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0E74AF37-67F4-42E9-A993-EB774745A10C}" xr6:coauthVersionLast="43" xr6:coauthVersionMax="43" xr10:uidLastSave="{00000000-0000-0000-0000-000000000000}"/>
  <bookViews>
    <workbookView xWindow="-96" yWindow="-96" windowWidth="18192" windowHeight="11592" tabRatio="866" xr2:uid="{00000000-000D-0000-FFFF-FFFF00000000}"/>
  </bookViews>
  <sheets>
    <sheet name="sp500" sheetId="1" r:id="rId1"/>
    <sheet name="Crude Oil WTI Futures Historica" sheetId="2" r:id="rId2"/>
    <sheet name="WGC-GOLD_DAILY_USD" sheetId="3" r:id="rId3"/>
    <sheet name="^TNX" sheetId="4" r:id="rId4"/>
    <sheet name="MULTPL-SP500_PE_RATIO_MONTH" sheetId="5" r:id="rId5"/>
    <sheet name="US Dollar Index Futures Histori" sheetId="6" r:id="rId6"/>
  </sheets>
  <definedNames>
    <definedName name="_xlnm._FilterDatabase" localSheetId="0" hidden="1">'sp500'!$A$1:$L$7348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2" i="1"/>
  <c r="L202" i="1"/>
  <c r="L388" i="1"/>
  <c r="L465" i="1"/>
  <c r="L541" i="1"/>
  <c r="L769" i="1"/>
  <c r="L950" i="1"/>
  <c r="L1063" i="1"/>
  <c r="L1137" i="1"/>
  <c r="L1165" i="1"/>
  <c r="L1193" i="1"/>
  <c r="L1222" i="1"/>
  <c r="L1250" i="1"/>
  <c r="L1278" i="1"/>
  <c r="L1534" i="1"/>
  <c r="L1642" i="1"/>
  <c r="L1684" i="1"/>
  <c r="L1706" i="1"/>
  <c r="L1748" i="1"/>
  <c r="L1770" i="1"/>
  <c r="L1807" i="1"/>
  <c r="L1839" i="1"/>
  <c r="L1871" i="1"/>
  <c r="L1903" i="1"/>
  <c r="L1935" i="1"/>
  <c r="L1967" i="1"/>
  <c r="L1988" i="1"/>
  <c r="L2063" i="1"/>
  <c r="L2191" i="1"/>
  <c r="L2234" i="1"/>
  <c r="L2255" i="1"/>
  <c r="L2287" i="1"/>
  <c r="L2319" i="1"/>
  <c r="L2351" i="1"/>
  <c r="L2383" i="1"/>
  <c r="L2415" i="1"/>
  <c r="L2447" i="1"/>
  <c r="L2511" i="1"/>
  <c r="L2639" i="1"/>
  <c r="L2723" i="1"/>
  <c r="L2751" i="1"/>
  <c r="L2951" i="1"/>
  <c r="L2979" i="1"/>
  <c r="L3007" i="1"/>
  <c r="L3329" i="1"/>
  <c r="L3337" i="1"/>
  <c r="L3345" i="1"/>
  <c r="L3353" i="1"/>
  <c r="L3361" i="1"/>
  <c r="L3369" i="1"/>
  <c r="L3377" i="1"/>
  <c r="L3385" i="1"/>
  <c r="L3393" i="1"/>
  <c r="L3401" i="1"/>
  <c r="L3409" i="1"/>
  <c r="L3417" i="1"/>
  <c r="L3425" i="1"/>
  <c r="L3433" i="1"/>
  <c r="L3441" i="1"/>
  <c r="L3449" i="1"/>
  <c r="L3457" i="1"/>
  <c r="L3465" i="1"/>
  <c r="L3473" i="1"/>
  <c r="L3481" i="1"/>
  <c r="L3489" i="1"/>
  <c r="L3497" i="1"/>
  <c r="L3505" i="1"/>
  <c r="L3513" i="1"/>
  <c r="L3521" i="1"/>
  <c r="L3529" i="1"/>
  <c r="L3537" i="1"/>
  <c r="L3545" i="1"/>
  <c r="L3553" i="1"/>
  <c r="L3561" i="1"/>
  <c r="L3569" i="1"/>
  <c r="L3577" i="1"/>
  <c r="L3585" i="1"/>
  <c r="L3593" i="1"/>
  <c r="L3601" i="1"/>
  <c r="L3609" i="1"/>
  <c r="L3617" i="1"/>
  <c r="L3625" i="1"/>
  <c r="L3633" i="1"/>
  <c r="L3641" i="1"/>
  <c r="L3649" i="1"/>
  <c r="L3657" i="1"/>
  <c r="L3665" i="1"/>
  <c r="L3673" i="1"/>
  <c r="L3681" i="1"/>
  <c r="L3689" i="1"/>
  <c r="L3697" i="1"/>
  <c r="L3705" i="1"/>
  <c r="L3713" i="1"/>
  <c r="L3721" i="1"/>
  <c r="L3729" i="1"/>
  <c r="L3737" i="1"/>
  <c r="L3745" i="1"/>
  <c r="L3753" i="1"/>
  <c r="L3761" i="1"/>
  <c r="L3769" i="1"/>
  <c r="L3785" i="1"/>
  <c r="L3801" i="1"/>
  <c r="L3817" i="1"/>
  <c r="L3833" i="1"/>
  <c r="L3849" i="1"/>
  <c r="L3865" i="1"/>
  <c r="L3881" i="1"/>
  <c r="L3897" i="1"/>
  <c r="L3913" i="1"/>
  <c r="L3929" i="1"/>
  <c r="L3945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K770" i="1"/>
  <c r="L770" i="1" s="1"/>
  <c r="K771" i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K1968" i="1"/>
  <c r="L1968" i="1" s="1"/>
  <c r="K1969" i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K1989" i="1"/>
  <c r="L1989" i="1" s="1"/>
  <c r="K1990" i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2" i="1"/>
  <c r="L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2" i="1"/>
  <c r="L3980" i="1" l="1"/>
  <c r="L3979" i="1"/>
  <c r="L4004" i="1"/>
  <c r="L4003" i="1"/>
  <c r="L1717" i="1"/>
  <c r="L1718" i="1"/>
  <c r="L704" i="1"/>
  <c r="L705" i="1"/>
  <c r="L6773" i="1"/>
  <c r="L6772" i="1"/>
  <c r="L5239" i="1"/>
  <c r="L5238" i="1"/>
  <c r="L2221" i="1"/>
  <c r="L2220" i="1"/>
  <c r="L1208" i="1"/>
  <c r="L1209" i="1"/>
  <c r="L472" i="1"/>
  <c r="L473" i="1"/>
  <c r="L519" i="1"/>
  <c r="L520" i="1"/>
  <c r="L2494" i="1"/>
  <c r="L2495" i="1"/>
  <c r="L1990" i="1"/>
  <c r="L1991" i="1"/>
  <c r="L1969" i="1"/>
  <c r="L1970" i="1"/>
  <c r="L1785" i="1"/>
  <c r="L1784" i="1"/>
  <c r="L2472" i="1"/>
  <c r="L2471" i="1"/>
  <c r="L2243" i="1"/>
  <c r="L2242" i="1"/>
  <c r="L1528" i="1"/>
  <c r="L1527" i="1"/>
  <c r="L1024" i="1"/>
  <c r="L1025" i="1"/>
  <c r="L980" i="1"/>
  <c r="L979" i="1"/>
  <c r="L453" i="1"/>
  <c r="L452" i="1"/>
  <c r="L267" i="1"/>
  <c r="L268" i="1"/>
  <c r="L1460" i="1"/>
  <c r="L1461" i="1"/>
  <c r="L956" i="1"/>
  <c r="L957" i="1"/>
  <c r="L772" i="1"/>
  <c r="L771" i="1"/>
  <c r="L726" i="1"/>
  <c r="L727" i="1"/>
  <c r="L221" i="1"/>
  <c r="L220" i="1"/>
  <c r="L196" i="1"/>
  <c r="L195" i="1"/>
  <c r="L11" i="1"/>
  <c r="L10" i="1"/>
  <c r="L1738" i="1"/>
</calcChain>
</file>

<file path=xl/sharedStrings.xml><?xml version="1.0" encoding="utf-8"?>
<sst xmlns="http://schemas.openxmlformats.org/spreadsheetml/2006/main" count="15420" uniqueCount="8602">
  <si>
    <t>Date</t>
  </si>
  <si>
    <t>Open</t>
  </si>
  <si>
    <t>High</t>
  </si>
  <si>
    <t>Low</t>
  </si>
  <si>
    <t>Close</t>
  </si>
  <si>
    <t>Adj Close</t>
  </si>
  <si>
    <t>Volume</t>
  </si>
  <si>
    <t>VIX Close</t>
  </si>
  <si>
    <t>Price</t>
  </si>
  <si>
    <t>Crude Oil Price</t>
  </si>
  <si>
    <t>Vol.</t>
  </si>
  <si>
    <t>Change %</t>
  </si>
  <si>
    <t>45.18K</t>
  </si>
  <si>
    <t>50.06K</t>
  </si>
  <si>
    <t>53.07K</t>
  </si>
  <si>
    <t>39.72K</t>
  </si>
  <si>
    <t>50.05K</t>
  </si>
  <si>
    <t>35.34K</t>
  </si>
  <si>
    <t>37.02K</t>
  </si>
  <si>
    <t>23.22K</t>
  </si>
  <si>
    <t>29.50K</t>
  </si>
  <si>
    <t>25.59K</t>
  </si>
  <si>
    <t>30.62K</t>
  </si>
  <si>
    <t>34.28K</t>
  </si>
  <si>
    <t>21.50K</t>
  </si>
  <si>
    <t>26.53K</t>
  </si>
  <si>
    <t>27.98K</t>
  </si>
  <si>
    <t>35.87K</t>
  </si>
  <si>
    <t>42.54K</t>
  </si>
  <si>
    <t>48.35K</t>
  </si>
  <si>
    <t>43.02K</t>
  </si>
  <si>
    <t>28.30K</t>
  </si>
  <si>
    <t>35.60K</t>
  </si>
  <si>
    <t>39.88K</t>
  </si>
  <si>
    <t>30.50K</t>
  </si>
  <si>
    <t>30.53K</t>
  </si>
  <si>
    <t>35.86K</t>
  </si>
  <si>
    <t>29.52K</t>
  </si>
  <si>
    <t>37.49K</t>
  </si>
  <si>
    <t>32.38K</t>
  </si>
  <si>
    <t>40.46K</t>
  </si>
  <si>
    <t>28.39K</t>
  </si>
  <si>
    <t>33.48K</t>
  </si>
  <si>
    <t>23.23K</t>
  </si>
  <si>
    <t>29.58K</t>
  </si>
  <si>
    <t>25.47K</t>
  </si>
  <si>
    <t>31.35K</t>
  </si>
  <si>
    <t>41.07K</t>
  </si>
  <si>
    <t>39.50K</t>
  </si>
  <si>
    <t>38.85K</t>
  </si>
  <si>
    <t>31.42K</t>
  </si>
  <si>
    <t>23.49K</t>
  </si>
  <si>
    <t>26.59K</t>
  </si>
  <si>
    <t>43.32K</t>
  </si>
  <si>
    <t>29.35K</t>
  </si>
  <si>
    <t>22.04K</t>
  </si>
  <si>
    <t>23.69K</t>
  </si>
  <si>
    <t>33.26K</t>
  </si>
  <si>
    <t>24.87K</t>
  </si>
  <si>
    <t>27.40K</t>
  </si>
  <si>
    <t>23.57K</t>
  </si>
  <si>
    <t>16.58K</t>
  </si>
  <si>
    <t>17.10K</t>
  </si>
  <si>
    <t>16.73K</t>
  </si>
  <si>
    <t>13.80K</t>
  </si>
  <si>
    <t>22.62K</t>
  </si>
  <si>
    <t>20.77K</t>
  </si>
  <si>
    <t>34.60K</t>
  </si>
  <si>
    <t>31.47K</t>
  </si>
  <si>
    <t>35.66K</t>
  </si>
  <si>
    <t>29.67K</t>
  </si>
  <si>
    <t>22.37K</t>
  </si>
  <si>
    <t>28.07K</t>
  </si>
  <si>
    <t>30.90K</t>
  </si>
  <si>
    <t>20.49K</t>
  </si>
  <si>
    <t>24.93K</t>
  </si>
  <si>
    <t>18.63K</t>
  </si>
  <si>
    <t>34.47K</t>
  </si>
  <si>
    <t>43.20K</t>
  </si>
  <si>
    <t>33.43K</t>
  </si>
  <si>
    <t>30.63K</t>
  </si>
  <si>
    <t>38.09K</t>
  </si>
  <si>
    <t>22.70K</t>
  </si>
  <si>
    <t>17.21K</t>
  </si>
  <si>
    <t>20.46K</t>
  </si>
  <si>
    <t>24.51K</t>
  </si>
  <si>
    <t>30.11K</t>
  </si>
  <si>
    <t>22.00K</t>
  </si>
  <si>
    <t>48.47K</t>
  </si>
  <si>
    <t>53.48K</t>
  </si>
  <si>
    <t>44.00K</t>
  </si>
  <si>
    <t>29.40K</t>
  </si>
  <si>
    <t>13.19K</t>
  </si>
  <si>
    <t>34.22K</t>
  </si>
  <si>
    <t>38.68K</t>
  </si>
  <si>
    <t>42.23K</t>
  </si>
  <si>
    <t>54.60K</t>
  </si>
  <si>
    <t>39.16K</t>
  </si>
  <si>
    <t>23.81K</t>
  </si>
  <si>
    <t>32.56K</t>
  </si>
  <si>
    <t>42.66K</t>
  </si>
  <si>
    <t>45.78K</t>
  </si>
  <si>
    <t>27.96K</t>
  </si>
  <si>
    <t>42.49K</t>
  </si>
  <si>
    <t>33.61K</t>
  </si>
  <si>
    <t>27.94K</t>
  </si>
  <si>
    <t>27.64K</t>
  </si>
  <si>
    <t>22.09K</t>
  </si>
  <si>
    <t>24.52K</t>
  </si>
  <si>
    <t>8.59K</t>
  </si>
  <si>
    <t>47.16K</t>
  </si>
  <si>
    <t>40.66K</t>
  </si>
  <si>
    <t>45.22K</t>
  </si>
  <si>
    <t>37.16K</t>
  </si>
  <si>
    <t>47.19K</t>
  </si>
  <si>
    <t>34.30K</t>
  </si>
  <si>
    <t>38.97K</t>
  </si>
  <si>
    <t>51.82K</t>
  </si>
  <si>
    <t>26.34K</t>
  </si>
  <si>
    <t>25.36K</t>
  </si>
  <si>
    <t>38.12K</t>
  </si>
  <si>
    <t>31.69K</t>
  </si>
  <si>
    <t>39.39K</t>
  </si>
  <si>
    <t>33.45K</t>
  </si>
  <si>
    <t>37.55K</t>
  </si>
  <si>
    <t>30.16K</t>
  </si>
  <si>
    <t>18.40K</t>
  </si>
  <si>
    <t>46.42K</t>
  </si>
  <si>
    <t>46.23K</t>
  </si>
  <si>
    <t>36.77K</t>
  </si>
  <si>
    <t>49.82K</t>
  </si>
  <si>
    <t>44.41K</t>
  </si>
  <si>
    <t>34.83K</t>
  </si>
  <si>
    <t>44.96K</t>
  </si>
  <si>
    <t>25.94K</t>
  </si>
  <si>
    <t>34.82K</t>
  </si>
  <si>
    <t>24.89K</t>
  </si>
  <si>
    <t>41.43K</t>
  </si>
  <si>
    <t>55.55K</t>
  </si>
  <si>
    <t>49.34K</t>
  </si>
  <si>
    <t>72.14K</t>
  </si>
  <si>
    <t>53.82K</t>
  </si>
  <si>
    <t>33.27K</t>
  </si>
  <si>
    <t>27.57K</t>
  </si>
  <si>
    <t>22.92K</t>
  </si>
  <si>
    <t>34.94K</t>
  </si>
  <si>
    <t>23.01K</t>
  </si>
  <si>
    <t>44.35K</t>
  </si>
  <si>
    <t>49.87K</t>
  </si>
  <si>
    <t>43.79K</t>
  </si>
  <si>
    <t>46.58K</t>
  </si>
  <si>
    <t>43.46K</t>
  </si>
  <si>
    <t>31.88K</t>
  </si>
  <si>
    <t>40.06K</t>
  </si>
  <si>
    <t>49.92K</t>
  </si>
  <si>
    <t>81.96K</t>
  </si>
  <si>
    <t>92.72K</t>
  </si>
  <si>
    <t>94.20K</t>
  </si>
  <si>
    <t>101.48K</t>
  </si>
  <si>
    <t>60.65K</t>
  </si>
  <si>
    <t>37.58K</t>
  </si>
  <si>
    <t>33.08K</t>
  </si>
  <si>
    <t>52.07K</t>
  </si>
  <si>
    <t>33.70K</t>
  </si>
  <si>
    <t>31.77K</t>
  </si>
  <si>
    <t>32.75K</t>
  </si>
  <si>
    <t>27.54K</t>
  </si>
  <si>
    <t>28.26K</t>
  </si>
  <si>
    <t>69.38K</t>
  </si>
  <si>
    <t>72.99K</t>
  </si>
  <si>
    <t>47.90K</t>
  </si>
  <si>
    <t>79.13K</t>
  </si>
  <si>
    <t>51.26K</t>
  </si>
  <si>
    <t>65.68K</t>
  </si>
  <si>
    <t>48.84K</t>
  </si>
  <si>
    <t>35.11K</t>
  </si>
  <si>
    <t>51.14K</t>
  </si>
  <si>
    <t>47.06K</t>
  </si>
  <si>
    <t>49.76K</t>
  </si>
  <si>
    <t>45.03K</t>
  </si>
  <si>
    <t>44.77K</t>
  </si>
  <si>
    <t>43.65K</t>
  </si>
  <si>
    <t>30.92K</t>
  </si>
  <si>
    <t>31.48K</t>
  </si>
  <si>
    <t>36.35K</t>
  </si>
  <si>
    <t>36.54K</t>
  </si>
  <si>
    <t>29.80K</t>
  </si>
  <si>
    <t>35.06K</t>
  </si>
  <si>
    <t>32.43K</t>
  </si>
  <si>
    <t>51.74K</t>
  </si>
  <si>
    <t>72.85K</t>
  </si>
  <si>
    <t>54.12K</t>
  </si>
  <si>
    <t>62.00K</t>
  </si>
  <si>
    <t>50.09K</t>
  </si>
  <si>
    <t>33.78K</t>
  </si>
  <si>
    <t>64.40K</t>
  </si>
  <si>
    <t>70.48K</t>
  </si>
  <si>
    <t>66.94K</t>
  </si>
  <si>
    <t>56.61K</t>
  </si>
  <si>
    <t>43.12K</t>
  </si>
  <si>
    <t>38.24K</t>
  </si>
  <si>
    <t>56.80K</t>
  </si>
  <si>
    <t>54.82K</t>
  </si>
  <si>
    <t>55.93K</t>
  </si>
  <si>
    <t>59.61K</t>
  </si>
  <si>
    <t>50.31K</t>
  </si>
  <si>
    <t>44.82K</t>
  </si>
  <si>
    <t>42.64K</t>
  </si>
  <si>
    <t>64.46K</t>
  </si>
  <si>
    <t>75.08K</t>
  </si>
  <si>
    <t>87.43K</t>
  </si>
  <si>
    <t>57.47K</t>
  </si>
  <si>
    <t>69.80K</t>
  </si>
  <si>
    <t>75.02K</t>
  </si>
  <si>
    <t>61.09K</t>
  </si>
  <si>
    <t>45.83K</t>
  </si>
  <si>
    <t>43.39K</t>
  </si>
  <si>
    <t>52.56K</t>
  </si>
  <si>
    <t>51.04K</t>
  </si>
  <si>
    <t>30.84K</t>
  </si>
  <si>
    <t>57.99K</t>
  </si>
  <si>
    <t>50.29K</t>
  </si>
  <si>
    <t>55.12K</t>
  </si>
  <si>
    <t>58.06K</t>
  </si>
  <si>
    <t>35.67K</t>
  </si>
  <si>
    <t>47.89K</t>
  </si>
  <si>
    <t>42.53K</t>
  </si>
  <si>
    <t>47.78K</t>
  </si>
  <si>
    <t>47.63K</t>
  </si>
  <si>
    <t>37.77K</t>
  </si>
  <si>
    <t>37.03K</t>
  </si>
  <si>
    <t>8.70K</t>
  </si>
  <si>
    <t>33.63K</t>
  </si>
  <si>
    <t>19.61K</t>
  </si>
  <si>
    <t>43.91K</t>
  </si>
  <si>
    <t>35.88K</t>
  </si>
  <si>
    <t>30.66K</t>
  </si>
  <si>
    <t>35.77K</t>
  </si>
  <si>
    <t>77.54K</t>
  </si>
  <si>
    <t>50.90K</t>
  </si>
  <si>
    <t>42.13K</t>
  </si>
  <si>
    <t>57.68K</t>
  </si>
  <si>
    <t>47.15K</t>
  </si>
  <si>
    <t>31.58K</t>
  </si>
  <si>
    <t>20.94K</t>
  </si>
  <si>
    <t>31.84K</t>
  </si>
  <si>
    <t>37.31K</t>
  </si>
  <si>
    <t>39.20K</t>
  </si>
  <si>
    <t>41.77K</t>
  </si>
  <si>
    <t>30.25K</t>
  </si>
  <si>
    <t>30.51K</t>
  </si>
  <si>
    <t>20.65K</t>
  </si>
  <si>
    <t>19.86K</t>
  </si>
  <si>
    <t>14.64K</t>
  </si>
  <si>
    <t>14.30K</t>
  </si>
  <si>
    <t>17.79K</t>
  </si>
  <si>
    <t>15.90K</t>
  </si>
  <si>
    <t>38.74K</t>
  </si>
  <si>
    <t>47.31K</t>
  </si>
  <si>
    <t>16.20K</t>
  </si>
  <si>
    <t>42.74K</t>
  </si>
  <si>
    <t>43.99K</t>
  </si>
  <si>
    <t>63.94K</t>
  </si>
  <si>
    <t>39.10K</t>
  </si>
  <si>
    <t>29.81K</t>
  </si>
  <si>
    <t>35.99K</t>
  </si>
  <si>
    <t>29.08K</t>
  </si>
  <si>
    <t>27.37K</t>
  </si>
  <si>
    <t>22.61K</t>
  </si>
  <si>
    <t>20.84K</t>
  </si>
  <si>
    <t>18.30K</t>
  </si>
  <si>
    <t>20.36K</t>
  </si>
  <si>
    <t>46.46K</t>
  </si>
  <si>
    <t>32.00K</t>
  </si>
  <si>
    <t>22.36K</t>
  </si>
  <si>
    <t>19.66K</t>
  </si>
  <si>
    <t>28.89K</t>
  </si>
  <si>
    <t>36.53K</t>
  </si>
  <si>
    <t>29.91K</t>
  </si>
  <si>
    <t>21.02K</t>
  </si>
  <si>
    <t>23.42K</t>
  </si>
  <si>
    <t>39.05K</t>
  </si>
  <si>
    <t>35.78K</t>
  </si>
  <si>
    <t>34.41K</t>
  </si>
  <si>
    <t>35.84K</t>
  </si>
  <si>
    <t>35.73K</t>
  </si>
  <si>
    <t>28.94K</t>
  </si>
  <si>
    <t>26.03K</t>
  </si>
  <si>
    <t>41.12K</t>
  </si>
  <si>
    <t>42.95K</t>
  </si>
  <si>
    <t>30.97K</t>
  </si>
  <si>
    <t>36.76K</t>
  </si>
  <si>
    <t>48.59K</t>
  </si>
  <si>
    <t>34.77K</t>
  </si>
  <si>
    <t>29.83K</t>
  </si>
  <si>
    <t>32.22K</t>
  </si>
  <si>
    <t>23.27K</t>
  </si>
  <si>
    <t>43.40K</t>
  </si>
  <si>
    <t>38.79K</t>
  </si>
  <si>
    <t>35.79K</t>
  </si>
  <si>
    <t>29.24K</t>
  </si>
  <si>
    <t>28.44K</t>
  </si>
  <si>
    <t>38.84K</t>
  </si>
  <si>
    <t>33.55K</t>
  </si>
  <si>
    <t>29.61K</t>
  </si>
  <si>
    <t>20.55K</t>
  </si>
  <si>
    <t>28.38K</t>
  </si>
  <si>
    <t>36.13K</t>
  </si>
  <si>
    <t>28.88K</t>
  </si>
  <si>
    <t>42.08K</t>
  </si>
  <si>
    <t>29.87K</t>
  </si>
  <si>
    <t>25.84K</t>
  </si>
  <si>
    <t>41.24K</t>
  </si>
  <si>
    <t>44.74K</t>
  </si>
  <si>
    <t>33.97K</t>
  </si>
  <si>
    <t>25.81K</t>
  </si>
  <si>
    <t>36.11K</t>
  </si>
  <si>
    <t>41.22K</t>
  </si>
  <si>
    <t>37.94K</t>
  </si>
  <si>
    <t>26.05K</t>
  </si>
  <si>
    <t>32.70K</t>
  </si>
  <si>
    <t>48.40K</t>
  </si>
  <si>
    <t>46.07K</t>
  </si>
  <si>
    <t>37.54K</t>
  </si>
  <si>
    <t>35.55K</t>
  </si>
  <si>
    <t>26.17K</t>
  </si>
  <si>
    <t>30.54K</t>
  </si>
  <si>
    <t>26.50K</t>
  </si>
  <si>
    <t>33.68K</t>
  </si>
  <si>
    <t>67.10K</t>
  </si>
  <si>
    <t>60.84K</t>
  </si>
  <si>
    <t>42.52K</t>
  </si>
  <si>
    <t>33.85K</t>
  </si>
  <si>
    <t>32.57K</t>
  </si>
  <si>
    <t>48.75K</t>
  </si>
  <si>
    <t>36.93K</t>
  </si>
  <si>
    <t>26.94K</t>
  </si>
  <si>
    <t>36.40K</t>
  </si>
  <si>
    <t>37.09K</t>
  </si>
  <si>
    <t>36.85K</t>
  </si>
  <si>
    <t>52.32K</t>
  </si>
  <si>
    <t>53.13K</t>
  </si>
  <si>
    <t>42.41K</t>
  </si>
  <si>
    <t>49.62K</t>
  </si>
  <si>
    <t>38.59K</t>
  </si>
  <si>
    <t>28.22K</t>
  </si>
  <si>
    <t>28.27K</t>
  </si>
  <si>
    <t>22.10K</t>
  </si>
  <si>
    <t>40.05K</t>
  </si>
  <si>
    <t>43.53K</t>
  </si>
  <si>
    <t>29.20K</t>
  </si>
  <si>
    <t>23.29K</t>
  </si>
  <si>
    <t>22.28K</t>
  </si>
  <si>
    <t>28.73K</t>
  </si>
  <si>
    <t>33.94K</t>
  </si>
  <si>
    <t>30.08K</t>
  </si>
  <si>
    <t>22.31K</t>
  </si>
  <si>
    <t>28.67K</t>
  </si>
  <si>
    <t>43.55K</t>
  </si>
  <si>
    <t>47.70K</t>
  </si>
  <si>
    <t>27.66K</t>
  </si>
  <si>
    <t>27.16K</t>
  </si>
  <si>
    <t>27.20K</t>
  </si>
  <si>
    <t>35.63K</t>
  </si>
  <si>
    <t>26.46K</t>
  </si>
  <si>
    <t>21.13K</t>
  </si>
  <si>
    <t>27.03K</t>
  </si>
  <si>
    <t>27.90K</t>
  </si>
  <si>
    <t>32.16K</t>
  </si>
  <si>
    <t>21.97K</t>
  </si>
  <si>
    <t>25.16K</t>
  </si>
  <si>
    <t>19.63K</t>
  </si>
  <si>
    <t>31.82K</t>
  </si>
  <si>
    <t>22.59K</t>
  </si>
  <si>
    <t>37.56K</t>
  </si>
  <si>
    <t>37.34K</t>
  </si>
  <si>
    <t>32.25K</t>
  </si>
  <si>
    <t>26.35K</t>
  </si>
  <si>
    <t>27.72K</t>
  </si>
  <si>
    <t>17.75K</t>
  </si>
  <si>
    <t>33.74K</t>
  </si>
  <si>
    <t>42.32K</t>
  </si>
  <si>
    <t>25.41K</t>
  </si>
  <si>
    <t>46.96K</t>
  </si>
  <si>
    <t>37.27K</t>
  </si>
  <si>
    <t>32.62K</t>
  </si>
  <si>
    <t>32.08K</t>
  </si>
  <si>
    <t>29.37K</t>
  </si>
  <si>
    <t>29.29K</t>
  </si>
  <si>
    <t>29.84K</t>
  </si>
  <si>
    <t>64.82K</t>
  </si>
  <si>
    <t>54.81K</t>
  </si>
  <si>
    <t>37.99K</t>
  </si>
  <si>
    <t>26.93K</t>
  </si>
  <si>
    <t>37.87K</t>
  </si>
  <si>
    <t>30.94K</t>
  </si>
  <si>
    <t>26.66K</t>
  </si>
  <si>
    <t>35.92K</t>
  </si>
  <si>
    <t>61.14K</t>
  </si>
  <si>
    <t>44.65K</t>
  </si>
  <si>
    <t>30.71K</t>
  </si>
  <si>
    <t>26.77K</t>
  </si>
  <si>
    <t>22.75K</t>
  </si>
  <si>
    <t>36.12K</t>
  </si>
  <si>
    <t>19.97K</t>
  </si>
  <si>
    <t>36.59K</t>
  </si>
  <si>
    <t>31.80K</t>
  </si>
  <si>
    <t>51.15K</t>
  </si>
  <si>
    <t>28.71K</t>
  </si>
  <si>
    <t>25.03K</t>
  </si>
  <si>
    <t>21.85K</t>
  </si>
  <si>
    <t>29.26K</t>
  </si>
  <si>
    <t>17.90K</t>
  </si>
  <si>
    <t>55.24K</t>
  </si>
  <si>
    <t>39.83K</t>
  </si>
  <si>
    <t>32.92K</t>
  </si>
  <si>
    <t>44.72K</t>
  </si>
  <si>
    <t>29.44K</t>
  </si>
  <si>
    <t>41.11K</t>
  </si>
  <si>
    <t>29.31K</t>
  </si>
  <si>
    <t>25.96K</t>
  </si>
  <si>
    <t>28.21K</t>
  </si>
  <si>
    <t>31.20K</t>
  </si>
  <si>
    <t>23.14K</t>
  </si>
  <si>
    <t>27.87K</t>
  </si>
  <si>
    <t>28.85K</t>
  </si>
  <si>
    <t>41.28K</t>
  </si>
  <si>
    <t>68.25K</t>
  </si>
  <si>
    <t>45.95K</t>
  </si>
  <si>
    <t>38.29K</t>
  </si>
  <si>
    <t>24.97K</t>
  </si>
  <si>
    <t>35.96K</t>
  </si>
  <si>
    <t>28.97K</t>
  </si>
  <si>
    <t>41.84K</t>
  </si>
  <si>
    <t>51.27K</t>
  </si>
  <si>
    <t>55.26K</t>
  </si>
  <si>
    <t>37.39K</t>
  </si>
  <si>
    <t>26.95K</t>
  </si>
  <si>
    <t>22.83K</t>
  </si>
  <si>
    <t>52.52K</t>
  </si>
  <si>
    <t>46.11K</t>
  </si>
  <si>
    <t>25.23K</t>
  </si>
  <si>
    <t>27.47K</t>
  </si>
  <si>
    <t>38.47K</t>
  </si>
  <si>
    <t>-</t>
  </si>
  <si>
    <t>50.81K</t>
  </si>
  <si>
    <t>57.53K</t>
  </si>
  <si>
    <t>56.74K</t>
  </si>
  <si>
    <t>47.77K</t>
  </si>
  <si>
    <t>39.65K</t>
  </si>
  <si>
    <t>46.41K</t>
  </si>
  <si>
    <t>31.40K</t>
  </si>
  <si>
    <t>50.25K</t>
  </si>
  <si>
    <t>49.60K</t>
  </si>
  <si>
    <t>43.78K</t>
  </si>
  <si>
    <t>48.61K</t>
  </si>
  <si>
    <t>49.93K</t>
  </si>
  <si>
    <t>51.70K</t>
  </si>
  <si>
    <t>56.53K</t>
  </si>
  <si>
    <t>47.00K</t>
  </si>
  <si>
    <t>44.02K</t>
  </si>
  <si>
    <t>43.74K</t>
  </si>
  <si>
    <t>37.98K</t>
  </si>
  <si>
    <t>26.60K</t>
  </si>
  <si>
    <t>34.11K</t>
  </si>
  <si>
    <t>41.94K</t>
  </si>
  <si>
    <t>75.75K</t>
  </si>
  <si>
    <t>40.08K</t>
  </si>
  <si>
    <t>68.68K</t>
  </si>
  <si>
    <t>35.47K</t>
  </si>
  <si>
    <t>79.17K</t>
  </si>
  <si>
    <t>56.51K</t>
  </si>
  <si>
    <t>51.77K</t>
  </si>
  <si>
    <t>50.15K</t>
  </si>
  <si>
    <t>53.18K</t>
  </si>
  <si>
    <t>55.56K</t>
  </si>
  <si>
    <t>66.47K</t>
  </si>
  <si>
    <t>38.28K</t>
  </si>
  <si>
    <t>41.30K</t>
  </si>
  <si>
    <t>25.06K</t>
  </si>
  <si>
    <t>35.69K</t>
  </si>
  <si>
    <t>24.75K</t>
  </si>
  <si>
    <t>57.21K</t>
  </si>
  <si>
    <t>30.64K</t>
  </si>
  <si>
    <t>10.52K</t>
  </si>
  <si>
    <t>30.95K</t>
  </si>
  <si>
    <t>20.42K</t>
  </si>
  <si>
    <t>36.88K</t>
  </si>
  <si>
    <t>52.95K</t>
  </si>
  <si>
    <t>40.60K</t>
  </si>
  <si>
    <t>49.91K</t>
  </si>
  <si>
    <t>59.57K</t>
  </si>
  <si>
    <t>42.30K</t>
  </si>
  <si>
    <t>39.24K</t>
  </si>
  <si>
    <t>31.33K</t>
  </si>
  <si>
    <t>31.95K</t>
  </si>
  <si>
    <t>30.96K</t>
  </si>
  <si>
    <t>23.85K</t>
  </si>
  <si>
    <t>25.83K</t>
  </si>
  <si>
    <t>52.61K</t>
  </si>
  <si>
    <t>46.97K</t>
  </si>
  <si>
    <t>29.14K</t>
  </si>
  <si>
    <t>41.47K</t>
  </si>
  <si>
    <t>48.25K</t>
  </si>
  <si>
    <t>35.45K</t>
  </si>
  <si>
    <t>27.18K</t>
  </si>
  <si>
    <t>17.07K</t>
  </si>
  <si>
    <t>42.51K</t>
  </si>
  <si>
    <t>42.81K</t>
  </si>
  <si>
    <t>33.65K</t>
  </si>
  <si>
    <t>29.75K</t>
  </si>
  <si>
    <t>33.00K</t>
  </si>
  <si>
    <t>35.16K</t>
  </si>
  <si>
    <t>29.78K</t>
  </si>
  <si>
    <t>28.09K</t>
  </si>
  <si>
    <t>31.12K</t>
  </si>
  <si>
    <t>35.07K</t>
  </si>
  <si>
    <t>49.44K</t>
  </si>
  <si>
    <t>34.05K</t>
  </si>
  <si>
    <t>10.55K</t>
  </si>
  <si>
    <t>24.76K</t>
  </si>
  <si>
    <t>44.36K</t>
  </si>
  <si>
    <t>45.12K</t>
  </si>
  <si>
    <t>32.97K</t>
  </si>
  <si>
    <t>31.21K</t>
  </si>
  <si>
    <t>33.57K</t>
  </si>
  <si>
    <t>40.03K</t>
  </si>
  <si>
    <t>29.63K</t>
  </si>
  <si>
    <t>28.18K</t>
  </si>
  <si>
    <t>20.79K</t>
  </si>
  <si>
    <t>20.37K</t>
  </si>
  <si>
    <t>26.80K</t>
  </si>
  <si>
    <t>21.78K</t>
  </si>
  <si>
    <t>37.06K</t>
  </si>
  <si>
    <t>22.11K</t>
  </si>
  <si>
    <t>43.10K</t>
  </si>
  <si>
    <t>46.66K</t>
  </si>
  <si>
    <t>54.19K</t>
  </si>
  <si>
    <t>41.67K</t>
  </si>
  <si>
    <t>27.74K</t>
  </si>
  <si>
    <t>47.51K</t>
  </si>
  <si>
    <t>52.35K</t>
  </si>
  <si>
    <t>25.82K</t>
  </si>
  <si>
    <t>37.32K</t>
  </si>
  <si>
    <t>41.63K</t>
  </si>
  <si>
    <t>27.65K</t>
  </si>
  <si>
    <t>33.40K</t>
  </si>
  <si>
    <t>32.74K</t>
  </si>
  <si>
    <t>52.33K</t>
  </si>
  <si>
    <t>57.33K</t>
  </si>
  <si>
    <t>22.77K</t>
  </si>
  <si>
    <t>30.29K</t>
  </si>
  <si>
    <t>60.89K</t>
  </si>
  <si>
    <t>37.79K</t>
  </si>
  <si>
    <t>35.25K</t>
  </si>
  <si>
    <t>41.27K</t>
  </si>
  <si>
    <t>44.30K</t>
  </si>
  <si>
    <t>42.90K</t>
  </si>
  <si>
    <t>31.79K</t>
  </si>
  <si>
    <t>27.78K</t>
  </si>
  <si>
    <t>25.61K</t>
  </si>
  <si>
    <t>30.80K</t>
  </si>
  <si>
    <t>33.51K</t>
  </si>
  <si>
    <t>27.71K</t>
  </si>
  <si>
    <t>39.58K</t>
  </si>
  <si>
    <t>57.39K</t>
  </si>
  <si>
    <t>44.45K</t>
  </si>
  <si>
    <t>78.69K</t>
  </si>
  <si>
    <t>62.41K</t>
  </si>
  <si>
    <t>31.11K</t>
  </si>
  <si>
    <t>46.19K</t>
  </si>
  <si>
    <t>37.82K</t>
  </si>
  <si>
    <t>59.62K</t>
  </si>
  <si>
    <t>35.12K</t>
  </si>
  <si>
    <t>31.73K</t>
  </si>
  <si>
    <t>26.22K</t>
  </si>
  <si>
    <t>41.55K</t>
  </si>
  <si>
    <t>34.61K</t>
  </si>
  <si>
    <t>35.61K</t>
  </si>
  <si>
    <t>23.72K</t>
  </si>
  <si>
    <t>24.03K</t>
  </si>
  <si>
    <t>25.77K</t>
  </si>
  <si>
    <t>24.25K</t>
  </si>
  <si>
    <t>32.27K</t>
  </si>
  <si>
    <t>46.39K</t>
  </si>
  <si>
    <t>36.72K</t>
  </si>
  <si>
    <t>40.56K</t>
  </si>
  <si>
    <t>78.31K</t>
  </si>
  <si>
    <t>38.92K</t>
  </si>
  <si>
    <t>36.82K</t>
  </si>
  <si>
    <t>28.48K</t>
  </si>
  <si>
    <t>61.88K</t>
  </si>
  <si>
    <t>37.67K</t>
  </si>
  <si>
    <t>30.74K</t>
  </si>
  <si>
    <t>33.33K</t>
  </si>
  <si>
    <t>26.90K</t>
  </si>
  <si>
    <t>29.59K</t>
  </si>
  <si>
    <t>17.99K</t>
  </si>
  <si>
    <t>27.41K</t>
  </si>
  <si>
    <t>28.86K</t>
  </si>
  <si>
    <t>49.85K</t>
  </si>
  <si>
    <t>36.02K</t>
  </si>
  <si>
    <t>51.06K</t>
  </si>
  <si>
    <t>34.51K</t>
  </si>
  <si>
    <t>26.13K</t>
  </si>
  <si>
    <t>24.90K</t>
  </si>
  <si>
    <t>32.06K</t>
  </si>
  <si>
    <t>26.48K</t>
  </si>
  <si>
    <t>48.30K</t>
  </si>
  <si>
    <t>40.51K</t>
  </si>
  <si>
    <t>41.92K</t>
  </si>
  <si>
    <t>27.33K</t>
  </si>
  <si>
    <t>21.37K</t>
  </si>
  <si>
    <t>19.40K</t>
  </si>
  <si>
    <t>18.31K</t>
  </si>
  <si>
    <t>23.53K</t>
  </si>
  <si>
    <t>28.50K</t>
  </si>
  <si>
    <t>30.52K</t>
  </si>
  <si>
    <t>32.72K</t>
  </si>
  <si>
    <t>58.35K</t>
  </si>
  <si>
    <t>65.72K</t>
  </si>
  <si>
    <t>44.34K</t>
  </si>
  <si>
    <t>35.64K</t>
  </si>
  <si>
    <t>29.90K</t>
  </si>
  <si>
    <t>36.43K</t>
  </si>
  <si>
    <t>38.31K</t>
  </si>
  <si>
    <t>23.02K</t>
  </si>
  <si>
    <t>20.64K</t>
  </si>
  <si>
    <t>40.09K</t>
  </si>
  <si>
    <t>30.38K</t>
  </si>
  <si>
    <t>34.17K</t>
  </si>
  <si>
    <t>24.83K</t>
  </si>
  <si>
    <t>34.04K</t>
  </si>
  <si>
    <t>49.40K</t>
  </si>
  <si>
    <t>34.39K</t>
  </si>
  <si>
    <t>24.98K</t>
  </si>
  <si>
    <t>38.19K</t>
  </si>
  <si>
    <t>33.89K</t>
  </si>
  <si>
    <t>31.34K</t>
  </si>
  <si>
    <t>21.38K</t>
  </si>
  <si>
    <t>32.04K</t>
  </si>
  <si>
    <t>29.66K</t>
  </si>
  <si>
    <t>33.30K</t>
  </si>
  <si>
    <t>18.53K</t>
  </si>
  <si>
    <t>15.67K</t>
  </si>
  <si>
    <t>23.09K</t>
  </si>
  <si>
    <t>45.15K</t>
  </si>
  <si>
    <t>17.17K</t>
  </si>
  <si>
    <t>20.59K</t>
  </si>
  <si>
    <t>35.49K</t>
  </si>
  <si>
    <t>77.46K</t>
  </si>
  <si>
    <t>63.25K</t>
  </si>
  <si>
    <t>45.43K</t>
  </si>
  <si>
    <t>36.99K</t>
  </si>
  <si>
    <t>55.29K</t>
  </si>
  <si>
    <t>61.97K</t>
  </si>
  <si>
    <t>51.66K</t>
  </si>
  <si>
    <t>31.92K</t>
  </si>
  <si>
    <t>52.60K</t>
  </si>
  <si>
    <t>52.48K</t>
  </si>
  <si>
    <t>36.98K</t>
  </si>
  <si>
    <t>27.35K</t>
  </si>
  <si>
    <t>28.01K</t>
  </si>
  <si>
    <t>31.56K</t>
  </si>
  <si>
    <t>35.38K</t>
  </si>
  <si>
    <t>35.28K</t>
  </si>
  <si>
    <t>27.83K</t>
  </si>
  <si>
    <t>27.05K</t>
  </si>
  <si>
    <t>30.05K</t>
  </si>
  <si>
    <t>24.99K</t>
  </si>
  <si>
    <t>40.68K</t>
  </si>
  <si>
    <t>49.45K</t>
  </si>
  <si>
    <t>37.64K</t>
  </si>
  <si>
    <t>54.89K</t>
  </si>
  <si>
    <t>41.87K</t>
  </si>
  <si>
    <t>47.83K</t>
  </si>
  <si>
    <t>51.81K</t>
  </si>
  <si>
    <t>46.01K</t>
  </si>
  <si>
    <t>42.29K</t>
  </si>
  <si>
    <t>32.18K</t>
  </si>
  <si>
    <t>26.45K</t>
  </si>
  <si>
    <t>37.80K</t>
  </si>
  <si>
    <t>31.51K</t>
  </si>
  <si>
    <t>29.47K</t>
  </si>
  <si>
    <t>26.09K</t>
  </si>
  <si>
    <t>20.28K</t>
  </si>
  <si>
    <t>20.70K</t>
  </si>
  <si>
    <t>18.05K</t>
  </si>
  <si>
    <t>0.01K</t>
  </si>
  <si>
    <t>45.23K</t>
  </si>
  <si>
    <t>44.20K</t>
  </si>
  <si>
    <t>45.84K</t>
  </si>
  <si>
    <t>38.43K</t>
  </si>
  <si>
    <t>51.39K</t>
  </si>
  <si>
    <t>60.77K</t>
  </si>
  <si>
    <t>41.19K</t>
  </si>
  <si>
    <t>35.09K</t>
  </si>
  <si>
    <t>43.04K</t>
  </si>
  <si>
    <t>32.67K</t>
  </si>
  <si>
    <t>63.60K</t>
  </si>
  <si>
    <t>40.98K</t>
  </si>
  <si>
    <t>95.21K</t>
  </si>
  <si>
    <t>5.13K</t>
  </si>
  <si>
    <t>33.82K</t>
  </si>
  <si>
    <t>41.50K</t>
  </si>
  <si>
    <t>36.92K</t>
  </si>
  <si>
    <t>39.15K</t>
  </si>
  <si>
    <t>38.13K</t>
  </si>
  <si>
    <t>27.84K</t>
  </si>
  <si>
    <t>42.63K</t>
  </si>
  <si>
    <t>25.80K</t>
  </si>
  <si>
    <t>44.21K</t>
  </si>
  <si>
    <t>37.00K</t>
  </si>
  <si>
    <t>34.88K</t>
  </si>
  <si>
    <t>28.06K</t>
  </si>
  <si>
    <t>43.71K</t>
  </si>
  <si>
    <t>38.60K</t>
  </si>
  <si>
    <t>40.59K</t>
  </si>
  <si>
    <t>17.30K</t>
  </si>
  <si>
    <t>46.50K</t>
  </si>
  <si>
    <t>30.93K</t>
  </si>
  <si>
    <t>25.58K</t>
  </si>
  <si>
    <t>51.18K</t>
  </si>
  <si>
    <t>32.45K</t>
  </si>
  <si>
    <t>31.25K</t>
  </si>
  <si>
    <t>31.76K</t>
  </si>
  <si>
    <t>30.19K</t>
  </si>
  <si>
    <t>24.78K</t>
  </si>
  <si>
    <t>36.29K</t>
  </si>
  <si>
    <t>42.85K</t>
  </si>
  <si>
    <t>39.40K</t>
  </si>
  <si>
    <t>28.17K</t>
  </si>
  <si>
    <t>41.41K</t>
  </si>
  <si>
    <t>37.08K</t>
  </si>
  <si>
    <t>43.93K</t>
  </si>
  <si>
    <t>28.04K</t>
  </si>
  <si>
    <t>27.86K</t>
  </si>
  <si>
    <t>38.48K</t>
  </si>
  <si>
    <t>28.61K</t>
  </si>
  <si>
    <t>24.39K</t>
  </si>
  <si>
    <t>26.26K</t>
  </si>
  <si>
    <t>21.70K</t>
  </si>
  <si>
    <t>19.58K</t>
  </si>
  <si>
    <t>32.02K</t>
  </si>
  <si>
    <t>39.29K</t>
  </si>
  <si>
    <t>16.59K</t>
  </si>
  <si>
    <t>17.46K</t>
  </si>
  <si>
    <t>12.31K</t>
  </si>
  <si>
    <t>53.56K</t>
  </si>
  <si>
    <t>34.81K</t>
  </si>
  <si>
    <t>15.01K</t>
  </si>
  <si>
    <t>33.15K</t>
  </si>
  <si>
    <t>30.56K</t>
  </si>
  <si>
    <t>26.74K</t>
  </si>
  <si>
    <t>25.72K</t>
  </si>
  <si>
    <t>23.35K</t>
  </si>
  <si>
    <t>39.55K</t>
  </si>
  <si>
    <t>55.21K</t>
  </si>
  <si>
    <t>55.39K</t>
  </si>
  <si>
    <t>33.69K</t>
  </si>
  <si>
    <t>36.17K</t>
  </si>
  <si>
    <t>30.57K</t>
  </si>
  <si>
    <t>30.10K</t>
  </si>
  <si>
    <t>34.59K</t>
  </si>
  <si>
    <t>33.37K</t>
  </si>
  <si>
    <t>39.91K</t>
  </si>
  <si>
    <t>29.22K</t>
  </si>
  <si>
    <t>36.52K</t>
  </si>
  <si>
    <t>34.66K</t>
  </si>
  <si>
    <t>49.36K</t>
  </si>
  <si>
    <t>27.62K</t>
  </si>
  <si>
    <t>44.28K</t>
  </si>
  <si>
    <t>50.27K</t>
  </si>
  <si>
    <t>38.01K</t>
  </si>
  <si>
    <t>42.83K</t>
  </si>
  <si>
    <t>59.38K</t>
  </si>
  <si>
    <t>27.34K</t>
  </si>
  <si>
    <t>28.46K</t>
  </si>
  <si>
    <t>29.99K</t>
  </si>
  <si>
    <t>27.08K</t>
  </si>
  <si>
    <t>32.55K</t>
  </si>
  <si>
    <t>45.63K</t>
  </si>
  <si>
    <t>39.73K</t>
  </si>
  <si>
    <t>17.98K</t>
  </si>
  <si>
    <t>46.57K</t>
  </si>
  <si>
    <t>50.26K</t>
  </si>
  <si>
    <t>56.32K</t>
  </si>
  <si>
    <t>50.21K</t>
  </si>
  <si>
    <t>59.42K</t>
  </si>
  <si>
    <t>66.27K</t>
  </si>
  <si>
    <t>60.03K</t>
  </si>
  <si>
    <t>37.96K</t>
  </si>
  <si>
    <t>40.41K</t>
  </si>
  <si>
    <t>43.14K</t>
  </si>
  <si>
    <t>40.36K</t>
  </si>
  <si>
    <t>57.17K</t>
  </si>
  <si>
    <t>55.61K</t>
  </si>
  <si>
    <t>64.65K</t>
  </si>
  <si>
    <t>33.91K</t>
  </si>
  <si>
    <t>4.76K</t>
  </si>
  <si>
    <t>48.33K</t>
  </si>
  <si>
    <t>33.02K</t>
  </si>
  <si>
    <t>41.65K</t>
  </si>
  <si>
    <t>26.67K</t>
  </si>
  <si>
    <t>39.86K</t>
  </si>
  <si>
    <t>62.18K</t>
  </si>
  <si>
    <t>45.54K</t>
  </si>
  <si>
    <t>50.38K</t>
  </si>
  <si>
    <t>61.60K</t>
  </si>
  <si>
    <t>52.14K</t>
  </si>
  <si>
    <t>46.24K</t>
  </si>
  <si>
    <t>36.56K</t>
  </si>
  <si>
    <t>42.34K</t>
  </si>
  <si>
    <t>47.30K</t>
  </si>
  <si>
    <t>39.43K</t>
  </si>
  <si>
    <t>35.58K</t>
  </si>
  <si>
    <t>49.63K</t>
  </si>
  <si>
    <t>31.65K</t>
  </si>
  <si>
    <t>66.83K</t>
  </si>
  <si>
    <t>45.50K</t>
  </si>
  <si>
    <t>67.80K</t>
  </si>
  <si>
    <t>68.62K</t>
  </si>
  <si>
    <t>44.46K</t>
  </si>
  <si>
    <t>69.71K</t>
  </si>
  <si>
    <t>51.99K</t>
  </si>
  <si>
    <t>94.05K</t>
  </si>
  <si>
    <t>45.06K</t>
  </si>
  <si>
    <t>49.70K</t>
  </si>
  <si>
    <t>37.19K</t>
  </si>
  <si>
    <t>25.89K</t>
  </si>
  <si>
    <t>49.11K</t>
  </si>
  <si>
    <t>54.06K</t>
  </si>
  <si>
    <t>55.10K</t>
  </si>
  <si>
    <t>40.83K</t>
  </si>
  <si>
    <t>66.34K</t>
  </si>
  <si>
    <t>56.44K</t>
  </si>
  <si>
    <t>103.87K</t>
  </si>
  <si>
    <t>68.70K</t>
  </si>
  <si>
    <t>33.60K</t>
  </si>
  <si>
    <t>44.10K</t>
  </si>
  <si>
    <t>40.52K</t>
  </si>
  <si>
    <t>27.38K</t>
  </si>
  <si>
    <t>30.55K</t>
  </si>
  <si>
    <t>31.09K</t>
  </si>
  <si>
    <t>38.44K</t>
  </si>
  <si>
    <t>45.41K</t>
  </si>
  <si>
    <t>43.08K</t>
  </si>
  <si>
    <t>54.53K</t>
  </si>
  <si>
    <t>63.64K</t>
  </si>
  <si>
    <t>63.67K</t>
  </si>
  <si>
    <t>35.36K</t>
  </si>
  <si>
    <t>67.91K</t>
  </si>
  <si>
    <t>76.62K</t>
  </si>
  <si>
    <t>60.82K</t>
  </si>
  <si>
    <t>66.73K</t>
  </si>
  <si>
    <t>101.02K</t>
  </si>
  <si>
    <t>50.63K</t>
  </si>
  <si>
    <t>69.14K</t>
  </si>
  <si>
    <t>61.56K</t>
  </si>
  <si>
    <t>60.95K</t>
  </si>
  <si>
    <t>55.09K</t>
  </si>
  <si>
    <t>68.85K</t>
  </si>
  <si>
    <t>66.89K</t>
  </si>
  <si>
    <t>35.41K</t>
  </si>
  <si>
    <t>37.38K</t>
  </si>
  <si>
    <t>27.17K</t>
  </si>
  <si>
    <t>55.49K</t>
  </si>
  <si>
    <t>72.48K</t>
  </si>
  <si>
    <t>68.22K</t>
  </si>
  <si>
    <t>62.52K</t>
  </si>
  <si>
    <t>39.08K</t>
  </si>
  <si>
    <t>64.53K</t>
  </si>
  <si>
    <t>41.80K</t>
  </si>
  <si>
    <t>63.61K</t>
  </si>
  <si>
    <t>46.48K</t>
  </si>
  <si>
    <t>49.56K</t>
  </si>
  <si>
    <t>50.75K</t>
  </si>
  <si>
    <t>56.37K</t>
  </si>
  <si>
    <t>53.37K</t>
  </si>
  <si>
    <t>39.94K</t>
  </si>
  <si>
    <t>39.84K</t>
  </si>
  <si>
    <t>35.23K</t>
  </si>
  <si>
    <t>52.84K</t>
  </si>
  <si>
    <t>29.79K</t>
  </si>
  <si>
    <t>28.83K</t>
  </si>
  <si>
    <t>25.71K</t>
  </si>
  <si>
    <t>27.99K</t>
  </si>
  <si>
    <t>37.75K</t>
  </si>
  <si>
    <t>69.69K</t>
  </si>
  <si>
    <t>51.95K</t>
  </si>
  <si>
    <t>31.71K</t>
  </si>
  <si>
    <t>54.97K</t>
  </si>
  <si>
    <t>46.72K</t>
  </si>
  <si>
    <t>0.42K</t>
  </si>
  <si>
    <t>42.44K</t>
  </si>
  <si>
    <t>61.48K</t>
  </si>
  <si>
    <t>47.17K</t>
  </si>
  <si>
    <t>34.69K</t>
  </si>
  <si>
    <t>46.13K</t>
  </si>
  <si>
    <t>28.29K</t>
  </si>
  <si>
    <t>43.17K</t>
  </si>
  <si>
    <t>43.66K</t>
  </si>
  <si>
    <t>45.93K</t>
  </si>
  <si>
    <t>50.44K</t>
  </si>
  <si>
    <t>37.97K</t>
  </si>
  <si>
    <t>60.71K</t>
  </si>
  <si>
    <t>53.09K</t>
  </si>
  <si>
    <t>38.50K</t>
  </si>
  <si>
    <t>42.38K</t>
  </si>
  <si>
    <t>37.23K</t>
  </si>
  <si>
    <t>65.17K</t>
  </si>
  <si>
    <t>24.29K</t>
  </si>
  <si>
    <t>45.99K</t>
  </si>
  <si>
    <t>39.79K</t>
  </si>
  <si>
    <t>36.26K</t>
  </si>
  <si>
    <t>48.03K</t>
  </si>
  <si>
    <t>26.68K</t>
  </si>
  <si>
    <t>31.10K</t>
  </si>
  <si>
    <t>61.82K</t>
  </si>
  <si>
    <t>47.32K</t>
  </si>
  <si>
    <t>36.61K</t>
  </si>
  <si>
    <t>42.57K</t>
  </si>
  <si>
    <t>29.51K</t>
  </si>
  <si>
    <t>27.00K</t>
  </si>
  <si>
    <t>27.50K</t>
  </si>
  <si>
    <t>43.73K</t>
  </si>
  <si>
    <t>43.16K</t>
  </si>
  <si>
    <t>32.15K</t>
  </si>
  <si>
    <t>34.34K</t>
  </si>
  <si>
    <t>44.57K</t>
  </si>
  <si>
    <t>36.78K</t>
  </si>
  <si>
    <t>47.91K</t>
  </si>
  <si>
    <t>33.76K</t>
  </si>
  <si>
    <t>38.88K</t>
  </si>
  <si>
    <t>39.81K</t>
  </si>
  <si>
    <t>28.11K</t>
  </si>
  <si>
    <t>32.80K</t>
  </si>
  <si>
    <t>100.18K</t>
  </si>
  <si>
    <t>42.92K</t>
  </si>
  <si>
    <t>48.05K</t>
  </si>
  <si>
    <t>43.60K</t>
  </si>
  <si>
    <t>87.71K</t>
  </si>
  <si>
    <t>55.25K</t>
  </si>
  <si>
    <t>38.56K</t>
  </si>
  <si>
    <t>44.53K</t>
  </si>
  <si>
    <t>30.89K</t>
  </si>
  <si>
    <t>45.45K</t>
  </si>
  <si>
    <t>44.38K</t>
  </si>
  <si>
    <t>53.34K</t>
  </si>
  <si>
    <t>44.50K</t>
  </si>
  <si>
    <t>61.08K</t>
  </si>
  <si>
    <t>48.48K</t>
  </si>
  <si>
    <t>67.81K</t>
  </si>
  <si>
    <t>82.30K</t>
  </si>
  <si>
    <t>53.63K</t>
  </si>
  <si>
    <t>63.71K</t>
  </si>
  <si>
    <t>53.05K</t>
  </si>
  <si>
    <t>61.81K</t>
  </si>
  <si>
    <t>56.23K</t>
  </si>
  <si>
    <t>65.22K</t>
  </si>
  <si>
    <t>72.47K</t>
  </si>
  <si>
    <t>64.06K</t>
  </si>
  <si>
    <t>39.18K</t>
  </si>
  <si>
    <t>57.87K</t>
  </si>
  <si>
    <t>62.32K</t>
  </si>
  <si>
    <t>61.79K</t>
  </si>
  <si>
    <t>46.33K</t>
  </si>
  <si>
    <t>30.73K</t>
  </si>
  <si>
    <t>60.56K</t>
  </si>
  <si>
    <t>44.83K</t>
  </si>
  <si>
    <t>60.18K</t>
  </si>
  <si>
    <t>51.83K</t>
  </si>
  <si>
    <t>34.70K</t>
  </si>
  <si>
    <t>42.07K</t>
  </si>
  <si>
    <t>55.65K</t>
  </si>
  <si>
    <t>49.09K</t>
  </si>
  <si>
    <t>38.16K</t>
  </si>
  <si>
    <t>62.66K</t>
  </si>
  <si>
    <t>61.51K</t>
  </si>
  <si>
    <t>66.45K</t>
  </si>
  <si>
    <t>47.69K</t>
  </si>
  <si>
    <t>41.37K</t>
  </si>
  <si>
    <t>31.36K</t>
  </si>
  <si>
    <t>3.07K</t>
  </si>
  <si>
    <t>23.32K</t>
  </si>
  <si>
    <t>51.78K</t>
  </si>
  <si>
    <t>58.50K</t>
  </si>
  <si>
    <t>30.09K</t>
  </si>
  <si>
    <t>40.22K</t>
  </si>
  <si>
    <t>57.27K</t>
  </si>
  <si>
    <t>45.89K</t>
  </si>
  <si>
    <t>52.86K</t>
  </si>
  <si>
    <t>32.19K</t>
  </si>
  <si>
    <t>57.52K</t>
  </si>
  <si>
    <t>56.24K</t>
  </si>
  <si>
    <t>54.52K</t>
  </si>
  <si>
    <t>55.41K</t>
  </si>
  <si>
    <t>43.22K</t>
  </si>
  <si>
    <t>45.75K</t>
  </si>
  <si>
    <t>35.02K</t>
  </si>
  <si>
    <t>37.40K</t>
  </si>
  <si>
    <t>49.00K</t>
  </si>
  <si>
    <t>49.15K</t>
  </si>
  <si>
    <t>51.16K</t>
  </si>
  <si>
    <t>46.64K</t>
  </si>
  <si>
    <t>52.76K</t>
  </si>
  <si>
    <t>46.15K</t>
  </si>
  <si>
    <t>45.74K</t>
  </si>
  <si>
    <t>78.17K</t>
  </si>
  <si>
    <t>39.64K</t>
  </si>
  <si>
    <t>45.46K</t>
  </si>
  <si>
    <t>66.06K</t>
  </si>
  <si>
    <t>58.38K</t>
  </si>
  <si>
    <t>42.86K</t>
  </si>
  <si>
    <t>47.26K</t>
  </si>
  <si>
    <t>17.19K</t>
  </si>
  <si>
    <t>24.61K</t>
  </si>
  <si>
    <t>50.80K</t>
  </si>
  <si>
    <t>56.58K</t>
  </si>
  <si>
    <t>37.70K</t>
  </si>
  <si>
    <t>63.24K</t>
  </si>
  <si>
    <t>40.28K</t>
  </si>
  <si>
    <t>56.43K</t>
  </si>
  <si>
    <t>26.15K</t>
  </si>
  <si>
    <t>32.88K</t>
  </si>
  <si>
    <t>41.83K</t>
  </si>
  <si>
    <t>49.94K</t>
  </si>
  <si>
    <t>20.78K</t>
  </si>
  <si>
    <t>24.15K</t>
  </si>
  <si>
    <t>28.37K</t>
  </si>
  <si>
    <t>33.56K</t>
  </si>
  <si>
    <t>45.61K</t>
  </si>
  <si>
    <t>36.84K</t>
  </si>
  <si>
    <t>36.18K</t>
  </si>
  <si>
    <t>35.82K</t>
  </si>
  <si>
    <t>45.33K</t>
  </si>
  <si>
    <t>54.36K</t>
  </si>
  <si>
    <t>39.95K</t>
  </si>
  <si>
    <t>40.16K</t>
  </si>
  <si>
    <t>37.33K</t>
  </si>
  <si>
    <t>58.33K</t>
  </si>
  <si>
    <t>49.72K</t>
  </si>
  <si>
    <t>50.40K</t>
  </si>
  <si>
    <t>44.85K</t>
  </si>
  <si>
    <t>32.11K</t>
  </si>
  <si>
    <t>48.09K</t>
  </si>
  <si>
    <t>28.14K</t>
  </si>
  <si>
    <t>29.74K</t>
  </si>
  <si>
    <t>45.94K</t>
  </si>
  <si>
    <t>36.74K</t>
  </si>
  <si>
    <t>56.14K</t>
  </si>
  <si>
    <t>58.60K</t>
  </si>
  <si>
    <t>52.54K</t>
  </si>
  <si>
    <t>47.45K</t>
  </si>
  <si>
    <t>45.98K</t>
  </si>
  <si>
    <t>48.01K</t>
  </si>
  <si>
    <t>42.06K</t>
  </si>
  <si>
    <t>50.11K</t>
  </si>
  <si>
    <t>47.33K</t>
  </si>
  <si>
    <t>31.98K</t>
  </si>
  <si>
    <t>48.44K</t>
  </si>
  <si>
    <t>38.42K</t>
  </si>
  <si>
    <t>47.07K</t>
  </si>
  <si>
    <t>38.14K</t>
  </si>
  <si>
    <t>34.25K</t>
  </si>
  <si>
    <t>76.05K</t>
  </si>
  <si>
    <t>47.27K</t>
  </si>
  <si>
    <t>52.50K</t>
  </si>
  <si>
    <t>37.47K</t>
  </si>
  <si>
    <t>47.46K</t>
  </si>
  <si>
    <t>39.89K</t>
  </si>
  <si>
    <t>27.27K</t>
  </si>
  <si>
    <t>33.22K</t>
  </si>
  <si>
    <t>29.11K</t>
  </si>
  <si>
    <t>33.10K</t>
  </si>
  <si>
    <t>22.64K</t>
  </si>
  <si>
    <t>15.69K</t>
  </si>
  <si>
    <t>38.15K</t>
  </si>
  <si>
    <t>32.40K</t>
  </si>
  <si>
    <t>22.93K</t>
  </si>
  <si>
    <t>25.87K</t>
  </si>
  <si>
    <t>41.48K</t>
  </si>
  <si>
    <t>29.15K</t>
  </si>
  <si>
    <t>33.34K</t>
  </si>
  <si>
    <t>34.03K</t>
  </si>
  <si>
    <t>31.96K</t>
  </si>
  <si>
    <t>27.95K</t>
  </si>
  <si>
    <t>51.12K</t>
  </si>
  <si>
    <t>59.90K</t>
  </si>
  <si>
    <t>73.46K</t>
  </si>
  <si>
    <t>65.61K</t>
  </si>
  <si>
    <t>29.65K</t>
  </si>
  <si>
    <t>38.71K</t>
  </si>
  <si>
    <t>53.24K</t>
  </si>
  <si>
    <t>59.08K</t>
  </si>
  <si>
    <t>31.91K</t>
  </si>
  <si>
    <t>40.40K</t>
  </si>
  <si>
    <t>33.46K</t>
  </si>
  <si>
    <t>38.23K</t>
  </si>
  <si>
    <t>37.43K</t>
  </si>
  <si>
    <t>24.37K</t>
  </si>
  <si>
    <t>27.36K</t>
  </si>
  <si>
    <t>24.56K</t>
  </si>
  <si>
    <t>38.87K</t>
  </si>
  <si>
    <t>40.67K</t>
  </si>
  <si>
    <t>27.44K</t>
  </si>
  <si>
    <t>28.76K</t>
  </si>
  <si>
    <t>64.36K</t>
  </si>
  <si>
    <t>72.66K</t>
  </si>
  <si>
    <t>46.93K</t>
  </si>
  <si>
    <t>45.21K</t>
  </si>
  <si>
    <t>31.63K</t>
  </si>
  <si>
    <t>27.42K</t>
  </si>
  <si>
    <t>29.69K</t>
  </si>
  <si>
    <t>79.99K</t>
  </si>
  <si>
    <t>43.52K</t>
  </si>
  <si>
    <t>32.66K</t>
  </si>
  <si>
    <t>38.94K</t>
  </si>
  <si>
    <t>33.90K</t>
  </si>
  <si>
    <t>33.05K</t>
  </si>
  <si>
    <t>57.10K</t>
  </si>
  <si>
    <t>40.17K</t>
  </si>
  <si>
    <t>58.18K</t>
  </si>
  <si>
    <t>36.94K</t>
  </si>
  <si>
    <t>31.99K</t>
  </si>
  <si>
    <t>33.83K</t>
  </si>
  <si>
    <t>51.42K</t>
  </si>
  <si>
    <t>46.60K</t>
  </si>
  <si>
    <t>46.53K</t>
  </si>
  <si>
    <t>50.69K</t>
  </si>
  <si>
    <t>47.72K</t>
  </si>
  <si>
    <t>53.71K</t>
  </si>
  <si>
    <t>63.05K</t>
  </si>
  <si>
    <t>63.19K</t>
  </si>
  <si>
    <t>19.82K</t>
  </si>
  <si>
    <t>65.65K</t>
  </si>
  <si>
    <t>62.86K</t>
  </si>
  <si>
    <t>43.81K</t>
  </si>
  <si>
    <t>33.86K</t>
  </si>
  <si>
    <t>36.81K</t>
  </si>
  <si>
    <t>24.58K</t>
  </si>
  <si>
    <t>28.34K</t>
  </si>
  <si>
    <t>38.30K</t>
  </si>
  <si>
    <t>40.80K</t>
  </si>
  <si>
    <t>52.66K</t>
  </si>
  <si>
    <t>51.71K</t>
  </si>
  <si>
    <t>76.56K</t>
  </si>
  <si>
    <t>35.31K</t>
  </si>
  <si>
    <t>38.33K</t>
  </si>
  <si>
    <t>40.79K</t>
  </si>
  <si>
    <t>7.25K</t>
  </si>
  <si>
    <t>41.31K</t>
  </si>
  <si>
    <t>35.97K</t>
  </si>
  <si>
    <t>44.61K</t>
  </si>
  <si>
    <t>2.30K</t>
  </si>
  <si>
    <t>24.67K</t>
  </si>
  <si>
    <t>80.41K</t>
  </si>
  <si>
    <t>54.28K</t>
  </si>
  <si>
    <t>34.08K</t>
  </si>
  <si>
    <t>31.45K</t>
  </si>
  <si>
    <t>38.06K</t>
  </si>
  <si>
    <t>34.24K</t>
  </si>
  <si>
    <t>42.42K</t>
  </si>
  <si>
    <t>54.99K</t>
  </si>
  <si>
    <t>36.95K</t>
  </si>
  <si>
    <t>27.11K</t>
  </si>
  <si>
    <t>44.91K</t>
  </si>
  <si>
    <t>41.61K</t>
  </si>
  <si>
    <t>40.69K</t>
  </si>
  <si>
    <t>97.16K</t>
  </si>
  <si>
    <t>38.37K</t>
  </si>
  <si>
    <t>44.12K</t>
  </si>
  <si>
    <t>47.14K</t>
  </si>
  <si>
    <t>44.37K</t>
  </si>
  <si>
    <t>31.08K</t>
  </si>
  <si>
    <t>23.06K</t>
  </si>
  <si>
    <t>29.18K</t>
  </si>
  <si>
    <t>27.69K</t>
  </si>
  <si>
    <t>25.32K</t>
  </si>
  <si>
    <t>32.53K</t>
  </si>
  <si>
    <t>30.46K</t>
  </si>
  <si>
    <t>57.34K</t>
  </si>
  <si>
    <t>31.70K</t>
  </si>
  <si>
    <t>34.46K</t>
  </si>
  <si>
    <t>33.44K</t>
  </si>
  <si>
    <t>32.13K</t>
  </si>
  <si>
    <t>38.04K</t>
  </si>
  <si>
    <t>28.43K</t>
  </si>
  <si>
    <t>63.30K</t>
  </si>
  <si>
    <t>42.40K</t>
  </si>
  <si>
    <t>40.75K</t>
  </si>
  <si>
    <t>38.10K</t>
  </si>
  <si>
    <t>26.16K</t>
  </si>
  <si>
    <t>52.98K</t>
  </si>
  <si>
    <t>50.12K</t>
  </si>
  <si>
    <t>43.49K</t>
  </si>
  <si>
    <t>42.67K</t>
  </si>
  <si>
    <t>34.63K</t>
  </si>
  <si>
    <t>82.20K</t>
  </si>
  <si>
    <t>30.17K</t>
  </si>
  <si>
    <t>30.69K</t>
  </si>
  <si>
    <t>37.66K</t>
  </si>
  <si>
    <t>40.07K</t>
  </si>
  <si>
    <t>50.16K</t>
  </si>
  <si>
    <t>32.73K</t>
  </si>
  <si>
    <t>60.35K</t>
  </si>
  <si>
    <t>32.69K</t>
  </si>
  <si>
    <t>29.55K</t>
  </si>
  <si>
    <t>34.54K</t>
  </si>
  <si>
    <t>28.51K</t>
  </si>
  <si>
    <t>23.41K</t>
  </si>
  <si>
    <t>30.27K</t>
  </si>
  <si>
    <t>43.00K</t>
  </si>
  <si>
    <t>42.05K</t>
  </si>
  <si>
    <t>43.35K</t>
  </si>
  <si>
    <t>66.23K</t>
  </si>
  <si>
    <t>36.00K</t>
  </si>
  <si>
    <t>24.63K</t>
  </si>
  <si>
    <t>35.20K</t>
  </si>
  <si>
    <t>48.22K</t>
  </si>
  <si>
    <t>57.51K</t>
  </si>
  <si>
    <t>33.42K</t>
  </si>
  <si>
    <t>47.80K</t>
  </si>
  <si>
    <t>37.05K</t>
  </si>
  <si>
    <t>40.81K</t>
  </si>
  <si>
    <t>23.43K</t>
  </si>
  <si>
    <t>40.63K</t>
  </si>
  <si>
    <t>28.64K</t>
  </si>
  <si>
    <t>28.93K</t>
  </si>
  <si>
    <t>41.25K</t>
  </si>
  <si>
    <t>32.33K</t>
  </si>
  <si>
    <t>28.05K</t>
  </si>
  <si>
    <t>42.98K</t>
  </si>
  <si>
    <t>41.39K</t>
  </si>
  <si>
    <t>38.32K</t>
  </si>
  <si>
    <t>36.47K</t>
  </si>
  <si>
    <t>50.17K</t>
  </si>
  <si>
    <t>50.86K</t>
  </si>
  <si>
    <t>38.54K</t>
  </si>
  <si>
    <t>33.93K</t>
  </si>
  <si>
    <t>42.12K</t>
  </si>
  <si>
    <t>38.93K</t>
  </si>
  <si>
    <t>20.31K</t>
  </si>
  <si>
    <t>19.91K</t>
  </si>
  <si>
    <t>11.96K</t>
  </si>
  <si>
    <t>25.31K</t>
  </si>
  <si>
    <t>23.55K</t>
  </si>
  <si>
    <t>28.03K</t>
  </si>
  <si>
    <t>36.28K</t>
  </si>
  <si>
    <t>35.70K</t>
  </si>
  <si>
    <t>39.21K</t>
  </si>
  <si>
    <t>67.26K</t>
  </si>
  <si>
    <t>60.90K</t>
  </si>
  <si>
    <t>30.68K</t>
  </si>
  <si>
    <t>46.80K</t>
  </si>
  <si>
    <t>29.85K</t>
  </si>
  <si>
    <t>36.55K</t>
  </si>
  <si>
    <t>31.64K</t>
  </si>
  <si>
    <t>40.88K</t>
  </si>
  <si>
    <t>69.52K</t>
  </si>
  <si>
    <t>50.64K</t>
  </si>
  <si>
    <t>34.55K</t>
  </si>
  <si>
    <t>38.38K</t>
  </si>
  <si>
    <t>53.39K</t>
  </si>
  <si>
    <t>35.37K</t>
  </si>
  <si>
    <t>34.12K</t>
  </si>
  <si>
    <t>25.25K</t>
  </si>
  <si>
    <t>24.42K</t>
  </si>
  <si>
    <t>32.78K</t>
  </si>
  <si>
    <t>28.45K</t>
  </si>
  <si>
    <t>49.53K</t>
  </si>
  <si>
    <t>35.05K</t>
  </si>
  <si>
    <t>52.47K</t>
  </si>
  <si>
    <t>49.97K</t>
  </si>
  <si>
    <t>56.03K</t>
  </si>
  <si>
    <t>41.95K</t>
  </si>
  <si>
    <t>35.42K</t>
  </si>
  <si>
    <t>50.01K</t>
  </si>
  <si>
    <t>42.36K</t>
  </si>
  <si>
    <t>29.64K</t>
  </si>
  <si>
    <t>56.11K</t>
  </si>
  <si>
    <t>52.34K</t>
  </si>
  <si>
    <t>34.40K</t>
  </si>
  <si>
    <t>9.65K</t>
  </si>
  <si>
    <t>48.42K</t>
  </si>
  <si>
    <t>40.97K</t>
  </si>
  <si>
    <t>35.65K</t>
  </si>
  <si>
    <t>33.84K</t>
  </si>
  <si>
    <t>53.62K</t>
  </si>
  <si>
    <t>46.17K</t>
  </si>
  <si>
    <t>52.19K</t>
  </si>
  <si>
    <t>48.94K</t>
  </si>
  <si>
    <t>31.60K</t>
  </si>
  <si>
    <t>43.11K</t>
  </si>
  <si>
    <t>48.15K</t>
  </si>
  <si>
    <t>49.52K</t>
  </si>
  <si>
    <t>41.09K</t>
  </si>
  <si>
    <t>39.11K</t>
  </si>
  <si>
    <t>49.26K</t>
  </si>
  <si>
    <t>47.76K</t>
  </si>
  <si>
    <t>52.58K</t>
  </si>
  <si>
    <t>43.09K</t>
  </si>
  <si>
    <t>25.05K</t>
  </si>
  <si>
    <t>53.46K</t>
  </si>
  <si>
    <t>60.33K</t>
  </si>
  <si>
    <t>57.88K</t>
  </si>
  <si>
    <t>39.49K</t>
  </si>
  <si>
    <t>60.46K</t>
  </si>
  <si>
    <t>51.63K</t>
  </si>
  <si>
    <t>41.89K</t>
  </si>
  <si>
    <t>48.82K</t>
  </si>
  <si>
    <t>34.07K</t>
  </si>
  <si>
    <t>55.90K</t>
  </si>
  <si>
    <t>37.88K</t>
  </si>
  <si>
    <t>54.09K</t>
  </si>
  <si>
    <t>39.96K</t>
  </si>
  <si>
    <t>73.43K</t>
  </si>
  <si>
    <t>19.54K</t>
  </si>
  <si>
    <t>42.94K</t>
  </si>
  <si>
    <t>63.27K</t>
  </si>
  <si>
    <t>27.21K</t>
  </si>
  <si>
    <t>34.84K</t>
  </si>
  <si>
    <t>53.57K</t>
  </si>
  <si>
    <t>28.91K</t>
  </si>
  <si>
    <t>36.46K</t>
  </si>
  <si>
    <t>32.98K</t>
  </si>
  <si>
    <t>54.55K</t>
  </si>
  <si>
    <t>46.61K</t>
  </si>
  <si>
    <t>29.97K</t>
  </si>
  <si>
    <t>26.87K</t>
  </si>
  <si>
    <t>25.28K</t>
  </si>
  <si>
    <t>42.15K</t>
  </si>
  <si>
    <t>59.89K</t>
  </si>
  <si>
    <t>34.16K</t>
  </si>
  <si>
    <t>28.63K</t>
  </si>
  <si>
    <t>24.92K</t>
  </si>
  <si>
    <t>55.22K</t>
  </si>
  <si>
    <t>32.39K</t>
  </si>
  <si>
    <t>36.39K</t>
  </si>
  <si>
    <t>33.71K</t>
  </si>
  <si>
    <t>47.40K</t>
  </si>
  <si>
    <t>38.67K</t>
  </si>
  <si>
    <t>55.70K</t>
  </si>
  <si>
    <t>38.86K</t>
  </si>
  <si>
    <t>34.65K</t>
  </si>
  <si>
    <t>3.73K</t>
  </si>
  <si>
    <t>25.20K</t>
  </si>
  <si>
    <t>51.84K</t>
  </si>
  <si>
    <t>26.54K</t>
  </si>
  <si>
    <t>42.10K</t>
  </si>
  <si>
    <t>38.58K</t>
  </si>
  <si>
    <t>47.60K</t>
  </si>
  <si>
    <t>23.60K</t>
  </si>
  <si>
    <t>39.14K</t>
  </si>
  <si>
    <t>31.87K</t>
  </si>
  <si>
    <t>34.23K</t>
  </si>
  <si>
    <t>40.27K</t>
  </si>
  <si>
    <t>26.69K</t>
  </si>
  <si>
    <t>25.18K</t>
  </si>
  <si>
    <t>40.73K</t>
  </si>
  <si>
    <t>23.77K</t>
  </si>
  <si>
    <t>52.62K</t>
  </si>
  <si>
    <t>43.83K</t>
  </si>
  <si>
    <t>38.27K</t>
  </si>
  <si>
    <t>37.20K</t>
  </si>
  <si>
    <t>32.82K</t>
  </si>
  <si>
    <t>45.08K</t>
  </si>
  <si>
    <t>44.55K</t>
  </si>
  <si>
    <t>42.71K</t>
  </si>
  <si>
    <t>42.18K</t>
  </si>
  <si>
    <t>27.24K</t>
  </si>
  <si>
    <t>32.83K</t>
  </si>
  <si>
    <t>38.46K</t>
  </si>
  <si>
    <t>49.16K</t>
  </si>
  <si>
    <t>32.44K</t>
  </si>
  <si>
    <t>27.73K</t>
  </si>
  <si>
    <t>41.68K</t>
  </si>
  <si>
    <t>35.81K</t>
  </si>
  <si>
    <t>21.60K</t>
  </si>
  <si>
    <t>28.55K</t>
  </si>
  <si>
    <t>34.19K</t>
  </si>
  <si>
    <t>52.40K</t>
  </si>
  <si>
    <t>50.68K</t>
  </si>
  <si>
    <t>45.55K</t>
  </si>
  <si>
    <t>43.75K</t>
  </si>
  <si>
    <t>69.44K</t>
  </si>
  <si>
    <t>34.96K</t>
  </si>
  <si>
    <t>40.76K</t>
  </si>
  <si>
    <t>55.69K</t>
  </si>
  <si>
    <t>40.58K</t>
  </si>
  <si>
    <t>50.48K</t>
  </si>
  <si>
    <t>37.15K</t>
  </si>
  <si>
    <t>33.29K</t>
  </si>
  <si>
    <t>47.88K</t>
  </si>
  <si>
    <t>47.49K</t>
  </si>
  <si>
    <t>32.42K</t>
  </si>
  <si>
    <t>39.77K</t>
  </si>
  <si>
    <t>74.79K</t>
  </si>
  <si>
    <t>39.41K</t>
  </si>
  <si>
    <t>35.35K</t>
  </si>
  <si>
    <t>40.82K</t>
  </si>
  <si>
    <t>45.59K</t>
  </si>
  <si>
    <t>44.66K</t>
  </si>
  <si>
    <t>40.84K</t>
  </si>
  <si>
    <t>57.72K</t>
  </si>
  <si>
    <t>34.31K</t>
  </si>
  <si>
    <t>34.45K</t>
  </si>
  <si>
    <t>20.15K</t>
  </si>
  <si>
    <t>9.27K</t>
  </si>
  <si>
    <t>10.23K</t>
  </si>
  <si>
    <t>15.56K</t>
  </si>
  <si>
    <t>22.35K</t>
  </si>
  <si>
    <t>21.48K</t>
  </si>
  <si>
    <t>25.04K</t>
  </si>
  <si>
    <t>50.76K</t>
  </si>
  <si>
    <t>43.25K</t>
  </si>
  <si>
    <t>41.90K</t>
  </si>
  <si>
    <t>57.97K</t>
  </si>
  <si>
    <t>64.70K</t>
  </si>
  <si>
    <t>36.38K</t>
  </si>
  <si>
    <t>42.22K</t>
  </si>
  <si>
    <t>31.30K</t>
  </si>
  <si>
    <t>58.14K</t>
  </si>
  <si>
    <t>45.92K</t>
  </si>
  <si>
    <t>44.44K</t>
  </si>
  <si>
    <t>39.33K</t>
  </si>
  <si>
    <t>41.66K</t>
  </si>
  <si>
    <t>51.65K</t>
  </si>
  <si>
    <t>33.58K</t>
  </si>
  <si>
    <t>56.68K</t>
  </si>
  <si>
    <t>68.65K</t>
  </si>
  <si>
    <t>55.80K</t>
  </si>
  <si>
    <t>62.77K</t>
  </si>
  <si>
    <t>44.22K</t>
  </si>
  <si>
    <t>32.52K</t>
  </si>
  <si>
    <t>35.75K</t>
  </si>
  <si>
    <t>32.87K</t>
  </si>
  <si>
    <t>43.29K</t>
  </si>
  <si>
    <t>36.31K</t>
  </si>
  <si>
    <t>52.63K</t>
  </si>
  <si>
    <t>60.70K</t>
  </si>
  <si>
    <t>30.77K</t>
  </si>
  <si>
    <t>46.03K</t>
  </si>
  <si>
    <t>55.37K</t>
  </si>
  <si>
    <t>50.66K</t>
  </si>
  <si>
    <t>60.25K</t>
  </si>
  <si>
    <t>49.02K</t>
  </si>
  <si>
    <t>46.65K</t>
  </si>
  <si>
    <t>37.72K</t>
  </si>
  <si>
    <t>26.08K</t>
  </si>
  <si>
    <t>31.50K</t>
  </si>
  <si>
    <t>35.39K</t>
  </si>
  <si>
    <t>39.13K</t>
  </si>
  <si>
    <t>61.17K</t>
  </si>
  <si>
    <t>44.97K</t>
  </si>
  <si>
    <t>42.61K</t>
  </si>
  <si>
    <t>73.59K</t>
  </si>
  <si>
    <t>51.29K</t>
  </si>
  <si>
    <t>49.84K</t>
  </si>
  <si>
    <t>32.71K</t>
  </si>
  <si>
    <t>54.10K</t>
  </si>
  <si>
    <t>45.91K</t>
  </si>
  <si>
    <t>33.49K</t>
  </si>
  <si>
    <t>34.93K</t>
  </si>
  <si>
    <t>30.22K</t>
  </si>
  <si>
    <t>38.22K</t>
  </si>
  <si>
    <t>34.02K</t>
  </si>
  <si>
    <t>20.03K</t>
  </si>
  <si>
    <t>38.21K</t>
  </si>
  <si>
    <t>60.81K</t>
  </si>
  <si>
    <t>40.54K</t>
  </si>
  <si>
    <t>67.86K</t>
  </si>
  <si>
    <t>58.32K</t>
  </si>
  <si>
    <t>34.80K</t>
  </si>
  <si>
    <t>39.02K</t>
  </si>
  <si>
    <t>26.81K</t>
  </si>
  <si>
    <t>38.95K</t>
  </si>
  <si>
    <t>63.56K</t>
  </si>
  <si>
    <t>39.92K</t>
  </si>
  <si>
    <t>54.68K</t>
  </si>
  <si>
    <t>26.62K</t>
  </si>
  <si>
    <t>72.84K</t>
  </si>
  <si>
    <t>74.57K</t>
  </si>
  <si>
    <t>46.16K</t>
  </si>
  <si>
    <t>57.41K</t>
  </si>
  <si>
    <t>54.70K</t>
  </si>
  <si>
    <t>32.95K</t>
  </si>
  <si>
    <t>25.54K</t>
  </si>
  <si>
    <t>37.63K</t>
  </si>
  <si>
    <t>60.49K</t>
  </si>
  <si>
    <t>41.51K</t>
  </si>
  <si>
    <t>50.57K</t>
  </si>
  <si>
    <t>56.55K</t>
  </si>
  <si>
    <t>46.73K</t>
  </si>
  <si>
    <t>33.99K</t>
  </si>
  <si>
    <t>49.50K</t>
  </si>
  <si>
    <t>39.27K</t>
  </si>
  <si>
    <t>61.63K</t>
  </si>
  <si>
    <t>45.09K</t>
  </si>
  <si>
    <t>37.26K</t>
  </si>
  <si>
    <t>27.45K</t>
  </si>
  <si>
    <t>52.22K</t>
  </si>
  <si>
    <t>77.14K</t>
  </si>
  <si>
    <t>36.14K</t>
  </si>
  <si>
    <t>68.02K</t>
  </si>
  <si>
    <t>47.98K</t>
  </si>
  <si>
    <t>42.99K</t>
  </si>
  <si>
    <t>49.65K</t>
  </si>
  <si>
    <t>66.11K</t>
  </si>
  <si>
    <t>29.60K</t>
  </si>
  <si>
    <t>46.68K</t>
  </si>
  <si>
    <t>42.68K</t>
  </si>
  <si>
    <t>38.98K</t>
  </si>
  <si>
    <t>66.13K</t>
  </si>
  <si>
    <t>40.04K</t>
  </si>
  <si>
    <t>71.01K</t>
  </si>
  <si>
    <t>67.74K</t>
  </si>
  <si>
    <t>41.29K</t>
  </si>
  <si>
    <t>25.15K</t>
  </si>
  <si>
    <t>39.63K</t>
  </si>
  <si>
    <t>49.39K</t>
  </si>
  <si>
    <t>67.90K</t>
  </si>
  <si>
    <t>41.86K</t>
  </si>
  <si>
    <t>32.30K</t>
  </si>
  <si>
    <t>28.54K</t>
  </si>
  <si>
    <t>31.61K</t>
  </si>
  <si>
    <t>59.10K</t>
  </si>
  <si>
    <t>41.54K</t>
  </si>
  <si>
    <t>45.32K</t>
  </si>
  <si>
    <t>28.77K</t>
  </si>
  <si>
    <t>36.32K</t>
  </si>
  <si>
    <t>66.81K</t>
  </si>
  <si>
    <t>70.92K</t>
  </si>
  <si>
    <t>71.23K</t>
  </si>
  <si>
    <t>59.26K</t>
  </si>
  <si>
    <t>56.96K</t>
  </si>
  <si>
    <t>86.32K</t>
  </si>
  <si>
    <t>53.25K</t>
  </si>
  <si>
    <t>34.33K</t>
  </si>
  <si>
    <t>76.52K</t>
  </si>
  <si>
    <t>44.71K</t>
  </si>
  <si>
    <t>39.48K</t>
  </si>
  <si>
    <t>39.56K</t>
  </si>
  <si>
    <t>30.01K</t>
  </si>
  <si>
    <t>50.00K</t>
  </si>
  <si>
    <t>27.43K</t>
  </si>
  <si>
    <t>95.28K</t>
  </si>
  <si>
    <t>49.69K</t>
  </si>
  <si>
    <t>27.97K</t>
  </si>
  <si>
    <t>41.97K</t>
  </si>
  <si>
    <t>36.69K</t>
  </si>
  <si>
    <t>43.95K</t>
  </si>
  <si>
    <t>30.12K</t>
  </si>
  <si>
    <t>37.41K</t>
  </si>
  <si>
    <t>51.53K</t>
  </si>
  <si>
    <t>46.54K</t>
  </si>
  <si>
    <t>29.39K</t>
  </si>
  <si>
    <t>61.45K</t>
  </si>
  <si>
    <t>54.93K</t>
  </si>
  <si>
    <t>35.53K</t>
  </si>
  <si>
    <t>46.30K</t>
  </si>
  <si>
    <t>40.30K</t>
  </si>
  <si>
    <t>44.87K</t>
  </si>
  <si>
    <t>24.60K</t>
  </si>
  <si>
    <t>30.79K</t>
  </si>
  <si>
    <t>54.83K</t>
  </si>
  <si>
    <t>45.36K</t>
  </si>
  <si>
    <t>32.36K</t>
  </si>
  <si>
    <t>37.01K</t>
  </si>
  <si>
    <t>38.20K</t>
  </si>
  <si>
    <t>21.56K</t>
  </si>
  <si>
    <t>23.37K</t>
  </si>
  <si>
    <t>9.82K</t>
  </si>
  <si>
    <t>11.78K</t>
  </si>
  <si>
    <t>0.84K</t>
  </si>
  <si>
    <t>15.87K</t>
  </si>
  <si>
    <t>45.39K</t>
  </si>
  <si>
    <t>56.22K</t>
  </si>
  <si>
    <t>49.35K</t>
  </si>
  <si>
    <t>55.84K</t>
  </si>
  <si>
    <t>42.77K</t>
  </si>
  <si>
    <t>69.01K</t>
  </si>
  <si>
    <t>42.20K</t>
  </si>
  <si>
    <t>50.72K</t>
  </si>
  <si>
    <t>52.18K</t>
  </si>
  <si>
    <t>55.62K</t>
  </si>
  <si>
    <t>59.77K</t>
  </si>
  <si>
    <t>94.55K</t>
  </si>
  <si>
    <t>81.05K</t>
  </si>
  <si>
    <t>58.16K</t>
  </si>
  <si>
    <t>73.11K</t>
  </si>
  <si>
    <t>63.74K</t>
  </si>
  <si>
    <t>53.42K</t>
  </si>
  <si>
    <t>47.62K</t>
  </si>
  <si>
    <t>51.79K</t>
  </si>
  <si>
    <t>23.65K</t>
  </si>
  <si>
    <t>56.06K</t>
  </si>
  <si>
    <t>47.57K</t>
  </si>
  <si>
    <t>49.37K</t>
  </si>
  <si>
    <t>45.19K</t>
  </si>
  <si>
    <t>30.40K</t>
  </si>
  <si>
    <t>80.13K</t>
  </si>
  <si>
    <t>46.55K</t>
  </si>
  <si>
    <t>57.79K</t>
  </si>
  <si>
    <t>58.53K</t>
  </si>
  <si>
    <t>32.54K</t>
  </si>
  <si>
    <t>56.59K</t>
  </si>
  <si>
    <t>52.97K</t>
  </si>
  <si>
    <t>63.46K</t>
  </si>
  <si>
    <t>71.04K</t>
  </si>
  <si>
    <t>46.09K</t>
  </si>
  <si>
    <t>55.60K</t>
  </si>
  <si>
    <t>49.38K</t>
  </si>
  <si>
    <t>37.07K</t>
  </si>
  <si>
    <t>67.46K</t>
  </si>
  <si>
    <t>47.96K</t>
  </si>
  <si>
    <t>33.11K</t>
  </si>
  <si>
    <t>110.91K</t>
  </si>
  <si>
    <t>66.22K</t>
  </si>
  <si>
    <t>61.62K</t>
  </si>
  <si>
    <t>101.64K</t>
  </si>
  <si>
    <t>43.64K</t>
  </si>
  <si>
    <t>44.04K</t>
  </si>
  <si>
    <t>66.52K</t>
  </si>
  <si>
    <t>60.87K</t>
  </si>
  <si>
    <t>46.31K</t>
  </si>
  <si>
    <t>53.95K</t>
  </si>
  <si>
    <t>46.89K</t>
  </si>
  <si>
    <t>26.86K</t>
  </si>
  <si>
    <t>43.84K</t>
  </si>
  <si>
    <t>1.01K</t>
  </si>
  <si>
    <t>61.77K</t>
  </si>
  <si>
    <t>56.00K</t>
  </si>
  <si>
    <t>39.37K</t>
  </si>
  <si>
    <t>42.69K</t>
  </si>
  <si>
    <t>97.35K</t>
  </si>
  <si>
    <t>52.87K</t>
  </si>
  <si>
    <t>56.21K</t>
  </si>
  <si>
    <t>47.79K</t>
  </si>
  <si>
    <t>47.11K</t>
  </si>
  <si>
    <t>91.54K</t>
  </si>
  <si>
    <t>80.35K</t>
  </si>
  <si>
    <t>70.23K</t>
  </si>
  <si>
    <t>54.13K</t>
  </si>
  <si>
    <t>34.52K</t>
  </si>
  <si>
    <t>51.76K</t>
  </si>
  <si>
    <t>48.10K</t>
  </si>
  <si>
    <t>53.78K</t>
  </si>
  <si>
    <t>90.84K</t>
  </si>
  <si>
    <t>77.39K</t>
  </si>
  <si>
    <t>58.64K</t>
  </si>
  <si>
    <t>46.77K</t>
  </si>
  <si>
    <t>56.75K</t>
  </si>
  <si>
    <t>31.18K</t>
  </si>
  <si>
    <t>57.30K</t>
  </si>
  <si>
    <t>86.75K</t>
  </si>
  <si>
    <t>54.59K</t>
  </si>
  <si>
    <t>76.42K</t>
  </si>
  <si>
    <t>70.52K</t>
  </si>
  <si>
    <t>66.64K</t>
  </si>
  <si>
    <t>52.23K</t>
  </si>
  <si>
    <t>67.28K</t>
  </si>
  <si>
    <t>58.57K</t>
  </si>
  <si>
    <t>74.20K</t>
  </si>
  <si>
    <t>37.52K</t>
  </si>
  <si>
    <t>40.72K</t>
  </si>
  <si>
    <t>95.80K</t>
  </si>
  <si>
    <t>67.03K</t>
  </si>
  <si>
    <t>67.50K</t>
  </si>
  <si>
    <t>40.90K</t>
  </si>
  <si>
    <t>23.68K</t>
  </si>
  <si>
    <t>35.22K</t>
  </si>
  <si>
    <t>34.15K</t>
  </si>
  <si>
    <t>40.13K</t>
  </si>
  <si>
    <t>50.33K</t>
  </si>
  <si>
    <t>60.22K</t>
  </si>
  <si>
    <t>49.99K</t>
  </si>
  <si>
    <t>47.44K</t>
  </si>
  <si>
    <t>77.01K</t>
  </si>
  <si>
    <t>62.90K</t>
  </si>
  <si>
    <t>46.47K</t>
  </si>
  <si>
    <t>54.17K</t>
  </si>
  <si>
    <t>44.06K</t>
  </si>
  <si>
    <t>52.67K</t>
  </si>
  <si>
    <t>67.04K</t>
  </si>
  <si>
    <t>31.28K</t>
  </si>
  <si>
    <t>46.81K</t>
  </si>
  <si>
    <t>57.54K</t>
  </si>
  <si>
    <t>62.06K</t>
  </si>
  <si>
    <t>77.15K</t>
  </si>
  <si>
    <t>30.47K</t>
  </si>
  <si>
    <t>70.22K</t>
  </si>
  <si>
    <t>68.74K</t>
  </si>
  <si>
    <t>38.64K</t>
  </si>
  <si>
    <t>59.48K</t>
  </si>
  <si>
    <t>56.97K</t>
  </si>
  <si>
    <t>41.64K</t>
  </si>
  <si>
    <t>49.54K</t>
  </si>
  <si>
    <t>52.10K</t>
  </si>
  <si>
    <t>42.26K</t>
  </si>
  <si>
    <t>46.52K</t>
  </si>
  <si>
    <t>37.53K</t>
  </si>
  <si>
    <t>80.04K</t>
  </si>
  <si>
    <t>87.59K</t>
  </si>
  <si>
    <t>54.90K</t>
  </si>
  <si>
    <t>41.82K</t>
  </si>
  <si>
    <t>53.26K</t>
  </si>
  <si>
    <t>66.32K</t>
  </si>
  <si>
    <t>68.98K</t>
  </si>
  <si>
    <t>58.44K</t>
  </si>
  <si>
    <t>46.37K</t>
  </si>
  <si>
    <t>60.07K</t>
  </si>
  <si>
    <t>30.20K</t>
  </si>
  <si>
    <t>65.11K</t>
  </si>
  <si>
    <t>74.84K</t>
  </si>
  <si>
    <t>50.04K</t>
  </si>
  <si>
    <t>65.95K</t>
  </si>
  <si>
    <t>52.81K</t>
  </si>
  <si>
    <t>98.52K</t>
  </si>
  <si>
    <t>46.69K</t>
  </si>
  <si>
    <t>51.38K</t>
  </si>
  <si>
    <t>51.61K</t>
  </si>
  <si>
    <t>84.07K</t>
  </si>
  <si>
    <t>57.91K</t>
  </si>
  <si>
    <t>28.75K</t>
  </si>
  <si>
    <t>52.09K</t>
  </si>
  <si>
    <t>46.84K</t>
  </si>
  <si>
    <t>48.27K</t>
  </si>
  <si>
    <t>43.44K</t>
  </si>
  <si>
    <t>61.35K</t>
  </si>
  <si>
    <t>96.40K</t>
  </si>
  <si>
    <t>53.96K</t>
  </si>
  <si>
    <t>40.74K</t>
  </si>
  <si>
    <t>54.87K</t>
  </si>
  <si>
    <t>74.47K</t>
  </si>
  <si>
    <t>47.23K</t>
  </si>
  <si>
    <t>72.25K</t>
  </si>
  <si>
    <t>60.91K</t>
  </si>
  <si>
    <t>50.30K</t>
  </si>
  <si>
    <t>58.10K</t>
  </si>
  <si>
    <t>57.66K</t>
  </si>
  <si>
    <t>83.14K</t>
  </si>
  <si>
    <t>53.83K</t>
  </si>
  <si>
    <t>55.00K</t>
  </si>
  <si>
    <t>89.26K</t>
  </si>
  <si>
    <t>62.13K</t>
  </si>
  <si>
    <t>61.29K</t>
  </si>
  <si>
    <t>40.45K</t>
  </si>
  <si>
    <t>0.15K</t>
  </si>
  <si>
    <t>47.47K</t>
  </si>
  <si>
    <t>69.88K</t>
  </si>
  <si>
    <t>76.04K</t>
  </si>
  <si>
    <t>63.85K</t>
  </si>
  <si>
    <t>46.59K</t>
  </si>
  <si>
    <t>75.01K</t>
  </si>
  <si>
    <t>72.77K</t>
  </si>
  <si>
    <t>72.04K</t>
  </si>
  <si>
    <t>93.69K</t>
  </si>
  <si>
    <t>64.54K</t>
  </si>
  <si>
    <t>58.20K</t>
  </si>
  <si>
    <t>88.40K</t>
  </si>
  <si>
    <t>70.69K</t>
  </si>
  <si>
    <t>45.71K</t>
  </si>
  <si>
    <t>44.79K</t>
  </si>
  <si>
    <t>32.12K</t>
  </si>
  <si>
    <t>31.43K</t>
  </si>
  <si>
    <t>17.14K</t>
  </si>
  <si>
    <t>27.81K</t>
  </si>
  <si>
    <t>35.19K</t>
  </si>
  <si>
    <t>34.35K</t>
  </si>
  <si>
    <t>30.85K</t>
  </si>
  <si>
    <t>59.11K</t>
  </si>
  <si>
    <t>81.38K</t>
  </si>
  <si>
    <t>99.36K</t>
  </si>
  <si>
    <t>59.85K</t>
  </si>
  <si>
    <t>72.75K</t>
  </si>
  <si>
    <t>59.86K</t>
  </si>
  <si>
    <t>74.44K</t>
  </si>
  <si>
    <t>60.48K</t>
  </si>
  <si>
    <t>57.57K</t>
  </si>
  <si>
    <t>102.88K</t>
  </si>
  <si>
    <t>87.32K</t>
  </si>
  <si>
    <t>37.24K</t>
  </si>
  <si>
    <t>58.90K</t>
  </si>
  <si>
    <t>64.09K</t>
  </si>
  <si>
    <t>53.29K</t>
  </si>
  <si>
    <t>57.12K</t>
  </si>
  <si>
    <t>46.20K</t>
  </si>
  <si>
    <t>62.88K</t>
  </si>
  <si>
    <t>57.07K</t>
  </si>
  <si>
    <t>78.86K</t>
  </si>
  <si>
    <t>52.21K</t>
  </si>
  <si>
    <t>49.08K</t>
  </si>
  <si>
    <t>51.44K</t>
  </si>
  <si>
    <t>59.58K</t>
  </si>
  <si>
    <t>58.61K</t>
  </si>
  <si>
    <t>55.27K</t>
  </si>
  <si>
    <t>41.23K</t>
  </si>
  <si>
    <t>82.88K</t>
  </si>
  <si>
    <t>65.51K</t>
  </si>
  <si>
    <t>67.58K</t>
  </si>
  <si>
    <t>64.88K</t>
  </si>
  <si>
    <t>48.38K</t>
  </si>
  <si>
    <t>94.24K</t>
  </si>
  <si>
    <t>104.80K</t>
  </si>
  <si>
    <t>65.40K</t>
  </si>
  <si>
    <t>97.32K</t>
  </si>
  <si>
    <t>91.43K</t>
  </si>
  <si>
    <t>111.56K</t>
  </si>
  <si>
    <t>80.37K</t>
  </si>
  <si>
    <t>86.49K</t>
  </si>
  <si>
    <t>58.43K</t>
  </si>
  <si>
    <t>45.28K</t>
  </si>
  <si>
    <t>38.70K</t>
  </si>
  <si>
    <t>62.45K</t>
  </si>
  <si>
    <t>86.79K</t>
  </si>
  <si>
    <t>70.12K</t>
  </si>
  <si>
    <t>70.87K</t>
  </si>
  <si>
    <t>61.73K</t>
  </si>
  <si>
    <t>63.90K</t>
  </si>
  <si>
    <t>53.75K</t>
  </si>
  <si>
    <t>51.37K</t>
  </si>
  <si>
    <t>83.08K</t>
  </si>
  <si>
    <t>77.18K</t>
  </si>
  <si>
    <t>84.87K</t>
  </si>
  <si>
    <t>44.03K</t>
  </si>
  <si>
    <t>65.34K</t>
  </si>
  <si>
    <t>86.64K</t>
  </si>
  <si>
    <t>75.11K</t>
  </si>
  <si>
    <t>75.45K</t>
  </si>
  <si>
    <t>62.51K</t>
  </si>
  <si>
    <t>62.48K</t>
  </si>
  <si>
    <t>90.51K</t>
  </si>
  <si>
    <t>63.03K</t>
  </si>
  <si>
    <t>59.72K</t>
  </si>
  <si>
    <t>59.36K</t>
  </si>
  <si>
    <t>54.96K</t>
  </si>
  <si>
    <t>76.10K</t>
  </si>
  <si>
    <t>57.59K</t>
  </si>
  <si>
    <t>89.80K</t>
  </si>
  <si>
    <t>60.53K</t>
  </si>
  <si>
    <t>90.24K</t>
  </si>
  <si>
    <t>91.98K</t>
  </si>
  <si>
    <t>56.08K</t>
  </si>
  <si>
    <t>88.30K</t>
  </si>
  <si>
    <t>91.58K</t>
  </si>
  <si>
    <t>71.52K</t>
  </si>
  <si>
    <t>58.07K</t>
  </si>
  <si>
    <t>65.83K</t>
  </si>
  <si>
    <t>59.56K</t>
  </si>
  <si>
    <t>59.55K</t>
  </si>
  <si>
    <t>51.90K</t>
  </si>
  <si>
    <t>63.92K</t>
  </si>
  <si>
    <t>62.49K</t>
  </si>
  <si>
    <t>49.75K</t>
  </si>
  <si>
    <t>80.76K</t>
  </si>
  <si>
    <t>57.80K</t>
  </si>
  <si>
    <t>69.48K</t>
  </si>
  <si>
    <t>75.78K</t>
  </si>
  <si>
    <t>68.60K</t>
  </si>
  <si>
    <t>79.19K</t>
  </si>
  <si>
    <t>63.87K</t>
  </si>
  <si>
    <t>84.41K</t>
  </si>
  <si>
    <t>51.46K</t>
  </si>
  <si>
    <t>89.60K</t>
  </si>
  <si>
    <t>71.28K</t>
  </si>
  <si>
    <t>47.61K</t>
  </si>
  <si>
    <t>47.82K</t>
  </si>
  <si>
    <t>48.54K</t>
  </si>
  <si>
    <t>83.40K</t>
  </si>
  <si>
    <t>35.13K</t>
  </si>
  <si>
    <t>48.29K</t>
  </si>
  <si>
    <t>109.53K</t>
  </si>
  <si>
    <t>75.63K</t>
  </si>
  <si>
    <t>47.37K</t>
  </si>
  <si>
    <t>78.57K</t>
  </si>
  <si>
    <t>58.94K</t>
  </si>
  <si>
    <t>73.01K</t>
  </si>
  <si>
    <t>66.75K</t>
  </si>
  <si>
    <t>11.69K</t>
  </si>
  <si>
    <t>68.91K</t>
  </si>
  <si>
    <t>87.82K</t>
  </si>
  <si>
    <t>85.78K</t>
  </si>
  <si>
    <t>75.41K</t>
  </si>
  <si>
    <t>54.08K</t>
  </si>
  <si>
    <t>112.78K</t>
  </si>
  <si>
    <t>66.98K</t>
  </si>
  <si>
    <t>50.89K</t>
  </si>
  <si>
    <t>66.18K</t>
  </si>
  <si>
    <t>82.04K</t>
  </si>
  <si>
    <t>51.94K</t>
  </si>
  <si>
    <t>38.90K</t>
  </si>
  <si>
    <t>67.22K</t>
  </si>
  <si>
    <t>66.28K</t>
  </si>
  <si>
    <t>89.14K</t>
  </si>
  <si>
    <t>83.71K</t>
  </si>
  <si>
    <t>47.48K</t>
  </si>
  <si>
    <t>77.47K</t>
  </si>
  <si>
    <t>38.77K</t>
  </si>
  <si>
    <t>57.84K</t>
  </si>
  <si>
    <t>46.22K</t>
  </si>
  <si>
    <t>51.59K</t>
  </si>
  <si>
    <t>46.62K</t>
  </si>
  <si>
    <t>113.08K</t>
  </si>
  <si>
    <t>59.82K</t>
  </si>
  <si>
    <t>82.65K</t>
  </si>
  <si>
    <t>68.14K</t>
  </si>
  <si>
    <t>66.41K</t>
  </si>
  <si>
    <t>65.48K</t>
  </si>
  <si>
    <t>89.50K</t>
  </si>
  <si>
    <t>73.98K</t>
  </si>
  <si>
    <t>94.49K</t>
  </si>
  <si>
    <t>98.67K</t>
  </si>
  <si>
    <t>89.20K</t>
  </si>
  <si>
    <t>69.56K</t>
  </si>
  <si>
    <t>53.92K</t>
  </si>
  <si>
    <t>46.27K</t>
  </si>
  <si>
    <t>55.82K</t>
  </si>
  <si>
    <t>67.49K</t>
  </si>
  <si>
    <t>57.60K</t>
  </si>
  <si>
    <t>48.43K</t>
  </si>
  <si>
    <t>59.29K</t>
  </si>
  <si>
    <t>74.86K</t>
  </si>
  <si>
    <t>55.04K</t>
  </si>
  <si>
    <t>36.15K</t>
  </si>
  <si>
    <t>110.32K</t>
  </si>
  <si>
    <t>52.11K</t>
  </si>
  <si>
    <t>85.06K</t>
  </si>
  <si>
    <t>109.65K</t>
  </si>
  <si>
    <t>74.04K</t>
  </si>
  <si>
    <t>82.91K</t>
  </si>
  <si>
    <t>81.82K</t>
  </si>
  <si>
    <t>66.76K</t>
  </si>
  <si>
    <t>69.87K</t>
  </si>
  <si>
    <t>56.07K</t>
  </si>
  <si>
    <t>60.88K</t>
  </si>
  <si>
    <t>45.01K</t>
  </si>
  <si>
    <t>77.41K</t>
  </si>
  <si>
    <t>58.63K</t>
  </si>
  <si>
    <t>58.36K</t>
  </si>
  <si>
    <t>79.08K</t>
  </si>
  <si>
    <t>111.74K</t>
  </si>
  <si>
    <t>80.55K</t>
  </si>
  <si>
    <t>60.50K</t>
  </si>
  <si>
    <t>66.51K</t>
  </si>
  <si>
    <t>78.91K</t>
  </si>
  <si>
    <t>80.43K</t>
  </si>
  <si>
    <t>75.32K</t>
  </si>
  <si>
    <t>59.53K</t>
  </si>
  <si>
    <t>89.52K</t>
  </si>
  <si>
    <t>86.25K</t>
  </si>
  <si>
    <t>77.32K</t>
  </si>
  <si>
    <t>69.65K</t>
  </si>
  <si>
    <t>68.78K</t>
  </si>
  <si>
    <t>94.71K</t>
  </si>
  <si>
    <t>79.38K</t>
  </si>
  <si>
    <t>62.10K</t>
  </si>
  <si>
    <t>76.25K</t>
  </si>
  <si>
    <t>87.50K</t>
  </si>
  <si>
    <t>49.61K</t>
  </si>
  <si>
    <t>53.67K</t>
  </si>
  <si>
    <t>113.36K</t>
  </si>
  <si>
    <t>80.90K</t>
  </si>
  <si>
    <t>68.66K</t>
  </si>
  <si>
    <t>78.74K</t>
  </si>
  <si>
    <t>65.46K</t>
  </si>
  <si>
    <t>56.94K</t>
  </si>
  <si>
    <t>74.36K</t>
  </si>
  <si>
    <t>59.71K</t>
  </si>
  <si>
    <t>62.20K</t>
  </si>
  <si>
    <t>30.87K</t>
  </si>
  <si>
    <t>31.68K</t>
  </si>
  <si>
    <t>19.21K</t>
  </si>
  <si>
    <t>31.81K</t>
  </si>
  <si>
    <t>16.57K</t>
  </si>
  <si>
    <t>52.93K</t>
  </si>
  <si>
    <t>70.94K</t>
  </si>
  <si>
    <t>85.25K</t>
  </si>
  <si>
    <t>91.83K</t>
  </si>
  <si>
    <t>68.90K</t>
  </si>
  <si>
    <t>106.49K</t>
  </si>
  <si>
    <t>93.76K</t>
  </si>
  <si>
    <t>90.22K</t>
  </si>
  <si>
    <t>68.81K</t>
  </si>
  <si>
    <t>65.20K</t>
  </si>
  <si>
    <t>69.99K</t>
  </si>
  <si>
    <t>90.97K</t>
  </si>
  <si>
    <t>57.64K</t>
  </si>
  <si>
    <t>54.49K</t>
  </si>
  <si>
    <t>67.17K</t>
  </si>
  <si>
    <t>89.12K</t>
  </si>
  <si>
    <t>67.37K</t>
  </si>
  <si>
    <t>81.84K</t>
  </si>
  <si>
    <t>76.41K</t>
  </si>
  <si>
    <t>77.94K</t>
  </si>
  <si>
    <t>60.11K</t>
  </si>
  <si>
    <t>86.91K</t>
  </si>
  <si>
    <t>75.87K</t>
  </si>
  <si>
    <t>76.43K</t>
  </si>
  <si>
    <t>58.30K</t>
  </si>
  <si>
    <t>85.80K</t>
  </si>
  <si>
    <t>51.55K</t>
  </si>
  <si>
    <t>36.48K</t>
  </si>
  <si>
    <t>47.20K</t>
  </si>
  <si>
    <t>70.51K</t>
  </si>
  <si>
    <t>56.87K</t>
  </si>
  <si>
    <t>50.37K</t>
  </si>
  <si>
    <t>73.33K</t>
  </si>
  <si>
    <t>58.87K</t>
  </si>
  <si>
    <t>57.81K</t>
  </si>
  <si>
    <t>77.86K</t>
  </si>
  <si>
    <t>91.23K</t>
  </si>
  <si>
    <t>77.09K</t>
  </si>
  <si>
    <t>52.39K</t>
  </si>
  <si>
    <t>47.68K</t>
  </si>
  <si>
    <t>67.27K</t>
  </si>
  <si>
    <t>65.99K</t>
  </si>
  <si>
    <t>72.18K</t>
  </si>
  <si>
    <t>53.85K</t>
  </si>
  <si>
    <t>63.58K</t>
  </si>
  <si>
    <t>56.35K</t>
  </si>
  <si>
    <t>79.37K</t>
  </si>
  <si>
    <t>59.20K</t>
  </si>
  <si>
    <t>83.96K</t>
  </si>
  <si>
    <t>75.23K</t>
  </si>
  <si>
    <t>31.46K</t>
  </si>
  <si>
    <t>69.05K</t>
  </si>
  <si>
    <t>79.63K</t>
  </si>
  <si>
    <t>48.99K</t>
  </si>
  <si>
    <t>69.40K</t>
  </si>
  <si>
    <t>75.60K</t>
  </si>
  <si>
    <t>68.69K</t>
  </si>
  <si>
    <t>71.02K</t>
  </si>
  <si>
    <t>77.40K</t>
  </si>
  <si>
    <t>49.17K</t>
  </si>
  <si>
    <t>45.65K</t>
  </si>
  <si>
    <t>59.95K</t>
  </si>
  <si>
    <t>51.32K</t>
  </si>
  <si>
    <t>77.43K</t>
  </si>
  <si>
    <t>58.66K</t>
  </si>
  <si>
    <t>60.47K</t>
  </si>
  <si>
    <t>81.43K</t>
  </si>
  <si>
    <t>71.08K</t>
  </si>
  <si>
    <t>50.93K</t>
  </si>
  <si>
    <t>60.20K</t>
  </si>
  <si>
    <t>70.41K</t>
  </si>
  <si>
    <t>62.98K</t>
  </si>
  <si>
    <t>83.21K</t>
  </si>
  <si>
    <t>80.40K</t>
  </si>
  <si>
    <t>47.41K</t>
  </si>
  <si>
    <t>51.96K</t>
  </si>
  <si>
    <t>67.35K</t>
  </si>
  <si>
    <t>51.69K</t>
  </si>
  <si>
    <t>71.06K</t>
  </si>
  <si>
    <t>60.37K</t>
  </si>
  <si>
    <t>48.23K</t>
  </si>
  <si>
    <t>89.82K</t>
  </si>
  <si>
    <t>67.23K</t>
  </si>
  <si>
    <t>64.81K</t>
  </si>
  <si>
    <t>51.28K</t>
  </si>
  <si>
    <t>85.18K</t>
  </si>
  <si>
    <t>77.28K</t>
  </si>
  <si>
    <t>76.20K</t>
  </si>
  <si>
    <t>100.47K</t>
  </si>
  <si>
    <t>80.18K</t>
  </si>
  <si>
    <t>77.56K</t>
  </si>
  <si>
    <t>66.30K</t>
  </si>
  <si>
    <t>64.11K</t>
  </si>
  <si>
    <t>69.78K</t>
  </si>
  <si>
    <t>88.91K</t>
  </si>
  <si>
    <t>59.23K</t>
  </si>
  <si>
    <t>62.02K</t>
  </si>
  <si>
    <t>69.10K</t>
  </si>
  <si>
    <t>54.56K</t>
  </si>
  <si>
    <t>72.08K</t>
  </si>
  <si>
    <t>66.05K</t>
  </si>
  <si>
    <t>57.69K</t>
  </si>
  <si>
    <t>81.31K</t>
  </si>
  <si>
    <t>81.09K</t>
  </si>
  <si>
    <t>113.77K</t>
  </si>
  <si>
    <t>52.38K</t>
  </si>
  <si>
    <t>72.24K</t>
  </si>
  <si>
    <t>61.53K</t>
  </si>
  <si>
    <t>55.01K</t>
  </si>
  <si>
    <t>83.57K</t>
  </si>
  <si>
    <t>70.04K</t>
  </si>
  <si>
    <t>53.04K</t>
  </si>
  <si>
    <t>64.07K</t>
  </si>
  <si>
    <t>56.88K</t>
  </si>
  <si>
    <t>64.98K</t>
  </si>
  <si>
    <t>65.18K</t>
  </si>
  <si>
    <t>64.13K</t>
  </si>
  <si>
    <t>82.55K</t>
  </si>
  <si>
    <t>53.68K</t>
  </si>
  <si>
    <t>75.51K</t>
  </si>
  <si>
    <t>81.74K</t>
  </si>
  <si>
    <t>79.68K</t>
  </si>
  <si>
    <t>65.45K</t>
  </si>
  <si>
    <t>62.65K</t>
  </si>
  <si>
    <t>55.78K</t>
  </si>
  <si>
    <t>64.30K</t>
  </si>
  <si>
    <t>52.65K</t>
  </si>
  <si>
    <t>45.77K</t>
  </si>
  <si>
    <t>45.85K</t>
  </si>
  <si>
    <t>79.39K</t>
  </si>
  <si>
    <t>72.98K</t>
  </si>
  <si>
    <t>44.60K</t>
  </si>
  <si>
    <t>49.13K</t>
  </si>
  <si>
    <t>79.21K</t>
  </si>
  <si>
    <t>56.90K</t>
  </si>
  <si>
    <t>45.87K</t>
  </si>
  <si>
    <t>55.72K</t>
  </si>
  <si>
    <t>74.69K</t>
  </si>
  <si>
    <t>74.11K</t>
  </si>
  <si>
    <t>88.42K</t>
  </si>
  <si>
    <t>101.52K</t>
  </si>
  <si>
    <t>91.91K</t>
  </si>
  <si>
    <t>94.63K</t>
  </si>
  <si>
    <t>98.07K</t>
  </si>
  <si>
    <t>85.84K</t>
  </si>
  <si>
    <t>59.66K</t>
  </si>
  <si>
    <t>62.73K</t>
  </si>
  <si>
    <t>68.72K</t>
  </si>
  <si>
    <t>110.85K</t>
  </si>
  <si>
    <t>85.08K</t>
  </si>
  <si>
    <t>104.68K</t>
  </si>
  <si>
    <t>67.73K</t>
  </si>
  <si>
    <t>86.16K</t>
  </si>
  <si>
    <t>77.51K</t>
  </si>
  <si>
    <t>57.63K</t>
  </si>
  <si>
    <t>48.24K</t>
  </si>
  <si>
    <t>58.09K</t>
  </si>
  <si>
    <t>97.91K</t>
  </si>
  <si>
    <t>46.28K</t>
  </si>
  <si>
    <t>78.80K</t>
  </si>
  <si>
    <t>116.37K</t>
  </si>
  <si>
    <t>67.08K</t>
  </si>
  <si>
    <t>60.40K</t>
  </si>
  <si>
    <t>77.37K</t>
  </si>
  <si>
    <t>53.36K</t>
  </si>
  <si>
    <t>55.42K</t>
  </si>
  <si>
    <t>43.28K</t>
  </si>
  <si>
    <t>47.95K</t>
  </si>
  <si>
    <t>69.79K</t>
  </si>
  <si>
    <t>60.42K</t>
  </si>
  <si>
    <t>68.13K</t>
  </si>
  <si>
    <t>68.53K</t>
  </si>
  <si>
    <t>54.39K</t>
  </si>
  <si>
    <t>63.01K</t>
  </si>
  <si>
    <t>71.54K</t>
  </si>
  <si>
    <t>66.82K</t>
  </si>
  <si>
    <t>54.51K</t>
  </si>
  <si>
    <t>63.79K</t>
  </si>
  <si>
    <t>62.04K</t>
  </si>
  <si>
    <t>64.16K</t>
  </si>
  <si>
    <t>63.52K</t>
  </si>
  <si>
    <t>78.81K</t>
  </si>
  <si>
    <t>80.89K</t>
  </si>
  <si>
    <t>54.80K</t>
  </si>
  <si>
    <t>50.39K</t>
  </si>
  <si>
    <t>70.03K</t>
  </si>
  <si>
    <t>82.49K</t>
  </si>
  <si>
    <t>79.90K</t>
  </si>
  <si>
    <t>96.06K</t>
  </si>
  <si>
    <t>92.27K</t>
  </si>
  <si>
    <t>103.34K</t>
  </si>
  <si>
    <t>80.72K</t>
  </si>
  <si>
    <t>77.30K</t>
  </si>
  <si>
    <t>60.27K</t>
  </si>
  <si>
    <t>71.41K</t>
  </si>
  <si>
    <t>70.75K</t>
  </si>
  <si>
    <t>53.22K</t>
  </si>
  <si>
    <t>64.49K</t>
  </si>
  <si>
    <t>52.29K</t>
  </si>
  <si>
    <t>41.15K</t>
  </si>
  <si>
    <t>24.45K</t>
  </si>
  <si>
    <t>34.00K</t>
  </si>
  <si>
    <t>34.44K</t>
  </si>
  <si>
    <t>66.63K</t>
  </si>
  <si>
    <t>74.38K</t>
  </si>
  <si>
    <t>76.06K</t>
  </si>
  <si>
    <t>69.92K</t>
  </si>
  <si>
    <t>93.00K</t>
  </si>
  <si>
    <t>47.02K</t>
  </si>
  <si>
    <t>66.39K</t>
  </si>
  <si>
    <t>75.57K</t>
  </si>
  <si>
    <t>44.84K</t>
  </si>
  <si>
    <t>42.82K</t>
  </si>
  <si>
    <t>48.66K</t>
  </si>
  <si>
    <t>91.77K</t>
  </si>
  <si>
    <t>61.55K</t>
  </si>
  <si>
    <t>64.71K</t>
  </si>
  <si>
    <t>85.66K</t>
  </si>
  <si>
    <t>77.05K</t>
  </si>
  <si>
    <t>79.00K</t>
  </si>
  <si>
    <t>67.62K</t>
  </si>
  <si>
    <t>57.98K</t>
  </si>
  <si>
    <t>85.69K</t>
  </si>
  <si>
    <t>69.23K</t>
  </si>
  <si>
    <t>85.07K</t>
  </si>
  <si>
    <t>89.48K</t>
  </si>
  <si>
    <t>73.63K</t>
  </si>
  <si>
    <t>41.38K</t>
  </si>
  <si>
    <t>55.06K</t>
  </si>
  <si>
    <t>86.69K</t>
  </si>
  <si>
    <t>62.14K</t>
  </si>
  <si>
    <t>95.83K</t>
  </si>
  <si>
    <t>82.36K</t>
  </si>
  <si>
    <t>62.80K</t>
  </si>
  <si>
    <t>49.22K</t>
  </si>
  <si>
    <t>50.98K</t>
  </si>
  <si>
    <t>86.39K</t>
  </si>
  <si>
    <t>80.77K</t>
  </si>
  <si>
    <t>57.96K</t>
  </si>
  <si>
    <t>54.25K</t>
  </si>
  <si>
    <t>61.71K</t>
  </si>
  <si>
    <t>84.09K</t>
  </si>
  <si>
    <t>69.46K</t>
  </si>
  <si>
    <t>39.59K</t>
  </si>
  <si>
    <t>44.90K</t>
  </si>
  <si>
    <t>80.28K</t>
  </si>
  <si>
    <t>74.31K</t>
  </si>
  <si>
    <t>52.64K</t>
  </si>
  <si>
    <t>75.77K</t>
  </si>
  <si>
    <t>105.17K</t>
  </si>
  <si>
    <t>86.98K</t>
  </si>
  <si>
    <t>63.95K</t>
  </si>
  <si>
    <t>55.18K</t>
  </si>
  <si>
    <t>74.09K</t>
  </si>
  <si>
    <t>80.09K</t>
  </si>
  <si>
    <t>59.98K</t>
  </si>
  <si>
    <t>87.33K</t>
  </si>
  <si>
    <t>60.60K</t>
  </si>
  <si>
    <t>54.35K</t>
  </si>
  <si>
    <t>58.99K</t>
  </si>
  <si>
    <t>59.96K</t>
  </si>
  <si>
    <t>76.35K</t>
  </si>
  <si>
    <t>65.94K</t>
  </si>
  <si>
    <t>77.57K</t>
  </si>
  <si>
    <t>57.56K</t>
  </si>
  <si>
    <t>69.86K</t>
  </si>
  <si>
    <t>68.10K</t>
  </si>
  <si>
    <t>56.16K</t>
  </si>
  <si>
    <t>57.55K</t>
  </si>
  <si>
    <t>81.01K</t>
  </si>
  <si>
    <t>66.19K</t>
  </si>
  <si>
    <t>51.64K</t>
  </si>
  <si>
    <t>55.54K</t>
  </si>
  <si>
    <t>50.91K</t>
  </si>
  <si>
    <t>62.82K</t>
  </si>
  <si>
    <t>44.89K</t>
  </si>
  <si>
    <t>41.59K</t>
  </si>
  <si>
    <t>4.18K</t>
  </si>
  <si>
    <t>115.75K</t>
  </si>
  <si>
    <t>58.86K</t>
  </si>
  <si>
    <t>65.02K</t>
  </si>
  <si>
    <t>101.69K</t>
  </si>
  <si>
    <t>75.15K</t>
  </si>
  <si>
    <t>74.23K</t>
  </si>
  <si>
    <t>60.55K</t>
  </si>
  <si>
    <t>100.55K</t>
  </si>
  <si>
    <t>59.70K</t>
  </si>
  <si>
    <t>85.62K</t>
  </si>
  <si>
    <t>63.00K</t>
  </si>
  <si>
    <t>78.20K</t>
  </si>
  <si>
    <t>62.96K</t>
  </si>
  <si>
    <t>57.94K</t>
  </si>
  <si>
    <t>44.47K</t>
  </si>
  <si>
    <t>102.25K</t>
  </si>
  <si>
    <t>73.34K</t>
  </si>
  <si>
    <t>109.86K</t>
  </si>
  <si>
    <t>89.64K</t>
  </si>
  <si>
    <t>86.30K</t>
  </si>
  <si>
    <t>77.42K</t>
  </si>
  <si>
    <t>70.24K</t>
  </si>
  <si>
    <t>97.11K</t>
  </si>
  <si>
    <t>91.89K</t>
  </si>
  <si>
    <t>67.95K</t>
  </si>
  <si>
    <t>78.82K</t>
  </si>
  <si>
    <t>70.34K</t>
  </si>
  <si>
    <t>73.13K</t>
  </si>
  <si>
    <t>78.90K</t>
  </si>
  <si>
    <t>58.29K</t>
  </si>
  <si>
    <t>12.68K</t>
  </si>
  <si>
    <t>53.98K</t>
  </si>
  <si>
    <t>77.27K</t>
  </si>
  <si>
    <t>78.32K</t>
  </si>
  <si>
    <t>52.46K</t>
  </si>
  <si>
    <t>82.56K</t>
  </si>
  <si>
    <t>53.01K</t>
  </si>
  <si>
    <t>37.37K</t>
  </si>
  <si>
    <t>70.36K</t>
  </si>
  <si>
    <t>48.98K</t>
  </si>
  <si>
    <t>79.70K</t>
  </si>
  <si>
    <t>61.94K</t>
  </si>
  <si>
    <t>61.78K</t>
  </si>
  <si>
    <t>93.78K</t>
  </si>
  <si>
    <t>59.59K</t>
  </si>
  <si>
    <t>79.96K</t>
  </si>
  <si>
    <t>58.96K</t>
  </si>
  <si>
    <t>71.89K</t>
  </si>
  <si>
    <t>54.16K</t>
  </si>
  <si>
    <t>47.55K</t>
  </si>
  <si>
    <t>55.64K</t>
  </si>
  <si>
    <t>87.94K</t>
  </si>
  <si>
    <t>98.29K</t>
  </si>
  <si>
    <t>68.19K</t>
  </si>
  <si>
    <t>16.15K</t>
  </si>
  <si>
    <t>101.80K</t>
  </si>
  <si>
    <t>69.95K</t>
  </si>
  <si>
    <t>93.87K</t>
  </si>
  <si>
    <t>97.58K</t>
  </si>
  <si>
    <t>108.96K</t>
  </si>
  <si>
    <t>90.61K</t>
  </si>
  <si>
    <t>82.37K</t>
  </si>
  <si>
    <t>56.83K</t>
  </si>
  <si>
    <t>60.08K</t>
  </si>
  <si>
    <t>50.97K</t>
  </si>
  <si>
    <t>42.33K</t>
  </si>
  <si>
    <t>60.41K</t>
  </si>
  <si>
    <t>56.13K</t>
  </si>
  <si>
    <t>46.25K</t>
  </si>
  <si>
    <t>63.49K</t>
  </si>
  <si>
    <t>93.05K</t>
  </si>
  <si>
    <t>46.49K</t>
  </si>
  <si>
    <t>51.31K</t>
  </si>
  <si>
    <t>47.34K</t>
  </si>
  <si>
    <t>83.79K</t>
  </si>
  <si>
    <t>59.01K</t>
  </si>
  <si>
    <t>53.17K</t>
  </si>
  <si>
    <t>60.31K</t>
  </si>
  <si>
    <t>56.50K</t>
  </si>
  <si>
    <t>96.59K</t>
  </si>
  <si>
    <t>82.00K</t>
  </si>
  <si>
    <t>84.10K</t>
  </si>
  <si>
    <t>63.12K</t>
  </si>
  <si>
    <t>61.74K</t>
  </si>
  <si>
    <t>88.97K</t>
  </si>
  <si>
    <t>92.71K</t>
  </si>
  <si>
    <t>86.55K</t>
  </si>
  <si>
    <t>89.42K</t>
  </si>
  <si>
    <t>126.80K</t>
  </si>
  <si>
    <t>86.46K</t>
  </si>
  <si>
    <t>66.72K</t>
  </si>
  <si>
    <t>77.04K</t>
  </si>
  <si>
    <t>68.38K</t>
  </si>
  <si>
    <t>53.66K</t>
  </si>
  <si>
    <t>88.16K</t>
  </si>
  <si>
    <t>91.76K</t>
  </si>
  <si>
    <t>61.75K</t>
  </si>
  <si>
    <t>71.68K</t>
  </si>
  <si>
    <t>76.99K</t>
  </si>
  <si>
    <t>72.55K</t>
  </si>
  <si>
    <t>73.26K</t>
  </si>
  <si>
    <t>61.04K</t>
  </si>
  <si>
    <t>80.62K</t>
  </si>
  <si>
    <t>80.71K</t>
  </si>
  <si>
    <t>62.71K</t>
  </si>
  <si>
    <t>70.96K</t>
  </si>
  <si>
    <t>67.60K</t>
  </si>
  <si>
    <t>2.93K</t>
  </si>
  <si>
    <t>61.26K</t>
  </si>
  <si>
    <t>64.01K</t>
  </si>
  <si>
    <t>84.83K</t>
  </si>
  <si>
    <t>64.08K</t>
  </si>
  <si>
    <t>59.54K</t>
  </si>
  <si>
    <t>98.41K</t>
  </si>
  <si>
    <t>65.81K</t>
  </si>
  <si>
    <t>89.43K</t>
  </si>
  <si>
    <t>72.23K</t>
  </si>
  <si>
    <t>84.39K</t>
  </si>
  <si>
    <t>67.45K</t>
  </si>
  <si>
    <t>45.38K</t>
  </si>
  <si>
    <t>77.79K</t>
  </si>
  <si>
    <t>83.91K</t>
  </si>
  <si>
    <t>77.99K</t>
  </si>
  <si>
    <t>75.27K</t>
  </si>
  <si>
    <t>67.14K</t>
  </si>
  <si>
    <t>93.92K</t>
  </si>
  <si>
    <t>73.52K</t>
  </si>
  <si>
    <t>123.00K</t>
  </si>
  <si>
    <t>59.64K</t>
  </si>
  <si>
    <t>79.32K</t>
  </si>
  <si>
    <t>68.28K</t>
  </si>
  <si>
    <t>74.75K</t>
  </si>
  <si>
    <t>89.21K</t>
  </si>
  <si>
    <t>83.74K</t>
  </si>
  <si>
    <t>99.17K</t>
  </si>
  <si>
    <t>69.43K</t>
  </si>
  <si>
    <t>53.80K</t>
  </si>
  <si>
    <t>51.72K</t>
  </si>
  <si>
    <t>83.27K</t>
  </si>
  <si>
    <t>54.62K</t>
  </si>
  <si>
    <t>88.21K</t>
  </si>
  <si>
    <t>99.21K</t>
  </si>
  <si>
    <t>92.96K</t>
  </si>
  <si>
    <t>122.52K</t>
  </si>
  <si>
    <t>63.68K</t>
  </si>
  <si>
    <t>93.35K</t>
  </si>
  <si>
    <t>81.72K</t>
  </si>
  <si>
    <t>139.18K</t>
  </si>
  <si>
    <t>83.04K</t>
  </si>
  <si>
    <t>72.02K</t>
  </si>
  <si>
    <t>92.39K</t>
  </si>
  <si>
    <t>77.02K</t>
  </si>
  <si>
    <t>70.85K</t>
  </si>
  <si>
    <t>53.76K</t>
  </si>
  <si>
    <t>45.52K</t>
  </si>
  <si>
    <t>41.03K</t>
  </si>
  <si>
    <t>72.81K</t>
  </si>
  <si>
    <t>68.56K</t>
  </si>
  <si>
    <t>70.57K</t>
  </si>
  <si>
    <t>94.04K</t>
  </si>
  <si>
    <t>96.82K</t>
  </si>
  <si>
    <t>67.83K</t>
  </si>
  <si>
    <t>124.69K</t>
  </si>
  <si>
    <t>128.12K</t>
  </si>
  <si>
    <t>89.70K</t>
  </si>
  <si>
    <t>85.39K</t>
  </si>
  <si>
    <t>91.63K</t>
  </si>
  <si>
    <t>107.58K</t>
  </si>
  <si>
    <t>92.00K</t>
  </si>
  <si>
    <t>63.75K</t>
  </si>
  <si>
    <t>53.06K</t>
  </si>
  <si>
    <t>42.02K</t>
  </si>
  <si>
    <t>84.74K</t>
  </si>
  <si>
    <t>91.41K</t>
  </si>
  <si>
    <t>74.73K</t>
  </si>
  <si>
    <t>91.60K</t>
  </si>
  <si>
    <t>82.54K</t>
  </si>
  <si>
    <t>115.26K</t>
  </si>
  <si>
    <t>77.34K</t>
  </si>
  <si>
    <t>66.35K</t>
  </si>
  <si>
    <t>102.46K</t>
  </si>
  <si>
    <t>131.47K</t>
  </si>
  <si>
    <t>99.31K</t>
  </si>
  <si>
    <t>81.06K</t>
  </si>
  <si>
    <t>79.15K</t>
  </si>
  <si>
    <t>92.83K</t>
  </si>
  <si>
    <t>94.53K</t>
  </si>
  <si>
    <t>94.51K</t>
  </si>
  <si>
    <t>90.71K</t>
  </si>
  <si>
    <t>75.88K</t>
  </si>
  <si>
    <t>81.99K</t>
  </si>
  <si>
    <t>93.62K</t>
  </si>
  <si>
    <t>46.56K</t>
  </si>
  <si>
    <t>102.81K</t>
  </si>
  <si>
    <t>62.47K</t>
  </si>
  <si>
    <t>64.61K</t>
  </si>
  <si>
    <t>78.48K</t>
  </si>
  <si>
    <t>80.44K</t>
  </si>
  <si>
    <t>96.30K</t>
  </si>
  <si>
    <t>77.90K</t>
  </si>
  <si>
    <t>54.33K</t>
  </si>
  <si>
    <t>58.78K</t>
  </si>
  <si>
    <t>37.25K</t>
  </si>
  <si>
    <t>117.30K</t>
  </si>
  <si>
    <t>84.38K</t>
  </si>
  <si>
    <t>92.02K</t>
  </si>
  <si>
    <t>113.25K</t>
  </si>
  <si>
    <t>83.72K</t>
  </si>
  <si>
    <t>43.85K</t>
  </si>
  <si>
    <t>64.64K</t>
  </si>
  <si>
    <t>62.87K</t>
  </si>
  <si>
    <t>75.61K</t>
  </si>
  <si>
    <t>84.85K</t>
  </si>
  <si>
    <t>68.63K</t>
  </si>
  <si>
    <t>79.86K</t>
  </si>
  <si>
    <t>82.13K</t>
  </si>
  <si>
    <t>91.32K</t>
  </si>
  <si>
    <t>95.72K</t>
  </si>
  <si>
    <t>47.75K</t>
  </si>
  <si>
    <t>52.89K</t>
  </si>
  <si>
    <t>95.99K</t>
  </si>
  <si>
    <t>119.30K</t>
  </si>
  <si>
    <t>77.08K</t>
  </si>
  <si>
    <t>77.21K</t>
  </si>
  <si>
    <t>40.50K</t>
  </si>
  <si>
    <t>99.52K</t>
  </si>
  <si>
    <t>80.32K</t>
  </si>
  <si>
    <t>90.20K</t>
  </si>
  <si>
    <t>57.86K</t>
  </si>
  <si>
    <t>70.00K</t>
  </si>
  <si>
    <t>98.45K</t>
  </si>
  <si>
    <t>67.36K</t>
  </si>
  <si>
    <t>63.83K</t>
  </si>
  <si>
    <t>115.67K</t>
  </si>
  <si>
    <t>84.88K</t>
  </si>
  <si>
    <t>86.36K</t>
  </si>
  <si>
    <t>88.69K</t>
  </si>
  <si>
    <t>71.32K</t>
  </si>
  <si>
    <t>71.75K</t>
  </si>
  <si>
    <t>58.76K</t>
  </si>
  <si>
    <t>112.19K</t>
  </si>
  <si>
    <t>65.78K</t>
  </si>
  <si>
    <t>68.06K</t>
  </si>
  <si>
    <t>107.53K</t>
  </si>
  <si>
    <t>96.65K</t>
  </si>
  <si>
    <t>74.52K</t>
  </si>
  <si>
    <t>54.32K</t>
  </si>
  <si>
    <t>108.09K</t>
  </si>
  <si>
    <t>6.76K</t>
  </si>
  <si>
    <t>97.86K</t>
  </si>
  <si>
    <t>71.40K</t>
  </si>
  <si>
    <t>88.23K</t>
  </si>
  <si>
    <t>52.31K</t>
  </si>
  <si>
    <t>114.01K</t>
  </si>
  <si>
    <t>64.20K</t>
  </si>
  <si>
    <t>85.89K</t>
  </si>
  <si>
    <t>45.42K</t>
  </si>
  <si>
    <t>48.81K</t>
  </si>
  <si>
    <t>88.67K</t>
  </si>
  <si>
    <t>94.15K</t>
  </si>
  <si>
    <t>76.28K</t>
  </si>
  <si>
    <t>76.30K</t>
  </si>
  <si>
    <t>68.29K</t>
  </si>
  <si>
    <t>97.93K</t>
  </si>
  <si>
    <t>100.87K</t>
  </si>
  <si>
    <t>103.43K</t>
  </si>
  <si>
    <t>87.63K</t>
  </si>
  <si>
    <t>69.62K</t>
  </si>
  <si>
    <t>87.76K</t>
  </si>
  <si>
    <t>91.01K</t>
  </si>
  <si>
    <t>68.09K</t>
  </si>
  <si>
    <t>83.16K</t>
  </si>
  <si>
    <t>60.92K</t>
  </si>
  <si>
    <t>45.14K</t>
  </si>
  <si>
    <t>91.97K</t>
  </si>
  <si>
    <t>71.18K</t>
  </si>
  <si>
    <t>140.63K</t>
  </si>
  <si>
    <t>103.27K</t>
  </si>
  <si>
    <t>70.21K</t>
  </si>
  <si>
    <t>107.85K</t>
  </si>
  <si>
    <t>73.56K</t>
  </si>
  <si>
    <t>101.82K</t>
  </si>
  <si>
    <t>99.40K</t>
  </si>
  <si>
    <t>109.43K</t>
  </si>
  <si>
    <t>102.20K</t>
  </si>
  <si>
    <t>102.52K</t>
  </si>
  <si>
    <t>91.12K</t>
  </si>
  <si>
    <t>77.59K</t>
  </si>
  <si>
    <t>116.92K</t>
  </si>
  <si>
    <t>97.83K</t>
  </si>
  <si>
    <t>67.56K</t>
  </si>
  <si>
    <t>3.54K</t>
  </si>
  <si>
    <t>41.93K</t>
  </si>
  <si>
    <t>83.34K</t>
  </si>
  <si>
    <t>74.62K</t>
  </si>
  <si>
    <t>81.34K</t>
  </si>
  <si>
    <t>58.89K</t>
  </si>
  <si>
    <t>74.07K</t>
  </si>
  <si>
    <t>92.48K</t>
  </si>
  <si>
    <t>90.64K</t>
  </si>
  <si>
    <t>113.98K</t>
  </si>
  <si>
    <t>66.65K</t>
  </si>
  <si>
    <t>128.67K</t>
  </si>
  <si>
    <t>84.58K</t>
  </si>
  <si>
    <t>103.96K</t>
  </si>
  <si>
    <t>96.77K</t>
  </si>
  <si>
    <t>98.13K</t>
  </si>
  <si>
    <t>79.69K</t>
  </si>
  <si>
    <t>36.63K</t>
  </si>
  <si>
    <t>83.45K</t>
  </si>
  <si>
    <t>68.87K</t>
  </si>
  <si>
    <t>61.58K</t>
  </si>
  <si>
    <t>82.02K</t>
  </si>
  <si>
    <t>58.72K</t>
  </si>
  <si>
    <t>68.42K</t>
  </si>
  <si>
    <t>98.25K</t>
  </si>
  <si>
    <t>124.28K</t>
  </si>
  <si>
    <t>108.04K</t>
  </si>
  <si>
    <t>111.72K</t>
  </si>
  <si>
    <t>98.56K</t>
  </si>
  <si>
    <t>90.73K</t>
  </si>
  <si>
    <t>114.00K</t>
  </si>
  <si>
    <t>111.65K</t>
  </si>
  <si>
    <t>71.77K</t>
  </si>
  <si>
    <t>73.64K</t>
  </si>
  <si>
    <t>67.09K</t>
  </si>
  <si>
    <t>84.59K</t>
  </si>
  <si>
    <t>109.02K</t>
  </si>
  <si>
    <t>95.52K</t>
  </si>
  <si>
    <t>88.86K</t>
  </si>
  <si>
    <t>98.10K</t>
  </si>
  <si>
    <t>61.89K</t>
  </si>
  <si>
    <t>92.52K</t>
  </si>
  <si>
    <t>81.57K</t>
  </si>
  <si>
    <t>88.32K</t>
  </si>
  <si>
    <t>85.55K</t>
  </si>
  <si>
    <t>99.48K</t>
  </si>
  <si>
    <t>90.53K</t>
  </si>
  <si>
    <t>95.20K</t>
  </si>
  <si>
    <t>113.20K</t>
  </si>
  <si>
    <t>95.54K</t>
  </si>
  <si>
    <t>86.11K</t>
  </si>
  <si>
    <t>61.38K</t>
  </si>
  <si>
    <t>50.52K</t>
  </si>
  <si>
    <t>76.70K</t>
  </si>
  <si>
    <t>71.13K</t>
  </si>
  <si>
    <t>111.12K</t>
  </si>
  <si>
    <t>122.30K</t>
  </si>
  <si>
    <t>158.96K</t>
  </si>
  <si>
    <t>95.70K</t>
  </si>
  <si>
    <t>81.81K</t>
  </si>
  <si>
    <t>87.73K</t>
  </si>
  <si>
    <t>61.13K</t>
  </si>
  <si>
    <t>76.89K</t>
  </si>
  <si>
    <t>77.50K</t>
  </si>
  <si>
    <t>86.10K</t>
  </si>
  <si>
    <t>90.44K</t>
  </si>
  <si>
    <t>97.04K</t>
  </si>
  <si>
    <t>97.94K</t>
  </si>
  <si>
    <t>90.02K</t>
  </si>
  <si>
    <t>63.35K</t>
  </si>
  <si>
    <t>55.44K</t>
  </si>
  <si>
    <t>99.96K</t>
  </si>
  <si>
    <t>71.67K</t>
  </si>
  <si>
    <t>91.29K</t>
  </si>
  <si>
    <t>73.97K</t>
  </si>
  <si>
    <t>76.33K</t>
  </si>
  <si>
    <t>62.05K</t>
  </si>
  <si>
    <t>61.23K</t>
  </si>
  <si>
    <t>66.96K</t>
  </si>
  <si>
    <t>56.57K</t>
  </si>
  <si>
    <t>64.67K</t>
  </si>
  <si>
    <t>87.44K</t>
  </si>
  <si>
    <t>67.67K</t>
  </si>
  <si>
    <t>67.84K</t>
  </si>
  <si>
    <t>75.18K</t>
  </si>
  <si>
    <t>52.78K</t>
  </si>
  <si>
    <t>49.33K</t>
  </si>
  <si>
    <t>103.20K</t>
  </si>
  <si>
    <t>101.50K</t>
  </si>
  <si>
    <t>78.21K</t>
  </si>
  <si>
    <t>67.75K</t>
  </si>
  <si>
    <t>106.19K</t>
  </si>
  <si>
    <t>63.78K</t>
  </si>
  <si>
    <t>76.39K</t>
  </si>
  <si>
    <t>64.68K</t>
  </si>
  <si>
    <t>80.45K</t>
  </si>
  <si>
    <t>114.42K</t>
  </si>
  <si>
    <t>91.93K</t>
  </si>
  <si>
    <t>82.52K</t>
  </si>
  <si>
    <t>97.03K</t>
  </si>
  <si>
    <t>84.18K</t>
  </si>
  <si>
    <t>73.84K</t>
  </si>
  <si>
    <t>60.67K</t>
  </si>
  <si>
    <t>69.16K</t>
  </si>
  <si>
    <t>82.03K</t>
  </si>
  <si>
    <t>90.66K</t>
  </si>
  <si>
    <t>64.26K</t>
  </si>
  <si>
    <t>90.95K</t>
  </si>
  <si>
    <t>59.00K</t>
  </si>
  <si>
    <t>96.89K</t>
  </si>
  <si>
    <t>81.56K</t>
  </si>
  <si>
    <t>71.45K</t>
  </si>
  <si>
    <t>70.20K</t>
  </si>
  <si>
    <t>72.43K</t>
  </si>
  <si>
    <t>89.79K</t>
  </si>
  <si>
    <t>80.84K</t>
  </si>
  <si>
    <t>93.75K</t>
  </si>
  <si>
    <t>61.96K</t>
  </si>
  <si>
    <t>57.35K</t>
  </si>
  <si>
    <t>61.20K</t>
  </si>
  <si>
    <t>62.79K</t>
  </si>
  <si>
    <t>74.54K</t>
  </si>
  <si>
    <t>66.78K</t>
  </si>
  <si>
    <t>50.77K</t>
  </si>
  <si>
    <t>78.10K</t>
  </si>
  <si>
    <t>92.23K</t>
  </si>
  <si>
    <t>93.48K</t>
  </si>
  <si>
    <t>72.33K</t>
  </si>
  <si>
    <t>89.78K</t>
  </si>
  <si>
    <t>96.85K</t>
  </si>
  <si>
    <t>43.67K</t>
  </si>
  <si>
    <t>52.74K</t>
  </si>
  <si>
    <t>48.39K</t>
  </si>
  <si>
    <t>82.77K</t>
  </si>
  <si>
    <t>74.87K</t>
  </si>
  <si>
    <t>59.91K</t>
  </si>
  <si>
    <t>79.81K</t>
  </si>
  <si>
    <t>69.19K</t>
  </si>
  <si>
    <t>124.91K</t>
  </si>
  <si>
    <t>81.26K</t>
  </si>
  <si>
    <t>104.57K</t>
  </si>
  <si>
    <t>103.58K</t>
  </si>
  <si>
    <t>118.30K</t>
  </si>
  <si>
    <t>128.09K</t>
  </si>
  <si>
    <t>95.12K</t>
  </si>
  <si>
    <t>67.65K</t>
  </si>
  <si>
    <t>40.39K</t>
  </si>
  <si>
    <t>109.83K</t>
  </si>
  <si>
    <t>61.37K</t>
  </si>
  <si>
    <t>73.74K</t>
  </si>
  <si>
    <t>84.06K</t>
  </si>
  <si>
    <t>70.88K</t>
  </si>
  <si>
    <t>3.81K</t>
  </si>
  <si>
    <t>162.82K</t>
  </si>
  <si>
    <t>93.34K</t>
  </si>
  <si>
    <t>111.97K</t>
  </si>
  <si>
    <t>89.49K</t>
  </si>
  <si>
    <t>64.56K</t>
  </si>
  <si>
    <t>86.41K</t>
  </si>
  <si>
    <t>66.85K</t>
  </si>
  <si>
    <t>97.63K</t>
  </si>
  <si>
    <t>74.60K</t>
  </si>
  <si>
    <t>59.32K</t>
  </si>
  <si>
    <t>58.55K</t>
  </si>
  <si>
    <t>39.45K</t>
  </si>
  <si>
    <t>72.92K</t>
  </si>
  <si>
    <t>66.07K</t>
  </si>
  <si>
    <t>48.53K</t>
  </si>
  <si>
    <t>101.28K</t>
  </si>
  <si>
    <t>87.29K</t>
  </si>
  <si>
    <t>69.89K</t>
  </si>
  <si>
    <t>82.09K</t>
  </si>
  <si>
    <t>63.04K</t>
  </si>
  <si>
    <t>90.27K</t>
  </si>
  <si>
    <t>92.47K</t>
  </si>
  <si>
    <t>105.37K</t>
  </si>
  <si>
    <t>79.14K</t>
  </si>
  <si>
    <t>47.67K</t>
  </si>
  <si>
    <t>54.04K</t>
  </si>
  <si>
    <t>55.59K</t>
  </si>
  <si>
    <t>93.90K</t>
  </si>
  <si>
    <t>99.01K</t>
  </si>
  <si>
    <t>82.75K</t>
  </si>
  <si>
    <t>77.44K</t>
  </si>
  <si>
    <t>120.12K</t>
  </si>
  <si>
    <t>94.68K</t>
  </si>
  <si>
    <t>70.84K</t>
  </si>
  <si>
    <t>62.83K</t>
  </si>
  <si>
    <t>126.76K</t>
  </si>
  <si>
    <t>101.79K</t>
  </si>
  <si>
    <t>96.47K</t>
  </si>
  <si>
    <t>63.43K</t>
  </si>
  <si>
    <t>68.44K</t>
  </si>
  <si>
    <t>92.22K</t>
  </si>
  <si>
    <t>104.20K</t>
  </si>
  <si>
    <t>89.47K</t>
  </si>
  <si>
    <t>78.25K</t>
  </si>
  <si>
    <t>74.24K</t>
  </si>
  <si>
    <t>92.33K</t>
  </si>
  <si>
    <t>54.50K</t>
  </si>
  <si>
    <t>124.08K</t>
  </si>
  <si>
    <t>123.18K</t>
  </si>
  <si>
    <t>81.12K</t>
  </si>
  <si>
    <t>95.51K</t>
  </si>
  <si>
    <t>80.92K</t>
  </si>
  <si>
    <t>74.63K</t>
  </si>
  <si>
    <t>101.29K</t>
  </si>
  <si>
    <t>102.94K</t>
  </si>
  <si>
    <t>75.90K</t>
  </si>
  <si>
    <t>98.95K</t>
  </si>
  <si>
    <t>97.77K</t>
  </si>
  <si>
    <t>64.23K</t>
  </si>
  <si>
    <t>53.72K</t>
  </si>
  <si>
    <t>66.69K</t>
  </si>
  <si>
    <t>105.70K</t>
  </si>
  <si>
    <t>103.41K</t>
  </si>
  <si>
    <t>81.68K</t>
  </si>
  <si>
    <t>104.69K</t>
  </si>
  <si>
    <t>99.68K</t>
  </si>
  <si>
    <t>120.13K</t>
  </si>
  <si>
    <t>126.27K</t>
  </si>
  <si>
    <t>102.44K</t>
  </si>
  <si>
    <t>57.70K</t>
  </si>
  <si>
    <t>88.52K</t>
  </si>
  <si>
    <t>117.57K</t>
  </si>
  <si>
    <t>100.56K</t>
  </si>
  <si>
    <t>75.62K</t>
  </si>
  <si>
    <t>85.98K</t>
  </si>
  <si>
    <t>102.31K</t>
  </si>
  <si>
    <t>112.23K</t>
  </si>
  <si>
    <t>96.10K</t>
  </si>
  <si>
    <t>114.74K</t>
  </si>
  <si>
    <t>96.81K</t>
  </si>
  <si>
    <t>103.75K</t>
  </si>
  <si>
    <t>114.24K</t>
  </si>
  <si>
    <t>85.11K</t>
  </si>
  <si>
    <t>73.77K</t>
  </si>
  <si>
    <t>100.00K</t>
  </si>
  <si>
    <t>100.72K</t>
  </si>
  <si>
    <t>86.63K</t>
  </si>
  <si>
    <t>97.17K</t>
  </si>
  <si>
    <t>50.13K</t>
  </si>
  <si>
    <t>60.94K</t>
  </si>
  <si>
    <t>60.43K</t>
  </si>
  <si>
    <t>85.17K</t>
  </si>
  <si>
    <t>106.15K</t>
  </si>
  <si>
    <t>78.75K</t>
  </si>
  <si>
    <t>72.95K</t>
  </si>
  <si>
    <t>84.60K</t>
  </si>
  <si>
    <t>99.75K</t>
  </si>
  <si>
    <t>91.99K</t>
  </si>
  <si>
    <t>78.19K</t>
  </si>
  <si>
    <t>74.93K</t>
  </si>
  <si>
    <t>88.59K</t>
  </si>
  <si>
    <t>94.28K</t>
  </si>
  <si>
    <t>95.43K</t>
  </si>
  <si>
    <t>124.25K</t>
  </si>
  <si>
    <t>85.24K</t>
  </si>
  <si>
    <t>101.25K</t>
  </si>
  <si>
    <t>59.79K</t>
  </si>
  <si>
    <t>52.59K</t>
  </si>
  <si>
    <t>74.19K</t>
  </si>
  <si>
    <t>82.23K</t>
  </si>
  <si>
    <t>122.17K</t>
  </si>
  <si>
    <t>105.34K</t>
  </si>
  <si>
    <t>58.47K</t>
  </si>
  <si>
    <t>139.02K</t>
  </si>
  <si>
    <t>120.03K</t>
  </si>
  <si>
    <t>111.67K</t>
  </si>
  <si>
    <t>53.69K</t>
  </si>
  <si>
    <t>64.43K</t>
  </si>
  <si>
    <t>137.27K</t>
  </si>
  <si>
    <t>99.14K</t>
  </si>
  <si>
    <t>91.68K</t>
  </si>
  <si>
    <t>104.64K</t>
  </si>
  <si>
    <t>117.60K</t>
  </si>
  <si>
    <t>121.77K</t>
  </si>
  <si>
    <t>69.26K</t>
  </si>
  <si>
    <t>79.57K</t>
  </si>
  <si>
    <t>118.36K</t>
  </si>
  <si>
    <t>110.47K</t>
  </si>
  <si>
    <t>70.29K</t>
  </si>
  <si>
    <t>93.21K</t>
  </si>
  <si>
    <t>107.96K</t>
  </si>
  <si>
    <t>86.62K</t>
  </si>
  <si>
    <t>67.88K</t>
  </si>
  <si>
    <t>96.80K</t>
  </si>
  <si>
    <t>105.65K</t>
  </si>
  <si>
    <t>81.13K</t>
  </si>
  <si>
    <t>84.27K</t>
  </si>
  <si>
    <t>106.50K</t>
  </si>
  <si>
    <t>104.49K</t>
  </si>
  <si>
    <t>107.91K</t>
  </si>
  <si>
    <t>91.88K</t>
  </si>
  <si>
    <t>94.62K</t>
  </si>
  <si>
    <t>91.40K</t>
  </si>
  <si>
    <t>64.12K</t>
  </si>
  <si>
    <t>81.71K</t>
  </si>
  <si>
    <t>51.50K</t>
  </si>
  <si>
    <t>118.04K</t>
  </si>
  <si>
    <t>121.47K</t>
  </si>
  <si>
    <t>100.01K</t>
  </si>
  <si>
    <t>109.89K</t>
  </si>
  <si>
    <t>135.40K</t>
  </si>
  <si>
    <t>131.22K</t>
  </si>
  <si>
    <t>123.54K</t>
  </si>
  <si>
    <t>177.60K</t>
  </si>
  <si>
    <t>115.92K</t>
  </si>
  <si>
    <t>110.34K</t>
  </si>
  <si>
    <t>124.26K</t>
  </si>
  <si>
    <t>109.72K</t>
  </si>
  <si>
    <t>71.78K</t>
  </si>
  <si>
    <t>87.40K</t>
  </si>
  <si>
    <t>67.70K</t>
  </si>
  <si>
    <t>77.07K</t>
  </si>
  <si>
    <t>43.70K</t>
  </si>
  <si>
    <t>97.29K</t>
  </si>
  <si>
    <t>69.81K</t>
  </si>
  <si>
    <t>103.49K</t>
  </si>
  <si>
    <t>108.61K</t>
  </si>
  <si>
    <t>143.29K</t>
  </si>
  <si>
    <t>71.64K</t>
  </si>
  <si>
    <t>85.52K</t>
  </si>
  <si>
    <t>114.50K</t>
  </si>
  <si>
    <t>97.98K</t>
  </si>
  <si>
    <t>115.28K</t>
  </si>
  <si>
    <t>65.13K</t>
  </si>
  <si>
    <t>40.70K</t>
  </si>
  <si>
    <t>82.12K</t>
  </si>
  <si>
    <t>84.35K</t>
  </si>
  <si>
    <t>64.92K</t>
  </si>
  <si>
    <t>59.19K</t>
  </si>
  <si>
    <t>70.72K</t>
  </si>
  <si>
    <t>107.26K</t>
  </si>
  <si>
    <t>74.55K</t>
  </si>
  <si>
    <t>71.10K</t>
  </si>
  <si>
    <t>88.81K</t>
  </si>
  <si>
    <t>110.78K</t>
  </si>
  <si>
    <t>118.58K</t>
  </si>
  <si>
    <t>109.42K</t>
  </si>
  <si>
    <t>100.85K</t>
  </si>
  <si>
    <t>95.87K</t>
  </si>
  <si>
    <t>130.50K</t>
  </si>
  <si>
    <t>101.45K</t>
  </si>
  <si>
    <t>124.03K</t>
  </si>
  <si>
    <t>108.91K</t>
  </si>
  <si>
    <t>112.11K</t>
  </si>
  <si>
    <t>86.31K</t>
  </si>
  <si>
    <t>97.47K</t>
  </si>
  <si>
    <t>82.48K</t>
  </si>
  <si>
    <t>134.62K</t>
  </si>
  <si>
    <t>128.06K</t>
  </si>
  <si>
    <t>85.35K</t>
  </si>
  <si>
    <t>92.28K</t>
  </si>
  <si>
    <t>87.97K</t>
  </si>
  <si>
    <t>110.64K</t>
  </si>
  <si>
    <t>61.44K</t>
  </si>
  <si>
    <t>73.48K</t>
  </si>
  <si>
    <t>89.75K</t>
  </si>
  <si>
    <t>132.54K</t>
  </si>
  <si>
    <t>108.49K</t>
  </si>
  <si>
    <t>94.67K</t>
  </si>
  <si>
    <t>112.72K</t>
  </si>
  <si>
    <t>131.69K</t>
  </si>
  <si>
    <t>101.90K</t>
  </si>
  <si>
    <t>72.38K</t>
  </si>
  <si>
    <t>50.74K</t>
  </si>
  <si>
    <t>146.00K</t>
  </si>
  <si>
    <t>102.59K</t>
  </si>
  <si>
    <t>118.80K</t>
  </si>
  <si>
    <t>82.58K</t>
  </si>
  <si>
    <t>77.71K</t>
  </si>
  <si>
    <t>52.02K</t>
  </si>
  <si>
    <t>88.11K</t>
  </si>
  <si>
    <t>109.99K</t>
  </si>
  <si>
    <t>103.19K</t>
  </si>
  <si>
    <t>116.86K</t>
  </si>
  <si>
    <t>79.55K</t>
  </si>
  <si>
    <t>137.49K</t>
  </si>
  <si>
    <t>122.26K</t>
  </si>
  <si>
    <t>114.72K</t>
  </si>
  <si>
    <t>108.85K</t>
  </si>
  <si>
    <t>76.47K</t>
  </si>
  <si>
    <t>79.23K</t>
  </si>
  <si>
    <t>83.30K</t>
  </si>
  <si>
    <t>82.51K</t>
  </si>
  <si>
    <t>97.02K</t>
  </si>
  <si>
    <t>172.52K</t>
  </si>
  <si>
    <t>150.85K</t>
  </si>
  <si>
    <t>133.14K</t>
  </si>
  <si>
    <t>143.70K</t>
  </si>
  <si>
    <t>121.09K</t>
  </si>
  <si>
    <t>115.77K</t>
  </si>
  <si>
    <t>77.26K</t>
  </si>
  <si>
    <t>128.89K</t>
  </si>
  <si>
    <t>129.90K</t>
  </si>
  <si>
    <t>92.98K</t>
  </si>
  <si>
    <t>75.00K</t>
  </si>
  <si>
    <t>99.07K</t>
  </si>
  <si>
    <t>71.12K</t>
  </si>
  <si>
    <t>29.94K</t>
  </si>
  <si>
    <t>85.97K</t>
  </si>
  <si>
    <t>96.05K</t>
  </si>
  <si>
    <t>0.02K</t>
  </si>
  <si>
    <t>57.76K</t>
  </si>
  <si>
    <t>100.73K</t>
  </si>
  <si>
    <t>146.70K</t>
  </si>
  <si>
    <t>158.72K</t>
  </si>
  <si>
    <t>109.16K</t>
  </si>
  <si>
    <t>82.61K</t>
  </si>
  <si>
    <t>109.07K</t>
  </si>
  <si>
    <t>127.25K</t>
  </si>
  <si>
    <t>99.43K</t>
  </si>
  <si>
    <t>118.14K</t>
  </si>
  <si>
    <t>95.85K</t>
  </si>
  <si>
    <t>88.75K</t>
  </si>
  <si>
    <t>119.63K</t>
  </si>
  <si>
    <t>64.60K</t>
  </si>
  <si>
    <t>65.28K</t>
  </si>
  <si>
    <t>56.91K</t>
  </si>
  <si>
    <t>77.63K</t>
  </si>
  <si>
    <t>56.52K</t>
  </si>
  <si>
    <t>84.05K</t>
  </si>
  <si>
    <t>100.67K</t>
  </si>
  <si>
    <t>122.41K</t>
  </si>
  <si>
    <t>99.73K</t>
  </si>
  <si>
    <t>103.57K</t>
  </si>
  <si>
    <t>90.54K</t>
  </si>
  <si>
    <t>117.37K</t>
  </si>
  <si>
    <t>108.48K</t>
  </si>
  <si>
    <t>73.82K</t>
  </si>
  <si>
    <t>76.81K</t>
  </si>
  <si>
    <t>66.70K</t>
  </si>
  <si>
    <t>109.39K</t>
  </si>
  <si>
    <t>82.90K</t>
  </si>
  <si>
    <t>77.80K</t>
  </si>
  <si>
    <t>115.70K</t>
  </si>
  <si>
    <t>85.86K</t>
  </si>
  <si>
    <t>106.86K</t>
  </si>
  <si>
    <t>107.50K</t>
  </si>
  <si>
    <t>83.50K</t>
  </si>
  <si>
    <t>70.14K</t>
  </si>
  <si>
    <t>75.97K</t>
  </si>
  <si>
    <t>103.69K</t>
  </si>
  <si>
    <t>99.80K</t>
  </si>
  <si>
    <t>139.77K</t>
  </si>
  <si>
    <t>107.52K</t>
  </si>
  <si>
    <t>83.65K</t>
  </si>
  <si>
    <t>76.76K</t>
  </si>
  <si>
    <t>68.24K</t>
  </si>
  <si>
    <t>66.21K</t>
  </si>
  <si>
    <t>37.93K</t>
  </si>
  <si>
    <t>114.19K</t>
  </si>
  <si>
    <t>74.34K</t>
  </si>
  <si>
    <t>77.73K</t>
  </si>
  <si>
    <t>107.98K</t>
  </si>
  <si>
    <t>147.32K</t>
  </si>
  <si>
    <t>82.92K</t>
  </si>
  <si>
    <t>90.23K</t>
  </si>
  <si>
    <t>101.55K</t>
  </si>
  <si>
    <t>121.57K</t>
  </si>
  <si>
    <t>112.32K</t>
  </si>
  <si>
    <t>88.00K</t>
  </si>
  <si>
    <t>93.53K</t>
  </si>
  <si>
    <t>59.75K</t>
  </si>
  <si>
    <t>93.38K</t>
  </si>
  <si>
    <t>158.70K</t>
  </si>
  <si>
    <t>90.49K</t>
  </si>
  <si>
    <t>59.67K</t>
  </si>
  <si>
    <t>72.90K</t>
  </si>
  <si>
    <t>122.51K</t>
  </si>
  <si>
    <t>114.76K</t>
  </si>
  <si>
    <t>113.00K</t>
  </si>
  <si>
    <t>88.35K</t>
  </si>
  <si>
    <t>84.12K</t>
  </si>
  <si>
    <t>94.46K</t>
  </si>
  <si>
    <t>132.88K</t>
  </si>
  <si>
    <t>122.49K</t>
  </si>
  <si>
    <t>129.49K</t>
  </si>
  <si>
    <t>134.52K</t>
  </si>
  <si>
    <t>108.28K</t>
  </si>
  <si>
    <t>70.86K</t>
  </si>
  <si>
    <t>99.24K</t>
  </si>
  <si>
    <t>113.29K</t>
  </si>
  <si>
    <t>123.08K</t>
  </si>
  <si>
    <t>91.92K</t>
  </si>
  <si>
    <t>97.50K</t>
  </si>
  <si>
    <t>133.69K</t>
  </si>
  <si>
    <t>96.26K</t>
  </si>
  <si>
    <t>143.89K</t>
  </si>
  <si>
    <t>99.26K</t>
  </si>
  <si>
    <t>119.61K</t>
  </si>
  <si>
    <t>111.02K</t>
  </si>
  <si>
    <t>129.13K</t>
  </si>
  <si>
    <t>99.23K</t>
  </si>
  <si>
    <t>90.76K</t>
  </si>
  <si>
    <t>92.15K</t>
  </si>
  <si>
    <t>42.14K</t>
  </si>
  <si>
    <t>91.19K</t>
  </si>
  <si>
    <t>87.03K</t>
  </si>
  <si>
    <t>132.79K</t>
  </si>
  <si>
    <t>92.36K</t>
  </si>
  <si>
    <t>91.94K</t>
  </si>
  <si>
    <t>126.02K</t>
  </si>
  <si>
    <t>88.73K</t>
  </si>
  <si>
    <t>101.22K</t>
  </si>
  <si>
    <t>128.02K</t>
  </si>
  <si>
    <t>111.43K</t>
  </si>
  <si>
    <t>105.66K</t>
  </si>
  <si>
    <t>103.59K</t>
  </si>
  <si>
    <t>96.78K</t>
  </si>
  <si>
    <t>63.99K</t>
  </si>
  <si>
    <t>63.57K</t>
  </si>
  <si>
    <t>43.42K</t>
  </si>
  <si>
    <t>106.89K</t>
  </si>
  <si>
    <t>93.10K</t>
  </si>
  <si>
    <t>79.22K</t>
  </si>
  <si>
    <t>113.65K</t>
  </si>
  <si>
    <t>119.27K</t>
  </si>
  <si>
    <t>157.69K</t>
  </si>
  <si>
    <t>112.57K</t>
  </si>
  <si>
    <t>133.52K</t>
  </si>
  <si>
    <t>113.01K</t>
  </si>
  <si>
    <t>111.54K</t>
  </si>
  <si>
    <t>124.15K</t>
  </si>
  <si>
    <t>113.30K</t>
  </si>
  <si>
    <t>131.78K</t>
  </si>
  <si>
    <t>107.14K</t>
  </si>
  <si>
    <t>50.84K</t>
  </si>
  <si>
    <t>106.24K</t>
  </si>
  <si>
    <t>83.07K</t>
  </si>
  <si>
    <t>86.85K</t>
  </si>
  <si>
    <t>93.28K</t>
  </si>
  <si>
    <t>100.66K</t>
  </si>
  <si>
    <t>104.28K</t>
  </si>
  <si>
    <t>107.88K</t>
  </si>
  <si>
    <t>83.42K</t>
  </si>
  <si>
    <t>103.86K</t>
  </si>
  <si>
    <t>117.47K</t>
  </si>
  <si>
    <t>113.87K</t>
  </si>
  <si>
    <t>138.32K</t>
  </si>
  <si>
    <t>124.63K</t>
  </si>
  <si>
    <t>121.67K</t>
  </si>
  <si>
    <t>84.42K</t>
  </si>
  <si>
    <t>108.87K</t>
  </si>
  <si>
    <t>121.22K</t>
  </si>
  <si>
    <t>81.60K</t>
  </si>
  <si>
    <t>83.18K</t>
  </si>
  <si>
    <t>98.72K</t>
  </si>
  <si>
    <t>92.78K</t>
  </si>
  <si>
    <t>151.04K</t>
  </si>
  <si>
    <t>178.30K</t>
  </si>
  <si>
    <t>143.72K</t>
  </si>
  <si>
    <t>102.65K</t>
  </si>
  <si>
    <t>97.74K</t>
  </si>
  <si>
    <t>112.85K</t>
  </si>
  <si>
    <t>116.13K</t>
  </si>
  <si>
    <t>123.33K</t>
  </si>
  <si>
    <t>104.98K</t>
  </si>
  <si>
    <t>109.14K</t>
  </si>
  <si>
    <t>110.40K</t>
  </si>
  <si>
    <t>116.78K</t>
  </si>
  <si>
    <t>111.66K</t>
  </si>
  <si>
    <t>89.33K</t>
  </si>
  <si>
    <t>108.75K</t>
  </si>
  <si>
    <t>96.32K</t>
  </si>
  <si>
    <t>108.14K</t>
  </si>
  <si>
    <t>82.21K</t>
  </si>
  <si>
    <t>125.18K</t>
  </si>
  <si>
    <t>121.35K</t>
  </si>
  <si>
    <t>114.73K</t>
  </si>
  <si>
    <t>69.18K</t>
  </si>
  <si>
    <t>87.28K</t>
  </si>
  <si>
    <t>116.50K</t>
  </si>
  <si>
    <t>90.34K</t>
  </si>
  <si>
    <t>100.05K</t>
  </si>
  <si>
    <t>121.48K</t>
  </si>
  <si>
    <t>128.61K</t>
  </si>
  <si>
    <t>110.80K</t>
  </si>
  <si>
    <t>79.49K</t>
  </si>
  <si>
    <t>73.28K</t>
  </si>
  <si>
    <t>65.96K</t>
  </si>
  <si>
    <t>74.30K</t>
  </si>
  <si>
    <t>103.72K</t>
  </si>
  <si>
    <t>78.77K</t>
  </si>
  <si>
    <t>101.67K</t>
  </si>
  <si>
    <t>99.58K</t>
  </si>
  <si>
    <t>89.73K</t>
  </si>
  <si>
    <t>103.82K</t>
  </si>
  <si>
    <t>95.97K</t>
  </si>
  <si>
    <t>92.74K</t>
  </si>
  <si>
    <t>126.39K</t>
  </si>
  <si>
    <t>99.62K</t>
  </si>
  <si>
    <t>133.27K</t>
  </si>
  <si>
    <t>104.74K</t>
  </si>
  <si>
    <t>100.71K</t>
  </si>
  <si>
    <t>68.82K</t>
  </si>
  <si>
    <t>102.69K</t>
  </si>
  <si>
    <t>81.91K</t>
  </si>
  <si>
    <t>90.17K</t>
  </si>
  <si>
    <t>81.62K</t>
  </si>
  <si>
    <t>87.14K</t>
  </si>
  <si>
    <t>98.71K</t>
  </si>
  <si>
    <t>131.18K</t>
  </si>
  <si>
    <t>112.88K</t>
  </si>
  <si>
    <t>106.59K</t>
  </si>
  <si>
    <t>129.03K</t>
  </si>
  <si>
    <t>104.85K</t>
  </si>
  <si>
    <t>123.43K</t>
  </si>
  <si>
    <t>113.72K</t>
  </si>
  <si>
    <t>102.19K</t>
  </si>
  <si>
    <t>84.31K</t>
  </si>
  <si>
    <t>100.83K</t>
  </si>
  <si>
    <t>91.10K</t>
  </si>
  <si>
    <t>74.14K</t>
  </si>
  <si>
    <t>84.51K</t>
  </si>
  <si>
    <t>55.48K</t>
  </si>
  <si>
    <t>87.69K</t>
  </si>
  <si>
    <t>72.71K</t>
  </si>
  <si>
    <t>130.64K</t>
  </si>
  <si>
    <t>105.19K</t>
  </si>
  <si>
    <t>104.04K</t>
  </si>
  <si>
    <t>110.76K</t>
  </si>
  <si>
    <t>115.56K</t>
  </si>
  <si>
    <t>111.89K</t>
  </si>
  <si>
    <t>166.38K</t>
  </si>
  <si>
    <t>111.40K</t>
  </si>
  <si>
    <t>115.94K</t>
  </si>
  <si>
    <t>117.43K</t>
  </si>
  <si>
    <t>87.07K</t>
  </si>
  <si>
    <t>64.89K</t>
  </si>
  <si>
    <t>41.69K</t>
  </si>
  <si>
    <t>100.19K</t>
  </si>
  <si>
    <t>138.33K</t>
  </si>
  <si>
    <t>124.70K</t>
  </si>
  <si>
    <t>92.44K</t>
  </si>
  <si>
    <t>118.87K</t>
  </si>
  <si>
    <t>140.03K</t>
  </si>
  <si>
    <t>150.16K</t>
  </si>
  <si>
    <t>110.82K</t>
  </si>
  <si>
    <t>97.54K</t>
  </si>
  <si>
    <t>145.68K</t>
  </si>
  <si>
    <t>150.44K</t>
  </si>
  <si>
    <t>133.58K</t>
  </si>
  <si>
    <t>146.06K</t>
  </si>
  <si>
    <t>91.96K</t>
  </si>
  <si>
    <t>132.02K</t>
  </si>
  <si>
    <t>136.09K</t>
  </si>
  <si>
    <t>93.51K</t>
  </si>
  <si>
    <t>95.55K</t>
  </si>
  <si>
    <t>44.13K</t>
  </si>
  <si>
    <t>106.29K</t>
  </si>
  <si>
    <t>122.12K</t>
  </si>
  <si>
    <t>134.35K</t>
  </si>
  <si>
    <t>93.77K</t>
  </si>
  <si>
    <t>133.72K</t>
  </si>
  <si>
    <t>98.68K</t>
  </si>
  <si>
    <t>120.05K</t>
  </si>
  <si>
    <t>132.36K</t>
  </si>
  <si>
    <t>118.69K</t>
  </si>
  <si>
    <t>127.87K</t>
  </si>
  <si>
    <t>67.47K</t>
  </si>
  <si>
    <t>96.04K</t>
  </si>
  <si>
    <t>136.67K</t>
  </si>
  <si>
    <t>91.95K</t>
  </si>
  <si>
    <t>62.12K</t>
  </si>
  <si>
    <t>101.38K</t>
  </si>
  <si>
    <t>112.10K</t>
  </si>
  <si>
    <t>95.67K</t>
  </si>
  <si>
    <t>139.34K</t>
  </si>
  <si>
    <t>108.41K</t>
  </si>
  <si>
    <t>99.79K</t>
  </si>
  <si>
    <t>111.11K</t>
  </si>
  <si>
    <t>109.20K</t>
  </si>
  <si>
    <t>108.02K</t>
  </si>
  <si>
    <t>125.62K</t>
  </si>
  <si>
    <t>123.41K</t>
  </si>
  <si>
    <t>119.37K</t>
  </si>
  <si>
    <t>98.60K</t>
  </si>
  <si>
    <t>89.72K</t>
  </si>
  <si>
    <t>45.81K</t>
  </si>
  <si>
    <t>100.74K</t>
  </si>
  <si>
    <t>125.46K</t>
  </si>
  <si>
    <t>146.84K</t>
  </si>
  <si>
    <t>107.09K</t>
  </si>
  <si>
    <t>108.95K</t>
  </si>
  <si>
    <t>155.58K</t>
  </si>
  <si>
    <t>112.60K</t>
  </si>
  <si>
    <t>119.11K</t>
  </si>
  <si>
    <t>158.82K</t>
  </si>
  <si>
    <t>119.45K</t>
  </si>
  <si>
    <t>122.34K</t>
  </si>
  <si>
    <t>149.15K</t>
  </si>
  <si>
    <t>151.86K</t>
  </si>
  <si>
    <t>135.85K</t>
  </si>
  <si>
    <t>101.83K</t>
  </si>
  <si>
    <t>118.93K</t>
  </si>
  <si>
    <t>118.76K</t>
  </si>
  <si>
    <t>128.97K</t>
  </si>
  <si>
    <t>82.16K</t>
  </si>
  <si>
    <t>82.47K</t>
  </si>
  <si>
    <t>113.47K</t>
  </si>
  <si>
    <t>118.27K</t>
  </si>
  <si>
    <t>71.61K</t>
  </si>
  <si>
    <t>149.10K</t>
  </si>
  <si>
    <t>129.41K</t>
  </si>
  <si>
    <t>113.07K</t>
  </si>
  <si>
    <t>94.60K</t>
  </si>
  <si>
    <t>128.51K</t>
  </si>
  <si>
    <t>131.03K</t>
  </si>
  <si>
    <t>112.12K</t>
  </si>
  <si>
    <t>147.28K</t>
  </si>
  <si>
    <t>107.29K</t>
  </si>
  <si>
    <t>135.91K</t>
  </si>
  <si>
    <t>95.56K</t>
  </si>
  <si>
    <t>41.98K</t>
  </si>
  <si>
    <t>118.19K</t>
  </si>
  <si>
    <t>102.92K</t>
  </si>
  <si>
    <t>95.88K</t>
  </si>
  <si>
    <t>81.24K</t>
  </si>
  <si>
    <t>90.12K</t>
  </si>
  <si>
    <t>100.75K</t>
  </si>
  <si>
    <t>91.57K</t>
  </si>
  <si>
    <t>92.58K</t>
  </si>
  <si>
    <t>102.43K</t>
  </si>
  <si>
    <t>104.86K</t>
  </si>
  <si>
    <t>122.02K</t>
  </si>
  <si>
    <t>144.01K</t>
  </si>
  <si>
    <t>122.62K</t>
  </si>
  <si>
    <t>120.24K</t>
  </si>
  <si>
    <t>90.99K</t>
  </si>
  <si>
    <t>78.12K</t>
  </si>
  <si>
    <t>82.01K</t>
  </si>
  <si>
    <t>79.26K</t>
  </si>
  <si>
    <t>100.53K</t>
  </si>
  <si>
    <t>87.11K</t>
  </si>
  <si>
    <t>92.49K</t>
  </si>
  <si>
    <t>85.48K</t>
  </si>
  <si>
    <t>129.00K</t>
  </si>
  <si>
    <t>92.34K</t>
  </si>
  <si>
    <t>137.25K</t>
  </si>
  <si>
    <t>142.30K</t>
  </si>
  <si>
    <t>117.63K</t>
  </si>
  <si>
    <t>82.05K</t>
  </si>
  <si>
    <t>90.07K</t>
  </si>
  <si>
    <t>104.17K</t>
  </si>
  <si>
    <t>71.42K</t>
  </si>
  <si>
    <t>80.34K</t>
  </si>
  <si>
    <t>89.38K</t>
  </si>
  <si>
    <t>75.58K</t>
  </si>
  <si>
    <t>81.67K</t>
  </si>
  <si>
    <t>80.22K</t>
  </si>
  <si>
    <t>89.59K</t>
  </si>
  <si>
    <t>53.47K</t>
  </si>
  <si>
    <t>78.92K</t>
  </si>
  <si>
    <t>98.58K</t>
  </si>
  <si>
    <t>120.86K</t>
  </si>
  <si>
    <t>140.70K</t>
  </si>
  <si>
    <t>150.65K</t>
  </si>
  <si>
    <t>168.43K</t>
  </si>
  <si>
    <t>151.78K</t>
  </si>
  <si>
    <t>137.55K</t>
  </si>
  <si>
    <t>113.82K</t>
  </si>
  <si>
    <t>105.49K</t>
  </si>
  <si>
    <t>38.75K</t>
  </si>
  <si>
    <t>105.73K</t>
  </si>
  <si>
    <t>122.45K</t>
  </si>
  <si>
    <t>122.24K</t>
  </si>
  <si>
    <t>132.65K</t>
  </si>
  <si>
    <t>148.25K</t>
  </si>
  <si>
    <t>150.19K</t>
  </si>
  <si>
    <t>145.46K</t>
  </si>
  <si>
    <t>108.50K</t>
  </si>
  <si>
    <t>169.19K</t>
  </si>
  <si>
    <t>178.94K</t>
  </si>
  <si>
    <t>152.69K</t>
  </si>
  <si>
    <t>166.50K</t>
  </si>
  <si>
    <t>156.18K</t>
  </si>
  <si>
    <t>170.23K</t>
  </si>
  <si>
    <t>180.44K</t>
  </si>
  <si>
    <t>162.87K</t>
  </si>
  <si>
    <t>127.40K</t>
  </si>
  <si>
    <t>139.80K</t>
  </si>
  <si>
    <t>171.71K</t>
  </si>
  <si>
    <t>130.29K</t>
  </si>
  <si>
    <t>44.43K</t>
  </si>
  <si>
    <t>149.82K</t>
  </si>
  <si>
    <t>132.91K</t>
  </si>
  <si>
    <t>190.64K</t>
  </si>
  <si>
    <t>165.97K</t>
  </si>
  <si>
    <t>149.48K</t>
  </si>
  <si>
    <t>168.40K</t>
  </si>
  <si>
    <t>211.04K</t>
  </si>
  <si>
    <t>181.84K</t>
  </si>
  <si>
    <t>183.14K</t>
  </si>
  <si>
    <t>169.66K</t>
  </si>
  <si>
    <t>193.57K</t>
  </si>
  <si>
    <t>237.07K</t>
  </si>
  <si>
    <t>242.87K</t>
  </si>
  <si>
    <t>230.43K</t>
  </si>
  <si>
    <t>195.45K</t>
  </si>
  <si>
    <t>220.01K</t>
  </si>
  <si>
    <t>242.61K</t>
  </si>
  <si>
    <t>188.95K</t>
  </si>
  <si>
    <t>177.34K</t>
  </si>
  <si>
    <t>45.67K</t>
  </si>
  <si>
    <t>142.50K</t>
  </si>
  <si>
    <t>145.38K</t>
  </si>
  <si>
    <t>172.82K</t>
  </si>
  <si>
    <t>143.84K</t>
  </si>
  <si>
    <t>151.50K</t>
  </si>
  <si>
    <t>215.40K</t>
  </si>
  <si>
    <t>176.60K</t>
  </si>
  <si>
    <t>162.01K</t>
  </si>
  <si>
    <t>227.43K</t>
  </si>
  <si>
    <t>221.14K</t>
  </si>
  <si>
    <t>255.42K</t>
  </si>
  <si>
    <t>217.50K</t>
  </si>
  <si>
    <t>197.11K</t>
  </si>
  <si>
    <t>210.42K</t>
  </si>
  <si>
    <t>215.43K</t>
  </si>
  <si>
    <t>186.37K</t>
  </si>
  <si>
    <t>114.37K</t>
  </si>
  <si>
    <t>139.76K</t>
  </si>
  <si>
    <t>179.71K</t>
  </si>
  <si>
    <t>142.11K</t>
  </si>
  <si>
    <t>80.12K</t>
  </si>
  <si>
    <t>121.34K</t>
  </si>
  <si>
    <t>108.79K</t>
  </si>
  <si>
    <t>111.10K</t>
  </si>
  <si>
    <t>105.64K</t>
  </si>
  <si>
    <t>248.55K</t>
  </si>
  <si>
    <t>324.01K</t>
  </si>
  <si>
    <t>250.13K</t>
  </si>
  <si>
    <t>298.73K</t>
  </si>
  <si>
    <t>333.33K</t>
  </si>
  <si>
    <t>282.51K</t>
  </si>
  <si>
    <t>341.66K</t>
  </si>
  <si>
    <t>317.90K</t>
  </si>
  <si>
    <t>276.10K</t>
  </si>
  <si>
    <t>244.37K</t>
  </si>
  <si>
    <t>167.28K</t>
  </si>
  <si>
    <t>118.60K</t>
  </si>
  <si>
    <t>51.51K</t>
  </si>
  <si>
    <t>243.68K</t>
  </si>
  <si>
    <t>250.60K</t>
  </si>
  <si>
    <t>214.45K</t>
  </si>
  <si>
    <t>167.98K</t>
  </si>
  <si>
    <t>209.14K</t>
  </si>
  <si>
    <t>279.88K</t>
  </si>
  <si>
    <t>315.02K</t>
  </si>
  <si>
    <t>282.64K</t>
  </si>
  <si>
    <t>213.51K</t>
  </si>
  <si>
    <t>251.45K</t>
  </si>
  <si>
    <t>276.43K</t>
  </si>
  <si>
    <t>335.59K</t>
  </si>
  <si>
    <t>301.78K</t>
  </si>
  <si>
    <t>316.79K</t>
  </si>
  <si>
    <t>277.17K</t>
  </si>
  <si>
    <t>266.26K</t>
  </si>
  <si>
    <t>254.61K</t>
  </si>
  <si>
    <t>213.96K</t>
  </si>
  <si>
    <t>183.35K</t>
  </si>
  <si>
    <t>243.53K</t>
  </si>
  <si>
    <t>259.09K</t>
  </si>
  <si>
    <t>261.83K</t>
  </si>
  <si>
    <t>203.51K</t>
  </si>
  <si>
    <t>291.70K</t>
  </si>
  <si>
    <t>270.67K</t>
  </si>
  <si>
    <t>242.34K</t>
  </si>
  <si>
    <t>178.22K</t>
  </si>
  <si>
    <t>230.68K</t>
  </si>
  <si>
    <t>223.86K</t>
  </si>
  <si>
    <t>253.46K</t>
  </si>
  <si>
    <t>239.56K</t>
  </si>
  <si>
    <t>248.69K</t>
  </si>
  <si>
    <t>256.10K</t>
  </si>
  <si>
    <t>291.85K</t>
  </si>
  <si>
    <t>226.84K</t>
  </si>
  <si>
    <t>197.14K</t>
  </si>
  <si>
    <t>149.06K</t>
  </si>
  <si>
    <t>199.40K</t>
  </si>
  <si>
    <t>236.87K</t>
  </si>
  <si>
    <t>210.69K</t>
  </si>
  <si>
    <t>229.56K</t>
  </si>
  <si>
    <t>191.03K</t>
  </si>
  <si>
    <t>245.55K</t>
  </si>
  <si>
    <t>301.25K</t>
  </si>
  <si>
    <t>247.79K</t>
  </si>
  <si>
    <t>208.92K</t>
  </si>
  <si>
    <t>200.46K</t>
  </si>
  <si>
    <t>254.55K</t>
  </si>
  <si>
    <t>203.94K</t>
  </si>
  <si>
    <t>274.02K</t>
  </si>
  <si>
    <t>241.52K</t>
  </si>
  <si>
    <t>248.04K</t>
  </si>
  <si>
    <t>269.31K</t>
  </si>
  <si>
    <t>229.09K</t>
  </si>
  <si>
    <t>231.80K</t>
  </si>
  <si>
    <t>217.73K</t>
  </si>
  <si>
    <t>118.23K</t>
  </si>
  <si>
    <t>84.61K</t>
  </si>
  <si>
    <t>190.34K</t>
  </si>
  <si>
    <t>253.74K</t>
  </si>
  <si>
    <t>199.32K</t>
  </si>
  <si>
    <t>213.02K</t>
  </si>
  <si>
    <t>218.28K</t>
  </si>
  <si>
    <t>225.41K</t>
  </si>
  <si>
    <t>263.83K</t>
  </si>
  <si>
    <t>213.56K</t>
  </si>
  <si>
    <t>232.53K</t>
  </si>
  <si>
    <t>248.50K</t>
  </si>
  <si>
    <t>277.67K</t>
  </si>
  <si>
    <t>275.34K</t>
  </si>
  <si>
    <t>256.97K</t>
  </si>
  <si>
    <t>216.92K</t>
  </si>
  <si>
    <t>200.43K</t>
  </si>
  <si>
    <t>185.33K</t>
  </si>
  <si>
    <t>216.16K</t>
  </si>
  <si>
    <t>267.96K</t>
  </si>
  <si>
    <t>173.06K</t>
  </si>
  <si>
    <t>114.93K</t>
  </si>
  <si>
    <t>24.19K</t>
  </si>
  <si>
    <t>230.83K</t>
  </si>
  <si>
    <t>212.99K</t>
  </si>
  <si>
    <t>144.49K</t>
  </si>
  <si>
    <t>221.02K</t>
  </si>
  <si>
    <t>215.02K</t>
  </si>
  <si>
    <t>275.96K</t>
  </si>
  <si>
    <t>225.80K</t>
  </si>
  <si>
    <t>228.63K</t>
  </si>
  <si>
    <t>200.80K</t>
  </si>
  <si>
    <t>222.16K</t>
  </si>
  <si>
    <t>275.77K</t>
  </si>
  <si>
    <t>284.37K</t>
  </si>
  <si>
    <t>234.65K</t>
  </si>
  <si>
    <t>187.70K</t>
  </si>
  <si>
    <t>231.77K</t>
  </si>
  <si>
    <t>228.28K</t>
  </si>
  <si>
    <t>194.41K</t>
  </si>
  <si>
    <t>145.14K</t>
  </si>
  <si>
    <t>127.21K</t>
  </si>
  <si>
    <t>49.96K</t>
  </si>
  <si>
    <t>228.41K</t>
  </si>
  <si>
    <t>191.21K</t>
  </si>
  <si>
    <t>240.25K</t>
  </si>
  <si>
    <t>199.71K</t>
  </si>
  <si>
    <t>259.46K</t>
  </si>
  <si>
    <t>261.46K</t>
  </si>
  <si>
    <t>200.61K</t>
  </si>
  <si>
    <t>217.11K</t>
  </si>
  <si>
    <t>140.58K</t>
  </si>
  <si>
    <t>226.31K</t>
  </si>
  <si>
    <t>219.30K</t>
  </si>
  <si>
    <t>227.74K</t>
  </si>
  <si>
    <t>214.25K</t>
  </si>
  <si>
    <t>207.52K</t>
  </si>
  <si>
    <t>250.48K</t>
  </si>
  <si>
    <t>243.39K</t>
  </si>
  <si>
    <t>203.49K</t>
  </si>
  <si>
    <t>262.64K</t>
  </si>
  <si>
    <t>172.32K</t>
  </si>
  <si>
    <t>126.82K</t>
  </si>
  <si>
    <t>166.78K</t>
  </si>
  <si>
    <t>243.50K</t>
  </si>
  <si>
    <t>216.08K</t>
  </si>
  <si>
    <t>269.58K</t>
  </si>
  <si>
    <t>216.57K</t>
  </si>
  <si>
    <t>189.46K</t>
  </si>
  <si>
    <t>196.46K</t>
  </si>
  <si>
    <t>306.68K</t>
  </si>
  <si>
    <t>214.01K</t>
  </si>
  <si>
    <t>233.02K</t>
  </si>
  <si>
    <t>292.99K</t>
  </si>
  <si>
    <t>284.13K</t>
  </si>
  <si>
    <t>263.75K</t>
  </si>
  <si>
    <t>269.87K</t>
  </si>
  <si>
    <t>226.67K</t>
  </si>
  <si>
    <t>245.90K</t>
  </si>
  <si>
    <t>231.54K</t>
  </si>
  <si>
    <t>280.13K</t>
  </si>
  <si>
    <t>293.84K</t>
  </si>
  <si>
    <t>170.22K</t>
  </si>
  <si>
    <t>138.08K</t>
  </si>
  <si>
    <t>53.60K</t>
  </si>
  <si>
    <t>207.89K</t>
  </si>
  <si>
    <t>170.98K</t>
  </si>
  <si>
    <t>164.27K</t>
  </si>
  <si>
    <t>186.01K</t>
  </si>
  <si>
    <t>181.54K</t>
  </si>
  <si>
    <t>213.07K</t>
  </si>
  <si>
    <t>180.83K</t>
  </si>
  <si>
    <t>166.66K</t>
  </si>
  <si>
    <t>221.91K</t>
  </si>
  <si>
    <t>226.38K</t>
  </si>
  <si>
    <t>330.62K</t>
  </si>
  <si>
    <t>222.96K</t>
  </si>
  <si>
    <t>296.68K</t>
  </si>
  <si>
    <t>291.80K</t>
  </si>
  <si>
    <t>302.93K</t>
  </si>
  <si>
    <t>237.51K</t>
  </si>
  <si>
    <t>257.06K</t>
  </si>
  <si>
    <t>270.76K</t>
  </si>
  <si>
    <t>237.63K</t>
  </si>
  <si>
    <t>203.17K</t>
  </si>
  <si>
    <t>71.31K</t>
  </si>
  <si>
    <t>225.62K</t>
  </si>
  <si>
    <t>200.78K</t>
  </si>
  <si>
    <t>249.62K</t>
  </si>
  <si>
    <t>342.10K</t>
  </si>
  <si>
    <t>292.70K</t>
  </si>
  <si>
    <t>294.40K</t>
  </si>
  <si>
    <t>269.04K</t>
  </si>
  <si>
    <t>219.22K</t>
  </si>
  <si>
    <t>227.31K</t>
  </si>
  <si>
    <t>252.12K</t>
  </si>
  <si>
    <t>230.87K</t>
  </si>
  <si>
    <t>253.11K</t>
  </si>
  <si>
    <t>324.88K</t>
  </si>
  <si>
    <t>264.14K</t>
  </si>
  <si>
    <t>289.29K</t>
  </si>
  <si>
    <t>205.95K</t>
  </si>
  <si>
    <t>238.65K</t>
  </si>
  <si>
    <t>340.71K</t>
  </si>
  <si>
    <t>323.89K</t>
  </si>
  <si>
    <t>195.96K</t>
  </si>
  <si>
    <t>176.59K</t>
  </si>
  <si>
    <t>64.58K</t>
  </si>
  <si>
    <t>262.30K</t>
  </si>
  <si>
    <t>296.43K</t>
  </si>
  <si>
    <t>282.49K</t>
  </si>
  <si>
    <t>318.75K</t>
  </si>
  <si>
    <t>279.08K</t>
  </si>
  <si>
    <t>300.42K</t>
  </si>
  <si>
    <t>402.15K</t>
  </si>
  <si>
    <t>349.18K</t>
  </si>
  <si>
    <t>254.48K</t>
  </si>
  <si>
    <t>279.96K</t>
  </si>
  <si>
    <t>302.22K</t>
  </si>
  <si>
    <t>448.36K</t>
  </si>
  <si>
    <t>347.19K</t>
  </si>
  <si>
    <t>329.49K</t>
  </si>
  <si>
    <t>317.04K</t>
  </si>
  <si>
    <t>502.95K</t>
  </si>
  <si>
    <t>280.74K</t>
  </si>
  <si>
    <t>226.71K</t>
  </si>
  <si>
    <t>63.10K</t>
  </si>
  <si>
    <t>240.22K</t>
  </si>
  <si>
    <t>286.53K</t>
  </si>
  <si>
    <t>287.61K</t>
  </si>
  <si>
    <t>231.37K</t>
  </si>
  <si>
    <t>266.50K</t>
  </si>
  <si>
    <t>353.78K</t>
  </si>
  <si>
    <t>409.51K</t>
  </si>
  <si>
    <t>298.16K</t>
  </si>
  <si>
    <t>308.01K</t>
  </si>
  <si>
    <t>281.15K</t>
  </si>
  <si>
    <t>295.12K</t>
  </si>
  <si>
    <t>279.60K</t>
  </si>
  <si>
    <t>288.37K</t>
  </si>
  <si>
    <t>288.60K</t>
  </si>
  <si>
    <t>260.04K</t>
  </si>
  <si>
    <t>358.04K</t>
  </si>
  <si>
    <t>339.59K</t>
  </si>
  <si>
    <t>234.01K</t>
  </si>
  <si>
    <t>128.73K</t>
  </si>
  <si>
    <t>207.86K</t>
  </si>
  <si>
    <t>165.41K</t>
  </si>
  <si>
    <t>189.55K</t>
  </si>
  <si>
    <t>119.88K</t>
  </si>
  <si>
    <t>148.82K</t>
  </si>
  <si>
    <t>143.68K</t>
  </si>
  <si>
    <t>108.60K</t>
  </si>
  <si>
    <t>227.10K</t>
  </si>
  <si>
    <t>241.27K</t>
  </si>
  <si>
    <t>231.79K</t>
  </si>
  <si>
    <t>258.89K</t>
  </si>
  <si>
    <t>287.52K</t>
  </si>
  <si>
    <t>346.50K</t>
  </si>
  <si>
    <t>315.91K</t>
  </si>
  <si>
    <t>293.79K</t>
  </si>
  <si>
    <t>257.79K</t>
  </si>
  <si>
    <t>316.09K</t>
  </si>
  <si>
    <t>353.60K</t>
  </si>
  <si>
    <t>209.72K</t>
  </si>
  <si>
    <t>164.88K</t>
  </si>
  <si>
    <t>261.82K</t>
  </si>
  <si>
    <t>286.69K</t>
  </si>
  <si>
    <t>306.72K</t>
  </si>
  <si>
    <t>261.94K</t>
  </si>
  <si>
    <t>216.74K</t>
  </si>
  <si>
    <t>241.10K</t>
  </si>
  <si>
    <t>316.99K</t>
  </si>
  <si>
    <t>287.49K</t>
  </si>
  <si>
    <t>229.47K</t>
  </si>
  <si>
    <t>259.72K</t>
  </si>
  <si>
    <t>301.81K</t>
  </si>
  <si>
    <t>281.57K</t>
  </si>
  <si>
    <t>339.27K</t>
  </si>
  <si>
    <t>320.86K</t>
  </si>
  <si>
    <t>294.31K</t>
  </si>
  <si>
    <t>270.31K</t>
  </si>
  <si>
    <t>271.47K</t>
  </si>
  <si>
    <t>215.23K</t>
  </si>
  <si>
    <t>194.05K</t>
  </si>
  <si>
    <t>312.10K</t>
  </si>
  <si>
    <t>245.95K</t>
  </si>
  <si>
    <t>206.04K</t>
  </si>
  <si>
    <t>265.97K</t>
  </si>
  <si>
    <t>267.76K</t>
  </si>
  <si>
    <t>287.91K</t>
  </si>
  <si>
    <t>225.73K</t>
  </si>
  <si>
    <t>281.85K</t>
  </si>
  <si>
    <t>366.72K</t>
  </si>
  <si>
    <t>414.31K</t>
  </si>
  <si>
    <t>337.77K</t>
  </si>
  <si>
    <t>292.40K</t>
  </si>
  <si>
    <t>340.55K</t>
  </si>
  <si>
    <t>349.82K</t>
  </si>
  <si>
    <t>342.58K</t>
  </si>
  <si>
    <t>327.86K</t>
  </si>
  <si>
    <t>293.22K</t>
  </si>
  <si>
    <t>336.08K</t>
  </si>
  <si>
    <t>187.05K</t>
  </si>
  <si>
    <t>332.79K</t>
  </si>
  <si>
    <t>190.18K</t>
  </si>
  <si>
    <t>303.74K</t>
  </si>
  <si>
    <t>330.87K</t>
  </si>
  <si>
    <t>311.98K</t>
  </si>
  <si>
    <t>261.69K</t>
  </si>
  <si>
    <t>332.27K</t>
  </si>
  <si>
    <t>299.41K</t>
  </si>
  <si>
    <t>295.76K</t>
  </si>
  <si>
    <t>322.59K</t>
  </si>
  <si>
    <t>231.01K</t>
  </si>
  <si>
    <t>278.97K</t>
  </si>
  <si>
    <t>307.80K</t>
  </si>
  <si>
    <t>326.22K</t>
  </si>
  <si>
    <t>312.66K</t>
  </si>
  <si>
    <t>240.81K</t>
  </si>
  <si>
    <t>199.91K</t>
  </si>
  <si>
    <t>222.35K</t>
  </si>
  <si>
    <t>297.36K</t>
  </si>
  <si>
    <t>227.42K</t>
  </si>
  <si>
    <t>206.38K</t>
  </si>
  <si>
    <t>134.02K</t>
  </si>
  <si>
    <t>54.46K</t>
  </si>
  <si>
    <t>243.83K</t>
  </si>
  <si>
    <t>319.98K</t>
  </si>
  <si>
    <t>288.73K</t>
  </si>
  <si>
    <t>201.65K</t>
  </si>
  <si>
    <t>303.54K</t>
  </si>
  <si>
    <t>313.04K</t>
  </si>
  <si>
    <t>291.26K</t>
  </si>
  <si>
    <t>287.46K</t>
  </si>
  <si>
    <t>265.27K</t>
  </si>
  <si>
    <t>331.91K</t>
  </si>
  <si>
    <t>366.21K</t>
  </si>
  <si>
    <t>387.99K</t>
  </si>
  <si>
    <t>338.77K</t>
  </si>
  <si>
    <t>347.94K</t>
  </si>
  <si>
    <t>375.77K</t>
  </si>
  <si>
    <t>313.21K</t>
  </si>
  <si>
    <t>411.68K</t>
  </si>
  <si>
    <t>269.77K</t>
  </si>
  <si>
    <t>213.09K</t>
  </si>
  <si>
    <t>59.34K</t>
  </si>
  <si>
    <t>362.02K</t>
  </si>
  <si>
    <t>425.10K</t>
  </si>
  <si>
    <t>321.34K</t>
  </si>
  <si>
    <t>326.60K</t>
  </si>
  <si>
    <t>369.87K</t>
  </si>
  <si>
    <t>424.27K</t>
  </si>
  <si>
    <t>309.34K</t>
  </si>
  <si>
    <t>304.81K</t>
  </si>
  <si>
    <t>301.12K</t>
  </si>
  <si>
    <t>335.55K</t>
  </si>
  <si>
    <t>333.37K</t>
  </si>
  <si>
    <t>508.75K</t>
  </si>
  <si>
    <t>348.55K</t>
  </si>
  <si>
    <t>394.36K</t>
  </si>
  <si>
    <t>374.43K</t>
  </si>
  <si>
    <t>418.09K</t>
  </si>
  <si>
    <t>262.88K</t>
  </si>
  <si>
    <t>291.34K</t>
  </si>
  <si>
    <t>307.17K</t>
  </si>
  <si>
    <t>225.86K</t>
  </si>
  <si>
    <t>194.15K</t>
  </si>
  <si>
    <t>37.30K</t>
  </si>
  <si>
    <t>248.74K</t>
  </si>
  <si>
    <t>229.37K</t>
  </si>
  <si>
    <t>290.40K</t>
  </si>
  <si>
    <t>295.77K</t>
  </si>
  <si>
    <t>277.52K</t>
  </si>
  <si>
    <t>253.43K</t>
  </si>
  <si>
    <t>238.75K</t>
  </si>
  <si>
    <t>253.40K</t>
  </si>
  <si>
    <t>193.84K</t>
  </si>
  <si>
    <t>304.15K</t>
  </si>
  <si>
    <t>382.40K</t>
  </si>
  <si>
    <t>299.14K</t>
  </si>
  <si>
    <t>294.34K</t>
  </si>
  <si>
    <t>334.94K</t>
  </si>
  <si>
    <t>252.61K</t>
  </si>
  <si>
    <t>392.23K</t>
  </si>
  <si>
    <t>293.86K</t>
  </si>
  <si>
    <t>379.08K</t>
  </si>
  <si>
    <t>208.70K</t>
  </si>
  <si>
    <t>133.66K</t>
  </si>
  <si>
    <t>293.20K</t>
  </si>
  <si>
    <t>267.71K</t>
  </si>
  <si>
    <t>217.95K</t>
  </si>
  <si>
    <t>197.07K</t>
  </si>
  <si>
    <t>263.55K</t>
  </si>
  <si>
    <t>309.08K</t>
  </si>
  <si>
    <t>280.83K</t>
  </si>
  <si>
    <t>277.31K</t>
  </si>
  <si>
    <t>294.05K</t>
  </si>
  <si>
    <t>316.59K</t>
  </si>
  <si>
    <t>307.99K</t>
  </si>
  <si>
    <t>304.20K</t>
  </si>
  <si>
    <t>297.33K</t>
  </si>
  <si>
    <t>295.33K</t>
  </si>
  <si>
    <t>303.79K</t>
  </si>
  <si>
    <t>322.97K</t>
  </si>
  <si>
    <t>268.20K</t>
  </si>
  <si>
    <t>276.81K</t>
  </si>
  <si>
    <t>178.63K</t>
  </si>
  <si>
    <t>149.29K</t>
  </si>
  <si>
    <t>308.11K</t>
  </si>
  <si>
    <t>276.22K</t>
  </si>
  <si>
    <t>174.45K</t>
  </si>
  <si>
    <t>311.87K</t>
  </si>
  <si>
    <t>265.81K</t>
  </si>
  <si>
    <t>272.32K</t>
  </si>
  <si>
    <t>216.48K</t>
  </si>
  <si>
    <t>389.71K</t>
  </si>
  <si>
    <t>247.58K</t>
  </si>
  <si>
    <t>264.19K</t>
  </si>
  <si>
    <t>249.11K</t>
  </si>
  <si>
    <t>317.92K</t>
  </si>
  <si>
    <t>332.46K</t>
  </si>
  <si>
    <t>331.52K</t>
  </si>
  <si>
    <t>311.51K</t>
  </si>
  <si>
    <t>273.12K</t>
  </si>
  <si>
    <t>334.90K</t>
  </si>
  <si>
    <t>327.16K</t>
  </si>
  <si>
    <t>343.69K</t>
  </si>
  <si>
    <t>243.36K</t>
  </si>
  <si>
    <t>184.77K</t>
  </si>
  <si>
    <t>41.53K</t>
  </si>
  <si>
    <t>316.03K</t>
  </si>
  <si>
    <t>233.42K</t>
  </si>
  <si>
    <t>245.16K</t>
  </si>
  <si>
    <t>168.45K</t>
  </si>
  <si>
    <t>248.52K</t>
  </si>
  <si>
    <t>252.74K</t>
  </si>
  <si>
    <t>280.30K</t>
  </si>
  <si>
    <t>223.27K</t>
  </si>
  <si>
    <t>238.98K</t>
  </si>
  <si>
    <t>281.99K</t>
  </si>
  <si>
    <t>342.92K</t>
  </si>
  <si>
    <t>339.34K</t>
  </si>
  <si>
    <t>248.21K</t>
  </si>
  <si>
    <t>364.00K</t>
  </si>
  <si>
    <t>210.71K</t>
  </si>
  <si>
    <t>266.14K</t>
  </si>
  <si>
    <t>283.09K</t>
  </si>
  <si>
    <t>141.91K</t>
  </si>
  <si>
    <t>137.30K</t>
  </si>
  <si>
    <t>24.68K</t>
  </si>
  <si>
    <t>256.89K</t>
  </si>
  <si>
    <t>253.81K</t>
  </si>
  <si>
    <t>234.15K</t>
  </si>
  <si>
    <t>222.08K</t>
  </si>
  <si>
    <t>315.42K</t>
  </si>
  <si>
    <t>279.20K</t>
  </si>
  <si>
    <t>256.88K</t>
  </si>
  <si>
    <t>236.43K</t>
  </si>
  <si>
    <t>329.19K</t>
  </si>
  <si>
    <t>272.47K</t>
  </si>
  <si>
    <t>292.02K</t>
  </si>
  <si>
    <t>236.05K</t>
  </si>
  <si>
    <t>286.65K</t>
  </si>
  <si>
    <t>258.31K</t>
  </si>
  <si>
    <t>261.42K</t>
  </si>
  <si>
    <t>322.69K</t>
  </si>
  <si>
    <t>245.86K</t>
  </si>
  <si>
    <t>337.54K</t>
  </si>
  <si>
    <t>189.69K</t>
  </si>
  <si>
    <t>161.38K</t>
  </si>
  <si>
    <t>213.65K</t>
  </si>
  <si>
    <t>233.07K</t>
  </si>
  <si>
    <t>243.44K</t>
  </si>
  <si>
    <t>129.16K</t>
  </si>
  <si>
    <t>217.05K</t>
  </si>
  <si>
    <t>233.25K</t>
  </si>
  <si>
    <t>217.57K</t>
  </si>
  <si>
    <t>232.45K</t>
  </si>
  <si>
    <t>327.14K</t>
  </si>
  <si>
    <t>289.53K</t>
  </si>
  <si>
    <t>240.87K</t>
  </si>
  <si>
    <t>362.39K</t>
  </si>
  <si>
    <t>317.27K</t>
  </si>
  <si>
    <t>291.63K</t>
  </si>
  <si>
    <t>256.31K</t>
  </si>
  <si>
    <t>259.90K</t>
  </si>
  <si>
    <t>174.26K</t>
  </si>
  <si>
    <t>96.00K</t>
  </si>
  <si>
    <t>24.69K</t>
  </si>
  <si>
    <t>149.14K</t>
  </si>
  <si>
    <t>146.20K</t>
  </si>
  <si>
    <t>64.55K</t>
  </si>
  <si>
    <t>150.60K</t>
  </si>
  <si>
    <t>137.26K</t>
  </si>
  <si>
    <t>188.60K</t>
  </si>
  <si>
    <t>184.68K</t>
  </si>
  <si>
    <t>258.76K</t>
  </si>
  <si>
    <t>331.31K</t>
  </si>
  <si>
    <t>306.26K</t>
  </si>
  <si>
    <t>312.49K</t>
  </si>
  <si>
    <t>277.43K</t>
  </si>
  <si>
    <t>272.83K</t>
  </si>
  <si>
    <t>340.62K</t>
  </si>
  <si>
    <t>311.08K</t>
  </si>
  <si>
    <t>179.93K</t>
  </si>
  <si>
    <t>28.52K</t>
  </si>
  <si>
    <t>276.26K</t>
  </si>
  <si>
    <t>317.57K</t>
  </si>
  <si>
    <t>269.76K</t>
  </si>
  <si>
    <t>277.50K</t>
  </si>
  <si>
    <t>308.44K</t>
  </si>
  <si>
    <t>291.42K</t>
  </si>
  <si>
    <t>245.85K</t>
  </si>
  <si>
    <t>237.73K</t>
  </si>
  <si>
    <t>263.65K</t>
  </si>
  <si>
    <t>244.62K</t>
  </si>
  <si>
    <t>254.20K</t>
  </si>
  <si>
    <t>229.73K</t>
  </si>
  <si>
    <t>518.38K</t>
  </si>
  <si>
    <t>317.50K</t>
  </si>
  <si>
    <t>359.67K</t>
  </si>
  <si>
    <t>315.65K</t>
  </si>
  <si>
    <t>326.18K</t>
  </si>
  <si>
    <t>281.71K</t>
  </si>
  <si>
    <t>153.71K</t>
  </si>
  <si>
    <t>73.86K</t>
  </si>
  <si>
    <t>25.55K</t>
  </si>
  <si>
    <t>285.91K</t>
  </si>
  <si>
    <t>238.19K</t>
  </si>
  <si>
    <t>323.43K</t>
  </si>
  <si>
    <t>287.20K</t>
  </si>
  <si>
    <t>274.58K</t>
  </si>
  <si>
    <t>245.23K</t>
  </si>
  <si>
    <t>241.54K</t>
  </si>
  <si>
    <t>319.76K</t>
  </si>
  <si>
    <t>228.19K</t>
  </si>
  <si>
    <t>306.35K</t>
  </si>
  <si>
    <t>390.59K</t>
  </si>
  <si>
    <t>289.16K</t>
  </si>
  <si>
    <t>339.88K</t>
  </si>
  <si>
    <t>316.57K</t>
  </si>
  <si>
    <t>221.03K</t>
  </si>
  <si>
    <t>240.08K</t>
  </si>
  <si>
    <t>214.93K</t>
  </si>
  <si>
    <t>125.34K</t>
  </si>
  <si>
    <t>96.38K</t>
  </si>
  <si>
    <t>229.89K</t>
  </si>
  <si>
    <t>212.79K</t>
  </si>
  <si>
    <t>283.73K</t>
  </si>
  <si>
    <t>196.92K</t>
  </si>
  <si>
    <t>181.17K</t>
  </si>
  <si>
    <t>222.17K</t>
  </si>
  <si>
    <t>234.22K</t>
  </si>
  <si>
    <t>270.27K</t>
  </si>
  <si>
    <t>212.17K</t>
  </si>
  <si>
    <t>228.98K</t>
  </si>
  <si>
    <t>254.03K</t>
  </si>
  <si>
    <t>352.61K</t>
  </si>
  <si>
    <t>294.84K</t>
  </si>
  <si>
    <t>290.46K</t>
  </si>
  <si>
    <t>284.71K</t>
  </si>
  <si>
    <t>228.06K</t>
  </si>
  <si>
    <t>196.96K</t>
  </si>
  <si>
    <t>137.02K</t>
  </si>
  <si>
    <t>89.90K</t>
  </si>
  <si>
    <t>23.86K</t>
  </si>
  <si>
    <t>238.73K</t>
  </si>
  <si>
    <t>227.30K</t>
  </si>
  <si>
    <t>265.29K</t>
  </si>
  <si>
    <t>186.82K</t>
  </si>
  <si>
    <t>234.83K</t>
  </si>
  <si>
    <t>208.30K</t>
  </si>
  <si>
    <t>248.75K</t>
  </si>
  <si>
    <t>229.78K</t>
  </si>
  <si>
    <t>234.31K</t>
  </si>
  <si>
    <t>334.30K</t>
  </si>
  <si>
    <t>377.83K</t>
  </si>
  <si>
    <t>291.82K</t>
  </si>
  <si>
    <t>290.03K</t>
  </si>
  <si>
    <t>305.96K</t>
  </si>
  <si>
    <t>311.80K</t>
  </si>
  <si>
    <t>260.46K</t>
  </si>
  <si>
    <t>216.09K</t>
  </si>
  <si>
    <t>134.71K</t>
  </si>
  <si>
    <t>40.96K</t>
  </si>
  <si>
    <t>270.02K</t>
  </si>
  <si>
    <t>237.41K</t>
  </si>
  <si>
    <t>186.30K</t>
  </si>
  <si>
    <t>267.13K</t>
  </si>
  <si>
    <t>261.89K</t>
  </si>
  <si>
    <t>281.44K</t>
  </si>
  <si>
    <t>261.37K</t>
  </si>
  <si>
    <t>234.08K</t>
  </si>
  <si>
    <t>266.86K</t>
  </si>
  <si>
    <t>322.37K</t>
  </si>
  <si>
    <t>304.67K</t>
  </si>
  <si>
    <t>329.26K</t>
  </si>
  <si>
    <t>289.28K</t>
  </si>
  <si>
    <t>316.88K</t>
  </si>
  <si>
    <t>346.25K</t>
  </si>
  <si>
    <t>314.79K</t>
  </si>
  <si>
    <t>224.60K</t>
  </si>
  <si>
    <t>242.21K</t>
  </si>
  <si>
    <t>266.35K</t>
  </si>
  <si>
    <t>265.58K</t>
  </si>
  <si>
    <t>178.85K</t>
  </si>
  <si>
    <t>115.71K</t>
  </si>
  <si>
    <t>32.07K</t>
  </si>
  <si>
    <t>279.90K</t>
  </si>
  <si>
    <t>242.86K</t>
  </si>
  <si>
    <t>254.94K</t>
  </si>
  <si>
    <t>208.03K</t>
  </si>
  <si>
    <t>229.88K</t>
  </si>
  <si>
    <t>331.55K</t>
  </si>
  <si>
    <t>304.64K</t>
  </si>
  <si>
    <t>243.25K</t>
  </si>
  <si>
    <t>256.99K</t>
  </si>
  <si>
    <t>262.36K</t>
  </si>
  <si>
    <t>334.96K</t>
  </si>
  <si>
    <t>314.80K</t>
  </si>
  <si>
    <t>264.75K</t>
  </si>
  <si>
    <t>301.91K</t>
  </si>
  <si>
    <t>305.95K</t>
  </si>
  <si>
    <t>279.73K</t>
  </si>
  <si>
    <t>250.04K</t>
  </si>
  <si>
    <t>186.32K</t>
  </si>
  <si>
    <t>125.15K</t>
  </si>
  <si>
    <t>319.99K</t>
  </si>
  <si>
    <t>321.63K</t>
  </si>
  <si>
    <t>217.27K</t>
  </si>
  <si>
    <t>245.18K</t>
  </si>
  <si>
    <t>253.56K</t>
  </si>
  <si>
    <t>342.41K</t>
  </si>
  <si>
    <t>344.22K</t>
  </si>
  <si>
    <t>400.84K</t>
  </si>
  <si>
    <t>323.46K</t>
  </si>
  <si>
    <t>285.88K</t>
  </si>
  <si>
    <t>307.55K</t>
  </si>
  <si>
    <t>328.67K</t>
  </si>
  <si>
    <t>367.02K</t>
  </si>
  <si>
    <t>304.09K</t>
  </si>
  <si>
    <t>389.08K</t>
  </si>
  <si>
    <t>342.27K</t>
  </si>
  <si>
    <t>320.14K</t>
  </si>
  <si>
    <t>264.79K</t>
  </si>
  <si>
    <t>182.99K</t>
  </si>
  <si>
    <t>126.68K</t>
  </si>
  <si>
    <t>246.23K</t>
  </si>
  <si>
    <t>324.40K</t>
  </si>
  <si>
    <t>255.50K</t>
  </si>
  <si>
    <t>272.73K</t>
  </si>
  <si>
    <t>239.22K</t>
  </si>
  <si>
    <t>276.97K</t>
  </si>
  <si>
    <t>336.84K</t>
  </si>
  <si>
    <t>269.50K</t>
  </si>
  <si>
    <t>231.97K</t>
  </si>
  <si>
    <t>374.24K</t>
  </si>
  <si>
    <t>331.98K</t>
  </si>
  <si>
    <t>345.55K</t>
  </si>
  <si>
    <t>374.69K</t>
  </si>
  <si>
    <t>255.72K</t>
  </si>
  <si>
    <t>288.04K</t>
  </si>
  <si>
    <t>291.95K</t>
  </si>
  <si>
    <t>235.71K</t>
  </si>
  <si>
    <t>165.70K</t>
  </si>
  <si>
    <t>142.85K</t>
  </si>
  <si>
    <t>307.58K</t>
  </si>
  <si>
    <t>357.46K</t>
  </si>
  <si>
    <t>315.32K</t>
  </si>
  <si>
    <t>231.41K</t>
  </si>
  <si>
    <t>247.35K</t>
  </si>
  <si>
    <t>386.69K</t>
  </si>
  <si>
    <t>334.69K</t>
  </si>
  <si>
    <t>312.01K</t>
  </si>
  <si>
    <t>346.92K</t>
  </si>
  <si>
    <t>313.29K</t>
  </si>
  <si>
    <t>405.21K</t>
  </si>
  <si>
    <t>322.28K</t>
  </si>
  <si>
    <t>260.23K</t>
  </si>
  <si>
    <t>361.15K</t>
  </si>
  <si>
    <t>296.01K</t>
  </si>
  <si>
    <t>355.57K</t>
  </si>
  <si>
    <t>238.42K</t>
  </si>
  <si>
    <t>131.53K</t>
  </si>
  <si>
    <t>395.74K</t>
  </si>
  <si>
    <t>295.41K</t>
  </si>
  <si>
    <t>293.75K</t>
  </si>
  <si>
    <t>363.91K</t>
  </si>
  <si>
    <t>375.67K</t>
  </si>
  <si>
    <t>359.44K</t>
  </si>
  <si>
    <t>360.58K</t>
  </si>
  <si>
    <t>412.39K</t>
  </si>
  <si>
    <t>371.01K</t>
  </si>
  <si>
    <t>373.99K</t>
  </si>
  <si>
    <t>366.10K</t>
  </si>
  <si>
    <t>257.60K</t>
  </si>
  <si>
    <t>395.80K</t>
  </si>
  <si>
    <t>327.40K</t>
  </si>
  <si>
    <t>371.09K</t>
  </si>
  <si>
    <t>297.82K</t>
  </si>
  <si>
    <t>412.83K</t>
  </si>
  <si>
    <t>335.37K</t>
  </si>
  <si>
    <t>361.39K</t>
  </si>
  <si>
    <t>319.24K</t>
  </si>
  <si>
    <t>253.66K</t>
  </si>
  <si>
    <t>175.23K</t>
  </si>
  <si>
    <t>382.89K</t>
  </si>
  <si>
    <t>413.03K</t>
  </si>
  <si>
    <t>337.39K</t>
  </si>
  <si>
    <t>301.35K</t>
  </si>
  <si>
    <t>358.54K</t>
  </si>
  <si>
    <t>310.48K</t>
  </si>
  <si>
    <t>340.90K</t>
  </si>
  <si>
    <t>351.79K</t>
  </si>
  <si>
    <t>411.58K</t>
  </si>
  <si>
    <t>359.25K</t>
  </si>
  <si>
    <t>424.77K</t>
  </si>
  <si>
    <t>526.97K</t>
  </si>
  <si>
    <t>407.66K</t>
  </si>
  <si>
    <t>343.41K</t>
  </si>
  <si>
    <t>268.93K</t>
  </si>
  <si>
    <t>262.95K</t>
  </si>
  <si>
    <t>298.38K</t>
  </si>
  <si>
    <t>173.96K</t>
  </si>
  <si>
    <t>122.74K</t>
  </si>
  <si>
    <t>25.99K</t>
  </si>
  <si>
    <t>196.83K</t>
  </si>
  <si>
    <t>205.59K</t>
  </si>
  <si>
    <t>102.48K</t>
  </si>
  <si>
    <t>108.90K</t>
  </si>
  <si>
    <t>137.09K</t>
  </si>
  <si>
    <t>156.08K</t>
  </si>
  <si>
    <t>120.37K</t>
  </si>
  <si>
    <t>263.54K</t>
  </si>
  <si>
    <t>370.06K</t>
  </si>
  <si>
    <t>246.63K</t>
  </si>
  <si>
    <t>310.38K</t>
  </si>
  <si>
    <t>296.30K</t>
  </si>
  <si>
    <t>333.87K</t>
  </si>
  <si>
    <t>401.63K</t>
  </si>
  <si>
    <t>275.40K</t>
  </si>
  <si>
    <t>200.56K</t>
  </si>
  <si>
    <t>186.88K</t>
  </si>
  <si>
    <t>327.42K</t>
  </si>
  <si>
    <t>348.82K</t>
  </si>
  <si>
    <t>280.56K</t>
  </si>
  <si>
    <t>256.21K</t>
  </si>
  <si>
    <t>356.18K</t>
  </si>
  <si>
    <t>292.91K</t>
  </si>
  <si>
    <t>335.27K</t>
  </si>
  <si>
    <t>277.41K</t>
  </si>
  <si>
    <t>366.27K</t>
  </si>
  <si>
    <t>391.29K</t>
  </si>
  <si>
    <t>523.89K</t>
  </si>
  <si>
    <t>596.14K</t>
  </si>
  <si>
    <t>345.64K</t>
  </si>
  <si>
    <t>429.85K</t>
  </si>
  <si>
    <t>422.06K</t>
  </si>
  <si>
    <t>464.44K</t>
  </si>
  <si>
    <t>335.81K</t>
  </si>
  <si>
    <t>365.03K</t>
  </si>
  <si>
    <t>283.82K</t>
  </si>
  <si>
    <t>274.17K</t>
  </si>
  <si>
    <t>183.23K</t>
  </si>
  <si>
    <t>289.32K</t>
  </si>
  <si>
    <t>346.03K</t>
  </si>
  <si>
    <t>319.04K</t>
  </si>
  <si>
    <t>298.72K</t>
  </si>
  <si>
    <t>301.70K</t>
  </si>
  <si>
    <t>306.91K</t>
  </si>
  <si>
    <t>278.89K</t>
  </si>
  <si>
    <t>299.63K</t>
  </si>
  <si>
    <t>295.35K</t>
  </si>
  <si>
    <t>332.13K</t>
  </si>
  <si>
    <t>430.15K</t>
  </si>
  <si>
    <t>279.16K</t>
  </si>
  <si>
    <t>337.20K</t>
  </si>
  <si>
    <t>283.14K</t>
  </si>
  <si>
    <t>290.18K</t>
  </si>
  <si>
    <t>275.21K</t>
  </si>
  <si>
    <t>208.34K</t>
  </si>
  <si>
    <t>150.68K</t>
  </si>
  <si>
    <t>32.68K</t>
  </si>
  <si>
    <t>261.87K</t>
  </si>
  <si>
    <t>307.76K</t>
  </si>
  <si>
    <t>296.27K</t>
  </si>
  <si>
    <t>324.61K</t>
  </si>
  <si>
    <t>311.04K</t>
  </si>
  <si>
    <t>244.44K</t>
  </si>
  <si>
    <t>371.96K</t>
  </si>
  <si>
    <t>234.24K</t>
  </si>
  <si>
    <t>244.11K</t>
  </si>
  <si>
    <t>290.48K</t>
  </si>
  <si>
    <t>379.53K</t>
  </si>
  <si>
    <t>389.60K</t>
  </si>
  <si>
    <t>442.94K</t>
  </si>
  <si>
    <t>421.90K</t>
  </si>
  <si>
    <t>552.30K</t>
  </si>
  <si>
    <t>425.17K</t>
  </si>
  <si>
    <t>274.10K</t>
  </si>
  <si>
    <t>268.76K</t>
  </si>
  <si>
    <t>122.83K</t>
  </si>
  <si>
    <t>428.24K</t>
  </si>
  <si>
    <t>433.95K</t>
  </si>
  <si>
    <t>322.55K</t>
  </si>
  <si>
    <t>337.12K</t>
  </si>
  <si>
    <t>462.84K</t>
  </si>
  <si>
    <t>400.70K</t>
  </si>
  <si>
    <t>393.69K</t>
  </si>
  <si>
    <t>392.14K</t>
  </si>
  <si>
    <t>324.73K</t>
  </si>
  <si>
    <t>497.43K</t>
  </si>
  <si>
    <t>512.29K</t>
  </si>
  <si>
    <t>605.01K</t>
  </si>
  <si>
    <t>601.53K</t>
  </si>
  <si>
    <t>447.16K</t>
  </si>
  <si>
    <t>441.54K</t>
  </si>
  <si>
    <t>475.85K</t>
  </si>
  <si>
    <t>532.33K</t>
  </si>
  <si>
    <t>373.98K</t>
  </si>
  <si>
    <t>355.83K</t>
  </si>
  <si>
    <t>129.17K</t>
  </si>
  <si>
    <t>449.43K</t>
  </si>
  <si>
    <t>279.82K</t>
  </si>
  <si>
    <t>395.40K</t>
  </si>
  <si>
    <t>405.52K</t>
  </si>
  <si>
    <t>401.81K</t>
  </si>
  <si>
    <t>420.67K</t>
  </si>
  <si>
    <t>438.59K</t>
  </si>
  <si>
    <t>391.03K</t>
  </si>
  <si>
    <t>439.43K</t>
  </si>
  <si>
    <t>448.49K</t>
  </si>
  <si>
    <t>417.31K</t>
  </si>
  <si>
    <t>421.97K</t>
  </si>
  <si>
    <t>436.98K</t>
  </si>
  <si>
    <t>430.04K</t>
  </si>
  <si>
    <t>421.74K</t>
  </si>
  <si>
    <t>321.67K</t>
  </si>
  <si>
    <t>308.29K</t>
  </si>
  <si>
    <t>323.36K</t>
  </si>
  <si>
    <t>303.28K</t>
  </si>
  <si>
    <t>157.43K</t>
  </si>
  <si>
    <t>124.29K</t>
  </si>
  <si>
    <t>365.04K</t>
  </si>
  <si>
    <t>260.40K</t>
  </si>
  <si>
    <t>316.46K</t>
  </si>
  <si>
    <t>223.31K</t>
  </si>
  <si>
    <t>323.27K</t>
  </si>
  <si>
    <t>357.75K</t>
  </si>
  <si>
    <t>405.08K</t>
  </si>
  <si>
    <t>256.17K</t>
  </si>
  <si>
    <t>325.73K</t>
  </si>
  <si>
    <t>288.66K</t>
  </si>
  <si>
    <t>325.81K</t>
  </si>
  <si>
    <t>269.89K</t>
  </si>
  <si>
    <t>309.17K</t>
  </si>
  <si>
    <t>361.79K</t>
  </si>
  <si>
    <t>364.47K</t>
  </si>
  <si>
    <t>366.02K</t>
  </si>
  <si>
    <t>225.25K</t>
  </si>
  <si>
    <t>169.55K</t>
  </si>
  <si>
    <t>322.41K</t>
  </si>
  <si>
    <t>358.82K</t>
  </si>
  <si>
    <t>259.74K</t>
  </si>
  <si>
    <t>227.66K</t>
  </si>
  <si>
    <t>377.84K</t>
  </si>
  <si>
    <t>314.17K</t>
  </si>
  <si>
    <t>350.58K</t>
  </si>
  <si>
    <t>294.43K</t>
  </si>
  <si>
    <t>306.10K</t>
  </si>
  <si>
    <t>290.98K</t>
  </si>
  <si>
    <t>293.32K</t>
  </si>
  <si>
    <t>234.81K</t>
  </si>
  <si>
    <t>397.53K</t>
  </si>
  <si>
    <t>267.08K</t>
  </si>
  <si>
    <t>385.85K</t>
  </si>
  <si>
    <t>416.89K</t>
  </si>
  <si>
    <t>430.79K</t>
  </si>
  <si>
    <t>286.13K</t>
  </si>
  <si>
    <t>237.46K</t>
  </si>
  <si>
    <t>347.43K</t>
  </si>
  <si>
    <t>247.10K</t>
  </si>
  <si>
    <t>123.22K</t>
  </si>
  <si>
    <t>33.38K</t>
  </si>
  <si>
    <t>252.44K</t>
  </si>
  <si>
    <t>340.99K</t>
  </si>
  <si>
    <t>362.83K</t>
  </si>
  <si>
    <t>477.90K</t>
  </si>
  <si>
    <t>260.67K</t>
  </si>
  <si>
    <t>469.41K</t>
  </si>
  <si>
    <t>396.61K</t>
  </si>
  <si>
    <t>340.17K</t>
  </si>
  <si>
    <t>379.30K</t>
  </si>
  <si>
    <t>406.64K</t>
  </si>
  <si>
    <t>359.76K</t>
  </si>
  <si>
    <t>372.88K</t>
  </si>
  <si>
    <t>431.37K</t>
  </si>
  <si>
    <t>349.16K</t>
  </si>
  <si>
    <t>416.11K</t>
  </si>
  <si>
    <t>356.33K</t>
  </si>
  <si>
    <t>195.83K</t>
  </si>
  <si>
    <t>132.43K</t>
  </si>
  <si>
    <t>34.58K</t>
  </si>
  <si>
    <t>343.85K</t>
  </si>
  <si>
    <t>295.90K</t>
  </si>
  <si>
    <t>288.50K</t>
  </si>
  <si>
    <t>289.64K</t>
  </si>
  <si>
    <t>329.35K</t>
  </si>
  <si>
    <t>388.99K</t>
  </si>
  <si>
    <t>418.63K</t>
  </si>
  <si>
    <t>359.94K</t>
  </si>
  <si>
    <t>313.31K</t>
  </si>
  <si>
    <t>336.83K</t>
  </si>
  <si>
    <t>349.17K</t>
  </si>
  <si>
    <t>450.95K</t>
  </si>
  <si>
    <t>414.08K</t>
  </si>
  <si>
    <t>234.32K</t>
  </si>
  <si>
    <t>333.58K</t>
  </si>
  <si>
    <t>330.29K</t>
  </si>
  <si>
    <t>340.96K</t>
  </si>
  <si>
    <t>345.84K</t>
  </si>
  <si>
    <t>225.08K</t>
  </si>
  <si>
    <t>151.36K</t>
  </si>
  <si>
    <t>40.71K</t>
  </si>
  <si>
    <t>378.29K</t>
  </si>
  <si>
    <t>256.38K</t>
  </si>
  <si>
    <t>339.40K</t>
  </si>
  <si>
    <t>265.93K</t>
  </si>
  <si>
    <t>375.25K</t>
  </si>
  <si>
    <t>296.75K</t>
  </si>
  <si>
    <t>313.87K</t>
  </si>
  <si>
    <t>281.83K</t>
  </si>
  <si>
    <t>393.74K</t>
  </si>
  <si>
    <t>318.00K</t>
  </si>
  <si>
    <t>315.28K</t>
  </si>
  <si>
    <t>309.97K</t>
  </si>
  <si>
    <t>368.00K</t>
  </si>
  <si>
    <t>472.84K</t>
  </si>
  <si>
    <t>343.01K</t>
  </si>
  <si>
    <t>478.82K</t>
  </si>
  <si>
    <t>315.26K</t>
  </si>
  <si>
    <t>454.83K</t>
  </si>
  <si>
    <t>334.53K</t>
  </si>
  <si>
    <t>160.41K</t>
  </si>
  <si>
    <t>36.97K</t>
  </si>
  <si>
    <t>290.22K</t>
  </si>
  <si>
    <t>351.86K</t>
  </si>
  <si>
    <t>324.51K</t>
  </si>
  <si>
    <t>174.18K</t>
  </si>
  <si>
    <t>335.80K</t>
  </si>
  <si>
    <t>338.36K</t>
  </si>
  <si>
    <t>340.74K</t>
  </si>
  <si>
    <t>330.64K</t>
  </si>
  <si>
    <t>354.64K</t>
  </si>
  <si>
    <t>462.69K</t>
  </si>
  <si>
    <t>383.14K</t>
  </si>
  <si>
    <t>353.96K</t>
  </si>
  <si>
    <t>313.84K</t>
  </si>
  <si>
    <t>329.77K</t>
  </si>
  <si>
    <t>355.06K</t>
  </si>
  <si>
    <t>221.15K</t>
  </si>
  <si>
    <t>152.40K</t>
  </si>
  <si>
    <t>187.32K</t>
  </si>
  <si>
    <t>187.39K</t>
  </si>
  <si>
    <t>145.01K</t>
  </si>
  <si>
    <t>104.32K</t>
  </si>
  <si>
    <t>104.42K</t>
  </si>
  <si>
    <t>117.85K</t>
  </si>
  <si>
    <t>209.65K</t>
  </si>
  <si>
    <t>171.01K</t>
  </si>
  <si>
    <t>225.19K</t>
  </si>
  <si>
    <t>415.52K</t>
  </si>
  <si>
    <t>416.91K</t>
  </si>
  <si>
    <t>440.46K</t>
  </si>
  <si>
    <t>444.81K</t>
  </si>
  <si>
    <t>430.28K</t>
  </si>
  <si>
    <t>429.76K</t>
  </si>
  <si>
    <t>382.69K</t>
  </si>
  <si>
    <t>358.90K</t>
  </si>
  <si>
    <t>313.33K</t>
  </si>
  <si>
    <t>211.93K</t>
  </si>
  <si>
    <t>287.81K</t>
  </si>
  <si>
    <t>356.09K</t>
  </si>
  <si>
    <t>338.65K</t>
  </si>
  <si>
    <t>347.75K</t>
  </si>
  <si>
    <t>369.38K</t>
  </si>
  <si>
    <t>584.79K</t>
  </si>
  <si>
    <t>436.80K</t>
  </si>
  <si>
    <t>392.88K</t>
  </si>
  <si>
    <t>312.11K</t>
  </si>
  <si>
    <t>290.49K</t>
  </si>
  <si>
    <t>359.93K</t>
  </si>
  <si>
    <t>324.98K</t>
  </si>
  <si>
    <t>414.88K</t>
  </si>
  <si>
    <t>367.21K</t>
  </si>
  <si>
    <t>419.19K</t>
  </si>
  <si>
    <t>383.39K</t>
  </si>
  <si>
    <t>319.33K</t>
  </si>
  <si>
    <t>284.17K</t>
  </si>
  <si>
    <t>297.66K</t>
  </si>
  <si>
    <t>176.13K</t>
  </si>
  <si>
    <t>155.30K</t>
  </si>
  <si>
    <t>489.67K</t>
  </si>
  <si>
    <t>507.46K</t>
  </si>
  <si>
    <t>307.90K</t>
  </si>
  <si>
    <t>262.00K</t>
  </si>
  <si>
    <t>322.43K</t>
  </si>
  <si>
    <t>446.38K</t>
  </si>
  <si>
    <t>382.56K</t>
  </si>
  <si>
    <t>369.15K</t>
  </si>
  <si>
    <t>404.44K</t>
  </si>
  <si>
    <t>420.04K</t>
  </si>
  <si>
    <t>353.95K</t>
  </si>
  <si>
    <t>432.99K</t>
  </si>
  <si>
    <t>342.53K</t>
  </si>
  <si>
    <t>289.43K</t>
  </si>
  <si>
    <t>388.74K</t>
  </si>
  <si>
    <t>357.94K</t>
  </si>
  <si>
    <t>261.57K</t>
  </si>
  <si>
    <t>217.68K</t>
  </si>
  <si>
    <t>254.57K</t>
  </si>
  <si>
    <t>258.02K</t>
  </si>
  <si>
    <t>235.66K</t>
  </si>
  <si>
    <t>223.08K</t>
  </si>
  <si>
    <t>246.82K</t>
  </si>
  <si>
    <t>256.90K</t>
  </si>
  <si>
    <t>270.63K</t>
  </si>
  <si>
    <t>283.71K</t>
  </si>
  <si>
    <t>228.49K</t>
  </si>
  <si>
    <t>249.36K</t>
  </si>
  <si>
    <t>255.60K</t>
  </si>
  <si>
    <t>334.91K</t>
  </si>
  <si>
    <t>319.48K</t>
  </si>
  <si>
    <t>364.35K</t>
  </si>
  <si>
    <t>555.63K</t>
  </si>
  <si>
    <t>456.86K</t>
  </si>
  <si>
    <t>352.07K</t>
  </si>
  <si>
    <t>224.39K</t>
  </si>
  <si>
    <t>138.18K</t>
  </si>
  <si>
    <t>291.55K</t>
  </si>
  <si>
    <t>240.46K</t>
  </si>
  <si>
    <t>209.68K</t>
  </si>
  <si>
    <t>234.44K</t>
  </si>
  <si>
    <t>338.70K</t>
  </si>
  <si>
    <t>301.60K</t>
  </si>
  <si>
    <t>201.83K</t>
  </si>
  <si>
    <t>310.99K</t>
  </si>
  <si>
    <t>300.33K</t>
  </si>
  <si>
    <t>333.02K</t>
  </si>
  <si>
    <t>670.08K</t>
  </si>
  <si>
    <t>606.53K</t>
  </si>
  <si>
    <t>469.29K</t>
  </si>
  <si>
    <t>439.61K</t>
  </si>
  <si>
    <t>524.76K</t>
  </si>
  <si>
    <t>522.50K</t>
  </si>
  <si>
    <t>367.72K</t>
  </si>
  <si>
    <t>335.32K</t>
  </si>
  <si>
    <t>399.13K</t>
  </si>
  <si>
    <t>285.30K</t>
  </si>
  <si>
    <t>142.67K</t>
  </si>
  <si>
    <t>296.83K</t>
  </si>
  <si>
    <t>339.53K</t>
  </si>
  <si>
    <t>354.88K</t>
  </si>
  <si>
    <t>332.14K</t>
  </si>
  <si>
    <t>212.25K</t>
  </si>
  <si>
    <t>376.48K</t>
  </si>
  <si>
    <t>389.64K</t>
  </si>
  <si>
    <t>351.31K</t>
  </si>
  <si>
    <t>289.67K</t>
  </si>
  <si>
    <t>415.37K</t>
  </si>
  <si>
    <t>484.28K</t>
  </si>
  <si>
    <t>345.54K</t>
  </si>
  <si>
    <t>379.24K</t>
  </si>
  <si>
    <t>381.99K</t>
  </si>
  <si>
    <t>347.72K</t>
  </si>
  <si>
    <t>508.72K</t>
  </si>
  <si>
    <t>336.01K</t>
  </si>
  <si>
    <t>245.01K</t>
  </si>
  <si>
    <t>136.84K</t>
  </si>
  <si>
    <t>296.28K</t>
  </si>
  <si>
    <t>484.06K</t>
  </si>
  <si>
    <t>278.68K</t>
  </si>
  <si>
    <t>279.02K</t>
  </si>
  <si>
    <t>348.79K</t>
  </si>
  <si>
    <t>276.58K</t>
  </si>
  <si>
    <t>263.63K</t>
  </si>
  <si>
    <t>275.65K</t>
  </si>
  <si>
    <t>288.32K</t>
  </si>
  <si>
    <t>348.00K</t>
  </si>
  <si>
    <t>311.45K</t>
  </si>
  <si>
    <t>343.49K</t>
  </si>
  <si>
    <t>355.10K</t>
  </si>
  <si>
    <t>403.42K</t>
  </si>
  <si>
    <t>266.46K</t>
  </si>
  <si>
    <t>203.97K</t>
  </si>
  <si>
    <t>138.05K</t>
  </si>
  <si>
    <t>35.29K</t>
  </si>
  <si>
    <t>293.97K</t>
  </si>
  <si>
    <t>205.21K</t>
  </si>
  <si>
    <t>332.69K</t>
  </si>
  <si>
    <t>304.52K</t>
  </si>
  <si>
    <t>236.25K</t>
  </si>
  <si>
    <t>284.39K</t>
  </si>
  <si>
    <t>398.86K</t>
  </si>
  <si>
    <t>328.18K</t>
  </si>
  <si>
    <t>350.22K</t>
  </si>
  <si>
    <t>535.94K</t>
  </si>
  <si>
    <t>512.49K</t>
  </si>
  <si>
    <t>521.07K</t>
  </si>
  <si>
    <t>605.80K</t>
  </si>
  <si>
    <t>520.14K</t>
  </si>
  <si>
    <t>502.09K</t>
  </si>
  <si>
    <t>350.09K</t>
  </si>
  <si>
    <t>292.80K</t>
  </si>
  <si>
    <t>375.34K</t>
  </si>
  <si>
    <t>344.49K</t>
  </si>
  <si>
    <t>331.28K</t>
  </si>
  <si>
    <t>148.81K</t>
  </si>
  <si>
    <t>30.15K</t>
  </si>
  <si>
    <t>294.93K</t>
  </si>
  <si>
    <t>357.82K</t>
  </si>
  <si>
    <t>283.26K</t>
  </si>
  <si>
    <t>208.61K</t>
  </si>
  <si>
    <t>315.38K</t>
  </si>
  <si>
    <t>317.70K</t>
  </si>
  <si>
    <t>282.34K</t>
  </si>
  <si>
    <t>307.28K</t>
  </si>
  <si>
    <t>316.17K</t>
  </si>
  <si>
    <t>313.73K</t>
  </si>
  <si>
    <t>336.73K</t>
  </si>
  <si>
    <t>349.24K</t>
  </si>
  <si>
    <t>355.07K</t>
  </si>
  <si>
    <t>364.26K</t>
  </si>
  <si>
    <t>330.98K</t>
  </si>
  <si>
    <t>296.29K</t>
  </si>
  <si>
    <t>210.96K</t>
  </si>
  <si>
    <t>132.22K</t>
  </si>
  <si>
    <t>30.00K</t>
  </si>
  <si>
    <t>298.91K</t>
  </si>
  <si>
    <t>460.00K</t>
  </si>
  <si>
    <t>427.57K</t>
  </si>
  <si>
    <t>325.67K</t>
  </si>
  <si>
    <t>313.57K</t>
  </si>
  <si>
    <t>282.85K</t>
  </si>
  <si>
    <t>351.35K</t>
  </si>
  <si>
    <t>367.96K</t>
  </si>
  <si>
    <t>392.78K</t>
  </si>
  <si>
    <t>428.11K</t>
  </si>
  <si>
    <t>336.07K</t>
  </si>
  <si>
    <t>386.09K</t>
  </si>
  <si>
    <t>377.54K</t>
  </si>
  <si>
    <t>264.83K</t>
  </si>
  <si>
    <t>362.32K</t>
  </si>
  <si>
    <t>294.23K</t>
  </si>
  <si>
    <t>360.27K</t>
  </si>
  <si>
    <t>274.85K</t>
  </si>
  <si>
    <t>203.77K</t>
  </si>
  <si>
    <t>112.02K</t>
  </si>
  <si>
    <t>31.26K</t>
  </si>
  <si>
    <t>296.56K</t>
  </si>
  <si>
    <t>484.14K</t>
  </si>
  <si>
    <t>489.37K</t>
  </si>
  <si>
    <t>411.45K</t>
  </si>
  <si>
    <t>327.45K</t>
  </si>
  <si>
    <t>276.76K</t>
  </si>
  <si>
    <t>228.56K</t>
  </si>
  <si>
    <t>351.34K</t>
  </si>
  <si>
    <t>265.63K</t>
  </si>
  <si>
    <t>299.99K</t>
  </si>
  <si>
    <t>295.46K</t>
  </si>
  <si>
    <t>321.19K</t>
  </si>
  <si>
    <t>445.71K</t>
  </si>
  <si>
    <t>347.73K</t>
  </si>
  <si>
    <t>282.79K</t>
  </si>
  <si>
    <t>351.52K</t>
  </si>
  <si>
    <t>353.32K</t>
  </si>
  <si>
    <t>379.61K</t>
  </si>
  <si>
    <t>194.04K</t>
  </si>
  <si>
    <t>38.55K</t>
  </si>
  <si>
    <t>279.10K</t>
  </si>
  <si>
    <t>319.25K</t>
  </si>
  <si>
    <t>283.45K</t>
  </si>
  <si>
    <t>185.84K</t>
  </si>
  <si>
    <t>311.74K</t>
  </si>
  <si>
    <t>302.86K</t>
  </si>
  <si>
    <t>275.86K</t>
  </si>
  <si>
    <t>245.92K</t>
  </si>
  <si>
    <t>239.38K</t>
  </si>
  <si>
    <t>217.03K</t>
  </si>
  <si>
    <t>330.53K</t>
  </si>
  <si>
    <t>340.68K</t>
  </si>
  <si>
    <t>318.77K</t>
  </si>
  <si>
    <t>279.15K</t>
  </si>
  <si>
    <t>380.75K</t>
  </si>
  <si>
    <t>377.48K</t>
  </si>
  <si>
    <t>273.76K</t>
  </si>
  <si>
    <t>205.89K</t>
  </si>
  <si>
    <t>114.56K</t>
  </si>
  <si>
    <t>219.51K</t>
  </si>
  <si>
    <t>151.56K</t>
  </si>
  <si>
    <t>95.27K</t>
  </si>
  <si>
    <t>124.24K</t>
  </si>
  <si>
    <t>164.66K</t>
  </si>
  <si>
    <t>153.92K</t>
  </si>
  <si>
    <t>154.06K</t>
  </si>
  <si>
    <t>275.48K</t>
  </si>
  <si>
    <t>271.71K</t>
  </si>
  <si>
    <t>295.62K</t>
  </si>
  <si>
    <t>291.27K</t>
  </si>
  <si>
    <t>311.64K</t>
  </si>
  <si>
    <t>370.51K</t>
  </si>
  <si>
    <t>335.62K</t>
  </si>
  <si>
    <t>322.04K</t>
  </si>
  <si>
    <t>269.39K</t>
  </si>
  <si>
    <t>120.17K</t>
  </si>
  <si>
    <t>34.90K</t>
  </si>
  <si>
    <t>238.96K</t>
  </si>
  <si>
    <t>242.48K</t>
  </si>
  <si>
    <t>322.79K</t>
  </si>
  <si>
    <t>260.74K</t>
  </si>
  <si>
    <t>215.83K</t>
  </si>
  <si>
    <t>373.89K</t>
  </si>
  <si>
    <t>293.55K</t>
  </si>
  <si>
    <t>331.24K</t>
  </si>
  <si>
    <t>318.64K</t>
  </si>
  <si>
    <t>257.72K</t>
  </si>
  <si>
    <t>400.23K</t>
  </si>
  <si>
    <t>364.74K</t>
  </si>
  <si>
    <t>295.43K</t>
  </si>
  <si>
    <t>307.56K</t>
  </si>
  <si>
    <t>268.06K</t>
  </si>
  <si>
    <t>314.29K</t>
  </si>
  <si>
    <t>278.27K</t>
  </si>
  <si>
    <t>197.31K</t>
  </si>
  <si>
    <t>134.50K</t>
  </si>
  <si>
    <t>241.33K</t>
  </si>
  <si>
    <t>325.66K</t>
  </si>
  <si>
    <t>277.60K</t>
  </si>
  <si>
    <t>278.72K</t>
  </si>
  <si>
    <t>353.13K</t>
  </si>
  <si>
    <t>389.84K</t>
  </si>
  <si>
    <t>299.66K</t>
  </si>
  <si>
    <t>237.45K</t>
  </si>
  <si>
    <t>332.56K</t>
  </si>
  <si>
    <t>333.24K</t>
  </si>
  <si>
    <t>296.55K</t>
  </si>
  <si>
    <t>292.69K</t>
  </si>
  <si>
    <t>234.73K</t>
  </si>
  <si>
    <t>282.35K</t>
  </si>
  <si>
    <t>283.51K</t>
  </si>
  <si>
    <t>371.04K</t>
  </si>
  <si>
    <t>192.99K</t>
  </si>
  <si>
    <t>110.35K</t>
  </si>
  <si>
    <t>26.44K</t>
  </si>
  <si>
    <t>252.60K</t>
  </si>
  <si>
    <t>295.47K</t>
  </si>
  <si>
    <t>260.27K</t>
  </si>
  <si>
    <t>162.28K</t>
  </si>
  <si>
    <t>209.04K</t>
  </si>
  <si>
    <t>309.06K</t>
  </si>
  <si>
    <t>244.16K</t>
  </si>
  <si>
    <t>278.10K</t>
  </si>
  <si>
    <t>245.54K</t>
  </si>
  <si>
    <t>300.73K</t>
  </si>
  <si>
    <t>242.90K</t>
  </si>
  <si>
    <t>205.92K</t>
  </si>
  <si>
    <t>312.93K</t>
  </si>
  <si>
    <t>283.01K</t>
  </si>
  <si>
    <t>271.29K</t>
  </si>
  <si>
    <t>227.26K</t>
  </si>
  <si>
    <t>284.96K</t>
  </si>
  <si>
    <t>244.52K</t>
  </si>
  <si>
    <t>195.81K</t>
  </si>
  <si>
    <t>23.58K</t>
  </si>
  <si>
    <t>213.20K</t>
  </si>
  <si>
    <t>196.14K</t>
  </si>
  <si>
    <t>276.65K</t>
  </si>
  <si>
    <t>192.83K</t>
  </si>
  <si>
    <t>182.10K</t>
  </si>
  <si>
    <t>211.45K</t>
  </si>
  <si>
    <t>256.65K</t>
  </si>
  <si>
    <t>443.06K</t>
  </si>
  <si>
    <t>300.47K</t>
  </si>
  <si>
    <t>333.77K</t>
  </si>
  <si>
    <t>332.87K</t>
  </si>
  <si>
    <t>282.31K</t>
  </si>
  <si>
    <t>260.54K</t>
  </si>
  <si>
    <t>251.99K</t>
  </si>
  <si>
    <t>308.37K</t>
  </si>
  <si>
    <t>280.07K</t>
  </si>
  <si>
    <t>211.75K</t>
  </si>
  <si>
    <t>107.24K</t>
  </si>
  <si>
    <t>275.52K</t>
  </si>
  <si>
    <t>231.52K</t>
  </si>
  <si>
    <t>262.56K</t>
  </si>
  <si>
    <t>297.20K</t>
  </si>
  <si>
    <t>345.43K</t>
  </si>
  <si>
    <t>407.58K</t>
  </si>
  <si>
    <t>309.78K</t>
  </si>
  <si>
    <t>246.36K</t>
  </si>
  <si>
    <t>313.10K</t>
  </si>
  <si>
    <t>339.00K</t>
  </si>
  <si>
    <t>343.21K</t>
  </si>
  <si>
    <t>320.80K</t>
  </si>
  <si>
    <t>327.54K</t>
  </si>
  <si>
    <t>278.94K</t>
  </si>
  <si>
    <t>216.55K</t>
  </si>
  <si>
    <t>216.96K</t>
  </si>
  <si>
    <t>109.01K</t>
  </si>
  <si>
    <t>376.97K</t>
  </si>
  <si>
    <t>249.00K</t>
  </si>
  <si>
    <t>253.30K</t>
  </si>
  <si>
    <t>253.01K</t>
  </si>
  <si>
    <t>310.15K</t>
  </si>
  <si>
    <t>439.01K</t>
  </si>
  <si>
    <t>299.10K</t>
  </si>
  <si>
    <t>336.19K</t>
  </si>
  <si>
    <t>368.62K</t>
  </si>
  <si>
    <t>296.20K</t>
  </si>
  <si>
    <t>291.41K</t>
  </si>
  <si>
    <t>307.82K</t>
  </si>
  <si>
    <t>240.73K</t>
  </si>
  <si>
    <t>260.83K</t>
  </si>
  <si>
    <t>223.12K</t>
  </si>
  <si>
    <t>262.79K</t>
  </si>
  <si>
    <t>192.85K</t>
  </si>
  <si>
    <t>102.93K</t>
  </si>
  <si>
    <t>290.36K</t>
  </si>
  <si>
    <t>309.87K</t>
  </si>
  <si>
    <t>289.55K</t>
  </si>
  <si>
    <t>233.40K</t>
  </si>
  <si>
    <t>210.41K</t>
  </si>
  <si>
    <t>191.10K</t>
  </si>
  <si>
    <t>281.20K</t>
  </si>
  <si>
    <t>302.70K</t>
  </si>
  <si>
    <t>194.37K</t>
  </si>
  <si>
    <t>260.01K</t>
  </si>
  <si>
    <t>269.93K</t>
  </si>
  <si>
    <t>258.64K</t>
  </si>
  <si>
    <t>224.51K</t>
  </si>
  <si>
    <t>280.27K</t>
  </si>
  <si>
    <t>200.41K</t>
  </si>
  <si>
    <t>281.64K</t>
  </si>
  <si>
    <t>212.63K</t>
  </si>
  <si>
    <t>162.59K</t>
  </si>
  <si>
    <t>113.31K</t>
  </si>
  <si>
    <t>33.07K</t>
  </si>
  <si>
    <t>217.44K</t>
  </si>
  <si>
    <t>225.16K</t>
  </si>
  <si>
    <t>204.23K</t>
  </si>
  <si>
    <t>230.84K</t>
  </si>
  <si>
    <t>198.46K</t>
  </si>
  <si>
    <t>185.89K</t>
  </si>
  <si>
    <t>192.46K</t>
  </si>
  <si>
    <t>249.06K</t>
  </si>
  <si>
    <t>256.15K</t>
  </si>
  <si>
    <t>233.04K</t>
  </si>
  <si>
    <t>327.08K</t>
  </si>
  <si>
    <t>293.03K</t>
  </si>
  <si>
    <t>222.00K</t>
  </si>
  <si>
    <t>222.01K</t>
  </si>
  <si>
    <t>223.53K</t>
  </si>
  <si>
    <t>291.06K</t>
  </si>
  <si>
    <t>271.79K</t>
  </si>
  <si>
    <t>308.27K</t>
  </si>
  <si>
    <t>196.21K</t>
  </si>
  <si>
    <t>133.04K</t>
  </si>
  <si>
    <t>30.14K</t>
  </si>
  <si>
    <t>181.04K</t>
  </si>
  <si>
    <t>188.32K</t>
  </si>
  <si>
    <t>239.02K</t>
  </si>
  <si>
    <t>272.06K</t>
  </si>
  <si>
    <t>237.29K</t>
  </si>
  <si>
    <t>210.20K</t>
  </si>
  <si>
    <t>216.01K</t>
  </si>
  <si>
    <t>177.73K</t>
  </si>
  <si>
    <t>339.51K</t>
  </si>
  <si>
    <t>291.39K</t>
  </si>
  <si>
    <t>279.13K</t>
  </si>
  <si>
    <t>202.69K</t>
  </si>
  <si>
    <t>378.04K</t>
  </si>
  <si>
    <t>303.50K</t>
  </si>
  <si>
    <t>300.09K</t>
  </si>
  <si>
    <t>269.02K</t>
  </si>
  <si>
    <t>232.22K</t>
  </si>
  <si>
    <t>226.34K</t>
  </si>
  <si>
    <t>184.65K</t>
  </si>
  <si>
    <t>123.65K</t>
  </si>
  <si>
    <t>23.96K</t>
  </si>
  <si>
    <t>309.49K</t>
  </si>
  <si>
    <t>208.68K</t>
  </si>
  <si>
    <t>212.38K</t>
  </si>
  <si>
    <t>145.73K</t>
  </si>
  <si>
    <t>106.22K</t>
  </si>
  <si>
    <t>212.58K</t>
  </si>
  <si>
    <t>197.18K</t>
  </si>
  <si>
    <t>297.31K</t>
  </si>
  <si>
    <t>221.40K</t>
  </si>
  <si>
    <t>303.43K</t>
  </si>
  <si>
    <t>422.21K</t>
  </si>
  <si>
    <t>296.60K</t>
  </si>
  <si>
    <t>322.40K</t>
  </si>
  <si>
    <t>280.69K</t>
  </si>
  <si>
    <t>352.25K</t>
  </si>
  <si>
    <t>265.31K</t>
  </si>
  <si>
    <t>168.10K</t>
  </si>
  <si>
    <t>247.08K</t>
  </si>
  <si>
    <t>322.63K</t>
  </si>
  <si>
    <t>220.98K</t>
  </si>
  <si>
    <t>104.94K</t>
  </si>
  <si>
    <t>156.59K</t>
  </si>
  <si>
    <t>210.47K</t>
  </si>
  <si>
    <t>249.74K</t>
  </si>
  <si>
    <t>270.03K</t>
  </si>
  <si>
    <t>216.21K</t>
  </si>
  <si>
    <t>235.99K</t>
  </si>
  <si>
    <t>206.27K</t>
  </si>
  <si>
    <t>220.85K</t>
  </si>
  <si>
    <t>269.29K</t>
  </si>
  <si>
    <t>244.99K</t>
  </si>
  <si>
    <t>211.60K</t>
  </si>
  <si>
    <t>217.86K</t>
  </si>
  <si>
    <t>300.35K</t>
  </si>
  <si>
    <t>228.42K</t>
  </si>
  <si>
    <t>218.27K</t>
  </si>
  <si>
    <t>157.23K</t>
  </si>
  <si>
    <t>93.13K</t>
  </si>
  <si>
    <t>178.14K</t>
  </si>
  <si>
    <t>180.38K</t>
  </si>
  <si>
    <t>48.52K</t>
  </si>
  <si>
    <t>141.60K</t>
  </si>
  <si>
    <t>152.77K</t>
  </si>
  <si>
    <t>131.37K</t>
  </si>
  <si>
    <t>119.53K</t>
  </si>
  <si>
    <t>203.87K</t>
  </si>
  <si>
    <t>189.81K</t>
  </si>
  <si>
    <t>210.75K</t>
  </si>
  <si>
    <t>166.29K</t>
  </si>
  <si>
    <t>195.87K</t>
  </si>
  <si>
    <t>201.39K</t>
  </si>
  <si>
    <t>279.30K</t>
  </si>
  <si>
    <t>257.82K</t>
  </si>
  <si>
    <t>248.60K</t>
  </si>
  <si>
    <t>248.14K</t>
  </si>
  <si>
    <t>241.53K</t>
  </si>
  <si>
    <t>178.29K</t>
  </si>
  <si>
    <t>118.55K</t>
  </si>
  <si>
    <t>318.01K</t>
  </si>
  <si>
    <t>232.04K</t>
  </si>
  <si>
    <t>184.87K</t>
  </si>
  <si>
    <t>167.19K</t>
  </si>
  <si>
    <t>252.93K</t>
  </si>
  <si>
    <t>211.28K</t>
  </si>
  <si>
    <t>230.63K</t>
  </si>
  <si>
    <t>270.28K</t>
  </si>
  <si>
    <t>196.98K</t>
  </si>
  <si>
    <t>188.84K</t>
  </si>
  <si>
    <t>282.80K</t>
  </si>
  <si>
    <t>275.47K</t>
  </si>
  <si>
    <t>229.24K</t>
  </si>
  <si>
    <t>283.96K</t>
  </si>
  <si>
    <t>239.80K</t>
  </si>
  <si>
    <t>246.44K</t>
  </si>
  <si>
    <t>174.60K</t>
  </si>
  <si>
    <t>223.59K</t>
  </si>
  <si>
    <t>118.31K</t>
  </si>
  <si>
    <t>286.43K</t>
  </si>
  <si>
    <t>204.26K</t>
  </si>
  <si>
    <t>217.52K</t>
  </si>
  <si>
    <t>201.51K</t>
  </si>
  <si>
    <t>218.12K</t>
  </si>
  <si>
    <t>248.47K</t>
  </si>
  <si>
    <t>231.11K</t>
  </si>
  <si>
    <t>209.87K</t>
  </si>
  <si>
    <t>244.17K</t>
  </si>
  <si>
    <t>234.92K</t>
  </si>
  <si>
    <t>219.96K</t>
  </si>
  <si>
    <t>194.61K</t>
  </si>
  <si>
    <t>283.11K</t>
  </si>
  <si>
    <t>251.34K</t>
  </si>
  <si>
    <t>174.70K</t>
  </si>
  <si>
    <t>175.61K</t>
  </si>
  <si>
    <t>151.21K</t>
  </si>
  <si>
    <t>27.76K</t>
  </si>
  <si>
    <t>214.13K</t>
  </si>
  <si>
    <t>202.67K</t>
  </si>
  <si>
    <t>270.65K</t>
  </si>
  <si>
    <t>214.35K</t>
  </si>
  <si>
    <t>207.78K</t>
  </si>
  <si>
    <t>174.39K</t>
  </si>
  <si>
    <t>192.40K</t>
  </si>
  <si>
    <t>209.88K</t>
  </si>
  <si>
    <t>302.24K</t>
  </si>
  <si>
    <t>355.32K</t>
  </si>
  <si>
    <t>267.28K</t>
  </si>
  <si>
    <t>212.12K</t>
  </si>
  <si>
    <t>234.72K</t>
  </si>
  <si>
    <t>248.56K</t>
  </si>
  <si>
    <t>222.44K</t>
  </si>
  <si>
    <t>325.58K</t>
  </si>
  <si>
    <t>362.52K</t>
  </si>
  <si>
    <t>287.41K</t>
  </si>
  <si>
    <t>294.27K</t>
  </si>
  <si>
    <t>228.20K</t>
  </si>
  <si>
    <t>100.65K</t>
  </si>
  <si>
    <t>288.80K</t>
  </si>
  <si>
    <t>257.74K</t>
  </si>
  <si>
    <t>270.12K</t>
  </si>
  <si>
    <t>240.97K</t>
  </si>
  <si>
    <t>214.61K</t>
  </si>
  <si>
    <t>332.38K</t>
  </si>
  <si>
    <t>310.81K</t>
  </si>
  <si>
    <t>297.52K</t>
  </si>
  <si>
    <t>271.00K</t>
  </si>
  <si>
    <t>260.14K</t>
  </si>
  <si>
    <t>276.32K</t>
  </si>
  <si>
    <t>272.20K</t>
  </si>
  <si>
    <t>354.12K</t>
  </si>
  <si>
    <t>297.04K</t>
  </si>
  <si>
    <t>269.40K</t>
  </si>
  <si>
    <t>360.68K</t>
  </si>
  <si>
    <t>297.86K</t>
  </si>
  <si>
    <t>187.75K</t>
  </si>
  <si>
    <t>118.62K</t>
  </si>
  <si>
    <t>336.50K</t>
  </si>
  <si>
    <t>323.63K</t>
  </si>
  <si>
    <t>203.99K</t>
  </si>
  <si>
    <t>240.99K</t>
  </si>
  <si>
    <t>293.46K</t>
  </si>
  <si>
    <t>294.86K</t>
  </si>
  <si>
    <t>267.98K</t>
  </si>
  <si>
    <t>287.47K</t>
  </si>
  <si>
    <t>301.14K</t>
  </si>
  <si>
    <t>268.91K</t>
  </si>
  <si>
    <t>267.16K</t>
  </si>
  <si>
    <t>330.83K</t>
  </si>
  <si>
    <t>234.60K</t>
  </si>
  <si>
    <t>257.47K</t>
  </si>
  <si>
    <t>244.87K</t>
  </si>
  <si>
    <t>224.45K</t>
  </si>
  <si>
    <t>240.91K</t>
  </si>
  <si>
    <t>242.79K</t>
  </si>
  <si>
    <t>145.62K</t>
  </si>
  <si>
    <t>111.30K</t>
  </si>
  <si>
    <t>26.73K</t>
  </si>
  <si>
    <t>315.82K</t>
  </si>
  <si>
    <t>267.54K</t>
  </si>
  <si>
    <t>247.61K</t>
  </si>
  <si>
    <t>229.19K</t>
  </si>
  <si>
    <t>285.78K</t>
  </si>
  <si>
    <t>353.25K</t>
  </si>
  <si>
    <t>256.03K</t>
  </si>
  <si>
    <t>253.20K</t>
  </si>
  <si>
    <t>285.67K</t>
  </si>
  <si>
    <t>404.82K</t>
  </si>
  <si>
    <t>316.73K</t>
  </si>
  <si>
    <t>234.76K</t>
  </si>
  <si>
    <t>210.81K</t>
  </si>
  <si>
    <t>250.92K</t>
  </si>
  <si>
    <t>155.96K</t>
  </si>
  <si>
    <t>112.37K</t>
  </si>
  <si>
    <t>29.38K</t>
  </si>
  <si>
    <t>241.64K</t>
  </si>
  <si>
    <t>278.26K</t>
  </si>
  <si>
    <t>270.58K</t>
  </si>
  <si>
    <t>208.86K</t>
  </si>
  <si>
    <t>206.33K</t>
  </si>
  <si>
    <t>235.61K</t>
  </si>
  <si>
    <t>299.13K</t>
  </si>
  <si>
    <t>267.59K</t>
  </si>
  <si>
    <t>249.31K</t>
  </si>
  <si>
    <t>204.86K</t>
  </si>
  <si>
    <t>273.00K</t>
  </si>
  <si>
    <t>294.24K</t>
  </si>
  <si>
    <t>320.07K</t>
  </si>
  <si>
    <t>303.80K</t>
  </si>
  <si>
    <t>257.14K</t>
  </si>
  <si>
    <t>276.77K</t>
  </si>
  <si>
    <t>270.92K</t>
  </si>
  <si>
    <t>251.87K</t>
  </si>
  <si>
    <t>179.86K</t>
  </si>
  <si>
    <t>102.78K</t>
  </si>
  <si>
    <t>259.24K</t>
  </si>
  <si>
    <t>204.69K</t>
  </si>
  <si>
    <t>259.55K</t>
  </si>
  <si>
    <t>166.00K</t>
  </si>
  <si>
    <t>295.93K</t>
  </si>
  <si>
    <t>336.17K</t>
  </si>
  <si>
    <t>239.63K</t>
  </si>
  <si>
    <t>288.02K</t>
  </si>
  <si>
    <t>224.38K</t>
  </si>
  <si>
    <t>184.89K</t>
  </si>
  <si>
    <t>266.92K</t>
  </si>
  <si>
    <t>325.31K</t>
  </si>
  <si>
    <t>238.24K</t>
  </si>
  <si>
    <t>249.78K</t>
  </si>
  <si>
    <t>207.04K</t>
  </si>
  <si>
    <t>282.89K</t>
  </si>
  <si>
    <t>304.85K</t>
  </si>
  <si>
    <t>199.89K</t>
  </si>
  <si>
    <t>139.84K</t>
  </si>
  <si>
    <t>223.39K</t>
  </si>
  <si>
    <t>259.54K</t>
  </si>
  <si>
    <t>236.20K</t>
  </si>
  <si>
    <t>183.78K</t>
  </si>
  <si>
    <t>232.30K</t>
  </si>
  <si>
    <t>223.03K</t>
  </si>
  <si>
    <t>300.53K</t>
  </si>
  <si>
    <t>226.23K</t>
  </si>
  <si>
    <t>165.20K</t>
  </si>
  <si>
    <t>269.03K</t>
  </si>
  <si>
    <t>194.20K</t>
  </si>
  <si>
    <t>283.13K</t>
  </si>
  <si>
    <t>296.86K</t>
  </si>
  <si>
    <t>298.22K</t>
  </si>
  <si>
    <t>170.67K</t>
  </si>
  <si>
    <t>235.24K</t>
  </si>
  <si>
    <t>266.63K</t>
  </si>
  <si>
    <t>116.68K</t>
  </si>
  <si>
    <t>90.82K</t>
  </si>
  <si>
    <t>356.19K</t>
  </si>
  <si>
    <t>192.63K</t>
  </si>
  <si>
    <t>230.16K</t>
  </si>
  <si>
    <t>183.24K</t>
  </si>
  <si>
    <t>268.14K</t>
  </si>
  <si>
    <t>255.40K</t>
  </si>
  <si>
    <t>282.14K</t>
  </si>
  <si>
    <t>219.11K</t>
  </si>
  <si>
    <t>226.45K</t>
  </si>
  <si>
    <t>282.72K</t>
  </si>
  <si>
    <t>260.60K</t>
  </si>
  <si>
    <t>241.69K</t>
  </si>
  <si>
    <t>206.72K</t>
  </si>
  <si>
    <t>353.69K</t>
  </si>
  <si>
    <t>305.01K</t>
  </si>
  <si>
    <t>315.07K</t>
  </si>
  <si>
    <t>204.37K</t>
  </si>
  <si>
    <t>169.44K</t>
  </si>
  <si>
    <t>131.46K</t>
  </si>
  <si>
    <t>222.14K</t>
  </si>
  <si>
    <t>257.84K</t>
  </si>
  <si>
    <t>270.86K</t>
  </si>
  <si>
    <t>160.18K</t>
  </si>
  <si>
    <t>230.88K</t>
  </si>
  <si>
    <t>143.21K</t>
  </si>
  <si>
    <t>234.80K</t>
  </si>
  <si>
    <t>319.27K</t>
  </si>
  <si>
    <t>325.86K</t>
  </si>
  <si>
    <t>216.39K</t>
  </si>
  <si>
    <t>223.94K</t>
  </si>
  <si>
    <t>210.09K</t>
  </si>
  <si>
    <t>264.84K</t>
  </si>
  <si>
    <t>274.19K</t>
  </si>
  <si>
    <t>205.75K</t>
  </si>
  <si>
    <t>233.16K</t>
  </si>
  <si>
    <t>187.59K</t>
  </si>
  <si>
    <t>84.63K</t>
  </si>
  <si>
    <t>151.28K</t>
  </si>
  <si>
    <t>107.27K</t>
  </si>
  <si>
    <t>51.88K</t>
  </si>
  <si>
    <t>65.67K</t>
  </si>
  <si>
    <t>127.20K</t>
  </si>
  <si>
    <t>113.91K</t>
  </si>
  <si>
    <t>251.25K</t>
  </si>
  <si>
    <t>215.52K</t>
  </si>
  <si>
    <t>189.38K</t>
  </si>
  <si>
    <t>177.18K</t>
  </si>
  <si>
    <t>244.86K</t>
  </si>
  <si>
    <t>255.78K</t>
  </si>
  <si>
    <t>255.99K</t>
  </si>
  <si>
    <t>212.21K</t>
  </si>
  <si>
    <t>243.47K</t>
  </si>
  <si>
    <t>263.30K</t>
  </si>
  <si>
    <t>165.14K</t>
  </si>
  <si>
    <t>119.89K</t>
  </si>
  <si>
    <t>252.35K</t>
  </si>
  <si>
    <t>274.08K</t>
  </si>
  <si>
    <t>239.67K</t>
  </si>
  <si>
    <t>235.11K</t>
  </si>
  <si>
    <t>206.49K</t>
  </si>
  <si>
    <t>200.49K</t>
  </si>
  <si>
    <t>199.42K</t>
  </si>
  <si>
    <t>293.31K</t>
  </si>
  <si>
    <t>204.28K</t>
  </si>
  <si>
    <t>237.67K</t>
  </si>
  <si>
    <t>234.28K</t>
  </si>
  <si>
    <t>270.41K</t>
  </si>
  <si>
    <t>251.13K</t>
  </si>
  <si>
    <t>233.93K</t>
  </si>
  <si>
    <t>318.69K</t>
  </si>
  <si>
    <t>221.72K</t>
  </si>
  <si>
    <t>177.37K</t>
  </si>
  <si>
    <t>116.16K</t>
  </si>
  <si>
    <t>173.26K</t>
  </si>
  <si>
    <t>177.86K</t>
  </si>
  <si>
    <t>187.22K</t>
  </si>
  <si>
    <t>196.52K</t>
  </si>
  <si>
    <t>196.49K</t>
  </si>
  <si>
    <t>178.28K</t>
  </si>
  <si>
    <t>295.82K</t>
  </si>
  <si>
    <t>210.01K</t>
  </si>
  <si>
    <t>267.84K</t>
  </si>
  <si>
    <t>226.15K</t>
  </si>
  <si>
    <t>225.29K</t>
  </si>
  <si>
    <t>294.20K</t>
  </si>
  <si>
    <t>416.93K</t>
  </si>
  <si>
    <t>268.07K</t>
  </si>
  <si>
    <t>226.30K</t>
  </si>
  <si>
    <t>227.39K</t>
  </si>
  <si>
    <t>192.51K</t>
  </si>
  <si>
    <t>33.88K</t>
  </si>
  <si>
    <t>191.29K</t>
  </si>
  <si>
    <t>151.71K</t>
  </si>
  <si>
    <t>217.01K</t>
  </si>
  <si>
    <t>211.37K</t>
  </si>
  <si>
    <t>202.20K</t>
  </si>
  <si>
    <t>166.33K</t>
  </si>
  <si>
    <t>167.57K</t>
  </si>
  <si>
    <t>237.56K</t>
  </si>
  <si>
    <t>231.60K</t>
  </si>
  <si>
    <t>195.43K</t>
  </si>
  <si>
    <t>193.53K</t>
  </si>
  <si>
    <t>254.88K</t>
  </si>
  <si>
    <t>299.55K</t>
  </si>
  <si>
    <t>324.66K</t>
  </si>
  <si>
    <t>261.92K</t>
  </si>
  <si>
    <t>237.21K</t>
  </si>
  <si>
    <t>215.85K</t>
  </si>
  <si>
    <t>279.39K</t>
  </si>
  <si>
    <t>191.34K</t>
  </si>
  <si>
    <t>115.10K</t>
  </si>
  <si>
    <t>250.65K</t>
  </si>
  <si>
    <t>202.28K</t>
  </si>
  <si>
    <t>221.60K</t>
  </si>
  <si>
    <t>231.59K</t>
  </si>
  <si>
    <t>218.69K</t>
  </si>
  <si>
    <t>282.98K</t>
  </si>
  <si>
    <t>235.46K</t>
  </si>
  <si>
    <t>213.63K</t>
  </si>
  <si>
    <t>190.00K</t>
  </si>
  <si>
    <t>251.21K</t>
  </si>
  <si>
    <t>271.34K</t>
  </si>
  <si>
    <t>211.65K</t>
  </si>
  <si>
    <t>253.59K</t>
  </si>
  <si>
    <t>234.48K</t>
  </si>
  <si>
    <t>276.06K</t>
  </si>
  <si>
    <t>147.90K</t>
  </si>
  <si>
    <t>121.11K</t>
  </si>
  <si>
    <t>48.32K</t>
  </si>
  <si>
    <t>272.13K</t>
  </si>
  <si>
    <t>159.18K</t>
  </si>
  <si>
    <t>160.56K</t>
  </si>
  <si>
    <t>239.13K</t>
  </si>
  <si>
    <t>205.51K</t>
  </si>
  <si>
    <t>169.73K</t>
  </si>
  <si>
    <t>159.04K</t>
  </si>
  <si>
    <t>160.21K</t>
  </si>
  <si>
    <t>208.54K</t>
  </si>
  <si>
    <t>200.40K</t>
  </si>
  <si>
    <t>197.76K</t>
  </si>
  <si>
    <t>246.72K</t>
  </si>
  <si>
    <t>187.73K</t>
  </si>
  <si>
    <t>321.50K</t>
  </si>
  <si>
    <t>255.39K</t>
  </si>
  <si>
    <t>204.79K</t>
  </si>
  <si>
    <t>252.97K</t>
  </si>
  <si>
    <t>176.26K</t>
  </si>
  <si>
    <t>123.12K</t>
  </si>
  <si>
    <t>31.67K</t>
  </si>
  <si>
    <t>175.47K</t>
  </si>
  <si>
    <t>175.21K</t>
  </si>
  <si>
    <t>195.72K</t>
  </si>
  <si>
    <t>128.98K</t>
  </si>
  <si>
    <t>215.33K</t>
  </si>
  <si>
    <t>221.69K</t>
  </si>
  <si>
    <t>240.07K</t>
  </si>
  <si>
    <t>169.94K</t>
  </si>
  <si>
    <t>189.25K</t>
  </si>
  <si>
    <t>249.38K</t>
  </si>
  <si>
    <t>250.99K</t>
  </si>
  <si>
    <t>238.08K</t>
  </si>
  <si>
    <t>272.55K</t>
  </si>
  <si>
    <t>252.68K</t>
  </si>
  <si>
    <t>331.20K</t>
  </si>
  <si>
    <t>240.20K</t>
  </si>
  <si>
    <t>342.87K</t>
  </si>
  <si>
    <t>172.53K</t>
  </si>
  <si>
    <t>126.99K</t>
  </si>
  <si>
    <t>43.19K</t>
  </si>
  <si>
    <t>260.65K</t>
  </si>
  <si>
    <t>194.40K</t>
  </si>
  <si>
    <t>284.92K</t>
  </si>
  <si>
    <t>197.82K</t>
  </si>
  <si>
    <t>258.06K</t>
  </si>
  <si>
    <t>263.97K</t>
  </si>
  <si>
    <t>335.79K</t>
  </si>
  <si>
    <t>274.99K</t>
  </si>
  <si>
    <t>242.24K</t>
  </si>
  <si>
    <t>263.60K</t>
  </si>
  <si>
    <t>266.01K</t>
  </si>
  <si>
    <t>241.49K</t>
  </si>
  <si>
    <t>242.59K</t>
  </si>
  <si>
    <t>253.70K</t>
  </si>
  <si>
    <t>350.62K</t>
  </si>
  <si>
    <t>269.75K</t>
  </si>
  <si>
    <t>157.54K</t>
  </si>
  <si>
    <t>109.04K</t>
  </si>
  <si>
    <t>22.89K</t>
  </si>
  <si>
    <t>191.46K</t>
  </si>
  <si>
    <t>137.42K</t>
  </si>
  <si>
    <t>176.28K</t>
  </si>
  <si>
    <t>174.91K</t>
  </si>
  <si>
    <t>262.29K</t>
  </si>
  <si>
    <t>234.97K</t>
  </si>
  <si>
    <t>320.36K</t>
  </si>
  <si>
    <t>254.14K</t>
  </si>
  <si>
    <t>261.39K</t>
  </si>
  <si>
    <t>277.99K</t>
  </si>
  <si>
    <t>275.88K</t>
  </si>
  <si>
    <t>295.31K</t>
  </si>
  <si>
    <t>403.18K</t>
  </si>
  <si>
    <t>297.77K</t>
  </si>
  <si>
    <t>260.51K</t>
  </si>
  <si>
    <t>294.72K</t>
  </si>
  <si>
    <t>305.83K</t>
  </si>
  <si>
    <t>170.77K</t>
  </si>
  <si>
    <t>23.94K</t>
  </si>
  <si>
    <t>247.77K</t>
  </si>
  <si>
    <t>282.63K</t>
  </si>
  <si>
    <t>248.85K</t>
  </si>
  <si>
    <t>261.25K</t>
  </si>
  <si>
    <t>429.25K</t>
  </si>
  <si>
    <t>389.25K</t>
  </si>
  <si>
    <t>449.55K</t>
  </si>
  <si>
    <t>342.80K</t>
  </si>
  <si>
    <t>276.61K</t>
  </si>
  <si>
    <t>300.11K</t>
  </si>
  <si>
    <t>373.75K</t>
  </si>
  <si>
    <t>345.02K</t>
  </si>
  <si>
    <t>396.53K</t>
  </si>
  <si>
    <t>292.35K</t>
  </si>
  <si>
    <t>475.83K</t>
  </si>
  <si>
    <t>487.72K</t>
  </si>
  <si>
    <t>424.52K</t>
  </si>
  <si>
    <t>174.14K</t>
  </si>
  <si>
    <t>83.70K</t>
  </si>
  <si>
    <t>23.44K</t>
  </si>
  <si>
    <t>352.22K</t>
  </si>
  <si>
    <t>354.84K</t>
  </si>
  <si>
    <t>272.51K</t>
  </si>
  <si>
    <t>285.33K</t>
  </si>
  <si>
    <t>226.07K</t>
  </si>
  <si>
    <t>283.76K</t>
  </si>
  <si>
    <t>270.07K</t>
  </si>
  <si>
    <t>294.18K</t>
  </si>
  <si>
    <t>386.05K</t>
  </si>
  <si>
    <t>432.76K</t>
  </si>
  <si>
    <t>447.69K</t>
  </si>
  <si>
    <t>292.90K</t>
  </si>
  <si>
    <t>306.08K</t>
  </si>
  <si>
    <t>319.49K</t>
  </si>
  <si>
    <t>314.31K</t>
  </si>
  <si>
    <t>359.95K</t>
  </si>
  <si>
    <t>447.01K</t>
  </si>
  <si>
    <t>355.25K</t>
  </si>
  <si>
    <t>279.46K</t>
  </si>
  <si>
    <t>186.21K</t>
  </si>
  <si>
    <t>116.28K</t>
  </si>
  <si>
    <t>28.25K</t>
  </si>
  <si>
    <t>275.32K</t>
  </si>
  <si>
    <t>194.75K</t>
  </si>
  <si>
    <t>294.45K</t>
  </si>
  <si>
    <t>258.38K</t>
  </si>
  <si>
    <t>552.88K</t>
  </si>
  <si>
    <t>504.12K</t>
  </si>
  <si>
    <t>360.30K</t>
  </si>
  <si>
    <t>293.48K</t>
  </si>
  <si>
    <t>237.01K</t>
  </si>
  <si>
    <t>276.53K</t>
  </si>
  <si>
    <t>330.08K</t>
  </si>
  <si>
    <t>322.80K</t>
  </si>
  <si>
    <t>456.17K</t>
  </si>
  <si>
    <t>392.49K</t>
  </si>
  <si>
    <t>414.22K</t>
  </si>
  <si>
    <t>424.95K</t>
  </si>
  <si>
    <t>518.78K</t>
  </si>
  <si>
    <t>351.98K</t>
  </si>
  <si>
    <t>106.32K</t>
  </si>
  <si>
    <t>26.47K</t>
  </si>
  <si>
    <t>277.32K</t>
  </si>
  <si>
    <t>274.00K</t>
  </si>
  <si>
    <t>174.97K</t>
  </si>
  <si>
    <t>241.38K</t>
  </si>
  <si>
    <t>218.56K</t>
  </si>
  <si>
    <t>233.52K</t>
  </si>
  <si>
    <t>268.71K</t>
  </si>
  <si>
    <t>375.78K</t>
  </si>
  <si>
    <t>451.64K</t>
  </si>
  <si>
    <t>460.08K</t>
  </si>
  <si>
    <t>362.08K</t>
  </si>
  <si>
    <t>421.01K</t>
  </si>
  <si>
    <t>394.95K</t>
  </si>
  <si>
    <t>476.54K</t>
  </si>
  <si>
    <t>510.25K</t>
  </si>
  <si>
    <t>478.34K</t>
  </si>
  <si>
    <t>175.63K</t>
  </si>
  <si>
    <t>49.74K</t>
  </si>
  <si>
    <t>340.25K</t>
  </si>
  <si>
    <t>426.83K</t>
  </si>
  <si>
    <t>374.29K</t>
  </si>
  <si>
    <t>310.64K</t>
  </si>
  <si>
    <t>313.14K</t>
  </si>
  <si>
    <t>365.44K</t>
  </si>
  <si>
    <t>454.14K</t>
  </si>
  <si>
    <t>511.41K</t>
  </si>
  <si>
    <t>644.92K</t>
  </si>
  <si>
    <t>577.52K</t>
  </si>
  <si>
    <t>596.85K</t>
  </si>
  <si>
    <t>584.98K</t>
  </si>
  <si>
    <t>536.36K</t>
  </si>
  <si>
    <t>501.70K</t>
  </si>
  <si>
    <t>519.27K</t>
  </si>
  <si>
    <t>563.66K</t>
  </si>
  <si>
    <t>437.07K</t>
  </si>
  <si>
    <t>518.80K</t>
  </si>
  <si>
    <t>257.48K</t>
  </si>
  <si>
    <t>125.21K</t>
  </si>
  <si>
    <t>475.38K</t>
  </si>
  <si>
    <t>293.10K</t>
  </si>
  <si>
    <t>429.52K</t>
  </si>
  <si>
    <t>459.58K</t>
  </si>
  <si>
    <t>399.49K</t>
  </si>
  <si>
    <t>427.18K</t>
  </si>
  <si>
    <t>370.60K</t>
  </si>
  <si>
    <t>463.99K</t>
  </si>
  <si>
    <t>370.95K</t>
  </si>
  <si>
    <t>406.84K</t>
  </si>
  <si>
    <t>409.88K</t>
  </si>
  <si>
    <t>395.76K</t>
  </si>
  <si>
    <t>404.59K</t>
  </si>
  <si>
    <t>358.38K</t>
  </si>
  <si>
    <t>395.72K</t>
  </si>
  <si>
    <t>367.60K</t>
  </si>
  <si>
    <t>346.31K</t>
  </si>
  <si>
    <t>220.64K</t>
  </si>
  <si>
    <t>106.91K</t>
  </si>
  <si>
    <t>22.46K</t>
  </si>
  <si>
    <t>292.42K</t>
  </si>
  <si>
    <t>309.55K</t>
  </si>
  <si>
    <t>398.80K</t>
  </si>
  <si>
    <t>515.28K</t>
  </si>
  <si>
    <t>384.09K</t>
  </si>
  <si>
    <t>355.87K</t>
  </si>
  <si>
    <t>365.75K</t>
  </si>
  <si>
    <t>451.10K</t>
  </si>
  <si>
    <t>453.39K</t>
  </si>
  <si>
    <t>325.28K</t>
  </si>
  <si>
    <t>548.87K</t>
  </si>
  <si>
    <t>552.63K</t>
  </si>
  <si>
    <t>449.53K</t>
  </si>
  <si>
    <t>395.14K</t>
  </si>
  <si>
    <t>375.53K</t>
  </si>
  <si>
    <t>431.03K</t>
  </si>
  <si>
    <t>508.90K</t>
  </si>
  <si>
    <t>413.13K</t>
  </si>
  <si>
    <t>230.62K</t>
  </si>
  <si>
    <t>112.38K</t>
  </si>
  <si>
    <t>329.63K</t>
  </si>
  <si>
    <t>415.57K</t>
  </si>
  <si>
    <t>328.32K</t>
  </si>
  <si>
    <t>250.56K</t>
  </si>
  <si>
    <t>281.86K</t>
  </si>
  <si>
    <t>411.10K</t>
  </si>
  <si>
    <t>340.32K</t>
  </si>
  <si>
    <t>244.75K</t>
  </si>
  <si>
    <t>215.05K</t>
  </si>
  <si>
    <t>389.74K</t>
  </si>
  <si>
    <t>423.58K</t>
  </si>
  <si>
    <t>437.02K</t>
  </si>
  <si>
    <t>434.58K</t>
  </si>
  <si>
    <t>397.35K</t>
  </si>
  <si>
    <t>426.84K</t>
  </si>
  <si>
    <t>361.43K</t>
  </si>
  <si>
    <t>222.09K</t>
  </si>
  <si>
    <t>144.39K</t>
  </si>
  <si>
    <t>30.30K</t>
  </si>
  <si>
    <t>287.13K</t>
  </si>
  <si>
    <t>230.31K</t>
  </si>
  <si>
    <t>330.13K</t>
  </si>
  <si>
    <t>314.92K</t>
  </si>
  <si>
    <t>452.22K</t>
  </si>
  <si>
    <t>292.19K</t>
  </si>
  <si>
    <t>344.51K</t>
  </si>
  <si>
    <t>371.30K</t>
  </si>
  <si>
    <t>363.35K</t>
  </si>
  <si>
    <t>461.02K</t>
  </si>
  <si>
    <t>339.85K</t>
  </si>
  <si>
    <t>405.49K</t>
  </si>
  <si>
    <t>459.77K</t>
  </si>
  <si>
    <t>352.42K</t>
  </si>
  <si>
    <t>246.90K</t>
  </si>
  <si>
    <t>275.19K</t>
  </si>
  <si>
    <t>233.94K</t>
  </si>
  <si>
    <t>396.16K</t>
  </si>
  <si>
    <t>181.88K</t>
  </si>
  <si>
    <t>116.66K</t>
  </si>
  <si>
    <t>336.22K</t>
  </si>
  <si>
    <t>312.99K</t>
  </si>
  <si>
    <t>222.34K</t>
  </si>
  <si>
    <t>231.96K</t>
  </si>
  <si>
    <t>286.04K</t>
  </si>
  <si>
    <t>282.48K</t>
  </si>
  <si>
    <t>373.41K</t>
  </si>
  <si>
    <t>297.05K</t>
  </si>
  <si>
    <t>540.61K</t>
  </si>
  <si>
    <t>527.27K</t>
  </si>
  <si>
    <t>434.75K</t>
  </si>
  <si>
    <t>382.33K</t>
  </si>
  <si>
    <t>349.08K</t>
  </si>
  <si>
    <t>359.48K</t>
  </si>
  <si>
    <t>422.76K</t>
  </si>
  <si>
    <t>334.56K</t>
  </si>
  <si>
    <t>319.17K</t>
  </si>
  <si>
    <t>102.60K</t>
  </si>
  <si>
    <t>23.13K</t>
  </si>
  <si>
    <t>347.99K</t>
  </si>
  <si>
    <t>316.06K</t>
  </si>
  <si>
    <t>278.23K</t>
  </si>
  <si>
    <t>273.61K</t>
  </si>
  <si>
    <t>338.11K</t>
  </si>
  <si>
    <t>366.89K</t>
  </si>
  <si>
    <t>247.66K</t>
  </si>
  <si>
    <t>334.47K</t>
  </si>
  <si>
    <t>285.79K</t>
  </si>
  <si>
    <t>367.33K</t>
  </si>
  <si>
    <t>360.98K</t>
  </si>
  <si>
    <t>400.07K</t>
  </si>
  <si>
    <t>491.43K</t>
  </si>
  <si>
    <t>538.01K</t>
  </si>
  <si>
    <t>492.27K</t>
  </si>
  <si>
    <t>420.15K</t>
  </si>
  <si>
    <t>317.21K</t>
  </si>
  <si>
    <t>314.28K</t>
  </si>
  <si>
    <t>200.19K</t>
  </si>
  <si>
    <t>377.18K</t>
  </si>
  <si>
    <t>468.37K</t>
  </si>
  <si>
    <t>375.65K</t>
  </si>
  <si>
    <t>368.72K</t>
  </si>
  <si>
    <t>533.68K</t>
  </si>
  <si>
    <t>666.33K</t>
  </si>
  <si>
    <t>757.50K</t>
  </si>
  <si>
    <t>713.42K</t>
  </si>
  <si>
    <t>689.30K</t>
  </si>
  <si>
    <t>539.45K</t>
  </si>
  <si>
    <t>385.63K</t>
  </si>
  <si>
    <t>508.82K</t>
  </si>
  <si>
    <t>422.74K</t>
  </si>
  <si>
    <t>498.99K</t>
  </si>
  <si>
    <t>395.84K</t>
  </si>
  <si>
    <t>326.27K</t>
  </si>
  <si>
    <t>335.95K</t>
  </si>
  <si>
    <t>421.98K</t>
  </si>
  <si>
    <t>366.39K</t>
  </si>
  <si>
    <t>211.30K</t>
  </si>
  <si>
    <t>104.53K</t>
  </si>
  <si>
    <t>411.96K</t>
  </si>
  <si>
    <t>371.98K</t>
  </si>
  <si>
    <t>338.62K</t>
  </si>
  <si>
    <t>273.91K</t>
  </si>
  <si>
    <t>265.18K</t>
  </si>
  <si>
    <t>355.85K</t>
  </si>
  <si>
    <t>478.98K</t>
  </si>
  <si>
    <t>420.74K</t>
  </si>
  <si>
    <t>323.06K</t>
  </si>
  <si>
    <t>453.10K</t>
  </si>
  <si>
    <t>547.49K</t>
  </si>
  <si>
    <t>509.76K</t>
  </si>
  <si>
    <t>508.68K</t>
  </si>
  <si>
    <t>408.66K</t>
  </si>
  <si>
    <t>465.39K</t>
  </si>
  <si>
    <t>348.24K</t>
  </si>
  <si>
    <t>370.94K</t>
  </si>
  <si>
    <t>198.13K</t>
  </si>
  <si>
    <t>125.84K</t>
  </si>
  <si>
    <t>384.29K</t>
  </si>
  <si>
    <t>322.74K</t>
  </si>
  <si>
    <t>406.58K</t>
  </si>
  <si>
    <t>302.08K</t>
  </si>
  <si>
    <t>370.83K</t>
  </si>
  <si>
    <t>521.52K</t>
  </si>
  <si>
    <t>436.51K</t>
  </si>
  <si>
    <t>363.31K</t>
  </si>
  <si>
    <t>305.52K</t>
  </si>
  <si>
    <t>434.57K</t>
  </si>
  <si>
    <t>459.31K</t>
  </si>
  <si>
    <t>437.65K</t>
  </si>
  <si>
    <t>448.13K</t>
  </si>
  <si>
    <t>487.99K</t>
  </si>
  <si>
    <t>445.97K</t>
  </si>
  <si>
    <t>502.37K</t>
  </si>
  <si>
    <t>545.35K</t>
  </si>
  <si>
    <t>480.89K</t>
  </si>
  <si>
    <t>535.18K</t>
  </si>
  <si>
    <t>363.71K</t>
  </si>
  <si>
    <t>251.52K</t>
  </si>
  <si>
    <t>131.36K</t>
  </si>
  <si>
    <t>516.19K</t>
  </si>
  <si>
    <t>430.30K</t>
  </si>
  <si>
    <t>383.16K</t>
  </si>
  <si>
    <t>316.48K</t>
  </si>
  <si>
    <t>369.51K</t>
  </si>
  <si>
    <t>415.54K</t>
  </si>
  <si>
    <t>545.29K</t>
  </si>
  <si>
    <t>496.88K</t>
  </si>
  <si>
    <t>510.76K</t>
  </si>
  <si>
    <t>635.41K</t>
  </si>
  <si>
    <t>767.18K</t>
  </si>
  <si>
    <t>646.17K</t>
  </si>
  <si>
    <t>513.94K</t>
  </si>
  <si>
    <t>505.41K</t>
  </si>
  <si>
    <t>550.48K</t>
  </si>
  <si>
    <t>474.16K</t>
  </si>
  <si>
    <t>402.97K</t>
  </si>
  <si>
    <t>196.23K</t>
  </si>
  <si>
    <t>116.04K</t>
  </si>
  <si>
    <t>27.29K</t>
  </si>
  <si>
    <t>302.26K</t>
  </si>
  <si>
    <t>374.66K</t>
  </si>
  <si>
    <t>205.87K</t>
  </si>
  <si>
    <t>241.95K</t>
  </si>
  <si>
    <t>267.91K</t>
  </si>
  <si>
    <t>283.62K</t>
  </si>
  <si>
    <t>431.99K</t>
  </si>
  <si>
    <t>410.13K</t>
  </si>
  <si>
    <t>563.81K</t>
  </si>
  <si>
    <t>617.41K</t>
  </si>
  <si>
    <t>596.50K</t>
  </si>
  <si>
    <t>648.64K</t>
  </si>
  <si>
    <t>627.22K</t>
  </si>
  <si>
    <t>637.90K</t>
  </si>
  <si>
    <t>537.91K</t>
  </si>
  <si>
    <t>329.09K</t>
  </si>
  <si>
    <t>188.03K</t>
  </si>
  <si>
    <t>694.04K</t>
  </si>
  <si>
    <t>636.57K</t>
  </si>
  <si>
    <t>606.89K</t>
  </si>
  <si>
    <t>642.43K</t>
  </si>
  <si>
    <t>738.55K</t>
  </si>
  <si>
    <t>833.38K</t>
  </si>
  <si>
    <t>618.11K</t>
  </si>
  <si>
    <t>595.61K</t>
  </si>
  <si>
    <t>602.56K</t>
  </si>
  <si>
    <t>811.70K</t>
  </si>
  <si>
    <t>696.72K</t>
  </si>
  <si>
    <t>616.53K</t>
  </si>
  <si>
    <t>603.65K</t>
  </si>
  <si>
    <t>738.22K</t>
  </si>
  <si>
    <t>781.28K</t>
  </si>
  <si>
    <t>795.97K</t>
  </si>
  <si>
    <t>675.16K</t>
  </si>
  <si>
    <t>651.96K</t>
  </si>
  <si>
    <t>578.64K</t>
  </si>
  <si>
    <t>225.50K</t>
  </si>
  <si>
    <t>26.32K</t>
  </si>
  <si>
    <t>539.38K</t>
  </si>
  <si>
    <t>652.25K</t>
  </si>
  <si>
    <t>611.87K</t>
  </si>
  <si>
    <t>646.29K</t>
  </si>
  <si>
    <t>512.47K</t>
  </si>
  <si>
    <t>566.23K</t>
  </si>
  <si>
    <t>597.83K</t>
  </si>
  <si>
    <t>512.96K</t>
  </si>
  <si>
    <t>578.29K</t>
  </si>
  <si>
    <t>709.87K</t>
  </si>
  <si>
    <t>706.93K</t>
  </si>
  <si>
    <t>740.63K</t>
  </si>
  <si>
    <t>701.44K</t>
  </si>
  <si>
    <t>564.79K</t>
  </si>
  <si>
    <t>489.94K</t>
  </si>
  <si>
    <t>446.10K</t>
  </si>
  <si>
    <t>494.17K</t>
  </si>
  <si>
    <t>298.01K</t>
  </si>
  <si>
    <t>130.15K</t>
  </si>
  <si>
    <t>463.69K</t>
  </si>
  <si>
    <t>492.00K</t>
  </si>
  <si>
    <t>495.17K</t>
  </si>
  <si>
    <t>299.78K</t>
  </si>
  <si>
    <t>488.03K</t>
  </si>
  <si>
    <t>542.47K</t>
  </si>
  <si>
    <t>532.15K</t>
  </si>
  <si>
    <t>547.19K</t>
  </si>
  <si>
    <t>549.48K</t>
  </si>
  <si>
    <t>485.54K</t>
  </si>
  <si>
    <t>751.05K</t>
  </si>
  <si>
    <t>626.75K</t>
  </si>
  <si>
    <t>817.23K</t>
  </si>
  <si>
    <t>679.35K</t>
  </si>
  <si>
    <t>796.84K</t>
  </si>
  <si>
    <t>730.44K</t>
  </si>
  <si>
    <t>488.61K</t>
  </si>
  <si>
    <t>520.15K</t>
  </si>
  <si>
    <t>342.46K</t>
  </si>
  <si>
    <t>101.73K</t>
  </si>
  <si>
    <t>671.10K</t>
  </si>
  <si>
    <t>575.11K</t>
  </si>
  <si>
    <t>606.38K</t>
  </si>
  <si>
    <t>564.39K</t>
  </si>
  <si>
    <t>648.03K</t>
  </si>
  <si>
    <t>487.41K</t>
  </si>
  <si>
    <t>598.44K</t>
  </si>
  <si>
    <t>464.03K</t>
  </si>
  <si>
    <t>625.55K</t>
  </si>
  <si>
    <t>711.13K</t>
  </si>
  <si>
    <t>746.16K</t>
  </si>
  <si>
    <t>695.31K</t>
  </si>
  <si>
    <t>767.57K</t>
  </si>
  <si>
    <t>709.42K</t>
  </si>
  <si>
    <t>869.96K</t>
  </si>
  <si>
    <t>715.10K</t>
  </si>
  <si>
    <t>519.36K</t>
  </si>
  <si>
    <t>550.86K</t>
  </si>
  <si>
    <t>470.44K</t>
  </si>
  <si>
    <t>343.18K</t>
  </si>
  <si>
    <t>108.82K</t>
  </si>
  <si>
    <t>475.45K</t>
  </si>
  <si>
    <t>475.97K</t>
  </si>
  <si>
    <t>550.50K</t>
  </si>
  <si>
    <t>488.47K</t>
  </si>
  <si>
    <t>406.39K</t>
  </si>
  <si>
    <t>476.99K</t>
  </si>
  <si>
    <t>568.84K</t>
  </si>
  <si>
    <t>564.85K</t>
  </si>
  <si>
    <t>481.03K</t>
  </si>
  <si>
    <t>450.47K</t>
  </si>
  <si>
    <t>542.25K</t>
  </si>
  <si>
    <t>656.42K</t>
  </si>
  <si>
    <t>560.72K</t>
  </si>
  <si>
    <t>596.12K</t>
  </si>
  <si>
    <t>506.04K</t>
  </si>
  <si>
    <t>456.14K</t>
  </si>
  <si>
    <t>527.87K</t>
  </si>
  <si>
    <t>507.91K</t>
  </si>
  <si>
    <t>226.65K</t>
  </si>
  <si>
    <t>569.94K</t>
  </si>
  <si>
    <t>401.89K</t>
  </si>
  <si>
    <t>649.45K</t>
  </si>
  <si>
    <t>504.61K</t>
  </si>
  <si>
    <t>498.85K</t>
  </si>
  <si>
    <t>511.48K</t>
  </si>
  <si>
    <t>508.74K</t>
  </si>
  <si>
    <t>405.19K</t>
  </si>
  <si>
    <t>609.19K</t>
  </si>
  <si>
    <t>607.66K</t>
  </si>
  <si>
    <t>710.89K</t>
  </si>
  <si>
    <t>583.08K</t>
  </si>
  <si>
    <t>533.66K</t>
  </si>
  <si>
    <t>658.26K</t>
  </si>
  <si>
    <t>686.25K</t>
  </si>
  <si>
    <t>573.76K</t>
  </si>
  <si>
    <t>430.26K</t>
  </si>
  <si>
    <t>211.39K</t>
  </si>
  <si>
    <t>128.13K</t>
  </si>
  <si>
    <t>432.97K</t>
  </si>
  <si>
    <t>428.41K</t>
  </si>
  <si>
    <t>461.32K</t>
  </si>
  <si>
    <t>537.39K</t>
  </si>
  <si>
    <t>447.91K</t>
  </si>
  <si>
    <t>478.76K</t>
  </si>
  <si>
    <t>533.02K</t>
  </si>
  <si>
    <t>534.51K</t>
  </si>
  <si>
    <t>655.19K</t>
  </si>
  <si>
    <t>598.84K</t>
  </si>
  <si>
    <t>550.19K</t>
  </si>
  <si>
    <t>562.53K</t>
  </si>
  <si>
    <t>624.70K</t>
  </si>
  <si>
    <t>676.15K</t>
  </si>
  <si>
    <t>682.24K</t>
  </si>
  <si>
    <t>536.08K</t>
  </si>
  <si>
    <t>522.53K</t>
  </si>
  <si>
    <t>550.44K</t>
  </si>
  <si>
    <t>563.35K</t>
  </si>
  <si>
    <t>229.28K</t>
  </si>
  <si>
    <t>162.44K</t>
  </si>
  <si>
    <t>623.90K</t>
  </si>
  <si>
    <t>603.50K</t>
  </si>
  <si>
    <t>458.82K</t>
  </si>
  <si>
    <t>558.34K</t>
  </si>
  <si>
    <t>309.25K</t>
  </si>
  <si>
    <t>464.45K</t>
  </si>
  <si>
    <t>549.01K</t>
  </si>
  <si>
    <t>605.00K</t>
  </si>
  <si>
    <t>576.92K</t>
  </si>
  <si>
    <t>932.15K</t>
  </si>
  <si>
    <t>572.88K</t>
  </si>
  <si>
    <t>761.94K</t>
  </si>
  <si>
    <t>688.19K</t>
  </si>
  <si>
    <t>745.02K</t>
  </si>
  <si>
    <t>657.78K</t>
  </si>
  <si>
    <t>705.86K</t>
  </si>
  <si>
    <t>537.19K</t>
  </si>
  <si>
    <t>231.19K</t>
  </si>
  <si>
    <t>129.86K</t>
  </si>
  <si>
    <t>585.99K</t>
  </si>
  <si>
    <t>521.68K</t>
  </si>
  <si>
    <t>718.40K</t>
  </si>
  <si>
    <t>527.12K</t>
  </si>
  <si>
    <t>630.76K</t>
  </si>
  <si>
    <t>1.01M</t>
  </si>
  <si>
    <t>702.65K</t>
  </si>
  <si>
    <t>496.52K</t>
  </si>
  <si>
    <t>458.02K</t>
  </si>
  <si>
    <t>513.71K</t>
  </si>
  <si>
    <t>520.07K</t>
  </si>
  <si>
    <t>547.92K</t>
  </si>
  <si>
    <t>618.81K</t>
  </si>
  <si>
    <t>686.07K</t>
  </si>
  <si>
    <t>765.61K</t>
  </si>
  <si>
    <t>533.88K</t>
  </si>
  <si>
    <t>740.68K</t>
  </si>
  <si>
    <t>519.43K</t>
  </si>
  <si>
    <t>418.72K</t>
  </si>
  <si>
    <t>192.80K</t>
  </si>
  <si>
    <t>24.86K</t>
  </si>
  <si>
    <t>551.30K</t>
  </si>
  <si>
    <t>623.40K</t>
  </si>
  <si>
    <t>553.78K</t>
  </si>
  <si>
    <t>679.32K</t>
  </si>
  <si>
    <t>543.17K</t>
  </si>
  <si>
    <t>550.08K</t>
  </si>
  <si>
    <t>649.24K</t>
  </si>
  <si>
    <t>834.99K</t>
  </si>
  <si>
    <t>674.32K</t>
  </si>
  <si>
    <t>540.44K</t>
  </si>
  <si>
    <t>736.69K</t>
  </si>
  <si>
    <t>605.73K</t>
  </si>
  <si>
    <t>669.64K</t>
  </si>
  <si>
    <t>946.51K</t>
  </si>
  <si>
    <t>686.34K</t>
  </si>
  <si>
    <t>631.14K</t>
  </si>
  <si>
    <t>704.77K</t>
  </si>
  <si>
    <t>706.18K</t>
  </si>
  <si>
    <t>658.17K</t>
  </si>
  <si>
    <t>284.87K</t>
  </si>
  <si>
    <t>155.65K</t>
  </si>
  <si>
    <t>34.92K</t>
  </si>
  <si>
    <t>826.21K</t>
  </si>
  <si>
    <t>556.86K</t>
  </si>
  <si>
    <t>465.98K</t>
  </si>
  <si>
    <t>734.38K</t>
  </si>
  <si>
    <t>732.82K</t>
  </si>
  <si>
    <t>1.31M</t>
  </si>
  <si>
    <t>974.81K</t>
  </si>
  <si>
    <t>667.10K</t>
  </si>
  <si>
    <t>600.78K</t>
  </si>
  <si>
    <t>642.75K</t>
  </si>
  <si>
    <t>816.88K</t>
  </si>
  <si>
    <t>780.06K</t>
  </si>
  <si>
    <t>652.04K</t>
  </si>
  <si>
    <t>847.03K</t>
  </si>
  <si>
    <t>638.40K</t>
  </si>
  <si>
    <t>677.96K</t>
  </si>
  <si>
    <t>551.76K</t>
  </si>
  <si>
    <t>252.57K</t>
  </si>
  <si>
    <t>129.99K</t>
  </si>
  <si>
    <t>471.99K</t>
  </si>
  <si>
    <t>393.49K</t>
  </si>
  <si>
    <t>285.17K</t>
  </si>
  <si>
    <t>322.54K</t>
  </si>
  <si>
    <t>360.19K</t>
  </si>
  <si>
    <t>271.09K</t>
  </si>
  <si>
    <t>727.79K</t>
  </si>
  <si>
    <t>512.64K</t>
  </si>
  <si>
    <t>517.36K</t>
  </si>
  <si>
    <t>528.33K</t>
  </si>
  <si>
    <t>564.89K</t>
  </si>
  <si>
    <t>632.57K</t>
  </si>
  <si>
    <t>815.85K</t>
  </si>
  <si>
    <t>660.70K</t>
  </si>
  <si>
    <t>477.99K</t>
  </si>
  <si>
    <t>606.02K</t>
  </si>
  <si>
    <t>236.24K</t>
  </si>
  <si>
    <t>122.59K</t>
  </si>
  <si>
    <t>455.33K</t>
  </si>
  <si>
    <t>520.29K</t>
  </si>
  <si>
    <t>589.71K</t>
  </si>
  <si>
    <t>578.07K</t>
  </si>
  <si>
    <t>495.56K</t>
  </si>
  <si>
    <t>486.31K</t>
  </si>
  <si>
    <t>586.68K</t>
  </si>
  <si>
    <t>577.24K</t>
  </si>
  <si>
    <t>492.55K</t>
  </si>
  <si>
    <t>462.62K</t>
  </si>
  <si>
    <t>425.09K</t>
  </si>
  <si>
    <t>624.06K</t>
  </si>
  <si>
    <t>767.38K</t>
  </si>
  <si>
    <t>610.20K</t>
  </si>
  <si>
    <t>596.45K</t>
  </si>
  <si>
    <t>586.03K</t>
  </si>
  <si>
    <t>493.02K</t>
  </si>
  <si>
    <t>463.64K</t>
  </si>
  <si>
    <t>343.36K</t>
  </si>
  <si>
    <t>195.35K</t>
  </si>
  <si>
    <t>44.05K</t>
  </si>
  <si>
    <t>499.48K</t>
  </si>
  <si>
    <t>529.88K</t>
  </si>
  <si>
    <t>395.26K</t>
  </si>
  <si>
    <t>394.38K</t>
  </si>
  <si>
    <t>593.91K</t>
  </si>
  <si>
    <t>491.29K</t>
  </si>
  <si>
    <t>638.39K</t>
  </si>
  <si>
    <t>436.36K</t>
  </si>
  <si>
    <t>503.69K</t>
  </si>
  <si>
    <t>494.68K</t>
  </si>
  <si>
    <t>963.39K</t>
  </si>
  <si>
    <t>1.07M</t>
  </si>
  <si>
    <t>796.96K</t>
  </si>
  <si>
    <t>601.36K</t>
  </si>
  <si>
    <t>857.71K</t>
  </si>
  <si>
    <t>655.79K</t>
  </si>
  <si>
    <t>516.85K</t>
  </si>
  <si>
    <t>172.34K</t>
  </si>
  <si>
    <t>142.26K</t>
  </si>
  <si>
    <t>28.08K</t>
  </si>
  <si>
    <t>680.85K</t>
  </si>
  <si>
    <t>499.88K</t>
  </si>
  <si>
    <t>421.03K</t>
  </si>
  <si>
    <t>466.18K</t>
  </si>
  <si>
    <t>502.38K</t>
  </si>
  <si>
    <t>548.62K</t>
  </si>
  <si>
    <t>580.67K</t>
  </si>
  <si>
    <t>527.61K</t>
  </si>
  <si>
    <t>440.72K</t>
  </si>
  <si>
    <t>532.05K</t>
  </si>
  <si>
    <t>651.40K</t>
  </si>
  <si>
    <t>473.02K</t>
  </si>
  <si>
    <t>796.44K</t>
  </si>
  <si>
    <t>565.44K</t>
  </si>
  <si>
    <t>598.00K</t>
  </si>
  <si>
    <t>629.81K</t>
  </si>
  <si>
    <t>480.84K</t>
  </si>
  <si>
    <t>326.34K</t>
  </si>
  <si>
    <t>202.04K</t>
  </si>
  <si>
    <t>133.17K</t>
  </si>
  <si>
    <t>33.75K</t>
  </si>
  <si>
    <t>687.47K</t>
  </si>
  <si>
    <t>517.90K</t>
  </si>
  <si>
    <t>587.24K</t>
  </si>
  <si>
    <t>655.72K</t>
  </si>
  <si>
    <t>771.19K</t>
  </si>
  <si>
    <t>633.99K</t>
  </si>
  <si>
    <t>364.39K</t>
  </si>
  <si>
    <t>702.38K</t>
  </si>
  <si>
    <t>691.32K</t>
  </si>
  <si>
    <t>943.96K</t>
  </si>
  <si>
    <t>1.02M</t>
  </si>
  <si>
    <t>785.06K</t>
  </si>
  <si>
    <t>701.94K</t>
  </si>
  <si>
    <t>819.80K</t>
  </si>
  <si>
    <t>661.78K</t>
  </si>
  <si>
    <t>537.49K</t>
  </si>
  <si>
    <t>687.15K</t>
  </si>
  <si>
    <t>589.21K</t>
  </si>
  <si>
    <t>650.11K</t>
  </si>
  <si>
    <t>242.75K</t>
  </si>
  <si>
    <t>146.45K</t>
  </si>
  <si>
    <t>584.14K</t>
  </si>
  <si>
    <t>736.34K</t>
  </si>
  <si>
    <t>1.15M</t>
  </si>
  <si>
    <t>763.92K</t>
  </si>
  <si>
    <t>663.49K</t>
  </si>
  <si>
    <t>779.14K</t>
  </si>
  <si>
    <t>774.48K</t>
  </si>
  <si>
    <t>802.66K</t>
  </si>
  <si>
    <t>710.20K</t>
  </si>
  <si>
    <t>825.06K</t>
  </si>
  <si>
    <t>1.18M</t>
  </si>
  <si>
    <t>927.70K</t>
  </si>
  <si>
    <t>735.93K</t>
  </si>
  <si>
    <t>666.77K</t>
  </si>
  <si>
    <t>783.32K</t>
  </si>
  <si>
    <t>924.41K</t>
  </si>
  <si>
    <t>500.94K</t>
  </si>
  <si>
    <t>191.82K</t>
  </si>
  <si>
    <t>123.94K</t>
  </si>
  <si>
    <t>29.57K</t>
  </si>
  <si>
    <t>668.83K</t>
  </si>
  <si>
    <t>690.91K</t>
  </si>
  <si>
    <t>661.35K</t>
  </si>
  <si>
    <t>759.12K</t>
  </si>
  <si>
    <t>753.38K</t>
  </si>
  <si>
    <t>768.95K</t>
  </si>
  <si>
    <t>677.41K</t>
  </si>
  <si>
    <t>517.62K</t>
  </si>
  <si>
    <t>1.17M</t>
  </si>
  <si>
    <t>969.68K</t>
  </si>
  <si>
    <t>975.91K</t>
  </si>
  <si>
    <t>848.57K</t>
  </si>
  <si>
    <t>963.51K</t>
  </si>
  <si>
    <t>748.97K</t>
  </si>
  <si>
    <t>742.90K</t>
  </si>
  <si>
    <t>560.63K</t>
  </si>
  <si>
    <t>208.42K</t>
  </si>
  <si>
    <t>140.68K</t>
  </si>
  <si>
    <t>23.24K</t>
  </si>
  <si>
    <t>769.44K</t>
  </si>
  <si>
    <t>707.91K</t>
  </si>
  <si>
    <t>885.70K</t>
  </si>
  <si>
    <t>887.86K</t>
  </si>
  <si>
    <t>880.76K</t>
  </si>
  <si>
    <t>771.23K</t>
  </si>
  <si>
    <t>781.54K</t>
  </si>
  <si>
    <t>847.72K</t>
  </si>
  <si>
    <t>837.76K</t>
  </si>
  <si>
    <t>745.66K</t>
  </si>
  <si>
    <t>831.37K</t>
  </si>
  <si>
    <t>924.24K</t>
  </si>
  <si>
    <t>858.25K</t>
  </si>
  <si>
    <t>1.14M</t>
  </si>
  <si>
    <t>804.24K</t>
  </si>
  <si>
    <t>763.24K</t>
  </si>
  <si>
    <t>770.36K</t>
  </si>
  <si>
    <t>815.54K</t>
  </si>
  <si>
    <t>608.31K</t>
  </si>
  <si>
    <t>253.07K</t>
  </si>
  <si>
    <t>129.19K</t>
  </si>
  <si>
    <t>38.40K</t>
  </si>
  <si>
    <t>701.69K</t>
  </si>
  <si>
    <t>831.36K</t>
  </si>
  <si>
    <t>646.52K</t>
  </si>
  <si>
    <t>921.29K</t>
  </si>
  <si>
    <t>895.64K</t>
  </si>
  <si>
    <t>882.98K</t>
  </si>
  <si>
    <t>915.71K</t>
  </si>
  <si>
    <t>742.81K</t>
  </si>
  <si>
    <t>1.03M</t>
  </si>
  <si>
    <t>788.96K</t>
  </si>
  <si>
    <t>702.51K</t>
  </si>
  <si>
    <t>843.76K</t>
  </si>
  <si>
    <t>774.47K</t>
  </si>
  <si>
    <t>676.04K</t>
  </si>
  <si>
    <t>709.04K</t>
  </si>
  <si>
    <t>433.60K</t>
  </si>
  <si>
    <t>189.61K</t>
  </si>
  <si>
    <t>143.38K</t>
  </si>
  <si>
    <t>580.57K</t>
  </si>
  <si>
    <t>473.80K</t>
  </si>
  <si>
    <t>701.24K</t>
  </si>
  <si>
    <t>709.52K</t>
  </si>
  <si>
    <t>637.04K</t>
  </si>
  <si>
    <t>801.82K</t>
  </si>
  <si>
    <t>551.98K</t>
  </si>
  <si>
    <t>600.93K</t>
  </si>
  <si>
    <t>462.74K</t>
  </si>
  <si>
    <t>654.39K</t>
  </si>
  <si>
    <t>743.11K</t>
  </si>
  <si>
    <t>505.08K</t>
  </si>
  <si>
    <t>664.84K</t>
  </si>
  <si>
    <t>651.95K</t>
  </si>
  <si>
    <t>729.27K</t>
  </si>
  <si>
    <t>667.50K</t>
  </si>
  <si>
    <t>520.73K</t>
  </si>
  <si>
    <t>471.61K</t>
  </si>
  <si>
    <t>152.62K</t>
  </si>
  <si>
    <t>127.41K</t>
  </si>
  <si>
    <t>32.96K</t>
  </si>
  <si>
    <t>583.56K</t>
  </si>
  <si>
    <t>709.55K</t>
  </si>
  <si>
    <t>681.74K</t>
  </si>
  <si>
    <t>594.65K</t>
  </si>
  <si>
    <t>730.92K</t>
  </si>
  <si>
    <t>565.04K</t>
  </si>
  <si>
    <t>497.30K</t>
  </si>
  <si>
    <t>671.04K</t>
  </si>
  <si>
    <t>482.85K</t>
  </si>
  <si>
    <t>614.16K</t>
  </si>
  <si>
    <t>861.71K</t>
  </si>
  <si>
    <t>750.19K</t>
  </si>
  <si>
    <t>919.15K</t>
  </si>
  <si>
    <t>666.95K</t>
  </si>
  <si>
    <t>541.30K</t>
  </si>
  <si>
    <t>631.62K</t>
  </si>
  <si>
    <t>707.34K</t>
  </si>
  <si>
    <t>501.39K</t>
  </si>
  <si>
    <t>213.92K</t>
  </si>
  <si>
    <t>184.94K</t>
  </si>
  <si>
    <t>619.07K</t>
  </si>
  <si>
    <t>837.41K</t>
  </si>
  <si>
    <t>577.83K</t>
  </si>
  <si>
    <t>690.08K</t>
  </si>
  <si>
    <t>546.53K</t>
  </si>
  <si>
    <t>741.56K</t>
  </si>
  <si>
    <t>735.13K</t>
  </si>
  <si>
    <t>685.22K</t>
  </si>
  <si>
    <t>529.97K</t>
  </si>
  <si>
    <t>499.25K</t>
  </si>
  <si>
    <t>678.99K</t>
  </si>
  <si>
    <t>557.33K</t>
  </si>
  <si>
    <t>681.60K</t>
  </si>
  <si>
    <t>606.72K</t>
  </si>
  <si>
    <t>826.49K</t>
  </si>
  <si>
    <t>658.14K</t>
  </si>
  <si>
    <t>210.05K</t>
  </si>
  <si>
    <t>137.15K</t>
  </si>
  <si>
    <t>420.84K</t>
  </si>
  <si>
    <t>405.32K</t>
  </si>
  <si>
    <t>324.55K</t>
  </si>
  <si>
    <t>437.79K</t>
  </si>
  <si>
    <t>402.40K</t>
  </si>
  <si>
    <t>345.96K</t>
  </si>
  <si>
    <t>464.48K</t>
  </si>
  <si>
    <t>510.31K</t>
  </si>
  <si>
    <t>673.86K</t>
  </si>
  <si>
    <t>654.36K</t>
  </si>
  <si>
    <t>563.04K</t>
  </si>
  <si>
    <t>616.47K</t>
  </si>
  <si>
    <t>844.72K</t>
  </si>
  <si>
    <t>697.84K</t>
  </si>
  <si>
    <t>876.64K</t>
  </si>
  <si>
    <t>678.73K</t>
  </si>
  <si>
    <t>867.77K</t>
  </si>
  <si>
    <t>444.38K</t>
  </si>
  <si>
    <t>204.50K</t>
  </si>
  <si>
    <t>142.71K</t>
  </si>
  <si>
    <t>662.46K</t>
  </si>
  <si>
    <t>887.02K</t>
  </si>
  <si>
    <t>771.76K</t>
  </si>
  <si>
    <t>678.19K</t>
  </si>
  <si>
    <t>656.17K</t>
  </si>
  <si>
    <t>688.38K</t>
  </si>
  <si>
    <t>613.26K</t>
  </si>
  <si>
    <t>685.75K</t>
  </si>
  <si>
    <t>857.57K</t>
  </si>
  <si>
    <t>891.06K</t>
  </si>
  <si>
    <t>797.81K</t>
  </si>
  <si>
    <t>929.58K</t>
  </si>
  <si>
    <t>933.31K</t>
  </si>
  <si>
    <t>736.92K</t>
  </si>
  <si>
    <t>580.60K</t>
  </si>
  <si>
    <t>650.32K</t>
  </si>
  <si>
    <t>340.40K</t>
  </si>
  <si>
    <t>181.18K</t>
  </si>
  <si>
    <t>466.92K</t>
  </si>
  <si>
    <t>592.60K</t>
  </si>
  <si>
    <t>460.60K</t>
  </si>
  <si>
    <t>469.85K</t>
  </si>
  <si>
    <t>562.67K</t>
  </si>
  <si>
    <t>768.41K</t>
  </si>
  <si>
    <t>812.51K</t>
  </si>
  <si>
    <t>613.51K</t>
  </si>
  <si>
    <t>599.27K</t>
  </si>
  <si>
    <t>634.95K</t>
  </si>
  <si>
    <t>879.12K</t>
  </si>
  <si>
    <t>720.51K</t>
  </si>
  <si>
    <t>659.72K</t>
  </si>
  <si>
    <t>537.99K</t>
  </si>
  <si>
    <t>747.74K</t>
  </si>
  <si>
    <t>665.02K</t>
  </si>
  <si>
    <t>430.20K</t>
  </si>
  <si>
    <t>202.49K</t>
  </si>
  <si>
    <t>115.96K</t>
  </si>
  <si>
    <t>36.06K</t>
  </si>
  <si>
    <t>763.77K</t>
  </si>
  <si>
    <t>689.17K</t>
  </si>
  <si>
    <t>752.99K</t>
  </si>
  <si>
    <t>585.90K</t>
  </si>
  <si>
    <t>670.81K</t>
  </si>
  <si>
    <t>697.68K</t>
  </si>
  <si>
    <t>562.82K</t>
  </si>
  <si>
    <t>582.74K</t>
  </si>
  <si>
    <t>527.29K</t>
  </si>
  <si>
    <t>760.60K</t>
  </si>
  <si>
    <t>588.60K</t>
  </si>
  <si>
    <t>753.26K</t>
  </si>
  <si>
    <t>655.83K</t>
  </si>
  <si>
    <t>840.28K</t>
  </si>
  <si>
    <t>963.02K</t>
  </si>
  <si>
    <t>624.20K</t>
  </si>
  <si>
    <t>560.08K</t>
  </si>
  <si>
    <t>486.08K</t>
  </si>
  <si>
    <t>221.66K</t>
  </si>
  <si>
    <t>125.99K</t>
  </si>
  <si>
    <t>740.94K</t>
  </si>
  <si>
    <t>832.30K</t>
  </si>
  <si>
    <t>764.05K</t>
  </si>
  <si>
    <t>660.55K</t>
  </si>
  <si>
    <t>542.55K</t>
  </si>
  <si>
    <t>755.19K</t>
  </si>
  <si>
    <t>694.77K</t>
  </si>
  <si>
    <t>789.37K</t>
  </si>
  <si>
    <t>691.22K</t>
  </si>
  <si>
    <t>690.88K</t>
  </si>
  <si>
    <t>758.92K</t>
  </si>
  <si>
    <t>1.25M</t>
  </si>
  <si>
    <t>863.39K</t>
  </si>
  <si>
    <t>749.81K</t>
  </si>
  <si>
    <t>634.15K</t>
  </si>
  <si>
    <t>592.83K</t>
  </si>
  <si>
    <t>815.29K</t>
  </si>
  <si>
    <t>574.28K</t>
  </si>
  <si>
    <t>562.64K</t>
  </si>
  <si>
    <t>211.79K</t>
  </si>
  <si>
    <t>31.97K</t>
  </si>
  <si>
    <t>702.79K</t>
  </si>
  <si>
    <t>640.73K</t>
  </si>
  <si>
    <t>955.35K</t>
  </si>
  <si>
    <t>1.06M</t>
  </si>
  <si>
    <t>726.89K</t>
  </si>
  <si>
    <t>917.56K</t>
  </si>
  <si>
    <t>781.10K</t>
  </si>
  <si>
    <t>696.05K</t>
  </si>
  <si>
    <t>714.67K</t>
  </si>
  <si>
    <t>708.83K</t>
  </si>
  <si>
    <t>675.04K</t>
  </si>
  <si>
    <t>571.22K</t>
  </si>
  <si>
    <t>558.28K</t>
  </si>
  <si>
    <t>524.41K</t>
  </si>
  <si>
    <t>626.40K</t>
  </si>
  <si>
    <t>460.17K</t>
  </si>
  <si>
    <t>512.59K</t>
  </si>
  <si>
    <t>218.93K</t>
  </si>
  <si>
    <t>122.65K</t>
  </si>
  <si>
    <t>30.65K</t>
  </si>
  <si>
    <t>760.72K</t>
  </si>
  <si>
    <t>816.21K</t>
  </si>
  <si>
    <t>848.54K</t>
  </si>
  <si>
    <t>775.16K</t>
  </si>
  <si>
    <t>717.35K</t>
  </si>
  <si>
    <t>602.40K</t>
  </si>
  <si>
    <t>652.17K</t>
  </si>
  <si>
    <t>667.24K</t>
  </si>
  <si>
    <t>841.63K</t>
  </si>
  <si>
    <t>611.42K</t>
  </si>
  <si>
    <t>533.00K</t>
  </si>
  <si>
    <t>586.83K</t>
  </si>
  <si>
    <t>861.73K</t>
  </si>
  <si>
    <t>707.89K</t>
  </si>
  <si>
    <t>530.28K</t>
  </si>
  <si>
    <t>530.48K</t>
  </si>
  <si>
    <t>440.73K</t>
  </si>
  <si>
    <t>187.31K</t>
  </si>
  <si>
    <t>103.22K</t>
  </si>
  <si>
    <t>25.56K</t>
  </si>
  <si>
    <t>555.92K</t>
  </si>
  <si>
    <t>524.59K</t>
  </si>
  <si>
    <t>622.91K</t>
  </si>
  <si>
    <t>489.06K</t>
  </si>
  <si>
    <t>460.45K</t>
  </si>
  <si>
    <t>463.01K</t>
  </si>
  <si>
    <t>519.07K</t>
  </si>
  <si>
    <t>576.56K</t>
  </si>
  <si>
    <t>531.07K</t>
  </si>
  <si>
    <t>476.62K</t>
  </si>
  <si>
    <t>495.61K</t>
  </si>
  <si>
    <t>485.03K</t>
  </si>
  <si>
    <t>760.31K</t>
  </si>
  <si>
    <t>509.40K</t>
  </si>
  <si>
    <t>524.49K</t>
  </si>
  <si>
    <t>578.22K</t>
  </si>
  <si>
    <t>538.48K</t>
  </si>
  <si>
    <t>573.47K</t>
  </si>
  <si>
    <t>383.38K</t>
  </si>
  <si>
    <t>171.40K</t>
  </si>
  <si>
    <t>112.71K</t>
  </si>
  <si>
    <t>27.15K</t>
  </si>
  <si>
    <t>581.90K</t>
  </si>
  <si>
    <t>450.69K</t>
  </si>
  <si>
    <t>517.80K</t>
  </si>
  <si>
    <t>332.61K</t>
  </si>
  <si>
    <t>497.10K</t>
  </si>
  <si>
    <t>445.58K</t>
  </si>
  <si>
    <t>419.74K</t>
  </si>
  <si>
    <t>785.98K</t>
  </si>
  <si>
    <t>542.10K</t>
  </si>
  <si>
    <t>633.82K</t>
  </si>
  <si>
    <t>530.90K</t>
  </si>
  <si>
    <t>571.17K</t>
  </si>
  <si>
    <t>676.87K</t>
  </si>
  <si>
    <t>800.54K</t>
  </si>
  <si>
    <t>684.94K</t>
  </si>
  <si>
    <t>611.08K</t>
  </si>
  <si>
    <t>422.29K</t>
  </si>
  <si>
    <t>234.20K</t>
  </si>
  <si>
    <t>28.40K</t>
  </si>
  <si>
    <t>855.94K</t>
  </si>
  <si>
    <t>576.89K</t>
  </si>
  <si>
    <t>551.28K</t>
  </si>
  <si>
    <t>464.46K</t>
  </si>
  <si>
    <t>454.55K</t>
  </si>
  <si>
    <t>544.05K</t>
  </si>
  <si>
    <t>601.45K</t>
  </si>
  <si>
    <t>463.62K</t>
  </si>
  <si>
    <t>698.82K</t>
  </si>
  <si>
    <t>687.95K</t>
  </si>
  <si>
    <t>613.22K</t>
  </si>
  <si>
    <t>554.94K</t>
  </si>
  <si>
    <t>623.54K</t>
  </si>
  <si>
    <t>652.74K</t>
  </si>
  <si>
    <t>783.96K</t>
  </si>
  <si>
    <t>626.67K</t>
  </si>
  <si>
    <t>568.61K</t>
  </si>
  <si>
    <t>535.00K</t>
  </si>
  <si>
    <t>651.58K</t>
  </si>
  <si>
    <t>215.34K</t>
  </si>
  <si>
    <t>108.31K</t>
  </si>
  <si>
    <t>853.27K</t>
  </si>
  <si>
    <t>775.96K</t>
  </si>
  <si>
    <t>573.10K</t>
  </si>
  <si>
    <t>595.21K</t>
  </si>
  <si>
    <t>477.49K</t>
  </si>
  <si>
    <t>680.44K</t>
  </si>
  <si>
    <t>666.49K</t>
  </si>
  <si>
    <t>790.29K</t>
  </si>
  <si>
    <t>708.91K</t>
  </si>
  <si>
    <t>609.13K</t>
  </si>
  <si>
    <t>761.24K</t>
  </si>
  <si>
    <t>866.63K</t>
  </si>
  <si>
    <t>764.55K</t>
  </si>
  <si>
    <t>821.73K</t>
  </si>
  <si>
    <t>806.22K</t>
  </si>
  <si>
    <t>1.10M</t>
  </si>
  <si>
    <t>844.70K</t>
  </si>
  <si>
    <t>256.50K</t>
  </si>
  <si>
    <t>159.00K</t>
  </si>
  <si>
    <t>983.12K</t>
  </si>
  <si>
    <t>734.28K</t>
  </si>
  <si>
    <t>663.11K</t>
  </si>
  <si>
    <t>764.01K</t>
  </si>
  <si>
    <t>831.69K</t>
  </si>
  <si>
    <t>812.72K</t>
  </si>
  <si>
    <t>796.71K</t>
  </si>
  <si>
    <t>758.01K</t>
  </si>
  <si>
    <t>738.13K</t>
  </si>
  <si>
    <t>624.91K</t>
  </si>
  <si>
    <t>987.27K</t>
  </si>
  <si>
    <t>987.72K</t>
  </si>
  <si>
    <t>733.23K</t>
  </si>
  <si>
    <t>665.26K</t>
  </si>
  <si>
    <t>730.81K</t>
  </si>
  <si>
    <t>733.63K</t>
  </si>
  <si>
    <t>526.84K</t>
  </si>
  <si>
    <t>211.26K</t>
  </si>
  <si>
    <t>120.10K</t>
  </si>
  <si>
    <t>794.13K</t>
  </si>
  <si>
    <t>694.00K</t>
  </si>
  <si>
    <t>415.86K</t>
  </si>
  <si>
    <t>698.41K</t>
  </si>
  <si>
    <t>665.59K</t>
  </si>
  <si>
    <t>476.97K</t>
  </si>
  <si>
    <t>850.48K</t>
  </si>
  <si>
    <t>788.72K</t>
  </si>
  <si>
    <t>817.28K</t>
  </si>
  <si>
    <t>819.94K</t>
  </si>
  <si>
    <t>765.98K</t>
  </si>
  <si>
    <t>891.92K</t>
  </si>
  <si>
    <t>821.78K</t>
  </si>
  <si>
    <t>812.34K</t>
  </si>
  <si>
    <t>791.53K</t>
  </si>
  <si>
    <t>664.18K</t>
  </si>
  <si>
    <t>694.18K</t>
  </si>
  <si>
    <t>288.56K</t>
  </si>
  <si>
    <t>193.10K</t>
  </si>
  <si>
    <t>702.87K</t>
  </si>
  <si>
    <t>714.42K</t>
  </si>
  <si>
    <t>593.39K</t>
  </si>
  <si>
    <t>650.67K</t>
  </si>
  <si>
    <t>660.53K</t>
  </si>
  <si>
    <t>731.31K</t>
  </si>
  <si>
    <t>718.65K</t>
  </si>
  <si>
    <t>689.57K</t>
  </si>
  <si>
    <t>622.47K</t>
  </si>
  <si>
    <t>609.76K</t>
  </si>
  <si>
    <t>749.01K</t>
  </si>
  <si>
    <t>621.00K</t>
  </si>
  <si>
    <t>750.24K</t>
  </si>
  <si>
    <t>708.31K</t>
  </si>
  <si>
    <t>706.55K</t>
  </si>
  <si>
    <t>623.55K</t>
  </si>
  <si>
    <t>276.91K</t>
  </si>
  <si>
    <t>153.73K</t>
  </si>
  <si>
    <t>37.68K</t>
  </si>
  <si>
    <t>546.20K</t>
  </si>
  <si>
    <t>513.44K</t>
  </si>
  <si>
    <t>723.01K</t>
  </si>
  <si>
    <t>538.92K</t>
  </si>
  <si>
    <t>577.23K</t>
  </si>
  <si>
    <t>496.68K</t>
  </si>
  <si>
    <t>684.19K</t>
  </si>
  <si>
    <t>Value</t>
  </si>
  <si>
    <t>Gold Price</t>
  </si>
  <si>
    <t>null</t>
  </si>
  <si>
    <t>10-year bond price</t>
  </si>
  <si>
    <t>10-year bond price adjusted</t>
  </si>
  <si>
    <t>1899-12-01</t>
  </si>
  <si>
    <t>1899-11-01</t>
  </si>
  <si>
    <t>1899-10-01</t>
  </si>
  <si>
    <t>1899-09-01</t>
  </si>
  <si>
    <t>1899-08-01</t>
  </si>
  <si>
    <t>1899-07-01</t>
  </si>
  <si>
    <t>1899-06-01</t>
  </si>
  <si>
    <t>1899-05-01</t>
  </si>
  <si>
    <t>1899-04-01</t>
  </si>
  <si>
    <t>1899-03-01</t>
  </si>
  <si>
    <t>1899-02-01</t>
  </si>
  <si>
    <t>1899-01-01</t>
  </si>
  <si>
    <t>1898-12-01</t>
  </si>
  <si>
    <t>1898-11-01</t>
  </si>
  <si>
    <t>1898-10-01</t>
  </si>
  <si>
    <t>1898-09-01</t>
  </si>
  <si>
    <t>1898-08-01</t>
  </si>
  <si>
    <t>1898-07-01</t>
  </si>
  <si>
    <t>1898-06-01</t>
  </si>
  <si>
    <t>1898-05-01</t>
  </si>
  <si>
    <t>1898-04-01</t>
  </si>
  <si>
    <t>1898-03-01</t>
  </si>
  <si>
    <t>1898-02-01</t>
  </si>
  <si>
    <t>1898-01-01</t>
  </si>
  <si>
    <t>1897-12-01</t>
  </si>
  <si>
    <t>1897-11-01</t>
  </si>
  <si>
    <t>1897-10-01</t>
  </si>
  <si>
    <t>1897-09-01</t>
  </si>
  <si>
    <t>1897-08-01</t>
  </si>
  <si>
    <t>1897-07-01</t>
  </si>
  <si>
    <t>1897-06-01</t>
  </si>
  <si>
    <t>1897-05-01</t>
  </si>
  <si>
    <t>1897-04-01</t>
  </si>
  <si>
    <t>1897-03-01</t>
  </si>
  <si>
    <t>1897-02-01</t>
  </si>
  <si>
    <t>1897-01-01</t>
  </si>
  <si>
    <t>1896-12-01</t>
  </si>
  <si>
    <t>1896-11-01</t>
  </si>
  <si>
    <t>1896-10-01</t>
  </si>
  <si>
    <t>1896-09-01</t>
  </si>
  <si>
    <t>1896-08-01</t>
  </si>
  <si>
    <t>1896-07-01</t>
  </si>
  <si>
    <t>1896-06-01</t>
  </si>
  <si>
    <t>1896-05-01</t>
  </si>
  <si>
    <t>1896-04-01</t>
  </si>
  <si>
    <t>1896-03-01</t>
  </si>
  <si>
    <t>1896-02-01</t>
  </si>
  <si>
    <t>1896-01-01</t>
  </si>
  <si>
    <t>1895-12-01</t>
  </si>
  <si>
    <t>1895-11-01</t>
  </si>
  <si>
    <t>1895-10-01</t>
  </si>
  <si>
    <t>1895-09-01</t>
  </si>
  <si>
    <t>1895-08-01</t>
  </si>
  <si>
    <t>1895-07-01</t>
  </si>
  <si>
    <t>1895-06-01</t>
  </si>
  <si>
    <t>1895-05-01</t>
  </si>
  <si>
    <t>1895-04-01</t>
  </si>
  <si>
    <t>1895-03-01</t>
  </si>
  <si>
    <t>1895-02-01</t>
  </si>
  <si>
    <t>1895-01-01</t>
  </si>
  <si>
    <t>1894-12-01</t>
  </si>
  <si>
    <t>1894-11-01</t>
  </si>
  <si>
    <t>1894-10-01</t>
  </si>
  <si>
    <t>1894-09-01</t>
  </si>
  <si>
    <t>1894-08-01</t>
  </si>
  <si>
    <t>1894-07-01</t>
  </si>
  <si>
    <t>1894-06-01</t>
  </si>
  <si>
    <t>1894-05-01</t>
  </si>
  <si>
    <t>1894-04-01</t>
  </si>
  <si>
    <t>1894-03-01</t>
  </si>
  <si>
    <t>1894-02-01</t>
  </si>
  <si>
    <t>1894-01-01</t>
  </si>
  <si>
    <t>1893-12-01</t>
  </si>
  <si>
    <t>1893-11-01</t>
  </si>
  <si>
    <t>1893-10-01</t>
  </si>
  <si>
    <t>1893-09-01</t>
  </si>
  <si>
    <t>1893-08-01</t>
  </si>
  <si>
    <t>1893-07-01</t>
  </si>
  <si>
    <t>1893-06-01</t>
  </si>
  <si>
    <t>1893-05-01</t>
  </si>
  <si>
    <t>1893-04-01</t>
  </si>
  <si>
    <t>1893-03-01</t>
  </si>
  <si>
    <t>1893-02-01</t>
  </si>
  <si>
    <t>1893-01-01</t>
  </si>
  <si>
    <t>1892-12-01</t>
  </si>
  <si>
    <t>1892-11-01</t>
  </si>
  <si>
    <t>1892-10-01</t>
  </si>
  <si>
    <t>1892-09-01</t>
  </si>
  <si>
    <t>1892-08-01</t>
  </si>
  <si>
    <t>1892-07-01</t>
  </si>
  <si>
    <t>1892-06-01</t>
  </si>
  <si>
    <t>1892-05-01</t>
  </si>
  <si>
    <t>1892-04-01</t>
  </si>
  <si>
    <t>1892-03-01</t>
  </si>
  <si>
    <t>1892-02-01</t>
  </si>
  <si>
    <t>1892-01-01</t>
  </si>
  <si>
    <t>1891-12-01</t>
  </si>
  <si>
    <t>1891-11-01</t>
  </si>
  <si>
    <t>1891-10-01</t>
  </si>
  <si>
    <t>1891-09-01</t>
  </si>
  <si>
    <t>1891-08-01</t>
  </si>
  <si>
    <t>1891-07-01</t>
  </si>
  <si>
    <t>1891-06-01</t>
  </si>
  <si>
    <t>1891-05-01</t>
  </si>
  <si>
    <t>1891-04-01</t>
  </si>
  <si>
    <t>1891-03-01</t>
  </si>
  <si>
    <t>1891-02-01</t>
  </si>
  <si>
    <t>1891-01-01</t>
  </si>
  <si>
    <t>1890-12-01</t>
  </si>
  <si>
    <t>1890-11-01</t>
  </si>
  <si>
    <t>1890-10-01</t>
  </si>
  <si>
    <t>1890-09-01</t>
  </si>
  <si>
    <t>1890-08-01</t>
  </si>
  <si>
    <t>1890-07-01</t>
  </si>
  <si>
    <t>1890-06-01</t>
  </si>
  <si>
    <t>1890-05-01</t>
  </si>
  <si>
    <t>1890-04-01</t>
  </si>
  <si>
    <t>1890-03-01</t>
  </si>
  <si>
    <t>1890-02-01</t>
  </si>
  <si>
    <t>1890-01-01</t>
  </si>
  <si>
    <t>1889-12-01</t>
  </si>
  <si>
    <t>1889-11-01</t>
  </si>
  <si>
    <t>1889-10-01</t>
  </si>
  <si>
    <t>1889-09-01</t>
  </si>
  <si>
    <t>1889-08-01</t>
  </si>
  <si>
    <t>1889-07-01</t>
  </si>
  <si>
    <t>1889-06-01</t>
  </si>
  <si>
    <t>1889-05-01</t>
  </si>
  <si>
    <t>1889-04-01</t>
  </si>
  <si>
    <t>1889-03-01</t>
  </si>
  <si>
    <t>1889-02-01</t>
  </si>
  <si>
    <t>1889-01-01</t>
  </si>
  <si>
    <t>1888-12-01</t>
  </si>
  <si>
    <t>1888-11-01</t>
  </si>
  <si>
    <t>1888-10-01</t>
  </si>
  <si>
    <t>1888-09-01</t>
  </si>
  <si>
    <t>1888-08-01</t>
  </si>
  <si>
    <t>1888-07-01</t>
  </si>
  <si>
    <t>1888-06-01</t>
  </si>
  <si>
    <t>1888-05-01</t>
  </si>
  <si>
    <t>1888-04-01</t>
  </si>
  <si>
    <t>1888-03-01</t>
  </si>
  <si>
    <t>1888-02-01</t>
  </si>
  <si>
    <t>1888-01-01</t>
  </si>
  <si>
    <t>1887-12-01</t>
  </si>
  <si>
    <t>1887-11-01</t>
  </si>
  <si>
    <t>1887-10-01</t>
  </si>
  <si>
    <t>1887-09-01</t>
  </si>
  <si>
    <t>1887-08-01</t>
  </si>
  <si>
    <t>1887-07-01</t>
  </si>
  <si>
    <t>1887-06-01</t>
  </si>
  <si>
    <t>1887-05-01</t>
  </si>
  <si>
    <t>1887-04-01</t>
  </si>
  <si>
    <t>1887-03-01</t>
  </si>
  <si>
    <t>1887-02-01</t>
  </si>
  <si>
    <t>1887-01-01</t>
  </si>
  <si>
    <t>1886-12-01</t>
  </si>
  <si>
    <t>1886-11-01</t>
  </si>
  <si>
    <t>1886-10-01</t>
  </si>
  <si>
    <t>1886-09-01</t>
  </si>
  <si>
    <t>1886-08-01</t>
  </si>
  <si>
    <t>1886-07-01</t>
  </si>
  <si>
    <t>1886-06-01</t>
  </si>
  <si>
    <t>1886-05-01</t>
  </si>
  <si>
    <t>1886-04-01</t>
  </si>
  <si>
    <t>1886-03-01</t>
  </si>
  <si>
    <t>1886-02-01</t>
  </si>
  <si>
    <t>1886-01-01</t>
  </si>
  <si>
    <t>1885-12-01</t>
  </si>
  <si>
    <t>1885-11-01</t>
  </si>
  <si>
    <t>1885-10-01</t>
  </si>
  <si>
    <t>1885-09-01</t>
  </si>
  <si>
    <t>1885-08-01</t>
  </si>
  <si>
    <t>1885-07-01</t>
  </si>
  <si>
    <t>1885-06-01</t>
  </si>
  <si>
    <t>1885-05-01</t>
  </si>
  <si>
    <t>1885-04-01</t>
  </si>
  <si>
    <t>1885-03-01</t>
  </si>
  <si>
    <t>1885-02-01</t>
  </si>
  <si>
    <t>1885-01-01</t>
  </si>
  <si>
    <t>1884-12-01</t>
  </si>
  <si>
    <t>1884-11-01</t>
  </si>
  <si>
    <t>1884-10-01</t>
  </si>
  <si>
    <t>1884-09-01</t>
  </si>
  <si>
    <t>1884-08-01</t>
  </si>
  <si>
    <t>1884-07-01</t>
  </si>
  <si>
    <t>1884-06-01</t>
  </si>
  <si>
    <t>1884-05-01</t>
  </si>
  <si>
    <t>1884-04-01</t>
  </si>
  <si>
    <t>1884-03-01</t>
  </si>
  <si>
    <t>1884-02-01</t>
  </si>
  <si>
    <t>1884-01-01</t>
  </si>
  <si>
    <t>1883-12-01</t>
  </si>
  <si>
    <t>1883-11-01</t>
  </si>
  <si>
    <t>1883-10-01</t>
  </si>
  <si>
    <t>1883-09-01</t>
  </si>
  <si>
    <t>1883-08-01</t>
  </si>
  <si>
    <t>1883-07-01</t>
  </si>
  <si>
    <t>1883-06-01</t>
  </si>
  <si>
    <t>1883-05-01</t>
  </si>
  <si>
    <t>1883-04-01</t>
  </si>
  <si>
    <t>1883-03-01</t>
  </si>
  <si>
    <t>1883-02-01</t>
  </si>
  <si>
    <t>1883-01-01</t>
  </si>
  <si>
    <t>1882-12-01</t>
  </si>
  <si>
    <t>1882-11-01</t>
  </si>
  <si>
    <t>1882-10-01</t>
  </si>
  <si>
    <t>1882-09-01</t>
  </si>
  <si>
    <t>1882-08-01</t>
  </si>
  <si>
    <t>1882-07-01</t>
  </si>
  <si>
    <t>1882-06-01</t>
  </si>
  <si>
    <t>1882-05-01</t>
  </si>
  <si>
    <t>1882-04-01</t>
  </si>
  <si>
    <t>1882-03-01</t>
  </si>
  <si>
    <t>1882-02-01</t>
  </si>
  <si>
    <t>1882-01-01</t>
  </si>
  <si>
    <t>1881-12-01</t>
  </si>
  <si>
    <t>1881-11-01</t>
  </si>
  <si>
    <t>1881-10-01</t>
  </si>
  <si>
    <t>1881-09-01</t>
  </si>
  <si>
    <t>1881-08-01</t>
  </si>
  <si>
    <t>1881-07-01</t>
  </si>
  <si>
    <t>1881-06-01</t>
  </si>
  <si>
    <t>1881-05-01</t>
  </si>
  <si>
    <t>1881-04-01</t>
  </si>
  <si>
    <t>1881-03-01</t>
  </si>
  <si>
    <t>1881-02-01</t>
  </si>
  <si>
    <t>1881-01-01</t>
  </si>
  <si>
    <t>1880-12-01</t>
  </si>
  <si>
    <t>1880-11-01</t>
  </si>
  <si>
    <t>1880-10-01</t>
  </si>
  <si>
    <t>1880-09-01</t>
  </si>
  <si>
    <t>1880-08-01</t>
  </si>
  <si>
    <t>1880-07-01</t>
  </si>
  <si>
    <t>1880-06-01</t>
  </si>
  <si>
    <t>1880-05-01</t>
  </si>
  <si>
    <t>1880-04-01</t>
  </si>
  <si>
    <t>1880-03-01</t>
  </si>
  <si>
    <t>1880-02-01</t>
  </si>
  <si>
    <t>1880-01-01</t>
  </si>
  <si>
    <t>1879-12-01</t>
  </si>
  <si>
    <t>1879-11-01</t>
  </si>
  <si>
    <t>1879-10-01</t>
  </si>
  <si>
    <t>1879-09-01</t>
  </si>
  <si>
    <t>1879-08-01</t>
  </si>
  <si>
    <t>1879-07-01</t>
  </si>
  <si>
    <t>1879-06-01</t>
  </si>
  <si>
    <t>1879-05-01</t>
  </si>
  <si>
    <t>1879-04-01</t>
  </si>
  <si>
    <t>1879-03-01</t>
  </si>
  <si>
    <t>1879-02-01</t>
  </si>
  <si>
    <t>1879-01-01</t>
  </si>
  <si>
    <t>1878-12-01</t>
  </si>
  <si>
    <t>1878-11-01</t>
  </si>
  <si>
    <t>1878-10-01</t>
  </si>
  <si>
    <t>1878-09-01</t>
  </si>
  <si>
    <t>1878-08-01</t>
  </si>
  <si>
    <t>1878-07-01</t>
  </si>
  <si>
    <t>1878-06-01</t>
  </si>
  <si>
    <t>1878-05-01</t>
  </si>
  <si>
    <t>1878-04-01</t>
  </si>
  <si>
    <t>1878-03-01</t>
  </si>
  <si>
    <t>1878-02-01</t>
  </si>
  <si>
    <t>1878-01-01</t>
  </si>
  <si>
    <t>1877-12-01</t>
  </si>
  <si>
    <t>1877-11-01</t>
  </si>
  <si>
    <t>1877-10-01</t>
  </si>
  <si>
    <t>1877-09-01</t>
  </si>
  <si>
    <t>1877-08-01</t>
  </si>
  <si>
    <t>1877-07-01</t>
  </si>
  <si>
    <t>1877-06-01</t>
  </si>
  <si>
    <t>1877-05-01</t>
  </si>
  <si>
    <t>1877-04-01</t>
  </si>
  <si>
    <t>1877-03-01</t>
  </si>
  <si>
    <t>1877-02-01</t>
  </si>
  <si>
    <t>1877-01-01</t>
  </si>
  <si>
    <t>1876-12-01</t>
  </si>
  <si>
    <t>1876-11-01</t>
  </si>
  <si>
    <t>1876-10-01</t>
  </si>
  <si>
    <t>1876-09-01</t>
  </si>
  <si>
    <t>1876-08-01</t>
  </si>
  <si>
    <t>1876-07-01</t>
  </si>
  <si>
    <t>1876-06-01</t>
  </si>
  <si>
    <t>1876-05-01</t>
  </si>
  <si>
    <t>1876-04-01</t>
  </si>
  <si>
    <t>1876-03-01</t>
  </si>
  <si>
    <t>1876-02-01</t>
  </si>
  <si>
    <t>1876-01-01</t>
  </si>
  <si>
    <t>1875-12-01</t>
  </si>
  <si>
    <t>1875-11-01</t>
  </si>
  <si>
    <t>1875-10-01</t>
  </si>
  <si>
    <t>1875-09-01</t>
  </si>
  <si>
    <t>1875-08-01</t>
  </si>
  <si>
    <t>1875-07-01</t>
  </si>
  <si>
    <t>1875-06-01</t>
  </si>
  <si>
    <t>1875-05-01</t>
  </si>
  <si>
    <t>1875-04-01</t>
  </si>
  <si>
    <t>1875-03-01</t>
  </si>
  <si>
    <t>1875-02-01</t>
  </si>
  <si>
    <t>1875-01-01</t>
  </si>
  <si>
    <t>1874-12-01</t>
  </si>
  <si>
    <t>1874-11-01</t>
  </si>
  <si>
    <t>1874-10-01</t>
  </si>
  <si>
    <t>1874-09-01</t>
  </si>
  <si>
    <t>1874-08-01</t>
  </si>
  <si>
    <t>1874-07-01</t>
  </si>
  <si>
    <t>1874-06-01</t>
  </si>
  <si>
    <t>1874-05-01</t>
  </si>
  <si>
    <t>1874-04-01</t>
  </si>
  <si>
    <t>1874-03-01</t>
  </si>
  <si>
    <t>1874-02-01</t>
  </si>
  <si>
    <t>1874-01-01</t>
  </si>
  <si>
    <t>1873-12-01</t>
  </si>
  <si>
    <t>1873-11-01</t>
  </si>
  <si>
    <t>1873-10-01</t>
  </si>
  <si>
    <t>1873-09-01</t>
  </si>
  <si>
    <t>1873-08-01</t>
  </si>
  <si>
    <t>1873-07-01</t>
  </si>
  <si>
    <t>1873-06-01</t>
  </si>
  <si>
    <t>1873-05-01</t>
  </si>
  <si>
    <t>1873-04-01</t>
  </si>
  <si>
    <t>1873-03-01</t>
  </si>
  <si>
    <t>1873-02-01</t>
  </si>
  <si>
    <t>1873-01-01</t>
  </si>
  <si>
    <t>1872-12-01</t>
  </si>
  <si>
    <t>1872-11-01</t>
  </si>
  <si>
    <t>1872-10-01</t>
  </si>
  <si>
    <t>1872-09-01</t>
  </si>
  <si>
    <t>1872-08-01</t>
  </si>
  <si>
    <t>1872-07-01</t>
  </si>
  <si>
    <t>1872-06-01</t>
  </si>
  <si>
    <t>1872-05-01</t>
  </si>
  <si>
    <t>1872-04-01</t>
  </si>
  <si>
    <t>1872-03-01</t>
  </si>
  <si>
    <t>1872-02-01</t>
  </si>
  <si>
    <t>1872-01-01</t>
  </si>
  <si>
    <t>1871-12-01</t>
  </si>
  <si>
    <t>1871-11-01</t>
  </si>
  <si>
    <t>1871-10-01</t>
  </si>
  <si>
    <t>1871-09-01</t>
  </si>
  <si>
    <t>1871-08-01</t>
  </si>
  <si>
    <t>1871-07-01</t>
  </si>
  <si>
    <t>1871-06-01</t>
  </si>
  <si>
    <t>1871-05-01</t>
  </si>
  <si>
    <t>1871-04-01</t>
  </si>
  <si>
    <t>1871-03-01</t>
  </si>
  <si>
    <t>1871-02-01</t>
  </si>
  <si>
    <t>1871-01-01</t>
  </si>
  <si>
    <t>16.01K</t>
  </si>
  <si>
    <t>10.06K</t>
  </si>
  <si>
    <t>13.60K</t>
  </si>
  <si>
    <t>9.46K</t>
  </si>
  <si>
    <t>12.36K</t>
  </si>
  <si>
    <t>16.28K</t>
  </si>
  <si>
    <t>12.58K</t>
  </si>
  <si>
    <t>14.00K</t>
  </si>
  <si>
    <t>14.05K</t>
  </si>
  <si>
    <t>11.34K</t>
  </si>
  <si>
    <t>10.86K</t>
  </si>
  <si>
    <t>20.72K</t>
  </si>
  <si>
    <t>28.79K</t>
  </si>
  <si>
    <t>25.78K</t>
  </si>
  <si>
    <t>9.63K</t>
  </si>
  <si>
    <t>0.03K</t>
  </si>
  <si>
    <t>6.94K</t>
  </si>
  <si>
    <t>26.30K</t>
  </si>
  <si>
    <t>17.09K</t>
  </si>
  <si>
    <t>14.73K</t>
  </si>
  <si>
    <t>14.58K</t>
  </si>
  <si>
    <t>16.21K</t>
  </si>
  <si>
    <t>14.21K</t>
  </si>
  <si>
    <t>19.18K</t>
  </si>
  <si>
    <t>13.01K</t>
  </si>
  <si>
    <t>13.03K</t>
  </si>
  <si>
    <t>18.04K</t>
  </si>
  <si>
    <t>19.01K</t>
  </si>
  <si>
    <t>21.43K</t>
  </si>
  <si>
    <t>6.77K</t>
  </si>
  <si>
    <t>18.43K</t>
  </si>
  <si>
    <t>24.00K</t>
  </si>
  <si>
    <t>18.22K</t>
  </si>
  <si>
    <t>18.52K</t>
  </si>
  <si>
    <t>17.68K</t>
  </si>
  <si>
    <t>12.45K</t>
  </si>
  <si>
    <t>15.63K</t>
  </si>
  <si>
    <t>13.76K</t>
  </si>
  <si>
    <t>18.45K</t>
  </si>
  <si>
    <t>11.86K</t>
  </si>
  <si>
    <t>15.82K</t>
  </si>
  <si>
    <t>23.62K</t>
  </si>
  <si>
    <t>22.68K</t>
  </si>
  <si>
    <t>14.84K</t>
  </si>
  <si>
    <t>11.82K</t>
  </si>
  <si>
    <t>30.60K</t>
  </si>
  <si>
    <t>33.92K</t>
  </si>
  <si>
    <t>10.68K</t>
  </si>
  <si>
    <t>4.88K</t>
  </si>
  <si>
    <t>15.84K</t>
  </si>
  <si>
    <t>17.60K</t>
  </si>
  <si>
    <t>14.45K</t>
  </si>
  <si>
    <t>16.31K</t>
  </si>
  <si>
    <t>21.03K</t>
  </si>
  <si>
    <t>22.32K</t>
  </si>
  <si>
    <t>29.00K</t>
  </si>
  <si>
    <t>23.36K</t>
  </si>
  <si>
    <t>29.01K</t>
  </si>
  <si>
    <t>31.52K</t>
  </si>
  <si>
    <t>32.14K</t>
  </si>
  <si>
    <t>16.65K</t>
  </si>
  <si>
    <t>14.17K</t>
  </si>
  <si>
    <t>20.52K</t>
  </si>
  <si>
    <t>15.66K</t>
  </si>
  <si>
    <t>13.93K</t>
  </si>
  <si>
    <t>20.13K</t>
  </si>
  <si>
    <t>20.14K</t>
  </si>
  <si>
    <t>13.57K</t>
  </si>
  <si>
    <t>0.36K</t>
  </si>
  <si>
    <t>11.26K</t>
  </si>
  <si>
    <t>36.09K</t>
  </si>
  <si>
    <t>29.72K</t>
  </si>
  <si>
    <t>20.04K</t>
  </si>
  <si>
    <t>12.13K</t>
  </si>
  <si>
    <t>17.87K</t>
  </si>
  <si>
    <t>29.53K</t>
  </si>
  <si>
    <t>19.33K</t>
  </si>
  <si>
    <t>11.23K</t>
  </si>
  <si>
    <t>13.66K</t>
  </si>
  <si>
    <t>10.40K</t>
  </si>
  <si>
    <t>23.45K</t>
  </si>
  <si>
    <t>19.07K</t>
  </si>
  <si>
    <t>23.83K</t>
  </si>
  <si>
    <t>36.08K</t>
  </si>
  <si>
    <t>37.71K</t>
  </si>
  <si>
    <t>21.08K</t>
  </si>
  <si>
    <t>16.03K</t>
  </si>
  <si>
    <t>17.93K</t>
  </si>
  <si>
    <t>34.01K</t>
  </si>
  <si>
    <t>14.08K</t>
  </si>
  <si>
    <t>16.87K</t>
  </si>
  <si>
    <t>31.27K</t>
  </si>
  <si>
    <t>22.88K</t>
  </si>
  <si>
    <t>16.49K</t>
  </si>
  <si>
    <t>24.38K</t>
  </si>
  <si>
    <t>22.79K</t>
  </si>
  <si>
    <t>16.46K</t>
  </si>
  <si>
    <t>26.37K</t>
  </si>
  <si>
    <t>23.26K</t>
  </si>
  <si>
    <t>15.73K</t>
  </si>
  <si>
    <t>13.75K</t>
  </si>
  <si>
    <t>16.37K</t>
  </si>
  <si>
    <t>21.73K</t>
  </si>
  <si>
    <t>12.18K</t>
  </si>
  <si>
    <t>21.51K</t>
  </si>
  <si>
    <t>26.49K</t>
  </si>
  <si>
    <t>14.86K</t>
  </si>
  <si>
    <t>21.09K</t>
  </si>
  <si>
    <t>14.78K</t>
  </si>
  <si>
    <t>16.81K</t>
  </si>
  <si>
    <t>23.21K</t>
  </si>
  <si>
    <t>28.35K</t>
  </si>
  <si>
    <t>15.32K</t>
  </si>
  <si>
    <t>19.09K</t>
  </si>
  <si>
    <t>0.06K</t>
  </si>
  <si>
    <t>10.47K</t>
  </si>
  <si>
    <t>34.87K</t>
  </si>
  <si>
    <t>29.32K</t>
  </si>
  <si>
    <t>23.11K</t>
  </si>
  <si>
    <t>26.24K</t>
  </si>
  <si>
    <t>17.39K</t>
  </si>
  <si>
    <t>24.33K</t>
  </si>
  <si>
    <t>22.20K</t>
  </si>
  <si>
    <t>6.60K</t>
  </si>
  <si>
    <t>21.92K</t>
  </si>
  <si>
    <t>18.77K</t>
  </si>
  <si>
    <t>18.56K</t>
  </si>
  <si>
    <t>18.84K</t>
  </si>
  <si>
    <t>23.38K</t>
  </si>
  <si>
    <t>18.33K</t>
  </si>
  <si>
    <t>17.94K</t>
  </si>
  <si>
    <t>19.62K</t>
  </si>
  <si>
    <t>19.02K</t>
  </si>
  <si>
    <t>20.76K</t>
  </si>
  <si>
    <t>20.27K</t>
  </si>
  <si>
    <t>43.15K</t>
  </si>
  <si>
    <t>19.15K</t>
  </si>
  <si>
    <t>16.85K</t>
  </si>
  <si>
    <t>15.10K</t>
  </si>
  <si>
    <t>15.08K</t>
  </si>
  <si>
    <t>22.57K</t>
  </si>
  <si>
    <t>10.72K</t>
  </si>
  <si>
    <t>15.48K</t>
  </si>
  <si>
    <t>12.40K</t>
  </si>
  <si>
    <t>15.97K</t>
  </si>
  <si>
    <t>22.63K</t>
  </si>
  <si>
    <t>19.41K</t>
  </si>
  <si>
    <t>13.35K</t>
  </si>
  <si>
    <t>15.26K</t>
  </si>
  <si>
    <t>27.55K</t>
  </si>
  <si>
    <t>18.66K</t>
  </si>
  <si>
    <t>12.03K</t>
  </si>
  <si>
    <t>17.52K</t>
  </si>
  <si>
    <t>14.68K</t>
  </si>
  <si>
    <t>25.19K</t>
  </si>
  <si>
    <t>19.78K</t>
  </si>
  <si>
    <t>13.95K</t>
  </si>
  <si>
    <t>10.80K</t>
  </si>
  <si>
    <t>15.03K</t>
  </si>
  <si>
    <t>16.22K</t>
  </si>
  <si>
    <t>28.02K</t>
  </si>
  <si>
    <t>19.79K</t>
  </si>
  <si>
    <t>20.16K</t>
  </si>
  <si>
    <t>15.30K</t>
  </si>
  <si>
    <t>16.30K</t>
  </si>
  <si>
    <t>18.27K</t>
  </si>
  <si>
    <t>16.23K</t>
  </si>
  <si>
    <t>0.18K</t>
  </si>
  <si>
    <t>10.09K</t>
  </si>
  <si>
    <t>31.06K</t>
  </si>
  <si>
    <t>42.47K</t>
  </si>
  <si>
    <t>24.79K</t>
  </si>
  <si>
    <t>19.87K</t>
  </si>
  <si>
    <t>18.65K</t>
  </si>
  <si>
    <t>18.38K</t>
  </si>
  <si>
    <t>25.22K</t>
  </si>
  <si>
    <t>20.63K</t>
  </si>
  <si>
    <t>16.76K</t>
  </si>
  <si>
    <t>32.32K</t>
  </si>
  <si>
    <t>37.62K</t>
  </si>
  <si>
    <t>35.74K</t>
  </si>
  <si>
    <t>15.15K</t>
  </si>
  <si>
    <t>23.15K</t>
  </si>
  <si>
    <t>22.33K</t>
  </si>
  <si>
    <t>28.84K</t>
  </si>
  <si>
    <t>19.44K</t>
  </si>
  <si>
    <t>21.66K</t>
  </si>
  <si>
    <t>28.24K</t>
  </si>
  <si>
    <t>20.26K</t>
  </si>
  <si>
    <t>34.75K</t>
  </si>
  <si>
    <t>29.98K</t>
  </si>
  <si>
    <t>19.36K</t>
  </si>
  <si>
    <t>25.44K</t>
  </si>
  <si>
    <t>23.56K</t>
  </si>
  <si>
    <t>26.43K</t>
  </si>
  <si>
    <t>24.27K</t>
  </si>
  <si>
    <t>19.77K</t>
  </si>
  <si>
    <t>14.99K</t>
  </si>
  <si>
    <t>12.80K</t>
  </si>
  <si>
    <t>23.61K</t>
  </si>
  <si>
    <t>18.44K</t>
  </si>
  <si>
    <t>21.99K</t>
  </si>
  <si>
    <t>22.27K</t>
  </si>
  <si>
    <t>15.11K</t>
  </si>
  <si>
    <t>19.80K</t>
  </si>
  <si>
    <t>13.28K</t>
  </si>
  <si>
    <t>17.76K</t>
  </si>
  <si>
    <t>22.74K</t>
  </si>
  <si>
    <t>32.86K</t>
  </si>
  <si>
    <t>18.11K</t>
  </si>
  <si>
    <t>1.71K</t>
  </si>
  <si>
    <t>9.39K</t>
  </si>
  <si>
    <t>21.07K</t>
  </si>
  <si>
    <t>31.83K</t>
  </si>
  <si>
    <t>23.59K</t>
  </si>
  <si>
    <t>32.81K</t>
  </si>
  <si>
    <t>39.78K</t>
  </si>
  <si>
    <t>24.71K</t>
  </si>
  <si>
    <t>20.83K</t>
  </si>
  <si>
    <t>16.56K</t>
  </si>
  <si>
    <t>24.08K</t>
  </si>
  <si>
    <t>23.07K</t>
  </si>
  <si>
    <t>17.88K</t>
  </si>
  <si>
    <t>11.42K</t>
  </si>
  <si>
    <t>20.99K</t>
  </si>
  <si>
    <t>35.27K</t>
  </si>
  <si>
    <t>33.06K</t>
  </si>
  <si>
    <t>40.15K</t>
  </si>
  <si>
    <t>37.14K</t>
  </si>
  <si>
    <t>23.88K</t>
  </si>
  <si>
    <t>33.16K</t>
  </si>
  <si>
    <t>77.36K</t>
  </si>
  <si>
    <t>16.70K</t>
  </si>
  <si>
    <t>24.17K</t>
  </si>
  <si>
    <t>28.15K</t>
  </si>
  <si>
    <t>24.81K</t>
  </si>
  <si>
    <t>21.58K</t>
  </si>
  <si>
    <t>15.96K</t>
  </si>
  <si>
    <t>21.61K</t>
  </si>
  <si>
    <t>15.44K</t>
  </si>
  <si>
    <t>6.31K</t>
  </si>
  <si>
    <t>9.38K</t>
  </si>
  <si>
    <t>12.90K</t>
  </si>
  <si>
    <t>0.54K</t>
  </si>
  <si>
    <t>8.97K</t>
  </si>
  <si>
    <t>30.86K</t>
  </si>
  <si>
    <t>18.70K</t>
  </si>
  <si>
    <t>19.75K</t>
  </si>
  <si>
    <t>14.81K</t>
  </si>
  <si>
    <t>18.29K</t>
  </si>
  <si>
    <t>30.07K</t>
  </si>
  <si>
    <t>31.15K</t>
  </si>
  <si>
    <t>21.74K</t>
  </si>
  <si>
    <t>9.96K</t>
  </si>
  <si>
    <t>11.70K</t>
  </si>
  <si>
    <t>19.68K</t>
  </si>
  <si>
    <t>16.91K</t>
  </si>
  <si>
    <t>12.19K</t>
  </si>
  <si>
    <t>10.71K</t>
  </si>
  <si>
    <t>14.65K</t>
  </si>
  <si>
    <t>22.01K</t>
  </si>
  <si>
    <t>11.41K</t>
  </si>
  <si>
    <t>23.73K</t>
  </si>
  <si>
    <t>17.71K</t>
  </si>
  <si>
    <t>24.48K</t>
  </si>
  <si>
    <t>16.62K</t>
  </si>
  <si>
    <t>18.90K</t>
  </si>
  <si>
    <t>36.50K</t>
  </si>
  <si>
    <t>18.54K</t>
  </si>
  <si>
    <t>15.59K</t>
  </si>
  <si>
    <t>15.65K</t>
  </si>
  <si>
    <t>17.44K</t>
  </si>
  <si>
    <t>12.44K</t>
  </si>
  <si>
    <t>18.20K</t>
  </si>
  <si>
    <t>17.65K</t>
  </si>
  <si>
    <t>22.43K</t>
  </si>
  <si>
    <t>21.91K</t>
  </si>
  <si>
    <t>32.50K</t>
  </si>
  <si>
    <t>32.79K</t>
  </si>
  <si>
    <t>26.58K</t>
  </si>
  <si>
    <t>24.07K</t>
  </si>
  <si>
    <t>22.40K</t>
  </si>
  <si>
    <t>1.39K</t>
  </si>
  <si>
    <t>10.88K</t>
  </si>
  <si>
    <t>36.10K</t>
  </si>
  <si>
    <t>58.70K</t>
  </si>
  <si>
    <t>44.56K</t>
  </si>
  <si>
    <t>51.87K</t>
  </si>
  <si>
    <t>19.55K</t>
  </si>
  <si>
    <t>44.54K</t>
  </si>
  <si>
    <t>10.74K</t>
  </si>
  <si>
    <t>18.58K</t>
  </si>
  <si>
    <t>23.75K</t>
  </si>
  <si>
    <t>35.15K</t>
  </si>
  <si>
    <t>13.44K</t>
  </si>
  <si>
    <t>28.53K</t>
  </si>
  <si>
    <t>17.31K</t>
  </si>
  <si>
    <t>20.18K</t>
  </si>
  <si>
    <t>20.30K</t>
  </si>
  <si>
    <t>13.48K</t>
  </si>
  <si>
    <t>31.04K</t>
  </si>
  <si>
    <t>18.71K</t>
  </si>
  <si>
    <t>29.88K</t>
  </si>
  <si>
    <t>24.44K</t>
  </si>
  <si>
    <t>33.81K</t>
  </si>
  <si>
    <t>23.12K</t>
  </si>
  <si>
    <t>13.39K</t>
  </si>
  <si>
    <t>15.57K</t>
  </si>
  <si>
    <t>11.88K</t>
  </si>
  <si>
    <t>33.62K</t>
  </si>
  <si>
    <t>12.28K</t>
  </si>
  <si>
    <t>23.34K</t>
  </si>
  <si>
    <t>20.85K</t>
  </si>
  <si>
    <t>20.01K</t>
  </si>
  <si>
    <t>14.27K</t>
  </si>
  <si>
    <t>19.13K</t>
  </si>
  <si>
    <t>7.55K</t>
  </si>
  <si>
    <t>19.92K</t>
  </si>
  <si>
    <t>20.29K</t>
  </si>
  <si>
    <t>39.80K</t>
  </si>
  <si>
    <t>15.45K</t>
  </si>
  <si>
    <t>14.01K</t>
  </si>
  <si>
    <t>14.39K</t>
  </si>
  <si>
    <t>1.08K</t>
  </si>
  <si>
    <t>19.11K</t>
  </si>
  <si>
    <t>21.80K</t>
  </si>
  <si>
    <t>57.20K</t>
  </si>
  <si>
    <t>24.18K</t>
  </si>
  <si>
    <t>29.76K</t>
  </si>
  <si>
    <t>18.62K</t>
  </si>
  <si>
    <t>14.97K</t>
  </si>
  <si>
    <t>16.41K</t>
  </si>
  <si>
    <t>27.26K</t>
  </si>
  <si>
    <t>5.30K</t>
  </si>
  <si>
    <t>24.10K</t>
  </si>
  <si>
    <t>21.26K</t>
  </si>
  <si>
    <t>24.31K</t>
  </si>
  <si>
    <t>26.38K</t>
  </si>
  <si>
    <t>29.34K</t>
  </si>
  <si>
    <t>18.48K</t>
  </si>
  <si>
    <t>18.32K</t>
  </si>
  <si>
    <t>19.83K</t>
  </si>
  <si>
    <t>17.67K</t>
  </si>
  <si>
    <t>40.18K</t>
  </si>
  <si>
    <t>26.51K</t>
  </si>
  <si>
    <t>23.08K</t>
  </si>
  <si>
    <t>22.30K</t>
  </si>
  <si>
    <t>26.52K</t>
  </si>
  <si>
    <t>22.78K</t>
  </si>
  <si>
    <t>22.39K</t>
  </si>
  <si>
    <t>21.83K</t>
  </si>
  <si>
    <t>18.13K</t>
  </si>
  <si>
    <t>26.55K</t>
  </si>
  <si>
    <t>19.24K</t>
  </si>
  <si>
    <t>25.57K</t>
  </si>
  <si>
    <t>25.95K</t>
  </si>
  <si>
    <t>26.36K</t>
  </si>
  <si>
    <t>31.75K</t>
  </si>
  <si>
    <t>19.26K</t>
  </si>
  <si>
    <t>47.71K</t>
  </si>
  <si>
    <t>22.53K</t>
  </si>
  <si>
    <t>1.62K</t>
  </si>
  <si>
    <t>18.21K</t>
  </si>
  <si>
    <t>31.01K</t>
  </si>
  <si>
    <t>51.02K</t>
  </si>
  <si>
    <t>38.66K</t>
  </si>
  <si>
    <t>61.01K</t>
  </si>
  <si>
    <t>24.66K</t>
  </si>
  <si>
    <t>9.04K</t>
  </si>
  <si>
    <t>42.91K</t>
  </si>
  <si>
    <t>38.11K</t>
  </si>
  <si>
    <t>31.54K</t>
  </si>
  <si>
    <t>38.83K</t>
  </si>
  <si>
    <t>38.52K</t>
  </si>
  <si>
    <t>40.55K</t>
  </si>
  <si>
    <t>53.38K</t>
  </si>
  <si>
    <t>39.87K</t>
  </si>
  <si>
    <t>15.95K</t>
  </si>
  <si>
    <t>38.03K</t>
  </si>
  <si>
    <t>54.03K</t>
  </si>
  <si>
    <t>74.59K</t>
  </si>
  <si>
    <t>31.02K</t>
  </si>
  <si>
    <t>38.07K</t>
  </si>
  <si>
    <t>38.08K</t>
  </si>
  <si>
    <t>31.94K</t>
  </si>
  <si>
    <t>19.85K</t>
  </si>
  <si>
    <t>8.16K</t>
  </si>
  <si>
    <t>11.98K</t>
  </si>
  <si>
    <t>21.10K</t>
  </si>
  <si>
    <t>1.22K</t>
  </si>
  <si>
    <t>13.42K</t>
  </si>
  <si>
    <t>57.74K</t>
  </si>
  <si>
    <t>66.53K</t>
  </si>
  <si>
    <t>36.79K</t>
  </si>
  <si>
    <t>75.79K</t>
  </si>
  <si>
    <t>26.70K</t>
  </si>
  <si>
    <t>41.18K</t>
  </si>
  <si>
    <t>45.37K</t>
  </si>
  <si>
    <t>46.06K</t>
  </si>
  <si>
    <t>31.66K</t>
  </si>
  <si>
    <t>16.92K</t>
  </si>
  <si>
    <t>43.01K</t>
  </si>
  <si>
    <t>57.29K</t>
  </si>
  <si>
    <t>43.94K</t>
  </si>
  <si>
    <t>33.35K</t>
  </si>
  <si>
    <t>88.38K</t>
  </si>
  <si>
    <t>18.01K</t>
  </si>
  <si>
    <t>19.69K</t>
  </si>
  <si>
    <t>18.87K</t>
  </si>
  <si>
    <t>24.23K</t>
  </si>
  <si>
    <t>27.79K</t>
  </si>
  <si>
    <t>25.45K</t>
  </si>
  <si>
    <t>13.52K</t>
  </si>
  <si>
    <t>23.97K</t>
  </si>
  <si>
    <t>20.81K</t>
  </si>
  <si>
    <t>22.72K</t>
  </si>
  <si>
    <t>23.46K</t>
  </si>
  <si>
    <t>15.33K</t>
  </si>
  <si>
    <t>20.05K</t>
  </si>
  <si>
    <t>16.77K</t>
  </si>
  <si>
    <t>15.36K</t>
  </si>
  <si>
    <t>28.20K</t>
  </si>
  <si>
    <t>16.36K</t>
  </si>
  <si>
    <t>49.51K</t>
  </si>
  <si>
    <t>26.14K</t>
  </si>
  <si>
    <t>42.19K</t>
  </si>
  <si>
    <t>16.75K</t>
  </si>
  <si>
    <t>14.83K</t>
  </si>
  <si>
    <t>13.88K</t>
  </si>
  <si>
    <t>10.78K</t>
  </si>
  <si>
    <t>16.02K</t>
  </si>
  <si>
    <t>0.67K</t>
  </si>
  <si>
    <t>14.90K</t>
  </si>
  <si>
    <t>30.82K</t>
  </si>
  <si>
    <t>16.52K</t>
  </si>
  <si>
    <t>26.76K</t>
  </si>
  <si>
    <t>5.05K</t>
  </si>
  <si>
    <t>34.95K</t>
  </si>
  <si>
    <t>19.22K</t>
  </si>
  <si>
    <t>41.26K</t>
  </si>
  <si>
    <t>7.78K</t>
  </si>
  <si>
    <t>13.90K</t>
  </si>
  <si>
    <t>15.64K</t>
  </si>
  <si>
    <t>13.92K</t>
  </si>
  <si>
    <t>24.05K</t>
  </si>
  <si>
    <t>22.34K</t>
  </si>
  <si>
    <t>22.95K</t>
  </si>
  <si>
    <t>19.04K</t>
  </si>
  <si>
    <t>9.07K</t>
  </si>
  <si>
    <t>16.39K</t>
  </si>
  <si>
    <t>12.05K</t>
  </si>
  <si>
    <t>6.38K</t>
  </si>
  <si>
    <t>24.12K</t>
  </si>
  <si>
    <t>13.79K</t>
  </si>
  <si>
    <t>11.37K</t>
  </si>
  <si>
    <t>22.98K</t>
  </si>
  <si>
    <t>10.59K</t>
  </si>
  <si>
    <t>11.32K</t>
  </si>
  <si>
    <t>19.03K</t>
  </si>
  <si>
    <t>22.25K</t>
  </si>
  <si>
    <t>11.29K</t>
  </si>
  <si>
    <t>22.81K</t>
  </si>
  <si>
    <t>13.96K</t>
  </si>
  <si>
    <t>12.26K</t>
  </si>
  <si>
    <t>18.97K</t>
  </si>
  <si>
    <t>11.61K</t>
  </si>
  <si>
    <t>29.46K</t>
  </si>
  <si>
    <t>16.06K</t>
  </si>
  <si>
    <t>31.23K</t>
  </si>
  <si>
    <t>21.41K</t>
  </si>
  <si>
    <t>5.39K</t>
  </si>
  <si>
    <t>21.14K</t>
  </si>
  <si>
    <t>20.24K</t>
  </si>
  <si>
    <t>20.69K</t>
  </si>
  <si>
    <t>28.57K</t>
  </si>
  <si>
    <t>29.25K</t>
  </si>
  <si>
    <t>15.47K</t>
  </si>
  <si>
    <t>22.52K</t>
  </si>
  <si>
    <t>22.65K</t>
  </si>
  <si>
    <t>35.80K</t>
  </si>
  <si>
    <t>20.41K</t>
  </si>
  <si>
    <t>30.34K</t>
  </si>
  <si>
    <t>17.54K</t>
  </si>
  <si>
    <t>19.51K</t>
  </si>
  <si>
    <t>17.72K</t>
  </si>
  <si>
    <t>8.30K</t>
  </si>
  <si>
    <t>11.33K</t>
  </si>
  <si>
    <t>13.64K</t>
  </si>
  <si>
    <t>11.76K</t>
  </si>
  <si>
    <t>10.92K</t>
  </si>
  <si>
    <t>22.69K</t>
  </si>
  <si>
    <t>24.26K</t>
  </si>
  <si>
    <t>11.83K</t>
  </si>
  <si>
    <t>13.13K</t>
  </si>
  <si>
    <t>23.16K</t>
  </si>
  <si>
    <t>18.76K</t>
  </si>
  <si>
    <t>18.92K</t>
  </si>
  <si>
    <t>13.36K</t>
  </si>
  <si>
    <t>21.44K</t>
  </si>
  <si>
    <t>21.39K</t>
  </si>
  <si>
    <t>15.04K</t>
  </si>
  <si>
    <t>21.34K</t>
  </si>
  <si>
    <t>44.40K</t>
  </si>
  <si>
    <t>17.53K</t>
  </si>
  <si>
    <t>14.29K</t>
  </si>
  <si>
    <t>23.99K</t>
  </si>
  <si>
    <t>20.71K</t>
  </si>
  <si>
    <t>26.25K</t>
  </si>
  <si>
    <t>11.47K</t>
  </si>
  <si>
    <t>20.68K</t>
  </si>
  <si>
    <t>30.02K</t>
  </si>
  <si>
    <t>10.60K</t>
  </si>
  <si>
    <t>13.12K</t>
  </si>
  <si>
    <t>14.47K</t>
  </si>
  <si>
    <t>20.35K</t>
  </si>
  <si>
    <t>12.49K</t>
  </si>
  <si>
    <t>20.39K</t>
  </si>
  <si>
    <t>12.48K</t>
  </si>
  <si>
    <t>1.29K</t>
  </si>
  <si>
    <t>16.88K</t>
  </si>
  <si>
    <t>52.91K</t>
  </si>
  <si>
    <t>14.49K</t>
  </si>
  <si>
    <t>22.22K</t>
  </si>
  <si>
    <t>14.51K</t>
  </si>
  <si>
    <t>19.34K</t>
  </si>
  <si>
    <t>19.93K</t>
  </si>
  <si>
    <t>26.71K</t>
  </si>
  <si>
    <t>15.81K</t>
  </si>
  <si>
    <t>14.12K</t>
  </si>
  <si>
    <t>15.60K</t>
  </si>
  <si>
    <t>17.97K</t>
  </si>
  <si>
    <t>13.50K</t>
  </si>
  <si>
    <t>14.19K</t>
  </si>
  <si>
    <t>17.32K</t>
  </si>
  <si>
    <t>27.58K</t>
  </si>
  <si>
    <t>41.04K</t>
  </si>
  <si>
    <t>31.57K</t>
  </si>
  <si>
    <t>60.54K</t>
  </si>
  <si>
    <t>19.42K</t>
  </si>
  <si>
    <t>16.69K</t>
  </si>
  <si>
    <t>68.45K</t>
  </si>
  <si>
    <t>9.91K</t>
  </si>
  <si>
    <t>38.49K</t>
  </si>
  <si>
    <t>32.09K</t>
  </si>
  <si>
    <t>29.73K</t>
  </si>
  <si>
    <t>38.36K</t>
  </si>
  <si>
    <t>39.01K</t>
  </si>
  <si>
    <t>18.78K</t>
  </si>
  <si>
    <t>9.83K</t>
  </si>
  <si>
    <t>17.18K</t>
  </si>
  <si>
    <t>10.77K</t>
  </si>
  <si>
    <t>9.15K</t>
  </si>
  <si>
    <t>16.79K</t>
  </si>
  <si>
    <t>20.93K</t>
  </si>
  <si>
    <t>47.39K</t>
  </si>
  <si>
    <t>0.90K</t>
  </si>
  <si>
    <t>39.19K</t>
  </si>
  <si>
    <t>125.22K</t>
  </si>
  <si>
    <t>26.91K</t>
  </si>
  <si>
    <t>14.13K</t>
  </si>
  <si>
    <t>6.29K</t>
  </si>
  <si>
    <t>30.33K</t>
  </si>
  <si>
    <t>39.26K</t>
  </si>
  <si>
    <t>32.85K</t>
  </si>
  <si>
    <t>27.70K</t>
  </si>
  <si>
    <t>35.04K</t>
  </si>
  <si>
    <t>26.61K</t>
  </si>
  <si>
    <t>27.04K</t>
  </si>
  <si>
    <t>19.06K</t>
  </si>
  <si>
    <t>34.76K</t>
  </si>
  <si>
    <t>47.24K</t>
  </si>
  <si>
    <t>27.19K</t>
  </si>
  <si>
    <t>24.11K</t>
  </si>
  <si>
    <t>46.04K</t>
  </si>
  <si>
    <t>52.44K</t>
  </si>
  <si>
    <t>16.14K</t>
  </si>
  <si>
    <t>16.71K</t>
  </si>
  <si>
    <t>20.54K</t>
  </si>
  <si>
    <t>36.03K</t>
  </si>
  <si>
    <t>21.23K</t>
  </si>
  <si>
    <t>15.58K</t>
  </si>
  <si>
    <t>19.19K</t>
  </si>
  <si>
    <t>23.98K</t>
  </si>
  <si>
    <t>50.49K</t>
  </si>
  <si>
    <t>28.19K</t>
  </si>
  <si>
    <t>43.89K</t>
  </si>
  <si>
    <t>49.55K</t>
  </si>
  <si>
    <t>30.28K</t>
  </si>
  <si>
    <t>35.46K</t>
  </si>
  <si>
    <t>48.96K</t>
  </si>
  <si>
    <t>0.51K</t>
  </si>
  <si>
    <t>22.97K</t>
  </si>
  <si>
    <t>39.62K</t>
  </si>
  <si>
    <t>57.44K</t>
  </si>
  <si>
    <t>40.38K</t>
  </si>
  <si>
    <t>44.76K</t>
  </si>
  <si>
    <t>56.01K</t>
  </si>
  <si>
    <t>46.44K</t>
  </si>
  <si>
    <t>36.27K</t>
  </si>
  <si>
    <t>55.51K</t>
  </si>
  <si>
    <t>81.42K</t>
  </si>
  <si>
    <t>82.43K</t>
  </si>
  <si>
    <t>142.82K</t>
  </si>
  <si>
    <t>61.65K</t>
  </si>
  <si>
    <t>25.30K</t>
  </si>
  <si>
    <t>36.25K</t>
  </si>
  <si>
    <t>34.74K</t>
  </si>
  <si>
    <t>26.78K</t>
  </si>
  <si>
    <t>37.13K</t>
  </si>
  <si>
    <t>27.60K</t>
  </si>
  <si>
    <t>41.75K</t>
  </si>
  <si>
    <t>35.54K</t>
  </si>
  <si>
    <t>26.10K</t>
  </si>
  <si>
    <t>27.10K</t>
  </si>
  <si>
    <t>46.05K</t>
  </si>
  <si>
    <t>32.28K</t>
  </si>
  <si>
    <t>9.53K</t>
  </si>
  <si>
    <t>40.95K</t>
  </si>
  <si>
    <t>72.74K</t>
  </si>
  <si>
    <t>35.30K</t>
  </si>
  <si>
    <t>47.35K</t>
  </si>
  <si>
    <t>30.43K</t>
  </si>
  <si>
    <t>58.26K</t>
  </si>
  <si>
    <t>1.76K</t>
  </si>
  <si>
    <t>82.06K</t>
  </si>
  <si>
    <t>52.05K</t>
  </si>
  <si>
    <t>74.99K</t>
  </si>
  <si>
    <t>62.38K</t>
  </si>
  <si>
    <t>75.83K</t>
  </si>
  <si>
    <t>86.88K</t>
  </si>
  <si>
    <t>49.48K</t>
  </si>
  <si>
    <t>64.03K</t>
  </si>
  <si>
    <t>55.13K</t>
  </si>
  <si>
    <t>62.43K</t>
  </si>
  <si>
    <t>10.91K</t>
  </si>
  <si>
    <t>65.47K</t>
  </si>
  <si>
    <t>39.46K</t>
  </si>
  <si>
    <t>62.67K</t>
  </si>
  <si>
    <t>41.58K</t>
  </si>
  <si>
    <t>53.55K</t>
  </si>
  <si>
    <t>57.61K</t>
  </si>
  <si>
    <t>43.63K</t>
  </si>
  <si>
    <t>77.82K</t>
  </si>
  <si>
    <t>48.16K</t>
  </si>
  <si>
    <t>29.21K</t>
  </si>
  <si>
    <t>53.21K</t>
  </si>
  <si>
    <t>83.92K</t>
  </si>
  <si>
    <t>101.56K</t>
  </si>
  <si>
    <t>52.16K</t>
  </si>
  <si>
    <t>53.91K</t>
  </si>
  <si>
    <t>47.03K</t>
  </si>
  <si>
    <t>35.00K</t>
  </si>
  <si>
    <t>71.19K</t>
  </si>
  <si>
    <t>52.51K</t>
  </si>
  <si>
    <t>48.80K</t>
  </si>
  <si>
    <t>31.13K</t>
  </si>
  <si>
    <t>48.58K</t>
  </si>
  <si>
    <t>45.40K</t>
  </si>
  <si>
    <t>43.56K</t>
  </si>
  <si>
    <t>74.92K</t>
  </si>
  <si>
    <t>87.65K</t>
  </si>
  <si>
    <t>96.93K</t>
  </si>
  <si>
    <t>101.77K</t>
  </si>
  <si>
    <t>7.81K</t>
  </si>
  <si>
    <t>72.34K</t>
  </si>
  <si>
    <t>88.44K</t>
  </si>
  <si>
    <t>71.85K</t>
  </si>
  <si>
    <t>45.30K</t>
  </si>
  <si>
    <t>57.09K</t>
  </si>
  <si>
    <t>20.48K</t>
  </si>
  <si>
    <t>33.73K</t>
  </si>
  <si>
    <t>56.17K</t>
  </si>
  <si>
    <t>27.31K</t>
  </si>
  <si>
    <t>48.78K</t>
  </si>
  <si>
    <t>24.46K</t>
  </si>
  <si>
    <t>25.85K</t>
  </si>
  <si>
    <t>10.20K</t>
  </si>
  <si>
    <t>32.17K</t>
  </si>
  <si>
    <t>21.31K</t>
  </si>
  <si>
    <t>33.19K</t>
  </si>
  <si>
    <t>57.00K</t>
  </si>
  <si>
    <t>57.85K</t>
  </si>
  <si>
    <t>60.13K</t>
  </si>
  <si>
    <t>16.83K</t>
  </si>
  <si>
    <t>80.17K</t>
  </si>
  <si>
    <t>50.46K</t>
  </si>
  <si>
    <t>44.99K</t>
  </si>
  <si>
    <t>6.65K</t>
  </si>
  <si>
    <t>13.08K</t>
  </si>
  <si>
    <t>60.78K</t>
  </si>
  <si>
    <t>0.78K</t>
  </si>
  <si>
    <t>13.16K</t>
  </si>
  <si>
    <t>57.05K</t>
  </si>
  <si>
    <t>67.52K</t>
  </si>
  <si>
    <t>34.68K</t>
  </si>
  <si>
    <t>36.44K</t>
  </si>
  <si>
    <t>43.34K</t>
  </si>
  <si>
    <t>26.82K</t>
  </si>
  <si>
    <t>6.91K</t>
  </si>
  <si>
    <t>55.32K</t>
  </si>
  <si>
    <t>45.97K</t>
  </si>
  <si>
    <t>28.65K</t>
  </si>
  <si>
    <t>54.44K</t>
  </si>
  <si>
    <t>32.51K</t>
  </si>
  <si>
    <t>35.40K</t>
  </si>
  <si>
    <t>65.23K</t>
  </si>
  <si>
    <t>64.77K</t>
  </si>
  <si>
    <t>35.21K</t>
  </si>
  <si>
    <t>22.24K</t>
  </si>
  <si>
    <t>25.21K</t>
  </si>
  <si>
    <t>32.41K</t>
  </si>
  <si>
    <t>26.57K</t>
  </si>
  <si>
    <t>116.40K</t>
  </si>
  <si>
    <t>29.92K</t>
  </si>
  <si>
    <t>21.54K</t>
  </si>
  <si>
    <t>55.45K</t>
  </si>
  <si>
    <t>51.01K</t>
  </si>
  <si>
    <t>42.70K</t>
  </si>
  <si>
    <t>43.43K</t>
  </si>
  <si>
    <t>55.58K</t>
  </si>
  <si>
    <t>38.96K</t>
  </si>
  <si>
    <t>21.88K</t>
  </si>
  <si>
    <t>24.32K</t>
  </si>
  <si>
    <t>39.06K</t>
  </si>
  <si>
    <t>66.61K</t>
  </si>
  <si>
    <t>0.74K</t>
  </si>
  <si>
    <t>16.34K</t>
  </si>
  <si>
    <t>58.23K</t>
  </si>
  <si>
    <t>43.30K</t>
  </si>
  <si>
    <t>39.22K</t>
  </si>
  <si>
    <t>6.02K</t>
  </si>
  <si>
    <t>16.42K</t>
  </si>
  <si>
    <t>22.18K</t>
  </si>
  <si>
    <t>24.22K</t>
  </si>
  <si>
    <t>11.65K</t>
  </si>
  <si>
    <t>18.88K</t>
  </si>
  <si>
    <t>21.24K</t>
  </si>
  <si>
    <t>15.29K</t>
  </si>
  <si>
    <t>8.32K</t>
  </si>
  <si>
    <t>27.75K</t>
  </si>
  <si>
    <t>24.50K</t>
  </si>
  <si>
    <t>11.58K</t>
  </si>
  <si>
    <t>15.27K</t>
  </si>
  <si>
    <t>11.56K</t>
  </si>
  <si>
    <t>24.57K</t>
  </si>
  <si>
    <t>17.43K</t>
  </si>
  <si>
    <t>11.52K</t>
  </si>
  <si>
    <t>20.98K</t>
  </si>
  <si>
    <t>26.23K</t>
  </si>
  <si>
    <t>8.43K</t>
  </si>
  <si>
    <t>13.26K</t>
  </si>
  <si>
    <t>18.69K</t>
  </si>
  <si>
    <t>7.89K</t>
  </si>
  <si>
    <t>11.01K</t>
  </si>
  <si>
    <t>2.86K</t>
  </si>
  <si>
    <t>24.94K</t>
  </si>
  <si>
    <t>19.95K</t>
  </si>
  <si>
    <t>27.80K</t>
  </si>
  <si>
    <t>20.25K</t>
  </si>
  <si>
    <t>10.82K</t>
  </si>
  <si>
    <t>1.33K</t>
  </si>
  <si>
    <t>13.68K</t>
  </si>
  <si>
    <t>19.60K</t>
  </si>
  <si>
    <t>25.40K</t>
  </si>
  <si>
    <t>17.92K</t>
  </si>
  <si>
    <t>26.06K</t>
  </si>
  <si>
    <t>13.46K</t>
  </si>
  <si>
    <t>10.07K</t>
  </si>
  <si>
    <t>12.37K</t>
  </si>
  <si>
    <t>13.97K</t>
  </si>
  <si>
    <t>2.50K</t>
  </si>
  <si>
    <t>17.89K</t>
  </si>
  <si>
    <t>7.93K</t>
  </si>
  <si>
    <t>12.15K</t>
  </si>
  <si>
    <t>23.00K</t>
  </si>
  <si>
    <t>15.35K</t>
  </si>
  <si>
    <t>12.50K</t>
  </si>
  <si>
    <t>44.18K</t>
  </si>
  <si>
    <t>8.13K</t>
  </si>
  <si>
    <t>23.76K</t>
  </si>
  <si>
    <t>7.32K</t>
  </si>
  <si>
    <t>21.87K</t>
  </si>
  <si>
    <t>10.32K</t>
  </si>
  <si>
    <t>11.60K</t>
  </si>
  <si>
    <t>11.18K</t>
  </si>
  <si>
    <t>7.59K</t>
  </si>
  <si>
    <t>7.53K</t>
  </si>
  <si>
    <t>10.73K</t>
  </si>
  <si>
    <t>10.51K</t>
  </si>
  <si>
    <t>22.54K</t>
  </si>
  <si>
    <t>40.19K</t>
  </si>
  <si>
    <t>15.83K</t>
  </si>
  <si>
    <t>10.64K</t>
  </si>
  <si>
    <t>21.11K</t>
  </si>
  <si>
    <t>12.67K</t>
  </si>
  <si>
    <t>15.61K</t>
  </si>
  <si>
    <t>11.94K</t>
  </si>
  <si>
    <t>17.64K</t>
  </si>
  <si>
    <t>18.28K</t>
  </si>
  <si>
    <t>25.76K</t>
  </si>
  <si>
    <t>1.43K</t>
  </si>
  <si>
    <t>14.41K</t>
  </si>
  <si>
    <t>33.36K</t>
  </si>
  <si>
    <t>22.71K</t>
  </si>
  <si>
    <t>16.55K</t>
  </si>
  <si>
    <t>13.85K</t>
  </si>
  <si>
    <t>19.57K</t>
  </si>
  <si>
    <t>17.20K</t>
  </si>
  <si>
    <t>4.07K</t>
  </si>
  <si>
    <t>17.48K</t>
  </si>
  <si>
    <t>18.61K</t>
  </si>
  <si>
    <t>20.86K</t>
  </si>
  <si>
    <t>28.10K</t>
  </si>
  <si>
    <t>14.22K</t>
  </si>
  <si>
    <t>20.22K</t>
  </si>
  <si>
    <t>23.50K</t>
  </si>
  <si>
    <t>22.06K</t>
  </si>
  <si>
    <t>13.15K</t>
  </si>
  <si>
    <t>14.36K</t>
  </si>
  <si>
    <t>15.00K</t>
  </si>
  <si>
    <t>4.25K</t>
  </si>
  <si>
    <t>21.42K</t>
  </si>
  <si>
    <t>13.17K</t>
  </si>
  <si>
    <t>38.73K</t>
  </si>
  <si>
    <t>24.80K</t>
  </si>
  <si>
    <t>22.42K</t>
  </si>
  <si>
    <t>14.14K</t>
  </si>
  <si>
    <t>7.23K</t>
  </si>
  <si>
    <t>5.61K</t>
  </si>
  <si>
    <t>23.82K</t>
  </si>
  <si>
    <t>21.72K</t>
  </si>
  <si>
    <t>35.10K</t>
  </si>
  <si>
    <t>12.53K</t>
  </si>
  <si>
    <t>1.09K</t>
  </si>
  <si>
    <t>12.71K</t>
  </si>
  <si>
    <t>22.55K</t>
  </si>
  <si>
    <t>17.51K</t>
  </si>
  <si>
    <t>19.88K</t>
  </si>
  <si>
    <t>9.81K</t>
  </si>
  <si>
    <t>2.84K</t>
  </si>
  <si>
    <t>16.93K</t>
  </si>
  <si>
    <t>21.77K</t>
  </si>
  <si>
    <t>14.88K</t>
  </si>
  <si>
    <t>14.67K</t>
  </si>
  <si>
    <t>17.61K</t>
  </si>
  <si>
    <t>31.44K</t>
  </si>
  <si>
    <t>14.42K</t>
  </si>
  <si>
    <t>14.95K</t>
  </si>
  <si>
    <t>18.55K</t>
  </si>
  <si>
    <t>21.32K</t>
  </si>
  <si>
    <t>14.70K</t>
  </si>
  <si>
    <t>15.13K</t>
  </si>
  <si>
    <t>17.47K</t>
  </si>
  <si>
    <t>31.32K</t>
  </si>
  <si>
    <t>18.07K</t>
  </si>
  <si>
    <t>10.85K</t>
  </si>
  <si>
    <t>11.62K</t>
  </si>
  <si>
    <t>11.06K</t>
  </si>
  <si>
    <t>12.86K</t>
  </si>
  <si>
    <t>25.39K</t>
  </si>
  <si>
    <t>16.00K</t>
  </si>
  <si>
    <t>13.14K</t>
  </si>
  <si>
    <t>14.31K</t>
  </si>
  <si>
    <t>20.80K</t>
  </si>
  <si>
    <t>16.35K</t>
  </si>
  <si>
    <t>17.03K</t>
  </si>
  <si>
    <t>17.85K</t>
  </si>
  <si>
    <t>15.62K</t>
  </si>
  <si>
    <t>36.22K</t>
  </si>
  <si>
    <t>0.61K</t>
  </si>
  <si>
    <t>16.04K</t>
  </si>
  <si>
    <t>29.33K</t>
  </si>
  <si>
    <t>44.64K</t>
  </si>
  <si>
    <t>31.78K</t>
  </si>
  <si>
    <t>34.09K</t>
  </si>
  <si>
    <t>30.45K</t>
  </si>
  <si>
    <t>21.27K</t>
  </si>
  <si>
    <t>25.75K</t>
  </si>
  <si>
    <t>20.07K</t>
  </si>
  <si>
    <t>21.12K</t>
  </si>
  <si>
    <t>39.51K</t>
  </si>
  <si>
    <t>43.03K</t>
  </si>
  <si>
    <t>26.39K</t>
  </si>
  <si>
    <t>21.30K</t>
  </si>
  <si>
    <t>25.50K</t>
  </si>
  <si>
    <t>52.42K</t>
  </si>
  <si>
    <t>32.23K</t>
  </si>
  <si>
    <t>52.53K</t>
  </si>
  <si>
    <t>41.45K</t>
  </si>
  <si>
    <t>50.50K</t>
  </si>
  <si>
    <t>14.54K</t>
  </si>
  <si>
    <t>25.01K</t>
  </si>
  <si>
    <t>38.00K</t>
  </si>
  <si>
    <t>58.00K</t>
  </si>
  <si>
    <t>0.79K</t>
  </si>
  <si>
    <t>28.56K</t>
  </si>
  <si>
    <t>66.88K</t>
  </si>
  <si>
    <t>74.33K</t>
  </si>
  <si>
    <t>106.68K</t>
  </si>
  <si>
    <t>25.27K</t>
  </si>
  <si>
    <t>50.02K</t>
  </si>
  <si>
    <t>50.61K</t>
  </si>
  <si>
    <t>47.18K</t>
  </si>
  <si>
    <t>4.03K</t>
  </si>
  <si>
    <t>39.61K</t>
  </si>
  <si>
    <t>61.59K</t>
  </si>
  <si>
    <t>41.08K</t>
  </si>
  <si>
    <t>34.97K</t>
  </si>
  <si>
    <t>25.10K</t>
  </si>
  <si>
    <t>18.35K</t>
  </si>
  <si>
    <t>43.07K</t>
  </si>
  <si>
    <t>25.97K</t>
  </si>
  <si>
    <t>24.95K</t>
  </si>
  <si>
    <t>28.99K</t>
  </si>
  <si>
    <t>29.89K</t>
  </si>
  <si>
    <t>25.29K</t>
  </si>
  <si>
    <t>19.37K</t>
  </si>
  <si>
    <t>16.80K</t>
  </si>
  <si>
    <t>12.02K</t>
  </si>
  <si>
    <t>20.73K</t>
  </si>
  <si>
    <t>27.12K</t>
  </si>
  <si>
    <t>30.49K</t>
  </si>
  <si>
    <t>0.68K</t>
  </si>
  <si>
    <t>36.80K</t>
  </si>
  <si>
    <t>30.03K</t>
  </si>
  <si>
    <t>35.17K</t>
  </si>
  <si>
    <t>26.04K</t>
  </si>
  <si>
    <t>25.02K</t>
  </si>
  <si>
    <t>19.76K</t>
  </si>
  <si>
    <t>46.51K</t>
  </si>
  <si>
    <t>33.31K</t>
  </si>
  <si>
    <t>39.69K</t>
  </si>
  <si>
    <t>40.94K</t>
  </si>
  <si>
    <t>9.34K</t>
  </si>
  <si>
    <t>28.47K</t>
  </si>
  <si>
    <t>29.30K</t>
  </si>
  <si>
    <t>46.43K</t>
  </si>
  <si>
    <t>21.06K</t>
  </si>
  <si>
    <t>18.94K</t>
  </si>
  <si>
    <t>24.74K</t>
  </si>
  <si>
    <t>9.90K</t>
  </si>
  <si>
    <t>33.21K</t>
  </si>
  <si>
    <t>15.52K</t>
  </si>
  <si>
    <t>9.97K</t>
  </si>
  <si>
    <t>8.26K</t>
  </si>
  <si>
    <t>31.55K</t>
  </si>
  <si>
    <t>2.24K</t>
  </si>
  <si>
    <t>13.37K</t>
  </si>
  <si>
    <t>17.27K</t>
  </si>
  <si>
    <t>19.74K</t>
  </si>
  <si>
    <t>25.64K</t>
  </si>
  <si>
    <t>21.33K</t>
  </si>
  <si>
    <t>15.93K</t>
  </si>
  <si>
    <t>18.60K</t>
  </si>
  <si>
    <t>15.72K</t>
  </si>
  <si>
    <t>4.95K</t>
  </si>
  <si>
    <t>17.49K</t>
  </si>
  <si>
    <t>24.28K</t>
  </si>
  <si>
    <t>23.31K</t>
  </si>
  <si>
    <t>23.74K</t>
  </si>
  <si>
    <t>18.16K</t>
  </si>
  <si>
    <t>28.23K</t>
  </si>
  <si>
    <t>16.08K</t>
  </si>
  <si>
    <t>11.54K</t>
  </si>
  <si>
    <t>17.23K</t>
  </si>
  <si>
    <t>14.74K</t>
  </si>
  <si>
    <t>17.86K</t>
  </si>
  <si>
    <t>18.83K</t>
  </si>
  <si>
    <t>19.14K</t>
  </si>
  <si>
    <t>15.02K</t>
  </si>
  <si>
    <t>17.28K</t>
  </si>
  <si>
    <t>18.39K</t>
  </si>
  <si>
    <t>8.99K</t>
  </si>
  <si>
    <t>17.73K</t>
  </si>
  <si>
    <t>13.94K</t>
  </si>
  <si>
    <t>15.25K</t>
  </si>
  <si>
    <t>22.45K</t>
  </si>
  <si>
    <t>16.29K</t>
  </si>
  <si>
    <t>0.88K</t>
  </si>
  <si>
    <t>24.21K</t>
  </si>
  <si>
    <t>12.61K</t>
  </si>
  <si>
    <t>4.73K</t>
  </si>
  <si>
    <t>12.38K</t>
  </si>
  <si>
    <t>11.04K</t>
  </si>
  <si>
    <t>12.83K</t>
  </si>
  <si>
    <t>9.52K</t>
  </si>
  <si>
    <t>15.49K</t>
  </si>
  <si>
    <t>22.21K</t>
  </si>
  <si>
    <t>26.96K</t>
  </si>
  <si>
    <t>11.08K</t>
  </si>
  <si>
    <t>19.64K</t>
  </si>
  <si>
    <t>12.11K</t>
  </si>
  <si>
    <t>13.10K</t>
  </si>
  <si>
    <t>16.66K</t>
  </si>
  <si>
    <t>15.85K</t>
  </si>
  <si>
    <t>24.43K</t>
  </si>
  <si>
    <t>37.92K</t>
  </si>
  <si>
    <t>35.68K</t>
  </si>
  <si>
    <t>18.75K</t>
  </si>
  <si>
    <t>18.64K</t>
  </si>
  <si>
    <t>18.93K</t>
  </si>
  <si>
    <t>14.57K</t>
  </si>
  <si>
    <t>19.05K</t>
  </si>
  <si>
    <t>23.71K</t>
  </si>
  <si>
    <t>30.58K</t>
  </si>
  <si>
    <t>27.61K</t>
  </si>
  <si>
    <t>4.86K</t>
  </si>
  <si>
    <t>40.49K</t>
  </si>
  <si>
    <t>31.16K</t>
  </si>
  <si>
    <t>19.50K</t>
  </si>
  <si>
    <t>25.70K</t>
  </si>
  <si>
    <t>18.42K</t>
  </si>
  <si>
    <t>29.68K</t>
  </si>
  <si>
    <t>42.48K</t>
  </si>
  <si>
    <t>34.98K</t>
  </si>
  <si>
    <t>0.11K</t>
  </si>
  <si>
    <t>12.98K</t>
  </si>
  <si>
    <t>27.25K</t>
  </si>
  <si>
    <t>26.98K</t>
  </si>
  <si>
    <t>10.96K</t>
  </si>
  <si>
    <t>33.09K</t>
  </si>
  <si>
    <t>30.32K</t>
  </si>
  <si>
    <t>21.69K</t>
  </si>
  <si>
    <t>28.16K</t>
  </si>
  <si>
    <t>38.81K</t>
  </si>
  <si>
    <t>25.49K</t>
  </si>
  <si>
    <t>19.30K</t>
  </si>
  <si>
    <t>13.05K</t>
  </si>
  <si>
    <t>19.46K</t>
  </si>
  <si>
    <t>22.82K</t>
  </si>
  <si>
    <t>17.26K</t>
  </si>
  <si>
    <t>19.39K</t>
  </si>
  <si>
    <t>15.91K</t>
  </si>
  <si>
    <t>19.56K</t>
  </si>
  <si>
    <t>4.13K</t>
  </si>
  <si>
    <t>22.84K</t>
  </si>
  <si>
    <t>19.45K</t>
  </si>
  <si>
    <t>27.63K</t>
  </si>
  <si>
    <t>19.12K</t>
  </si>
  <si>
    <t>24.70K</t>
  </si>
  <si>
    <t>15.86K</t>
  </si>
  <si>
    <t>13.89K</t>
  </si>
  <si>
    <t>20.19K</t>
  </si>
  <si>
    <t>22.99K</t>
  </si>
  <si>
    <t>25.37K</t>
  </si>
  <si>
    <t>20.82K</t>
  </si>
  <si>
    <t>27.92K</t>
  </si>
  <si>
    <t>34.10K</t>
  </si>
  <si>
    <t>34.29K</t>
  </si>
  <si>
    <t>5.53K</t>
  </si>
  <si>
    <t>19.65K</t>
  </si>
  <si>
    <t>28.70K</t>
  </si>
  <si>
    <t>14.82K</t>
  </si>
  <si>
    <t>21.62K</t>
  </si>
  <si>
    <t>22.23K</t>
  </si>
  <si>
    <t>20.23K</t>
  </si>
  <si>
    <t>5.65K</t>
  </si>
  <si>
    <t>21.28K</t>
  </si>
  <si>
    <t>14.03K</t>
  </si>
  <si>
    <t>26.72K</t>
  </si>
  <si>
    <t>18.59K</t>
  </si>
  <si>
    <t>5.66K</t>
  </si>
  <si>
    <t>7.17K</t>
  </si>
  <si>
    <t>13.24K</t>
  </si>
  <si>
    <t>24.14K</t>
  </si>
  <si>
    <t>0.97K</t>
  </si>
  <si>
    <t>22.85K</t>
  </si>
  <si>
    <t>33.59K</t>
  </si>
  <si>
    <t>15.68K</t>
  </si>
  <si>
    <t>20.67K</t>
  </si>
  <si>
    <t>20.89K</t>
  </si>
  <si>
    <t>21.20K</t>
  </si>
  <si>
    <t>30.42K</t>
  </si>
  <si>
    <t>14.69K</t>
  </si>
  <si>
    <t>7.65K</t>
  </si>
  <si>
    <t>23.04K</t>
  </si>
  <si>
    <t>19.17K</t>
  </si>
  <si>
    <t>17.02K</t>
  </si>
  <si>
    <t>33.77K</t>
  </si>
  <si>
    <t>37.57K</t>
  </si>
  <si>
    <t>46.91K</t>
  </si>
  <si>
    <t>31.90K</t>
  </si>
  <si>
    <t>35.32K</t>
  </si>
  <si>
    <t>24.55K</t>
  </si>
  <si>
    <t>25.66K</t>
  </si>
  <si>
    <t>37.46K</t>
  </si>
  <si>
    <t>49.77K</t>
  </si>
  <si>
    <t>46.34K</t>
  </si>
  <si>
    <t>3.88K</t>
  </si>
  <si>
    <t>32.65K</t>
  </si>
  <si>
    <t>50.08K</t>
  </si>
  <si>
    <t>9.85K</t>
  </si>
  <si>
    <t>24.49K</t>
  </si>
  <si>
    <t>25.42K</t>
  </si>
  <si>
    <t>26.00K</t>
  </si>
  <si>
    <t>13.34K</t>
  </si>
  <si>
    <t>29.82K</t>
  </si>
  <si>
    <t>21.84K</t>
  </si>
  <si>
    <t>18.95K</t>
  </si>
  <si>
    <t>21.63K</t>
  </si>
  <si>
    <t>34.06K</t>
  </si>
  <si>
    <t>40.23K</t>
  </si>
  <si>
    <t>56.64K</t>
  </si>
  <si>
    <t>25.69K</t>
  </si>
  <si>
    <t>30.44K</t>
  </si>
  <si>
    <t>23.40K</t>
  </si>
  <si>
    <t>32.91K</t>
  </si>
  <si>
    <t>17.62K</t>
  </si>
  <si>
    <t>26.07K</t>
  </si>
  <si>
    <t>30.61K</t>
  </si>
  <si>
    <t>32.10K</t>
  </si>
  <si>
    <t>17.34K</t>
  </si>
  <si>
    <t>3.42K</t>
  </si>
  <si>
    <t>35.85K</t>
  </si>
  <si>
    <t>26.63K</t>
  </si>
  <si>
    <t>35.33K</t>
  </si>
  <si>
    <t>38.76K</t>
  </si>
  <si>
    <t>41.17K</t>
  </si>
  <si>
    <t>1.28K</t>
  </si>
  <si>
    <t>40.93K</t>
  </si>
  <si>
    <t>33.32K</t>
  </si>
  <si>
    <t>31.72K</t>
  </si>
  <si>
    <t>41.78K</t>
  </si>
  <si>
    <t>39.12K</t>
  </si>
  <si>
    <t>52.06K</t>
  </si>
  <si>
    <t>66.99K</t>
  </si>
  <si>
    <t>26.20K</t>
  </si>
  <si>
    <t>31.59K</t>
  </si>
  <si>
    <t>22.66K</t>
  </si>
  <si>
    <t>39.09K</t>
  </si>
  <si>
    <t>19.08K</t>
  </si>
  <si>
    <t>16.98K</t>
  </si>
  <si>
    <t>22.29K</t>
  </si>
  <si>
    <t>22.03K</t>
  </si>
  <si>
    <t>23.70K</t>
  </si>
  <si>
    <t>13.61K</t>
  </si>
  <si>
    <t>17.36K</t>
  </si>
  <si>
    <t>21.64K</t>
  </si>
  <si>
    <t>1.63K</t>
  </si>
  <si>
    <t>15.54K</t>
  </si>
  <si>
    <t>40.78K</t>
  </si>
  <si>
    <t>32.46K</t>
  </si>
  <si>
    <t>29.96K</t>
  </si>
  <si>
    <t>19.31K</t>
  </si>
  <si>
    <t>18.51K</t>
  </si>
  <si>
    <t>26.31K</t>
  </si>
  <si>
    <t>5.14K</t>
  </si>
  <si>
    <t>25.52K</t>
  </si>
  <si>
    <t>14.25K</t>
  </si>
  <si>
    <t>15.98K</t>
  </si>
  <si>
    <t>16.17K</t>
  </si>
  <si>
    <t>20.12K</t>
  </si>
  <si>
    <t>24.53K</t>
  </si>
  <si>
    <t>7.61K</t>
  </si>
  <si>
    <t>33.12K</t>
  </si>
  <si>
    <t>33.98K</t>
  </si>
  <si>
    <t>29.04K</t>
  </si>
  <si>
    <t>31.38K</t>
  </si>
  <si>
    <t>15.37K</t>
  </si>
  <si>
    <t>11.87K</t>
  </si>
  <si>
    <t>12.96K</t>
  </si>
  <si>
    <t>10.89K</t>
  </si>
  <si>
    <t>5.06K</t>
  </si>
  <si>
    <t>10.15K</t>
  </si>
  <si>
    <t>11.67K</t>
  </si>
  <si>
    <t>19.98K</t>
  </si>
  <si>
    <t>21.55K</t>
  </si>
  <si>
    <t>21.18K</t>
  </si>
  <si>
    <t>1.16K</t>
  </si>
  <si>
    <t>10.83K</t>
  </si>
  <si>
    <t>39.31K</t>
  </si>
  <si>
    <t>36.65K</t>
  </si>
  <si>
    <t>32.63K</t>
  </si>
  <si>
    <t>38.72K</t>
  </si>
  <si>
    <t>3.16K</t>
  </si>
  <si>
    <t>23.03K</t>
  </si>
  <si>
    <t>20.33K</t>
  </si>
  <si>
    <t>29.09K</t>
  </si>
  <si>
    <t>37.50K</t>
  </si>
  <si>
    <t>23.20K</t>
  </si>
  <si>
    <t>23.89K</t>
  </si>
  <si>
    <t>24.06K</t>
  </si>
  <si>
    <t>27.28K</t>
  </si>
  <si>
    <t>23.80K</t>
  </si>
  <si>
    <t>38.80K</t>
  </si>
  <si>
    <t>25.46K</t>
  </si>
  <si>
    <t>12.34K</t>
  </si>
  <si>
    <t>13.23K</t>
  </si>
  <si>
    <t>24.91K</t>
  </si>
  <si>
    <t>15.78K</t>
  </si>
  <si>
    <t>16.97K</t>
  </si>
  <si>
    <t>35.95K</t>
  </si>
  <si>
    <t>0.86K</t>
  </si>
  <si>
    <t>29.45K</t>
  </si>
  <si>
    <t>5.25K</t>
  </si>
  <si>
    <t>20.91K</t>
  </si>
  <si>
    <t>23.10K</t>
  </si>
  <si>
    <t>37.59K</t>
  </si>
  <si>
    <t>20.38K</t>
  </si>
  <si>
    <t>13.81K</t>
  </si>
  <si>
    <t>11.21K</t>
  </si>
  <si>
    <t>15.14K</t>
  </si>
  <si>
    <t>20.21K</t>
  </si>
  <si>
    <t>14.15K</t>
  </si>
  <si>
    <t>14.53K</t>
  </si>
  <si>
    <t>17.16K</t>
  </si>
  <si>
    <t>16.10K</t>
  </si>
  <si>
    <t>15.88K</t>
  </si>
  <si>
    <t>25.68K</t>
  </si>
  <si>
    <t>19.00K</t>
  </si>
  <si>
    <t>17.82K</t>
  </si>
  <si>
    <t>18.98K</t>
  </si>
  <si>
    <t>22.19K</t>
  </si>
  <si>
    <t>25.13K</t>
  </si>
  <si>
    <t>16.82K</t>
  </si>
  <si>
    <t>1.58K</t>
  </si>
  <si>
    <t>20.61K</t>
  </si>
  <si>
    <t>15.19K</t>
  </si>
  <si>
    <t>18.67K</t>
  </si>
  <si>
    <t>24.35K</t>
  </si>
  <si>
    <t>15.42K</t>
  </si>
  <si>
    <t>20.95K</t>
  </si>
  <si>
    <t>1.89K</t>
  </si>
  <si>
    <t>30.70K</t>
  </si>
  <si>
    <t>32.77K</t>
  </si>
  <si>
    <t>37.18K</t>
  </si>
  <si>
    <t>17.00K</t>
  </si>
  <si>
    <t>28.00K</t>
  </si>
  <si>
    <t>25.26K</t>
  </si>
  <si>
    <t>49.47K</t>
  </si>
  <si>
    <t>45.17K</t>
  </si>
  <si>
    <t>27.77K</t>
  </si>
  <si>
    <t>20.44K</t>
  </si>
  <si>
    <t>39.60K</t>
  </si>
  <si>
    <t>13.06K</t>
  </si>
  <si>
    <t>16.63K</t>
  </si>
  <si>
    <t>21.45K</t>
  </si>
  <si>
    <t>15.06K</t>
  </si>
  <si>
    <t>17.13K</t>
  </si>
  <si>
    <t>18.86K</t>
  </si>
  <si>
    <t>25.51K</t>
  </si>
  <si>
    <t>27.93K</t>
  </si>
  <si>
    <t>21.90K</t>
  </si>
  <si>
    <t>10.93K</t>
  </si>
  <si>
    <t>6.01K</t>
  </si>
  <si>
    <t>24.73K</t>
  </si>
  <si>
    <t>19.53K</t>
  </si>
  <si>
    <t>21.96K</t>
  </si>
  <si>
    <t>1.02K</t>
  </si>
  <si>
    <t>28.66K</t>
  </si>
  <si>
    <t>29.36K</t>
  </si>
  <si>
    <t>29.02K</t>
  </si>
  <si>
    <t>25.90K</t>
  </si>
  <si>
    <t>28.13K</t>
  </si>
  <si>
    <t>2.08K</t>
  </si>
  <si>
    <t>42.76K</t>
  </si>
  <si>
    <t>23.17K</t>
  </si>
  <si>
    <t>23.63K</t>
  </si>
  <si>
    <t>20.92K</t>
  </si>
  <si>
    <t>2.51K</t>
  </si>
  <si>
    <t>23.91K</t>
  </si>
  <si>
    <t>15.51K</t>
  </si>
  <si>
    <t>7.95K</t>
  </si>
  <si>
    <t>11.80K</t>
  </si>
  <si>
    <t>4.70K</t>
  </si>
  <si>
    <t>4.97K</t>
  </si>
  <si>
    <t>15.24K</t>
  </si>
  <si>
    <t>16.24K</t>
  </si>
  <si>
    <t>12.24K</t>
  </si>
  <si>
    <t>12.21K</t>
  </si>
  <si>
    <t>41.71K</t>
  </si>
  <si>
    <t>14.52K</t>
  </si>
  <si>
    <t>12.55K</t>
  </si>
  <si>
    <t>18.37K</t>
  </si>
  <si>
    <t>18.26K</t>
  </si>
  <si>
    <t>4.09K</t>
  </si>
  <si>
    <t>13.30K</t>
  </si>
  <si>
    <t>16.33K</t>
  </si>
  <si>
    <t>13.49K</t>
  </si>
  <si>
    <t>12.08K</t>
  </si>
  <si>
    <t>15.07K</t>
  </si>
  <si>
    <t>18.34K</t>
  </si>
  <si>
    <t>17.58K</t>
  </si>
  <si>
    <t>12.92K</t>
  </si>
  <si>
    <t>14.32K</t>
  </si>
  <si>
    <t>19.25K</t>
  </si>
  <si>
    <t>16.84K</t>
  </si>
  <si>
    <t>14.26K</t>
  </si>
  <si>
    <t>14.02K</t>
  </si>
  <si>
    <t>12.41K</t>
  </si>
  <si>
    <t>9.50K</t>
  </si>
  <si>
    <t>12.87K</t>
  </si>
  <si>
    <t>8.24K</t>
  </si>
  <si>
    <t>4.51K</t>
  </si>
  <si>
    <t>3.87K</t>
  </si>
  <si>
    <t>9.25K</t>
  </si>
  <si>
    <t>3.38K</t>
  </si>
  <si>
    <t>9.41K</t>
  </si>
  <si>
    <t>8.96K</t>
  </si>
  <si>
    <t>7.69K</t>
  </si>
  <si>
    <t>8.14K</t>
  </si>
  <si>
    <t>7.52K</t>
  </si>
  <si>
    <t>10.56K</t>
  </si>
  <si>
    <t>5.89K</t>
  </si>
  <si>
    <t>7.26K</t>
  </si>
  <si>
    <t>6.79K</t>
  </si>
  <si>
    <t>6.67K</t>
  </si>
  <si>
    <t>5.48K</t>
  </si>
  <si>
    <t>7.71K</t>
  </si>
  <si>
    <t>0.64K</t>
  </si>
  <si>
    <t>13.63K</t>
  </si>
  <si>
    <t>14.61K</t>
  </si>
  <si>
    <t>3.74K</t>
  </si>
  <si>
    <t>5.46K</t>
  </si>
  <si>
    <t>6.35K</t>
  </si>
  <si>
    <t>7.24K</t>
  </si>
  <si>
    <t>12.32K</t>
  </si>
  <si>
    <t>5.33K</t>
  </si>
  <si>
    <t>10.30K</t>
  </si>
  <si>
    <t>9.36K</t>
  </si>
  <si>
    <t>5.64K</t>
  </si>
  <si>
    <t>3.02K</t>
  </si>
  <si>
    <t>8.76K</t>
  </si>
  <si>
    <t>3.91K</t>
  </si>
  <si>
    <t>8.98K</t>
  </si>
  <si>
    <t>4.37K</t>
  </si>
  <si>
    <t>8.65K</t>
  </si>
  <si>
    <t>5.58K</t>
  </si>
  <si>
    <t>6.27K</t>
  </si>
  <si>
    <t>3.61K</t>
  </si>
  <si>
    <t>7.57K</t>
  </si>
  <si>
    <t>4.71K</t>
  </si>
  <si>
    <t>5.90K</t>
  </si>
  <si>
    <t>5.56K</t>
  </si>
  <si>
    <t>8.88K</t>
  </si>
  <si>
    <t>9.60K</t>
  </si>
  <si>
    <t>4.15K</t>
  </si>
  <si>
    <t>7.27K</t>
  </si>
  <si>
    <t>5.97K</t>
  </si>
  <si>
    <t>4.81K</t>
  </si>
  <si>
    <t>2.72K</t>
  </si>
  <si>
    <t>6.20K</t>
  </si>
  <si>
    <t>7.02K</t>
  </si>
  <si>
    <t>7.36K</t>
  </si>
  <si>
    <t>3.09K</t>
  </si>
  <si>
    <t>4.08K</t>
  </si>
  <si>
    <t>4.60K</t>
  </si>
  <si>
    <t>3.39K</t>
  </si>
  <si>
    <t>4.72K</t>
  </si>
  <si>
    <t>4.83K</t>
  </si>
  <si>
    <t>5.28K</t>
  </si>
  <si>
    <t>0.76K</t>
  </si>
  <si>
    <t>0.19K</t>
  </si>
  <si>
    <t>7.74K</t>
  </si>
  <si>
    <t>5.01K</t>
  </si>
  <si>
    <t>8.33K</t>
  </si>
  <si>
    <t>6.05K</t>
  </si>
  <si>
    <t>6.33K</t>
  </si>
  <si>
    <t>9.71K</t>
  </si>
  <si>
    <t>5.26K</t>
  </si>
  <si>
    <t>5.44K</t>
  </si>
  <si>
    <t>5.21K</t>
  </si>
  <si>
    <t>4.56K</t>
  </si>
  <si>
    <t>0.46K</t>
  </si>
  <si>
    <t>3.30K</t>
  </si>
  <si>
    <t>18.49K</t>
  </si>
  <si>
    <t>8.68K</t>
  </si>
  <si>
    <t>9.69K</t>
  </si>
  <si>
    <t>8.02K</t>
  </si>
  <si>
    <t>6.81K</t>
  </si>
  <si>
    <t>6.52K</t>
  </si>
  <si>
    <t>8.64K</t>
  </si>
  <si>
    <t>0.57K</t>
  </si>
  <si>
    <t>11.57K</t>
  </si>
  <si>
    <t>7.66K</t>
  </si>
  <si>
    <t>5.29K</t>
  </si>
  <si>
    <t>4.20K</t>
  </si>
  <si>
    <t>4.77K</t>
  </si>
  <si>
    <t>6.17K</t>
  </si>
  <si>
    <t>6.69K</t>
  </si>
  <si>
    <t>4.27K</t>
  </si>
  <si>
    <t>7.44K</t>
  </si>
  <si>
    <t>5.59K</t>
  </si>
  <si>
    <t>3.90K</t>
  </si>
  <si>
    <t>4.31K</t>
  </si>
  <si>
    <t>5.34K</t>
  </si>
  <si>
    <t>2.01K</t>
  </si>
  <si>
    <t>3.98K</t>
  </si>
  <si>
    <t>7.20K</t>
  </si>
  <si>
    <t>4.30K</t>
  </si>
  <si>
    <t>8.84K</t>
  </si>
  <si>
    <t>5.77K</t>
  </si>
  <si>
    <t>3.58K</t>
  </si>
  <si>
    <t>4.85K</t>
  </si>
  <si>
    <t>9.88K</t>
  </si>
  <si>
    <t>3.15K</t>
  </si>
  <si>
    <t>2.54K</t>
  </si>
  <si>
    <t>4.06K</t>
  </si>
  <si>
    <t>5.11K</t>
  </si>
  <si>
    <t>4.05K</t>
  </si>
  <si>
    <t>5.16K</t>
  </si>
  <si>
    <t>3.32K</t>
  </si>
  <si>
    <t>6.13K</t>
  </si>
  <si>
    <t>3.75K</t>
  </si>
  <si>
    <t>4.17K</t>
  </si>
  <si>
    <t>3.78K</t>
  </si>
  <si>
    <t>4.38K</t>
  </si>
  <si>
    <t>3.26K</t>
  </si>
  <si>
    <t>6.86K</t>
  </si>
  <si>
    <t>7.10K</t>
  </si>
  <si>
    <t>7.29K</t>
  </si>
  <si>
    <t>10.84K</t>
  </si>
  <si>
    <t>9.26K</t>
  </si>
  <si>
    <t>3.93K</t>
  </si>
  <si>
    <t>0.21K</t>
  </si>
  <si>
    <t>5.45K</t>
  </si>
  <si>
    <t>9.67K</t>
  </si>
  <si>
    <t>9.35K</t>
  </si>
  <si>
    <t>4.41K</t>
  </si>
  <si>
    <t>5.37K</t>
  </si>
  <si>
    <t>4.54K</t>
  </si>
  <si>
    <t>6.28K</t>
  </si>
  <si>
    <t>3.21K</t>
  </si>
  <si>
    <t>3.97K</t>
  </si>
  <si>
    <t>8.44K</t>
  </si>
  <si>
    <t>5.50K</t>
  </si>
  <si>
    <t>6.72K</t>
  </si>
  <si>
    <t>0.95K</t>
  </si>
  <si>
    <t>4.21K</t>
  </si>
  <si>
    <t>5.20K</t>
  </si>
  <si>
    <t>5.40K</t>
  </si>
  <si>
    <t>5.32K</t>
  </si>
  <si>
    <t>3.19K</t>
  </si>
  <si>
    <t>3.68K</t>
  </si>
  <si>
    <t>5.60K</t>
  </si>
  <si>
    <t>5.99K</t>
  </si>
  <si>
    <t>3.59K</t>
  </si>
  <si>
    <t>3.51K</t>
  </si>
  <si>
    <t>4.94K</t>
  </si>
  <si>
    <t>4.82K</t>
  </si>
  <si>
    <t>3.71K</t>
  </si>
  <si>
    <t>4.35K</t>
  </si>
  <si>
    <t>0.70K</t>
  </si>
  <si>
    <t>2.56K</t>
  </si>
  <si>
    <t>4.10K</t>
  </si>
  <si>
    <t>5.95K</t>
  </si>
  <si>
    <t>4.45K</t>
  </si>
  <si>
    <t>2.88K</t>
  </si>
  <si>
    <t>2.36K</t>
  </si>
  <si>
    <t>1.70K</t>
  </si>
  <si>
    <t>3.80K</t>
  </si>
  <si>
    <t>0.77K</t>
  </si>
  <si>
    <t>0.71K</t>
  </si>
  <si>
    <t>3.12K</t>
  </si>
  <si>
    <t>6.21K</t>
  </si>
  <si>
    <t>7.94K</t>
  </si>
  <si>
    <t>7.34K</t>
  </si>
  <si>
    <t>6.42K</t>
  </si>
  <si>
    <t>5.35K</t>
  </si>
  <si>
    <t>4.23K</t>
  </si>
  <si>
    <t>2.05K</t>
  </si>
  <si>
    <t>2.52K</t>
  </si>
  <si>
    <t>4.24K</t>
  </si>
  <si>
    <t>2.45K</t>
  </si>
  <si>
    <t>3.96K</t>
  </si>
  <si>
    <t>9.31K</t>
  </si>
  <si>
    <t>3.35K</t>
  </si>
  <si>
    <t>2.43K</t>
  </si>
  <si>
    <t>3.53K</t>
  </si>
  <si>
    <t>3.11K</t>
  </si>
  <si>
    <t>3.25K</t>
  </si>
  <si>
    <t>2.26K</t>
  </si>
  <si>
    <t>2.82K</t>
  </si>
  <si>
    <t>3.43K</t>
  </si>
  <si>
    <t>5.96K</t>
  </si>
  <si>
    <t>10.31K</t>
  </si>
  <si>
    <t>10.37K</t>
  </si>
  <si>
    <t>6.49K</t>
  </si>
  <si>
    <t>4.32K</t>
  </si>
  <si>
    <t>6.44K</t>
  </si>
  <si>
    <t>4.48K</t>
  </si>
  <si>
    <t>6.06K</t>
  </si>
  <si>
    <t>4.91K</t>
  </si>
  <si>
    <t>10.42K</t>
  </si>
  <si>
    <t>6.87K</t>
  </si>
  <si>
    <t>5.31K</t>
  </si>
  <si>
    <t>8.21K</t>
  </si>
  <si>
    <t>6.19K</t>
  </si>
  <si>
    <t>6.32K</t>
  </si>
  <si>
    <t>7.84K</t>
  </si>
  <si>
    <t>8.37K</t>
  </si>
  <si>
    <t>13.59K</t>
  </si>
  <si>
    <t>7.51K</t>
  </si>
  <si>
    <t>8.03K</t>
  </si>
  <si>
    <t>11.02K</t>
  </si>
  <si>
    <t>5.41K</t>
  </si>
  <si>
    <t>0.55K</t>
  </si>
  <si>
    <t>2.07K</t>
  </si>
  <si>
    <t>6.83K</t>
  </si>
  <si>
    <t>20.66K</t>
  </si>
  <si>
    <t>14.94K</t>
  </si>
  <si>
    <t>8.12K</t>
  </si>
  <si>
    <t>8.66K</t>
  </si>
  <si>
    <t>4.50K</t>
  </si>
  <si>
    <t>5.23K</t>
  </si>
  <si>
    <t>6.16K</t>
  </si>
  <si>
    <t>4.63K</t>
  </si>
  <si>
    <t>5.54K</t>
  </si>
  <si>
    <t>12.01K</t>
  </si>
  <si>
    <t>5.17K</t>
  </si>
  <si>
    <t>7.80K</t>
  </si>
  <si>
    <t>5.87K</t>
  </si>
  <si>
    <t>11.30K</t>
  </si>
  <si>
    <t>6.00K</t>
  </si>
  <si>
    <t>10.02K</t>
  </si>
  <si>
    <t>9.17K</t>
  </si>
  <si>
    <t>6.39K</t>
  </si>
  <si>
    <t>2.70K</t>
  </si>
  <si>
    <t>6.10K</t>
  </si>
  <si>
    <t>9.14K</t>
  </si>
  <si>
    <t>3.31K</t>
  </si>
  <si>
    <t>4.16K</t>
  </si>
  <si>
    <t>6.37K</t>
  </si>
  <si>
    <t>1.00K</t>
  </si>
  <si>
    <t>1.50K</t>
  </si>
  <si>
    <t>4.11K</t>
  </si>
  <si>
    <t>4.14K</t>
  </si>
  <si>
    <t>6.75K</t>
  </si>
  <si>
    <t>2.27K</t>
  </si>
  <si>
    <t>4.43K</t>
  </si>
  <si>
    <t>3.83K</t>
  </si>
  <si>
    <t>4.89K</t>
  </si>
  <si>
    <t>8.55K</t>
  </si>
  <si>
    <t>3.23K</t>
  </si>
  <si>
    <t>2.64K</t>
  </si>
  <si>
    <t>0.39K</t>
  </si>
  <si>
    <t>9.84K</t>
  </si>
  <si>
    <t>7.45K</t>
  </si>
  <si>
    <t>4.59K</t>
  </si>
  <si>
    <t>9.93K</t>
  </si>
  <si>
    <t>4.44K</t>
  </si>
  <si>
    <t>9.32K</t>
  </si>
  <si>
    <t>3.66K</t>
  </si>
  <si>
    <t>0.93K</t>
  </si>
  <si>
    <t>9.66K</t>
  </si>
  <si>
    <t>8.29K</t>
  </si>
  <si>
    <t>5.36K</t>
  </si>
  <si>
    <t>5.92K</t>
  </si>
  <si>
    <t>5.63K</t>
  </si>
  <si>
    <t>4.78K</t>
  </si>
  <si>
    <t>9.73K</t>
  </si>
  <si>
    <t>6.62K</t>
  </si>
  <si>
    <t>8.47K</t>
  </si>
  <si>
    <t>2.47K</t>
  </si>
  <si>
    <t>7.06K</t>
  </si>
  <si>
    <t>6.04K</t>
  </si>
  <si>
    <t>12.72K</t>
  </si>
  <si>
    <t>6.48K</t>
  </si>
  <si>
    <t>8.10K</t>
  </si>
  <si>
    <t>2.94K</t>
  </si>
  <si>
    <t>6.59K</t>
  </si>
  <si>
    <t>1.69K</t>
  </si>
  <si>
    <t>2.62K</t>
  </si>
  <si>
    <t>2.60K</t>
  </si>
  <si>
    <t>4.52K</t>
  </si>
  <si>
    <t>6.51K</t>
  </si>
  <si>
    <t>5.49K</t>
  </si>
  <si>
    <t>3.57K</t>
  </si>
  <si>
    <t>6.46K</t>
  </si>
  <si>
    <t>4.93K</t>
  </si>
  <si>
    <t>3.00K</t>
  </si>
  <si>
    <t>11.17K</t>
  </si>
  <si>
    <t>7.47K</t>
  </si>
  <si>
    <t>3.37K</t>
  </si>
  <si>
    <t>4.28K</t>
  </si>
  <si>
    <t>6.50K</t>
  </si>
  <si>
    <t>1.26K</t>
  </si>
  <si>
    <t>7.00K</t>
  </si>
  <si>
    <t>4.34K</t>
  </si>
  <si>
    <t>2.09K</t>
  </si>
  <si>
    <t>0.94K</t>
  </si>
  <si>
    <t>1.84K</t>
  </si>
  <si>
    <t>3.04K</t>
  </si>
  <si>
    <t>2.49K</t>
  </si>
  <si>
    <t>1.94K</t>
  </si>
  <si>
    <t>1.05K</t>
  </si>
  <si>
    <t>5.84K</t>
  </si>
  <si>
    <t>1.79K</t>
  </si>
  <si>
    <t>1.61K</t>
  </si>
  <si>
    <t>2.73K</t>
  </si>
  <si>
    <t>4.75K</t>
  </si>
  <si>
    <t>0.91K</t>
  </si>
  <si>
    <t>2.71K</t>
  </si>
  <si>
    <t>1.65K</t>
  </si>
  <si>
    <t>1.64K</t>
  </si>
  <si>
    <t>3.92K</t>
  </si>
  <si>
    <t>1.80K</t>
  </si>
  <si>
    <t>1.90K</t>
  </si>
  <si>
    <t>2.40K</t>
  </si>
  <si>
    <t>3.05K</t>
  </si>
  <si>
    <t>0.29K</t>
  </si>
  <si>
    <t>0.82K</t>
  </si>
  <si>
    <t>1.54K</t>
  </si>
  <si>
    <t>2.32K</t>
  </si>
  <si>
    <t>1.72K</t>
  </si>
  <si>
    <t>0.30K</t>
  </si>
  <si>
    <t>5.91K</t>
  </si>
  <si>
    <t>1.59K</t>
  </si>
  <si>
    <t>3.17K</t>
  </si>
  <si>
    <t>4.49K</t>
  </si>
  <si>
    <t>5.71K</t>
  </si>
  <si>
    <t>1.97K</t>
  </si>
  <si>
    <t>1.74K</t>
  </si>
  <si>
    <t>1.86K</t>
  </si>
  <si>
    <t>1.51K</t>
  </si>
  <si>
    <t>1.68K</t>
  </si>
  <si>
    <t>2.10K</t>
  </si>
  <si>
    <t>2.48K</t>
  </si>
  <si>
    <t>1.95K</t>
  </si>
  <si>
    <t>9.19K</t>
  </si>
  <si>
    <t>4.39K</t>
  </si>
  <si>
    <t>1.20K</t>
  </si>
  <si>
    <t>3.52K</t>
  </si>
  <si>
    <t>0.72K</t>
  </si>
  <si>
    <t>2.58K</t>
  </si>
  <si>
    <t>1.18K</t>
  </si>
  <si>
    <t>1.92K</t>
  </si>
  <si>
    <t>2.22K</t>
  </si>
  <si>
    <t>1.06K</t>
  </si>
  <si>
    <t>2.75K</t>
  </si>
  <si>
    <t>0.98K</t>
  </si>
  <si>
    <t>2.25K</t>
  </si>
  <si>
    <t>2.15K</t>
  </si>
  <si>
    <t>3.20K</t>
  </si>
  <si>
    <t>7.18K</t>
  </si>
  <si>
    <t>2.23K</t>
  </si>
  <si>
    <t>1.34K</t>
  </si>
  <si>
    <t>4.64K</t>
  </si>
  <si>
    <t>2.89K</t>
  </si>
  <si>
    <t>0.85K</t>
  </si>
  <si>
    <t>9.20K</t>
  </si>
  <si>
    <t>6.58K</t>
  </si>
  <si>
    <t>2.96K</t>
  </si>
  <si>
    <t>0.80K</t>
  </si>
  <si>
    <t>1.04K</t>
  </si>
  <si>
    <t>5.08K</t>
  </si>
  <si>
    <t>2.19K</t>
  </si>
  <si>
    <t>1.99K</t>
  </si>
  <si>
    <t>1.52K</t>
  </si>
  <si>
    <t>5.38K</t>
  </si>
  <si>
    <t>5.85K</t>
  </si>
  <si>
    <t>8.41K</t>
  </si>
  <si>
    <t>1.35K</t>
  </si>
  <si>
    <t>2.41K</t>
  </si>
  <si>
    <t>4.55K</t>
  </si>
  <si>
    <t>1.83K</t>
  </si>
  <si>
    <t>3.03K</t>
  </si>
  <si>
    <t>9.29K</t>
  </si>
  <si>
    <t>3.27K</t>
  </si>
  <si>
    <t>2.00K</t>
  </si>
  <si>
    <t>2.53K</t>
  </si>
  <si>
    <t>4.68K</t>
  </si>
  <si>
    <t>7.14K</t>
  </si>
  <si>
    <t>5.04K</t>
  </si>
  <si>
    <t>10.94K</t>
  </si>
  <si>
    <t>10.79K</t>
  </si>
  <si>
    <t>1.13K</t>
  </si>
  <si>
    <t>3.14K</t>
  </si>
  <si>
    <t>0.27K</t>
  </si>
  <si>
    <t>1.42K</t>
  </si>
  <si>
    <t>2.68K</t>
  </si>
  <si>
    <t>5.75K</t>
  </si>
  <si>
    <t>5.80K</t>
  </si>
  <si>
    <t>3.47K</t>
  </si>
  <si>
    <t>1.36K</t>
  </si>
  <si>
    <t>1.49K</t>
  </si>
  <si>
    <t>0.31K</t>
  </si>
  <si>
    <t>0.49K</t>
  </si>
  <si>
    <t>2.39K</t>
  </si>
  <si>
    <t>2.21K</t>
  </si>
  <si>
    <t>2.59K</t>
  </si>
  <si>
    <t>3.79K</t>
  </si>
  <si>
    <t>2.20K</t>
  </si>
  <si>
    <t>3.18K</t>
  </si>
  <si>
    <t>3.48K</t>
  </si>
  <si>
    <t>3.49K</t>
  </si>
  <si>
    <t>1.46K</t>
  </si>
  <si>
    <t>0.63K</t>
  </si>
  <si>
    <t>0.75K</t>
  </si>
  <si>
    <t>1.24K</t>
  </si>
  <si>
    <t>1.66K</t>
  </si>
  <si>
    <t>3.08K</t>
  </si>
  <si>
    <t>1.31K</t>
  </si>
  <si>
    <t>2.34K</t>
  </si>
  <si>
    <t>0.87K</t>
  </si>
  <si>
    <t>7.40K</t>
  </si>
  <si>
    <t>8.25K</t>
  </si>
  <si>
    <t>2.55K</t>
  </si>
  <si>
    <t>3.67K</t>
  </si>
  <si>
    <t>5.15K</t>
  </si>
  <si>
    <t>4.99K</t>
  </si>
  <si>
    <t>4.62K</t>
  </si>
  <si>
    <t>8.67K</t>
  </si>
  <si>
    <t>3.46K</t>
  </si>
  <si>
    <t>4.96K</t>
  </si>
  <si>
    <t>2.42K</t>
  </si>
  <si>
    <t>2.92K</t>
  </si>
  <si>
    <t>5.79K</t>
  </si>
  <si>
    <t>2.18K</t>
  </si>
  <si>
    <t>1.85K</t>
  </si>
  <si>
    <t>3.06K</t>
  </si>
  <si>
    <t>3.13K</t>
  </si>
  <si>
    <t>0.37K</t>
  </si>
  <si>
    <t>0.62K</t>
  </si>
  <si>
    <t>2.90K</t>
  </si>
  <si>
    <t>3.60K</t>
  </si>
  <si>
    <t>8.87K</t>
  </si>
  <si>
    <t>7.99K</t>
  </si>
  <si>
    <t>2.57K</t>
  </si>
  <si>
    <t>5.19K</t>
  </si>
  <si>
    <t>2.06K</t>
  </si>
  <si>
    <t>1.37K</t>
  </si>
  <si>
    <t>2.03K</t>
  </si>
  <si>
    <t>4.66K</t>
  </si>
  <si>
    <t>2.11K</t>
  </si>
  <si>
    <t>0.99K</t>
  </si>
  <si>
    <t>2.02K</t>
  </si>
  <si>
    <t>10.04K</t>
  </si>
  <si>
    <t>0.73K</t>
  </si>
  <si>
    <t>8.31K</t>
  </si>
  <si>
    <t>2.17K</t>
  </si>
  <si>
    <t>0.89K</t>
  </si>
  <si>
    <t>2.76K</t>
  </si>
  <si>
    <t>3.70K</t>
  </si>
  <si>
    <t>4.53K</t>
  </si>
  <si>
    <t>1.73K</t>
  </si>
  <si>
    <t>7.42K</t>
  </si>
  <si>
    <t>1.23K</t>
  </si>
  <si>
    <t>1.45K</t>
  </si>
  <si>
    <t>13.69K</t>
  </si>
  <si>
    <t>3.64K</t>
  </si>
  <si>
    <t>0.83K</t>
  </si>
  <si>
    <t>3.63K</t>
  </si>
  <si>
    <t>0.59K</t>
  </si>
  <si>
    <t>5.78K</t>
  </si>
  <si>
    <t>6.55K</t>
  </si>
  <si>
    <t>8.22K</t>
  </si>
  <si>
    <t>8.94K</t>
  </si>
  <si>
    <t>1.78K</t>
  </si>
  <si>
    <t>0.53K</t>
  </si>
  <si>
    <t>0.40K</t>
  </si>
  <si>
    <t>2.12K</t>
  </si>
  <si>
    <t>0.56K</t>
  </si>
  <si>
    <t>2.16K</t>
  </si>
  <si>
    <t>4.40K</t>
  </si>
  <si>
    <t>2.44K</t>
  </si>
  <si>
    <t>2.67K</t>
  </si>
  <si>
    <t>3.36K</t>
  </si>
  <si>
    <t>4.98K</t>
  </si>
  <si>
    <t>7.21K</t>
  </si>
  <si>
    <t>3.50K</t>
  </si>
  <si>
    <t>6.24K</t>
  </si>
  <si>
    <t>4.61K</t>
  </si>
  <si>
    <t>4.65K</t>
  </si>
  <si>
    <t>8.72K</t>
  </si>
  <si>
    <t>1.60K</t>
  </si>
  <si>
    <t>2.74K</t>
  </si>
  <si>
    <t>0.81K</t>
  </si>
  <si>
    <t>1.91K</t>
  </si>
  <si>
    <t>3.82K</t>
  </si>
  <si>
    <t>7.11K</t>
  </si>
  <si>
    <t>6.11K</t>
  </si>
  <si>
    <t>2.98K</t>
  </si>
  <si>
    <t>2.83K</t>
  </si>
  <si>
    <t>2.04K</t>
  </si>
  <si>
    <t>3.62K</t>
  </si>
  <si>
    <t>5.86K</t>
  </si>
  <si>
    <t>4.87K</t>
  </si>
  <si>
    <t>7.87K</t>
  </si>
  <si>
    <t>9.28K</t>
  </si>
  <si>
    <t>5.02K</t>
  </si>
  <si>
    <t>8.00K</t>
  </si>
  <si>
    <t>5.67K</t>
  </si>
  <si>
    <t>5.57K</t>
  </si>
  <si>
    <t>3.10K</t>
  </si>
  <si>
    <t>2.79K</t>
  </si>
  <si>
    <t>2.35K</t>
  </si>
  <si>
    <t>3.77K</t>
  </si>
  <si>
    <t>7.35K</t>
  </si>
  <si>
    <t>3.28K</t>
  </si>
  <si>
    <t>7.68K</t>
  </si>
  <si>
    <t>3.95K</t>
  </si>
  <si>
    <t>2.28K</t>
  </si>
  <si>
    <t>6.71K</t>
  </si>
  <si>
    <t>3.45K</t>
  </si>
  <si>
    <t>11.43K</t>
  </si>
  <si>
    <t>6.23K</t>
  </si>
  <si>
    <t>4.67K</t>
  </si>
  <si>
    <t>2.66K</t>
  </si>
  <si>
    <t>1.56K</t>
  </si>
  <si>
    <t>7.88K</t>
  </si>
  <si>
    <t>9.16K</t>
  </si>
  <si>
    <t>5.76K</t>
  </si>
  <si>
    <t>12.78K</t>
  </si>
  <si>
    <t>7.28K</t>
  </si>
  <si>
    <t>5.73K</t>
  </si>
  <si>
    <t>5.09K</t>
  </si>
  <si>
    <t>4.00K</t>
  </si>
  <si>
    <t>4.33K</t>
  </si>
  <si>
    <t>0.38K</t>
  </si>
  <si>
    <t>10.67K</t>
  </si>
  <si>
    <t>7.72K</t>
  </si>
  <si>
    <t>2.38K</t>
  </si>
  <si>
    <t>1.48K</t>
  </si>
  <si>
    <t>4.57K</t>
  </si>
  <si>
    <t>4.79K</t>
  </si>
  <si>
    <t>6.03K</t>
  </si>
  <si>
    <t>1.41K</t>
  </si>
  <si>
    <t>7.58K</t>
  </si>
  <si>
    <t>11.71K</t>
  </si>
  <si>
    <t>6.08K</t>
  </si>
  <si>
    <t>12.54K</t>
  </si>
  <si>
    <t>2.31K</t>
  </si>
  <si>
    <t>0.34K</t>
  </si>
  <si>
    <t>4.90K</t>
  </si>
  <si>
    <t>13.29K</t>
  </si>
  <si>
    <t>1.11K</t>
  </si>
  <si>
    <t>5.82K</t>
  </si>
  <si>
    <t>3.34K</t>
  </si>
  <si>
    <t>7.49K</t>
  </si>
  <si>
    <t>8.61K</t>
  </si>
  <si>
    <t>3.85K</t>
  </si>
  <si>
    <t>11.59K</t>
  </si>
  <si>
    <t>4.42K</t>
  </si>
  <si>
    <t>1.67K</t>
  </si>
  <si>
    <t>1.38K</t>
  </si>
  <si>
    <t>10.61K</t>
  </si>
  <si>
    <t>5.10K</t>
  </si>
  <si>
    <t>3.40K</t>
  </si>
  <si>
    <t>1.03K</t>
  </si>
  <si>
    <t>0.58K</t>
  </si>
  <si>
    <t>1.77K</t>
  </si>
  <si>
    <t>0.25K</t>
  </si>
  <si>
    <t>6.22K</t>
  </si>
  <si>
    <t>1.19K</t>
  </si>
  <si>
    <t>1.32K</t>
  </si>
  <si>
    <t>1.47K</t>
  </si>
  <si>
    <t>0.20K</t>
  </si>
  <si>
    <t>1.25K</t>
  </si>
  <si>
    <t>10.63K</t>
  </si>
  <si>
    <t>1.53K</t>
  </si>
  <si>
    <t>3.76K</t>
  </si>
  <si>
    <t>3.86K</t>
  </si>
  <si>
    <t>11.50K</t>
  </si>
  <si>
    <t>2.91K</t>
  </si>
  <si>
    <t>1.55K</t>
  </si>
  <si>
    <t>1.14K</t>
  </si>
  <si>
    <t>5.00K</t>
  </si>
  <si>
    <t>2.81K</t>
  </si>
  <si>
    <t>2.33K</t>
  </si>
  <si>
    <t>2.29K</t>
  </si>
  <si>
    <t>4.01K</t>
  </si>
  <si>
    <t>1.87K</t>
  </si>
  <si>
    <t>2.69K</t>
  </si>
  <si>
    <t>0.08K</t>
  </si>
  <si>
    <t>2.77K</t>
  </si>
  <si>
    <t>9.30K</t>
  </si>
  <si>
    <t>2.63K</t>
  </si>
  <si>
    <t>2.61K</t>
  </si>
  <si>
    <t>2.13K</t>
  </si>
  <si>
    <t>4.84K</t>
  </si>
  <si>
    <t>5.81K</t>
  </si>
  <si>
    <t>1.82K</t>
  </si>
  <si>
    <t>0.10K</t>
  </si>
  <si>
    <t>10.39K</t>
  </si>
  <si>
    <t>9.89K</t>
  </si>
  <si>
    <t>1.44K</t>
  </si>
  <si>
    <t>1.93K</t>
  </si>
  <si>
    <t>3.84K</t>
  </si>
  <si>
    <t>5.70K</t>
  </si>
  <si>
    <t>1.75K</t>
  </si>
  <si>
    <t>1.57K</t>
  </si>
  <si>
    <t>5.03K</t>
  </si>
  <si>
    <t>0.45K</t>
  </si>
  <si>
    <t>1.30K</t>
  </si>
  <si>
    <t>0.17K</t>
  </si>
  <si>
    <t>0.92K</t>
  </si>
  <si>
    <t>3.99K</t>
  </si>
  <si>
    <t>1.10K</t>
  </si>
  <si>
    <t>0.60K</t>
  </si>
  <si>
    <t>1.17K</t>
  </si>
  <si>
    <t>1.98K</t>
  </si>
  <si>
    <t>1.21K</t>
  </si>
  <si>
    <t>0.96K</t>
  </si>
  <si>
    <t>5.88K</t>
  </si>
  <si>
    <t>1.07K</t>
  </si>
  <si>
    <t>1.96K</t>
  </si>
  <si>
    <t>3.01K</t>
  </si>
  <si>
    <t>4.80K</t>
  </si>
  <si>
    <t>0.66K</t>
  </si>
  <si>
    <t>6.54K</t>
  </si>
  <si>
    <t>4.58K</t>
  </si>
  <si>
    <t>0.41K</t>
  </si>
  <si>
    <t>3.33K</t>
  </si>
  <si>
    <t>7.16K</t>
  </si>
  <si>
    <t>8.19K</t>
  </si>
  <si>
    <t>1.27K</t>
  </si>
  <si>
    <t>5.74K</t>
  </si>
  <si>
    <t>1.88K</t>
  </si>
  <si>
    <t>2.85K</t>
  </si>
  <si>
    <t>4.46K</t>
  </si>
  <si>
    <t>0.09K</t>
  </si>
  <si>
    <t>0.48K</t>
  </si>
  <si>
    <t>2.46K</t>
  </si>
  <si>
    <t>2.95K</t>
  </si>
  <si>
    <t>3.41K</t>
  </si>
  <si>
    <t>0.50K</t>
  </si>
  <si>
    <t>0.47K</t>
  </si>
  <si>
    <t>0.69K</t>
  </si>
  <si>
    <t>3.44K</t>
  </si>
  <si>
    <t>2.87K</t>
  </si>
  <si>
    <t>1.12K</t>
  </si>
  <si>
    <t>4.29K</t>
  </si>
  <si>
    <t>6.97K</t>
  </si>
  <si>
    <t>0.43K</t>
  </si>
  <si>
    <t>0.12K</t>
  </si>
  <si>
    <t>1.15K</t>
  </si>
  <si>
    <t>0.52K</t>
  </si>
  <si>
    <t>0.44K</t>
  </si>
  <si>
    <t>4.36K</t>
  </si>
  <si>
    <t>4.92K</t>
  </si>
  <si>
    <t>0.32K</t>
  </si>
  <si>
    <t>2.65K</t>
  </si>
  <si>
    <t>7.54K</t>
  </si>
  <si>
    <t>0.24K</t>
  </si>
  <si>
    <t>0.33K</t>
  </si>
  <si>
    <t>0.26K</t>
  </si>
  <si>
    <t>2.37K</t>
  </si>
  <si>
    <t>0.23K</t>
  </si>
  <si>
    <t>0.00K</t>
  </si>
  <si>
    <t>1.40K</t>
  </si>
  <si>
    <t>4.19K</t>
  </si>
  <si>
    <t>3.89K</t>
  </si>
  <si>
    <t>1.81K</t>
  </si>
  <si>
    <t>0.28K</t>
  </si>
  <si>
    <t>7.01K</t>
  </si>
  <si>
    <t>0.14K</t>
  </si>
  <si>
    <t>0.35K</t>
  </si>
  <si>
    <t>0.65K</t>
  </si>
  <si>
    <t>2.14K</t>
  </si>
  <si>
    <t>0.13K</t>
  </si>
  <si>
    <t>0.22K</t>
  </si>
  <si>
    <t>0.07K</t>
  </si>
  <si>
    <t>2.78K</t>
  </si>
  <si>
    <t>0.16K</t>
  </si>
  <si>
    <t>0.04K</t>
  </si>
  <si>
    <t>2.80K</t>
  </si>
  <si>
    <t>12.12K</t>
  </si>
  <si>
    <t>10.44K</t>
  </si>
  <si>
    <t>8.62K</t>
  </si>
  <si>
    <t>5.98K</t>
  </si>
  <si>
    <t>3.72K</t>
  </si>
  <si>
    <t>3.24K</t>
  </si>
  <si>
    <t>5.18K</t>
  </si>
  <si>
    <t>3.55K</t>
  </si>
  <si>
    <t>6.78K</t>
  </si>
  <si>
    <t>4.69K</t>
  </si>
  <si>
    <t>3.56K</t>
  </si>
  <si>
    <t>3.22K</t>
  </si>
  <si>
    <t>9.61K</t>
  </si>
  <si>
    <t>4.12K</t>
  </si>
  <si>
    <t>2.97K</t>
  </si>
  <si>
    <t>6.80K</t>
  </si>
  <si>
    <t>3.29K</t>
  </si>
  <si>
    <t>5.07K</t>
  </si>
  <si>
    <t>7.13K</t>
  </si>
  <si>
    <t>7.38K</t>
  </si>
  <si>
    <t>5.42K</t>
  </si>
  <si>
    <t>6.57K</t>
  </si>
  <si>
    <t>5.83K</t>
  </si>
  <si>
    <t>6.12K</t>
  </si>
  <si>
    <t>3.94K</t>
  </si>
  <si>
    <t>3.65K</t>
  </si>
  <si>
    <t>4.74K</t>
  </si>
  <si>
    <t>5.27K</t>
  </si>
  <si>
    <t>5.52K</t>
  </si>
  <si>
    <t>8.60K</t>
  </si>
  <si>
    <t>6.45K</t>
  </si>
  <si>
    <t>5.93K</t>
  </si>
  <si>
    <t>5.55K</t>
  </si>
  <si>
    <t>2.99K</t>
  </si>
  <si>
    <t>6.15K</t>
  </si>
  <si>
    <t>4.04K</t>
  </si>
  <si>
    <t>6.73K</t>
  </si>
  <si>
    <t>4.26K</t>
  </si>
  <si>
    <t>US dollar index</t>
  </si>
  <si>
    <t>r2000 Close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</si>
</sst>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348"/>
  <sheetViews>
    <sheetView tabSelected="1" workbookViewId="0">
      <selection activeCell="N2" sqref="N2"/>
    </sheetView>
  </sheetViews>
  <sheetFormatPr defaultRowHeight="14.4" x14ac:dyDescent="0.55000000000000004"/>
  <cols>
    <col min="1" max="1" width="11.89453125" style="1" bestFit="1" customWidth="1"/>
    <col min="7" max="7" width="11.68359375" bestFit="1" customWidth="1"/>
    <col min="9" max="9" width="12.26171875" bestFit="1" customWidth="1"/>
    <col min="11" max="11" width="15.578125" hidden="1" customWidth="1"/>
    <col min="12" max="12" width="22.83984375" bestFit="1" customWidth="1"/>
    <col min="13" max="13" width="12.41796875" bestFit="1" customWidth="1"/>
    <col min="14" max="14" width="14.3671875" bestFit="1" customWidth="1"/>
  </cols>
  <sheetData>
    <row r="1" spans="1:14" x14ac:dyDescent="0.5500000000000000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6253</v>
      </c>
      <c r="K1" t="s">
        <v>6255</v>
      </c>
      <c r="L1" t="s">
        <v>6256</v>
      </c>
      <c r="M1" t="s">
        <v>8600</v>
      </c>
      <c r="N1" t="s">
        <v>8601</v>
      </c>
    </row>
    <row r="2" spans="1:14" x14ac:dyDescent="0.55000000000000004">
      <c r="A2" s="1">
        <v>32875</v>
      </c>
      <c r="B2">
        <v>353.39999399999999</v>
      </c>
      <c r="C2">
        <v>359.69000199999999</v>
      </c>
      <c r="D2">
        <v>351.98001099999999</v>
      </c>
      <c r="E2">
        <v>359.69000199999999</v>
      </c>
      <c r="F2">
        <v>359.69000199999999</v>
      </c>
      <c r="G2">
        <v>162070000</v>
      </c>
      <c r="H2">
        <v>17.239999999999998</v>
      </c>
      <c r="I2">
        <f>VLOOKUP('sp500'!A2,'Crude Oil WTI Futures Historica'!$A$2:'Crude Oil WTI Futures Historica'!$G$7388,2)</f>
        <v>22.89</v>
      </c>
      <c r="J2">
        <f>VLOOKUP(A2,'WGC-GOLD_DAILY_USD'!$A$2:'WGC-GOLD_DAILY_USD'!$B$7636,2)</f>
        <v>399</v>
      </c>
      <c r="K2">
        <f>VLOOKUP(A2,'^TNX'!$A$2:'^TNX'!$F$7370,5)</f>
        <v>7.94</v>
      </c>
      <c r="L2">
        <f>IF(K2=0,K1,K2)</f>
        <v>7.94</v>
      </c>
      <c r="M2">
        <f>VLOOKUP(A2,'US Dollar Index Futures Histori'!$A$2:'US Dollar Index Futures Histori'!$G$7374,2)</f>
        <v>95.2</v>
      </c>
      <c r="N2">
        <v>169.949997</v>
      </c>
    </row>
    <row r="3" spans="1:14" x14ac:dyDescent="0.55000000000000004">
      <c r="A3" s="1">
        <v>32876</v>
      </c>
      <c r="B3">
        <v>359.69000199999999</v>
      </c>
      <c r="C3">
        <v>360.58999599999999</v>
      </c>
      <c r="D3">
        <v>357.89001500000001</v>
      </c>
      <c r="E3">
        <v>358.76001000000002</v>
      </c>
      <c r="F3">
        <v>358.76001000000002</v>
      </c>
      <c r="G3">
        <v>192330000</v>
      </c>
      <c r="H3">
        <v>18.190000999999999</v>
      </c>
      <c r="I3">
        <f>VLOOKUP('sp500'!A3,'Crude Oil WTI Futures Historica'!$A$2:'Crude Oil WTI Futures Historica'!$G$7388,2)</f>
        <v>23.68</v>
      </c>
      <c r="J3">
        <f>VLOOKUP(A3,'WGC-GOLD_DAILY_USD'!$A$2:'WGC-GOLD_DAILY_USD'!$B$7636,2)</f>
        <v>395</v>
      </c>
      <c r="K3">
        <f>VLOOKUP(A3,'^TNX'!$A$2:'^TNX'!$F$7370,5)</f>
        <v>7.99</v>
      </c>
      <c r="L3">
        <f t="shared" ref="L3:L66" si="0">IF(K3=0,K2,K3)</f>
        <v>7.99</v>
      </c>
      <c r="M3">
        <f>VLOOKUP(A3,'US Dollar Index Futures Histori'!$A$2:'US Dollar Index Futures Histori'!$G$7374,2)</f>
        <v>95.22</v>
      </c>
      <c r="N3">
        <v>170.78999300000001</v>
      </c>
    </row>
    <row r="4" spans="1:14" x14ac:dyDescent="0.55000000000000004">
      <c r="A4" s="1">
        <v>32877</v>
      </c>
      <c r="B4">
        <v>358.76001000000002</v>
      </c>
      <c r="C4">
        <v>358.76001000000002</v>
      </c>
      <c r="D4">
        <v>352.89001500000001</v>
      </c>
      <c r="E4">
        <v>355.67001299999998</v>
      </c>
      <c r="F4">
        <v>355.67001299999998</v>
      </c>
      <c r="G4">
        <v>177000000</v>
      </c>
      <c r="H4">
        <v>19.219999000000001</v>
      </c>
      <c r="I4">
        <f>VLOOKUP('sp500'!A4,'Crude Oil WTI Futures Historica'!$A$2:'Crude Oil WTI Futures Historica'!$G$7388,2)</f>
        <v>23.41</v>
      </c>
      <c r="J4">
        <f>VLOOKUP(A4,'WGC-GOLD_DAILY_USD'!$A$2:'WGC-GOLD_DAILY_USD'!$B$7636,2)</f>
        <v>396.5</v>
      </c>
      <c r="K4">
        <f>VLOOKUP(A4,'^TNX'!$A$2:'^TNX'!$F$7370,5)</f>
        <v>7.98</v>
      </c>
      <c r="L4">
        <f t="shared" si="0"/>
        <v>7.98</v>
      </c>
      <c r="M4">
        <f>VLOOKUP(A4,'US Dollar Index Futures Histori'!$A$2:'US Dollar Index Futures Histori'!$G$7374,2)</f>
        <v>93.16</v>
      </c>
      <c r="N4">
        <v>170.08999600000001</v>
      </c>
    </row>
    <row r="5" spans="1:14" x14ac:dyDescent="0.55000000000000004">
      <c r="A5" s="1">
        <v>32878</v>
      </c>
      <c r="B5">
        <v>355.67001299999998</v>
      </c>
      <c r="C5">
        <v>355.67001299999998</v>
      </c>
      <c r="D5">
        <v>351.35000600000001</v>
      </c>
      <c r="E5">
        <v>352.20001200000002</v>
      </c>
      <c r="F5">
        <v>352.20001200000002</v>
      </c>
      <c r="G5">
        <v>158530000</v>
      </c>
      <c r="H5">
        <v>20.110001</v>
      </c>
      <c r="I5">
        <f>VLOOKUP('sp500'!A5,'Crude Oil WTI Futures Historica'!$A$2:'Crude Oil WTI Futures Historica'!$G$7388,2)</f>
        <v>23.08</v>
      </c>
      <c r="J5">
        <f>VLOOKUP(A5,'WGC-GOLD_DAILY_USD'!$A$2:'WGC-GOLD_DAILY_USD'!$B$7636,2)</f>
        <v>405</v>
      </c>
      <c r="K5">
        <f>VLOOKUP(A5,'^TNX'!$A$2:'^TNX'!$F$7370,5)</f>
        <v>7.99</v>
      </c>
      <c r="L5">
        <f t="shared" si="0"/>
        <v>7.99</v>
      </c>
      <c r="M5">
        <f>VLOOKUP(A5,'US Dollar Index Futures Histori'!$A$2:'US Dollar Index Futures Histori'!$G$7374,2)</f>
        <v>93.62</v>
      </c>
      <c r="N5">
        <v>169.64999399999999</v>
      </c>
    </row>
    <row r="6" spans="1:14" x14ac:dyDescent="0.55000000000000004">
      <c r="A6" s="1">
        <v>32881</v>
      </c>
      <c r="B6">
        <v>352.20001200000002</v>
      </c>
      <c r="C6">
        <v>354.23998999999998</v>
      </c>
      <c r="D6">
        <v>350.540009</v>
      </c>
      <c r="E6">
        <v>353.790009</v>
      </c>
      <c r="F6">
        <v>353.790009</v>
      </c>
      <c r="G6">
        <v>140110000</v>
      </c>
      <c r="H6">
        <v>20.260000000000002</v>
      </c>
      <c r="I6">
        <f>VLOOKUP('sp500'!A6,'Crude Oil WTI Futures Historica'!$A$2:'Crude Oil WTI Futures Historica'!$G$7388,2)</f>
        <v>21.62</v>
      </c>
      <c r="J6">
        <f>VLOOKUP(A6,'WGC-GOLD_DAILY_USD'!$A$2:'WGC-GOLD_DAILY_USD'!$B$7636,2)</f>
        <v>404.6</v>
      </c>
      <c r="K6">
        <f>VLOOKUP(A6,'^TNX'!$A$2:'^TNX'!$F$7370,5)</f>
        <v>8.02</v>
      </c>
      <c r="L6">
        <f t="shared" si="0"/>
        <v>8.02</v>
      </c>
      <c r="M6">
        <f>VLOOKUP(A6,'US Dollar Index Futures Histori'!$A$2:'US Dollar Index Futures Histori'!$G$7374,2)</f>
        <v>92.8</v>
      </c>
      <c r="N6">
        <v>169.550003</v>
      </c>
    </row>
    <row r="7" spans="1:14" x14ac:dyDescent="0.55000000000000004">
      <c r="A7" s="1">
        <v>32882</v>
      </c>
      <c r="B7">
        <v>353.82998700000002</v>
      </c>
      <c r="C7">
        <v>354.17001299999998</v>
      </c>
      <c r="D7">
        <v>349.60998499999999</v>
      </c>
      <c r="E7">
        <v>349.61999500000002</v>
      </c>
      <c r="F7">
        <v>349.61999500000002</v>
      </c>
      <c r="G7">
        <v>155210000</v>
      </c>
      <c r="H7">
        <v>22.200001</v>
      </c>
      <c r="I7">
        <f>VLOOKUP('sp500'!A7,'Crude Oil WTI Futures Historica'!$A$2:'Crude Oil WTI Futures Historica'!$G$7388,2)</f>
        <v>22.07</v>
      </c>
      <c r="J7">
        <f>VLOOKUP(A7,'WGC-GOLD_DAILY_USD'!$A$2:'WGC-GOLD_DAILY_USD'!$B$7636,2)</f>
        <v>403.45</v>
      </c>
      <c r="K7">
        <f>VLOOKUP(A7,'^TNX'!$A$2:'^TNX'!$F$7370,5)</f>
        <v>8.02</v>
      </c>
      <c r="L7">
        <f t="shared" si="0"/>
        <v>8.02</v>
      </c>
      <c r="M7">
        <f>VLOOKUP(A7,'US Dollar Index Futures Histori'!$A$2:'US Dollar Index Futures Histori'!$G$7374,2)</f>
        <v>93.1</v>
      </c>
      <c r="N7">
        <v>169.300003</v>
      </c>
    </row>
    <row r="8" spans="1:14" x14ac:dyDescent="0.55000000000000004">
      <c r="A8" s="1">
        <v>32883</v>
      </c>
      <c r="B8">
        <v>349.61999500000002</v>
      </c>
      <c r="C8">
        <v>349.61999500000002</v>
      </c>
      <c r="D8">
        <v>344.32000699999998</v>
      </c>
      <c r="E8">
        <v>347.30999800000001</v>
      </c>
      <c r="F8">
        <v>347.30999800000001</v>
      </c>
      <c r="G8">
        <v>175990000</v>
      </c>
      <c r="H8">
        <v>22.440000999999999</v>
      </c>
      <c r="I8">
        <f>VLOOKUP('sp500'!A8,'Crude Oil WTI Futures Historica'!$A$2:'Crude Oil WTI Futures Historica'!$G$7388,2)</f>
        <v>22.9</v>
      </c>
      <c r="J8">
        <f>VLOOKUP(A8,'WGC-GOLD_DAILY_USD'!$A$2:'WGC-GOLD_DAILY_USD'!$B$7636,2)</f>
        <v>409.1</v>
      </c>
      <c r="K8">
        <f>VLOOKUP(A8,'^TNX'!$A$2:'^TNX'!$F$7370,5)</f>
        <v>8.0299999999999994</v>
      </c>
      <c r="L8">
        <f t="shared" si="0"/>
        <v>8.0299999999999994</v>
      </c>
      <c r="M8">
        <f>VLOOKUP(A8,'US Dollar Index Futures Histori'!$A$2:'US Dollar Index Futures Histori'!$G$7374,2)</f>
        <v>93.26</v>
      </c>
      <c r="N8">
        <v>167.94000199999999</v>
      </c>
    </row>
    <row r="9" spans="1:14" x14ac:dyDescent="0.55000000000000004">
      <c r="A9" s="1">
        <v>32884</v>
      </c>
      <c r="B9">
        <v>347.30999800000001</v>
      </c>
      <c r="C9">
        <v>350.14001500000001</v>
      </c>
      <c r="D9">
        <v>347.30999800000001</v>
      </c>
      <c r="E9">
        <v>348.52999899999998</v>
      </c>
      <c r="F9">
        <v>348.52999899999998</v>
      </c>
      <c r="G9">
        <v>154390000</v>
      </c>
      <c r="H9">
        <v>20.049999</v>
      </c>
      <c r="I9">
        <f>VLOOKUP('sp500'!A9,'Crude Oil WTI Futures Historica'!$A$2:'Crude Oil WTI Futures Historica'!$G$7388,2)</f>
        <v>23.14</v>
      </c>
      <c r="J9">
        <f>VLOOKUP(A9,'WGC-GOLD_DAILY_USD'!$A$2:'WGC-GOLD_DAILY_USD'!$B$7636,2)</f>
        <v>412.1</v>
      </c>
      <c r="K9">
        <f>VLOOKUP(A9,'^TNX'!$A$2:'^TNX'!$F$7370,5)</f>
        <v>8.0399999999999991</v>
      </c>
      <c r="L9">
        <f t="shared" si="0"/>
        <v>8.0399999999999991</v>
      </c>
      <c r="M9">
        <f>VLOOKUP(A9,'US Dollar Index Futures Histori'!$A$2:'US Dollar Index Futures Histori'!$G$7374,2)</f>
        <v>93.1</v>
      </c>
      <c r="N9">
        <v>168.009995</v>
      </c>
    </row>
    <row r="10" spans="1:14" x14ac:dyDescent="0.55000000000000004">
      <c r="A10" s="1">
        <v>32885</v>
      </c>
      <c r="B10">
        <v>348.52999899999998</v>
      </c>
      <c r="C10">
        <v>348.52999899999998</v>
      </c>
      <c r="D10">
        <v>339.48998999999998</v>
      </c>
      <c r="E10">
        <v>339.92999300000002</v>
      </c>
      <c r="F10">
        <v>339.92999300000002</v>
      </c>
      <c r="G10">
        <v>183880000</v>
      </c>
      <c r="H10">
        <v>24.639999</v>
      </c>
      <c r="I10">
        <f>VLOOKUP('sp500'!A10,'Crude Oil WTI Futures Historica'!$A$2:'Crude Oil WTI Futures Historica'!$G$7388,2)</f>
        <v>23.13</v>
      </c>
      <c r="J10">
        <f>VLOOKUP(A10,'WGC-GOLD_DAILY_USD'!$A$2:'WGC-GOLD_DAILY_USD'!$B$7636,2)</f>
        <v>416.25</v>
      </c>
      <c r="K10">
        <f>VLOOKUP(A10,'^TNX'!$A$2:'^TNX'!$F$7370,5)</f>
        <v>8.1</v>
      </c>
      <c r="L10">
        <f t="shared" si="0"/>
        <v>8.1</v>
      </c>
      <c r="M10">
        <f>VLOOKUP(A10,'US Dollar Index Futures Histori'!$A$2:'US Dollar Index Futures Histori'!$G$7374,2)</f>
        <v>93.1</v>
      </c>
      <c r="N10">
        <v>164.36999499999999</v>
      </c>
    </row>
    <row r="11" spans="1:14" x14ac:dyDescent="0.55000000000000004">
      <c r="A11" s="1">
        <v>32888</v>
      </c>
      <c r="B11">
        <v>339.92999300000002</v>
      </c>
      <c r="C11">
        <v>339.94000199999999</v>
      </c>
      <c r="D11">
        <v>336.57000699999998</v>
      </c>
      <c r="E11">
        <v>337</v>
      </c>
      <c r="F11">
        <v>337</v>
      </c>
      <c r="G11">
        <v>140590000</v>
      </c>
      <c r="H11">
        <v>26.34</v>
      </c>
      <c r="I11">
        <f>VLOOKUP('sp500'!A11,'Crude Oil WTI Futures Historica'!$A$2:'Crude Oil WTI Futures Historica'!$G$7388,2)</f>
        <v>22.36</v>
      </c>
      <c r="J11">
        <f>VLOOKUP(A11,'WGC-GOLD_DAILY_USD'!$A$2:'WGC-GOLD_DAILY_USD'!$B$7636,2)</f>
        <v>415.6</v>
      </c>
      <c r="K11">
        <v>0</v>
      </c>
      <c r="L11">
        <f t="shared" si="0"/>
        <v>8.1</v>
      </c>
      <c r="M11">
        <f>VLOOKUP(A11,'US Dollar Index Futures Histori'!$A$2:'US Dollar Index Futures Histori'!$G$7374,2)</f>
        <v>93.56</v>
      </c>
      <c r="N11">
        <v>162.929993</v>
      </c>
    </row>
    <row r="12" spans="1:14" x14ac:dyDescent="0.55000000000000004">
      <c r="A12" s="1">
        <v>32889</v>
      </c>
      <c r="B12">
        <v>337</v>
      </c>
      <c r="C12">
        <v>340.75</v>
      </c>
      <c r="D12">
        <v>333.36999500000002</v>
      </c>
      <c r="E12">
        <v>340.75</v>
      </c>
      <c r="F12">
        <v>340.75</v>
      </c>
      <c r="G12">
        <v>186070000</v>
      </c>
      <c r="H12">
        <v>24.18</v>
      </c>
      <c r="I12">
        <f>VLOOKUP('sp500'!A12,'Crude Oil WTI Futures Historica'!$A$2:'Crude Oil WTI Futures Historica'!$G$7388,2)</f>
        <v>22.78</v>
      </c>
      <c r="J12">
        <f>VLOOKUP(A12,'WGC-GOLD_DAILY_USD'!$A$2:'WGC-GOLD_DAILY_USD'!$B$7636,2)</f>
        <v>412.75</v>
      </c>
      <c r="K12">
        <f>VLOOKUP(A12,'^TNX'!$A$2:'^TNX'!$F$7370,5)</f>
        <v>8.1999999999999993</v>
      </c>
      <c r="L12">
        <f t="shared" si="0"/>
        <v>8.1999999999999993</v>
      </c>
      <c r="M12">
        <f>VLOOKUP(A12,'US Dollar Index Futures Histori'!$A$2:'US Dollar Index Futures Histori'!$G$7374,2)</f>
        <v>93.52</v>
      </c>
      <c r="N12">
        <v>163.300003</v>
      </c>
    </row>
    <row r="13" spans="1:14" x14ac:dyDescent="0.55000000000000004">
      <c r="A13" s="1">
        <v>32890</v>
      </c>
      <c r="B13">
        <v>340.76998900000001</v>
      </c>
      <c r="C13">
        <v>342.01001000000002</v>
      </c>
      <c r="D13">
        <v>336.26001000000002</v>
      </c>
      <c r="E13">
        <v>337.39999399999999</v>
      </c>
      <c r="F13">
        <v>337.39999399999999</v>
      </c>
      <c r="G13">
        <v>170470000</v>
      </c>
      <c r="H13">
        <v>24.16</v>
      </c>
      <c r="I13">
        <f>VLOOKUP('sp500'!A13,'Crude Oil WTI Futures Historica'!$A$2:'Crude Oil WTI Futures Historica'!$G$7388,2)</f>
        <v>22.1</v>
      </c>
      <c r="J13">
        <f>VLOOKUP(A13,'WGC-GOLD_DAILY_USD'!$A$2:'WGC-GOLD_DAILY_USD'!$B$7636,2)</f>
        <v>410.4</v>
      </c>
      <c r="K13">
        <f>VLOOKUP(A13,'^TNX'!$A$2:'^TNX'!$F$7370,5)</f>
        <v>8.19</v>
      </c>
      <c r="L13">
        <f t="shared" si="0"/>
        <v>8.19</v>
      </c>
      <c r="M13">
        <f>VLOOKUP(A13,'US Dollar Index Futures Histori'!$A$2:'US Dollar Index Futures Histori'!$G$7374,2)</f>
        <v>93.28</v>
      </c>
      <c r="N13">
        <v>163.509995</v>
      </c>
    </row>
    <row r="14" spans="1:14" x14ac:dyDescent="0.55000000000000004">
      <c r="A14" s="1">
        <v>32891</v>
      </c>
      <c r="B14">
        <v>337.39999399999999</v>
      </c>
      <c r="C14">
        <v>338.38000499999998</v>
      </c>
      <c r="D14">
        <v>333.98001099999999</v>
      </c>
      <c r="E14">
        <v>338.19000199999999</v>
      </c>
      <c r="F14">
        <v>338.19000199999999</v>
      </c>
      <c r="G14">
        <v>178590000</v>
      </c>
      <c r="H14">
        <v>24.34</v>
      </c>
      <c r="I14">
        <f>VLOOKUP('sp500'!A14,'Crude Oil WTI Futures Historica'!$A$2:'Crude Oil WTI Futures Historica'!$G$7388,2)</f>
        <v>22.76</v>
      </c>
      <c r="J14">
        <f>VLOOKUP(A14,'WGC-GOLD_DAILY_USD'!$A$2:'WGC-GOLD_DAILY_USD'!$B$7636,2)</f>
        <v>413.4</v>
      </c>
      <c r="K14">
        <f>VLOOKUP(A14,'^TNX'!$A$2:'^TNX'!$F$7370,5)</f>
        <v>8.32</v>
      </c>
      <c r="L14">
        <f t="shared" si="0"/>
        <v>8.32</v>
      </c>
      <c r="M14">
        <f>VLOOKUP(A14,'US Dollar Index Futures Histori'!$A$2:'US Dollar Index Futures Histori'!$G$7374,2)</f>
        <v>94.41</v>
      </c>
      <c r="N14">
        <v>162.759995</v>
      </c>
    </row>
    <row r="15" spans="1:14" x14ac:dyDescent="0.55000000000000004">
      <c r="A15" s="1">
        <v>32892</v>
      </c>
      <c r="B15">
        <v>338.19000199999999</v>
      </c>
      <c r="C15">
        <v>340.48001099999999</v>
      </c>
      <c r="D15">
        <v>338.19000199999999</v>
      </c>
      <c r="E15">
        <v>339.14999399999999</v>
      </c>
      <c r="F15">
        <v>339.14999399999999</v>
      </c>
      <c r="G15">
        <v>185590000</v>
      </c>
      <c r="H15">
        <v>22.5</v>
      </c>
      <c r="I15">
        <f>VLOOKUP('sp500'!A15,'Crude Oil WTI Futures Historica'!$A$2:'Crude Oil WTI Futures Historica'!$G$7388,2)</f>
        <v>23.67</v>
      </c>
      <c r="J15">
        <f>VLOOKUP(A15,'WGC-GOLD_DAILY_USD'!$A$2:'WGC-GOLD_DAILY_USD'!$B$7636,2)</f>
        <v>408.65</v>
      </c>
      <c r="K15">
        <f>VLOOKUP(A15,'^TNX'!$A$2:'^TNX'!$F$7370,5)</f>
        <v>8.26</v>
      </c>
      <c r="L15">
        <f t="shared" si="0"/>
        <v>8.26</v>
      </c>
      <c r="M15">
        <f>VLOOKUP(A15,'US Dollar Index Futures Histori'!$A$2:'US Dollar Index Futures Histori'!$G$7374,2)</f>
        <v>94.38</v>
      </c>
      <c r="N15">
        <v>163.570007</v>
      </c>
    </row>
    <row r="16" spans="1:14" x14ac:dyDescent="0.55000000000000004">
      <c r="A16" s="1">
        <v>32895</v>
      </c>
      <c r="B16">
        <v>339.14001500000001</v>
      </c>
      <c r="C16">
        <v>339.959991</v>
      </c>
      <c r="D16">
        <v>330.27999899999998</v>
      </c>
      <c r="E16">
        <v>330.38000499999998</v>
      </c>
      <c r="F16">
        <v>330.38000499999998</v>
      </c>
      <c r="G16">
        <v>148380000</v>
      </c>
      <c r="H16">
        <v>26.700001</v>
      </c>
      <c r="I16">
        <f>VLOOKUP('sp500'!A16,'Crude Oil WTI Futures Historica'!$A$2:'Crude Oil WTI Futures Historica'!$G$7388,2)</f>
        <v>22.55</v>
      </c>
      <c r="J16">
        <f>VLOOKUP(A16,'WGC-GOLD_DAILY_USD'!$A$2:'WGC-GOLD_DAILY_USD'!$B$7636,2)</f>
        <v>406</v>
      </c>
      <c r="K16">
        <f>VLOOKUP(A16,'^TNX'!$A$2:'^TNX'!$F$7370,5)</f>
        <v>8.27</v>
      </c>
      <c r="L16">
        <f t="shared" si="0"/>
        <v>8.27</v>
      </c>
      <c r="M16">
        <f>VLOOKUP(A16,'US Dollar Index Futures Histori'!$A$2:'US Dollar Index Futures Histori'!$G$7374,2)</f>
        <v>94.92</v>
      </c>
      <c r="N16">
        <v>161.13000500000001</v>
      </c>
    </row>
    <row r="17" spans="1:14" x14ac:dyDescent="0.55000000000000004">
      <c r="A17" s="1">
        <v>32896</v>
      </c>
      <c r="B17">
        <v>330.38000499999998</v>
      </c>
      <c r="C17">
        <v>332.76001000000002</v>
      </c>
      <c r="D17">
        <v>328.67001299999998</v>
      </c>
      <c r="E17">
        <v>331.60998499999999</v>
      </c>
      <c r="F17">
        <v>331.60998499999999</v>
      </c>
      <c r="G17">
        <v>179300000</v>
      </c>
      <c r="H17">
        <v>24.719999000000001</v>
      </c>
      <c r="I17">
        <f>VLOOKUP('sp500'!A17,'Crude Oil WTI Futures Historica'!$A$2:'Crude Oil WTI Futures Historica'!$G$7388,2)</f>
        <v>21.6</v>
      </c>
      <c r="J17">
        <f>VLOOKUP(A17,'WGC-GOLD_DAILY_USD'!$A$2:'WGC-GOLD_DAILY_USD'!$B$7636,2)</f>
        <v>408.25</v>
      </c>
      <c r="K17">
        <f>VLOOKUP(A17,'^TNX'!$A$2:'^TNX'!$F$7370,5)</f>
        <v>8.26</v>
      </c>
      <c r="L17">
        <f t="shared" si="0"/>
        <v>8.26</v>
      </c>
      <c r="M17">
        <f>VLOOKUP(A17,'US Dollar Index Futures Histori'!$A$2:'US Dollar Index Futures Histori'!$G$7374,2)</f>
        <v>93.66</v>
      </c>
      <c r="N17">
        <v>160.41000399999999</v>
      </c>
    </row>
    <row r="18" spans="1:14" x14ac:dyDescent="0.55000000000000004">
      <c r="A18" s="1">
        <v>32897</v>
      </c>
      <c r="B18">
        <v>331.60998499999999</v>
      </c>
      <c r="C18">
        <v>331.709991</v>
      </c>
      <c r="D18">
        <v>324.17001299999998</v>
      </c>
      <c r="E18">
        <v>330.26001000000002</v>
      </c>
      <c r="F18">
        <v>330.26001000000002</v>
      </c>
      <c r="G18">
        <v>207830000</v>
      </c>
      <c r="H18">
        <v>25.389999</v>
      </c>
      <c r="I18">
        <f>VLOOKUP('sp500'!A18,'Crude Oil WTI Futures Historica'!$A$2:'Crude Oil WTI Futures Historica'!$G$7388,2)</f>
        <v>21.59</v>
      </c>
      <c r="J18">
        <f>VLOOKUP(A18,'WGC-GOLD_DAILY_USD'!$A$2:'WGC-GOLD_DAILY_USD'!$B$7636,2)</f>
        <v>420.75</v>
      </c>
      <c r="K18">
        <f>VLOOKUP(A18,'^TNX'!$A$2:'^TNX'!$F$7370,5)</f>
        <v>8.3800000000000008</v>
      </c>
      <c r="L18">
        <f t="shared" si="0"/>
        <v>8.3800000000000008</v>
      </c>
      <c r="M18">
        <f>VLOOKUP(A18,'US Dollar Index Futures Histori'!$A$2:'US Dollar Index Futures Histori'!$G$7374,2)</f>
        <v>93.44</v>
      </c>
      <c r="N18">
        <v>158.16000399999999</v>
      </c>
    </row>
    <row r="19" spans="1:14" x14ac:dyDescent="0.55000000000000004">
      <c r="A19" s="1">
        <v>32898</v>
      </c>
      <c r="B19">
        <v>330.26001000000002</v>
      </c>
      <c r="C19">
        <v>332.32998700000002</v>
      </c>
      <c r="D19">
        <v>325.32998700000002</v>
      </c>
      <c r="E19">
        <v>326.07998700000002</v>
      </c>
      <c r="F19">
        <v>326.07998700000002</v>
      </c>
      <c r="G19">
        <v>172270000</v>
      </c>
      <c r="H19">
        <v>25.629999000000002</v>
      </c>
      <c r="I19">
        <f>VLOOKUP('sp500'!A19,'Crude Oil WTI Futures Historica'!$A$2:'Crude Oil WTI Futures Historica'!$G$7388,2)</f>
        <v>22.24</v>
      </c>
      <c r="J19">
        <f>VLOOKUP(A19,'WGC-GOLD_DAILY_USD'!$A$2:'WGC-GOLD_DAILY_USD'!$B$7636,2)</f>
        <v>415.65</v>
      </c>
      <c r="K19">
        <f>VLOOKUP(A19,'^TNX'!$A$2:'^TNX'!$F$7370,5)</f>
        <v>8.42</v>
      </c>
      <c r="L19">
        <f t="shared" si="0"/>
        <v>8.42</v>
      </c>
      <c r="M19">
        <f>VLOOKUP(A19,'US Dollar Index Futures Histori'!$A$2:'US Dollar Index Futures Histori'!$G$7374,2)</f>
        <v>93.01</v>
      </c>
      <c r="N19">
        <v>157.990005</v>
      </c>
    </row>
    <row r="20" spans="1:14" x14ac:dyDescent="0.55000000000000004">
      <c r="A20" s="1">
        <v>32899</v>
      </c>
      <c r="B20">
        <v>326.08999599999999</v>
      </c>
      <c r="C20">
        <v>328.57998700000002</v>
      </c>
      <c r="D20">
        <v>321.44000199999999</v>
      </c>
      <c r="E20">
        <v>325.79998799999998</v>
      </c>
      <c r="F20">
        <v>325.79998799999998</v>
      </c>
      <c r="G20">
        <v>198190000</v>
      </c>
      <c r="H20">
        <v>26.280000999999999</v>
      </c>
      <c r="I20">
        <f>VLOOKUP('sp500'!A20,'Crude Oil WTI Futures Historica'!$A$2:'Crude Oil WTI Futures Historica'!$G$7388,2)</f>
        <v>22.56</v>
      </c>
      <c r="J20">
        <f>VLOOKUP(A20,'WGC-GOLD_DAILY_USD'!$A$2:'WGC-GOLD_DAILY_USD'!$B$7636,2)</f>
        <v>418</v>
      </c>
      <c r="K20">
        <f>VLOOKUP(A20,'^TNX'!$A$2:'^TNX'!$F$7370,5)</f>
        <v>8.49</v>
      </c>
      <c r="L20">
        <f t="shared" si="0"/>
        <v>8.49</v>
      </c>
      <c r="M20">
        <f>VLOOKUP(A20,'US Dollar Index Futures Histori'!$A$2:'US Dollar Index Futures Histori'!$G$7374,2)</f>
        <v>92.86</v>
      </c>
      <c r="N20">
        <v>156.61000100000001</v>
      </c>
    </row>
    <row r="21" spans="1:14" x14ac:dyDescent="0.55000000000000004">
      <c r="A21" s="1">
        <v>32902</v>
      </c>
      <c r="B21">
        <v>325.79998799999998</v>
      </c>
      <c r="C21">
        <v>327.30999800000001</v>
      </c>
      <c r="D21">
        <v>321.790009</v>
      </c>
      <c r="E21">
        <v>325.20001200000002</v>
      </c>
      <c r="F21">
        <v>325.20001200000002</v>
      </c>
      <c r="G21">
        <v>150770000</v>
      </c>
      <c r="H21">
        <v>26.440000999999999</v>
      </c>
      <c r="I21">
        <f>VLOOKUP('sp500'!A21,'Crude Oil WTI Futures Historica'!$A$2:'Crude Oil WTI Futures Historica'!$G$7388,2)</f>
        <v>22.8</v>
      </c>
      <c r="J21">
        <f>VLOOKUP(A21,'WGC-GOLD_DAILY_USD'!$A$2:'WGC-GOLD_DAILY_USD'!$B$7636,2)</f>
        <v>418.75</v>
      </c>
      <c r="K21">
        <f>VLOOKUP(A21,'^TNX'!$A$2:'^TNX'!$F$7370,5)</f>
        <v>8.5</v>
      </c>
      <c r="L21">
        <f t="shared" si="0"/>
        <v>8.5</v>
      </c>
      <c r="M21">
        <f>VLOOKUP(A21,'US Dollar Index Futures Histori'!$A$2:'US Dollar Index Futures Histori'!$G$7374,2)</f>
        <v>92.41</v>
      </c>
      <c r="N21">
        <v>154.94000199999999</v>
      </c>
    </row>
    <row r="22" spans="1:14" x14ac:dyDescent="0.55000000000000004">
      <c r="A22" s="1">
        <v>32903</v>
      </c>
      <c r="B22">
        <v>325.20001200000002</v>
      </c>
      <c r="C22">
        <v>325.73001099999999</v>
      </c>
      <c r="D22">
        <v>319.82998700000002</v>
      </c>
      <c r="E22">
        <v>322.98001099999999</v>
      </c>
      <c r="F22">
        <v>322.98001099999999</v>
      </c>
      <c r="G22">
        <v>186030000</v>
      </c>
      <c r="H22">
        <v>27.25</v>
      </c>
      <c r="I22">
        <f>VLOOKUP('sp500'!A22,'Crude Oil WTI Futures Historica'!$A$2:'Crude Oil WTI Futures Historica'!$G$7388,2)</f>
        <v>22.46</v>
      </c>
      <c r="J22">
        <f>VLOOKUP(A22,'WGC-GOLD_DAILY_USD'!$A$2:'WGC-GOLD_DAILY_USD'!$B$7636,2)</f>
        <v>418.15</v>
      </c>
      <c r="K22">
        <f>VLOOKUP(A22,'^TNX'!$A$2:'^TNX'!$F$7370,5)</f>
        <v>8.51</v>
      </c>
      <c r="L22">
        <f t="shared" si="0"/>
        <v>8.51</v>
      </c>
      <c r="M22">
        <f>VLOOKUP(A22,'US Dollar Index Futures Histori'!$A$2:'US Dollar Index Futures Histori'!$G$7374,2)</f>
        <v>93.48</v>
      </c>
      <c r="N22">
        <v>152.61999499999999</v>
      </c>
    </row>
    <row r="23" spans="1:14" x14ac:dyDescent="0.55000000000000004">
      <c r="A23" s="1">
        <v>32904</v>
      </c>
      <c r="B23">
        <v>322.98001099999999</v>
      </c>
      <c r="C23">
        <v>329.07998700000002</v>
      </c>
      <c r="D23">
        <v>322.98001099999999</v>
      </c>
      <c r="E23">
        <v>329.07998700000002</v>
      </c>
      <c r="F23">
        <v>329.07998700000002</v>
      </c>
      <c r="G23">
        <v>189660000</v>
      </c>
      <c r="H23">
        <v>25.360001</v>
      </c>
      <c r="I23">
        <f>VLOOKUP('sp500'!A23,'Crude Oil WTI Futures Historica'!$A$2:'Crude Oil WTI Futures Historica'!$G$7388,2)</f>
        <v>22.68</v>
      </c>
      <c r="J23">
        <f>VLOOKUP(A23,'WGC-GOLD_DAILY_USD'!$A$2:'WGC-GOLD_DAILY_USD'!$B$7636,2)</f>
        <v>415.05</v>
      </c>
      <c r="K23">
        <f>VLOOKUP(A23,'^TNX'!$A$2:'^TNX'!$F$7370,5)</f>
        <v>8.43</v>
      </c>
      <c r="L23">
        <f t="shared" si="0"/>
        <v>8.43</v>
      </c>
      <c r="M23">
        <f>VLOOKUP(A23,'US Dollar Index Futures Histori'!$A$2:'US Dollar Index Futures Histori'!$G$7374,2)</f>
        <v>92.82</v>
      </c>
      <c r="N23">
        <v>153.270004</v>
      </c>
    </row>
    <row r="24" spans="1:14" x14ac:dyDescent="0.55000000000000004">
      <c r="A24" s="1">
        <v>32905</v>
      </c>
      <c r="B24">
        <v>329.07998700000002</v>
      </c>
      <c r="C24">
        <v>329.85998499999999</v>
      </c>
      <c r="D24">
        <v>327.76001000000002</v>
      </c>
      <c r="E24">
        <v>328.790009</v>
      </c>
      <c r="F24">
        <v>328.790009</v>
      </c>
      <c r="G24">
        <v>154580000</v>
      </c>
      <c r="H24">
        <v>24.870000999999998</v>
      </c>
      <c r="I24">
        <f>VLOOKUP('sp500'!A24,'Crude Oil WTI Futures Historica'!$A$2:'Crude Oil WTI Futures Historica'!$G$7388,2)</f>
        <v>22.7</v>
      </c>
      <c r="J24">
        <f>VLOOKUP(A24,'WGC-GOLD_DAILY_USD'!$A$2:'WGC-GOLD_DAILY_USD'!$B$7636,2)</f>
        <v>415.8</v>
      </c>
      <c r="K24">
        <f>VLOOKUP(A24,'^TNX'!$A$2:'^TNX'!$F$7370,5)</f>
        <v>8.42</v>
      </c>
      <c r="L24">
        <f t="shared" si="0"/>
        <v>8.42</v>
      </c>
      <c r="M24">
        <f>VLOOKUP(A24,'US Dollar Index Futures Histori'!$A$2:'US Dollar Index Futures Histori'!$G$7374,2)</f>
        <v>92.46</v>
      </c>
      <c r="N24">
        <v>154.36000100000001</v>
      </c>
    </row>
    <row r="25" spans="1:14" x14ac:dyDescent="0.55000000000000004">
      <c r="A25" s="1">
        <v>32906</v>
      </c>
      <c r="B25">
        <v>328.790009</v>
      </c>
      <c r="C25">
        <v>332.10000600000001</v>
      </c>
      <c r="D25">
        <v>328.08999599999999</v>
      </c>
      <c r="E25">
        <v>330.92001299999998</v>
      </c>
      <c r="F25">
        <v>330.92001299999998</v>
      </c>
      <c r="G25">
        <v>164400000</v>
      </c>
      <c r="H25">
        <v>24.32</v>
      </c>
      <c r="I25">
        <f>VLOOKUP('sp500'!A25,'Crude Oil WTI Futures Historica'!$A$2:'Crude Oil WTI Futures Historica'!$G$7388,2)</f>
        <v>23.02</v>
      </c>
      <c r="J25">
        <f>VLOOKUP(A25,'WGC-GOLD_DAILY_USD'!$A$2:'WGC-GOLD_DAILY_USD'!$B$7636,2)</f>
        <v>417.95</v>
      </c>
      <c r="K25">
        <f>VLOOKUP(A25,'^TNX'!$A$2:'^TNX'!$F$7370,5)</f>
        <v>8.5</v>
      </c>
      <c r="L25">
        <f t="shared" si="0"/>
        <v>8.5</v>
      </c>
      <c r="M25">
        <f>VLOOKUP(A25,'US Dollar Index Futures Histori'!$A$2:'US Dollar Index Futures Histori'!$G$7374,2)</f>
        <v>92.71</v>
      </c>
      <c r="N25">
        <v>156</v>
      </c>
    </row>
    <row r="26" spans="1:14" x14ac:dyDescent="0.55000000000000004">
      <c r="A26" s="1">
        <v>32909</v>
      </c>
      <c r="B26">
        <v>330.92001299999998</v>
      </c>
      <c r="C26">
        <v>332.16000400000001</v>
      </c>
      <c r="D26">
        <v>330.45001200000002</v>
      </c>
      <c r="E26">
        <v>331.85000600000001</v>
      </c>
      <c r="F26">
        <v>331.85000600000001</v>
      </c>
      <c r="G26">
        <v>130950000</v>
      </c>
      <c r="H26">
        <v>24.540001</v>
      </c>
      <c r="I26">
        <f>VLOOKUP('sp500'!A26,'Crude Oil WTI Futures Historica'!$A$2:'Crude Oil WTI Futures Historica'!$G$7388,2)</f>
        <v>22.39</v>
      </c>
      <c r="J26">
        <f>VLOOKUP(A26,'WGC-GOLD_DAILY_USD'!$A$2:'WGC-GOLD_DAILY_USD'!$B$7636,2)</f>
        <v>423</v>
      </c>
      <c r="K26">
        <f>VLOOKUP(A26,'^TNX'!$A$2:'^TNX'!$F$7370,5)</f>
        <v>8.5299999999999994</v>
      </c>
      <c r="L26">
        <f t="shared" si="0"/>
        <v>8.5299999999999994</v>
      </c>
      <c r="M26">
        <f>VLOOKUP(A26,'US Dollar Index Futures Histori'!$A$2:'US Dollar Index Futures Histori'!$G$7374,2)</f>
        <v>91.71</v>
      </c>
      <c r="N26">
        <v>156.88999899999999</v>
      </c>
    </row>
    <row r="27" spans="1:14" x14ac:dyDescent="0.55000000000000004">
      <c r="A27" s="1">
        <v>32910</v>
      </c>
      <c r="B27">
        <v>331.85000600000001</v>
      </c>
      <c r="C27">
        <v>331.85998499999999</v>
      </c>
      <c r="D27">
        <v>328.20001200000002</v>
      </c>
      <c r="E27">
        <v>329.66000400000001</v>
      </c>
      <c r="F27">
        <v>329.66000400000001</v>
      </c>
      <c r="G27">
        <v>134070000</v>
      </c>
      <c r="H27">
        <v>24.690000999999999</v>
      </c>
      <c r="I27">
        <f>VLOOKUP('sp500'!A27,'Crude Oil WTI Futures Historica'!$A$2:'Crude Oil WTI Futures Historica'!$G$7388,2)</f>
        <v>22.51</v>
      </c>
      <c r="J27">
        <f>VLOOKUP(A27,'WGC-GOLD_DAILY_USD'!$A$2:'WGC-GOLD_DAILY_USD'!$B$7636,2)</f>
        <v>421.05</v>
      </c>
      <c r="K27">
        <f>VLOOKUP(A27,'^TNX'!$A$2:'^TNX'!$F$7370,5)</f>
        <v>8.57</v>
      </c>
      <c r="L27">
        <f t="shared" si="0"/>
        <v>8.57</v>
      </c>
      <c r="M27">
        <f>VLOOKUP(A27,'US Dollar Index Futures Histori'!$A$2:'US Dollar Index Futures Histori'!$G$7374,2)</f>
        <v>91.76</v>
      </c>
      <c r="N27">
        <v>156.89999399999999</v>
      </c>
    </row>
    <row r="28" spans="1:14" x14ac:dyDescent="0.55000000000000004">
      <c r="A28" s="1">
        <v>32911</v>
      </c>
      <c r="B28">
        <v>329.66000400000001</v>
      </c>
      <c r="C28">
        <v>333.76001000000002</v>
      </c>
      <c r="D28">
        <v>326.54998799999998</v>
      </c>
      <c r="E28">
        <v>333.75</v>
      </c>
      <c r="F28">
        <v>333.75</v>
      </c>
      <c r="G28">
        <v>186710000</v>
      </c>
      <c r="H28">
        <v>24.290001</v>
      </c>
      <c r="I28">
        <f>VLOOKUP('sp500'!A28,'Crude Oil WTI Futures Historica'!$A$2:'Crude Oil WTI Futures Historica'!$G$7388,2)</f>
        <v>22.32</v>
      </c>
      <c r="J28">
        <f>VLOOKUP(A28,'WGC-GOLD_DAILY_USD'!$A$2:'WGC-GOLD_DAILY_USD'!$B$7636,2)</f>
        <v>423.75</v>
      </c>
      <c r="K28">
        <f>VLOOKUP(A28,'^TNX'!$A$2:'^TNX'!$F$7370,5)</f>
        <v>8.52</v>
      </c>
      <c r="L28">
        <f t="shared" si="0"/>
        <v>8.52</v>
      </c>
      <c r="M28">
        <f>VLOOKUP(A28,'US Dollar Index Futures Histori'!$A$2:'US Dollar Index Futures Histori'!$G$7374,2)</f>
        <v>92.05</v>
      </c>
      <c r="N28">
        <v>158.25</v>
      </c>
    </row>
    <row r="29" spans="1:14" x14ac:dyDescent="0.55000000000000004">
      <c r="A29" s="1">
        <v>32912</v>
      </c>
      <c r="B29">
        <v>333.75</v>
      </c>
      <c r="C29">
        <v>336.08999599999999</v>
      </c>
      <c r="D29">
        <v>332</v>
      </c>
      <c r="E29">
        <v>332.959991</v>
      </c>
      <c r="F29">
        <v>332.959991</v>
      </c>
      <c r="G29">
        <v>176240000</v>
      </c>
      <c r="H29">
        <v>23.77</v>
      </c>
      <c r="I29">
        <f>VLOOKUP('sp500'!A29,'Crude Oil WTI Futures Historica'!$A$2:'Crude Oil WTI Futures Historica'!$G$7388,2)</f>
        <v>22.09</v>
      </c>
      <c r="J29">
        <f>VLOOKUP(A29,'WGC-GOLD_DAILY_USD'!$A$2:'WGC-GOLD_DAILY_USD'!$B$7636,2)</f>
        <v>418</v>
      </c>
      <c r="K29">
        <f>VLOOKUP(A29,'^TNX'!$A$2:'^TNX'!$F$7370,5)</f>
        <v>8.49</v>
      </c>
      <c r="L29">
        <f t="shared" si="0"/>
        <v>8.49</v>
      </c>
      <c r="M29">
        <f>VLOOKUP(A29,'US Dollar Index Futures Histori'!$A$2:'US Dollar Index Futures Histori'!$G$7374,2)</f>
        <v>92.27</v>
      </c>
      <c r="N29">
        <v>158.58999600000001</v>
      </c>
    </row>
    <row r="30" spans="1:14" x14ac:dyDescent="0.55000000000000004">
      <c r="A30" s="1">
        <v>32913</v>
      </c>
      <c r="B30">
        <v>333.01998900000001</v>
      </c>
      <c r="C30">
        <v>334.60000600000001</v>
      </c>
      <c r="D30">
        <v>332.41000400000001</v>
      </c>
      <c r="E30">
        <v>333.61999500000002</v>
      </c>
      <c r="F30">
        <v>333.61999500000002</v>
      </c>
      <c r="G30">
        <v>146910000</v>
      </c>
      <c r="H30">
        <v>23.690000999999999</v>
      </c>
      <c r="I30">
        <f>VLOOKUP('sp500'!A30,'Crude Oil WTI Futures Historica'!$A$2:'Crude Oil WTI Futures Historica'!$G$7388,2)</f>
        <v>21.74</v>
      </c>
      <c r="J30">
        <f>VLOOKUP(A30,'WGC-GOLD_DAILY_USD'!$A$2:'WGC-GOLD_DAILY_USD'!$B$7636,2)</f>
        <v>415.5</v>
      </c>
      <c r="K30">
        <f>VLOOKUP(A30,'^TNX'!$A$2:'^TNX'!$F$7370,5)</f>
        <v>8.31</v>
      </c>
      <c r="L30">
        <f t="shared" si="0"/>
        <v>8.31</v>
      </c>
      <c r="M30">
        <f>VLOOKUP(A30,'US Dollar Index Futures Histori'!$A$2:'US Dollar Index Futures Histori'!$G$7374,2)</f>
        <v>92.19</v>
      </c>
      <c r="N30">
        <v>159.13000500000001</v>
      </c>
    </row>
    <row r="31" spans="1:14" x14ac:dyDescent="0.55000000000000004">
      <c r="A31" s="1">
        <v>32916</v>
      </c>
      <c r="B31">
        <v>333.61999500000002</v>
      </c>
      <c r="C31">
        <v>333.61999500000002</v>
      </c>
      <c r="D31">
        <v>329.97000100000002</v>
      </c>
      <c r="E31">
        <v>330.07998700000002</v>
      </c>
      <c r="F31">
        <v>330.07998700000002</v>
      </c>
      <c r="G31">
        <v>118390000</v>
      </c>
      <c r="H31">
        <v>24.379999000000002</v>
      </c>
      <c r="I31">
        <f>VLOOKUP('sp500'!A31,'Crude Oil WTI Futures Historica'!$A$2:'Crude Oil WTI Futures Historica'!$G$7388,2)</f>
        <v>22.03</v>
      </c>
      <c r="J31">
        <f>VLOOKUP(A31,'WGC-GOLD_DAILY_USD'!$A$2:'WGC-GOLD_DAILY_USD'!$B$7636,2)</f>
        <v>418.85</v>
      </c>
      <c r="K31">
        <f>VLOOKUP(A31,'^TNX'!$A$2:'^TNX'!$F$7370,5)</f>
        <v>8.4</v>
      </c>
      <c r="L31">
        <f t="shared" si="0"/>
        <v>8.4</v>
      </c>
      <c r="M31">
        <f>VLOOKUP(A31,'US Dollar Index Futures Histori'!$A$2:'US Dollar Index Futures Histori'!$G$7374,2)</f>
        <v>92.38</v>
      </c>
      <c r="N31">
        <v>158.5</v>
      </c>
    </row>
    <row r="32" spans="1:14" x14ac:dyDescent="0.55000000000000004">
      <c r="A32" s="1">
        <v>32917</v>
      </c>
      <c r="B32">
        <v>330.07998700000002</v>
      </c>
      <c r="C32">
        <v>331.60998499999999</v>
      </c>
      <c r="D32">
        <v>327.92001299999998</v>
      </c>
      <c r="E32">
        <v>331.01998900000001</v>
      </c>
      <c r="F32">
        <v>331.01998900000001</v>
      </c>
      <c r="G32">
        <v>144490000</v>
      </c>
      <c r="H32">
        <v>23.76</v>
      </c>
      <c r="I32">
        <f>VLOOKUP('sp500'!A32,'Crude Oil WTI Futures Historica'!$A$2:'Crude Oil WTI Futures Historica'!$G$7388,2)</f>
        <v>21.9</v>
      </c>
      <c r="J32">
        <f>VLOOKUP(A32,'WGC-GOLD_DAILY_USD'!$A$2:'WGC-GOLD_DAILY_USD'!$B$7636,2)</f>
        <v>418.05</v>
      </c>
      <c r="K32">
        <f>VLOOKUP(A32,'^TNX'!$A$2:'^TNX'!$F$7370,5)</f>
        <v>8.35</v>
      </c>
      <c r="L32">
        <f t="shared" si="0"/>
        <v>8.35</v>
      </c>
      <c r="M32">
        <f>VLOOKUP(A32,'US Dollar Index Futures Histori'!$A$2:'US Dollar Index Futures Histori'!$G$7374,2)</f>
        <v>92.59</v>
      </c>
      <c r="N32">
        <v>158.19000199999999</v>
      </c>
    </row>
    <row r="33" spans="1:14" x14ac:dyDescent="0.55000000000000004">
      <c r="A33" s="1">
        <v>32918</v>
      </c>
      <c r="B33">
        <v>331.01998900000001</v>
      </c>
      <c r="C33">
        <v>333.20001200000002</v>
      </c>
      <c r="D33">
        <v>330.64001500000001</v>
      </c>
      <c r="E33">
        <v>332.01001000000002</v>
      </c>
      <c r="F33">
        <v>332.01001000000002</v>
      </c>
      <c r="G33">
        <v>138530000</v>
      </c>
      <c r="H33">
        <v>22.049999</v>
      </c>
      <c r="I33">
        <f>VLOOKUP('sp500'!A33,'Crude Oil WTI Futures Historica'!$A$2:'Crude Oil WTI Futures Historica'!$G$7388,2)</f>
        <v>22.07</v>
      </c>
      <c r="J33">
        <f>VLOOKUP(A33,'WGC-GOLD_DAILY_USD'!$A$2:'WGC-GOLD_DAILY_USD'!$B$7636,2)</f>
        <v>414.6</v>
      </c>
      <c r="K33">
        <f>VLOOKUP(A33,'^TNX'!$A$2:'^TNX'!$F$7370,5)</f>
        <v>8.36</v>
      </c>
      <c r="L33">
        <f t="shared" si="0"/>
        <v>8.36</v>
      </c>
      <c r="M33">
        <f>VLOOKUP(A33,'US Dollar Index Futures Histori'!$A$2:'US Dollar Index Futures Histori'!$G$7374,2)</f>
        <v>92.38</v>
      </c>
      <c r="N33">
        <v>158.220001</v>
      </c>
    </row>
    <row r="34" spans="1:14" x14ac:dyDescent="0.55000000000000004">
      <c r="A34" s="1">
        <v>32919</v>
      </c>
      <c r="B34">
        <v>332.01001000000002</v>
      </c>
      <c r="C34">
        <v>335.209991</v>
      </c>
      <c r="D34">
        <v>331.60998499999999</v>
      </c>
      <c r="E34">
        <v>334.89001500000001</v>
      </c>
      <c r="F34">
        <v>334.89001500000001</v>
      </c>
      <c r="G34">
        <v>174620000</v>
      </c>
      <c r="H34">
        <v>19.709999</v>
      </c>
      <c r="I34">
        <f>VLOOKUP('sp500'!A34,'Crude Oil WTI Futures Historica'!$A$2:'Crude Oil WTI Futures Historica'!$G$7388,2)</f>
        <v>22.84</v>
      </c>
      <c r="J34">
        <f>VLOOKUP(A34,'WGC-GOLD_DAILY_USD'!$A$2:'WGC-GOLD_DAILY_USD'!$B$7636,2)</f>
        <v>416.65</v>
      </c>
      <c r="K34">
        <f>VLOOKUP(A34,'^TNX'!$A$2:'^TNX'!$F$7370,5)</f>
        <v>8.43</v>
      </c>
      <c r="L34">
        <f t="shared" si="0"/>
        <v>8.43</v>
      </c>
      <c r="M34">
        <f>VLOOKUP(A34,'US Dollar Index Futures Histori'!$A$2:'US Dollar Index Futures Histori'!$G$7374,2)</f>
        <v>93.14</v>
      </c>
      <c r="N34">
        <v>159.199997</v>
      </c>
    </row>
    <row r="35" spans="1:14" x14ac:dyDescent="0.55000000000000004">
      <c r="A35" s="1">
        <v>32920</v>
      </c>
      <c r="B35">
        <v>334.89001500000001</v>
      </c>
      <c r="C35">
        <v>335.64001500000001</v>
      </c>
      <c r="D35">
        <v>332.42001299999998</v>
      </c>
      <c r="E35">
        <v>332.72000100000002</v>
      </c>
      <c r="F35">
        <v>332.72000100000002</v>
      </c>
      <c r="G35">
        <v>166840000</v>
      </c>
      <c r="H35">
        <v>20.780000999999999</v>
      </c>
      <c r="I35">
        <f>VLOOKUP('sp500'!A35,'Crude Oil WTI Futures Historica'!$A$2:'Crude Oil WTI Futures Historica'!$G$7388,2)</f>
        <v>22.42</v>
      </c>
      <c r="J35">
        <f>VLOOKUP(A35,'WGC-GOLD_DAILY_USD'!$A$2:'WGC-GOLD_DAILY_USD'!$B$7636,2)</f>
        <v>416.5</v>
      </c>
      <c r="K35">
        <f>VLOOKUP(A35,'^TNX'!$A$2:'^TNX'!$F$7370,5)</f>
        <v>8.42</v>
      </c>
      <c r="L35">
        <f t="shared" si="0"/>
        <v>8.42</v>
      </c>
      <c r="M35">
        <f>VLOOKUP(A35,'US Dollar Index Futures Histori'!$A$2:'US Dollar Index Futures Histori'!$G$7374,2)</f>
        <v>92.32</v>
      </c>
      <c r="N35">
        <v>159.300003</v>
      </c>
    </row>
    <row r="36" spans="1:14" x14ac:dyDescent="0.55000000000000004">
      <c r="A36" s="1">
        <v>32924</v>
      </c>
      <c r="B36">
        <v>332.72000100000002</v>
      </c>
      <c r="C36">
        <v>332.72000100000002</v>
      </c>
      <c r="D36">
        <v>326.26001000000002</v>
      </c>
      <c r="E36">
        <v>327.98998999999998</v>
      </c>
      <c r="F36">
        <v>327.98998999999998</v>
      </c>
      <c r="G36">
        <v>147300000</v>
      </c>
      <c r="H36">
        <v>22.780000999999999</v>
      </c>
      <c r="I36">
        <f>VLOOKUP('sp500'!A36,'Crude Oil WTI Futures Historica'!$A$2:'Crude Oil WTI Futures Historica'!$G$7388,2)</f>
        <v>22.19</v>
      </c>
      <c r="J36">
        <f>VLOOKUP(A36,'WGC-GOLD_DAILY_USD'!$A$2:'WGC-GOLD_DAILY_USD'!$B$7636,2)</f>
        <v>419.95</v>
      </c>
      <c r="K36">
        <f>VLOOKUP(A36,'^TNX'!$A$2:'^TNX'!$F$7370,5)</f>
        <v>8.6199999999999992</v>
      </c>
      <c r="L36">
        <f t="shared" si="0"/>
        <v>8.6199999999999992</v>
      </c>
      <c r="M36">
        <f>VLOOKUP(A36,'US Dollar Index Futures Histori'!$A$2:'US Dollar Index Futures Histori'!$G$7374,2)</f>
        <v>91.95</v>
      </c>
      <c r="N36">
        <v>157.86000100000001</v>
      </c>
    </row>
    <row r="37" spans="1:14" x14ac:dyDescent="0.55000000000000004">
      <c r="A37" s="1">
        <v>32925</v>
      </c>
      <c r="B37">
        <v>327.91000400000001</v>
      </c>
      <c r="C37">
        <v>328.17001299999998</v>
      </c>
      <c r="D37">
        <v>324.47000100000002</v>
      </c>
      <c r="E37">
        <v>327.67001299999998</v>
      </c>
      <c r="F37">
        <v>327.67001299999998</v>
      </c>
      <c r="G37">
        <v>159240000</v>
      </c>
      <c r="H37">
        <v>23.889999</v>
      </c>
      <c r="I37">
        <f>VLOOKUP('sp500'!A37,'Crude Oil WTI Futures Historica'!$A$2:'Crude Oil WTI Futures Historica'!$G$7388,2)</f>
        <v>21.74</v>
      </c>
      <c r="J37">
        <f>VLOOKUP(A37,'WGC-GOLD_DAILY_USD'!$A$2:'WGC-GOLD_DAILY_USD'!$B$7636,2)</f>
        <v>420</v>
      </c>
      <c r="K37">
        <f>VLOOKUP(A37,'^TNX'!$A$2:'^TNX'!$F$7370,5)</f>
        <v>8.6199999999999992</v>
      </c>
      <c r="L37">
        <f t="shared" si="0"/>
        <v>8.6199999999999992</v>
      </c>
      <c r="M37">
        <f>VLOOKUP(A37,'US Dollar Index Futures Histori'!$A$2:'US Dollar Index Futures Histori'!$G$7374,2)</f>
        <v>91.98</v>
      </c>
      <c r="N37">
        <v>157.050003</v>
      </c>
    </row>
    <row r="38" spans="1:14" x14ac:dyDescent="0.55000000000000004">
      <c r="A38" s="1">
        <v>32926</v>
      </c>
      <c r="B38">
        <v>327.67001299999998</v>
      </c>
      <c r="C38">
        <v>330.98001099999999</v>
      </c>
      <c r="D38">
        <v>325.70001200000002</v>
      </c>
      <c r="E38">
        <v>325.70001200000002</v>
      </c>
      <c r="F38">
        <v>325.70001200000002</v>
      </c>
      <c r="G38">
        <v>184320000</v>
      </c>
      <c r="H38">
        <v>22.540001</v>
      </c>
      <c r="I38">
        <f>VLOOKUP('sp500'!A38,'Crude Oil WTI Futures Historica'!$A$2:'Crude Oil WTI Futures Historica'!$G$7388,2)</f>
        <v>21.75</v>
      </c>
      <c r="J38">
        <f>VLOOKUP(A38,'WGC-GOLD_DAILY_USD'!$A$2:'WGC-GOLD_DAILY_USD'!$B$7636,2)</f>
        <v>417.65</v>
      </c>
      <c r="K38">
        <f>VLOOKUP(A38,'^TNX'!$A$2:'^TNX'!$F$7370,5)</f>
        <v>8.5399999999999991</v>
      </c>
      <c r="L38">
        <f t="shared" si="0"/>
        <v>8.5399999999999991</v>
      </c>
      <c r="M38">
        <f>VLOOKUP(A38,'US Dollar Index Futures Histori'!$A$2:'US Dollar Index Futures Histori'!$G$7374,2)</f>
        <v>92.21</v>
      </c>
      <c r="N38">
        <v>157.800003</v>
      </c>
    </row>
    <row r="39" spans="1:14" x14ac:dyDescent="0.55000000000000004">
      <c r="A39" s="1">
        <v>32927</v>
      </c>
      <c r="B39">
        <v>325.70001200000002</v>
      </c>
      <c r="C39">
        <v>326.14999399999999</v>
      </c>
      <c r="D39">
        <v>322.10000600000001</v>
      </c>
      <c r="E39">
        <v>324.14999399999999</v>
      </c>
      <c r="F39">
        <v>324.14999399999999</v>
      </c>
      <c r="G39">
        <v>148490000</v>
      </c>
      <c r="H39">
        <v>23.690000999999999</v>
      </c>
      <c r="I39">
        <f>VLOOKUP('sp500'!A39,'Crude Oil WTI Futures Historica'!$A$2:'Crude Oil WTI Futures Historica'!$G$7388,2)</f>
        <v>21.42</v>
      </c>
      <c r="J39">
        <f>VLOOKUP(A39,'WGC-GOLD_DAILY_USD'!$A$2:'WGC-GOLD_DAILY_USD'!$B$7636,2)</f>
        <v>415.85</v>
      </c>
      <c r="K39">
        <f>VLOOKUP(A39,'^TNX'!$A$2:'^TNX'!$F$7370,5)</f>
        <v>8.5299999999999994</v>
      </c>
      <c r="L39">
        <f t="shared" si="0"/>
        <v>8.5299999999999994</v>
      </c>
      <c r="M39">
        <f>VLOOKUP(A39,'US Dollar Index Futures Histori'!$A$2:'US Dollar Index Futures Histori'!$G$7374,2)</f>
        <v>92.33</v>
      </c>
      <c r="N39">
        <v>156.63999899999999</v>
      </c>
    </row>
    <row r="40" spans="1:14" x14ac:dyDescent="0.55000000000000004">
      <c r="A40" s="1">
        <v>32930</v>
      </c>
      <c r="B40">
        <v>324.16000400000001</v>
      </c>
      <c r="C40">
        <v>328.67001299999998</v>
      </c>
      <c r="D40">
        <v>323.98001099999999</v>
      </c>
      <c r="E40">
        <v>328.67001299999998</v>
      </c>
      <c r="F40">
        <v>328.67001299999998</v>
      </c>
      <c r="G40">
        <v>148900000</v>
      </c>
      <c r="H40">
        <v>23.559999000000001</v>
      </c>
      <c r="I40">
        <f>VLOOKUP('sp500'!A40,'Crude Oil WTI Futures Historica'!$A$2:'Crude Oil WTI Futures Historica'!$G$7388,2)</f>
        <v>21.79</v>
      </c>
      <c r="J40">
        <f>VLOOKUP(A40,'WGC-GOLD_DAILY_USD'!$A$2:'WGC-GOLD_DAILY_USD'!$B$7636,2)</f>
        <v>411.3</v>
      </c>
      <c r="K40">
        <f>VLOOKUP(A40,'^TNX'!$A$2:'^TNX'!$F$7370,5)</f>
        <v>8.4600000000000009</v>
      </c>
      <c r="L40">
        <f t="shared" si="0"/>
        <v>8.4600000000000009</v>
      </c>
      <c r="M40">
        <f>VLOOKUP(A40,'US Dollar Index Futures Histori'!$A$2:'US Dollar Index Futures Histori'!$G$7374,2)</f>
        <v>93.23</v>
      </c>
      <c r="N40">
        <v>156.35000600000001</v>
      </c>
    </row>
    <row r="41" spans="1:14" x14ac:dyDescent="0.55000000000000004">
      <c r="A41" s="1">
        <v>32931</v>
      </c>
      <c r="B41">
        <v>328.67999300000002</v>
      </c>
      <c r="C41">
        <v>331.94000199999999</v>
      </c>
      <c r="D41">
        <v>328.47000100000002</v>
      </c>
      <c r="E41">
        <v>330.26001000000002</v>
      </c>
      <c r="F41">
        <v>330.26001000000002</v>
      </c>
      <c r="G41">
        <v>152590000</v>
      </c>
      <c r="H41">
        <v>22.690000999999999</v>
      </c>
      <c r="I41">
        <f>VLOOKUP('sp500'!A41,'Crude Oil WTI Futures Historica'!$A$2:'Crude Oil WTI Futures Historica'!$G$7388,2)</f>
        <v>21.58</v>
      </c>
      <c r="J41">
        <f>VLOOKUP(A41,'WGC-GOLD_DAILY_USD'!$A$2:'WGC-GOLD_DAILY_USD'!$B$7636,2)</f>
        <v>407.55</v>
      </c>
      <c r="K41">
        <f>VLOOKUP(A41,'^TNX'!$A$2:'^TNX'!$F$7370,5)</f>
        <v>8.41</v>
      </c>
      <c r="L41">
        <f t="shared" si="0"/>
        <v>8.41</v>
      </c>
      <c r="M41">
        <f>VLOOKUP(A41,'US Dollar Index Futures Histori'!$A$2:'US Dollar Index Futures Histori'!$G$7374,2)</f>
        <v>92.94</v>
      </c>
      <c r="N41">
        <v>156.83999600000001</v>
      </c>
    </row>
    <row r="42" spans="1:14" x14ac:dyDescent="0.55000000000000004">
      <c r="A42" s="1">
        <v>32932</v>
      </c>
      <c r="B42">
        <v>330.26001000000002</v>
      </c>
      <c r="C42">
        <v>333.48001099999999</v>
      </c>
      <c r="D42">
        <v>330.16000400000001</v>
      </c>
      <c r="E42">
        <v>331.89001500000001</v>
      </c>
      <c r="F42">
        <v>331.89001500000001</v>
      </c>
      <c r="G42">
        <v>184400000</v>
      </c>
      <c r="H42">
        <v>21.99</v>
      </c>
      <c r="I42">
        <f>VLOOKUP('sp500'!A42,'Crude Oil WTI Futures Historica'!$A$2:'Crude Oil WTI Futures Historica'!$G$7388,2)</f>
        <v>21.54</v>
      </c>
      <c r="J42">
        <f>VLOOKUP(A42,'WGC-GOLD_DAILY_USD'!$A$2:'WGC-GOLD_DAILY_USD'!$B$7636,2)</f>
        <v>407.7</v>
      </c>
      <c r="K42">
        <f>VLOOKUP(A42,'^TNX'!$A$2:'^TNX'!$F$7370,5)</f>
        <v>8.51</v>
      </c>
      <c r="L42">
        <f t="shared" si="0"/>
        <v>8.51</v>
      </c>
      <c r="M42">
        <f>VLOOKUP(A42,'US Dollar Index Futures Histori'!$A$2:'US Dollar Index Futures Histori'!$G$7374,2)</f>
        <v>93.49</v>
      </c>
      <c r="N42">
        <v>157.720001</v>
      </c>
    </row>
    <row r="43" spans="1:14" x14ac:dyDescent="0.55000000000000004">
      <c r="A43" s="1">
        <v>32933</v>
      </c>
      <c r="B43">
        <v>331.89001500000001</v>
      </c>
      <c r="C43">
        <v>334.39999399999999</v>
      </c>
      <c r="D43">
        <v>331.07998700000002</v>
      </c>
      <c r="E43">
        <v>332.73998999999998</v>
      </c>
      <c r="F43">
        <v>332.73998999999998</v>
      </c>
      <c r="G43">
        <v>157930000</v>
      </c>
      <c r="H43">
        <v>21.9</v>
      </c>
      <c r="I43">
        <f>VLOOKUP('sp500'!A43,'Crude Oil WTI Futures Historica'!$A$2:'Crude Oil WTI Futures Historica'!$G$7388,2)</f>
        <v>21.17</v>
      </c>
      <c r="J43">
        <f>VLOOKUP(A43,'WGC-GOLD_DAILY_USD'!$A$2:'WGC-GOLD_DAILY_USD'!$B$7636,2)</f>
        <v>406.3</v>
      </c>
      <c r="K43">
        <f>VLOOKUP(A43,'^TNX'!$A$2:'^TNX'!$F$7370,5)</f>
        <v>8.59</v>
      </c>
      <c r="L43">
        <f t="shared" si="0"/>
        <v>8.59</v>
      </c>
      <c r="M43">
        <f>VLOOKUP(A43,'US Dollar Index Futures Histori'!$A$2:'US Dollar Index Futures Histori'!$G$7374,2)</f>
        <v>94.24</v>
      </c>
      <c r="N43">
        <v>158.03999300000001</v>
      </c>
    </row>
    <row r="44" spans="1:14" x14ac:dyDescent="0.55000000000000004">
      <c r="A44" s="1">
        <v>32934</v>
      </c>
      <c r="B44">
        <v>332.73998999999998</v>
      </c>
      <c r="C44">
        <v>335.540009</v>
      </c>
      <c r="D44">
        <v>332.72000100000002</v>
      </c>
      <c r="E44">
        <v>335.540009</v>
      </c>
      <c r="F44">
        <v>335.540009</v>
      </c>
      <c r="G44">
        <v>164330000</v>
      </c>
      <c r="H44">
        <v>21.34</v>
      </c>
      <c r="I44">
        <f>VLOOKUP('sp500'!A44,'Crude Oil WTI Futures Historica'!$A$2:'Crude Oil WTI Futures Historica'!$G$7388,2)</f>
        <v>21.35</v>
      </c>
      <c r="J44">
        <f>VLOOKUP(A44,'WGC-GOLD_DAILY_USD'!$A$2:'WGC-GOLD_DAILY_USD'!$B$7636,2)</f>
        <v>405.05</v>
      </c>
      <c r="K44">
        <f>VLOOKUP(A44,'^TNX'!$A$2:'^TNX'!$F$7370,5)</f>
        <v>8.5399999999999991</v>
      </c>
      <c r="L44">
        <f t="shared" si="0"/>
        <v>8.5399999999999991</v>
      </c>
      <c r="M44">
        <f>VLOOKUP(A44,'US Dollar Index Futures Histori'!$A$2:'US Dollar Index Futures Histori'!$G$7374,2)</f>
        <v>94.24</v>
      </c>
      <c r="N44">
        <v>159.19000199999999</v>
      </c>
    </row>
    <row r="45" spans="1:14" x14ac:dyDescent="0.55000000000000004">
      <c r="A45" s="1">
        <v>32937</v>
      </c>
      <c r="B45">
        <v>335.540009</v>
      </c>
      <c r="C45">
        <v>336.38000499999998</v>
      </c>
      <c r="D45">
        <v>333.48998999999998</v>
      </c>
      <c r="E45">
        <v>333.73998999999998</v>
      </c>
      <c r="F45">
        <v>333.73998999999998</v>
      </c>
      <c r="G45">
        <v>140110000</v>
      </c>
      <c r="H45">
        <v>22.030000999999999</v>
      </c>
      <c r="I45">
        <f>VLOOKUP('sp500'!A45,'Crude Oil WTI Futures Historica'!$A$2:'Crude Oil WTI Futures Historica'!$G$7388,2)</f>
        <v>21.58</v>
      </c>
      <c r="J45">
        <f>VLOOKUP(A45,'WGC-GOLD_DAILY_USD'!$A$2:'WGC-GOLD_DAILY_USD'!$B$7636,2)</f>
        <v>403.2</v>
      </c>
      <c r="K45">
        <f>VLOOKUP(A45,'^TNX'!$A$2:'^TNX'!$F$7370,5)</f>
        <v>8.65</v>
      </c>
      <c r="L45">
        <f t="shared" si="0"/>
        <v>8.65</v>
      </c>
      <c r="M45">
        <f>VLOOKUP(A45,'US Dollar Index Futures Histori'!$A$2:'US Dollar Index Futures Histori'!$G$7374,2)</f>
        <v>93.4</v>
      </c>
      <c r="N45">
        <v>159.28999300000001</v>
      </c>
    </row>
    <row r="46" spans="1:14" x14ac:dyDescent="0.55000000000000004">
      <c r="A46" s="1">
        <v>32938</v>
      </c>
      <c r="B46">
        <v>333.73998999999998</v>
      </c>
      <c r="C46">
        <v>337.92999300000002</v>
      </c>
      <c r="D46">
        <v>333.57000699999998</v>
      </c>
      <c r="E46">
        <v>337.92999300000002</v>
      </c>
      <c r="F46">
        <v>337.92999300000002</v>
      </c>
      <c r="G46">
        <v>143640000</v>
      </c>
      <c r="H46">
        <v>20.549999</v>
      </c>
      <c r="I46">
        <f>VLOOKUP('sp500'!A46,'Crude Oil WTI Futures Historica'!$A$2:'Crude Oil WTI Futures Historica'!$G$7388,2)</f>
        <v>21.3</v>
      </c>
      <c r="J46">
        <f>VLOOKUP(A46,'WGC-GOLD_DAILY_USD'!$A$2:'WGC-GOLD_DAILY_USD'!$B$7636,2)</f>
        <v>405.35</v>
      </c>
      <c r="K46">
        <f>VLOOKUP(A46,'^TNX'!$A$2:'^TNX'!$F$7370,5)</f>
        <v>8.59</v>
      </c>
      <c r="L46">
        <f t="shared" si="0"/>
        <v>8.59</v>
      </c>
      <c r="M46">
        <f>VLOOKUP(A46,'US Dollar Index Futures Histori'!$A$2:'US Dollar Index Futures Histori'!$G$7374,2)</f>
        <v>93.77</v>
      </c>
      <c r="N46">
        <v>160.39999399999999</v>
      </c>
    </row>
    <row r="47" spans="1:14" x14ac:dyDescent="0.55000000000000004">
      <c r="A47" s="1">
        <v>32939</v>
      </c>
      <c r="B47">
        <v>337.92999300000002</v>
      </c>
      <c r="C47">
        <v>338.83999599999999</v>
      </c>
      <c r="D47">
        <v>336.32998700000002</v>
      </c>
      <c r="E47">
        <v>336.95001200000002</v>
      </c>
      <c r="F47">
        <v>336.95001200000002</v>
      </c>
      <c r="G47">
        <v>163580000</v>
      </c>
      <c r="H47">
        <v>19.100000000000001</v>
      </c>
      <c r="I47">
        <f>VLOOKUP('sp500'!A47,'Crude Oil WTI Futures Historica'!$A$2:'Crude Oil WTI Futures Historica'!$G$7388,2)</f>
        <v>20.93</v>
      </c>
      <c r="J47">
        <f>VLOOKUP(A47,'WGC-GOLD_DAILY_USD'!$A$2:'WGC-GOLD_DAILY_USD'!$B$7636,2)</f>
        <v>400.5</v>
      </c>
      <c r="K47">
        <f>VLOOKUP(A47,'^TNX'!$A$2:'^TNX'!$F$7370,5)</f>
        <v>8.58</v>
      </c>
      <c r="L47">
        <f t="shared" si="0"/>
        <v>8.58</v>
      </c>
      <c r="M47">
        <f>VLOOKUP(A47,'US Dollar Index Futures Histori'!$A$2:'US Dollar Index Futures Histori'!$G$7374,2)</f>
        <v>93.77</v>
      </c>
      <c r="N47">
        <v>160.89999399999999</v>
      </c>
    </row>
    <row r="48" spans="1:14" x14ac:dyDescent="0.55000000000000004">
      <c r="A48" s="1">
        <v>32940</v>
      </c>
      <c r="B48">
        <v>336.95001200000002</v>
      </c>
      <c r="C48">
        <v>340.66000400000001</v>
      </c>
      <c r="D48">
        <v>336.95001200000002</v>
      </c>
      <c r="E48">
        <v>340.26998900000001</v>
      </c>
      <c r="F48">
        <v>340.26998900000001</v>
      </c>
      <c r="G48">
        <v>170900000</v>
      </c>
      <c r="H48">
        <v>19.739999999999998</v>
      </c>
      <c r="I48">
        <f>VLOOKUP('sp500'!A48,'Crude Oil WTI Futures Historica'!$A$2:'Crude Oil WTI Futures Historica'!$G$7388,2)</f>
        <v>20.78</v>
      </c>
      <c r="J48">
        <f>VLOOKUP(A48,'WGC-GOLD_DAILY_USD'!$A$2:'WGC-GOLD_DAILY_USD'!$B$7636,2)</f>
        <v>400.7</v>
      </c>
      <c r="K48">
        <f>VLOOKUP(A48,'^TNX'!$A$2:'^TNX'!$F$7370,5)</f>
        <v>8.57</v>
      </c>
      <c r="L48">
        <f t="shared" si="0"/>
        <v>8.57</v>
      </c>
      <c r="M48">
        <f>VLOOKUP(A48,'US Dollar Index Futures Histori'!$A$2:'US Dollar Index Futures Histori'!$G$7374,2)</f>
        <v>93.61</v>
      </c>
      <c r="N48">
        <v>162.070007</v>
      </c>
    </row>
    <row r="49" spans="1:14" x14ac:dyDescent="0.55000000000000004">
      <c r="A49" s="1">
        <v>32941</v>
      </c>
      <c r="B49">
        <v>340.11999500000002</v>
      </c>
      <c r="C49">
        <v>340.26998900000001</v>
      </c>
      <c r="D49">
        <v>336.83999599999999</v>
      </c>
      <c r="E49">
        <v>337.92999300000002</v>
      </c>
      <c r="F49">
        <v>337.92999300000002</v>
      </c>
      <c r="G49">
        <v>150410000</v>
      </c>
      <c r="H49">
        <v>20.299999</v>
      </c>
      <c r="I49">
        <f>VLOOKUP('sp500'!A49,'Crude Oil WTI Futures Historica'!$A$2:'Crude Oil WTI Futures Historica'!$G$7388,2)</f>
        <v>20.43</v>
      </c>
      <c r="J49">
        <f>VLOOKUP(A49,'WGC-GOLD_DAILY_USD'!$A$2:'WGC-GOLD_DAILY_USD'!$B$7636,2)</f>
        <v>399.3</v>
      </c>
      <c r="K49">
        <f>VLOOKUP(A49,'^TNX'!$A$2:'^TNX'!$F$7370,5)</f>
        <v>8.65</v>
      </c>
      <c r="L49">
        <f t="shared" si="0"/>
        <v>8.65</v>
      </c>
      <c r="M49">
        <f>VLOOKUP(A49,'US Dollar Index Futures Histori'!$A$2:'US Dollar Index Futures Histori'!$G$7374,2)</f>
        <v>93.93</v>
      </c>
      <c r="N49">
        <v>162.08000200000001</v>
      </c>
    </row>
    <row r="50" spans="1:14" x14ac:dyDescent="0.55000000000000004">
      <c r="A50" s="1">
        <v>32944</v>
      </c>
      <c r="B50">
        <v>337.92999300000002</v>
      </c>
      <c r="C50">
        <v>339.07998700000002</v>
      </c>
      <c r="D50">
        <v>336.14001500000001</v>
      </c>
      <c r="E50">
        <v>338.67001299999998</v>
      </c>
      <c r="F50">
        <v>338.67001299999998</v>
      </c>
      <c r="G50">
        <v>114790000</v>
      </c>
      <c r="H50">
        <v>20.07</v>
      </c>
      <c r="I50">
        <f>VLOOKUP('sp500'!A50,'Crude Oil WTI Futures Historica'!$A$2:'Crude Oil WTI Futures Historica'!$G$7388,2)</f>
        <v>20.239999999999998</v>
      </c>
      <c r="J50">
        <f>VLOOKUP(A50,'WGC-GOLD_DAILY_USD'!$A$2:'WGC-GOLD_DAILY_USD'!$B$7636,2)</f>
        <v>401.25</v>
      </c>
      <c r="K50">
        <f>VLOOKUP(A50,'^TNX'!$A$2:'^TNX'!$F$7370,5)</f>
        <v>8.6300000000000008</v>
      </c>
      <c r="L50">
        <f t="shared" si="0"/>
        <v>8.6300000000000008</v>
      </c>
      <c r="M50">
        <f>VLOOKUP(A50,'US Dollar Index Futures Histori'!$A$2:'US Dollar Index Futures Histori'!$G$7374,2)</f>
        <v>94.44</v>
      </c>
      <c r="N50">
        <v>162.229996</v>
      </c>
    </row>
    <row r="51" spans="1:14" x14ac:dyDescent="0.55000000000000004">
      <c r="A51" s="1">
        <v>32945</v>
      </c>
      <c r="B51">
        <v>338.67001299999998</v>
      </c>
      <c r="C51">
        <v>338.67001299999998</v>
      </c>
      <c r="D51">
        <v>335.35998499999999</v>
      </c>
      <c r="E51">
        <v>336</v>
      </c>
      <c r="F51">
        <v>336</v>
      </c>
      <c r="G51">
        <v>145440000</v>
      </c>
      <c r="H51">
        <v>21.049999</v>
      </c>
      <c r="I51">
        <f>VLOOKUP('sp500'!A51,'Crude Oil WTI Futures Historica'!$A$2:'Crude Oil WTI Futures Historica'!$G$7388,2)</f>
        <v>20.22</v>
      </c>
      <c r="J51">
        <f>VLOOKUP(A51,'WGC-GOLD_DAILY_USD'!$A$2:'WGC-GOLD_DAILY_USD'!$B$7636,2)</f>
        <v>397.25</v>
      </c>
      <c r="K51">
        <f>VLOOKUP(A51,'^TNX'!$A$2:'^TNX'!$F$7370,5)</f>
        <v>8.73</v>
      </c>
      <c r="L51">
        <f t="shared" si="0"/>
        <v>8.73</v>
      </c>
      <c r="M51">
        <f>VLOOKUP(A51,'US Dollar Index Futures Histori'!$A$2:'US Dollar Index Futures Histori'!$G$7374,2)</f>
        <v>94.28</v>
      </c>
      <c r="N51">
        <v>162.05999800000001</v>
      </c>
    </row>
    <row r="52" spans="1:14" x14ac:dyDescent="0.55000000000000004">
      <c r="A52" s="1">
        <v>32946</v>
      </c>
      <c r="B52">
        <v>336</v>
      </c>
      <c r="C52">
        <v>337.63000499999998</v>
      </c>
      <c r="D52">
        <v>334.92999300000002</v>
      </c>
      <c r="E52">
        <v>336.86999500000002</v>
      </c>
      <c r="F52">
        <v>336.86999500000002</v>
      </c>
      <c r="G52">
        <v>145060000</v>
      </c>
      <c r="H52">
        <v>19.649999999999999</v>
      </c>
      <c r="I52">
        <f>VLOOKUP('sp500'!A52,'Crude Oil WTI Futures Historica'!$A$2:'Crude Oil WTI Futures Historica'!$G$7388,2)</f>
        <v>20.05</v>
      </c>
      <c r="J52">
        <f>VLOOKUP(A52,'WGC-GOLD_DAILY_USD'!$A$2:'WGC-GOLD_DAILY_USD'!$B$7636,2)</f>
        <v>398.75</v>
      </c>
      <c r="K52">
        <f>VLOOKUP(A52,'^TNX'!$A$2:'^TNX'!$F$7370,5)</f>
        <v>8.65</v>
      </c>
      <c r="L52">
        <f t="shared" si="0"/>
        <v>8.65</v>
      </c>
      <c r="M52">
        <f>VLOOKUP(A52,'US Dollar Index Futures Histori'!$A$2:'US Dollar Index Futures Histori'!$G$7374,2)</f>
        <v>94.15</v>
      </c>
      <c r="N52">
        <v>162.779999</v>
      </c>
    </row>
    <row r="53" spans="1:14" x14ac:dyDescent="0.55000000000000004">
      <c r="A53" s="1">
        <v>32947</v>
      </c>
      <c r="B53">
        <v>336.86999500000002</v>
      </c>
      <c r="C53">
        <v>338.91000400000001</v>
      </c>
      <c r="D53">
        <v>336.86999500000002</v>
      </c>
      <c r="E53">
        <v>338.07000699999998</v>
      </c>
      <c r="F53">
        <v>338.07000699999998</v>
      </c>
      <c r="G53">
        <v>144410000</v>
      </c>
      <c r="H53">
        <v>18.809999000000001</v>
      </c>
      <c r="I53">
        <f>VLOOKUP('sp500'!A53,'Crude Oil WTI Futures Historica'!$A$2:'Crude Oil WTI Futures Historica'!$G$7388,2)</f>
        <v>20.38</v>
      </c>
      <c r="J53">
        <f>VLOOKUP(A53,'WGC-GOLD_DAILY_USD'!$A$2:'WGC-GOLD_DAILY_USD'!$B$7636,2)</f>
        <v>399.5</v>
      </c>
      <c r="K53">
        <f>VLOOKUP(A53,'^TNX'!$A$2:'^TNX'!$F$7370,5)</f>
        <v>8.66</v>
      </c>
      <c r="L53">
        <f t="shared" si="0"/>
        <v>8.66</v>
      </c>
      <c r="M53">
        <f>VLOOKUP(A53,'US Dollar Index Futures Histori'!$A$2:'US Dollar Index Futures Histori'!$G$7374,2)</f>
        <v>93.75</v>
      </c>
      <c r="N53">
        <v>163.259995</v>
      </c>
    </row>
    <row r="54" spans="1:14" x14ac:dyDescent="0.55000000000000004">
      <c r="A54" s="1">
        <v>32948</v>
      </c>
      <c r="B54">
        <v>338.07000699999998</v>
      </c>
      <c r="C54">
        <v>341.91000400000001</v>
      </c>
      <c r="D54">
        <v>338.07000699999998</v>
      </c>
      <c r="E54">
        <v>341.91000400000001</v>
      </c>
      <c r="F54">
        <v>341.91000400000001</v>
      </c>
      <c r="G54">
        <v>222520000</v>
      </c>
      <c r="H54">
        <v>17.620000999999998</v>
      </c>
      <c r="I54">
        <f>VLOOKUP('sp500'!A54,'Crude Oil WTI Futures Historica'!$A$2:'Crude Oil WTI Futures Historica'!$G$7388,2)</f>
        <v>20.07</v>
      </c>
      <c r="J54">
        <f>VLOOKUP(A54,'WGC-GOLD_DAILY_USD'!$A$2:'WGC-GOLD_DAILY_USD'!$B$7636,2)</f>
        <v>400.65</v>
      </c>
      <c r="K54">
        <f>VLOOKUP(A54,'^TNX'!$A$2:'^TNX'!$F$7370,5)</f>
        <v>8.59</v>
      </c>
      <c r="L54">
        <f t="shared" si="0"/>
        <v>8.59</v>
      </c>
      <c r="M54">
        <f>VLOOKUP(A54,'US Dollar Index Futures Histori'!$A$2:'US Dollar Index Futures Histori'!$G$7374,2)</f>
        <v>93.79</v>
      </c>
      <c r="N54">
        <v>164.21000699999999</v>
      </c>
    </row>
    <row r="55" spans="1:14" x14ac:dyDescent="0.55000000000000004">
      <c r="A55" s="1">
        <v>32951</v>
      </c>
      <c r="B55">
        <v>341.91000400000001</v>
      </c>
      <c r="C55">
        <v>343.76001000000002</v>
      </c>
      <c r="D55">
        <v>339.11999500000002</v>
      </c>
      <c r="E55">
        <v>343.52999899999998</v>
      </c>
      <c r="F55">
        <v>343.52999899999998</v>
      </c>
      <c r="G55">
        <v>142300000</v>
      </c>
      <c r="H55">
        <v>18.290001</v>
      </c>
      <c r="I55">
        <f>VLOOKUP('sp500'!A55,'Crude Oil WTI Futures Historica'!$A$2:'Crude Oil WTI Futures Historica'!$G$7388,2)</f>
        <v>19.600000000000001</v>
      </c>
      <c r="J55">
        <f>VLOOKUP(A55,'WGC-GOLD_DAILY_USD'!$A$2:'WGC-GOLD_DAILY_USD'!$B$7636,2)</f>
        <v>402.1</v>
      </c>
      <c r="K55">
        <f>VLOOKUP(A55,'^TNX'!$A$2:'^TNX'!$F$7370,5)</f>
        <v>8.59</v>
      </c>
      <c r="L55">
        <f t="shared" si="0"/>
        <v>8.59</v>
      </c>
      <c r="M55">
        <f>VLOOKUP(A55,'US Dollar Index Futures Histori'!$A$2:'US Dollar Index Futures Histori'!$G$7374,2)</f>
        <v>93.43</v>
      </c>
      <c r="N55">
        <v>164.38000500000001</v>
      </c>
    </row>
    <row r="56" spans="1:14" x14ac:dyDescent="0.55000000000000004">
      <c r="A56" s="1">
        <v>32952</v>
      </c>
      <c r="B56">
        <v>343.52999899999998</v>
      </c>
      <c r="C56">
        <v>344.48998999999998</v>
      </c>
      <c r="D56">
        <v>340.86999500000002</v>
      </c>
      <c r="E56">
        <v>341.57000699999998</v>
      </c>
      <c r="F56">
        <v>341.57000699999998</v>
      </c>
      <c r="G56">
        <v>177320000</v>
      </c>
      <c r="H56">
        <v>19.059999000000001</v>
      </c>
      <c r="I56">
        <f>VLOOKUP('sp500'!A56,'Crude Oil WTI Futures Historica'!$A$2:'Crude Oil WTI Futures Historica'!$G$7388,2)</f>
        <v>19.28</v>
      </c>
      <c r="J56">
        <f>VLOOKUP(A56,'WGC-GOLD_DAILY_USD'!$A$2:'WGC-GOLD_DAILY_USD'!$B$7636,2)</f>
        <v>399.65</v>
      </c>
      <c r="K56">
        <f>VLOOKUP(A56,'^TNX'!$A$2:'^TNX'!$F$7370,5)</f>
        <v>8.5399999999999991</v>
      </c>
      <c r="L56">
        <f t="shared" si="0"/>
        <v>8.5399999999999991</v>
      </c>
      <c r="M56">
        <f>VLOOKUP(A56,'US Dollar Index Futures Histori'!$A$2:'US Dollar Index Futures Histori'!$G$7374,2)</f>
        <v>94.38</v>
      </c>
      <c r="N56">
        <v>164.240005</v>
      </c>
    </row>
    <row r="57" spans="1:14" x14ac:dyDescent="0.55000000000000004">
      <c r="A57" s="1">
        <v>32953</v>
      </c>
      <c r="B57">
        <v>341.57000699999998</v>
      </c>
      <c r="C57">
        <v>342.33999599999999</v>
      </c>
      <c r="D57">
        <v>339.55999800000001</v>
      </c>
      <c r="E57">
        <v>339.73998999999998</v>
      </c>
      <c r="F57">
        <v>339.73998999999998</v>
      </c>
      <c r="G57">
        <v>130990000</v>
      </c>
      <c r="H57">
        <v>20.100000000000001</v>
      </c>
      <c r="I57">
        <f>VLOOKUP('sp500'!A57,'Crude Oil WTI Futures Historica'!$A$2:'Crude Oil WTI Futures Historica'!$G$7388,2)</f>
        <v>19.96</v>
      </c>
      <c r="J57">
        <f>VLOOKUP(A57,'WGC-GOLD_DAILY_USD'!$A$2:'WGC-GOLD_DAILY_USD'!$B$7636,2)</f>
        <v>392</v>
      </c>
      <c r="K57">
        <f>VLOOKUP(A57,'^TNX'!$A$2:'^TNX'!$F$7370,5)</f>
        <v>8.5500000000000007</v>
      </c>
      <c r="L57">
        <f t="shared" si="0"/>
        <v>8.5500000000000007</v>
      </c>
      <c r="M57">
        <f>VLOOKUP(A57,'US Dollar Index Futures Histori'!$A$2:'US Dollar Index Futures Histori'!$G$7374,2)</f>
        <v>95.23</v>
      </c>
      <c r="N57">
        <v>164.240005</v>
      </c>
    </row>
    <row r="58" spans="1:14" x14ac:dyDescent="0.55000000000000004">
      <c r="A58" s="1">
        <v>32954</v>
      </c>
      <c r="B58">
        <v>339.73998999999998</v>
      </c>
      <c r="C58">
        <v>339.76998900000001</v>
      </c>
      <c r="D58">
        <v>333.61999500000002</v>
      </c>
      <c r="E58">
        <v>335.69000199999999</v>
      </c>
      <c r="F58">
        <v>335.69000199999999</v>
      </c>
      <c r="G58">
        <v>175930000</v>
      </c>
      <c r="H58">
        <v>22.74</v>
      </c>
      <c r="I58">
        <f>VLOOKUP('sp500'!A58,'Crude Oil WTI Futures Historica'!$A$2:'Crude Oil WTI Futures Historica'!$G$7388,2)</f>
        <v>20</v>
      </c>
      <c r="J58">
        <f>VLOOKUP(A58,'WGC-GOLD_DAILY_USD'!$A$2:'WGC-GOLD_DAILY_USD'!$B$7636,2)</f>
        <v>392</v>
      </c>
      <c r="K58">
        <f>VLOOKUP(A58,'^TNX'!$A$2:'^TNX'!$F$7370,5)</f>
        <v>8.5299999999999994</v>
      </c>
      <c r="L58">
        <f t="shared" si="0"/>
        <v>8.5299999999999994</v>
      </c>
      <c r="M58">
        <f>VLOOKUP(A58,'US Dollar Index Futures Histori'!$A$2:'US Dollar Index Futures Histori'!$G$7374,2)</f>
        <v>94.86</v>
      </c>
      <c r="N58">
        <v>162.740005</v>
      </c>
    </row>
    <row r="59" spans="1:14" x14ac:dyDescent="0.55000000000000004">
      <c r="A59" s="1">
        <v>32955</v>
      </c>
      <c r="B59">
        <v>335.69000199999999</v>
      </c>
      <c r="C59">
        <v>337.57998700000002</v>
      </c>
      <c r="D59">
        <v>335.69000199999999</v>
      </c>
      <c r="E59">
        <v>337.22000100000002</v>
      </c>
      <c r="F59">
        <v>337.22000100000002</v>
      </c>
      <c r="G59">
        <v>132070000</v>
      </c>
      <c r="H59">
        <v>20.459999</v>
      </c>
      <c r="I59">
        <f>VLOOKUP('sp500'!A59,'Crude Oil WTI Futures Historica'!$A$2:'Crude Oil WTI Futures Historica'!$G$7388,2)</f>
        <v>20.39</v>
      </c>
      <c r="J59">
        <f>VLOOKUP(A59,'WGC-GOLD_DAILY_USD'!$A$2:'WGC-GOLD_DAILY_USD'!$B$7636,2)</f>
        <v>393.5</v>
      </c>
      <c r="K59">
        <f>VLOOKUP(A59,'^TNX'!$A$2:'^TNX'!$F$7370,5)</f>
        <v>8.52</v>
      </c>
      <c r="L59">
        <f t="shared" si="0"/>
        <v>8.52</v>
      </c>
      <c r="M59">
        <f>VLOOKUP(A59,'US Dollar Index Futures Histori'!$A$2:'US Dollar Index Futures Histori'!$G$7374,2)</f>
        <v>95.21</v>
      </c>
      <c r="N59">
        <v>163.61999499999999</v>
      </c>
    </row>
    <row r="60" spans="1:14" x14ac:dyDescent="0.55000000000000004">
      <c r="A60" s="1">
        <v>32958</v>
      </c>
      <c r="B60">
        <v>337.22000100000002</v>
      </c>
      <c r="C60">
        <v>339.73998999999998</v>
      </c>
      <c r="D60">
        <v>337.22000100000002</v>
      </c>
      <c r="E60">
        <v>337.63000499999998</v>
      </c>
      <c r="F60">
        <v>337.63000499999998</v>
      </c>
      <c r="G60">
        <v>116110000</v>
      </c>
      <c r="H60">
        <v>19.59</v>
      </c>
      <c r="I60">
        <f>VLOOKUP('sp500'!A60,'Crude Oil WTI Futures Historica'!$A$2:'Crude Oil WTI Futures Historica'!$G$7388,2)</f>
        <v>20.46</v>
      </c>
      <c r="J60">
        <f>VLOOKUP(A60,'WGC-GOLD_DAILY_USD'!$A$2:'WGC-GOLD_DAILY_USD'!$B$7636,2)</f>
        <v>370.25</v>
      </c>
      <c r="K60">
        <f>VLOOKUP(A60,'^TNX'!$A$2:'^TNX'!$F$7370,5)</f>
        <v>8.51</v>
      </c>
      <c r="L60">
        <f t="shared" si="0"/>
        <v>8.51</v>
      </c>
      <c r="M60">
        <f>VLOOKUP(A60,'US Dollar Index Futures Histori'!$A$2:'US Dollar Index Futures Histori'!$G$7374,2)</f>
        <v>94.94</v>
      </c>
      <c r="N60">
        <v>163.820007</v>
      </c>
    </row>
    <row r="61" spans="1:14" x14ac:dyDescent="0.55000000000000004">
      <c r="A61" s="1">
        <v>32959</v>
      </c>
      <c r="B61">
        <v>337.63000499999998</v>
      </c>
      <c r="C61">
        <v>341.5</v>
      </c>
      <c r="D61">
        <v>337.02999899999998</v>
      </c>
      <c r="E61">
        <v>341.5</v>
      </c>
      <c r="F61">
        <v>341.5</v>
      </c>
      <c r="G61">
        <v>131610000</v>
      </c>
      <c r="H61">
        <v>21.01</v>
      </c>
      <c r="I61">
        <f>VLOOKUP('sp500'!A61,'Crude Oil WTI Futures Historica'!$A$2:'Crude Oil WTI Futures Historica'!$G$7388,2)</f>
        <v>20.48</v>
      </c>
      <c r="J61">
        <f>VLOOKUP(A61,'WGC-GOLD_DAILY_USD'!$A$2:'WGC-GOLD_DAILY_USD'!$B$7636,2)</f>
        <v>368</v>
      </c>
      <c r="K61">
        <f>VLOOKUP(A61,'^TNX'!$A$2:'^TNX'!$F$7370,5)</f>
        <v>8.52</v>
      </c>
      <c r="L61">
        <f t="shared" si="0"/>
        <v>8.52</v>
      </c>
      <c r="M61">
        <f>VLOOKUP(A61,'US Dollar Index Futures Histori'!$A$2:'US Dollar Index Futures Histori'!$G$7374,2)</f>
        <v>95.17</v>
      </c>
      <c r="N61">
        <v>164.070007</v>
      </c>
    </row>
    <row r="62" spans="1:14" x14ac:dyDescent="0.55000000000000004">
      <c r="A62" s="1">
        <v>32960</v>
      </c>
      <c r="B62">
        <v>341.5</v>
      </c>
      <c r="C62">
        <v>342.57998700000002</v>
      </c>
      <c r="D62">
        <v>340.60000600000001</v>
      </c>
      <c r="E62">
        <v>342</v>
      </c>
      <c r="F62">
        <v>342</v>
      </c>
      <c r="G62">
        <v>142300000</v>
      </c>
      <c r="H62">
        <v>19.77</v>
      </c>
      <c r="I62">
        <f>VLOOKUP('sp500'!A62,'Crude Oil WTI Futures Historica'!$A$2:'Crude Oil WTI Futures Historica'!$G$7388,2)</f>
        <v>20.079999999999998</v>
      </c>
      <c r="J62">
        <f>VLOOKUP(A62,'WGC-GOLD_DAILY_USD'!$A$2:'WGC-GOLD_DAILY_USD'!$B$7636,2)</f>
        <v>372</v>
      </c>
      <c r="K62">
        <f>VLOOKUP(A62,'^TNX'!$A$2:'^TNX'!$F$7370,5)</f>
        <v>8.51</v>
      </c>
      <c r="L62">
        <f t="shared" si="0"/>
        <v>8.51</v>
      </c>
      <c r="M62">
        <f>VLOOKUP(A62,'US Dollar Index Futures Histori'!$A$2:'US Dollar Index Futures Histori'!$G$7374,2)</f>
        <v>95.19</v>
      </c>
      <c r="N62">
        <v>163.800003</v>
      </c>
    </row>
    <row r="63" spans="1:14" x14ac:dyDescent="0.55000000000000004">
      <c r="A63" s="1">
        <v>32961</v>
      </c>
      <c r="B63">
        <v>342</v>
      </c>
      <c r="C63">
        <v>342.07000699999998</v>
      </c>
      <c r="D63">
        <v>339.76998900000001</v>
      </c>
      <c r="E63">
        <v>340.790009</v>
      </c>
      <c r="F63">
        <v>340.790009</v>
      </c>
      <c r="G63">
        <v>132190000</v>
      </c>
      <c r="H63">
        <v>18.459999</v>
      </c>
      <c r="I63">
        <f>VLOOKUP('sp500'!A63,'Crude Oil WTI Futures Historica'!$A$2:'Crude Oil WTI Futures Historica'!$G$7388,2)</f>
        <v>20.03</v>
      </c>
      <c r="J63">
        <f>VLOOKUP(A63,'WGC-GOLD_DAILY_USD'!$A$2:'WGC-GOLD_DAILY_USD'!$B$7636,2)</f>
        <v>371.5</v>
      </c>
      <c r="K63">
        <f>VLOOKUP(A63,'^TNX'!$A$2:'^TNX'!$F$7370,5)</f>
        <v>8.6</v>
      </c>
      <c r="L63">
        <f t="shared" si="0"/>
        <v>8.6</v>
      </c>
      <c r="M63">
        <f>VLOOKUP(A63,'US Dollar Index Futures Histori'!$A$2:'US Dollar Index Futures Histori'!$G$7374,2)</f>
        <v>94.24</v>
      </c>
      <c r="N63">
        <v>163.41000399999999</v>
      </c>
    </row>
    <row r="64" spans="1:14" x14ac:dyDescent="0.55000000000000004">
      <c r="A64" s="1">
        <v>32962</v>
      </c>
      <c r="B64">
        <v>340.790009</v>
      </c>
      <c r="C64">
        <v>341.41000400000001</v>
      </c>
      <c r="D64">
        <v>338.209991</v>
      </c>
      <c r="E64">
        <v>339.94000199999999</v>
      </c>
      <c r="F64">
        <v>339.94000199999999</v>
      </c>
      <c r="G64">
        <v>139340000</v>
      </c>
      <c r="H64">
        <v>19.73</v>
      </c>
      <c r="I64">
        <f>VLOOKUP('sp500'!A64,'Crude Oil WTI Futures Historica'!$A$2:'Crude Oil WTI Futures Historica'!$G$7388,2)</f>
        <v>20.28</v>
      </c>
      <c r="J64">
        <f>VLOOKUP(A64,'WGC-GOLD_DAILY_USD'!$A$2:'WGC-GOLD_DAILY_USD'!$B$7636,2)</f>
        <v>368.5</v>
      </c>
      <c r="K64">
        <f>VLOOKUP(A64,'^TNX'!$A$2:'^TNX'!$F$7370,5)</f>
        <v>8.65</v>
      </c>
      <c r="L64">
        <f t="shared" si="0"/>
        <v>8.65</v>
      </c>
      <c r="M64">
        <f>VLOOKUP(A64,'US Dollar Index Futures Histori'!$A$2:'US Dollar Index Futures Histori'!$G$7374,2)</f>
        <v>94.2</v>
      </c>
      <c r="N64">
        <v>163.63000500000001</v>
      </c>
    </row>
    <row r="65" spans="1:14" x14ac:dyDescent="0.55000000000000004">
      <c r="A65" s="1">
        <v>32965</v>
      </c>
      <c r="B65">
        <v>339.94000199999999</v>
      </c>
      <c r="C65">
        <v>339.94000199999999</v>
      </c>
      <c r="D65">
        <v>336.32998700000002</v>
      </c>
      <c r="E65">
        <v>338.70001200000002</v>
      </c>
      <c r="F65">
        <v>338.70001200000002</v>
      </c>
      <c r="G65">
        <v>124360000</v>
      </c>
      <c r="H65">
        <v>22.84</v>
      </c>
      <c r="I65">
        <f>VLOOKUP('sp500'!A65,'Crude Oil WTI Futures Historica'!$A$2:'Crude Oil WTI Futures Historica'!$G$7388,2)</f>
        <v>20.48</v>
      </c>
      <c r="J65">
        <f>VLOOKUP(A65,'WGC-GOLD_DAILY_USD'!$A$2:'WGC-GOLD_DAILY_USD'!$B$7636,2)</f>
        <v>368.4</v>
      </c>
      <c r="K65">
        <f>VLOOKUP(A65,'^TNX'!$A$2:'^TNX'!$F$7370,5)</f>
        <v>8.65</v>
      </c>
      <c r="L65">
        <f t="shared" si="0"/>
        <v>8.65</v>
      </c>
      <c r="M65">
        <f>VLOOKUP(A65,'US Dollar Index Futures Histori'!$A$2:'US Dollar Index Futures Histori'!$G$7374,2)</f>
        <v>94.65</v>
      </c>
      <c r="N65">
        <v>162.33999600000001</v>
      </c>
    </row>
    <row r="66" spans="1:14" x14ac:dyDescent="0.55000000000000004">
      <c r="A66" s="1">
        <v>32966</v>
      </c>
      <c r="B66">
        <v>338.70001200000002</v>
      </c>
      <c r="C66">
        <v>343.76001000000002</v>
      </c>
      <c r="D66">
        <v>338.70001200000002</v>
      </c>
      <c r="E66">
        <v>343.64001500000001</v>
      </c>
      <c r="F66">
        <v>343.64001500000001</v>
      </c>
      <c r="G66">
        <v>154310000</v>
      </c>
      <c r="H66">
        <v>20.440000999999999</v>
      </c>
      <c r="I66">
        <f>VLOOKUP('sp500'!A66,'Crude Oil WTI Futures Historica'!$A$2:'Crude Oil WTI Futures Historica'!$G$7388,2)</f>
        <v>20.3</v>
      </c>
      <c r="J66">
        <f>VLOOKUP(A66,'WGC-GOLD_DAILY_USD'!$A$2:'WGC-GOLD_DAILY_USD'!$B$7636,2)</f>
        <v>375</v>
      </c>
      <c r="K66">
        <f>VLOOKUP(A66,'^TNX'!$A$2:'^TNX'!$F$7370,5)</f>
        <v>8.6300000000000008</v>
      </c>
      <c r="L66">
        <f t="shared" si="0"/>
        <v>8.6300000000000008</v>
      </c>
      <c r="M66">
        <f>VLOOKUP(A66,'US Dollar Index Futures Histori'!$A$2:'US Dollar Index Futures Histori'!$G$7374,2)</f>
        <v>94.55</v>
      </c>
      <c r="N66">
        <v>163.39999399999999</v>
      </c>
    </row>
    <row r="67" spans="1:14" x14ac:dyDescent="0.55000000000000004">
      <c r="A67" s="1">
        <v>32967</v>
      </c>
      <c r="B67">
        <v>343.64001500000001</v>
      </c>
      <c r="C67">
        <v>344.11999500000002</v>
      </c>
      <c r="D67">
        <v>340.39999399999999</v>
      </c>
      <c r="E67">
        <v>341.08999599999999</v>
      </c>
      <c r="F67">
        <v>341.08999599999999</v>
      </c>
      <c r="G67">
        <v>159530000</v>
      </c>
      <c r="H67">
        <v>22.030000999999999</v>
      </c>
      <c r="I67">
        <f>VLOOKUP('sp500'!A67,'Crude Oil WTI Futures Historica'!$A$2:'Crude Oil WTI Futures Historica'!$G$7388,2)</f>
        <v>19.78</v>
      </c>
      <c r="J67">
        <f>VLOOKUP(A67,'WGC-GOLD_DAILY_USD'!$A$2:'WGC-GOLD_DAILY_USD'!$B$7636,2)</f>
        <v>374.25</v>
      </c>
      <c r="K67">
        <f>VLOOKUP(A67,'^TNX'!$A$2:'^TNX'!$F$7370,5)</f>
        <v>8.5500000000000007</v>
      </c>
      <c r="L67">
        <f t="shared" ref="L67:L130" si="1">IF(K67=0,K66,K67)</f>
        <v>8.5500000000000007</v>
      </c>
      <c r="M67">
        <f>VLOOKUP(A67,'US Dollar Index Futures Histori'!$A$2:'US Dollar Index Futures Histori'!$G$7374,2)</f>
        <v>94.46</v>
      </c>
      <c r="N67">
        <v>162.83999600000001</v>
      </c>
    </row>
    <row r="68" spans="1:14" x14ac:dyDescent="0.55000000000000004">
      <c r="A68" s="1">
        <v>32968</v>
      </c>
      <c r="B68">
        <v>341.08999599999999</v>
      </c>
      <c r="C68">
        <v>342.85000600000001</v>
      </c>
      <c r="D68">
        <v>340.63000499999998</v>
      </c>
      <c r="E68">
        <v>340.73001099999999</v>
      </c>
      <c r="F68">
        <v>340.73001099999999</v>
      </c>
      <c r="G68">
        <v>144170000</v>
      </c>
      <c r="H68">
        <v>21.209999</v>
      </c>
      <c r="I68">
        <f>VLOOKUP('sp500'!A68,'Crude Oil WTI Futures Historica'!$A$2:'Crude Oil WTI Futures Historica'!$G$7388,2)</f>
        <v>19.43</v>
      </c>
      <c r="J68">
        <f>VLOOKUP(A68,'WGC-GOLD_DAILY_USD'!$A$2:'WGC-GOLD_DAILY_USD'!$B$7636,2)</f>
        <v>378.4</v>
      </c>
      <c r="K68">
        <f>VLOOKUP(A68,'^TNX'!$A$2:'^TNX'!$F$7370,5)</f>
        <v>8.57</v>
      </c>
      <c r="L68">
        <f t="shared" si="1"/>
        <v>8.57</v>
      </c>
      <c r="M68">
        <f>VLOOKUP(A68,'US Dollar Index Futures Histori'!$A$2:'US Dollar Index Futures Histori'!$G$7374,2)</f>
        <v>94.37</v>
      </c>
      <c r="N68">
        <v>162.779999</v>
      </c>
    </row>
    <row r="69" spans="1:14" x14ac:dyDescent="0.55000000000000004">
      <c r="A69" s="1">
        <v>32969</v>
      </c>
      <c r="B69">
        <v>340.73001099999999</v>
      </c>
      <c r="C69">
        <v>341.73001099999999</v>
      </c>
      <c r="D69">
        <v>338.94000199999999</v>
      </c>
      <c r="E69">
        <v>340.07998700000002</v>
      </c>
      <c r="F69">
        <v>340.07998700000002</v>
      </c>
      <c r="G69">
        <v>137490000</v>
      </c>
      <c r="H69">
        <v>21.76</v>
      </c>
      <c r="I69">
        <f>VLOOKUP('sp500'!A69,'Crude Oil WTI Futures Historica'!$A$2:'Crude Oil WTI Futures Historica'!$G$7388,2)</f>
        <v>19.149999999999999</v>
      </c>
      <c r="J69">
        <f>VLOOKUP(A69,'WGC-GOLD_DAILY_USD'!$A$2:'WGC-GOLD_DAILY_USD'!$B$7636,2)</f>
        <v>377.7</v>
      </c>
      <c r="K69">
        <f>VLOOKUP(A69,'^TNX'!$A$2:'^TNX'!$F$7370,5)</f>
        <v>8.56</v>
      </c>
      <c r="L69">
        <f t="shared" si="1"/>
        <v>8.56</v>
      </c>
      <c r="M69">
        <f>VLOOKUP(A69,'US Dollar Index Futures Histori'!$A$2:'US Dollar Index Futures Histori'!$G$7374,2)</f>
        <v>94.12</v>
      </c>
      <c r="N69">
        <v>162.38000500000001</v>
      </c>
    </row>
    <row r="70" spans="1:14" x14ac:dyDescent="0.55000000000000004">
      <c r="A70" s="1">
        <v>32972</v>
      </c>
      <c r="B70">
        <v>340.07998700000002</v>
      </c>
      <c r="C70">
        <v>341.82998700000002</v>
      </c>
      <c r="D70">
        <v>339.88000499999998</v>
      </c>
      <c r="E70">
        <v>341.36999500000002</v>
      </c>
      <c r="F70">
        <v>341.36999500000002</v>
      </c>
      <c r="G70">
        <v>114970000</v>
      </c>
      <c r="H70">
        <v>22.299999</v>
      </c>
      <c r="I70">
        <f>VLOOKUP('sp500'!A70,'Crude Oil WTI Futures Historica'!$A$2:'Crude Oil WTI Futures Historica'!$G$7388,2)</f>
        <v>18.440000000000001</v>
      </c>
      <c r="J70">
        <f>VLOOKUP(A70,'WGC-GOLD_DAILY_USD'!$A$2:'WGC-GOLD_DAILY_USD'!$B$7636,2)</f>
        <v>376.7</v>
      </c>
      <c r="K70">
        <f>VLOOKUP(A70,'^TNX'!$A$2:'^TNX'!$F$7370,5)</f>
        <v>8.59</v>
      </c>
      <c r="L70">
        <f t="shared" si="1"/>
        <v>8.59</v>
      </c>
      <c r="M70">
        <f>VLOOKUP(A70,'US Dollar Index Futures Histori'!$A$2:'US Dollar Index Futures Histori'!$G$7374,2)</f>
        <v>94.18</v>
      </c>
      <c r="N70">
        <v>161.46000699999999</v>
      </c>
    </row>
    <row r="71" spans="1:14" x14ac:dyDescent="0.55000000000000004">
      <c r="A71" s="1">
        <v>32973</v>
      </c>
      <c r="B71">
        <v>341.36999500000002</v>
      </c>
      <c r="C71">
        <v>342.41000400000001</v>
      </c>
      <c r="D71">
        <v>340.61999500000002</v>
      </c>
      <c r="E71">
        <v>342.07000699999998</v>
      </c>
      <c r="F71">
        <v>342.07000699999998</v>
      </c>
      <c r="G71">
        <v>136020000</v>
      </c>
      <c r="H71">
        <v>21.690000999999999</v>
      </c>
      <c r="I71">
        <f>VLOOKUP('sp500'!A71,'Crude Oil WTI Futures Historica'!$A$2:'Crude Oil WTI Futures Historica'!$G$7388,2)</f>
        <v>17.68</v>
      </c>
      <c r="J71">
        <f>VLOOKUP(A71,'WGC-GOLD_DAILY_USD'!$A$2:'WGC-GOLD_DAILY_USD'!$B$7636,2)</f>
        <v>375.2</v>
      </c>
      <c r="K71">
        <f>VLOOKUP(A71,'^TNX'!$A$2:'^TNX'!$F$7370,5)</f>
        <v>8.6</v>
      </c>
      <c r="L71">
        <f t="shared" si="1"/>
        <v>8.6</v>
      </c>
      <c r="M71">
        <f>VLOOKUP(A71,'US Dollar Index Futures Histori'!$A$2:'US Dollar Index Futures Histori'!$G$7374,2)</f>
        <v>93.28</v>
      </c>
      <c r="N71">
        <v>161.91000399999999</v>
      </c>
    </row>
    <row r="72" spans="1:14" x14ac:dyDescent="0.55000000000000004">
      <c r="A72" s="1">
        <v>32974</v>
      </c>
      <c r="B72">
        <v>342.07000699999998</v>
      </c>
      <c r="C72">
        <v>343</v>
      </c>
      <c r="D72">
        <v>341.26001000000002</v>
      </c>
      <c r="E72">
        <v>341.92001299999998</v>
      </c>
      <c r="F72">
        <v>341.92001299999998</v>
      </c>
      <c r="G72">
        <v>141080000</v>
      </c>
      <c r="H72">
        <v>17.73</v>
      </c>
      <c r="I72">
        <f>VLOOKUP('sp500'!A72,'Crude Oil WTI Futures Historica'!$A$2:'Crude Oil WTI Futures Historica'!$G$7388,2)</f>
        <v>18.059999999999999</v>
      </c>
      <c r="J72">
        <f>VLOOKUP(A72,'WGC-GOLD_DAILY_USD'!$A$2:'WGC-GOLD_DAILY_USD'!$B$7636,2)</f>
        <v>374.5</v>
      </c>
      <c r="K72">
        <f>VLOOKUP(A72,'^TNX'!$A$2:'^TNX'!$F$7370,5)</f>
        <v>8.6300000000000008</v>
      </c>
      <c r="L72">
        <f t="shared" si="1"/>
        <v>8.6300000000000008</v>
      </c>
      <c r="M72">
        <f>VLOOKUP(A72,'US Dollar Index Futures Histori'!$A$2:'US Dollar Index Futures Histori'!$G$7374,2)</f>
        <v>93.23</v>
      </c>
      <c r="N72">
        <v>162.16999799999999</v>
      </c>
    </row>
    <row r="73" spans="1:14" x14ac:dyDescent="0.55000000000000004">
      <c r="A73" s="1">
        <v>32975</v>
      </c>
      <c r="B73">
        <v>341.92001299999998</v>
      </c>
      <c r="C73">
        <v>344.790009</v>
      </c>
      <c r="D73">
        <v>341.91000400000001</v>
      </c>
      <c r="E73">
        <v>344.33999599999999</v>
      </c>
      <c r="F73">
        <v>344.33999599999999</v>
      </c>
      <c r="G73">
        <v>142470000</v>
      </c>
      <c r="H73">
        <v>19.799999</v>
      </c>
      <c r="I73">
        <f>VLOOKUP('sp500'!A73,'Crude Oil WTI Futures Historica'!$A$2:'Crude Oil WTI Futures Historica'!$G$7388,2)</f>
        <v>17.78</v>
      </c>
      <c r="J73">
        <f>VLOOKUP(A73,'WGC-GOLD_DAILY_USD'!$A$2:'WGC-GOLD_DAILY_USD'!$B$7636,2)</f>
        <v>375.5</v>
      </c>
      <c r="K73">
        <f>VLOOKUP(A73,'^TNX'!$A$2:'^TNX'!$F$7370,5)</f>
        <v>8.64</v>
      </c>
      <c r="L73">
        <f t="shared" si="1"/>
        <v>8.64</v>
      </c>
      <c r="M73">
        <f>VLOOKUP(A73,'US Dollar Index Futures Histori'!$A$2:'US Dollar Index Futures Histori'!$G$7374,2)</f>
        <v>93.19</v>
      </c>
      <c r="N73">
        <v>162.58000200000001</v>
      </c>
    </row>
    <row r="74" spans="1:14" x14ac:dyDescent="0.55000000000000004">
      <c r="A74" s="1">
        <v>32979</v>
      </c>
      <c r="B74">
        <v>344.33999599999999</v>
      </c>
      <c r="C74">
        <v>347.29998799999998</v>
      </c>
      <c r="D74">
        <v>344.10000600000001</v>
      </c>
      <c r="E74">
        <v>344.73998999999998</v>
      </c>
      <c r="F74">
        <v>344.73998999999998</v>
      </c>
      <c r="G74">
        <v>142810000</v>
      </c>
      <c r="H74">
        <v>20.75</v>
      </c>
      <c r="I74">
        <f>VLOOKUP('sp500'!A74,'Crude Oil WTI Futures Historica'!$A$2:'Crude Oil WTI Futures Historica'!$G$7388,2)</f>
        <v>17.850000000000001</v>
      </c>
      <c r="J74">
        <f>VLOOKUP(A74,'WGC-GOLD_DAILY_USD'!$A$2:'WGC-GOLD_DAILY_USD'!$B$7636,2)</f>
        <v>375.5</v>
      </c>
      <c r="K74">
        <f>VLOOKUP(A74,'^TNX'!$A$2:'^TNX'!$F$7370,5)</f>
        <v>8.68</v>
      </c>
      <c r="L74">
        <f t="shared" si="1"/>
        <v>8.68</v>
      </c>
      <c r="M74">
        <f>VLOOKUP(A74,'US Dollar Index Futures Histori'!$A$2:'US Dollar Index Futures Histori'!$G$7374,2)</f>
        <v>93.62</v>
      </c>
      <c r="N74">
        <v>162.520004</v>
      </c>
    </row>
    <row r="75" spans="1:14" x14ac:dyDescent="0.55000000000000004">
      <c r="A75" s="1">
        <v>32980</v>
      </c>
      <c r="B75">
        <v>344.73998999999998</v>
      </c>
      <c r="C75">
        <v>345.19000199999999</v>
      </c>
      <c r="D75">
        <v>342.05999800000001</v>
      </c>
      <c r="E75">
        <v>344.67999300000002</v>
      </c>
      <c r="F75">
        <v>344.67999300000002</v>
      </c>
      <c r="G75">
        <v>127990000</v>
      </c>
      <c r="H75">
        <v>20.379999000000002</v>
      </c>
      <c r="I75">
        <f>VLOOKUP('sp500'!A75,'Crude Oil WTI Futures Historica'!$A$2:'Crude Oil WTI Futures Historica'!$G$7388,2)</f>
        <v>17.440000000000001</v>
      </c>
      <c r="J75">
        <f>VLOOKUP(A75,'WGC-GOLD_DAILY_USD'!$A$2:'WGC-GOLD_DAILY_USD'!$B$7636,2)</f>
        <v>374</v>
      </c>
      <c r="K75">
        <f>VLOOKUP(A75,'^TNX'!$A$2:'^TNX'!$F$7370,5)</f>
        <v>8.77</v>
      </c>
      <c r="L75">
        <f t="shared" si="1"/>
        <v>8.77</v>
      </c>
      <c r="M75">
        <f>VLOOKUP(A75,'US Dollar Index Futures Histori'!$A$2:'US Dollar Index Futures Histori'!$G$7374,2)</f>
        <v>93.58</v>
      </c>
      <c r="N75">
        <v>162.240005</v>
      </c>
    </row>
    <row r="76" spans="1:14" x14ac:dyDescent="0.55000000000000004">
      <c r="A76" s="1">
        <v>32981</v>
      </c>
      <c r="B76">
        <v>344.67999300000002</v>
      </c>
      <c r="C76">
        <v>345.32998700000002</v>
      </c>
      <c r="D76">
        <v>340.10998499999999</v>
      </c>
      <c r="E76">
        <v>340.72000100000002</v>
      </c>
      <c r="F76">
        <v>340.72000100000002</v>
      </c>
      <c r="G76">
        <v>147130000</v>
      </c>
      <c r="H76">
        <v>22.67</v>
      </c>
      <c r="I76">
        <f>VLOOKUP('sp500'!A76,'Crude Oil WTI Futures Historica'!$A$2:'Crude Oil WTI Futures Historica'!$G$7388,2)</f>
        <v>16.96</v>
      </c>
      <c r="J76">
        <f>VLOOKUP(A76,'WGC-GOLD_DAILY_USD'!$A$2:'WGC-GOLD_DAILY_USD'!$B$7636,2)</f>
        <v>374.75</v>
      </c>
      <c r="K76">
        <f>VLOOKUP(A76,'^TNX'!$A$2:'^TNX'!$F$7370,5)</f>
        <v>8.86</v>
      </c>
      <c r="L76">
        <f t="shared" si="1"/>
        <v>8.86</v>
      </c>
      <c r="M76">
        <f>VLOOKUP(A76,'US Dollar Index Futures Histori'!$A$2:'US Dollar Index Futures Histori'!$G$7374,2)</f>
        <v>93.1</v>
      </c>
      <c r="N76">
        <v>161.39999399999999</v>
      </c>
    </row>
    <row r="77" spans="1:14" x14ac:dyDescent="0.55000000000000004">
      <c r="A77" s="1">
        <v>32982</v>
      </c>
      <c r="B77">
        <v>340.72000100000002</v>
      </c>
      <c r="C77">
        <v>340.72000100000002</v>
      </c>
      <c r="D77">
        <v>337.58999599999999</v>
      </c>
      <c r="E77">
        <v>338.08999599999999</v>
      </c>
      <c r="F77">
        <v>338.08999599999999</v>
      </c>
      <c r="G77">
        <v>152930000</v>
      </c>
      <c r="H77">
        <v>22.459999</v>
      </c>
      <c r="I77">
        <f>VLOOKUP('sp500'!A77,'Crude Oil WTI Futures Historica'!$A$2:'Crude Oil WTI Futures Historica'!$G$7388,2)</f>
        <v>18.059999999999999</v>
      </c>
      <c r="J77">
        <f>VLOOKUP(A77,'WGC-GOLD_DAILY_USD'!$A$2:'WGC-GOLD_DAILY_USD'!$B$7636,2)</f>
        <v>375.75</v>
      </c>
      <c r="K77">
        <f>VLOOKUP(A77,'^TNX'!$A$2:'^TNX'!$F$7370,5)</f>
        <v>8.8699999999999992</v>
      </c>
      <c r="L77">
        <f t="shared" si="1"/>
        <v>8.8699999999999992</v>
      </c>
      <c r="M77">
        <f>VLOOKUP(A77,'US Dollar Index Futures Histori'!$A$2:'US Dollar Index Futures Histori'!$G$7374,2)</f>
        <v>93.33</v>
      </c>
      <c r="N77">
        <v>160.820007</v>
      </c>
    </row>
    <row r="78" spans="1:14" x14ac:dyDescent="0.55000000000000004">
      <c r="A78" s="1">
        <v>32983</v>
      </c>
      <c r="B78">
        <v>338.08999599999999</v>
      </c>
      <c r="C78">
        <v>338.51998900000001</v>
      </c>
      <c r="D78">
        <v>333.41000400000001</v>
      </c>
      <c r="E78">
        <v>335.11999500000002</v>
      </c>
      <c r="F78">
        <v>335.11999500000002</v>
      </c>
      <c r="G78">
        <v>174260000</v>
      </c>
      <c r="H78">
        <v>23.33</v>
      </c>
      <c r="I78">
        <f>VLOOKUP('sp500'!A78,'Crude Oil WTI Futures Historica'!$A$2:'Crude Oil WTI Futures Historica'!$G$7388,2)</f>
        <v>17.95</v>
      </c>
      <c r="J78">
        <f>VLOOKUP(A78,'WGC-GOLD_DAILY_USD'!$A$2:'WGC-GOLD_DAILY_USD'!$B$7636,2)</f>
        <v>376</v>
      </c>
      <c r="K78">
        <f>VLOOKUP(A78,'^TNX'!$A$2:'^TNX'!$F$7370,5)</f>
        <v>8.9499999999999993</v>
      </c>
      <c r="L78">
        <f t="shared" si="1"/>
        <v>8.9499999999999993</v>
      </c>
      <c r="M78">
        <f>VLOOKUP(A78,'US Dollar Index Futures Histori'!$A$2:'US Dollar Index Futures Histori'!$G$7374,2)</f>
        <v>93.68</v>
      </c>
      <c r="N78">
        <v>160.05999800000001</v>
      </c>
    </row>
    <row r="79" spans="1:14" x14ac:dyDescent="0.55000000000000004">
      <c r="A79" s="1">
        <v>32986</v>
      </c>
      <c r="B79">
        <v>335.11999500000002</v>
      </c>
      <c r="C79">
        <v>335.11999500000002</v>
      </c>
      <c r="D79">
        <v>330.08999599999999</v>
      </c>
      <c r="E79">
        <v>331.04998799999998</v>
      </c>
      <c r="F79">
        <v>331.04998799999998</v>
      </c>
      <c r="G79">
        <v>136150000</v>
      </c>
      <c r="H79">
        <v>24.16</v>
      </c>
      <c r="I79">
        <f>VLOOKUP('sp500'!A79,'Crude Oil WTI Futures Historica'!$A$2:'Crude Oil WTI Futures Historica'!$G$7388,2)</f>
        <v>19.07</v>
      </c>
      <c r="J79">
        <f>VLOOKUP(A79,'WGC-GOLD_DAILY_USD'!$A$2:'WGC-GOLD_DAILY_USD'!$B$7636,2)</f>
        <v>375.25</v>
      </c>
      <c r="K79">
        <f>VLOOKUP(A79,'^TNX'!$A$2:'^TNX'!$F$7370,5)</f>
        <v>8.98</v>
      </c>
      <c r="L79">
        <f t="shared" si="1"/>
        <v>8.98</v>
      </c>
      <c r="M79">
        <f>VLOOKUP(A79,'US Dollar Index Futures Histori'!$A$2:'US Dollar Index Futures Histori'!$G$7374,2)</f>
        <v>94.16</v>
      </c>
      <c r="N79">
        <v>158.479996</v>
      </c>
    </row>
    <row r="80" spans="1:14" x14ac:dyDescent="0.55000000000000004">
      <c r="A80" s="1">
        <v>32987</v>
      </c>
      <c r="B80">
        <v>331.04998799999998</v>
      </c>
      <c r="C80">
        <v>332.97000100000002</v>
      </c>
      <c r="D80">
        <v>329.709991</v>
      </c>
      <c r="E80">
        <v>330.35998499999999</v>
      </c>
      <c r="F80">
        <v>330.35998499999999</v>
      </c>
      <c r="G80">
        <v>137360000</v>
      </c>
      <c r="H80">
        <v>21.700001</v>
      </c>
      <c r="I80">
        <f>VLOOKUP('sp500'!A80,'Crude Oil WTI Futures Historica'!$A$2:'Crude Oil WTI Futures Historica'!$G$7388,2)</f>
        <v>19</v>
      </c>
      <c r="J80">
        <f>VLOOKUP(A80,'WGC-GOLD_DAILY_USD'!$A$2:'WGC-GOLD_DAILY_USD'!$B$7636,2)</f>
        <v>376.8</v>
      </c>
      <c r="K80">
        <f>VLOOKUP(A80,'^TNX'!$A$2:'^TNX'!$F$7370,5)</f>
        <v>9</v>
      </c>
      <c r="L80">
        <f t="shared" si="1"/>
        <v>9</v>
      </c>
      <c r="M80">
        <f>VLOOKUP(A80,'US Dollar Index Futures Histori'!$A$2:'US Dollar Index Futures Histori'!$G$7374,2)</f>
        <v>94.09</v>
      </c>
      <c r="N80">
        <v>158.36000100000001</v>
      </c>
    </row>
    <row r="81" spans="1:14" x14ac:dyDescent="0.55000000000000004">
      <c r="A81" s="1">
        <v>32988</v>
      </c>
      <c r="B81">
        <v>330.35998499999999</v>
      </c>
      <c r="C81">
        <v>332.73998999999998</v>
      </c>
      <c r="D81">
        <v>330.35998499999999</v>
      </c>
      <c r="E81">
        <v>332.02999899999998</v>
      </c>
      <c r="F81">
        <v>332.02999899999998</v>
      </c>
      <c r="G81">
        <v>133480000</v>
      </c>
      <c r="H81">
        <v>20.860001</v>
      </c>
      <c r="I81">
        <f>VLOOKUP('sp500'!A81,'Crude Oil WTI Futures Historica'!$A$2:'Crude Oil WTI Futures Historica'!$G$7388,2)</f>
        <v>18.66</v>
      </c>
      <c r="J81">
        <f>VLOOKUP(A81,'WGC-GOLD_DAILY_USD'!$A$2:'WGC-GOLD_DAILY_USD'!$B$7636,2)</f>
        <v>371.45</v>
      </c>
      <c r="K81">
        <f>VLOOKUP(A81,'^TNX'!$A$2:'^TNX'!$F$7370,5)</f>
        <v>9.01</v>
      </c>
      <c r="L81">
        <f t="shared" si="1"/>
        <v>9.01</v>
      </c>
      <c r="M81">
        <f>VLOOKUP(A81,'US Dollar Index Futures Histori'!$A$2:'US Dollar Index Futures Histori'!$G$7374,2)</f>
        <v>93.37</v>
      </c>
      <c r="N81">
        <v>158.61999499999999</v>
      </c>
    </row>
    <row r="82" spans="1:14" x14ac:dyDescent="0.55000000000000004">
      <c r="A82" s="1">
        <v>32989</v>
      </c>
      <c r="B82">
        <v>332.02999899999998</v>
      </c>
      <c r="C82">
        <v>333.76001000000002</v>
      </c>
      <c r="D82">
        <v>330.67001299999998</v>
      </c>
      <c r="E82">
        <v>332.92001299999998</v>
      </c>
      <c r="F82">
        <v>332.92001299999998</v>
      </c>
      <c r="G82">
        <v>141330000</v>
      </c>
      <c r="H82">
        <v>20.25</v>
      </c>
      <c r="I82">
        <f>VLOOKUP('sp500'!A82,'Crude Oil WTI Futures Historica'!$A$2:'Crude Oil WTI Futures Historica'!$G$7388,2)</f>
        <v>18.47</v>
      </c>
      <c r="J82">
        <f>VLOOKUP(A82,'WGC-GOLD_DAILY_USD'!$A$2:'WGC-GOLD_DAILY_USD'!$B$7636,2)</f>
        <v>371.6</v>
      </c>
      <c r="K82">
        <f>VLOOKUP(A82,'^TNX'!$A$2:'^TNX'!$F$7370,5)</f>
        <v>9.07</v>
      </c>
      <c r="L82">
        <f t="shared" si="1"/>
        <v>9.07</v>
      </c>
      <c r="M82">
        <f>VLOOKUP(A82,'US Dollar Index Futures Histori'!$A$2:'US Dollar Index Futures Histori'!$G$7374,2)</f>
        <v>93.44</v>
      </c>
      <c r="N82">
        <v>158.729996</v>
      </c>
    </row>
    <row r="83" spans="1:14" x14ac:dyDescent="0.55000000000000004">
      <c r="A83" s="1">
        <v>32990</v>
      </c>
      <c r="B83">
        <v>332.92001299999998</v>
      </c>
      <c r="C83">
        <v>333.57000699999998</v>
      </c>
      <c r="D83">
        <v>328.709991</v>
      </c>
      <c r="E83">
        <v>329.10998499999999</v>
      </c>
      <c r="F83">
        <v>329.10998499999999</v>
      </c>
      <c r="G83">
        <v>130630000</v>
      </c>
      <c r="H83">
        <v>22.190000999999999</v>
      </c>
      <c r="I83">
        <f>VLOOKUP('sp500'!A83,'Crude Oil WTI Futures Historica'!$A$2:'Crude Oil WTI Futures Historica'!$G$7388,2)</f>
        <v>18.54</v>
      </c>
      <c r="J83">
        <f>VLOOKUP(A83,'WGC-GOLD_DAILY_USD'!$A$2:'WGC-GOLD_DAILY_USD'!$B$7636,2)</f>
        <v>371.6</v>
      </c>
      <c r="K83">
        <f>VLOOKUP(A83,'^TNX'!$A$2:'^TNX'!$F$7370,5)</f>
        <v>9.06</v>
      </c>
      <c r="L83">
        <f t="shared" si="1"/>
        <v>9.06</v>
      </c>
      <c r="M83">
        <f>VLOOKUP(A83,'US Dollar Index Futures Histori'!$A$2:'US Dollar Index Futures Histori'!$G$7374,2)</f>
        <v>93.22</v>
      </c>
      <c r="N83">
        <v>157.820007</v>
      </c>
    </row>
    <row r="84" spans="1:14" x14ac:dyDescent="0.55000000000000004">
      <c r="A84" s="1">
        <v>32993</v>
      </c>
      <c r="B84">
        <v>329.10998499999999</v>
      </c>
      <c r="C84">
        <v>331.30999800000001</v>
      </c>
      <c r="D84">
        <v>327.76001000000002</v>
      </c>
      <c r="E84">
        <v>330.79998799999998</v>
      </c>
      <c r="F84">
        <v>330.79998799999998</v>
      </c>
      <c r="G84">
        <v>122750000</v>
      </c>
      <c r="H84">
        <v>19.52</v>
      </c>
      <c r="I84">
        <f>VLOOKUP('sp500'!A84,'Crude Oil WTI Futures Historica'!$A$2:'Crude Oil WTI Futures Historica'!$G$7388,2)</f>
        <v>18.54</v>
      </c>
      <c r="J84">
        <f>VLOOKUP(A84,'WGC-GOLD_DAILY_USD'!$A$2:'WGC-GOLD_DAILY_USD'!$B$7636,2)</f>
        <v>367.75</v>
      </c>
      <c r="K84">
        <f>VLOOKUP(A84,'^TNX'!$A$2:'^TNX'!$F$7370,5)</f>
        <v>9.0399999999999991</v>
      </c>
      <c r="L84">
        <f t="shared" si="1"/>
        <v>9.0399999999999991</v>
      </c>
      <c r="M84">
        <f>VLOOKUP(A84,'US Dollar Index Futures Histori'!$A$2:'US Dollar Index Futures Histori'!$G$7374,2)</f>
        <v>93.28</v>
      </c>
      <c r="N84">
        <v>158.08999600000001</v>
      </c>
    </row>
    <row r="85" spans="1:14" x14ac:dyDescent="0.55000000000000004">
      <c r="A85" s="1">
        <v>32994</v>
      </c>
      <c r="B85">
        <v>330.79998799999998</v>
      </c>
      <c r="C85">
        <v>332.82998700000002</v>
      </c>
      <c r="D85">
        <v>330.79998799999998</v>
      </c>
      <c r="E85">
        <v>332.25</v>
      </c>
      <c r="F85">
        <v>332.25</v>
      </c>
      <c r="G85">
        <v>149020000</v>
      </c>
      <c r="H85">
        <v>18.43</v>
      </c>
      <c r="I85">
        <f>VLOOKUP('sp500'!A85,'Crude Oil WTI Futures Historica'!$A$2:'Crude Oil WTI Futures Historica'!$G$7388,2)</f>
        <v>18.809999999999999</v>
      </c>
      <c r="J85">
        <f>VLOOKUP(A85,'WGC-GOLD_DAILY_USD'!$A$2:'WGC-GOLD_DAILY_USD'!$B$7636,2)</f>
        <v>369.5</v>
      </c>
      <c r="K85">
        <f>VLOOKUP(A85,'^TNX'!$A$2:'^TNX'!$F$7370,5)</f>
        <v>9.08</v>
      </c>
      <c r="L85">
        <f t="shared" si="1"/>
        <v>9.08</v>
      </c>
      <c r="M85">
        <f>VLOOKUP(A85,'US Dollar Index Futures Histori'!$A$2:'US Dollar Index Futures Histori'!$G$7374,2)</f>
        <v>93.32</v>
      </c>
      <c r="N85">
        <v>158.490005</v>
      </c>
    </row>
    <row r="86" spans="1:14" x14ac:dyDescent="0.55000000000000004">
      <c r="A86" s="1">
        <v>32995</v>
      </c>
      <c r="B86">
        <v>332.25</v>
      </c>
      <c r="C86">
        <v>334.48001099999999</v>
      </c>
      <c r="D86">
        <v>332.14999399999999</v>
      </c>
      <c r="E86">
        <v>334.48001099999999</v>
      </c>
      <c r="F86">
        <v>334.48001099999999</v>
      </c>
      <c r="G86">
        <v>141610000</v>
      </c>
      <c r="H86">
        <v>19.32</v>
      </c>
      <c r="I86">
        <f>VLOOKUP('sp500'!A86,'Crude Oil WTI Futures Historica'!$A$2:'Crude Oil WTI Futures Historica'!$G$7388,2)</f>
        <v>18.68</v>
      </c>
      <c r="J86">
        <f>VLOOKUP(A86,'WGC-GOLD_DAILY_USD'!$A$2:'WGC-GOLD_DAILY_USD'!$B$7636,2)</f>
        <v>369.6</v>
      </c>
      <c r="K86">
        <f>VLOOKUP(A86,'^TNX'!$A$2:'^TNX'!$F$7370,5)</f>
        <v>9.09</v>
      </c>
      <c r="L86">
        <f t="shared" si="1"/>
        <v>9.09</v>
      </c>
      <c r="M86">
        <f>VLOOKUP(A86,'US Dollar Index Futures Histori'!$A$2:'US Dollar Index Futures Histori'!$G$7374,2)</f>
        <v>93.48</v>
      </c>
      <c r="N86">
        <v>159.13000500000001</v>
      </c>
    </row>
    <row r="87" spans="1:14" x14ac:dyDescent="0.55000000000000004">
      <c r="A87" s="1">
        <v>32996</v>
      </c>
      <c r="B87">
        <v>334.48001099999999</v>
      </c>
      <c r="C87">
        <v>337.01998900000001</v>
      </c>
      <c r="D87">
        <v>334.47000100000002</v>
      </c>
      <c r="E87">
        <v>335.57000699999998</v>
      </c>
      <c r="F87">
        <v>335.57000699999998</v>
      </c>
      <c r="G87">
        <v>145560000</v>
      </c>
      <c r="H87">
        <v>17.809999000000001</v>
      </c>
      <c r="I87">
        <f>VLOOKUP('sp500'!A87,'Crude Oil WTI Futures Historica'!$A$2:'Crude Oil WTI Futures Historica'!$G$7388,2)</f>
        <v>17.989999999999998</v>
      </c>
      <c r="J87">
        <f>VLOOKUP(A87,'WGC-GOLD_DAILY_USD'!$A$2:'WGC-GOLD_DAILY_USD'!$B$7636,2)</f>
        <v>369.9</v>
      </c>
      <c r="K87">
        <f>VLOOKUP(A87,'^TNX'!$A$2:'^TNX'!$F$7370,5)</f>
        <v>9.0399999999999991</v>
      </c>
      <c r="L87">
        <f t="shared" si="1"/>
        <v>9.0399999999999991</v>
      </c>
      <c r="M87">
        <f>VLOOKUP(A87,'US Dollar Index Futures Histori'!$A$2:'US Dollar Index Futures Histori'!$G$7374,2)</f>
        <v>93.32</v>
      </c>
      <c r="N87">
        <v>159.720001</v>
      </c>
    </row>
    <row r="88" spans="1:14" x14ac:dyDescent="0.55000000000000004">
      <c r="A88" s="1">
        <v>32997</v>
      </c>
      <c r="B88">
        <v>335.57998700000002</v>
      </c>
      <c r="C88">
        <v>338.459991</v>
      </c>
      <c r="D88">
        <v>335.17001299999998</v>
      </c>
      <c r="E88">
        <v>338.39001500000001</v>
      </c>
      <c r="F88">
        <v>338.39001500000001</v>
      </c>
      <c r="G88">
        <v>140550000</v>
      </c>
      <c r="H88">
        <v>17.280000999999999</v>
      </c>
      <c r="I88">
        <f>VLOOKUP('sp500'!A88,'Crude Oil WTI Futures Historica'!$A$2:'Crude Oil WTI Futures Historica'!$G$7388,2)</f>
        <v>17.98</v>
      </c>
      <c r="J88">
        <f>VLOOKUP(A88,'WGC-GOLD_DAILY_USD'!$A$2:'WGC-GOLD_DAILY_USD'!$B$7636,2)</f>
        <v>371.3</v>
      </c>
      <c r="K88">
        <f>VLOOKUP(A88,'^TNX'!$A$2:'^TNX'!$F$7370,5)</f>
        <v>8.84</v>
      </c>
      <c r="L88">
        <f t="shared" si="1"/>
        <v>8.84</v>
      </c>
      <c r="M88">
        <f>VLOOKUP(A88,'US Dollar Index Futures Histori'!$A$2:'US Dollar Index Futures Histori'!$G$7374,2)</f>
        <v>92.49</v>
      </c>
      <c r="N88">
        <v>160.38999899999999</v>
      </c>
    </row>
    <row r="89" spans="1:14" x14ac:dyDescent="0.55000000000000004">
      <c r="A89" s="1">
        <v>33000</v>
      </c>
      <c r="B89">
        <v>338.39001500000001</v>
      </c>
      <c r="C89">
        <v>341.07000699999998</v>
      </c>
      <c r="D89">
        <v>338.10998499999999</v>
      </c>
      <c r="E89">
        <v>340.52999899999998</v>
      </c>
      <c r="F89">
        <v>340.52999899999998</v>
      </c>
      <c r="G89">
        <v>132760000</v>
      </c>
      <c r="H89">
        <v>17.649999999999999</v>
      </c>
      <c r="I89">
        <f>VLOOKUP('sp500'!A89,'Crude Oil WTI Futures Historica'!$A$2:'Crude Oil WTI Futures Historica'!$G$7388,2)</f>
        <v>18.27</v>
      </c>
      <c r="J89">
        <f>VLOOKUP(A89,'WGC-GOLD_DAILY_USD'!$A$2:'WGC-GOLD_DAILY_USD'!$B$7636,2)</f>
        <v>371.3</v>
      </c>
      <c r="K89">
        <f>VLOOKUP(A89,'^TNX'!$A$2:'^TNX'!$F$7370,5)</f>
        <v>8.8699999999999992</v>
      </c>
      <c r="L89">
        <f t="shared" si="1"/>
        <v>8.8699999999999992</v>
      </c>
      <c r="M89">
        <f>VLOOKUP(A89,'US Dollar Index Futures Histori'!$A$2:'US Dollar Index Futures Histori'!$G$7374,2)</f>
        <v>92.21</v>
      </c>
      <c r="N89">
        <v>160.729996</v>
      </c>
    </row>
    <row r="90" spans="1:14" x14ac:dyDescent="0.55000000000000004">
      <c r="A90" s="1">
        <v>33001</v>
      </c>
      <c r="B90">
        <v>340.52999899999998</v>
      </c>
      <c r="C90">
        <v>342.02999899999998</v>
      </c>
      <c r="D90">
        <v>340.17001299999998</v>
      </c>
      <c r="E90">
        <v>342.01001000000002</v>
      </c>
      <c r="F90">
        <v>342.01001000000002</v>
      </c>
      <c r="G90">
        <v>144230000</v>
      </c>
      <c r="H90">
        <v>18.489999999999998</v>
      </c>
      <c r="I90">
        <f>VLOOKUP('sp500'!A90,'Crude Oil WTI Futures Historica'!$A$2:'Crude Oil WTI Futures Historica'!$G$7388,2)</f>
        <v>18.28</v>
      </c>
      <c r="J90">
        <f>VLOOKUP(A90,'WGC-GOLD_DAILY_USD'!$A$2:'WGC-GOLD_DAILY_USD'!$B$7636,2)</f>
        <v>370.65</v>
      </c>
      <c r="K90">
        <f>VLOOKUP(A90,'^TNX'!$A$2:'^TNX'!$F$7370,5)</f>
        <v>8.84</v>
      </c>
      <c r="L90">
        <f t="shared" si="1"/>
        <v>8.84</v>
      </c>
      <c r="M90">
        <f>VLOOKUP(A90,'US Dollar Index Futures Histori'!$A$2:'US Dollar Index Futures Histori'!$G$7374,2)</f>
        <v>92.16</v>
      </c>
      <c r="N90">
        <v>160.69000199999999</v>
      </c>
    </row>
    <row r="91" spans="1:14" x14ac:dyDescent="0.55000000000000004">
      <c r="A91" s="1">
        <v>33002</v>
      </c>
      <c r="B91">
        <v>342.01001000000002</v>
      </c>
      <c r="C91">
        <v>343.07998700000002</v>
      </c>
      <c r="D91">
        <v>340.89999399999999</v>
      </c>
      <c r="E91">
        <v>342.85998499999999</v>
      </c>
      <c r="F91">
        <v>342.85998499999999</v>
      </c>
      <c r="G91">
        <v>152220000</v>
      </c>
      <c r="H91">
        <v>18.639999</v>
      </c>
      <c r="I91">
        <f>VLOOKUP('sp500'!A91,'Crude Oil WTI Futures Historica'!$A$2:'Crude Oil WTI Futures Historica'!$G$7388,2)</f>
        <v>18.989999999999998</v>
      </c>
      <c r="J91">
        <f>VLOOKUP(A91,'WGC-GOLD_DAILY_USD'!$A$2:'WGC-GOLD_DAILY_USD'!$B$7636,2)</f>
        <v>370.3</v>
      </c>
      <c r="K91">
        <f>VLOOKUP(A91,'^TNX'!$A$2:'^TNX'!$F$7370,5)</f>
        <v>8.8800000000000008</v>
      </c>
      <c r="L91">
        <f t="shared" si="1"/>
        <v>8.8800000000000008</v>
      </c>
      <c r="M91">
        <f>VLOOKUP(A91,'US Dollar Index Futures Histori'!$A$2:'US Dollar Index Futures Histori'!$G$7374,2)</f>
        <v>91.31</v>
      </c>
      <c r="N91">
        <v>161.08000200000001</v>
      </c>
    </row>
    <row r="92" spans="1:14" x14ac:dyDescent="0.55000000000000004">
      <c r="A92" s="1">
        <v>33003</v>
      </c>
      <c r="B92">
        <v>342.86999500000002</v>
      </c>
      <c r="C92">
        <v>344.98001099999999</v>
      </c>
      <c r="D92">
        <v>342.76998900000001</v>
      </c>
      <c r="E92">
        <v>343.82000699999998</v>
      </c>
      <c r="F92">
        <v>343.82000699999998</v>
      </c>
      <c r="G92">
        <v>158460000</v>
      </c>
      <c r="H92">
        <v>18.59</v>
      </c>
      <c r="I92">
        <f>VLOOKUP('sp500'!A92,'Crude Oil WTI Futures Historica'!$A$2:'Crude Oil WTI Futures Historica'!$G$7388,2)</f>
        <v>19.02</v>
      </c>
      <c r="J92">
        <f>VLOOKUP(A92,'WGC-GOLD_DAILY_USD'!$A$2:'WGC-GOLD_DAILY_USD'!$B$7636,2)</f>
        <v>371.75</v>
      </c>
      <c r="K92">
        <f>VLOOKUP(A92,'^TNX'!$A$2:'^TNX'!$F$7370,5)</f>
        <v>8.82</v>
      </c>
      <c r="L92">
        <f t="shared" si="1"/>
        <v>8.82</v>
      </c>
      <c r="M92">
        <f>VLOOKUP(A92,'US Dollar Index Futures Histori'!$A$2:'US Dollar Index Futures Histori'!$G$7374,2)</f>
        <v>91.3</v>
      </c>
      <c r="N92">
        <v>161.66999799999999</v>
      </c>
    </row>
    <row r="93" spans="1:14" x14ac:dyDescent="0.55000000000000004">
      <c r="A93" s="1">
        <v>33004</v>
      </c>
      <c r="B93">
        <v>343.82000699999998</v>
      </c>
      <c r="C93">
        <v>352.30999800000001</v>
      </c>
      <c r="D93">
        <v>343.82000699999998</v>
      </c>
      <c r="E93">
        <v>352</v>
      </c>
      <c r="F93">
        <v>352</v>
      </c>
      <c r="G93">
        <v>234040000</v>
      </c>
      <c r="H93">
        <v>19.809999000000001</v>
      </c>
      <c r="I93">
        <f>VLOOKUP('sp500'!A93,'Crude Oil WTI Futures Historica'!$A$2:'Crude Oil WTI Futures Historica'!$G$7388,2)</f>
        <v>18.95</v>
      </c>
      <c r="J93">
        <f>VLOOKUP(A93,'WGC-GOLD_DAILY_USD'!$A$2:'WGC-GOLD_DAILY_USD'!$B$7636,2)</f>
        <v>368.55</v>
      </c>
      <c r="K93">
        <f>VLOOKUP(A93,'^TNX'!$A$2:'^TNX'!$F$7370,5)</f>
        <v>8.64</v>
      </c>
      <c r="L93">
        <f t="shared" si="1"/>
        <v>8.64</v>
      </c>
      <c r="M93">
        <f>VLOOKUP(A93,'US Dollar Index Futures Histori'!$A$2:'US Dollar Index Futures Histori'!$G$7374,2)</f>
        <v>91.37</v>
      </c>
      <c r="N93">
        <v>163.11999499999999</v>
      </c>
    </row>
    <row r="94" spans="1:14" x14ac:dyDescent="0.55000000000000004">
      <c r="A94" s="1">
        <v>33007</v>
      </c>
      <c r="B94">
        <v>352</v>
      </c>
      <c r="C94">
        <v>358.41000400000001</v>
      </c>
      <c r="D94">
        <v>351.95001200000002</v>
      </c>
      <c r="E94">
        <v>354.75</v>
      </c>
      <c r="F94">
        <v>354.75</v>
      </c>
      <c r="G94">
        <v>225410000</v>
      </c>
      <c r="H94">
        <v>20.139999</v>
      </c>
      <c r="I94">
        <f>VLOOKUP('sp500'!A94,'Crude Oil WTI Futures Historica'!$A$2:'Crude Oil WTI Futures Historica'!$G$7388,2)</f>
        <v>19.71</v>
      </c>
      <c r="J94">
        <f>VLOOKUP(A94,'WGC-GOLD_DAILY_USD'!$A$2:'WGC-GOLD_DAILY_USD'!$B$7636,2)</f>
        <v>369</v>
      </c>
      <c r="K94">
        <f>VLOOKUP(A94,'^TNX'!$A$2:'^TNX'!$F$7370,5)</f>
        <v>8.61</v>
      </c>
      <c r="L94">
        <f t="shared" si="1"/>
        <v>8.61</v>
      </c>
      <c r="M94">
        <f>VLOOKUP(A94,'US Dollar Index Futures Histori'!$A$2:'US Dollar Index Futures Histori'!$G$7374,2)</f>
        <v>91.3</v>
      </c>
      <c r="N94">
        <v>163.83999600000001</v>
      </c>
    </row>
    <row r="95" spans="1:14" x14ac:dyDescent="0.55000000000000004">
      <c r="A95" s="1">
        <v>33008</v>
      </c>
      <c r="B95">
        <v>354.75</v>
      </c>
      <c r="C95">
        <v>355.08999599999999</v>
      </c>
      <c r="D95">
        <v>352.83999599999999</v>
      </c>
      <c r="E95">
        <v>354.27999899999998</v>
      </c>
      <c r="F95">
        <v>354.27999899999998</v>
      </c>
      <c r="G95">
        <v>165730000</v>
      </c>
      <c r="H95">
        <v>19.489999999999998</v>
      </c>
      <c r="I95">
        <f>VLOOKUP('sp500'!A95,'Crude Oil WTI Futures Historica'!$A$2:'Crude Oil WTI Futures Historica'!$G$7388,2)</f>
        <v>19.59</v>
      </c>
      <c r="J95">
        <f>VLOOKUP(A95,'WGC-GOLD_DAILY_USD'!$A$2:'WGC-GOLD_DAILY_USD'!$B$7636,2)</f>
        <v>367.75</v>
      </c>
      <c r="K95">
        <f>VLOOKUP(A95,'^TNX'!$A$2:'^TNX'!$F$7370,5)</f>
        <v>8.65</v>
      </c>
      <c r="L95">
        <f t="shared" si="1"/>
        <v>8.65</v>
      </c>
      <c r="M95">
        <f>VLOOKUP(A95,'US Dollar Index Futures Histori'!$A$2:'US Dollar Index Futures Histori'!$G$7374,2)</f>
        <v>91.21</v>
      </c>
      <c r="N95">
        <v>163.66000399999999</v>
      </c>
    </row>
    <row r="96" spans="1:14" x14ac:dyDescent="0.55000000000000004">
      <c r="A96" s="1">
        <v>33009</v>
      </c>
      <c r="B96">
        <v>354.26998900000001</v>
      </c>
      <c r="C96">
        <v>354.67999300000002</v>
      </c>
      <c r="D96">
        <v>351.95001200000002</v>
      </c>
      <c r="E96">
        <v>354</v>
      </c>
      <c r="F96">
        <v>354</v>
      </c>
      <c r="G96">
        <v>159810000</v>
      </c>
      <c r="H96">
        <v>17.709999</v>
      </c>
      <c r="I96">
        <f>VLOOKUP('sp500'!A96,'Crude Oil WTI Futures Historica'!$A$2:'Crude Oil WTI Futures Historica'!$G$7388,2)</f>
        <v>19.03</v>
      </c>
      <c r="J96">
        <f>VLOOKUP(A96,'WGC-GOLD_DAILY_USD'!$A$2:'WGC-GOLD_DAILY_USD'!$B$7636,2)</f>
        <v>369.85</v>
      </c>
      <c r="K96">
        <f>VLOOKUP(A96,'^TNX'!$A$2:'^TNX'!$F$7370,5)</f>
        <v>8.68</v>
      </c>
      <c r="L96">
        <f t="shared" si="1"/>
        <v>8.68</v>
      </c>
      <c r="M96">
        <f>VLOOKUP(A96,'US Dollar Index Futures Histori'!$A$2:'US Dollar Index Futures Histori'!$G$7374,2)</f>
        <v>91.37</v>
      </c>
      <c r="N96">
        <v>163.86000100000001</v>
      </c>
    </row>
    <row r="97" spans="1:14" x14ac:dyDescent="0.55000000000000004">
      <c r="A97" s="1">
        <v>33010</v>
      </c>
      <c r="B97">
        <v>354</v>
      </c>
      <c r="C97">
        <v>356.92001299999998</v>
      </c>
      <c r="D97">
        <v>354</v>
      </c>
      <c r="E97">
        <v>354.47000100000002</v>
      </c>
      <c r="F97">
        <v>354.47000100000002</v>
      </c>
      <c r="G97">
        <v>164770000</v>
      </c>
      <c r="H97">
        <v>17.27</v>
      </c>
      <c r="I97">
        <f>VLOOKUP('sp500'!A97,'Crude Oil WTI Futures Historica'!$A$2:'Crude Oil WTI Futures Historica'!$G$7388,2)</f>
        <v>18.87</v>
      </c>
      <c r="J97">
        <f>VLOOKUP(A97,'WGC-GOLD_DAILY_USD'!$A$2:'WGC-GOLD_DAILY_USD'!$B$7636,2)</f>
        <v>369.2</v>
      </c>
      <c r="K97">
        <f>VLOOKUP(A97,'^TNX'!$A$2:'^TNX'!$F$7370,5)</f>
        <v>8.69</v>
      </c>
      <c r="L97">
        <f t="shared" si="1"/>
        <v>8.69</v>
      </c>
      <c r="M97">
        <f>VLOOKUP(A97,'US Dollar Index Futures Histori'!$A$2:'US Dollar Index Futures Histori'!$G$7374,2)</f>
        <v>91.59</v>
      </c>
      <c r="N97">
        <v>164.80999800000001</v>
      </c>
    </row>
    <row r="98" spans="1:14" x14ac:dyDescent="0.55000000000000004">
      <c r="A98" s="1">
        <v>33011</v>
      </c>
      <c r="B98">
        <v>354.47000100000002</v>
      </c>
      <c r="C98">
        <v>354.64001500000001</v>
      </c>
      <c r="D98">
        <v>352.51998900000001</v>
      </c>
      <c r="E98">
        <v>354.64001500000001</v>
      </c>
      <c r="F98">
        <v>354.64001500000001</v>
      </c>
      <c r="G98">
        <v>162520000</v>
      </c>
      <c r="H98">
        <v>17.200001</v>
      </c>
      <c r="I98">
        <f>VLOOKUP('sp500'!A98,'Crude Oil WTI Futures Historica'!$A$2:'Crude Oil WTI Futures Historica'!$G$7388,2)</f>
        <v>18.760000000000002</v>
      </c>
      <c r="J98">
        <f>VLOOKUP(A98,'WGC-GOLD_DAILY_USD'!$A$2:'WGC-GOLD_DAILY_USD'!$B$7636,2)</f>
        <v>369.9</v>
      </c>
      <c r="K98">
        <f>VLOOKUP(A98,'^TNX'!$A$2:'^TNX'!$F$7370,5)</f>
        <v>8.75</v>
      </c>
      <c r="L98">
        <f t="shared" si="1"/>
        <v>8.75</v>
      </c>
      <c r="M98">
        <f>VLOOKUP(A98,'US Dollar Index Futures Histori'!$A$2:'US Dollar Index Futures Histori'!$G$7374,2)</f>
        <v>91.45</v>
      </c>
      <c r="N98">
        <v>165.44000199999999</v>
      </c>
    </row>
    <row r="99" spans="1:14" x14ac:dyDescent="0.55000000000000004">
      <c r="A99" s="1">
        <v>33014</v>
      </c>
      <c r="B99">
        <v>354.64001500000001</v>
      </c>
      <c r="C99">
        <v>359.07000699999998</v>
      </c>
      <c r="D99">
        <v>353.77999899999998</v>
      </c>
      <c r="E99">
        <v>358</v>
      </c>
      <c r="F99">
        <v>358</v>
      </c>
      <c r="G99">
        <v>166280000</v>
      </c>
      <c r="H99">
        <v>16.719999000000001</v>
      </c>
      <c r="I99">
        <f>VLOOKUP('sp500'!A99,'Crude Oil WTI Futures Historica'!$A$2:'Crude Oil WTI Futures Historica'!$G$7388,2)</f>
        <v>18.260000000000002</v>
      </c>
      <c r="J99">
        <f>VLOOKUP(A99,'WGC-GOLD_DAILY_USD'!$A$2:'WGC-GOLD_DAILY_USD'!$B$7636,2)</f>
        <v>373.1</v>
      </c>
      <c r="K99">
        <f>VLOOKUP(A99,'^TNX'!$A$2:'^TNX'!$F$7370,5)</f>
        <v>8.74</v>
      </c>
      <c r="L99">
        <f t="shared" si="1"/>
        <v>8.74</v>
      </c>
      <c r="M99">
        <f>VLOOKUP(A99,'US Dollar Index Futures Histori'!$A$2:'US Dollar Index Futures Histori'!$G$7374,2)</f>
        <v>92.07</v>
      </c>
      <c r="N99">
        <v>166.64999399999999</v>
      </c>
    </row>
    <row r="100" spans="1:14" x14ac:dyDescent="0.55000000000000004">
      <c r="A100" s="1">
        <v>33015</v>
      </c>
      <c r="B100">
        <v>358</v>
      </c>
      <c r="C100">
        <v>360.5</v>
      </c>
      <c r="D100">
        <v>356.08999599999999</v>
      </c>
      <c r="E100">
        <v>358.42999300000002</v>
      </c>
      <c r="F100">
        <v>358.42999300000002</v>
      </c>
      <c r="G100">
        <v>203350000</v>
      </c>
      <c r="H100">
        <v>17.84</v>
      </c>
      <c r="I100">
        <f>VLOOKUP('sp500'!A100,'Crude Oil WTI Futures Historica'!$A$2:'Crude Oil WTI Futures Historica'!$G$7388,2)</f>
        <v>17.68</v>
      </c>
      <c r="J100">
        <f>VLOOKUP(A100,'WGC-GOLD_DAILY_USD'!$A$2:'WGC-GOLD_DAILY_USD'!$B$7636,2)</f>
        <v>375.1</v>
      </c>
      <c r="K100">
        <f>VLOOKUP(A100,'^TNX'!$A$2:'^TNX'!$F$7370,5)</f>
        <v>8.65</v>
      </c>
      <c r="L100">
        <f t="shared" si="1"/>
        <v>8.65</v>
      </c>
      <c r="M100">
        <f>VLOOKUP(A100,'US Dollar Index Futures Histori'!$A$2:'US Dollar Index Futures Histori'!$G$7374,2)</f>
        <v>92.16</v>
      </c>
      <c r="N100">
        <v>167.220001</v>
      </c>
    </row>
    <row r="101" spans="1:14" x14ac:dyDescent="0.55000000000000004">
      <c r="A101" s="1">
        <v>33016</v>
      </c>
      <c r="B101">
        <v>358.42999300000002</v>
      </c>
      <c r="C101">
        <v>359.290009</v>
      </c>
      <c r="D101">
        <v>356.98998999999998</v>
      </c>
      <c r="E101">
        <v>359.290009</v>
      </c>
      <c r="F101">
        <v>359.290009</v>
      </c>
      <c r="G101">
        <v>172330000</v>
      </c>
      <c r="H101">
        <v>17.18</v>
      </c>
      <c r="I101">
        <f>VLOOKUP('sp500'!A101,'Crude Oil WTI Futures Historica'!$A$2:'Crude Oil WTI Futures Historica'!$G$7388,2)</f>
        <v>17.68</v>
      </c>
      <c r="J101">
        <f>VLOOKUP(A101,'WGC-GOLD_DAILY_USD'!$A$2:'WGC-GOLD_DAILY_USD'!$B$7636,2)</f>
        <v>364.5</v>
      </c>
      <c r="K101">
        <f>VLOOKUP(A101,'^TNX'!$A$2:'^TNX'!$F$7370,5)</f>
        <v>8.61</v>
      </c>
      <c r="L101">
        <f t="shared" si="1"/>
        <v>8.61</v>
      </c>
      <c r="M101">
        <f>VLOOKUP(A101,'US Dollar Index Futures Histori'!$A$2:'US Dollar Index Futures Histori'!$G$7374,2)</f>
        <v>92.35</v>
      </c>
      <c r="N101">
        <v>167.800003</v>
      </c>
    </row>
    <row r="102" spans="1:14" x14ac:dyDescent="0.55000000000000004">
      <c r="A102" s="1">
        <v>33017</v>
      </c>
      <c r="B102">
        <v>359.290009</v>
      </c>
      <c r="C102">
        <v>359.55999800000001</v>
      </c>
      <c r="D102">
        <v>357.86999500000002</v>
      </c>
      <c r="E102">
        <v>358.41000400000001</v>
      </c>
      <c r="F102">
        <v>358.41000400000001</v>
      </c>
      <c r="G102">
        <v>155140000</v>
      </c>
      <c r="H102">
        <v>17.700001</v>
      </c>
      <c r="I102">
        <f>VLOOKUP('sp500'!A102,'Crude Oil WTI Futures Historica'!$A$2:'Crude Oil WTI Futures Historica'!$G$7388,2)</f>
        <v>17.829999999999998</v>
      </c>
      <c r="J102">
        <f>VLOOKUP(A102,'WGC-GOLD_DAILY_USD'!$A$2:'WGC-GOLD_DAILY_USD'!$B$7636,2)</f>
        <v>366.5</v>
      </c>
      <c r="K102">
        <f>VLOOKUP(A102,'^TNX'!$A$2:'^TNX'!$F$7370,5)</f>
        <v>8.6300000000000008</v>
      </c>
      <c r="L102">
        <f t="shared" si="1"/>
        <v>8.6300000000000008</v>
      </c>
      <c r="M102">
        <f>VLOOKUP(A102,'US Dollar Index Futures Histori'!$A$2:'US Dollar Index Futures Histori'!$G$7374,2)</f>
        <v>92.52</v>
      </c>
      <c r="N102">
        <v>167.94000199999999</v>
      </c>
    </row>
    <row r="103" spans="1:14" x14ac:dyDescent="0.55000000000000004">
      <c r="A103" s="1">
        <v>33018</v>
      </c>
      <c r="B103">
        <v>358.41000400000001</v>
      </c>
      <c r="C103">
        <v>358.41000400000001</v>
      </c>
      <c r="D103">
        <v>354.32000699999998</v>
      </c>
      <c r="E103">
        <v>354.57998700000002</v>
      </c>
      <c r="F103">
        <v>354.57998700000002</v>
      </c>
      <c r="G103">
        <v>120250000</v>
      </c>
      <c r="H103">
        <v>17.32</v>
      </c>
      <c r="I103">
        <f>VLOOKUP('sp500'!A103,'Crude Oil WTI Futures Historica'!$A$2:'Crude Oil WTI Futures Historica'!$G$7388,2)</f>
        <v>17.8</v>
      </c>
      <c r="J103">
        <f>VLOOKUP(A103,'WGC-GOLD_DAILY_USD'!$A$2:'WGC-GOLD_DAILY_USD'!$B$7636,2)</f>
        <v>366.5</v>
      </c>
      <c r="K103">
        <f>VLOOKUP(A103,'^TNX'!$A$2:'^TNX'!$F$7370,5)</f>
        <v>8.69</v>
      </c>
      <c r="L103">
        <f t="shared" si="1"/>
        <v>8.69</v>
      </c>
      <c r="M103">
        <f>VLOOKUP(A103,'US Dollar Index Futures Histori'!$A$2:'US Dollar Index Futures Histori'!$G$7374,2)</f>
        <v>92.48</v>
      </c>
      <c r="N103">
        <v>167.28999300000001</v>
      </c>
    </row>
    <row r="104" spans="1:14" x14ac:dyDescent="0.55000000000000004">
      <c r="A104" s="1">
        <v>33022</v>
      </c>
      <c r="B104">
        <v>354.57998700000002</v>
      </c>
      <c r="C104">
        <v>360.64999399999999</v>
      </c>
      <c r="D104">
        <v>354.54998799999998</v>
      </c>
      <c r="E104">
        <v>360.64999399999999</v>
      </c>
      <c r="F104">
        <v>360.64999399999999</v>
      </c>
      <c r="G104">
        <v>137410000</v>
      </c>
      <c r="H104">
        <v>18.75</v>
      </c>
      <c r="I104">
        <f>VLOOKUP('sp500'!A104,'Crude Oil WTI Futures Historica'!$A$2:'Crude Oil WTI Futures Historica'!$G$7388,2)</f>
        <v>17.98</v>
      </c>
      <c r="J104">
        <f>VLOOKUP(A104,'WGC-GOLD_DAILY_USD'!$A$2:'WGC-GOLD_DAILY_USD'!$B$7636,2)</f>
        <v>367.7</v>
      </c>
      <c r="K104">
        <f>VLOOKUP(A104,'^TNX'!$A$2:'^TNX'!$F$7370,5)</f>
        <v>8.66</v>
      </c>
      <c r="L104">
        <f t="shared" si="1"/>
        <v>8.66</v>
      </c>
      <c r="M104">
        <f>VLOOKUP(A104,'US Dollar Index Futures Histori'!$A$2:'US Dollar Index Futures Histori'!$G$7374,2)</f>
        <v>92.13</v>
      </c>
      <c r="N104">
        <v>168.199997</v>
      </c>
    </row>
    <row r="105" spans="1:14" x14ac:dyDescent="0.55000000000000004">
      <c r="A105" s="1">
        <v>33023</v>
      </c>
      <c r="B105">
        <v>360.64999399999999</v>
      </c>
      <c r="C105">
        <v>362.26001000000002</v>
      </c>
      <c r="D105">
        <v>360</v>
      </c>
      <c r="E105">
        <v>360.85998499999999</v>
      </c>
      <c r="F105">
        <v>360.85998499999999</v>
      </c>
      <c r="G105">
        <v>199540000</v>
      </c>
      <c r="H105">
        <v>17.440000999999999</v>
      </c>
      <c r="I105">
        <f>VLOOKUP('sp500'!A105,'Crude Oil WTI Futures Historica'!$A$2:'Crude Oil WTI Futures Historica'!$G$7388,2)</f>
        <v>18.079999999999998</v>
      </c>
      <c r="J105">
        <f>VLOOKUP(A105,'WGC-GOLD_DAILY_USD'!$A$2:'WGC-GOLD_DAILY_USD'!$B$7636,2)</f>
        <v>366.4</v>
      </c>
      <c r="K105">
        <f>VLOOKUP(A105,'^TNX'!$A$2:'^TNX'!$F$7370,5)</f>
        <v>8.6199999999999992</v>
      </c>
      <c r="L105">
        <f t="shared" si="1"/>
        <v>8.6199999999999992</v>
      </c>
      <c r="M105">
        <f>VLOOKUP(A105,'US Dollar Index Futures Histori'!$A$2:'US Dollar Index Futures Histori'!$G$7374,2)</f>
        <v>92.46</v>
      </c>
      <c r="N105">
        <v>168.66999799999999</v>
      </c>
    </row>
    <row r="106" spans="1:14" x14ac:dyDescent="0.55000000000000004">
      <c r="A106" s="1">
        <v>33024</v>
      </c>
      <c r="B106">
        <v>360.85998499999999</v>
      </c>
      <c r="C106">
        <v>361.83999599999999</v>
      </c>
      <c r="D106">
        <v>360.23001099999999</v>
      </c>
      <c r="E106">
        <v>361.23001099999999</v>
      </c>
      <c r="F106">
        <v>361.23001099999999</v>
      </c>
      <c r="G106">
        <v>165690000</v>
      </c>
      <c r="H106">
        <v>17.370000999999998</v>
      </c>
      <c r="I106">
        <f>VLOOKUP('sp500'!A106,'Crude Oil WTI Futures Historica'!$A$2:'Crude Oil WTI Futures Historica'!$G$7388,2)</f>
        <v>17.399999999999999</v>
      </c>
      <c r="J106">
        <f>VLOOKUP(A106,'WGC-GOLD_DAILY_USD'!$A$2:'WGC-GOLD_DAILY_USD'!$B$7636,2)</f>
        <v>363.05</v>
      </c>
      <c r="K106">
        <f>VLOOKUP(A106,'^TNX'!$A$2:'^TNX'!$F$7370,5)</f>
        <v>8.6</v>
      </c>
      <c r="L106">
        <f t="shared" si="1"/>
        <v>8.6</v>
      </c>
      <c r="M106">
        <f>VLOOKUP(A106,'US Dollar Index Futures Histori'!$A$2:'US Dollar Index Futures Histori'!$G$7374,2)</f>
        <v>93.11</v>
      </c>
      <c r="N106">
        <v>168.91000399999999</v>
      </c>
    </row>
    <row r="107" spans="1:14" x14ac:dyDescent="0.55000000000000004">
      <c r="A107" s="1">
        <v>33025</v>
      </c>
      <c r="B107">
        <v>361.26001000000002</v>
      </c>
      <c r="C107">
        <v>363.51998900000001</v>
      </c>
      <c r="D107">
        <v>361.209991</v>
      </c>
      <c r="E107">
        <v>363.16000400000001</v>
      </c>
      <c r="F107">
        <v>363.16000400000001</v>
      </c>
      <c r="G107">
        <v>187860000</v>
      </c>
      <c r="H107">
        <v>17.09</v>
      </c>
      <c r="I107">
        <f>VLOOKUP('sp500'!A107,'Crude Oil WTI Futures Historica'!$A$2:'Crude Oil WTI Futures Historica'!$G$7388,2)</f>
        <v>17.5</v>
      </c>
      <c r="J107">
        <f>VLOOKUP(A107,'WGC-GOLD_DAILY_USD'!$A$2:'WGC-GOLD_DAILY_USD'!$B$7636,2)</f>
        <v>363.45</v>
      </c>
      <c r="K107">
        <f>VLOOKUP(A107,'^TNX'!$A$2:'^TNX'!$F$7370,5)</f>
        <v>8.44</v>
      </c>
      <c r="L107">
        <f t="shared" si="1"/>
        <v>8.44</v>
      </c>
      <c r="M107">
        <f>VLOOKUP(A107,'US Dollar Index Futures Histori'!$A$2:'US Dollar Index Futures Histori'!$G$7374,2)</f>
        <v>93.12</v>
      </c>
      <c r="N107">
        <v>169.699997</v>
      </c>
    </row>
    <row r="108" spans="1:14" x14ac:dyDescent="0.55000000000000004">
      <c r="A108" s="1">
        <v>33028</v>
      </c>
      <c r="B108">
        <v>363.16000400000001</v>
      </c>
      <c r="C108">
        <v>367.85000600000001</v>
      </c>
      <c r="D108">
        <v>362.42999300000002</v>
      </c>
      <c r="E108">
        <v>367.39999399999999</v>
      </c>
      <c r="F108">
        <v>367.39999399999999</v>
      </c>
      <c r="G108">
        <v>175520000</v>
      </c>
      <c r="H108">
        <v>18.389999</v>
      </c>
      <c r="I108">
        <f>VLOOKUP('sp500'!A108,'Crude Oil WTI Futures Historica'!$A$2:'Crude Oil WTI Futures Historica'!$G$7388,2)</f>
        <v>17.14</v>
      </c>
      <c r="J108">
        <f>VLOOKUP(A108,'WGC-GOLD_DAILY_USD'!$A$2:'WGC-GOLD_DAILY_USD'!$B$7636,2)</f>
        <v>357.05</v>
      </c>
      <c r="K108">
        <f>VLOOKUP(A108,'^TNX'!$A$2:'^TNX'!$F$7370,5)</f>
        <v>8.44</v>
      </c>
      <c r="L108">
        <f t="shared" si="1"/>
        <v>8.44</v>
      </c>
      <c r="M108">
        <f>VLOOKUP(A108,'US Dollar Index Futures Histori'!$A$2:'US Dollar Index Futures Histori'!$G$7374,2)</f>
        <v>93</v>
      </c>
      <c r="N108">
        <v>170.61999499999999</v>
      </c>
    </row>
    <row r="109" spans="1:14" x14ac:dyDescent="0.55000000000000004">
      <c r="A109" s="1">
        <v>33029</v>
      </c>
      <c r="B109">
        <v>367.39999399999999</v>
      </c>
      <c r="C109">
        <v>368.77999899999998</v>
      </c>
      <c r="D109">
        <v>365.48998999999998</v>
      </c>
      <c r="E109">
        <v>366.64001500000001</v>
      </c>
      <c r="F109">
        <v>366.64001500000001</v>
      </c>
      <c r="G109">
        <v>199720000</v>
      </c>
      <c r="H109">
        <v>18.969999000000001</v>
      </c>
      <c r="I109">
        <f>VLOOKUP('sp500'!A109,'Crude Oil WTI Futures Historica'!$A$2:'Crude Oil WTI Futures Historica'!$G$7388,2)</f>
        <v>16.68</v>
      </c>
      <c r="J109">
        <f>VLOOKUP(A109,'WGC-GOLD_DAILY_USD'!$A$2:'WGC-GOLD_DAILY_USD'!$B$7636,2)</f>
        <v>358.1</v>
      </c>
      <c r="K109">
        <f>VLOOKUP(A109,'^TNX'!$A$2:'^TNX'!$F$7370,5)</f>
        <v>8.4700000000000006</v>
      </c>
      <c r="L109">
        <f t="shared" si="1"/>
        <v>8.4700000000000006</v>
      </c>
      <c r="M109">
        <f>VLOOKUP(A109,'US Dollar Index Futures Histori'!$A$2:'US Dollar Index Futures Histori'!$G$7374,2)</f>
        <v>92.65</v>
      </c>
      <c r="N109">
        <v>170.229996</v>
      </c>
    </row>
    <row r="110" spans="1:14" x14ac:dyDescent="0.55000000000000004">
      <c r="A110" s="1">
        <v>33030</v>
      </c>
      <c r="B110">
        <v>366.64001500000001</v>
      </c>
      <c r="C110">
        <v>366.64001500000001</v>
      </c>
      <c r="D110">
        <v>364.42001299999998</v>
      </c>
      <c r="E110">
        <v>364.959991</v>
      </c>
      <c r="F110">
        <v>364.959991</v>
      </c>
      <c r="G110">
        <v>164030000</v>
      </c>
      <c r="H110">
        <v>17.420000000000002</v>
      </c>
      <c r="I110">
        <f>VLOOKUP('sp500'!A110,'Crude Oil WTI Futures Historica'!$A$2:'Crude Oil WTI Futures Historica'!$G$7388,2)</f>
        <v>16.920000000000002</v>
      </c>
      <c r="J110">
        <f>VLOOKUP(A110,'WGC-GOLD_DAILY_USD'!$A$2:'WGC-GOLD_DAILY_USD'!$B$7636,2)</f>
        <v>359.5</v>
      </c>
      <c r="K110">
        <f>VLOOKUP(A110,'^TNX'!$A$2:'^TNX'!$F$7370,5)</f>
        <v>8.4600000000000009</v>
      </c>
      <c r="L110">
        <f t="shared" si="1"/>
        <v>8.4600000000000009</v>
      </c>
      <c r="M110">
        <f>VLOOKUP(A110,'US Dollar Index Futures Histori'!$A$2:'US Dollar Index Futures Histori'!$G$7374,2)</f>
        <v>92.65</v>
      </c>
      <c r="N110">
        <v>169.91000399999999</v>
      </c>
    </row>
    <row r="111" spans="1:14" x14ac:dyDescent="0.55000000000000004">
      <c r="A111" s="1">
        <v>33031</v>
      </c>
      <c r="B111">
        <v>365.92001299999998</v>
      </c>
      <c r="C111">
        <v>365.92001299999998</v>
      </c>
      <c r="D111">
        <v>361.60000600000001</v>
      </c>
      <c r="E111">
        <v>363.14999399999999</v>
      </c>
      <c r="F111">
        <v>363.14999399999999</v>
      </c>
      <c r="G111">
        <v>160360000</v>
      </c>
      <c r="H111">
        <v>16.879999000000002</v>
      </c>
      <c r="I111">
        <f>VLOOKUP('sp500'!A111,'Crude Oil WTI Futures Historica'!$A$2:'Crude Oil WTI Futures Historica'!$G$7388,2)</f>
        <v>16.670000000000002</v>
      </c>
      <c r="J111">
        <f>VLOOKUP(A111,'WGC-GOLD_DAILY_USD'!$A$2:'WGC-GOLD_DAILY_USD'!$B$7636,2)</f>
        <v>352.8</v>
      </c>
      <c r="K111">
        <f>VLOOKUP(A111,'^TNX'!$A$2:'^TNX'!$F$7370,5)</f>
        <v>8.4600000000000009</v>
      </c>
      <c r="L111">
        <f t="shared" si="1"/>
        <v>8.4600000000000009</v>
      </c>
      <c r="M111">
        <f>VLOOKUP(A111,'US Dollar Index Futures Histori'!$A$2:'US Dollar Index Futures Histori'!$G$7374,2)</f>
        <v>92.81</v>
      </c>
      <c r="N111">
        <v>169.800003</v>
      </c>
    </row>
    <row r="112" spans="1:14" x14ac:dyDescent="0.55000000000000004">
      <c r="A112" s="1">
        <v>33032</v>
      </c>
      <c r="B112">
        <v>363.14999399999999</v>
      </c>
      <c r="C112">
        <v>363.48998999999998</v>
      </c>
      <c r="D112">
        <v>357.67999300000002</v>
      </c>
      <c r="E112">
        <v>358.709991</v>
      </c>
      <c r="F112">
        <v>358.709991</v>
      </c>
      <c r="G112">
        <v>142600000</v>
      </c>
      <c r="H112">
        <v>17.579999999999998</v>
      </c>
      <c r="I112">
        <f>VLOOKUP('sp500'!A112,'Crude Oil WTI Futures Historica'!$A$2:'Crude Oil WTI Futures Historica'!$G$7388,2)</f>
        <v>16.78</v>
      </c>
      <c r="J112">
        <f>VLOOKUP(A112,'WGC-GOLD_DAILY_USD'!$A$2:'WGC-GOLD_DAILY_USD'!$B$7636,2)</f>
        <v>353.5</v>
      </c>
      <c r="K112">
        <f>VLOOKUP(A112,'^TNX'!$A$2:'^TNX'!$F$7370,5)</f>
        <v>8.4600000000000009</v>
      </c>
      <c r="L112">
        <f t="shared" si="1"/>
        <v>8.4600000000000009</v>
      </c>
      <c r="M112">
        <f>VLOOKUP(A112,'US Dollar Index Futures Histori'!$A$2:'US Dollar Index Futures Histori'!$G$7374,2)</f>
        <v>93.15</v>
      </c>
      <c r="N112">
        <v>168.929993</v>
      </c>
    </row>
    <row r="113" spans="1:14" x14ac:dyDescent="0.55000000000000004">
      <c r="A113" s="1">
        <v>33035</v>
      </c>
      <c r="B113">
        <v>358.709991</v>
      </c>
      <c r="C113">
        <v>361.63000499999998</v>
      </c>
      <c r="D113">
        <v>357.70001200000002</v>
      </c>
      <c r="E113">
        <v>361.63000499999998</v>
      </c>
      <c r="F113">
        <v>361.63000499999998</v>
      </c>
      <c r="G113">
        <v>119550000</v>
      </c>
      <c r="H113">
        <v>16.34</v>
      </c>
      <c r="I113">
        <f>VLOOKUP('sp500'!A113,'Crude Oil WTI Futures Historica'!$A$2:'Crude Oil WTI Futures Historica'!$G$7388,2)</f>
        <v>16.82</v>
      </c>
      <c r="J113">
        <f>VLOOKUP(A113,'WGC-GOLD_DAILY_USD'!$A$2:'WGC-GOLD_DAILY_USD'!$B$7636,2)</f>
        <v>354.7</v>
      </c>
      <c r="K113">
        <f>VLOOKUP(A113,'^TNX'!$A$2:'^TNX'!$F$7370,5)</f>
        <v>8.48</v>
      </c>
      <c r="L113">
        <f t="shared" si="1"/>
        <v>8.48</v>
      </c>
      <c r="M113">
        <f>VLOOKUP(A113,'US Dollar Index Futures Histori'!$A$2:'US Dollar Index Futures Histori'!$G$7374,2)</f>
        <v>92.93</v>
      </c>
      <c r="N113">
        <v>169.08999600000001</v>
      </c>
    </row>
    <row r="114" spans="1:14" x14ac:dyDescent="0.55000000000000004">
      <c r="A114" s="1">
        <v>33036</v>
      </c>
      <c r="B114">
        <v>361.63000499999998</v>
      </c>
      <c r="C114">
        <v>367.26998900000001</v>
      </c>
      <c r="D114">
        <v>361.14999399999999</v>
      </c>
      <c r="E114">
        <v>366.25</v>
      </c>
      <c r="F114">
        <v>366.25</v>
      </c>
      <c r="G114">
        <v>157100000</v>
      </c>
      <c r="H114">
        <v>16.600000000000001</v>
      </c>
      <c r="I114">
        <f>VLOOKUP('sp500'!A114,'Crude Oil WTI Futures Historica'!$A$2:'Crude Oil WTI Futures Historica'!$G$7388,2)</f>
        <v>17.510000000000002</v>
      </c>
      <c r="J114">
        <f>VLOOKUP(A114,'WGC-GOLD_DAILY_USD'!$A$2:'WGC-GOLD_DAILY_USD'!$B$7636,2)</f>
        <v>355.75</v>
      </c>
      <c r="K114">
        <f>VLOOKUP(A114,'^TNX'!$A$2:'^TNX'!$F$7370,5)</f>
        <v>8.48</v>
      </c>
      <c r="L114">
        <f t="shared" si="1"/>
        <v>8.48</v>
      </c>
      <c r="M114">
        <f>VLOOKUP(A114,'US Dollar Index Futures Histori'!$A$2:'US Dollar Index Futures Histori'!$G$7374,2)</f>
        <v>92.99</v>
      </c>
      <c r="N114">
        <v>170.029999</v>
      </c>
    </row>
    <row r="115" spans="1:14" x14ac:dyDescent="0.55000000000000004">
      <c r="A115" s="1">
        <v>33037</v>
      </c>
      <c r="B115">
        <v>366.25</v>
      </c>
      <c r="C115">
        <v>367.08999599999999</v>
      </c>
      <c r="D115">
        <v>364.51001000000002</v>
      </c>
      <c r="E115">
        <v>364.89999399999999</v>
      </c>
      <c r="F115">
        <v>364.89999399999999</v>
      </c>
      <c r="G115">
        <v>158910000</v>
      </c>
      <c r="H115">
        <v>17.379999000000002</v>
      </c>
      <c r="I115">
        <f>VLOOKUP('sp500'!A115,'Crude Oil WTI Futures Historica'!$A$2:'Crude Oil WTI Futures Historica'!$G$7388,2)</f>
        <v>17.579999999999998</v>
      </c>
      <c r="J115">
        <f>VLOOKUP(A115,'WGC-GOLD_DAILY_USD'!$A$2:'WGC-GOLD_DAILY_USD'!$B$7636,2)</f>
        <v>350.5</v>
      </c>
      <c r="K115">
        <f>VLOOKUP(A115,'^TNX'!$A$2:'^TNX'!$F$7370,5)</f>
        <v>8.4</v>
      </c>
      <c r="L115">
        <f t="shared" si="1"/>
        <v>8.4</v>
      </c>
      <c r="M115">
        <f>VLOOKUP(A115,'US Dollar Index Futures Histori'!$A$2:'US Dollar Index Futures Histori'!$G$7374,2)</f>
        <v>92.52</v>
      </c>
      <c r="N115">
        <v>170.86999499999999</v>
      </c>
    </row>
    <row r="116" spans="1:14" x14ac:dyDescent="0.55000000000000004">
      <c r="A116" s="1">
        <v>33038</v>
      </c>
      <c r="B116">
        <v>364.89999399999999</v>
      </c>
      <c r="C116">
        <v>364.89999399999999</v>
      </c>
      <c r="D116">
        <v>361.64001500000001</v>
      </c>
      <c r="E116">
        <v>362.89999399999999</v>
      </c>
      <c r="F116">
        <v>362.89999399999999</v>
      </c>
      <c r="G116">
        <v>135770000</v>
      </c>
      <c r="H116">
        <v>17.399999999999999</v>
      </c>
      <c r="I116">
        <f>VLOOKUP('sp500'!A116,'Crude Oil WTI Futures Historica'!$A$2:'Crude Oil WTI Futures Historica'!$G$7388,2)</f>
        <v>17.13</v>
      </c>
      <c r="J116">
        <f>VLOOKUP(A116,'WGC-GOLD_DAILY_USD'!$A$2:'WGC-GOLD_DAILY_USD'!$B$7636,2)</f>
        <v>345.85</v>
      </c>
      <c r="K116">
        <f>VLOOKUP(A116,'^TNX'!$A$2:'^TNX'!$F$7370,5)</f>
        <v>8.3800000000000008</v>
      </c>
      <c r="L116">
        <f t="shared" si="1"/>
        <v>8.3800000000000008</v>
      </c>
      <c r="M116">
        <f>VLOOKUP(A116,'US Dollar Index Futures Histori'!$A$2:'US Dollar Index Futures Histori'!$G$7374,2)</f>
        <v>92.87</v>
      </c>
      <c r="N116">
        <v>170.63000500000001</v>
      </c>
    </row>
    <row r="117" spans="1:14" x14ac:dyDescent="0.55000000000000004">
      <c r="A117" s="1">
        <v>33039</v>
      </c>
      <c r="B117">
        <v>362.89001500000001</v>
      </c>
      <c r="C117">
        <v>363.14001500000001</v>
      </c>
      <c r="D117">
        <v>360.709991</v>
      </c>
      <c r="E117">
        <v>362.91000400000001</v>
      </c>
      <c r="F117">
        <v>362.91000400000001</v>
      </c>
      <c r="G117">
        <v>205130000</v>
      </c>
      <c r="H117">
        <v>15.9</v>
      </c>
      <c r="I117">
        <f>VLOOKUP('sp500'!A117,'Crude Oil WTI Futures Historica'!$A$2:'Crude Oil WTI Futures Historica'!$G$7388,2)</f>
        <v>16.62</v>
      </c>
      <c r="J117">
        <f>VLOOKUP(A117,'WGC-GOLD_DAILY_USD'!$A$2:'WGC-GOLD_DAILY_USD'!$B$7636,2)</f>
        <v>346.9</v>
      </c>
      <c r="K117">
        <f>VLOOKUP(A117,'^TNX'!$A$2:'^TNX'!$F$7370,5)</f>
        <v>8.4600000000000009</v>
      </c>
      <c r="L117">
        <f t="shared" si="1"/>
        <v>8.4600000000000009</v>
      </c>
      <c r="M117">
        <f>VLOOKUP(A117,'US Dollar Index Futures Histori'!$A$2:'US Dollar Index Futures Histori'!$G$7374,2)</f>
        <v>92.53</v>
      </c>
      <c r="N117">
        <v>170.89999399999999</v>
      </c>
    </row>
    <row r="118" spans="1:14" x14ac:dyDescent="0.55000000000000004">
      <c r="A118" s="1">
        <v>33042</v>
      </c>
      <c r="B118">
        <v>362.91000400000001</v>
      </c>
      <c r="C118">
        <v>362.91000400000001</v>
      </c>
      <c r="D118">
        <v>356.88000499999998</v>
      </c>
      <c r="E118">
        <v>356.88000499999998</v>
      </c>
      <c r="F118">
        <v>356.88000499999998</v>
      </c>
      <c r="G118">
        <v>133470000</v>
      </c>
      <c r="H118">
        <v>17.709999</v>
      </c>
      <c r="I118">
        <f>VLOOKUP('sp500'!A118,'Crude Oil WTI Futures Historica'!$A$2:'Crude Oil WTI Futures Historica'!$G$7388,2)</f>
        <v>15.94</v>
      </c>
      <c r="J118">
        <f>VLOOKUP(A118,'WGC-GOLD_DAILY_USD'!$A$2:'WGC-GOLD_DAILY_USD'!$B$7636,2)</f>
        <v>349.25</v>
      </c>
      <c r="K118">
        <f>VLOOKUP(A118,'^TNX'!$A$2:'^TNX'!$F$7370,5)</f>
        <v>8.5</v>
      </c>
      <c r="L118">
        <f t="shared" si="1"/>
        <v>8.5</v>
      </c>
      <c r="M118">
        <f>VLOOKUP(A118,'US Dollar Index Futures Histori'!$A$2:'US Dollar Index Futures Histori'!$G$7374,2)</f>
        <v>92.12</v>
      </c>
      <c r="N118">
        <v>168.720001</v>
      </c>
    </row>
    <row r="119" spans="1:14" x14ac:dyDescent="0.55000000000000004">
      <c r="A119" s="1">
        <v>33043</v>
      </c>
      <c r="B119">
        <v>356.88000499999998</v>
      </c>
      <c r="C119">
        <v>358.89999399999999</v>
      </c>
      <c r="D119">
        <v>356.17999300000002</v>
      </c>
      <c r="E119">
        <v>358.47000100000002</v>
      </c>
      <c r="F119">
        <v>358.47000100000002</v>
      </c>
      <c r="G119">
        <v>134930000</v>
      </c>
      <c r="H119">
        <v>15.23</v>
      </c>
      <c r="I119">
        <f>VLOOKUP('sp500'!A119,'Crude Oil WTI Futures Historica'!$A$2:'Crude Oil WTI Futures Historica'!$G$7388,2)</f>
        <v>15.65</v>
      </c>
      <c r="J119">
        <f>VLOOKUP(A119,'WGC-GOLD_DAILY_USD'!$A$2:'WGC-GOLD_DAILY_USD'!$B$7636,2)</f>
        <v>348.65</v>
      </c>
      <c r="K119">
        <f>VLOOKUP(A119,'^TNX'!$A$2:'^TNX'!$F$7370,5)</f>
        <v>8.51</v>
      </c>
      <c r="L119">
        <f t="shared" si="1"/>
        <v>8.51</v>
      </c>
      <c r="M119">
        <f>VLOOKUP(A119,'US Dollar Index Futures Histori'!$A$2:'US Dollar Index Futures Histori'!$G$7374,2)</f>
        <v>91.81</v>
      </c>
      <c r="N119">
        <v>168.38000500000001</v>
      </c>
    </row>
    <row r="120" spans="1:14" x14ac:dyDescent="0.55000000000000004">
      <c r="A120" s="1">
        <v>33044</v>
      </c>
      <c r="B120">
        <v>358.47000100000002</v>
      </c>
      <c r="C120">
        <v>359.91000400000001</v>
      </c>
      <c r="D120">
        <v>357</v>
      </c>
      <c r="E120">
        <v>359.10000600000001</v>
      </c>
      <c r="F120">
        <v>359.10000600000001</v>
      </c>
      <c r="G120">
        <v>137420000</v>
      </c>
      <c r="H120">
        <v>15.27</v>
      </c>
      <c r="I120">
        <f>VLOOKUP('sp500'!A120,'Crude Oil WTI Futures Historica'!$A$2:'Crude Oil WTI Futures Historica'!$G$7388,2)</f>
        <v>15.3</v>
      </c>
      <c r="J120">
        <f>VLOOKUP(A120,'WGC-GOLD_DAILY_USD'!$A$2:'WGC-GOLD_DAILY_USD'!$B$7636,2)</f>
        <v>346.9</v>
      </c>
      <c r="K120">
        <f>VLOOKUP(A120,'^TNX'!$A$2:'^TNX'!$F$7370,5)</f>
        <v>8.5500000000000007</v>
      </c>
      <c r="L120">
        <f t="shared" si="1"/>
        <v>8.5500000000000007</v>
      </c>
      <c r="M120">
        <f>VLOOKUP(A120,'US Dollar Index Futures Histori'!$A$2:'US Dollar Index Futures Histori'!$G$7374,2)</f>
        <v>92.67</v>
      </c>
      <c r="N120">
        <v>168.11999499999999</v>
      </c>
    </row>
    <row r="121" spans="1:14" x14ac:dyDescent="0.55000000000000004">
      <c r="A121" s="1">
        <v>33045</v>
      </c>
      <c r="B121">
        <v>359.10000600000001</v>
      </c>
      <c r="C121">
        <v>360.88000499999998</v>
      </c>
      <c r="D121">
        <v>357.63000499999998</v>
      </c>
      <c r="E121">
        <v>360.47000100000002</v>
      </c>
      <c r="F121">
        <v>360.47000100000002</v>
      </c>
      <c r="G121">
        <v>138570000</v>
      </c>
      <c r="H121">
        <v>14.72</v>
      </c>
      <c r="I121">
        <f>VLOOKUP('sp500'!A121,'Crude Oil WTI Futures Historica'!$A$2:'Crude Oil WTI Futures Historica'!$G$7388,2)</f>
        <v>17</v>
      </c>
      <c r="J121">
        <f>VLOOKUP(A121,'WGC-GOLD_DAILY_USD'!$A$2:'WGC-GOLD_DAILY_USD'!$B$7636,2)</f>
        <v>349.75</v>
      </c>
      <c r="K121">
        <f>VLOOKUP(A121,'^TNX'!$A$2:'^TNX'!$F$7370,5)</f>
        <v>8.52</v>
      </c>
      <c r="L121">
        <f t="shared" si="1"/>
        <v>8.52</v>
      </c>
      <c r="M121">
        <f>VLOOKUP(A121,'US Dollar Index Futures Histori'!$A$2:'US Dollar Index Futures Histori'!$G$7374,2)</f>
        <v>92.73</v>
      </c>
      <c r="N121">
        <v>168.44000199999999</v>
      </c>
    </row>
    <row r="122" spans="1:14" x14ac:dyDescent="0.55000000000000004">
      <c r="A122" s="1">
        <v>33046</v>
      </c>
      <c r="B122">
        <v>360.51998900000001</v>
      </c>
      <c r="C122">
        <v>363.20001200000002</v>
      </c>
      <c r="D122">
        <v>355.30999800000001</v>
      </c>
      <c r="E122">
        <v>355.42999300000002</v>
      </c>
      <c r="F122">
        <v>355.42999300000002</v>
      </c>
      <c r="G122">
        <v>172570000</v>
      </c>
      <c r="H122">
        <v>19.360001</v>
      </c>
      <c r="I122">
        <f>VLOOKUP('sp500'!A122,'Crude Oil WTI Futures Historica'!$A$2:'Crude Oil WTI Futures Historica'!$G$7388,2)</f>
        <v>17.46</v>
      </c>
      <c r="J122">
        <f>VLOOKUP(A122,'WGC-GOLD_DAILY_USD'!$A$2:'WGC-GOLD_DAILY_USD'!$B$7636,2)</f>
        <v>348.4</v>
      </c>
      <c r="K122">
        <f>VLOOKUP(A122,'^TNX'!$A$2:'^TNX'!$F$7370,5)</f>
        <v>8.51</v>
      </c>
      <c r="L122">
        <f t="shared" si="1"/>
        <v>8.51</v>
      </c>
      <c r="M122">
        <f>VLOOKUP(A122,'US Dollar Index Futures Histori'!$A$2:'US Dollar Index Futures Histori'!$G$7374,2)</f>
        <v>92.59</v>
      </c>
      <c r="N122">
        <v>168.009995</v>
      </c>
    </row>
    <row r="123" spans="1:14" x14ac:dyDescent="0.55000000000000004">
      <c r="A123" s="1">
        <v>33049</v>
      </c>
      <c r="B123">
        <v>355.42001299999998</v>
      </c>
      <c r="C123">
        <v>356.41000400000001</v>
      </c>
      <c r="D123">
        <v>351.91000400000001</v>
      </c>
      <c r="E123">
        <v>352.30999800000001</v>
      </c>
      <c r="F123">
        <v>352.30999800000001</v>
      </c>
      <c r="G123">
        <v>133100000</v>
      </c>
      <c r="H123">
        <v>17.059999000000001</v>
      </c>
      <c r="I123">
        <f>VLOOKUP('sp500'!A123,'Crude Oil WTI Futures Historica'!$A$2:'Crude Oil WTI Futures Historica'!$G$7388,2)</f>
        <v>17.38</v>
      </c>
      <c r="J123">
        <f>VLOOKUP(A123,'WGC-GOLD_DAILY_USD'!$A$2:'WGC-GOLD_DAILY_USD'!$B$7636,2)</f>
        <v>353.4</v>
      </c>
      <c r="K123">
        <f>VLOOKUP(A123,'^TNX'!$A$2:'^TNX'!$F$7370,5)</f>
        <v>8.58</v>
      </c>
      <c r="L123">
        <f t="shared" si="1"/>
        <v>8.58</v>
      </c>
      <c r="M123">
        <f>VLOOKUP(A123,'US Dollar Index Futures Histori'!$A$2:'US Dollar Index Futures Histori'!$G$7374,2)</f>
        <v>92.74</v>
      </c>
      <c r="N123">
        <v>167.13000500000001</v>
      </c>
    </row>
    <row r="124" spans="1:14" x14ac:dyDescent="0.55000000000000004">
      <c r="A124" s="1">
        <v>33050</v>
      </c>
      <c r="B124">
        <v>352.32000699999998</v>
      </c>
      <c r="C124">
        <v>356.08999599999999</v>
      </c>
      <c r="D124">
        <v>351.85000600000001</v>
      </c>
      <c r="E124">
        <v>352.05999800000001</v>
      </c>
      <c r="F124">
        <v>352.05999800000001</v>
      </c>
      <c r="G124">
        <v>141420000</v>
      </c>
      <c r="H124">
        <v>16.290001</v>
      </c>
      <c r="I124">
        <f>VLOOKUP('sp500'!A124,'Crude Oil WTI Futures Historica'!$A$2:'Crude Oil WTI Futures Historica'!$G$7388,2)</f>
        <v>17.14</v>
      </c>
      <c r="J124">
        <f>VLOOKUP(A124,'WGC-GOLD_DAILY_USD'!$A$2:'WGC-GOLD_DAILY_USD'!$B$7636,2)</f>
        <v>349.35</v>
      </c>
      <c r="K124">
        <f>VLOOKUP(A124,'^TNX'!$A$2:'^TNX'!$F$7370,5)</f>
        <v>8.56</v>
      </c>
      <c r="L124">
        <f t="shared" si="1"/>
        <v>8.56</v>
      </c>
      <c r="M124">
        <f>VLOOKUP(A124,'US Dollar Index Futures Histori'!$A$2:'US Dollar Index Futures Histori'!$G$7374,2)</f>
        <v>92</v>
      </c>
      <c r="N124">
        <v>166.88999899999999</v>
      </c>
    </row>
    <row r="125" spans="1:14" x14ac:dyDescent="0.55000000000000004">
      <c r="A125" s="1">
        <v>33051</v>
      </c>
      <c r="B125">
        <v>352.05999800000001</v>
      </c>
      <c r="C125">
        <v>355.89001500000001</v>
      </c>
      <c r="D125">
        <v>351.23001099999999</v>
      </c>
      <c r="E125">
        <v>355.14001500000001</v>
      </c>
      <c r="F125">
        <v>355.14001500000001</v>
      </c>
      <c r="G125">
        <v>146620000</v>
      </c>
      <c r="H125">
        <v>16</v>
      </c>
      <c r="I125">
        <f>VLOOKUP('sp500'!A125,'Crude Oil WTI Futures Historica'!$A$2:'Crude Oil WTI Futures Historica'!$G$7388,2)</f>
        <v>16.68</v>
      </c>
      <c r="J125">
        <f>VLOOKUP(A125,'WGC-GOLD_DAILY_USD'!$A$2:'WGC-GOLD_DAILY_USD'!$B$7636,2)</f>
        <v>350.65</v>
      </c>
      <c r="K125">
        <f>VLOOKUP(A125,'^TNX'!$A$2:'^TNX'!$F$7370,5)</f>
        <v>8.52</v>
      </c>
      <c r="L125">
        <f t="shared" si="1"/>
        <v>8.52</v>
      </c>
      <c r="M125">
        <f>VLOOKUP(A125,'US Dollar Index Futures Histori'!$A$2:'US Dollar Index Futures Histori'!$G$7374,2)</f>
        <v>91.99</v>
      </c>
      <c r="N125">
        <v>167.240005</v>
      </c>
    </row>
    <row r="126" spans="1:14" x14ac:dyDescent="0.55000000000000004">
      <c r="A126" s="1">
        <v>33052</v>
      </c>
      <c r="B126">
        <v>355.16000400000001</v>
      </c>
      <c r="C126">
        <v>357.63000499999998</v>
      </c>
      <c r="D126">
        <v>355.16000400000001</v>
      </c>
      <c r="E126">
        <v>357.63000499999998</v>
      </c>
      <c r="F126">
        <v>357.63000499999998</v>
      </c>
      <c r="G126">
        <v>136120000</v>
      </c>
      <c r="H126">
        <v>16.18</v>
      </c>
      <c r="I126">
        <f>VLOOKUP('sp500'!A126,'Crude Oil WTI Futures Historica'!$A$2:'Crude Oil WTI Futures Historica'!$G$7388,2)</f>
        <v>17.149999999999999</v>
      </c>
      <c r="J126">
        <f>VLOOKUP(A126,'WGC-GOLD_DAILY_USD'!$A$2:'WGC-GOLD_DAILY_USD'!$B$7636,2)</f>
        <v>352.3</v>
      </c>
      <c r="K126">
        <f>VLOOKUP(A126,'^TNX'!$A$2:'^TNX'!$F$7370,5)</f>
        <v>8.4700000000000006</v>
      </c>
      <c r="L126">
        <f t="shared" si="1"/>
        <v>8.4700000000000006</v>
      </c>
      <c r="M126">
        <f>VLOOKUP(A126,'US Dollar Index Futures Histori'!$A$2:'US Dollar Index Futures Histori'!$G$7374,2)</f>
        <v>92.18</v>
      </c>
      <c r="N126">
        <v>168.41000399999999</v>
      </c>
    </row>
    <row r="127" spans="1:14" x14ac:dyDescent="0.55000000000000004">
      <c r="A127" s="1">
        <v>33053</v>
      </c>
      <c r="B127">
        <v>357.64001500000001</v>
      </c>
      <c r="C127">
        <v>359.08999599999999</v>
      </c>
      <c r="D127">
        <v>357.29998799999998</v>
      </c>
      <c r="E127">
        <v>358.01998900000001</v>
      </c>
      <c r="F127">
        <v>358.01998900000001</v>
      </c>
      <c r="G127">
        <v>145510000</v>
      </c>
      <c r="H127">
        <v>15.5</v>
      </c>
      <c r="I127">
        <f>VLOOKUP('sp500'!A127,'Crude Oil WTI Futures Historica'!$A$2:'Crude Oil WTI Futures Historica'!$G$7388,2)</f>
        <v>17.07</v>
      </c>
      <c r="J127">
        <f>VLOOKUP(A127,'WGC-GOLD_DAILY_USD'!$A$2:'WGC-GOLD_DAILY_USD'!$B$7636,2)</f>
        <v>352.2</v>
      </c>
      <c r="K127">
        <f>VLOOKUP(A127,'^TNX'!$A$2:'^TNX'!$F$7370,5)</f>
        <v>8.43</v>
      </c>
      <c r="L127">
        <f t="shared" si="1"/>
        <v>8.43</v>
      </c>
      <c r="M127">
        <f>VLOOKUP(A127,'US Dollar Index Futures Histori'!$A$2:'US Dollar Index Futures Histori'!$G$7374,2)</f>
        <v>91.64</v>
      </c>
      <c r="N127">
        <v>169.11999499999999</v>
      </c>
    </row>
    <row r="128" spans="1:14" x14ac:dyDescent="0.55000000000000004">
      <c r="A128" s="1">
        <v>33056</v>
      </c>
      <c r="B128">
        <v>358.01998900000001</v>
      </c>
      <c r="C128">
        <v>359.57998700000002</v>
      </c>
      <c r="D128">
        <v>357.540009</v>
      </c>
      <c r="E128">
        <v>359.540009</v>
      </c>
      <c r="F128">
        <v>359.540009</v>
      </c>
      <c r="G128">
        <v>130200000</v>
      </c>
      <c r="H128">
        <v>16.260000000000002</v>
      </c>
      <c r="I128">
        <f>VLOOKUP('sp500'!A128,'Crude Oil WTI Futures Historica'!$A$2:'Crude Oil WTI Futures Historica'!$G$7388,2)</f>
        <v>16.72</v>
      </c>
      <c r="J128">
        <f>VLOOKUP(A128,'WGC-GOLD_DAILY_USD'!$A$2:'WGC-GOLD_DAILY_USD'!$B$7636,2)</f>
        <v>357.4</v>
      </c>
      <c r="K128">
        <f>VLOOKUP(A128,'^TNX'!$A$2:'^TNX'!$F$7370,5)</f>
        <v>8.43</v>
      </c>
      <c r="L128">
        <f t="shared" si="1"/>
        <v>8.43</v>
      </c>
      <c r="M128">
        <f>VLOOKUP(A128,'US Dollar Index Futures Histori'!$A$2:'US Dollar Index Futures Histori'!$G$7374,2)</f>
        <v>90.98</v>
      </c>
      <c r="N128">
        <v>169</v>
      </c>
    </row>
    <row r="129" spans="1:14" x14ac:dyDescent="0.55000000000000004">
      <c r="A129" s="1">
        <v>33057</v>
      </c>
      <c r="B129">
        <v>359.540009</v>
      </c>
      <c r="C129">
        <v>360.73001099999999</v>
      </c>
      <c r="D129">
        <v>359.44000199999999</v>
      </c>
      <c r="E129">
        <v>360.16000400000001</v>
      </c>
      <c r="F129">
        <v>360.16000400000001</v>
      </c>
      <c r="G129">
        <v>130050000</v>
      </c>
      <c r="H129">
        <v>16.110001</v>
      </c>
      <c r="I129">
        <f>VLOOKUP('sp500'!A129,'Crude Oil WTI Futures Historica'!$A$2:'Crude Oil WTI Futures Historica'!$G$7388,2)</f>
        <v>16.8</v>
      </c>
      <c r="J129">
        <f>VLOOKUP(A129,'WGC-GOLD_DAILY_USD'!$A$2:'WGC-GOLD_DAILY_USD'!$B$7636,2)</f>
        <v>362</v>
      </c>
      <c r="K129">
        <f>VLOOKUP(A129,'^TNX'!$A$2:'^TNX'!$F$7370,5)</f>
        <v>8.4</v>
      </c>
      <c r="L129">
        <f t="shared" si="1"/>
        <v>8.4</v>
      </c>
      <c r="M129">
        <f>VLOOKUP(A129,'US Dollar Index Futures Histori'!$A$2:'US Dollar Index Futures Histori'!$G$7374,2)</f>
        <v>90.86</v>
      </c>
      <c r="N129">
        <v>168.94000199999999</v>
      </c>
    </row>
    <row r="130" spans="1:14" x14ac:dyDescent="0.55000000000000004">
      <c r="A130" s="1">
        <v>33059</v>
      </c>
      <c r="B130">
        <v>360.16000400000001</v>
      </c>
      <c r="C130">
        <v>360.16000400000001</v>
      </c>
      <c r="D130">
        <v>354.85998499999999</v>
      </c>
      <c r="E130">
        <v>355.67999300000002</v>
      </c>
      <c r="F130">
        <v>355.67999300000002</v>
      </c>
      <c r="G130">
        <v>128320000</v>
      </c>
      <c r="H130">
        <v>17.25</v>
      </c>
      <c r="I130">
        <f>VLOOKUP('sp500'!A130,'Crude Oil WTI Futures Historica'!$A$2:'Crude Oil WTI Futures Historica'!$G$7388,2)</f>
        <v>16.5</v>
      </c>
      <c r="J130">
        <f>VLOOKUP(A130,'WGC-GOLD_DAILY_USD'!$A$2:'WGC-GOLD_DAILY_USD'!$B$7636,2)</f>
        <v>359.7</v>
      </c>
      <c r="K130">
        <f>VLOOKUP(A130,'^TNX'!$A$2:'^TNX'!$F$7370,5)</f>
        <v>8.42</v>
      </c>
      <c r="L130">
        <f t="shared" si="1"/>
        <v>8.42</v>
      </c>
      <c r="M130">
        <f>VLOOKUP(A130,'US Dollar Index Futures Histori'!$A$2:'US Dollar Index Futures Histori'!$G$7374,2)</f>
        <v>90.97</v>
      </c>
      <c r="N130">
        <v>168.020004</v>
      </c>
    </row>
    <row r="131" spans="1:14" x14ac:dyDescent="0.55000000000000004">
      <c r="A131" s="1">
        <v>33060</v>
      </c>
      <c r="B131">
        <v>355.69000199999999</v>
      </c>
      <c r="C131">
        <v>359.01998900000001</v>
      </c>
      <c r="D131">
        <v>354.64001500000001</v>
      </c>
      <c r="E131">
        <v>358.42001299999998</v>
      </c>
      <c r="F131">
        <v>358.42001299999998</v>
      </c>
      <c r="G131">
        <v>111730000</v>
      </c>
      <c r="H131">
        <v>16.41</v>
      </c>
      <c r="I131">
        <f>VLOOKUP('sp500'!A131,'Crude Oil WTI Futures Historica'!$A$2:'Crude Oil WTI Futures Historica'!$G$7388,2)</f>
        <v>16.47</v>
      </c>
      <c r="J131">
        <f>VLOOKUP(A131,'WGC-GOLD_DAILY_USD'!$A$2:'WGC-GOLD_DAILY_USD'!$B$7636,2)</f>
        <v>361.15</v>
      </c>
      <c r="K131">
        <f>VLOOKUP(A131,'^TNX'!$A$2:'^TNX'!$F$7370,5)</f>
        <v>8.51</v>
      </c>
      <c r="L131">
        <f t="shared" ref="L131:L194" si="2">IF(K131=0,K130,K131)</f>
        <v>8.51</v>
      </c>
      <c r="M131">
        <f>VLOOKUP(A131,'US Dollar Index Futures Histori'!$A$2:'US Dollar Index Futures Histori'!$G$7374,2)</f>
        <v>90.93</v>
      </c>
      <c r="N131">
        <v>168.199997</v>
      </c>
    </row>
    <row r="132" spans="1:14" x14ac:dyDescent="0.55000000000000004">
      <c r="A132" s="1">
        <v>33063</v>
      </c>
      <c r="B132">
        <v>358.42001299999998</v>
      </c>
      <c r="C132">
        <v>360.04998799999998</v>
      </c>
      <c r="D132">
        <v>358.10998499999999</v>
      </c>
      <c r="E132">
        <v>359.51998900000001</v>
      </c>
      <c r="F132">
        <v>359.51998900000001</v>
      </c>
      <c r="G132">
        <v>119390000</v>
      </c>
      <c r="H132">
        <v>16.66</v>
      </c>
      <c r="I132">
        <f>VLOOKUP('sp500'!A132,'Crude Oil WTI Futures Historica'!$A$2:'Crude Oil WTI Futures Historica'!$G$7388,2)</f>
        <v>16.579999999999998</v>
      </c>
      <c r="J132">
        <f>VLOOKUP(A132,'WGC-GOLD_DAILY_USD'!$A$2:'WGC-GOLD_DAILY_USD'!$B$7636,2)</f>
        <v>360.25</v>
      </c>
      <c r="K132">
        <f>VLOOKUP(A132,'^TNX'!$A$2:'^TNX'!$F$7370,5)</f>
        <v>8.57</v>
      </c>
      <c r="L132">
        <f t="shared" si="2"/>
        <v>8.57</v>
      </c>
      <c r="M132">
        <f>VLOOKUP(A132,'US Dollar Index Futures Histori'!$A$2:'US Dollar Index Futures Histori'!$G$7374,2)</f>
        <v>90.78</v>
      </c>
      <c r="N132">
        <v>168.11000100000001</v>
      </c>
    </row>
    <row r="133" spans="1:14" x14ac:dyDescent="0.55000000000000004">
      <c r="A133" s="1">
        <v>33064</v>
      </c>
      <c r="B133">
        <v>359.51998900000001</v>
      </c>
      <c r="C133">
        <v>359.73998999999998</v>
      </c>
      <c r="D133">
        <v>356.41000400000001</v>
      </c>
      <c r="E133">
        <v>356.48998999999998</v>
      </c>
      <c r="F133">
        <v>356.48998999999998</v>
      </c>
      <c r="G133">
        <v>147630000</v>
      </c>
      <c r="H133">
        <v>16.920000000000002</v>
      </c>
      <c r="I133">
        <f>VLOOKUP('sp500'!A133,'Crude Oil WTI Futures Historica'!$A$2:'Crude Oil WTI Futures Historica'!$G$7388,2)</f>
        <v>16.940000000000001</v>
      </c>
      <c r="J133">
        <f>VLOOKUP(A133,'WGC-GOLD_DAILY_USD'!$A$2:'WGC-GOLD_DAILY_USD'!$B$7636,2)</f>
        <v>354</v>
      </c>
      <c r="K133">
        <f>VLOOKUP(A133,'^TNX'!$A$2:'^TNX'!$F$7370,5)</f>
        <v>8.57</v>
      </c>
      <c r="L133">
        <f t="shared" si="2"/>
        <v>8.57</v>
      </c>
      <c r="M133">
        <f>VLOOKUP(A133,'US Dollar Index Futures Histori'!$A$2:'US Dollar Index Futures Histori'!$G$7374,2)</f>
        <v>89.99</v>
      </c>
      <c r="N133">
        <v>167.69000199999999</v>
      </c>
    </row>
    <row r="134" spans="1:14" x14ac:dyDescent="0.55000000000000004">
      <c r="A134" s="1">
        <v>33065</v>
      </c>
      <c r="B134">
        <v>356.48998999999998</v>
      </c>
      <c r="C134">
        <v>361.23001099999999</v>
      </c>
      <c r="D134">
        <v>356.48998999999998</v>
      </c>
      <c r="E134">
        <v>361.23001099999999</v>
      </c>
      <c r="F134">
        <v>361.23001099999999</v>
      </c>
      <c r="G134">
        <v>162220000</v>
      </c>
      <c r="H134">
        <v>16.68</v>
      </c>
      <c r="I134">
        <f>VLOOKUP('sp500'!A134,'Crude Oil WTI Futures Historica'!$A$2:'Crude Oil WTI Futures Historica'!$G$7388,2)</f>
        <v>17.47</v>
      </c>
      <c r="J134">
        <f>VLOOKUP(A134,'WGC-GOLD_DAILY_USD'!$A$2:'WGC-GOLD_DAILY_USD'!$B$7636,2)</f>
        <v>354.3</v>
      </c>
      <c r="K134">
        <f>VLOOKUP(A134,'^TNX'!$A$2:'^TNX'!$F$7370,5)</f>
        <v>8.57</v>
      </c>
      <c r="L134">
        <f t="shared" si="2"/>
        <v>8.57</v>
      </c>
      <c r="M134">
        <f>VLOOKUP(A134,'US Dollar Index Futures Histori'!$A$2:'US Dollar Index Futures Histori'!$G$7374,2)</f>
        <v>90.45</v>
      </c>
      <c r="N134">
        <v>168.66000399999999</v>
      </c>
    </row>
    <row r="135" spans="1:14" x14ac:dyDescent="0.55000000000000004">
      <c r="A135" s="1">
        <v>33066</v>
      </c>
      <c r="B135">
        <v>361.23001099999999</v>
      </c>
      <c r="C135">
        <v>365.459991</v>
      </c>
      <c r="D135">
        <v>360.57000699999998</v>
      </c>
      <c r="E135">
        <v>365.44000199999999</v>
      </c>
      <c r="F135">
        <v>365.44000199999999</v>
      </c>
      <c r="G135">
        <v>213180000</v>
      </c>
      <c r="H135">
        <v>17.059999000000001</v>
      </c>
      <c r="I135">
        <f>VLOOKUP('sp500'!A135,'Crude Oil WTI Futures Historica'!$A$2:'Crude Oil WTI Futures Historica'!$G$7388,2)</f>
        <v>18.46</v>
      </c>
      <c r="J135">
        <f>VLOOKUP(A135,'WGC-GOLD_DAILY_USD'!$A$2:'WGC-GOLD_DAILY_USD'!$B$7636,2)</f>
        <v>351.45</v>
      </c>
      <c r="K135">
        <f>VLOOKUP(A135,'^TNX'!$A$2:'^TNX'!$F$7370,5)</f>
        <v>8.5</v>
      </c>
      <c r="L135">
        <f t="shared" si="2"/>
        <v>8.5</v>
      </c>
      <c r="M135">
        <f>VLOOKUP(A135,'US Dollar Index Futures Histori'!$A$2:'US Dollar Index Futures Histori'!$G$7374,2)</f>
        <v>89.93</v>
      </c>
      <c r="N135">
        <v>169.429993</v>
      </c>
    </row>
    <row r="136" spans="1:14" x14ac:dyDescent="0.55000000000000004">
      <c r="A136" s="1">
        <v>33067</v>
      </c>
      <c r="B136">
        <v>365.45001200000002</v>
      </c>
      <c r="C136">
        <v>369.67999300000002</v>
      </c>
      <c r="D136">
        <v>365.45001200000002</v>
      </c>
      <c r="E136">
        <v>367.30999800000001</v>
      </c>
      <c r="F136">
        <v>367.30999800000001</v>
      </c>
      <c r="G136">
        <v>215600000</v>
      </c>
      <c r="H136">
        <v>17.09</v>
      </c>
      <c r="I136">
        <f>VLOOKUP('sp500'!A136,'Crude Oil WTI Futures Historica'!$A$2:'Crude Oil WTI Futures Historica'!$G$7388,2)</f>
        <v>18.36</v>
      </c>
      <c r="J136">
        <f>VLOOKUP(A136,'WGC-GOLD_DAILY_USD'!$A$2:'WGC-GOLD_DAILY_USD'!$B$7636,2)</f>
        <v>363.6</v>
      </c>
      <c r="K136">
        <f>VLOOKUP(A136,'^TNX'!$A$2:'^TNX'!$F$7370,5)</f>
        <v>8.4499999999999993</v>
      </c>
      <c r="L136">
        <f t="shared" si="2"/>
        <v>8.4499999999999993</v>
      </c>
      <c r="M136">
        <f>VLOOKUP(A136,'US Dollar Index Futures Histori'!$A$2:'US Dollar Index Futures Histori'!$G$7374,2)</f>
        <v>90.48</v>
      </c>
      <c r="N136">
        <v>170.03999300000001</v>
      </c>
    </row>
    <row r="137" spans="1:14" x14ac:dyDescent="0.55000000000000004">
      <c r="A137" s="1">
        <v>33070</v>
      </c>
      <c r="B137">
        <v>367.30999800000001</v>
      </c>
      <c r="C137">
        <v>369.77999899999998</v>
      </c>
      <c r="D137">
        <v>367.30999800000001</v>
      </c>
      <c r="E137">
        <v>368.95001200000002</v>
      </c>
      <c r="F137">
        <v>368.95001200000002</v>
      </c>
      <c r="G137">
        <v>149430000</v>
      </c>
      <c r="H137">
        <v>16.75</v>
      </c>
      <c r="I137">
        <f>VLOOKUP('sp500'!A137,'Crude Oil WTI Futures Historica'!$A$2:'Crude Oil WTI Futures Historica'!$G$7388,2)</f>
        <v>18.670000000000002</v>
      </c>
      <c r="J137">
        <f>VLOOKUP(A137,'WGC-GOLD_DAILY_USD'!$A$2:'WGC-GOLD_DAILY_USD'!$B$7636,2)</f>
        <v>363.25</v>
      </c>
      <c r="K137">
        <f>VLOOKUP(A137,'^TNX'!$A$2:'^TNX'!$F$7370,5)</f>
        <v>8.44</v>
      </c>
      <c r="L137">
        <f t="shared" si="2"/>
        <v>8.44</v>
      </c>
      <c r="M137">
        <f>VLOOKUP(A137,'US Dollar Index Futures Histori'!$A$2:'US Dollar Index Futures Histori'!$G$7374,2)</f>
        <v>90.74</v>
      </c>
      <c r="N137">
        <v>169.970001</v>
      </c>
    </row>
    <row r="138" spans="1:14" x14ac:dyDescent="0.55000000000000004">
      <c r="A138" s="1">
        <v>33071</v>
      </c>
      <c r="B138">
        <v>368.95001200000002</v>
      </c>
      <c r="C138">
        <v>369.39999399999999</v>
      </c>
      <c r="D138">
        <v>364.98998999999998</v>
      </c>
      <c r="E138">
        <v>367.51998900000001</v>
      </c>
      <c r="F138">
        <v>367.51998900000001</v>
      </c>
      <c r="G138">
        <v>176790000</v>
      </c>
      <c r="H138">
        <v>16.66</v>
      </c>
      <c r="I138">
        <f>VLOOKUP('sp500'!A138,'Crude Oil WTI Futures Historica'!$A$2:'Crude Oil WTI Futures Historica'!$G$7388,2)</f>
        <v>18.649999999999999</v>
      </c>
      <c r="J138">
        <f>VLOOKUP(A138,'WGC-GOLD_DAILY_USD'!$A$2:'WGC-GOLD_DAILY_USD'!$B$7636,2)</f>
        <v>360.7</v>
      </c>
      <c r="K138">
        <f>VLOOKUP(A138,'^TNX'!$A$2:'^TNX'!$F$7370,5)</f>
        <v>8.44</v>
      </c>
      <c r="L138">
        <f t="shared" si="2"/>
        <v>8.44</v>
      </c>
      <c r="M138">
        <f>VLOOKUP(A138,'US Dollar Index Futures Histori'!$A$2:'US Dollar Index Futures Histori'!$G$7374,2)</f>
        <v>90.14</v>
      </c>
      <c r="N138">
        <v>168.88999899999999</v>
      </c>
    </row>
    <row r="139" spans="1:14" x14ac:dyDescent="0.55000000000000004">
      <c r="A139" s="1">
        <v>33072</v>
      </c>
      <c r="B139">
        <v>367.51998900000001</v>
      </c>
      <c r="C139">
        <v>367.51998900000001</v>
      </c>
      <c r="D139">
        <v>362.95001200000002</v>
      </c>
      <c r="E139">
        <v>364.22000100000002</v>
      </c>
      <c r="F139">
        <v>364.22000100000002</v>
      </c>
      <c r="G139">
        <v>168760000</v>
      </c>
      <c r="H139">
        <v>18.899999999999999</v>
      </c>
      <c r="I139">
        <f>VLOOKUP('sp500'!A139,'Crude Oil WTI Futures Historica'!$A$2:'Crude Oil WTI Futures Historica'!$G$7388,2)</f>
        <v>18.55</v>
      </c>
      <c r="J139">
        <f>VLOOKUP(A139,'WGC-GOLD_DAILY_USD'!$A$2:'WGC-GOLD_DAILY_USD'!$B$7636,2)</f>
        <v>359.4</v>
      </c>
      <c r="K139">
        <f>VLOOKUP(A139,'^TNX'!$A$2:'^TNX'!$F$7370,5)</f>
        <v>8.5</v>
      </c>
      <c r="L139">
        <f t="shared" si="2"/>
        <v>8.5</v>
      </c>
      <c r="M139">
        <f>VLOOKUP(A139,'US Dollar Index Futures Histori'!$A$2:'US Dollar Index Futures Histori'!$G$7374,2)</f>
        <v>90.26</v>
      </c>
      <c r="N139">
        <v>167.86000100000001</v>
      </c>
    </row>
    <row r="140" spans="1:14" x14ac:dyDescent="0.55000000000000004">
      <c r="A140" s="1">
        <v>33073</v>
      </c>
      <c r="B140">
        <v>364.22000100000002</v>
      </c>
      <c r="C140">
        <v>365.32000699999998</v>
      </c>
      <c r="D140">
        <v>361.290009</v>
      </c>
      <c r="E140">
        <v>365.32000699999998</v>
      </c>
      <c r="F140">
        <v>365.32000699999998</v>
      </c>
      <c r="G140">
        <v>161990000</v>
      </c>
      <c r="H140">
        <v>18.559999000000001</v>
      </c>
      <c r="I140">
        <f>VLOOKUP('sp500'!A140,'Crude Oil WTI Futures Historica'!$A$2:'Crude Oil WTI Futures Historica'!$G$7388,2)</f>
        <v>18.989999999999998</v>
      </c>
      <c r="J140">
        <f>VLOOKUP(A140,'WGC-GOLD_DAILY_USD'!$A$2:'WGC-GOLD_DAILY_USD'!$B$7636,2)</f>
        <v>362.3</v>
      </c>
      <c r="K140">
        <f>VLOOKUP(A140,'^TNX'!$A$2:'^TNX'!$F$7370,5)</f>
        <v>8.51</v>
      </c>
      <c r="L140">
        <f t="shared" si="2"/>
        <v>8.51</v>
      </c>
      <c r="M140">
        <f>VLOOKUP(A140,'US Dollar Index Futures Histori'!$A$2:'US Dollar Index Futures Histori'!$G$7374,2)</f>
        <v>90.05</v>
      </c>
      <c r="N140">
        <v>167.020004</v>
      </c>
    </row>
    <row r="141" spans="1:14" x14ac:dyDescent="0.55000000000000004">
      <c r="A141" s="1">
        <v>33074</v>
      </c>
      <c r="B141">
        <v>365.32000699999998</v>
      </c>
      <c r="C141">
        <v>366.64001500000001</v>
      </c>
      <c r="D141">
        <v>361.57998700000002</v>
      </c>
      <c r="E141">
        <v>361.60998499999999</v>
      </c>
      <c r="F141">
        <v>361.60998499999999</v>
      </c>
      <c r="G141">
        <v>177810000</v>
      </c>
      <c r="H141">
        <v>15.63</v>
      </c>
      <c r="I141">
        <f>VLOOKUP('sp500'!A141,'Crude Oil WTI Futures Historica'!$A$2:'Crude Oil WTI Futures Historica'!$G$7388,2)</f>
        <v>19.61</v>
      </c>
      <c r="J141">
        <f>VLOOKUP(A141,'WGC-GOLD_DAILY_USD'!$A$2:'WGC-GOLD_DAILY_USD'!$B$7636,2)</f>
        <v>361</v>
      </c>
      <c r="K141">
        <f>VLOOKUP(A141,'^TNX'!$A$2:'^TNX'!$F$7370,5)</f>
        <v>8.48</v>
      </c>
      <c r="L141">
        <f t="shared" si="2"/>
        <v>8.48</v>
      </c>
      <c r="M141">
        <f>VLOOKUP(A141,'US Dollar Index Futures Histori'!$A$2:'US Dollar Index Futures Histori'!$G$7374,2)</f>
        <v>90.12</v>
      </c>
      <c r="N141">
        <v>166.820007</v>
      </c>
    </row>
    <row r="142" spans="1:14" x14ac:dyDescent="0.55000000000000004">
      <c r="A142" s="1">
        <v>33077</v>
      </c>
      <c r="B142">
        <v>361.60998499999999</v>
      </c>
      <c r="C142">
        <v>361.60998499999999</v>
      </c>
      <c r="D142">
        <v>350.08999599999999</v>
      </c>
      <c r="E142">
        <v>355.30999800000001</v>
      </c>
      <c r="F142">
        <v>355.30999800000001</v>
      </c>
      <c r="G142">
        <v>209030000</v>
      </c>
      <c r="H142">
        <v>23.68</v>
      </c>
      <c r="I142">
        <f>VLOOKUP('sp500'!A142,'Crude Oil WTI Futures Historica'!$A$2:'Crude Oil WTI Futures Historica'!$G$7388,2)</f>
        <v>20.5</v>
      </c>
      <c r="J142">
        <f>VLOOKUP(A142,'WGC-GOLD_DAILY_USD'!$A$2:'WGC-GOLD_DAILY_USD'!$B$7636,2)</f>
        <v>366.1</v>
      </c>
      <c r="K142">
        <f>VLOOKUP(A142,'^TNX'!$A$2:'^TNX'!$F$7370,5)</f>
        <v>8.48</v>
      </c>
      <c r="L142">
        <f t="shared" si="2"/>
        <v>8.48</v>
      </c>
      <c r="M142">
        <f>VLOOKUP(A142,'US Dollar Index Futures Histori'!$A$2:'US Dollar Index Futures Histori'!$G$7374,2)</f>
        <v>89.17</v>
      </c>
      <c r="N142">
        <v>162.86999499999999</v>
      </c>
    </row>
    <row r="143" spans="1:14" x14ac:dyDescent="0.55000000000000004">
      <c r="A143" s="1">
        <v>33078</v>
      </c>
      <c r="B143">
        <v>355.30999800000001</v>
      </c>
      <c r="C143">
        <v>356.08999599999999</v>
      </c>
      <c r="D143">
        <v>351.459991</v>
      </c>
      <c r="E143">
        <v>355.790009</v>
      </c>
      <c r="F143">
        <v>355.790009</v>
      </c>
      <c r="G143">
        <v>181920000</v>
      </c>
      <c r="H143">
        <v>21.790001</v>
      </c>
      <c r="I143">
        <f>VLOOKUP('sp500'!A143,'Crude Oil WTI Futures Historica'!$A$2:'Crude Oil WTI Futures Historica'!$G$7388,2)</f>
        <v>20.56</v>
      </c>
      <c r="J143">
        <f>VLOOKUP(A143,'WGC-GOLD_DAILY_USD'!$A$2:'WGC-GOLD_DAILY_USD'!$B$7636,2)</f>
        <v>368.7</v>
      </c>
      <c r="K143">
        <f>VLOOKUP(A143,'^TNX'!$A$2:'^TNX'!$F$7370,5)</f>
        <v>8.5299999999999994</v>
      </c>
      <c r="L143">
        <f t="shared" si="2"/>
        <v>8.5299999999999994</v>
      </c>
      <c r="M143">
        <f>VLOOKUP(A143,'US Dollar Index Futures Histori'!$A$2:'US Dollar Index Futures Histori'!$G$7374,2)</f>
        <v>89.22</v>
      </c>
      <c r="N143">
        <v>163.240005</v>
      </c>
    </row>
    <row r="144" spans="1:14" x14ac:dyDescent="0.55000000000000004">
      <c r="A144" s="1">
        <v>33079</v>
      </c>
      <c r="B144">
        <v>355.790009</v>
      </c>
      <c r="C144">
        <v>357.51998900000001</v>
      </c>
      <c r="D144">
        <v>354.79998799999998</v>
      </c>
      <c r="E144">
        <v>357.08999599999999</v>
      </c>
      <c r="F144">
        <v>357.08999599999999</v>
      </c>
      <c r="G144">
        <v>163530000</v>
      </c>
      <c r="H144">
        <v>20.190000999999999</v>
      </c>
      <c r="I144">
        <f>VLOOKUP('sp500'!A144,'Crude Oil WTI Futures Historica'!$A$2:'Crude Oil WTI Futures Historica'!$G$7388,2)</f>
        <v>20.38</v>
      </c>
      <c r="J144">
        <f>VLOOKUP(A144,'WGC-GOLD_DAILY_USD'!$A$2:'WGC-GOLD_DAILY_USD'!$B$7636,2)</f>
        <v>372.75</v>
      </c>
      <c r="K144">
        <f>VLOOKUP(A144,'^TNX'!$A$2:'^TNX'!$F$7370,5)</f>
        <v>8.49</v>
      </c>
      <c r="L144">
        <f t="shared" si="2"/>
        <v>8.49</v>
      </c>
      <c r="M144">
        <f>VLOOKUP(A144,'US Dollar Index Futures Histori'!$A$2:'US Dollar Index Futures Histori'!$G$7374,2)</f>
        <v>89.52</v>
      </c>
      <c r="N144">
        <v>163.69000199999999</v>
      </c>
    </row>
    <row r="145" spans="1:14" x14ac:dyDescent="0.55000000000000004">
      <c r="A145" s="1">
        <v>33080</v>
      </c>
      <c r="B145">
        <v>357.08999599999999</v>
      </c>
      <c r="C145">
        <v>357.47000100000002</v>
      </c>
      <c r="D145">
        <v>353.95001200000002</v>
      </c>
      <c r="E145">
        <v>355.91000400000001</v>
      </c>
      <c r="F145">
        <v>355.91000400000001</v>
      </c>
      <c r="G145">
        <v>155040000</v>
      </c>
      <c r="H145">
        <v>20.260000000000002</v>
      </c>
      <c r="I145">
        <f>VLOOKUP('sp500'!A145,'Crude Oil WTI Futures Historica'!$A$2:'Crude Oil WTI Futures Historica'!$G$7388,2)</f>
        <v>20.3</v>
      </c>
      <c r="J145">
        <f>VLOOKUP(A145,'WGC-GOLD_DAILY_USD'!$A$2:'WGC-GOLD_DAILY_USD'!$B$7636,2)</f>
        <v>368.75</v>
      </c>
      <c r="K145">
        <f>VLOOKUP(A145,'^TNX'!$A$2:'^TNX'!$F$7370,5)</f>
        <v>8.49</v>
      </c>
      <c r="L145">
        <f t="shared" si="2"/>
        <v>8.49</v>
      </c>
      <c r="M145">
        <f>VLOOKUP(A145,'US Dollar Index Futures Histori'!$A$2:'US Dollar Index Futures Histori'!$G$7374,2)</f>
        <v>89.52</v>
      </c>
      <c r="N145">
        <v>164.08000200000001</v>
      </c>
    </row>
    <row r="146" spans="1:14" x14ac:dyDescent="0.55000000000000004">
      <c r="A146" s="1">
        <v>33081</v>
      </c>
      <c r="B146">
        <v>355.89999399999999</v>
      </c>
      <c r="C146">
        <v>355.94000199999999</v>
      </c>
      <c r="D146">
        <v>352.14001500000001</v>
      </c>
      <c r="E146">
        <v>353.44000199999999</v>
      </c>
      <c r="F146">
        <v>353.44000199999999</v>
      </c>
      <c r="G146">
        <v>149070000</v>
      </c>
      <c r="H146">
        <v>21.120000999999998</v>
      </c>
      <c r="I146">
        <f>VLOOKUP('sp500'!A146,'Crude Oil WTI Futures Historica'!$A$2:'Crude Oil WTI Futures Historica'!$G$7388,2)</f>
        <v>20.04</v>
      </c>
      <c r="J146">
        <f>VLOOKUP(A146,'WGC-GOLD_DAILY_USD'!$A$2:'WGC-GOLD_DAILY_USD'!$B$7636,2)</f>
        <v>366.75</v>
      </c>
      <c r="K146">
        <f>VLOOKUP(A146,'^TNX'!$A$2:'^TNX'!$F$7370,5)</f>
        <v>8.42</v>
      </c>
      <c r="L146">
        <f t="shared" si="2"/>
        <v>8.42</v>
      </c>
      <c r="M146">
        <f>VLOOKUP(A146,'US Dollar Index Futures Histori'!$A$2:'US Dollar Index Futures Histori'!$G$7374,2)</f>
        <v>88.71</v>
      </c>
      <c r="N146">
        <v>163.16999799999999</v>
      </c>
    </row>
    <row r="147" spans="1:14" x14ac:dyDescent="0.55000000000000004">
      <c r="A147" s="1">
        <v>33084</v>
      </c>
      <c r="B147">
        <v>353.44000199999999</v>
      </c>
      <c r="C147">
        <v>355.54998799999998</v>
      </c>
      <c r="D147">
        <v>351.14999399999999</v>
      </c>
      <c r="E147">
        <v>355.54998799999998</v>
      </c>
      <c r="F147">
        <v>355.54998799999998</v>
      </c>
      <c r="G147">
        <v>146470000</v>
      </c>
      <c r="H147">
        <v>21.16</v>
      </c>
      <c r="I147">
        <f>VLOOKUP('sp500'!A147,'Crude Oil WTI Futures Historica'!$A$2:'Crude Oil WTI Futures Historica'!$G$7388,2)</f>
        <v>20.21</v>
      </c>
      <c r="J147">
        <f>VLOOKUP(A147,'WGC-GOLD_DAILY_USD'!$A$2:'WGC-GOLD_DAILY_USD'!$B$7636,2)</f>
        <v>367.3</v>
      </c>
      <c r="K147">
        <f>VLOOKUP(A147,'^TNX'!$A$2:'^TNX'!$F$7370,5)</f>
        <v>8.34</v>
      </c>
      <c r="L147">
        <f t="shared" si="2"/>
        <v>8.34</v>
      </c>
      <c r="M147">
        <f>VLOOKUP(A147,'US Dollar Index Futures Histori'!$A$2:'US Dollar Index Futures Histori'!$G$7374,2)</f>
        <v>88.33</v>
      </c>
      <c r="N147">
        <v>161.949997</v>
      </c>
    </row>
    <row r="148" spans="1:14" x14ac:dyDescent="0.55000000000000004">
      <c r="A148" s="1">
        <v>33085</v>
      </c>
      <c r="B148">
        <v>355.54998799999998</v>
      </c>
      <c r="C148">
        <v>357.540009</v>
      </c>
      <c r="D148">
        <v>353.91000400000001</v>
      </c>
      <c r="E148">
        <v>356.14999399999999</v>
      </c>
      <c r="F148">
        <v>356.14999399999999</v>
      </c>
      <c r="G148">
        <v>175380000</v>
      </c>
      <c r="H148">
        <v>21.110001</v>
      </c>
      <c r="I148">
        <f>VLOOKUP('sp500'!A148,'Crude Oil WTI Futures Historica'!$A$2:'Crude Oil WTI Futures Historica'!$G$7388,2)</f>
        <v>20.69</v>
      </c>
      <c r="J148">
        <f>VLOOKUP(A148,'WGC-GOLD_DAILY_USD'!$A$2:'WGC-GOLD_DAILY_USD'!$B$7636,2)</f>
        <v>372.3</v>
      </c>
      <c r="K148">
        <f>VLOOKUP(A148,'^TNX'!$A$2:'^TNX'!$F$7370,5)</f>
        <v>8.36</v>
      </c>
      <c r="L148">
        <f t="shared" si="2"/>
        <v>8.36</v>
      </c>
      <c r="M148">
        <f>VLOOKUP(A148,'US Dollar Index Futures Histori'!$A$2:'US Dollar Index Futures Histori'!$G$7374,2)</f>
        <v>87.43</v>
      </c>
      <c r="N148">
        <v>161.509995</v>
      </c>
    </row>
    <row r="149" spans="1:14" x14ac:dyDescent="0.55000000000000004">
      <c r="A149" s="1">
        <v>33086</v>
      </c>
      <c r="B149">
        <v>356.14999399999999</v>
      </c>
      <c r="C149">
        <v>357.35000600000001</v>
      </c>
      <c r="D149">
        <v>353.82000699999998</v>
      </c>
      <c r="E149">
        <v>355.51998900000001</v>
      </c>
      <c r="F149">
        <v>355.51998900000001</v>
      </c>
      <c r="G149">
        <v>178260000</v>
      </c>
      <c r="H149">
        <v>21.639999</v>
      </c>
      <c r="I149">
        <f>VLOOKUP('sp500'!A149,'Crude Oil WTI Futures Historica'!$A$2:'Crude Oil WTI Futures Historica'!$G$7388,2)</f>
        <v>21.54</v>
      </c>
      <c r="J149">
        <f>VLOOKUP(A149,'WGC-GOLD_DAILY_USD'!$A$2:'WGC-GOLD_DAILY_USD'!$B$7636,2)</f>
        <v>370.65</v>
      </c>
      <c r="K149">
        <f>VLOOKUP(A149,'^TNX'!$A$2:'^TNX'!$F$7370,5)</f>
        <v>8.2899999999999991</v>
      </c>
      <c r="L149">
        <f t="shared" si="2"/>
        <v>8.2899999999999991</v>
      </c>
      <c r="M149">
        <f>VLOOKUP(A149,'US Dollar Index Futures Histori'!$A$2:'US Dollar Index Futures Histori'!$G$7374,2)</f>
        <v>87.68</v>
      </c>
      <c r="N149">
        <v>160.759995</v>
      </c>
    </row>
    <row r="150" spans="1:14" x14ac:dyDescent="0.55000000000000004">
      <c r="A150" s="1">
        <v>33087</v>
      </c>
      <c r="B150">
        <v>355.51998900000001</v>
      </c>
      <c r="C150">
        <v>355.51998900000001</v>
      </c>
      <c r="D150">
        <v>349.73001099999999</v>
      </c>
      <c r="E150">
        <v>351.48001099999999</v>
      </c>
      <c r="F150">
        <v>351.48001099999999</v>
      </c>
      <c r="G150">
        <v>253090000</v>
      </c>
      <c r="H150">
        <v>20.43</v>
      </c>
      <c r="I150">
        <f>VLOOKUP('sp500'!A150,'Crude Oil WTI Futures Historica'!$A$2:'Crude Oil WTI Futures Historica'!$G$7388,2)</f>
        <v>23.11</v>
      </c>
      <c r="J150">
        <f>VLOOKUP(A150,'WGC-GOLD_DAILY_USD'!$A$2:'WGC-GOLD_DAILY_USD'!$B$7636,2)</f>
        <v>380.7</v>
      </c>
      <c r="K150">
        <f>VLOOKUP(A150,'^TNX'!$A$2:'^TNX'!$F$7370,5)</f>
        <v>8.41</v>
      </c>
      <c r="L150">
        <f t="shared" si="2"/>
        <v>8.41</v>
      </c>
      <c r="M150">
        <f>VLOOKUP(A150,'US Dollar Index Futures Histori'!$A$2:'US Dollar Index Futures Histori'!$G$7374,2)</f>
        <v>88.05</v>
      </c>
      <c r="N150">
        <v>158.58000200000001</v>
      </c>
    </row>
    <row r="151" spans="1:14" x14ac:dyDescent="0.55000000000000004">
      <c r="A151" s="1">
        <v>33088</v>
      </c>
      <c r="B151">
        <v>351.48001099999999</v>
      </c>
      <c r="C151">
        <v>351.48001099999999</v>
      </c>
      <c r="D151">
        <v>338.20001200000002</v>
      </c>
      <c r="E151">
        <v>344.85998499999999</v>
      </c>
      <c r="F151">
        <v>344.85998499999999</v>
      </c>
      <c r="G151">
        <v>295880000</v>
      </c>
      <c r="H151">
        <v>28.74</v>
      </c>
      <c r="I151">
        <f>VLOOKUP('sp500'!A151,'Crude Oil WTI Futures Historica'!$A$2:'Crude Oil WTI Futures Historica'!$G$7388,2)</f>
        <v>24.49</v>
      </c>
      <c r="J151">
        <f>VLOOKUP(A151,'WGC-GOLD_DAILY_USD'!$A$2:'WGC-GOLD_DAILY_USD'!$B$7636,2)</f>
        <v>379</v>
      </c>
      <c r="K151">
        <f>VLOOKUP(A151,'^TNX'!$A$2:'^TNX'!$F$7370,5)</f>
        <v>8.43</v>
      </c>
      <c r="L151">
        <f t="shared" si="2"/>
        <v>8.43</v>
      </c>
      <c r="M151">
        <f>VLOOKUP(A151,'US Dollar Index Futures Histori'!$A$2:'US Dollar Index Futures Histori'!$G$7374,2)</f>
        <v>88.11</v>
      </c>
      <c r="N151">
        <v>154.35000600000001</v>
      </c>
    </row>
    <row r="152" spans="1:14" x14ac:dyDescent="0.55000000000000004">
      <c r="A152" s="1">
        <v>33091</v>
      </c>
      <c r="B152">
        <v>344.85998499999999</v>
      </c>
      <c r="C152">
        <v>344.85998499999999</v>
      </c>
      <c r="D152">
        <v>333.26998900000001</v>
      </c>
      <c r="E152">
        <v>334.42999300000002</v>
      </c>
      <c r="F152">
        <v>334.42999300000002</v>
      </c>
      <c r="G152">
        <v>240400000</v>
      </c>
      <c r="H152">
        <v>35.909999999999997</v>
      </c>
      <c r="I152">
        <f>VLOOKUP('sp500'!A152,'Crude Oil WTI Futures Historica'!$A$2:'Crude Oil WTI Futures Historica'!$G$7388,2)</f>
        <v>28.05</v>
      </c>
      <c r="J152">
        <f>VLOOKUP(A152,'WGC-GOLD_DAILY_USD'!$A$2:'WGC-GOLD_DAILY_USD'!$B$7636,2)</f>
        <v>382.25</v>
      </c>
      <c r="K152">
        <f>VLOOKUP(A152,'^TNX'!$A$2:'^TNX'!$F$7370,5)</f>
        <v>8.7100000000000009</v>
      </c>
      <c r="L152">
        <f t="shared" si="2"/>
        <v>8.7100000000000009</v>
      </c>
      <c r="M152">
        <f>VLOOKUP(A152,'US Dollar Index Futures Histori'!$A$2:'US Dollar Index Futures Histori'!$G$7374,2)</f>
        <v>87.38</v>
      </c>
      <c r="N152">
        <v>149.009995</v>
      </c>
    </row>
    <row r="153" spans="1:14" x14ac:dyDescent="0.55000000000000004">
      <c r="A153" s="1">
        <v>33092</v>
      </c>
      <c r="B153">
        <v>334.42999300000002</v>
      </c>
      <c r="C153">
        <v>338.63000499999998</v>
      </c>
      <c r="D153">
        <v>332.22000100000002</v>
      </c>
      <c r="E153">
        <v>334.82998700000002</v>
      </c>
      <c r="F153">
        <v>334.82998700000002</v>
      </c>
      <c r="G153">
        <v>231580000</v>
      </c>
      <c r="H153">
        <v>32.75</v>
      </c>
      <c r="I153">
        <f>VLOOKUP('sp500'!A153,'Crude Oil WTI Futures Historica'!$A$2:'Crude Oil WTI Futures Historica'!$G$7388,2)</f>
        <v>28.31</v>
      </c>
      <c r="J153">
        <f>VLOOKUP(A153,'WGC-GOLD_DAILY_USD'!$A$2:'WGC-GOLD_DAILY_USD'!$B$7636,2)</f>
        <v>383.25</v>
      </c>
      <c r="K153">
        <f>VLOOKUP(A153,'^TNX'!$A$2:'^TNX'!$F$7370,5)</f>
        <v>8.7799999999999994</v>
      </c>
      <c r="L153">
        <f t="shared" si="2"/>
        <v>8.7799999999999994</v>
      </c>
      <c r="M153">
        <f>VLOOKUP(A153,'US Dollar Index Futures Histori'!$A$2:'US Dollar Index Futures Histori'!$G$7374,2)</f>
        <v>87.6</v>
      </c>
      <c r="N153">
        <v>149.199997</v>
      </c>
    </row>
    <row r="154" spans="1:14" x14ac:dyDescent="0.55000000000000004">
      <c r="A154" s="1">
        <v>33093</v>
      </c>
      <c r="B154">
        <v>334.82998700000002</v>
      </c>
      <c r="C154">
        <v>339.209991</v>
      </c>
      <c r="D154">
        <v>334.82998700000002</v>
      </c>
      <c r="E154">
        <v>338.35000600000001</v>
      </c>
      <c r="F154">
        <v>338.35000600000001</v>
      </c>
      <c r="G154">
        <v>190400000</v>
      </c>
      <c r="H154">
        <v>28.27</v>
      </c>
      <c r="I154">
        <f>VLOOKUP('sp500'!A154,'Crude Oil WTI Futures Historica'!$A$2:'Crude Oil WTI Futures Historica'!$G$7388,2)</f>
        <v>25.96</v>
      </c>
      <c r="J154">
        <f>VLOOKUP(A154,'WGC-GOLD_DAILY_USD'!$A$2:'WGC-GOLD_DAILY_USD'!$B$7636,2)</f>
        <v>384.75</v>
      </c>
      <c r="K154">
        <f>VLOOKUP(A154,'^TNX'!$A$2:'^TNX'!$F$7370,5)</f>
        <v>8.77</v>
      </c>
      <c r="L154">
        <f t="shared" si="2"/>
        <v>8.77</v>
      </c>
      <c r="M154">
        <f>VLOOKUP(A154,'US Dollar Index Futures Histori'!$A$2:'US Dollar Index Futures Histori'!$G$7374,2)</f>
        <v>87.87</v>
      </c>
      <c r="N154">
        <v>151.11999499999999</v>
      </c>
    </row>
    <row r="155" spans="1:14" x14ac:dyDescent="0.55000000000000004">
      <c r="A155" s="1">
        <v>33094</v>
      </c>
      <c r="B155">
        <v>338.35000600000001</v>
      </c>
      <c r="C155">
        <v>340.55999800000001</v>
      </c>
      <c r="D155">
        <v>337.55999800000001</v>
      </c>
      <c r="E155">
        <v>339.94000199999999</v>
      </c>
      <c r="F155">
        <v>339.94000199999999</v>
      </c>
      <c r="G155">
        <v>155810000</v>
      </c>
      <c r="H155">
        <v>24.389999</v>
      </c>
      <c r="I155">
        <f>VLOOKUP('sp500'!A155,'Crude Oil WTI Futures Historica'!$A$2:'Crude Oil WTI Futures Historica'!$G$7388,2)</f>
        <v>25.67</v>
      </c>
      <c r="J155">
        <f>VLOOKUP(A155,'WGC-GOLD_DAILY_USD'!$A$2:'WGC-GOLD_DAILY_USD'!$B$7636,2)</f>
        <v>383.6</v>
      </c>
      <c r="K155">
        <f>VLOOKUP(A155,'^TNX'!$A$2:'^TNX'!$F$7370,5)</f>
        <v>8.66</v>
      </c>
      <c r="L155">
        <f t="shared" si="2"/>
        <v>8.66</v>
      </c>
      <c r="M155">
        <f>VLOOKUP(A155,'US Dollar Index Futures Histori'!$A$2:'US Dollar Index Futures Histori'!$G$7374,2)</f>
        <v>88.07</v>
      </c>
      <c r="N155">
        <v>152.53999300000001</v>
      </c>
    </row>
    <row r="156" spans="1:14" x14ac:dyDescent="0.55000000000000004">
      <c r="A156" s="1">
        <v>33095</v>
      </c>
      <c r="B156">
        <v>339.89999399999999</v>
      </c>
      <c r="C156">
        <v>339.89999399999999</v>
      </c>
      <c r="D156">
        <v>334.22000100000002</v>
      </c>
      <c r="E156">
        <v>335.51998900000001</v>
      </c>
      <c r="F156">
        <v>335.51998900000001</v>
      </c>
      <c r="G156">
        <v>145340000</v>
      </c>
      <c r="H156">
        <v>25.75</v>
      </c>
      <c r="I156">
        <f>VLOOKUP('sp500'!A156,'Crude Oil WTI Futures Historica'!$A$2:'Crude Oil WTI Futures Historica'!$G$7388,2)</f>
        <v>26.23</v>
      </c>
      <c r="J156">
        <f>VLOOKUP(A156,'WGC-GOLD_DAILY_USD'!$A$2:'WGC-GOLD_DAILY_USD'!$B$7636,2)</f>
        <v>389.35</v>
      </c>
      <c r="K156">
        <f>VLOOKUP(A156,'^TNX'!$A$2:'^TNX'!$F$7370,5)</f>
        <v>8.68</v>
      </c>
      <c r="L156">
        <f t="shared" si="2"/>
        <v>8.68</v>
      </c>
      <c r="M156">
        <f>VLOOKUP(A156,'US Dollar Index Futures Histori'!$A$2:'US Dollar Index Futures Histori'!$G$7374,2)</f>
        <v>87.79</v>
      </c>
      <c r="N156">
        <v>150.83999600000001</v>
      </c>
    </row>
    <row r="157" spans="1:14" x14ac:dyDescent="0.55000000000000004">
      <c r="A157" s="1">
        <v>33098</v>
      </c>
      <c r="B157">
        <v>335.39001500000001</v>
      </c>
      <c r="C157">
        <v>338.88000499999998</v>
      </c>
      <c r="D157">
        <v>332.01998900000001</v>
      </c>
      <c r="E157">
        <v>338.83999599999999</v>
      </c>
      <c r="F157">
        <v>338.83999599999999</v>
      </c>
      <c r="G157">
        <v>122820000</v>
      </c>
      <c r="H157">
        <v>25.74</v>
      </c>
      <c r="I157">
        <f>VLOOKUP('sp500'!A157,'Crude Oil WTI Futures Historica'!$A$2:'Crude Oil WTI Futures Historica'!$G$7388,2)</f>
        <v>26.77</v>
      </c>
      <c r="J157">
        <f>VLOOKUP(A157,'WGC-GOLD_DAILY_USD'!$A$2:'WGC-GOLD_DAILY_USD'!$B$7636,2)</f>
        <v>404.3</v>
      </c>
      <c r="K157">
        <f>VLOOKUP(A157,'^TNX'!$A$2:'^TNX'!$F$7370,5)</f>
        <v>8.7100000000000009</v>
      </c>
      <c r="L157">
        <f t="shared" si="2"/>
        <v>8.7100000000000009</v>
      </c>
      <c r="M157">
        <f>VLOOKUP(A157,'US Dollar Index Futures Histori'!$A$2:'US Dollar Index Futures Histori'!$G$7374,2)</f>
        <v>87.27</v>
      </c>
      <c r="N157">
        <v>150.11999499999999</v>
      </c>
    </row>
    <row r="158" spans="1:14" x14ac:dyDescent="0.55000000000000004">
      <c r="A158" s="1">
        <v>33099</v>
      </c>
      <c r="B158">
        <v>338.83999599999999</v>
      </c>
      <c r="C158">
        <v>340.959991</v>
      </c>
      <c r="D158">
        <v>337.19000199999999</v>
      </c>
      <c r="E158">
        <v>339.39001500000001</v>
      </c>
      <c r="F158">
        <v>339.39001500000001</v>
      </c>
      <c r="G158">
        <v>130320000</v>
      </c>
      <c r="H158">
        <v>24.18</v>
      </c>
      <c r="I158">
        <f>VLOOKUP('sp500'!A158,'Crude Oil WTI Futures Historica'!$A$2:'Crude Oil WTI Futures Historica'!$G$7388,2)</f>
        <v>26.42</v>
      </c>
      <c r="J158">
        <f>VLOOKUP(A158,'WGC-GOLD_DAILY_USD'!$A$2:'WGC-GOLD_DAILY_USD'!$B$7636,2)</f>
        <v>411.5</v>
      </c>
      <c r="K158">
        <f>VLOOKUP(A158,'^TNX'!$A$2:'^TNX'!$F$7370,5)</f>
        <v>8.66</v>
      </c>
      <c r="L158">
        <f t="shared" si="2"/>
        <v>8.66</v>
      </c>
      <c r="M158">
        <f>VLOOKUP(A158,'US Dollar Index Futures Histori'!$A$2:'US Dollar Index Futures Histori'!$G$7374,2)</f>
        <v>86.63</v>
      </c>
      <c r="N158">
        <v>151.13999899999999</v>
      </c>
    </row>
    <row r="159" spans="1:14" x14ac:dyDescent="0.55000000000000004">
      <c r="A159" s="1">
        <v>33100</v>
      </c>
      <c r="B159">
        <v>339.39001500000001</v>
      </c>
      <c r="C159">
        <v>341.92001299999998</v>
      </c>
      <c r="D159">
        <v>339.38000499999998</v>
      </c>
      <c r="E159">
        <v>340.05999800000001</v>
      </c>
      <c r="F159">
        <v>340.05999800000001</v>
      </c>
      <c r="G159">
        <v>136710000</v>
      </c>
      <c r="H159">
        <v>23.309999000000001</v>
      </c>
      <c r="I159">
        <f>VLOOKUP('sp500'!A159,'Crude Oil WTI Futures Historica'!$A$2:'Crude Oil WTI Futures Historica'!$G$7388,2)</f>
        <v>26.46</v>
      </c>
      <c r="J159">
        <f>VLOOKUP(A159,'WGC-GOLD_DAILY_USD'!$A$2:'WGC-GOLD_DAILY_USD'!$B$7636,2)</f>
        <v>398.4</v>
      </c>
      <c r="K159">
        <f>VLOOKUP(A159,'^TNX'!$A$2:'^TNX'!$F$7370,5)</f>
        <v>8.64</v>
      </c>
      <c r="L159">
        <f t="shared" si="2"/>
        <v>8.64</v>
      </c>
      <c r="M159">
        <f>VLOOKUP(A159,'US Dollar Index Futures Histori'!$A$2:'US Dollar Index Futures Histori'!$G$7374,2)</f>
        <v>86.53</v>
      </c>
      <c r="N159">
        <v>151.300003</v>
      </c>
    </row>
    <row r="160" spans="1:14" x14ac:dyDescent="0.55000000000000004">
      <c r="A160" s="1">
        <v>33101</v>
      </c>
      <c r="B160">
        <v>340.05999800000001</v>
      </c>
      <c r="C160">
        <v>340.05999800000001</v>
      </c>
      <c r="D160">
        <v>332.39001500000001</v>
      </c>
      <c r="E160">
        <v>332.39001500000001</v>
      </c>
      <c r="F160">
        <v>332.39001500000001</v>
      </c>
      <c r="G160">
        <v>138850000</v>
      </c>
      <c r="H160">
        <v>27.16</v>
      </c>
      <c r="I160">
        <f>VLOOKUP('sp500'!A160,'Crude Oil WTI Futures Historica'!$A$2:'Crude Oil WTI Futures Historica'!$G$7388,2)</f>
        <v>27.36</v>
      </c>
      <c r="J160">
        <f>VLOOKUP(A160,'WGC-GOLD_DAILY_USD'!$A$2:'WGC-GOLD_DAILY_USD'!$B$7636,2)</f>
        <v>402.6</v>
      </c>
      <c r="K160">
        <f>VLOOKUP(A160,'^TNX'!$A$2:'^TNX'!$F$7370,5)</f>
        <v>8.76</v>
      </c>
      <c r="L160">
        <f t="shared" si="2"/>
        <v>8.76</v>
      </c>
      <c r="M160">
        <f>VLOOKUP(A160,'US Dollar Index Futures Histori'!$A$2:'US Dollar Index Futures Histori'!$G$7374,2)</f>
        <v>86.03</v>
      </c>
      <c r="N160">
        <v>148.470001</v>
      </c>
    </row>
    <row r="161" spans="1:14" x14ac:dyDescent="0.55000000000000004">
      <c r="A161" s="1">
        <v>33102</v>
      </c>
      <c r="B161">
        <v>332.35998499999999</v>
      </c>
      <c r="C161">
        <v>332.35998499999999</v>
      </c>
      <c r="D161">
        <v>324.63000499999998</v>
      </c>
      <c r="E161">
        <v>327.82998700000002</v>
      </c>
      <c r="F161">
        <v>327.82998700000002</v>
      </c>
      <c r="G161">
        <v>212560000</v>
      </c>
      <c r="H161">
        <v>27.530000999999999</v>
      </c>
      <c r="I161">
        <f>VLOOKUP('sp500'!A161,'Crude Oil WTI Futures Historica'!$A$2:'Crude Oil WTI Futures Historica'!$G$7388,2)</f>
        <v>28.63</v>
      </c>
      <c r="J161">
        <f>VLOOKUP(A161,'WGC-GOLD_DAILY_USD'!$A$2:'WGC-GOLD_DAILY_USD'!$B$7636,2)</f>
        <v>410.6</v>
      </c>
      <c r="K161">
        <f>VLOOKUP(A161,'^TNX'!$A$2:'^TNX'!$F$7370,5)</f>
        <v>8.8000000000000007</v>
      </c>
      <c r="L161">
        <f t="shared" si="2"/>
        <v>8.8000000000000007</v>
      </c>
      <c r="M161">
        <f>VLOOKUP(A161,'US Dollar Index Futures Histori'!$A$2:'US Dollar Index Futures Histori'!$G$7374,2)</f>
        <v>85.79</v>
      </c>
      <c r="N161">
        <v>145.63999899999999</v>
      </c>
    </row>
    <row r="162" spans="1:14" x14ac:dyDescent="0.55000000000000004">
      <c r="A162" s="1">
        <v>33105</v>
      </c>
      <c r="B162">
        <v>327.82998700000002</v>
      </c>
      <c r="C162">
        <v>329.89999399999999</v>
      </c>
      <c r="D162">
        <v>327.07000699999998</v>
      </c>
      <c r="E162">
        <v>328.51001000000002</v>
      </c>
      <c r="F162">
        <v>328.51001000000002</v>
      </c>
      <c r="G162">
        <v>129630000</v>
      </c>
      <c r="H162">
        <v>26.459999</v>
      </c>
      <c r="I162">
        <f>VLOOKUP('sp500'!A162,'Crude Oil WTI Futures Historica'!$A$2:'Crude Oil WTI Futures Historica'!$G$7388,2)</f>
        <v>28.56</v>
      </c>
      <c r="J162">
        <f>VLOOKUP(A162,'WGC-GOLD_DAILY_USD'!$A$2:'WGC-GOLD_DAILY_USD'!$B$7636,2)</f>
        <v>407.75</v>
      </c>
      <c r="K162">
        <f>VLOOKUP(A162,'^TNX'!$A$2:'^TNX'!$F$7370,5)</f>
        <v>8.81</v>
      </c>
      <c r="L162">
        <f t="shared" si="2"/>
        <v>8.81</v>
      </c>
      <c r="M162">
        <f>VLOOKUP(A162,'US Dollar Index Futures Histori'!$A$2:'US Dollar Index Futures Histori'!$G$7374,2)</f>
        <v>86.45</v>
      </c>
      <c r="N162">
        <v>144.16000399999999</v>
      </c>
    </row>
    <row r="163" spans="1:14" x14ac:dyDescent="0.55000000000000004">
      <c r="A163" s="1">
        <v>33106</v>
      </c>
      <c r="B163">
        <v>328.51001000000002</v>
      </c>
      <c r="C163">
        <v>328.51001000000002</v>
      </c>
      <c r="D163">
        <v>318.77999899999998</v>
      </c>
      <c r="E163">
        <v>321.85998499999999</v>
      </c>
      <c r="F163">
        <v>321.85998499999999</v>
      </c>
      <c r="G163">
        <v>194630000</v>
      </c>
      <c r="H163">
        <v>28.9</v>
      </c>
      <c r="I163">
        <f>VLOOKUP('sp500'!A163,'Crude Oil WTI Futures Historica'!$A$2:'Crude Oil WTI Futures Historica'!$G$7388,2)</f>
        <v>28.41</v>
      </c>
      <c r="J163">
        <f>VLOOKUP(A163,'WGC-GOLD_DAILY_USD'!$A$2:'WGC-GOLD_DAILY_USD'!$B$7636,2)</f>
        <v>413.8</v>
      </c>
      <c r="K163">
        <f>VLOOKUP(A163,'^TNX'!$A$2:'^TNX'!$F$7370,5)</f>
        <v>8.84</v>
      </c>
      <c r="L163">
        <f t="shared" si="2"/>
        <v>8.84</v>
      </c>
      <c r="M163">
        <f>VLOOKUP(A163,'US Dollar Index Futures Histori'!$A$2:'US Dollar Index Futures Histori'!$G$7374,2)</f>
        <v>86.44</v>
      </c>
      <c r="N163">
        <v>140.779999</v>
      </c>
    </row>
    <row r="164" spans="1:14" x14ac:dyDescent="0.55000000000000004">
      <c r="A164" s="1">
        <v>33107</v>
      </c>
      <c r="B164">
        <v>321.85998499999999</v>
      </c>
      <c r="C164">
        <v>324.14999399999999</v>
      </c>
      <c r="D164">
        <v>316.54998799999998</v>
      </c>
      <c r="E164">
        <v>316.54998799999998</v>
      </c>
      <c r="F164">
        <v>316.54998799999998</v>
      </c>
      <c r="G164">
        <v>175550000</v>
      </c>
      <c r="H164">
        <v>30.549999</v>
      </c>
      <c r="I164">
        <f>VLOOKUP('sp500'!A164,'Crude Oil WTI Futures Historica'!$A$2:'Crude Oil WTI Futures Historica'!$G$7388,2)</f>
        <v>31.22</v>
      </c>
      <c r="J164">
        <f>VLOOKUP(A164,'WGC-GOLD_DAILY_USD'!$A$2:'WGC-GOLD_DAILY_USD'!$B$7636,2)</f>
        <v>408.75</v>
      </c>
      <c r="K164">
        <f>VLOOKUP(A164,'^TNX'!$A$2:'^TNX'!$F$7370,5)</f>
        <v>8.91</v>
      </c>
      <c r="L164">
        <f t="shared" si="2"/>
        <v>8.91</v>
      </c>
      <c r="M164">
        <f>VLOOKUP(A164,'US Dollar Index Futures Histori'!$A$2:'US Dollar Index Futures Histori'!$G$7374,2)</f>
        <v>85.99</v>
      </c>
      <c r="N164">
        <v>139</v>
      </c>
    </row>
    <row r="165" spans="1:14" x14ac:dyDescent="0.55000000000000004">
      <c r="A165" s="1">
        <v>33108</v>
      </c>
      <c r="B165">
        <v>316.54998799999998</v>
      </c>
      <c r="C165">
        <v>316.54998799999998</v>
      </c>
      <c r="D165">
        <v>306.55999800000001</v>
      </c>
      <c r="E165">
        <v>307.05999800000001</v>
      </c>
      <c r="F165">
        <v>307.05999800000001</v>
      </c>
      <c r="G165">
        <v>250440000</v>
      </c>
      <c r="H165">
        <v>36.470001000000003</v>
      </c>
      <c r="I165">
        <f>VLOOKUP('sp500'!A165,'Crude Oil WTI Futures Historica'!$A$2:'Crude Oil WTI Futures Historica'!$G$7388,2)</f>
        <v>31.93</v>
      </c>
      <c r="J165">
        <f>VLOOKUP(A165,'WGC-GOLD_DAILY_USD'!$A$2:'WGC-GOLD_DAILY_USD'!$B$7636,2)</f>
        <v>412.4</v>
      </c>
      <c r="K165">
        <f>VLOOKUP(A165,'^TNX'!$A$2:'^TNX'!$F$7370,5)</f>
        <v>9</v>
      </c>
      <c r="L165">
        <f t="shared" si="2"/>
        <v>9</v>
      </c>
      <c r="M165">
        <f>VLOOKUP(A165,'US Dollar Index Futures Histori'!$A$2:'US Dollar Index Futures Histori'!$G$7374,2)</f>
        <v>85.25</v>
      </c>
      <c r="N165">
        <v>132.91999799999999</v>
      </c>
    </row>
    <row r="166" spans="1:14" x14ac:dyDescent="0.55000000000000004">
      <c r="A166" s="1">
        <v>33109</v>
      </c>
      <c r="B166">
        <v>307.05999800000001</v>
      </c>
      <c r="C166">
        <v>311.64999399999999</v>
      </c>
      <c r="D166">
        <v>306.17999300000002</v>
      </c>
      <c r="E166">
        <v>311.51001000000002</v>
      </c>
      <c r="F166">
        <v>311.51001000000002</v>
      </c>
      <c r="G166">
        <v>199040000</v>
      </c>
      <c r="H166">
        <v>33.93</v>
      </c>
      <c r="I166">
        <f>VLOOKUP('sp500'!A166,'Crude Oil WTI Futures Historica'!$A$2:'Crude Oil WTI Futures Historica'!$G$7388,2)</f>
        <v>30.91</v>
      </c>
      <c r="J166">
        <f>VLOOKUP(A166,'WGC-GOLD_DAILY_USD'!$A$2:'WGC-GOLD_DAILY_USD'!$B$7636,2)</f>
        <v>410.3</v>
      </c>
      <c r="K166">
        <f>VLOOKUP(A166,'^TNX'!$A$2:'^TNX'!$F$7370,5)</f>
        <v>9.0500000000000007</v>
      </c>
      <c r="L166">
        <f t="shared" si="2"/>
        <v>9.0500000000000007</v>
      </c>
      <c r="M166">
        <f>VLOOKUP(A166,'US Dollar Index Futures Histori'!$A$2:'US Dollar Index Futures Histori'!$G$7374,2)</f>
        <v>85.99</v>
      </c>
      <c r="N166">
        <v>134.220001</v>
      </c>
    </row>
    <row r="167" spans="1:14" x14ac:dyDescent="0.55000000000000004">
      <c r="A167" s="1">
        <v>33112</v>
      </c>
      <c r="B167">
        <v>311.54998799999998</v>
      </c>
      <c r="C167">
        <v>323.10998499999999</v>
      </c>
      <c r="D167">
        <v>311.54998799999998</v>
      </c>
      <c r="E167">
        <v>321.44000199999999</v>
      </c>
      <c r="F167">
        <v>321.44000199999999</v>
      </c>
      <c r="G167">
        <v>160150000</v>
      </c>
      <c r="H167">
        <v>29.629999000000002</v>
      </c>
      <c r="I167">
        <f>VLOOKUP('sp500'!A167,'Crude Oil WTI Futures Historica'!$A$2:'Crude Oil WTI Futures Historica'!$G$7388,2)</f>
        <v>26.91</v>
      </c>
      <c r="J167">
        <f>VLOOKUP(A167,'WGC-GOLD_DAILY_USD'!$A$2:'WGC-GOLD_DAILY_USD'!$B$7636,2)</f>
        <v>410.3</v>
      </c>
      <c r="K167">
        <f>VLOOKUP(A167,'^TNX'!$A$2:'^TNX'!$F$7370,5)</f>
        <v>8.9</v>
      </c>
      <c r="L167">
        <f t="shared" si="2"/>
        <v>8.9</v>
      </c>
      <c r="M167">
        <f>VLOOKUP(A167,'US Dollar Index Futures Histori'!$A$2:'US Dollar Index Futures Histori'!$G$7374,2)</f>
        <v>85.43</v>
      </c>
      <c r="N167">
        <v>138.66999799999999</v>
      </c>
    </row>
    <row r="168" spans="1:14" x14ac:dyDescent="0.55000000000000004">
      <c r="A168" s="1">
        <v>33113</v>
      </c>
      <c r="B168">
        <v>321.44000199999999</v>
      </c>
      <c r="C168">
        <v>322.20001200000002</v>
      </c>
      <c r="D168">
        <v>320.25</v>
      </c>
      <c r="E168">
        <v>321.33999599999999</v>
      </c>
      <c r="F168">
        <v>321.33999599999999</v>
      </c>
      <c r="G168">
        <v>127660000</v>
      </c>
      <c r="H168">
        <v>29.120000999999998</v>
      </c>
      <c r="I168">
        <f>VLOOKUP('sp500'!A168,'Crude Oil WTI Futures Historica'!$A$2:'Crude Oil WTI Futures Historica'!$G$7388,2)</f>
        <v>27.88</v>
      </c>
      <c r="J168">
        <f>VLOOKUP(A168,'WGC-GOLD_DAILY_USD'!$A$2:'WGC-GOLD_DAILY_USD'!$B$7636,2)</f>
        <v>388.25</v>
      </c>
      <c r="K168">
        <f>VLOOKUP(A168,'^TNX'!$A$2:'^TNX'!$F$7370,5)</f>
        <v>8.94</v>
      </c>
      <c r="L168">
        <f t="shared" si="2"/>
        <v>8.94</v>
      </c>
      <c r="M168">
        <f>VLOOKUP(A168,'US Dollar Index Futures Histori'!$A$2:'US Dollar Index Futures Histori'!$G$7374,2)</f>
        <v>85.58</v>
      </c>
      <c r="N168">
        <v>139.570007</v>
      </c>
    </row>
    <row r="169" spans="1:14" x14ac:dyDescent="0.55000000000000004">
      <c r="A169" s="1">
        <v>33114</v>
      </c>
      <c r="B169">
        <v>321.33999599999999</v>
      </c>
      <c r="C169">
        <v>325.82998700000002</v>
      </c>
      <c r="D169">
        <v>320.86999500000002</v>
      </c>
      <c r="E169">
        <v>324.19000199999999</v>
      </c>
      <c r="F169">
        <v>324.19000199999999</v>
      </c>
      <c r="G169">
        <v>134240000</v>
      </c>
      <c r="H169">
        <v>27.379999000000002</v>
      </c>
      <c r="I169">
        <f>VLOOKUP('sp500'!A169,'Crude Oil WTI Futures Historica'!$A$2:'Crude Oil WTI Futures Historica'!$G$7388,2)</f>
        <v>25.92</v>
      </c>
      <c r="J169">
        <f>VLOOKUP(A169,'WGC-GOLD_DAILY_USD'!$A$2:'WGC-GOLD_DAILY_USD'!$B$7636,2)</f>
        <v>384.3</v>
      </c>
      <c r="K169">
        <f>VLOOKUP(A169,'^TNX'!$A$2:'^TNX'!$F$7370,5)</f>
        <v>8.84</v>
      </c>
      <c r="L169">
        <f t="shared" si="2"/>
        <v>8.84</v>
      </c>
      <c r="M169">
        <f>VLOOKUP(A169,'US Dollar Index Futures Histori'!$A$2:'US Dollar Index Futures Histori'!$G$7374,2)</f>
        <v>85.77</v>
      </c>
      <c r="N169">
        <v>140.050003</v>
      </c>
    </row>
    <row r="170" spans="1:14" x14ac:dyDescent="0.55000000000000004">
      <c r="A170" s="1">
        <v>33115</v>
      </c>
      <c r="B170">
        <v>324.19000199999999</v>
      </c>
      <c r="C170">
        <v>324.57000699999998</v>
      </c>
      <c r="D170">
        <v>317.82000699999998</v>
      </c>
      <c r="E170">
        <v>318.709991</v>
      </c>
      <c r="F170">
        <v>318.709991</v>
      </c>
      <c r="G170">
        <v>120890000</v>
      </c>
      <c r="H170">
        <v>29.889999</v>
      </c>
      <c r="I170">
        <f>VLOOKUP('sp500'!A170,'Crude Oil WTI Futures Historica'!$A$2:'Crude Oil WTI Futures Historica'!$G$7388,2)</f>
        <v>26.77</v>
      </c>
      <c r="J170">
        <f>VLOOKUP(A170,'WGC-GOLD_DAILY_USD'!$A$2:'WGC-GOLD_DAILY_USD'!$B$7636,2)</f>
        <v>389.75</v>
      </c>
      <c r="K170">
        <f>VLOOKUP(A170,'^TNX'!$A$2:'^TNX'!$F$7370,5)</f>
        <v>8.86</v>
      </c>
      <c r="L170">
        <f t="shared" si="2"/>
        <v>8.86</v>
      </c>
      <c r="M170">
        <f>VLOOKUP(A170,'US Dollar Index Futures Histori'!$A$2:'US Dollar Index Futures Histori'!$G$7374,2)</f>
        <v>86.18</v>
      </c>
      <c r="N170">
        <v>139.320007</v>
      </c>
    </row>
    <row r="171" spans="1:14" x14ac:dyDescent="0.55000000000000004">
      <c r="A171" s="1">
        <v>33116</v>
      </c>
      <c r="B171">
        <v>318.709991</v>
      </c>
      <c r="C171">
        <v>322.57000699999998</v>
      </c>
      <c r="D171">
        <v>316.58999599999999</v>
      </c>
      <c r="E171">
        <v>322.55999800000001</v>
      </c>
      <c r="F171">
        <v>322.55999800000001</v>
      </c>
      <c r="G171">
        <v>96480000</v>
      </c>
      <c r="H171">
        <v>29.9</v>
      </c>
      <c r="I171">
        <f>VLOOKUP('sp500'!A171,'Crude Oil WTI Futures Historica'!$A$2:'Crude Oil WTI Futures Historica'!$G$7388,2)</f>
        <v>27.32</v>
      </c>
      <c r="J171">
        <f>VLOOKUP(A171,'WGC-GOLD_DAILY_USD'!$A$2:'WGC-GOLD_DAILY_USD'!$B$7636,2)</f>
        <v>387.75</v>
      </c>
      <c r="K171">
        <f>VLOOKUP(A171,'^TNX'!$A$2:'^TNX'!$F$7370,5)</f>
        <v>8.86</v>
      </c>
      <c r="L171">
        <f t="shared" si="2"/>
        <v>8.86</v>
      </c>
      <c r="M171">
        <f>VLOOKUP(A171,'US Dollar Index Futures Histori'!$A$2:'US Dollar Index Futures Histori'!$G$7374,2)</f>
        <v>86.85</v>
      </c>
      <c r="N171">
        <v>139.509995</v>
      </c>
    </row>
    <row r="172" spans="1:14" x14ac:dyDescent="0.55000000000000004">
      <c r="A172" s="1">
        <v>33120</v>
      </c>
      <c r="B172">
        <v>322.55999800000001</v>
      </c>
      <c r="C172">
        <v>323.08999599999999</v>
      </c>
      <c r="D172">
        <v>319.10998499999999</v>
      </c>
      <c r="E172">
        <v>323.08999599999999</v>
      </c>
      <c r="F172">
        <v>323.08999599999999</v>
      </c>
      <c r="G172">
        <v>92940000</v>
      </c>
      <c r="H172">
        <v>29.58</v>
      </c>
      <c r="I172">
        <f>VLOOKUP('sp500'!A172,'Crude Oil WTI Futures Historica'!$A$2:'Crude Oil WTI Futures Historica'!$G$7388,2)</f>
        <v>29.12</v>
      </c>
      <c r="J172">
        <f>VLOOKUP(A172,'WGC-GOLD_DAILY_USD'!$A$2:'WGC-GOLD_DAILY_USD'!$B$7636,2)</f>
        <v>381.4</v>
      </c>
      <c r="K172">
        <f>VLOOKUP(A172,'^TNX'!$A$2:'^TNX'!$F$7370,5)</f>
        <v>8.9</v>
      </c>
      <c r="L172">
        <f t="shared" si="2"/>
        <v>8.9</v>
      </c>
      <c r="M172">
        <f>VLOOKUP(A172,'US Dollar Index Futures Histori'!$A$2:'US Dollar Index Futures Histori'!$G$7374,2)</f>
        <v>86.94</v>
      </c>
      <c r="N172">
        <v>139.11000100000001</v>
      </c>
    </row>
    <row r="173" spans="1:14" x14ac:dyDescent="0.55000000000000004">
      <c r="A173" s="1">
        <v>33121</v>
      </c>
      <c r="B173">
        <v>323.08999599999999</v>
      </c>
      <c r="C173">
        <v>324.51998900000001</v>
      </c>
      <c r="D173">
        <v>320.98998999999998</v>
      </c>
      <c r="E173">
        <v>324.39001500000001</v>
      </c>
      <c r="F173">
        <v>324.39001500000001</v>
      </c>
      <c r="G173">
        <v>120610000</v>
      </c>
      <c r="H173">
        <v>28.52</v>
      </c>
      <c r="I173">
        <f>VLOOKUP('sp500'!A173,'Crude Oil WTI Futures Historica'!$A$2:'Crude Oil WTI Futures Historica'!$G$7388,2)</f>
        <v>29.77</v>
      </c>
      <c r="J173">
        <f>VLOOKUP(A173,'WGC-GOLD_DAILY_USD'!$A$2:'WGC-GOLD_DAILY_USD'!$B$7636,2)</f>
        <v>383.3</v>
      </c>
      <c r="K173">
        <f>VLOOKUP(A173,'^TNX'!$A$2:'^TNX'!$F$7370,5)</f>
        <v>8.86</v>
      </c>
      <c r="L173">
        <f t="shared" si="2"/>
        <v>8.86</v>
      </c>
      <c r="M173">
        <f>VLOOKUP(A173,'US Dollar Index Futures Histori'!$A$2:'US Dollar Index Futures Histori'!$G$7374,2)</f>
        <v>85.83</v>
      </c>
      <c r="N173">
        <v>140.020004</v>
      </c>
    </row>
    <row r="174" spans="1:14" x14ac:dyDescent="0.55000000000000004">
      <c r="A174" s="1">
        <v>33122</v>
      </c>
      <c r="B174">
        <v>324.39001500000001</v>
      </c>
      <c r="C174">
        <v>324.39001500000001</v>
      </c>
      <c r="D174">
        <v>319.36999500000002</v>
      </c>
      <c r="E174">
        <v>320.459991</v>
      </c>
      <c r="F174">
        <v>320.459991</v>
      </c>
      <c r="G174">
        <v>125620000</v>
      </c>
      <c r="H174">
        <v>30.190000999999999</v>
      </c>
      <c r="I174">
        <f>VLOOKUP('sp500'!A174,'Crude Oil WTI Futures Historica'!$A$2:'Crude Oil WTI Futures Historica'!$G$7388,2)</f>
        <v>31.43</v>
      </c>
      <c r="J174">
        <f>VLOOKUP(A174,'WGC-GOLD_DAILY_USD'!$A$2:'WGC-GOLD_DAILY_USD'!$B$7636,2)</f>
        <v>387.5</v>
      </c>
      <c r="K174">
        <f>VLOOKUP(A174,'^TNX'!$A$2:'^TNX'!$F$7370,5)</f>
        <v>8.84</v>
      </c>
      <c r="L174">
        <f t="shared" si="2"/>
        <v>8.84</v>
      </c>
      <c r="M174">
        <f>VLOOKUP(A174,'US Dollar Index Futures Histori'!$A$2:'US Dollar Index Futures Histori'!$G$7374,2)</f>
        <v>85.61</v>
      </c>
      <c r="N174">
        <v>139.33999600000001</v>
      </c>
    </row>
    <row r="175" spans="1:14" x14ac:dyDescent="0.55000000000000004">
      <c r="A175" s="1">
        <v>33123</v>
      </c>
      <c r="B175">
        <v>320.459991</v>
      </c>
      <c r="C175">
        <v>324.17999300000002</v>
      </c>
      <c r="D175">
        <v>319.709991</v>
      </c>
      <c r="E175">
        <v>323.39999399999999</v>
      </c>
      <c r="F175">
        <v>323.39999399999999</v>
      </c>
      <c r="G175">
        <v>123800000</v>
      </c>
      <c r="H175">
        <v>28.73</v>
      </c>
      <c r="I175">
        <f>VLOOKUP('sp500'!A175,'Crude Oil WTI Futures Historica'!$A$2:'Crude Oil WTI Futures Historica'!$G$7388,2)</f>
        <v>30.04</v>
      </c>
      <c r="J175">
        <f>VLOOKUP(A175,'WGC-GOLD_DAILY_USD'!$A$2:'WGC-GOLD_DAILY_USD'!$B$7636,2)</f>
        <v>384.6</v>
      </c>
      <c r="K175">
        <f>VLOOKUP(A175,'^TNX'!$A$2:'^TNX'!$F$7370,5)</f>
        <v>8.81</v>
      </c>
      <c r="L175">
        <f t="shared" si="2"/>
        <v>8.81</v>
      </c>
      <c r="M175">
        <f>VLOOKUP(A175,'US Dollar Index Futures Histori'!$A$2:'US Dollar Index Futures Histori'!$G$7374,2)</f>
        <v>86.14</v>
      </c>
      <c r="N175">
        <v>140.11000100000001</v>
      </c>
    </row>
    <row r="176" spans="1:14" x14ac:dyDescent="0.55000000000000004">
      <c r="A176" s="1">
        <v>33126</v>
      </c>
      <c r="B176">
        <v>323.42001299999998</v>
      </c>
      <c r="C176">
        <v>326.52999899999998</v>
      </c>
      <c r="D176">
        <v>320.30999800000001</v>
      </c>
      <c r="E176">
        <v>321.63000499999998</v>
      </c>
      <c r="F176">
        <v>321.63000499999998</v>
      </c>
      <c r="G176">
        <v>119730000</v>
      </c>
      <c r="H176">
        <v>29.34</v>
      </c>
      <c r="I176">
        <f>VLOOKUP('sp500'!A176,'Crude Oil WTI Futures Historica'!$A$2:'Crude Oil WTI Futures Historica'!$G$7388,2)</f>
        <v>31.3</v>
      </c>
      <c r="J176">
        <f>VLOOKUP(A176,'WGC-GOLD_DAILY_USD'!$A$2:'WGC-GOLD_DAILY_USD'!$B$7636,2)</f>
        <v>384.5</v>
      </c>
      <c r="K176">
        <f>VLOOKUP(A176,'^TNX'!$A$2:'^TNX'!$F$7370,5)</f>
        <v>8.85</v>
      </c>
      <c r="L176">
        <f t="shared" si="2"/>
        <v>8.85</v>
      </c>
      <c r="M176">
        <f>VLOOKUP(A176,'US Dollar Index Futures Histori'!$A$2:'US Dollar Index Futures Histori'!$G$7374,2)</f>
        <v>86.92</v>
      </c>
      <c r="N176">
        <v>140.33000200000001</v>
      </c>
    </row>
    <row r="177" spans="1:14" x14ac:dyDescent="0.55000000000000004">
      <c r="A177" s="1">
        <v>33127</v>
      </c>
      <c r="B177">
        <v>321.63000499999998</v>
      </c>
      <c r="C177">
        <v>322.17999300000002</v>
      </c>
      <c r="D177">
        <v>319.60000600000001</v>
      </c>
      <c r="E177">
        <v>321.040009</v>
      </c>
      <c r="F177">
        <v>321.040009</v>
      </c>
      <c r="G177">
        <v>113220000</v>
      </c>
      <c r="H177">
        <v>28.379999000000002</v>
      </c>
      <c r="I177">
        <f>VLOOKUP('sp500'!A177,'Crude Oil WTI Futures Historica'!$A$2:'Crude Oil WTI Futures Historica'!$G$7388,2)</f>
        <v>30.76</v>
      </c>
      <c r="J177">
        <f>VLOOKUP(A177,'WGC-GOLD_DAILY_USD'!$A$2:'WGC-GOLD_DAILY_USD'!$B$7636,2)</f>
        <v>378.5</v>
      </c>
      <c r="K177">
        <f>VLOOKUP(A177,'^TNX'!$A$2:'^TNX'!$F$7370,5)</f>
        <v>8.83</v>
      </c>
      <c r="L177">
        <f t="shared" si="2"/>
        <v>8.83</v>
      </c>
      <c r="M177">
        <f>VLOOKUP(A177,'US Dollar Index Futures Histori'!$A$2:'US Dollar Index Futures Histori'!$G$7374,2)</f>
        <v>86.99</v>
      </c>
      <c r="N177">
        <v>139.779999</v>
      </c>
    </row>
    <row r="178" spans="1:14" x14ac:dyDescent="0.55000000000000004">
      <c r="A178" s="1">
        <v>33128</v>
      </c>
      <c r="B178">
        <v>321.040009</v>
      </c>
      <c r="C178">
        <v>322.54998799999998</v>
      </c>
      <c r="D178">
        <v>319.60000600000001</v>
      </c>
      <c r="E178">
        <v>322.540009</v>
      </c>
      <c r="F178">
        <v>322.540009</v>
      </c>
      <c r="G178">
        <v>129890000</v>
      </c>
      <c r="H178">
        <v>28.120000999999998</v>
      </c>
      <c r="I178">
        <f>VLOOKUP('sp500'!A178,'Crude Oil WTI Futures Historica'!$A$2:'Crude Oil WTI Futures Historica'!$G$7388,2)</f>
        <v>30.97</v>
      </c>
      <c r="J178">
        <f>VLOOKUP(A178,'WGC-GOLD_DAILY_USD'!$A$2:'WGC-GOLD_DAILY_USD'!$B$7636,2)</f>
        <v>382.05</v>
      </c>
      <c r="K178">
        <f>VLOOKUP(A178,'^TNX'!$A$2:'^TNX'!$F$7370,5)</f>
        <v>8.82</v>
      </c>
      <c r="L178">
        <f t="shared" si="2"/>
        <v>8.82</v>
      </c>
      <c r="M178">
        <f>VLOOKUP(A178,'US Dollar Index Futures Histori'!$A$2:'US Dollar Index Futures Histori'!$G$7374,2)</f>
        <v>86.94</v>
      </c>
      <c r="N178">
        <v>139.88999899999999</v>
      </c>
    </row>
    <row r="179" spans="1:14" x14ac:dyDescent="0.55000000000000004">
      <c r="A179" s="1">
        <v>33129</v>
      </c>
      <c r="B179">
        <v>322.51001000000002</v>
      </c>
      <c r="C179">
        <v>322.51001000000002</v>
      </c>
      <c r="D179">
        <v>318.01998900000001</v>
      </c>
      <c r="E179">
        <v>318.64999399999999</v>
      </c>
      <c r="F179">
        <v>318.64999399999999</v>
      </c>
      <c r="G179">
        <v>123390000</v>
      </c>
      <c r="H179">
        <v>29.33</v>
      </c>
      <c r="I179">
        <f>VLOOKUP('sp500'!A179,'Crude Oil WTI Futures Historica'!$A$2:'Crude Oil WTI Futures Historica'!$G$7388,2)</f>
        <v>31.07</v>
      </c>
      <c r="J179">
        <f>VLOOKUP(A179,'WGC-GOLD_DAILY_USD'!$A$2:'WGC-GOLD_DAILY_USD'!$B$7636,2)</f>
        <v>382.2</v>
      </c>
      <c r="K179">
        <f>VLOOKUP(A179,'^TNX'!$A$2:'^TNX'!$F$7370,5)</f>
        <v>8.82</v>
      </c>
      <c r="L179">
        <f t="shared" si="2"/>
        <v>8.82</v>
      </c>
      <c r="M179">
        <f>VLOOKUP(A179,'US Dollar Index Futures Histori'!$A$2:'US Dollar Index Futures Histori'!$G$7374,2)</f>
        <v>85.78</v>
      </c>
      <c r="N179">
        <v>138.71000699999999</v>
      </c>
    </row>
    <row r="180" spans="1:14" x14ac:dyDescent="0.55000000000000004">
      <c r="A180" s="1">
        <v>33130</v>
      </c>
      <c r="B180">
        <v>318.64999399999999</v>
      </c>
      <c r="C180">
        <v>318.64999399999999</v>
      </c>
      <c r="D180">
        <v>314.76001000000002</v>
      </c>
      <c r="E180">
        <v>316.82998700000002</v>
      </c>
      <c r="F180">
        <v>316.82998700000002</v>
      </c>
      <c r="G180">
        <v>133390000</v>
      </c>
      <c r="H180">
        <v>30.559999000000001</v>
      </c>
      <c r="I180">
        <f>VLOOKUP('sp500'!A180,'Crude Oil WTI Futures Historica'!$A$2:'Crude Oil WTI Futures Historica'!$G$7388,2)</f>
        <v>31.76</v>
      </c>
      <c r="J180">
        <f>VLOOKUP(A180,'WGC-GOLD_DAILY_USD'!$A$2:'WGC-GOLD_DAILY_USD'!$B$7636,2)</f>
        <v>386.2</v>
      </c>
      <c r="K180">
        <f>VLOOKUP(A180,'^TNX'!$A$2:'^TNX'!$F$7370,5)</f>
        <v>8.8699999999999992</v>
      </c>
      <c r="L180">
        <f t="shared" si="2"/>
        <v>8.8699999999999992</v>
      </c>
      <c r="M180">
        <f>VLOOKUP(A180,'US Dollar Index Futures Histori'!$A$2:'US Dollar Index Futures Histori'!$G$7374,2)</f>
        <v>85.72</v>
      </c>
      <c r="N180">
        <v>137.88999899999999</v>
      </c>
    </row>
    <row r="181" spans="1:14" x14ac:dyDescent="0.55000000000000004">
      <c r="A181" s="1">
        <v>33133</v>
      </c>
      <c r="B181">
        <v>316.82998700000002</v>
      </c>
      <c r="C181">
        <v>318.04998799999998</v>
      </c>
      <c r="D181">
        <v>315.209991</v>
      </c>
      <c r="E181">
        <v>317.76998900000001</v>
      </c>
      <c r="F181">
        <v>317.76998900000001</v>
      </c>
      <c r="G181">
        <v>110600000</v>
      </c>
      <c r="H181">
        <v>29.549999</v>
      </c>
      <c r="I181">
        <f>VLOOKUP('sp500'!A181,'Crude Oil WTI Futures Historica'!$A$2:'Crude Oil WTI Futures Historica'!$G$7388,2)</f>
        <v>33.630000000000003</v>
      </c>
      <c r="J181">
        <f>VLOOKUP(A181,'WGC-GOLD_DAILY_USD'!$A$2:'WGC-GOLD_DAILY_USD'!$B$7636,2)</f>
        <v>389.4</v>
      </c>
      <c r="K181">
        <f>VLOOKUP(A181,'^TNX'!$A$2:'^TNX'!$F$7370,5)</f>
        <v>8.9</v>
      </c>
      <c r="L181">
        <f t="shared" si="2"/>
        <v>8.9</v>
      </c>
      <c r="M181">
        <f>VLOOKUP(A181,'US Dollar Index Futures Histori'!$A$2:'US Dollar Index Futures Histori'!$G$7374,2)</f>
        <v>84.86</v>
      </c>
      <c r="N181">
        <v>137.470001</v>
      </c>
    </row>
    <row r="182" spans="1:14" x14ac:dyDescent="0.55000000000000004">
      <c r="A182" s="1">
        <v>33134</v>
      </c>
      <c r="B182">
        <v>317.76998900000001</v>
      </c>
      <c r="C182">
        <v>318.85000600000001</v>
      </c>
      <c r="D182">
        <v>314.26998900000001</v>
      </c>
      <c r="E182">
        <v>318.60000600000001</v>
      </c>
      <c r="F182">
        <v>318.60000600000001</v>
      </c>
      <c r="G182">
        <v>141130000</v>
      </c>
      <c r="H182">
        <v>28.82</v>
      </c>
      <c r="I182">
        <f>VLOOKUP('sp500'!A182,'Crude Oil WTI Futures Historica'!$A$2:'Crude Oil WTI Futures Historica'!$G$7388,2)</f>
        <v>33.409999999999997</v>
      </c>
      <c r="J182">
        <f>VLOOKUP(A182,'WGC-GOLD_DAILY_USD'!$A$2:'WGC-GOLD_DAILY_USD'!$B$7636,2)</f>
        <v>386</v>
      </c>
      <c r="K182">
        <f>VLOOKUP(A182,'^TNX'!$A$2:'^TNX'!$F$7370,5)</f>
        <v>8.9</v>
      </c>
      <c r="L182">
        <f t="shared" si="2"/>
        <v>8.9</v>
      </c>
      <c r="M182">
        <f>VLOOKUP(A182,'US Dollar Index Futures Histori'!$A$2:'US Dollar Index Futures Histori'!$G$7374,2)</f>
        <v>85.25</v>
      </c>
      <c r="N182">
        <v>136.89999399999999</v>
      </c>
    </row>
    <row r="183" spans="1:14" x14ac:dyDescent="0.55000000000000004">
      <c r="A183" s="1">
        <v>33135</v>
      </c>
      <c r="B183">
        <v>318.60000600000001</v>
      </c>
      <c r="C183">
        <v>319.35000600000001</v>
      </c>
      <c r="D183">
        <v>316.25</v>
      </c>
      <c r="E183">
        <v>316.60000600000001</v>
      </c>
      <c r="F183">
        <v>316.60000600000001</v>
      </c>
      <c r="G183">
        <v>147530000</v>
      </c>
      <c r="H183">
        <v>27.879999000000002</v>
      </c>
      <c r="I183">
        <f>VLOOKUP('sp500'!A183,'Crude Oil WTI Futures Historica'!$A$2:'Crude Oil WTI Futures Historica'!$G$7388,2)</f>
        <v>33.18</v>
      </c>
      <c r="J183">
        <f>VLOOKUP(A183,'WGC-GOLD_DAILY_USD'!$A$2:'WGC-GOLD_DAILY_USD'!$B$7636,2)</f>
        <v>386.5</v>
      </c>
      <c r="K183">
        <f>VLOOKUP(A183,'^TNX'!$A$2:'^TNX'!$F$7370,5)</f>
        <v>8.8800000000000008</v>
      </c>
      <c r="L183">
        <f t="shared" si="2"/>
        <v>8.8800000000000008</v>
      </c>
      <c r="M183">
        <f>VLOOKUP(A183,'US Dollar Index Futures Histori'!$A$2:'US Dollar Index Futures Histori'!$G$7374,2)</f>
        <v>86.64</v>
      </c>
      <c r="N183">
        <v>136.770004</v>
      </c>
    </row>
    <row r="184" spans="1:14" x14ac:dyDescent="0.55000000000000004">
      <c r="A184" s="1">
        <v>33136</v>
      </c>
      <c r="B184">
        <v>316.60000600000001</v>
      </c>
      <c r="C184">
        <v>316.60000600000001</v>
      </c>
      <c r="D184">
        <v>310.54998799999998</v>
      </c>
      <c r="E184">
        <v>311.48001099999999</v>
      </c>
      <c r="F184">
        <v>311.48001099999999</v>
      </c>
      <c r="G184">
        <v>145100000</v>
      </c>
      <c r="H184">
        <v>28.66</v>
      </c>
      <c r="I184">
        <f>VLOOKUP('sp500'!A184,'Crude Oil WTI Futures Historica'!$A$2:'Crude Oil WTI Futures Historica'!$G$7388,2)</f>
        <v>34.71</v>
      </c>
      <c r="J184">
        <f>VLOOKUP(A184,'WGC-GOLD_DAILY_USD'!$A$2:'WGC-GOLD_DAILY_USD'!$B$7636,2)</f>
        <v>386.95</v>
      </c>
      <c r="K184">
        <f>VLOOKUP(A184,'^TNX'!$A$2:'^TNX'!$F$7370,5)</f>
        <v>8.91</v>
      </c>
      <c r="L184">
        <f t="shared" si="2"/>
        <v>8.91</v>
      </c>
      <c r="M184">
        <f>VLOOKUP(A184,'US Dollar Index Futures Histori'!$A$2:'US Dollar Index Futures Histori'!$G$7374,2)</f>
        <v>86.83</v>
      </c>
      <c r="N184">
        <v>134.71000699999999</v>
      </c>
    </row>
    <row r="185" spans="1:14" x14ac:dyDescent="0.55000000000000004">
      <c r="A185" s="1">
        <v>33137</v>
      </c>
      <c r="B185">
        <v>311.52999899999998</v>
      </c>
      <c r="C185">
        <v>312.17001299999998</v>
      </c>
      <c r="D185">
        <v>307.98001099999999</v>
      </c>
      <c r="E185">
        <v>311.32000699999998</v>
      </c>
      <c r="F185">
        <v>311.32000699999998</v>
      </c>
      <c r="G185">
        <v>201050000</v>
      </c>
      <c r="H185">
        <v>30.040001</v>
      </c>
      <c r="I185">
        <f>VLOOKUP('sp500'!A185,'Crude Oil WTI Futures Historica'!$A$2:'Crude Oil WTI Futures Historica'!$G$7388,2)</f>
        <v>35.43</v>
      </c>
      <c r="J185">
        <f>VLOOKUP(A185,'WGC-GOLD_DAILY_USD'!$A$2:'WGC-GOLD_DAILY_USD'!$B$7636,2)</f>
        <v>389.3</v>
      </c>
      <c r="K185">
        <f>VLOOKUP(A185,'^TNX'!$A$2:'^TNX'!$F$7370,5)</f>
        <v>8.99</v>
      </c>
      <c r="L185">
        <f t="shared" si="2"/>
        <v>8.99</v>
      </c>
      <c r="M185">
        <f>VLOOKUP(A185,'US Dollar Index Futures Histori'!$A$2:'US Dollar Index Futures Histori'!$G$7374,2)</f>
        <v>86.98</v>
      </c>
      <c r="N185">
        <v>133.740005</v>
      </c>
    </row>
    <row r="186" spans="1:14" x14ac:dyDescent="0.55000000000000004">
      <c r="A186" s="1">
        <v>33140</v>
      </c>
      <c r="B186">
        <v>311.29998799999998</v>
      </c>
      <c r="C186">
        <v>311.29998799999998</v>
      </c>
      <c r="D186">
        <v>303.57998700000002</v>
      </c>
      <c r="E186">
        <v>304.58999599999999</v>
      </c>
      <c r="F186">
        <v>304.58999599999999</v>
      </c>
      <c r="G186">
        <v>164070000</v>
      </c>
      <c r="H186">
        <v>30.559999000000001</v>
      </c>
      <c r="I186">
        <f>VLOOKUP('sp500'!A186,'Crude Oil WTI Futures Historica'!$A$2:'Crude Oil WTI Futures Historica'!$G$7388,2)</f>
        <v>38.25</v>
      </c>
      <c r="J186">
        <f>VLOOKUP(A186,'WGC-GOLD_DAILY_USD'!$A$2:'WGC-GOLD_DAILY_USD'!$B$7636,2)</f>
        <v>392.5</v>
      </c>
      <c r="K186">
        <f>VLOOKUP(A186,'^TNX'!$A$2:'^TNX'!$F$7370,5)</f>
        <v>9.0399999999999991</v>
      </c>
      <c r="L186">
        <f t="shared" si="2"/>
        <v>9.0399999999999991</v>
      </c>
      <c r="M186">
        <f>VLOOKUP(A186,'US Dollar Index Futures Histori'!$A$2:'US Dollar Index Futures Histori'!$G$7374,2)</f>
        <v>85.96</v>
      </c>
      <c r="N186">
        <v>130.36999499999999</v>
      </c>
    </row>
    <row r="187" spans="1:14" x14ac:dyDescent="0.55000000000000004">
      <c r="A187" s="1">
        <v>33141</v>
      </c>
      <c r="B187">
        <v>305.459991</v>
      </c>
      <c r="C187">
        <v>308.26998900000001</v>
      </c>
      <c r="D187">
        <v>304.23001099999999</v>
      </c>
      <c r="E187">
        <v>308.26001000000002</v>
      </c>
      <c r="F187">
        <v>308.26001000000002</v>
      </c>
      <c r="G187">
        <v>155940000</v>
      </c>
      <c r="H187">
        <v>28.809999000000001</v>
      </c>
      <c r="I187">
        <f>VLOOKUP('sp500'!A187,'Crude Oil WTI Futures Historica'!$A$2:'Crude Oil WTI Futures Historica'!$G$7388,2)</f>
        <v>37.53</v>
      </c>
      <c r="J187">
        <f>VLOOKUP(A187,'WGC-GOLD_DAILY_USD'!$A$2:'WGC-GOLD_DAILY_USD'!$B$7636,2)</f>
        <v>403.75</v>
      </c>
      <c r="K187">
        <f>VLOOKUP(A187,'^TNX'!$A$2:'^TNX'!$F$7370,5)</f>
        <v>9.02</v>
      </c>
      <c r="L187">
        <f t="shared" si="2"/>
        <v>9.02</v>
      </c>
      <c r="M187">
        <f>VLOOKUP(A187,'US Dollar Index Futures Histori'!$A$2:'US Dollar Index Futures Histori'!$G$7374,2)</f>
        <v>86.57</v>
      </c>
      <c r="N187">
        <v>130.520004</v>
      </c>
    </row>
    <row r="188" spans="1:14" x14ac:dyDescent="0.55000000000000004">
      <c r="A188" s="1">
        <v>33142</v>
      </c>
      <c r="B188">
        <v>308.26001000000002</v>
      </c>
      <c r="C188">
        <v>308.27999899999998</v>
      </c>
      <c r="D188">
        <v>303.04998799999998</v>
      </c>
      <c r="E188">
        <v>305.05999800000001</v>
      </c>
      <c r="F188">
        <v>305.05999800000001</v>
      </c>
      <c r="G188">
        <v>155570000</v>
      </c>
      <c r="H188">
        <v>28.190000999999999</v>
      </c>
      <c r="I188">
        <f>VLOOKUP('sp500'!A188,'Crude Oil WTI Futures Historica'!$A$2:'Crude Oil WTI Futures Historica'!$G$7388,2)</f>
        <v>38.67</v>
      </c>
      <c r="J188">
        <f>VLOOKUP(A188,'WGC-GOLD_DAILY_USD'!$A$2:'WGC-GOLD_DAILY_USD'!$B$7636,2)</f>
        <v>402.7</v>
      </c>
      <c r="K188">
        <f>VLOOKUP(A188,'^TNX'!$A$2:'^TNX'!$F$7370,5)</f>
        <v>9</v>
      </c>
      <c r="L188">
        <f t="shared" si="2"/>
        <v>9</v>
      </c>
      <c r="M188">
        <f>VLOOKUP(A188,'US Dollar Index Futures Histori'!$A$2:'US Dollar Index Futures Histori'!$G$7374,2)</f>
        <v>86.34</v>
      </c>
      <c r="N188">
        <v>128.64999399999999</v>
      </c>
    </row>
    <row r="189" spans="1:14" x14ac:dyDescent="0.55000000000000004">
      <c r="A189" s="1">
        <v>33143</v>
      </c>
      <c r="B189">
        <v>305.05999800000001</v>
      </c>
      <c r="C189">
        <v>307.47000100000002</v>
      </c>
      <c r="D189">
        <v>299.10000600000001</v>
      </c>
      <c r="E189">
        <v>300.97000100000002</v>
      </c>
      <c r="F189">
        <v>300.97000100000002</v>
      </c>
      <c r="G189">
        <v>182690000</v>
      </c>
      <c r="H189">
        <v>28.67</v>
      </c>
      <c r="I189">
        <f>VLOOKUP('sp500'!A189,'Crude Oil WTI Futures Historica'!$A$2:'Crude Oil WTI Futures Historica'!$G$7388,2)</f>
        <v>39.54</v>
      </c>
      <c r="J189">
        <f>VLOOKUP(A189,'WGC-GOLD_DAILY_USD'!$A$2:'WGC-GOLD_DAILY_USD'!$B$7636,2)</f>
        <v>403.95</v>
      </c>
      <c r="K189">
        <f>VLOOKUP(A189,'^TNX'!$A$2:'^TNX'!$F$7370,5)</f>
        <v>8.91</v>
      </c>
      <c r="L189">
        <f t="shared" si="2"/>
        <v>8.91</v>
      </c>
      <c r="M189">
        <f>VLOOKUP(A189,'US Dollar Index Futures Histori'!$A$2:'US Dollar Index Futures Histori'!$G$7374,2)</f>
        <v>86.13</v>
      </c>
      <c r="N189">
        <v>126.18</v>
      </c>
    </row>
    <row r="190" spans="1:14" x14ac:dyDescent="0.55000000000000004">
      <c r="A190" s="1">
        <v>33144</v>
      </c>
      <c r="B190">
        <v>300.97000100000002</v>
      </c>
      <c r="C190">
        <v>306.04998799999998</v>
      </c>
      <c r="D190">
        <v>295.98001099999999</v>
      </c>
      <c r="E190">
        <v>306.04998799999998</v>
      </c>
      <c r="F190">
        <v>306.04998799999998</v>
      </c>
      <c r="G190">
        <v>201010000</v>
      </c>
      <c r="H190">
        <v>29.110001</v>
      </c>
      <c r="I190">
        <f>VLOOKUP('sp500'!A190,'Crude Oil WTI Futures Historica'!$A$2:'Crude Oil WTI Futures Historica'!$G$7388,2)</f>
        <v>39.51</v>
      </c>
      <c r="J190">
        <f>VLOOKUP(A190,'WGC-GOLD_DAILY_USD'!$A$2:'WGC-GOLD_DAILY_USD'!$B$7636,2)</f>
        <v>408.4</v>
      </c>
      <c r="K190">
        <f>VLOOKUP(A190,'^TNX'!$A$2:'^TNX'!$F$7370,5)</f>
        <v>8.82</v>
      </c>
      <c r="L190">
        <f t="shared" si="2"/>
        <v>8.82</v>
      </c>
      <c r="M190">
        <f>VLOOKUP(A190,'US Dollar Index Futures Histori'!$A$2:'US Dollar Index Futures Histori'!$G$7374,2)</f>
        <v>86.52</v>
      </c>
      <c r="N190">
        <v>126.699997</v>
      </c>
    </row>
    <row r="191" spans="1:14" x14ac:dyDescent="0.55000000000000004">
      <c r="A191" s="1">
        <v>33147</v>
      </c>
      <c r="B191">
        <v>306.10000600000001</v>
      </c>
      <c r="C191">
        <v>314.94000199999999</v>
      </c>
      <c r="D191">
        <v>306.10000600000001</v>
      </c>
      <c r="E191">
        <v>314.94000199999999</v>
      </c>
      <c r="F191">
        <v>314.94000199999999</v>
      </c>
      <c r="G191">
        <v>202210000</v>
      </c>
      <c r="H191">
        <v>28.059999000000001</v>
      </c>
      <c r="I191">
        <f>VLOOKUP('sp500'!A191,'Crude Oil WTI Futures Historica'!$A$2:'Crude Oil WTI Futures Historica'!$G$7388,2)</f>
        <v>37.090000000000003</v>
      </c>
      <c r="J191">
        <f>VLOOKUP(A191,'WGC-GOLD_DAILY_USD'!$A$2:'WGC-GOLD_DAILY_USD'!$B$7636,2)</f>
        <v>396.3</v>
      </c>
      <c r="K191">
        <f>VLOOKUP(A191,'^TNX'!$A$2:'^TNX'!$F$7370,5)</f>
        <v>8.7100000000000009</v>
      </c>
      <c r="L191">
        <f t="shared" si="2"/>
        <v>8.7100000000000009</v>
      </c>
      <c r="M191">
        <f>VLOOKUP(A191,'US Dollar Index Futures Histori'!$A$2:'US Dollar Index Futures Histori'!$G$7374,2)</f>
        <v>85.99</v>
      </c>
      <c r="N191">
        <v>128.41999799999999</v>
      </c>
    </row>
    <row r="192" spans="1:14" x14ac:dyDescent="0.55000000000000004">
      <c r="A192" s="1">
        <v>33148</v>
      </c>
      <c r="B192">
        <v>314.94000199999999</v>
      </c>
      <c r="C192">
        <v>319.69000199999999</v>
      </c>
      <c r="D192">
        <v>314.94000199999999</v>
      </c>
      <c r="E192">
        <v>315.209991</v>
      </c>
      <c r="F192">
        <v>315.209991</v>
      </c>
      <c r="G192">
        <v>188360000</v>
      </c>
      <c r="H192">
        <v>27.280000999999999</v>
      </c>
      <c r="I192">
        <f>VLOOKUP('sp500'!A192,'Crude Oil WTI Futures Historica'!$A$2:'Crude Oil WTI Futures Historica'!$G$7388,2)</f>
        <v>33.950000000000003</v>
      </c>
      <c r="J192">
        <f>VLOOKUP(A192,'WGC-GOLD_DAILY_USD'!$A$2:'WGC-GOLD_DAILY_USD'!$B$7636,2)</f>
        <v>387.85</v>
      </c>
      <c r="K192">
        <f>VLOOKUP(A192,'^TNX'!$A$2:'^TNX'!$F$7370,5)</f>
        <v>8.69</v>
      </c>
      <c r="L192">
        <f t="shared" si="2"/>
        <v>8.69</v>
      </c>
      <c r="M192">
        <f>VLOOKUP(A192,'US Dollar Index Futures Histori'!$A$2:'US Dollar Index Futures Histori'!$G$7374,2)</f>
        <v>85.69</v>
      </c>
      <c r="N192">
        <v>129.05999800000001</v>
      </c>
    </row>
    <row r="193" spans="1:14" x14ac:dyDescent="0.55000000000000004">
      <c r="A193" s="1">
        <v>33149</v>
      </c>
      <c r="B193">
        <v>315.209991</v>
      </c>
      <c r="C193">
        <v>316.26001000000002</v>
      </c>
      <c r="D193">
        <v>310.70001200000002</v>
      </c>
      <c r="E193">
        <v>311.39999399999999</v>
      </c>
      <c r="F193">
        <v>311.39999399999999</v>
      </c>
      <c r="G193">
        <v>135490000</v>
      </c>
      <c r="H193">
        <v>27.9</v>
      </c>
      <c r="I193">
        <f>VLOOKUP('sp500'!A193,'Crude Oil WTI Futures Historica'!$A$2:'Crude Oil WTI Futures Historica'!$G$7388,2)</f>
        <v>37.32</v>
      </c>
      <c r="J193">
        <f>VLOOKUP(A193,'WGC-GOLD_DAILY_USD'!$A$2:'WGC-GOLD_DAILY_USD'!$B$7636,2)</f>
        <v>389.4</v>
      </c>
      <c r="K193">
        <f>VLOOKUP(A193,'^TNX'!$A$2:'^TNX'!$F$7370,5)</f>
        <v>8.7100000000000009</v>
      </c>
      <c r="L193">
        <f t="shared" si="2"/>
        <v>8.7100000000000009</v>
      </c>
      <c r="M193">
        <f>VLOOKUP(A193,'US Dollar Index Futures Histori'!$A$2:'US Dollar Index Futures Histori'!$G$7374,2)</f>
        <v>85.16</v>
      </c>
      <c r="N193">
        <v>128.05999800000001</v>
      </c>
    </row>
    <row r="194" spans="1:14" x14ac:dyDescent="0.55000000000000004">
      <c r="A194" s="1">
        <v>33150</v>
      </c>
      <c r="B194">
        <v>311.39999399999999</v>
      </c>
      <c r="C194">
        <v>313.39999399999999</v>
      </c>
      <c r="D194">
        <v>308.58999599999999</v>
      </c>
      <c r="E194">
        <v>312.69000199999999</v>
      </c>
      <c r="F194">
        <v>312.69000199999999</v>
      </c>
      <c r="G194">
        <v>145410000</v>
      </c>
      <c r="H194">
        <v>27.51</v>
      </c>
      <c r="I194">
        <f>VLOOKUP('sp500'!A194,'Crude Oil WTI Futures Historica'!$A$2:'Crude Oil WTI Futures Historica'!$G$7388,2)</f>
        <v>36.93</v>
      </c>
      <c r="J194">
        <f>VLOOKUP(A194,'WGC-GOLD_DAILY_USD'!$A$2:'WGC-GOLD_DAILY_USD'!$B$7636,2)</f>
        <v>395.75</v>
      </c>
      <c r="K194">
        <f>VLOOKUP(A194,'^TNX'!$A$2:'^TNX'!$F$7370,5)</f>
        <v>8.67</v>
      </c>
      <c r="L194">
        <f t="shared" si="2"/>
        <v>8.67</v>
      </c>
      <c r="M194">
        <f>VLOOKUP(A194,'US Dollar Index Futures Histori'!$A$2:'US Dollar Index Futures Histori'!$G$7374,2)</f>
        <v>84.7</v>
      </c>
      <c r="N194">
        <v>127.720001</v>
      </c>
    </row>
    <row r="195" spans="1:14" x14ac:dyDescent="0.55000000000000004">
      <c r="A195" s="1">
        <v>33151</v>
      </c>
      <c r="B195">
        <v>312.69000199999999</v>
      </c>
      <c r="C195">
        <v>314.790009</v>
      </c>
      <c r="D195">
        <v>305.76001000000002</v>
      </c>
      <c r="E195">
        <v>311.5</v>
      </c>
      <c r="F195">
        <v>311.5</v>
      </c>
      <c r="G195">
        <v>153380000</v>
      </c>
      <c r="H195">
        <v>27.85</v>
      </c>
      <c r="I195">
        <f>VLOOKUP('sp500'!A195,'Crude Oil WTI Futures Historica'!$A$2:'Crude Oil WTI Futures Historica'!$G$7388,2)</f>
        <v>37.99</v>
      </c>
      <c r="J195">
        <f>VLOOKUP(A195,'WGC-GOLD_DAILY_USD'!$A$2:'WGC-GOLD_DAILY_USD'!$B$7636,2)</f>
        <v>395.6</v>
      </c>
      <c r="K195">
        <f>VLOOKUP(A195,'^TNX'!$A$2:'^TNX'!$F$7370,5)</f>
        <v>8.65</v>
      </c>
      <c r="L195">
        <f t="shared" ref="L195:L258" si="3">IF(K195=0,K194,K195)</f>
        <v>8.65</v>
      </c>
      <c r="M195">
        <f>VLOOKUP(A195,'US Dollar Index Futures Histori'!$A$2:'US Dollar Index Futures Histori'!$G$7374,2)</f>
        <v>84.73</v>
      </c>
      <c r="N195">
        <v>126.839996</v>
      </c>
    </row>
    <row r="196" spans="1:14" x14ac:dyDescent="0.55000000000000004">
      <c r="A196" s="1">
        <v>33154</v>
      </c>
      <c r="B196">
        <v>311.5</v>
      </c>
      <c r="C196">
        <v>315.02999899999998</v>
      </c>
      <c r="D196">
        <v>311.5</v>
      </c>
      <c r="E196">
        <v>313.48001099999999</v>
      </c>
      <c r="F196">
        <v>313.48001099999999</v>
      </c>
      <c r="G196">
        <v>99470000</v>
      </c>
      <c r="H196">
        <v>28.040001</v>
      </c>
      <c r="I196">
        <f>VLOOKUP('sp500'!A196,'Crude Oil WTI Futures Historica'!$A$2:'Crude Oil WTI Futures Historica'!$G$7388,2)</f>
        <v>38.950000000000003</v>
      </c>
      <c r="J196">
        <f>VLOOKUP(A196,'WGC-GOLD_DAILY_USD'!$A$2:'WGC-GOLD_DAILY_USD'!$B$7636,2)</f>
        <v>390.8</v>
      </c>
      <c r="K196">
        <v>0</v>
      </c>
      <c r="L196">
        <f t="shared" si="3"/>
        <v>8.65</v>
      </c>
      <c r="M196">
        <f>VLOOKUP(A196,'US Dollar Index Futures Histori'!$A$2:'US Dollar Index Futures Histori'!$G$7374,2)</f>
        <v>83.96</v>
      </c>
      <c r="N196">
        <v>126.910004</v>
      </c>
    </row>
    <row r="197" spans="1:14" x14ac:dyDescent="0.55000000000000004">
      <c r="A197" s="1">
        <v>33155</v>
      </c>
      <c r="B197">
        <v>313.459991</v>
      </c>
      <c r="C197">
        <v>313.459991</v>
      </c>
      <c r="D197">
        <v>305.08999599999999</v>
      </c>
      <c r="E197">
        <v>305.10000600000001</v>
      </c>
      <c r="F197">
        <v>305.10000600000001</v>
      </c>
      <c r="G197">
        <v>145610000</v>
      </c>
      <c r="H197">
        <v>30.709999</v>
      </c>
      <c r="I197">
        <f>VLOOKUP('sp500'!A197,'Crude Oil WTI Futures Historica'!$A$2:'Crude Oil WTI Futures Historica'!$G$7388,2)</f>
        <v>40.4</v>
      </c>
      <c r="J197">
        <f>VLOOKUP(A197,'WGC-GOLD_DAILY_USD'!$A$2:'WGC-GOLD_DAILY_USD'!$B$7636,2)</f>
        <v>397</v>
      </c>
      <c r="K197">
        <f>VLOOKUP(A197,'^TNX'!$A$2:'^TNX'!$F$7370,5)</f>
        <v>8.83</v>
      </c>
      <c r="L197">
        <f t="shared" si="3"/>
        <v>8.83</v>
      </c>
      <c r="M197">
        <f>VLOOKUP(A197,'US Dollar Index Futures Histori'!$A$2:'US Dollar Index Futures Histori'!$G$7374,2)</f>
        <v>83.81</v>
      </c>
      <c r="N197">
        <v>124.339996</v>
      </c>
    </row>
    <row r="198" spans="1:14" x14ac:dyDescent="0.55000000000000004">
      <c r="A198" s="1">
        <v>33156</v>
      </c>
      <c r="B198">
        <v>305.08999599999999</v>
      </c>
      <c r="C198">
        <v>306.42999300000002</v>
      </c>
      <c r="D198">
        <v>299.209991</v>
      </c>
      <c r="E198">
        <v>300.39001500000001</v>
      </c>
      <c r="F198">
        <v>300.39001500000001</v>
      </c>
      <c r="G198">
        <v>169190000</v>
      </c>
      <c r="H198">
        <v>31.190000999999999</v>
      </c>
      <c r="I198">
        <f>VLOOKUP('sp500'!A198,'Crude Oil WTI Futures Historica'!$A$2:'Crude Oil WTI Futures Historica'!$G$7388,2)</f>
        <v>38.69</v>
      </c>
      <c r="J198">
        <f>VLOOKUP(A198,'WGC-GOLD_DAILY_USD'!$A$2:'WGC-GOLD_DAILY_USD'!$B$7636,2)</f>
        <v>391.8</v>
      </c>
      <c r="K198">
        <f>VLOOKUP(A198,'^TNX'!$A$2:'^TNX'!$F$7370,5)</f>
        <v>8.89</v>
      </c>
      <c r="L198">
        <f t="shared" si="3"/>
        <v>8.89</v>
      </c>
      <c r="M198">
        <f>VLOOKUP(A198,'US Dollar Index Futures Histori'!$A$2:'US Dollar Index Futures Histori'!$G$7374,2)</f>
        <v>83.7</v>
      </c>
      <c r="N198">
        <v>122.779999</v>
      </c>
    </row>
    <row r="199" spans="1:14" x14ac:dyDescent="0.55000000000000004">
      <c r="A199" s="1">
        <v>33157</v>
      </c>
      <c r="B199">
        <v>300.39001500000001</v>
      </c>
      <c r="C199">
        <v>301.45001200000002</v>
      </c>
      <c r="D199">
        <v>294.51001000000002</v>
      </c>
      <c r="E199">
        <v>295.459991</v>
      </c>
      <c r="F199">
        <v>295.459991</v>
      </c>
      <c r="G199">
        <v>180060000</v>
      </c>
      <c r="H199">
        <v>33.979999999999997</v>
      </c>
      <c r="I199">
        <f>VLOOKUP('sp500'!A199,'Crude Oil WTI Futures Historica'!$A$2:'Crude Oil WTI Futures Historica'!$G$7388,2)</f>
        <v>40.42</v>
      </c>
      <c r="J199">
        <f>VLOOKUP(A199,'WGC-GOLD_DAILY_USD'!$A$2:'WGC-GOLD_DAILY_USD'!$B$7636,2)</f>
        <v>388</v>
      </c>
      <c r="K199">
        <f>VLOOKUP(A199,'^TNX'!$A$2:'^TNX'!$F$7370,5)</f>
        <v>8.92</v>
      </c>
      <c r="L199">
        <f t="shared" si="3"/>
        <v>8.92</v>
      </c>
      <c r="M199">
        <f>VLOOKUP(A199,'US Dollar Index Futures Histori'!$A$2:'US Dollar Index Futures Histori'!$G$7374,2)</f>
        <v>83.13</v>
      </c>
      <c r="N199">
        <v>120.019997</v>
      </c>
    </row>
    <row r="200" spans="1:14" x14ac:dyDescent="0.55000000000000004">
      <c r="A200" s="1">
        <v>33158</v>
      </c>
      <c r="B200">
        <v>295.45001200000002</v>
      </c>
      <c r="C200">
        <v>301.67999300000002</v>
      </c>
      <c r="D200">
        <v>295.22000100000002</v>
      </c>
      <c r="E200">
        <v>300.02999899999998</v>
      </c>
      <c r="F200">
        <v>300.02999899999998</v>
      </c>
      <c r="G200">
        <v>187940000</v>
      </c>
      <c r="H200">
        <v>31.940000999999999</v>
      </c>
      <c r="I200">
        <f>VLOOKUP('sp500'!A200,'Crude Oil WTI Futures Historica'!$A$2:'Crude Oil WTI Futures Historica'!$G$7388,2)</f>
        <v>39.69</v>
      </c>
      <c r="J200">
        <f>VLOOKUP(A200,'WGC-GOLD_DAILY_USD'!$A$2:'WGC-GOLD_DAILY_USD'!$B$7636,2)</f>
        <v>388.25</v>
      </c>
      <c r="K200">
        <f>VLOOKUP(A200,'^TNX'!$A$2:'^TNX'!$F$7370,5)</f>
        <v>8.84</v>
      </c>
      <c r="L200">
        <f t="shared" si="3"/>
        <v>8.84</v>
      </c>
      <c r="M200">
        <f>VLOOKUP(A200,'US Dollar Index Futures Histori'!$A$2:'US Dollar Index Futures Histori'!$G$7374,2)</f>
        <v>83.56</v>
      </c>
      <c r="N200">
        <v>120.379997</v>
      </c>
    </row>
    <row r="201" spans="1:14" x14ac:dyDescent="0.55000000000000004">
      <c r="A201" s="1">
        <v>33161</v>
      </c>
      <c r="B201">
        <v>300.02999899999998</v>
      </c>
      <c r="C201">
        <v>304.790009</v>
      </c>
      <c r="D201">
        <v>296.41000400000001</v>
      </c>
      <c r="E201">
        <v>303.23001099999999</v>
      </c>
      <c r="F201">
        <v>303.23001099999999</v>
      </c>
      <c r="G201">
        <v>164980000</v>
      </c>
      <c r="H201">
        <v>31.639999</v>
      </c>
      <c r="I201">
        <f>VLOOKUP('sp500'!A201,'Crude Oil WTI Futures Historica'!$A$2:'Crude Oil WTI Futures Historica'!$G$7388,2)</f>
        <v>37.950000000000003</v>
      </c>
      <c r="J201">
        <f>VLOOKUP(A201,'WGC-GOLD_DAILY_USD'!$A$2:'WGC-GOLD_DAILY_USD'!$B$7636,2)</f>
        <v>380.7</v>
      </c>
      <c r="K201">
        <f>VLOOKUP(A201,'^TNX'!$A$2:'^TNX'!$F$7370,5)</f>
        <v>8.8000000000000007</v>
      </c>
      <c r="L201">
        <f t="shared" si="3"/>
        <v>8.8000000000000007</v>
      </c>
      <c r="M201">
        <f>VLOOKUP(A201,'US Dollar Index Futures Histori'!$A$2:'US Dollar Index Futures Histori'!$G$7374,2)</f>
        <v>83.67</v>
      </c>
      <c r="N201">
        <v>120.44000200000001</v>
      </c>
    </row>
    <row r="202" spans="1:14" x14ac:dyDescent="0.55000000000000004">
      <c r="A202" s="1">
        <v>33162</v>
      </c>
      <c r="B202">
        <v>303.23001099999999</v>
      </c>
      <c r="C202">
        <v>304.33999599999999</v>
      </c>
      <c r="D202">
        <v>298.11999500000002</v>
      </c>
      <c r="E202">
        <v>298.92001299999998</v>
      </c>
      <c r="F202">
        <v>298.92001299999998</v>
      </c>
      <c r="G202">
        <v>149570000</v>
      </c>
      <c r="H202">
        <v>31.450001</v>
      </c>
      <c r="I202">
        <f>VLOOKUP('sp500'!A202,'Crude Oil WTI Futures Historica'!$A$2:'Crude Oil WTI Futures Historica'!$G$7388,2)</f>
        <v>38.89</v>
      </c>
      <c r="J202">
        <f>VLOOKUP(A202,'WGC-GOLD_DAILY_USD'!$A$2:'WGC-GOLD_DAILY_USD'!$B$7636,2)</f>
        <v>364.75</v>
      </c>
      <c r="K202">
        <f>VLOOKUP(A202,'^TNX'!$A$2:'^TNX'!$F$7370,5)</f>
        <v>8.7899999999999991</v>
      </c>
      <c r="L202">
        <f t="shared" si="3"/>
        <v>8.7899999999999991</v>
      </c>
      <c r="M202">
        <f>VLOOKUP(A202,'US Dollar Index Futures Histori'!$A$2:'US Dollar Index Futures Histori'!$G$7374,2)</f>
        <v>82.96</v>
      </c>
      <c r="N202">
        <v>119.32</v>
      </c>
    </row>
    <row r="203" spans="1:14" x14ac:dyDescent="0.55000000000000004">
      <c r="A203" s="1">
        <v>33163</v>
      </c>
      <c r="B203">
        <v>298.92001299999998</v>
      </c>
      <c r="C203">
        <v>301.5</v>
      </c>
      <c r="D203">
        <v>297.790009</v>
      </c>
      <c r="E203">
        <v>298.76001000000002</v>
      </c>
      <c r="F203">
        <v>298.76001000000002</v>
      </c>
      <c r="G203">
        <v>161260000</v>
      </c>
      <c r="H203">
        <v>31.370000999999998</v>
      </c>
      <c r="I203">
        <f>VLOOKUP('sp500'!A203,'Crude Oil WTI Futures Historica'!$A$2:'Crude Oil WTI Futures Historica'!$G$7388,2)</f>
        <v>36.72</v>
      </c>
      <c r="J203">
        <f>VLOOKUP(A203,'WGC-GOLD_DAILY_USD'!$A$2:'WGC-GOLD_DAILY_USD'!$B$7636,2)</f>
        <v>366</v>
      </c>
      <c r="K203">
        <f>VLOOKUP(A203,'^TNX'!$A$2:'^TNX'!$F$7370,5)</f>
        <v>8.76</v>
      </c>
      <c r="L203">
        <f t="shared" si="3"/>
        <v>8.76</v>
      </c>
      <c r="M203">
        <f>VLOOKUP(A203,'US Dollar Index Futures Histori'!$A$2:'US Dollar Index Futures Histori'!$G$7374,2)</f>
        <v>83.02</v>
      </c>
      <c r="N203">
        <v>119.480003</v>
      </c>
    </row>
    <row r="204" spans="1:14" x14ac:dyDescent="0.55000000000000004">
      <c r="A204" s="1">
        <v>33164</v>
      </c>
      <c r="B204">
        <v>298.75</v>
      </c>
      <c r="C204">
        <v>305.73998999999998</v>
      </c>
      <c r="D204">
        <v>298.75</v>
      </c>
      <c r="E204">
        <v>305.73998999999998</v>
      </c>
      <c r="F204">
        <v>305.73998999999998</v>
      </c>
      <c r="G204">
        <v>204110000</v>
      </c>
      <c r="H204">
        <v>29.6</v>
      </c>
      <c r="I204">
        <f>VLOOKUP('sp500'!A204,'Crude Oil WTI Futures Historica'!$A$2:'Crude Oil WTI Futures Historica'!$G$7388,2)</f>
        <v>36.799999999999997</v>
      </c>
      <c r="J204">
        <f>VLOOKUP(A204,'WGC-GOLD_DAILY_USD'!$A$2:'WGC-GOLD_DAILY_USD'!$B$7636,2)</f>
        <v>367.85</v>
      </c>
      <c r="K204">
        <f>VLOOKUP(A204,'^TNX'!$A$2:'^TNX'!$F$7370,5)</f>
        <v>8.7100000000000009</v>
      </c>
      <c r="L204">
        <f t="shared" si="3"/>
        <v>8.7100000000000009</v>
      </c>
      <c r="M204">
        <f>VLOOKUP(A204,'US Dollar Index Futures Histori'!$A$2:'US Dollar Index Futures Histori'!$G$7374,2)</f>
        <v>82.26</v>
      </c>
      <c r="N204">
        <v>120.959999</v>
      </c>
    </row>
    <row r="205" spans="1:14" x14ac:dyDescent="0.55000000000000004">
      <c r="A205" s="1">
        <v>33165</v>
      </c>
      <c r="B205">
        <v>305.73998999999998</v>
      </c>
      <c r="C205">
        <v>312.48001099999999</v>
      </c>
      <c r="D205">
        <v>305.73998999999998</v>
      </c>
      <c r="E205">
        <v>312.48001099999999</v>
      </c>
      <c r="F205">
        <v>312.48001099999999</v>
      </c>
      <c r="G205">
        <v>221480000</v>
      </c>
      <c r="H205">
        <v>27.860001</v>
      </c>
      <c r="I205">
        <f>VLOOKUP('sp500'!A205,'Crude Oil WTI Futures Historica'!$A$2:'Crude Oil WTI Futures Historica'!$G$7388,2)</f>
        <v>33.79</v>
      </c>
      <c r="J205">
        <f>VLOOKUP(A205,'WGC-GOLD_DAILY_USD'!$A$2:'WGC-GOLD_DAILY_USD'!$B$7636,2)</f>
        <v>372</v>
      </c>
      <c r="K205">
        <f>VLOOKUP(A205,'^TNX'!$A$2:'^TNX'!$F$7370,5)</f>
        <v>8.6199999999999992</v>
      </c>
      <c r="L205">
        <f t="shared" si="3"/>
        <v>8.6199999999999992</v>
      </c>
      <c r="M205">
        <f>VLOOKUP(A205,'US Dollar Index Futures Histori'!$A$2:'US Dollar Index Futures Histori'!$G$7374,2)</f>
        <v>82.71</v>
      </c>
      <c r="N205">
        <v>122.120003</v>
      </c>
    </row>
    <row r="206" spans="1:14" x14ac:dyDescent="0.55000000000000004">
      <c r="A206" s="1">
        <v>33168</v>
      </c>
      <c r="B206">
        <v>312.48001099999999</v>
      </c>
      <c r="C206">
        <v>315.82998700000002</v>
      </c>
      <c r="D206">
        <v>310.47000100000002</v>
      </c>
      <c r="E206">
        <v>314.76001000000002</v>
      </c>
      <c r="F206">
        <v>314.76001000000002</v>
      </c>
      <c r="G206">
        <v>152650000</v>
      </c>
      <c r="H206">
        <v>27.27</v>
      </c>
      <c r="I206">
        <f>VLOOKUP('sp500'!A206,'Crude Oil WTI Futures Historica'!$A$2:'Crude Oil WTI Futures Historica'!$G$7388,2)</f>
        <v>28.38</v>
      </c>
      <c r="J206">
        <f>VLOOKUP(A206,'WGC-GOLD_DAILY_USD'!$A$2:'WGC-GOLD_DAILY_USD'!$B$7636,2)</f>
        <v>367.5</v>
      </c>
      <c r="K206">
        <f>VLOOKUP(A206,'^TNX'!$A$2:'^TNX'!$F$7370,5)</f>
        <v>8.6300000000000008</v>
      </c>
      <c r="L206">
        <f t="shared" si="3"/>
        <v>8.6300000000000008</v>
      </c>
      <c r="M206">
        <f>VLOOKUP(A206,'US Dollar Index Futures Histori'!$A$2:'US Dollar Index Futures Histori'!$G$7374,2)</f>
        <v>83.53</v>
      </c>
      <c r="N206">
        <v>121.599998</v>
      </c>
    </row>
    <row r="207" spans="1:14" x14ac:dyDescent="0.55000000000000004">
      <c r="A207" s="1">
        <v>33169</v>
      </c>
      <c r="B207">
        <v>314.76001000000002</v>
      </c>
      <c r="C207">
        <v>315.05999800000001</v>
      </c>
      <c r="D207">
        <v>312.05999800000001</v>
      </c>
      <c r="E207">
        <v>312.35998499999999</v>
      </c>
      <c r="F207">
        <v>312.35998499999999</v>
      </c>
      <c r="G207">
        <v>146300000</v>
      </c>
      <c r="H207">
        <v>27.57</v>
      </c>
      <c r="I207">
        <f>VLOOKUP('sp500'!A207,'Crude Oil WTI Futures Historica'!$A$2:'Crude Oil WTI Futures Historica'!$G$7388,2)</f>
        <v>29.37</v>
      </c>
      <c r="J207">
        <f>VLOOKUP(A207,'WGC-GOLD_DAILY_USD'!$A$2:'WGC-GOLD_DAILY_USD'!$B$7636,2)</f>
        <v>371.65</v>
      </c>
      <c r="K207">
        <f>VLOOKUP(A207,'^TNX'!$A$2:'^TNX'!$F$7370,5)</f>
        <v>8.65</v>
      </c>
      <c r="L207">
        <f t="shared" si="3"/>
        <v>8.65</v>
      </c>
      <c r="M207">
        <f>VLOOKUP(A207,'US Dollar Index Futures Histori'!$A$2:'US Dollar Index Futures Histori'!$G$7374,2)</f>
        <v>83.54</v>
      </c>
      <c r="N207">
        <v>122.279999</v>
      </c>
    </row>
    <row r="208" spans="1:14" x14ac:dyDescent="0.55000000000000004">
      <c r="A208" s="1">
        <v>33170</v>
      </c>
      <c r="B208">
        <v>312.35998499999999</v>
      </c>
      <c r="C208">
        <v>313.51001000000002</v>
      </c>
      <c r="D208">
        <v>310.73998999999998</v>
      </c>
      <c r="E208">
        <v>312.60000600000001</v>
      </c>
      <c r="F208">
        <v>312.60000600000001</v>
      </c>
      <c r="G208">
        <v>149290000</v>
      </c>
      <c r="H208">
        <v>28.280000999999999</v>
      </c>
      <c r="I208">
        <f>VLOOKUP('sp500'!A208,'Crude Oil WTI Futures Historica'!$A$2:'Crude Oil WTI Futures Historica'!$G$7388,2)</f>
        <v>31.08</v>
      </c>
      <c r="J208">
        <f>VLOOKUP(A208,'WGC-GOLD_DAILY_USD'!$A$2:'WGC-GOLD_DAILY_USD'!$B$7636,2)</f>
        <v>371.1</v>
      </c>
      <c r="K208">
        <f>VLOOKUP(A208,'^TNX'!$A$2:'^TNX'!$F$7370,5)</f>
        <v>8.66</v>
      </c>
      <c r="L208">
        <f t="shared" si="3"/>
        <v>8.66</v>
      </c>
      <c r="M208">
        <f>VLOOKUP(A208,'US Dollar Index Futures Histori'!$A$2:'US Dollar Index Futures Histori'!$G$7374,2)</f>
        <v>82.92</v>
      </c>
      <c r="N208">
        <v>122.25</v>
      </c>
    </row>
    <row r="209" spans="1:14" x14ac:dyDescent="0.55000000000000004">
      <c r="A209" s="1">
        <v>33171</v>
      </c>
      <c r="B209">
        <v>312.60000600000001</v>
      </c>
      <c r="C209">
        <v>313.709991</v>
      </c>
      <c r="D209">
        <v>309.70001200000002</v>
      </c>
      <c r="E209">
        <v>310.17001299999998</v>
      </c>
      <c r="F209">
        <v>310.17001299999998</v>
      </c>
      <c r="G209">
        <v>141460000</v>
      </c>
      <c r="H209">
        <v>29.040001</v>
      </c>
      <c r="I209">
        <f>VLOOKUP('sp500'!A209,'Crude Oil WTI Futures Historica'!$A$2:'Crude Oil WTI Futures Historica'!$G$7388,2)</f>
        <v>34.25</v>
      </c>
      <c r="J209">
        <f>VLOOKUP(A209,'WGC-GOLD_DAILY_USD'!$A$2:'WGC-GOLD_DAILY_USD'!$B$7636,2)</f>
        <v>375.05</v>
      </c>
      <c r="K209">
        <f>VLOOKUP(A209,'^TNX'!$A$2:'^TNX'!$F$7370,5)</f>
        <v>8.6199999999999992</v>
      </c>
      <c r="L209">
        <f t="shared" si="3"/>
        <v>8.6199999999999992</v>
      </c>
      <c r="M209">
        <f>VLOOKUP(A209,'US Dollar Index Futures Histori'!$A$2:'US Dollar Index Futures Histori'!$G$7374,2)</f>
        <v>83.34</v>
      </c>
      <c r="N209">
        <v>122.389999</v>
      </c>
    </row>
    <row r="210" spans="1:14" x14ac:dyDescent="0.55000000000000004">
      <c r="A210" s="1">
        <v>33172</v>
      </c>
      <c r="B210">
        <v>310.17001299999998</v>
      </c>
      <c r="C210">
        <v>310.17001299999998</v>
      </c>
      <c r="D210">
        <v>304.709991</v>
      </c>
      <c r="E210">
        <v>304.709991</v>
      </c>
      <c r="F210">
        <v>304.709991</v>
      </c>
      <c r="G210">
        <v>130190000</v>
      </c>
      <c r="H210">
        <v>30.75</v>
      </c>
      <c r="I210">
        <f>VLOOKUP('sp500'!A210,'Crude Oil WTI Futures Historica'!$A$2:'Crude Oil WTI Futures Historica'!$G$7388,2)</f>
        <v>33.01</v>
      </c>
      <c r="J210">
        <f>VLOOKUP(A210,'WGC-GOLD_DAILY_USD'!$A$2:'WGC-GOLD_DAILY_USD'!$B$7636,2)</f>
        <v>373.7</v>
      </c>
      <c r="K210">
        <f>VLOOKUP(A210,'^TNX'!$A$2:'^TNX'!$F$7370,5)</f>
        <v>8.6300000000000008</v>
      </c>
      <c r="L210">
        <f t="shared" si="3"/>
        <v>8.6300000000000008</v>
      </c>
      <c r="M210">
        <f>VLOOKUP(A210,'US Dollar Index Futures Histori'!$A$2:'US Dollar Index Futures Histori'!$G$7374,2)</f>
        <v>83.37</v>
      </c>
      <c r="N210">
        <v>120.860001</v>
      </c>
    </row>
    <row r="211" spans="1:14" x14ac:dyDescent="0.55000000000000004">
      <c r="A211" s="1">
        <v>33175</v>
      </c>
      <c r="B211">
        <v>304.73998999999998</v>
      </c>
      <c r="C211">
        <v>307.41000400000001</v>
      </c>
      <c r="D211">
        <v>300.69000199999999</v>
      </c>
      <c r="E211">
        <v>301.88000499999998</v>
      </c>
      <c r="F211">
        <v>301.88000499999998</v>
      </c>
      <c r="G211">
        <v>133980000</v>
      </c>
      <c r="H211">
        <v>31.540001</v>
      </c>
      <c r="I211">
        <f>VLOOKUP('sp500'!A211,'Crude Oil WTI Futures Historica'!$A$2:'Crude Oil WTI Futures Historica'!$G$7388,2)</f>
        <v>34.68</v>
      </c>
      <c r="J211">
        <f>VLOOKUP(A211,'WGC-GOLD_DAILY_USD'!$A$2:'WGC-GOLD_DAILY_USD'!$B$7636,2)</f>
        <v>372.7</v>
      </c>
      <c r="K211">
        <f>VLOOKUP(A211,'^TNX'!$A$2:'^TNX'!$F$7370,5)</f>
        <v>8.6999999999999993</v>
      </c>
      <c r="L211">
        <f t="shared" si="3"/>
        <v>8.6999999999999993</v>
      </c>
      <c r="M211">
        <f>VLOOKUP(A211,'US Dollar Index Futures Histori'!$A$2:'US Dollar Index Futures Histori'!$G$7374,2)</f>
        <v>83.64</v>
      </c>
      <c r="N211">
        <v>119.69000200000001</v>
      </c>
    </row>
    <row r="212" spans="1:14" x14ac:dyDescent="0.55000000000000004">
      <c r="A212" s="1">
        <v>33176</v>
      </c>
      <c r="B212">
        <v>301.88000499999998</v>
      </c>
      <c r="C212">
        <v>304.35998499999999</v>
      </c>
      <c r="D212">
        <v>299.44000199999999</v>
      </c>
      <c r="E212">
        <v>304.05999800000001</v>
      </c>
      <c r="F212">
        <v>304.05999800000001</v>
      </c>
      <c r="G212">
        <v>153450000</v>
      </c>
      <c r="H212">
        <v>30.52</v>
      </c>
      <c r="I212">
        <f>VLOOKUP('sp500'!A212,'Crude Oil WTI Futures Historica'!$A$2:'Crude Oil WTI Futures Historica'!$G$7388,2)</f>
        <v>34.54</v>
      </c>
      <c r="J212">
        <f>VLOOKUP(A212,'WGC-GOLD_DAILY_USD'!$A$2:'WGC-GOLD_DAILY_USD'!$B$7636,2)</f>
        <v>373.75</v>
      </c>
      <c r="K212">
        <f>VLOOKUP(A212,'^TNX'!$A$2:'^TNX'!$F$7370,5)</f>
        <v>8.6999999999999993</v>
      </c>
      <c r="L212">
        <f t="shared" si="3"/>
        <v>8.6999999999999993</v>
      </c>
      <c r="M212">
        <f>VLOOKUP(A212,'US Dollar Index Futures Histori'!$A$2:'US Dollar Index Futures Histori'!$G$7374,2)</f>
        <v>83.26</v>
      </c>
      <c r="N212">
        <v>118.82</v>
      </c>
    </row>
    <row r="213" spans="1:14" x14ac:dyDescent="0.55000000000000004">
      <c r="A213" s="1">
        <v>33177</v>
      </c>
      <c r="B213">
        <v>304.05999800000001</v>
      </c>
      <c r="C213">
        <v>305.70001200000002</v>
      </c>
      <c r="D213">
        <v>302.32998700000002</v>
      </c>
      <c r="E213">
        <v>304</v>
      </c>
      <c r="F213">
        <v>304</v>
      </c>
      <c r="G213">
        <v>156060000</v>
      </c>
      <c r="H213">
        <v>30.040001</v>
      </c>
      <c r="I213">
        <f>VLOOKUP('sp500'!A213,'Crude Oil WTI Futures Historica'!$A$2:'Crude Oil WTI Futures Historica'!$G$7388,2)</f>
        <v>35.229999999999997</v>
      </c>
      <c r="J213">
        <f>VLOOKUP(A213,'WGC-GOLD_DAILY_USD'!$A$2:'WGC-GOLD_DAILY_USD'!$B$7636,2)</f>
        <v>379.5</v>
      </c>
      <c r="K213">
        <f>VLOOKUP(A213,'^TNX'!$A$2:'^TNX'!$F$7370,5)</f>
        <v>8.65</v>
      </c>
      <c r="L213">
        <f t="shared" si="3"/>
        <v>8.65</v>
      </c>
      <c r="M213">
        <f>VLOOKUP(A213,'US Dollar Index Futures Histori'!$A$2:'US Dollar Index Futures Histori'!$G$7374,2)</f>
        <v>83.56</v>
      </c>
      <c r="N213">
        <v>118.83000199999999</v>
      </c>
    </row>
    <row r="214" spans="1:14" x14ac:dyDescent="0.55000000000000004">
      <c r="A214" s="1">
        <v>33178</v>
      </c>
      <c r="B214">
        <v>303.98998999999998</v>
      </c>
      <c r="C214">
        <v>307.26998900000001</v>
      </c>
      <c r="D214">
        <v>301.60998499999999</v>
      </c>
      <c r="E214">
        <v>307.01998900000001</v>
      </c>
      <c r="F214">
        <v>307.01998900000001</v>
      </c>
      <c r="G214">
        <v>159270000</v>
      </c>
      <c r="H214">
        <v>30.25</v>
      </c>
      <c r="I214">
        <f>VLOOKUP('sp500'!A214,'Crude Oil WTI Futures Historica'!$A$2:'Crude Oil WTI Futures Historica'!$G$7388,2)</f>
        <v>35.17</v>
      </c>
      <c r="J214">
        <f>VLOOKUP(A214,'WGC-GOLD_DAILY_USD'!$A$2:'WGC-GOLD_DAILY_USD'!$B$7636,2)</f>
        <v>380.4</v>
      </c>
      <c r="K214">
        <f>VLOOKUP(A214,'^TNX'!$A$2:'^TNX'!$F$7370,5)</f>
        <v>8.57</v>
      </c>
      <c r="L214">
        <f t="shared" si="3"/>
        <v>8.57</v>
      </c>
      <c r="M214">
        <f>VLOOKUP(A214,'US Dollar Index Futures Histori'!$A$2:'US Dollar Index Futures Histori'!$G$7374,2)</f>
        <v>83.08</v>
      </c>
      <c r="N214">
        <v>118.910004</v>
      </c>
    </row>
    <row r="215" spans="1:14" x14ac:dyDescent="0.55000000000000004">
      <c r="A215" s="1">
        <v>33179</v>
      </c>
      <c r="B215">
        <v>307.01998900000001</v>
      </c>
      <c r="C215">
        <v>311.94000199999999</v>
      </c>
      <c r="D215">
        <v>306.88000499999998</v>
      </c>
      <c r="E215">
        <v>311.85000600000001</v>
      </c>
      <c r="F215">
        <v>311.85000600000001</v>
      </c>
      <c r="G215">
        <v>168700000</v>
      </c>
      <c r="H215">
        <v>30.030000999999999</v>
      </c>
      <c r="I215">
        <f>VLOOKUP('sp500'!A215,'Crude Oil WTI Futures Historica'!$A$2:'Crude Oil WTI Futures Historica'!$G$7388,2)</f>
        <v>34</v>
      </c>
      <c r="J215">
        <f>VLOOKUP(A215,'WGC-GOLD_DAILY_USD'!$A$2:'WGC-GOLD_DAILY_USD'!$B$7636,2)</f>
        <v>377.5</v>
      </c>
      <c r="K215">
        <f>VLOOKUP(A215,'^TNX'!$A$2:'^TNX'!$F$7370,5)</f>
        <v>8.57</v>
      </c>
      <c r="L215">
        <f t="shared" si="3"/>
        <v>8.57</v>
      </c>
      <c r="M215">
        <f>VLOOKUP(A215,'US Dollar Index Futures Histori'!$A$2:'US Dollar Index Futures Histori'!$G$7374,2)</f>
        <v>82.53</v>
      </c>
      <c r="N215">
        <v>120.360001</v>
      </c>
    </row>
    <row r="216" spans="1:14" x14ac:dyDescent="0.55000000000000004">
      <c r="A216" s="1">
        <v>33182</v>
      </c>
      <c r="B216">
        <v>311.85000600000001</v>
      </c>
      <c r="C216">
        <v>314.60998499999999</v>
      </c>
      <c r="D216">
        <v>311.41000400000001</v>
      </c>
      <c r="E216">
        <v>314.58999599999999</v>
      </c>
      <c r="F216">
        <v>314.58999599999999</v>
      </c>
      <c r="G216">
        <v>147510000</v>
      </c>
      <c r="H216">
        <v>29.85</v>
      </c>
      <c r="I216">
        <f>VLOOKUP('sp500'!A216,'Crude Oil WTI Futures Historica'!$A$2:'Crude Oil WTI Futures Historica'!$G$7388,2)</f>
        <v>31.96</v>
      </c>
      <c r="J216">
        <f>VLOOKUP(A216,'WGC-GOLD_DAILY_USD'!$A$2:'WGC-GOLD_DAILY_USD'!$B$7636,2)</f>
        <v>376.9</v>
      </c>
      <c r="K216">
        <f>VLOOKUP(A216,'^TNX'!$A$2:'^TNX'!$F$7370,5)</f>
        <v>8.5</v>
      </c>
      <c r="L216">
        <f t="shared" si="3"/>
        <v>8.5</v>
      </c>
      <c r="M216">
        <f>VLOOKUP(A216,'US Dollar Index Futures Histori'!$A$2:'US Dollar Index Futures Histori'!$G$7374,2)</f>
        <v>81.98</v>
      </c>
      <c r="N216">
        <v>121.290001</v>
      </c>
    </row>
    <row r="217" spans="1:14" x14ac:dyDescent="0.55000000000000004">
      <c r="A217" s="1">
        <v>33183</v>
      </c>
      <c r="B217">
        <v>314.58999599999999</v>
      </c>
      <c r="C217">
        <v>314.76001000000002</v>
      </c>
      <c r="D217">
        <v>311.42999300000002</v>
      </c>
      <c r="E217">
        <v>311.61999500000002</v>
      </c>
      <c r="F217">
        <v>311.61999500000002</v>
      </c>
      <c r="G217">
        <v>142660000</v>
      </c>
      <c r="H217">
        <v>29.110001</v>
      </c>
      <c r="I217">
        <f>VLOOKUP('sp500'!A217,'Crude Oil WTI Futures Historica'!$A$2:'Crude Oil WTI Futures Historica'!$G$7388,2)</f>
        <v>32.630000000000003</v>
      </c>
      <c r="J217">
        <f>VLOOKUP(A217,'WGC-GOLD_DAILY_USD'!$A$2:'WGC-GOLD_DAILY_USD'!$B$7636,2)</f>
        <v>379.25</v>
      </c>
      <c r="K217">
        <f>VLOOKUP(A217,'^TNX'!$A$2:'^TNX'!$F$7370,5)</f>
        <v>8.52</v>
      </c>
      <c r="L217">
        <f t="shared" si="3"/>
        <v>8.52</v>
      </c>
      <c r="M217">
        <f>VLOOKUP(A217,'US Dollar Index Futures Histori'!$A$2:'US Dollar Index Futures Histori'!$G$7374,2)</f>
        <v>82.4</v>
      </c>
      <c r="N217">
        <v>121.300003</v>
      </c>
    </row>
    <row r="218" spans="1:14" x14ac:dyDescent="0.55000000000000004">
      <c r="A218" s="1">
        <v>33184</v>
      </c>
      <c r="B218">
        <v>311.61999500000002</v>
      </c>
      <c r="C218">
        <v>311.61999500000002</v>
      </c>
      <c r="D218">
        <v>305.790009</v>
      </c>
      <c r="E218">
        <v>306.01001000000002</v>
      </c>
      <c r="F218">
        <v>306.01001000000002</v>
      </c>
      <c r="G218">
        <v>149130000</v>
      </c>
      <c r="H218">
        <v>30.870000999999998</v>
      </c>
      <c r="I218">
        <f>VLOOKUP('sp500'!A218,'Crude Oil WTI Futures Historica'!$A$2:'Crude Oil WTI Futures Historica'!$G$7388,2)</f>
        <v>35.31</v>
      </c>
      <c r="J218">
        <f>VLOOKUP(A218,'WGC-GOLD_DAILY_USD'!$A$2:'WGC-GOLD_DAILY_USD'!$B$7636,2)</f>
        <v>385</v>
      </c>
      <c r="K218">
        <f>VLOOKUP(A218,'^TNX'!$A$2:'^TNX'!$F$7370,5)</f>
        <v>8.57</v>
      </c>
      <c r="L218">
        <f t="shared" si="3"/>
        <v>8.57</v>
      </c>
      <c r="M218">
        <f>VLOOKUP(A218,'US Dollar Index Futures Histori'!$A$2:'US Dollar Index Futures Histori'!$G$7374,2)</f>
        <v>82.33</v>
      </c>
      <c r="N218">
        <v>120.349998</v>
      </c>
    </row>
    <row r="219" spans="1:14" x14ac:dyDescent="0.55000000000000004">
      <c r="A219" s="1">
        <v>33185</v>
      </c>
      <c r="B219">
        <v>306.01001000000002</v>
      </c>
      <c r="C219">
        <v>309.76998900000001</v>
      </c>
      <c r="D219">
        <v>305.02999899999998</v>
      </c>
      <c r="E219">
        <v>307.60998499999999</v>
      </c>
      <c r="F219">
        <v>307.60998499999999</v>
      </c>
      <c r="G219">
        <v>155570000</v>
      </c>
      <c r="H219">
        <v>30.790001</v>
      </c>
      <c r="I219">
        <f>VLOOKUP('sp500'!A219,'Crude Oil WTI Futures Historica'!$A$2:'Crude Oil WTI Futures Historica'!$G$7388,2)</f>
        <v>35.53</v>
      </c>
      <c r="J219">
        <f>VLOOKUP(A219,'WGC-GOLD_DAILY_USD'!$A$2:'WGC-GOLD_DAILY_USD'!$B$7636,2)</f>
        <v>384.75</v>
      </c>
      <c r="K219">
        <f>VLOOKUP(A219,'^TNX'!$A$2:'^TNX'!$F$7370,5)</f>
        <v>8.58</v>
      </c>
      <c r="L219">
        <f t="shared" si="3"/>
        <v>8.58</v>
      </c>
      <c r="M219">
        <f>VLOOKUP(A219,'US Dollar Index Futures Histori'!$A$2:'US Dollar Index Futures Histori'!$G$7374,2)</f>
        <v>82.42</v>
      </c>
      <c r="N219">
        <v>120.160004</v>
      </c>
    </row>
    <row r="220" spans="1:14" x14ac:dyDescent="0.55000000000000004">
      <c r="A220" s="1">
        <v>33186</v>
      </c>
      <c r="B220">
        <v>307.60998499999999</v>
      </c>
      <c r="C220">
        <v>313.77999899999998</v>
      </c>
      <c r="D220">
        <v>307.60998499999999</v>
      </c>
      <c r="E220">
        <v>313.73998999999998</v>
      </c>
      <c r="F220">
        <v>313.73998999999998</v>
      </c>
      <c r="G220">
        <v>145160000</v>
      </c>
      <c r="H220">
        <v>26.959999</v>
      </c>
      <c r="I220">
        <f>VLOOKUP('sp500'!A220,'Crude Oil WTI Futures Historica'!$A$2:'Crude Oil WTI Futures Historica'!$G$7388,2)</f>
        <v>33.89</v>
      </c>
      <c r="J220">
        <f>VLOOKUP(A220,'WGC-GOLD_DAILY_USD'!$A$2:'WGC-GOLD_DAILY_USD'!$B$7636,2)</f>
        <v>385.7</v>
      </c>
      <c r="K220">
        <f>VLOOKUP(A220,'^TNX'!$A$2:'^TNX'!$F$7370,5)</f>
        <v>8.49</v>
      </c>
      <c r="L220">
        <f t="shared" si="3"/>
        <v>8.49</v>
      </c>
      <c r="M220">
        <f>VLOOKUP(A220,'US Dollar Index Futures Histori'!$A$2:'US Dollar Index Futures Histori'!$G$7374,2)</f>
        <v>82.42</v>
      </c>
      <c r="N220">
        <v>121.300003</v>
      </c>
    </row>
    <row r="221" spans="1:14" x14ac:dyDescent="0.55000000000000004">
      <c r="A221" s="1">
        <v>33189</v>
      </c>
      <c r="B221">
        <v>313.73998999999998</v>
      </c>
      <c r="C221">
        <v>319.76998900000001</v>
      </c>
      <c r="D221">
        <v>313.73001099999999</v>
      </c>
      <c r="E221">
        <v>319.48001099999999</v>
      </c>
      <c r="F221">
        <v>319.48001099999999</v>
      </c>
      <c r="G221">
        <v>161390000</v>
      </c>
      <c r="H221">
        <v>25.6</v>
      </c>
      <c r="I221">
        <f>VLOOKUP('sp500'!A221,'Crude Oil WTI Futures Historica'!$A$2:'Crude Oil WTI Futures Historica'!$G$7388,2)</f>
        <v>31.87</v>
      </c>
      <c r="J221">
        <f>VLOOKUP(A221,'WGC-GOLD_DAILY_USD'!$A$2:'WGC-GOLD_DAILY_USD'!$B$7636,2)</f>
        <v>380.7</v>
      </c>
      <c r="K221">
        <v>0</v>
      </c>
      <c r="L221">
        <f t="shared" si="3"/>
        <v>8.49</v>
      </c>
      <c r="M221">
        <f>VLOOKUP(A221,'US Dollar Index Futures Histori'!$A$2:'US Dollar Index Futures Histori'!$G$7374,2)</f>
        <v>81.98</v>
      </c>
      <c r="N221">
        <v>123.230003</v>
      </c>
    </row>
    <row r="222" spans="1:14" x14ac:dyDescent="0.55000000000000004">
      <c r="A222" s="1">
        <v>33190</v>
      </c>
      <c r="B222">
        <v>319.48001099999999</v>
      </c>
      <c r="C222">
        <v>319.48001099999999</v>
      </c>
      <c r="D222">
        <v>317.26001000000002</v>
      </c>
      <c r="E222">
        <v>317.67001299999998</v>
      </c>
      <c r="F222">
        <v>317.67001299999998</v>
      </c>
      <c r="G222">
        <v>160240000</v>
      </c>
      <c r="H222">
        <v>24.58</v>
      </c>
      <c r="I222">
        <f>VLOOKUP('sp500'!A222,'Crude Oil WTI Futures Historica'!$A$2:'Crude Oil WTI Futures Historica'!$G$7388,2)</f>
        <v>33.119999999999997</v>
      </c>
      <c r="J222">
        <f>VLOOKUP(A222,'WGC-GOLD_DAILY_USD'!$A$2:'WGC-GOLD_DAILY_USD'!$B$7636,2)</f>
        <v>383.5</v>
      </c>
      <c r="K222">
        <f>VLOOKUP(A222,'^TNX'!$A$2:'^TNX'!$F$7370,5)</f>
        <v>8.3699999999999992</v>
      </c>
      <c r="L222">
        <f t="shared" si="3"/>
        <v>8.3699999999999992</v>
      </c>
      <c r="M222">
        <f>VLOOKUP(A222,'US Dollar Index Futures Histori'!$A$2:'US Dollar Index Futures Histori'!$G$7374,2)</f>
        <v>82.13</v>
      </c>
      <c r="N222">
        <v>123.650002</v>
      </c>
    </row>
    <row r="223" spans="1:14" x14ac:dyDescent="0.55000000000000004">
      <c r="A223" s="1">
        <v>33191</v>
      </c>
      <c r="B223">
        <v>317.66000400000001</v>
      </c>
      <c r="C223">
        <v>321.70001200000002</v>
      </c>
      <c r="D223">
        <v>317.23001099999999</v>
      </c>
      <c r="E223">
        <v>320.39999399999999</v>
      </c>
      <c r="F223">
        <v>320.39999399999999</v>
      </c>
      <c r="G223">
        <v>179310000</v>
      </c>
      <c r="H223">
        <v>22.889999</v>
      </c>
      <c r="I223">
        <f>VLOOKUP('sp500'!A223,'Crude Oil WTI Futures Historica'!$A$2:'Crude Oil WTI Futures Historica'!$G$7388,2)</f>
        <v>31.16</v>
      </c>
      <c r="J223">
        <f>VLOOKUP(A223,'WGC-GOLD_DAILY_USD'!$A$2:'WGC-GOLD_DAILY_USD'!$B$7636,2)</f>
        <v>383.9</v>
      </c>
      <c r="K223">
        <f>VLOOKUP(A223,'^TNX'!$A$2:'^TNX'!$F$7370,5)</f>
        <v>8.36</v>
      </c>
      <c r="L223">
        <f t="shared" si="3"/>
        <v>8.36</v>
      </c>
      <c r="M223">
        <f>VLOOKUP(A223,'US Dollar Index Futures Histori'!$A$2:'US Dollar Index Futures Histori'!$G$7374,2)</f>
        <v>81.84</v>
      </c>
      <c r="N223">
        <v>124.739998</v>
      </c>
    </row>
    <row r="224" spans="1:14" x14ac:dyDescent="0.55000000000000004">
      <c r="A224" s="1">
        <v>33192</v>
      </c>
      <c r="B224">
        <v>320.39999399999999</v>
      </c>
      <c r="C224">
        <v>320.39999399999999</v>
      </c>
      <c r="D224">
        <v>316.13000499999998</v>
      </c>
      <c r="E224">
        <v>317.01998900000001</v>
      </c>
      <c r="F224">
        <v>317.01998900000001</v>
      </c>
      <c r="G224">
        <v>151370000</v>
      </c>
      <c r="H224">
        <v>22.57</v>
      </c>
      <c r="I224">
        <f>VLOOKUP('sp500'!A224,'Crude Oil WTI Futures Historica'!$A$2:'Crude Oil WTI Futures Historica'!$G$7388,2)</f>
        <v>31.12</v>
      </c>
      <c r="J224">
        <f>VLOOKUP(A224,'WGC-GOLD_DAILY_USD'!$A$2:'WGC-GOLD_DAILY_USD'!$B$7636,2)</f>
        <v>378</v>
      </c>
      <c r="K224">
        <f>VLOOKUP(A224,'^TNX'!$A$2:'^TNX'!$F$7370,5)</f>
        <v>8.3699999999999992</v>
      </c>
      <c r="L224">
        <f t="shared" si="3"/>
        <v>8.3699999999999992</v>
      </c>
      <c r="M224">
        <f>VLOOKUP(A224,'US Dollar Index Futures Histori'!$A$2:'US Dollar Index Futures Histori'!$G$7374,2)</f>
        <v>82.11</v>
      </c>
      <c r="N224">
        <v>124.30999799999999</v>
      </c>
    </row>
    <row r="225" spans="1:14" x14ac:dyDescent="0.55000000000000004">
      <c r="A225" s="1">
        <v>33193</v>
      </c>
      <c r="B225">
        <v>317.01998900000001</v>
      </c>
      <c r="C225">
        <v>318.79998799999998</v>
      </c>
      <c r="D225">
        <v>314.98998999999998</v>
      </c>
      <c r="E225">
        <v>317.11999500000002</v>
      </c>
      <c r="F225">
        <v>317.11999500000002</v>
      </c>
      <c r="G225">
        <v>165440000</v>
      </c>
      <c r="H225">
        <v>21.34</v>
      </c>
      <c r="I225">
        <f>VLOOKUP('sp500'!A225,'Crude Oil WTI Futures Historica'!$A$2:'Crude Oil WTI Futures Historica'!$G$7388,2)</f>
        <v>29.78</v>
      </c>
      <c r="J225">
        <f>VLOOKUP(A225,'WGC-GOLD_DAILY_USD'!$A$2:'WGC-GOLD_DAILY_USD'!$B$7636,2)</f>
        <v>376.3</v>
      </c>
      <c r="K225">
        <f>VLOOKUP(A225,'^TNX'!$A$2:'^TNX'!$F$7370,5)</f>
        <v>8.3000000000000007</v>
      </c>
      <c r="L225">
        <f t="shared" si="3"/>
        <v>8.3000000000000007</v>
      </c>
      <c r="M225">
        <f>VLOOKUP(A225,'US Dollar Index Futures Histori'!$A$2:'US Dollar Index Futures Histori'!$G$7374,2)</f>
        <v>81.84</v>
      </c>
      <c r="N225">
        <v>124.25</v>
      </c>
    </row>
    <row r="226" spans="1:14" x14ac:dyDescent="0.55000000000000004">
      <c r="A226" s="1">
        <v>33196</v>
      </c>
      <c r="B226">
        <v>317.14999399999999</v>
      </c>
      <c r="C226">
        <v>319.39001500000001</v>
      </c>
      <c r="D226">
        <v>317.14999399999999</v>
      </c>
      <c r="E226">
        <v>319.33999599999999</v>
      </c>
      <c r="F226">
        <v>319.33999599999999</v>
      </c>
      <c r="G226">
        <v>140950000</v>
      </c>
      <c r="H226">
        <v>20.950001</v>
      </c>
      <c r="I226">
        <f>VLOOKUP('sp500'!A226,'Crude Oil WTI Futures Historica'!$A$2:'Crude Oil WTI Futures Historica'!$G$7388,2)</f>
        <v>31.5</v>
      </c>
      <c r="J226">
        <f>VLOOKUP(A226,'WGC-GOLD_DAILY_USD'!$A$2:'WGC-GOLD_DAILY_USD'!$B$7636,2)</f>
        <v>377.8</v>
      </c>
      <c r="K226">
        <f>VLOOKUP(A226,'^TNX'!$A$2:'^TNX'!$F$7370,5)</f>
        <v>8.35</v>
      </c>
      <c r="L226">
        <f t="shared" si="3"/>
        <v>8.35</v>
      </c>
      <c r="M226">
        <f>VLOOKUP(A226,'US Dollar Index Futures Histori'!$A$2:'US Dollar Index Futures Histori'!$G$7374,2)</f>
        <v>81.739999999999995</v>
      </c>
      <c r="N226">
        <v>124.730003</v>
      </c>
    </row>
    <row r="227" spans="1:14" x14ac:dyDescent="0.55000000000000004">
      <c r="A227" s="1">
        <v>33197</v>
      </c>
      <c r="B227">
        <v>319.33999599999999</v>
      </c>
      <c r="C227">
        <v>319.33999599999999</v>
      </c>
      <c r="D227">
        <v>315.30999800000001</v>
      </c>
      <c r="E227">
        <v>315.30999800000001</v>
      </c>
      <c r="F227">
        <v>315.30999800000001</v>
      </c>
      <c r="G227">
        <v>161170000</v>
      </c>
      <c r="H227">
        <v>20.09</v>
      </c>
      <c r="I227">
        <f>VLOOKUP('sp500'!A227,'Crude Oil WTI Futures Historica'!$A$2:'Crude Oil WTI Futures Historica'!$G$7388,2)</f>
        <v>31.5</v>
      </c>
      <c r="J227">
        <f>VLOOKUP(A227,'WGC-GOLD_DAILY_USD'!$A$2:'WGC-GOLD_DAILY_USD'!$B$7636,2)</f>
        <v>380</v>
      </c>
      <c r="K227">
        <f>VLOOKUP(A227,'^TNX'!$A$2:'^TNX'!$F$7370,5)</f>
        <v>8.31</v>
      </c>
      <c r="L227">
        <f t="shared" si="3"/>
        <v>8.31</v>
      </c>
      <c r="M227">
        <f>VLOOKUP(A227,'US Dollar Index Futures Histori'!$A$2:'US Dollar Index Futures Histori'!$G$7374,2)</f>
        <v>81.86</v>
      </c>
      <c r="N227">
        <v>124.129997</v>
      </c>
    </row>
    <row r="228" spans="1:14" x14ac:dyDescent="0.55000000000000004">
      <c r="A228" s="1">
        <v>33198</v>
      </c>
      <c r="B228">
        <v>315.30999800000001</v>
      </c>
      <c r="C228">
        <v>316.14999399999999</v>
      </c>
      <c r="D228">
        <v>312.42001299999998</v>
      </c>
      <c r="E228">
        <v>316.02999899999998</v>
      </c>
      <c r="F228">
        <v>316.02999899999998</v>
      </c>
      <c r="G228">
        <v>140660000</v>
      </c>
      <c r="H228">
        <v>21.09</v>
      </c>
      <c r="I228">
        <f>VLOOKUP('sp500'!A228,'Crude Oil WTI Futures Historica'!$A$2:'Crude Oil WTI Futures Historica'!$G$7388,2)</f>
        <v>29.63</v>
      </c>
      <c r="J228">
        <f>VLOOKUP(A228,'WGC-GOLD_DAILY_USD'!$A$2:'WGC-GOLD_DAILY_USD'!$B$7636,2)</f>
        <v>377.3</v>
      </c>
      <c r="K228">
        <f>VLOOKUP(A228,'^TNX'!$A$2:'^TNX'!$F$7370,5)</f>
        <v>8.27</v>
      </c>
      <c r="L228">
        <f t="shared" si="3"/>
        <v>8.27</v>
      </c>
      <c r="M228">
        <f>VLOOKUP(A228,'US Dollar Index Futures Histori'!$A$2:'US Dollar Index Futures Histori'!$G$7374,2)</f>
        <v>81.7</v>
      </c>
      <c r="N228">
        <v>124.029999</v>
      </c>
    </row>
    <row r="229" spans="1:14" x14ac:dyDescent="0.55000000000000004">
      <c r="A229" s="1">
        <v>33200</v>
      </c>
      <c r="B229">
        <v>316.02999899999998</v>
      </c>
      <c r="C229">
        <v>317.29998799999998</v>
      </c>
      <c r="D229">
        <v>315.05999800000001</v>
      </c>
      <c r="E229">
        <v>315.10000600000001</v>
      </c>
      <c r="F229">
        <v>315.10000600000001</v>
      </c>
      <c r="G229">
        <v>63350000</v>
      </c>
      <c r="H229">
        <v>20.98</v>
      </c>
      <c r="I229">
        <f>VLOOKUP('sp500'!A229,'Crude Oil WTI Futures Historica'!$A$2:'Crude Oil WTI Futures Historica'!$G$7388,2)</f>
        <v>31.9</v>
      </c>
      <c r="J229">
        <f>VLOOKUP(A229,'WGC-GOLD_DAILY_USD'!$A$2:'WGC-GOLD_DAILY_USD'!$B$7636,2)</f>
        <v>383.6</v>
      </c>
      <c r="K229">
        <f>VLOOKUP(A229,'^TNX'!$A$2:'^TNX'!$F$7370,5)</f>
        <v>8.2799999999999994</v>
      </c>
      <c r="L229">
        <f t="shared" si="3"/>
        <v>8.2799999999999994</v>
      </c>
      <c r="M229">
        <f>VLOOKUP(A229,'US Dollar Index Futures Histori'!$A$2:'US Dollar Index Futures Histori'!$G$7374,2)</f>
        <v>82.07</v>
      </c>
      <c r="N229">
        <v>124.260002</v>
      </c>
    </row>
    <row r="230" spans="1:14" x14ac:dyDescent="0.55000000000000004">
      <c r="A230" s="1">
        <v>33203</v>
      </c>
      <c r="B230">
        <v>315.07998700000002</v>
      </c>
      <c r="C230">
        <v>316.51001000000002</v>
      </c>
      <c r="D230">
        <v>311.48001099999999</v>
      </c>
      <c r="E230">
        <v>316.51001000000002</v>
      </c>
      <c r="F230">
        <v>316.51001000000002</v>
      </c>
      <c r="G230">
        <v>131540000</v>
      </c>
      <c r="H230">
        <v>22.76</v>
      </c>
      <c r="I230">
        <f>VLOOKUP('sp500'!A230,'Crude Oil WTI Futures Historica'!$A$2:'Crude Oil WTI Futures Historica'!$G$7388,2)</f>
        <v>32.950000000000003</v>
      </c>
      <c r="J230">
        <f>VLOOKUP(A230,'WGC-GOLD_DAILY_USD'!$A$2:'WGC-GOLD_DAILY_USD'!$B$7636,2)</f>
        <v>386.9</v>
      </c>
      <c r="K230">
        <f>VLOOKUP(A230,'^TNX'!$A$2:'^TNX'!$F$7370,5)</f>
        <v>8.27</v>
      </c>
      <c r="L230">
        <f t="shared" si="3"/>
        <v>8.27</v>
      </c>
      <c r="M230">
        <f>VLOOKUP(A230,'US Dollar Index Futures Histori'!$A$2:'US Dollar Index Futures Histori'!$G$7374,2)</f>
        <v>82.24</v>
      </c>
      <c r="N230">
        <v>123.989998</v>
      </c>
    </row>
    <row r="231" spans="1:14" x14ac:dyDescent="0.55000000000000004">
      <c r="A231" s="1">
        <v>33204</v>
      </c>
      <c r="B231">
        <v>316.51001000000002</v>
      </c>
      <c r="C231">
        <v>318.69000199999999</v>
      </c>
      <c r="D231">
        <v>315.79998799999998</v>
      </c>
      <c r="E231">
        <v>318.10000600000001</v>
      </c>
      <c r="F231">
        <v>318.10000600000001</v>
      </c>
      <c r="G231">
        <v>147590000</v>
      </c>
      <c r="H231">
        <v>22.860001</v>
      </c>
      <c r="I231">
        <f>VLOOKUP('sp500'!A231,'Crude Oil WTI Futures Historica'!$A$2:'Crude Oil WTI Futures Historica'!$G$7388,2)</f>
        <v>32.86</v>
      </c>
      <c r="J231">
        <f>VLOOKUP(A231,'WGC-GOLD_DAILY_USD'!$A$2:'WGC-GOLD_DAILY_USD'!$B$7636,2)</f>
        <v>383.8</v>
      </c>
      <c r="K231">
        <f>VLOOKUP(A231,'^TNX'!$A$2:'^TNX'!$F$7370,5)</f>
        <v>8.2799999999999994</v>
      </c>
      <c r="L231">
        <f t="shared" si="3"/>
        <v>8.2799999999999994</v>
      </c>
      <c r="M231">
        <f>VLOOKUP(A231,'US Dollar Index Futures Histori'!$A$2:'US Dollar Index Futures Histori'!$G$7374,2)</f>
        <v>81.819999999999993</v>
      </c>
      <c r="N231">
        <v>125.239998</v>
      </c>
    </row>
    <row r="232" spans="1:14" x14ac:dyDescent="0.55000000000000004">
      <c r="A232" s="1">
        <v>33205</v>
      </c>
      <c r="B232">
        <v>318.10998499999999</v>
      </c>
      <c r="C232">
        <v>319.959991</v>
      </c>
      <c r="D232">
        <v>317.61999500000002</v>
      </c>
      <c r="E232">
        <v>317.95001200000002</v>
      </c>
      <c r="F232">
        <v>317.95001200000002</v>
      </c>
      <c r="G232">
        <v>145490000</v>
      </c>
      <c r="H232">
        <v>22.959999</v>
      </c>
      <c r="I232">
        <f>VLOOKUP('sp500'!A232,'Crude Oil WTI Futures Historica'!$A$2:'Crude Oil WTI Futures Historica'!$G$7388,2)</f>
        <v>33.28</v>
      </c>
      <c r="J232">
        <f>VLOOKUP(A232,'WGC-GOLD_DAILY_USD'!$A$2:'WGC-GOLD_DAILY_USD'!$B$7636,2)</f>
        <v>385</v>
      </c>
      <c r="K232">
        <f>VLOOKUP(A232,'^TNX'!$A$2:'^TNX'!$F$7370,5)</f>
        <v>8.3000000000000007</v>
      </c>
      <c r="L232">
        <f t="shared" si="3"/>
        <v>8.3000000000000007</v>
      </c>
      <c r="M232">
        <f>VLOOKUP(A232,'US Dollar Index Futures Histori'!$A$2:'US Dollar Index Futures Histori'!$G$7374,2)</f>
        <v>82.33</v>
      </c>
      <c r="N232">
        <v>125.989998</v>
      </c>
    </row>
    <row r="233" spans="1:14" x14ac:dyDescent="0.55000000000000004">
      <c r="A233" s="1">
        <v>33206</v>
      </c>
      <c r="B233">
        <v>317.95001200000002</v>
      </c>
      <c r="C233">
        <v>317.95001200000002</v>
      </c>
      <c r="D233">
        <v>315.02999899999998</v>
      </c>
      <c r="E233">
        <v>316.42001299999998</v>
      </c>
      <c r="F233">
        <v>316.42001299999998</v>
      </c>
      <c r="G233">
        <v>140920000</v>
      </c>
      <c r="H233">
        <v>23.91</v>
      </c>
      <c r="I233">
        <f>VLOOKUP('sp500'!A233,'Crude Oil WTI Futures Historica'!$A$2:'Crude Oil WTI Futures Historica'!$G$7388,2)</f>
        <v>32.909999999999997</v>
      </c>
      <c r="J233">
        <f>VLOOKUP(A233,'WGC-GOLD_DAILY_USD'!$A$2:'WGC-GOLD_DAILY_USD'!$B$7636,2)</f>
        <v>386.8</v>
      </c>
      <c r="K233">
        <f>VLOOKUP(A233,'^TNX'!$A$2:'^TNX'!$F$7370,5)</f>
        <v>8.32</v>
      </c>
      <c r="L233">
        <f t="shared" si="3"/>
        <v>8.32</v>
      </c>
      <c r="M233">
        <f>VLOOKUP(A233,'US Dollar Index Futures Histori'!$A$2:'US Dollar Index Futures Histori'!$G$7374,2)</f>
        <v>83.48</v>
      </c>
      <c r="N233">
        <v>126.099998</v>
      </c>
    </row>
    <row r="234" spans="1:14" x14ac:dyDescent="0.55000000000000004">
      <c r="A234" s="1">
        <v>33207</v>
      </c>
      <c r="B234">
        <v>316.42001299999998</v>
      </c>
      <c r="C234">
        <v>323.01998900000001</v>
      </c>
      <c r="D234">
        <v>315.42001299999998</v>
      </c>
      <c r="E234">
        <v>322.22000100000002</v>
      </c>
      <c r="F234">
        <v>322.22000100000002</v>
      </c>
      <c r="G234">
        <v>192350000</v>
      </c>
      <c r="H234">
        <v>22.16</v>
      </c>
      <c r="I234">
        <f>VLOOKUP('sp500'!A234,'Crude Oil WTI Futures Historica'!$A$2:'Crude Oil WTI Futures Historica'!$G$7388,2)</f>
        <v>28.85</v>
      </c>
      <c r="J234">
        <f>VLOOKUP(A234,'WGC-GOLD_DAILY_USD'!$A$2:'WGC-GOLD_DAILY_USD'!$B$7636,2)</f>
        <v>384.85</v>
      </c>
      <c r="K234">
        <f>VLOOKUP(A234,'^TNX'!$A$2:'^TNX'!$F$7370,5)</f>
        <v>8.26</v>
      </c>
      <c r="L234">
        <f t="shared" si="3"/>
        <v>8.26</v>
      </c>
      <c r="M234">
        <f>VLOOKUP(A234,'US Dollar Index Futures Histori'!$A$2:'US Dollar Index Futures Histori'!$G$7374,2)</f>
        <v>83.05</v>
      </c>
      <c r="N234">
        <v>127.510002</v>
      </c>
    </row>
    <row r="235" spans="1:14" x14ac:dyDescent="0.55000000000000004">
      <c r="A235" s="1">
        <v>33210</v>
      </c>
      <c r="B235">
        <v>322.23001099999999</v>
      </c>
      <c r="C235">
        <v>324.89999399999999</v>
      </c>
      <c r="D235">
        <v>322.23001099999999</v>
      </c>
      <c r="E235">
        <v>324.10000600000001</v>
      </c>
      <c r="F235">
        <v>324.10000600000001</v>
      </c>
      <c r="G235">
        <v>177000000</v>
      </c>
      <c r="H235">
        <v>22.290001</v>
      </c>
      <c r="I235">
        <f>VLOOKUP('sp500'!A235,'Crude Oil WTI Futures Historica'!$A$2:'Crude Oil WTI Futures Historica'!$G$7388,2)</f>
        <v>29.15</v>
      </c>
      <c r="J235">
        <f>VLOOKUP(A235,'WGC-GOLD_DAILY_USD'!$A$2:'WGC-GOLD_DAILY_USD'!$B$7636,2)</f>
        <v>380.65</v>
      </c>
      <c r="K235">
        <f>VLOOKUP(A235,'^TNX'!$A$2:'^TNX'!$F$7370,5)</f>
        <v>8.2200000000000006</v>
      </c>
      <c r="L235">
        <f t="shared" si="3"/>
        <v>8.2200000000000006</v>
      </c>
      <c r="M235">
        <f>VLOOKUP(A235,'US Dollar Index Futures Histori'!$A$2:'US Dollar Index Futures Histori'!$G$7374,2)</f>
        <v>84.01</v>
      </c>
      <c r="N235">
        <v>128.14999399999999</v>
      </c>
    </row>
    <row r="236" spans="1:14" x14ac:dyDescent="0.55000000000000004">
      <c r="A236" s="1">
        <v>33211</v>
      </c>
      <c r="B236">
        <v>324.10998499999999</v>
      </c>
      <c r="C236">
        <v>326.76998900000001</v>
      </c>
      <c r="D236">
        <v>321.97000100000002</v>
      </c>
      <c r="E236">
        <v>326.35000600000001</v>
      </c>
      <c r="F236">
        <v>326.35000600000001</v>
      </c>
      <c r="G236">
        <v>185820000</v>
      </c>
      <c r="H236">
        <v>22.030000999999999</v>
      </c>
      <c r="I236">
        <f>VLOOKUP('sp500'!A236,'Crude Oil WTI Futures Historica'!$A$2:'Crude Oil WTI Futures Historica'!$G$7388,2)</f>
        <v>30.66</v>
      </c>
      <c r="J236">
        <f>VLOOKUP(A236,'WGC-GOLD_DAILY_USD'!$A$2:'WGC-GOLD_DAILY_USD'!$B$7636,2)</f>
        <v>377.6</v>
      </c>
      <c r="K236">
        <f>VLOOKUP(A236,'^TNX'!$A$2:'^TNX'!$F$7370,5)</f>
        <v>8.1999999999999993</v>
      </c>
      <c r="L236">
        <f t="shared" si="3"/>
        <v>8.1999999999999993</v>
      </c>
      <c r="M236">
        <f>VLOOKUP(A236,'US Dollar Index Futures Histori'!$A$2:'US Dollar Index Futures Histori'!$G$7374,2)</f>
        <v>83.49</v>
      </c>
      <c r="N236">
        <v>128.729996</v>
      </c>
    </row>
    <row r="237" spans="1:14" x14ac:dyDescent="0.55000000000000004">
      <c r="A237" s="1">
        <v>33212</v>
      </c>
      <c r="B237">
        <v>326.35998499999999</v>
      </c>
      <c r="C237">
        <v>329.92001299999998</v>
      </c>
      <c r="D237">
        <v>325.66000400000001</v>
      </c>
      <c r="E237">
        <v>329.92001299999998</v>
      </c>
      <c r="F237">
        <v>329.92001299999998</v>
      </c>
      <c r="G237">
        <v>205820000</v>
      </c>
      <c r="H237">
        <v>20.940000999999999</v>
      </c>
      <c r="I237">
        <f>VLOOKUP('sp500'!A237,'Crude Oil WTI Futures Historica'!$A$2:'Crude Oil WTI Futures Historica'!$G$7388,2)</f>
        <v>27.29</v>
      </c>
      <c r="J237">
        <f>VLOOKUP(A237,'WGC-GOLD_DAILY_USD'!$A$2:'WGC-GOLD_DAILY_USD'!$B$7636,2)</f>
        <v>376</v>
      </c>
      <c r="K237">
        <f>VLOOKUP(A237,'^TNX'!$A$2:'^TNX'!$F$7370,5)</f>
        <v>8.16</v>
      </c>
      <c r="L237">
        <f t="shared" si="3"/>
        <v>8.16</v>
      </c>
      <c r="M237">
        <f>VLOOKUP(A237,'US Dollar Index Futures Histori'!$A$2:'US Dollar Index Futures Histori'!$G$7374,2)</f>
        <v>83.33</v>
      </c>
      <c r="N237">
        <v>130.699997</v>
      </c>
    </row>
    <row r="238" spans="1:14" x14ac:dyDescent="0.55000000000000004">
      <c r="A238" s="1">
        <v>33213</v>
      </c>
      <c r="B238">
        <v>329.94000199999999</v>
      </c>
      <c r="C238">
        <v>333.98001099999999</v>
      </c>
      <c r="D238">
        <v>328.36999500000002</v>
      </c>
      <c r="E238">
        <v>329.07000699999998</v>
      </c>
      <c r="F238">
        <v>329.07000699999998</v>
      </c>
      <c r="G238">
        <v>256380000</v>
      </c>
      <c r="H238">
        <v>22.620000999999998</v>
      </c>
      <c r="I238">
        <f>VLOOKUP('sp500'!A238,'Crude Oil WTI Futures Historica'!$A$2:'Crude Oil WTI Futures Historica'!$G$7388,2)</f>
        <v>26.4</v>
      </c>
      <c r="J238">
        <f>VLOOKUP(A238,'WGC-GOLD_DAILY_USD'!$A$2:'WGC-GOLD_DAILY_USD'!$B$7636,2)</f>
        <v>370</v>
      </c>
      <c r="K238">
        <f>VLOOKUP(A238,'^TNX'!$A$2:'^TNX'!$F$7370,5)</f>
        <v>8.18</v>
      </c>
      <c r="L238">
        <f t="shared" si="3"/>
        <v>8.18</v>
      </c>
      <c r="M238">
        <f>VLOOKUP(A238,'US Dollar Index Futures Histori'!$A$2:'US Dollar Index Futures Histori'!$G$7374,2)</f>
        <v>82.87</v>
      </c>
      <c r="N238">
        <v>131.13000500000001</v>
      </c>
    </row>
    <row r="239" spans="1:14" x14ac:dyDescent="0.55000000000000004">
      <c r="A239" s="1">
        <v>33214</v>
      </c>
      <c r="B239">
        <v>329.08999599999999</v>
      </c>
      <c r="C239">
        <v>329.39001500000001</v>
      </c>
      <c r="D239">
        <v>326.39001500000001</v>
      </c>
      <c r="E239">
        <v>327.75</v>
      </c>
      <c r="F239">
        <v>327.75</v>
      </c>
      <c r="G239">
        <v>164950000</v>
      </c>
      <c r="H239">
        <v>22.59</v>
      </c>
      <c r="I239">
        <f>VLOOKUP('sp500'!A239,'Crude Oil WTI Futures Historica'!$A$2:'Crude Oil WTI Futures Historica'!$G$7388,2)</f>
        <v>26.58</v>
      </c>
      <c r="J239">
        <f>VLOOKUP(A239,'WGC-GOLD_DAILY_USD'!$A$2:'WGC-GOLD_DAILY_USD'!$B$7636,2)</f>
        <v>370.8</v>
      </c>
      <c r="K239">
        <f>VLOOKUP(A239,'^TNX'!$A$2:'^TNX'!$F$7370,5)</f>
        <v>8.0299999999999994</v>
      </c>
      <c r="L239">
        <f t="shared" si="3"/>
        <v>8.0299999999999994</v>
      </c>
      <c r="M239">
        <f>VLOOKUP(A239,'US Dollar Index Futures Histori'!$A$2:'US Dollar Index Futures Histori'!$G$7374,2)</f>
        <v>81.98</v>
      </c>
      <c r="N239">
        <v>130.949997</v>
      </c>
    </row>
    <row r="240" spans="1:14" x14ac:dyDescent="0.55000000000000004">
      <c r="A240" s="1">
        <v>33217</v>
      </c>
      <c r="B240">
        <v>327.75</v>
      </c>
      <c r="C240">
        <v>328.97000100000002</v>
      </c>
      <c r="D240">
        <v>326.14999399999999</v>
      </c>
      <c r="E240">
        <v>328.89001500000001</v>
      </c>
      <c r="F240">
        <v>328.89001500000001</v>
      </c>
      <c r="G240">
        <v>138650000</v>
      </c>
      <c r="H240">
        <v>23.58</v>
      </c>
      <c r="I240">
        <f>VLOOKUP('sp500'!A240,'Crude Oil WTI Futures Historica'!$A$2:'Crude Oil WTI Futures Historica'!$G$7388,2)</f>
        <v>26.9</v>
      </c>
      <c r="J240">
        <f>VLOOKUP(A240,'WGC-GOLD_DAILY_USD'!$A$2:'WGC-GOLD_DAILY_USD'!$B$7636,2)</f>
        <v>374.05</v>
      </c>
      <c r="K240">
        <f>VLOOKUP(A240,'^TNX'!$A$2:'^TNX'!$F$7370,5)</f>
        <v>7.98</v>
      </c>
      <c r="L240">
        <f t="shared" si="3"/>
        <v>7.98</v>
      </c>
      <c r="M240">
        <f>VLOOKUP(A240,'US Dollar Index Futures Histori'!$A$2:'US Dollar Index Futures Histori'!$G$7374,2)</f>
        <v>82.14</v>
      </c>
      <c r="N240">
        <v>130.699997</v>
      </c>
    </row>
    <row r="241" spans="1:14" x14ac:dyDescent="0.55000000000000004">
      <c r="A241" s="1">
        <v>33218</v>
      </c>
      <c r="B241">
        <v>328.88000499999998</v>
      </c>
      <c r="C241">
        <v>328.88000499999998</v>
      </c>
      <c r="D241">
        <v>325.64999399999999</v>
      </c>
      <c r="E241">
        <v>326.44000199999999</v>
      </c>
      <c r="F241">
        <v>326.44000199999999</v>
      </c>
      <c r="G241">
        <v>145330000</v>
      </c>
      <c r="H241">
        <v>23.75</v>
      </c>
      <c r="I241">
        <f>VLOOKUP('sp500'!A241,'Crude Oil WTI Futures Historica'!$A$2:'Crude Oil WTI Futures Historica'!$G$7388,2)</f>
        <v>26.41</v>
      </c>
      <c r="J241">
        <f>VLOOKUP(A241,'WGC-GOLD_DAILY_USD'!$A$2:'WGC-GOLD_DAILY_USD'!$B$7636,2)</f>
        <v>372.1</v>
      </c>
      <c r="K241">
        <f>VLOOKUP(A241,'^TNX'!$A$2:'^TNX'!$F$7370,5)</f>
        <v>7.94</v>
      </c>
      <c r="L241">
        <f t="shared" si="3"/>
        <v>7.94</v>
      </c>
      <c r="M241">
        <f>VLOOKUP(A241,'US Dollar Index Futures Histori'!$A$2:'US Dollar Index Futures Histori'!$G$7374,2)</f>
        <v>82.5</v>
      </c>
      <c r="N241">
        <v>129.86999499999999</v>
      </c>
    </row>
    <row r="242" spans="1:14" x14ac:dyDescent="0.55000000000000004">
      <c r="A242" s="1">
        <v>33219</v>
      </c>
      <c r="B242">
        <v>326.44000199999999</v>
      </c>
      <c r="C242">
        <v>330.35998499999999</v>
      </c>
      <c r="D242">
        <v>326.44000199999999</v>
      </c>
      <c r="E242">
        <v>330.19000199999999</v>
      </c>
      <c r="F242">
        <v>330.19000199999999</v>
      </c>
      <c r="G242">
        <v>182270000</v>
      </c>
      <c r="H242">
        <v>21.280000999999999</v>
      </c>
      <c r="I242">
        <f>VLOOKUP('sp500'!A242,'Crude Oil WTI Futures Historica'!$A$2:'Crude Oil WTI Futures Historica'!$G$7388,2)</f>
        <v>25.35</v>
      </c>
      <c r="J242">
        <f>VLOOKUP(A242,'WGC-GOLD_DAILY_USD'!$A$2:'WGC-GOLD_DAILY_USD'!$B$7636,2)</f>
        <v>370.9</v>
      </c>
      <c r="K242">
        <f>VLOOKUP(A242,'^TNX'!$A$2:'^TNX'!$F$7370,5)</f>
        <v>7.91</v>
      </c>
      <c r="L242">
        <f t="shared" si="3"/>
        <v>7.91</v>
      </c>
      <c r="M242">
        <f>VLOOKUP(A242,'US Dollar Index Futures Histori'!$A$2:'US Dollar Index Futures Histori'!$G$7374,2)</f>
        <v>82.18</v>
      </c>
      <c r="N242">
        <v>130.570007</v>
      </c>
    </row>
    <row r="243" spans="1:14" x14ac:dyDescent="0.55000000000000004">
      <c r="A243" s="1">
        <v>33220</v>
      </c>
      <c r="B243">
        <v>330.14001500000001</v>
      </c>
      <c r="C243">
        <v>330.57998700000002</v>
      </c>
      <c r="D243">
        <v>328.76998900000001</v>
      </c>
      <c r="E243">
        <v>329.33999599999999</v>
      </c>
      <c r="F243">
        <v>329.33999599999999</v>
      </c>
      <c r="G243">
        <v>162110000</v>
      </c>
      <c r="H243">
        <v>23.049999</v>
      </c>
      <c r="I243">
        <f>VLOOKUP('sp500'!A243,'Crude Oil WTI Futures Historica'!$A$2:'Crude Oil WTI Futures Historica'!$G$7388,2)</f>
        <v>26.42</v>
      </c>
      <c r="J243">
        <f>VLOOKUP(A243,'WGC-GOLD_DAILY_USD'!$A$2:'WGC-GOLD_DAILY_USD'!$B$7636,2)</f>
        <v>372</v>
      </c>
      <c r="K243">
        <f>VLOOKUP(A243,'^TNX'!$A$2:'^TNX'!$F$7370,5)</f>
        <v>7.98</v>
      </c>
      <c r="L243">
        <f t="shared" si="3"/>
        <v>7.98</v>
      </c>
      <c r="M243">
        <f>VLOOKUP(A243,'US Dollar Index Futures Histori'!$A$2:'US Dollar Index Futures Histori'!$G$7374,2)</f>
        <v>82.34</v>
      </c>
      <c r="N243">
        <v>130.949997</v>
      </c>
    </row>
    <row r="244" spans="1:14" x14ac:dyDescent="0.55000000000000004">
      <c r="A244" s="1">
        <v>33221</v>
      </c>
      <c r="B244">
        <v>329.33999599999999</v>
      </c>
      <c r="C244">
        <v>329.33999599999999</v>
      </c>
      <c r="D244">
        <v>325.16000400000001</v>
      </c>
      <c r="E244">
        <v>326.82000699999998</v>
      </c>
      <c r="F244">
        <v>326.82000699999998</v>
      </c>
      <c r="G244">
        <v>151010000</v>
      </c>
      <c r="H244">
        <v>23.85</v>
      </c>
      <c r="I244">
        <f>VLOOKUP('sp500'!A244,'Crude Oil WTI Futures Historica'!$A$2:'Crude Oil WTI Futures Historica'!$G$7388,2)</f>
        <v>26.55</v>
      </c>
      <c r="J244">
        <f>VLOOKUP(A244,'WGC-GOLD_DAILY_USD'!$A$2:'WGC-GOLD_DAILY_USD'!$B$7636,2)</f>
        <v>373.2</v>
      </c>
      <c r="K244">
        <f>VLOOKUP(A244,'^TNX'!$A$2:'^TNX'!$F$7370,5)</f>
        <v>8.0500000000000007</v>
      </c>
      <c r="L244">
        <f t="shared" si="3"/>
        <v>8.0500000000000007</v>
      </c>
      <c r="M244">
        <f>VLOOKUP(A244,'US Dollar Index Futures Histori'!$A$2:'US Dollar Index Futures Histori'!$G$7374,2)</f>
        <v>82.75</v>
      </c>
      <c r="N244">
        <v>130.16999799999999</v>
      </c>
    </row>
    <row r="245" spans="1:14" x14ac:dyDescent="0.55000000000000004">
      <c r="A245" s="1">
        <v>33224</v>
      </c>
      <c r="B245">
        <v>326.82000699999998</v>
      </c>
      <c r="C245">
        <v>326.82000699999998</v>
      </c>
      <c r="D245">
        <v>324.459991</v>
      </c>
      <c r="E245">
        <v>326.01998900000001</v>
      </c>
      <c r="F245">
        <v>326.01998900000001</v>
      </c>
      <c r="G245">
        <v>118560000</v>
      </c>
      <c r="H245">
        <v>24.85</v>
      </c>
      <c r="I245">
        <f>VLOOKUP('sp500'!A245,'Crude Oil WTI Futures Historica'!$A$2:'Crude Oil WTI Futures Historica'!$G$7388,2)</f>
        <v>27.05</v>
      </c>
      <c r="J245">
        <f>VLOOKUP(A245,'WGC-GOLD_DAILY_USD'!$A$2:'WGC-GOLD_DAILY_USD'!$B$7636,2)</f>
        <v>376.3</v>
      </c>
      <c r="K245">
        <f>VLOOKUP(A245,'^TNX'!$A$2:'^TNX'!$F$7370,5)</f>
        <v>8.02</v>
      </c>
      <c r="L245">
        <f t="shared" si="3"/>
        <v>8.02</v>
      </c>
      <c r="M245">
        <f>VLOOKUP(A245,'US Dollar Index Futures Histori'!$A$2:'US Dollar Index Futures Histori'!$G$7374,2)</f>
        <v>82.8</v>
      </c>
      <c r="N245">
        <v>129.11999499999999</v>
      </c>
    </row>
    <row r="246" spans="1:14" x14ac:dyDescent="0.55000000000000004">
      <c r="A246" s="1">
        <v>33225</v>
      </c>
      <c r="B246">
        <v>326.01998900000001</v>
      </c>
      <c r="C246">
        <v>330.42999300000002</v>
      </c>
      <c r="D246">
        <v>325.75</v>
      </c>
      <c r="E246">
        <v>330.04998799999998</v>
      </c>
      <c r="F246">
        <v>330.04998799999998</v>
      </c>
      <c r="G246">
        <v>176460000</v>
      </c>
      <c r="H246">
        <v>23.110001</v>
      </c>
      <c r="I246">
        <f>VLOOKUP('sp500'!A246,'Crude Oil WTI Futures Historica'!$A$2:'Crude Oil WTI Futures Historica'!$G$7388,2)</f>
        <v>27.86</v>
      </c>
      <c r="J246">
        <f>VLOOKUP(A246,'WGC-GOLD_DAILY_USD'!$A$2:'WGC-GOLD_DAILY_USD'!$B$7636,2)</f>
        <v>377.4</v>
      </c>
      <c r="K246">
        <f>VLOOKUP(A246,'^TNX'!$A$2:'^TNX'!$F$7370,5)</f>
        <v>7.99</v>
      </c>
      <c r="L246">
        <f t="shared" si="3"/>
        <v>7.99</v>
      </c>
      <c r="M246">
        <f>VLOOKUP(A246,'US Dollar Index Futures Histori'!$A$2:'US Dollar Index Futures Histori'!$G$7374,2)</f>
        <v>82.7</v>
      </c>
      <c r="N246">
        <v>129.949997</v>
      </c>
    </row>
    <row r="247" spans="1:14" x14ac:dyDescent="0.55000000000000004">
      <c r="A247" s="1">
        <v>33226</v>
      </c>
      <c r="B247">
        <v>330.040009</v>
      </c>
      <c r="C247">
        <v>330.79998799999998</v>
      </c>
      <c r="D247">
        <v>329.39001500000001</v>
      </c>
      <c r="E247">
        <v>330.20001200000002</v>
      </c>
      <c r="F247">
        <v>330.20001200000002</v>
      </c>
      <c r="G247">
        <v>180380000</v>
      </c>
      <c r="H247">
        <v>23.08</v>
      </c>
      <c r="I247">
        <f>VLOOKUP('sp500'!A247,'Crude Oil WTI Futures Historica'!$A$2:'Crude Oil WTI Futures Historica'!$G$7388,2)</f>
        <v>26.93</v>
      </c>
      <c r="J247">
        <f>VLOOKUP(A247,'WGC-GOLD_DAILY_USD'!$A$2:'WGC-GOLD_DAILY_USD'!$B$7636,2)</f>
        <v>378.9</v>
      </c>
      <c r="K247">
        <f>VLOOKUP(A247,'^TNX'!$A$2:'^TNX'!$F$7370,5)</f>
        <v>8</v>
      </c>
      <c r="L247">
        <f t="shared" si="3"/>
        <v>8</v>
      </c>
      <c r="M247">
        <f>VLOOKUP(A247,'US Dollar Index Futures Histori'!$A$2:'US Dollar Index Futures Histori'!$G$7374,2)</f>
        <v>83.42</v>
      </c>
      <c r="N247">
        <v>130.58000200000001</v>
      </c>
    </row>
    <row r="248" spans="1:14" x14ac:dyDescent="0.55000000000000004">
      <c r="A248" s="1">
        <v>33227</v>
      </c>
      <c r="B248">
        <v>330.20001200000002</v>
      </c>
      <c r="C248">
        <v>330.73998999999998</v>
      </c>
      <c r="D248">
        <v>326.94000199999999</v>
      </c>
      <c r="E248">
        <v>330.11999500000002</v>
      </c>
      <c r="F248">
        <v>330.11999500000002</v>
      </c>
      <c r="G248">
        <v>174700000</v>
      </c>
      <c r="H248">
        <v>23.129999000000002</v>
      </c>
      <c r="I248">
        <f>VLOOKUP('sp500'!A248,'Crude Oil WTI Futures Historica'!$A$2:'Crude Oil WTI Futures Historica'!$G$7388,2)</f>
        <v>26.39</v>
      </c>
      <c r="J248">
        <f>VLOOKUP(A248,'WGC-GOLD_DAILY_USD'!$A$2:'WGC-GOLD_DAILY_USD'!$B$7636,2)</f>
        <v>385.45</v>
      </c>
      <c r="K248">
        <f>VLOOKUP(A248,'^TNX'!$A$2:'^TNX'!$F$7370,5)</f>
        <v>8.0500000000000007</v>
      </c>
      <c r="L248">
        <f t="shared" si="3"/>
        <v>8.0500000000000007</v>
      </c>
      <c r="M248">
        <f>VLOOKUP(A248,'US Dollar Index Futures Histori'!$A$2:'US Dollar Index Futures Histori'!$G$7374,2)</f>
        <v>84.78</v>
      </c>
      <c r="N248">
        <v>130.720001</v>
      </c>
    </row>
    <row r="249" spans="1:14" x14ac:dyDescent="0.55000000000000004">
      <c r="A249" s="1">
        <v>33228</v>
      </c>
      <c r="B249">
        <v>330.11999500000002</v>
      </c>
      <c r="C249">
        <v>332.47000100000002</v>
      </c>
      <c r="D249">
        <v>330.11999500000002</v>
      </c>
      <c r="E249">
        <v>331.75</v>
      </c>
      <c r="F249">
        <v>331.75</v>
      </c>
      <c r="G249">
        <v>233400000</v>
      </c>
      <c r="H249">
        <v>22.66</v>
      </c>
      <c r="I249">
        <f>VLOOKUP('sp500'!A249,'Crude Oil WTI Futures Historica'!$A$2:'Crude Oil WTI Futures Historica'!$G$7388,2)</f>
        <v>25.92</v>
      </c>
      <c r="J249">
        <f>VLOOKUP(A249,'WGC-GOLD_DAILY_USD'!$A$2:'WGC-GOLD_DAILY_USD'!$B$7636,2)</f>
        <v>383.75</v>
      </c>
      <c r="K249">
        <f>VLOOKUP(A249,'^TNX'!$A$2:'^TNX'!$F$7370,5)</f>
        <v>8.11</v>
      </c>
      <c r="L249">
        <f t="shared" si="3"/>
        <v>8.11</v>
      </c>
      <c r="M249">
        <f>VLOOKUP(A249,'US Dollar Index Futures Histori'!$A$2:'US Dollar Index Futures Histori'!$G$7374,2)</f>
        <v>85.57</v>
      </c>
      <c r="N249">
        <v>130.85000600000001</v>
      </c>
    </row>
    <row r="250" spans="1:14" x14ac:dyDescent="0.55000000000000004">
      <c r="A250" s="1">
        <v>33231</v>
      </c>
      <c r="B250">
        <v>331.73998999999998</v>
      </c>
      <c r="C250">
        <v>331.73998999999998</v>
      </c>
      <c r="D250">
        <v>329.16000400000001</v>
      </c>
      <c r="E250">
        <v>329.89999399999999</v>
      </c>
      <c r="F250">
        <v>329.89999399999999</v>
      </c>
      <c r="G250">
        <v>57200000</v>
      </c>
      <c r="H250">
        <v>24.030000999999999</v>
      </c>
      <c r="I250">
        <f>VLOOKUP('sp500'!A250,'Crude Oil WTI Futures Historica'!$A$2:'Crude Oil WTI Futures Historica'!$G$7388,2)</f>
        <v>25.92</v>
      </c>
      <c r="J250">
        <f>VLOOKUP(A250,'WGC-GOLD_DAILY_USD'!$A$2:'WGC-GOLD_DAILY_USD'!$B$7636,2)</f>
        <v>383.75</v>
      </c>
      <c r="K250">
        <f>VLOOKUP(A250,'^TNX'!$A$2:'^TNX'!$F$7370,5)</f>
        <v>8.1999999999999993</v>
      </c>
      <c r="L250">
        <f t="shared" si="3"/>
        <v>8.1999999999999993</v>
      </c>
      <c r="M250">
        <f>VLOOKUP(A250,'US Dollar Index Futures Histori'!$A$2:'US Dollar Index Futures Histori'!$G$7374,2)</f>
        <v>85.57</v>
      </c>
      <c r="N250">
        <v>130.46000699999999</v>
      </c>
    </row>
    <row r="251" spans="1:14" x14ac:dyDescent="0.55000000000000004">
      <c r="A251" s="1">
        <v>33233</v>
      </c>
      <c r="B251">
        <v>329.89001500000001</v>
      </c>
      <c r="C251">
        <v>331.69000199999999</v>
      </c>
      <c r="D251">
        <v>329.89001500000001</v>
      </c>
      <c r="E251">
        <v>330.85000600000001</v>
      </c>
      <c r="F251">
        <v>330.85000600000001</v>
      </c>
      <c r="G251">
        <v>78730000</v>
      </c>
      <c r="H251">
        <v>24.18</v>
      </c>
      <c r="I251">
        <f>VLOOKUP('sp500'!A251,'Crude Oil WTI Futures Historica'!$A$2:'Crude Oil WTI Futures Historica'!$G$7388,2)</f>
        <v>27.22</v>
      </c>
      <c r="J251">
        <f>VLOOKUP(A251,'WGC-GOLD_DAILY_USD'!$A$2:'WGC-GOLD_DAILY_USD'!$B$7636,2)</f>
        <v>383.75</v>
      </c>
      <c r="K251">
        <f>VLOOKUP(A251,'^TNX'!$A$2:'^TNX'!$F$7370,5)</f>
        <v>8.15</v>
      </c>
      <c r="L251">
        <f t="shared" si="3"/>
        <v>8.15</v>
      </c>
      <c r="M251">
        <f>VLOOKUP(A251,'US Dollar Index Futures Histori'!$A$2:'US Dollar Index Futures Histori'!$G$7374,2)</f>
        <v>85.86</v>
      </c>
      <c r="N251">
        <v>130.83000200000001</v>
      </c>
    </row>
    <row r="252" spans="1:14" x14ac:dyDescent="0.55000000000000004">
      <c r="A252" s="1">
        <v>33234</v>
      </c>
      <c r="B252">
        <v>330.85000600000001</v>
      </c>
      <c r="C252">
        <v>331.040009</v>
      </c>
      <c r="D252">
        <v>328.23001099999999</v>
      </c>
      <c r="E252">
        <v>328.290009</v>
      </c>
      <c r="F252">
        <v>328.290009</v>
      </c>
      <c r="G252">
        <v>102900000</v>
      </c>
      <c r="H252">
        <v>24.809999000000001</v>
      </c>
      <c r="I252">
        <f>VLOOKUP('sp500'!A252,'Crude Oil WTI Futures Historica'!$A$2:'Crude Oil WTI Futures Historica'!$G$7388,2)</f>
        <v>27.01</v>
      </c>
      <c r="J252">
        <f>VLOOKUP(A252,'WGC-GOLD_DAILY_USD'!$A$2:'WGC-GOLD_DAILY_USD'!$B$7636,2)</f>
        <v>382.8</v>
      </c>
      <c r="K252">
        <f>VLOOKUP(A252,'^TNX'!$A$2:'^TNX'!$F$7370,5)</f>
        <v>8.11</v>
      </c>
      <c r="L252">
        <f t="shared" si="3"/>
        <v>8.11</v>
      </c>
      <c r="M252">
        <f>VLOOKUP(A252,'US Dollar Index Futures Histori'!$A$2:'US Dollar Index Futures Histori'!$G$7374,2)</f>
        <v>85.46</v>
      </c>
      <c r="N252">
        <v>130.61999499999999</v>
      </c>
    </row>
    <row r="253" spans="1:14" x14ac:dyDescent="0.55000000000000004">
      <c r="A253" s="1">
        <v>33235</v>
      </c>
      <c r="B253">
        <v>328.290009</v>
      </c>
      <c r="C253">
        <v>328.72000100000002</v>
      </c>
      <c r="D253">
        <v>327.23998999999998</v>
      </c>
      <c r="E253">
        <v>328.72000100000002</v>
      </c>
      <c r="F253">
        <v>328.72000100000002</v>
      </c>
      <c r="G253">
        <v>111030000</v>
      </c>
      <c r="H253">
        <v>25.049999</v>
      </c>
      <c r="I253">
        <f>VLOOKUP('sp500'!A253,'Crude Oil WTI Futures Historica'!$A$2:'Crude Oil WTI Futures Historica'!$G$7388,2)</f>
        <v>27.57</v>
      </c>
      <c r="J253">
        <f>VLOOKUP(A253,'WGC-GOLD_DAILY_USD'!$A$2:'WGC-GOLD_DAILY_USD'!$B$7636,2)</f>
        <v>386.2</v>
      </c>
      <c r="K253">
        <f>VLOOKUP(A253,'^TNX'!$A$2:'^TNX'!$F$7370,5)</f>
        <v>8.14</v>
      </c>
      <c r="L253">
        <f t="shared" si="3"/>
        <v>8.14</v>
      </c>
      <c r="M253">
        <f>VLOOKUP(A253,'US Dollar Index Futures Histori'!$A$2:'US Dollar Index Futures Histori'!$G$7374,2)</f>
        <v>84.03</v>
      </c>
      <c r="N253">
        <v>130.46000699999999</v>
      </c>
    </row>
    <row r="254" spans="1:14" x14ac:dyDescent="0.55000000000000004">
      <c r="A254" s="1">
        <v>33238</v>
      </c>
      <c r="B254">
        <v>328.709991</v>
      </c>
      <c r="C254">
        <v>330.23001099999999</v>
      </c>
      <c r="D254">
        <v>327.5</v>
      </c>
      <c r="E254">
        <v>330.22000100000002</v>
      </c>
      <c r="F254">
        <v>330.22000100000002</v>
      </c>
      <c r="G254">
        <v>114130000</v>
      </c>
      <c r="H254">
        <v>26.379999000000002</v>
      </c>
      <c r="I254">
        <f>VLOOKUP('sp500'!A254,'Crude Oil WTI Futures Historica'!$A$2:'Crude Oil WTI Futures Historica'!$G$7388,2)</f>
        <v>28.44</v>
      </c>
      <c r="J254">
        <f>VLOOKUP(A254,'WGC-GOLD_DAILY_USD'!$A$2:'WGC-GOLD_DAILY_USD'!$B$7636,2)</f>
        <v>386.2</v>
      </c>
      <c r="K254">
        <f>VLOOKUP(A254,'^TNX'!$A$2:'^TNX'!$F$7370,5)</f>
        <v>8.08</v>
      </c>
      <c r="L254">
        <f t="shared" si="3"/>
        <v>8.08</v>
      </c>
      <c r="M254">
        <f>VLOOKUP(A254,'US Dollar Index Futures Histori'!$A$2:'US Dollar Index Futures Histori'!$G$7374,2)</f>
        <v>83.89</v>
      </c>
      <c r="N254">
        <v>132.199997</v>
      </c>
    </row>
    <row r="255" spans="1:14" x14ac:dyDescent="0.55000000000000004">
      <c r="A255" s="1">
        <v>33240</v>
      </c>
      <c r="B255">
        <v>330.20001200000002</v>
      </c>
      <c r="C255">
        <v>330.75</v>
      </c>
      <c r="D255">
        <v>326.45001200000002</v>
      </c>
      <c r="E255">
        <v>326.45001200000002</v>
      </c>
      <c r="F255">
        <v>326.45001200000002</v>
      </c>
      <c r="G255">
        <v>126280000</v>
      </c>
      <c r="H255">
        <v>26.620000999999998</v>
      </c>
      <c r="I255">
        <f>VLOOKUP('sp500'!A255,'Crude Oil WTI Futures Historica'!$A$2:'Crude Oil WTI Futures Historica'!$G$7388,2)</f>
        <v>26.49</v>
      </c>
      <c r="J255">
        <f>VLOOKUP(A255,'WGC-GOLD_DAILY_USD'!$A$2:'WGC-GOLD_DAILY_USD'!$B$7636,2)</f>
        <v>390.8</v>
      </c>
      <c r="K255">
        <f>VLOOKUP(A255,'^TNX'!$A$2:'^TNX'!$F$7370,5)</f>
        <v>7.97</v>
      </c>
      <c r="L255">
        <f t="shared" si="3"/>
        <v>7.97</v>
      </c>
      <c r="M255">
        <f>VLOOKUP(A255,'US Dollar Index Futures Histori'!$A$2:'US Dollar Index Futures Histori'!$G$7374,2)</f>
        <v>83.56</v>
      </c>
      <c r="N255">
        <v>131.64999399999999</v>
      </c>
    </row>
    <row r="256" spans="1:14" x14ac:dyDescent="0.55000000000000004">
      <c r="A256" s="1">
        <v>33241</v>
      </c>
      <c r="B256">
        <v>326.459991</v>
      </c>
      <c r="C256">
        <v>326.52999899999998</v>
      </c>
      <c r="D256">
        <v>321.89999399999999</v>
      </c>
      <c r="E256">
        <v>321.91000400000001</v>
      </c>
      <c r="F256">
        <v>321.91000400000001</v>
      </c>
      <c r="G256">
        <v>141450000</v>
      </c>
      <c r="H256">
        <v>27.93</v>
      </c>
      <c r="I256">
        <f>VLOOKUP('sp500'!A256,'Crude Oil WTI Futures Historica'!$A$2:'Crude Oil WTI Futures Historica'!$G$7388,2)</f>
        <v>25.48</v>
      </c>
      <c r="J256">
        <f>VLOOKUP(A256,'WGC-GOLD_DAILY_USD'!$A$2:'WGC-GOLD_DAILY_USD'!$B$7636,2)</f>
        <v>386.3</v>
      </c>
      <c r="K256">
        <f>VLOOKUP(A256,'^TNX'!$A$2:'^TNX'!$F$7370,5)</f>
        <v>7.93</v>
      </c>
      <c r="L256">
        <f t="shared" si="3"/>
        <v>7.93</v>
      </c>
      <c r="M256">
        <f>VLOOKUP(A256,'US Dollar Index Futures Histori'!$A$2:'US Dollar Index Futures Histori'!$G$7374,2)</f>
        <v>83.55</v>
      </c>
      <c r="N256">
        <v>130.35000600000001</v>
      </c>
    </row>
    <row r="257" spans="1:14" x14ac:dyDescent="0.55000000000000004">
      <c r="A257" s="1">
        <v>33242</v>
      </c>
      <c r="B257">
        <v>321.91000400000001</v>
      </c>
      <c r="C257">
        <v>322.35000600000001</v>
      </c>
      <c r="D257">
        <v>318.86999500000002</v>
      </c>
      <c r="E257">
        <v>321</v>
      </c>
      <c r="F257">
        <v>321</v>
      </c>
      <c r="G257">
        <v>140820000</v>
      </c>
      <c r="H257">
        <v>27.190000999999999</v>
      </c>
      <c r="I257">
        <f>VLOOKUP('sp500'!A257,'Crude Oil WTI Futures Historica'!$A$2:'Crude Oil WTI Futures Historica'!$G$7388,2)</f>
        <v>24.9</v>
      </c>
      <c r="J257">
        <f>VLOOKUP(A257,'WGC-GOLD_DAILY_USD'!$A$2:'WGC-GOLD_DAILY_USD'!$B$7636,2)</f>
        <v>387.4</v>
      </c>
      <c r="K257">
        <f>VLOOKUP(A257,'^TNX'!$A$2:'^TNX'!$F$7370,5)</f>
        <v>8.02</v>
      </c>
      <c r="L257">
        <f t="shared" si="3"/>
        <v>8.02</v>
      </c>
      <c r="M257">
        <f>VLOOKUP(A257,'US Dollar Index Futures Histori'!$A$2:'US Dollar Index Futures Histori'!$G$7374,2)</f>
        <v>84.19</v>
      </c>
      <c r="N257">
        <v>130.21000699999999</v>
      </c>
    </row>
    <row r="258" spans="1:14" x14ac:dyDescent="0.55000000000000004">
      <c r="A258" s="1">
        <v>33245</v>
      </c>
      <c r="B258">
        <v>320.97000100000002</v>
      </c>
      <c r="C258">
        <v>320.97000100000002</v>
      </c>
      <c r="D258">
        <v>315.44000199999999</v>
      </c>
      <c r="E258">
        <v>315.44000199999999</v>
      </c>
      <c r="F258">
        <v>315.44000199999999</v>
      </c>
      <c r="G258">
        <v>130610000</v>
      </c>
      <c r="H258">
        <v>28.950001</v>
      </c>
      <c r="I258">
        <f>VLOOKUP('sp500'!A258,'Crude Oil WTI Futures Historica'!$A$2:'Crude Oil WTI Futures Historica'!$G$7388,2)</f>
        <v>27.65</v>
      </c>
      <c r="J258">
        <f>VLOOKUP(A258,'WGC-GOLD_DAILY_USD'!$A$2:'WGC-GOLD_DAILY_USD'!$B$7636,2)</f>
        <v>391.1</v>
      </c>
      <c r="K258">
        <f>VLOOKUP(A258,'^TNX'!$A$2:'^TNX'!$F$7370,5)</f>
        <v>8.1300000000000008</v>
      </c>
      <c r="L258">
        <f t="shared" si="3"/>
        <v>8.1300000000000008</v>
      </c>
      <c r="M258">
        <f>VLOOKUP(A258,'US Dollar Index Futures Histori'!$A$2:'US Dollar Index Futures Histori'!$G$7374,2)</f>
        <v>85.53</v>
      </c>
      <c r="N258">
        <v>128.199997</v>
      </c>
    </row>
    <row r="259" spans="1:14" x14ac:dyDescent="0.55000000000000004">
      <c r="A259" s="1">
        <v>33246</v>
      </c>
      <c r="B259">
        <v>315.44000199999999</v>
      </c>
      <c r="C259">
        <v>316.97000100000002</v>
      </c>
      <c r="D259">
        <v>313.790009</v>
      </c>
      <c r="E259">
        <v>314.89999399999999</v>
      </c>
      <c r="F259">
        <v>314.89999399999999</v>
      </c>
      <c r="G259">
        <v>143390000</v>
      </c>
      <c r="H259">
        <v>30.379999000000002</v>
      </c>
      <c r="I259">
        <f>VLOOKUP('sp500'!A259,'Crude Oil WTI Futures Historica'!$A$2:'Crude Oil WTI Futures Historica'!$G$7388,2)</f>
        <v>27.17</v>
      </c>
      <c r="J259">
        <f>VLOOKUP(A259,'WGC-GOLD_DAILY_USD'!$A$2:'WGC-GOLD_DAILY_USD'!$B$7636,2)</f>
        <v>389.7</v>
      </c>
      <c r="K259">
        <f>VLOOKUP(A259,'^TNX'!$A$2:'^TNX'!$F$7370,5)</f>
        <v>8.16</v>
      </c>
      <c r="L259">
        <f t="shared" ref="L259:L322" si="4">IF(K259=0,K258,K259)</f>
        <v>8.16</v>
      </c>
      <c r="M259">
        <f>VLOOKUP(A259,'US Dollar Index Futures Histori'!$A$2:'US Dollar Index Futures Histori'!$G$7374,2)</f>
        <v>85.79</v>
      </c>
      <c r="N259">
        <v>127.57</v>
      </c>
    </row>
    <row r="260" spans="1:14" x14ac:dyDescent="0.55000000000000004">
      <c r="A260" s="1">
        <v>33247</v>
      </c>
      <c r="B260">
        <v>314.89999399999999</v>
      </c>
      <c r="C260">
        <v>320.73001099999999</v>
      </c>
      <c r="D260">
        <v>310.92999300000002</v>
      </c>
      <c r="E260">
        <v>311.48998999999998</v>
      </c>
      <c r="F260">
        <v>311.48998999999998</v>
      </c>
      <c r="G260">
        <v>191100000</v>
      </c>
      <c r="H260">
        <v>33.299999</v>
      </c>
      <c r="I260">
        <f>VLOOKUP('sp500'!A260,'Crude Oil WTI Futures Historica'!$A$2:'Crude Oil WTI Futures Historica'!$G$7388,2)</f>
        <v>27.26</v>
      </c>
      <c r="J260">
        <f>VLOOKUP(A260,'WGC-GOLD_DAILY_USD'!$A$2:'WGC-GOLD_DAILY_USD'!$B$7636,2)</f>
        <v>387.1</v>
      </c>
      <c r="K260">
        <f>VLOOKUP(A260,'^TNX'!$A$2:'^TNX'!$F$7370,5)</f>
        <v>8.25</v>
      </c>
      <c r="L260">
        <f t="shared" si="4"/>
        <v>8.25</v>
      </c>
      <c r="M260">
        <f>VLOOKUP(A260,'US Dollar Index Futures Histori'!$A$2:'US Dollar Index Futures Histori'!$G$7374,2)</f>
        <v>85.62</v>
      </c>
      <c r="N260">
        <v>126.709999</v>
      </c>
    </row>
    <row r="261" spans="1:14" x14ac:dyDescent="0.55000000000000004">
      <c r="A261" s="1">
        <v>33248</v>
      </c>
      <c r="B261">
        <v>311.51001000000002</v>
      </c>
      <c r="C261">
        <v>314.76998900000001</v>
      </c>
      <c r="D261">
        <v>311.51001000000002</v>
      </c>
      <c r="E261">
        <v>314.52999899999998</v>
      </c>
      <c r="F261">
        <v>314.52999899999998</v>
      </c>
      <c r="G261">
        <v>124510000</v>
      </c>
      <c r="H261">
        <v>31.33</v>
      </c>
      <c r="I261">
        <f>VLOOKUP('sp500'!A261,'Crude Oil WTI Futures Historica'!$A$2:'Crude Oil WTI Futures Historica'!$G$7388,2)</f>
        <v>27.71</v>
      </c>
      <c r="J261">
        <f>VLOOKUP(A261,'WGC-GOLD_DAILY_USD'!$A$2:'WGC-GOLD_DAILY_USD'!$B$7636,2)</f>
        <v>390.55</v>
      </c>
      <c r="K261">
        <f>VLOOKUP(A261,'^TNX'!$A$2:'^TNX'!$F$7370,5)</f>
        <v>8.16</v>
      </c>
      <c r="L261">
        <f t="shared" si="4"/>
        <v>8.16</v>
      </c>
      <c r="M261">
        <f>VLOOKUP(A261,'US Dollar Index Futures Histori'!$A$2:'US Dollar Index Futures Histori'!$G$7374,2)</f>
        <v>85.09</v>
      </c>
      <c r="N261">
        <v>127.55999799999999</v>
      </c>
    </row>
    <row r="262" spans="1:14" x14ac:dyDescent="0.55000000000000004">
      <c r="A262" s="1">
        <v>33249</v>
      </c>
      <c r="B262">
        <v>314.52999899999998</v>
      </c>
      <c r="C262">
        <v>315.23998999999998</v>
      </c>
      <c r="D262">
        <v>313.58999599999999</v>
      </c>
      <c r="E262">
        <v>315.23001099999999</v>
      </c>
      <c r="F262">
        <v>315.23001099999999</v>
      </c>
      <c r="G262">
        <v>123050000</v>
      </c>
      <c r="H262">
        <v>32.630001</v>
      </c>
      <c r="I262">
        <f>VLOOKUP('sp500'!A262,'Crude Oil WTI Futures Historica'!$A$2:'Crude Oil WTI Futures Historica'!$G$7388,2)</f>
        <v>27.29</v>
      </c>
      <c r="J262">
        <f>VLOOKUP(A262,'WGC-GOLD_DAILY_USD'!$A$2:'WGC-GOLD_DAILY_USD'!$B$7636,2)</f>
        <v>390.6</v>
      </c>
      <c r="K262">
        <f>VLOOKUP(A262,'^TNX'!$A$2:'^TNX'!$F$7370,5)</f>
        <v>8.1999999999999993</v>
      </c>
      <c r="L262">
        <f t="shared" si="4"/>
        <v>8.1999999999999993</v>
      </c>
      <c r="M262">
        <f>VLOOKUP(A262,'US Dollar Index Futures Histori'!$A$2:'US Dollar Index Futures Histori'!$G$7374,2)</f>
        <v>85.03</v>
      </c>
      <c r="N262">
        <v>127.620003</v>
      </c>
    </row>
    <row r="263" spans="1:14" x14ac:dyDescent="0.55000000000000004">
      <c r="A263" s="1">
        <v>33252</v>
      </c>
      <c r="B263">
        <v>315.23001099999999</v>
      </c>
      <c r="C263">
        <v>315.23001099999999</v>
      </c>
      <c r="D263">
        <v>309.35000600000001</v>
      </c>
      <c r="E263">
        <v>312.48998999999998</v>
      </c>
      <c r="F263">
        <v>312.48998999999998</v>
      </c>
      <c r="G263">
        <v>120830000</v>
      </c>
      <c r="H263">
        <v>36.200001</v>
      </c>
      <c r="I263">
        <f>VLOOKUP('sp500'!A263,'Crude Oil WTI Futures Historica'!$A$2:'Crude Oil WTI Futures Historica'!$G$7388,2)</f>
        <v>30.78</v>
      </c>
      <c r="J263">
        <f>VLOOKUP(A263,'WGC-GOLD_DAILY_USD'!$A$2:'WGC-GOLD_DAILY_USD'!$B$7636,2)</f>
        <v>398.6</v>
      </c>
      <c r="K263">
        <f>VLOOKUP(A263,'^TNX'!$A$2:'^TNX'!$F$7370,5)</f>
        <v>8.23</v>
      </c>
      <c r="L263">
        <f t="shared" si="4"/>
        <v>8.23</v>
      </c>
      <c r="M263">
        <f>VLOOKUP(A263,'US Dollar Index Futures Histori'!$A$2:'US Dollar Index Futures Histori'!$G$7374,2)</f>
        <v>85.7</v>
      </c>
      <c r="N263">
        <v>125.389999</v>
      </c>
    </row>
    <row r="264" spans="1:14" x14ac:dyDescent="0.55000000000000004">
      <c r="A264" s="1">
        <v>33253</v>
      </c>
      <c r="B264">
        <v>312.48998999999998</v>
      </c>
      <c r="C264">
        <v>313.73001099999999</v>
      </c>
      <c r="D264">
        <v>311.83999599999999</v>
      </c>
      <c r="E264">
        <v>313.73001099999999</v>
      </c>
      <c r="F264">
        <v>313.73001099999999</v>
      </c>
      <c r="G264">
        <v>110000000</v>
      </c>
      <c r="H264">
        <v>36.159999999999997</v>
      </c>
      <c r="I264">
        <f>VLOOKUP('sp500'!A264,'Crude Oil WTI Futures Historica'!$A$2:'Crude Oil WTI Futures Historica'!$G$7388,2)</f>
        <v>30.07</v>
      </c>
      <c r="J264">
        <f>VLOOKUP(A264,'WGC-GOLD_DAILY_USD'!$A$2:'WGC-GOLD_DAILY_USD'!$B$7636,2)</f>
        <v>398.5</v>
      </c>
      <c r="K264">
        <f>VLOOKUP(A264,'^TNX'!$A$2:'^TNX'!$F$7370,5)</f>
        <v>8.2200000000000006</v>
      </c>
      <c r="L264">
        <f t="shared" si="4"/>
        <v>8.2200000000000006</v>
      </c>
      <c r="M264">
        <f>VLOOKUP(A264,'US Dollar Index Futures Histori'!$A$2:'US Dollar Index Futures Histori'!$G$7374,2)</f>
        <v>85.54</v>
      </c>
      <c r="N264">
        <v>125.25</v>
      </c>
    </row>
    <row r="265" spans="1:14" x14ac:dyDescent="0.55000000000000004">
      <c r="A265" s="1">
        <v>33254</v>
      </c>
      <c r="B265">
        <v>313.73001099999999</v>
      </c>
      <c r="C265">
        <v>316.94000199999999</v>
      </c>
      <c r="D265">
        <v>312.94000199999999</v>
      </c>
      <c r="E265">
        <v>316.17001299999998</v>
      </c>
      <c r="F265">
        <v>316.17001299999998</v>
      </c>
      <c r="G265">
        <v>134560000</v>
      </c>
      <c r="H265">
        <v>33.200001</v>
      </c>
      <c r="I265">
        <f>VLOOKUP('sp500'!A265,'Crude Oil WTI Futures Historica'!$A$2:'Crude Oil WTI Futures Historica'!$G$7388,2)</f>
        <v>32</v>
      </c>
      <c r="J265">
        <f>VLOOKUP(A265,'WGC-GOLD_DAILY_USD'!$A$2:'WGC-GOLD_DAILY_USD'!$B$7636,2)</f>
        <v>403</v>
      </c>
      <c r="K265">
        <f>VLOOKUP(A265,'^TNX'!$A$2:'^TNX'!$F$7370,5)</f>
        <v>8.24</v>
      </c>
      <c r="L265">
        <f t="shared" si="4"/>
        <v>8.24</v>
      </c>
      <c r="M265">
        <f>VLOOKUP(A265,'US Dollar Index Futures Histori'!$A$2:'US Dollar Index Futures Histori'!$G$7374,2)</f>
        <v>85.78</v>
      </c>
      <c r="N265">
        <v>126.800003</v>
      </c>
    </row>
    <row r="266" spans="1:14" x14ac:dyDescent="0.55000000000000004">
      <c r="A266" s="1">
        <v>33255</v>
      </c>
      <c r="B266">
        <v>316.25</v>
      </c>
      <c r="C266">
        <v>327.97000100000002</v>
      </c>
      <c r="D266">
        <v>316.25</v>
      </c>
      <c r="E266">
        <v>327.97000100000002</v>
      </c>
      <c r="F266">
        <v>327.97000100000002</v>
      </c>
      <c r="G266">
        <v>319080000</v>
      </c>
      <c r="H266">
        <v>27.450001</v>
      </c>
      <c r="I266">
        <f>VLOOKUP('sp500'!A266,'Crude Oil WTI Futures Historica'!$A$2:'Crude Oil WTI Futures Historica'!$G$7388,2)</f>
        <v>21.44</v>
      </c>
      <c r="J266">
        <f>VLOOKUP(A266,'WGC-GOLD_DAILY_USD'!$A$2:'WGC-GOLD_DAILY_USD'!$B$7636,2)</f>
        <v>379</v>
      </c>
      <c r="K266">
        <f>VLOOKUP(A266,'^TNX'!$A$2:'^TNX'!$F$7370,5)</f>
        <v>8.0500000000000007</v>
      </c>
      <c r="L266">
        <f t="shared" si="4"/>
        <v>8.0500000000000007</v>
      </c>
      <c r="M266">
        <f>VLOOKUP(A266,'US Dollar Index Futures Histori'!$A$2:'US Dollar Index Futures Histori'!$G$7374,2)</f>
        <v>83.88</v>
      </c>
      <c r="N266">
        <v>130.25</v>
      </c>
    </row>
    <row r="267" spans="1:14" x14ac:dyDescent="0.55000000000000004">
      <c r="A267" s="1">
        <v>33256</v>
      </c>
      <c r="B267">
        <v>327.92999300000002</v>
      </c>
      <c r="C267">
        <v>332.23001099999999</v>
      </c>
      <c r="D267">
        <v>327.07998700000002</v>
      </c>
      <c r="E267">
        <v>332.23001099999999</v>
      </c>
      <c r="F267">
        <v>332.23001099999999</v>
      </c>
      <c r="G267">
        <v>226770000</v>
      </c>
      <c r="H267">
        <v>25.389999</v>
      </c>
      <c r="I267">
        <f>VLOOKUP('sp500'!A267,'Crude Oil WTI Futures Historica'!$A$2:'Crude Oil WTI Futures Historica'!$G$7388,2)</f>
        <v>19.25</v>
      </c>
      <c r="J267">
        <f>VLOOKUP(A267,'WGC-GOLD_DAILY_USD'!$A$2:'WGC-GOLD_DAILY_USD'!$B$7636,2)</f>
        <v>378.25</v>
      </c>
      <c r="K267">
        <f>VLOOKUP(A267,'^TNX'!$A$2:'^TNX'!$F$7370,5)</f>
        <v>8.0299999999999994</v>
      </c>
      <c r="L267">
        <f t="shared" si="4"/>
        <v>8.0299999999999994</v>
      </c>
      <c r="M267">
        <f>VLOOKUP(A267,'US Dollar Index Futures Histori'!$A$2:'US Dollar Index Futures Histori'!$G$7374,2)</f>
        <v>83.31</v>
      </c>
      <c r="N267">
        <v>129.83999600000001</v>
      </c>
    </row>
    <row r="268" spans="1:14" x14ac:dyDescent="0.55000000000000004">
      <c r="A268" s="1">
        <v>33259</v>
      </c>
      <c r="B268">
        <v>332.23001099999999</v>
      </c>
      <c r="C268">
        <v>332.23001099999999</v>
      </c>
      <c r="D268">
        <v>328.86999500000002</v>
      </c>
      <c r="E268">
        <v>331.05999800000001</v>
      </c>
      <c r="F268">
        <v>331.05999800000001</v>
      </c>
      <c r="G268">
        <v>136290000</v>
      </c>
      <c r="H268">
        <v>24.33</v>
      </c>
      <c r="I268">
        <f>VLOOKUP('sp500'!A268,'Crude Oil WTI Futures Historica'!$A$2:'Crude Oil WTI Futures Historica'!$G$7388,2)</f>
        <v>21.3</v>
      </c>
      <c r="J268">
        <f>VLOOKUP(A268,'WGC-GOLD_DAILY_USD'!$A$2:'WGC-GOLD_DAILY_USD'!$B$7636,2)</f>
        <v>378.2</v>
      </c>
      <c r="K268">
        <v>0</v>
      </c>
      <c r="L268">
        <f t="shared" si="4"/>
        <v>8.0299999999999994</v>
      </c>
      <c r="M268">
        <f>VLOOKUP(A268,'US Dollar Index Futures Histori'!$A$2:'US Dollar Index Futures Histori'!$G$7374,2)</f>
        <v>82.91</v>
      </c>
      <c r="N268">
        <v>130.33999600000001</v>
      </c>
    </row>
    <row r="269" spans="1:14" x14ac:dyDescent="0.55000000000000004">
      <c r="A269" s="1">
        <v>33260</v>
      </c>
      <c r="B269">
        <v>331.05999800000001</v>
      </c>
      <c r="C269">
        <v>331.26001000000002</v>
      </c>
      <c r="D269">
        <v>327.82998700000002</v>
      </c>
      <c r="E269">
        <v>328.30999800000001</v>
      </c>
      <c r="F269">
        <v>328.30999800000001</v>
      </c>
      <c r="G269">
        <v>177060000</v>
      </c>
      <c r="H269">
        <v>24.9</v>
      </c>
      <c r="I269">
        <f>VLOOKUP('sp500'!A269,'Crude Oil WTI Futures Historica'!$A$2:'Crude Oil WTI Futures Historica'!$G$7388,2)</f>
        <v>24.18</v>
      </c>
      <c r="J269">
        <f>VLOOKUP(A269,'WGC-GOLD_DAILY_USD'!$A$2:'WGC-GOLD_DAILY_USD'!$B$7636,2)</f>
        <v>381</v>
      </c>
      <c r="K269">
        <f>VLOOKUP(A269,'^TNX'!$A$2:'^TNX'!$F$7370,5)</f>
        <v>8.07</v>
      </c>
      <c r="L269">
        <f t="shared" si="4"/>
        <v>8.07</v>
      </c>
      <c r="M269">
        <f>VLOOKUP(A269,'US Dollar Index Futures Histori'!$A$2:'US Dollar Index Futures Histori'!$G$7374,2)</f>
        <v>83.45</v>
      </c>
      <c r="N269">
        <v>131.08000200000001</v>
      </c>
    </row>
    <row r="270" spans="1:14" x14ac:dyDescent="0.55000000000000004">
      <c r="A270" s="1">
        <v>33261</v>
      </c>
      <c r="B270">
        <v>328.29998799999998</v>
      </c>
      <c r="C270">
        <v>331.040009</v>
      </c>
      <c r="D270">
        <v>327.92999300000002</v>
      </c>
      <c r="E270">
        <v>330.209991</v>
      </c>
      <c r="F270">
        <v>330.209991</v>
      </c>
      <c r="G270">
        <v>168620000</v>
      </c>
      <c r="H270">
        <v>23.92</v>
      </c>
      <c r="I270">
        <f>VLOOKUP('sp500'!A270,'Crude Oil WTI Futures Historica'!$A$2:'Crude Oil WTI Futures Historica'!$G$7388,2)</f>
        <v>22.04</v>
      </c>
      <c r="J270">
        <f>VLOOKUP(A270,'WGC-GOLD_DAILY_USD'!$A$2:'WGC-GOLD_DAILY_USD'!$B$7636,2)</f>
        <v>378.3</v>
      </c>
      <c r="K270">
        <f>VLOOKUP(A270,'^TNX'!$A$2:'^TNX'!$F$7370,5)</f>
        <v>8.0399999999999991</v>
      </c>
      <c r="L270">
        <f t="shared" si="4"/>
        <v>8.0399999999999991</v>
      </c>
      <c r="M270">
        <f>VLOOKUP(A270,'US Dollar Index Futures Histori'!$A$2:'US Dollar Index Futures Histori'!$G$7374,2)</f>
        <v>82.79</v>
      </c>
      <c r="N270">
        <v>132.63000500000001</v>
      </c>
    </row>
    <row r="271" spans="1:14" x14ac:dyDescent="0.55000000000000004">
      <c r="A271" s="1">
        <v>33262</v>
      </c>
      <c r="B271">
        <v>330.209991</v>
      </c>
      <c r="C271">
        <v>335.82998700000002</v>
      </c>
      <c r="D271">
        <v>330.19000199999999</v>
      </c>
      <c r="E271">
        <v>334.77999899999998</v>
      </c>
      <c r="F271">
        <v>334.77999899999998</v>
      </c>
      <c r="G271">
        <v>223150000</v>
      </c>
      <c r="H271">
        <v>22.860001</v>
      </c>
      <c r="I271">
        <f>VLOOKUP('sp500'!A271,'Crude Oil WTI Futures Historica'!$A$2:'Crude Oil WTI Futures Historica'!$G$7388,2)</f>
        <v>21.71</v>
      </c>
      <c r="J271">
        <f>VLOOKUP(A271,'WGC-GOLD_DAILY_USD'!$A$2:'WGC-GOLD_DAILY_USD'!$B$7636,2)</f>
        <v>373</v>
      </c>
      <c r="K271">
        <f>VLOOKUP(A271,'^TNX'!$A$2:'^TNX'!$F$7370,5)</f>
        <v>8</v>
      </c>
      <c r="L271">
        <f t="shared" si="4"/>
        <v>8</v>
      </c>
      <c r="M271">
        <f>VLOOKUP(A271,'US Dollar Index Futures Histori'!$A$2:'US Dollar Index Futures Histori'!$G$7374,2)</f>
        <v>82.96</v>
      </c>
      <c r="N271">
        <v>135.03999300000001</v>
      </c>
    </row>
    <row r="272" spans="1:14" x14ac:dyDescent="0.55000000000000004">
      <c r="A272" s="1">
        <v>33263</v>
      </c>
      <c r="B272">
        <v>334.77999899999998</v>
      </c>
      <c r="C272">
        <v>336.92001299999998</v>
      </c>
      <c r="D272">
        <v>334.20001200000002</v>
      </c>
      <c r="E272">
        <v>336.07000699999998</v>
      </c>
      <c r="F272">
        <v>336.07000699999998</v>
      </c>
      <c r="G272">
        <v>194350000</v>
      </c>
      <c r="H272">
        <v>22.200001</v>
      </c>
      <c r="I272">
        <f>VLOOKUP('sp500'!A272,'Crude Oil WTI Futures Historica'!$A$2:'Crude Oil WTI Futures Historica'!$G$7388,2)</f>
        <v>21.35</v>
      </c>
      <c r="J272">
        <f>VLOOKUP(A272,'WGC-GOLD_DAILY_USD'!$A$2:'WGC-GOLD_DAILY_USD'!$B$7636,2)</f>
        <v>374.25</v>
      </c>
      <c r="K272">
        <f>VLOOKUP(A272,'^TNX'!$A$2:'^TNX'!$F$7370,5)</f>
        <v>8.06</v>
      </c>
      <c r="L272">
        <f t="shared" si="4"/>
        <v>8.06</v>
      </c>
      <c r="M272">
        <f>VLOOKUP(A272,'US Dollar Index Futures Histori'!$A$2:'US Dollar Index Futures Histori'!$G$7374,2)</f>
        <v>83.27</v>
      </c>
      <c r="N272">
        <v>136.490005</v>
      </c>
    </row>
    <row r="273" spans="1:14" x14ac:dyDescent="0.55000000000000004">
      <c r="A273" s="1">
        <v>33266</v>
      </c>
      <c r="B273">
        <v>336.05999800000001</v>
      </c>
      <c r="C273">
        <v>337.41000400000001</v>
      </c>
      <c r="D273">
        <v>335.80999800000001</v>
      </c>
      <c r="E273">
        <v>336.02999899999998</v>
      </c>
      <c r="F273">
        <v>336.02999899999998</v>
      </c>
      <c r="G273">
        <v>141270000</v>
      </c>
      <c r="H273">
        <v>23.049999</v>
      </c>
      <c r="I273">
        <f>VLOOKUP('sp500'!A273,'Crude Oil WTI Futures Historica'!$A$2:'Crude Oil WTI Futures Historica'!$G$7388,2)</f>
        <v>20.96</v>
      </c>
      <c r="J273">
        <f>VLOOKUP(A273,'WGC-GOLD_DAILY_USD'!$A$2:'WGC-GOLD_DAILY_USD'!$B$7636,2)</f>
        <v>374.5</v>
      </c>
      <c r="K273">
        <f>VLOOKUP(A273,'^TNX'!$A$2:'^TNX'!$F$7370,5)</f>
        <v>8.06</v>
      </c>
      <c r="L273">
        <f t="shared" si="4"/>
        <v>8.06</v>
      </c>
      <c r="M273">
        <f>VLOOKUP(A273,'US Dollar Index Futures Histori'!$A$2:'US Dollar Index Futures Histori'!$G$7374,2)</f>
        <v>82.94</v>
      </c>
      <c r="N273">
        <v>137.800003</v>
      </c>
    </row>
    <row r="274" spans="1:14" x14ac:dyDescent="0.55000000000000004">
      <c r="A274" s="1">
        <v>33267</v>
      </c>
      <c r="B274">
        <v>336.02999899999998</v>
      </c>
      <c r="C274">
        <v>336.02999899999998</v>
      </c>
      <c r="D274">
        <v>334.26001000000002</v>
      </c>
      <c r="E274">
        <v>335.83999599999999</v>
      </c>
      <c r="F274">
        <v>335.83999599999999</v>
      </c>
      <c r="G274">
        <v>155740000</v>
      </c>
      <c r="H274">
        <v>23.17</v>
      </c>
      <c r="I274">
        <f>VLOOKUP('sp500'!A274,'Crude Oil WTI Futures Historica'!$A$2:'Crude Oil WTI Futures Historica'!$G$7388,2)</f>
        <v>21.85</v>
      </c>
      <c r="J274">
        <f>VLOOKUP(A274,'WGC-GOLD_DAILY_USD'!$A$2:'WGC-GOLD_DAILY_USD'!$B$7636,2)</f>
        <v>376.8</v>
      </c>
      <c r="K274">
        <f>VLOOKUP(A274,'^TNX'!$A$2:'^TNX'!$F$7370,5)</f>
        <v>8.0500000000000007</v>
      </c>
      <c r="L274">
        <f t="shared" si="4"/>
        <v>8.0500000000000007</v>
      </c>
      <c r="M274">
        <f>VLOOKUP(A274,'US Dollar Index Futures Histori'!$A$2:'US Dollar Index Futures Histori'!$G$7374,2)</f>
        <v>83.27</v>
      </c>
      <c r="N274">
        <v>139.220001</v>
      </c>
    </row>
    <row r="275" spans="1:14" x14ac:dyDescent="0.55000000000000004">
      <c r="A275" s="1">
        <v>33268</v>
      </c>
      <c r="B275">
        <v>335.79998799999998</v>
      </c>
      <c r="C275">
        <v>340.91000400000001</v>
      </c>
      <c r="D275">
        <v>335.709991</v>
      </c>
      <c r="E275">
        <v>340.91000400000001</v>
      </c>
      <c r="F275">
        <v>340.91000400000001</v>
      </c>
      <c r="G275">
        <v>226790000</v>
      </c>
      <c r="H275">
        <v>21.370000999999998</v>
      </c>
      <c r="I275">
        <f>VLOOKUP('sp500'!A275,'Crude Oil WTI Futures Historica'!$A$2:'Crude Oil WTI Futures Historica'!$G$7388,2)</f>
        <v>20.97</v>
      </c>
      <c r="J275">
        <f>VLOOKUP(A275,'WGC-GOLD_DAILY_USD'!$A$2:'WGC-GOLD_DAILY_USD'!$B$7636,2)</f>
        <v>367.1</v>
      </c>
      <c r="K275">
        <f>VLOOKUP(A275,'^TNX'!$A$2:'^TNX'!$F$7370,5)</f>
        <v>8.0500000000000007</v>
      </c>
      <c r="L275">
        <f t="shared" si="4"/>
        <v>8.0500000000000007</v>
      </c>
      <c r="M275">
        <f>VLOOKUP(A275,'US Dollar Index Futures Histori'!$A$2:'US Dollar Index Futures Histori'!$G$7374,2)</f>
        <v>82.97</v>
      </c>
      <c r="N275">
        <v>142.029999</v>
      </c>
    </row>
    <row r="276" spans="1:14" x14ac:dyDescent="0.55000000000000004">
      <c r="A276" s="1">
        <v>33269</v>
      </c>
      <c r="B276">
        <v>340.92001299999998</v>
      </c>
      <c r="C276">
        <v>343.92999300000002</v>
      </c>
      <c r="D276">
        <v>340.47000100000002</v>
      </c>
      <c r="E276">
        <v>343.92999300000002</v>
      </c>
      <c r="F276">
        <v>343.92999300000002</v>
      </c>
      <c r="G276">
        <v>204520000</v>
      </c>
      <c r="H276">
        <v>20.91</v>
      </c>
      <c r="I276">
        <f>VLOOKUP('sp500'!A276,'Crude Oil WTI Futures Historica'!$A$2:'Crude Oil WTI Futures Historica'!$G$7388,2)</f>
        <v>21.54</v>
      </c>
      <c r="J276">
        <f>VLOOKUP(A276,'WGC-GOLD_DAILY_USD'!$A$2:'WGC-GOLD_DAILY_USD'!$B$7636,2)</f>
        <v>366</v>
      </c>
      <c r="K276">
        <f>VLOOKUP(A276,'^TNX'!$A$2:'^TNX'!$F$7370,5)</f>
        <v>8.0299999999999994</v>
      </c>
      <c r="L276">
        <f t="shared" si="4"/>
        <v>8.0299999999999994</v>
      </c>
      <c r="M276">
        <f>VLOOKUP(A276,'US Dollar Index Futures Histori'!$A$2:'US Dollar Index Futures Histori'!$G$7374,2)</f>
        <v>82.31</v>
      </c>
      <c r="N276">
        <v>144.16999799999999</v>
      </c>
    </row>
    <row r="277" spans="1:14" x14ac:dyDescent="0.55000000000000004">
      <c r="A277" s="1">
        <v>33270</v>
      </c>
      <c r="B277">
        <v>343.91000400000001</v>
      </c>
      <c r="C277">
        <v>344.89999399999999</v>
      </c>
      <c r="D277">
        <v>340.36999500000002</v>
      </c>
      <c r="E277">
        <v>343.04998799999998</v>
      </c>
      <c r="F277">
        <v>343.04998799999998</v>
      </c>
      <c r="G277">
        <v>246670000</v>
      </c>
      <c r="H277">
        <v>21.040001</v>
      </c>
      <c r="I277">
        <f>VLOOKUP('sp500'!A277,'Crude Oil WTI Futures Historica'!$A$2:'Crude Oil WTI Futures Historica'!$G$7388,2)</f>
        <v>21.34</v>
      </c>
      <c r="J277">
        <f>VLOOKUP(A277,'WGC-GOLD_DAILY_USD'!$A$2:'WGC-GOLD_DAILY_USD'!$B$7636,2)</f>
        <v>364.5</v>
      </c>
      <c r="K277">
        <f>VLOOKUP(A277,'^TNX'!$A$2:'^TNX'!$F$7370,5)</f>
        <v>7.91</v>
      </c>
      <c r="L277">
        <f t="shared" si="4"/>
        <v>7.91</v>
      </c>
      <c r="M277">
        <f>VLOOKUP(A277,'US Dollar Index Futures Histori'!$A$2:'US Dollar Index Futures Histori'!$G$7374,2)</f>
        <v>82.05</v>
      </c>
      <c r="N277">
        <v>145.5</v>
      </c>
    </row>
    <row r="278" spans="1:14" x14ac:dyDescent="0.55000000000000004">
      <c r="A278" s="1">
        <v>33273</v>
      </c>
      <c r="B278">
        <v>343.04998799999998</v>
      </c>
      <c r="C278">
        <v>348.709991</v>
      </c>
      <c r="D278">
        <v>342.959991</v>
      </c>
      <c r="E278">
        <v>348.33999599999999</v>
      </c>
      <c r="F278">
        <v>348.33999599999999</v>
      </c>
      <c r="G278">
        <v>250750000</v>
      </c>
      <c r="H278">
        <v>21.860001</v>
      </c>
      <c r="I278">
        <f>VLOOKUP('sp500'!A278,'Crude Oil WTI Futures Historica'!$A$2:'Crude Oil WTI Futures Historica'!$G$7388,2)</f>
        <v>21.14</v>
      </c>
      <c r="J278">
        <f>VLOOKUP(A278,'WGC-GOLD_DAILY_USD'!$A$2:'WGC-GOLD_DAILY_USD'!$B$7636,2)</f>
        <v>367.15</v>
      </c>
      <c r="K278">
        <f>VLOOKUP(A278,'^TNX'!$A$2:'^TNX'!$F$7370,5)</f>
        <v>7.88</v>
      </c>
      <c r="L278">
        <f t="shared" si="4"/>
        <v>7.88</v>
      </c>
      <c r="M278">
        <f>VLOOKUP(A278,'US Dollar Index Futures Histori'!$A$2:'US Dollar Index Futures Histori'!$G$7374,2)</f>
        <v>81.8</v>
      </c>
      <c r="N278">
        <v>148.16000399999999</v>
      </c>
    </row>
    <row r="279" spans="1:14" x14ac:dyDescent="0.55000000000000004">
      <c r="A279" s="1">
        <v>33274</v>
      </c>
      <c r="B279">
        <v>348.33999599999999</v>
      </c>
      <c r="C279">
        <v>351.83999599999999</v>
      </c>
      <c r="D279">
        <v>347.209991</v>
      </c>
      <c r="E279">
        <v>351.26001000000002</v>
      </c>
      <c r="F279">
        <v>351.26001000000002</v>
      </c>
      <c r="G279">
        <v>290570000</v>
      </c>
      <c r="H279">
        <v>21.459999</v>
      </c>
      <c r="I279">
        <f>VLOOKUP('sp500'!A279,'Crude Oil WTI Futures Historica'!$A$2:'Crude Oil WTI Futures Historica'!$G$7388,2)</f>
        <v>20.66</v>
      </c>
      <c r="J279">
        <f>VLOOKUP(A279,'WGC-GOLD_DAILY_USD'!$A$2:'WGC-GOLD_DAILY_USD'!$B$7636,2)</f>
        <v>366.6</v>
      </c>
      <c r="K279">
        <f>VLOOKUP(A279,'^TNX'!$A$2:'^TNX'!$F$7370,5)</f>
        <v>7.85</v>
      </c>
      <c r="L279">
        <f t="shared" si="4"/>
        <v>7.85</v>
      </c>
      <c r="M279">
        <f>VLOOKUP(A279,'US Dollar Index Futures Histori'!$A$2:'US Dollar Index Futures Histori'!$G$7374,2)</f>
        <v>81.37</v>
      </c>
      <c r="N279">
        <v>150.199997</v>
      </c>
    </row>
    <row r="280" spans="1:14" x14ac:dyDescent="0.55000000000000004">
      <c r="A280" s="1">
        <v>33275</v>
      </c>
      <c r="B280">
        <v>351.26001000000002</v>
      </c>
      <c r="C280">
        <v>358.07000699999998</v>
      </c>
      <c r="D280">
        <v>349.57998700000002</v>
      </c>
      <c r="E280">
        <v>358.07000699999998</v>
      </c>
      <c r="F280">
        <v>358.07000699999998</v>
      </c>
      <c r="G280">
        <v>276940000</v>
      </c>
      <c r="H280">
        <v>22.68</v>
      </c>
      <c r="I280">
        <f>VLOOKUP('sp500'!A280,'Crude Oil WTI Futures Historica'!$A$2:'Crude Oil WTI Futures Historica'!$G$7388,2)</f>
        <v>21.49</v>
      </c>
      <c r="J280">
        <f>VLOOKUP(A280,'WGC-GOLD_DAILY_USD'!$A$2:'WGC-GOLD_DAILY_USD'!$B$7636,2)</f>
        <v>360.75</v>
      </c>
      <c r="K280">
        <f>VLOOKUP(A280,'^TNX'!$A$2:'^TNX'!$F$7370,5)</f>
        <v>7.79</v>
      </c>
      <c r="L280">
        <f t="shared" si="4"/>
        <v>7.79</v>
      </c>
      <c r="M280">
        <f>VLOOKUP(A280,'US Dollar Index Futures Histori'!$A$2:'US Dollar Index Futures Histori'!$G$7374,2)</f>
        <v>80.84</v>
      </c>
      <c r="N280">
        <v>152.28999300000001</v>
      </c>
    </row>
    <row r="281" spans="1:14" x14ac:dyDescent="0.55000000000000004">
      <c r="A281" s="1">
        <v>33276</v>
      </c>
      <c r="B281">
        <v>358.07000699999998</v>
      </c>
      <c r="C281">
        <v>363.42999300000002</v>
      </c>
      <c r="D281">
        <v>355.52999899999998</v>
      </c>
      <c r="E281">
        <v>356.51998900000001</v>
      </c>
      <c r="F281">
        <v>356.51998900000001</v>
      </c>
      <c r="G281">
        <v>292190000</v>
      </c>
      <c r="H281">
        <v>23.6</v>
      </c>
      <c r="I281">
        <f>VLOOKUP('sp500'!A281,'Crude Oil WTI Futures Historica'!$A$2:'Crude Oil WTI Futures Historica'!$G$7388,2)</f>
        <v>21.22</v>
      </c>
      <c r="J281">
        <f>VLOOKUP(A281,'WGC-GOLD_DAILY_USD'!$A$2:'WGC-GOLD_DAILY_USD'!$B$7636,2)</f>
        <v>363.9</v>
      </c>
      <c r="K281">
        <f>VLOOKUP(A281,'^TNX'!$A$2:'^TNX'!$F$7370,5)</f>
        <v>7.82</v>
      </c>
      <c r="L281">
        <f t="shared" si="4"/>
        <v>7.82</v>
      </c>
      <c r="M281">
        <f>VLOOKUP(A281,'US Dollar Index Futures Histori'!$A$2:'US Dollar Index Futures Histori'!$G$7374,2)</f>
        <v>81.22</v>
      </c>
      <c r="N281">
        <v>151.08000200000001</v>
      </c>
    </row>
    <row r="282" spans="1:14" x14ac:dyDescent="0.55000000000000004">
      <c r="A282" s="1">
        <v>33277</v>
      </c>
      <c r="B282">
        <v>356.51998900000001</v>
      </c>
      <c r="C282">
        <v>359.35000600000001</v>
      </c>
      <c r="D282">
        <v>356.01998900000001</v>
      </c>
      <c r="E282">
        <v>359.35000600000001</v>
      </c>
      <c r="F282">
        <v>359.35000600000001</v>
      </c>
      <c r="G282">
        <v>187830000</v>
      </c>
      <c r="H282">
        <v>23.379999000000002</v>
      </c>
      <c r="I282">
        <f>VLOOKUP('sp500'!A282,'Crude Oil WTI Futures Historica'!$A$2:'Crude Oil WTI Futures Historica'!$G$7388,2)</f>
        <v>21.92</v>
      </c>
      <c r="J282">
        <f>VLOOKUP(A282,'WGC-GOLD_DAILY_USD'!$A$2:'WGC-GOLD_DAILY_USD'!$B$7636,2)</f>
        <v>370</v>
      </c>
      <c r="K282">
        <f>VLOOKUP(A282,'^TNX'!$A$2:'^TNX'!$F$7370,5)</f>
        <v>7.77</v>
      </c>
      <c r="L282">
        <f t="shared" si="4"/>
        <v>7.77</v>
      </c>
      <c r="M282">
        <f>VLOOKUP(A282,'US Dollar Index Futures Histori'!$A$2:'US Dollar Index Futures Histori'!$G$7374,2)</f>
        <v>81.260000000000005</v>
      </c>
      <c r="N282">
        <v>151.720001</v>
      </c>
    </row>
    <row r="283" spans="1:14" x14ac:dyDescent="0.55000000000000004">
      <c r="A283" s="1">
        <v>33280</v>
      </c>
      <c r="B283">
        <v>359.35998499999999</v>
      </c>
      <c r="C283">
        <v>368.57998700000002</v>
      </c>
      <c r="D283">
        <v>359.32000699999998</v>
      </c>
      <c r="E283">
        <v>368.57998700000002</v>
      </c>
      <c r="F283">
        <v>368.57998700000002</v>
      </c>
      <c r="G283">
        <v>265350000</v>
      </c>
      <c r="H283">
        <v>22.559999000000001</v>
      </c>
      <c r="I283">
        <f>VLOOKUP('sp500'!A283,'Crude Oil WTI Futures Historica'!$A$2:'Crude Oil WTI Futures Historica'!$G$7388,2)</f>
        <v>22.47</v>
      </c>
      <c r="J283">
        <f>VLOOKUP(A283,'WGC-GOLD_DAILY_USD'!$A$2:'WGC-GOLD_DAILY_USD'!$B$7636,2)</f>
        <v>366.85</v>
      </c>
      <c r="K283">
        <f>VLOOKUP(A283,'^TNX'!$A$2:'^TNX'!$F$7370,5)</f>
        <v>7.78</v>
      </c>
      <c r="L283">
        <f t="shared" si="4"/>
        <v>7.78</v>
      </c>
      <c r="M283">
        <f>VLOOKUP(A283,'US Dollar Index Futures Histori'!$A$2:'US Dollar Index Futures Histori'!$G$7374,2)</f>
        <v>80.78</v>
      </c>
      <c r="N283">
        <v>154.16999799999999</v>
      </c>
    </row>
    <row r="284" spans="1:14" x14ac:dyDescent="0.55000000000000004">
      <c r="A284" s="1">
        <v>33281</v>
      </c>
      <c r="B284">
        <v>368.57998700000002</v>
      </c>
      <c r="C284">
        <v>370.540009</v>
      </c>
      <c r="D284">
        <v>365.5</v>
      </c>
      <c r="E284">
        <v>365.5</v>
      </c>
      <c r="F284">
        <v>365.5</v>
      </c>
      <c r="G284">
        <v>256160000</v>
      </c>
      <c r="H284">
        <v>22.26</v>
      </c>
      <c r="I284">
        <f>VLOOKUP('sp500'!A284,'Crude Oil WTI Futures Historica'!$A$2:'Crude Oil WTI Futures Historica'!$G$7388,2)</f>
        <v>22.93</v>
      </c>
      <c r="J284">
        <f>VLOOKUP(A284,'WGC-GOLD_DAILY_USD'!$A$2:'WGC-GOLD_DAILY_USD'!$B$7636,2)</f>
        <v>364.4</v>
      </c>
      <c r="K284">
        <f>VLOOKUP(A284,'^TNX'!$A$2:'^TNX'!$F$7370,5)</f>
        <v>7.78</v>
      </c>
      <c r="L284">
        <f t="shared" si="4"/>
        <v>7.78</v>
      </c>
      <c r="M284">
        <f>VLOOKUP(A284,'US Dollar Index Futures Histori'!$A$2:'US Dollar Index Futures Histori'!$G$7374,2)</f>
        <v>81.05</v>
      </c>
      <c r="N284">
        <v>154.21000699999999</v>
      </c>
    </row>
    <row r="285" spans="1:14" x14ac:dyDescent="0.55000000000000004">
      <c r="A285" s="1">
        <v>33282</v>
      </c>
      <c r="B285">
        <v>365.5</v>
      </c>
      <c r="C285">
        <v>369.48998999999998</v>
      </c>
      <c r="D285">
        <v>364.64001500000001</v>
      </c>
      <c r="E285">
        <v>369.01998900000001</v>
      </c>
      <c r="F285">
        <v>369.01998900000001</v>
      </c>
      <c r="G285">
        <v>209960000</v>
      </c>
      <c r="H285">
        <v>20.860001</v>
      </c>
      <c r="I285">
        <f>VLOOKUP('sp500'!A285,'Crude Oil WTI Futures Historica'!$A$2:'Crude Oil WTI Futures Historica'!$G$7388,2)</f>
        <v>22.56</v>
      </c>
      <c r="J285">
        <f>VLOOKUP(A285,'WGC-GOLD_DAILY_USD'!$A$2:'WGC-GOLD_DAILY_USD'!$B$7636,2)</f>
        <v>366.75</v>
      </c>
      <c r="K285">
        <f>VLOOKUP(A285,'^TNX'!$A$2:'^TNX'!$F$7370,5)</f>
        <v>7.78</v>
      </c>
      <c r="L285">
        <f t="shared" si="4"/>
        <v>7.78</v>
      </c>
      <c r="M285">
        <f>VLOOKUP(A285,'US Dollar Index Futures Histori'!$A$2:'US Dollar Index Futures Histori'!$G$7374,2)</f>
        <v>81.7</v>
      </c>
      <c r="N285">
        <v>155.88000500000001</v>
      </c>
    </row>
    <row r="286" spans="1:14" x14ac:dyDescent="0.55000000000000004">
      <c r="A286" s="1">
        <v>33283</v>
      </c>
      <c r="B286">
        <v>369.01998900000001</v>
      </c>
      <c r="C286">
        <v>370.26001000000002</v>
      </c>
      <c r="D286">
        <v>362.76998900000001</v>
      </c>
      <c r="E286">
        <v>364.22000100000002</v>
      </c>
      <c r="F286">
        <v>364.22000100000002</v>
      </c>
      <c r="G286">
        <v>230750000</v>
      </c>
      <c r="H286">
        <v>21.48</v>
      </c>
      <c r="I286">
        <f>VLOOKUP('sp500'!A286,'Crude Oil WTI Futures Historica'!$A$2:'Crude Oil WTI Futures Historica'!$G$7388,2)</f>
        <v>22.32</v>
      </c>
      <c r="J286">
        <f>VLOOKUP(A286,'WGC-GOLD_DAILY_USD'!$A$2:'WGC-GOLD_DAILY_USD'!$B$7636,2)</f>
        <v>368.15</v>
      </c>
      <c r="K286">
        <f>VLOOKUP(A286,'^TNX'!$A$2:'^TNX'!$F$7370,5)</f>
        <v>7.8</v>
      </c>
      <c r="L286">
        <f t="shared" si="4"/>
        <v>7.8</v>
      </c>
      <c r="M286">
        <f>VLOOKUP(A286,'US Dollar Index Futures Histori'!$A$2:'US Dollar Index Futures Histori'!$G$7374,2)</f>
        <v>81.73</v>
      </c>
      <c r="N286">
        <v>155.320007</v>
      </c>
    </row>
    <row r="287" spans="1:14" x14ac:dyDescent="0.55000000000000004">
      <c r="A287" s="1">
        <v>33284</v>
      </c>
      <c r="B287">
        <v>364.23001099999999</v>
      </c>
      <c r="C287">
        <v>369.48998999999998</v>
      </c>
      <c r="D287">
        <v>364.23001099999999</v>
      </c>
      <c r="E287">
        <v>369.05999800000001</v>
      </c>
      <c r="F287">
        <v>369.05999800000001</v>
      </c>
      <c r="G287">
        <v>228480000</v>
      </c>
      <c r="H287">
        <v>19.57</v>
      </c>
      <c r="I287">
        <f>VLOOKUP('sp500'!A287,'Crude Oil WTI Futures Historica'!$A$2:'Crude Oil WTI Futures Historica'!$G$7388,2)</f>
        <v>20.88</v>
      </c>
      <c r="J287">
        <f>VLOOKUP(A287,'WGC-GOLD_DAILY_USD'!$A$2:'WGC-GOLD_DAILY_USD'!$B$7636,2)</f>
        <v>365.5</v>
      </c>
      <c r="K287">
        <f>VLOOKUP(A287,'^TNX'!$A$2:'^TNX'!$F$7370,5)</f>
        <v>7.78</v>
      </c>
      <c r="L287">
        <f t="shared" si="4"/>
        <v>7.78</v>
      </c>
      <c r="M287">
        <f>VLOOKUP(A287,'US Dollar Index Futures Histori'!$A$2:'US Dollar Index Futures Histori'!$G$7374,2)</f>
        <v>82.28</v>
      </c>
      <c r="N287">
        <v>156.83000200000001</v>
      </c>
    </row>
    <row r="288" spans="1:14" x14ac:dyDescent="0.55000000000000004">
      <c r="A288" s="1">
        <v>33288</v>
      </c>
      <c r="B288">
        <v>369.05999800000001</v>
      </c>
      <c r="C288">
        <v>370.10998499999999</v>
      </c>
      <c r="D288">
        <v>367.04998799999998</v>
      </c>
      <c r="E288">
        <v>369.39001500000001</v>
      </c>
      <c r="F288">
        <v>369.39001500000001</v>
      </c>
      <c r="G288">
        <v>189900000</v>
      </c>
      <c r="H288">
        <v>19.84</v>
      </c>
      <c r="I288">
        <f>VLOOKUP('sp500'!A288,'Crude Oil WTI Futures Historica'!$A$2:'Crude Oil WTI Futures Historica'!$G$7388,2)</f>
        <v>20.07</v>
      </c>
      <c r="J288">
        <f>VLOOKUP(A288,'WGC-GOLD_DAILY_USD'!$A$2:'WGC-GOLD_DAILY_USD'!$B$7636,2)</f>
        <v>363</v>
      </c>
      <c r="K288">
        <f>VLOOKUP(A288,'^TNX'!$A$2:'^TNX'!$F$7370,5)</f>
        <v>7.8</v>
      </c>
      <c r="L288">
        <f t="shared" si="4"/>
        <v>7.8</v>
      </c>
      <c r="M288">
        <f>VLOOKUP(A288,'US Dollar Index Futures Histori'!$A$2:'US Dollar Index Futures Histori'!$G$7374,2)</f>
        <v>82.98</v>
      </c>
      <c r="N288">
        <v>156.759995</v>
      </c>
    </row>
    <row r="289" spans="1:14" x14ac:dyDescent="0.55000000000000004">
      <c r="A289" s="1">
        <v>33289</v>
      </c>
      <c r="B289">
        <v>369.36999500000002</v>
      </c>
      <c r="C289">
        <v>369.36999500000002</v>
      </c>
      <c r="D289">
        <v>364.38000499999998</v>
      </c>
      <c r="E289">
        <v>365.14001500000001</v>
      </c>
      <c r="F289">
        <v>365.14001500000001</v>
      </c>
      <c r="G289">
        <v>185680000</v>
      </c>
      <c r="H289">
        <v>22.26</v>
      </c>
      <c r="I289">
        <f>VLOOKUP('sp500'!A289,'Crude Oil WTI Futures Historica'!$A$2:'Crude Oil WTI Futures Historica'!$G$7388,2)</f>
        <v>20.48</v>
      </c>
      <c r="J289">
        <f>VLOOKUP(A289,'WGC-GOLD_DAILY_USD'!$A$2:'WGC-GOLD_DAILY_USD'!$B$7636,2)</f>
        <v>364.65</v>
      </c>
      <c r="K289">
        <f>VLOOKUP(A289,'^TNX'!$A$2:'^TNX'!$F$7370,5)</f>
        <v>7.84</v>
      </c>
      <c r="L289">
        <f t="shared" si="4"/>
        <v>7.84</v>
      </c>
      <c r="M289">
        <f>VLOOKUP(A289,'US Dollar Index Futures Histori'!$A$2:'US Dollar Index Futures Histori'!$G$7374,2)</f>
        <v>82.99</v>
      </c>
      <c r="N289">
        <v>155.44000199999999</v>
      </c>
    </row>
    <row r="290" spans="1:14" x14ac:dyDescent="0.55000000000000004">
      <c r="A290" s="1">
        <v>33290</v>
      </c>
      <c r="B290">
        <v>365.14001500000001</v>
      </c>
      <c r="C290">
        <v>366.790009</v>
      </c>
      <c r="D290">
        <v>364.5</v>
      </c>
      <c r="E290">
        <v>364.97000100000002</v>
      </c>
      <c r="F290">
        <v>364.97000100000002</v>
      </c>
      <c r="G290">
        <v>180770000</v>
      </c>
      <c r="H290">
        <v>20.780000999999999</v>
      </c>
      <c r="I290">
        <f>VLOOKUP('sp500'!A290,'Crude Oil WTI Futures Historica'!$A$2:'Crude Oil WTI Futures Historica'!$G$7388,2)</f>
        <v>18.5</v>
      </c>
      <c r="J290">
        <f>VLOOKUP(A290,'WGC-GOLD_DAILY_USD'!$A$2:'WGC-GOLD_DAILY_USD'!$B$7636,2)</f>
        <v>362.25</v>
      </c>
      <c r="K290">
        <f>VLOOKUP(A290,'^TNX'!$A$2:'^TNX'!$F$7370,5)</f>
        <v>7.88</v>
      </c>
      <c r="L290">
        <f t="shared" si="4"/>
        <v>7.88</v>
      </c>
      <c r="M290">
        <f>VLOOKUP(A290,'US Dollar Index Futures Histori'!$A$2:'US Dollar Index Futures Histori'!$G$7374,2)</f>
        <v>82.67</v>
      </c>
      <c r="N290">
        <v>156.36000100000001</v>
      </c>
    </row>
    <row r="291" spans="1:14" x14ac:dyDescent="0.55000000000000004">
      <c r="A291" s="1">
        <v>33291</v>
      </c>
      <c r="B291">
        <v>364.97000100000002</v>
      </c>
      <c r="C291">
        <v>370.959991</v>
      </c>
      <c r="D291">
        <v>364.23001099999999</v>
      </c>
      <c r="E291">
        <v>365.64999399999999</v>
      </c>
      <c r="F291">
        <v>365.64999399999999</v>
      </c>
      <c r="G291">
        <v>218760000</v>
      </c>
      <c r="H291">
        <v>21.01</v>
      </c>
      <c r="I291">
        <f>VLOOKUP('sp500'!A291,'Crude Oil WTI Futures Historica'!$A$2:'Crude Oil WTI Futures Historica'!$G$7388,2)</f>
        <v>17.91</v>
      </c>
      <c r="J291">
        <f>VLOOKUP(A291,'WGC-GOLD_DAILY_USD'!$A$2:'WGC-GOLD_DAILY_USD'!$B$7636,2)</f>
        <v>358.8</v>
      </c>
      <c r="K291">
        <f>VLOOKUP(A291,'^TNX'!$A$2:'^TNX'!$F$7370,5)</f>
        <v>7.91</v>
      </c>
      <c r="L291">
        <f t="shared" si="4"/>
        <v>7.91</v>
      </c>
      <c r="M291">
        <f>VLOOKUP(A291,'US Dollar Index Futures Histori'!$A$2:'US Dollar Index Futures Histori'!$G$7374,2)</f>
        <v>83.52</v>
      </c>
      <c r="N291">
        <v>157.41000399999999</v>
      </c>
    </row>
    <row r="292" spans="1:14" x14ac:dyDescent="0.55000000000000004">
      <c r="A292" s="1">
        <v>33294</v>
      </c>
      <c r="B292">
        <v>365.64999399999999</v>
      </c>
      <c r="C292">
        <v>370.19000199999999</v>
      </c>
      <c r="D292">
        <v>365.16000400000001</v>
      </c>
      <c r="E292">
        <v>367.26001000000002</v>
      </c>
      <c r="F292">
        <v>367.26001000000002</v>
      </c>
      <c r="G292">
        <v>193820000</v>
      </c>
      <c r="H292">
        <v>22.860001</v>
      </c>
      <c r="I292">
        <f>VLOOKUP('sp500'!A292,'Crude Oil WTI Futures Historica'!$A$2:'Crude Oil WTI Futures Historica'!$G$7388,2)</f>
        <v>17.940000000000001</v>
      </c>
      <c r="J292">
        <f>VLOOKUP(A292,'WGC-GOLD_DAILY_USD'!$A$2:'WGC-GOLD_DAILY_USD'!$B$7636,2)</f>
        <v>357.65</v>
      </c>
      <c r="K292">
        <f>VLOOKUP(A292,'^TNX'!$A$2:'^TNX'!$F$7370,5)</f>
        <v>7.91</v>
      </c>
      <c r="L292">
        <f t="shared" si="4"/>
        <v>7.91</v>
      </c>
      <c r="M292">
        <f>VLOOKUP(A292,'US Dollar Index Futures Histori'!$A$2:'US Dollar Index Futures Histori'!$G$7374,2)</f>
        <v>84.21</v>
      </c>
      <c r="N292">
        <v>158.44000199999999</v>
      </c>
    </row>
    <row r="293" spans="1:14" x14ac:dyDescent="0.55000000000000004">
      <c r="A293" s="1">
        <v>33295</v>
      </c>
      <c r="B293">
        <v>367.26001000000002</v>
      </c>
      <c r="C293">
        <v>367.26001000000002</v>
      </c>
      <c r="D293">
        <v>362.19000199999999</v>
      </c>
      <c r="E293">
        <v>362.80999800000001</v>
      </c>
      <c r="F293">
        <v>362.80999800000001</v>
      </c>
      <c r="G293">
        <v>164170000</v>
      </c>
      <c r="H293">
        <v>20.379999000000002</v>
      </c>
      <c r="I293">
        <f>VLOOKUP('sp500'!A293,'Crude Oil WTI Futures Historica'!$A$2:'Crude Oil WTI Futures Historica'!$G$7388,2)</f>
        <v>18.37</v>
      </c>
      <c r="J293">
        <f>VLOOKUP(A293,'WGC-GOLD_DAILY_USD'!$A$2:'WGC-GOLD_DAILY_USD'!$B$7636,2)</f>
        <v>359.25</v>
      </c>
      <c r="K293">
        <f>VLOOKUP(A293,'^TNX'!$A$2:'^TNX'!$F$7370,5)</f>
        <v>7.96</v>
      </c>
      <c r="L293">
        <f t="shared" si="4"/>
        <v>7.96</v>
      </c>
      <c r="M293">
        <f>VLOOKUP(A293,'US Dollar Index Futures Histori'!$A$2:'US Dollar Index Futures Histori'!$G$7374,2)</f>
        <v>84.17</v>
      </c>
      <c r="N293">
        <v>157.13000500000001</v>
      </c>
    </row>
    <row r="294" spans="1:14" x14ac:dyDescent="0.55000000000000004">
      <c r="A294" s="1">
        <v>33296</v>
      </c>
      <c r="B294">
        <v>362.80999800000001</v>
      </c>
      <c r="C294">
        <v>368.38000499999998</v>
      </c>
      <c r="D294">
        <v>362.80999800000001</v>
      </c>
      <c r="E294">
        <v>367.73998999999998</v>
      </c>
      <c r="F294">
        <v>367.73998999999998</v>
      </c>
      <c r="G294">
        <v>211410000</v>
      </c>
      <c r="H294">
        <v>21.26</v>
      </c>
      <c r="I294">
        <f>VLOOKUP('sp500'!A294,'Crude Oil WTI Futures Historica'!$A$2:'Crude Oil WTI Futures Historica'!$G$7388,2)</f>
        <v>18.86</v>
      </c>
      <c r="J294">
        <f>VLOOKUP(A294,'WGC-GOLD_DAILY_USD'!$A$2:'WGC-GOLD_DAILY_USD'!$B$7636,2)</f>
        <v>360</v>
      </c>
      <c r="K294">
        <f>VLOOKUP(A294,'^TNX'!$A$2:'^TNX'!$F$7370,5)</f>
        <v>7.98</v>
      </c>
      <c r="L294">
        <f t="shared" si="4"/>
        <v>7.98</v>
      </c>
      <c r="M294">
        <f>VLOOKUP(A294,'US Dollar Index Futures Histori'!$A$2:'US Dollar Index Futures Histori'!$G$7374,2)</f>
        <v>84.13</v>
      </c>
      <c r="N294">
        <v>158.44000199999999</v>
      </c>
    </row>
    <row r="295" spans="1:14" x14ac:dyDescent="0.55000000000000004">
      <c r="A295" s="1">
        <v>33297</v>
      </c>
      <c r="B295">
        <v>367.73001099999999</v>
      </c>
      <c r="C295">
        <v>369.91000400000001</v>
      </c>
      <c r="D295">
        <v>365.95001200000002</v>
      </c>
      <c r="E295">
        <v>367.07000699999998</v>
      </c>
      <c r="F295">
        <v>367.07000699999998</v>
      </c>
      <c r="G295">
        <v>223010000</v>
      </c>
      <c r="H295">
        <v>21.23</v>
      </c>
      <c r="I295">
        <f>VLOOKUP('sp500'!A295,'Crude Oil WTI Futures Historica'!$A$2:'Crude Oil WTI Futures Historica'!$G$7388,2)</f>
        <v>19.16</v>
      </c>
      <c r="J295">
        <f>VLOOKUP(A295,'WGC-GOLD_DAILY_USD'!$A$2:'WGC-GOLD_DAILY_USD'!$B$7636,2)</f>
        <v>362.7</v>
      </c>
      <c r="K295">
        <f>VLOOKUP(A295,'^TNX'!$A$2:'^TNX'!$F$7370,5)</f>
        <v>8.02</v>
      </c>
      <c r="L295">
        <f t="shared" si="4"/>
        <v>8.02</v>
      </c>
      <c r="M295">
        <f>VLOOKUP(A295,'US Dollar Index Futures Histori'!$A$2:'US Dollar Index Futures Histori'!$G$7374,2)</f>
        <v>84.35</v>
      </c>
      <c r="N295">
        <v>160</v>
      </c>
    </row>
    <row r="296" spans="1:14" x14ac:dyDescent="0.55000000000000004">
      <c r="A296" s="1">
        <v>33298</v>
      </c>
      <c r="B296">
        <v>367.07000699999998</v>
      </c>
      <c r="C296">
        <v>370.47000100000002</v>
      </c>
      <c r="D296">
        <v>363.73001099999999</v>
      </c>
      <c r="E296">
        <v>370.47000100000002</v>
      </c>
      <c r="F296">
        <v>370.47000100000002</v>
      </c>
      <c r="G296">
        <v>221510000</v>
      </c>
      <c r="H296">
        <v>21.23</v>
      </c>
      <c r="I296">
        <f>VLOOKUP('sp500'!A296,'Crude Oil WTI Futures Historica'!$A$2:'Crude Oil WTI Futures Historica'!$G$7388,2)</f>
        <v>19.38</v>
      </c>
      <c r="J296">
        <f>VLOOKUP(A296,'WGC-GOLD_DAILY_USD'!$A$2:'WGC-GOLD_DAILY_USD'!$B$7636,2)</f>
        <v>366.9</v>
      </c>
      <c r="K296">
        <f>VLOOKUP(A296,'^TNX'!$A$2:'^TNX'!$F$7370,5)</f>
        <v>8.1199999999999992</v>
      </c>
      <c r="L296">
        <f t="shared" si="4"/>
        <v>8.1199999999999992</v>
      </c>
      <c r="M296">
        <f>VLOOKUP(A296,'US Dollar Index Futures Histori'!$A$2:'US Dollar Index Futures Histori'!$G$7374,2)</f>
        <v>85.01</v>
      </c>
      <c r="N296">
        <v>161.259995</v>
      </c>
    </row>
    <row r="297" spans="1:14" x14ac:dyDescent="0.55000000000000004">
      <c r="A297" s="1">
        <v>33301</v>
      </c>
      <c r="B297">
        <v>370.47000100000002</v>
      </c>
      <c r="C297">
        <v>371.98998999999998</v>
      </c>
      <c r="D297">
        <v>369.07000699999998</v>
      </c>
      <c r="E297">
        <v>369.32998700000002</v>
      </c>
      <c r="F297">
        <v>369.32998700000002</v>
      </c>
      <c r="G297">
        <v>199830000</v>
      </c>
      <c r="H297">
        <v>20.860001</v>
      </c>
      <c r="I297">
        <f>VLOOKUP('sp500'!A297,'Crude Oil WTI Futures Historica'!$A$2:'Crude Oil WTI Futures Historica'!$G$7388,2)</f>
        <v>20.25</v>
      </c>
      <c r="J297">
        <f>VLOOKUP(A297,'WGC-GOLD_DAILY_USD'!$A$2:'WGC-GOLD_DAILY_USD'!$B$7636,2)</f>
        <v>365.45</v>
      </c>
      <c r="K297">
        <f>VLOOKUP(A297,'^TNX'!$A$2:'^TNX'!$F$7370,5)</f>
        <v>8.1199999999999992</v>
      </c>
      <c r="L297">
        <f t="shared" si="4"/>
        <v>8.1199999999999992</v>
      </c>
      <c r="M297">
        <f>VLOOKUP(A297,'US Dollar Index Futures Histori'!$A$2:'US Dollar Index Futures Histori'!$G$7374,2)</f>
        <v>84.81</v>
      </c>
      <c r="N297">
        <v>163.490005</v>
      </c>
    </row>
    <row r="298" spans="1:14" x14ac:dyDescent="0.55000000000000004">
      <c r="A298" s="1">
        <v>33302</v>
      </c>
      <c r="B298">
        <v>369.32998700000002</v>
      </c>
      <c r="C298">
        <v>377.89001500000001</v>
      </c>
      <c r="D298">
        <v>369.32998700000002</v>
      </c>
      <c r="E298">
        <v>376.72000100000002</v>
      </c>
      <c r="F298">
        <v>376.72000100000002</v>
      </c>
      <c r="G298">
        <v>253700000</v>
      </c>
      <c r="H298">
        <v>20.450001</v>
      </c>
      <c r="I298">
        <f>VLOOKUP('sp500'!A298,'Crude Oil WTI Futures Historica'!$A$2:'Crude Oil WTI Futures Historica'!$G$7388,2)</f>
        <v>20.43</v>
      </c>
      <c r="J298">
        <f>VLOOKUP(A298,'WGC-GOLD_DAILY_USD'!$A$2:'WGC-GOLD_DAILY_USD'!$B$7636,2)</f>
        <v>364.5</v>
      </c>
      <c r="K298">
        <f>VLOOKUP(A298,'^TNX'!$A$2:'^TNX'!$F$7370,5)</f>
        <v>8.08</v>
      </c>
      <c r="L298">
        <f t="shared" si="4"/>
        <v>8.08</v>
      </c>
      <c r="M298">
        <f>VLOOKUP(A298,'US Dollar Index Futures Histori'!$A$2:'US Dollar Index Futures Histori'!$G$7374,2)</f>
        <v>85.33</v>
      </c>
      <c r="N298">
        <v>166.779999</v>
      </c>
    </row>
    <row r="299" spans="1:14" x14ac:dyDescent="0.55000000000000004">
      <c r="A299" s="1">
        <v>33303</v>
      </c>
      <c r="B299">
        <v>376.72000100000002</v>
      </c>
      <c r="C299">
        <v>379.66000400000001</v>
      </c>
      <c r="D299">
        <v>375.01998900000001</v>
      </c>
      <c r="E299">
        <v>376.17001299999998</v>
      </c>
      <c r="F299">
        <v>376.17001299999998</v>
      </c>
      <c r="G299">
        <v>262290000</v>
      </c>
      <c r="H299">
        <v>20.549999</v>
      </c>
      <c r="I299">
        <f>VLOOKUP('sp500'!A299,'Crude Oil WTI Futures Historica'!$A$2:'Crude Oil WTI Futures Historica'!$G$7388,2)</f>
        <v>19.73</v>
      </c>
      <c r="J299">
        <f>VLOOKUP(A299,'WGC-GOLD_DAILY_USD'!$A$2:'WGC-GOLD_DAILY_USD'!$B$7636,2)</f>
        <v>366.2</v>
      </c>
      <c r="K299">
        <f>VLOOKUP(A299,'^TNX'!$A$2:'^TNX'!$F$7370,5)</f>
        <v>8.11</v>
      </c>
      <c r="L299">
        <f t="shared" si="4"/>
        <v>8.11</v>
      </c>
      <c r="M299">
        <f>VLOOKUP(A299,'US Dollar Index Futures Histori'!$A$2:'US Dollar Index Futures Histori'!$G$7374,2)</f>
        <v>85.09</v>
      </c>
      <c r="N299">
        <v>167.029999</v>
      </c>
    </row>
    <row r="300" spans="1:14" x14ac:dyDescent="0.55000000000000004">
      <c r="A300" s="1">
        <v>33304</v>
      </c>
      <c r="B300">
        <v>376.16000400000001</v>
      </c>
      <c r="C300">
        <v>377.48998999999998</v>
      </c>
      <c r="D300">
        <v>375.57998700000002</v>
      </c>
      <c r="E300">
        <v>375.91000400000001</v>
      </c>
      <c r="F300">
        <v>375.91000400000001</v>
      </c>
      <c r="G300">
        <v>197060000</v>
      </c>
      <c r="H300">
        <v>21.049999</v>
      </c>
      <c r="I300">
        <f>VLOOKUP('sp500'!A300,'Crude Oil WTI Futures Historica'!$A$2:'Crude Oil WTI Futures Historica'!$G$7388,2)</f>
        <v>19.420000000000002</v>
      </c>
      <c r="J300">
        <f>VLOOKUP(A300,'WGC-GOLD_DAILY_USD'!$A$2:'WGC-GOLD_DAILY_USD'!$B$7636,2)</f>
        <v>366.5</v>
      </c>
      <c r="K300">
        <f>VLOOKUP(A300,'^TNX'!$A$2:'^TNX'!$F$7370,5)</f>
        <v>8.07</v>
      </c>
      <c r="L300">
        <f t="shared" si="4"/>
        <v>8.07</v>
      </c>
      <c r="M300">
        <f>VLOOKUP(A300,'US Dollar Index Futures Histori'!$A$2:'US Dollar Index Futures Histori'!$G$7374,2)</f>
        <v>85.39</v>
      </c>
      <c r="N300">
        <v>167.66000399999999</v>
      </c>
    </row>
    <row r="301" spans="1:14" x14ac:dyDescent="0.55000000000000004">
      <c r="A301" s="1">
        <v>33305</v>
      </c>
      <c r="B301">
        <v>375.91000400000001</v>
      </c>
      <c r="C301">
        <v>378.69000199999999</v>
      </c>
      <c r="D301">
        <v>374.42999300000002</v>
      </c>
      <c r="E301">
        <v>374.95001200000002</v>
      </c>
      <c r="F301">
        <v>374.95001200000002</v>
      </c>
      <c r="G301">
        <v>206850000</v>
      </c>
      <c r="H301">
        <v>20.809999000000001</v>
      </c>
      <c r="I301">
        <f>VLOOKUP('sp500'!A301,'Crude Oil WTI Futures Historica'!$A$2:'Crude Oil WTI Futures Historica'!$G$7388,2)</f>
        <v>19.309999999999999</v>
      </c>
      <c r="J301">
        <f>VLOOKUP(A301,'WGC-GOLD_DAILY_USD'!$A$2:'WGC-GOLD_DAILY_USD'!$B$7636,2)</f>
        <v>368.5</v>
      </c>
      <c r="K301">
        <f>VLOOKUP(A301,'^TNX'!$A$2:'^TNX'!$F$7370,5)</f>
        <v>8.1300000000000008</v>
      </c>
      <c r="L301">
        <f t="shared" si="4"/>
        <v>8.1300000000000008</v>
      </c>
      <c r="M301">
        <f>VLOOKUP(A301,'US Dollar Index Futures Histori'!$A$2:'US Dollar Index Futures Histori'!$G$7374,2)</f>
        <v>86.42</v>
      </c>
      <c r="N301">
        <v>167.96000699999999</v>
      </c>
    </row>
    <row r="302" spans="1:14" x14ac:dyDescent="0.55000000000000004">
      <c r="A302" s="1">
        <v>33308</v>
      </c>
      <c r="B302">
        <v>374.94000199999999</v>
      </c>
      <c r="C302">
        <v>375.10000600000001</v>
      </c>
      <c r="D302">
        <v>372.51998900000001</v>
      </c>
      <c r="E302">
        <v>372.959991</v>
      </c>
      <c r="F302">
        <v>372.959991</v>
      </c>
      <c r="G302">
        <v>161600000</v>
      </c>
      <c r="H302">
        <v>20.879999000000002</v>
      </c>
      <c r="I302">
        <f>VLOOKUP('sp500'!A302,'Crude Oil WTI Futures Historica'!$A$2:'Crude Oil WTI Futures Historica'!$G$7388,2)</f>
        <v>18.989999999999998</v>
      </c>
      <c r="J302">
        <f>VLOOKUP(A302,'WGC-GOLD_DAILY_USD'!$A$2:'WGC-GOLD_DAILY_USD'!$B$7636,2)</f>
        <v>365.85</v>
      </c>
      <c r="K302">
        <f>VLOOKUP(A302,'^TNX'!$A$2:'^TNX'!$F$7370,5)</f>
        <v>8.06</v>
      </c>
      <c r="L302">
        <f t="shared" si="4"/>
        <v>8.06</v>
      </c>
      <c r="M302">
        <f>VLOOKUP(A302,'US Dollar Index Futures Histori'!$A$2:'US Dollar Index Futures Histori'!$G$7374,2)</f>
        <v>87.03</v>
      </c>
      <c r="N302">
        <v>166.449997</v>
      </c>
    </row>
    <row r="303" spans="1:14" x14ac:dyDescent="0.55000000000000004">
      <c r="A303" s="1">
        <v>33309</v>
      </c>
      <c r="B303">
        <v>372.959991</v>
      </c>
      <c r="C303">
        <v>374.35000600000001</v>
      </c>
      <c r="D303">
        <v>369.54998799999998</v>
      </c>
      <c r="E303">
        <v>370.02999899999998</v>
      </c>
      <c r="F303">
        <v>370.02999899999998</v>
      </c>
      <c r="G303">
        <v>176440000</v>
      </c>
      <c r="H303">
        <v>18.82</v>
      </c>
      <c r="I303">
        <f>VLOOKUP('sp500'!A303,'Crude Oil WTI Futures Historica'!$A$2:'Crude Oil WTI Futures Historica'!$G$7388,2)</f>
        <v>19.68</v>
      </c>
      <c r="J303">
        <f>VLOOKUP(A303,'WGC-GOLD_DAILY_USD'!$A$2:'WGC-GOLD_DAILY_USD'!$B$7636,2)</f>
        <v>364.25</v>
      </c>
      <c r="K303">
        <f>VLOOKUP(A303,'^TNX'!$A$2:'^TNX'!$F$7370,5)</f>
        <v>8.09</v>
      </c>
      <c r="L303">
        <f t="shared" si="4"/>
        <v>8.09</v>
      </c>
      <c r="M303">
        <f>VLOOKUP(A303,'US Dollar Index Futures Histori'!$A$2:'US Dollar Index Futures Histori'!$G$7374,2)</f>
        <v>86.5</v>
      </c>
      <c r="N303">
        <v>164.86999499999999</v>
      </c>
    </row>
    <row r="304" spans="1:14" x14ac:dyDescent="0.55000000000000004">
      <c r="A304" s="1">
        <v>33310</v>
      </c>
      <c r="B304">
        <v>370.02999899999998</v>
      </c>
      <c r="C304">
        <v>374.64999399999999</v>
      </c>
      <c r="D304">
        <v>370.02999899999998</v>
      </c>
      <c r="E304">
        <v>374.57000699999998</v>
      </c>
      <c r="F304">
        <v>374.57000699999998</v>
      </c>
      <c r="G304">
        <v>176000000</v>
      </c>
      <c r="H304">
        <v>16.09</v>
      </c>
      <c r="I304">
        <f>VLOOKUP('sp500'!A304,'Crude Oil WTI Futures Historica'!$A$2:'Crude Oil WTI Futures Historica'!$G$7388,2)</f>
        <v>20.45</v>
      </c>
      <c r="J304">
        <f>VLOOKUP(A304,'WGC-GOLD_DAILY_USD'!$A$2:'WGC-GOLD_DAILY_USD'!$B$7636,2)</f>
        <v>366</v>
      </c>
      <c r="K304">
        <f>VLOOKUP(A304,'^TNX'!$A$2:'^TNX'!$F$7370,5)</f>
        <v>8.02</v>
      </c>
      <c r="L304">
        <f t="shared" si="4"/>
        <v>8.02</v>
      </c>
      <c r="M304">
        <f>VLOOKUP(A304,'US Dollar Index Futures Histori'!$A$2:'US Dollar Index Futures Histori'!$G$7374,2)</f>
        <v>86.3</v>
      </c>
      <c r="N304">
        <v>166.08000200000001</v>
      </c>
    </row>
    <row r="305" spans="1:14" x14ac:dyDescent="0.55000000000000004">
      <c r="A305" s="1">
        <v>33311</v>
      </c>
      <c r="B305">
        <v>374.58999599999999</v>
      </c>
      <c r="C305">
        <v>378.27999899999998</v>
      </c>
      <c r="D305">
        <v>371.76001000000002</v>
      </c>
      <c r="E305">
        <v>373.5</v>
      </c>
      <c r="F305">
        <v>373.5</v>
      </c>
      <c r="G305">
        <v>232070000</v>
      </c>
      <c r="H305">
        <v>14.94</v>
      </c>
      <c r="I305">
        <f>VLOOKUP('sp500'!A305,'Crude Oil WTI Futures Historica'!$A$2:'Crude Oil WTI Futures Historica'!$G$7388,2)</f>
        <v>20.27</v>
      </c>
      <c r="J305">
        <f>VLOOKUP(A305,'WGC-GOLD_DAILY_USD'!$A$2:'WGC-GOLD_DAILY_USD'!$B$7636,2)</f>
        <v>364.6</v>
      </c>
      <c r="K305">
        <f>VLOOKUP(A305,'^TNX'!$A$2:'^TNX'!$F$7370,5)</f>
        <v>8.02</v>
      </c>
      <c r="L305">
        <f t="shared" si="4"/>
        <v>8.02</v>
      </c>
      <c r="M305">
        <f>VLOOKUP(A305,'US Dollar Index Futures Histori'!$A$2:'US Dollar Index Futures Histori'!$G$7374,2)</f>
        <v>86.66</v>
      </c>
      <c r="N305">
        <v>166.229996</v>
      </c>
    </row>
    <row r="306" spans="1:14" x14ac:dyDescent="0.55000000000000004">
      <c r="A306" s="1">
        <v>33312</v>
      </c>
      <c r="B306">
        <v>373.5</v>
      </c>
      <c r="C306">
        <v>374.57998700000002</v>
      </c>
      <c r="D306">
        <v>370.209991</v>
      </c>
      <c r="E306">
        <v>373.58999599999999</v>
      </c>
      <c r="F306">
        <v>373.58999599999999</v>
      </c>
      <c r="G306">
        <v>237650000</v>
      </c>
      <c r="H306">
        <v>14.9</v>
      </c>
      <c r="I306">
        <f>VLOOKUP('sp500'!A306,'Crude Oil WTI Futures Historica'!$A$2:'Crude Oil WTI Futures Historica'!$G$7388,2)</f>
        <v>20.010000000000002</v>
      </c>
      <c r="J306">
        <f>VLOOKUP(A306,'WGC-GOLD_DAILY_USD'!$A$2:'WGC-GOLD_DAILY_USD'!$B$7636,2)</f>
        <v>366</v>
      </c>
      <c r="K306">
        <f>VLOOKUP(A306,'^TNX'!$A$2:'^TNX'!$F$7370,5)</f>
        <v>8.1</v>
      </c>
      <c r="L306">
        <f t="shared" si="4"/>
        <v>8.1</v>
      </c>
      <c r="M306">
        <f>VLOOKUP(A306,'US Dollar Index Futures Histori'!$A$2:'US Dollar Index Futures Histori'!$G$7374,2)</f>
        <v>87.94</v>
      </c>
      <c r="N306">
        <v>165.36000100000001</v>
      </c>
    </row>
    <row r="307" spans="1:14" x14ac:dyDescent="0.55000000000000004">
      <c r="A307" s="1">
        <v>33315</v>
      </c>
      <c r="B307">
        <v>373.58999599999999</v>
      </c>
      <c r="C307">
        <v>374.08999599999999</v>
      </c>
      <c r="D307">
        <v>369.459991</v>
      </c>
      <c r="E307">
        <v>372.10998499999999</v>
      </c>
      <c r="F307">
        <v>372.10998499999999</v>
      </c>
      <c r="G307">
        <v>163100000</v>
      </c>
      <c r="H307">
        <v>15.79</v>
      </c>
      <c r="I307">
        <f>VLOOKUP('sp500'!A307,'Crude Oil WTI Futures Historica'!$A$2:'Crude Oil WTI Futures Historica'!$G$7388,2)</f>
        <v>19.760000000000002</v>
      </c>
      <c r="J307">
        <f>VLOOKUP(A307,'WGC-GOLD_DAILY_USD'!$A$2:'WGC-GOLD_DAILY_USD'!$B$7636,2)</f>
        <v>362.3</v>
      </c>
      <c r="K307">
        <f>VLOOKUP(A307,'^TNX'!$A$2:'^TNX'!$F$7370,5)</f>
        <v>8.15</v>
      </c>
      <c r="L307">
        <f t="shared" si="4"/>
        <v>8.15</v>
      </c>
      <c r="M307">
        <f>VLOOKUP(A307,'US Dollar Index Futures Histori'!$A$2:'US Dollar Index Futures Histori'!$G$7374,2)</f>
        <v>88.88</v>
      </c>
      <c r="N307">
        <v>165.36999499999999</v>
      </c>
    </row>
    <row r="308" spans="1:14" x14ac:dyDescent="0.55000000000000004">
      <c r="A308" s="1">
        <v>33316</v>
      </c>
      <c r="B308">
        <v>372.10998499999999</v>
      </c>
      <c r="C308">
        <v>372.10998499999999</v>
      </c>
      <c r="D308">
        <v>366.540009</v>
      </c>
      <c r="E308">
        <v>366.58999599999999</v>
      </c>
      <c r="F308">
        <v>366.58999599999999</v>
      </c>
      <c r="G308">
        <v>177070000</v>
      </c>
      <c r="H308">
        <v>16.110001</v>
      </c>
      <c r="I308">
        <f>VLOOKUP('sp500'!A308,'Crude Oil WTI Futures Historica'!$A$2:'Crude Oil WTI Futures Historica'!$G$7388,2)</f>
        <v>20.61</v>
      </c>
      <c r="J308">
        <f>VLOOKUP(A308,'WGC-GOLD_DAILY_USD'!$A$2:'WGC-GOLD_DAILY_USD'!$B$7636,2)</f>
        <v>364.5</v>
      </c>
      <c r="K308">
        <f>VLOOKUP(A308,'^TNX'!$A$2:'^TNX'!$F$7370,5)</f>
        <v>8.25</v>
      </c>
      <c r="L308">
        <f t="shared" si="4"/>
        <v>8.25</v>
      </c>
      <c r="M308">
        <f>VLOOKUP(A308,'US Dollar Index Futures Histori'!$A$2:'US Dollar Index Futures Histori'!$G$7374,2)</f>
        <v>89.38</v>
      </c>
      <c r="N308">
        <v>164.08999600000001</v>
      </c>
    </row>
    <row r="309" spans="1:14" x14ac:dyDescent="0.55000000000000004">
      <c r="A309" s="1">
        <v>33317</v>
      </c>
      <c r="B309">
        <v>366.58999599999999</v>
      </c>
      <c r="C309">
        <v>368.85000600000001</v>
      </c>
      <c r="D309">
        <v>365.79998799999998</v>
      </c>
      <c r="E309">
        <v>367.92001299999998</v>
      </c>
      <c r="F309">
        <v>367.92001299999998</v>
      </c>
      <c r="G309">
        <v>196810000</v>
      </c>
      <c r="H309">
        <v>16.040001</v>
      </c>
      <c r="I309">
        <f>VLOOKUP('sp500'!A309,'Crude Oil WTI Futures Historica'!$A$2:'Crude Oil WTI Futures Historica'!$G$7388,2)</f>
        <v>20.38</v>
      </c>
      <c r="J309">
        <f>VLOOKUP(A309,'WGC-GOLD_DAILY_USD'!$A$2:'WGC-GOLD_DAILY_USD'!$B$7636,2)</f>
        <v>364.5</v>
      </c>
      <c r="K309">
        <f>VLOOKUP(A309,'^TNX'!$A$2:'^TNX'!$F$7370,5)</f>
        <v>8.1999999999999993</v>
      </c>
      <c r="L309">
        <f t="shared" si="4"/>
        <v>8.1999999999999993</v>
      </c>
      <c r="M309">
        <f>VLOOKUP(A309,'US Dollar Index Futures Histori'!$A$2:'US Dollar Index Futures Histori'!$G$7374,2)</f>
        <v>90</v>
      </c>
      <c r="N309">
        <v>165.509995</v>
      </c>
    </row>
    <row r="310" spans="1:14" x14ac:dyDescent="0.55000000000000004">
      <c r="A310" s="1">
        <v>33318</v>
      </c>
      <c r="B310">
        <v>367.94000199999999</v>
      </c>
      <c r="C310">
        <v>371.01001000000002</v>
      </c>
      <c r="D310">
        <v>366.51001000000002</v>
      </c>
      <c r="E310">
        <v>366.57998700000002</v>
      </c>
      <c r="F310">
        <v>366.57998700000002</v>
      </c>
      <c r="G310">
        <v>199830000</v>
      </c>
      <c r="H310">
        <v>16.860001</v>
      </c>
      <c r="I310">
        <f>VLOOKUP('sp500'!A310,'Crude Oil WTI Futures Historica'!$A$2:'Crude Oil WTI Futures Historica'!$G$7388,2)</f>
        <v>20.49</v>
      </c>
      <c r="J310">
        <f>VLOOKUP(A310,'WGC-GOLD_DAILY_USD'!$A$2:'WGC-GOLD_DAILY_USD'!$B$7636,2)</f>
        <v>362.35</v>
      </c>
      <c r="K310">
        <f>VLOOKUP(A310,'^TNX'!$A$2:'^TNX'!$F$7370,5)</f>
        <v>8.16</v>
      </c>
      <c r="L310">
        <f t="shared" si="4"/>
        <v>8.16</v>
      </c>
      <c r="M310">
        <f>VLOOKUP(A310,'US Dollar Index Futures Histori'!$A$2:'US Dollar Index Futures Histori'!$G$7374,2)</f>
        <v>89.71</v>
      </c>
      <c r="N310">
        <v>165.779999</v>
      </c>
    </row>
    <row r="311" spans="1:14" x14ac:dyDescent="0.55000000000000004">
      <c r="A311" s="1">
        <v>33319</v>
      </c>
      <c r="B311">
        <v>366.57998700000002</v>
      </c>
      <c r="C311">
        <v>368.22000100000002</v>
      </c>
      <c r="D311">
        <v>365.57998700000002</v>
      </c>
      <c r="E311">
        <v>367.48001099999999</v>
      </c>
      <c r="F311">
        <v>367.48001099999999</v>
      </c>
      <c r="G311">
        <v>160890000</v>
      </c>
      <c r="H311">
        <v>16.489999999999998</v>
      </c>
      <c r="I311">
        <f>VLOOKUP('sp500'!A311,'Crude Oil WTI Futures Historica'!$A$2:'Crude Oil WTI Futures Historica'!$G$7388,2)</f>
        <v>20.100000000000001</v>
      </c>
      <c r="J311">
        <f>VLOOKUP(A311,'WGC-GOLD_DAILY_USD'!$A$2:'WGC-GOLD_DAILY_USD'!$B$7636,2)</f>
        <v>362.75</v>
      </c>
      <c r="K311">
        <f>VLOOKUP(A311,'^TNX'!$A$2:'^TNX'!$F$7370,5)</f>
        <v>8.1300000000000008</v>
      </c>
      <c r="L311">
        <f t="shared" si="4"/>
        <v>8.1300000000000008</v>
      </c>
      <c r="M311">
        <f>VLOOKUP(A311,'US Dollar Index Futures Histori'!$A$2:'US Dollar Index Futures Histori'!$G$7374,2)</f>
        <v>90.25</v>
      </c>
      <c r="N311">
        <v>165.800003</v>
      </c>
    </row>
    <row r="312" spans="1:14" x14ac:dyDescent="0.55000000000000004">
      <c r="A312" s="1">
        <v>33322</v>
      </c>
      <c r="B312">
        <v>367.48001099999999</v>
      </c>
      <c r="C312">
        <v>371.30999800000001</v>
      </c>
      <c r="D312">
        <v>367.459991</v>
      </c>
      <c r="E312">
        <v>369.82998700000002</v>
      </c>
      <c r="F312">
        <v>369.82998700000002</v>
      </c>
      <c r="G312">
        <v>153920000</v>
      </c>
      <c r="H312">
        <v>16.760000000000002</v>
      </c>
      <c r="I312">
        <f>VLOOKUP('sp500'!A312,'Crude Oil WTI Futures Historica'!$A$2:'Crude Oil WTI Futures Historica'!$G$7388,2)</f>
        <v>19.62</v>
      </c>
      <c r="J312">
        <f>VLOOKUP(A312,'WGC-GOLD_DAILY_USD'!$A$2:'WGC-GOLD_DAILY_USD'!$B$7636,2)</f>
        <v>359.25</v>
      </c>
      <c r="K312">
        <f>VLOOKUP(A312,'^TNX'!$A$2:'^TNX'!$F$7370,5)</f>
        <v>8.1300000000000008</v>
      </c>
      <c r="L312">
        <f t="shared" si="4"/>
        <v>8.1300000000000008</v>
      </c>
      <c r="M312">
        <f>VLOOKUP(A312,'US Dollar Index Futures Histori'!$A$2:'US Dollar Index Futures Histori'!$G$7374,2)</f>
        <v>92.17</v>
      </c>
      <c r="N312">
        <v>166.720001</v>
      </c>
    </row>
    <row r="313" spans="1:14" x14ac:dyDescent="0.55000000000000004">
      <c r="A313" s="1">
        <v>33323</v>
      </c>
      <c r="B313">
        <v>369.82998700000002</v>
      </c>
      <c r="C313">
        <v>376.29998799999998</v>
      </c>
      <c r="D313">
        <v>369.36999500000002</v>
      </c>
      <c r="E313">
        <v>376.29998799999998</v>
      </c>
      <c r="F313">
        <v>376.29998799999998</v>
      </c>
      <c r="G313">
        <v>198720000</v>
      </c>
      <c r="H313">
        <v>16.309999000000001</v>
      </c>
      <c r="I313">
        <f>VLOOKUP('sp500'!A313,'Crude Oil WTI Futures Historica'!$A$2:'Crude Oil WTI Futures Historica'!$G$7388,2)</f>
        <v>19.760000000000002</v>
      </c>
      <c r="J313">
        <f>VLOOKUP(A313,'WGC-GOLD_DAILY_USD'!$A$2:'WGC-GOLD_DAILY_USD'!$B$7636,2)</f>
        <v>356.6</v>
      </c>
      <c r="K313">
        <f>VLOOKUP(A313,'^TNX'!$A$2:'^TNX'!$F$7370,5)</f>
        <v>8.1300000000000008</v>
      </c>
      <c r="L313">
        <f t="shared" si="4"/>
        <v>8.1300000000000008</v>
      </c>
      <c r="M313">
        <f>VLOOKUP(A313,'US Dollar Index Futures Histori'!$A$2:'US Dollar Index Futures Histori'!$G$7374,2)</f>
        <v>92.12</v>
      </c>
      <c r="N313">
        <v>168.63999899999999</v>
      </c>
    </row>
    <row r="314" spans="1:14" x14ac:dyDescent="0.55000000000000004">
      <c r="A314" s="1">
        <v>33324</v>
      </c>
      <c r="B314">
        <v>376.27999899999998</v>
      </c>
      <c r="C314">
        <v>378.48001099999999</v>
      </c>
      <c r="D314">
        <v>374.73001099999999</v>
      </c>
      <c r="E314">
        <v>375.35000600000001</v>
      </c>
      <c r="F314">
        <v>375.35000600000001</v>
      </c>
      <c r="G314">
        <v>201830000</v>
      </c>
      <c r="H314">
        <v>16.549999</v>
      </c>
      <c r="I314">
        <f>VLOOKUP('sp500'!A314,'Crude Oil WTI Futures Historica'!$A$2:'Crude Oil WTI Futures Historica'!$G$7388,2)</f>
        <v>19.41</v>
      </c>
      <c r="J314">
        <f>VLOOKUP(A314,'WGC-GOLD_DAILY_USD'!$A$2:'WGC-GOLD_DAILY_USD'!$B$7636,2)</f>
        <v>354.05</v>
      </c>
      <c r="K314">
        <f>VLOOKUP(A314,'^TNX'!$A$2:'^TNX'!$F$7370,5)</f>
        <v>8.08</v>
      </c>
      <c r="L314">
        <f t="shared" si="4"/>
        <v>8.08</v>
      </c>
      <c r="M314">
        <f>VLOOKUP(A314,'US Dollar Index Futures Histori'!$A$2:'US Dollar Index Futures Histori'!$G$7374,2)</f>
        <v>93.11</v>
      </c>
      <c r="N314">
        <v>169.820007</v>
      </c>
    </row>
    <row r="315" spans="1:14" x14ac:dyDescent="0.55000000000000004">
      <c r="A315" s="1">
        <v>33325</v>
      </c>
      <c r="B315">
        <v>375.35000600000001</v>
      </c>
      <c r="C315">
        <v>376.60000600000001</v>
      </c>
      <c r="D315">
        <v>374.39999399999999</v>
      </c>
      <c r="E315">
        <v>375.22000100000002</v>
      </c>
      <c r="F315">
        <v>375.22000100000002</v>
      </c>
      <c r="G315">
        <v>150750000</v>
      </c>
      <c r="H315">
        <v>16.879999000000002</v>
      </c>
      <c r="I315">
        <f>VLOOKUP('sp500'!A315,'Crude Oil WTI Futures Historica'!$A$2:'Crude Oil WTI Futures Historica'!$G$7388,2)</f>
        <v>19.63</v>
      </c>
      <c r="J315">
        <f>VLOOKUP(A315,'WGC-GOLD_DAILY_USD'!$A$2:'WGC-GOLD_DAILY_USD'!$B$7636,2)</f>
        <v>355.65</v>
      </c>
      <c r="K315">
        <f>VLOOKUP(A315,'^TNX'!$A$2:'^TNX'!$F$7370,5)</f>
        <v>8.0500000000000007</v>
      </c>
      <c r="L315">
        <f t="shared" si="4"/>
        <v>8.0500000000000007</v>
      </c>
      <c r="M315">
        <f>VLOOKUP(A315,'US Dollar Index Futures Histori'!$A$2:'US Dollar Index Futures Histori'!$G$7374,2)</f>
        <v>92.99</v>
      </c>
      <c r="N315">
        <v>171.009995</v>
      </c>
    </row>
    <row r="316" spans="1:14" x14ac:dyDescent="0.55000000000000004">
      <c r="A316" s="1">
        <v>33329</v>
      </c>
      <c r="B316">
        <v>375.22000100000002</v>
      </c>
      <c r="C316">
        <v>375.22000100000002</v>
      </c>
      <c r="D316">
        <v>370.26998900000001</v>
      </c>
      <c r="E316">
        <v>371.29998799999998</v>
      </c>
      <c r="F316">
        <v>371.29998799999998</v>
      </c>
      <c r="G316">
        <v>144010000</v>
      </c>
      <c r="H316">
        <v>17.420000000000002</v>
      </c>
      <c r="I316">
        <f>VLOOKUP('sp500'!A316,'Crude Oil WTI Futures Historica'!$A$2:'Crude Oil WTI Futures Historica'!$G$7388,2)</f>
        <v>19.29</v>
      </c>
      <c r="J316">
        <f>VLOOKUP(A316,'WGC-GOLD_DAILY_USD'!$A$2:'WGC-GOLD_DAILY_USD'!$B$7636,2)</f>
        <v>355.65</v>
      </c>
      <c r="K316">
        <f>VLOOKUP(A316,'^TNX'!$A$2:'^TNX'!$F$7370,5)</f>
        <v>8.07</v>
      </c>
      <c r="L316">
        <f t="shared" si="4"/>
        <v>8.07</v>
      </c>
      <c r="M316">
        <f>VLOOKUP(A316,'US Dollar Index Futures Histori'!$A$2:'US Dollar Index Futures Histori'!$G$7374,2)</f>
        <v>91.57</v>
      </c>
      <c r="N316">
        <v>170.30999800000001</v>
      </c>
    </row>
    <row r="317" spans="1:14" x14ac:dyDescent="0.55000000000000004">
      <c r="A317" s="1">
        <v>33330</v>
      </c>
      <c r="B317">
        <v>371.29998799999998</v>
      </c>
      <c r="C317">
        <v>379.5</v>
      </c>
      <c r="D317">
        <v>371.29998799999998</v>
      </c>
      <c r="E317">
        <v>379.5</v>
      </c>
      <c r="F317">
        <v>379.5</v>
      </c>
      <c r="G317">
        <v>189530000</v>
      </c>
      <c r="H317">
        <v>17.399999999999999</v>
      </c>
      <c r="I317">
        <f>VLOOKUP('sp500'!A317,'Crude Oil WTI Futures Historica'!$A$2:'Crude Oil WTI Futures Historica'!$G$7388,2)</f>
        <v>19.7</v>
      </c>
      <c r="J317">
        <f>VLOOKUP(A317,'WGC-GOLD_DAILY_USD'!$A$2:'WGC-GOLD_DAILY_USD'!$B$7636,2)</f>
        <v>357.5</v>
      </c>
      <c r="K317">
        <f>VLOOKUP(A317,'^TNX'!$A$2:'^TNX'!$F$7370,5)</f>
        <v>8.0299999999999994</v>
      </c>
      <c r="L317">
        <f t="shared" si="4"/>
        <v>8.0299999999999994</v>
      </c>
      <c r="M317">
        <f>VLOOKUP(A317,'US Dollar Index Futures Histori'!$A$2:'US Dollar Index Futures Histori'!$G$7374,2)</f>
        <v>90.91</v>
      </c>
      <c r="N317">
        <v>172.61000100000001</v>
      </c>
    </row>
    <row r="318" spans="1:14" x14ac:dyDescent="0.55000000000000004">
      <c r="A318" s="1">
        <v>33331</v>
      </c>
      <c r="B318">
        <v>379.5</v>
      </c>
      <c r="C318">
        <v>381.55999800000001</v>
      </c>
      <c r="D318">
        <v>378.48998999999998</v>
      </c>
      <c r="E318">
        <v>378.94000199999999</v>
      </c>
      <c r="F318">
        <v>378.94000199999999</v>
      </c>
      <c r="G318">
        <v>213720000</v>
      </c>
      <c r="H318">
        <v>17.610001</v>
      </c>
      <c r="I318">
        <f>VLOOKUP('sp500'!A318,'Crude Oil WTI Futures Historica'!$A$2:'Crude Oil WTI Futures Historica'!$G$7388,2)</f>
        <v>19.47</v>
      </c>
      <c r="J318">
        <f>VLOOKUP(A318,'WGC-GOLD_DAILY_USD'!$A$2:'WGC-GOLD_DAILY_USD'!$B$7636,2)</f>
        <v>359.2</v>
      </c>
      <c r="K318">
        <f>VLOOKUP(A318,'^TNX'!$A$2:'^TNX'!$F$7370,5)</f>
        <v>8.0500000000000007</v>
      </c>
      <c r="L318">
        <f t="shared" si="4"/>
        <v>8.0500000000000007</v>
      </c>
      <c r="M318">
        <f>VLOOKUP(A318,'US Dollar Index Futures Histori'!$A$2:'US Dollar Index Futures Histori'!$G$7374,2)</f>
        <v>91.26</v>
      </c>
      <c r="N318">
        <v>173.75</v>
      </c>
    </row>
    <row r="319" spans="1:14" x14ac:dyDescent="0.55000000000000004">
      <c r="A319" s="1">
        <v>33332</v>
      </c>
      <c r="B319">
        <v>378.94000199999999</v>
      </c>
      <c r="C319">
        <v>381.88000499999998</v>
      </c>
      <c r="D319">
        <v>377.04998799999998</v>
      </c>
      <c r="E319">
        <v>379.76998900000001</v>
      </c>
      <c r="F319">
        <v>379.76998900000001</v>
      </c>
      <c r="G319">
        <v>198120000</v>
      </c>
      <c r="H319">
        <v>18.010000000000002</v>
      </c>
      <c r="I319">
        <f>VLOOKUP('sp500'!A319,'Crude Oil WTI Futures Historica'!$A$2:'Crude Oil WTI Futures Historica'!$G$7388,2)</f>
        <v>19.98</v>
      </c>
      <c r="J319">
        <f>VLOOKUP(A319,'WGC-GOLD_DAILY_USD'!$A$2:'WGC-GOLD_DAILY_USD'!$B$7636,2)</f>
        <v>358.4</v>
      </c>
      <c r="K319">
        <f>VLOOKUP(A319,'^TNX'!$A$2:'^TNX'!$F$7370,5)</f>
        <v>8</v>
      </c>
      <c r="L319">
        <f t="shared" si="4"/>
        <v>8</v>
      </c>
      <c r="M319">
        <f>VLOOKUP(A319,'US Dollar Index Futures Histori'!$A$2:'US Dollar Index Futures Histori'!$G$7374,2)</f>
        <v>90.7</v>
      </c>
      <c r="N319">
        <v>174.520004</v>
      </c>
    </row>
    <row r="320" spans="1:14" x14ac:dyDescent="0.55000000000000004">
      <c r="A320" s="1">
        <v>33333</v>
      </c>
      <c r="B320">
        <v>379.77999899999998</v>
      </c>
      <c r="C320">
        <v>381.11999500000002</v>
      </c>
      <c r="D320">
        <v>374.14999399999999</v>
      </c>
      <c r="E320">
        <v>375.35998499999999</v>
      </c>
      <c r="F320">
        <v>375.35998499999999</v>
      </c>
      <c r="G320">
        <v>187410000</v>
      </c>
      <c r="H320">
        <v>17.629999000000002</v>
      </c>
      <c r="I320">
        <f>VLOOKUP('sp500'!A320,'Crude Oil WTI Futures Historica'!$A$2:'Crude Oil WTI Futures Historica'!$G$7388,2)</f>
        <v>19.96</v>
      </c>
      <c r="J320">
        <f>VLOOKUP(A320,'WGC-GOLD_DAILY_USD'!$A$2:'WGC-GOLD_DAILY_USD'!$B$7636,2)</f>
        <v>358.5</v>
      </c>
      <c r="K320">
        <f>VLOOKUP(A320,'^TNX'!$A$2:'^TNX'!$F$7370,5)</f>
        <v>7.99</v>
      </c>
      <c r="L320">
        <f t="shared" si="4"/>
        <v>7.99</v>
      </c>
      <c r="M320">
        <f>VLOOKUP(A320,'US Dollar Index Futures Histori'!$A$2:'US Dollar Index Futures Histori'!$G$7374,2)</f>
        <v>91.38</v>
      </c>
      <c r="N320">
        <v>173.88999899999999</v>
      </c>
    </row>
    <row r="321" spans="1:14" x14ac:dyDescent="0.55000000000000004">
      <c r="A321" s="1">
        <v>33336</v>
      </c>
      <c r="B321">
        <v>375.35000600000001</v>
      </c>
      <c r="C321">
        <v>378.76001000000002</v>
      </c>
      <c r="D321">
        <v>374.69000199999999</v>
      </c>
      <c r="E321">
        <v>378.66000400000001</v>
      </c>
      <c r="F321">
        <v>378.66000400000001</v>
      </c>
      <c r="G321">
        <v>138580000</v>
      </c>
      <c r="H321">
        <v>17.41</v>
      </c>
      <c r="I321">
        <f>VLOOKUP('sp500'!A321,'Crude Oil WTI Futures Historica'!$A$2:'Crude Oil WTI Futures Historica'!$G$7388,2)</f>
        <v>20.309999999999999</v>
      </c>
      <c r="J321">
        <f>VLOOKUP(A321,'WGC-GOLD_DAILY_USD'!$A$2:'WGC-GOLD_DAILY_USD'!$B$7636,2)</f>
        <v>361</v>
      </c>
      <c r="K321">
        <f>VLOOKUP(A321,'^TNX'!$A$2:'^TNX'!$F$7370,5)</f>
        <v>7.98</v>
      </c>
      <c r="L321">
        <f t="shared" si="4"/>
        <v>7.98</v>
      </c>
      <c r="M321">
        <f>VLOOKUP(A321,'US Dollar Index Futures Histori'!$A$2:'US Dollar Index Futures Histori'!$G$7374,2)</f>
        <v>91.81</v>
      </c>
      <c r="N321">
        <v>174.029999</v>
      </c>
    </row>
    <row r="322" spans="1:14" x14ac:dyDescent="0.55000000000000004">
      <c r="A322" s="1">
        <v>33337</v>
      </c>
      <c r="B322">
        <v>378.64999399999999</v>
      </c>
      <c r="C322">
        <v>379.01998900000001</v>
      </c>
      <c r="D322">
        <v>373.10998499999999</v>
      </c>
      <c r="E322">
        <v>373.55999800000001</v>
      </c>
      <c r="F322">
        <v>373.55999800000001</v>
      </c>
      <c r="G322">
        <v>169940000</v>
      </c>
      <c r="H322">
        <v>20.120000999999998</v>
      </c>
      <c r="I322">
        <f>VLOOKUP('sp500'!A322,'Crude Oil WTI Futures Historica'!$A$2:'Crude Oil WTI Futures Historica'!$G$7388,2)</f>
        <v>20.260000000000002</v>
      </c>
      <c r="J322">
        <f>VLOOKUP(A322,'WGC-GOLD_DAILY_USD'!$A$2:'WGC-GOLD_DAILY_USD'!$B$7636,2)</f>
        <v>364</v>
      </c>
      <c r="K322">
        <f>VLOOKUP(A322,'^TNX'!$A$2:'^TNX'!$F$7370,5)</f>
        <v>8.0299999999999994</v>
      </c>
      <c r="L322">
        <f t="shared" si="4"/>
        <v>8.0299999999999994</v>
      </c>
      <c r="M322">
        <f>VLOOKUP(A322,'US Dollar Index Futures Histori'!$A$2:'US Dollar Index Futures Histori'!$G$7374,2)</f>
        <v>90.39</v>
      </c>
      <c r="N322">
        <v>173.11999499999999</v>
      </c>
    </row>
    <row r="323" spans="1:14" x14ac:dyDescent="0.55000000000000004">
      <c r="A323" s="1">
        <v>33338</v>
      </c>
      <c r="B323">
        <v>373.57000699999998</v>
      </c>
      <c r="C323">
        <v>374.82998700000002</v>
      </c>
      <c r="D323">
        <v>371.209991</v>
      </c>
      <c r="E323">
        <v>373.14999399999999</v>
      </c>
      <c r="F323">
        <v>373.14999399999999</v>
      </c>
      <c r="G323">
        <v>167940000</v>
      </c>
      <c r="H323">
        <v>19.73</v>
      </c>
      <c r="I323">
        <f>VLOOKUP('sp500'!A323,'Crude Oil WTI Futures Historica'!$A$2:'Crude Oil WTI Futures Historica'!$G$7388,2)</f>
        <v>21.05</v>
      </c>
      <c r="J323">
        <f>VLOOKUP(A323,'WGC-GOLD_DAILY_USD'!$A$2:'WGC-GOLD_DAILY_USD'!$B$7636,2)</f>
        <v>363.35</v>
      </c>
      <c r="K323">
        <f>VLOOKUP(A323,'^TNX'!$A$2:'^TNX'!$F$7370,5)</f>
        <v>8.1</v>
      </c>
      <c r="L323">
        <f t="shared" ref="L323:L386" si="5">IF(K323=0,K322,K323)</f>
        <v>8.1</v>
      </c>
      <c r="M323">
        <f>VLOOKUP(A323,'US Dollar Index Futures Histori'!$A$2:'US Dollar Index Futures Histori'!$G$7374,2)</f>
        <v>91.4</v>
      </c>
      <c r="N323">
        <v>173.13000500000001</v>
      </c>
    </row>
    <row r="324" spans="1:14" x14ac:dyDescent="0.55000000000000004">
      <c r="A324" s="1">
        <v>33339</v>
      </c>
      <c r="B324">
        <v>373.14999399999999</v>
      </c>
      <c r="C324">
        <v>379.52999899999998</v>
      </c>
      <c r="D324">
        <v>373.14999399999999</v>
      </c>
      <c r="E324">
        <v>377.63000499999998</v>
      </c>
      <c r="F324">
        <v>377.63000499999998</v>
      </c>
      <c r="G324">
        <v>196570000</v>
      </c>
      <c r="H324">
        <v>17.239999999999998</v>
      </c>
      <c r="I324">
        <f>VLOOKUP('sp500'!A324,'Crude Oil WTI Futures Historica'!$A$2:'Crude Oil WTI Futures Historica'!$G$7388,2)</f>
        <v>20.89</v>
      </c>
      <c r="J324">
        <f>VLOOKUP(A324,'WGC-GOLD_DAILY_USD'!$A$2:'WGC-GOLD_DAILY_USD'!$B$7636,2)</f>
        <v>361.75</v>
      </c>
      <c r="K324">
        <f>VLOOKUP(A324,'^TNX'!$A$2:'^TNX'!$F$7370,5)</f>
        <v>8.09</v>
      </c>
      <c r="L324">
        <f t="shared" si="5"/>
        <v>8.09</v>
      </c>
      <c r="M324">
        <f>VLOOKUP(A324,'US Dollar Index Futures Histori'!$A$2:'US Dollar Index Futures Histori'!$G$7374,2)</f>
        <v>90.75</v>
      </c>
      <c r="N324">
        <v>174.78999300000001</v>
      </c>
    </row>
    <row r="325" spans="1:14" x14ac:dyDescent="0.55000000000000004">
      <c r="A325" s="1">
        <v>33340</v>
      </c>
      <c r="B325">
        <v>377.64999399999999</v>
      </c>
      <c r="C325">
        <v>381.07000699999998</v>
      </c>
      <c r="D325">
        <v>376.89001500000001</v>
      </c>
      <c r="E325">
        <v>380.39999399999999</v>
      </c>
      <c r="F325">
        <v>380.39999399999999</v>
      </c>
      <c r="G325">
        <v>198610000</v>
      </c>
      <c r="H325">
        <v>18.450001</v>
      </c>
      <c r="I325">
        <f>VLOOKUP('sp500'!A325,'Crude Oil WTI Futures Historica'!$A$2:'Crude Oil WTI Futures Historica'!$G$7388,2)</f>
        <v>21.48</v>
      </c>
      <c r="J325">
        <f>VLOOKUP(A325,'WGC-GOLD_DAILY_USD'!$A$2:'WGC-GOLD_DAILY_USD'!$B$7636,2)</f>
        <v>361.95</v>
      </c>
      <c r="K325">
        <f>VLOOKUP(A325,'^TNX'!$A$2:'^TNX'!$F$7370,5)</f>
        <v>7.98</v>
      </c>
      <c r="L325">
        <f t="shared" si="5"/>
        <v>7.98</v>
      </c>
      <c r="M325">
        <f>VLOOKUP(A325,'US Dollar Index Futures Histori'!$A$2:'US Dollar Index Futures Histori'!$G$7374,2)</f>
        <v>91.32</v>
      </c>
      <c r="N325">
        <v>175.779999</v>
      </c>
    </row>
    <row r="326" spans="1:14" x14ac:dyDescent="0.55000000000000004">
      <c r="A326" s="1">
        <v>33343</v>
      </c>
      <c r="B326">
        <v>380.39999399999999</v>
      </c>
      <c r="C326">
        <v>382.32000699999998</v>
      </c>
      <c r="D326">
        <v>378.77999899999998</v>
      </c>
      <c r="E326">
        <v>381.19000199999999</v>
      </c>
      <c r="F326">
        <v>381.19000199999999</v>
      </c>
      <c r="G326">
        <v>161800000</v>
      </c>
      <c r="H326">
        <v>16.5</v>
      </c>
      <c r="I326">
        <f>VLOOKUP('sp500'!A326,'Crude Oil WTI Futures Historica'!$A$2:'Crude Oil WTI Futures Historica'!$G$7388,2)</f>
        <v>21.91</v>
      </c>
      <c r="J326">
        <f>VLOOKUP(A326,'WGC-GOLD_DAILY_USD'!$A$2:'WGC-GOLD_DAILY_USD'!$B$7636,2)</f>
        <v>360.1</v>
      </c>
      <c r="K326">
        <f>VLOOKUP(A326,'^TNX'!$A$2:'^TNX'!$F$7370,5)</f>
        <v>7.95</v>
      </c>
      <c r="L326">
        <f t="shared" si="5"/>
        <v>7.95</v>
      </c>
      <c r="M326">
        <f>VLOOKUP(A326,'US Dollar Index Futures Histori'!$A$2:'US Dollar Index Futures Histori'!$G$7374,2)</f>
        <v>90.24</v>
      </c>
      <c r="N326">
        <v>175.740005</v>
      </c>
    </row>
    <row r="327" spans="1:14" x14ac:dyDescent="0.55000000000000004">
      <c r="A327" s="1">
        <v>33344</v>
      </c>
      <c r="B327">
        <v>381.19000199999999</v>
      </c>
      <c r="C327">
        <v>387.61999500000002</v>
      </c>
      <c r="D327">
        <v>379.64001500000001</v>
      </c>
      <c r="E327">
        <v>387.61999500000002</v>
      </c>
      <c r="F327">
        <v>387.61999500000002</v>
      </c>
      <c r="G327">
        <v>214480000</v>
      </c>
      <c r="H327">
        <v>15.82</v>
      </c>
      <c r="I327">
        <f>VLOOKUP('sp500'!A327,'Crude Oil WTI Futures Historica'!$A$2:'Crude Oil WTI Futures Historica'!$G$7388,2)</f>
        <v>21.64</v>
      </c>
      <c r="J327">
        <f>VLOOKUP(A327,'WGC-GOLD_DAILY_USD'!$A$2:'WGC-GOLD_DAILY_USD'!$B$7636,2)</f>
        <v>361.2</v>
      </c>
      <c r="K327">
        <f>VLOOKUP(A327,'^TNX'!$A$2:'^TNX'!$F$7370,5)</f>
        <v>7.97</v>
      </c>
      <c r="L327">
        <f t="shared" si="5"/>
        <v>7.97</v>
      </c>
      <c r="M327">
        <f>VLOOKUP(A327,'US Dollar Index Futures Histori'!$A$2:'US Dollar Index Futures Histori'!$G$7374,2)</f>
        <v>90.26</v>
      </c>
      <c r="N327">
        <v>177.30999800000001</v>
      </c>
    </row>
    <row r="328" spans="1:14" x14ac:dyDescent="0.55000000000000004">
      <c r="A328" s="1">
        <v>33345</v>
      </c>
      <c r="B328">
        <v>387.61999500000002</v>
      </c>
      <c r="C328">
        <v>391.26001000000002</v>
      </c>
      <c r="D328">
        <v>387.29998799999998</v>
      </c>
      <c r="E328">
        <v>390.45001200000002</v>
      </c>
      <c r="F328">
        <v>390.45001200000002</v>
      </c>
      <c r="G328">
        <v>246930000</v>
      </c>
      <c r="H328">
        <v>15.47</v>
      </c>
      <c r="I328">
        <f>VLOOKUP('sp500'!A328,'Crude Oil WTI Futures Historica'!$A$2:'Crude Oil WTI Futures Historica'!$G$7388,2)</f>
        <v>21.71</v>
      </c>
      <c r="J328">
        <f>VLOOKUP(A328,'WGC-GOLD_DAILY_USD'!$A$2:'WGC-GOLD_DAILY_USD'!$B$7636,2)</f>
        <v>360.65</v>
      </c>
      <c r="K328">
        <f>VLOOKUP(A328,'^TNX'!$A$2:'^TNX'!$F$7370,5)</f>
        <v>7.95</v>
      </c>
      <c r="L328">
        <f t="shared" si="5"/>
        <v>7.95</v>
      </c>
      <c r="M328">
        <f>VLOOKUP(A328,'US Dollar Index Futures Histori'!$A$2:'US Dollar Index Futures Histori'!$G$7374,2)</f>
        <v>90.44</v>
      </c>
      <c r="N328">
        <v>178.71000699999999</v>
      </c>
    </row>
    <row r="329" spans="1:14" x14ac:dyDescent="0.55000000000000004">
      <c r="A329" s="1">
        <v>33346</v>
      </c>
      <c r="B329">
        <v>390.45001200000002</v>
      </c>
      <c r="C329">
        <v>390.97000100000002</v>
      </c>
      <c r="D329">
        <v>388.13000499999998</v>
      </c>
      <c r="E329">
        <v>388.459991</v>
      </c>
      <c r="F329">
        <v>388.459991</v>
      </c>
      <c r="G329">
        <v>217410000</v>
      </c>
      <c r="H329">
        <v>16.260000000000002</v>
      </c>
      <c r="I329">
        <f>VLOOKUP('sp500'!A329,'Crude Oil WTI Futures Historica'!$A$2:'Crude Oil WTI Futures Historica'!$G$7388,2)</f>
        <v>21.08</v>
      </c>
      <c r="J329">
        <f>VLOOKUP(A329,'WGC-GOLD_DAILY_USD'!$A$2:'WGC-GOLD_DAILY_USD'!$B$7636,2)</f>
        <v>359.15</v>
      </c>
      <c r="K329">
        <f>VLOOKUP(A329,'^TNX'!$A$2:'^TNX'!$F$7370,5)</f>
        <v>8.02</v>
      </c>
      <c r="L329">
        <f t="shared" si="5"/>
        <v>8.02</v>
      </c>
      <c r="M329">
        <f>VLOOKUP(A329,'US Dollar Index Futures Histori'!$A$2:'US Dollar Index Futures Histori'!$G$7374,2)</f>
        <v>92.17</v>
      </c>
      <c r="N329">
        <v>177.58000200000001</v>
      </c>
    </row>
    <row r="330" spans="1:14" x14ac:dyDescent="0.55000000000000004">
      <c r="A330" s="1">
        <v>33347</v>
      </c>
      <c r="B330">
        <v>388.459991</v>
      </c>
      <c r="C330">
        <v>388.459991</v>
      </c>
      <c r="D330">
        <v>383.89999399999999</v>
      </c>
      <c r="E330">
        <v>384.20001200000002</v>
      </c>
      <c r="F330">
        <v>384.20001200000002</v>
      </c>
      <c r="G330">
        <v>195520000</v>
      </c>
      <c r="H330">
        <v>15.68</v>
      </c>
      <c r="I330">
        <f>VLOOKUP('sp500'!A330,'Crude Oil WTI Futures Historica'!$A$2:'Crude Oil WTI Futures Historica'!$G$7388,2)</f>
        <v>21.13</v>
      </c>
      <c r="J330">
        <f>VLOOKUP(A330,'WGC-GOLD_DAILY_USD'!$A$2:'WGC-GOLD_DAILY_USD'!$B$7636,2)</f>
        <v>356.15</v>
      </c>
      <c r="K330">
        <f>VLOOKUP(A330,'^TNX'!$A$2:'^TNX'!$F$7370,5)</f>
        <v>8.1</v>
      </c>
      <c r="L330">
        <f t="shared" si="5"/>
        <v>8.1</v>
      </c>
      <c r="M330">
        <f>VLOOKUP(A330,'US Dollar Index Futures Histori'!$A$2:'US Dollar Index Futures Histori'!$G$7374,2)</f>
        <v>93.55</v>
      </c>
      <c r="N330">
        <v>176.41999799999999</v>
      </c>
    </row>
    <row r="331" spans="1:14" x14ac:dyDescent="0.55000000000000004">
      <c r="A331" s="1">
        <v>33350</v>
      </c>
      <c r="B331">
        <v>384.19000199999999</v>
      </c>
      <c r="C331">
        <v>384.19000199999999</v>
      </c>
      <c r="D331">
        <v>380.16000400000001</v>
      </c>
      <c r="E331">
        <v>380.95001200000002</v>
      </c>
      <c r="F331">
        <v>380.95001200000002</v>
      </c>
      <c r="G331">
        <v>164410000</v>
      </c>
      <c r="H331">
        <v>16.780000999999999</v>
      </c>
      <c r="I331">
        <f>VLOOKUP('sp500'!A331,'Crude Oil WTI Futures Historica'!$A$2:'Crude Oil WTI Futures Historica'!$G$7388,2)</f>
        <v>21.62</v>
      </c>
      <c r="J331">
        <f>VLOOKUP(A331,'WGC-GOLD_DAILY_USD'!$A$2:'WGC-GOLD_DAILY_USD'!$B$7636,2)</f>
        <v>356.4</v>
      </c>
      <c r="K331">
        <f>VLOOKUP(A331,'^TNX'!$A$2:'^TNX'!$F$7370,5)</f>
        <v>8.15</v>
      </c>
      <c r="L331">
        <f t="shared" si="5"/>
        <v>8.15</v>
      </c>
      <c r="M331">
        <f>VLOOKUP(A331,'US Dollar Index Futures Histori'!$A$2:'US Dollar Index Futures Histori'!$G$7374,2)</f>
        <v>94.61</v>
      </c>
      <c r="N331">
        <v>173.69000199999999</v>
      </c>
    </row>
    <row r="332" spans="1:14" x14ac:dyDescent="0.55000000000000004">
      <c r="A332" s="1">
        <v>33351</v>
      </c>
      <c r="B332">
        <v>380.95001200000002</v>
      </c>
      <c r="C332">
        <v>383.54998799999998</v>
      </c>
      <c r="D332">
        <v>379.67001299999998</v>
      </c>
      <c r="E332">
        <v>381.76001000000002</v>
      </c>
      <c r="F332">
        <v>381.76001000000002</v>
      </c>
      <c r="G332">
        <v>167840000</v>
      </c>
      <c r="H332">
        <v>17.02</v>
      </c>
      <c r="I332">
        <f>VLOOKUP('sp500'!A332,'Crude Oil WTI Futures Historica'!$A$2:'Crude Oil WTI Futures Historica'!$G$7388,2)</f>
        <v>20.88</v>
      </c>
      <c r="J332">
        <f>VLOOKUP(A332,'WGC-GOLD_DAILY_USD'!$A$2:'WGC-GOLD_DAILY_USD'!$B$7636,2)</f>
        <v>355.5</v>
      </c>
      <c r="K332">
        <f>VLOOKUP(A332,'^TNX'!$A$2:'^TNX'!$F$7370,5)</f>
        <v>8.1199999999999992</v>
      </c>
      <c r="L332">
        <f t="shared" si="5"/>
        <v>8.1199999999999992</v>
      </c>
      <c r="M332">
        <f>VLOOKUP(A332,'US Dollar Index Futures Histori'!$A$2:'US Dollar Index Futures Histori'!$G$7374,2)</f>
        <v>93.53</v>
      </c>
      <c r="N332">
        <v>174.050003</v>
      </c>
    </row>
    <row r="333" spans="1:14" x14ac:dyDescent="0.55000000000000004">
      <c r="A333" s="1">
        <v>33352</v>
      </c>
      <c r="B333">
        <v>381.76001000000002</v>
      </c>
      <c r="C333">
        <v>383.01998900000001</v>
      </c>
      <c r="D333">
        <v>379.98998999999998</v>
      </c>
      <c r="E333">
        <v>382.76001000000002</v>
      </c>
      <c r="F333">
        <v>382.76001000000002</v>
      </c>
      <c r="G333">
        <v>166800000</v>
      </c>
      <c r="H333">
        <v>16.719999000000001</v>
      </c>
      <c r="I333">
        <f>VLOOKUP('sp500'!A333,'Crude Oil WTI Futures Historica'!$A$2:'Crude Oil WTI Futures Historica'!$G$7388,2)</f>
        <v>20.94</v>
      </c>
      <c r="J333">
        <f>VLOOKUP(A333,'WGC-GOLD_DAILY_USD'!$A$2:'WGC-GOLD_DAILY_USD'!$B$7636,2)</f>
        <v>355.8</v>
      </c>
      <c r="K333">
        <f>VLOOKUP(A333,'^TNX'!$A$2:'^TNX'!$F$7370,5)</f>
        <v>8.06</v>
      </c>
      <c r="L333">
        <f t="shared" si="5"/>
        <v>8.06</v>
      </c>
      <c r="M333">
        <f>VLOOKUP(A333,'US Dollar Index Futures Histori'!$A$2:'US Dollar Index Futures Histori'!$G$7374,2)</f>
        <v>93.95</v>
      </c>
      <c r="N333">
        <v>175</v>
      </c>
    </row>
    <row r="334" spans="1:14" x14ac:dyDescent="0.55000000000000004">
      <c r="A334" s="1">
        <v>33353</v>
      </c>
      <c r="B334">
        <v>382.89001500000001</v>
      </c>
      <c r="C334">
        <v>382.89001500000001</v>
      </c>
      <c r="D334">
        <v>378.42999300000002</v>
      </c>
      <c r="E334">
        <v>379.25</v>
      </c>
      <c r="F334">
        <v>379.25</v>
      </c>
      <c r="G334">
        <v>166940000</v>
      </c>
      <c r="H334">
        <v>17.149999999999999</v>
      </c>
      <c r="I334">
        <f>VLOOKUP('sp500'!A334,'Crude Oil WTI Futures Historica'!$A$2:'Crude Oil WTI Futures Historica'!$G$7388,2)</f>
        <v>21.15</v>
      </c>
      <c r="J334">
        <f>VLOOKUP(A334,'WGC-GOLD_DAILY_USD'!$A$2:'WGC-GOLD_DAILY_USD'!$B$7636,2)</f>
        <v>353.25</v>
      </c>
      <c r="K334">
        <f>VLOOKUP(A334,'^TNX'!$A$2:'^TNX'!$F$7370,5)</f>
        <v>8.07</v>
      </c>
      <c r="L334">
        <f t="shared" si="5"/>
        <v>8.07</v>
      </c>
      <c r="M334">
        <f>VLOOKUP(A334,'US Dollar Index Futures Histori'!$A$2:'US Dollar Index Futures Histori'!$G$7374,2)</f>
        <v>93.94</v>
      </c>
      <c r="N334">
        <v>174.60000600000001</v>
      </c>
    </row>
    <row r="335" spans="1:14" x14ac:dyDescent="0.55000000000000004">
      <c r="A335" s="1">
        <v>33354</v>
      </c>
      <c r="B335">
        <v>379.25</v>
      </c>
      <c r="C335">
        <v>380.10998499999999</v>
      </c>
      <c r="D335">
        <v>376.76998900000001</v>
      </c>
      <c r="E335">
        <v>379.01998900000001</v>
      </c>
      <c r="F335">
        <v>379.01998900000001</v>
      </c>
      <c r="G335">
        <v>154550000</v>
      </c>
      <c r="H335">
        <v>17.27</v>
      </c>
      <c r="I335">
        <f>VLOOKUP('sp500'!A335,'Crude Oil WTI Futures Historica'!$A$2:'Crude Oil WTI Futures Historica'!$G$7388,2)</f>
        <v>21.28</v>
      </c>
      <c r="J335">
        <f>VLOOKUP(A335,'WGC-GOLD_DAILY_USD'!$A$2:'WGC-GOLD_DAILY_USD'!$B$7636,2)</f>
        <v>353.25</v>
      </c>
      <c r="K335">
        <f>VLOOKUP(A335,'^TNX'!$A$2:'^TNX'!$F$7370,5)</f>
        <v>8.06</v>
      </c>
      <c r="L335">
        <f t="shared" si="5"/>
        <v>8.06</v>
      </c>
      <c r="M335">
        <f>VLOOKUP(A335,'US Dollar Index Futures Histori'!$A$2:'US Dollar Index Futures Histori'!$G$7374,2)</f>
        <v>94.05</v>
      </c>
      <c r="N335">
        <v>173.820007</v>
      </c>
    </row>
    <row r="336" spans="1:14" x14ac:dyDescent="0.55000000000000004">
      <c r="A336" s="1">
        <v>33357</v>
      </c>
      <c r="B336">
        <v>379.01001000000002</v>
      </c>
      <c r="C336">
        <v>380.959991</v>
      </c>
      <c r="D336">
        <v>373.66000400000001</v>
      </c>
      <c r="E336">
        <v>373.66000400000001</v>
      </c>
      <c r="F336">
        <v>373.66000400000001</v>
      </c>
      <c r="G336">
        <v>149860000</v>
      </c>
      <c r="H336">
        <v>18.27</v>
      </c>
      <c r="I336">
        <f>VLOOKUP('sp500'!A336,'Crude Oil WTI Futures Historica'!$A$2:'Crude Oil WTI Futures Historica'!$G$7388,2)</f>
        <v>21.26</v>
      </c>
      <c r="J336">
        <f>VLOOKUP(A336,'WGC-GOLD_DAILY_USD'!$A$2:'WGC-GOLD_DAILY_USD'!$B$7636,2)</f>
        <v>351.1</v>
      </c>
      <c r="K336">
        <f>VLOOKUP(A336,'^TNX'!$A$2:'^TNX'!$F$7370,5)</f>
        <v>8.07</v>
      </c>
      <c r="L336">
        <f t="shared" si="5"/>
        <v>8.07</v>
      </c>
      <c r="M336">
        <f>VLOOKUP(A336,'US Dollar Index Futures Histori'!$A$2:'US Dollar Index Futures Histori'!$G$7374,2)</f>
        <v>93.93</v>
      </c>
      <c r="N336">
        <v>172.05999800000001</v>
      </c>
    </row>
    <row r="337" spans="1:14" x14ac:dyDescent="0.55000000000000004">
      <c r="A337" s="1">
        <v>33358</v>
      </c>
      <c r="B337">
        <v>373.66000400000001</v>
      </c>
      <c r="C337">
        <v>377.85998499999999</v>
      </c>
      <c r="D337">
        <v>373.01001000000002</v>
      </c>
      <c r="E337">
        <v>375.33999599999999</v>
      </c>
      <c r="F337">
        <v>375.33999599999999</v>
      </c>
      <c r="G337">
        <v>206230000</v>
      </c>
      <c r="H337">
        <v>18.239999999999998</v>
      </c>
      <c r="I337">
        <f>VLOOKUP('sp500'!A337,'Crude Oil WTI Futures Historica'!$A$2:'Crude Oil WTI Futures Historica'!$G$7388,2)</f>
        <v>20.96</v>
      </c>
      <c r="J337">
        <f>VLOOKUP(A337,'WGC-GOLD_DAILY_USD'!$A$2:'WGC-GOLD_DAILY_USD'!$B$7636,2)</f>
        <v>357.75</v>
      </c>
      <c r="K337">
        <f>VLOOKUP(A337,'^TNX'!$A$2:'^TNX'!$F$7370,5)</f>
        <v>8.02</v>
      </c>
      <c r="L337">
        <f t="shared" si="5"/>
        <v>8.02</v>
      </c>
      <c r="M337">
        <f>VLOOKUP(A337,'US Dollar Index Futures Histori'!$A$2:'US Dollar Index Futures Histori'!$G$7374,2)</f>
        <v>92.13</v>
      </c>
      <c r="N337">
        <v>170.61000100000001</v>
      </c>
    </row>
    <row r="338" spans="1:14" x14ac:dyDescent="0.55000000000000004">
      <c r="A338" s="1">
        <v>33359</v>
      </c>
      <c r="B338">
        <v>375.35000600000001</v>
      </c>
      <c r="C338">
        <v>380.459991</v>
      </c>
      <c r="D338">
        <v>375.26998900000001</v>
      </c>
      <c r="E338">
        <v>380.290009</v>
      </c>
      <c r="F338">
        <v>380.290009</v>
      </c>
      <c r="G338">
        <v>181900000</v>
      </c>
      <c r="H338">
        <v>17.77</v>
      </c>
      <c r="I338">
        <f>VLOOKUP('sp500'!A338,'Crude Oil WTI Futures Historica'!$A$2:'Crude Oil WTI Futures Historica'!$G$7388,2)</f>
        <v>21.25</v>
      </c>
      <c r="J338">
        <f>VLOOKUP(A338,'WGC-GOLD_DAILY_USD'!$A$2:'WGC-GOLD_DAILY_USD'!$B$7636,2)</f>
        <v>356.5</v>
      </c>
      <c r="K338">
        <f>VLOOKUP(A338,'^TNX'!$A$2:'^TNX'!$F$7370,5)</f>
        <v>8.01</v>
      </c>
      <c r="L338">
        <f t="shared" si="5"/>
        <v>8.01</v>
      </c>
      <c r="M338">
        <f>VLOOKUP(A338,'US Dollar Index Futures Histori'!$A$2:'US Dollar Index Futures Histori'!$G$7374,2)</f>
        <v>92.47</v>
      </c>
      <c r="N338">
        <v>172.199997</v>
      </c>
    </row>
    <row r="339" spans="1:14" x14ac:dyDescent="0.55000000000000004">
      <c r="A339" s="1">
        <v>33360</v>
      </c>
      <c r="B339">
        <v>380.290009</v>
      </c>
      <c r="C339">
        <v>382.14001500000001</v>
      </c>
      <c r="D339">
        <v>379.82000699999998</v>
      </c>
      <c r="E339">
        <v>380.51998900000001</v>
      </c>
      <c r="F339">
        <v>380.51998900000001</v>
      </c>
      <c r="G339">
        <v>187090000</v>
      </c>
      <c r="H339">
        <v>17.52</v>
      </c>
      <c r="I339">
        <f>VLOOKUP('sp500'!A339,'Crude Oil WTI Futures Historica'!$A$2:'Crude Oil WTI Futures Historica'!$G$7388,2)</f>
        <v>21.17</v>
      </c>
      <c r="J339">
        <f>VLOOKUP(A339,'WGC-GOLD_DAILY_USD'!$A$2:'WGC-GOLD_DAILY_USD'!$B$7636,2)</f>
        <v>354.15</v>
      </c>
      <c r="K339">
        <f>VLOOKUP(A339,'^TNX'!$A$2:'^TNX'!$F$7370,5)</f>
        <v>7.97</v>
      </c>
      <c r="L339">
        <f t="shared" si="5"/>
        <v>7.97</v>
      </c>
      <c r="M339">
        <f>VLOOKUP(A339,'US Dollar Index Futures Histori'!$A$2:'US Dollar Index Futures Histori'!$G$7374,2)</f>
        <v>92.82</v>
      </c>
      <c r="N339">
        <v>173.63999899999999</v>
      </c>
    </row>
    <row r="340" spans="1:14" x14ac:dyDescent="0.55000000000000004">
      <c r="A340" s="1">
        <v>33361</v>
      </c>
      <c r="B340">
        <v>380.51998900000001</v>
      </c>
      <c r="C340">
        <v>381</v>
      </c>
      <c r="D340">
        <v>378.82000699999998</v>
      </c>
      <c r="E340">
        <v>380.79998799999998</v>
      </c>
      <c r="F340">
        <v>380.79998799999998</v>
      </c>
      <c r="G340">
        <v>158150000</v>
      </c>
      <c r="H340">
        <v>17.239999999999998</v>
      </c>
      <c r="I340">
        <f>VLOOKUP('sp500'!A340,'Crude Oil WTI Futures Historica'!$A$2:'Crude Oil WTI Futures Historica'!$G$7388,2)</f>
        <v>21.37</v>
      </c>
      <c r="J340">
        <f>VLOOKUP(A340,'WGC-GOLD_DAILY_USD'!$A$2:'WGC-GOLD_DAILY_USD'!$B$7636,2)</f>
        <v>355.5</v>
      </c>
      <c r="K340">
        <f>VLOOKUP(A340,'^TNX'!$A$2:'^TNX'!$F$7370,5)</f>
        <v>8.0399999999999991</v>
      </c>
      <c r="L340">
        <f t="shared" si="5"/>
        <v>8.0399999999999991</v>
      </c>
      <c r="M340">
        <f>VLOOKUP(A340,'US Dollar Index Futures Histori'!$A$2:'US Dollar Index Futures Histori'!$G$7374,2)</f>
        <v>94.07</v>
      </c>
      <c r="N340">
        <v>173.96000699999999</v>
      </c>
    </row>
    <row r="341" spans="1:14" x14ac:dyDescent="0.55000000000000004">
      <c r="A341" s="1">
        <v>33364</v>
      </c>
      <c r="B341">
        <v>380.77999899999998</v>
      </c>
      <c r="C341">
        <v>380.77999899999998</v>
      </c>
      <c r="D341">
        <v>377.85998499999999</v>
      </c>
      <c r="E341">
        <v>380.07998700000002</v>
      </c>
      <c r="F341">
        <v>380.07998700000002</v>
      </c>
      <c r="G341">
        <v>129110000</v>
      </c>
      <c r="H341">
        <v>17.920000000000002</v>
      </c>
      <c r="I341">
        <f>VLOOKUP('sp500'!A341,'Crude Oil WTI Futures Historica'!$A$2:'Crude Oil WTI Futures Historica'!$G$7388,2)</f>
        <v>21.68</v>
      </c>
      <c r="J341">
        <f>VLOOKUP(A341,'WGC-GOLD_DAILY_USD'!$A$2:'WGC-GOLD_DAILY_USD'!$B$7636,2)</f>
        <v>355.5</v>
      </c>
      <c r="K341">
        <f>VLOOKUP(A341,'^TNX'!$A$2:'^TNX'!$F$7370,5)</f>
        <v>8.0500000000000007</v>
      </c>
      <c r="L341">
        <f t="shared" si="5"/>
        <v>8.0500000000000007</v>
      </c>
      <c r="M341">
        <f>VLOOKUP(A341,'US Dollar Index Futures Histori'!$A$2:'US Dollar Index Futures Histori'!$G$7374,2)</f>
        <v>93.27</v>
      </c>
      <c r="N341">
        <v>173.779999</v>
      </c>
    </row>
    <row r="342" spans="1:14" x14ac:dyDescent="0.55000000000000004">
      <c r="A342" s="1">
        <v>33365</v>
      </c>
      <c r="B342">
        <v>380.07998700000002</v>
      </c>
      <c r="C342">
        <v>380.91000400000001</v>
      </c>
      <c r="D342">
        <v>377.30999800000001</v>
      </c>
      <c r="E342">
        <v>377.32000699999998</v>
      </c>
      <c r="F342">
        <v>377.32000699999998</v>
      </c>
      <c r="G342">
        <v>153290000</v>
      </c>
      <c r="H342">
        <v>17.459999</v>
      </c>
      <c r="I342">
        <f>VLOOKUP('sp500'!A342,'Crude Oil WTI Futures Historica'!$A$2:'Crude Oil WTI Futures Historica'!$G$7388,2)</f>
        <v>21.63</v>
      </c>
      <c r="J342">
        <f>VLOOKUP(A342,'WGC-GOLD_DAILY_USD'!$A$2:'WGC-GOLD_DAILY_USD'!$B$7636,2)</f>
        <v>356.15</v>
      </c>
      <c r="K342">
        <f>VLOOKUP(A342,'^TNX'!$A$2:'^TNX'!$F$7370,5)</f>
        <v>8.06</v>
      </c>
      <c r="L342">
        <f t="shared" si="5"/>
        <v>8.06</v>
      </c>
      <c r="M342">
        <f>VLOOKUP(A342,'US Dollar Index Futures Histori'!$A$2:'US Dollar Index Futures Histori'!$G$7374,2)</f>
        <v>92.63</v>
      </c>
      <c r="N342">
        <v>173.96000699999999</v>
      </c>
    </row>
    <row r="343" spans="1:14" x14ac:dyDescent="0.55000000000000004">
      <c r="A343" s="1">
        <v>33366</v>
      </c>
      <c r="B343">
        <v>377.32998700000002</v>
      </c>
      <c r="C343">
        <v>379.26001000000002</v>
      </c>
      <c r="D343">
        <v>376.209991</v>
      </c>
      <c r="E343">
        <v>378.51001000000002</v>
      </c>
      <c r="F343">
        <v>378.51001000000002</v>
      </c>
      <c r="G343">
        <v>157240000</v>
      </c>
      <c r="H343">
        <v>17.780000999999999</v>
      </c>
      <c r="I343">
        <f>VLOOKUP('sp500'!A343,'Crude Oil WTI Futures Historica'!$A$2:'Crude Oil WTI Futures Historica'!$G$7388,2)</f>
        <v>21.78</v>
      </c>
      <c r="J343">
        <f>VLOOKUP(A343,'WGC-GOLD_DAILY_USD'!$A$2:'WGC-GOLD_DAILY_USD'!$B$7636,2)</f>
        <v>356.9</v>
      </c>
      <c r="K343">
        <f>VLOOKUP(A343,'^TNX'!$A$2:'^TNX'!$F$7370,5)</f>
        <v>8.0399999999999991</v>
      </c>
      <c r="L343">
        <f t="shared" si="5"/>
        <v>8.0399999999999991</v>
      </c>
      <c r="M343">
        <f>VLOOKUP(A343,'US Dollar Index Futures Histori'!$A$2:'US Dollar Index Futures Histori'!$G$7374,2)</f>
        <v>93.17</v>
      </c>
      <c r="N343">
        <v>174.61000100000001</v>
      </c>
    </row>
    <row r="344" spans="1:14" x14ac:dyDescent="0.55000000000000004">
      <c r="A344" s="1">
        <v>33367</v>
      </c>
      <c r="B344">
        <v>378.51001000000002</v>
      </c>
      <c r="C344">
        <v>383.55999800000001</v>
      </c>
      <c r="D344">
        <v>378.51001000000002</v>
      </c>
      <c r="E344">
        <v>383.25</v>
      </c>
      <c r="F344">
        <v>383.25</v>
      </c>
      <c r="G344">
        <v>180460000</v>
      </c>
      <c r="H344">
        <v>17.170000000000002</v>
      </c>
      <c r="I344">
        <f>VLOOKUP('sp500'!A344,'Crude Oil WTI Futures Historica'!$A$2:'Crude Oil WTI Futures Historica'!$G$7388,2)</f>
        <v>21.93</v>
      </c>
      <c r="J344">
        <f>VLOOKUP(A344,'WGC-GOLD_DAILY_USD'!$A$2:'WGC-GOLD_DAILY_USD'!$B$7636,2)</f>
        <v>356.85</v>
      </c>
      <c r="K344">
        <f>VLOOKUP(A344,'^TNX'!$A$2:'^TNX'!$F$7370,5)</f>
        <v>8.02</v>
      </c>
      <c r="L344">
        <f t="shared" si="5"/>
        <v>8.02</v>
      </c>
      <c r="M344">
        <f>VLOOKUP(A344,'US Dollar Index Futures Histori'!$A$2:'US Dollar Index Futures Histori'!$G$7374,2)</f>
        <v>93.08</v>
      </c>
      <c r="N344">
        <v>175.78999300000001</v>
      </c>
    </row>
    <row r="345" spans="1:14" x14ac:dyDescent="0.55000000000000004">
      <c r="A345" s="1">
        <v>33368</v>
      </c>
      <c r="B345">
        <v>383.26001000000002</v>
      </c>
      <c r="C345">
        <v>383.91000400000001</v>
      </c>
      <c r="D345">
        <v>375.60998499999999</v>
      </c>
      <c r="E345">
        <v>375.73998999999998</v>
      </c>
      <c r="F345">
        <v>375.73998999999998</v>
      </c>
      <c r="G345">
        <v>172730000</v>
      </c>
      <c r="H345">
        <v>17.540001</v>
      </c>
      <c r="I345">
        <f>VLOOKUP('sp500'!A345,'Crude Oil WTI Futures Historica'!$A$2:'Crude Oil WTI Futures Historica'!$G$7388,2)</f>
        <v>21.27</v>
      </c>
      <c r="J345">
        <f>VLOOKUP(A345,'WGC-GOLD_DAILY_USD'!$A$2:'WGC-GOLD_DAILY_USD'!$B$7636,2)</f>
        <v>356.7</v>
      </c>
      <c r="K345">
        <f>VLOOKUP(A345,'^TNX'!$A$2:'^TNX'!$F$7370,5)</f>
        <v>8.1199999999999992</v>
      </c>
      <c r="L345">
        <f t="shared" si="5"/>
        <v>8.1199999999999992</v>
      </c>
      <c r="M345">
        <f>VLOOKUP(A345,'US Dollar Index Futures Histori'!$A$2:'US Dollar Index Futures Histori'!$G$7374,2)</f>
        <v>92.86</v>
      </c>
      <c r="N345">
        <v>174.270004</v>
      </c>
    </row>
    <row r="346" spans="1:14" x14ac:dyDescent="0.55000000000000004">
      <c r="A346" s="1">
        <v>33371</v>
      </c>
      <c r="B346">
        <v>375.73998999999998</v>
      </c>
      <c r="C346">
        <v>377.01998900000001</v>
      </c>
      <c r="D346">
        <v>374.61999500000002</v>
      </c>
      <c r="E346">
        <v>376.76001000000002</v>
      </c>
      <c r="F346">
        <v>376.76001000000002</v>
      </c>
      <c r="G346">
        <v>129620000</v>
      </c>
      <c r="H346">
        <v>17.66</v>
      </c>
      <c r="I346">
        <f>VLOOKUP('sp500'!A346,'Crude Oil WTI Futures Historica'!$A$2:'Crude Oil WTI Futures Historica'!$G$7388,2)</f>
        <v>20.91</v>
      </c>
      <c r="J346">
        <f>VLOOKUP(A346,'WGC-GOLD_DAILY_USD'!$A$2:'WGC-GOLD_DAILY_USD'!$B$7636,2)</f>
        <v>356.85</v>
      </c>
      <c r="K346">
        <f>VLOOKUP(A346,'^TNX'!$A$2:'^TNX'!$F$7370,5)</f>
        <v>8.07</v>
      </c>
      <c r="L346">
        <f t="shared" si="5"/>
        <v>8.07</v>
      </c>
      <c r="M346">
        <f>VLOOKUP(A346,'US Dollar Index Futures Histori'!$A$2:'US Dollar Index Futures Histori'!$G$7374,2)</f>
        <v>92.37</v>
      </c>
      <c r="N346">
        <v>174.36999499999999</v>
      </c>
    </row>
    <row r="347" spans="1:14" x14ac:dyDescent="0.55000000000000004">
      <c r="A347" s="1">
        <v>33372</v>
      </c>
      <c r="B347">
        <v>375.51001000000002</v>
      </c>
      <c r="C347">
        <v>375.52999899999998</v>
      </c>
      <c r="D347">
        <v>370.82000699999998</v>
      </c>
      <c r="E347">
        <v>371.61999500000002</v>
      </c>
      <c r="F347">
        <v>371.61999500000002</v>
      </c>
      <c r="G347">
        <v>207890000</v>
      </c>
      <c r="H347">
        <v>18</v>
      </c>
      <c r="I347">
        <f>VLOOKUP('sp500'!A347,'Crude Oil WTI Futures Historica'!$A$2:'Crude Oil WTI Futures Historica'!$G$7388,2)</f>
        <v>20.74</v>
      </c>
      <c r="J347">
        <f>VLOOKUP(A347,'WGC-GOLD_DAILY_USD'!$A$2:'WGC-GOLD_DAILY_USD'!$B$7636,2)</f>
        <v>357.95</v>
      </c>
      <c r="K347">
        <f>VLOOKUP(A347,'^TNX'!$A$2:'^TNX'!$F$7370,5)</f>
        <v>8.14</v>
      </c>
      <c r="L347">
        <f t="shared" si="5"/>
        <v>8.14</v>
      </c>
      <c r="M347">
        <f>VLOOKUP(A347,'US Dollar Index Futures Histori'!$A$2:'US Dollar Index Futures Histori'!$G$7374,2)</f>
        <v>91.67</v>
      </c>
      <c r="N347">
        <v>172.60000600000001</v>
      </c>
    </row>
    <row r="348" spans="1:14" x14ac:dyDescent="0.55000000000000004">
      <c r="A348" s="1">
        <v>33373</v>
      </c>
      <c r="B348">
        <v>371.54998799999998</v>
      </c>
      <c r="C348">
        <v>372.47000100000002</v>
      </c>
      <c r="D348">
        <v>365.82998700000002</v>
      </c>
      <c r="E348">
        <v>368.57000699999998</v>
      </c>
      <c r="F348">
        <v>368.57000699999998</v>
      </c>
      <c r="G348">
        <v>193110000</v>
      </c>
      <c r="H348">
        <v>18.379999000000002</v>
      </c>
      <c r="I348">
        <f>VLOOKUP('sp500'!A348,'Crude Oil WTI Futures Historica'!$A$2:'Crude Oil WTI Futures Historica'!$G$7388,2)</f>
        <v>20.92</v>
      </c>
      <c r="J348">
        <f>VLOOKUP(A348,'WGC-GOLD_DAILY_USD'!$A$2:'WGC-GOLD_DAILY_USD'!$B$7636,2)</f>
        <v>359.85</v>
      </c>
      <c r="K348">
        <f>VLOOKUP(A348,'^TNX'!$A$2:'^TNX'!$F$7370,5)</f>
        <v>8.1300000000000008</v>
      </c>
      <c r="L348">
        <f t="shared" si="5"/>
        <v>8.1300000000000008</v>
      </c>
      <c r="M348">
        <f>VLOOKUP(A348,'US Dollar Index Futures Histori'!$A$2:'US Dollar Index Futures Histori'!$G$7374,2)</f>
        <v>91.12</v>
      </c>
      <c r="N348">
        <v>169.470001</v>
      </c>
    </row>
    <row r="349" spans="1:14" x14ac:dyDescent="0.55000000000000004">
      <c r="A349" s="1">
        <v>33374</v>
      </c>
      <c r="B349">
        <v>368.57000699999998</v>
      </c>
      <c r="C349">
        <v>372.51001000000002</v>
      </c>
      <c r="D349">
        <v>368.57000699999998</v>
      </c>
      <c r="E349">
        <v>372.19000199999999</v>
      </c>
      <c r="F349">
        <v>372.19000199999999</v>
      </c>
      <c r="G349">
        <v>154460000</v>
      </c>
      <c r="H349">
        <v>17.239999999999998</v>
      </c>
      <c r="I349">
        <f>VLOOKUP('sp500'!A349,'Crude Oil WTI Futures Historica'!$A$2:'Crude Oil WTI Futures Historica'!$G$7388,2)</f>
        <v>20.89</v>
      </c>
      <c r="J349">
        <f>VLOOKUP(A349,'WGC-GOLD_DAILY_USD'!$A$2:'WGC-GOLD_DAILY_USD'!$B$7636,2)</f>
        <v>356</v>
      </c>
      <c r="K349">
        <f>VLOOKUP(A349,'^TNX'!$A$2:'^TNX'!$F$7370,5)</f>
        <v>8.1199999999999992</v>
      </c>
      <c r="L349">
        <f t="shared" si="5"/>
        <v>8.1199999999999992</v>
      </c>
      <c r="M349">
        <f>VLOOKUP(A349,'US Dollar Index Futures Histori'!$A$2:'US Dollar Index Futures Histori'!$G$7374,2)</f>
        <v>91.5</v>
      </c>
      <c r="N349">
        <v>170.720001</v>
      </c>
    </row>
    <row r="350" spans="1:14" x14ac:dyDescent="0.55000000000000004">
      <c r="A350" s="1">
        <v>33375</v>
      </c>
      <c r="B350">
        <v>372.19000199999999</v>
      </c>
      <c r="C350">
        <v>373.01001000000002</v>
      </c>
      <c r="D350">
        <v>369.44000199999999</v>
      </c>
      <c r="E350">
        <v>372.39001500000001</v>
      </c>
      <c r="F350">
        <v>372.39001500000001</v>
      </c>
      <c r="G350">
        <v>174210000</v>
      </c>
      <c r="H350">
        <v>16.639999</v>
      </c>
      <c r="I350">
        <f>VLOOKUP('sp500'!A350,'Crude Oil WTI Futures Historica'!$A$2:'Crude Oil WTI Futures Historica'!$G$7388,2)</f>
        <v>21.18</v>
      </c>
      <c r="J350">
        <f>VLOOKUP(A350,'WGC-GOLD_DAILY_USD'!$A$2:'WGC-GOLD_DAILY_USD'!$B$7636,2)</f>
        <v>355.1</v>
      </c>
      <c r="K350">
        <f>VLOOKUP(A350,'^TNX'!$A$2:'^TNX'!$F$7370,5)</f>
        <v>8.08</v>
      </c>
      <c r="L350">
        <f t="shared" si="5"/>
        <v>8.08</v>
      </c>
      <c r="M350">
        <f>VLOOKUP(A350,'US Dollar Index Futures Histori'!$A$2:'US Dollar Index Futures Histori'!$G$7374,2)</f>
        <v>93.25</v>
      </c>
      <c r="N350">
        <v>170.61000100000001</v>
      </c>
    </row>
    <row r="351" spans="1:14" x14ac:dyDescent="0.55000000000000004">
      <c r="A351" s="1">
        <v>33378</v>
      </c>
      <c r="B351">
        <v>372.39001500000001</v>
      </c>
      <c r="C351">
        <v>373.64999399999999</v>
      </c>
      <c r="D351">
        <v>371.26001000000002</v>
      </c>
      <c r="E351">
        <v>372.27999899999998</v>
      </c>
      <c r="F351">
        <v>372.27999899999998</v>
      </c>
      <c r="G351">
        <v>109510000</v>
      </c>
      <c r="H351">
        <v>17.100000000000001</v>
      </c>
      <c r="I351">
        <f>VLOOKUP('sp500'!A351,'Crude Oil WTI Futures Historica'!$A$2:'Crude Oil WTI Futures Historica'!$G$7388,2)</f>
        <v>21.37</v>
      </c>
      <c r="J351">
        <f>VLOOKUP(A351,'WGC-GOLD_DAILY_USD'!$A$2:'WGC-GOLD_DAILY_USD'!$B$7636,2)</f>
        <v>355</v>
      </c>
      <c r="K351">
        <f>VLOOKUP(A351,'^TNX'!$A$2:'^TNX'!$F$7370,5)</f>
        <v>8.1</v>
      </c>
      <c r="L351">
        <f t="shared" si="5"/>
        <v>8.1</v>
      </c>
      <c r="M351">
        <f>VLOOKUP(A351,'US Dollar Index Futures Histori'!$A$2:'US Dollar Index Futures Histori'!$G$7374,2)</f>
        <v>93.05</v>
      </c>
      <c r="N351">
        <v>170.36000100000001</v>
      </c>
    </row>
    <row r="352" spans="1:14" x14ac:dyDescent="0.55000000000000004">
      <c r="A352" s="1">
        <v>33379</v>
      </c>
      <c r="B352">
        <v>372.27999899999998</v>
      </c>
      <c r="C352">
        <v>376.66000400000001</v>
      </c>
      <c r="D352">
        <v>372.27999899999998</v>
      </c>
      <c r="E352">
        <v>375.35000600000001</v>
      </c>
      <c r="F352">
        <v>375.35000600000001</v>
      </c>
      <c r="G352">
        <v>176620000</v>
      </c>
      <c r="H352">
        <v>16.07</v>
      </c>
      <c r="I352">
        <f>VLOOKUP('sp500'!A352,'Crude Oil WTI Futures Historica'!$A$2:'Crude Oil WTI Futures Historica'!$G$7388,2)</f>
        <v>21.4</v>
      </c>
      <c r="J352">
        <f>VLOOKUP(A352,'WGC-GOLD_DAILY_USD'!$A$2:'WGC-GOLD_DAILY_USD'!$B$7636,2)</f>
        <v>356.3</v>
      </c>
      <c r="K352">
        <f>VLOOKUP(A352,'^TNX'!$A$2:'^TNX'!$F$7370,5)</f>
        <v>8.06</v>
      </c>
      <c r="L352">
        <f t="shared" si="5"/>
        <v>8.06</v>
      </c>
      <c r="M352">
        <f>VLOOKUP(A352,'US Dollar Index Futures Histori'!$A$2:'US Dollar Index Futures Histori'!$G$7374,2)</f>
        <v>92.14</v>
      </c>
      <c r="N352">
        <v>171.44000199999999</v>
      </c>
    </row>
    <row r="353" spans="1:14" x14ac:dyDescent="0.55000000000000004">
      <c r="A353" s="1">
        <v>33380</v>
      </c>
      <c r="B353">
        <v>375.35000600000001</v>
      </c>
      <c r="C353">
        <v>376.5</v>
      </c>
      <c r="D353">
        <v>374.39999399999999</v>
      </c>
      <c r="E353">
        <v>376.19000199999999</v>
      </c>
      <c r="F353">
        <v>376.19000199999999</v>
      </c>
      <c r="G353">
        <v>159310000</v>
      </c>
      <c r="H353">
        <v>16.16</v>
      </c>
      <c r="I353">
        <f>VLOOKUP('sp500'!A353,'Crude Oil WTI Futures Historica'!$A$2:'Crude Oil WTI Futures Historica'!$G$7388,2)</f>
        <v>20.83</v>
      </c>
      <c r="J353">
        <f>VLOOKUP(A353,'WGC-GOLD_DAILY_USD'!$A$2:'WGC-GOLD_DAILY_USD'!$B$7636,2)</f>
        <v>356.75</v>
      </c>
      <c r="K353">
        <f>VLOOKUP(A353,'^TNX'!$A$2:'^TNX'!$F$7370,5)</f>
        <v>8.06</v>
      </c>
      <c r="L353">
        <f t="shared" si="5"/>
        <v>8.06</v>
      </c>
      <c r="M353">
        <f>VLOOKUP(A353,'US Dollar Index Futures Histori'!$A$2:'US Dollar Index Futures Histori'!$G$7374,2)</f>
        <v>92.5</v>
      </c>
      <c r="N353">
        <v>171.800003</v>
      </c>
    </row>
    <row r="354" spans="1:14" x14ac:dyDescent="0.55000000000000004">
      <c r="A354" s="1">
        <v>33381</v>
      </c>
      <c r="B354">
        <v>376.19000199999999</v>
      </c>
      <c r="C354">
        <v>378.07000699999998</v>
      </c>
      <c r="D354">
        <v>373.54998799999998</v>
      </c>
      <c r="E354">
        <v>374.959991</v>
      </c>
      <c r="F354">
        <v>374.959991</v>
      </c>
      <c r="G354">
        <v>173080000</v>
      </c>
      <c r="H354">
        <v>16.110001</v>
      </c>
      <c r="I354">
        <f>VLOOKUP('sp500'!A354,'Crude Oil WTI Futures Historica'!$A$2:'Crude Oil WTI Futures Historica'!$G$7388,2)</f>
        <v>21.02</v>
      </c>
      <c r="J354">
        <f>VLOOKUP(A354,'WGC-GOLD_DAILY_USD'!$A$2:'WGC-GOLD_DAILY_USD'!$B$7636,2)</f>
        <v>354.9</v>
      </c>
      <c r="K354">
        <f>VLOOKUP(A354,'^TNX'!$A$2:'^TNX'!$F$7370,5)</f>
        <v>8.1</v>
      </c>
      <c r="L354">
        <f t="shared" si="5"/>
        <v>8.1</v>
      </c>
      <c r="M354">
        <f>VLOOKUP(A354,'US Dollar Index Futures Histori'!$A$2:'US Dollar Index Futures Histori'!$G$7374,2)</f>
        <v>92.19</v>
      </c>
      <c r="N354">
        <v>172.41000399999999</v>
      </c>
    </row>
    <row r="355" spans="1:14" x14ac:dyDescent="0.55000000000000004">
      <c r="A355" s="1">
        <v>33382</v>
      </c>
      <c r="B355">
        <v>374.97000100000002</v>
      </c>
      <c r="C355">
        <v>378.07998700000002</v>
      </c>
      <c r="D355">
        <v>374.97000100000002</v>
      </c>
      <c r="E355">
        <v>377.48998999999998</v>
      </c>
      <c r="F355">
        <v>377.48998999999998</v>
      </c>
      <c r="G355">
        <v>124640000</v>
      </c>
      <c r="H355">
        <v>15.23</v>
      </c>
      <c r="I355">
        <f>VLOOKUP('sp500'!A355,'Crude Oil WTI Futures Historica'!$A$2:'Crude Oil WTI Futures Historica'!$G$7388,2)</f>
        <v>21.19</v>
      </c>
      <c r="J355">
        <f>VLOOKUP(A355,'WGC-GOLD_DAILY_USD'!$A$2:'WGC-GOLD_DAILY_USD'!$B$7636,2)</f>
        <v>355.8</v>
      </c>
      <c r="K355">
        <f>VLOOKUP(A355,'^TNX'!$A$2:'^TNX'!$F$7370,5)</f>
        <v>8.1</v>
      </c>
      <c r="L355">
        <f t="shared" si="5"/>
        <v>8.1</v>
      </c>
      <c r="M355">
        <f>VLOOKUP(A355,'US Dollar Index Futures Histori'!$A$2:'US Dollar Index Futures Histori'!$G$7374,2)</f>
        <v>91.98</v>
      </c>
      <c r="N355">
        <v>173.220001</v>
      </c>
    </row>
    <row r="356" spans="1:14" x14ac:dyDescent="0.55000000000000004">
      <c r="A356" s="1">
        <v>33386</v>
      </c>
      <c r="B356">
        <v>377.48998999999998</v>
      </c>
      <c r="C356">
        <v>382.10000600000001</v>
      </c>
      <c r="D356">
        <v>377.11999500000002</v>
      </c>
      <c r="E356">
        <v>381.94000199999999</v>
      </c>
      <c r="F356">
        <v>381.94000199999999</v>
      </c>
      <c r="G356">
        <v>162350000</v>
      </c>
      <c r="H356">
        <v>15.67</v>
      </c>
      <c r="I356">
        <f>VLOOKUP('sp500'!A356,'Crude Oil WTI Futures Historica'!$A$2:'Crude Oil WTI Futures Historica'!$G$7388,2)</f>
        <v>21.33</v>
      </c>
      <c r="J356">
        <f>VLOOKUP(A356,'WGC-GOLD_DAILY_USD'!$A$2:'WGC-GOLD_DAILY_USD'!$B$7636,2)</f>
        <v>355.65</v>
      </c>
      <c r="K356">
        <f>VLOOKUP(A356,'^TNX'!$A$2:'^TNX'!$F$7370,5)</f>
        <v>8.07</v>
      </c>
      <c r="L356">
        <f t="shared" si="5"/>
        <v>8.07</v>
      </c>
      <c r="M356">
        <f>VLOOKUP(A356,'US Dollar Index Futures Histori'!$A$2:'US Dollar Index Futures Histori'!$G$7374,2)</f>
        <v>91.42</v>
      </c>
      <c r="N356">
        <v>174.320007</v>
      </c>
    </row>
    <row r="357" spans="1:14" x14ac:dyDescent="0.55000000000000004">
      <c r="A357" s="1">
        <v>33387</v>
      </c>
      <c r="B357">
        <v>381.94000199999999</v>
      </c>
      <c r="C357">
        <v>383.66000400000001</v>
      </c>
      <c r="D357">
        <v>381.36999500000002</v>
      </c>
      <c r="E357">
        <v>382.790009</v>
      </c>
      <c r="F357">
        <v>382.790009</v>
      </c>
      <c r="G357">
        <v>188450000</v>
      </c>
      <c r="H357">
        <v>15.9</v>
      </c>
      <c r="I357">
        <f>VLOOKUP('sp500'!A357,'Crude Oil WTI Futures Historica'!$A$2:'Crude Oil WTI Futures Historica'!$G$7388,2)</f>
        <v>21.11</v>
      </c>
      <c r="J357">
        <f>VLOOKUP(A357,'WGC-GOLD_DAILY_USD'!$A$2:'WGC-GOLD_DAILY_USD'!$B$7636,2)</f>
        <v>361.5</v>
      </c>
      <c r="K357">
        <f>VLOOKUP(A357,'^TNX'!$A$2:'^TNX'!$F$7370,5)</f>
        <v>8.07</v>
      </c>
      <c r="L357">
        <f t="shared" si="5"/>
        <v>8.07</v>
      </c>
      <c r="M357">
        <f>VLOOKUP(A357,'US Dollar Index Futures Histori'!$A$2:'US Dollar Index Futures Histori'!$G$7374,2)</f>
        <v>92.18</v>
      </c>
      <c r="N357">
        <v>175.16999799999999</v>
      </c>
    </row>
    <row r="358" spans="1:14" x14ac:dyDescent="0.55000000000000004">
      <c r="A358" s="1">
        <v>33388</v>
      </c>
      <c r="B358">
        <v>382.790009</v>
      </c>
      <c r="C358">
        <v>388.17001299999998</v>
      </c>
      <c r="D358">
        <v>382.5</v>
      </c>
      <c r="E358">
        <v>386.959991</v>
      </c>
      <c r="F358">
        <v>386.959991</v>
      </c>
      <c r="G358">
        <v>234440000</v>
      </c>
      <c r="H358">
        <v>16.02</v>
      </c>
      <c r="I358">
        <f>VLOOKUP('sp500'!A358,'Crude Oil WTI Futures Historica'!$A$2:'Crude Oil WTI Futures Historica'!$G$7388,2)</f>
        <v>21.32</v>
      </c>
      <c r="J358">
        <f>VLOOKUP(A358,'WGC-GOLD_DAILY_USD'!$A$2:'WGC-GOLD_DAILY_USD'!$B$7636,2)</f>
        <v>361.05</v>
      </c>
      <c r="K358">
        <f>VLOOKUP(A358,'^TNX'!$A$2:'^TNX'!$F$7370,5)</f>
        <v>8.02</v>
      </c>
      <c r="L358">
        <f t="shared" si="5"/>
        <v>8.02</v>
      </c>
      <c r="M358">
        <f>VLOOKUP(A358,'US Dollar Index Futures Histori'!$A$2:'US Dollar Index Futures Histori'!$G$7374,2)</f>
        <v>92.48</v>
      </c>
      <c r="N358">
        <v>176.820007</v>
      </c>
    </row>
    <row r="359" spans="1:14" x14ac:dyDescent="0.55000000000000004">
      <c r="A359" s="1">
        <v>33389</v>
      </c>
      <c r="B359">
        <v>386.959991</v>
      </c>
      <c r="C359">
        <v>389.85000600000001</v>
      </c>
      <c r="D359">
        <v>385.01001000000002</v>
      </c>
      <c r="E359">
        <v>389.82998700000002</v>
      </c>
      <c r="F359">
        <v>389.82998700000002</v>
      </c>
      <c r="G359">
        <v>232040000</v>
      </c>
      <c r="H359">
        <v>15.93</v>
      </c>
      <c r="I359">
        <f>VLOOKUP('sp500'!A359,'Crude Oil WTI Futures Historica'!$A$2:'Crude Oil WTI Futures Historica'!$G$7388,2)</f>
        <v>21.13</v>
      </c>
      <c r="J359">
        <f>VLOOKUP(A359,'WGC-GOLD_DAILY_USD'!$A$2:'WGC-GOLD_DAILY_USD'!$B$7636,2)</f>
        <v>360.4</v>
      </c>
      <c r="K359">
        <f>VLOOKUP(A359,'^TNX'!$A$2:'^TNX'!$F$7370,5)</f>
        <v>8.06</v>
      </c>
      <c r="L359">
        <f t="shared" si="5"/>
        <v>8.06</v>
      </c>
      <c r="M359">
        <f>VLOOKUP(A359,'US Dollar Index Futures Histori'!$A$2:'US Dollar Index Futures Histori'!$G$7374,2)</f>
        <v>93.38</v>
      </c>
      <c r="N359">
        <v>178.33999600000001</v>
      </c>
    </row>
    <row r="360" spans="1:14" x14ac:dyDescent="0.55000000000000004">
      <c r="A360" s="1">
        <v>33392</v>
      </c>
      <c r="B360">
        <v>389.80999800000001</v>
      </c>
      <c r="C360">
        <v>389.80999800000001</v>
      </c>
      <c r="D360">
        <v>386.97000100000002</v>
      </c>
      <c r="E360">
        <v>388.05999800000001</v>
      </c>
      <c r="F360">
        <v>388.05999800000001</v>
      </c>
      <c r="G360">
        <v>173990000</v>
      </c>
      <c r="H360">
        <v>16.870000999999998</v>
      </c>
      <c r="I360">
        <f>VLOOKUP('sp500'!A360,'Crude Oil WTI Futures Historica'!$A$2:'Crude Oil WTI Futures Historica'!$G$7388,2)</f>
        <v>21.13</v>
      </c>
      <c r="J360">
        <f>VLOOKUP(A360,'WGC-GOLD_DAILY_USD'!$A$2:'WGC-GOLD_DAILY_USD'!$B$7636,2)</f>
        <v>363</v>
      </c>
      <c r="K360">
        <f>VLOOKUP(A360,'^TNX'!$A$2:'^TNX'!$F$7370,5)</f>
        <v>8.14</v>
      </c>
      <c r="L360">
        <f t="shared" si="5"/>
        <v>8.14</v>
      </c>
      <c r="M360">
        <f>VLOOKUP(A360,'US Dollar Index Futures Histori'!$A$2:'US Dollar Index Futures Histori'!$G$7374,2)</f>
        <v>93.64</v>
      </c>
      <c r="N360">
        <v>178.520004</v>
      </c>
    </row>
    <row r="361" spans="1:14" x14ac:dyDescent="0.55000000000000004">
      <c r="A361" s="1">
        <v>33393</v>
      </c>
      <c r="B361">
        <v>388.05999800000001</v>
      </c>
      <c r="C361">
        <v>388.05999800000001</v>
      </c>
      <c r="D361">
        <v>385.14001500000001</v>
      </c>
      <c r="E361">
        <v>387.73998999999998</v>
      </c>
      <c r="F361">
        <v>387.73998999999998</v>
      </c>
      <c r="G361">
        <v>180450000</v>
      </c>
      <c r="H361">
        <v>16.170000000000002</v>
      </c>
      <c r="I361">
        <f>VLOOKUP('sp500'!A361,'Crude Oil WTI Futures Historica'!$A$2:'Crude Oil WTI Futures Historica'!$G$7388,2)</f>
        <v>21.02</v>
      </c>
      <c r="J361">
        <f>VLOOKUP(A361,'WGC-GOLD_DAILY_USD'!$A$2:'WGC-GOLD_DAILY_USD'!$B$7636,2)</f>
        <v>362.4</v>
      </c>
      <c r="K361">
        <f>VLOOKUP(A361,'^TNX'!$A$2:'^TNX'!$F$7370,5)</f>
        <v>8.14</v>
      </c>
      <c r="L361">
        <f t="shared" si="5"/>
        <v>8.14</v>
      </c>
      <c r="M361">
        <f>VLOOKUP(A361,'US Dollar Index Futures Histori'!$A$2:'US Dollar Index Futures Histori'!$G$7374,2)</f>
        <v>93.45</v>
      </c>
      <c r="N361">
        <v>178.53999300000001</v>
      </c>
    </row>
    <row r="362" spans="1:14" x14ac:dyDescent="0.55000000000000004">
      <c r="A362" s="1">
        <v>33394</v>
      </c>
      <c r="B362">
        <v>387.73998999999998</v>
      </c>
      <c r="C362">
        <v>388.23001099999999</v>
      </c>
      <c r="D362">
        <v>384.45001200000002</v>
      </c>
      <c r="E362">
        <v>385.08999599999999</v>
      </c>
      <c r="F362">
        <v>385.08999599999999</v>
      </c>
      <c r="G362">
        <v>186560000</v>
      </c>
      <c r="H362">
        <v>16.399999999999999</v>
      </c>
      <c r="I362">
        <f>VLOOKUP('sp500'!A362,'Crude Oil WTI Futures Historica'!$A$2:'Crude Oil WTI Futures Historica'!$G$7388,2)</f>
        <v>20.47</v>
      </c>
      <c r="J362">
        <f>VLOOKUP(A362,'WGC-GOLD_DAILY_USD'!$A$2:'WGC-GOLD_DAILY_USD'!$B$7636,2)</f>
        <v>362.4</v>
      </c>
      <c r="K362">
        <f>VLOOKUP(A362,'^TNX'!$A$2:'^TNX'!$F$7370,5)</f>
        <v>8.19</v>
      </c>
      <c r="L362">
        <f t="shared" si="5"/>
        <v>8.19</v>
      </c>
      <c r="M362">
        <f>VLOOKUP(A362,'US Dollar Index Futures Histori'!$A$2:'US Dollar Index Futures Histori'!$G$7374,2)</f>
        <v>93.67</v>
      </c>
      <c r="N362">
        <v>178.509995</v>
      </c>
    </row>
    <row r="363" spans="1:14" x14ac:dyDescent="0.55000000000000004">
      <c r="A363" s="1">
        <v>33395</v>
      </c>
      <c r="B363">
        <v>385.10000600000001</v>
      </c>
      <c r="C363">
        <v>385.85000600000001</v>
      </c>
      <c r="D363">
        <v>383.13000499999998</v>
      </c>
      <c r="E363">
        <v>383.63000499999998</v>
      </c>
      <c r="F363">
        <v>383.63000499999998</v>
      </c>
      <c r="G363">
        <v>168260000</v>
      </c>
      <c r="H363">
        <v>16.93</v>
      </c>
      <c r="I363">
        <f>VLOOKUP('sp500'!A363,'Crude Oil WTI Futures Historica'!$A$2:'Crude Oil WTI Futures Historica'!$G$7388,2)</f>
        <v>20.329999999999998</v>
      </c>
      <c r="J363">
        <f>VLOOKUP(A363,'WGC-GOLD_DAILY_USD'!$A$2:'WGC-GOLD_DAILY_USD'!$B$7636,2)</f>
        <v>364.85</v>
      </c>
      <c r="K363">
        <f>VLOOKUP(A363,'^TNX'!$A$2:'^TNX'!$F$7370,5)</f>
        <v>8.23</v>
      </c>
      <c r="L363">
        <f t="shared" si="5"/>
        <v>8.23</v>
      </c>
      <c r="M363">
        <f>VLOOKUP(A363,'US Dollar Index Futures Histori'!$A$2:'US Dollar Index Futures Histori'!$G$7374,2)</f>
        <v>93.92</v>
      </c>
      <c r="N363">
        <v>178.39999399999999</v>
      </c>
    </row>
    <row r="364" spans="1:14" x14ac:dyDescent="0.55000000000000004">
      <c r="A364" s="1">
        <v>33396</v>
      </c>
      <c r="B364">
        <v>383.63000499999998</v>
      </c>
      <c r="C364">
        <v>383.63000499999998</v>
      </c>
      <c r="D364">
        <v>378.76001000000002</v>
      </c>
      <c r="E364">
        <v>379.42999300000002</v>
      </c>
      <c r="F364">
        <v>379.42999300000002</v>
      </c>
      <c r="G364">
        <v>169570000</v>
      </c>
      <c r="H364">
        <v>16.98</v>
      </c>
      <c r="I364">
        <f>VLOOKUP('sp500'!A364,'Crude Oil WTI Futures Historica'!$A$2:'Crude Oil WTI Futures Historica'!$G$7388,2)</f>
        <v>20.28</v>
      </c>
      <c r="J364">
        <f>VLOOKUP(A364,'WGC-GOLD_DAILY_USD'!$A$2:'WGC-GOLD_DAILY_USD'!$B$7636,2)</f>
        <v>367</v>
      </c>
      <c r="K364">
        <f>VLOOKUP(A364,'^TNX'!$A$2:'^TNX'!$F$7370,5)</f>
        <v>8.2899999999999991</v>
      </c>
      <c r="L364">
        <f t="shared" si="5"/>
        <v>8.2899999999999991</v>
      </c>
      <c r="M364">
        <f>VLOOKUP(A364,'US Dollar Index Futures Histori'!$A$2:'US Dollar Index Futures Histori'!$G$7374,2)</f>
        <v>94.72</v>
      </c>
      <c r="N364">
        <v>177.14999399999999</v>
      </c>
    </row>
    <row r="365" spans="1:14" x14ac:dyDescent="0.55000000000000004">
      <c r="A365" s="1">
        <v>33399</v>
      </c>
      <c r="B365">
        <v>379.42999300000002</v>
      </c>
      <c r="C365">
        <v>379.75</v>
      </c>
      <c r="D365">
        <v>377.95001200000002</v>
      </c>
      <c r="E365">
        <v>378.57000699999998</v>
      </c>
      <c r="F365">
        <v>378.57000699999998</v>
      </c>
      <c r="G365">
        <v>127720000</v>
      </c>
      <c r="H365">
        <v>17.469999000000001</v>
      </c>
      <c r="I365">
        <f>VLOOKUP('sp500'!A365,'Crude Oil WTI Futures Historica'!$A$2:'Crude Oil WTI Futures Historica'!$G$7388,2)</f>
        <v>19.84</v>
      </c>
      <c r="J365">
        <f>VLOOKUP(A365,'WGC-GOLD_DAILY_USD'!$A$2:'WGC-GOLD_DAILY_USD'!$B$7636,2)</f>
        <v>372.2</v>
      </c>
      <c r="K365">
        <f>VLOOKUP(A365,'^TNX'!$A$2:'^TNX'!$F$7370,5)</f>
        <v>8.2899999999999991</v>
      </c>
      <c r="L365">
        <f t="shared" si="5"/>
        <v>8.2899999999999991</v>
      </c>
      <c r="M365">
        <f>VLOOKUP(A365,'US Dollar Index Futures Histori'!$A$2:'US Dollar Index Futures Histori'!$G$7374,2)</f>
        <v>94.62</v>
      </c>
      <c r="N365">
        <v>176.570007</v>
      </c>
    </row>
    <row r="366" spans="1:14" x14ac:dyDescent="0.55000000000000004">
      <c r="A366" s="1">
        <v>33400</v>
      </c>
      <c r="B366">
        <v>378.57000699999998</v>
      </c>
      <c r="C366">
        <v>381.63000499999998</v>
      </c>
      <c r="D366">
        <v>378.57000699999998</v>
      </c>
      <c r="E366">
        <v>381.04998799999998</v>
      </c>
      <c r="F366">
        <v>381.04998799999998</v>
      </c>
      <c r="G366">
        <v>161610000</v>
      </c>
      <c r="H366">
        <v>17.32</v>
      </c>
      <c r="I366">
        <f>VLOOKUP('sp500'!A366,'Crude Oil WTI Futures Historica'!$A$2:'Crude Oil WTI Futures Historica'!$G$7388,2)</f>
        <v>19.96</v>
      </c>
      <c r="J366">
        <f>VLOOKUP(A366,'WGC-GOLD_DAILY_USD'!$A$2:'WGC-GOLD_DAILY_USD'!$B$7636,2)</f>
        <v>371.25</v>
      </c>
      <c r="K366">
        <f>VLOOKUP(A366,'^TNX'!$A$2:'^TNX'!$F$7370,5)</f>
        <v>8.2899999999999991</v>
      </c>
      <c r="L366">
        <f t="shared" si="5"/>
        <v>8.2899999999999991</v>
      </c>
      <c r="M366">
        <f>VLOOKUP(A366,'US Dollar Index Futures Histori'!$A$2:'US Dollar Index Futures Histori'!$G$7374,2)</f>
        <v>94.98</v>
      </c>
      <c r="N366">
        <v>176.63000500000001</v>
      </c>
    </row>
    <row r="367" spans="1:14" x14ac:dyDescent="0.55000000000000004">
      <c r="A367" s="1">
        <v>33401</v>
      </c>
      <c r="B367">
        <v>381.04998799999998</v>
      </c>
      <c r="C367">
        <v>381.04998799999998</v>
      </c>
      <c r="D367">
        <v>374.459991</v>
      </c>
      <c r="E367">
        <v>376.64999399999999</v>
      </c>
      <c r="F367">
        <v>376.64999399999999</v>
      </c>
      <c r="G367">
        <v>166140000</v>
      </c>
      <c r="H367">
        <v>17.719999000000001</v>
      </c>
      <c r="I367">
        <f>VLOOKUP('sp500'!A367,'Crude Oil WTI Futures Historica'!$A$2:'Crude Oil WTI Futures Historica'!$G$7388,2)</f>
        <v>20.05</v>
      </c>
      <c r="J367">
        <f>VLOOKUP(A367,'WGC-GOLD_DAILY_USD'!$A$2:'WGC-GOLD_DAILY_USD'!$B$7636,2)</f>
        <v>372</v>
      </c>
      <c r="K367">
        <f>VLOOKUP(A367,'^TNX'!$A$2:'^TNX'!$F$7370,5)</f>
        <v>8.36</v>
      </c>
      <c r="L367">
        <f t="shared" si="5"/>
        <v>8.36</v>
      </c>
      <c r="M367">
        <f>VLOOKUP(A367,'US Dollar Index Futures Histori'!$A$2:'US Dollar Index Futures Histori'!$G$7374,2)</f>
        <v>95.6</v>
      </c>
      <c r="N367">
        <v>174.66000399999999</v>
      </c>
    </row>
    <row r="368" spans="1:14" x14ac:dyDescent="0.55000000000000004">
      <c r="A368" s="1">
        <v>33402</v>
      </c>
      <c r="B368">
        <v>376.64999399999999</v>
      </c>
      <c r="C368">
        <v>377.89999399999999</v>
      </c>
      <c r="D368">
        <v>376.07998700000002</v>
      </c>
      <c r="E368">
        <v>377.63000499999998</v>
      </c>
      <c r="F368">
        <v>377.63000499999998</v>
      </c>
      <c r="G368">
        <v>145650000</v>
      </c>
      <c r="H368">
        <v>16.989999999999998</v>
      </c>
      <c r="I368">
        <f>VLOOKUP('sp500'!A368,'Crude Oil WTI Futures Historica'!$A$2:'Crude Oil WTI Futures Historica'!$G$7388,2)</f>
        <v>19.71</v>
      </c>
      <c r="J368">
        <f>VLOOKUP(A368,'WGC-GOLD_DAILY_USD'!$A$2:'WGC-GOLD_DAILY_USD'!$B$7636,2)</f>
        <v>369.7</v>
      </c>
      <c r="K368">
        <f>VLOOKUP(A368,'^TNX'!$A$2:'^TNX'!$F$7370,5)</f>
        <v>8.34</v>
      </c>
      <c r="L368">
        <f t="shared" si="5"/>
        <v>8.34</v>
      </c>
      <c r="M368">
        <f>VLOOKUP(A368,'US Dollar Index Futures Histori'!$A$2:'US Dollar Index Futures Histori'!$G$7374,2)</f>
        <v>95.72</v>
      </c>
      <c r="N368">
        <v>174.71000699999999</v>
      </c>
    </row>
    <row r="369" spans="1:14" x14ac:dyDescent="0.55000000000000004">
      <c r="A369" s="1">
        <v>33403</v>
      </c>
      <c r="B369">
        <v>377.63000499999998</v>
      </c>
      <c r="C369">
        <v>382.29998799999998</v>
      </c>
      <c r="D369">
        <v>377.63000499999998</v>
      </c>
      <c r="E369">
        <v>382.290009</v>
      </c>
      <c r="F369">
        <v>382.290009</v>
      </c>
      <c r="G369">
        <v>167950000</v>
      </c>
      <c r="H369">
        <v>15.98</v>
      </c>
      <c r="I369">
        <f>VLOOKUP('sp500'!A369,'Crude Oil WTI Futures Historica'!$A$2:'Crude Oil WTI Futures Historica'!$G$7388,2)</f>
        <v>19.670000000000002</v>
      </c>
      <c r="J369">
        <f>VLOOKUP(A369,'WGC-GOLD_DAILY_USD'!$A$2:'WGC-GOLD_DAILY_USD'!$B$7636,2)</f>
        <v>367.75</v>
      </c>
      <c r="K369">
        <f>VLOOKUP(A369,'^TNX'!$A$2:'^TNX'!$F$7370,5)</f>
        <v>8.2899999999999991</v>
      </c>
      <c r="L369">
        <f t="shared" si="5"/>
        <v>8.2899999999999991</v>
      </c>
      <c r="M369">
        <f>VLOOKUP(A369,'US Dollar Index Futures Histori'!$A$2:'US Dollar Index Futures Histori'!$G$7374,2)</f>
        <v>95.82</v>
      </c>
      <c r="N369">
        <v>175.60000600000001</v>
      </c>
    </row>
    <row r="370" spans="1:14" x14ac:dyDescent="0.55000000000000004">
      <c r="A370" s="1">
        <v>33406</v>
      </c>
      <c r="B370">
        <v>382.29998799999998</v>
      </c>
      <c r="C370">
        <v>382.30999800000001</v>
      </c>
      <c r="D370">
        <v>380.13000499999998</v>
      </c>
      <c r="E370">
        <v>380.13000499999998</v>
      </c>
      <c r="F370">
        <v>380.13000499999998</v>
      </c>
      <c r="G370">
        <v>134230000</v>
      </c>
      <c r="H370">
        <v>15.5</v>
      </c>
      <c r="I370">
        <f>VLOOKUP('sp500'!A370,'Crude Oil WTI Futures Historica'!$A$2:'Crude Oil WTI Futures Historica'!$G$7388,2)</f>
        <v>19.940000000000001</v>
      </c>
      <c r="J370">
        <f>VLOOKUP(A370,'WGC-GOLD_DAILY_USD'!$A$2:'WGC-GOLD_DAILY_USD'!$B$7636,2)</f>
        <v>366.8</v>
      </c>
      <c r="K370">
        <f>VLOOKUP(A370,'^TNX'!$A$2:'^TNX'!$F$7370,5)</f>
        <v>8.3000000000000007</v>
      </c>
      <c r="L370">
        <f t="shared" si="5"/>
        <v>8.3000000000000007</v>
      </c>
      <c r="M370">
        <f>VLOOKUP(A370,'US Dollar Index Futures Histori'!$A$2:'US Dollar Index Futures Histori'!$G$7374,2)</f>
        <v>95.89</v>
      </c>
      <c r="N370">
        <v>175.259995</v>
      </c>
    </row>
    <row r="371" spans="1:14" x14ac:dyDescent="0.55000000000000004">
      <c r="A371" s="1">
        <v>33407</v>
      </c>
      <c r="B371">
        <v>380.13000499999998</v>
      </c>
      <c r="C371">
        <v>381.82998700000002</v>
      </c>
      <c r="D371">
        <v>377.98998999999998</v>
      </c>
      <c r="E371">
        <v>378.58999599999999</v>
      </c>
      <c r="F371">
        <v>378.58999599999999</v>
      </c>
      <c r="G371">
        <v>155200000</v>
      </c>
      <c r="H371">
        <v>16.139999</v>
      </c>
      <c r="I371">
        <f>VLOOKUP('sp500'!A371,'Crude Oil WTI Futures Historica'!$A$2:'Crude Oil WTI Futures Historica'!$G$7388,2)</f>
        <v>20.13</v>
      </c>
      <c r="J371">
        <f>VLOOKUP(A371,'WGC-GOLD_DAILY_USD'!$A$2:'WGC-GOLD_DAILY_USD'!$B$7636,2)</f>
        <v>370.25</v>
      </c>
      <c r="K371">
        <f>VLOOKUP(A371,'^TNX'!$A$2:'^TNX'!$F$7370,5)</f>
        <v>8.32</v>
      </c>
      <c r="L371">
        <f t="shared" si="5"/>
        <v>8.32</v>
      </c>
      <c r="M371">
        <f>VLOOKUP(A371,'US Dollar Index Futures Histori'!$A$2:'US Dollar Index Futures Histori'!$G$7374,2)</f>
        <v>96.69</v>
      </c>
      <c r="N371">
        <v>174.679993</v>
      </c>
    </row>
    <row r="372" spans="1:14" x14ac:dyDescent="0.55000000000000004">
      <c r="A372" s="1">
        <v>33408</v>
      </c>
      <c r="B372">
        <v>378.57000699999998</v>
      </c>
      <c r="C372">
        <v>378.57000699999998</v>
      </c>
      <c r="D372">
        <v>374.35998499999999</v>
      </c>
      <c r="E372">
        <v>375.08999599999999</v>
      </c>
      <c r="F372">
        <v>375.08999599999999</v>
      </c>
      <c r="G372">
        <v>156440000</v>
      </c>
      <c r="H372">
        <v>17.440000999999999</v>
      </c>
      <c r="I372">
        <f>VLOOKUP('sp500'!A372,'Crude Oil WTI Futures Historica'!$A$2:'Crude Oil WTI Futures Historica'!$G$7388,2)</f>
        <v>19.989999999999998</v>
      </c>
      <c r="J372">
        <f>VLOOKUP(A372,'WGC-GOLD_DAILY_USD'!$A$2:'WGC-GOLD_DAILY_USD'!$B$7636,2)</f>
        <v>367.4</v>
      </c>
      <c r="K372">
        <f>VLOOKUP(A372,'^TNX'!$A$2:'^TNX'!$F$7370,5)</f>
        <v>8.33</v>
      </c>
      <c r="L372">
        <f t="shared" si="5"/>
        <v>8.33</v>
      </c>
      <c r="M372">
        <f>VLOOKUP(A372,'US Dollar Index Futures Histori'!$A$2:'US Dollar Index Futures Histori'!$G$7374,2)</f>
        <v>95.87</v>
      </c>
      <c r="N372">
        <v>172.929993</v>
      </c>
    </row>
    <row r="373" spans="1:14" x14ac:dyDescent="0.55000000000000004">
      <c r="A373" s="1">
        <v>33409</v>
      </c>
      <c r="B373">
        <v>375.08999599999999</v>
      </c>
      <c r="C373">
        <v>376.290009</v>
      </c>
      <c r="D373">
        <v>373.86999500000002</v>
      </c>
      <c r="E373">
        <v>375.42001299999998</v>
      </c>
      <c r="F373">
        <v>375.42001299999998</v>
      </c>
      <c r="G373">
        <v>163980000</v>
      </c>
      <c r="H373">
        <v>16.75</v>
      </c>
      <c r="I373">
        <f>VLOOKUP('sp500'!A373,'Crude Oil WTI Futures Historica'!$A$2:'Crude Oil WTI Futures Historica'!$G$7388,2)</f>
        <v>20.149999999999999</v>
      </c>
      <c r="J373">
        <f>VLOOKUP(A373,'WGC-GOLD_DAILY_USD'!$A$2:'WGC-GOLD_DAILY_USD'!$B$7636,2)</f>
        <v>367.6</v>
      </c>
      <c r="K373">
        <f>VLOOKUP(A373,'^TNX'!$A$2:'^TNX'!$F$7370,5)</f>
        <v>8.3000000000000007</v>
      </c>
      <c r="L373">
        <f t="shared" si="5"/>
        <v>8.3000000000000007</v>
      </c>
      <c r="M373">
        <f>VLOOKUP(A373,'US Dollar Index Futures Histori'!$A$2:'US Dollar Index Futures Histori'!$G$7374,2)</f>
        <v>96.39</v>
      </c>
      <c r="N373">
        <v>172.520004</v>
      </c>
    </row>
    <row r="374" spans="1:14" x14ac:dyDescent="0.55000000000000004">
      <c r="A374" s="1">
        <v>33410</v>
      </c>
      <c r="B374">
        <v>375.42001299999998</v>
      </c>
      <c r="C374">
        <v>377.75</v>
      </c>
      <c r="D374">
        <v>375.32998700000002</v>
      </c>
      <c r="E374">
        <v>377.75</v>
      </c>
      <c r="F374">
        <v>377.75</v>
      </c>
      <c r="G374">
        <v>193310000</v>
      </c>
      <c r="H374">
        <v>16.510000000000002</v>
      </c>
      <c r="I374">
        <f>VLOOKUP('sp500'!A374,'Crude Oil WTI Futures Historica'!$A$2:'Crude Oil WTI Futures Historica'!$G$7388,2)</f>
        <v>20.23</v>
      </c>
      <c r="J374">
        <f>VLOOKUP(A374,'WGC-GOLD_DAILY_USD'!$A$2:'WGC-GOLD_DAILY_USD'!$B$7636,2)</f>
        <v>366.25</v>
      </c>
      <c r="K374">
        <f>VLOOKUP(A374,'^TNX'!$A$2:'^TNX'!$F$7370,5)</f>
        <v>8.32</v>
      </c>
      <c r="L374">
        <f t="shared" si="5"/>
        <v>8.32</v>
      </c>
      <c r="M374">
        <f>VLOOKUP(A374,'US Dollar Index Futures Histori'!$A$2:'US Dollar Index Futures Histori'!$G$7374,2)</f>
        <v>96.8</v>
      </c>
      <c r="N374">
        <v>172.449997</v>
      </c>
    </row>
    <row r="375" spans="1:14" x14ac:dyDescent="0.55000000000000004">
      <c r="A375" s="1">
        <v>33413</v>
      </c>
      <c r="B375">
        <v>377.73998999999998</v>
      </c>
      <c r="C375">
        <v>377.73998999999998</v>
      </c>
      <c r="D375">
        <v>370.73001099999999</v>
      </c>
      <c r="E375">
        <v>370.94000199999999</v>
      </c>
      <c r="F375">
        <v>370.94000199999999</v>
      </c>
      <c r="G375">
        <v>137940000</v>
      </c>
      <c r="H375">
        <v>18.280000999999999</v>
      </c>
      <c r="I375">
        <f>VLOOKUP('sp500'!A375,'Crude Oil WTI Futures Historica'!$A$2:'Crude Oil WTI Futures Historica'!$G$7388,2)</f>
        <v>19.98</v>
      </c>
      <c r="J375">
        <f>VLOOKUP(A375,'WGC-GOLD_DAILY_USD'!$A$2:'WGC-GOLD_DAILY_USD'!$B$7636,2)</f>
        <v>360.9</v>
      </c>
      <c r="K375">
        <f>VLOOKUP(A375,'^TNX'!$A$2:'^TNX'!$F$7370,5)</f>
        <v>8.33</v>
      </c>
      <c r="L375">
        <f t="shared" si="5"/>
        <v>8.33</v>
      </c>
      <c r="M375">
        <f>VLOOKUP(A375,'US Dollar Index Futures Histori'!$A$2:'US Dollar Index Futures Histori'!$G$7374,2)</f>
        <v>95.96</v>
      </c>
      <c r="N375">
        <v>169.270004</v>
      </c>
    </row>
    <row r="376" spans="1:14" x14ac:dyDescent="0.55000000000000004">
      <c r="A376" s="1">
        <v>33414</v>
      </c>
      <c r="B376">
        <v>370.94000199999999</v>
      </c>
      <c r="C376">
        <v>372.61999500000002</v>
      </c>
      <c r="D376">
        <v>369.55999800000001</v>
      </c>
      <c r="E376">
        <v>370.64999399999999</v>
      </c>
      <c r="F376">
        <v>370.64999399999999</v>
      </c>
      <c r="G376">
        <v>155710000</v>
      </c>
      <c r="H376">
        <v>17.850000000000001</v>
      </c>
      <c r="I376">
        <f>VLOOKUP('sp500'!A376,'Crude Oil WTI Futures Historica'!$A$2:'Crude Oil WTI Futures Historica'!$G$7388,2)</f>
        <v>20.05</v>
      </c>
      <c r="J376">
        <f>VLOOKUP(A376,'WGC-GOLD_DAILY_USD'!$A$2:'WGC-GOLD_DAILY_USD'!$B$7636,2)</f>
        <v>363.35</v>
      </c>
      <c r="K376">
        <f>VLOOKUP(A376,'^TNX'!$A$2:'^TNX'!$F$7370,5)</f>
        <v>8.33</v>
      </c>
      <c r="L376">
        <f t="shared" si="5"/>
        <v>8.33</v>
      </c>
      <c r="M376">
        <f>VLOOKUP(A376,'US Dollar Index Futures Histori'!$A$2:'US Dollar Index Futures Histori'!$G$7374,2)</f>
        <v>96.47</v>
      </c>
      <c r="N376">
        <v>168.279999</v>
      </c>
    </row>
    <row r="377" spans="1:14" x14ac:dyDescent="0.55000000000000004">
      <c r="A377" s="1">
        <v>33415</v>
      </c>
      <c r="B377">
        <v>370.64999399999999</v>
      </c>
      <c r="C377">
        <v>372.73001099999999</v>
      </c>
      <c r="D377">
        <v>368.33999599999999</v>
      </c>
      <c r="E377">
        <v>371.58999599999999</v>
      </c>
      <c r="F377">
        <v>371.58999599999999</v>
      </c>
      <c r="G377">
        <v>187170000</v>
      </c>
      <c r="H377">
        <v>17.98</v>
      </c>
      <c r="I377">
        <f>VLOOKUP('sp500'!A377,'Crude Oil WTI Futures Historica'!$A$2:'Crude Oil WTI Futures Historica'!$G$7388,2)</f>
        <v>20.079999999999998</v>
      </c>
      <c r="J377">
        <f>VLOOKUP(A377,'WGC-GOLD_DAILY_USD'!$A$2:'WGC-GOLD_DAILY_USD'!$B$7636,2)</f>
        <v>366.1</v>
      </c>
      <c r="K377">
        <f>VLOOKUP(A377,'^TNX'!$A$2:'^TNX'!$F$7370,5)</f>
        <v>8.33</v>
      </c>
      <c r="L377">
        <f t="shared" si="5"/>
        <v>8.33</v>
      </c>
      <c r="M377">
        <f>VLOOKUP(A377,'US Dollar Index Futures Histori'!$A$2:'US Dollar Index Futures Histori'!$G$7374,2)</f>
        <v>96.24</v>
      </c>
      <c r="N377">
        <v>167.63000500000001</v>
      </c>
    </row>
    <row r="378" spans="1:14" x14ac:dyDescent="0.55000000000000004">
      <c r="A378" s="1">
        <v>33416</v>
      </c>
      <c r="B378">
        <v>371.58999599999999</v>
      </c>
      <c r="C378">
        <v>374.39999399999999</v>
      </c>
      <c r="D378">
        <v>371.58999599999999</v>
      </c>
      <c r="E378">
        <v>374.39999399999999</v>
      </c>
      <c r="F378">
        <v>374.39999399999999</v>
      </c>
      <c r="G378">
        <v>163080000</v>
      </c>
      <c r="H378">
        <v>17.870000999999998</v>
      </c>
      <c r="I378">
        <f>VLOOKUP('sp500'!A378,'Crude Oil WTI Futures Historica'!$A$2:'Crude Oil WTI Futures Historica'!$G$7388,2)</f>
        <v>20.48</v>
      </c>
      <c r="J378">
        <f>VLOOKUP(A378,'WGC-GOLD_DAILY_USD'!$A$2:'WGC-GOLD_DAILY_USD'!$B$7636,2)</f>
        <v>364.8</v>
      </c>
      <c r="K378">
        <f>VLOOKUP(A378,'^TNX'!$A$2:'^TNX'!$F$7370,5)</f>
        <v>8.32</v>
      </c>
      <c r="L378">
        <f t="shared" si="5"/>
        <v>8.32</v>
      </c>
      <c r="M378">
        <f>VLOOKUP(A378,'US Dollar Index Futures Histori'!$A$2:'US Dollar Index Futures Histori'!$G$7374,2)</f>
        <v>96.44</v>
      </c>
      <c r="N378">
        <v>168.220001</v>
      </c>
    </row>
    <row r="379" spans="1:14" x14ac:dyDescent="0.55000000000000004">
      <c r="A379" s="1">
        <v>33417</v>
      </c>
      <c r="B379">
        <v>374.39999399999999</v>
      </c>
      <c r="C379">
        <v>374.39999399999999</v>
      </c>
      <c r="D379">
        <v>367.98001099999999</v>
      </c>
      <c r="E379">
        <v>371.16000400000001</v>
      </c>
      <c r="F379">
        <v>371.16000400000001</v>
      </c>
      <c r="G379">
        <v>163770000</v>
      </c>
      <c r="H379">
        <v>19.549999</v>
      </c>
      <c r="I379">
        <f>VLOOKUP('sp500'!A379,'Crude Oil WTI Futures Historica'!$A$2:'Crude Oil WTI Futures Historica'!$G$7388,2)</f>
        <v>20.56</v>
      </c>
      <c r="J379">
        <f>VLOOKUP(A379,'WGC-GOLD_DAILY_USD'!$A$2:'WGC-GOLD_DAILY_USD'!$B$7636,2)</f>
        <v>368.35</v>
      </c>
      <c r="K379">
        <f>VLOOKUP(A379,'^TNX'!$A$2:'^TNX'!$F$7370,5)</f>
        <v>8.24</v>
      </c>
      <c r="L379">
        <f t="shared" si="5"/>
        <v>8.24</v>
      </c>
      <c r="M379">
        <f>VLOOKUP(A379,'US Dollar Index Futures Histori'!$A$2:'US Dollar Index Futures Histori'!$G$7374,2)</f>
        <v>96.99</v>
      </c>
      <c r="N379">
        <v>167.61000100000001</v>
      </c>
    </row>
    <row r="380" spans="1:14" x14ac:dyDescent="0.55000000000000004">
      <c r="A380" s="1">
        <v>33420</v>
      </c>
      <c r="B380">
        <v>371.17999300000002</v>
      </c>
      <c r="C380">
        <v>377.92001299999998</v>
      </c>
      <c r="D380">
        <v>371.17999300000002</v>
      </c>
      <c r="E380">
        <v>377.92001299999998</v>
      </c>
      <c r="F380">
        <v>377.92001299999998</v>
      </c>
      <c r="G380">
        <v>167480000</v>
      </c>
      <c r="H380">
        <v>18.639999</v>
      </c>
      <c r="I380">
        <f>VLOOKUP('sp500'!A380,'Crude Oil WTI Futures Historica'!$A$2:'Crude Oil WTI Futures Historica'!$G$7388,2)</f>
        <v>20.76</v>
      </c>
      <c r="J380">
        <f>VLOOKUP(A380,'WGC-GOLD_DAILY_USD'!$A$2:'WGC-GOLD_DAILY_USD'!$B$7636,2)</f>
        <v>368.9</v>
      </c>
      <c r="K380">
        <f>VLOOKUP(A380,'^TNX'!$A$2:'^TNX'!$F$7370,5)</f>
        <v>8.26</v>
      </c>
      <c r="L380">
        <f t="shared" si="5"/>
        <v>8.26</v>
      </c>
      <c r="M380">
        <f>VLOOKUP(A380,'US Dollar Index Futures Histori'!$A$2:'US Dollar Index Futures Histori'!$G$7374,2)</f>
        <v>97.69</v>
      </c>
      <c r="N380">
        <v>168.470001</v>
      </c>
    </row>
    <row r="381" spans="1:14" x14ac:dyDescent="0.55000000000000004">
      <c r="A381" s="1">
        <v>33421</v>
      </c>
      <c r="B381">
        <v>377.92001299999998</v>
      </c>
      <c r="C381">
        <v>377.92999300000002</v>
      </c>
      <c r="D381">
        <v>376.61999500000002</v>
      </c>
      <c r="E381">
        <v>377.47000100000002</v>
      </c>
      <c r="F381">
        <v>377.47000100000002</v>
      </c>
      <c r="G381">
        <v>157290000</v>
      </c>
      <c r="H381">
        <v>17.629999000000002</v>
      </c>
      <c r="I381">
        <f>VLOOKUP('sp500'!A381,'Crude Oil WTI Futures Historica'!$A$2:'Crude Oil WTI Futures Historica'!$G$7388,2)</f>
        <v>20.82</v>
      </c>
      <c r="J381">
        <f>VLOOKUP(A381,'WGC-GOLD_DAILY_USD'!$A$2:'WGC-GOLD_DAILY_USD'!$B$7636,2)</f>
        <v>367.1</v>
      </c>
      <c r="K381">
        <f>VLOOKUP(A381,'^TNX'!$A$2:'^TNX'!$F$7370,5)</f>
        <v>8.27</v>
      </c>
      <c r="L381">
        <f t="shared" si="5"/>
        <v>8.27</v>
      </c>
      <c r="M381">
        <f>VLOOKUP(A381,'US Dollar Index Futures Histori'!$A$2:'US Dollar Index Futures Histori'!$G$7374,2)</f>
        <v>98.12</v>
      </c>
      <c r="N381">
        <v>168.220001</v>
      </c>
    </row>
    <row r="382" spans="1:14" x14ac:dyDescent="0.55000000000000004">
      <c r="A382" s="1">
        <v>33422</v>
      </c>
      <c r="B382">
        <v>377.47000100000002</v>
      </c>
      <c r="C382">
        <v>377.47000100000002</v>
      </c>
      <c r="D382">
        <v>372.07998700000002</v>
      </c>
      <c r="E382">
        <v>373.32998700000002</v>
      </c>
      <c r="F382">
        <v>373.32998700000002</v>
      </c>
      <c r="G382">
        <v>140580000</v>
      </c>
      <c r="H382">
        <v>19.469999000000001</v>
      </c>
      <c r="I382">
        <f>VLOOKUP('sp500'!A382,'Crude Oil WTI Futures Historica'!$A$2:'Crude Oil WTI Futures Historica'!$G$7388,2)</f>
        <v>20.67</v>
      </c>
      <c r="J382">
        <f>VLOOKUP(A382,'WGC-GOLD_DAILY_USD'!$A$2:'WGC-GOLD_DAILY_USD'!$B$7636,2)</f>
        <v>369.25</v>
      </c>
      <c r="K382">
        <f>VLOOKUP(A382,'^TNX'!$A$2:'^TNX'!$F$7370,5)</f>
        <v>8.26</v>
      </c>
      <c r="L382">
        <f t="shared" si="5"/>
        <v>8.26</v>
      </c>
      <c r="M382">
        <f>VLOOKUP(A382,'US Dollar Index Futures Histori'!$A$2:'US Dollar Index Futures Histori'!$G$7374,2)</f>
        <v>97.92</v>
      </c>
      <c r="N382">
        <v>167.050003</v>
      </c>
    </row>
    <row r="383" spans="1:14" x14ac:dyDescent="0.55000000000000004">
      <c r="A383" s="1">
        <v>33424</v>
      </c>
      <c r="B383">
        <v>373.33999599999999</v>
      </c>
      <c r="C383">
        <v>375.51001000000002</v>
      </c>
      <c r="D383">
        <v>372.17001299999998</v>
      </c>
      <c r="E383">
        <v>374.07998700000002</v>
      </c>
      <c r="F383">
        <v>374.07998700000002</v>
      </c>
      <c r="G383">
        <v>69910000</v>
      </c>
      <c r="H383">
        <v>18.350000000000001</v>
      </c>
      <c r="I383">
        <f>VLOOKUP('sp500'!A383,'Crude Oil WTI Futures Historica'!$A$2:'Crude Oil WTI Futures Historica'!$G$7388,2)</f>
        <v>20.89</v>
      </c>
      <c r="J383">
        <f>VLOOKUP(A383,'WGC-GOLD_DAILY_USD'!$A$2:'WGC-GOLD_DAILY_USD'!$B$7636,2)</f>
        <v>369.9</v>
      </c>
      <c r="K383">
        <f>VLOOKUP(A383,'^TNX'!$A$2:'^TNX'!$F$7370,5)</f>
        <v>8.34</v>
      </c>
      <c r="L383">
        <f t="shared" si="5"/>
        <v>8.34</v>
      </c>
      <c r="M383">
        <f>VLOOKUP(A383,'US Dollar Index Futures Histori'!$A$2:'US Dollar Index Futures Histori'!$G$7374,2)</f>
        <v>97.59</v>
      </c>
      <c r="N383">
        <v>167.009995</v>
      </c>
    </row>
    <row r="384" spans="1:14" x14ac:dyDescent="0.55000000000000004">
      <c r="A384" s="1">
        <v>33427</v>
      </c>
      <c r="B384">
        <v>374.08999599999999</v>
      </c>
      <c r="C384">
        <v>377.94000199999999</v>
      </c>
      <c r="D384">
        <v>370.92001299999998</v>
      </c>
      <c r="E384">
        <v>377.94000199999999</v>
      </c>
      <c r="F384">
        <v>377.94000199999999</v>
      </c>
      <c r="G384">
        <v>138330000</v>
      </c>
      <c r="H384">
        <v>20.290001</v>
      </c>
      <c r="I384">
        <f>VLOOKUP('sp500'!A384,'Crude Oil WTI Futures Historica'!$A$2:'Crude Oil WTI Futures Historica'!$G$7388,2)</f>
        <v>21.24</v>
      </c>
      <c r="J384">
        <f>VLOOKUP(A384,'WGC-GOLD_DAILY_USD'!$A$2:'WGC-GOLD_DAILY_USD'!$B$7636,2)</f>
        <v>370.25</v>
      </c>
      <c r="K384">
        <f>VLOOKUP(A384,'^TNX'!$A$2:'^TNX'!$F$7370,5)</f>
        <v>8.34</v>
      </c>
      <c r="L384">
        <f t="shared" si="5"/>
        <v>8.34</v>
      </c>
      <c r="M384">
        <f>VLOOKUP(A384,'US Dollar Index Futures Histori'!$A$2:'US Dollar Index Futures Histori'!$G$7374,2)</f>
        <v>96.79</v>
      </c>
      <c r="N384">
        <v>167.46000699999999</v>
      </c>
    </row>
    <row r="385" spans="1:14" x14ac:dyDescent="0.55000000000000004">
      <c r="A385" s="1">
        <v>33428</v>
      </c>
      <c r="B385">
        <v>377.94000199999999</v>
      </c>
      <c r="C385">
        <v>378.57998700000002</v>
      </c>
      <c r="D385">
        <v>375.36999500000002</v>
      </c>
      <c r="E385">
        <v>376.10998499999999</v>
      </c>
      <c r="F385">
        <v>376.10998499999999</v>
      </c>
      <c r="G385">
        <v>151820000</v>
      </c>
      <c r="H385">
        <v>19.760000000000002</v>
      </c>
      <c r="I385">
        <f>VLOOKUP('sp500'!A385,'Crude Oil WTI Futures Historica'!$A$2:'Crude Oil WTI Futures Historica'!$G$7388,2)</f>
        <v>21.29</v>
      </c>
      <c r="J385">
        <f>VLOOKUP(A385,'WGC-GOLD_DAILY_USD'!$A$2:'WGC-GOLD_DAILY_USD'!$B$7636,2)</f>
        <v>369.2</v>
      </c>
      <c r="K385">
        <f>VLOOKUP(A385,'^TNX'!$A$2:'^TNX'!$F$7370,5)</f>
        <v>8.36</v>
      </c>
      <c r="L385">
        <f t="shared" si="5"/>
        <v>8.36</v>
      </c>
      <c r="M385">
        <f>VLOOKUP(A385,'US Dollar Index Futures Histori'!$A$2:'US Dollar Index Futures Histori'!$G$7374,2)</f>
        <v>97.3</v>
      </c>
      <c r="N385">
        <v>168.13000500000001</v>
      </c>
    </row>
    <row r="386" spans="1:14" x14ac:dyDescent="0.55000000000000004">
      <c r="A386" s="1">
        <v>33429</v>
      </c>
      <c r="B386">
        <v>376.10998499999999</v>
      </c>
      <c r="C386">
        <v>380.35000600000001</v>
      </c>
      <c r="D386">
        <v>375.20001200000002</v>
      </c>
      <c r="E386">
        <v>375.73998999999998</v>
      </c>
      <c r="F386">
        <v>375.73998999999998</v>
      </c>
      <c r="G386">
        <v>178290000</v>
      </c>
      <c r="H386">
        <v>19.190000999999999</v>
      </c>
      <c r="I386">
        <f>VLOOKUP('sp500'!A386,'Crude Oil WTI Futures Historica'!$A$2:'Crude Oil WTI Futures Historica'!$G$7388,2)</f>
        <v>21.43</v>
      </c>
      <c r="J386">
        <f>VLOOKUP(A386,'WGC-GOLD_DAILY_USD'!$A$2:'WGC-GOLD_DAILY_USD'!$B$7636,2)</f>
        <v>370.9</v>
      </c>
      <c r="K386">
        <f>VLOOKUP(A386,'^TNX'!$A$2:'^TNX'!$F$7370,5)</f>
        <v>8.35</v>
      </c>
      <c r="L386">
        <f t="shared" si="5"/>
        <v>8.35</v>
      </c>
      <c r="M386">
        <f>VLOOKUP(A386,'US Dollar Index Futures Histori'!$A$2:'US Dollar Index Futures Histori'!$G$7374,2)</f>
        <v>97.11</v>
      </c>
      <c r="N386">
        <v>169.03999300000001</v>
      </c>
    </row>
    <row r="387" spans="1:14" x14ac:dyDescent="0.55000000000000004">
      <c r="A387" s="1">
        <v>33430</v>
      </c>
      <c r="B387">
        <v>375.73001099999999</v>
      </c>
      <c r="C387">
        <v>377.67999300000002</v>
      </c>
      <c r="D387">
        <v>375.51001000000002</v>
      </c>
      <c r="E387">
        <v>376.97000100000002</v>
      </c>
      <c r="F387">
        <v>376.97000100000002</v>
      </c>
      <c r="G387">
        <v>157930000</v>
      </c>
      <c r="H387">
        <v>17.389999</v>
      </c>
      <c r="I387">
        <f>VLOOKUP('sp500'!A387,'Crude Oil WTI Futures Historica'!$A$2:'Crude Oil WTI Futures Historica'!$G$7388,2)</f>
        <v>21.29</v>
      </c>
      <c r="J387">
        <f>VLOOKUP(A387,'WGC-GOLD_DAILY_USD'!$A$2:'WGC-GOLD_DAILY_USD'!$B$7636,2)</f>
        <v>368.3</v>
      </c>
      <c r="K387">
        <f>VLOOKUP(A387,'^TNX'!$A$2:'^TNX'!$F$7370,5)</f>
        <v>8.3000000000000007</v>
      </c>
      <c r="L387">
        <f t="shared" ref="L387:L450" si="6">IF(K387=0,K386,K387)</f>
        <v>8.3000000000000007</v>
      </c>
      <c r="M387">
        <f>VLOOKUP(A387,'US Dollar Index Futures Histori'!$A$2:'US Dollar Index Futures Histori'!$G$7374,2)</f>
        <v>97.99</v>
      </c>
      <c r="N387">
        <v>169.03999300000001</v>
      </c>
    </row>
    <row r="388" spans="1:14" x14ac:dyDescent="0.55000000000000004">
      <c r="A388" s="1">
        <v>33431</v>
      </c>
      <c r="B388">
        <v>376.97000100000002</v>
      </c>
      <c r="C388">
        <v>381.41000400000001</v>
      </c>
      <c r="D388">
        <v>375.790009</v>
      </c>
      <c r="E388">
        <v>380.25</v>
      </c>
      <c r="F388">
        <v>380.25</v>
      </c>
      <c r="G388">
        <v>174770000</v>
      </c>
      <c r="H388">
        <v>18.290001</v>
      </c>
      <c r="I388">
        <f>VLOOKUP('sp500'!A388,'Crude Oil WTI Futures Historica'!$A$2:'Crude Oil WTI Futures Historica'!$G$7388,2)</f>
        <v>21.72</v>
      </c>
      <c r="J388">
        <f>VLOOKUP(A388,'WGC-GOLD_DAILY_USD'!$A$2:'WGC-GOLD_DAILY_USD'!$B$7636,2)</f>
        <v>367.85</v>
      </c>
      <c r="K388">
        <f>VLOOKUP(A388,'^TNX'!$A$2:'^TNX'!$F$7370,5)</f>
        <v>8.26</v>
      </c>
      <c r="L388">
        <f t="shared" si="6"/>
        <v>8.26</v>
      </c>
      <c r="M388">
        <f>VLOOKUP(A388,'US Dollar Index Futures Histori'!$A$2:'US Dollar Index Futures Histori'!$G$7374,2)</f>
        <v>95.79</v>
      </c>
      <c r="N388">
        <v>170.050003</v>
      </c>
    </row>
    <row r="389" spans="1:14" x14ac:dyDescent="0.55000000000000004">
      <c r="A389" s="1">
        <v>33434</v>
      </c>
      <c r="B389">
        <v>380.27999899999998</v>
      </c>
      <c r="C389">
        <v>383</v>
      </c>
      <c r="D389">
        <v>380.23998999999998</v>
      </c>
      <c r="E389">
        <v>382.39001500000001</v>
      </c>
      <c r="F389">
        <v>382.39001500000001</v>
      </c>
      <c r="G389">
        <v>161750000</v>
      </c>
      <c r="H389">
        <v>17.780000999999999</v>
      </c>
      <c r="I389">
        <f>VLOOKUP('sp500'!A389,'Crude Oil WTI Futures Historica'!$A$2:'Crude Oil WTI Futures Historica'!$G$7388,2)</f>
        <v>21.47</v>
      </c>
      <c r="J389">
        <f>VLOOKUP(A389,'WGC-GOLD_DAILY_USD'!$A$2:'WGC-GOLD_DAILY_USD'!$B$7636,2)</f>
        <v>367.8</v>
      </c>
      <c r="K389">
        <f>VLOOKUP(A389,'^TNX'!$A$2:'^TNX'!$F$7370,5)</f>
        <v>8.26</v>
      </c>
      <c r="L389">
        <f t="shared" si="6"/>
        <v>8.26</v>
      </c>
      <c r="M389">
        <f>VLOOKUP(A389,'US Dollar Index Futures Histori'!$A$2:'US Dollar Index Futures Histori'!$G$7374,2)</f>
        <v>95.73</v>
      </c>
      <c r="N389">
        <v>171.08000200000001</v>
      </c>
    </row>
    <row r="390" spans="1:14" x14ac:dyDescent="0.55000000000000004">
      <c r="A390" s="1">
        <v>33435</v>
      </c>
      <c r="B390">
        <v>382.39001500000001</v>
      </c>
      <c r="C390">
        <v>382.94000199999999</v>
      </c>
      <c r="D390">
        <v>380.79998799999998</v>
      </c>
      <c r="E390">
        <v>381.540009</v>
      </c>
      <c r="F390">
        <v>381.540009</v>
      </c>
      <c r="G390">
        <v>182990000</v>
      </c>
      <c r="H390">
        <v>17.489999999999998</v>
      </c>
      <c r="I390">
        <f>VLOOKUP('sp500'!A390,'Crude Oil WTI Futures Historica'!$A$2:'Crude Oil WTI Futures Historica'!$G$7388,2)</f>
        <v>21.65</v>
      </c>
      <c r="J390">
        <f>VLOOKUP(A390,'WGC-GOLD_DAILY_USD'!$A$2:'WGC-GOLD_DAILY_USD'!$B$7636,2)</f>
        <v>368.7</v>
      </c>
      <c r="K390">
        <f>VLOOKUP(A390,'^TNX'!$A$2:'^TNX'!$F$7370,5)</f>
        <v>8.27</v>
      </c>
      <c r="L390">
        <f t="shared" si="6"/>
        <v>8.27</v>
      </c>
      <c r="M390">
        <f>VLOOKUP(A390,'US Dollar Index Futures Histori'!$A$2:'US Dollar Index Futures Histori'!$G$7374,2)</f>
        <v>96.29</v>
      </c>
      <c r="N390">
        <v>171.13999899999999</v>
      </c>
    </row>
    <row r="391" spans="1:14" x14ac:dyDescent="0.55000000000000004">
      <c r="A391" s="1">
        <v>33436</v>
      </c>
      <c r="B391">
        <v>381.5</v>
      </c>
      <c r="C391">
        <v>382.85998499999999</v>
      </c>
      <c r="D391">
        <v>381.13000499999998</v>
      </c>
      <c r="E391">
        <v>381.17999300000002</v>
      </c>
      <c r="F391">
        <v>381.17999300000002</v>
      </c>
      <c r="G391">
        <v>195460000</v>
      </c>
      <c r="H391">
        <v>17.52</v>
      </c>
      <c r="I391">
        <f>VLOOKUP('sp500'!A391,'Crude Oil WTI Futures Historica'!$A$2:'Crude Oil WTI Futures Historica'!$G$7388,2)</f>
        <v>22.14</v>
      </c>
      <c r="J391">
        <f>VLOOKUP(A391,'WGC-GOLD_DAILY_USD'!$A$2:'WGC-GOLD_DAILY_USD'!$B$7636,2)</f>
        <v>368.9</v>
      </c>
      <c r="K391">
        <f>VLOOKUP(A391,'^TNX'!$A$2:'^TNX'!$F$7370,5)</f>
        <v>8.3000000000000007</v>
      </c>
      <c r="L391">
        <f t="shared" si="6"/>
        <v>8.3000000000000007</v>
      </c>
      <c r="M391">
        <f>VLOOKUP(A391,'US Dollar Index Futures Histori'!$A$2:'US Dollar Index Futures Histori'!$G$7374,2)</f>
        <v>95.98</v>
      </c>
      <c r="N391">
        <v>171.30999800000001</v>
      </c>
    </row>
    <row r="392" spans="1:14" x14ac:dyDescent="0.55000000000000004">
      <c r="A392" s="1">
        <v>33437</v>
      </c>
      <c r="B392">
        <v>381.17999300000002</v>
      </c>
      <c r="C392">
        <v>385.36999500000002</v>
      </c>
      <c r="D392">
        <v>381.17999300000002</v>
      </c>
      <c r="E392">
        <v>385.36999500000002</v>
      </c>
      <c r="F392">
        <v>385.36999500000002</v>
      </c>
      <c r="G392">
        <v>200930000</v>
      </c>
      <c r="H392">
        <v>15.77</v>
      </c>
      <c r="I392">
        <f>VLOOKUP('sp500'!A392,'Crude Oil WTI Futures Historica'!$A$2:'Crude Oil WTI Futures Historica'!$G$7388,2)</f>
        <v>21.94</v>
      </c>
      <c r="J392">
        <f>VLOOKUP(A392,'WGC-GOLD_DAILY_USD'!$A$2:'WGC-GOLD_DAILY_USD'!$B$7636,2)</f>
        <v>369</v>
      </c>
      <c r="K392">
        <f>VLOOKUP(A392,'^TNX'!$A$2:'^TNX'!$F$7370,5)</f>
        <v>8.31</v>
      </c>
      <c r="L392">
        <f t="shared" si="6"/>
        <v>8.31</v>
      </c>
      <c r="M392">
        <f>VLOOKUP(A392,'US Dollar Index Futures Histori'!$A$2:'US Dollar Index Futures Histori'!$G$7374,2)</f>
        <v>95.37</v>
      </c>
      <c r="N392">
        <v>172.270004</v>
      </c>
    </row>
    <row r="393" spans="1:14" x14ac:dyDescent="0.55000000000000004">
      <c r="A393" s="1">
        <v>33438</v>
      </c>
      <c r="B393">
        <v>385.38000499999998</v>
      </c>
      <c r="C393">
        <v>385.82998700000002</v>
      </c>
      <c r="D393">
        <v>383.64999399999999</v>
      </c>
      <c r="E393">
        <v>384.22000100000002</v>
      </c>
      <c r="F393">
        <v>384.22000100000002</v>
      </c>
      <c r="G393">
        <v>190700000</v>
      </c>
      <c r="H393">
        <v>15.5</v>
      </c>
      <c r="I393">
        <f>VLOOKUP('sp500'!A393,'Crude Oil WTI Futures Historica'!$A$2:'Crude Oil WTI Futures Historica'!$G$7388,2)</f>
        <v>22.16</v>
      </c>
      <c r="J393">
        <f>VLOOKUP(A393,'WGC-GOLD_DAILY_USD'!$A$2:'WGC-GOLD_DAILY_USD'!$B$7636,2)</f>
        <v>370</v>
      </c>
      <c r="K393">
        <f>VLOOKUP(A393,'^TNX'!$A$2:'^TNX'!$F$7370,5)</f>
        <v>8.2799999999999994</v>
      </c>
      <c r="L393">
        <f t="shared" si="6"/>
        <v>8.2799999999999994</v>
      </c>
      <c r="M393">
        <f>VLOOKUP(A393,'US Dollar Index Futures Histori'!$A$2:'US Dollar Index Futures Histori'!$G$7374,2)</f>
        <v>94.09</v>
      </c>
      <c r="N393">
        <v>172.86999499999999</v>
      </c>
    </row>
    <row r="394" spans="1:14" x14ac:dyDescent="0.55000000000000004">
      <c r="A394" s="1">
        <v>33441</v>
      </c>
      <c r="B394">
        <v>384.209991</v>
      </c>
      <c r="C394">
        <v>384.54998799999998</v>
      </c>
      <c r="D394">
        <v>381.83999599999999</v>
      </c>
      <c r="E394">
        <v>382.88000499999998</v>
      </c>
      <c r="F394">
        <v>382.88000499999998</v>
      </c>
      <c r="G394">
        <v>149050000</v>
      </c>
      <c r="H394">
        <v>16.899999999999999</v>
      </c>
      <c r="I394">
        <f>VLOOKUP('sp500'!A394,'Crude Oil WTI Futures Historica'!$A$2:'Crude Oil WTI Futures Historica'!$G$7388,2)</f>
        <v>21.72</v>
      </c>
      <c r="J394">
        <f>VLOOKUP(A394,'WGC-GOLD_DAILY_USD'!$A$2:'WGC-GOLD_DAILY_USD'!$B$7636,2)</f>
        <v>369.75</v>
      </c>
      <c r="K394">
        <f>VLOOKUP(A394,'^TNX'!$A$2:'^TNX'!$F$7370,5)</f>
        <v>8.2799999999999994</v>
      </c>
      <c r="L394">
        <f t="shared" si="6"/>
        <v>8.2799999999999994</v>
      </c>
      <c r="M394">
        <f>VLOOKUP(A394,'US Dollar Index Futures Histori'!$A$2:'US Dollar Index Futures Histori'!$G$7374,2)</f>
        <v>94.79</v>
      </c>
      <c r="N394">
        <v>172.429993</v>
      </c>
    </row>
    <row r="395" spans="1:14" x14ac:dyDescent="0.55000000000000004">
      <c r="A395" s="1">
        <v>33442</v>
      </c>
      <c r="B395">
        <v>382.88000499999998</v>
      </c>
      <c r="C395">
        <v>384.85998499999999</v>
      </c>
      <c r="D395">
        <v>379.39001500000001</v>
      </c>
      <c r="E395">
        <v>379.42001299999998</v>
      </c>
      <c r="F395">
        <v>379.42001299999998</v>
      </c>
      <c r="G395">
        <v>160190000</v>
      </c>
      <c r="H395">
        <v>16.579999999999998</v>
      </c>
      <c r="I395">
        <f>VLOOKUP('sp500'!A395,'Crude Oil WTI Futures Historica'!$A$2:'Crude Oil WTI Futures Historica'!$G$7388,2)</f>
        <v>21.32</v>
      </c>
      <c r="J395">
        <f>VLOOKUP(A395,'WGC-GOLD_DAILY_USD'!$A$2:'WGC-GOLD_DAILY_USD'!$B$7636,2)</f>
        <v>367.4</v>
      </c>
      <c r="K395">
        <f>VLOOKUP(A395,'^TNX'!$A$2:'^TNX'!$F$7370,5)</f>
        <v>8.31</v>
      </c>
      <c r="L395">
        <f t="shared" si="6"/>
        <v>8.31</v>
      </c>
      <c r="M395">
        <f>VLOOKUP(A395,'US Dollar Index Futures Histori'!$A$2:'US Dollar Index Futures Histori'!$G$7374,2)</f>
        <v>94.55</v>
      </c>
      <c r="N395">
        <v>171.240005</v>
      </c>
    </row>
    <row r="396" spans="1:14" x14ac:dyDescent="0.55000000000000004">
      <c r="A396" s="1">
        <v>33443</v>
      </c>
      <c r="B396">
        <v>379.42001299999998</v>
      </c>
      <c r="C396">
        <v>380.459991</v>
      </c>
      <c r="D396">
        <v>378.290009</v>
      </c>
      <c r="E396">
        <v>378.64001500000001</v>
      </c>
      <c r="F396">
        <v>378.64001500000001</v>
      </c>
      <c r="G396">
        <v>158700000</v>
      </c>
      <c r="H396">
        <v>16.41</v>
      </c>
      <c r="I396">
        <f>VLOOKUP('sp500'!A396,'Crude Oil WTI Futures Historica'!$A$2:'Crude Oil WTI Futures Historica'!$G$7388,2)</f>
        <v>21.52</v>
      </c>
      <c r="J396">
        <f>VLOOKUP(A396,'WGC-GOLD_DAILY_USD'!$A$2:'WGC-GOLD_DAILY_USD'!$B$7636,2)</f>
        <v>366</v>
      </c>
      <c r="K396">
        <f>VLOOKUP(A396,'^TNX'!$A$2:'^TNX'!$F$7370,5)</f>
        <v>8.24</v>
      </c>
      <c r="L396">
        <f t="shared" si="6"/>
        <v>8.24</v>
      </c>
      <c r="M396">
        <f>VLOOKUP(A396,'US Dollar Index Futures Histori'!$A$2:'US Dollar Index Futures Histori'!$G$7374,2)</f>
        <v>93.9</v>
      </c>
      <c r="N396">
        <v>170.179993</v>
      </c>
    </row>
    <row r="397" spans="1:14" x14ac:dyDescent="0.55000000000000004">
      <c r="A397" s="1">
        <v>33444</v>
      </c>
      <c r="B397">
        <v>378.64001500000001</v>
      </c>
      <c r="C397">
        <v>381.13000499999998</v>
      </c>
      <c r="D397">
        <v>378.14999399999999</v>
      </c>
      <c r="E397">
        <v>380.959991</v>
      </c>
      <c r="F397">
        <v>380.959991</v>
      </c>
      <c r="G397">
        <v>145800000</v>
      </c>
      <c r="H397">
        <v>15.74</v>
      </c>
      <c r="I397">
        <f>VLOOKUP('sp500'!A397,'Crude Oil WTI Futures Historica'!$A$2:'Crude Oil WTI Futures Historica'!$G$7388,2)</f>
        <v>21.46</v>
      </c>
      <c r="J397">
        <f>VLOOKUP(A397,'WGC-GOLD_DAILY_USD'!$A$2:'WGC-GOLD_DAILY_USD'!$B$7636,2)</f>
        <v>364.9</v>
      </c>
      <c r="K397">
        <f>VLOOKUP(A397,'^TNX'!$A$2:'^TNX'!$F$7370,5)</f>
        <v>8.1999999999999993</v>
      </c>
      <c r="L397">
        <f t="shared" si="6"/>
        <v>8.1999999999999993</v>
      </c>
      <c r="M397">
        <f>VLOOKUP(A397,'US Dollar Index Futures Histori'!$A$2:'US Dollar Index Futures Histori'!$G$7374,2)</f>
        <v>94.95</v>
      </c>
      <c r="N397">
        <v>170.570007</v>
      </c>
    </row>
    <row r="398" spans="1:14" x14ac:dyDescent="0.55000000000000004">
      <c r="A398" s="1">
        <v>33445</v>
      </c>
      <c r="B398">
        <v>380.959991</v>
      </c>
      <c r="C398">
        <v>381.76001000000002</v>
      </c>
      <c r="D398">
        <v>379.80999800000001</v>
      </c>
      <c r="E398">
        <v>380.92999300000002</v>
      </c>
      <c r="F398">
        <v>380.92999300000002</v>
      </c>
      <c r="G398">
        <v>127760000</v>
      </c>
      <c r="H398">
        <v>15.45</v>
      </c>
      <c r="I398">
        <f>VLOOKUP('sp500'!A398,'Crude Oil WTI Futures Historica'!$A$2:'Crude Oil WTI Futures Historica'!$G$7388,2)</f>
        <v>21.48</v>
      </c>
      <c r="J398">
        <f>VLOOKUP(A398,'WGC-GOLD_DAILY_USD'!$A$2:'WGC-GOLD_DAILY_USD'!$B$7636,2)</f>
        <v>364.1</v>
      </c>
      <c r="K398">
        <f>VLOOKUP(A398,'^TNX'!$A$2:'^TNX'!$F$7370,5)</f>
        <v>8.1999999999999993</v>
      </c>
      <c r="L398">
        <f t="shared" si="6"/>
        <v>8.1999999999999993</v>
      </c>
      <c r="M398">
        <f>VLOOKUP(A398,'US Dollar Index Futures Histori'!$A$2:'US Dollar Index Futures Histori'!$G$7374,2)</f>
        <v>94.11</v>
      </c>
      <c r="N398">
        <v>170.64999399999999</v>
      </c>
    </row>
    <row r="399" spans="1:14" x14ac:dyDescent="0.55000000000000004">
      <c r="A399" s="1">
        <v>33448</v>
      </c>
      <c r="B399">
        <v>380.92999300000002</v>
      </c>
      <c r="C399">
        <v>383.14999399999999</v>
      </c>
      <c r="D399">
        <v>380.45001200000002</v>
      </c>
      <c r="E399">
        <v>383.14999399999999</v>
      </c>
      <c r="F399">
        <v>383.14999399999999</v>
      </c>
      <c r="G399">
        <v>136000000</v>
      </c>
      <c r="H399">
        <v>15.67</v>
      </c>
      <c r="I399">
        <f>VLOOKUP('sp500'!A399,'Crude Oil WTI Futures Historica'!$A$2:'Crude Oil WTI Futures Historica'!$G$7388,2)</f>
        <v>21.35</v>
      </c>
      <c r="J399">
        <f>VLOOKUP(A399,'WGC-GOLD_DAILY_USD'!$A$2:'WGC-GOLD_DAILY_USD'!$B$7636,2)</f>
        <v>365.1</v>
      </c>
      <c r="K399">
        <f>VLOOKUP(A399,'^TNX'!$A$2:'^TNX'!$F$7370,5)</f>
        <v>8.1999999999999993</v>
      </c>
      <c r="L399">
        <f t="shared" si="6"/>
        <v>8.1999999999999993</v>
      </c>
      <c r="M399">
        <f>VLOOKUP(A399,'US Dollar Index Futures Histori'!$A$2:'US Dollar Index Futures Histori'!$G$7374,2)</f>
        <v>94.31</v>
      </c>
      <c r="N399">
        <v>170.66000399999999</v>
      </c>
    </row>
    <row r="400" spans="1:14" x14ac:dyDescent="0.55000000000000004">
      <c r="A400" s="1">
        <v>33449</v>
      </c>
      <c r="B400">
        <v>383.14999399999999</v>
      </c>
      <c r="C400">
        <v>386.92001299999998</v>
      </c>
      <c r="D400">
        <v>383.14999399999999</v>
      </c>
      <c r="E400">
        <v>386.69000199999999</v>
      </c>
      <c r="F400">
        <v>386.69000199999999</v>
      </c>
      <c r="G400">
        <v>169010000</v>
      </c>
      <c r="H400">
        <v>15.47</v>
      </c>
      <c r="I400">
        <f>VLOOKUP('sp500'!A400,'Crude Oil WTI Futures Historica'!$A$2:'Crude Oil WTI Futures Historica'!$G$7388,2)</f>
        <v>21.42</v>
      </c>
      <c r="J400">
        <f>VLOOKUP(A400,'WGC-GOLD_DAILY_USD'!$A$2:'WGC-GOLD_DAILY_USD'!$B$7636,2)</f>
        <v>361.35</v>
      </c>
      <c r="K400">
        <f>VLOOKUP(A400,'^TNX'!$A$2:'^TNX'!$F$7370,5)</f>
        <v>8.2100000000000009</v>
      </c>
      <c r="L400">
        <f t="shared" si="6"/>
        <v>8.2100000000000009</v>
      </c>
      <c r="M400">
        <f>VLOOKUP(A400,'US Dollar Index Futures Histori'!$A$2:'US Dollar Index Futures Histori'!$G$7374,2)</f>
        <v>94.56</v>
      </c>
      <c r="N400">
        <v>171.53999300000001</v>
      </c>
    </row>
    <row r="401" spans="1:14" x14ac:dyDescent="0.55000000000000004">
      <c r="A401" s="1">
        <v>33450</v>
      </c>
      <c r="B401">
        <v>386.69000199999999</v>
      </c>
      <c r="C401">
        <v>387.80999800000001</v>
      </c>
      <c r="D401">
        <v>386.19000199999999</v>
      </c>
      <c r="E401">
        <v>387.80999800000001</v>
      </c>
      <c r="F401">
        <v>387.80999800000001</v>
      </c>
      <c r="G401">
        <v>166830000</v>
      </c>
      <c r="H401">
        <v>15.18</v>
      </c>
      <c r="I401">
        <f>VLOOKUP('sp500'!A401,'Crude Oil WTI Futures Historica'!$A$2:'Crude Oil WTI Futures Historica'!$G$7388,2)</f>
        <v>21.68</v>
      </c>
      <c r="J401">
        <f>VLOOKUP(A401,'WGC-GOLD_DAILY_USD'!$A$2:'WGC-GOLD_DAILY_USD'!$B$7636,2)</f>
        <v>362.85</v>
      </c>
      <c r="K401">
        <f>VLOOKUP(A401,'^TNX'!$A$2:'^TNX'!$F$7370,5)</f>
        <v>8.1999999999999993</v>
      </c>
      <c r="L401">
        <f t="shared" si="6"/>
        <v>8.1999999999999993</v>
      </c>
      <c r="M401">
        <f>VLOOKUP(A401,'US Dollar Index Futures Histori'!$A$2:'US Dollar Index Futures Histori'!$G$7374,2)</f>
        <v>94.07</v>
      </c>
      <c r="N401">
        <v>172.759995</v>
      </c>
    </row>
    <row r="402" spans="1:14" x14ac:dyDescent="0.55000000000000004">
      <c r="A402" s="1">
        <v>33451</v>
      </c>
      <c r="B402">
        <v>387.80999800000001</v>
      </c>
      <c r="C402">
        <v>387.95001200000002</v>
      </c>
      <c r="D402">
        <v>386.48001099999999</v>
      </c>
      <c r="E402">
        <v>387.11999500000002</v>
      </c>
      <c r="F402">
        <v>387.11999500000002</v>
      </c>
      <c r="G402">
        <v>170610000</v>
      </c>
      <c r="H402">
        <v>15.47</v>
      </c>
      <c r="I402">
        <f>VLOOKUP('sp500'!A402,'Crude Oil WTI Futures Historica'!$A$2:'Crude Oil WTI Futures Historica'!$G$7388,2)</f>
        <v>21.27</v>
      </c>
      <c r="J402">
        <f>VLOOKUP(A402,'WGC-GOLD_DAILY_USD'!$A$2:'WGC-GOLD_DAILY_USD'!$B$7636,2)</f>
        <v>363.4</v>
      </c>
      <c r="K402">
        <f>VLOOKUP(A402,'^TNX'!$A$2:'^TNX'!$F$7370,5)</f>
        <v>8.1999999999999993</v>
      </c>
      <c r="L402">
        <f t="shared" si="6"/>
        <v>8.1999999999999993</v>
      </c>
      <c r="M402">
        <f>VLOOKUP(A402,'US Dollar Index Futures Histori'!$A$2:'US Dollar Index Futures Histori'!$G$7374,2)</f>
        <v>94.59</v>
      </c>
      <c r="N402">
        <v>172.75</v>
      </c>
    </row>
    <row r="403" spans="1:14" x14ac:dyDescent="0.55000000000000004">
      <c r="A403" s="1">
        <v>33452</v>
      </c>
      <c r="B403">
        <v>387.11999500000002</v>
      </c>
      <c r="C403">
        <v>389.55999800000001</v>
      </c>
      <c r="D403">
        <v>386.04998799999998</v>
      </c>
      <c r="E403">
        <v>387.17999300000002</v>
      </c>
      <c r="F403">
        <v>387.17999300000002</v>
      </c>
      <c r="G403">
        <v>162270000</v>
      </c>
      <c r="H403">
        <v>15.26</v>
      </c>
      <c r="I403">
        <f>VLOOKUP('sp500'!A403,'Crude Oil WTI Futures Historica'!$A$2:'Crude Oil WTI Futures Historica'!$G$7388,2)</f>
        <v>21.32</v>
      </c>
      <c r="J403">
        <f>VLOOKUP(A403,'WGC-GOLD_DAILY_USD'!$A$2:'WGC-GOLD_DAILY_USD'!$B$7636,2)</f>
        <v>357.8</v>
      </c>
      <c r="K403">
        <f>VLOOKUP(A403,'^TNX'!$A$2:'^TNX'!$F$7370,5)</f>
        <v>8.06</v>
      </c>
      <c r="L403">
        <f t="shared" si="6"/>
        <v>8.06</v>
      </c>
      <c r="M403">
        <f>VLOOKUP(A403,'US Dollar Index Futures Histori'!$A$2:'US Dollar Index Futures Histori'!$G$7374,2)</f>
        <v>93.93</v>
      </c>
      <c r="N403">
        <v>173.050003</v>
      </c>
    </row>
    <row r="404" spans="1:14" x14ac:dyDescent="0.55000000000000004">
      <c r="A404" s="1">
        <v>33455</v>
      </c>
      <c r="B404">
        <v>387.17001299999998</v>
      </c>
      <c r="C404">
        <v>387.17001299999998</v>
      </c>
      <c r="D404">
        <v>384.48001099999999</v>
      </c>
      <c r="E404">
        <v>385.05999800000001</v>
      </c>
      <c r="F404">
        <v>385.05999800000001</v>
      </c>
      <c r="G404">
        <v>128050000</v>
      </c>
      <c r="H404">
        <v>15.92</v>
      </c>
      <c r="I404">
        <f>VLOOKUP('sp500'!A404,'Crude Oil WTI Futures Historica'!$A$2:'Crude Oil WTI Futures Historica'!$G$7388,2)</f>
        <v>21.47</v>
      </c>
      <c r="J404">
        <f>VLOOKUP(A404,'WGC-GOLD_DAILY_USD'!$A$2:'WGC-GOLD_DAILY_USD'!$B$7636,2)</f>
        <v>356.5</v>
      </c>
      <c r="K404">
        <f>VLOOKUP(A404,'^TNX'!$A$2:'^TNX'!$F$7370,5)</f>
        <v>8.0399999999999991</v>
      </c>
      <c r="L404">
        <f t="shared" si="6"/>
        <v>8.0399999999999991</v>
      </c>
      <c r="M404">
        <f>VLOOKUP(A404,'US Dollar Index Futures Histori'!$A$2:'US Dollar Index Futures Histori'!$G$7374,2)</f>
        <v>92.82</v>
      </c>
      <c r="N404">
        <v>172.490005</v>
      </c>
    </row>
    <row r="405" spans="1:14" x14ac:dyDescent="0.55000000000000004">
      <c r="A405" s="1">
        <v>33456</v>
      </c>
      <c r="B405">
        <v>385.05999800000001</v>
      </c>
      <c r="C405">
        <v>390.79998799999998</v>
      </c>
      <c r="D405">
        <v>384.290009</v>
      </c>
      <c r="E405">
        <v>390.61999500000002</v>
      </c>
      <c r="F405">
        <v>390.61999500000002</v>
      </c>
      <c r="G405">
        <v>174460000</v>
      </c>
      <c r="H405">
        <v>15.54</v>
      </c>
      <c r="I405">
        <f>VLOOKUP('sp500'!A405,'Crude Oil WTI Futures Historica'!$A$2:'Crude Oil WTI Futures Historica'!$G$7388,2)</f>
        <v>21.37</v>
      </c>
      <c r="J405">
        <f>VLOOKUP(A405,'WGC-GOLD_DAILY_USD'!$A$2:'WGC-GOLD_DAILY_USD'!$B$7636,2)</f>
        <v>357</v>
      </c>
      <c r="K405">
        <f>VLOOKUP(A405,'^TNX'!$A$2:'^TNX'!$F$7370,5)</f>
        <v>7.97</v>
      </c>
      <c r="L405">
        <f t="shared" si="6"/>
        <v>7.97</v>
      </c>
      <c r="M405">
        <f>VLOOKUP(A405,'US Dollar Index Futures Histori'!$A$2:'US Dollar Index Futures Histori'!$G$7374,2)</f>
        <v>92.41</v>
      </c>
      <c r="N405">
        <v>172.91000399999999</v>
      </c>
    </row>
    <row r="406" spans="1:14" x14ac:dyDescent="0.55000000000000004">
      <c r="A406" s="1">
        <v>33457</v>
      </c>
      <c r="B406">
        <v>390.61999500000002</v>
      </c>
      <c r="C406">
        <v>391.58999599999999</v>
      </c>
      <c r="D406">
        <v>389.85998499999999</v>
      </c>
      <c r="E406">
        <v>390.55999800000001</v>
      </c>
      <c r="F406">
        <v>390.55999800000001</v>
      </c>
      <c r="G406">
        <v>172220000</v>
      </c>
      <c r="H406">
        <v>15.56</v>
      </c>
      <c r="I406">
        <f>VLOOKUP('sp500'!A406,'Crude Oil WTI Futures Historica'!$A$2:'Crude Oil WTI Futures Historica'!$G$7388,2)</f>
        <v>21.36</v>
      </c>
      <c r="J406">
        <f>VLOOKUP(A406,'WGC-GOLD_DAILY_USD'!$A$2:'WGC-GOLD_DAILY_USD'!$B$7636,2)</f>
        <v>356.8</v>
      </c>
      <c r="K406">
        <f>VLOOKUP(A406,'^TNX'!$A$2:'^TNX'!$F$7370,5)</f>
        <v>7.93</v>
      </c>
      <c r="L406">
        <f t="shared" si="6"/>
        <v>7.93</v>
      </c>
      <c r="M406">
        <f>VLOOKUP(A406,'US Dollar Index Futures Histori'!$A$2:'US Dollar Index Futures Histori'!$G$7374,2)</f>
        <v>92.52</v>
      </c>
      <c r="N406">
        <v>173.070007</v>
      </c>
    </row>
    <row r="407" spans="1:14" x14ac:dyDescent="0.55000000000000004">
      <c r="A407" s="1">
        <v>33458</v>
      </c>
      <c r="B407">
        <v>390.55999800000001</v>
      </c>
      <c r="C407">
        <v>391.79998799999998</v>
      </c>
      <c r="D407">
        <v>388.14999399999999</v>
      </c>
      <c r="E407">
        <v>389.32000699999998</v>
      </c>
      <c r="F407">
        <v>389.32000699999998</v>
      </c>
      <c r="G407">
        <v>163890000</v>
      </c>
      <c r="H407">
        <v>15.98</v>
      </c>
      <c r="I407">
        <f>VLOOKUP('sp500'!A407,'Crude Oil WTI Futures Historica'!$A$2:'Crude Oil WTI Futures Historica'!$G$7388,2)</f>
        <v>21.58</v>
      </c>
      <c r="J407">
        <f>VLOOKUP(A407,'WGC-GOLD_DAILY_USD'!$A$2:'WGC-GOLD_DAILY_USD'!$B$7636,2)</f>
        <v>357.6</v>
      </c>
      <c r="K407">
        <f>VLOOKUP(A407,'^TNX'!$A$2:'^TNX'!$F$7370,5)</f>
        <v>7.98</v>
      </c>
      <c r="L407">
        <f t="shared" si="6"/>
        <v>7.98</v>
      </c>
      <c r="M407">
        <f>VLOOKUP(A407,'US Dollar Index Futures Histori'!$A$2:'US Dollar Index Futures Histori'!$G$7374,2)</f>
        <v>92.78</v>
      </c>
      <c r="N407">
        <v>173.21000699999999</v>
      </c>
    </row>
    <row r="408" spans="1:14" x14ac:dyDescent="0.55000000000000004">
      <c r="A408" s="1">
        <v>33459</v>
      </c>
      <c r="B408">
        <v>389.32000699999998</v>
      </c>
      <c r="C408">
        <v>389.89001500000001</v>
      </c>
      <c r="D408">
        <v>387.040009</v>
      </c>
      <c r="E408">
        <v>387.11999500000002</v>
      </c>
      <c r="F408">
        <v>387.11999500000002</v>
      </c>
      <c r="G408">
        <v>143740000</v>
      </c>
      <c r="H408">
        <v>15.45</v>
      </c>
      <c r="I408">
        <f>VLOOKUP('sp500'!A408,'Crude Oil WTI Futures Historica'!$A$2:'Crude Oil WTI Futures Historica'!$G$7388,2)</f>
        <v>21.62</v>
      </c>
      <c r="J408">
        <f>VLOOKUP(A408,'WGC-GOLD_DAILY_USD'!$A$2:'WGC-GOLD_DAILY_USD'!$B$7636,2)</f>
        <v>358.2</v>
      </c>
      <c r="K408">
        <f>VLOOKUP(A408,'^TNX'!$A$2:'^TNX'!$F$7370,5)</f>
        <v>7.98</v>
      </c>
      <c r="L408">
        <f t="shared" si="6"/>
        <v>7.98</v>
      </c>
      <c r="M408">
        <f>VLOOKUP(A408,'US Dollar Index Futures Histori'!$A$2:'US Dollar Index Futures Histori'!$G$7374,2)</f>
        <v>93.35</v>
      </c>
      <c r="N408">
        <v>173.320007</v>
      </c>
    </row>
    <row r="409" spans="1:14" x14ac:dyDescent="0.55000000000000004">
      <c r="A409" s="1">
        <v>33462</v>
      </c>
      <c r="B409">
        <v>387.10998499999999</v>
      </c>
      <c r="C409">
        <v>388.17001299999998</v>
      </c>
      <c r="D409">
        <v>385.89999399999999</v>
      </c>
      <c r="E409">
        <v>388.01998900000001</v>
      </c>
      <c r="F409">
        <v>388.01998900000001</v>
      </c>
      <c r="G409">
        <v>145440000</v>
      </c>
      <c r="H409">
        <v>15.26</v>
      </c>
      <c r="I409">
        <f>VLOOKUP('sp500'!A409,'Crude Oil WTI Futures Historica'!$A$2:'Crude Oil WTI Futures Historica'!$G$7388,2)</f>
        <v>21.69</v>
      </c>
      <c r="J409">
        <f>VLOOKUP(A409,'WGC-GOLD_DAILY_USD'!$A$2:'WGC-GOLD_DAILY_USD'!$B$7636,2)</f>
        <v>358.2</v>
      </c>
      <c r="K409">
        <f>VLOOKUP(A409,'^TNX'!$A$2:'^TNX'!$F$7370,5)</f>
        <v>7.95</v>
      </c>
      <c r="L409">
        <f t="shared" si="6"/>
        <v>7.95</v>
      </c>
      <c r="M409">
        <f>VLOOKUP(A409,'US Dollar Index Futures Histori'!$A$2:'US Dollar Index Futures Histori'!$G$7374,2)</f>
        <v>93.11</v>
      </c>
      <c r="N409">
        <v>173.550003</v>
      </c>
    </row>
    <row r="410" spans="1:14" x14ac:dyDescent="0.55000000000000004">
      <c r="A410" s="1">
        <v>33463</v>
      </c>
      <c r="B410">
        <v>388.01998900000001</v>
      </c>
      <c r="C410">
        <v>392.11999500000002</v>
      </c>
      <c r="D410">
        <v>388.01998900000001</v>
      </c>
      <c r="E410">
        <v>389.61999500000002</v>
      </c>
      <c r="F410">
        <v>389.61999500000002</v>
      </c>
      <c r="G410">
        <v>212760000</v>
      </c>
      <c r="H410">
        <v>14.73</v>
      </c>
      <c r="I410">
        <f>VLOOKUP('sp500'!A410,'Crude Oil WTI Futures Historica'!$A$2:'Crude Oil WTI Futures Historica'!$G$7388,2)</f>
        <v>21.58</v>
      </c>
      <c r="J410">
        <f>VLOOKUP(A410,'WGC-GOLD_DAILY_USD'!$A$2:'WGC-GOLD_DAILY_USD'!$B$7636,2)</f>
        <v>356.8</v>
      </c>
      <c r="K410">
        <f>VLOOKUP(A410,'^TNX'!$A$2:'^TNX'!$F$7370,5)</f>
        <v>7.91</v>
      </c>
      <c r="L410">
        <f t="shared" si="6"/>
        <v>7.91</v>
      </c>
      <c r="M410">
        <f>VLOOKUP(A410,'US Dollar Index Futures Histori'!$A$2:'US Dollar Index Futures Histori'!$G$7374,2)</f>
        <v>93.43</v>
      </c>
      <c r="N410">
        <v>174.44000199999999</v>
      </c>
    </row>
    <row r="411" spans="1:14" x14ac:dyDescent="0.55000000000000004">
      <c r="A411" s="1">
        <v>33464</v>
      </c>
      <c r="B411">
        <v>389.61999500000002</v>
      </c>
      <c r="C411">
        <v>391.85000600000001</v>
      </c>
      <c r="D411">
        <v>389.13000499999998</v>
      </c>
      <c r="E411">
        <v>389.89999399999999</v>
      </c>
      <c r="F411">
        <v>389.89999399999999</v>
      </c>
      <c r="G411">
        <v>124230000</v>
      </c>
      <c r="H411">
        <v>15.09</v>
      </c>
      <c r="I411">
        <f>VLOOKUP('sp500'!A411,'Crude Oil WTI Futures Historica'!$A$2:'Crude Oil WTI Futures Historica'!$G$7388,2)</f>
        <v>21.27</v>
      </c>
      <c r="J411">
        <f>VLOOKUP(A411,'WGC-GOLD_DAILY_USD'!$A$2:'WGC-GOLD_DAILY_USD'!$B$7636,2)</f>
        <v>355.85</v>
      </c>
      <c r="K411">
        <f>VLOOKUP(A411,'^TNX'!$A$2:'^TNX'!$F$7370,5)</f>
        <v>7.82</v>
      </c>
      <c r="L411">
        <f t="shared" si="6"/>
        <v>7.82</v>
      </c>
      <c r="M411">
        <f>VLOOKUP(A411,'US Dollar Index Futures Histori'!$A$2:'US Dollar Index Futures Histori'!$G$7374,2)</f>
        <v>93.69</v>
      </c>
      <c r="N411">
        <v>174.86999499999999</v>
      </c>
    </row>
    <row r="412" spans="1:14" x14ac:dyDescent="0.55000000000000004">
      <c r="A412" s="1">
        <v>33465</v>
      </c>
      <c r="B412">
        <v>389.91000400000001</v>
      </c>
      <c r="C412">
        <v>391.92001299999998</v>
      </c>
      <c r="D412">
        <v>389.290009</v>
      </c>
      <c r="E412">
        <v>389.32998700000002</v>
      </c>
      <c r="F412">
        <v>389.32998700000002</v>
      </c>
      <c r="G412">
        <v>174690000</v>
      </c>
      <c r="H412">
        <v>15.19</v>
      </c>
      <c r="I412">
        <f>VLOOKUP('sp500'!A412,'Crude Oil WTI Futures Historica'!$A$2:'Crude Oil WTI Futures Historica'!$G$7388,2)</f>
        <v>21.44</v>
      </c>
      <c r="J412">
        <f>VLOOKUP(A412,'WGC-GOLD_DAILY_USD'!$A$2:'WGC-GOLD_DAILY_USD'!$B$7636,2)</f>
        <v>358.35</v>
      </c>
      <c r="K412">
        <f>VLOOKUP(A412,'^TNX'!$A$2:'^TNX'!$F$7370,5)</f>
        <v>7.84</v>
      </c>
      <c r="L412">
        <f t="shared" si="6"/>
        <v>7.84</v>
      </c>
      <c r="M412">
        <f>VLOOKUP(A412,'US Dollar Index Futures Histori'!$A$2:'US Dollar Index Futures Histori'!$G$7374,2)</f>
        <v>94.23</v>
      </c>
      <c r="N412">
        <v>174.720001</v>
      </c>
    </row>
    <row r="413" spans="1:14" x14ac:dyDescent="0.55000000000000004">
      <c r="A413" s="1">
        <v>33466</v>
      </c>
      <c r="B413">
        <v>389.32998700000002</v>
      </c>
      <c r="C413">
        <v>390.41000400000001</v>
      </c>
      <c r="D413">
        <v>383.16000400000001</v>
      </c>
      <c r="E413">
        <v>385.57998700000002</v>
      </c>
      <c r="F413">
        <v>385.57998700000002</v>
      </c>
      <c r="G413">
        <v>189480000</v>
      </c>
      <c r="H413">
        <v>16.010000000000002</v>
      </c>
      <c r="I413">
        <f>VLOOKUP('sp500'!A413,'Crude Oil WTI Futures Historica'!$A$2:'Crude Oil WTI Futures Historica'!$G$7388,2)</f>
        <v>21.3</v>
      </c>
      <c r="J413">
        <f>VLOOKUP(A413,'WGC-GOLD_DAILY_USD'!$A$2:'WGC-GOLD_DAILY_USD'!$B$7636,2)</f>
        <v>357.75</v>
      </c>
      <c r="K413">
        <f>VLOOKUP(A413,'^TNX'!$A$2:'^TNX'!$F$7370,5)</f>
        <v>7.84</v>
      </c>
      <c r="L413">
        <f t="shared" si="6"/>
        <v>7.84</v>
      </c>
      <c r="M413">
        <f>VLOOKUP(A413,'US Dollar Index Futures Histori'!$A$2:'US Dollar Index Futures Histori'!$G$7374,2)</f>
        <v>94.85</v>
      </c>
      <c r="N413">
        <v>174.08999600000001</v>
      </c>
    </row>
    <row r="414" spans="1:14" x14ac:dyDescent="0.55000000000000004">
      <c r="A414" s="1">
        <v>33469</v>
      </c>
      <c r="B414">
        <v>385.57998700000002</v>
      </c>
      <c r="C414">
        <v>385.57998700000002</v>
      </c>
      <c r="D414">
        <v>374.08999599999999</v>
      </c>
      <c r="E414">
        <v>376.47000100000002</v>
      </c>
      <c r="F414">
        <v>376.47000100000002</v>
      </c>
      <c r="G414">
        <v>230350000</v>
      </c>
      <c r="H414">
        <v>21.190000999999999</v>
      </c>
      <c r="I414">
        <f>VLOOKUP('sp500'!A414,'Crude Oil WTI Futures Historica'!$A$2:'Crude Oil WTI Futures Historica'!$G$7388,2)</f>
        <v>22.47</v>
      </c>
      <c r="J414">
        <f>VLOOKUP(A414,'WGC-GOLD_DAILY_USD'!$A$2:'WGC-GOLD_DAILY_USD'!$B$7636,2)</f>
        <v>361.2</v>
      </c>
      <c r="K414">
        <f>VLOOKUP(A414,'^TNX'!$A$2:'^TNX'!$F$7370,5)</f>
        <v>7.83</v>
      </c>
      <c r="L414">
        <f t="shared" si="6"/>
        <v>7.83</v>
      </c>
      <c r="M414">
        <f>VLOOKUP(A414,'US Dollar Index Futures Histori'!$A$2:'US Dollar Index Futures Histori'!$G$7374,2)</f>
        <v>96.96</v>
      </c>
      <c r="N414">
        <v>169.16999799999999</v>
      </c>
    </row>
    <row r="415" spans="1:14" x14ac:dyDescent="0.55000000000000004">
      <c r="A415" s="1">
        <v>33470</v>
      </c>
      <c r="B415">
        <v>376.47000100000002</v>
      </c>
      <c r="C415">
        <v>380.35000600000001</v>
      </c>
      <c r="D415">
        <v>376.47000100000002</v>
      </c>
      <c r="E415">
        <v>379.42999300000002</v>
      </c>
      <c r="F415">
        <v>379.42999300000002</v>
      </c>
      <c r="G415">
        <v>184260000</v>
      </c>
      <c r="H415">
        <v>18.860001</v>
      </c>
      <c r="I415">
        <f>VLOOKUP('sp500'!A415,'Crude Oil WTI Futures Historica'!$A$2:'Crude Oil WTI Futures Historica'!$G$7388,2)</f>
        <v>22.27</v>
      </c>
      <c r="J415">
        <f>VLOOKUP(A415,'WGC-GOLD_DAILY_USD'!$A$2:'WGC-GOLD_DAILY_USD'!$B$7636,2)</f>
        <v>353.8</v>
      </c>
      <c r="K415">
        <f>VLOOKUP(A415,'^TNX'!$A$2:'^TNX'!$F$7370,5)</f>
        <v>7.81</v>
      </c>
      <c r="L415">
        <f t="shared" si="6"/>
        <v>7.81</v>
      </c>
      <c r="M415">
        <f>VLOOKUP(A415,'US Dollar Index Futures Histori'!$A$2:'US Dollar Index Futures Histori'!$G$7374,2)</f>
        <v>96.07</v>
      </c>
      <c r="N415">
        <v>170.729996</v>
      </c>
    </row>
    <row r="416" spans="1:14" x14ac:dyDescent="0.55000000000000004">
      <c r="A416" s="1">
        <v>33471</v>
      </c>
      <c r="B416">
        <v>379.54998799999998</v>
      </c>
      <c r="C416">
        <v>390.58999599999999</v>
      </c>
      <c r="D416">
        <v>379.54998799999998</v>
      </c>
      <c r="E416">
        <v>390.58999599999999</v>
      </c>
      <c r="F416">
        <v>390.58999599999999</v>
      </c>
      <c r="G416">
        <v>232690000</v>
      </c>
      <c r="H416">
        <v>15.62</v>
      </c>
      <c r="I416">
        <f>VLOOKUP('sp500'!A416,'Crude Oil WTI Futures Historica'!$A$2:'Crude Oil WTI Futures Historica'!$G$7388,2)</f>
        <v>21.55</v>
      </c>
      <c r="J416">
        <f>VLOOKUP(A416,'WGC-GOLD_DAILY_USD'!$A$2:'WGC-GOLD_DAILY_USD'!$B$7636,2)</f>
        <v>356.3</v>
      </c>
      <c r="K416">
        <f>VLOOKUP(A416,'^TNX'!$A$2:'^TNX'!$F$7370,5)</f>
        <v>7.8</v>
      </c>
      <c r="L416">
        <f t="shared" si="6"/>
        <v>7.8</v>
      </c>
      <c r="M416">
        <f>VLOOKUP(A416,'US Dollar Index Futures Histori'!$A$2:'US Dollar Index Futures Histori'!$G$7374,2)</f>
        <v>93.52</v>
      </c>
      <c r="N416">
        <v>174.96000699999999</v>
      </c>
    </row>
    <row r="417" spans="1:14" x14ac:dyDescent="0.55000000000000004">
      <c r="A417" s="1">
        <v>33472</v>
      </c>
      <c r="B417">
        <v>390.58999599999999</v>
      </c>
      <c r="C417">
        <v>391.98001099999999</v>
      </c>
      <c r="D417">
        <v>390.209991</v>
      </c>
      <c r="E417">
        <v>391.32998700000002</v>
      </c>
      <c r="F417">
        <v>391.32998700000002</v>
      </c>
      <c r="G417">
        <v>173090000</v>
      </c>
      <c r="H417">
        <v>14.59</v>
      </c>
      <c r="I417">
        <f>VLOOKUP('sp500'!A417,'Crude Oil WTI Futures Historica'!$A$2:'Crude Oil WTI Futures Historica'!$G$7388,2)</f>
        <v>21.72</v>
      </c>
      <c r="J417">
        <f>VLOOKUP(A417,'WGC-GOLD_DAILY_USD'!$A$2:'WGC-GOLD_DAILY_USD'!$B$7636,2)</f>
        <v>356.2</v>
      </c>
      <c r="K417">
        <f>VLOOKUP(A417,'^TNX'!$A$2:'^TNX'!$F$7370,5)</f>
        <v>7.78</v>
      </c>
      <c r="L417">
        <f t="shared" si="6"/>
        <v>7.78</v>
      </c>
      <c r="M417">
        <f>VLOOKUP(A417,'US Dollar Index Futures Histori'!$A$2:'US Dollar Index Futures Histori'!$G$7374,2)</f>
        <v>93.21</v>
      </c>
      <c r="N417">
        <v>175.53999300000001</v>
      </c>
    </row>
    <row r="418" spans="1:14" x14ac:dyDescent="0.55000000000000004">
      <c r="A418" s="1">
        <v>33473</v>
      </c>
      <c r="B418">
        <v>391.32998700000002</v>
      </c>
      <c r="C418">
        <v>395.33999599999999</v>
      </c>
      <c r="D418">
        <v>390.69000199999999</v>
      </c>
      <c r="E418">
        <v>394.17001299999998</v>
      </c>
      <c r="F418">
        <v>394.17001299999998</v>
      </c>
      <c r="G418">
        <v>188870000</v>
      </c>
      <c r="H418">
        <v>14.41</v>
      </c>
      <c r="I418">
        <f>VLOOKUP('sp500'!A418,'Crude Oil WTI Futures Historica'!$A$2:'Crude Oil WTI Futures Historica'!$G$7388,2)</f>
        <v>21.81</v>
      </c>
      <c r="J418">
        <f>VLOOKUP(A418,'WGC-GOLD_DAILY_USD'!$A$2:'WGC-GOLD_DAILY_USD'!$B$7636,2)</f>
        <v>353.7</v>
      </c>
      <c r="K418">
        <f>VLOOKUP(A418,'^TNX'!$A$2:'^TNX'!$F$7370,5)</f>
        <v>7.88</v>
      </c>
      <c r="L418">
        <f t="shared" si="6"/>
        <v>7.88</v>
      </c>
      <c r="M418">
        <f>VLOOKUP(A418,'US Dollar Index Futures Histori'!$A$2:'US Dollar Index Futures Histori'!$G$7374,2)</f>
        <v>93.88</v>
      </c>
      <c r="N418">
        <v>176.21000699999999</v>
      </c>
    </row>
    <row r="419" spans="1:14" x14ac:dyDescent="0.55000000000000004">
      <c r="A419" s="1">
        <v>33476</v>
      </c>
      <c r="B419">
        <v>394.17001299999998</v>
      </c>
      <c r="C419">
        <v>394.39001500000001</v>
      </c>
      <c r="D419">
        <v>392.75</v>
      </c>
      <c r="E419">
        <v>393.85000600000001</v>
      </c>
      <c r="F419">
        <v>393.85000600000001</v>
      </c>
      <c r="G419">
        <v>130570000</v>
      </c>
      <c r="H419">
        <v>14.81</v>
      </c>
      <c r="I419">
        <f>VLOOKUP('sp500'!A419,'Crude Oil WTI Futures Historica'!$A$2:'Crude Oil WTI Futures Historica'!$G$7388,2)</f>
        <v>21.97</v>
      </c>
      <c r="J419">
        <f>VLOOKUP(A419,'WGC-GOLD_DAILY_USD'!$A$2:'WGC-GOLD_DAILY_USD'!$B$7636,2)</f>
        <v>353.7</v>
      </c>
      <c r="K419">
        <f>VLOOKUP(A419,'^TNX'!$A$2:'^TNX'!$F$7370,5)</f>
        <v>7.91</v>
      </c>
      <c r="L419">
        <f t="shared" si="6"/>
        <v>7.91</v>
      </c>
      <c r="M419">
        <f>VLOOKUP(A419,'US Dollar Index Futures Histori'!$A$2:'US Dollar Index Futures Histori'!$G$7374,2)</f>
        <v>93.86</v>
      </c>
      <c r="N419">
        <v>176.58000200000001</v>
      </c>
    </row>
    <row r="420" spans="1:14" x14ac:dyDescent="0.55000000000000004">
      <c r="A420" s="1">
        <v>33477</v>
      </c>
      <c r="B420">
        <v>393.85000600000001</v>
      </c>
      <c r="C420">
        <v>393.86999500000002</v>
      </c>
      <c r="D420">
        <v>391.76998900000001</v>
      </c>
      <c r="E420">
        <v>393.05999800000001</v>
      </c>
      <c r="F420">
        <v>393.05999800000001</v>
      </c>
      <c r="G420">
        <v>144670000</v>
      </c>
      <c r="H420">
        <v>15.46</v>
      </c>
      <c r="I420">
        <f>VLOOKUP('sp500'!A420,'Crude Oil WTI Futures Historica'!$A$2:'Crude Oil WTI Futures Historica'!$G$7388,2)</f>
        <v>21.98</v>
      </c>
      <c r="J420">
        <f>VLOOKUP(A420,'WGC-GOLD_DAILY_USD'!$A$2:'WGC-GOLD_DAILY_USD'!$B$7636,2)</f>
        <v>353.8</v>
      </c>
      <c r="K420">
        <f>VLOOKUP(A420,'^TNX'!$A$2:'^TNX'!$F$7370,5)</f>
        <v>7.89</v>
      </c>
      <c r="L420">
        <f t="shared" si="6"/>
        <v>7.89</v>
      </c>
      <c r="M420">
        <f>VLOOKUP(A420,'US Dollar Index Futures Histori'!$A$2:'US Dollar Index Futures Histori'!$G$7374,2)</f>
        <v>93.89</v>
      </c>
      <c r="N420">
        <v>176.740005</v>
      </c>
    </row>
    <row r="421" spans="1:14" x14ac:dyDescent="0.55000000000000004">
      <c r="A421" s="1">
        <v>33478</v>
      </c>
      <c r="B421">
        <v>393.05999800000001</v>
      </c>
      <c r="C421">
        <v>396.64001500000001</v>
      </c>
      <c r="D421">
        <v>393.04998799999998</v>
      </c>
      <c r="E421">
        <v>396.64001500000001</v>
      </c>
      <c r="F421">
        <v>396.64001500000001</v>
      </c>
      <c r="G421">
        <v>169890000</v>
      </c>
      <c r="H421">
        <v>15.31</v>
      </c>
      <c r="I421">
        <f>VLOOKUP('sp500'!A421,'Crude Oil WTI Futures Historica'!$A$2:'Crude Oil WTI Futures Historica'!$G$7388,2)</f>
        <v>21.74</v>
      </c>
      <c r="J421">
        <f>VLOOKUP(A421,'WGC-GOLD_DAILY_USD'!$A$2:'WGC-GOLD_DAILY_USD'!$B$7636,2)</f>
        <v>354.5</v>
      </c>
      <c r="K421">
        <f>VLOOKUP(A421,'^TNX'!$A$2:'^TNX'!$F$7370,5)</f>
        <v>7.82</v>
      </c>
      <c r="L421">
        <f t="shared" si="6"/>
        <v>7.82</v>
      </c>
      <c r="M421">
        <f>VLOOKUP(A421,'US Dollar Index Futures Histori'!$A$2:'US Dollar Index Futures Histori'!$G$7374,2)</f>
        <v>93.42</v>
      </c>
      <c r="N421">
        <v>178.199997</v>
      </c>
    </row>
    <row r="422" spans="1:14" x14ac:dyDescent="0.55000000000000004">
      <c r="A422" s="1">
        <v>33479</v>
      </c>
      <c r="B422">
        <v>396.64999399999999</v>
      </c>
      <c r="C422">
        <v>396.82000699999998</v>
      </c>
      <c r="D422">
        <v>395.14001500000001</v>
      </c>
      <c r="E422">
        <v>396.47000100000002</v>
      </c>
      <c r="F422">
        <v>396.47000100000002</v>
      </c>
      <c r="G422">
        <v>154150000</v>
      </c>
      <c r="H422">
        <v>14.82</v>
      </c>
      <c r="I422">
        <f>VLOOKUP('sp500'!A422,'Crude Oil WTI Futures Historica'!$A$2:'Crude Oil WTI Futures Historica'!$G$7388,2)</f>
        <v>21.97</v>
      </c>
      <c r="J422">
        <f>VLOOKUP(A422,'WGC-GOLD_DAILY_USD'!$A$2:'WGC-GOLD_DAILY_USD'!$B$7636,2)</f>
        <v>351.25</v>
      </c>
      <c r="K422">
        <f>VLOOKUP(A422,'^TNX'!$A$2:'^TNX'!$F$7370,5)</f>
        <v>7.74</v>
      </c>
      <c r="L422">
        <f t="shared" si="6"/>
        <v>7.74</v>
      </c>
      <c r="M422">
        <f>VLOOKUP(A422,'US Dollar Index Futures Histori'!$A$2:'US Dollar Index Futures Histori'!$G$7374,2)</f>
        <v>93.65</v>
      </c>
      <c r="N422">
        <v>178.53999300000001</v>
      </c>
    </row>
    <row r="423" spans="1:14" x14ac:dyDescent="0.55000000000000004">
      <c r="A423" s="1">
        <v>33480</v>
      </c>
      <c r="B423">
        <v>396.47000100000002</v>
      </c>
      <c r="C423">
        <v>396.47000100000002</v>
      </c>
      <c r="D423">
        <v>393.60000600000001</v>
      </c>
      <c r="E423">
        <v>395.42999300000002</v>
      </c>
      <c r="F423">
        <v>395.42999300000002</v>
      </c>
      <c r="G423">
        <v>143440000</v>
      </c>
      <c r="H423">
        <v>14.46</v>
      </c>
      <c r="I423">
        <f>VLOOKUP('sp500'!A423,'Crude Oil WTI Futures Historica'!$A$2:'Crude Oil WTI Futures Historica'!$G$7388,2)</f>
        <v>22.26</v>
      </c>
      <c r="J423">
        <f>VLOOKUP(A423,'WGC-GOLD_DAILY_USD'!$A$2:'WGC-GOLD_DAILY_USD'!$B$7636,2)</f>
        <v>347.4</v>
      </c>
      <c r="K423">
        <f>VLOOKUP(A423,'^TNX'!$A$2:'^TNX'!$F$7370,5)</f>
        <v>7.82</v>
      </c>
      <c r="L423">
        <f t="shared" si="6"/>
        <v>7.82</v>
      </c>
      <c r="M423">
        <f>VLOOKUP(A423,'US Dollar Index Futures Histori'!$A$2:'US Dollar Index Futures Histori'!$G$7374,2)</f>
        <v>93.65</v>
      </c>
      <c r="N423">
        <v>179.11000100000001</v>
      </c>
    </row>
    <row r="424" spans="1:14" x14ac:dyDescent="0.55000000000000004">
      <c r="A424" s="1">
        <v>33484</v>
      </c>
      <c r="B424">
        <v>395.42999300000002</v>
      </c>
      <c r="C424">
        <v>397.61999500000002</v>
      </c>
      <c r="D424">
        <v>392.10000600000001</v>
      </c>
      <c r="E424">
        <v>392.14999399999999</v>
      </c>
      <c r="F424">
        <v>392.14999399999999</v>
      </c>
      <c r="G424">
        <v>153600000</v>
      </c>
      <c r="H424">
        <v>16.57</v>
      </c>
      <c r="I424">
        <f>VLOOKUP('sp500'!A424,'Crude Oil WTI Futures Historica'!$A$2:'Crude Oil WTI Futures Historica'!$G$7388,2)</f>
        <v>22.24</v>
      </c>
      <c r="J424">
        <f>VLOOKUP(A424,'WGC-GOLD_DAILY_USD'!$A$2:'WGC-GOLD_DAILY_USD'!$B$7636,2)</f>
        <v>347.35</v>
      </c>
      <c r="K424">
        <f>VLOOKUP(A424,'^TNX'!$A$2:'^TNX'!$F$7370,5)</f>
        <v>7.81</v>
      </c>
      <c r="L424">
        <f t="shared" si="6"/>
        <v>7.81</v>
      </c>
      <c r="M424">
        <f>VLOOKUP(A424,'US Dollar Index Futures Histori'!$A$2:'US Dollar Index Futures Histori'!$G$7374,2)</f>
        <v>93.16</v>
      </c>
      <c r="N424">
        <v>177.979996</v>
      </c>
    </row>
    <row r="425" spans="1:14" x14ac:dyDescent="0.55000000000000004">
      <c r="A425" s="1">
        <v>33485</v>
      </c>
      <c r="B425">
        <v>392.14999399999999</v>
      </c>
      <c r="C425">
        <v>392.61999500000002</v>
      </c>
      <c r="D425">
        <v>388.67999300000002</v>
      </c>
      <c r="E425">
        <v>389.97000100000002</v>
      </c>
      <c r="F425">
        <v>389.97000100000002</v>
      </c>
      <c r="G425">
        <v>157520000</v>
      </c>
      <c r="H425">
        <v>17.18</v>
      </c>
      <c r="I425">
        <f>VLOOKUP('sp500'!A425,'Crude Oil WTI Futures Historica'!$A$2:'Crude Oil WTI Futures Historica'!$G$7388,2)</f>
        <v>21.81</v>
      </c>
      <c r="J425">
        <f>VLOOKUP(A425,'WGC-GOLD_DAILY_USD'!$A$2:'WGC-GOLD_DAILY_USD'!$B$7636,2)</f>
        <v>348.7</v>
      </c>
      <c r="K425">
        <f>VLOOKUP(A425,'^TNX'!$A$2:'^TNX'!$F$7370,5)</f>
        <v>7.81</v>
      </c>
      <c r="L425">
        <f t="shared" si="6"/>
        <v>7.81</v>
      </c>
      <c r="M425">
        <f>VLOOKUP(A425,'US Dollar Index Futures Histori'!$A$2:'US Dollar Index Futures Histori'!$G$7374,2)</f>
        <v>93.09</v>
      </c>
      <c r="N425">
        <v>177.33999600000001</v>
      </c>
    </row>
    <row r="426" spans="1:14" x14ac:dyDescent="0.55000000000000004">
      <c r="A426" s="1">
        <v>33486</v>
      </c>
      <c r="B426">
        <v>389.97000100000002</v>
      </c>
      <c r="C426">
        <v>390.97000100000002</v>
      </c>
      <c r="D426">
        <v>388.48998999999998</v>
      </c>
      <c r="E426">
        <v>389.14001500000001</v>
      </c>
      <c r="F426">
        <v>389.14001500000001</v>
      </c>
      <c r="G426">
        <v>162380000</v>
      </c>
      <c r="H426">
        <v>17.309999000000001</v>
      </c>
      <c r="I426">
        <f>VLOOKUP('sp500'!A426,'Crude Oil WTI Futures Historica'!$A$2:'Crude Oil WTI Futures Historica'!$G$7388,2)</f>
        <v>21.69</v>
      </c>
      <c r="J426">
        <f>VLOOKUP(A426,'WGC-GOLD_DAILY_USD'!$A$2:'WGC-GOLD_DAILY_USD'!$B$7636,2)</f>
        <v>347.4</v>
      </c>
      <c r="K426">
        <f>VLOOKUP(A426,'^TNX'!$A$2:'^TNX'!$F$7370,5)</f>
        <v>7.83</v>
      </c>
      <c r="L426">
        <f t="shared" si="6"/>
        <v>7.83</v>
      </c>
      <c r="M426">
        <f>VLOOKUP(A426,'US Dollar Index Futures Histori'!$A$2:'US Dollar Index Futures Histori'!$G$7374,2)</f>
        <v>93.13</v>
      </c>
      <c r="N426">
        <v>177.35000600000001</v>
      </c>
    </row>
    <row r="427" spans="1:14" x14ac:dyDescent="0.55000000000000004">
      <c r="A427" s="1">
        <v>33487</v>
      </c>
      <c r="B427">
        <v>389.14001500000001</v>
      </c>
      <c r="C427">
        <v>390.709991</v>
      </c>
      <c r="D427">
        <v>387.35998499999999</v>
      </c>
      <c r="E427">
        <v>389.10000600000001</v>
      </c>
      <c r="F427">
        <v>389.10000600000001</v>
      </c>
      <c r="G427">
        <v>166560000</v>
      </c>
      <c r="H427">
        <v>16.760000000000002</v>
      </c>
      <c r="I427">
        <f>VLOOKUP('sp500'!A427,'Crude Oil WTI Futures Historica'!$A$2:'Crude Oil WTI Futures Historica'!$G$7388,2)</f>
        <v>21.57</v>
      </c>
      <c r="J427">
        <f>VLOOKUP(A427,'WGC-GOLD_DAILY_USD'!$A$2:'WGC-GOLD_DAILY_USD'!$B$7636,2)</f>
        <v>348.05</v>
      </c>
      <c r="K427">
        <f>VLOOKUP(A427,'^TNX'!$A$2:'^TNX'!$F$7370,5)</f>
        <v>7.76</v>
      </c>
      <c r="L427">
        <f t="shared" si="6"/>
        <v>7.76</v>
      </c>
      <c r="M427">
        <f>VLOOKUP(A427,'US Dollar Index Futures Histori'!$A$2:'US Dollar Index Futures Histori'!$G$7374,2)</f>
        <v>92.14</v>
      </c>
      <c r="N427">
        <v>177.449997</v>
      </c>
    </row>
    <row r="428" spans="1:14" x14ac:dyDescent="0.55000000000000004">
      <c r="A428" s="1">
        <v>33490</v>
      </c>
      <c r="B428">
        <v>389.10998499999999</v>
      </c>
      <c r="C428">
        <v>389.33999599999999</v>
      </c>
      <c r="D428">
        <v>387.88000499999998</v>
      </c>
      <c r="E428">
        <v>388.57000699999998</v>
      </c>
      <c r="F428">
        <v>388.57000699999998</v>
      </c>
      <c r="G428">
        <v>115100000</v>
      </c>
      <c r="H428">
        <v>17.73</v>
      </c>
      <c r="I428">
        <f>VLOOKUP('sp500'!A428,'Crude Oil WTI Futures Historica'!$A$2:'Crude Oil WTI Futures Historica'!$G$7388,2)</f>
        <v>21.33</v>
      </c>
      <c r="J428">
        <f>VLOOKUP(A428,'WGC-GOLD_DAILY_USD'!$A$2:'WGC-GOLD_DAILY_USD'!$B$7636,2)</f>
        <v>350.55</v>
      </c>
      <c r="K428">
        <f>VLOOKUP(A428,'^TNX'!$A$2:'^TNX'!$F$7370,5)</f>
        <v>7.73</v>
      </c>
      <c r="L428">
        <f t="shared" si="6"/>
        <v>7.73</v>
      </c>
      <c r="M428">
        <f>VLOOKUP(A428,'US Dollar Index Futures Histori'!$A$2:'US Dollar Index Futures Histori'!$G$7374,2)</f>
        <v>91.19</v>
      </c>
      <c r="N428">
        <v>177.470001</v>
      </c>
    </row>
    <row r="429" spans="1:14" x14ac:dyDescent="0.55000000000000004">
      <c r="A429" s="1">
        <v>33491</v>
      </c>
      <c r="B429">
        <v>388.57000699999998</v>
      </c>
      <c r="C429">
        <v>388.63000499999998</v>
      </c>
      <c r="D429">
        <v>383.77999899999998</v>
      </c>
      <c r="E429">
        <v>384.55999800000001</v>
      </c>
      <c r="F429">
        <v>384.55999800000001</v>
      </c>
      <c r="G429">
        <v>143390000</v>
      </c>
      <c r="H429">
        <v>18.219999000000001</v>
      </c>
      <c r="I429">
        <f>VLOOKUP('sp500'!A429,'Crude Oil WTI Futures Historica'!$A$2:'Crude Oil WTI Futures Historica'!$G$7388,2)</f>
        <v>21.41</v>
      </c>
      <c r="J429">
        <f>VLOOKUP(A429,'WGC-GOLD_DAILY_USD'!$A$2:'WGC-GOLD_DAILY_USD'!$B$7636,2)</f>
        <v>351.7</v>
      </c>
      <c r="K429">
        <f>VLOOKUP(A429,'^TNX'!$A$2:'^TNX'!$F$7370,5)</f>
        <v>7.73</v>
      </c>
      <c r="L429">
        <f t="shared" si="6"/>
        <v>7.73</v>
      </c>
      <c r="M429">
        <f>VLOOKUP(A429,'US Dollar Index Futures Histori'!$A$2:'US Dollar Index Futures Histori'!$G$7374,2)</f>
        <v>91.29</v>
      </c>
      <c r="N429">
        <v>175.71000699999999</v>
      </c>
    </row>
    <row r="430" spans="1:14" x14ac:dyDescent="0.55000000000000004">
      <c r="A430" s="1">
        <v>33492</v>
      </c>
      <c r="B430">
        <v>384.55999800000001</v>
      </c>
      <c r="C430">
        <v>385.60000600000001</v>
      </c>
      <c r="D430">
        <v>383.58999599999999</v>
      </c>
      <c r="E430">
        <v>385.08999599999999</v>
      </c>
      <c r="F430">
        <v>385.08999599999999</v>
      </c>
      <c r="G430">
        <v>148000000</v>
      </c>
      <c r="H430">
        <v>17.959999</v>
      </c>
      <c r="I430">
        <f>VLOOKUP('sp500'!A430,'Crude Oil WTI Futures Historica'!$A$2:'Crude Oil WTI Futures Historica'!$G$7388,2)</f>
        <v>21.64</v>
      </c>
      <c r="J430">
        <f>VLOOKUP(A430,'WGC-GOLD_DAILY_USD'!$A$2:'WGC-GOLD_DAILY_USD'!$B$7636,2)</f>
        <v>345.25</v>
      </c>
      <c r="K430">
        <f>VLOOKUP(A430,'^TNX'!$A$2:'^TNX'!$F$7370,5)</f>
        <v>7.74</v>
      </c>
      <c r="L430">
        <f t="shared" si="6"/>
        <v>7.74</v>
      </c>
      <c r="M430">
        <f>VLOOKUP(A430,'US Dollar Index Futures Histori'!$A$2:'US Dollar Index Futures Histori'!$G$7374,2)</f>
        <v>91.26</v>
      </c>
      <c r="N430">
        <v>176.08999600000001</v>
      </c>
    </row>
    <row r="431" spans="1:14" x14ac:dyDescent="0.55000000000000004">
      <c r="A431" s="1">
        <v>33493</v>
      </c>
      <c r="B431">
        <v>385.08999599999999</v>
      </c>
      <c r="C431">
        <v>387.33999599999999</v>
      </c>
      <c r="D431">
        <v>385.08999599999999</v>
      </c>
      <c r="E431">
        <v>387.33999599999999</v>
      </c>
      <c r="F431">
        <v>387.33999599999999</v>
      </c>
      <c r="G431">
        <v>160420000</v>
      </c>
      <c r="H431">
        <v>16.209999</v>
      </c>
      <c r="I431">
        <f>VLOOKUP('sp500'!A431,'Crude Oil WTI Futures Historica'!$A$2:'Crude Oil WTI Futures Historica'!$G$7388,2)</f>
        <v>21.53</v>
      </c>
      <c r="J431">
        <f>VLOOKUP(A431,'WGC-GOLD_DAILY_USD'!$A$2:'WGC-GOLD_DAILY_USD'!$B$7636,2)</f>
        <v>346.1</v>
      </c>
      <c r="K431">
        <f>VLOOKUP(A431,'^TNX'!$A$2:'^TNX'!$F$7370,5)</f>
        <v>7.67</v>
      </c>
      <c r="L431">
        <f t="shared" si="6"/>
        <v>7.67</v>
      </c>
      <c r="M431">
        <f>VLOOKUP(A431,'US Dollar Index Futures Histori'!$A$2:'US Dollar Index Futures Histori'!$G$7374,2)</f>
        <v>90.62</v>
      </c>
      <c r="N431">
        <v>177.03999300000001</v>
      </c>
    </row>
    <row r="432" spans="1:14" x14ac:dyDescent="0.55000000000000004">
      <c r="A432" s="1">
        <v>33494</v>
      </c>
      <c r="B432">
        <v>387.16000400000001</v>
      </c>
      <c r="C432">
        <v>387.95001200000002</v>
      </c>
      <c r="D432">
        <v>382.85000600000001</v>
      </c>
      <c r="E432">
        <v>383.58999599999999</v>
      </c>
      <c r="F432">
        <v>383.58999599999999</v>
      </c>
      <c r="G432">
        <v>169630000</v>
      </c>
      <c r="H432">
        <v>17.879999000000002</v>
      </c>
      <c r="I432">
        <f>VLOOKUP('sp500'!A432,'Crude Oil WTI Futures Historica'!$A$2:'Crude Oil WTI Futures Historica'!$G$7388,2)</f>
        <v>21.68</v>
      </c>
      <c r="J432">
        <f>VLOOKUP(A432,'WGC-GOLD_DAILY_USD'!$A$2:'WGC-GOLD_DAILY_USD'!$B$7636,2)</f>
        <v>344.25</v>
      </c>
      <c r="K432">
        <f>VLOOKUP(A432,'^TNX'!$A$2:'^TNX'!$F$7370,5)</f>
        <v>7.66</v>
      </c>
      <c r="L432">
        <f t="shared" si="6"/>
        <v>7.66</v>
      </c>
      <c r="M432">
        <f>VLOOKUP(A432,'US Dollar Index Futures Histori'!$A$2:'US Dollar Index Futures Histori'!$G$7374,2)</f>
        <v>90.8</v>
      </c>
      <c r="N432">
        <v>176.740005</v>
      </c>
    </row>
    <row r="433" spans="1:14" x14ac:dyDescent="0.55000000000000004">
      <c r="A433" s="1">
        <v>33497</v>
      </c>
      <c r="B433">
        <v>383.58999599999999</v>
      </c>
      <c r="C433">
        <v>385.790009</v>
      </c>
      <c r="D433">
        <v>382.76998900000001</v>
      </c>
      <c r="E433">
        <v>385.77999899999998</v>
      </c>
      <c r="F433">
        <v>385.77999899999998</v>
      </c>
      <c r="G433">
        <v>172560000</v>
      </c>
      <c r="H433">
        <v>17.82</v>
      </c>
      <c r="I433">
        <f>VLOOKUP('sp500'!A433,'Crude Oil WTI Futures Historica'!$A$2:'Crude Oil WTI Futures Historica'!$G$7388,2)</f>
        <v>21.82</v>
      </c>
      <c r="J433">
        <f>VLOOKUP(A433,'WGC-GOLD_DAILY_USD'!$A$2:'WGC-GOLD_DAILY_USD'!$B$7636,2)</f>
        <v>345.4</v>
      </c>
      <c r="K433">
        <f>VLOOKUP(A433,'^TNX'!$A$2:'^TNX'!$F$7370,5)</f>
        <v>7.63</v>
      </c>
      <c r="L433">
        <f t="shared" si="6"/>
        <v>7.63</v>
      </c>
      <c r="M433">
        <f>VLOOKUP(A433,'US Dollar Index Futures Histori'!$A$2:'US Dollar Index Futures Histori'!$G$7374,2)</f>
        <v>90.34</v>
      </c>
      <c r="N433">
        <v>176.41999799999999</v>
      </c>
    </row>
    <row r="434" spans="1:14" x14ac:dyDescent="0.55000000000000004">
      <c r="A434" s="1">
        <v>33498</v>
      </c>
      <c r="B434">
        <v>385.77999899999998</v>
      </c>
      <c r="C434">
        <v>387.13000499999998</v>
      </c>
      <c r="D434">
        <v>384.97000100000002</v>
      </c>
      <c r="E434">
        <v>385.5</v>
      </c>
      <c r="F434">
        <v>385.5</v>
      </c>
      <c r="G434">
        <v>168340000</v>
      </c>
      <c r="H434">
        <v>17.68</v>
      </c>
      <c r="I434">
        <f>VLOOKUP('sp500'!A434,'Crude Oil WTI Futures Historica'!$A$2:'Crude Oil WTI Futures Historica'!$G$7388,2)</f>
        <v>21.62</v>
      </c>
      <c r="J434">
        <f>VLOOKUP(A434,'WGC-GOLD_DAILY_USD'!$A$2:'WGC-GOLD_DAILY_USD'!$B$7636,2)</f>
        <v>346.15</v>
      </c>
      <c r="K434">
        <f>VLOOKUP(A434,'^TNX'!$A$2:'^TNX'!$F$7370,5)</f>
        <v>7.62</v>
      </c>
      <c r="L434">
        <f t="shared" si="6"/>
        <v>7.62</v>
      </c>
      <c r="M434">
        <f>VLOOKUP(A434,'US Dollar Index Futures Histori'!$A$2:'US Dollar Index Futures Histori'!$G$7374,2)</f>
        <v>90.2</v>
      </c>
      <c r="N434">
        <v>176.240005</v>
      </c>
    </row>
    <row r="435" spans="1:14" x14ac:dyDescent="0.55000000000000004">
      <c r="A435" s="1">
        <v>33499</v>
      </c>
      <c r="B435">
        <v>385.48998999999998</v>
      </c>
      <c r="C435">
        <v>386.94000199999999</v>
      </c>
      <c r="D435">
        <v>384.27999899999998</v>
      </c>
      <c r="E435">
        <v>386.94000199999999</v>
      </c>
      <c r="F435">
        <v>386.94000199999999</v>
      </c>
      <c r="G435">
        <v>141340000</v>
      </c>
      <c r="H435">
        <v>17.559999000000001</v>
      </c>
      <c r="I435">
        <f>VLOOKUP('sp500'!A435,'Crude Oil WTI Futures Historica'!$A$2:'Crude Oil WTI Futures Historica'!$G$7388,2)</f>
        <v>21.84</v>
      </c>
      <c r="J435">
        <f>VLOOKUP(A435,'WGC-GOLD_DAILY_USD'!$A$2:'WGC-GOLD_DAILY_USD'!$B$7636,2)</f>
        <v>348.3</v>
      </c>
      <c r="K435">
        <f>VLOOKUP(A435,'^TNX'!$A$2:'^TNX'!$F$7370,5)</f>
        <v>7.62</v>
      </c>
      <c r="L435">
        <f t="shared" si="6"/>
        <v>7.62</v>
      </c>
      <c r="M435">
        <f>VLOOKUP(A435,'US Dollar Index Futures Histori'!$A$2:'US Dollar Index Futures Histori'!$G$7374,2)</f>
        <v>90.93</v>
      </c>
      <c r="N435">
        <v>176.91000399999999</v>
      </c>
    </row>
    <row r="436" spans="1:14" x14ac:dyDescent="0.55000000000000004">
      <c r="A436" s="1">
        <v>33500</v>
      </c>
      <c r="B436">
        <v>386.94000199999999</v>
      </c>
      <c r="C436">
        <v>389.42001299999998</v>
      </c>
      <c r="D436">
        <v>386.26998900000001</v>
      </c>
      <c r="E436">
        <v>387.55999800000001</v>
      </c>
      <c r="F436">
        <v>387.55999800000001</v>
      </c>
      <c r="G436">
        <v>211010000</v>
      </c>
      <c r="H436">
        <v>17.559999000000001</v>
      </c>
      <c r="I436">
        <f>VLOOKUP('sp500'!A436,'Crude Oil WTI Futures Historica'!$A$2:'Crude Oil WTI Futures Historica'!$G$7388,2)</f>
        <v>21.76</v>
      </c>
      <c r="J436">
        <f>VLOOKUP(A436,'WGC-GOLD_DAILY_USD'!$A$2:'WGC-GOLD_DAILY_USD'!$B$7636,2)</f>
        <v>348.6</v>
      </c>
      <c r="K436">
        <f>VLOOKUP(A436,'^TNX'!$A$2:'^TNX'!$F$7370,5)</f>
        <v>7.61</v>
      </c>
      <c r="L436">
        <f t="shared" si="6"/>
        <v>7.61</v>
      </c>
      <c r="M436">
        <f>VLOOKUP(A436,'US Dollar Index Futures Histori'!$A$2:'US Dollar Index Futures Histori'!$G$7374,2)</f>
        <v>92.03</v>
      </c>
      <c r="N436">
        <v>178.229996</v>
      </c>
    </row>
    <row r="437" spans="1:14" x14ac:dyDescent="0.55000000000000004">
      <c r="A437" s="1">
        <v>33501</v>
      </c>
      <c r="B437">
        <v>387.55999800000001</v>
      </c>
      <c r="C437">
        <v>388.82000699999998</v>
      </c>
      <c r="D437">
        <v>386.48998999999998</v>
      </c>
      <c r="E437">
        <v>387.92001299999998</v>
      </c>
      <c r="F437">
        <v>387.92001299999998</v>
      </c>
      <c r="G437">
        <v>254520000</v>
      </c>
      <c r="H437">
        <v>17.079999999999998</v>
      </c>
      <c r="I437">
        <f>VLOOKUP('sp500'!A437,'Crude Oil WTI Futures Historica'!$A$2:'Crude Oil WTI Futures Historica'!$G$7388,2)</f>
        <v>21.97</v>
      </c>
      <c r="J437">
        <f>VLOOKUP(A437,'WGC-GOLD_DAILY_USD'!$A$2:'WGC-GOLD_DAILY_USD'!$B$7636,2)</f>
        <v>348.6</v>
      </c>
      <c r="K437">
        <f>VLOOKUP(A437,'^TNX'!$A$2:'^TNX'!$F$7370,5)</f>
        <v>7.57</v>
      </c>
      <c r="L437">
        <f t="shared" si="6"/>
        <v>7.57</v>
      </c>
      <c r="M437">
        <f>VLOOKUP(A437,'US Dollar Index Futures Histori'!$A$2:'US Dollar Index Futures Histori'!$G$7374,2)</f>
        <v>91.81</v>
      </c>
      <c r="N437">
        <v>179.33999600000001</v>
      </c>
    </row>
    <row r="438" spans="1:14" x14ac:dyDescent="0.55000000000000004">
      <c r="A438" s="1">
        <v>33504</v>
      </c>
      <c r="B438">
        <v>387.89999399999999</v>
      </c>
      <c r="C438">
        <v>388.54998799999998</v>
      </c>
      <c r="D438">
        <v>385.76001000000002</v>
      </c>
      <c r="E438">
        <v>385.92001299999998</v>
      </c>
      <c r="F438">
        <v>385.92001299999998</v>
      </c>
      <c r="G438">
        <v>145940000</v>
      </c>
      <c r="H438">
        <v>16.379999000000002</v>
      </c>
      <c r="I438">
        <f>VLOOKUP('sp500'!A438,'Crude Oil WTI Futures Historica'!$A$2:'Crude Oil WTI Futures Historica'!$G$7388,2)</f>
        <v>22.07</v>
      </c>
      <c r="J438">
        <f>VLOOKUP(A438,'WGC-GOLD_DAILY_USD'!$A$2:'WGC-GOLD_DAILY_USD'!$B$7636,2)</f>
        <v>349.25</v>
      </c>
      <c r="K438">
        <f>VLOOKUP(A438,'^TNX'!$A$2:'^TNX'!$F$7370,5)</f>
        <v>7.55</v>
      </c>
      <c r="L438">
        <f t="shared" si="6"/>
        <v>7.55</v>
      </c>
      <c r="M438">
        <f>VLOOKUP(A438,'US Dollar Index Futures Histori'!$A$2:'US Dollar Index Futures Histori'!$G$7374,2)</f>
        <v>91.12</v>
      </c>
      <c r="N438">
        <v>178.800003</v>
      </c>
    </row>
    <row r="439" spans="1:14" x14ac:dyDescent="0.55000000000000004">
      <c r="A439" s="1">
        <v>33505</v>
      </c>
      <c r="B439">
        <v>385.92001299999998</v>
      </c>
      <c r="C439">
        <v>388.13000499999998</v>
      </c>
      <c r="D439">
        <v>384.459991</v>
      </c>
      <c r="E439">
        <v>387.709991</v>
      </c>
      <c r="F439">
        <v>387.709991</v>
      </c>
      <c r="G439">
        <v>170350000</v>
      </c>
      <c r="H439">
        <v>16.040001</v>
      </c>
      <c r="I439">
        <f>VLOOKUP('sp500'!A439,'Crude Oil WTI Futures Historica'!$A$2:'Crude Oil WTI Futures Historica'!$G$7388,2)</f>
        <v>22.19</v>
      </c>
      <c r="J439">
        <f>VLOOKUP(A439,'WGC-GOLD_DAILY_USD'!$A$2:'WGC-GOLD_DAILY_USD'!$B$7636,2)</f>
        <v>351.9</v>
      </c>
      <c r="K439">
        <f>VLOOKUP(A439,'^TNX'!$A$2:'^TNX'!$F$7370,5)</f>
        <v>7.56</v>
      </c>
      <c r="L439">
        <f t="shared" si="6"/>
        <v>7.56</v>
      </c>
      <c r="M439">
        <f>VLOOKUP(A439,'US Dollar Index Futures Histori'!$A$2:'US Dollar Index Futures Histori'!$G$7374,2)</f>
        <v>91.7</v>
      </c>
      <c r="N439">
        <v>179.03999300000001</v>
      </c>
    </row>
    <row r="440" spans="1:14" x14ac:dyDescent="0.55000000000000004">
      <c r="A440" s="1">
        <v>33506</v>
      </c>
      <c r="B440">
        <v>387.72000100000002</v>
      </c>
      <c r="C440">
        <v>388.25</v>
      </c>
      <c r="D440">
        <v>385.98998999999998</v>
      </c>
      <c r="E440">
        <v>386.88000499999998</v>
      </c>
      <c r="F440">
        <v>386.88000499999998</v>
      </c>
      <c r="G440">
        <v>153910000</v>
      </c>
      <c r="H440">
        <v>15.68</v>
      </c>
      <c r="I440">
        <f>VLOOKUP('sp500'!A440,'Crude Oil WTI Futures Historica'!$A$2:'Crude Oil WTI Futures Historica'!$G$7388,2)</f>
        <v>22.21</v>
      </c>
      <c r="J440">
        <f>VLOOKUP(A440,'WGC-GOLD_DAILY_USD'!$A$2:'WGC-GOLD_DAILY_USD'!$B$7636,2)</f>
        <v>352.75</v>
      </c>
      <c r="K440">
        <f>VLOOKUP(A440,'^TNX'!$A$2:'^TNX'!$F$7370,5)</f>
        <v>7.58</v>
      </c>
      <c r="L440">
        <f t="shared" si="6"/>
        <v>7.58</v>
      </c>
      <c r="M440">
        <f>VLOOKUP(A440,'US Dollar Index Futures Histori'!$A$2:'US Dollar Index Futures Histori'!$G$7374,2)</f>
        <v>91.59</v>
      </c>
      <c r="N440">
        <v>178.96000699999999</v>
      </c>
    </row>
    <row r="441" spans="1:14" x14ac:dyDescent="0.55000000000000004">
      <c r="A441" s="1">
        <v>33507</v>
      </c>
      <c r="B441">
        <v>386.86999500000002</v>
      </c>
      <c r="C441">
        <v>388.39001500000001</v>
      </c>
      <c r="D441">
        <v>385.29998799999998</v>
      </c>
      <c r="E441">
        <v>386.48998999999998</v>
      </c>
      <c r="F441">
        <v>386.48998999999998</v>
      </c>
      <c r="G441">
        <v>158980000</v>
      </c>
      <c r="H441">
        <v>15.35</v>
      </c>
      <c r="I441">
        <f>VLOOKUP('sp500'!A441,'Crude Oil WTI Futures Historica'!$A$2:'Crude Oil WTI Futures Historica'!$G$7388,2)</f>
        <v>22.21</v>
      </c>
      <c r="J441">
        <f>VLOOKUP(A441,'WGC-GOLD_DAILY_USD'!$A$2:'WGC-GOLD_DAILY_USD'!$B$7636,2)</f>
        <v>351.9</v>
      </c>
      <c r="K441">
        <f>VLOOKUP(A441,'^TNX'!$A$2:'^TNX'!$F$7370,5)</f>
        <v>7.56</v>
      </c>
      <c r="L441">
        <f t="shared" si="6"/>
        <v>7.56</v>
      </c>
      <c r="M441">
        <f>VLOOKUP(A441,'US Dollar Index Futures Histori'!$A$2:'US Dollar Index Futures Histori'!$G$7374,2)</f>
        <v>91.83</v>
      </c>
      <c r="N441">
        <v>179.13000500000001</v>
      </c>
    </row>
    <row r="442" spans="1:14" x14ac:dyDescent="0.55000000000000004">
      <c r="A442" s="1">
        <v>33508</v>
      </c>
      <c r="B442">
        <v>386.48998999999998</v>
      </c>
      <c r="C442">
        <v>389.08999599999999</v>
      </c>
      <c r="D442">
        <v>384.86999500000002</v>
      </c>
      <c r="E442">
        <v>385.89999399999999</v>
      </c>
      <c r="F442">
        <v>385.89999399999999</v>
      </c>
      <c r="G442">
        <v>160660000</v>
      </c>
      <c r="H442">
        <v>16.309999000000001</v>
      </c>
      <c r="I442">
        <f>VLOOKUP('sp500'!A442,'Crude Oil WTI Futures Historica'!$A$2:'Crude Oil WTI Futures Historica'!$G$7388,2)</f>
        <v>22.32</v>
      </c>
      <c r="J442">
        <f>VLOOKUP(A442,'WGC-GOLD_DAILY_USD'!$A$2:'WGC-GOLD_DAILY_USD'!$B$7636,2)</f>
        <v>348.45</v>
      </c>
      <c r="K442">
        <f>VLOOKUP(A442,'^TNX'!$A$2:'^TNX'!$F$7370,5)</f>
        <v>7.49</v>
      </c>
      <c r="L442">
        <f t="shared" si="6"/>
        <v>7.49</v>
      </c>
      <c r="M442">
        <f>VLOOKUP(A442,'US Dollar Index Futures Histori'!$A$2:'US Dollar Index Futures Histori'!$G$7374,2)</f>
        <v>91.12</v>
      </c>
      <c r="N442">
        <v>178.679993</v>
      </c>
    </row>
    <row r="443" spans="1:14" x14ac:dyDescent="0.55000000000000004">
      <c r="A443" s="1">
        <v>33511</v>
      </c>
      <c r="B443">
        <v>385.91000400000001</v>
      </c>
      <c r="C443">
        <v>388.290009</v>
      </c>
      <c r="D443">
        <v>384.32000699999998</v>
      </c>
      <c r="E443">
        <v>387.85998499999999</v>
      </c>
      <c r="F443">
        <v>387.85998499999999</v>
      </c>
      <c r="G443">
        <v>146780000</v>
      </c>
      <c r="H443">
        <v>15.85</v>
      </c>
      <c r="I443">
        <f>VLOOKUP('sp500'!A443,'Crude Oil WTI Futures Historica'!$A$2:'Crude Oil WTI Futures Historica'!$G$7388,2)</f>
        <v>22.23</v>
      </c>
      <c r="J443">
        <f>VLOOKUP(A443,'WGC-GOLD_DAILY_USD'!$A$2:'WGC-GOLD_DAILY_USD'!$B$7636,2)</f>
        <v>354.9</v>
      </c>
      <c r="K443">
        <f>VLOOKUP(A443,'^TNX'!$A$2:'^TNX'!$F$7370,5)</f>
        <v>7.47</v>
      </c>
      <c r="L443">
        <f t="shared" si="6"/>
        <v>7.47</v>
      </c>
      <c r="M443">
        <f>VLOOKUP(A443,'US Dollar Index Futures Histori'!$A$2:'US Dollar Index Futures Histori'!$G$7374,2)</f>
        <v>90.72</v>
      </c>
      <c r="N443">
        <v>180.16000399999999</v>
      </c>
    </row>
    <row r="444" spans="1:14" x14ac:dyDescent="0.55000000000000004">
      <c r="A444" s="1">
        <v>33512</v>
      </c>
      <c r="B444">
        <v>387.85998499999999</v>
      </c>
      <c r="C444">
        <v>389.55999800000001</v>
      </c>
      <c r="D444">
        <v>387.85998499999999</v>
      </c>
      <c r="E444">
        <v>389.20001200000002</v>
      </c>
      <c r="F444">
        <v>389.20001200000002</v>
      </c>
      <c r="G444">
        <v>163570000</v>
      </c>
      <c r="H444">
        <v>14.81</v>
      </c>
      <c r="I444">
        <f>VLOOKUP('sp500'!A444,'Crude Oil WTI Futures Historica'!$A$2:'Crude Oil WTI Futures Historica'!$G$7388,2)</f>
        <v>22.22</v>
      </c>
      <c r="J444">
        <f>VLOOKUP(A444,'WGC-GOLD_DAILY_USD'!$A$2:'WGC-GOLD_DAILY_USD'!$B$7636,2)</f>
        <v>353.95</v>
      </c>
      <c r="K444">
        <f>VLOOKUP(A444,'^TNX'!$A$2:'^TNX'!$F$7370,5)</f>
        <v>7.45</v>
      </c>
      <c r="L444">
        <f t="shared" si="6"/>
        <v>7.45</v>
      </c>
      <c r="M444">
        <f>VLOOKUP(A444,'US Dollar Index Futures Histori'!$A$2:'US Dollar Index Futures Histori'!$G$7374,2)</f>
        <v>90.96</v>
      </c>
      <c r="N444">
        <v>180.08000200000001</v>
      </c>
    </row>
    <row r="445" spans="1:14" x14ac:dyDescent="0.55000000000000004">
      <c r="A445" s="1">
        <v>33513</v>
      </c>
      <c r="B445">
        <v>389.20001200000002</v>
      </c>
      <c r="C445">
        <v>390.02999899999998</v>
      </c>
      <c r="D445">
        <v>387.61999500000002</v>
      </c>
      <c r="E445">
        <v>388.26001000000002</v>
      </c>
      <c r="F445">
        <v>388.26001000000002</v>
      </c>
      <c r="G445">
        <v>166380000</v>
      </c>
      <c r="H445">
        <v>15.81</v>
      </c>
      <c r="I445">
        <f>VLOOKUP('sp500'!A445,'Crude Oil WTI Futures Historica'!$A$2:'Crude Oil WTI Futures Historica'!$G$7388,2)</f>
        <v>22.33</v>
      </c>
      <c r="J445">
        <f>VLOOKUP(A445,'WGC-GOLD_DAILY_USD'!$A$2:'WGC-GOLD_DAILY_USD'!$B$7636,2)</f>
        <v>356</v>
      </c>
      <c r="K445">
        <f>VLOOKUP(A445,'^TNX'!$A$2:'^TNX'!$F$7370,5)</f>
        <v>7.47</v>
      </c>
      <c r="L445">
        <f t="shared" si="6"/>
        <v>7.47</v>
      </c>
      <c r="M445">
        <f>VLOOKUP(A445,'US Dollar Index Futures Histori'!$A$2:'US Dollar Index Futures Histori'!$G$7374,2)</f>
        <v>90.84</v>
      </c>
      <c r="N445">
        <v>179.78999300000001</v>
      </c>
    </row>
    <row r="446" spans="1:14" x14ac:dyDescent="0.55000000000000004">
      <c r="A446" s="1">
        <v>33514</v>
      </c>
      <c r="B446">
        <v>388.23001099999999</v>
      </c>
      <c r="C446">
        <v>388.23001099999999</v>
      </c>
      <c r="D446">
        <v>384.47000100000002</v>
      </c>
      <c r="E446">
        <v>384.47000100000002</v>
      </c>
      <c r="F446">
        <v>384.47000100000002</v>
      </c>
      <c r="G446">
        <v>174360000</v>
      </c>
      <c r="H446">
        <v>17.040001</v>
      </c>
      <c r="I446">
        <f>VLOOKUP('sp500'!A446,'Crude Oil WTI Futures Historica'!$A$2:'Crude Oil WTI Futures Historica'!$G$7388,2)</f>
        <v>22.67</v>
      </c>
      <c r="J446">
        <f>VLOOKUP(A446,'WGC-GOLD_DAILY_USD'!$A$2:'WGC-GOLD_DAILY_USD'!$B$7636,2)</f>
        <v>356.8</v>
      </c>
      <c r="K446">
        <f>VLOOKUP(A446,'^TNX'!$A$2:'^TNX'!$F$7370,5)</f>
        <v>7.47</v>
      </c>
      <c r="L446">
        <f t="shared" si="6"/>
        <v>7.47</v>
      </c>
      <c r="M446">
        <f>VLOOKUP(A446,'US Dollar Index Futures Histori'!$A$2:'US Dollar Index Futures Histori'!$G$7374,2)</f>
        <v>90.48</v>
      </c>
      <c r="N446">
        <v>178.220001</v>
      </c>
    </row>
    <row r="447" spans="1:14" x14ac:dyDescent="0.55000000000000004">
      <c r="A447" s="1">
        <v>33515</v>
      </c>
      <c r="B447">
        <v>384.47000100000002</v>
      </c>
      <c r="C447">
        <v>385.19000199999999</v>
      </c>
      <c r="D447">
        <v>381.23998999999998</v>
      </c>
      <c r="E447">
        <v>381.25</v>
      </c>
      <c r="F447">
        <v>381.25</v>
      </c>
      <c r="G447">
        <v>164000000</v>
      </c>
      <c r="H447">
        <v>15.63</v>
      </c>
      <c r="I447">
        <f>VLOOKUP('sp500'!A447,'Crude Oil WTI Futures Historica'!$A$2:'Crude Oil WTI Futures Historica'!$G$7388,2)</f>
        <v>22.61</v>
      </c>
      <c r="J447">
        <f>VLOOKUP(A447,'WGC-GOLD_DAILY_USD'!$A$2:'WGC-GOLD_DAILY_USD'!$B$7636,2)</f>
        <v>356.3</v>
      </c>
      <c r="K447">
        <f>VLOOKUP(A447,'^TNX'!$A$2:'^TNX'!$F$7370,5)</f>
        <v>7.39</v>
      </c>
      <c r="L447">
        <f t="shared" si="6"/>
        <v>7.39</v>
      </c>
      <c r="M447">
        <f>VLOOKUP(A447,'US Dollar Index Futures Histori'!$A$2:'US Dollar Index Futures Histori'!$G$7374,2)</f>
        <v>91.13</v>
      </c>
      <c r="N447">
        <v>178</v>
      </c>
    </row>
    <row r="448" spans="1:14" x14ac:dyDescent="0.55000000000000004">
      <c r="A448" s="1">
        <v>33518</v>
      </c>
      <c r="B448">
        <v>381.22000100000002</v>
      </c>
      <c r="C448">
        <v>381.26998900000001</v>
      </c>
      <c r="D448">
        <v>379.07000699999998</v>
      </c>
      <c r="E448">
        <v>379.5</v>
      </c>
      <c r="F448">
        <v>379.5</v>
      </c>
      <c r="G448">
        <v>148430000</v>
      </c>
      <c r="H448">
        <v>18.579999999999998</v>
      </c>
      <c r="I448">
        <f>VLOOKUP('sp500'!A448,'Crude Oil WTI Futures Historica'!$A$2:'Crude Oil WTI Futures Historica'!$G$7388,2)</f>
        <v>22.98</v>
      </c>
      <c r="J448">
        <f>VLOOKUP(A448,'WGC-GOLD_DAILY_USD'!$A$2:'WGC-GOLD_DAILY_USD'!$B$7636,2)</f>
        <v>359.7</v>
      </c>
      <c r="K448">
        <f>VLOOKUP(A448,'^TNX'!$A$2:'^TNX'!$F$7370,5)</f>
        <v>7.4</v>
      </c>
      <c r="L448">
        <f t="shared" si="6"/>
        <v>7.4</v>
      </c>
      <c r="M448">
        <f>VLOOKUP(A448,'US Dollar Index Futures Histori'!$A$2:'US Dollar Index Futures Histori'!$G$7374,2)</f>
        <v>91.1</v>
      </c>
      <c r="N448">
        <v>176.66999799999999</v>
      </c>
    </row>
    <row r="449" spans="1:14" x14ac:dyDescent="0.55000000000000004">
      <c r="A449" s="1">
        <v>33519</v>
      </c>
      <c r="B449">
        <v>379.5</v>
      </c>
      <c r="C449">
        <v>381.23001099999999</v>
      </c>
      <c r="D449">
        <v>379.17999300000002</v>
      </c>
      <c r="E449">
        <v>380.67001299999998</v>
      </c>
      <c r="F449">
        <v>380.67001299999998</v>
      </c>
      <c r="G449">
        <v>177120000</v>
      </c>
      <c r="H449">
        <v>17.809999000000001</v>
      </c>
      <c r="I449">
        <f>VLOOKUP('sp500'!A449,'Crude Oil WTI Futures Historica'!$A$2:'Crude Oil WTI Futures Historica'!$G$7388,2)</f>
        <v>22.99</v>
      </c>
      <c r="J449">
        <f>VLOOKUP(A449,'WGC-GOLD_DAILY_USD'!$A$2:'WGC-GOLD_DAILY_USD'!$B$7636,2)</f>
        <v>357.6</v>
      </c>
      <c r="K449">
        <f>VLOOKUP(A449,'^TNX'!$A$2:'^TNX'!$F$7370,5)</f>
        <v>7.43</v>
      </c>
      <c r="L449">
        <f t="shared" si="6"/>
        <v>7.43</v>
      </c>
      <c r="M449">
        <f>VLOOKUP(A449,'US Dollar Index Futures Histori'!$A$2:'US Dollar Index Futures Histori'!$G$7374,2)</f>
        <v>91.92</v>
      </c>
      <c r="N449">
        <v>177.08000200000001</v>
      </c>
    </row>
    <row r="450" spans="1:14" x14ac:dyDescent="0.55000000000000004">
      <c r="A450" s="1">
        <v>33520</v>
      </c>
      <c r="B450">
        <v>380.57000699999998</v>
      </c>
      <c r="C450">
        <v>380.57000699999998</v>
      </c>
      <c r="D450">
        <v>376.35000600000001</v>
      </c>
      <c r="E450">
        <v>376.79998799999998</v>
      </c>
      <c r="F450">
        <v>376.79998799999998</v>
      </c>
      <c r="G450">
        <v>186710000</v>
      </c>
      <c r="H450">
        <v>18.540001</v>
      </c>
      <c r="I450">
        <f>VLOOKUP('sp500'!A450,'Crude Oil WTI Futures Historica'!$A$2:'Crude Oil WTI Futures Historica'!$G$7388,2)</f>
        <v>23.16</v>
      </c>
      <c r="J450">
        <f>VLOOKUP(A450,'WGC-GOLD_DAILY_USD'!$A$2:'WGC-GOLD_DAILY_USD'!$B$7636,2)</f>
        <v>357.65</v>
      </c>
      <c r="K450">
        <f>VLOOKUP(A450,'^TNX'!$A$2:'^TNX'!$F$7370,5)</f>
        <v>7.51</v>
      </c>
      <c r="L450">
        <f t="shared" si="6"/>
        <v>7.51</v>
      </c>
      <c r="M450">
        <f>VLOOKUP(A450,'US Dollar Index Futures Histori'!$A$2:'US Dollar Index Futures Histori'!$G$7374,2)</f>
        <v>91.45</v>
      </c>
      <c r="N450">
        <v>176.270004</v>
      </c>
    </row>
    <row r="451" spans="1:14" x14ac:dyDescent="0.55000000000000004">
      <c r="A451" s="1">
        <v>33521</v>
      </c>
      <c r="B451">
        <v>376.79998799999998</v>
      </c>
      <c r="C451">
        <v>380.54998799999998</v>
      </c>
      <c r="D451">
        <v>376.10998499999999</v>
      </c>
      <c r="E451">
        <v>380.54998799999998</v>
      </c>
      <c r="F451">
        <v>380.54998799999998</v>
      </c>
      <c r="G451">
        <v>164240000</v>
      </c>
      <c r="H451">
        <v>17.799999</v>
      </c>
      <c r="I451">
        <f>VLOOKUP('sp500'!A451,'Crude Oil WTI Futures Historica'!$A$2:'Crude Oil WTI Futures Historica'!$G$7388,2)</f>
        <v>22.98</v>
      </c>
      <c r="J451">
        <f>VLOOKUP(A451,'WGC-GOLD_DAILY_USD'!$A$2:'WGC-GOLD_DAILY_USD'!$B$7636,2)</f>
        <v>359.5</v>
      </c>
      <c r="K451">
        <f>VLOOKUP(A451,'^TNX'!$A$2:'^TNX'!$F$7370,5)</f>
        <v>7.58</v>
      </c>
      <c r="L451">
        <f t="shared" ref="L451:L514" si="7">IF(K451=0,K450,K451)</f>
        <v>7.58</v>
      </c>
      <c r="M451">
        <f>VLOOKUP(A451,'US Dollar Index Futures Histori'!$A$2:'US Dollar Index Futures Histori'!$G$7374,2)</f>
        <v>91.73</v>
      </c>
      <c r="N451">
        <v>176.429993</v>
      </c>
    </row>
    <row r="452" spans="1:14" x14ac:dyDescent="0.55000000000000004">
      <c r="A452" s="1">
        <v>33522</v>
      </c>
      <c r="B452">
        <v>380.54998799999998</v>
      </c>
      <c r="C452">
        <v>381.459991</v>
      </c>
      <c r="D452">
        <v>379.89999399999999</v>
      </c>
      <c r="E452">
        <v>381.45001200000002</v>
      </c>
      <c r="F452">
        <v>381.45001200000002</v>
      </c>
      <c r="G452">
        <v>148850000</v>
      </c>
      <c r="H452">
        <v>17.600000000000001</v>
      </c>
      <c r="I452">
        <f>VLOOKUP('sp500'!A452,'Crude Oil WTI Futures Historica'!$A$2:'Crude Oil WTI Futures Historica'!$G$7388,2)</f>
        <v>23.09</v>
      </c>
      <c r="J452">
        <f>VLOOKUP(A452,'WGC-GOLD_DAILY_USD'!$A$2:'WGC-GOLD_DAILY_USD'!$B$7636,2)</f>
        <v>357.75</v>
      </c>
      <c r="K452">
        <f>VLOOKUP(A452,'^TNX'!$A$2:'^TNX'!$F$7370,5)</f>
        <v>7.49</v>
      </c>
      <c r="L452">
        <f t="shared" si="7"/>
        <v>7.49</v>
      </c>
      <c r="M452">
        <f>VLOOKUP(A452,'US Dollar Index Futures Histori'!$A$2:'US Dollar Index Futures Histori'!$G$7374,2)</f>
        <v>91.43</v>
      </c>
      <c r="N452">
        <v>176.970001</v>
      </c>
    </row>
    <row r="453" spans="1:14" x14ac:dyDescent="0.55000000000000004">
      <c r="A453" s="1">
        <v>33525</v>
      </c>
      <c r="B453">
        <v>381.45001200000002</v>
      </c>
      <c r="C453">
        <v>386.47000100000002</v>
      </c>
      <c r="D453">
        <v>381.45001200000002</v>
      </c>
      <c r="E453">
        <v>386.47000100000002</v>
      </c>
      <c r="F453">
        <v>386.47000100000002</v>
      </c>
      <c r="G453">
        <v>130120000</v>
      </c>
      <c r="H453">
        <v>16.709999</v>
      </c>
      <c r="I453">
        <f>VLOOKUP('sp500'!A453,'Crude Oil WTI Futures Historica'!$A$2:'Crude Oil WTI Futures Historica'!$G$7388,2)</f>
        <v>23.46</v>
      </c>
      <c r="J453">
        <f>VLOOKUP(A453,'WGC-GOLD_DAILY_USD'!$A$2:'WGC-GOLD_DAILY_USD'!$B$7636,2)</f>
        <v>358.5</v>
      </c>
      <c r="K453">
        <v>0</v>
      </c>
      <c r="L453">
        <f t="shared" si="7"/>
        <v>7.49</v>
      </c>
      <c r="M453">
        <f>VLOOKUP(A453,'US Dollar Index Futures Histori'!$A$2:'US Dollar Index Futures Histori'!$G$7374,2)</f>
        <v>91.87</v>
      </c>
      <c r="N453">
        <v>178.479996</v>
      </c>
    </row>
    <row r="454" spans="1:14" x14ac:dyDescent="0.55000000000000004">
      <c r="A454" s="1">
        <v>33526</v>
      </c>
      <c r="B454">
        <v>386.47000100000002</v>
      </c>
      <c r="C454">
        <v>391.5</v>
      </c>
      <c r="D454">
        <v>385.95001200000002</v>
      </c>
      <c r="E454">
        <v>391.01001000000002</v>
      </c>
      <c r="F454">
        <v>391.01001000000002</v>
      </c>
      <c r="G454">
        <v>213540000</v>
      </c>
      <c r="H454">
        <v>16.219999000000001</v>
      </c>
      <c r="I454">
        <f>VLOOKUP('sp500'!A454,'Crude Oil WTI Futures Historica'!$A$2:'Crude Oil WTI Futures Historica'!$G$7388,2)</f>
        <v>23.86</v>
      </c>
      <c r="J454">
        <f>VLOOKUP(A454,'WGC-GOLD_DAILY_USD'!$A$2:'WGC-GOLD_DAILY_USD'!$B$7636,2)</f>
        <v>357.55</v>
      </c>
      <c r="K454">
        <f>VLOOKUP(A454,'^TNX'!$A$2:'^TNX'!$F$7370,5)</f>
        <v>7.46</v>
      </c>
      <c r="L454">
        <f t="shared" si="7"/>
        <v>7.46</v>
      </c>
      <c r="M454">
        <f>VLOOKUP(A454,'US Dollar Index Futures Histori'!$A$2:'US Dollar Index Futures Histori'!$G$7374,2)</f>
        <v>92.32</v>
      </c>
      <c r="N454">
        <v>180.58999600000001</v>
      </c>
    </row>
    <row r="455" spans="1:14" x14ac:dyDescent="0.55000000000000004">
      <c r="A455" s="1">
        <v>33527</v>
      </c>
      <c r="B455">
        <v>391.01001000000002</v>
      </c>
      <c r="C455">
        <v>393.290009</v>
      </c>
      <c r="D455">
        <v>390.14001500000001</v>
      </c>
      <c r="E455">
        <v>392.79998799999998</v>
      </c>
      <c r="F455">
        <v>392.79998799999998</v>
      </c>
      <c r="G455">
        <v>225380000</v>
      </c>
      <c r="H455">
        <v>14.85</v>
      </c>
      <c r="I455">
        <f>VLOOKUP('sp500'!A455,'Crude Oil WTI Futures Historica'!$A$2:'Crude Oil WTI Futures Historica'!$G$7388,2)</f>
        <v>23.67</v>
      </c>
      <c r="J455">
        <f>VLOOKUP(A455,'WGC-GOLD_DAILY_USD'!$A$2:'WGC-GOLD_DAILY_USD'!$B$7636,2)</f>
        <v>356.55</v>
      </c>
      <c r="K455">
        <f>VLOOKUP(A455,'^TNX'!$A$2:'^TNX'!$F$7370,5)</f>
        <v>7.45</v>
      </c>
      <c r="L455">
        <f t="shared" si="7"/>
        <v>7.45</v>
      </c>
      <c r="M455">
        <f>VLOOKUP(A455,'US Dollar Index Futures Histori'!$A$2:'US Dollar Index Futures Histori'!$G$7374,2)</f>
        <v>92.15</v>
      </c>
      <c r="N455">
        <v>182.83999600000001</v>
      </c>
    </row>
    <row r="456" spans="1:14" x14ac:dyDescent="0.55000000000000004">
      <c r="A456" s="1">
        <v>33528</v>
      </c>
      <c r="B456">
        <v>392.790009</v>
      </c>
      <c r="C456">
        <v>393.80999800000001</v>
      </c>
      <c r="D456">
        <v>390.32000699999998</v>
      </c>
      <c r="E456">
        <v>391.92001299999998</v>
      </c>
      <c r="F456">
        <v>391.92001299999998</v>
      </c>
      <c r="G456">
        <v>206030000</v>
      </c>
      <c r="H456">
        <v>16.32</v>
      </c>
      <c r="I456">
        <f>VLOOKUP('sp500'!A456,'Crude Oil WTI Futures Historica'!$A$2:'Crude Oil WTI Futures Historica'!$G$7388,2)</f>
        <v>23.93</v>
      </c>
      <c r="J456">
        <f>VLOOKUP(A456,'WGC-GOLD_DAILY_USD'!$A$2:'WGC-GOLD_DAILY_USD'!$B$7636,2)</f>
        <v>358.3</v>
      </c>
      <c r="K456">
        <f>VLOOKUP(A456,'^TNX'!$A$2:'^TNX'!$F$7370,5)</f>
        <v>7.55</v>
      </c>
      <c r="L456">
        <f t="shared" si="7"/>
        <v>7.55</v>
      </c>
      <c r="M456">
        <f>VLOOKUP(A456,'US Dollar Index Futures Histori'!$A$2:'US Dollar Index Futures Histori'!$G$7374,2)</f>
        <v>91.76</v>
      </c>
      <c r="N456">
        <v>182.83000200000001</v>
      </c>
    </row>
    <row r="457" spans="1:14" x14ac:dyDescent="0.55000000000000004">
      <c r="A457" s="1">
        <v>33529</v>
      </c>
      <c r="B457">
        <v>391.92001299999998</v>
      </c>
      <c r="C457">
        <v>392.79998799999998</v>
      </c>
      <c r="D457">
        <v>391.76998900000001</v>
      </c>
      <c r="E457">
        <v>392.5</v>
      </c>
      <c r="F457">
        <v>392.5</v>
      </c>
      <c r="G457">
        <v>204090000</v>
      </c>
      <c r="H457">
        <v>15.87</v>
      </c>
      <c r="I457">
        <f>VLOOKUP('sp500'!A457,'Crude Oil WTI Futures Historica'!$A$2:'Crude Oil WTI Futures Historica'!$G$7388,2)</f>
        <v>24.14</v>
      </c>
      <c r="J457">
        <f>VLOOKUP(A457,'WGC-GOLD_DAILY_USD'!$A$2:'WGC-GOLD_DAILY_USD'!$B$7636,2)</f>
        <v>359.6</v>
      </c>
      <c r="K457">
        <f>VLOOKUP(A457,'^TNX'!$A$2:'^TNX'!$F$7370,5)</f>
        <v>7.53</v>
      </c>
      <c r="L457">
        <f t="shared" si="7"/>
        <v>7.53</v>
      </c>
      <c r="M457">
        <f>VLOOKUP(A457,'US Dollar Index Futures Histori'!$A$2:'US Dollar Index Futures Histori'!$G$7374,2)</f>
        <v>91.11</v>
      </c>
      <c r="N457">
        <v>183.41999799999999</v>
      </c>
    </row>
    <row r="458" spans="1:14" x14ac:dyDescent="0.55000000000000004">
      <c r="A458" s="1">
        <v>33532</v>
      </c>
      <c r="B458">
        <v>392.48998999999998</v>
      </c>
      <c r="C458">
        <v>392.48998999999998</v>
      </c>
      <c r="D458">
        <v>388.959991</v>
      </c>
      <c r="E458">
        <v>390.01998900000001</v>
      </c>
      <c r="F458">
        <v>390.01998900000001</v>
      </c>
      <c r="G458">
        <v>154140000</v>
      </c>
      <c r="H458">
        <v>16.66</v>
      </c>
      <c r="I458">
        <f>VLOOKUP('sp500'!A458,'Crude Oil WTI Futures Historica'!$A$2:'Crude Oil WTI Futures Historica'!$G$7388,2)</f>
        <v>24.04</v>
      </c>
      <c r="J458">
        <f>VLOOKUP(A458,'WGC-GOLD_DAILY_USD'!$A$2:'WGC-GOLD_DAILY_USD'!$B$7636,2)</f>
        <v>363.8</v>
      </c>
      <c r="K458">
        <f>VLOOKUP(A458,'^TNX'!$A$2:'^TNX'!$F$7370,5)</f>
        <v>7.62</v>
      </c>
      <c r="L458">
        <f t="shared" si="7"/>
        <v>7.62</v>
      </c>
      <c r="M458">
        <f>VLOOKUP(A458,'US Dollar Index Futures Histori'!$A$2:'US Dollar Index Futures Histori'!$G$7374,2)</f>
        <v>91.55</v>
      </c>
      <c r="N458">
        <v>182.979996</v>
      </c>
    </row>
    <row r="459" spans="1:14" x14ac:dyDescent="0.55000000000000004">
      <c r="A459" s="1">
        <v>33533</v>
      </c>
      <c r="B459">
        <v>390.01998900000001</v>
      </c>
      <c r="C459">
        <v>391.20001200000002</v>
      </c>
      <c r="D459">
        <v>387.39999399999999</v>
      </c>
      <c r="E459">
        <v>387.82998700000002</v>
      </c>
      <c r="F459">
        <v>387.82998700000002</v>
      </c>
      <c r="G459">
        <v>194160000</v>
      </c>
      <c r="H459">
        <v>16.549999</v>
      </c>
      <c r="I459">
        <f>VLOOKUP('sp500'!A459,'Crude Oil WTI Futures Historica'!$A$2:'Crude Oil WTI Futures Historica'!$G$7388,2)</f>
        <v>23.48</v>
      </c>
      <c r="J459">
        <f>VLOOKUP(A459,'WGC-GOLD_DAILY_USD'!$A$2:'WGC-GOLD_DAILY_USD'!$B$7636,2)</f>
        <v>362.35</v>
      </c>
      <c r="K459">
        <f>VLOOKUP(A459,'^TNX'!$A$2:'^TNX'!$F$7370,5)</f>
        <v>7.67</v>
      </c>
      <c r="L459">
        <f t="shared" si="7"/>
        <v>7.67</v>
      </c>
      <c r="M459">
        <f>VLOOKUP(A459,'US Dollar Index Futures Histori'!$A$2:'US Dollar Index Futures Histori'!$G$7374,2)</f>
        <v>91.76</v>
      </c>
      <c r="N459">
        <v>183</v>
      </c>
    </row>
    <row r="460" spans="1:14" x14ac:dyDescent="0.55000000000000004">
      <c r="A460" s="1">
        <v>33534</v>
      </c>
      <c r="B460">
        <v>387.82998700000002</v>
      </c>
      <c r="C460">
        <v>389.07998700000002</v>
      </c>
      <c r="D460">
        <v>386.51998900000001</v>
      </c>
      <c r="E460">
        <v>387.94000199999999</v>
      </c>
      <c r="F460">
        <v>387.94000199999999</v>
      </c>
      <c r="G460">
        <v>185390000</v>
      </c>
      <c r="H460">
        <v>16.260000000000002</v>
      </c>
      <c r="I460">
        <f>VLOOKUP('sp500'!A460,'Crude Oil WTI Futures Historica'!$A$2:'Crude Oil WTI Futures Historica'!$G$7388,2)</f>
        <v>23.26</v>
      </c>
      <c r="J460">
        <f>VLOOKUP(A460,'WGC-GOLD_DAILY_USD'!$A$2:'WGC-GOLD_DAILY_USD'!$B$7636,2)</f>
        <v>362.2</v>
      </c>
      <c r="K460">
        <f>VLOOKUP(A460,'^TNX'!$A$2:'^TNX'!$F$7370,5)</f>
        <v>7.69</v>
      </c>
      <c r="L460">
        <f t="shared" si="7"/>
        <v>7.69</v>
      </c>
      <c r="M460">
        <f>VLOOKUP(A460,'US Dollar Index Futures Histori'!$A$2:'US Dollar Index Futures Histori'!$G$7374,2)</f>
        <v>92.4</v>
      </c>
      <c r="N460">
        <v>182.96000699999999</v>
      </c>
    </row>
    <row r="461" spans="1:14" x14ac:dyDescent="0.55000000000000004">
      <c r="A461" s="1">
        <v>33535</v>
      </c>
      <c r="B461">
        <v>387.94000199999999</v>
      </c>
      <c r="C461">
        <v>388.32000699999998</v>
      </c>
      <c r="D461">
        <v>383.45001200000002</v>
      </c>
      <c r="E461">
        <v>385.07000699999998</v>
      </c>
      <c r="F461">
        <v>385.07000699999998</v>
      </c>
      <c r="G461">
        <v>179040000</v>
      </c>
      <c r="H461">
        <v>15.62</v>
      </c>
      <c r="I461">
        <f>VLOOKUP('sp500'!A461,'Crude Oil WTI Futures Historica'!$A$2:'Crude Oil WTI Futures Historica'!$G$7388,2)</f>
        <v>23.49</v>
      </c>
      <c r="J461">
        <f>VLOOKUP(A461,'WGC-GOLD_DAILY_USD'!$A$2:'WGC-GOLD_DAILY_USD'!$B$7636,2)</f>
        <v>361</v>
      </c>
      <c r="K461">
        <f>VLOOKUP(A461,'^TNX'!$A$2:'^TNX'!$F$7370,5)</f>
        <v>7.65</v>
      </c>
      <c r="L461">
        <f t="shared" si="7"/>
        <v>7.65</v>
      </c>
      <c r="M461">
        <f>VLOOKUP(A461,'US Dollar Index Futures Histori'!$A$2:'US Dollar Index Futures Histori'!$G$7374,2)</f>
        <v>91.92</v>
      </c>
      <c r="N461">
        <v>180.86000100000001</v>
      </c>
    </row>
    <row r="462" spans="1:14" x14ac:dyDescent="0.55000000000000004">
      <c r="A462" s="1">
        <v>33536</v>
      </c>
      <c r="B462">
        <v>385.07000699999998</v>
      </c>
      <c r="C462">
        <v>386.13000499999998</v>
      </c>
      <c r="D462">
        <v>382.97000100000002</v>
      </c>
      <c r="E462">
        <v>384.20001200000002</v>
      </c>
      <c r="F462">
        <v>384.20001200000002</v>
      </c>
      <c r="G462">
        <v>167310000</v>
      </c>
      <c r="H462">
        <v>15.75</v>
      </c>
      <c r="I462">
        <f>VLOOKUP('sp500'!A462,'Crude Oil WTI Futures Historica'!$A$2:'Crude Oil WTI Futures Historica'!$G$7388,2)</f>
        <v>23.12</v>
      </c>
      <c r="J462">
        <f>VLOOKUP(A462,'WGC-GOLD_DAILY_USD'!$A$2:'WGC-GOLD_DAILY_USD'!$B$7636,2)</f>
        <v>362</v>
      </c>
      <c r="K462">
        <f>VLOOKUP(A462,'^TNX'!$A$2:'^TNX'!$F$7370,5)</f>
        <v>7.68</v>
      </c>
      <c r="L462">
        <f t="shared" si="7"/>
        <v>7.68</v>
      </c>
      <c r="M462">
        <f>VLOOKUP(A462,'US Dollar Index Futures Histori'!$A$2:'US Dollar Index Futures Histori'!$G$7374,2)</f>
        <v>91.81</v>
      </c>
      <c r="N462">
        <v>179.94000199999999</v>
      </c>
    </row>
    <row r="463" spans="1:14" x14ac:dyDescent="0.55000000000000004">
      <c r="A463" s="1">
        <v>33539</v>
      </c>
      <c r="B463">
        <v>384.20001200000002</v>
      </c>
      <c r="C463">
        <v>389.51998900000001</v>
      </c>
      <c r="D463">
        <v>384.20001200000002</v>
      </c>
      <c r="E463">
        <v>389.51998900000001</v>
      </c>
      <c r="F463">
        <v>389.51998900000001</v>
      </c>
      <c r="G463">
        <v>161630000</v>
      </c>
      <c r="H463">
        <v>15.45</v>
      </c>
      <c r="I463">
        <f>VLOOKUP('sp500'!A463,'Crude Oil WTI Futures Historica'!$A$2:'Crude Oil WTI Futures Historica'!$G$7388,2)</f>
        <v>23.21</v>
      </c>
      <c r="J463">
        <f>VLOOKUP(A463,'WGC-GOLD_DAILY_USD'!$A$2:'WGC-GOLD_DAILY_USD'!$B$7636,2)</f>
        <v>358.5</v>
      </c>
      <c r="K463">
        <f>VLOOKUP(A463,'^TNX'!$A$2:'^TNX'!$F$7370,5)</f>
        <v>7.65</v>
      </c>
      <c r="L463">
        <f t="shared" si="7"/>
        <v>7.65</v>
      </c>
      <c r="M463">
        <f>VLOOKUP(A463,'US Dollar Index Futures Histori'!$A$2:'US Dollar Index Futures Histori'!$G$7374,2)</f>
        <v>92.66</v>
      </c>
      <c r="N463">
        <v>180.740005</v>
      </c>
    </row>
    <row r="464" spans="1:14" x14ac:dyDescent="0.55000000000000004">
      <c r="A464" s="1">
        <v>33540</v>
      </c>
      <c r="B464">
        <v>389.51998900000001</v>
      </c>
      <c r="C464">
        <v>391.70001200000002</v>
      </c>
      <c r="D464">
        <v>386.88000499999998</v>
      </c>
      <c r="E464">
        <v>391.48001099999999</v>
      </c>
      <c r="F464">
        <v>391.48001099999999</v>
      </c>
      <c r="G464">
        <v>192810000</v>
      </c>
      <c r="H464">
        <v>15.55</v>
      </c>
      <c r="I464">
        <f>VLOOKUP('sp500'!A464,'Crude Oil WTI Futures Historica'!$A$2:'Crude Oil WTI Futures Historica'!$G$7388,2)</f>
        <v>23.11</v>
      </c>
      <c r="J464">
        <f>VLOOKUP(A464,'WGC-GOLD_DAILY_USD'!$A$2:'WGC-GOLD_DAILY_USD'!$B$7636,2)</f>
        <v>357.4</v>
      </c>
      <c r="K464">
        <f>VLOOKUP(A464,'^TNX'!$A$2:'^TNX'!$F$7370,5)</f>
        <v>7.51</v>
      </c>
      <c r="L464">
        <f t="shared" si="7"/>
        <v>7.51</v>
      </c>
      <c r="M464">
        <f>VLOOKUP(A464,'US Dollar Index Futures Histori'!$A$2:'US Dollar Index Futures Histori'!$G$7374,2)</f>
        <v>91.17</v>
      </c>
      <c r="N464">
        <v>181.89999399999999</v>
      </c>
    </row>
    <row r="465" spans="1:14" x14ac:dyDescent="0.55000000000000004">
      <c r="A465" s="1">
        <v>33541</v>
      </c>
      <c r="B465">
        <v>391.48001099999999</v>
      </c>
      <c r="C465">
        <v>393.10998499999999</v>
      </c>
      <c r="D465">
        <v>390.77999899999998</v>
      </c>
      <c r="E465">
        <v>392.959991</v>
      </c>
      <c r="F465">
        <v>392.959991</v>
      </c>
      <c r="G465">
        <v>195400000</v>
      </c>
      <c r="H465">
        <v>15.46</v>
      </c>
      <c r="I465">
        <f>VLOOKUP('sp500'!A465,'Crude Oil WTI Futures Historica'!$A$2:'Crude Oil WTI Futures Historica'!$G$7388,2)</f>
        <v>23.11</v>
      </c>
      <c r="J465">
        <f>VLOOKUP(A465,'WGC-GOLD_DAILY_USD'!$A$2:'WGC-GOLD_DAILY_USD'!$B$7636,2)</f>
        <v>359.35</v>
      </c>
      <c r="K465">
        <f>VLOOKUP(A465,'^TNX'!$A$2:'^TNX'!$F$7370,5)</f>
        <v>7.48</v>
      </c>
      <c r="L465">
        <f t="shared" si="7"/>
        <v>7.48</v>
      </c>
      <c r="M465">
        <f>VLOOKUP(A465,'US Dollar Index Futures Histori'!$A$2:'US Dollar Index Futures Histori'!$G$7374,2)</f>
        <v>90.54</v>
      </c>
      <c r="N465">
        <v>183.35000600000001</v>
      </c>
    </row>
    <row r="466" spans="1:14" x14ac:dyDescent="0.55000000000000004">
      <c r="A466" s="1">
        <v>33542</v>
      </c>
      <c r="B466">
        <v>392.959991</v>
      </c>
      <c r="C466">
        <v>392.959991</v>
      </c>
      <c r="D466">
        <v>391.57998700000002</v>
      </c>
      <c r="E466">
        <v>392.45001200000002</v>
      </c>
      <c r="F466">
        <v>392.45001200000002</v>
      </c>
      <c r="G466">
        <v>179680000</v>
      </c>
      <c r="H466">
        <v>15.48</v>
      </c>
      <c r="I466">
        <f>VLOOKUP('sp500'!A466,'Crude Oil WTI Futures Historica'!$A$2:'Crude Oil WTI Futures Historica'!$G$7388,2)</f>
        <v>23.37</v>
      </c>
      <c r="J466">
        <f>VLOOKUP(A466,'WGC-GOLD_DAILY_USD'!$A$2:'WGC-GOLD_DAILY_USD'!$B$7636,2)</f>
        <v>357.45</v>
      </c>
      <c r="K466">
        <f>VLOOKUP(A466,'^TNX'!$A$2:'^TNX'!$F$7370,5)</f>
        <v>7.47</v>
      </c>
      <c r="L466">
        <f t="shared" si="7"/>
        <v>7.47</v>
      </c>
      <c r="M466">
        <f>VLOOKUP(A466,'US Dollar Index Futures Histori'!$A$2:'US Dollar Index Futures Histori'!$G$7374,2)</f>
        <v>90.52</v>
      </c>
      <c r="N466">
        <v>185</v>
      </c>
    </row>
    <row r="467" spans="1:14" x14ac:dyDescent="0.55000000000000004">
      <c r="A467" s="1">
        <v>33543</v>
      </c>
      <c r="B467">
        <v>392.459991</v>
      </c>
      <c r="C467">
        <v>395.10000600000001</v>
      </c>
      <c r="D467">
        <v>389.67001299999998</v>
      </c>
      <c r="E467">
        <v>391.32000699999998</v>
      </c>
      <c r="F467">
        <v>391.32000699999998</v>
      </c>
      <c r="G467">
        <v>205780000</v>
      </c>
      <c r="H467">
        <v>15.6</v>
      </c>
      <c r="I467">
        <f>VLOOKUP('sp500'!A467,'Crude Oil WTI Futures Historica'!$A$2:'Crude Oil WTI Futures Historica'!$G$7388,2)</f>
        <v>23.82</v>
      </c>
      <c r="J467">
        <f>VLOOKUP(A467,'WGC-GOLD_DAILY_USD'!$A$2:'WGC-GOLD_DAILY_USD'!$B$7636,2)</f>
        <v>357.75</v>
      </c>
      <c r="K467">
        <f>VLOOKUP(A467,'^TNX'!$A$2:'^TNX'!$F$7370,5)</f>
        <v>7.48</v>
      </c>
      <c r="L467">
        <f t="shared" si="7"/>
        <v>7.48</v>
      </c>
      <c r="M467">
        <f>VLOOKUP(A467,'US Dollar Index Futures Histori'!$A$2:'US Dollar Index Futures Histori'!$G$7374,2)</f>
        <v>89.24</v>
      </c>
      <c r="N467">
        <v>184.61999499999999</v>
      </c>
    </row>
    <row r="468" spans="1:14" x14ac:dyDescent="0.55000000000000004">
      <c r="A468" s="1">
        <v>33546</v>
      </c>
      <c r="B468">
        <v>391.290009</v>
      </c>
      <c r="C468">
        <v>391.290009</v>
      </c>
      <c r="D468">
        <v>388.08999599999999</v>
      </c>
      <c r="E468">
        <v>390.27999899999998</v>
      </c>
      <c r="F468">
        <v>390.27999899999998</v>
      </c>
      <c r="G468">
        <v>155660000</v>
      </c>
      <c r="H468">
        <v>16.350000000000001</v>
      </c>
      <c r="I468">
        <f>VLOOKUP('sp500'!A468,'Crude Oil WTI Futures Historica'!$A$2:'Crude Oil WTI Futures Historica'!$G$7388,2)</f>
        <v>23.8</v>
      </c>
      <c r="J468">
        <f>VLOOKUP(A468,'WGC-GOLD_DAILY_USD'!$A$2:'WGC-GOLD_DAILY_USD'!$B$7636,2)</f>
        <v>356.35</v>
      </c>
      <c r="K468">
        <f>VLOOKUP(A468,'^TNX'!$A$2:'^TNX'!$F$7370,5)</f>
        <v>7.5</v>
      </c>
      <c r="L468">
        <f t="shared" si="7"/>
        <v>7.5</v>
      </c>
      <c r="M468">
        <f>VLOOKUP(A468,'US Dollar Index Futures Histori'!$A$2:'US Dollar Index Futures Histori'!$G$7374,2)</f>
        <v>88.87</v>
      </c>
      <c r="N468">
        <v>183.86000100000001</v>
      </c>
    </row>
    <row r="469" spans="1:14" x14ac:dyDescent="0.55000000000000004">
      <c r="A469" s="1">
        <v>33547</v>
      </c>
      <c r="B469">
        <v>390.27999899999998</v>
      </c>
      <c r="C469">
        <v>392.17001299999998</v>
      </c>
      <c r="D469">
        <v>388.19000199999999</v>
      </c>
      <c r="E469">
        <v>388.709991</v>
      </c>
      <c r="F469">
        <v>388.709991</v>
      </c>
      <c r="G469">
        <v>172090000</v>
      </c>
      <c r="H469">
        <v>16.48</v>
      </c>
      <c r="I469">
        <f>VLOOKUP('sp500'!A469,'Crude Oil WTI Futures Historica'!$A$2:'Crude Oil WTI Futures Historica'!$G$7388,2)</f>
        <v>23.78</v>
      </c>
      <c r="J469">
        <f>VLOOKUP(A469,'WGC-GOLD_DAILY_USD'!$A$2:'WGC-GOLD_DAILY_USD'!$B$7636,2)</f>
        <v>356.55</v>
      </c>
      <c r="K469">
        <f>VLOOKUP(A469,'^TNX'!$A$2:'^TNX'!$F$7370,5)</f>
        <v>7.56</v>
      </c>
      <c r="L469">
        <f t="shared" si="7"/>
        <v>7.56</v>
      </c>
      <c r="M469">
        <f>VLOOKUP(A469,'US Dollar Index Futures Histori'!$A$2:'US Dollar Index Futures Histori'!$G$7374,2)</f>
        <v>89.12</v>
      </c>
      <c r="N469">
        <v>183.96000699999999</v>
      </c>
    </row>
    <row r="470" spans="1:14" x14ac:dyDescent="0.55000000000000004">
      <c r="A470" s="1">
        <v>33548</v>
      </c>
      <c r="B470">
        <v>388.709991</v>
      </c>
      <c r="C470">
        <v>389.97000100000002</v>
      </c>
      <c r="D470">
        <v>387.57998700000002</v>
      </c>
      <c r="E470">
        <v>389.97000100000002</v>
      </c>
      <c r="F470">
        <v>389.97000100000002</v>
      </c>
      <c r="G470">
        <v>167440000</v>
      </c>
      <c r="H470">
        <v>16.469999000000001</v>
      </c>
      <c r="I470">
        <f>VLOOKUP('sp500'!A470,'Crude Oil WTI Futures Historica'!$A$2:'Crude Oil WTI Futures Historica'!$G$7388,2)</f>
        <v>23.4</v>
      </c>
      <c r="J470">
        <f>VLOOKUP(A470,'WGC-GOLD_DAILY_USD'!$A$2:'WGC-GOLD_DAILY_USD'!$B$7636,2)</f>
        <v>354.5</v>
      </c>
      <c r="K470">
        <f>VLOOKUP(A470,'^TNX'!$A$2:'^TNX'!$F$7370,5)</f>
        <v>7.51</v>
      </c>
      <c r="L470">
        <f t="shared" si="7"/>
        <v>7.51</v>
      </c>
      <c r="M470">
        <f>VLOOKUP(A470,'US Dollar Index Futures Histori'!$A$2:'US Dollar Index Futures Histori'!$G$7374,2)</f>
        <v>89.11</v>
      </c>
      <c r="N470">
        <v>184.33999600000001</v>
      </c>
    </row>
    <row r="471" spans="1:14" x14ac:dyDescent="0.55000000000000004">
      <c r="A471" s="1">
        <v>33549</v>
      </c>
      <c r="B471">
        <v>389.97000100000002</v>
      </c>
      <c r="C471">
        <v>393.72000100000002</v>
      </c>
      <c r="D471">
        <v>389.97000100000002</v>
      </c>
      <c r="E471">
        <v>393.72000100000002</v>
      </c>
      <c r="F471">
        <v>393.72000100000002</v>
      </c>
      <c r="G471">
        <v>205480000</v>
      </c>
      <c r="H471">
        <v>15.97</v>
      </c>
      <c r="I471">
        <f>VLOOKUP('sp500'!A471,'Crude Oil WTI Futures Historica'!$A$2:'Crude Oil WTI Futures Historica'!$G$7388,2)</f>
        <v>23.2</v>
      </c>
      <c r="J471">
        <f>VLOOKUP(A471,'WGC-GOLD_DAILY_USD'!$A$2:'WGC-GOLD_DAILY_USD'!$B$7636,2)</f>
        <v>354.5</v>
      </c>
      <c r="K471">
        <f>VLOOKUP(A471,'^TNX'!$A$2:'^TNX'!$F$7370,5)</f>
        <v>7.43</v>
      </c>
      <c r="L471">
        <f t="shared" si="7"/>
        <v>7.43</v>
      </c>
      <c r="M471">
        <f>VLOOKUP(A471,'US Dollar Index Futures Histori'!$A$2:'US Dollar Index Futures Histori'!$G$7374,2)</f>
        <v>89.14</v>
      </c>
      <c r="N471">
        <v>185.800003</v>
      </c>
    </row>
    <row r="472" spans="1:14" x14ac:dyDescent="0.55000000000000004">
      <c r="A472" s="1">
        <v>33550</v>
      </c>
      <c r="B472">
        <v>393.72000100000002</v>
      </c>
      <c r="C472">
        <v>396.42999300000002</v>
      </c>
      <c r="D472">
        <v>392.42001299999998</v>
      </c>
      <c r="E472">
        <v>392.89001500000001</v>
      </c>
      <c r="F472">
        <v>392.89001500000001</v>
      </c>
      <c r="G472">
        <v>183260000</v>
      </c>
      <c r="H472">
        <v>15.43</v>
      </c>
      <c r="I472">
        <f>VLOOKUP('sp500'!A472,'Crude Oil WTI Futures Historica'!$A$2:'Crude Oil WTI Futures Historica'!$G$7388,2)</f>
        <v>23.01</v>
      </c>
      <c r="J472">
        <f>VLOOKUP(A472,'WGC-GOLD_DAILY_USD'!$A$2:'WGC-GOLD_DAILY_USD'!$B$7636,2)</f>
        <v>352.9</v>
      </c>
      <c r="K472">
        <f>VLOOKUP(A472,'^TNX'!$A$2:'^TNX'!$F$7370,5)</f>
        <v>7.41</v>
      </c>
      <c r="L472">
        <f t="shared" si="7"/>
        <v>7.41</v>
      </c>
      <c r="M472">
        <f>VLOOKUP(A472,'US Dollar Index Futures Histori'!$A$2:'US Dollar Index Futures Histori'!$G$7374,2)</f>
        <v>89.34</v>
      </c>
      <c r="N472">
        <v>186.300003</v>
      </c>
    </row>
    <row r="473" spans="1:14" x14ac:dyDescent="0.55000000000000004">
      <c r="A473" s="1">
        <v>33553</v>
      </c>
      <c r="B473">
        <v>392.89999399999999</v>
      </c>
      <c r="C473">
        <v>393.57000699999998</v>
      </c>
      <c r="D473">
        <v>392.32000699999998</v>
      </c>
      <c r="E473">
        <v>393.11999500000002</v>
      </c>
      <c r="F473">
        <v>393.11999500000002</v>
      </c>
      <c r="G473">
        <v>128920000</v>
      </c>
      <c r="H473">
        <v>14.89</v>
      </c>
      <c r="I473">
        <f>VLOOKUP('sp500'!A473,'Crude Oil WTI Futures Historica'!$A$2:'Crude Oil WTI Futures Historica'!$G$7388,2)</f>
        <v>22.58</v>
      </c>
      <c r="J473">
        <f>VLOOKUP(A473,'WGC-GOLD_DAILY_USD'!$A$2:'WGC-GOLD_DAILY_USD'!$B$7636,2)</f>
        <v>354.9</v>
      </c>
      <c r="K473">
        <v>0</v>
      </c>
      <c r="L473">
        <f t="shared" si="7"/>
        <v>7.41</v>
      </c>
      <c r="M473">
        <f>VLOOKUP(A473,'US Dollar Index Futures Histori'!$A$2:'US Dollar Index Futures Histori'!$G$7374,2)</f>
        <v>89.07</v>
      </c>
      <c r="N473">
        <v>186.78999300000001</v>
      </c>
    </row>
    <row r="474" spans="1:14" x14ac:dyDescent="0.55000000000000004">
      <c r="A474" s="1">
        <v>33554</v>
      </c>
      <c r="B474">
        <v>393.11999500000002</v>
      </c>
      <c r="C474">
        <v>397.13000499999998</v>
      </c>
      <c r="D474">
        <v>393.11999500000002</v>
      </c>
      <c r="E474">
        <v>396.73998999999998</v>
      </c>
      <c r="F474">
        <v>396.73998999999998</v>
      </c>
      <c r="G474">
        <v>198610000</v>
      </c>
      <c r="H474">
        <v>14.04</v>
      </c>
      <c r="I474">
        <f>VLOOKUP('sp500'!A474,'Crude Oil WTI Futures Historica'!$A$2:'Crude Oil WTI Futures Historica'!$G$7388,2)</f>
        <v>22.5</v>
      </c>
      <c r="J474">
        <f>VLOOKUP(A474,'WGC-GOLD_DAILY_USD'!$A$2:'WGC-GOLD_DAILY_USD'!$B$7636,2)</f>
        <v>354.75</v>
      </c>
      <c r="K474">
        <f>VLOOKUP(A474,'^TNX'!$A$2:'^TNX'!$F$7370,5)</f>
        <v>7.37</v>
      </c>
      <c r="L474">
        <f t="shared" si="7"/>
        <v>7.37</v>
      </c>
      <c r="M474">
        <f>VLOOKUP(A474,'US Dollar Index Futures Histori'!$A$2:'US Dollar Index Futures Histori'!$G$7374,2)</f>
        <v>89.1</v>
      </c>
      <c r="N474">
        <v>188.020004</v>
      </c>
    </row>
    <row r="475" spans="1:14" x14ac:dyDescent="0.55000000000000004">
      <c r="A475" s="1">
        <v>33555</v>
      </c>
      <c r="B475">
        <v>396.73998999999998</v>
      </c>
      <c r="C475">
        <v>397.42001299999998</v>
      </c>
      <c r="D475">
        <v>394.01001000000002</v>
      </c>
      <c r="E475">
        <v>397.41000400000001</v>
      </c>
      <c r="F475">
        <v>397.41000400000001</v>
      </c>
      <c r="G475">
        <v>184480000</v>
      </c>
      <c r="H475">
        <v>13.95</v>
      </c>
      <c r="I475">
        <f>VLOOKUP('sp500'!A475,'Crude Oil WTI Futures Historica'!$A$2:'Crude Oil WTI Futures Historica'!$G$7388,2)</f>
        <v>22.35</v>
      </c>
      <c r="J475">
        <f>VLOOKUP(A475,'WGC-GOLD_DAILY_USD'!$A$2:'WGC-GOLD_DAILY_USD'!$B$7636,2)</f>
        <v>356.55</v>
      </c>
      <c r="K475">
        <f>VLOOKUP(A475,'^TNX'!$A$2:'^TNX'!$F$7370,5)</f>
        <v>7.41</v>
      </c>
      <c r="L475">
        <f t="shared" si="7"/>
        <v>7.41</v>
      </c>
      <c r="M475">
        <f>VLOOKUP(A475,'US Dollar Index Futures Histori'!$A$2:'US Dollar Index Futures Histori'!$G$7374,2)</f>
        <v>88.99</v>
      </c>
      <c r="N475">
        <v>188.03999300000001</v>
      </c>
    </row>
    <row r="476" spans="1:14" x14ac:dyDescent="0.55000000000000004">
      <c r="A476" s="1">
        <v>33556</v>
      </c>
      <c r="B476">
        <v>397.41000400000001</v>
      </c>
      <c r="C476">
        <v>398.22000100000002</v>
      </c>
      <c r="D476">
        <v>395.85000600000001</v>
      </c>
      <c r="E476">
        <v>397.14999399999999</v>
      </c>
      <c r="F476">
        <v>397.14999399999999</v>
      </c>
      <c r="G476">
        <v>200030000</v>
      </c>
      <c r="H476">
        <v>13.96</v>
      </c>
      <c r="I476">
        <f>VLOOKUP('sp500'!A476,'Crude Oil WTI Futures Historica'!$A$2:'Crude Oil WTI Futures Historica'!$G$7388,2)</f>
        <v>22.52</v>
      </c>
      <c r="J476">
        <f>VLOOKUP(A476,'WGC-GOLD_DAILY_USD'!$A$2:'WGC-GOLD_DAILY_USD'!$B$7636,2)</f>
        <v>355.85</v>
      </c>
      <c r="K476">
        <f>VLOOKUP(A476,'^TNX'!$A$2:'^TNX'!$F$7370,5)</f>
        <v>7.35</v>
      </c>
      <c r="L476">
        <f t="shared" si="7"/>
        <v>7.35</v>
      </c>
      <c r="M476">
        <f>VLOOKUP(A476,'US Dollar Index Futures Histori'!$A$2:'US Dollar Index Futures Histori'!$G$7374,2)</f>
        <v>88.63</v>
      </c>
      <c r="N476">
        <v>187.820007</v>
      </c>
    </row>
    <row r="477" spans="1:14" x14ac:dyDescent="0.55000000000000004">
      <c r="A477" s="1">
        <v>33557</v>
      </c>
      <c r="B477">
        <v>397.14999399999999</v>
      </c>
      <c r="C477">
        <v>397.16000400000001</v>
      </c>
      <c r="D477">
        <v>382.61999500000002</v>
      </c>
      <c r="E477">
        <v>382.61999500000002</v>
      </c>
      <c r="F477">
        <v>382.61999500000002</v>
      </c>
      <c r="G477">
        <v>239690000</v>
      </c>
      <c r="H477">
        <v>21.18</v>
      </c>
      <c r="I477">
        <f>VLOOKUP('sp500'!A477,'Crude Oil WTI Futures Historica'!$A$2:'Crude Oil WTI Futures Historica'!$G$7388,2)</f>
        <v>22.79</v>
      </c>
      <c r="J477">
        <f>VLOOKUP(A477,'WGC-GOLD_DAILY_USD'!$A$2:'WGC-GOLD_DAILY_USD'!$B$7636,2)</f>
        <v>355.5</v>
      </c>
      <c r="K477">
        <f>VLOOKUP(A477,'^TNX'!$A$2:'^TNX'!$F$7370,5)</f>
        <v>7.33</v>
      </c>
      <c r="L477">
        <f t="shared" si="7"/>
        <v>7.33</v>
      </c>
      <c r="M477">
        <f>VLOOKUP(A477,'US Dollar Index Futures Histori'!$A$2:'US Dollar Index Futures Histori'!$G$7374,2)</f>
        <v>88.61</v>
      </c>
      <c r="N477">
        <v>181.720001</v>
      </c>
    </row>
    <row r="478" spans="1:14" x14ac:dyDescent="0.55000000000000004">
      <c r="A478" s="1">
        <v>33560</v>
      </c>
      <c r="B478">
        <v>382.61999500000002</v>
      </c>
      <c r="C478">
        <v>385.39999399999999</v>
      </c>
      <c r="D478">
        <v>379.70001200000002</v>
      </c>
      <c r="E478">
        <v>385.23998999999998</v>
      </c>
      <c r="F478">
        <v>385.23998999999998</v>
      </c>
      <c r="G478">
        <v>241940000</v>
      </c>
      <c r="H478">
        <v>18.280000999999999</v>
      </c>
      <c r="I478">
        <f>VLOOKUP('sp500'!A478,'Crude Oil WTI Futures Historica'!$A$2:'Crude Oil WTI Futures Historica'!$G$7388,2)</f>
        <v>22.4</v>
      </c>
      <c r="J478">
        <f>VLOOKUP(A478,'WGC-GOLD_DAILY_USD'!$A$2:'WGC-GOLD_DAILY_USD'!$B$7636,2)</f>
        <v>360.75</v>
      </c>
      <c r="K478">
        <f>VLOOKUP(A478,'^TNX'!$A$2:'^TNX'!$F$7370,5)</f>
        <v>7.33</v>
      </c>
      <c r="L478">
        <f t="shared" si="7"/>
        <v>7.33</v>
      </c>
      <c r="M478">
        <f>VLOOKUP(A478,'US Dollar Index Futures Histori'!$A$2:'US Dollar Index Futures Histori'!$G$7374,2)</f>
        <v>87.93</v>
      </c>
      <c r="N478">
        <v>181.66000399999999</v>
      </c>
    </row>
    <row r="479" spans="1:14" x14ac:dyDescent="0.55000000000000004">
      <c r="A479" s="1">
        <v>33561</v>
      </c>
      <c r="B479">
        <v>385.23998999999998</v>
      </c>
      <c r="C479">
        <v>385.23998999999998</v>
      </c>
      <c r="D479">
        <v>374.89999399999999</v>
      </c>
      <c r="E479">
        <v>379.42001299999998</v>
      </c>
      <c r="F479">
        <v>379.42001299999998</v>
      </c>
      <c r="G479">
        <v>243880000</v>
      </c>
      <c r="H479">
        <v>20.34</v>
      </c>
      <c r="I479">
        <f>VLOOKUP('sp500'!A479,'Crude Oil WTI Futures Historica'!$A$2:'Crude Oil WTI Futures Historica'!$G$7388,2)</f>
        <v>22</v>
      </c>
      <c r="J479">
        <f>VLOOKUP(A479,'WGC-GOLD_DAILY_USD'!$A$2:'WGC-GOLD_DAILY_USD'!$B$7636,2)</f>
        <v>363</v>
      </c>
      <c r="K479">
        <f>VLOOKUP(A479,'^TNX'!$A$2:'^TNX'!$F$7370,5)</f>
        <v>7.37</v>
      </c>
      <c r="L479">
        <f t="shared" si="7"/>
        <v>7.37</v>
      </c>
      <c r="M479">
        <f>VLOOKUP(A479,'US Dollar Index Futures Histori'!$A$2:'US Dollar Index Futures Histori'!$G$7374,2)</f>
        <v>87.23</v>
      </c>
      <c r="N479">
        <v>177.550003</v>
      </c>
    </row>
    <row r="480" spans="1:14" x14ac:dyDescent="0.55000000000000004">
      <c r="A480" s="1">
        <v>33562</v>
      </c>
      <c r="B480">
        <v>379.42001299999998</v>
      </c>
      <c r="C480">
        <v>381.51001000000002</v>
      </c>
      <c r="D480">
        <v>377.83999599999999</v>
      </c>
      <c r="E480">
        <v>378.52999899999998</v>
      </c>
      <c r="F480">
        <v>378.52999899999998</v>
      </c>
      <c r="G480">
        <v>192760000</v>
      </c>
      <c r="H480">
        <v>20.399999999999999</v>
      </c>
      <c r="I480">
        <f>VLOOKUP('sp500'!A480,'Crude Oil WTI Futures Historica'!$A$2:'Crude Oil WTI Futures Historica'!$G$7388,2)</f>
        <v>22.22</v>
      </c>
      <c r="J480">
        <f>VLOOKUP(A480,'WGC-GOLD_DAILY_USD'!$A$2:'WGC-GOLD_DAILY_USD'!$B$7636,2)</f>
        <v>362.6</v>
      </c>
      <c r="K480">
        <f>VLOOKUP(A480,'^TNX'!$A$2:'^TNX'!$F$7370,5)</f>
        <v>7.38</v>
      </c>
      <c r="L480">
        <f t="shared" si="7"/>
        <v>7.38</v>
      </c>
      <c r="M480">
        <f>VLOOKUP(A480,'US Dollar Index Futures Histori'!$A$2:'US Dollar Index Futures Histori'!$G$7374,2)</f>
        <v>87.57</v>
      </c>
      <c r="N480">
        <v>178.13999899999999</v>
      </c>
    </row>
    <row r="481" spans="1:14" x14ac:dyDescent="0.55000000000000004">
      <c r="A481" s="1">
        <v>33563</v>
      </c>
      <c r="B481">
        <v>378.52999899999998</v>
      </c>
      <c r="C481">
        <v>381.11999500000002</v>
      </c>
      <c r="D481">
        <v>377.41000400000001</v>
      </c>
      <c r="E481">
        <v>380.05999800000001</v>
      </c>
      <c r="F481">
        <v>380.05999800000001</v>
      </c>
      <c r="G481">
        <v>195130000</v>
      </c>
      <c r="H481">
        <v>19.110001</v>
      </c>
      <c r="I481">
        <f>VLOOKUP('sp500'!A481,'Crude Oil WTI Futures Historica'!$A$2:'Crude Oil WTI Futures Historica'!$G$7388,2)</f>
        <v>21.78</v>
      </c>
      <c r="J481">
        <f>VLOOKUP(A481,'WGC-GOLD_DAILY_USD'!$A$2:'WGC-GOLD_DAILY_USD'!$B$7636,2)</f>
        <v>364.3</v>
      </c>
      <c r="K481">
        <f>VLOOKUP(A481,'^TNX'!$A$2:'^TNX'!$F$7370,5)</f>
        <v>7.39</v>
      </c>
      <c r="L481">
        <f t="shared" si="7"/>
        <v>7.39</v>
      </c>
      <c r="M481">
        <f>VLOOKUP(A481,'US Dollar Index Futures Histori'!$A$2:'US Dollar Index Futures Histori'!$G$7374,2)</f>
        <v>87.46</v>
      </c>
      <c r="N481">
        <v>178.75</v>
      </c>
    </row>
    <row r="482" spans="1:14" x14ac:dyDescent="0.55000000000000004">
      <c r="A482" s="1">
        <v>33564</v>
      </c>
      <c r="B482">
        <v>380.04998799999998</v>
      </c>
      <c r="C482">
        <v>380.04998799999998</v>
      </c>
      <c r="D482">
        <v>374.51998900000001</v>
      </c>
      <c r="E482">
        <v>376.14001500000001</v>
      </c>
      <c r="F482">
        <v>376.14001500000001</v>
      </c>
      <c r="G482">
        <v>188240000</v>
      </c>
      <c r="H482">
        <v>21.200001</v>
      </c>
      <c r="I482">
        <f>VLOOKUP('sp500'!A482,'Crude Oil WTI Futures Historica'!$A$2:'Crude Oil WTI Futures Historica'!$G$7388,2)</f>
        <v>21.21</v>
      </c>
      <c r="J482">
        <f>VLOOKUP(A482,'WGC-GOLD_DAILY_USD'!$A$2:'WGC-GOLD_DAILY_USD'!$B$7636,2)</f>
        <v>367.95</v>
      </c>
      <c r="K482">
        <f>VLOOKUP(A482,'^TNX'!$A$2:'^TNX'!$F$7370,5)</f>
        <v>7.44</v>
      </c>
      <c r="L482">
        <f t="shared" si="7"/>
        <v>7.44</v>
      </c>
      <c r="M482">
        <f>VLOOKUP(A482,'US Dollar Index Futures Histori'!$A$2:'US Dollar Index Futures Histori'!$G$7374,2)</f>
        <v>86.86</v>
      </c>
      <c r="N482">
        <v>177.36999499999999</v>
      </c>
    </row>
    <row r="483" spans="1:14" x14ac:dyDescent="0.55000000000000004">
      <c r="A483" s="1">
        <v>33567</v>
      </c>
      <c r="B483">
        <v>376.14001500000001</v>
      </c>
      <c r="C483">
        <v>377.07000699999998</v>
      </c>
      <c r="D483">
        <v>374</v>
      </c>
      <c r="E483">
        <v>375.33999599999999</v>
      </c>
      <c r="F483">
        <v>375.33999599999999</v>
      </c>
      <c r="G483">
        <v>175870000</v>
      </c>
      <c r="H483">
        <v>21.92</v>
      </c>
      <c r="I483">
        <f>VLOOKUP('sp500'!A483,'Crude Oil WTI Futures Historica'!$A$2:'Crude Oil WTI Futures Historica'!$G$7388,2)</f>
        <v>21.42</v>
      </c>
      <c r="J483">
        <f>VLOOKUP(A483,'WGC-GOLD_DAILY_USD'!$A$2:'WGC-GOLD_DAILY_USD'!$B$7636,2)</f>
        <v>369.1</v>
      </c>
      <c r="K483">
        <f>VLOOKUP(A483,'^TNX'!$A$2:'^TNX'!$F$7370,5)</f>
        <v>7.45</v>
      </c>
      <c r="L483">
        <f t="shared" si="7"/>
        <v>7.45</v>
      </c>
      <c r="M483">
        <f>VLOOKUP(A483,'US Dollar Index Futures Histori'!$A$2:'US Dollar Index Futures Histori'!$G$7374,2)</f>
        <v>86.96</v>
      </c>
      <c r="N483">
        <v>176.11999499999999</v>
      </c>
    </row>
    <row r="484" spans="1:14" x14ac:dyDescent="0.55000000000000004">
      <c r="A484" s="1">
        <v>33568</v>
      </c>
      <c r="B484">
        <v>375.33999599999999</v>
      </c>
      <c r="C484">
        <v>378.290009</v>
      </c>
      <c r="D484">
        <v>371.63000499999998</v>
      </c>
      <c r="E484">
        <v>377.959991</v>
      </c>
      <c r="F484">
        <v>377.959991</v>
      </c>
      <c r="G484">
        <v>213810000</v>
      </c>
      <c r="H484">
        <v>19.799999</v>
      </c>
      <c r="I484">
        <f>VLOOKUP('sp500'!A484,'Crude Oil WTI Futures Historica'!$A$2:'Crude Oil WTI Futures Historica'!$G$7388,2)</f>
        <v>21.02</v>
      </c>
      <c r="J484">
        <f>VLOOKUP(A484,'WGC-GOLD_DAILY_USD'!$A$2:'WGC-GOLD_DAILY_USD'!$B$7636,2)</f>
        <v>366.25</v>
      </c>
      <c r="K484">
        <f>VLOOKUP(A484,'^TNX'!$A$2:'^TNX'!$F$7370,5)</f>
        <v>7.42</v>
      </c>
      <c r="L484">
        <f t="shared" si="7"/>
        <v>7.42</v>
      </c>
      <c r="M484">
        <f>VLOOKUP(A484,'US Dollar Index Futures Histori'!$A$2:'US Dollar Index Futures Histori'!$G$7374,2)</f>
        <v>88.48</v>
      </c>
      <c r="N484">
        <v>175.58000200000001</v>
      </c>
    </row>
    <row r="485" spans="1:14" x14ac:dyDescent="0.55000000000000004">
      <c r="A485" s="1">
        <v>33569</v>
      </c>
      <c r="B485">
        <v>377.959991</v>
      </c>
      <c r="C485">
        <v>378.10998499999999</v>
      </c>
      <c r="D485">
        <v>375.98001099999999</v>
      </c>
      <c r="E485">
        <v>376.54998799999998</v>
      </c>
      <c r="F485">
        <v>376.54998799999998</v>
      </c>
      <c r="G485">
        <v>167720000</v>
      </c>
      <c r="H485">
        <v>19.84</v>
      </c>
      <c r="I485">
        <f>VLOOKUP('sp500'!A485,'Crude Oil WTI Futures Historica'!$A$2:'Crude Oil WTI Futures Historica'!$G$7388,2)</f>
        <v>21.35</v>
      </c>
      <c r="J485">
        <f>VLOOKUP(A485,'WGC-GOLD_DAILY_USD'!$A$2:'WGC-GOLD_DAILY_USD'!$B$7636,2)</f>
        <v>367.1</v>
      </c>
      <c r="K485">
        <f>VLOOKUP(A485,'^TNX'!$A$2:'^TNX'!$F$7370,5)</f>
        <v>7.42</v>
      </c>
      <c r="L485">
        <f t="shared" si="7"/>
        <v>7.42</v>
      </c>
      <c r="M485">
        <f>VLOOKUP(A485,'US Dollar Index Futures Histori'!$A$2:'US Dollar Index Futures Histori'!$G$7374,2)</f>
        <v>88.34</v>
      </c>
      <c r="N485">
        <v>175.520004</v>
      </c>
    </row>
    <row r="486" spans="1:14" x14ac:dyDescent="0.55000000000000004">
      <c r="A486" s="1">
        <v>33571</v>
      </c>
      <c r="B486">
        <v>376.54998799999998</v>
      </c>
      <c r="C486">
        <v>376.54998799999998</v>
      </c>
      <c r="D486">
        <v>374.64999399999999</v>
      </c>
      <c r="E486">
        <v>375.22000100000002</v>
      </c>
      <c r="F486">
        <v>375.22000100000002</v>
      </c>
      <c r="G486">
        <v>76830000</v>
      </c>
      <c r="H486">
        <v>20.260000000000002</v>
      </c>
      <c r="I486">
        <f>VLOOKUP('sp500'!A486,'Crude Oil WTI Futures Historica'!$A$2:'Crude Oil WTI Futures Historica'!$G$7388,2)</f>
        <v>21.48</v>
      </c>
      <c r="J486">
        <f>VLOOKUP(A486,'WGC-GOLD_DAILY_USD'!$A$2:'WGC-GOLD_DAILY_USD'!$B$7636,2)</f>
        <v>366.3</v>
      </c>
      <c r="K486">
        <f>VLOOKUP(A486,'^TNX'!$A$2:'^TNX'!$F$7370,5)</f>
        <v>7.38</v>
      </c>
      <c r="L486">
        <f t="shared" si="7"/>
        <v>7.38</v>
      </c>
      <c r="M486">
        <f>VLOOKUP(A486,'US Dollar Index Futures Histori'!$A$2:'US Dollar Index Futures Histori'!$G$7374,2)</f>
        <v>88.37</v>
      </c>
      <c r="N486">
        <v>176.36999499999999</v>
      </c>
    </row>
    <row r="487" spans="1:14" x14ac:dyDescent="0.55000000000000004">
      <c r="A487" s="1">
        <v>33574</v>
      </c>
      <c r="B487">
        <v>375.10998499999999</v>
      </c>
      <c r="C487">
        <v>381.39999399999999</v>
      </c>
      <c r="D487">
        <v>371.35998499999999</v>
      </c>
      <c r="E487">
        <v>381.39999399999999</v>
      </c>
      <c r="F487">
        <v>381.39999399999999</v>
      </c>
      <c r="G487">
        <v>188410000</v>
      </c>
      <c r="H487">
        <v>20.18</v>
      </c>
      <c r="I487">
        <f>VLOOKUP('sp500'!A487,'Crude Oil WTI Futures Historica'!$A$2:'Crude Oil WTI Futures Historica'!$G$7388,2)</f>
        <v>21.08</v>
      </c>
      <c r="J487">
        <f>VLOOKUP(A487,'WGC-GOLD_DAILY_USD'!$A$2:'WGC-GOLD_DAILY_USD'!$B$7636,2)</f>
        <v>368.35</v>
      </c>
      <c r="K487">
        <f>VLOOKUP(A487,'^TNX'!$A$2:'^TNX'!$F$7370,5)</f>
        <v>7.32</v>
      </c>
      <c r="L487">
        <f t="shared" si="7"/>
        <v>7.32</v>
      </c>
      <c r="M487">
        <f>VLOOKUP(A487,'US Dollar Index Futures Histori'!$A$2:'US Dollar Index Futures Histori'!$G$7374,2)</f>
        <v>88.05</v>
      </c>
      <c r="N487">
        <v>176.64999399999999</v>
      </c>
    </row>
    <row r="488" spans="1:14" x14ac:dyDescent="0.55000000000000004">
      <c r="A488" s="1">
        <v>33575</v>
      </c>
      <c r="B488">
        <v>381.39999399999999</v>
      </c>
      <c r="C488">
        <v>381.48001099999999</v>
      </c>
      <c r="D488">
        <v>379.92001299999998</v>
      </c>
      <c r="E488">
        <v>380.959991</v>
      </c>
      <c r="F488">
        <v>380.959991</v>
      </c>
      <c r="G488">
        <v>187230000</v>
      </c>
      <c r="H488">
        <v>19.700001</v>
      </c>
      <c r="I488">
        <f>VLOOKUP('sp500'!A488,'Crude Oil WTI Futures Historica'!$A$2:'Crude Oil WTI Futures Historica'!$G$7388,2)</f>
        <v>20.51</v>
      </c>
      <c r="J488">
        <f>VLOOKUP(A488,'WGC-GOLD_DAILY_USD'!$A$2:'WGC-GOLD_DAILY_USD'!$B$7636,2)</f>
        <v>362.9</v>
      </c>
      <c r="K488">
        <f>VLOOKUP(A488,'^TNX'!$A$2:'^TNX'!$F$7370,5)</f>
        <v>7.28</v>
      </c>
      <c r="L488">
        <f t="shared" si="7"/>
        <v>7.28</v>
      </c>
      <c r="M488">
        <f>VLOOKUP(A488,'US Dollar Index Futures Histori'!$A$2:'US Dollar Index Futures Histori'!$G$7374,2)</f>
        <v>87.88</v>
      </c>
      <c r="N488">
        <v>177.39999399999999</v>
      </c>
    </row>
    <row r="489" spans="1:14" x14ac:dyDescent="0.55000000000000004">
      <c r="A489" s="1">
        <v>33576</v>
      </c>
      <c r="B489">
        <v>380.959991</v>
      </c>
      <c r="C489">
        <v>381.51001000000002</v>
      </c>
      <c r="D489">
        <v>378.07000699999998</v>
      </c>
      <c r="E489">
        <v>380.07000699999998</v>
      </c>
      <c r="F489">
        <v>380.07000699999998</v>
      </c>
      <c r="G489">
        <v>187960000</v>
      </c>
      <c r="H489">
        <v>19.540001</v>
      </c>
      <c r="I489">
        <f>VLOOKUP('sp500'!A489,'Crude Oil WTI Futures Historica'!$A$2:'Crude Oil WTI Futures Historica'!$G$7388,2)</f>
        <v>20.76</v>
      </c>
      <c r="J489">
        <f>VLOOKUP(A489,'WGC-GOLD_DAILY_USD'!$A$2:'WGC-GOLD_DAILY_USD'!$B$7636,2)</f>
        <v>365.25</v>
      </c>
      <c r="K489">
        <f>VLOOKUP(A489,'^TNX'!$A$2:'^TNX'!$F$7370,5)</f>
        <v>7.17</v>
      </c>
      <c r="L489">
        <f t="shared" si="7"/>
        <v>7.17</v>
      </c>
      <c r="M489">
        <f>VLOOKUP(A489,'US Dollar Index Futures Histori'!$A$2:'US Dollar Index Futures Histori'!$G$7374,2)</f>
        <v>87.61</v>
      </c>
      <c r="N489">
        <v>177.820007</v>
      </c>
    </row>
    <row r="490" spans="1:14" x14ac:dyDescent="0.55000000000000004">
      <c r="A490" s="1">
        <v>33577</v>
      </c>
      <c r="B490">
        <v>380.07000699999998</v>
      </c>
      <c r="C490">
        <v>380.07000699999998</v>
      </c>
      <c r="D490">
        <v>376.57998700000002</v>
      </c>
      <c r="E490">
        <v>377.39001500000001</v>
      </c>
      <c r="F490">
        <v>377.39001500000001</v>
      </c>
      <c r="G490">
        <v>166350000</v>
      </c>
      <c r="H490">
        <v>20.190000999999999</v>
      </c>
      <c r="I490">
        <f>VLOOKUP('sp500'!A490,'Crude Oil WTI Futures Historica'!$A$2:'Crude Oil WTI Futures Historica'!$G$7388,2)</f>
        <v>20.39</v>
      </c>
      <c r="J490">
        <f>VLOOKUP(A490,'WGC-GOLD_DAILY_USD'!$A$2:'WGC-GOLD_DAILY_USD'!$B$7636,2)</f>
        <v>364.75</v>
      </c>
      <c r="K490">
        <f>VLOOKUP(A490,'^TNX'!$A$2:'^TNX'!$F$7370,5)</f>
        <v>7.21</v>
      </c>
      <c r="L490">
        <f t="shared" si="7"/>
        <v>7.21</v>
      </c>
      <c r="M490">
        <f>VLOOKUP(A490,'US Dollar Index Futures Histori'!$A$2:'US Dollar Index Futures Histori'!$G$7374,2)</f>
        <v>86.77</v>
      </c>
      <c r="N490">
        <v>177.229996</v>
      </c>
    </row>
    <row r="491" spans="1:14" x14ac:dyDescent="0.55000000000000004">
      <c r="A491" s="1">
        <v>33578</v>
      </c>
      <c r="B491">
        <v>377.39001500000001</v>
      </c>
      <c r="C491">
        <v>382.39001500000001</v>
      </c>
      <c r="D491">
        <v>375.41000400000001</v>
      </c>
      <c r="E491">
        <v>379.10000600000001</v>
      </c>
      <c r="F491">
        <v>379.10000600000001</v>
      </c>
      <c r="G491">
        <v>199160000</v>
      </c>
      <c r="H491">
        <v>19.040001</v>
      </c>
      <c r="I491">
        <f>VLOOKUP('sp500'!A491,'Crude Oil WTI Futures Historica'!$A$2:'Crude Oil WTI Futures Historica'!$G$7388,2)</f>
        <v>20.04</v>
      </c>
      <c r="J491">
        <f>VLOOKUP(A491,'WGC-GOLD_DAILY_USD'!$A$2:'WGC-GOLD_DAILY_USD'!$B$7636,2)</f>
        <v>367.75</v>
      </c>
      <c r="K491">
        <f>VLOOKUP(A491,'^TNX'!$A$2:'^TNX'!$F$7370,5)</f>
        <v>7.26</v>
      </c>
      <c r="L491">
        <f t="shared" si="7"/>
        <v>7.26</v>
      </c>
      <c r="M491">
        <f>VLOOKUP(A491,'US Dollar Index Futures Histori'!$A$2:'US Dollar Index Futures Histori'!$G$7374,2)</f>
        <v>85.91</v>
      </c>
      <c r="N491">
        <v>177.53999300000001</v>
      </c>
    </row>
    <row r="492" spans="1:14" x14ac:dyDescent="0.55000000000000004">
      <c r="A492" s="1">
        <v>33581</v>
      </c>
      <c r="B492">
        <v>379.08999599999999</v>
      </c>
      <c r="C492">
        <v>381.42001299999998</v>
      </c>
      <c r="D492">
        <v>377.67001299999998</v>
      </c>
      <c r="E492">
        <v>378.26001000000002</v>
      </c>
      <c r="F492">
        <v>378.26001000000002</v>
      </c>
      <c r="G492">
        <v>174760000</v>
      </c>
      <c r="H492">
        <v>19.739999999999998</v>
      </c>
      <c r="I492">
        <f>VLOOKUP('sp500'!A492,'Crude Oil WTI Futures Historica'!$A$2:'Crude Oil WTI Futures Historica'!$G$7388,2)</f>
        <v>19.420000000000002</v>
      </c>
      <c r="J492">
        <f>VLOOKUP(A492,'WGC-GOLD_DAILY_USD'!$A$2:'WGC-GOLD_DAILY_USD'!$B$7636,2)</f>
        <v>370.7</v>
      </c>
      <c r="K492">
        <f>VLOOKUP(A492,'^TNX'!$A$2:'^TNX'!$F$7370,5)</f>
        <v>7.22</v>
      </c>
      <c r="L492">
        <f t="shared" si="7"/>
        <v>7.22</v>
      </c>
      <c r="M492">
        <f>VLOOKUP(A492,'US Dollar Index Futures Histori'!$A$2:'US Dollar Index Futures Histori'!$G$7374,2)</f>
        <v>86.16</v>
      </c>
      <c r="N492">
        <v>176.699997</v>
      </c>
    </row>
    <row r="493" spans="1:14" x14ac:dyDescent="0.55000000000000004">
      <c r="A493" s="1">
        <v>33582</v>
      </c>
      <c r="B493">
        <v>378.26001000000002</v>
      </c>
      <c r="C493">
        <v>379.57000699999998</v>
      </c>
      <c r="D493">
        <v>376.64001500000001</v>
      </c>
      <c r="E493">
        <v>377.89999399999999</v>
      </c>
      <c r="F493">
        <v>377.89999399999999</v>
      </c>
      <c r="G493">
        <v>192920000</v>
      </c>
      <c r="H493">
        <v>19.889999</v>
      </c>
      <c r="I493">
        <f>VLOOKUP('sp500'!A493,'Crude Oil WTI Futures Historica'!$A$2:'Crude Oil WTI Futures Historica'!$G$7388,2)</f>
        <v>19.41</v>
      </c>
      <c r="J493">
        <f>VLOOKUP(A493,'WGC-GOLD_DAILY_USD'!$A$2:'WGC-GOLD_DAILY_USD'!$B$7636,2)</f>
        <v>368.05</v>
      </c>
      <c r="K493">
        <f>VLOOKUP(A493,'^TNX'!$A$2:'^TNX'!$F$7370,5)</f>
        <v>7.21</v>
      </c>
      <c r="L493">
        <f t="shared" si="7"/>
        <v>7.21</v>
      </c>
      <c r="M493">
        <f>VLOOKUP(A493,'US Dollar Index Futures Histori'!$A$2:'US Dollar Index Futures Histori'!$G$7374,2)</f>
        <v>86.21</v>
      </c>
      <c r="N493">
        <v>175.779999</v>
      </c>
    </row>
    <row r="494" spans="1:14" x14ac:dyDescent="0.55000000000000004">
      <c r="A494" s="1">
        <v>33583</v>
      </c>
      <c r="B494">
        <v>377.89999399999999</v>
      </c>
      <c r="C494">
        <v>379.42001299999998</v>
      </c>
      <c r="D494">
        <v>374.77999899999998</v>
      </c>
      <c r="E494">
        <v>377.70001200000002</v>
      </c>
      <c r="F494">
        <v>377.70001200000002</v>
      </c>
      <c r="G494">
        <v>207430000</v>
      </c>
      <c r="H494">
        <v>20.57</v>
      </c>
      <c r="I494">
        <f>VLOOKUP('sp500'!A494,'Crude Oil WTI Futures Historica'!$A$2:'Crude Oil WTI Futures Historica'!$G$7388,2)</f>
        <v>19.510000000000002</v>
      </c>
      <c r="J494">
        <f>VLOOKUP(A494,'WGC-GOLD_DAILY_USD'!$A$2:'WGC-GOLD_DAILY_USD'!$B$7636,2)</f>
        <v>366.5</v>
      </c>
      <c r="K494">
        <f>VLOOKUP(A494,'^TNX'!$A$2:'^TNX'!$F$7370,5)</f>
        <v>7.22</v>
      </c>
      <c r="L494">
        <f t="shared" si="7"/>
        <v>7.22</v>
      </c>
      <c r="M494">
        <f>VLOOKUP(A494,'US Dollar Index Futures Histori'!$A$2:'US Dollar Index Futures Histori'!$G$7374,2)</f>
        <v>86.45</v>
      </c>
      <c r="N494">
        <v>174.699997</v>
      </c>
    </row>
    <row r="495" spans="1:14" x14ac:dyDescent="0.55000000000000004">
      <c r="A495" s="1">
        <v>33584</v>
      </c>
      <c r="B495">
        <v>377.70001200000002</v>
      </c>
      <c r="C495">
        <v>381.61999500000002</v>
      </c>
      <c r="D495">
        <v>377.70001200000002</v>
      </c>
      <c r="E495">
        <v>381.54998799999998</v>
      </c>
      <c r="F495">
        <v>381.54998799999998</v>
      </c>
      <c r="G495">
        <v>192950000</v>
      </c>
      <c r="H495">
        <v>19.079999999999998</v>
      </c>
      <c r="I495">
        <f>VLOOKUP('sp500'!A495,'Crude Oil WTI Futures Historica'!$A$2:'Crude Oil WTI Futures Historica'!$G$7388,2)</f>
        <v>19.96</v>
      </c>
      <c r="J495">
        <f>VLOOKUP(A495,'WGC-GOLD_DAILY_USD'!$A$2:'WGC-GOLD_DAILY_USD'!$B$7636,2)</f>
        <v>359.5</v>
      </c>
      <c r="K495">
        <f>VLOOKUP(A495,'^TNX'!$A$2:'^TNX'!$F$7370,5)</f>
        <v>7.19</v>
      </c>
      <c r="L495">
        <f t="shared" si="7"/>
        <v>7.19</v>
      </c>
      <c r="M495">
        <f>VLOOKUP(A495,'US Dollar Index Futures Histori'!$A$2:'US Dollar Index Futures Histori'!$G$7374,2)</f>
        <v>86.56</v>
      </c>
      <c r="N495">
        <v>175.78999300000001</v>
      </c>
    </row>
    <row r="496" spans="1:14" x14ac:dyDescent="0.55000000000000004">
      <c r="A496" s="1">
        <v>33585</v>
      </c>
      <c r="B496">
        <v>381.54998799999998</v>
      </c>
      <c r="C496">
        <v>385.040009</v>
      </c>
      <c r="D496">
        <v>381.54998799999998</v>
      </c>
      <c r="E496">
        <v>384.47000100000002</v>
      </c>
      <c r="F496">
        <v>384.47000100000002</v>
      </c>
      <c r="G496">
        <v>194470000</v>
      </c>
      <c r="H496">
        <v>17.879999000000002</v>
      </c>
      <c r="I496">
        <f>VLOOKUP('sp500'!A496,'Crude Oil WTI Futures Historica'!$A$2:'Crude Oil WTI Futures Historica'!$G$7388,2)</f>
        <v>20.05</v>
      </c>
      <c r="J496">
        <f>VLOOKUP(A496,'WGC-GOLD_DAILY_USD'!$A$2:'WGC-GOLD_DAILY_USD'!$B$7636,2)</f>
        <v>359.05</v>
      </c>
      <c r="K496">
        <f>VLOOKUP(A496,'^TNX'!$A$2:'^TNX'!$F$7370,5)</f>
        <v>7.22</v>
      </c>
      <c r="L496">
        <f t="shared" si="7"/>
        <v>7.22</v>
      </c>
      <c r="M496">
        <f>VLOOKUP(A496,'US Dollar Index Futures Histori'!$A$2:'US Dollar Index Futures Histori'!$G$7374,2)</f>
        <v>86.66</v>
      </c>
      <c r="N496">
        <v>177.5</v>
      </c>
    </row>
    <row r="497" spans="1:14" x14ac:dyDescent="0.55000000000000004">
      <c r="A497" s="1">
        <v>33588</v>
      </c>
      <c r="B497">
        <v>384.48001099999999</v>
      </c>
      <c r="C497">
        <v>385.83999599999999</v>
      </c>
      <c r="D497">
        <v>384.36999500000002</v>
      </c>
      <c r="E497">
        <v>384.459991</v>
      </c>
      <c r="F497">
        <v>384.459991</v>
      </c>
      <c r="G497">
        <v>173080000</v>
      </c>
      <c r="H497">
        <v>17.620000999999998</v>
      </c>
      <c r="I497">
        <f>VLOOKUP('sp500'!A497,'Crude Oil WTI Futures Historica'!$A$2:'Crude Oil WTI Futures Historica'!$G$7388,2)</f>
        <v>19.760000000000002</v>
      </c>
      <c r="J497">
        <f>VLOOKUP(A497,'WGC-GOLD_DAILY_USD'!$A$2:'WGC-GOLD_DAILY_USD'!$B$7636,2)</f>
        <v>359.65</v>
      </c>
      <c r="K497">
        <f>VLOOKUP(A497,'^TNX'!$A$2:'^TNX'!$F$7370,5)</f>
        <v>7.21</v>
      </c>
      <c r="L497">
        <f t="shared" si="7"/>
        <v>7.21</v>
      </c>
      <c r="M497">
        <f>VLOOKUP(A497,'US Dollar Index Futures Histori'!$A$2:'US Dollar Index Futures Histori'!$G$7374,2)</f>
        <v>86.1</v>
      </c>
      <c r="N497">
        <v>178.550003</v>
      </c>
    </row>
    <row r="498" spans="1:14" x14ac:dyDescent="0.55000000000000004">
      <c r="A498" s="1">
        <v>33589</v>
      </c>
      <c r="B498">
        <v>384.459991</v>
      </c>
      <c r="C498">
        <v>385.04998799999998</v>
      </c>
      <c r="D498">
        <v>382.60000600000001</v>
      </c>
      <c r="E498">
        <v>382.73998999999998</v>
      </c>
      <c r="F498">
        <v>382.73998999999998</v>
      </c>
      <c r="G498">
        <v>191310000</v>
      </c>
      <c r="H498">
        <v>18.120000999999998</v>
      </c>
      <c r="I498">
        <f>VLOOKUP('sp500'!A498,'Crude Oil WTI Futures Historica'!$A$2:'Crude Oil WTI Futures Historica'!$G$7388,2)</f>
        <v>19.45</v>
      </c>
      <c r="J498">
        <f>VLOOKUP(A498,'WGC-GOLD_DAILY_USD'!$A$2:'WGC-GOLD_DAILY_USD'!$B$7636,2)</f>
        <v>357.4</v>
      </c>
      <c r="K498">
        <f>VLOOKUP(A498,'^TNX'!$A$2:'^TNX'!$F$7370,5)</f>
        <v>7.18</v>
      </c>
      <c r="L498">
        <f t="shared" si="7"/>
        <v>7.18</v>
      </c>
      <c r="M498">
        <f>VLOOKUP(A498,'US Dollar Index Futures Histori'!$A$2:'US Dollar Index Futures Histori'!$G$7374,2)</f>
        <v>86.01</v>
      </c>
      <c r="N498">
        <v>177.66000399999999</v>
      </c>
    </row>
    <row r="499" spans="1:14" x14ac:dyDescent="0.55000000000000004">
      <c r="A499" s="1">
        <v>33590</v>
      </c>
      <c r="B499">
        <v>382.73998999999998</v>
      </c>
      <c r="C499">
        <v>383.51001000000002</v>
      </c>
      <c r="D499">
        <v>380.88000499999998</v>
      </c>
      <c r="E499">
        <v>383.48001099999999</v>
      </c>
      <c r="F499">
        <v>383.48001099999999</v>
      </c>
      <c r="G499">
        <v>192410000</v>
      </c>
      <c r="H499">
        <v>17.780000999999999</v>
      </c>
      <c r="I499">
        <f>VLOOKUP('sp500'!A499,'Crude Oil WTI Futures Historica'!$A$2:'Crude Oil WTI Futures Historica'!$G$7388,2)</f>
        <v>19.39</v>
      </c>
      <c r="J499">
        <f>VLOOKUP(A499,'WGC-GOLD_DAILY_USD'!$A$2:'WGC-GOLD_DAILY_USD'!$B$7636,2)</f>
        <v>357.9</v>
      </c>
      <c r="K499">
        <f>VLOOKUP(A499,'^TNX'!$A$2:'^TNX'!$F$7370,5)</f>
        <v>7.19</v>
      </c>
      <c r="L499">
        <f t="shared" si="7"/>
        <v>7.19</v>
      </c>
      <c r="M499">
        <f>VLOOKUP(A499,'US Dollar Index Futures Histori'!$A$2:'US Dollar Index Futures Histori'!$G$7374,2)</f>
        <v>85.92</v>
      </c>
      <c r="N499">
        <v>177.36999499999999</v>
      </c>
    </row>
    <row r="500" spans="1:14" x14ac:dyDescent="0.55000000000000004">
      <c r="A500" s="1">
        <v>33591</v>
      </c>
      <c r="B500">
        <v>383.459991</v>
      </c>
      <c r="C500">
        <v>383.459991</v>
      </c>
      <c r="D500">
        <v>380.64001500000001</v>
      </c>
      <c r="E500">
        <v>382.51998900000001</v>
      </c>
      <c r="F500">
        <v>382.51998900000001</v>
      </c>
      <c r="G500">
        <v>199330000</v>
      </c>
      <c r="H500">
        <v>17.959999</v>
      </c>
      <c r="I500">
        <f>VLOOKUP('sp500'!A500,'Crude Oil WTI Futures Historica'!$A$2:'Crude Oil WTI Futures Historica'!$G$7388,2)</f>
        <v>19.13</v>
      </c>
      <c r="J500">
        <f>VLOOKUP(A500,'WGC-GOLD_DAILY_USD'!$A$2:'WGC-GOLD_DAILY_USD'!$B$7636,2)</f>
        <v>358.9</v>
      </c>
      <c r="K500">
        <f>VLOOKUP(A500,'^TNX'!$A$2:'^TNX'!$F$7370,5)</f>
        <v>7.11</v>
      </c>
      <c r="L500">
        <f t="shared" si="7"/>
        <v>7.11</v>
      </c>
      <c r="M500">
        <f>VLOOKUP(A500,'US Dollar Index Futures Histori'!$A$2:'US Dollar Index Futures Histori'!$G$7374,2)</f>
        <v>86.62</v>
      </c>
      <c r="N500">
        <v>176.199997</v>
      </c>
    </row>
    <row r="501" spans="1:14" x14ac:dyDescent="0.55000000000000004">
      <c r="A501" s="1">
        <v>33592</v>
      </c>
      <c r="B501">
        <v>382.51998900000001</v>
      </c>
      <c r="C501">
        <v>388.23998999999998</v>
      </c>
      <c r="D501">
        <v>382.51998900000001</v>
      </c>
      <c r="E501">
        <v>387.040009</v>
      </c>
      <c r="F501">
        <v>387.040009</v>
      </c>
      <c r="G501">
        <v>316140000</v>
      </c>
      <c r="H501">
        <v>17.649999999999999</v>
      </c>
      <c r="I501">
        <f>VLOOKUP('sp500'!A501,'Crude Oil WTI Futures Historica'!$A$2:'Crude Oil WTI Futures Historica'!$G$7388,2)</f>
        <v>18.52</v>
      </c>
      <c r="J501">
        <f>VLOOKUP(A501,'WGC-GOLD_DAILY_USD'!$A$2:'WGC-GOLD_DAILY_USD'!$B$7636,2)</f>
        <v>358.3</v>
      </c>
      <c r="K501">
        <f>VLOOKUP(A501,'^TNX'!$A$2:'^TNX'!$F$7370,5)</f>
        <v>6.97</v>
      </c>
      <c r="L501">
        <f t="shared" si="7"/>
        <v>6.97</v>
      </c>
      <c r="M501">
        <f>VLOOKUP(A501,'US Dollar Index Futures Histori'!$A$2:'US Dollar Index Futures Histori'!$G$7374,2)</f>
        <v>85.69</v>
      </c>
      <c r="N501">
        <v>176.070007</v>
      </c>
    </row>
    <row r="502" spans="1:14" x14ac:dyDescent="0.55000000000000004">
      <c r="A502" s="1">
        <v>33595</v>
      </c>
      <c r="B502">
        <v>387.04998799999998</v>
      </c>
      <c r="C502">
        <v>397.44000199999999</v>
      </c>
      <c r="D502">
        <v>386.959991</v>
      </c>
      <c r="E502">
        <v>396.82000699999998</v>
      </c>
      <c r="F502">
        <v>396.82000699999998</v>
      </c>
      <c r="G502">
        <v>228900000</v>
      </c>
      <c r="H502">
        <v>16.610001</v>
      </c>
      <c r="I502">
        <f>VLOOKUP('sp500'!A502,'Crude Oil WTI Futures Historica'!$A$2:'Crude Oil WTI Futures Historica'!$G$7388,2)</f>
        <v>18.78</v>
      </c>
      <c r="J502">
        <f>VLOOKUP(A502,'WGC-GOLD_DAILY_USD'!$A$2:'WGC-GOLD_DAILY_USD'!$B$7636,2)</f>
        <v>359.65</v>
      </c>
      <c r="K502">
        <f>VLOOKUP(A502,'^TNX'!$A$2:'^TNX'!$F$7370,5)</f>
        <v>6.88</v>
      </c>
      <c r="L502">
        <f t="shared" si="7"/>
        <v>6.88</v>
      </c>
      <c r="M502">
        <f>VLOOKUP(A502,'US Dollar Index Futures Histori'!$A$2:'US Dollar Index Futures Histori'!$G$7374,2)</f>
        <v>84.69</v>
      </c>
      <c r="N502">
        <v>177.89999399999999</v>
      </c>
    </row>
    <row r="503" spans="1:14" x14ac:dyDescent="0.55000000000000004">
      <c r="A503" s="1">
        <v>33596</v>
      </c>
      <c r="B503">
        <v>396.82000699999998</v>
      </c>
      <c r="C503">
        <v>401.790009</v>
      </c>
      <c r="D503">
        <v>396.82000699999998</v>
      </c>
      <c r="E503">
        <v>399.32998700000002</v>
      </c>
      <c r="F503">
        <v>399.32998700000002</v>
      </c>
      <c r="G503">
        <v>162640000</v>
      </c>
      <c r="H503">
        <v>15.67</v>
      </c>
      <c r="I503">
        <f>VLOOKUP('sp500'!A503,'Crude Oil WTI Futures Historica'!$A$2:'Crude Oil WTI Futures Historica'!$G$7388,2)</f>
        <v>18.97</v>
      </c>
      <c r="J503">
        <f>VLOOKUP(A503,'WGC-GOLD_DAILY_USD'!$A$2:'WGC-GOLD_DAILY_USD'!$B$7636,2)</f>
        <v>359.65</v>
      </c>
      <c r="K503">
        <f>VLOOKUP(A503,'^TNX'!$A$2:'^TNX'!$F$7370,5)</f>
        <v>6.88</v>
      </c>
      <c r="L503">
        <f t="shared" si="7"/>
        <v>6.88</v>
      </c>
      <c r="M503">
        <f>VLOOKUP(A503,'US Dollar Index Futures Histori'!$A$2:'US Dollar Index Futures Histori'!$G$7374,2)</f>
        <v>85.06</v>
      </c>
      <c r="N503">
        <v>179.550003</v>
      </c>
    </row>
    <row r="504" spans="1:14" x14ac:dyDescent="0.55000000000000004">
      <c r="A504" s="1">
        <v>33598</v>
      </c>
      <c r="B504">
        <v>399.32998700000002</v>
      </c>
      <c r="C504">
        <v>404.92001299999998</v>
      </c>
      <c r="D504">
        <v>399.30999800000001</v>
      </c>
      <c r="E504">
        <v>404.83999599999999</v>
      </c>
      <c r="F504">
        <v>404.83999599999999</v>
      </c>
      <c r="G504">
        <v>149230000</v>
      </c>
      <c r="H504">
        <v>15.44</v>
      </c>
      <c r="I504">
        <f>VLOOKUP('sp500'!A504,'Crude Oil WTI Futures Historica'!$A$2:'Crude Oil WTI Futures Historica'!$G$7388,2)</f>
        <v>18.5</v>
      </c>
      <c r="J504">
        <f>VLOOKUP(A504,'WGC-GOLD_DAILY_USD'!$A$2:'WGC-GOLD_DAILY_USD'!$B$7636,2)</f>
        <v>359.65</v>
      </c>
      <c r="K504">
        <f>VLOOKUP(A504,'^TNX'!$A$2:'^TNX'!$F$7370,5)</f>
        <v>6.85</v>
      </c>
      <c r="L504">
        <f t="shared" si="7"/>
        <v>6.85</v>
      </c>
      <c r="M504">
        <f>VLOOKUP(A504,'US Dollar Index Futures Histori'!$A$2:'US Dollar Index Futures Histori'!$G$7374,2)</f>
        <v>84.46</v>
      </c>
      <c r="N504">
        <v>182.35000600000001</v>
      </c>
    </row>
    <row r="505" spans="1:14" x14ac:dyDescent="0.55000000000000004">
      <c r="A505" s="1">
        <v>33599</v>
      </c>
      <c r="B505">
        <v>404.83999599999999</v>
      </c>
      <c r="C505">
        <v>406.57998700000002</v>
      </c>
      <c r="D505">
        <v>404.58999599999999</v>
      </c>
      <c r="E505">
        <v>406.459991</v>
      </c>
      <c r="F505">
        <v>406.459991</v>
      </c>
      <c r="G505">
        <v>157950000</v>
      </c>
      <c r="H505">
        <v>15.7</v>
      </c>
      <c r="I505">
        <f>VLOOKUP('sp500'!A505,'Crude Oil WTI Futures Historica'!$A$2:'Crude Oil WTI Futures Historica'!$G$7388,2)</f>
        <v>18.760000000000002</v>
      </c>
      <c r="J505">
        <f>VLOOKUP(A505,'WGC-GOLD_DAILY_USD'!$A$2:'WGC-GOLD_DAILY_USD'!$B$7636,2)</f>
        <v>353.3</v>
      </c>
      <c r="K505">
        <f>VLOOKUP(A505,'^TNX'!$A$2:'^TNX'!$F$7370,5)</f>
        <v>6.82</v>
      </c>
      <c r="L505">
        <f t="shared" si="7"/>
        <v>6.82</v>
      </c>
      <c r="M505">
        <f>VLOOKUP(A505,'US Dollar Index Futures Histori'!$A$2:'US Dollar Index Futures Histori'!$G$7374,2)</f>
        <v>84.96</v>
      </c>
      <c r="N505">
        <v>184.229996</v>
      </c>
    </row>
    <row r="506" spans="1:14" x14ac:dyDescent="0.55000000000000004">
      <c r="A506" s="1">
        <v>33602</v>
      </c>
      <c r="B506">
        <v>406.48998999999998</v>
      </c>
      <c r="C506">
        <v>415.14001500000001</v>
      </c>
      <c r="D506">
        <v>406.48998999999998</v>
      </c>
      <c r="E506">
        <v>415.14001500000001</v>
      </c>
      <c r="F506">
        <v>415.14001500000001</v>
      </c>
      <c r="G506">
        <v>245600000</v>
      </c>
      <c r="H506">
        <v>17.629999000000002</v>
      </c>
      <c r="I506">
        <f>VLOOKUP('sp500'!A506,'Crude Oil WTI Futures Historica'!$A$2:'Crude Oil WTI Futures Historica'!$G$7388,2)</f>
        <v>18.649999999999999</v>
      </c>
      <c r="J506">
        <f>VLOOKUP(A506,'WGC-GOLD_DAILY_USD'!$A$2:'WGC-GOLD_DAILY_USD'!$B$7636,2)</f>
        <v>353.15</v>
      </c>
      <c r="K506">
        <f>VLOOKUP(A506,'^TNX'!$A$2:'^TNX'!$F$7370,5)</f>
        <v>6.76</v>
      </c>
      <c r="L506">
        <f t="shared" si="7"/>
        <v>6.76</v>
      </c>
      <c r="M506">
        <f>VLOOKUP(A506,'US Dollar Index Futures Histori'!$A$2:'US Dollar Index Futures Histori'!$G$7374,2)</f>
        <v>84.85</v>
      </c>
      <c r="N506">
        <v>187.83999600000001</v>
      </c>
    </row>
    <row r="507" spans="1:14" x14ac:dyDescent="0.55000000000000004">
      <c r="A507" s="1">
        <v>33603</v>
      </c>
      <c r="B507">
        <v>415.14001500000001</v>
      </c>
      <c r="C507">
        <v>418.32000699999998</v>
      </c>
      <c r="D507">
        <v>412.73001099999999</v>
      </c>
      <c r="E507">
        <v>417.08999599999999</v>
      </c>
      <c r="F507">
        <v>417.08999599999999</v>
      </c>
      <c r="G507">
        <v>247080000</v>
      </c>
      <c r="H507">
        <v>19.309999000000001</v>
      </c>
      <c r="I507">
        <f>VLOOKUP('sp500'!A507,'Crude Oil WTI Futures Historica'!$A$2:'Crude Oil WTI Futures Historica'!$G$7388,2)</f>
        <v>19.12</v>
      </c>
      <c r="J507">
        <f>VLOOKUP(A507,'WGC-GOLD_DAILY_USD'!$A$2:'WGC-GOLD_DAILY_USD'!$B$7636,2)</f>
        <v>353.15</v>
      </c>
      <c r="K507">
        <f>VLOOKUP(A507,'^TNX'!$A$2:'^TNX'!$F$7370,5)</f>
        <v>6.71</v>
      </c>
      <c r="L507">
        <f t="shared" si="7"/>
        <v>6.71</v>
      </c>
      <c r="M507">
        <f>VLOOKUP(A507,'US Dollar Index Futures Histori'!$A$2:'US Dollar Index Futures Histori'!$G$7374,2)</f>
        <v>84.69</v>
      </c>
      <c r="N507">
        <v>189.94000199999999</v>
      </c>
    </row>
    <row r="508" spans="1:14" x14ac:dyDescent="0.55000000000000004">
      <c r="A508" s="1">
        <v>33605</v>
      </c>
      <c r="B508">
        <v>417.02999899999998</v>
      </c>
      <c r="C508">
        <v>417.26998900000001</v>
      </c>
      <c r="D508">
        <v>411.040009</v>
      </c>
      <c r="E508">
        <v>417.26001000000002</v>
      </c>
      <c r="F508">
        <v>417.26001000000002</v>
      </c>
      <c r="G508">
        <v>207570000</v>
      </c>
      <c r="H508">
        <v>18.950001</v>
      </c>
      <c r="I508">
        <f>VLOOKUP('sp500'!A508,'Crude Oil WTI Futures Historica'!$A$2:'Crude Oil WTI Futures Historica'!$G$7388,2)</f>
        <v>19.489999999999998</v>
      </c>
      <c r="J508">
        <f>VLOOKUP(A508,'WGC-GOLD_DAILY_USD'!$A$2:'WGC-GOLD_DAILY_USD'!$B$7636,2)</f>
        <v>350.9</v>
      </c>
      <c r="K508">
        <f>VLOOKUP(A508,'^TNX'!$A$2:'^TNX'!$F$7370,5)</f>
        <v>6.78</v>
      </c>
      <c r="L508">
        <f t="shared" si="7"/>
        <v>6.78</v>
      </c>
      <c r="M508">
        <f>VLOOKUP(A508,'US Dollar Index Futures Histori'!$A$2:'US Dollar Index Futures Histori'!$G$7374,2)</f>
        <v>84.96</v>
      </c>
      <c r="N508">
        <v>188.75</v>
      </c>
    </row>
    <row r="509" spans="1:14" x14ac:dyDescent="0.55000000000000004">
      <c r="A509" s="1">
        <v>33606</v>
      </c>
      <c r="B509">
        <v>417.26998900000001</v>
      </c>
      <c r="C509">
        <v>419.790009</v>
      </c>
      <c r="D509">
        <v>416.16000400000001</v>
      </c>
      <c r="E509">
        <v>419.33999599999999</v>
      </c>
      <c r="F509">
        <v>419.33999599999999</v>
      </c>
      <c r="G509">
        <v>224270000</v>
      </c>
      <c r="H509">
        <v>18.75</v>
      </c>
      <c r="I509">
        <f>VLOOKUP('sp500'!A509,'Crude Oil WTI Futures Historica'!$A$2:'Crude Oil WTI Futures Historica'!$G$7388,2)</f>
        <v>19.23</v>
      </c>
      <c r="J509">
        <f>VLOOKUP(A509,'WGC-GOLD_DAILY_USD'!$A$2:'WGC-GOLD_DAILY_USD'!$B$7636,2)</f>
        <v>353</v>
      </c>
      <c r="K509">
        <f>VLOOKUP(A509,'^TNX'!$A$2:'^TNX'!$F$7370,5)</f>
        <v>6.85</v>
      </c>
      <c r="L509">
        <f t="shared" si="7"/>
        <v>6.85</v>
      </c>
      <c r="M509">
        <f>VLOOKUP(A509,'US Dollar Index Futures Histori'!$A$2:'US Dollar Index Futures Histori'!$G$7374,2)</f>
        <v>85.63</v>
      </c>
      <c r="N509">
        <v>192.08999600000001</v>
      </c>
    </row>
    <row r="510" spans="1:14" x14ac:dyDescent="0.55000000000000004">
      <c r="A510" s="1">
        <v>33609</v>
      </c>
      <c r="B510">
        <v>419.30999800000001</v>
      </c>
      <c r="C510">
        <v>419.44000199999999</v>
      </c>
      <c r="D510">
        <v>416.92001299999998</v>
      </c>
      <c r="E510">
        <v>417.959991</v>
      </c>
      <c r="F510">
        <v>417.959991</v>
      </c>
      <c r="G510">
        <v>251210000</v>
      </c>
      <c r="H510">
        <v>18.959999</v>
      </c>
      <c r="I510">
        <f>VLOOKUP('sp500'!A510,'Crude Oil WTI Futures Historica'!$A$2:'Crude Oil WTI Futures Historica'!$G$7388,2)</f>
        <v>19.21</v>
      </c>
      <c r="J510">
        <f>VLOOKUP(A510,'WGC-GOLD_DAILY_USD'!$A$2:'WGC-GOLD_DAILY_USD'!$B$7636,2)</f>
        <v>349.4</v>
      </c>
      <c r="K510">
        <f>VLOOKUP(A510,'^TNX'!$A$2:'^TNX'!$F$7370,5)</f>
        <v>6.82</v>
      </c>
      <c r="L510">
        <f t="shared" si="7"/>
        <v>6.82</v>
      </c>
      <c r="M510">
        <f>VLOOKUP(A510,'US Dollar Index Futures Histori'!$A$2:'US Dollar Index Futures Histori'!$G$7374,2)</f>
        <v>84.23</v>
      </c>
      <c r="N510">
        <v>194.33000200000001</v>
      </c>
    </row>
    <row r="511" spans="1:14" x14ac:dyDescent="0.55000000000000004">
      <c r="A511" s="1">
        <v>33610</v>
      </c>
      <c r="B511">
        <v>417.959991</v>
      </c>
      <c r="C511">
        <v>417.959991</v>
      </c>
      <c r="D511">
        <v>415.20001200000002</v>
      </c>
      <c r="E511">
        <v>417.39999399999999</v>
      </c>
      <c r="F511">
        <v>417.39999399999999</v>
      </c>
      <c r="G511">
        <v>252780000</v>
      </c>
      <c r="H511">
        <v>19.23</v>
      </c>
      <c r="I511">
        <f>VLOOKUP('sp500'!A511,'Crude Oil WTI Futures Historica'!$A$2:'Crude Oil WTI Futures Historica'!$G$7388,2)</f>
        <v>18.690000000000001</v>
      </c>
      <c r="J511">
        <f>VLOOKUP(A511,'WGC-GOLD_DAILY_USD'!$A$2:'WGC-GOLD_DAILY_USD'!$B$7636,2)</f>
        <v>349.7</v>
      </c>
      <c r="K511">
        <f>VLOOKUP(A511,'^TNX'!$A$2:'^TNX'!$F$7370,5)</f>
        <v>6.76</v>
      </c>
      <c r="L511">
        <f t="shared" si="7"/>
        <v>6.76</v>
      </c>
      <c r="M511">
        <f>VLOOKUP(A511,'US Dollar Index Futures Histori'!$A$2:'US Dollar Index Futures Histori'!$G$7374,2)</f>
        <v>84.11</v>
      </c>
      <c r="N511">
        <v>195.770004</v>
      </c>
    </row>
    <row r="512" spans="1:14" x14ac:dyDescent="0.55000000000000004">
      <c r="A512" s="1">
        <v>33611</v>
      </c>
      <c r="B512">
        <v>417.35998499999999</v>
      </c>
      <c r="C512">
        <v>420.23001099999999</v>
      </c>
      <c r="D512">
        <v>415.01998900000001</v>
      </c>
      <c r="E512">
        <v>418.10000600000001</v>
      </c>
      <c r="F512">
        <v>418.10000600000001</v>
      </c>
      <c r="G512">
        <v>290750000</v>
      </c>
      <c r="H512">
        <v>18.719999000000001</v>
      </c>
      <c r="I512">
        <f>VLOOKUP('sp500'!A512,'Crude Oil WTI Futures Historica'!$A$2:'Crude Oil WTI Futures Historica'!$G$7388,2)</f>
        <v>17.87</v>
      </c>
      <c r="J512">
        <f>VLOOKUP(A512,'WGC-GOLD_DAILY_USD'!$A$2:'WGC-GOLD_DAILY_USD'!$B$7636,2)</f>
        <v>350.6</v>
      </c>
      <c r="K512">
        <f>VLOOKUP(A512,'^TNX'!$A$2:'^TNX'!$F$7370,5)</f>
        <v>6.77</v>
      </c>
      <c r="L512">
        <f t="shared" si="7"/>
        <v>6.77</v>
      </c>
      <c r="M512">
        <f>VLOOKUP(A512,'US Dollar Index Futures Histori'!$A$2:'US Dollar Index Futures Histori'!$G$7374,2)</f>
        <v>83.91</v>
      </c>
      <c r="N512">
        <v>198.08000200000001</v>
      </c>
    </row>
    <row r="513" spans="1:14" x14ac:dyDescent="0.55000000000000004">
      <c r="A513" s="1">
        <v>33612</v>
      </c>
      <c r="B513">
        <v>418.08999599999999</v>
      </c>
      <c r="C513">
        <v>420.5</v>
      </c>
      <c r="D513">
        <v>415.85000600000001</v>
      </c>
      <c r="E513">
        <v>417.60998499999999</v>
      </c>
      <c r="F513">
        <v>417.60998499999999</v>
      </c>
      <c r="G513">
        <v>292350000</v>
      </c>
      <c r="H513">
        <v>18.959999</v>
      </c>
      <c r="I513">
        <f>VLOOKUP('sp500'!A513,'Crude Oil WTI Futures Historica'!$A$2:'Crude Oil WTI Futures Historica'!$G$7388,2)</f>
        <v>17.86</v>
      </c>
      <c r="J513">
        <f>VLOOKUP(A513,'WGC-GOLD_DAILY_USD'!$A$2:'WGC-GOLD_DAILY_USD'!$B$7636,2)</f>
        <v>351.55</v>
      </c>
      <c r="K513">
        <f>VLOOKUP(A513,'^TNX'!$A$2:'^TNX'!$F$7370,5)</f>
        <v>6.79</v>
      </c>
      <c r="L513">
        <f t="shared" si="7"/>
        <v>6.79</v>
      </c>
      <c r="M513">
        <f>VLOOKUP(A513,'US Dollar Index Futures Histori'!$A$2:'US Dollar Index Futures Histori'!$G$7374,2)</f>
        <v>86.32</v>
      </c>
      <c r="N513">
        <v>200.570007</v>
      </c>
    </row>
    <row r="514" spans="1:14" x14ac:dyDescent="0.55000000000000004">
      <c r="A514" s="1">
        <v>33613</v>
      </c>
      <c r="B514">
        <v>417.61999500000002</v>
      </c>
      <c r="C514">
        <v>417.61999500000002</v>
      </c>
      <c r="D514">
        <v>413.30999800000001</v>
      </c>
      <c r="E514">
        <v>415.10000600000001</v>
      </c>
      <c r="F514">
        <v>415.10000600000001</v>
      </c>
      <c r="G514">
        <v>236130000</v>
      </c>
      <c r="H514">
        <v>18.450001</v>
      </c>
      <c r="I514">
        <f>VLOOKUP('sp500'!A514,'Crude Oil WTI Futures Historica'!$A$2:'Crude Oil WTI Futures Historica'!$G$7388,2)</f>
        <v>18.23</v>
      </c>
      <c r="J514">
        <f>VLOOKUP(A514,'WGC-GOLD_DAILY_USD'!$A$2:'WGC-GOLD_DAILY_USD'!$B$7636,2)</f>
        <v>357.9</v>
      </c>
      <c r="K514">
        <f>VLOOKUP(A514,'^TNX'!$A$2:'^TNX'!$F$7370,5)</f>
        <v>6.85</v>
      </c>
      <c r="L514">
        <f t="shared" si="7"/>
        <v>6.85</v>
      </c>
      <c r="M514">
        <f>VLOOKUP(A514,'US Dollar Index Futures Histori'!$A$2:'US Dollar Index Futures Histori'!$G$7374,2)</f>
        <v>87.52</v>
      </c>
      <c r="N514">
        <v>199.30999800000001</v>
      </c>
    </row>
    <row r="515" spans="1:14" x14ac:dyDescent="0.55000000000000004">
      <c r="A515" s="1">
        <v>33616</v>
      </c>
      <c r="B515">
        <v>415.04998799999998</v>
      </c>
      <c r="C515">
        <v>415.35998499999999</v>
      </c>
      <c r="D515">
        <v>413.540009</v>
      </c>
      <c r="E515">
        <v>414.33999599999999</v>
      </c>
      <c r="F515">
        <v>414.33999599999999</v>
      </c>
      <c r="G515">
        <v>200270000</v>
      </c>
      <c r="H515">
        <v>18.010000000000002</v>
      </c>
      <c r="I515">
        <f>VLOOKUP('sp500'!A515,'Crude Oil WTI Futures Historica'!$A$2:'Crude Oil WTI Futures Historica'!$G$7388,2)</f>
        <v>18.79</v>
      </c>
      <c r="J515">
        <f>VLOOKUP(A515,'WGC-GOLD_DAILY_USD'!$A$2:'WGC-GOLD_DAILY_USD'!$B$7636,2)</f>
        <v>353.9</v>
      </c>
      <c r="K515">
        <f>VLOOKUP(A515,'^TNX'!$A$2:'^TNX'!$F$7370,5)</f>
        <v>6.92</v>
      </c>
      <c r="L515">
        <f t="shared" ref="L515:L578" si="8">IF(K515=0,K514,K515)</f>
        <v>6.92</v>
      </c>
      <c r="M515">
        <f>VLOOKUP(A515,'US Dollar Index Futures Histori'!$A$2:'US Dollar Index Futures Histori'!$G$7374,2)</f>
        <v>87.26</v>
      </c>
      <c r="N515">
        <v>199.86000100000001</v>
      </c>
    </row>
    <row r="516" spans="1:14" x14ac:dyDescent="0.55000000000000004">
      <c r="A516" s="1">
        <v>33617</v>
      </c>
      <c r="B516">
        <v>414.33999599999999</v>
      </c>
      <c r="C516">
        <v>420.44000199999999</v>
      </c>
      <c r="D516">
        <v>414.32000699999998</v>
      </c>
      <c r="E516">
        <v>420.44000199999999</v>
      </c>
      <c r="F516">
        <v>420.44000199999999</v>
      </c>
      <c r="G516">
        <v>265900000</v>
      </c>
      <c r="H516">
        <v>17.010000000000002</v>
      </c>
      <c r="I516">
        <f>VLOOKUP('sp500'!A516,'Crude Oil WTI Futures Historica'!$A$2:'Crude Oil WTI Futures Historica'!$G$7388,2)</f>
        <v>18.47</v>
      </c>
      <c r="J516">
        <f>VLOOKUP(A516,'WGC-GOLD_DAILY_USD'!$A$2:'WGC-GOLD_DAILY_USD'!$B$7636,2)</f>
        <v>353.6</v>
      </c>
      <c r="K516">
        <f>VLOOKUP(A516,'^TNX'!$A$2:'^TNX'!$F$7370,5)</f>
        <v>7.03</v>
      </c>
      <c r="L516">
        <f t="shared" si="8"/>
        <v>7.03</v>
      </c>
      <c r="M516">
        <f>VLOOKUP(A516,'US Dollar Index Futures Histori'!$A$2:'US Dollar Index Futures Histori'!$G$7374,2)</f>
        <v>87.96</v>
      </c>
      <c r="N516">
        <v>202.35000600000001</v>
      </c>
    </row>
    <row r="517" spans="1:14" x14ac:dyDescent="0.55000000000000004">
      <c r="A517" s="1">
        <v>33618</v>
      </c>
      <c r="B517">
        <v>420.45001200000002</v>
      </c>
      <c r="C517">
        <v>421.17999300000002</v>
      </c>
      <c r="D517">
        <v>418.790009</v>
      </c>
      <c r="E517">
        <v>420.76998900000001</v>
      </c>
      <c r="F517">
        <v>420.76998900000001</v>
      </c>
      <c r="G517">
        <v>314830000</v>
      </c>
      <c r="H517">
        <v>17.389999</v>
      </c>
      <c r="I517">
        <f>VLOOKUP('sp500'!A517,'Crude Oil WTI Futures Historica'!$A$2:'Crude Oil WTI Futures Historica'!$G$7388,2)</f>
        <v>18.850000000000001</v>
      </c>
      <c r="J517">
        <f>VLOOKUP(A517,'WGC-GOLD_DAILY_USD'!$A$2:'WGC-GOLD_DAILY_USD'!$B$7636,2)</f>
        <v>355.55</v>
      </c>
      <c r="K517">
        <f>VLOOKUP(A517,'^TNX'!$A$2:'^TNX'!$F$7370,5)</f>
        <v>7.05</v>
      </c>
      <c r="L517">
        <f t="shared" si="8"/>
        <v>7.05</v>
      </c>
      <c r="M517">
        <f>VLOOKUP(A517,'US Dollar Index Futures Histori'!$A$2:'US Dollar Index Futures Histori'!$G$7374,2)</f>
        <v>89.38</v>
      </c>
      <c r="N517">
        <v>204.300003</v>
      </c>
    </row>
    <row r="518" spans="1:14" x14ac:dyDescent="0.55000000000000004">
      <c r="A518" s="1">
        <v>33619</v>
      </c>
      <c r="B518">
        <v>420.76998900000001</v>
      </c>
      <c r="C518">
        <v>420.85000600000001</v>
      </c>
      <c r="D518">
        <v>415.36999500000002</v>
      </c>
      <c r="E518">
        <v>418.209991</v>
      </c>
      <c r="F518">
        <v>418.209991</v>
      </c>
      <c r="G518">
        <v>336240000</v>
      </c>
      <c r="H518">
        <v>17.639999</v>
      </c>
      <c r="I518">
        <f>VLOOKUP('sp500'!A518,'Crude Oil WTI Futures Historica'!$A$2:'Crude Oil WTI Futures Historica'!$G$7388,2)</f>
        <v>18.91</v>
      </c>
      <c r="J518">
        <f>VLOOKUP(A518,'WGC-GOLD_DAILY_USD'!$A$2:'WGC-GOLD_DAILY_USD'!$B$7636,2)</f>
        <v>356.75</v>
      </c>
      <c r="K518">
        <f>VLOOKUP(A518,'^TNX'!$A$2:'^TNX'!$F$7370,5)</f>
        <v>7.13</v>
      </c>
      <c r="L518">
        <f t="shared" si="8"/>
        <v>7.13</v>
      </c>
      <c r="M518">
        <f>VLOOKUP(A518,'US Dollar Index Futures Histori'!$A$2:'US Dollar Index Futures Histori'!$G$7374,2)</f>
        <v>88.99</v>
      </c>
      <c r="N518">
        <v>204.38999899999999</v>
      </c>
    </row>
    <row r="519" spans="1:14" x14ac:dyDescent="0.55000000000000004">
      <c r="A519" s="1">
        <v>33620</v>
      </c>
      <c r="B519">
        <v>418.20001200000002</v>
      </c>
      <c r="C519">
        <v>419.45001200000002</v>
      </c>
      <c r="D519">
        <v>416</v>
      </c>
      <c r="E519">
        <v>418.85998499999999</v>
      </c>
      <c r="F519">
        <v>418.85998499999999</v>
      </c>
      <c r="G519">
        <v>287370000</v>
      </c>
      <c r="H519">
        <v>16.32</v>
      </c>
      <c r="I519">
        <f>VLOOKUP('sp500'!A519,'Crude Oil WTI Futures Historica'!$A$2:'Crude Oil WTI Futures Historica'!$G$7388,2)</f>
        <v>19.16</v>
      </c>
      <c r="J519">
        <f>VLOOKUP(A519,'WGC-GOLD_DAILY_USD'!$A$2:'WGC-GOLD_DAILY_USD'!$B$7636,2)</f>
        <v>355.9</v>
      </c>
      <c r="K519">
        <f>VLOOKUP(A519,'^TNX'!$A$2:'^TNX'!$F$7370,5)</f>
        <v>7.09</v>
      </c>
      <c r="L519">
        <f t="shared" si="8"/>
        <v>7.09</v>
      </c>
      <c r="M519">
        <f>VLOOKUP(A519,'US Dollar Index Futures Histori'!$A$2:'US Dollar Index Futures Histori'!$G$7374,2)</f>
        <v>87.41</v>
      </c>
      <c r="N519">
        <v>205.05999800000001</v>
      </c>
    </row>
    <row r="520" spans="1:14" x14ac:dyDescent="0.55000000000000004">
      <c r="A520" s="1">
        <v>33623</v>
      </c>
      <c r="B520">
        <v>418.85998499999999</v>
      </c>
      <c r="C520">
        <v>418.85998499999999</v>
      </c>
      <c r="D520">
        <v>415.79998799999998</v>
      </c>
      <c r="E520">
        <v>416.35998499999999</v>
      </c>
      <c r="F520">
        <v>416.35998499999999</v>
      </c>
      <c r="G520">
        <v>180900000</v>
      </c>
      <c r="H520">
        <v>16.420000000000002</v>
      </c>
      <c r="I520">
        <f>VLOOKUP('sp500'!A520,'Crude Oil WTI Futures Historica'!$A$2:'Crude Oil WTI Futures Historica'!$G$7388,2)</f>
        <v>18.89</v>
      </c>
      <c r="J520">
        <f>VLOOKUP(A520,'WGC-GOLD_DAILY_USD'!$A$2:'WGC-GOLD_DAILY_USD'!$B$7636,2)</f>
        <v>358.75</v>
      </c>
      <c r="K520">
        <v>0</v>
      </c>
      <c r="L520">
        <f t="shared" si="8"/>
        <v>7.09</v>
      </c>
      <c r="M520">
        <f>VLOOKUP(A520,'US Dollar Index Futures Histori'!$A$2:'US Dollar Index Futures Histori'!$G$7374,2)</f>
        <v>87.31</v>
      </c>
      <c r="N520">
        <v>204.300003</v>
      </c>
    </row>
    <row r="521" spans="1:14" x14ac:dyDescent="0.55000000000000004">
      <c r="A521" s="1">
        <v>33624</v>
      </c>
      <c r="B521">
        <v>416.35998499999999</v>
      </c>
      <c r="C521">
        <v>416.39001500000001</v>
      </c>
      <c r="D521">
        <v>411.32000699999998</v>
      </c>
      <c r="E521">
        <v>412.64001500000001</v>
      </c>
      <c r="F521">
        <v>412.64001500000001</v>
      </c>
      <c r="G521">
        <v>218750000</v>
      </c>
      <c r="H521">
        <v>17.920000000000002</v>
      </c>
      <c r="I521">
        <f>VLOOKUP('sp500'!A521,'Crude Oil WTI Futures Historica'!$A$2:'Crude Oil WTI Futures Historica'!$G$7388,2)</f>
        <v>18.47</v>
      </c>
      <c r="J521">
        <f>VLOOKUP(A521,'WGC-GOLD_DAILY_USD'!$A$2:'WGC-GOLD_DAILY_USD'!$B$7636,2)</f>
        <v>357.8</v>
      </c>
      <c r="K521">
        <f>VLOOKUP(A521,'^TNX'!$A$2:'^TNX'!$F$7370,5)</f>
        <v>7.03</v>
      </c>
      <c r="L521">
        <f t="shared" si="8"/>
        <v>7.03</v>
      </c>
      <c r="M521">
        <f>VLOOKUP(A521,'US Dollar Index Futures Histori'!$A$2:'US Dollar Index Futures Histori'!$G$7374,2)</f>
        <v>87.13</v>
      </c>
      <c r="N521">
        <v>200.94000199999999</v>
      </c>
    </row>
    <row r="522" spans="1:14" x14ac:dyDescent="0.55000000000000004">
      <c r="A522" s="1">
        <v>33625</v>
      </c>
      <c r="B522">
        <v>412.64999399999999</v>
      </c>
      <c r="C522">
        <v>418.13000499999998</v>
      </c>
      <c r="D522">
        <v>412.48998999999998</v>
      </c>
      <c r="E522">
        <v>418.13000499999998</v>
      </c>
      <c r="F522">
        <v>418.13000499999998</v>
      </c>
      <c r="G522">
        <v>228140000</v>
      </c>
      <c r="H522">
        <v>16.75</v>
      </c>
      <c r="I522">
        <f>VLOOKUP('sp500'!A522,'Crude Oil WTI Futures Historica'!$A$2:'Crude Oil WTI Futures Historica'!$G$7388,2)</f>
        <v>18.940000000000001</v>
      </c>
      <c r="J522">
        <f>VLOOKUP(A522,'WGC-GOLD_DAILY_USD'!$A$2:'WGC-GOLD_DAILY_USD'!$B$7636,2)</f>
        <v>356.75</v>
      </c>
      <c r="K522">
        <f>VLOOKUP(A522,'^TNX'!$A$2:'^TNX'!$F$7370,5)</f>
        <v>7.09</v>
      </c>
      <c r="L522">
        <f t="shared" si="8"/>
        <v>7.09</v>
      </c>
      <c r="M522">
        <f>VLOOKUP(A522,'US Dollar Index Futures Histori'!$A$2:'US Dollar Index Futures Histori'!$G$7374,2)</f>
        <v>87.28</v>
      </c>
      <c r="N522">
        <v>203.71000699999999</v>
      </c>
    </row>
    <row r="523" spans="1:14" x14ac:dyDescent="0.55000000000000004">
      <c r="A523" s="1">
        <v>33626</v>
      </c>
      <c r="B523">
        <v>418.13000499999998</v>
      </c>
      <c r="C523">
        <v>419.77999899999998</v>
      </c>
      <c r="D523">
        <v>414.35998499999999</v>
      </c>
      <c r="E523">
        <v>414.959991</v>
      </c>
      <c r="F523">
        <v>414.959991</v>
      </c>
      <c r="G523">
        <v>234580000</v>
      </c>
      <c r="H523">
        <v>16.459999</v>
      </c>
      <c r="I523">
        <f>VLOOKUP('sp500'!A523,'Crude Oil WTI Futures Historica'!$A$2:'Crude Oil WTI Futures Historica'!$G$7388,2)</f>
        <v>18.72</v>
      </c>
      <c r="J523">
        <f>VLOOKUP(A523,'WGC-GOLD_DAILY_USD'!$A$2:'WGC-GOLD_DAILY_USD'!$B$7636,2)</f>
        <v>355.2</v>
      </c>
      <c r="K523">
        <f>VLOOKUP(A523,'^TNX'!$A$2:'^TNX'!$F$7370,5)</f>
        <v>7.2</v>
      </c>
      <c r="L523">
        <f t="shared" si="8"/>
        <v>7.2</v>
      </c>
      <c r="M523">
        <f>VLOOKUP(A523,'US Dollar Index Futures Histori'!$A$2:'US Dollar Index Futures Histori'!$G$7374,2)</f>
        <v>88</v>
      </c>
      <c r="N523">
        <v>204.66000399999999</v>
      </c>
    </row>
    <row r="524" spans="1:14" x14ac:dyDescent="0.55000000000000004">
      <c r="A524" s="1">
        <v>33627</v>
      </c>
      <c r="B524">
        <v>414.959991</v>
      </c>
      <c r="C524">
        <v>417.26998900000001</v>
      </c>
      <c r="D524">
        <v>414.290009</v>
      </c>
      <c r="E524">
        <v>415.48001099999999</v>
      </c>
      <c r="F524">
        <v>415.48001099999999</v>
      </c>
      <c r="G524">
        <v>213630000</v>
      </c>
      <c r="H524">
        <v>16.239999999999998</v>
      </c>
      <c r="I524">
        <f>VLOOKUP('sp500'!A524,'Crude Oil WTI Futures Historica'!$A$2:'Crude Oil WTI Futures Historica'!$G$7388,2)</f>
        <v>19</v>
      </c>
      <c r="J524">
        <f>VLOOKUP(A524,'WGC-GOLD_DAILY_USD'!$A$2:'WGC-GOLD_DAILY_USD'!$B$7636,2)</f>
        <v>353.25</v>
      </c>
      <c r="K524">
        <f>VLOOKUP(A524,'^TNX'!$A$2:'^TNX'!$F$7370,5)</f>
        <v>7.25</v>
      </c>
      <c r="L524">
        <f t="shared" si="8"/>
        <v>7.25</v>
      </c>
      <c r="M524">
        <f>VLOOKUP(A524,'US Dollar Index Futures Histori'!$A$2:'US Dollar Index Futures Histori'!$G$7374,2)</f>
        <v>87.48</v>
      </c>
      <c r="N524">
        <v>205.41999799999999</v>
      </c>
    </row>
    <row r="525" spans="1:14" x14ac:dyDescent="0.55000000000000004">
      <c r="A525" s="1">
        <v>33630</v>
      </c>
      <c r="B525">
        <v>415.44000199999999</v>
      </c>
      <c r="C525">
        <v>416.83999599999999</v>
      </c>
      <c r="D525">
        <v>414.48001099999999</v>
      </c>
      <c r="E525">
        <v>414.98998999999998</v>
      </c>
      <c r="F525">
        <v>414.98998999999998</v>
      </c>
      <c r="G525">
        <v>190970000</v>
      </c>
      <c r="H525">
        <v>16.670000000000002</v>
      </c>
      <c r="I525">
        <f>VLOOKUP('sp500'!A525,'Crude Oil WTI Futures Historica'!$A$2:'Crude Oil WTI Futures Historica'!$G$7388,2)</f>
        <v>19.36</v>
      </c>
      <c r="J525">
        <f>VLOOKUP(A525,'WGC-GOLD_DAILY_USD'!$A$2:'WGC-GOLD_DAILY_USD'!$B$7636,2)</f>
        <v>356.1</v>
      </c>
      <c r="K525">
        <f>VLOOKUP(A525,'^TNX'!$A$2:'^TNX'!$F$7370,5)</f>
        <v>7.24</v>
      </c>
      <c r="L525">
        <f t="shared" si="8"/>
        <v>7.24</v>
      </c>
      <c r="M525">
        <f>VLOOKUP(A525,'US Dollar Index Futures Histori'!$A$2:'US Dollar Index Futures Histori'!$G$7374,2)</f>
        <v>88.32</v>
      </c>
      <c r="N525">
        <v>205.05999800000001</v>
      </c>
    </row>
    <row r="526" spans="1:14" x14ac:dyDescent="0.55000000000000004">
      <c r="A526" s="1">
        <v>33631</v>
      </c>
      <c r="B526">
        <v>414.98001099999999</v>
      </c>
      <c r="C526">
        <v>416.41000400000001</v>
      </c>
      <c r="D526">
        <v>414.540009</v>
      </c>
      <c r="E526">
        <v>414.959991</v>
      </c>
      <c r="F526">
        <v>414.959991</v>
      </c>
      <c r="G526">
        <v>218400000</v>
      </c>
      <c r="H526">
        <v>17.670000000000002</v>
      </c>
      <c r="I526">
        <f>VLOOKUP('sp500'!A526,'Crude Oil WTI Futures Historica'!$A$2:'Crude Oil WTI Futures Historica'!$G$7388,2)</f>
        <v>19.170000000000002</v>
      </c>
      <c r="J526">
        <f>VLOOKUP(A526,'WGC-GOLD_DAILY_USD'!$A$2:'WGC-GOLD_DAILY_USD'!$B$7636,2)</f>
        <v>356.3</v>
      </c>
      <c r="K526">
        <f>VLOOKUP(A526,'^TNX'!$A$2:'^TNX'!$F$7370,5)</f>
        <v>7.16</v>
      </c>
      <c r="L526">
        <f t="shared" si="8"/>
        <v>7.16</v>
      </c>
      <c r="M526">
        <f>VLOOKUP(A526,'US Dollar Index Futures Histori'!$A$2:'US Dollar Index Futures Histori'!$G$7374,2)</f>
        <v>88.04</v>
      </c>
      <c r="N526">
        <v>204.979996</v>
      </c>
    </row>
    <row r="527" spans="1:14" x14ac:dyDescent="0.55000000000000004">
      <c r="A527" s="1">
        <v>33632</v>
      </c>
      <c r="B527">
        <v>414.959991</v>
      </c>
      <c r="C527">
        <v>417.82998700000002</v>
      </c>
      <c r="D527">
        <v>409.17001299999998</v>
      </c>
      <c r="E527">
        <v>410.33999599999999</v>
      </c>
      <c r="F527">
        <v>410.33999599999999</v>
      </c>
      <c r="G527">
        <v>248940000</v>
      </c>
      <c r="H527">
        <v>17.620000999999998</v>
      </c>
      <c r="I527">
        <f>VLOOKUP('sp500'!A527,'Crude Oil WTI Futures Historica'!$A$2:'Crude Oil WTI Futures Historica'!$G$7388,2)</f>
        <v>18.89</v>
      </c>
      <c r="J527">
        <f>VLOOKUP(A527,'WGC-GOLD_DAILY_USD'!$A$2:'WGC-GOLD_DAILY_USD'!$B$7636,2)</f>
        <v>354.85</v>
      </c>
      <c r="K527">
        <f>VLOOKUP(A527,'^TNX'!$A$2:'^TNX'!$F$7370,5)</f>
        <v>7.25</v>
      </c>
      <c r="L527">
        <f t="shared" si="8"/>
        <v>7.25</v>
      </c>
      <c r="M527">
        <f>VLOOKUP(A527,'US Dollar Index Futures Histori'!$A$2:'US Dollar Index Futures Histori'!$G$7374,2)</f>
        <v>87.91</v>
      </c>
      <c r="N527">
        <v>203.86999499999999</v>
      </c>
    </row>
    <row r="528" spans="1:14" x14ac:dyDescent="0.55000000000000004">
      <c r="A528" s="1">
        <v>33633</v>
      </c>
      <c r="B528">
        <v>410.33999599999999</v>
      </c>
      <c r="C528">
        <v>412.17001299999998</v>
      </c>
      <c r="D528">
        <v>409.26001000000002</v>
      </c>
      <c r="E528">
        <v>411.61999500000002</v>
      </c>
      <c r="F528">
        <v>411.61999500000002</v>
      </c>
      <c r="G528">
        <v>194680000</v>
      </c>
      <c r="H528">
        <v>17.489999999999998</v>
      </c>
      <c r="I528">
        <f>VLOOKUP('sp500'!A528,'Crude Oil WTI Futures Historica'!$A$2:'Crude Oil WTI Futures Historica'!$G$7388,2)</f>
        <v>18.940000000000001</v>
      </c>
      <c r="J528">
        <f>VLOOKUP(A528,'WGC-GOLD_DAILY_USD'!$A$2:'WGC-GOLD_DAILY_USD'!$B$7636,2)</f>
        <v>356</v>
      </c>
      <c r="K528">
        <f>VLOOKUP(A528,'^TNX'!$A$2:'^TNX'!$F$7370,5)</f>
        <v>7.31</v>
      </c>
      <c r="L528">
        <f t="shared" si="8"/>
        <v>7.31</v>
      </c>
      <c r="M528">
        <f>VLOOKUP(A528,'US Dollar Index Futures Histori'!$A$2:'US Dollar Index Futures Histori'!$G$7374,2)</f>
        <v>88.42</v>
      </c>
      <c r="N528">
        <v>204.86999499999999</v>
      </c>
    </row>
    <row r="529" spans="1:14" x14ac:dyDescent="0.55000000000000004">
      <c r="A529" s="1">
        <v>33634</v>
      </c>
      <c r="B529">
        <v>411.64999399999999</v>
      </c>
      <c r="C529">
        <v>412.63000499999998</v>
      </c>
      <c r="D529">
        <v>408.64001500000001</v>
      </c>
      <c r="E529">
        <v>408.77999899999998</v>
      </c>
      <c r="F529">
        <v>408.77999899999998</v>
      </c>
      <c r="G529">
        <v>197620000</v>
      </c>
      <c r="H529">
        <v>17.399999999999999</v>
      </c>
      <c r="I529">
        <f>VLOOKUP('sp500'!A529,'Crude Oil WTI Futures Historica'!$A$2:'Crude Oil WTI Futures Historica'!$G$7388,2)</f>
        <v>18.899999999999999</v>
      </c>
      <c r="J529">
        <f>VLOOKUP(A529,'WGC-GOLD_DAILY_USD'!$A$2:'WGC-GOLD_DAILY_USD'!$B$7636,2)</f>
        <v>354.1</v>
      </c>
      <c r="K529">
        <f>VLOOKUP(A529,'^TNX'!$A$2:'^TNX'!$F$7370,5)</f>
        <v>7.31</v>
      </c>
      <c r="L529">
        <f t="shared" si="8"/>
        <v>7.31</v>
      </c>
      <c r="M529">
        <f>VLOOKUP(A529,'US Dollar Index Futures Histori'!$A$2:'US Dollar Index Futures Histori'!$G$7374,2)</f>
        <v>88.41</v>
      </c>
      <c r="N529">
        <v>205.16000399999999</v>
      </c>
    </row>
    <row r="530" spans="1:14" x14ac:dyDescent="0.55000000000000004">
      <c r="A530" s="1">
        <v>33637</v>
      </c>
      <c r="B530">
        <v>408.790009</v>
      </c>
      <c r="C530">
        <v>409.95001200000002</v>
      </c>
      <c r="D530">
        <v>407.45001200000002</v>
      </c>
      <c r="E530">
        <v>409.52999899999998</v>
      </c>
      <c r="F530">
        <v>409.52999899999998</v>
      </c>
      <c r="G530">
        <v>185290000</v>
      </c>
      <c r="H530">
        <v>18.200001</v>
      </c>
      <c r="I530">
        <f>VLOOKUP('sp500'!A530,'Crude Oil WTI Futures Historica'!$A$2:'Crude Oil WTI Futures Historica'!$G$7388,2)</f>
        <v>18.96</v>
      </c>
      <c r="J530">
        <f>VLOOKUP(A530,'WGC-GOLD_DAILY_USD'!$A$2:'WGC-GOLD_DAILY_USD'!$B$7636,2)</f>
        <v>356.4</v>
      </c>
      <c r="K530">
        <f>VLOOKUP(A530,'^TNX'!$A$2:'^TNX'!$F$7370,5)</f>
        <v>7.36</v>
      </c>
      <c r="L530">
        <f t="shared" si="8"/>
        <v>7.36</v>
      </c>
      <c r="M530">
        <f>VLOOKUP(A530,'US Dollar Index Futures Histori'!$A$2:'US Dollar Index Futures Histori'!$G$7374,2)</f>
        <v>87.91</v>
      </c>
      <c r="N530">
        <v>205.86999499999999</v>
      </c>
    </row>
    <row r="531" spans="1:14" x14ac:dyDescent="0.55000000000000004">
      <c r="A531" s="1">
        <v>33638</v>
      </c>
      <c r="B531">
        <v>409.60000600000001</v>
      </c>
      <c r="C531">
        <v>413.85000600000001</v>
      </c>
      <c r="D531">
        <v>409.27999899999998</v>
      </c>
      <c r="E531">
        <v>413.85000600000001</v>
      </c>
      <c r="F531">
        <v>413.85000600000001</v>
      </c>
      <c r="G531">
        <v>233680000</v>
      </c>
      <c r="H531">
        <v>17.959999</v>
      </c>
      <c r="I531">
        <f>VLOOKUP('sp500'!A531,'Crude Oil WTI Futures Historica'!$A$2:'Crude Oil WTI Futures Historica'!$G$7388,2)</f>
        <v>19.27</v>
      </c>
      <c r="J531">
        <f>VLOOKUP(A531,'WGC-GOLD_DAILY_USD'!$A$2:'WGC-GOLD_DAILY_USD'!$B$7636,2)</f>
        <v>356</v>
      </c>
      <c r="K531">
        <f>VLOOKUP(A531,'^TNX'!$A$2:'^TNX'!$F$7370,5)</f>
        <v>7.29</v>
      </c>
      <c r="L531">
        <f t="shared" si="8"/>
        <v>7.29</v>
      </c>
      <c r="M531">
        <f>VLOOKUP(A531,'US Dollar Index Futures Histori'!$A$2:'US Dollar Index Futures Histori'!$G$7374,2)</f>
        <v>87.41</v>
      </c>
      <c r="N531">
        <v>207.820007</v>
      </c>
    </row>
    <row r="532" spans="1:14" x14ac:dyDescent="0.55000000000000004">
      <c r="A532" s="1">
        <v>33639</v>
      </c>
      <c r="B532">
        <v>413.88000499999998</v>
      </c>
      <c r="C532">
        <v>416.17001299999998</v>
      </c>
      <c r="D532">
        <v>413.17999300000002</v>
      </c>
      <c r="E532">
        <v>413.83999599999999</v>
      </c>
      <c r="F532">
        <v>413.83999599999999</v>
      </c>
      <c r="G532">
        <v>262440000</v>
      </c>
      <c r="H532">
        <v>18.219999000000001</v>
      </c>
      <c r="I532">
        <f>VLOOKUP('sp500'!A532,'Crude Oil WTI Futures Historica'!$A$2:'Crude Oil WTI Futures Historica'!$G$7388,2)</f>
        <v>19.5</v>
      </c>
      <c r="J532">
        <f>VLOOKUP(A532,'WGC-GOLD_DAILY_USD'!$A$2:'WGC-GOLD_DAILY_USD'!$B$7636,2)</f>
        <v>354.3</v>
      </c>
      <c r="K532">
        <f>VLOOKUP(A532,'^TNX'!$A$2:'^TNX'!$F$7370,5)</f>
        <v>7.21</v>
      </c>
      <c r="L532">
        <f t="shared" si="8"/>
        <v>7.21</v>
      </c>
      <c r="M532">
        <f>VLOOKUP(A532,'US Dollar Index Futures Histori'!$A$2:'US Dollar Index Futures Histori'!$G$7374,2)</f>
        <v>86.95</v>
      </c>
      <c r="N532">
        <v>209.33999600000001</v>
      </c>
    </row>
    <row r="533" spans="1:14" x14ac:dyDescent="0.55000000000000004">
      <c r="A533" s="1">
        <v>33640</v>
      </c>
      <c r="B533">
        <v>413.86999500000002</v>
      </c>
      <c r="C533">
        <v>414.54998799999998</v>
      </c>
      <c r="D533">
        <v>411.92999300000002</v>
      </c>
      <c r="E533">
        <v>413.82000699999998</v>
      </c>
      <c r="F533">
        <v>413.82000699999998</v>
      </c>
      <c r="G533">
        <v>242050000</v>
      </c>
      <c r="H533">
        <v>18.790001</v>
      </c>
      <c r="I533">
        <f>VLOOKUP('sp500'!A533,'Crude Oil WTI Futures Historica'!$A$2:'Crude Oil WTI Futures Historica'!$G$7388,2)</f>
        <v>19.5</v>
      </c>
      <c r="J533">
        <f>VLOOKUP(A533,'WGC-GOLD_DAILY_USD'!$A$2:'WGC-GOLD_DAILY_USD'!$B$7636,2)</f>
        <v>355.95</v>
      </c>
      <c r="K533">
        <f>VLOOKUP(A533,'^TNX'!$A$2:'^TNX'!$F$7370,5)</f>
        <v>7.2</v>
      </c>
      <c r="L533">
        <f t="shared" si="8"/>
        <v>7.2</v>
      </c>
      <c r="M533">
        <f>VLOOKUP(A533,'US Dollar Index Futures Histori'!$A$2:'US Dollar Index Futures Histori'!$G$7374,2)</f>
        <v>86.77</v>
      </c>
      <c r="N533">
        <v>210.259995</v>
      </c>
    </row>
    <row r="534" spans="1:14" x14ac:dyDescent="0.55000000000000004">
      <c r="A534" s="1">
        <v>33641</v>
      </c>
      <c r="B534">
        <v>413.82000699999998</v>
      </c>
      <c r="C534">
        <v>415.290009</v>
      </c>
      <c r="D534">
        <v>408.040009</v>
      </c>
      <c r="E534">
        <v>411.08999599999999</v>
      </c>
      <c r="F534">
        <v>411.08999599999999</v>
      </c>
      <c r="G534">
        <v>231120000</v>
      </c>
      <c r="H534">
        <v>18.510000000000002</v>
      </c>
      <c r="I534">
        <f>VLOOKUP('sp500'!A534,'Crude Oil WTI Futures Historica'!$A$2:'Crude Oil WTI Futures Historica'!$G$7388,2)</f>
        <v>19.87</v>
      </c>
      <c r="J534">
        <f>VLOOKUP(A534,'WGC-GOLD_DAILY_USD'!$A$2:'WGC-GOLD_DAILY_USD'!$B$7636,2)</f>
        <v>356.2</v>
      </c>
      <c r="K534">
        <f>VLOOKUP(A534,'^TNX'!$A$2:'^TNX'!$F$7370,5)</f>
        <v>7.2</v>
      </c>
      <c r="L534">
        <f t="shared" si="8"/>
        <v>7.2</v>
      </c>
      <c r="M534">
        <f>VLOOKUP(A534,'US Dollar Index Futures Histori'!$A$2:'US Dollar Index Futures Histori'!$G$7374,2)</f>
        <v>85.89</v>
      </c>
      <c r="N534">
        <v>210.08000200000001</v>
      </c>
    </row>
    <row r="535" spans="1:14" x14ac:dyDescent="0.55000000000000004">
      <c r="A535" s="1">
        <v>33644</v>
      </c>
      <c r="B535">
        <v>411.07000699999998</v>
      </c>
      <c r="C535">
        <v>413.76998900000001</v>
      </c>
      <c r="D535">
        <v>411.07000699999998</v>
      </c>
      <c r="E535">
        <v>413.76998900000001</v>
      </c>
      <c r="F535">
        <v>413.76998900000001</v>
      </c>
      <c r="G535">
        <v>184410000</v>
      </c>
      <c r="H535">
        <v>18.559999000000001</v>
      </c>
      <c r="I535">
        <f>VLOOKUP('sp500'!A535,'Crude Oil WTI Futures Historica'!$A$2:'Crude Oil WTI Futures Historica'!$G$7388,2)</f>
        <v>19.78</v>
      </c>
      <c r="J535">
        <f>VLOOKUP(A535,'WGC-GOLD_DAILY_USD'!$A$2:'WGC-GOLD_DAILY_USD'!$B$7636,2)</f>
        <v>354.65</v>
      </c>
      <c r="K535">
        <f>VLOOKUP(A535,'^TNX'!$A$2:'^TNX'!$F$7370,5)</f>
        <v>7.21</v>
      </c>
      <c r="L535">
        <f t="shared" si="8"/>
        <v>7.21</v>
      </c>
      <c r="M535">
        <f>VLOOKUP(A535,'US Dollar Index Futures Histori'!$A$2:'US Dollar Index Futures Histori'!$G$7374,2)</f>
        <v>86.83</v>
      </c>
      <c r="N535">
        <v>210.529999</v>
      </c>
    </row>
    <row r="536" spans="1:14" x14ac:dyDescent="0.55000000000000004">
      <c r="A536" s="1">
        <v>33645</v>
      </c>
      <c r="B536">
        <v>413.76998900000001</v>
      </c>
      <c r="C536">
        <v>414.38000499999998</v>
      </c>
      <c r="D536">
        <v>412.23998999999998</v>
      </c>
      <c r="E536">
        <v>413.76001000000002</v>
      </c>
      <c r="F536">
        <v>413.76001000000002</v>
      </c>
      <c r="G536">
        <v>200130000</v>
      </c>
      <c r="H536">
        <v>17.700001</v>
      </c>
      <c r="I536">
        <f>VLOOKUP('sp500'!A536,'Crude Oil WTI Futures Historica'!$A$2:'Crude Oil WTI Futures Historica'!$G$7388,2)</f>
        <v>19.28</v>
      </c>
      <c r="J536">
        <f>VLOOKUP(A536,'WGC-GOLD_DAILY_USD'!$A$2:'WGC-GOLD_DAILY_USD'!$B$7636,2)</f>
        <v>356</v>
      </c>
      <c r="K536">
        <f>VLOOKUP(A536,'^TNX'!$A$2:'^TNX'!$F$7370,5)</f>
        <v>7.23</v>
      </c>
      <c r="L536">
        <f t="shared" si="8"/>
        <v>7.23</v>
      </c>
      <c r="M536">
        <f>VLOOKUP(A536,'US Dollar Index Futures Histori'!$A$2:'US Dollar Index Futures Histori'!$G$7374,2)</f>
        <v>87.7</v>
      </c>
      <c r="N536">
        <v>210.71000699999999</v>
      </c>
    </row>
    <row r="537" spans="1:14" x14ac:dyDescent="0.55000000000000004">
      <c r="A537" s="1">
        <v>33646</v>
      </c>
      <c r="B537">
        <v>413.76998900000001</v>
      </c>
      <c r="C537">
        <v>418.07998700000002</v>
      </c>
      <c r="D537">
        <v>413.35998499999999</v>
      </c>
      <c r="E537">
        <v>417.13000499999998</v>
      </c>
      <c r="F537">
        <v>417.13000499999998</v>
      </c>
      <c r="G537">
        <v>237630000</v>
      </c>
      <c r="H537">
        <v>17.370000999999998</v>
      </c>
      <c r="I537">
        <f>VLOOKUP('sp500'!A537,'Crude Oil WTI Futures Historica'!$A$2:'Crude Oil WTI Futures Historica'!$G$7388,2)</f>
        <v>19.27</v>
      </c>
      <c r="J537">
        <f>VLOOKUP(A537,'WGC-GOLD_DAILY_USD'!$A$2:'WGC-GOLD_DAILY_USD'!$B$7636,2)</f>
        <v>357.2</v>
      </c>
      <c r="K537">
        <f>VLOOKUP(A537,'^TNX'!$A$2:'^TNX'!$F$7370,5)</f>
        <v>7.3</v>
      </c>
      <c r="L537">
        <f t="shared" si="8"/>
        <v>7.3</v>
      </c>
      <c r="M537">
        <f>VLOOKUP(A537,'US Dollar Index Futures Histori'!$A$2:'US Dollar Index Futures Histori'!$G$7374,2)</f>
        <v>88.23</v>
      </c>
      <c r="N537">
        <v>212.61000100000001</v>
      </c>
    </row>
    <row r="538" spans="1:14" x14ac:dyDescent="0.55000000000000004">
      <c r="A538" s="1">
        <v>33647</v>
      </c>
      <c r="B538">
        <v>417.13000499999998</v>
      </c>
      <c r="C538">
        <v>417.76998900000001</v>
      </c>
      <c r="D538">
        <v>412.07000699999998</v>
      </c>
      <c r="E538">
        <v>413.69000199999999</v>
      </c>
      <c r="F538">
        <v>413.69000199999999</v>
      </c>
      <c r="G538">
        <v>229360000</v>
      </c>
      <c r="H538">
        <v>17.450001</v>
      </c>
      <c r="I538">
        <f>VLOOKUP('sp500'!A538,'Crude Oil WTI Futures Historica'!$A$2:'Crude Oil WTI Futures Historica'!$G$7388,2)</f>
        <v>19.68</v>
      </c>
      <c r="J538">
        <f>VLOOKUP(A538,'WGC-GOLD_DAILY_USD'!$A$2:'WGC-GOLD_DAILY_USD'!$B$7636,2)</f>
        <v>356.3</v>
      </c>
      <c r="K538">
        <f>VLOOKUP(A538,'^TNX'!$A$2:'^TNX'!$F$7370,5)</f>
        <v>7.4</v>
      </c>
      <c r="L538">
        <f t="shared" si="8"/>
        <v>7.4</v>
      </c>
      <c r="M538">
        <f>VLOOKUP(A538,'US Dollar Index Futures Histori'!$A$2:'US Dollar Index Futures Histori'!$G$7374,2)</f>
        <v>88.82</v>
      </c>
      <c r="N538">
        <v>211.53999300000001</v>
      </c>
    </row>
    <row r="539" spans="1:14" x14ac:dyDescent="0.55000000000000004">
      <c r="A539" s="1">
        <v>33648</v>
      </c>
      <c r="B539">
        <v>413.69000199999999</v>
      </c>
      <c r="C539">
        <v>413.83999599999999</v>
      </c>
      <c r="D539">
        <v>411.20001200000002</v>
      </c>
      <c r="E539">
        <v>412.48001099999999</v>
      </c>
      <c r="F539">
        <v>412.48001099999999</v>
      </c>
      <c r="G539">
        <v>215110000</v>
      </c>
      <c r="H539">
        <v>17.030000999999999</v>
      </c>
      <c r="I539">
        <f>VLOOKUP('sp500'!A539,'Crude Oil WTI Futures Historica'!$A$2:'Crude Oil WTI Futures Historica'!$G$7388,2)</f>
        <v>19.46</v>
      </c>
      <c r="J539">
        <f>VLOOKUP(A539,'WGC-GOLD_DAILY_USD'!$A$2:'WGC-GOLD_DAILY_USD'!$B$7636,2)</f>
        <v>354.1</v>
      </c>
      <c r="K539">
        <f>VLOOKUP(A539,'^TNX'!$A$2:'^TNX'!$F$7370,5)</f>
        <v>7.41</v>
      </c>
      <c r="L539">
        <f t="shared" si="8"/>
        <v>7.41</v>
      </c>
      <c r="M539">
        <f>VLOOKUP(A539,'US Dollar Index Futures Histori'!$A$2:'US Dollar Index Futures Histori'!$G$7374,2)</f>
        <v>88.78</v>
      </c>
      <c r="N539">
        <v>211.55999800000001</v>
      </c>
    </row>
    <row r="540" spans="1:14" x14ac:dyDescent="0.55000000000000004">
      <c r="A540" s="1">
        <v>33652</v>
      </c>
      <c r="B540">
        <v>412.48001099999999</v>
      </c>
      <c r="C540">
        <v>413.26998900000001</v>
      </c>
      <c r="D540">
        <v>406.33999599999999</v>
      </c>
      <c r="E540">
        <v>407.38000499999998</v>
      </c>
      <c r="F540">
        <v>407.38000499999998</v>
      </c>
      <c r="G540">
        <v>234300000</v>
      </c>
      <c r="H540">
        <v>18.219999000000001</v>
      </c>
      <c r="I540">
        <f>VLOOKUP('sp500'!A540,'Crude Oil WTI Futures Historica'!$A$2:'Crude Oil WTI Futures Historica'!$G$7388,2)</f>
        <v>18.12</v>
      </c>
      <c r="J540">
        <f>VLOOKUP(A540,'WGC-GOLD_DAILY_USD'!$A$2:'WGC-GOLD_DAILY_USD'!$B$7636,2)</f>
        <v>352.8</v>
      </c>
      <c r="K540">
        <f>VLOOKUP(A540,'^TNX'!$A$2:'^TNX'!$F$7370,5)</f>
        <v>7.47</v>
      </c>
      <c r="L540">
        <f t="shared" si="8"/>
        <v>7.47</v>
      </c>
      <c r="M540">
        <f>VLOOKUP(A540,'US Dollar Index Futures Histori'!$A$2:'US Dollar Index Futures Histori'!$G$7374,2)</f>
        <v>89.79</v>
      </c>
      <c r="N540">
        <v>210.08000200000001</v>
      </c>
    </row>
    <row r="541" spans="1:14" x14ac:dyDescent="0.55000000000000004">
      <c r="A541" s="1">
        <v>33653</v>
      </c>
      <c r="B541">
        <v>407.38000499999998</v>
      </c>
      <c r="C541">
        <v>408.70001200000002</v>
      </c>
      <c r="D541">
        <v>406.540009</v>
      </c>
      <c r="E541">
        <v>408.26001000000002</v>
      </c>
      <c r="F541">
        <v>408.26001000000002</v>
      </c>
      <c r="G541">
        <v>232970000</v>
      </c>
      <c r="H541">
        <v>17.16</v>
      </c>
      <c r="I541">
        <f>VLOOKUP('sp500'!A541,'Crude Oil WTI Futures Historica'!$A$2:'Crude Oil WTI Futures Historica'!$G$7388,2)</f>
        <v>18.41</v>
      </c>
      <c r="J541">
        <f>VLOOKUP(A541,'WGC-GOLD_DAILY_USD'!$A$2:'WGC-GOLD_DAILY_USD'!$B$7636,2)</f>
        <v>353.2</v>
      </c>
      <c r="K541">
        <f>VLOOKUP(A541,'^TNX'!$A$2:'^TNX'!$F$7370,5)</f>
        <v>7.42</v>
      </c>
      <c r="L541">
        <f t="shared" si="8"/>
        <v>7.42</v>
      </c>
      <c r="M541">
        <f>VLOOKUP(A541,'US Dollar Index Futures Histori'!$A$2:'US Dollar Index Futures Histori'!$G$7374,2)</f>
        <v>89.62</v>
      </c>
      <c r="N541">
        <v>208.36000100000001</v>
      </c>
    </row>
    <row r="542" spans="1:14" x14ac:dyDescent="0.55000000000000004">
      <c r="A542" s="1">
        <v>33654</v>
      </c>
      <c r="B542">
        <v>408.26001000000002</v>
      </c>
      <c r="C542">
        <v>413.89999399999999</v>
      </c>
      <c r="D542">
        <v>408.26001000000002</v>
      </c>
      <c r="E542">
        <v>413.89999399999999</v>
      </c>
      <c r="F542">
        <v>413.89999399999999</v>
      </c>
      <c r="G542">
        <v>270650000</v>
      </c>
      <c r="H542">
        <v>16.719999000000001</v>
      </c>
      <c r="I542">
        <f>VLOOKUP('sp500'!A542,'Crude Oil WTI Futures Historica'!$A$2:'Crude Oil WTI Futures Historica'!$G$7388,2)</f>
        <v>18.54</v>
      </c>
      <c r="J542">
        <f>VLOOKUP(A542,'WGC-GOLD_DAILY_USD'!$A$2:'WGC-GOLD_DAILY_USD'!$B$7636,2)</f>
        <v>353.4</v>
      </c>
      <c r="K542">
        <f>VLOOKUP(A542,'^TNX'!$A$2:'^TNX'!$F$7370,5)</f>
        <v>7.41</v>
      </c>
      <c r="L542">
        <f t="shared" si="8"/>
        <v>7.41</v>
      </c>
      <c r="M542">
        <f>VLOOKUP(A542,'US Dollar Index Futures Histori'!$A$2:'US Dollar Index Futures Histori'!$G$7374,2)</f>
        <v>89.71</v>
      </c>
      <c r="N542">
        <v>210.88999899999999</v>
      </c>
    </row>
    <row r="543" spans="1:14" x14ac:dyDescent="0.55000000000000004">
      <c r="A543" s="1">
        <v>33655</v>
      </c>
      <c r="B543">
        <v>413.89999399999999</v>
      </c>
      <c r="C543">
        <v>414.26001000000002</v>
      </c>
      <c r="D543">
        <v>409.72000100000002</v>
      </c>
      <c r="E543">
        <v>411.42999300000002</v>
      </c>
      <c r="F543">
        <v>411.42999300000002</v>
      </c>
      <c r="G543">
        <v>261650000</v>
      </c>
      <c r="H543">
        <v>16.870000999999998</v>
      </c>
      <c r="I543">
        <f>VLOOKUP('sp500'!A543,'Crude Oil WTI Futures Historica'!$A$2:'Crude Oil WTI Futures Historica'!$G$7388,2)</f>
        <v>18.66</v>
      </c>
      <c r="J543">
        <f>VLOOKUP(A543,'WGC-GOLD_DAILY_USD'!$A$2:'WGC-GOLD_DAILY_USD'!$B$7636,2)</f>
        <v>351.6</v>
      </c>
      <c r="K543">
        <f>VLOOKUP(A543,'^TNX'!$A$2:'^TNX'!$F$7370,5)</f>
        <v>7.45</v>
      </c>
      <c r="L543">
        <f t="shared" si="8"/>
        <v>7.45</v>
      </c>
      <c r="M543">
        <f>VLOOKUP(A543,'US Dollar Index Futures Histori'!$A$2:'US Dollar Index Futures Histori'!$G$7374,2)</f>
        <v>90.13</v>
      </c>
      <c r="N543">
        <v>210.39999399999999</v>
      </c>
    </row>
    <row r="544" spans="1:14" x14ac:dyDescent="0.55000000000000004">
      <c r="A544" s="1">
        <v>33658</v>
      </c>
      <c r="B544">
        <v>411.459991</v>
      </c>
      <c r="C544">
        <v>412.94000199999999</v>
      </c>
      <c r="D544">
        <v>410.33999599999999</v>
      </c>
      <c r="E544">
        <v>412.26998900000001</v>
      </c>
      <c r="F544">
        <v>412.26998900000001</v>
      </c>
      <c r="G544">
        <v>177540000</v>
      </c>
      <c r="H544">
        <v>17.129999000000002</v>
      </c>
      <c r="I544">
        <f>VLOOKUP('sp500'!A544,'Crude Oil WTI Futures Historica'!$A$2:'Crude Oil WTI Futures Historica'!$G$7388,2)</f>
        <v>18.43</v>
      </c>
      <c r="J544">
        <f>VLOOKUP(A544,'WGC-GOLD_DAILY_USD'!$A$2:'WGC-GOLD_DAILY_USD'!$B$7636,2)</f>
        <v>349.8</v>
      </c>
      <c r="K544">
        <f>VLOOKUP(A544,'^TNX'!$A$2:'^TNX'!$F$7370,5)</f>
        <v>7.47</v>
      </c>
      <c r="L544">
        <f t="shared" si="8"/>
        <v>7.47</v>
      </c>
      <c r="M544">
        <f>VLOOKUP(A544,'US Dollar Index Futures Histori'!$A$2:'US Dollar Index Futures Histori'!$G$7374,2)</f>
        <v>89.97</v>
      </c>
      <c r="N544">
        <v>208.88999899999999</v>
      </c>
    </row>
    <row r="545" spans="1:14" x14ac:dyDescent="0.55000000000000004">
      <c r="A545" s="1">
        <v>33659</v>
      </c>
      <c r="B545">
        <v>412.26998900000001</v>
      </c>
      <c r="C545">
        <v>412.26998900000001</v>
      </c>
      <c r="D545">
        <v>408.01998900000001</v>
      </c>
      <c r="E545">
        <v>410.45001200000002</v>
      </c>
      <c r="F545">
        <v>410.45001200000002</v>
      </c>
      <c r="G545">
        <v>210350000</v>
      </c>
      <c r="H545">
        <v>16.350000000000001</v>
      </c>
      <c r="I545">
        <f>VLOOKUP('sp500'!A545,'Crude Oil WTI Futures Historica'!$A$2:'Crude Oil WTI Futures Historica'!$G$7388,2)</f>
        <v>18.48</v>
      </c>
      <c r="J545">
        <f>VLOOKUP(A545,'WGC-GOLD_DAILY_USD'!$A$2:'WGC-GOLD_DAILY_USD'!$B$7636,2)</f>
        <v>350.5</v>
      </c>
      <c r="K545">
        <f>VLOOKUP(A545,'^TNX'!$A$2:'^TNX'!$F$7370,5)</f>
        <v>7.44</v>
      </c>
      <c r="L545">
        <f t="shared" si="8"/>
        <v>7.44</v>
      </c>
      <c r="M545">
        <f>VLOOKUP(A545,'US Dollar Index Futures Histori'!$A$2:'US Dollar Index Futures Histori'!$G$7374,2)</f>
        <v>90.35</v>
      </c>
      <c r="N545">
        <v>207.58000200000001</v>
      </c>
    </row>
    <row r="546" spans="1:14" x14ac:dyDescent="0.55000000000000004">
      <c r="A546" s="1">
        <v>33660</v>
      </c>
      <c r="B546">
        <v>410.48001099999999</v>
      </c>
      <c r="C546">
        <v>415.35000600000001</v>
      </c>
      <c r="D546">
        <v>410.48001099999999</v>
      </c>
      <c r="E546">
        <v>415.35000600000001</v>
      </c>
      <c r="F546">
        <v>415.35000600000001</v>
      </c>
      <c r="G546">
        <v>241500000</v>
      </c>
      <c r="H546">
        <v>16.639999</v>
      </c>
      <c r="I546">
        <f>VLOOKUP('sp500'!A546,'Crude Oil WTI Futures Historica'!$A$2:'Crude Oil WTI Futures Historica'!$G$7388,2)</f>
        <v>18.46</v>
      </c>
      <c r="J546">
        <f>VLOOKUP(A546,'WGC-GOLD_DAILY_USD'!$A$2:'WGC-GOLD_DAILY_USD'!$B$7636,2)</f>
        <v>348.65</v>
      </c>
      <c r="K546">
        <f>VLOOKUP(A546,'^TNX'!$A$2:'^TNX'!$F$7370,5)</f>
        <v>7.33</v>
      </c>
      <c r="L546">
        <f t="shared" si="8"/>
        <v>7.33</v>
      </c>
      <c r="M546">
        <f>VLOOKUP(A546,'US Dollar Index Futures Histori'!$A$2:'US Dollar Index Futures Histori'!$G$7374,2)</f>
        <v>89.55</v>
      </c>
      <c r="N546">
        <v>210.199997</v>
      </c>
    </row>
    <row r="547" spans="1:14" x14ac:dyDescent="0.55000000000000004">
      <c r="A547" s="1">
        <v>33661</v>
      </c>
      <c r="B547">
        <v>415.35000600000001</v>
      </c>
      <c r="C547">
        <v>415.98998999999998</v>
      </c>
      <c r="D547">
        <v>413.47000100000002</v>
      </c>
      <c r="E547">
        <v>413.85998499999999</v>
      </c>
      <c r="F547">
        <v>413.85998499999999</v>
      </c>
      <c r="G547">
        <v>215110000</v>
      </c>
      <c r="H547">
        <v>16.510000000000002</v>
      </c>
      <c r="I547">
        <f>VLOOKUP('sp500'!A547,'Crude Oil WTI Futures Historica'!$A$2:'Crude Oil WTI Futures Historica'!$G$7388,2)</f>
        <v>18.75</v>
      </c>
      <c r="J547">
        <f>VLOOKUP(A547,'WGC-GOLD_DAILY_USD'!$A$2:'WGC-GOLD_DAILY_USD'!$B$7636,2)</f>
        <v>353.75</v>
      </c>
      <c r="K547">
        <f>VLOOKUP(A547,'^TNX'!$A$2:'^TNX'!$F$7370,5)</f>
        <v>7.35</v>
      </c>
      <c r="L547">
        <f t="shared" si="8"/>
        <v>7.35</v>
      </c>
      <c r="M547">
        <f>VLOOKUP(A547,'US Dollar Index Futures Histori'!$A$2:'US Dollar Index Futures Histori'!$G$7374,2)</f>
        <v>89.09</v>
      </c>
      <c r="N547">
        <v>211.009995</v>
      </c>
    </row>
    <row r="548" spans="1:14" x14ac:dyDescent="0.55000000000000004">
      <c r="A548" s="1">
        <v>33662</v>
      </c>
      <c r="B548">
        <v>413.85998499999999</v>
      </c>
      <c r="C548">
        <v>416.07000699999998</v>
      </c>
      <c r="D548">
        <v>411.79998799999998</v>
      </c>
      <c r="E548">
        <v>412.70001200000002</v>
      </c>
      <c r="F548">
        <v>412.70001200000002</v>
      </c>
      <c r="G548">
        <v>202320000</v>
      </c>
      <c r="H548">
        <v>16.68</v>
      </c>
      <c r="I548">
        <f>VLOOKUP('sp500'!A548,'Crude Oil WTI Futures Historica'!$A$2:'Crude Oil WTI Futures Historica'!$G$7388,2)</f>
        <v>18.68</v>
      </c>
      <c r="J548">
        <f>VLOOKUP(A548,'WGC-GOLD_DAILY_USD'!$A$2:'WGC-GOLD_DAILY_USD'!$B$7636,2)</f>
        <v>353.1</v>
      </c>
      <c r="K548">
        <f>VLOOKUP(A548,'^TNX'!$A$2:'^TNX'!$F$7370,5)</f>
        <v>7.27</v>
      </c>
      <c r="L548">
        <f t="shared" si="8"/>
        <v>7.27</v>
      </c>
      <c r="M548">
        <f>VLOOKUP(A548,'US Dollar Index Futures Histori'!$A$2:'US Dollar Index Futures Histori'!$G$7374,2)</f>
        <v>89.32</v>
      </c>
      <c r="N548">
        <v>211.14999399999999</v>
      </c>
    </row>
    <row r="549" spans="1:14" x14ac:dyDescent="0.55000000000000004">
      <c r="A549" s="1">
        <v>33665</v>
      </c>
      <c r="B549">
        <v>412.67999300000002</v>
      </c>
      <c r="C549">
        <v>413.73998999999998</v>
      </c>
      <c r="D549">
        <v>411.51998900000001</v>
      </c>
      <c r="E549">
        <v>412.45001200000002</v>
      </c>
      <c r="F549">
        <v>412.45001200000002</v>
      </c>
      <c r="G549">
        <v>180380000</v>
      </c>
      <c r="H549">
        <v>16.879999000000002</v>
      </c>
      <c r="I549">
        <f>VLOOKUP('sp500'!A549,'Crude Oil WTI Futures Historica'!$A$2:'Crude Oil WTI Futures Historica'!$G$7388,2)</f>
        <v>18.34</v>
      </c>
      <c r="J549">
        <f>VLOOKUP(A549,'WGC-GOLD_DAILY_USD'!$A$2:'WGC-GOLD_DAILY_USD'!$B$7636,2)</f>
        <v>350.45</v>
      </c>
      <c r="K549">
        <f>VLOOKUP(A549,'^TNX'!$A$2:'^TNX'!$F$7370,5)</f>
        <v>7.38</v>
      </c>
      <c r="L549">
        <f t="shared" si="8"/>
        <v>7.38</v>
      </c>
      <c r="M549">
        <f>VLOOKUP(A549,'US Dollar Index Futures Histori'!$A$2:'US Dollar Index Futures Histori'!$G$7374,2)</f>
        <v>89.51</v>
      </c>
      <c r="N549">
        <v>211.78999300000001</v>
      </c>
    </row>
    <row r="550" spans="1:14" x14ac:dyDescent="0.55000000000000004">
      <c r="A550" s="1">
        <v>33666</v>
      </c>
      <c r="B550">
        <v>412.45001200000002</v>
      </c>
      <c r="C550">
        <v>413.77999899999998</v>
      </c>
      <c r="D550">
        <v>411.88000499999998</v>
      </c>
      <c r="E550">
        <v>412.85000600000001</v>
      </c>
      <c r="F550">
        <v>412.85000600000001</v>
      </c>
      <c r="G550">
        <v>200890000</v>
      </c>
      <c r="H550">
        <v>17.260000000000002</v>
      </c>
      <c r="I550">
        <f>VLOOKUP('sp500'!A550,'Crude Oil WTI Futures Historica'!$A$2:'Crude Oil WTI Futures Historica'!$G$7388,2)</f>
        <v>18.64</v>
      </c>
      <c r="J550">
        <f>VLOOKUP(A550,'WGC-GOLD_DAILY_USD'!$A$2:'WGC-GOLD_DAILY_USD'!$B$7636,2)</f>
        <v>351.35</v>
      </c>
      <c r="K550">
        <f>VLOOKUP(A550,'^TNX'!$A$2:'^TNX'!$F$7370,5)</f>
        <v>7.43</v>
      </c>
      <c r="L550">
        <f t="shared" si="8"/>
        <v>7.43</v>
      </c>
      <c r="M550">
        <f>VLOOKUP(A550,'US Dollar Index Futures Histori'!$A$2:'US Dollar Index Futures Histori'!$G$7374,2)</f>
        <v>90.3</v>
      </c>
      <c r="N550">
        <v>212.08999600000001</v>
      </c>
    </row>
    <row r="551" spans="1:14" x14ac:dyDescent="0.55000000000000004">
      <c r="A551" s="1">
        <v>33667</v>
      </c>
      <c r="B551">
        <v>412.85998499999999</v>
      </c>
      <c r="C551">
        <v>413.26998900000001</v>
      </c>
      <c r="D551">
        <v>409.32998700000002</v>
      </c>
      <c r="E551">
        <v>409.32998700000002</v>
      </c>
      <c r="F551">
        <v>409.32998700000002</v>
      </c>
      <c r="G551">
        <v>206860000</v>
      </c>
      <c r="H551">
        <v>17.889999</v>
      </c>
      <c r="I551">
        <f>VLOOKUP('sp500'!A551,'Crude Oil WTI Futures Historica'!$A$2:'Crude Oil WTI Futures Historica'!$G$7388,2)</f>
        <v>18.63</v>
      </c>
      <c r="J551">
        <f>VLOOKUP(A551,'WGC-GOLD_DAILY_USD'!$A$2:'WGC-GOLD_DAILY_USD'!$B$7636,2)</f>
        <v>350.15</v>
      </c>
      <c r="K551">
        <f>VLOOKUP(A551,'^TNX'!$A$2:'^TNX'!$F$7370,5)</f>
        <v>7.43</v>
      </c>
      <c r="L551">
        <f t="shared" si="8"/>
        <v>7.43</v>
      </c>
      <c r="M551">
        <f>VLOOKUP(A551,'US Dollar Index Futures Histori'!$A$2:'US Dollar Index Futures Histori'!$G$7374,2)</f>
        <v>90.77</v>
      </c>
      <c r="N551">
        <v>211.270004</v>
      </c>
    </row>
    <row r="552" spans="1:14" x14ac:dyDescent="0.55000000000000004">
      <c r="A552" s="1">
        <v>33668</v>
      </c>
      <c r="B552">
        <v>409.32998700000002</v>
      </c>
      <c r="C552">
        <v>409.32998700000002</v>
      </c>
      <c r="D552">
        <v>405.42001299999998</v>
      </c>
      <c r="E552">
        <v>406.51001000000002</v>
      </c>
      <c r="F552">
        <v>406.51001000000002</v>
      </c>
      <c r="G552">
        <v>205770000</v>
      </c>
      <c r="H552">
        <v>18.469999000000001</v>
      </c>
      <c r="I552">
        <f>VLOOKUP('sp500'!A552,'Crude Oil WTI Futures Historica'!$A$2:'Crude Oil WTI Futures Historica'!$G$7388,2)</f>
        <v>18.55</v>
      </c>
      <c r="J552">
        <f>VLOOKUP(A552,'WGC-GOLD_DAILY_USD'!$A$2:'WGC-GOLD_DAILY_USD'!$B$7636,2)</f>
        <v>349.9</v>
      </c>
      <c r="K552">
        <f>VLOOKUP(A552,'^TNX'!$A$2:'^TNX'!$F$7370,5)</f>
        <v>7.51</v>
      </c>
      <c r="L552">
        <f t="shared" si="8"/>
        <v>7.51</v>
      </c>
      <c r="M552">
        <f>VLOOKUP(A552,'US Dollar Index Futures Histori'!$A$2:'US Dollar Index Futures Histori'!$G$7374,2)</f>
        <v>90.91</v>
      </c>
      <c r="N552">
        <v>208.69000199999999</v>
      </c>
    </row>
    <row r="553" spans="1:14" x14ac:dyDescent="0.55000000000000004">
      <c r="A553" s="1">
        <v>33669</v>
      </c>
      <c r="B553">
        <v>406.51001000000002</v>
      </c>
      <c r="C553">
        <v>407.51001000000002</v>
      </c>
      <c r="D553">
        <v>403.64999399999999</v>
      </c>
      <c r="E553">
        <v>404.44000199999999</v>
      </c>
      <c r="F553">
        <v>404.44000199999999</v>
      </c>
      <c r="G553">
        <v>185190000</v>
      </c>
      <c r="H553">
        <v>19.75</v>
      </c>
      <c r="I553">
        <f>VLOOKUP('sp500'!A553,'Crude Oil WTI Futures Historica'!$A$2:'Crude Oil WTI Futures Historica'!$G$7388,2)</f>
        <v>18.510000000000002</v>
      </c>
      <c r="J553">
        <f>VLOOKUP(A553,'WGC-GOLD_DAILY_USD'!$A$2:'WGC-GOLD_DAILY_USD'!$B$7636,2)</f>
        <v>349.4</v>
      </c>
      <c r="K553">
        <f>VLOOKUP(A553,'^TNX'!$A$2:'^TNX'!$F$7370,5)</f>
        <v>7.48</v>
      </c>
      <c r="L553">
        <f t="shared" si="8"/>
        <v>7.48</v>
      </c>
      <c r="M553">
        <f>VLOOKUP(A553,'US Dollar Index Futures Histori'!$A$2:'US Dollar Index Futures Histori'!$G$7374,2)</f>
        <v>90.66</v>
      </c>
      <c r="N553">
        <v>207.240005</v>
      </c>
    </row>
    <row r="554" spans="1:14" x14ac:dyDescent="0.55000000000000004">
      <c r="A554" s="1">
        <v>33672</v>
      </c>
      <c r="B554">
        <v>404.45001200000002</v>
      </c>
      <c r="C554">
        <v>405.64001500000001</v>
      </c>
      <c r="D554">
        <v>404.25</v>
      </c>
      <c r="E554">
        <v>405.209991</v>
      </c>
      <c r="F554">
        <v>405.209991</v>
      </c>
      <c r="G554">
        <v>160650000</v>
      </c>
      <c r="H554">
        <v>19.68</v>
      </c>
      <c r="I554">
        <f>VLOOKUP('sp500'!A554,'Crude Oil WTI Futures Historica'!$A$2:'Crude Oil WTI Futures Historica'!$G$7388,2)</f>
        <v>18.670000000000002</v>
      </c>
      <c r="J554">
        <f>VLOOKUP(A554,'WGC-GOLD_DAILY_USD'!$A$2:'WGC-GOLD_DAILY_USD'!$B$7636,2)</f>
        <v>348.8</v>
      </c>
      <c r="K554">
        <f>VLOOKUP(A554,'^TNX'!$A$2:'^TNX'!$F$7370,5)</f>
        <v>7.42</v>
      </c>
      <c r="L554">
        <f t="shared" si="8"/>
        <v>7.42</v>
      </c>
      <c r="M554">
        <f>VLOOKUP(A554,'US Dollar Index Futures Histori'!$A$2:'US Dollar Index Futures Histori'!$G$7374,2)</f>
        <v>90.42</v>
      </c>
      <c r="N554">
        <v>206.86000100000001</v>
      </c>
    </row>
    <row r="555" spans="1:14" x14ac:dyDescent="0.55000000000000004">
      <c r="A555" s="1">
        <v>33673</v>
      </c>
      <c r="B555">
        <v>405.209991</v>
      </c>
      <c r="C555">
        <v>409.16000400000001</v>
      </c>
      <c r="D555">
        <v>405.209991</v>
      </c>
      <c r="E555">
        <v>406.89001500000001</v>
      </c>
      <c r="F555">
        <v>406.89001500000001</v>
      </c>
      <c r="G555">
        <v>203000000</v>
      </c>
      <c r="H555">
        <v>18.68</v>
      </c>
      <c r="I555">
        <f>VLOOKUP('sp500'!A555,'Crude Oil WTI Futures Historica'!$A$2:'Crude Oil WTI Futures Historica'!$G$7388,2)</f>
        <v>18.690000000000001</v>
      </c>
      <c r="J555">
        <f>VLOOKUP(A555,'WGC-GOLD_DAILY_USD'!$A$2:'WGC-GOLD_DAILY_USD'!$B$7636,2)</f>
        <v>348.35</v>
      </c>
      <c r="K555">
        <f>VLOOKUP(A555,'^TNX'!$A$2:'^TNX'!$F$7370,5)</f>
        <v>7.43</v>
      </c>
      <c r="L555">
        <f t="shared" si="8"/>
        <v>7.43</v>
      </c>
      <c r="M555">
        <f>VLOOKUP(A555,'US Dollar Index Futures Histori'!$A$2:'US Dollar Index Futures Histori'!$G$7374,2)</f>
        <v>90.83</v>
      </c>
      <c r="N555">
        <v>208.199997</v>
      </c>
    </row>
    <row r="556" spans="1:14" x14ac:dyDescent="0.55000000000000004">
      <c r="A556" s="1">
        <v>33674</v>
      </c>
      <c r="B556">
        <v>406.88000499999998</v>
      </c>
      <c r="C556">
        <v>407.01998900000001</v>
      </c>
      <c r="D556">
        <v>402.64001500000001</v>
      </c>
      <c r="E556">
        <v>404.02999899999998</v>
      </c>
      <c r="F556">
        <v>404.02999899999998</v>
      </c>
      <c r="G556">
        <v>186330000</v>
      </c>
      <c r="H556">
        <v>19.790001</v>
      </c>
      <c r="I556">
        <f>VLOOKUP('sp500'!A556,'Crude Oil WTI Futures Historica'!$A$2:'Crude Oil WTI Futures Historica'!$G$7388,2)</f>
        <v>18.5</v>
      </c>
      <c r="J556">
        <f>VLOOKUP(A556,'WGC-GOLD_DAILY_USD'!$A$2:'WGC-GOLD_DAILY_USD'!$B$7636,2)</f>
        <v>349</v>
      </c>
      <c r="K556">
        <f>VLOOKUP(A556,'^TNX'!$A$2:'^TNX'!$F$7370,5)</f>
        <v>7.51</v>
      </c>
      <c r="L556">
        <f t="shared" si="8"/>
        <v>7.51</v>
      </c>
      <c r="M556">
        <f>VLOOKUP(A556,'US Dollar Index Futures Histori'!$A$2:'US Dollar Index Futures Histori'!$G$7374,2)</f>
        <v>90.4</v>
      </c>
      <c r="N556">
        <v>206.86999499999999</v>
      </c>
    </row>
    <row r="557" spans="1:14" x14ac:dyDescent="0.55000000000000004">
      <c r="A557" s="1">
        <v>33675</v>
      </c>
      <c r="B557">
        <v>404.02999899999998</v>
      </c>
      <c r="C557">
        <v>404.72000100000002</v>
      </c>
      <c r="D557">
        <v>401.94000199999999</v>
      </c>
      <c r="E557">
        <v>403.89001500000001</v>
      </c>
      <c r="F557">
        <v>403.89001500000001</v>
      </c>
      <c r="G557">
        <v>180310000</v>
      </c>
      <c r="H557">
        <v>19.719999000000001</v>
      </c>
      <c r="I557">
        <f>VLOOKUP('sp500'!A557,'Crude Oil WTI Futures Historica'!$A$2:'Crude Oil WTI Futures Historica'!$G$7388,2)</f>
        <v>18.829999999999998</v>
      </c>
      <c r="J557">
        <f>VLOOKUP(A557,'WGC-GOLD_DAILY_USD'!$A$2:'WGC-GOLD_DAILY_USD'!$B$7636,2)</f>
        <v>347.6</v>
      </c>
      <c r="K557">
        <f>VLOOKUP(A557,'^TNX'!$A$2:'^TNX'!$F$7370,5)</f>
        <v>7.62</v>
      </c>
      <c r="L557">
        <f t="shared" si="8"/>
        <v>7.62</v>
      </c>
      <c r="M557">
        <f>VLOOKUP(A557,'US Dollar Index Futures Histori'!$A$2:'US Dollar Index Futures Histori'!$G$7374,2)</f>
        <v>90.87</v>
      </c>
      <c r="N557">
        <v>205.979996</v>
      </c>
    </row>
    <row r="558" spans="1:14" x14ac:dyDescent="0.55000000000000004">
      <c r="A558" s="1">
        <v>33676</v>
      </c>
      <c r="B558">
        <v>403.92001299999998</v>
      </c>
      <c r="C558">
        <v>406.69000199999999</v>
      </c>
      <c r="D558">
        <v>403.92001299999998</v>
      </c>
      <c r="E558">
        <v>405.83999599999999</v>
      </c>
      <c r="F558">
        <v>405.83999599999999</v>
      </c>
      <c r="G558">
        <v>177900000</v>
      </c>
      <c r="H558">
        <v>18.350000000000001</v>
      </c>
      <c r="I558">
        <f>VLOOKUP('sp500'!A558,'Crude Oil WTI Futures Historica'!$A$2:'Crude Oil WTI Futures Historica'!$G$7388,2)</f>
        <v>19.18</v>
      </c>
      <c r="J558">
        <f>VLOOKUP(A558,'WGC-GOLD_DAILY_USD'!$A$2:'WGC-GOLD_DAILY_USD'!$B$7636,2)</f>
        <v>347.25</v>
      </c>
      <c r="K558">
        <f>VLOOKUP(A558,'^TNX'!$A$2:'^TNX'!$F$7370,5)</f>
        <v>7.71</v>
      </c>
      <c r="L558">
        <f t="shared" si="8"/>
        <v>7.71</v>
      </c>
      <c r="M558">
        <f>VLOOKUP(A558,'US Dollar Index Futures Histori'!$A$2:'US Dollar Index Futures Histori'!$G$7374,2)</f>
        <v>90.8</v>
      </c>
      <c r="N558">
        <v>206.759995</v>
      </c>
    </row>
    <row r="559" spans="1:14" x14ac:dyDescent="0.55000000000000004">
      <c r="A559" s="1">
        <v>33679</v>
      </c>
      <c r="B559">
        <v>405.85000600000001</v>
      </c>
      <c r="C559">
        <v>406.39999399999999</v>
      </c>
      <c r="D559">
        <v>403.54998799999998</v>
      </c>
      <c r="E559">
        <v>406.39001500000001</v>
      </c>
      <c r="F559">
        <v>406.39001500000001</v>
      </c>
      <c r="G559">
        <v>155950000</v>
      </c>
      <c r="H559">
        <v>18.459999</v>
      </c>
      <c r="I559">
        <f>VLOOKUP('sp500'!A559,'Crude Oil WTI Futures Historica'!$A$2:'Crude Oil WTI Futures Historica'!$G$7388,2)</f>
        <v>19.149999999999999</v>
      </c>
      <c r="J559">
        <f>VLOOKUP(A559,'WGC-GOLD_DAILY_USD'!$A$2:'WGC-GOLD_DAILY_USD'!$B$7636,2)</f>
        <v>343</v>
      </c>
      <c r="K559">
        <f>VLOOKUP(A559,'^TNX'!$A$2:'^TNX'!$F$7370,5)</f>
        <v>7.69</v>
      </c>
      <c r="L559">
        <f t="shared" si="8"/>
        <v>7.69</v>
      </c>
      <c r="M559">
        <f>VLOOKUP(A559,'US Dollar Index Futures Histori'!$A$2:'US Dollar Index Futures Histori'!$G$7374,2)</f>
        <v>90.53</v>
      </c>
      <c r="N559">
        <v>206.08999600000001</v>
      </c>
    </row>
    <row r="560" spans="1:14" x14ac:dyDescent="0.55000000000000004">
      <c r="A560" s="1">
        <v>33680</v>
      </c>
      <c r="B560">
        <v>406.39001500000001</v>
      </c>
      <c r="C560">
        <v>409.72000100000002</v>
      </c>
      <c r="D560">
        <v>406.39001500000001</v>
      </c>
      <c r="E560">
        <v>409.57998700000002</v>
      </c>
      <c r="F560">
        <v>409.57998700000002</v>
      </c>
      <c r="G560">
        <v>187250000</v>
      </c>
      <c r="H560">
        <v>16.790001</v>
      </c>
      <c r="I560">
        <f>VLOOKUP('sp500'!A560,'Crude Oil WTI Futures Historica'!$A$2:'Crude Oil WTI Futures Historica'!$G$7388,2)</f>
        <v>19.239999999999998</v>
      </c>
      <c r="J560">
        <f>VLOOKUP(A560,'WGC-GOLD_DAILY_USD'!$A$2:'WGC-GOLD_DAILY_USD'!$B$7636,2)</f>
        <v>339</v>
      </c>
      <c r="K560">
        <f>VLOOKUP(A560,'^TNX'!$A$2:'^TNX'!$F$7370,5)</f>
        <v>7.62</v>
      </c>
      <c r="L560">
        <f t="shared" si="8"/>
        <v>7.62</v>
      </c>
      <c r="M560">
        <f>VLOOKUP(A560,'US Dollar Index Futures Histori'!$A$2:'US Dollar Index Futures Histori'!$G$7374,2)</f>
        <v>89.82</v>
      </c>
      <c r="N560">
        <v>207.220001</v>
      </c>
    </row>
    <row r="561" spans="1:14" x14ac:dyDescent="0.55000000000000004">
      <c r="A561" s="1">
        <v>33681</v>
      </c>
      <c r="B561">
        <v>409.57998700000002</v>
      </c>
      <c r="C561">
        <v>410.83999599999999</v>
      </c>
      <c r="D561">
        <v>408.23001099999999</v>
      </c>
      <c r="E561">
        <v>409.14999399999999</v>
      </c>
      <c r="F561">
        <v>409.14999399999999</v>
      </c>
      <c r="G561">
        <v>191720000</v>
      </c>
      <c r="H561">
        <v>16.690000999999999</v>
      </c>
      <c r="I561">
        <f>VLOOKUP('sp500'!A561,'Crude Oil WTI Futures Historica'!$A$2:'Crude Oil WTI Futures Historica'!$G$7388,2)</f>
        <v>19.07</v>
      </c>
      <c r="J561">
        <f>VLOOKUP(A561,'WGC-GOLD_DAILY_USD'!$A$2:'WGC-GOLD_DAILY_USD'!$B$7636,2)</f>
        <v>340.3</v>
      </c>
      <c r="K561">
        <f>VLOOKUP(A561,'^TNX'!$A$2:'^TNX'!$F$7370,5)</f>
        <v>7.62</v>
      </c>
      <c r="L561">
        <f t="shared" si="8"/>
        <v>7.62</v>
      </c>
      <c r="M561">
        <f>VLOOKUP(A561,'US Dollar Index Futures Histori'!$A$2:'US Dollar Index Futures Histori'!$G$7374,2)</f>
        <v>89.99</v>
      </c>
      <c r="N561">
        <v>208.16000399999999</v>
      </c>
    </row>
    <row r="562" spans="1:14" x14ac:dyDescent="0.55000000000000004">
      <c r="A562" s="1">
        <v>33682</v>
      </c>
      <c r="B562">
        <v>409.14999399999999</v>
      </c>
      <c r="C562">
        <v>410.57000699999998</v>
      </c>
      <c r="D562">
        <v>409.11999500000002</v>
      </c>
      <c r="E562">
        <v>409.79998799999998</v>
      </c>
      <c r="F562">
        <v>409.79998799999998</v>
      </c>
      <c r="G562">
        <v>197310000</v>
      </c>
      <c r="H562">
        <v>16.52</v>
      </c>
      <c r="I562">
        <f>VLOOKUP('sp500'!A562,'Crude Oil WTI Futures Historica'!$A$2:'Crude Oil WTI Futures Historica'!$G$7388,2)</f>
        <v>19.29</v>
      </c>
      <c r="J562">
        <f>VLOOKUP(A562,'WGC-GOLD_DAILY_USD'!$A$2:'WGC-GOLD_DAILY_USD'!$B$7636,2)</f>
        <v>337.8</v>
      </c>
      <c r="K562">
        <f>VLOOKUP(A562,'^TNX'!$A$2:'^TNX'!$F$7370,5)</f>
        <v>7.57</v>
      </c>
      <c r="L562">
        <f t="shared" si="8"/>
        <v>7.57</v>
      </c>
      <c r="M562">
        <f>VLOOKUP(A562,'US Dollar Index Futures Histori'!$A$2:'US Dollar Index Futures Histori'!$G$7374,2)</f>
        <v>92.31</v>
      </c>
      <c r="N562">
        <v>208.470001</v>
      </c>
    </row>
    <row r="563" spans="1:14" x14ac:dyDescent="0.55000000000000004">
      <c r="A563" s="1">
        <v>33683</v>
      </c>
      <c r="B563">
        <v>409.79998799999998</v>
      </c>
      <c r="C563">
        <v>411.29998799999998</v>
      </c>
      <c r="D563">
        <v>408.52999899999998</v>
      </c>
      <c r="E563">
        <v>411.29998799999998</v>
      </c>
      <c r="F563">
        <v>411.29998799999998</v>
      </c>
      <c r="G563">
        <v>246210000</v>
      </c>
      <c r="H563">
        <v>16.82</v>
      </c>
      <c r="I563">
        <f>VLOOKUP('sp500'!A563,'Crude Oil WTI Futures Historica'!$A$2:'Crude Oil WTI Futures Historica'!$G$7388,2)</f>
        <v>18.899999999999999</v>
      </c>
      <c r="J563">
        <f>VLOOKUP(A563,'WGC-GOLD_DAILY_USD'!$A$2:'WGC-GOLD_DAILY_USD'!$B$7636,2)</f>
        <v>338.8</v>
      </c>
      <c r="K563">
        <f>VLOOKUP(A563,'^TNX'!$A$2:'^TNX'!$F$7370,5)</f>
        <v>7.64</v>
      </c>
      <c r="L563">
        <f t="shared" si="8"/>
        <v>7.64</v>
      </c>
      <c r="M563">
        <f>VLOOKUP(A563,'US Dollar Index Futures Histori'!$A$2:'US Dollar Index Futures Histori'!$G$7374,2)</f>
        <v>92.36</v>
      </c>
      <c r="N563">
        <v>208.35000600000001</v>
      </c>
    </row>
    <row r="564" spans="1:14" x14ac:dyDescent="0.55000000000000004">
      <c r="A564" s="1">
        <v>33686</v>
      </c>
      <c r="B564">
        <v>411.290009</v>
      </c>
      <c r="C564">
        <v>411.290009</v>
      </c>
      <c r="D564">
        <v>408.86999500000002</v>
      </c>
      <c r="E564">
        <v>409.91000400000001</v>
      </c>
      <c r="F564">
        <v>409.91000400000001</v>
      </c>
      <c r="G564">
        <v>157050000</v>
      </c>
      <c r="H564">
        <v>16.73</v>
      </c>
      <c r="I564">
        <f>VLOOKUP('sp500'!A564,'Crude Oil WTI Futures Historica'!$A$2:'Crude Oil WTI Futures Historica'!$G$7388,2)</f>
        <v>19.13</v>
      </c>
      <c r="J564">
        <f>VLOOKUP(A564,'WGC-GOLD_DAILY_USD'!$A$2:'WGC-GOLD_DAILY_USD'!$B$7636,2)</f>
        <v>338.7</v>
      </c>
      <c r="K564">
        <f>VLOOKUP(A564,'^TNX'!$A$2:'^TNX'!$F$7370,5)</f>
        <v>7.62</v>
      </c>
      <c r="L564">
        <f t="shared" si="8"/>
        <v>7.62</v>
      </c>
      <c r="M564">
        <f>VLOOKUP(A564,'US Dollar Index Futures Histori'!$A$2:'US Dollar Index Futures Histori'!$G$7374,2)</f>
        <v>92</v>
      </c>
      <c r="N564">
        <v>207.770004</v>
      </c>
    </row>
    <row r="565" spans="1:14" x14ac:dyDescent="0.55000000000000004">
      <c r="A565" s="1">
        <v>33687</v>
      </c>
      <c r="B565">
        <v>409.91000400000001</v>
      </c>
      <c r="C565">
        <v>411.42999300000002</v>
      </c>
      <c r="D565">
        <v>407.98998999999998</v>
      </c>
      <c r="E565">
        <v>408.88000499999998</v>
      </c>
      <c r="F565">
        <v>408.88000499999998</v>
      </c>
      <c r="G565">
        <v>191610000</v>
      </c>
      <c r="H565">
        <v>16.32</v>
      </c>
      <c r="I565">
        <f>VLOOKUP('sp500'!A565,'Crude Oil WTI Futures Historica'!$A$2:'Crude Oil WTI Futures Historica'!$G$7388,2)</f>
        <v>19.22</v>
      </c>
      <c r="J565">
        <f>VLOOKUP(A565,'WGC-GOLD_DAILY_USD'!$A$2:'WGC-GOLD_DAILY_USD'!$B$7636,2)</f>
        <v>338.4</v>
      </c>
      <c r="K565">
        <f>VLOOKUP(A565,'^TNX'!$A$2:'^TNX'!$F$7370,5)</f>
        <v>7.53</v>
      </c>
      <c r="L565">
        <f t="shared" si="8"/>
        <v>7.53</v>
      </c>
      <c r="M565">
        <f>VLOOKUP(A565,'US Dollar Index Futures Histori'!$A$2:'US Dollar Index Futures Histori'!$G$7374,2)</f>
        <v>91.84</v>
      </c>
      <c r="N565">
        <v>206.91000399999999</v>
      </c>
    </row>
    <row r="566" spans="1:14" x14ac:dyDescent="0.55000000000000004">
      <c r="A566" s="1">
        <v>33688</v>
      </c>
      <c r="B566">
        <v>408.88000499999998</v>
      </c>
      <c r="C566">
        <v>409.86999500000002</v>
      </c>
      <c r="D566">
        <v>407.51998900000001</v>
      </c>
      <c r="E566">
        <v>407.51998900000001</v>
      </c>
      <c r="F566">
        <v>407.51998900000001</v>
      </c>
      <c r="G566">
        <v>192650000</v>
      </c>
      <c r="H566">
        <v>16.190000999999999</v>
      </c>
      <c r="I566">
        <f>VLOOKUP('sp500'!A566,'Crude Oil WTI Futures Historica'!$A$2:'Crude Oil WTI Futures Historica'!$G$7388,2)</f>
        <v>19.190000000000001</v>
      </c>
      <c r="J566">
        <f>VLOOKUP(A566,'WGC-GOLD_DAILY_USD'!$A$2:'WGC-GOLD_DAILY_USD'!$B$7636,2)</f>
        <v>341.25</v>
      </c>
      <c r="K566">
        <f>VLOOKUP(A566,'^TNX'!$A$2:'^TNX'!$F$7370,5)</f>
        <v>7.53</v>
      </c>
      <c r="L566">
        <f t="shared" si="8"/>
        <v>7.53</v>
      </c>
      <c r="M566">
        <f>VLOOKUP(A566,'US Dollar Index Futures Histori'!$A$2:'US Dollar Index Futures Histori'!$G$7374,2)</f>
        <v>91.36</v>
      </c>
      <c r="N566">
        <v>206.91999799999999</v>
      </c>
    </row>
    <row r="567" spans="1:14" x14ac:dyDescent="0.55000000000000004">
      <c r="A567" s="1">
        <v>33689</v>
      </c>
      <c r="B567">
        <v>407.51998900000001</v>
      </c>
      <c r="C567">
        <v>409.44000199999999</v>
      </c>
      <c r="D567">
        <v>406.75</v>
      </c>
      <c r="E567">
        <v>407.85998499999999</v>
      </c>
      <c r="F567">
        <v>407.85998499999999</v>
      </c>
      <c r="G567">
        <v>176720000</v>
      </c>
      <c r="H567">
        <v>16.290001</v>
      </c>
      <c r="I567">
        <f>VLOOKUP('sp500'!A567,'Crude Oil WTI Futures Historica'!$A$2:'Crude Oil WTI Futures Historica'!$G$7388,2)</f>
        <v>19.28</v>
      </c>
      <c r="J567">
        <f>VLOOKUP(A567,'WGC-GOLD_DAILY_USD'!$A$2:'WGC-GOLD_DAILY_USD'!$B$7636,2)</f>
        <v>340.4</v>
      </c>
      <c r="K567">
        <f>VLOOKUP(A567,'^TNX'!$A$2:'^TNX'!$F$7370,5)</f>
        <v>7.57</v>
      </c>
      <c r="L567">
        <f t="shared" si="8"/>
        <v>7.57</v>
      </c>
      <c r="M567">
        <f>VLOOKUP(A567,'US Dollar Index Futures Histori'!$A$2:'US Dollar Index Futures Histori'!$G$7374,2)</f>
        <v>91.8</v>
      </c>
      <c r="N567">
        <v>206.240005</v>
      </c>
    </row>
    <row r="568" spans="1:14" x14ac:dyDescent="0.55000000000000004">
      <c r="A568" s="1">
        <v>33690</v>
      </c>
      <c r="B568">
        <v>407.85998499999999</v>
      </c>
      <c r="C568">
        <v>407.85998499999999</v>
      </c>
      <c r="D568">
        <v>402.86999500000002</v>
      </c>
      <c r="E568">
        <v>403.5</v>
      </c>
      <c r="F568">
        <v>403.5</v>
      </c>
      <c r="G568">
        <v>166140000</v>
      </c>
      <c r="H568">
        <v>16.02</v>
      </c>
      <c r="I568">
        <f>VLOOKUP('sp500'!A568,'Crude Oil WTI Futures Historica'!$A$2:'Crude Oil WTI Futures Historica'!$G$7388,2)</f>
        <v>19.16</v>
      </c>
      <c r="J568">
        <f>VLOOKUP(A568,'WGC-GOLD_DAILY_USD'!$A$2:'WGC-GOLD_DAILY_USD'!$B$7636,2)</f>
        <v>340.5</v>
      </c>
      <c r="K568">
        <f>VLOOKUP(A568,'^TNX'!$A$2:'^TNX'!$F$7370,5)</f>
        <v>7.54</v>
      </c>
      <c r="L568">
        <f t="shared" si="8"/>
        <v>7.54</v>
      </c>
      <c r="M568">
        <f>VLOOKUP(A568,'US Dollar Index Futures Histori'!$A$2:'US Dollar Index Futures Histori'!$G$7374,2)</f>
        <v>90.72</v>
      </c>
      <c r="N568">
        <v>203.83999600000001</v>
      </c>
    </row>
    <row r="569" spans="1:14" x14ac:dyDescent="0.55000000000000004">
      <c r="A569" s="1">
        <v>33693</v>
      </c>
      <c r="B569">
        <v>403.5</v>
      </c>
      <c r="C569">
        <v>404.29998799999998</v>
      </c>
      <c r="D569">
        <v>402.97000100000002</v>
      </c>
      <c r="E569">
        <v>403</v>
      </c>
      <c r="F569">
        <v>403</v>
      </c>
      <c r="G569">
        <v>133990000</v>
      </c>
      <c r="H569">
        <v>15.97</v>
      </c>
      <c r="I569">
        <f>VLOOKUP('sp500'!A569,'Crude Oil WTI Futures Historica'!$A$2:'Crude Oil WTI Futures Historica'!$G$7388,2)</f>
        <v>19.25</v>
      </c>
      <c r="J569">
        <f>VLOOKUP(A569,'WGC-GOLD_DAILY_USD'!$A$2:'WGC-GOLD_DAILY_USD'!$B$7636,2)</f>
        <v>343.3</v>
      </c>
      <c r="K569">
        <f>VLOOKUP(A569,'^TNX'!$A$2:'^TNX'!$F$7370,5)</f>
        <v>7.54</v>
      </c>
      <c r="L569">
        <f t="shared" si="8"/>
        <v>7.54</v>
      </c>
      <c r="M569">
        <f>VLOOKUP(A569,'US Dollar Index Futures Histori'!$A$2:'US Dollar Index Futures Histori'!$G$7374,2)</f>
        <v>90.89</v>
      </c>
      <c r="N569">
        <v>202.949997</v>
      </c>
    </row>
    <row r="570" spans="1:14" x14ac:dyDescent="0.55000000000000004">
      <c r="A570" s="1">
        <v>33694</v>
      </c>
      <c r="B570">
        <v>403</v>
      </c>
      <c r="C570">
        <v>405.209991</v>
      </c>
      <c r="D570">
        <v>402.22000100000002</v>
      </c>
      <c r="E570">
        <v>403.69000199999999</v>
      </c>
      <c r="F570">
        <v>403.69000199999999</v>
      </c>
      <c r="G570">
        <v>182360000</v>
      </c>
      <c r="H570">
        <v>16.18</v>
      </c>
      <c r="I570">
        <f>VLOOKUP('sp500'!A570,'Crude Oil WTI Futures Historica'!$A$2:'Crude Oil WTI Futures Historica'!$G$7388,2)</f>
        <v>19.440000000000001</v>
      </c>
      <c r="J570">
        <f>VLOOKUP(A570,'WGC-GOLD_DAILY_USD'!$A$2:'WGC-GOLD_DAILY_USD'!$B$7636,2)</f>
        <v>341.7</v>
      </c>
      <c r="K570">
        <f>VLOOKUP(A570,'^TNX'!$A$2:'^TNX'!$F$7370,5)</f>
        <v>7.54</v>
      </c>
      <c r="L570">
        <f t="shared" si="8"/>
        <v>7.54</v>
      </c>
      <c r="M570">
        <f>VLOOKUP(A570,'US Dollar Index Futures Histori'!$A$2:'US Dollar Index Futures Histori'!$G$7374,2)</f>
        <v>90.88</v>
      </c>
      <c r="N570">
        <v>203.699997</v>
      </c>
    </row>
    <row r="571" spans="1:14" x14ac:dyDescent="0.55000000000000004">
      <c r="A571" s="1">
        <v>33695</v>
      </c>
      <c r="B571">
        <v>403.67001299999998</v>
      </c>
      <c r="C571">
        <v>404.5</v>
      </c>
      <c r="D571">
        <v>400.75</v>
      </c>
      <c r="E571">
        <v>404.23001099999999</v>
      </c>
      <c r="F571">
        <v>404.23001099999999</v>
      </c>
      <c r="G571">
        <v>186530000</v>
      </c>
      <c r="H571">
        <v>16.48</v>
      </c>
      <c r="I571">
        <f>VLOOKUP('sp500'!A571,'Crude Oil WTI Futures Historica'!$A$2:'Crude Oil WTI Futures Historica'!$G$7388,2)</f>
        <v>19.84</v>
      </c>
      <c r="J571">
        <f>VLOOKUP(A571,'WGC-GOLD_DAILY_USD'!$A$2:'WGC-GOLD_DAILY_USD'!$B$7636,2)</f>
        <v>344</v>
      </c>
      <c r="K571">
        <f>VLOOKUP(A571,'^TNX'!$A$2:'^TNX'!$F$7370,5)</f>
        <v>7.46</v>
      </c>
      <c r="L571">
        <f t="shared" si="8"/>
        <v>7.46</v>
      </c>
      <c r="M571">
        <f>VLOOKUP(A571,'US Dollar Index Futures Histori'!$A$2:'US Dollar Index Futures Histori'!$G$7374,2)</f>
        <v>91.39</v>
      </c>
      <c r="N571">
        <v>202.38000500000001</v>
      </c>
    </row>
    <row r="572" spans="1:14" x14ac:dyDescent="0.55000000000000004">
      <c r="A572" s="1">
        <v>33696</v>
      </c>
      <c r="B572">
        <v>404.17001299999998</v>
      </c>
      <c r="C572">
        <v>404.63000499999998</v>
      </c>
      <c r="D572">
        <v>399.27999899999998</v>
      </c>
      <c r="E572">
        <v>400.5</v>
      </c>
      <c r="F572">
        <v>400.5</v>
      </c>
      <c r="G572">
        <v>185210000</v>
      </c>
      <c r="H572">
        <v>17.059999000000001</v>
      </c>
      <c r="I572">
        <f>VLOOKUP('sp500'!A572,'Crude Oil WTI Futures Historica'!$A$2:'Crude Oil WTI Futures Historica'!$G$7388,2)</f>
        <v>19.8</v>
      </c>
      <c r="J572">
        <f>VLOOKUP(A572,'WGC-GOLD_DAILY_USD'!$A$2:'WGC-GOLD_DAILY_USD'!$B$7636,2)</f>
        <v>340.5</v>
      </c>
      <c r="K572">
        <f>VLOOKUP(A572,'^TNX'!$A$2:'^TNX'!$F$7370,5)</f>
        <v>7.47</v>
      </c>
      <c r="L572">
        <f t="shared" si="8"/>
        <v>7.47</v>
      </c>
      <c r="M572">
        <f>VLOOKUP(A572,'US Dollar Index Futures Histori'!$A$2:'US Dollar Index Futures Histori'!$G$7374,2)</f>
        <v>90.99</v>
      </c>
      <c r="N572">
        <v>200.490005</v>
      </c>
    </row>
    <row r="573" spans="1:14" x14ac:dyDescent="0.55000000000000004">
      <c r="A573" s="1">
        <v>33697</v>
      </c>
      <c r="B573">
        <v>400.5</v>
      </c>
      <c r="C573">
        <v>401.58999599999999</v>
      </c>
      <c r="D573">
        <v>398.209991</v>
      </c>
      <c r="E573">
        <v>401.54998799999998</v>
      </c>
      <c r="F573">
        <v>401.54998799999998</v>
      </c>
      <c r="G573">
        <v>188580000</v>
      </c>
      <c r="H573">
        <v>16.719999000000001</v>
      </c>
      <c r="I573">
        <f>VLOOKUP('sp500'!A573,'Crude Oil WTI Futures Historica'!$A$2:'Crude Oil WTI Futures Historica'!$G$7388,2)</f>
        <v>20.29</v>
      </c>
      <c r="J573">
        <f>VLOOKUP(A573,'WGC-GOLD_DAILY_USD'!$A$2:'WGC-GOLD_DAILY_USD'!$B$7636,2)</f>
        <v>340.6</v>
      </c>
      <c r="K573">
        <f>VLOOKUP(A573,'^TNX'!$A$2:'^TNX'!$F$7370,5)</f>
        <v>7.42</v>
      </c>
      <c r="L573">
        <f t="shared" si="8"/>
        <v>7.42</v>
      </c>
      <c r="M573">
        <f>VLOOKUP(A573,'US Dollar Index Futures Histori'!$A$2:'US Dollar Index Futures Histori'!$G$7374,2)</f>
        <v>90.08</v>
      </c>
      <c r="N573">
        <v>199.03999300000001</v>
      </c>
    </row>
    <row r="574" spans="1:14" x14ac:dyDescent="0.55000000000000004">
      <c r="A574" s="1">
        <v>33700</v>
      </c>
      <c r="B574">
        <v>401.540009</v>
      </c>
      <c r="C574">
        <v>405.92999300000002</v>
      </c>
      <c r="D574">
        <v>401.51998900000001</v>
      </c>
      <c r="E574">
        <v>405.58999599999999</v>
      </c>
      <c r="F574">
        <v>405.58999599999999</v>
      </c>
      <c r="G574">
        <v>179910000</v>
      </c>
      <c r="H574">
        <v>16.719999000000001</v>
      </c>
      <c r="I574">
        <f>VLOOKUP('sp500'!A574,'Crude Oil WTI Futures Historica'!$A$2:'Crude Oil WTI Futures Historica'!$G$7388,2)</f>
        <v>20.45</v>
      </c>
      <c r="J574">
        <f>VLOOKUP(A574,'WGC-GOLD_DAILY_USD'!$A$2:'WGC-GOLD_DAILY_USD'!$B$7636,2)</f>
        <v>339.25</v>
      </c>
      <c r="K574">
        <f>VLOOKUP(A574,'^TNX'!$A$2:'^TNX'!$F$7370,5)</f>
        <v>7.41</v>
      </c>
      <c r="L574">
        <f t="shared" si="8"/>
        <v>7.41</v>
      </c>
      <c r="M574">
        <f>VLOOKUP(A574,'US Dollar Index Futures Histori'!$A$2:'US Dollar Index Futures Histori'!$G$7374,2)</f>
        <v>90.04</v>
      </c>
      <c r="N574">
        <v>199.58000200000001</v>
      </c>
    </row>
    <row r="575" spans="1:14" x14ac:dyDescent="0.55000000000000004">
      <c r="A575" s="1">
        <v>33701</v>
      </c>
      <c r="B575">
        <v>405.58999599999999</v>
      </c>
      <c r="C575">
        <v>405.75</v>
      </c>
      <c r="D575">
        <v>397.97000100000002</v>
      </c>
      <c r="E575">
        <v>398.05999800000001</v>
      </c>
      <c r="F575">
        <v>398.05999800000001</v>
      </c>
      <c r="G575">
        <v>205210000</v>
      </c>
      <c r="H575">
        <v>18.809999000000001</v>
      </c>
      <c r="I575">
        <f>VLOOKUP('sp500'!A575,'Crude Oil WTI Futures Historica'!$A$2:'Crude Oil WTI Futures Historica'!$G$7388,2)</f>
        <v>20.23</v>
      </c>
      <c r="J575">
        <f>VLOOKUP(A575,'WGC-GOLD_DAILY_USD'!$A$2:'WGC-GOLD_DAILY_USD'!$B$7636,2)</f>
        <v>338.75</v>
      </c>
      <c r="K575">
        <f>VLOOKUP(A575,'^TNX'!$A$2:'^TNX'!$F$7370,5)</f>
        <v>7.41</v>
      </c>
      <c r="L575">
        <f t="shared" si="8"/>
        <v>7.41</v>
      </c>
      <c r="M575">
        <f>VLOOKUP(A575,'US Dollar Index Futures Histori'!$A$2:'US Dollar Index Futures Histori'!$G$7374,2)</f>
        <v>89.9</v>
      </c>
      <c r="N575">
        <v>195.990005</v>
      </c>
    </row>
    <row r="576" spans="1:14" x14ac:dyDescent="0.55000000000000004">
      <c r="A576" s="1">
        <v>33702</v>
      </c>
      <c r="B576">
        <v>398.04998799999998</v>
      </c>
      <c r="C576">
        <v>398.04998799999998</v>
      </c>
      <c r="D576">
        <v>392.41000400000001</v>
      </c>
      <c r="E576">
        <v>394.5</v>
      </c>
      <c r="F576">
        <v>394.5</v>
      </c>
      <c r="G576">
        <v>249280000</v>
      </c>
      <c r="H576">
        <v>20.149999999999999</v>
      </c>
      <c r="I576">
        <f>VLOOKUP('sp500'!A576,'Crude Oil WTI Futures Historica'!$A$2:'Crude Oil WTI Futures Historica'!$G$7388,2)</f>
        <v>20.62</v>
      </c>
      <c r="J576">
        <f>VLOOKUP(A576,'WGC-GOLD_DAILY_USD'!$A$2:'WGC-GOLD_DAILY_USD'!$B$7636,2)</f>
        <v>337.5</v>
      </c>
      <c r="K576">
        <f>VLOOKUP(A576,'^TNX'!$A$2:'^TNX'!$F$7370,5)</f>
        <v>7.44</v>
      </c>
      <c r="L576">
        <f t="shared" si="8"/>
        <v>7.44</v>
      </c>
      <c r="M576">
        <f>VLOOKUP(A576,'US Dollar Index Futures Histori'!$A$2:'US Dollar Index Futures Histori'!$G$7374,2)</f>
        <v>90.06</v>
      </c>
      <c r="N576">
        <v>193.050003</v>
      </c>
    </row>
    <row r="577" spans="1:14" x14ac:dyDescent="0.55000000000000004">
      <c r="A577" s="1">
        <v>33703</v>
      </c>
      <c r="B577">
        <v>394.5</v>
      </c>
      <c r="C577">
        <v>401.040009</v>
      </c>
      <c r="D577">
        <v>394.5</v>
      </c>
      <c r="E577">
        <v>400.64001500000001</v>
      </c>
      <c r="F577">
        <v>400.64001500000001</v>
      </c>
      <c r="G577">
        <v>231430000</v>
      </c>
      <c r="H577">
        <v>17.889999</v>
      </c>
      <c r="I577">
        <f>VLOOKUP('sp500'!A577,'Crude Oil WTI Futures Historica'!$A$2:'Crude Oil WTI Futures Historica'!$G$7388,2)</f>
        <v>20.309999999999999</v>
      </c>
      <c r="J577">
        <f>VLOOKUP(A577,'WGC-GOLD_DAILY_USD'!$A$2:'WGC-GOLD_DAILY_USD'!$B$7636,2)</f>
        <v>338.45</v>
      </c>
      <c r="K577">
        <f>VLOOKUP(A577,'^TNX'!$A$2:'^TNX'!$F$7370,5)</f>
        <v>7.35</v>
      </c>
      <c r="L577">
        <f t="shared" si="8"/>
        <v>7.35</v>
      </c>
      <c r="M577">
        <f>VLOOKUP(A577,'US Dollar Index Futures Histori'!$A$2:'US Dollar Index Futures Histori'!$G$7374,2)</f>
        <v>89.35</v>
      </c>
      <c r="N577">
        <v>196.229996</v>
      </c>
    </row>
    <row r="578" spans="1:14" x14ac:dyDescent="0.55000000000000004">
      <c r="A578" s="1">
        <v>33704</v>
      </c>
      <c r="B578">
        <v>400.58999599999999</v>
      </c>
      <c r="C578">
        <v>405.11999500000002</v>
      </c>
      <c r="D578">
        <v>400.58999599999999</v>
      </c>
      <c r="E578">
        <v>404.290009</v>
      </c>
      <c r="F578">
        <v>404.290009</v>
      </c>
      <c r="G578">
        <v>199530000</v>
      </c>
      <c r="H578">
        <v>16.850000000000001</v>
      </c>
      <c r="I578">
        <f>VLOOKUP('sp500'!A578,'Crude Oil WTI Futures Historica'!$A$2:'Crude Oil WTI Futures Historica'!$G$7388,2)</f>
        <v>20.440000000000001</v>
      </c>
      <c r="J578">
        <f>VLOOKUP(A578,'WGC-GOLD_DAILY_USD'!$A$2:'WGC-GOLD_DAILY_USD'!$B$7636,2)</f>
        <v>341.9</v>
      </c>
      <c r="K578">
        <f>VLOOKUP(A578,'^TNX'!$A$2:'^TNX'!$F$7370,5)</f>
        <v>7.37</v>
      </c>
      <c r="L578">
        <f t="shared" si="8"/>
        <v>7.37</v>
      </c>
      <c r="M578">
        <f>VLOOKUP(A578,'US Dollar Index Futures Histori'!$A$2:'US Dollar Index Futures Histori'!$G$7374,2)</f>
        <v>90.31</v>
      </c>
      <c r="N578">
        <v>197.11999499999999</v>
      </c>
    </row>
    <row r="579" spans="1:14" x14ac:dyDescent="0.55000000000000004">
      <c r="A579" s="1">
        <v>33707</v>
      </c>
      <c r="B579">
        <v>404.27999899999998</v>
      </c>
      <c r="C579">
        <v>406.07998700000002</v>
      </c>
      <c r="D579">
        <v>403.89999399999999</v>
      </c>
      <c r="E579">
        <v>406.07998700000002</v>
      </c>
      <c r="F579">
        <v>406.07998700000002</v>
      </c>
      <c r="G579">
        <v>143140000</v>
      </c>
      <c r="H579">
        <v>16.989999999999998</v>
      </c>
      <c r="I579">
        <f>VLOOKUP('sp500'!A579,'Crude Oil WTI Futures Historica'!$A$2:'Crude Oil WTI Futures Historica'!$G$7388,2)</f>
        <v>20.22</v>
      </c>
      <c r="J579">
        <f>VLOOKUP(A579,'WGC-GOLD_DAILY_USD'!$A$2:'WGC-GOLD_DAILY_USD'!$B$7636,2)</f>
        <v>340.8</v>
      </c>
      <c r="K579">
        <f>VLOOKUP(A579,'^TNX'!$A$2:'^TNX'!$F$7370,5)</f>
        <v>7.33</v>
      </c>
      <c r="L579">
        <f t="shared" ref="L579:L642" si="9">IF(K579=0,K578,K579)</f>
        <v>7.33</v>
      </c>
      <c r="M579">
        <f>VLOOKUP(A579,'US Dollar Index Futures Histori'!$A$2:'US Dollar Index Futures Histori'!$G$7374,2)</f>
        <v>90.9</v>
      </c>
      <c r="N579">
        <v>197.05999800000001</v>
      </c>
    </row>
    <row r="580" spans="1:14" x14ac:dyDescent="0.55000000000000004">
      <c r="A580" s="1">
        <v>33708</v>
      </c>
      <c r="B580">
        <v>406.07998700000002</v>
      </c>
      <c r="C580">
        <v>413.85998499999999</v>
      </c>
      <c r="D580">
        <v>406.07998700000002</v>
      </c>
      <c r="E580">
        <v>412.39001500000001</v>
      </c>
      <c r="F580">
        <v>412.39001500000001</v>
      </c>
      <c r="G580">
        <v>231130000</v>
      </c>
      <c r="H580">
        <v>15.98</v>
      </c>
      <c r="I580">
        <f>VLOOKUP('sp500'!A580,'Crude Oil WTI Futures Historica'!$A$2:'Crude Oil WTI Futures Historica'!$G$7388,2)</f>
        <v>19.86</v>
      </c>
      <c r="J580">
        <f>VLOOKUP(A580,'WGC-GOLD_DAILY_USD'!$A$2:'WGC-GOLD_DAILY_USD'!$B$7636,2)</f>
        <v>339</v>
      </c>
      <c r="K580">
        <f>VLOOKUP(A580,'^TNX'!$A$2:'^TNX'!$F$7370,5)</f>
        <v>7.35</v>
      </c>
      <c r="L580">
        <f t="shared" si="9"/>
        <v>7.35</v>
      </c>
      <c r="M580">
        <f>VLOOKUP(A580,'US Dollar Index Futures Histori'!$A$2:'US Dollar Index Futures Histori'!$G$7374,2)</f>
        <v>90.83</v>
      </c>
      <c r="N580">
        <v>198.91000399999999</v>
      </c>
    </row>
    <row r="581" spans="1:14" x14ac:dyDescent="0.55000000000000004">
      <c r="A581" s="1">
        <v>33709</v>
      </c>
      <c r="B581">
        <v>412.39001500000001</v>
      </c>
      <c r="C581">
        <v>416.27999899999998</v>
      </c>
      <c r="D581">
        <v>412.39001500000001</v>
      </c>
      <c r="E581">
        <v>416.27999899999998</v>
      </c>
      <c r="F581">
        <v>416.27999899999998</v>
      </c>
      <c r="G581">
        <v>229710000</v>
      </c>
      <c r="H581">
        <v>15.15</v>
      </c>
      <c r="I581">
        <f>VLOOKUP('sp500'!A581,'Crude Oil WTI Futures Historica'!$A$2:'Crude Oil WTI Futures Historica'!$G$7388,2)</f>
        <v>19.87</v>
      </c>
      <c r="J581">
        <f>VLOOKUP(A581,'WGC-GOLD_DAILY_USD'!$A$2:'WGC-GOLD_DAILY_USD'!$B$7636,2)</f>
        <v>338.95</v>
      </c>
      <c r="K581">
        <f>VLOOKUP(A581,'^TNX'!$A$2:'^TNX'!$F$7370,5)</f>
        <v>7.37</v>
      </c>
      <c r="L581">
        <f t="shared" si="9"/>
        <v>7.37</v>
      </c>
      <c r="M581">
        <f>VLOOKUP(A581,'US Dollar Index Futures Histori'!$A$2:'US Dollar Index Futures Histori'!$G$7374,2)</f>
        <v>91.11</v>
      </c>
      <c r="N581">
        <v>199.679993</v>
      </c>
    </row>
    <row r="582" spans="1:14" x14ac:dyDescent="0.55000000000000004">
      <c r="A582" s="1">
        <v>33710</v>
      </c>
      <c r="B582">
        <v>416.27999899999998</v>
      </c>
      <c r="C582">
        <v>416.27999899999998</v>
      </c>
      <c r="D582">
        <v>413.39999399999999</v>
      </c>
      <c r="E582">
        <v>416.040009</v>
      </c>
      <c r="F582">
        <v>416.040009</v>
      </c>
      <c r="G582">
        <v>233230000</v>
      </c>
      <c r="H582">
        <v>14.85</v>
      </c>
      <c r="I582">
        <f>VLOOKUP('sp500'!A582,'Crude Oil WTI Futures Historica'!$A$2:'Crude Oil WTI Futures Historica'!$G$7388,2)</f>
        <v>20.21</v>
      </c>
      <c r="J582">
        <f>VLOOKUP(A582,'WGC-GOLD_DAILY_USD'!$A$2:'WGC-GOLD_DAILY_USD'!$B$7636,2)</f>
        <v>336.7</v>
      </c>
      <c r="K582">
        <f>VLOOKUP(A582,'^TNX'!$A$2:'^TNX'!$F$7370,5)</f>
        <v>7.45</v>
      </c>
      <c r="L582">
        <f t="shared" si="9"/>
        <v>7.45</v>
      </c>
      <c r="M582">
        <f>VLOOKUP(A582,'US Dollar Index Futures Histori'!$A$2:'US Dollar Index Futures Histori'!$G$7374,2)</f>
        <v>91.53</v>
      </c>
      <c r="N582">
        <v>198.41999799999999</v>
      </c>
    </row>
    <row r="583" spans="1:14" x14ac:dyDescent="0.55000000000000004">
      <c r="A583" s="1">
        <v>33714</v>
      </c>
      <c r="B583">
        <v>416.04998799999998</v>
      </c>
      <c r="C583">
        <v>416.04998799999998</v>
      </c>
      <c r="D583">
        <v>407.92999300000002</v>
      </c>
      <c r="E583">
        <v>410.17999300000002</v>
      </c>
      <c r="F583">
        <v>410.17999300000002</v>
      </c>
      <c r="G583">
        <v>191980000</v>
      </c>
      <c r="H583">
        <v>15.93</v>
      </c>
      <c r="I583">
        <f>VLOOKUP('sp500'!A583,'Crude Oil WTI Futures Historica'!$A$2:'Crude Oil WTI Futures Historica'!$G$7388,2)</f>
        <v>20.239999999999998</v>
      </c>
      <c r="J583">
        <f>VLOOKUP(A583,'WGC-GOLD_DAILY_USD'!$A$2:'WGC-GOLD_DAILY_USD'!$B$7636,2)</f>
        <v>336.7</v>
      </c>
      <c r="K583">
        <f>VLOOKUP(A583,'^TNX'!$A$2:'^TNX'!$F$7370,5)</f>
        <v>7.59</v>
      </c>
      <c r="L583">
        <f t="shared" si="9"/>
        <v>7.59</v>
      </c>
      <c r="M583">
        <f>VLOOKUP(A583,'US Dollar Index Futures Histori'!$A$2:'US Dollar Index Futures Histori'!$G$7374,2)</f>
        <v>91.25</v>
      </c>
      <c r="N583">
        <v>195.16999799999999</v>
      </c>
    </row>
    <row r="584" spans="1:14" x14ac:dyDescent="0.55000000000000004">
      <c r="A584" s="1">
        <v>33715</v>
      </c>
      <c r="B584">
        <v>410.16000400000001</v>
      </c>
      <c r="C584">
        <v>411.08999599999999</v>
      </c>
      <c r="D584">
        <v>408.20001200000002</v>
      </c>
      <c r="E584">
        <v>410.26001000000002</v>
      </c>
      <c r="F584">
        <v>410.26001000000002</v>
      </c>
      <c r="G584">
        <v>214460000</v>
      </c>
      <c r="H584">
        <v>16.530000999999999</v>
      </c>
      <c r="I584">
        <f>VLOOKUP('sp500'!A584,'Crude Oil WTI Futures Historica'!$A$2:'Crude Oil WTI Futures Historica'!$G$7388,2)</f>
        <v>20.25</v>
      </c>
      <c r="J584">
        <f>VLOOKUP(A584,'WGC-GOLD_DAILY_USD'!$A$2:'WGC-GOLD_DAILY_USD'!$B$7636,2)</f>
        <v>338.3</v>
      </c>
      <c r="K584">
        <f>VLOOKUP(A584,'^TNX'!$A$2:'^TNX'!$F$7370,5)</f>
        <v>7.58</v>
      </c>
      <c r="L584">
        <f t="shared" si="9"/>
        <v>7.58</v>
      </c>
      <c r="M584">
        <f>VLOOKUP(A584,'US Dollar Index Futures Histori'!$A$2:'US Dollar Index Futures Histori'!$G$7374,2)</f>
        <v>91.45</v>
      </c>
      <c r="N584">
        <v>194.71000699999999</v>
      </c>
    </row>
    <row r="585" spans="1:14" x14ac:dyDescent="0.55000000000000004">
      <c r="A585" s="1">
        <v>33716</v>
      </c>
      <c r="B585">
        <v>410.26001000000002</v>
      </c>
      <c r="C585">
        <v>411.29998799999998</v>
      </c>
      <c r="D585">
        <v>409.23001099999999</v>
      </c>
      <c r="E585">
        <v>409.80999800000001</v>
      </c>
      <c r="F585">
        <v>409.80999800000001</v>
      </c>
      <c r="G585">
        <v>218850000</v>
      </c>
      <c r="H585">
        <v>15.96</v>
      </c>
      <c r="I585">
        <f>VLOOKUP('sp500'!A585,'Crude Oil WTI Futures Historica'!$A$2:'Crude Oil WTI Futures Historica'!$G$7388,2)</f>
        <v>20.11</v>
      </c>
      <c r="J585">
        <f>VLOOKUP(A585,'WGC-GOLD_DAILY_USD'!$A$2:'WGC-GOLD_DAILY_USD'!$B$7636,2)</f>
        <v>338.1</v>
      </c>
      <c r="K585">
        <f>VLOOKUP(A585,'^TNX'!$A$2:'^TNX'!$F$7370,5)</f>
        <v>7.57</v>
      </c>
      <c r="L585">
        <f t="shared" si="9"/>
        <v>7.57</v>
      </c>
      <c r="M585">
        <f>VLOOKUP(A585,'US Dollar Index Futures Histori'!$A$2:'US Dollar Index Futures Histori'!$G$7374,2)</f>
        <v>91.12</v>
      </c>
      <c r="N585">
        <v>195</v>
      </c>
    </row>
    <row r="586" spans="1:14" x14ac:dyDescent="0.55000000000000004">
      <c r="A586" s="1">
        <v>33717</v>
      </c>
      <c r="B586">
        <v>409.80999800000001</v>
      </c>
      <c r="C586">
        <v>411.60000600000001</v>
      </c>
      <c r="D586">
        <v>406.85998499999999</v>
      </c>
      <c r="E586">
        <v>411.60000600000001</v>
      </c>
      <c r="F586">
        <v>411.60000600000001</v>
      </c>
      <c r="G586">
        <v>235860000</v>
      </c>
      <c r="H586">
        <v>15.83</v>
      </c>
      <c r="I586">
        <f>VLOOKUP('sp500'!A586,'Crude Oil WTI Futures Historica'!$A$2:'Crude Oil WTI Futures Historica'!$G$7388,2)</f>
        <v>20.11</v>
      </c>
      <c r="J586">
        <f>VLOOKUP(A586,'WGC-GOLD_DAILY_USD'!$A$2:'WGC-GOLD_DAILY_USD'!$B$7636,2)</f>
        <v>338.5</v>
      </c>
      <c r="K586">
        <f>VLOOKUP(A586,'^TNX'!$A$2:'^TNX'!$F$7370,5)</f>
        <v>7.59</v>
      </c>
      <c r="L586">
        <f t="shared" si="9"/>
        <v>7.59</v>
      </c>
      <c r="M586">
        <f>VLOOKUP(A586,'US Dollar Index Futures Histori'!$A$2:'US Dollar Index Futures Histori'!$G$7374,2)</f>
        <v>91.16</v>
      </c>
      <c r="N586">
        <v>194.71000699999999</v>
      </c>
    </row>
    <row r="587" spans="1:14" x14ac:dyDescent="0.55000000000000004">
      <c r="A587" s="1">
        <v>33718</v>
      </c>
      <c r="B587">
        <v>411.60000600000001</v>
      </c>
      <c r="C587">
        <v>412.48001099999999</v>
      </c>
      <c r="D587">
        <v>408.73998999999998</v>
      </c>
      <c r="E587">
        <v>409.01998900000001</v>
      </c>
      <c r="F587">
        <v>409.01998900000001</v>
      </c>
      <c r="G587">
        <v>199310000</v>
      </c>
      <c r="H587">
        <v>15.71</v>
      </c>
      <c r="I587">
        <f>VLOOKUP('sp500'!A587,'Crude Oil WTI Futures Historica'!$A$2:'Crude Oil WTI Futures Historica'!$G$7388,2)</f>
        <v>20.22</v>
      </c>
      <c r="J587">
        <f>VLOOKUP(A587,'WGC-GOLD_DAILY_USD'!$A$2:'WGC-GOLD_DAILY_USD'!$B$7636,2)</f>
        <v>336.55</v>
      </c>
      <c r="K587">
        <f>VLOOKUP(A587,'^TNX'!$A$2:'^TNX'!$F$7370,5)</f>
        <v>7.55</v>
      </c>
      <c r="L587">
        <f t="shared" si="9"/>
        <v>7.55</v>
      </c>
      <c r="M587">
        <f>VLOOKUP(A587,'US Dollar Index Futures Histori'!$A$2:'US Dollar Index Futures Histori'!$G$7374,2)</f>
        <v>90.57</v>
      </c>
      <c r="N587">
        <v>194.55999800000001</v>
      </c>
    </row>
    <row r="588" spans="1:14" x14ac:dyDescent="0.55000000000000004">
      <c r="A588" s="1">
        <v>33721</v>
      </c>
      <c r="B588">
        <v>409.02999899999998</v>
      </c>
      <c r="C588">
        <v>409.60000600000001</v>
      </c>
      <c r="D588">
        <v>407.64001500000001</v>
      </c>
      <c r="E588">
        <v>408.45001200000002</v>
      </c>
      <c r="F588">
        <v>408.45001200000002</v>
      </c>
      <c r="G588">
        <v>172900000</v>
      </c>
      <c r="H588">
        <v>16.489999999999998</v>
      </c>
      <c r="I588">
        <f>VLOOKUP('sp500'!A588,'Crude Oil WTI Futures Historica'!$A$2:'Crude Oil WTI Futures Historica'!$G$7388,2)</f>
        <v>20.29</v>
      </c>
      <c r="J588">
        <f>VLOOKUP(A588,'WGC-GOLD_DAILY_USD'!$A$2:'WGC-GOLD_DAILY_USD'!$B$7636,2)</f>
        <v>335.7</v>
      </c>
      <c r="K588">
        <f>VLOOKUP(A588,'^TNX'!$A$2:'^TNX'!$F$7370,5)</f>
        <v>7.6</v>
      </c>
      <c r="L588">
        <f t="shared" si="9"/>
        <v>7.6</v>
      </c>
      <c r="M588">
        <f>VLOOKUP(A588,'US Dollar Index Futures Histori'!$A$2:'US Dollar Index Futures Histori'!$G$7374,2)</f>
        <v>90.51</v>
      </c>
      <c r="N588">
        <v>193.179993</v>
      </c>
    </row>
    <row r="589" spans="1:14" x14ac:dyDescent="0.55000000000000004">
      <c r="A589" s="1">
        <v>33722</v>
      </c>
      <c r="B589">
        <v>408.45001200000002</v>
      </c>
      <c r="C589">
        <v>409.69000199999999</v>
      </c>
      <c r="D589">
        <v>406.32998700000002</v>
      </c>
      <c r="E589">
        <v>409.10998499999999</v>
      </c>
      <c r="F589">
        <v>409.10998499999999</v>
      </c>
      <c r="G589">
        <v>189220000</v>
      </c>
      <c r="H589">
        <v>16.239999999999998</v>
      </c>
      <c r="I589">
        <f>VLOOKUP('sp500'!A589,'Crude Oil WTI Futures Historica'!$A$2:'Crude Oil WTI Futures Historica'!$G$7388,2)</f>
        <v>20.41</v>
      </c>
      <c r="J589">
        <f>VLOOKUP(A589,'WGC-GOLD_DAILY_USD'!$A$2:'WGC-GOLD_DAILY_USD'!$B$7636,2)</f>
        <v>336.75</v>
      </c>
      <c r="K589">
        <f>VLOOKUP(A589,'^TNX'!$A$2:'^TNX'!$F$7370,5)</f>
        <v>7.57</v>
      </c>
      <c r="L589">
        <f t="shared" si="9"/>
        <v>7.57</v>
      </c>
      <c r="M589">
        <f>VLOOKUP(A589,'US Dollar Index Futures Histori'!$A$2:'US Dollar Index Futures Histori'!$G$7374,2)</f>
        <v>90.56</v>
      </c>
      <c r="N589">
        <v>191.61999499999999</v>
      </c>
    </row>
    <row r="590" spans="1:14" x14ac:dyDescent="0.55000000000000004">
      <c r="A590" s="1">
        <v>33723</v>
      </c>
      <c r="B590">
        <v>409.10998499999999</v>
      </c>
      <c r="C590">
        <v>412.30999800000001</v>
      </c>
      <c r="D590">
        <v>409.10998499999999</v>
      </c>
      <c r="E590">
        <v>412.01998900000001</v>
      </c>
      <c r="F590">
        <v>412.01998900000001</v>
      </c>
      <c r="G590">
        <v>206780000</v>
      </c>
      <c r="H590">
        <v>15.95</v>
      </c>
      <c r="I590">
        <f>VLOOKUP('sp500'!A590,'Crude Oil WTI Futures Historica'!$A$2:'Crude Oil WTI Futures Historica'!$G$7388,2)</f>
        <v>20.77</v>
      </c>
      <c r="J590">
        <f>VLOOKUP(A590,'WGC-GOLD_DAILY_USD'!$A$2:'WGC-GOLD_DAILY_USD'!$B$7636,2)</f>
        <v>335.7</v>
      </c>
      <c r="K590">
        <f>VLOOKUP(A590,'^TNX'!$A$2:'^TNX'!$F$7370,5)</f>
        <v>7.6</v>
      </c>
      <c r="L590">
        <f t="shared" si="9"/>
        <v>7.6</v>
      </c>
      <c r="M590">
        <f>VLOOKUP(A590,'US Dollar Index Futures Histori'!$A$2:'US Dollar Index Futures Histori'!$G$7374,2)</f>
        <v>90.73</v>
      </c>
      <c r="N590">
        <v>193.570007</v>
      </c>
    </row>
    <row r="591" spans="1:14" x14ac:dyDescent="0.55000000000000004">
      <c r="A591" s="1">
        <v>33724</v>
      </c>
      <c r="B591">
        <v>412.01998900000001</v>
      </c>
      <c r="C591">
        <v>414.95001200000002</v>
      </c>
      <c r="D591">
        <v>412.01998900000001</v>
      </c>
      <c r="E591">
        <v>414.95001200000002</v>
      </c>
      <c r="F591">
        <v>414.95001200000002</v>
      </c>
      <c r="G591">
        <v>223590000</v>
      </c>
      <c r="H591">
        <v>15.53</v>
      </c>
      <c r="I591">
        <f>VLOOKUP('sp500'!A591,'Crude Oil WTI Futures Historica'!$A$2:'Crude Oil WTI Futures Historica'!$G$7388,2)</f>
        <v>20.85</v>
      </c>
      <c r="J591">
        <f>VLOOKUP(A591,'WGC-GOLD_DAILY_USD'!$A$2:'WGC-GOLD_DAILY_USD'!$B$7636,2)</f>
        <v>336.35</v>
      </c>
      <c r="K591">
        <f>VLOOKUP(A591,'^TNX'!$A$2:'^TNX'!$F$7370,5)</f>
        <v>7.61</v>
      </c>
      <c r="L591">
        <f t="shared" si="9"/>
        <v>7.61</v>
      </c>
      <c r="M591">
        <f>VLOOKUP(A591,'US Dollar Index Futures Histori'!$A$2:'US Dollar Index Futures Histori'!$G$7374,2)</f>
        <v>90.33</v>
      </c>
      <c r="N591">
        <v>196.259995</v>
      </c>
    </row>
    <row r="592" spans="1:14" x14ac:dyDescent="0.55000000000000004">
      <c r="A592" s="1">
        <v>33725</v>
      </c>
      <c r="B592">
        <v>414.95001200000002</v>
      </c>
      <c r="C592">
        <v>415.209991</v>
      </c>
      <c r="D592">
        <v>409.86999500000002</v>
      </c>
      <c r="E592">
        <v>412.52999899999998</v>
      </c>
      <c r="F592">
        <v>412.52999899999998</v>
      </c>
      <c r="G592">
        <v>177390000</v>
      </c>
      <c r="H592">
        <v>16.610001</v>
      </c>
      <c r="I592">
        <f>VLOOKUP('sp500'!A592,'Crude Oil WTI Futures Historica'!$A$2:'Crude Oil WTI Futures Historica'!$G$7388,2)</f>
        <v>20.85</v>
      </c>
      <c r="J592">
        <f>VLOOKUP(A592,'WGC-GOLD_DAILY_USD'!$A$2:'WGC-GOLD_DAILY_USD'!$B$7636,2)</f>
        <v>337.5</v>
      </c>
      <c r="K592">
        <f>VLOOKUP(A592,'^TNX'!$A$2:'^TNX'!$F$7370,5)</f>
        <v>7.56</v>
      </c>
      <c r="L592">
        <f t="shared" si="9"/>
        <v>7.56</v>
      </c>
      <c r="M592">
        <f>VLOOKUP(A592,'US Dollar Index Futures Histori'!$A$2:'US Dollar Index Futures Histori'!$G$7374,2)</f>
        <v>89.81</v>
      </c>
      <c r="N592">
        <v>196.550003</v>
      </c>
    </row>
    <row r="593" spans="1:14" x14ac:dyDescent="0.55000000000000004">
      <c r="A593" s="1">
        <v>33728</v>
      </c>
      <c r="B593">
        <v>412.540009</v>
      </c>
      <c r="C593">
        <v>417.83999599999999</v>
      </c>
      <c r="D593">
        <v>412.540009</v>
      </c>
      <c r="E593">
        <v>416.91000400000001</v>
      </c>
      <c r="F593">
        <v>416.91000400000001</v>
      </c>
      <c r="G593">
        <v>174540000</v>
      </c>
      <c r="H593">
        <v>16.920000000000002</v>
      </c>
      <c r="I593">
        <f>VLOOKUP('sp500'!A593,'Crude Oil WTI Futures Historica'!$A$2:'Crude Oil WTI Futures Historica'!$G$7388,2)</f>
        <v>21.12</v>
      </c>
      <c r="J593">
        <f>VLOOKUP(A593,'WGC-GOLD_DAILY_USD'!$A$2:'WGC-GOLD_DAILY_USD'!$B$7636,2)</f>
        <v>337.5</v>
      </c>
      <c r="K593">
        <f>VLOOKUP(A593,'^TNX'!$A$2:'^TNX'!$F$7370,5)</f>
        <v>7.58</v>
      </c>
      <c r="L593">
        <f t="shared" si="9"/>
        <v>7.58</v>
      </c>
      <c r="M593">
        <f>VLOOKUP(A593,'US Dollar Index Futures Histori'!$A$2:'US Dollar Index Futures Histori'!$G$7374,2)</f>
        <v>90.11</v>
      </c>
      <c r="N593">
        <v>197.759995</v>
      </c>
    </row>
    <row r="594" spans="1:14" x14ac:dyDescent="0.55000000000000004">
      <c r="A594" s="1">
        <v>33729</v>
      </c>
      <c r="B594">
        <v>416.91000400000001</v>
      </c>
      <c r="C594">
        <v>418.52999899999998</v>
      </c>
      <c r="D594">
        <v>415.76998900000001</v>
      </c>
      <c r="E594">
        <v>416.83999599999999</v>
      </c>
      <c r="F594">
        <v>416.83999599999999</v>
      </c>
      <c r="G594">
        <v>200550000</v>
      </c>
      <c r="H594">
        <v>16.66</v>
      </c>
      <c r="I594">
        <f>VLOOKUP('sp500'!A594,'Crude Oil WTI Futures Historica'!$A$2:'Crude Oil WTI Futures Historica'!$G$7388,2)</f>
        <v>20.8</v>
      </c>
      <c r="J594">
        <f>VLOOKUP(A594,'WGC-GOLD_DAILY_USD'!$A$2:'WGC-GOLD_DAILY_USD'!$B$7636,2)</f>
        <v>336.75</v>
      </c>
      <c r="K594">
        <f>VLOOKUP(A594,'^TNX'!$A$2:'^TNX'!$F$7370,5)</f>
        <v>7.56</v>
      </c>
      <c r="L594">
        <f t="shared" si="9"/>
        <v>7.56</v>
      </c>
      <c r="M594">
        <f>VLOOKUP(A594,'US Dollar Index Futures Histori'!$A$2:'US Dollar Index Futures Histori'!$G$7374,2)</f>
        <v>89.69</v>
      </c>
      <c r="N594">
        <v>198.479996</v>
      </c>
    </row>
    <row r="595" spans="1:14" x14ac:dyDescent="0.55000000000000004">
      <c r="A595" s="1">
        <v>33730</v>
      </c>
      <c r="B595">
        <v>416.83999599999999</v>
      </c>
      <c r="C595">
        <v>418.48001099999999</v>
      </c>
      <c r="D595">
        <v>416.39999399999999</v>
      </c>
      <c r="E595">
        <v>416.790009</v>
      </c>
      <c r="F595">
        <v>416.790009</v>
      </c>
      <c r="G595">
        <v>199950000</v>
      </c>
      <c r="H595">
        <v>16.809999000000001</v>
      </c>
      <c r="I595">
        <f>VLOOKUP('sp500'!A595,'Crude Oil WTI Futures Historica'!$A$2:'Crude Oil WTI Futures Historica'!$G$7388,2)</f>
        <v>20.77</v>
      </c>
      <c r="J595">
        <f>VLOOKUP(A595,'WGC-GOLD_DAILY_USD'!$A$2:'WGC-GOLD_DAILY_USD'!$B$7636,2)</f>
        <v>336.7</v>
      </c>
      <c r="K595">
        <f>VLOOKUP(A595,'^TNX'!$A$2:'^TNX'!$F$7370,5)</f>
        <v>7.46</v>
      </c>
      <c r="L595">
        <f t="shared" si="9"/>
        <v>7.46</v>
      </c>
      <c r="M595">
        <f>VLOOKUP(A595,'US Dollar Index Futures Histori'!$A$2:'US Dollar Index Futures Histori'!$G$7374,2)</f>
        <v>89.26</v>
      </c>
      <c r="N595">
        <v>199.13999899999999</v>
      </c>
    </row>
    <row r="596" spans="1:14" x14ac:dyDescent="0.55000000000000004">
      <c r="A596" s="1">
        <v>33731</v>
      </c>
      <c r="B596">
        <v>416.790009</v>
      </c>
      <c r="C596">
        <v>416.83999599999999</v>
      </c>
      <c r="D596">
        <v>415.38000499999998</v>
      </c>
      <c r="E596">
        <v>415.85000600000001</v>
      </c>
      <c r="F596">
        <v>415.85000600000001</v>
      </c>
      <c r="G596">
        <v>168980000</v>
      </c>
      <c r="H596">
        <v>16.540001</v>
      </c>
      <c r="I596">
        <f>VLOOKUP('sp500'!A596,'Crude Oil WTI Futures Historica'!$A$2:'Crude Oil WTI Futures Historica'!$G$7388,2)</f>
        <v>20.71</v>
      </c>
      <c r="J596">
        <f>VLOOKUP(A596,'WGC-GOLD_DAILY_USD'!$A$2:'WGC-GOLD_DAILY_USD'!$B$7636,2)</f>
        <v>336.05</v>
      </c>
      <c r="K596">
        <f>VLOOKUP(A596,'^TNX'!$A$2:'^TNX'!$F$7370,5)</f>
        <v>7.49</v>
      </c>
      <c r="L596">
        <f t="shared" si="9"/>
        <v>7.49</v>
      </c>
      <c r="M596">
        <f>VLOOKUP(A596,'US Dollar Index Futures Histori'!$A$2:'US Dollar Index Futures Histori'!$G$7374,2)</f>
        <v>89.75</v>
      </c>
      <c r="N596">
        <v>198.949997</v>
      </c>
    </row>
    <row r="597" spans="1:14" x14ac:dyDescent="0.55000000000000004">
      <c r="A597" s="1">
        <v>33732</v>
      </c>
      <c r="B597">
        <v>415.86999500000002</v>
      </c>
      <c r="C597">
        <v>416.85000600000001</v>
      </c>
      <c r="D597">
        <v>414.41000400000001</v>
      </c>
      <c r="E597">
        <v>416.04998799999998</v>
      </c>
      <c r="F597">
        <v>416.04998799999998</v>
      </c>
      <c r="G597">
        <v>168720000</v>
      </c>
      <c r="H597">
        <v>15.65</v>
      </c>
      <c r="I597">
        <f>VLOOKUP('sp500'!A597,'Crude Oil WTI Futures Historica'!$A$2:'Crude Oil WTI Futures Historica'!$G$7388,2)</f>
        <v>20.86</v>
      </c>
      <c r="J597">
        <f>VLOOKUP(A597,'WGC-GOLD_DAILY_USD'!$A$2:'WGC-GOLD_DAILY_USD'!$B$7636,2)</f>
        <v>336.9</v>
      </c>
      <c r="K597">
        <f>VLOOKUP(A597,'^TNX'!$A$2:'^TNX'!$F$7370,5)</f>
        <v>7.41</v>
      </c>
      <c r="L597">
        <f t="shared" si="9"/>
        <v>7.41</v>
      </c>
      <c r="M597">
        <f>VLOOKUP(A597,'US Dollar Index Futures Histori'!$A$2:'US Dollar Index Futures Histori'!$G$7374,2)</f>
        <v>89.99</v>
      </c>
      <c r="N597">
        <v>198.91000399999999</v>
      </c>
    </row>
    <row r="598" spans="1:14" x14ac:dyDescent="0.55000000000000004">
      <c r="A598" s="1">
        <v>33735</v>
      </c>
      <c r="B598">
        <v>416.04998799999998</v>
      </c>
      <c r="C598">
        <v>418.75</v>
      </c>
      <c r="D598">
        <v>416.04998799999998</v>
      </c>
      <c r="E598">
        <v>418.48998999999998</v>
      </c>
      <c r="F598">
        <v>418.48998999999998</v>
      </c>
      <c r="G598">
        <v>155730000</v>
      </c>
      <c r="H598">
        <v>15.17</v>
      </c>
      <c r="I598">
        <f>VLOOKUP('sp500'!A598,'Crude Oil WTI Futures Historica'!$A$2:'Crude Oil WTI Futures Historica'!$G$7388,2)</f>
        <v>21</v>
      </c>
      <c r="J598">
        <f>VLOOKUP(A598,'WGC-GOLD_DAILY_USD'!$A$2:'WGC-GOLD_DAILY_USD'!$B$7636,2)</f>
        <v>336.15</v>
      </c>
      <c r="K598">
        <f>VLOOKUP(A598,'^TNX'!$A$2:'^TNX'!$F$7370,5)</f>
        <v>7.4</v>
      </c>
      <c r="L598">
        <f t="shared" si="9"/>
        <v>7.4</v>
      </c>
      <c r="M598">
        <f>VLOOKUP(A598,'US Dollar Index Futures Histori'!$A$2:'US Dollar Index Futures Histori'!$G$7374,2)</f>
        <v>89.73</v>
      </c>
      <c r="N598">
        <v>199.66999799999999</v>
      </c>
    </row>
    <row r="599" spans="1:14" x14ac:dyDescent="0.55000000000000004">
      <c r="A599" s="1">
        <v>33736</v>
      </c>
      <c r="B599">
        <v>418.48998999999998</v>
      </c>
      <c r="C599">
        <v>418.67999300000002</v>
      </c>
      <c r="D599">
        <v>414.69000199999999</v>
      </c>
      <c r="E599">
        <v>416.290009</v>
      </c>
      <c r="F599">
        <v>416.290009</v>
      </c>
      <c r="G599">
        <v>192870000</v>
      </c>
      <c r="H599">
        <v>15.68</v>
      </c>
      <c r="I599">
        <f>VLOOKUP('sp500'!A599,'Crude Oil WTI Futures Historica'!$A$2:'Crude Oil WTI Futures Historica'!$G$7388,2)</f>
        <v>20.96</v>
      </c>
      <c r="J599">
        <f>VLOOKUP(A599,'WGC-GOLD_DAILY_USD'!$A$2:'WGC-GOLD_DAILY_USD'!$B$7636,2)</f>
        <v>335.25</v>
      </c>
      <c r="K599">
        <f>VLOOKUP(A599,'^TNX'!$A$2:'^TNX'!$F$7370,5)</f>
        <v>7.36</v>
      </c>
      <c r="L599">
        <f t="shared" si="9"/>
        <v>7.36</v>
      </c>
      <c r="M599">
        <f>VLOOKUP(A599,'US Dollar Index Futures Histori'!$A$2:'US Dollar Index Futures Histori'!$G$7374,2)</f>
        <v>88.84</v>
      </c>
      <c r="N599">
        <v>199.220001</v>
      </c>
    </row>
    <row r="600" spans="1:14" x14ac:dyDescent="0.55000000000000004">
      <c r="A600" s="1">
        <v>33737</v>
      </c>
      <c r="B600">
        <v>416.290009</v>
      </c>
      <c r="C600">
        <v>417.040009</v>
      </c>
      <c r="D600">
        <v>415.85998499999999</v>
      </c>
      <c r="E600">
        <v>416.45001200000002</v>
      </c>
      <c r="F600">
        <v>416.45001200000002</v>
      </c>
      <c r="G600">
        <v>175850000</v>
      </c>
      <c r="H600">
        <v>15.19</v>
      </c>
      <c r="I600">
        <f>VLOOKUP('sp500'!A600,'Crude Oil WTI Futures Historica'!$A$2:'Crude Oil WTI Futures Historica'!$G$7388,2)</f>
        <v>20.76</v>
      </c>
      <c r="J600">
        <f>VLOOKUP(A600,'WGC-GOLD_DAILY_USD'!$A$2:'WGC-GOLD_DAILY_USD'!$B$7636,2)</f>
        <v>335.2</v>
      </c>
      <c r="K600">
        <f>VLOOKUP(A600,'^TNX'!$A$2:'^TNX'!$F$7370,5)</f>
        <v>7.34</v>
      </c>
      <c r="L600">
        <f t="shared" si="9"/>
        <v>7.34</v>
      </c>
      <c r="M600">
        <f>VLOOKUP(A600,'US Dollar Index Futures Histori'!$A$2:'US Dollar Index Futures Histori'!$G$7374,2)</f>
        <v>88.13</v>
      </c>
      <c r="N600">
        <v>199.08000200000001</v>
      </c>
    </row>
    <row r="601" spans="1:14" x14ac:dyDescent="0.55000000000000004">
      <c r="A601" s="1">
        <v>33738</v>
      </c>
      <c r="B601">
        <v>416.45001200000002</v>
      </c>
      <c r="C601">
        <v>416.51998900000001</v>
      </c>
      <c r="D601">
        <v>411.82000699999998</v>
      </c>
      <c r="E601">
        <v>413.14001500000001</v>
      </c>
      <c r="F601">
        <v>413.14001500000001</v>
      </c>
      <c r="G601">
        <v>189150000</v>
      </c>
      <c r="H601">
        <v>15.49</v>
      </c>
      <c r="I601">
        <f>VLOOKUP('sp500'!A601,'Crude Oil WTI Futures Historica'!$A$2:'Crude Oil WTI Futures Historica'!$G$7388,2)</f>
        <v>20.55</v>
      </c>
      <c r="J601">
        <f>VLOOKUP(A601,'WGC-GOLD_DAILY_USD'!$A$2:'WGC-GOLD_DAILY_USD'!$B$7636,2)</f>
        <v>336.9</v>
      </c>
      <c r="K601">
        <f>VLOOKUP(A601,'^TNX'!$A$2:'^TNX'!$F$7370,5)</f>
        <v>7.34</v>
      </c>
      <c r="L601">
        <f t="shared" si="9"/>
        <v>7.34</v>
      </c>
      <c r="M601">
        <f>VLOOKUP(A601,'US Dollar Index Futures Histori'!$A$2:'US Dollar Index Futures Histori'!$G$7374,2)</f>
        <v>88.13</v>
      </c>
      <c r="N601">
        <v>197.570007</v>
      </c>
    </row>
    <row r="602" spans="1:14" x14ac:dyDescent="0.55000000000000004">
      <c r="A602" s="1">
        <v>33739</v>
      </c>
      <c r="B602">
        <v>413.14001500000001</v>
      </c>
      <c r="C602">
        <v>413.14001500000001</v>
      </c>
      <c r="D602">
        <v>409.85000600000001</v>
      </c>
      <c r="E602">
        <v>410.08999599999999</v>
      </c>
      <c r="F602">
        <v>410.08999599999999</v>
      </c>
      <c r="G602">
        <v>192740000</v>
      </c>
      <c r="H602">
        <v>14.82</v>
      </c>
      <c r="I602">
        <f>VLOOKUP('sp500'!A602,'Crude Oil WTI Futures Historica'!$A$2:'Crude Oil WTI Futures Historica'!$G$7388,2)</f>
        <v>20.69</v>
      </c>
      <c r="J602">
        <f>VLOOKUP(A602,'WGC-GOLD_DAILY_USD'!$A$2:'WGC-GOLD_DAILY_USD'!$B$7636,2)</f>
        <v>339</v>
      </c>
      <c r="K602">
        <f>VLOOKUP(A602,'^TNX'!$A$2:'^TNX'!$F$7370,5)</f>
        <v>7.28</v>
      </c>
      <c r="L602">
        <f t="shared" si="9"/>
        <v>7.28</v>
      </c>
      <c r="M602">
        <f>VLOOKUP(A602,'US Dollar Index Futures Histori'!$A$2:'US Dollar Index Futures Histori'!$G$7374,2)</f>
        <v>88.16</v>
      </c>
      <c r="N602">
        <v>196.929993</v>
      </c>
    </row>
    <row r="603" spans="1:14" x14ac:dyDescent="0.55000000000000004">
      <c r="A603" s="1">
        <v>33742</v>
      </c>
      <c r="B603">
        <v>410.13000499999998</v>
      </c>
      <c r="C603">
        <v>413.33999599999999</v>
      </c>
      <c r="D603">
        <v>410.13000499999998</v>
      </c>
      <c r="E603">
        <v>412.80999800000001</v>
      </c>
      <c r="F603">
        <v>412.80999800000001</v>
      </c>
      <c r="G603">
        <v>151380000</v>
      </c>
      <c r="H603">
        <v>14.62</v>
      </c>
      <c r="I603">
        <f>VLOOKUP('sp500'!A603,'Crude Oil WTI Futures Historica'!$A$2:'Crude Oil WTI Futures Historica'!$G$7388,2)</f>
        <v>20.52</v>
      </c>
      <c r="J603">
        <f>VLOOKUP(A603,'WGC-GOLD_DAILY_USD'!$A$2:'WGC-GOLD_DAILY_USD'!$B$7636,2)</f>
        <v>338.9</v>
      </c>
      <c r="K603">
        <f>VLOOKUP(A603,'^TNX'!$A$2:'^TNX'!$F$7370,5)</f>
        <v>7.28</v>
      </c>
      <c r="L603">
        <f t="shared" si="9"/>
        <v>7.28</v>
      </c>
      <c r="M603">
        <f>VLOOKUP(A603,'US Dollar Index Futures Histori'!$A$2:'US Dollar Index Futures Histori'!$G$7374,2)</f>
        <v>87.37</v>
      </c>
      <c r="N603">
        <v>197.19000199999999</v>
      </c>
    </row>
    <row r="604" spans="1:14" x14ac:dyDescent="0.55000000000000004">
      <c r="A604" s="1">
        <v>33743</v>
      </c>
      <c r="B604">
        <v>412.82000699999998</v>
      </c>
      <c r="C604">
        <v>416.51001000000002</v>
      </c>
      <c r="D604">
        <v>412.26001000000002</v>
      </c>
      <c r="E604">
        <v>416.36999500000002</v>
      </c>
      <c r="F604">
        <v>416.36999500000002</v>
      </c>
      <c r="G604">
        <v>187130000</v>
      </c>
      <c r="H604">
        <v>13.57</v>
      </c>
      <c r="I604">
        <f>VLOOKUP('sp500'!A604,'Crude Oil WTI Futures Historica'!$A$2:'Crude Oil WTI Futures Historica'!$G$7388,2)</f>
        <v>20.12</v>
      </c>
      <c r="J604">
        <f>VLOOKUP(A604,'WGC-GOLD_DAILY_USD'!$A$2:'WGC-GOLD_DAILY_USD'!$B$7636,2)</f>
        <v>339.5</v>
      </c>
      <c r="K604">
        <f>VLOOKUP(A604,'^TNX'!$A$2:'^TNX'!$F$7370,5)</f>
        <v>7.2</v>
      </c>
      <c r="L604">
        <f t="shared" si="9"/>
        <v>7.2</v>
      </c>
      <c r="M604">
        <f>VLOOKUP(A604,'US Dollar Index Futures Histori'!$A$2:'US Dollar Index Futures Histori'!$G$7374,2)</f>
        <v>87.2</v>
      </c>
      <c r="N604">
        <v>197.21000699999999</v>
      </c>
    </row>
    <row r="605" spans="1:14" x14ac:dyDescent="0.55000000000000004">
      <c r="A605" s="1">
        <v>33744</v>
      </c>
      <c r="B605">
        <v>416.36999500000002</v>
      </c>
      <c r="C605">
        <v>416.82998700000002</v>
      </c>
      <c r="D605">
        <v>415.36999500000002</v>
      </c>
      <c r="E605">
        <v>415.39001500000001</v>
      </c>
      <c r="F605">
        <v>415.39001500000001</v>
      </c>
      <c r="G605">
        <v>198180000</v>
      </c>
      <c r="H605">
        <v>13.62</v>
      </c>
      <c r="I605">
        <f>VLOOKUP('sp500'!A605,'Crude Oil WTI Futures Historica'!$A$2:'Crude Oil WTI Futures Historica'!$G$7388,2)</f>
        <v>20.399999999999999</v>
      </c>
      <c r="J605">
        <f>VLOOKUP(A605,'WGC-GOLD_DAILY_USD'!$A$2:'WGC-GOLD_DAILY_USD'!$B$7636,2)</f>
        <v>336.95</v>
      </c>
      <c r="K605">
        <f>VLOOKUP(A605,'^TNX'!$A$2:'^TNX'!$F$7370,5)</f>
        <v>7.25</v>
      </c>
      <c r="L605">
        <f t="shared" si="9"/>
        <v>7.25</v>
      </c>
      <c r="M605">
        <f>VLOOKUP(A605,'US Dollar Index Futures Histori'!$A$2:'US Dollar Index Futures Histori'!$G$7374,2)</f>
        <v>87.66</v>
      </c>
      <c r="N605">
        <v>197.41999799999999</v>
      </c>
    </row>
    <row r="606" spans="1:14" x14ac:dyDescent="0.55000000000000004">
      <c r="A606" s="1">
        <v>33745</v>
      </c>
      <c r="B606">
        <v>415.39999399999999</v>
      </c>
      <c r="C606">
        <v>415.41000400000001</v>
      </c>
      <c r="D606">
        <v>411.57000699999998</v>
      </c>
      <c r="E606">
        <v>412.60000600000001</v>
      </c>
      <c r="F606">
        <v>412.60000600000001</v>
      </c>
      <c r="G606">
        <v>184860000</v>
      </c>
      <c r="H606">
        <v>13.92</v>
      </c>
      <c r="I606">
        <f>VLOOKUP('sp500'!A606,'Crude Oil WTI Futures Historica'!$A$2:'Crude Oil WTI Futures Historica'!$G$7388,2)</f>
        <v>20.9</v>
      </c>
      <c r="J606">
        <f>VLOOKUP(A606,'WGC-GOLD_DAILY_USD'!$A$2:'WGC-GOLD_DAILY_USD'!$B$7636,2)</f>
        <v>337.25</v>
      </c>
      <c r="K606">
        <f>VLOOKUP(A606,'^TNX'!$A$2:'^TNX'!$F$7370,5)</f>
        <v>7.39</v>
      </c>
      <c r="L606">
        <f t="shared" si="9"/>
        <v>7.39</v>
      </c>
      <c r="M606">
        <f>VLOOKUP(A606,'US Dollar Index Futures Histori'!$A$2:'US Dollar Index Futures Histori'!$G$7374,2)</f>
        <v>88.21</v>
      </c>
      <c r="N606">
        <v>197.28999300000001</v>
      </c>
    </row>
    <row r="607" spans="1:14" x14ac:dyDescent="0.55000000000000004">
      <c r="A607" s="1">
        <v>33746</v>
      </c>
      <c r="B607">
        <v>412.60998499999999</v>
      </c>
      <c r="C607">
        <v>414.82000699999998</v>
      </c>
      <c r="D607">
        <v>412.60000600000001</v>
      </c>
      <c r="E607">
        <v>414.01998900000001</v>
      </c>
      <c r="F607">
        <v>414.01998900000001</v>
      </c>
      <c r="G607">
        <v>146710000</v>
      </c>
      <c r="H607">
        <v>13.73</v>
      </c>
      <c r="I607">
        <f>VLOOKUP('sp500'!A607,'Crude Oil WTI Futures Historica'!$A$2:'Crude Oil WTI Futures Historica'!$G$7388,2)</f>
        <v>20.94</v>
      </c>
      <c r="J607">
        <f>VLOOKUP(A607,'WGC-GOLD_DAILY_USD'!$A$2:'WGC-GOLD_DAILY_USD'!$B$7636,2)</f>
        <v>337.7</v>
      </c>
      <c r="K607">
        <f>VLOOKUP(A607,'^TNX'!$A$2:'^TNX'!$F$7370,5)</f>
        <v>7.35</v>
      </c>
      <c r="L607">
        <f t="shared" si="9"/>
        <v>7.35</v>
      </c>
      <c r="M607">
        <f>VLOOKUP(A607,'US Dollar Index Futures Histori'!$A$2:'US Dollar Index Futures Histori'!$G$7374,2)</f>
        <v>88.26</v>
      </c>
      <c r="N607">
        <v>198.08999600000001</v>
      </c>
    </row>
    <row r="608" spans="1:14" x14ac:dyDescent="0.55000000000000004">
      <c r="A608" s="1">
        <v>33750</v>
      </c>
      <c r="B608">
        <v>414.01998900000001</v>
      </c>
      <c r="C608">
        <v>414.01998900000001</v>
      </c>
      <c r="D608">
        <v>410.23001099999999</v>
      </c>
      <c r="E608">
        <v>411.41000400000001</v>
      </c>
      <c r="F608">
        <v>411.41000400000001</v>
      </c>
      <c r="G608">
        <v>197700000</v>
      </c>
      <c r="H608">
        <v>14.92</v>
      </c>
      <c r="I608">
        <f>VLOOKUP('sp500'!A608,'Crude Oil WTI Futures Historica'!$A$2:'Crude Oil WTI Futures Historica'!$G$7388,2)</f>
        <v>22</v>
      </c>
      <c r="J608">
        <f>VLOOKUP(A608,'WGC-GOLD_DAILY_USD'!$A$2:'WGC-GOLD_DAILY_USD'!$B$7636,2)</f>
        <v>337.85</v>
      </c>
      <c r="K608">
        <f>VLOOKUP(A608,'^TNX'!$A$2:'^TNX'!$F$7370,5)</f>
        <v>7.46</v>
      </c>
      <c r="L608">
        <f t="shared" si="9"/>
        <v>7.46</v>
      </c>
      <c r="M608">
        <f>VLOOKUP(A608,'US Dollar Index Futures Histori'!$A$2:'US Dollar Index Futures Histori'!$G$7374,2)</f>
        <v>88.02</v>
      </c>
      <c r="N608">
        <v>196.66999799999999</v>
      </c>
    </row>
    <row r="609" spans="1:14" x14ac:dyDescent="0.55000000000000004">
      <c r="A609" s="1">
        <v>33751</v>
      </c>
      <c r="B609">
        <v>411.41000400000001</v>
      </c>
      <c r="C609">
        <v>412.67999300000002</v>
      </c>
      <c r="D609">
        <v>411.05999800000001</v>
      </c>
      <c r="E609">
        <v>412.17001299999998</v>
      </c>
      <c r="F609">
        <v>412.17001299999998</v>
      </c>
      <c r="G609">
        <v>182240000</v>
      </c>
      <c r="H609">
        <v>13.99</v>
      </c>
      <c r="I609">
        <f>VLOOKUP('sp500'!A609,'Crude Oil WTI Futures Historica'!$A$2:'Crude Oil WTI Futures Historica'!$G$7388,2)</f>
        <v>21.92</v>
      </c>
      <c r="J609">
        <f>VLOOKUP(A609,'WGC-GOLD_DAILY_USD'!$A$2:'WGC-GOLD_DAILY_USD'!$B$7636,2)</f>
        <v>338.6</v>
      </c>
      <c r="K609">
        <f>VLOOKUP(A609,'^TNX'!$A$2:'^TNX'!$F$7370,5)</f>
        <v>7.44</v>
      </c>
      <c r="L609">
        <f t="shared" si="9"/>
        <v>7.44</v>
      </c>
      <c r="M609">
        <f>VLOOKUP(A609,'US Dollar Index Futures Histori'!$A$2:'US Dollar Index Futures Histori'!$G$7374,2)</f>
        <v>89.12</v>
      </c>
      <c r="N609">
        <v>196.83999600000001</v>
      </c>
    </row>
    <row r="610" spans="1:14" x14ac:dyDescent="0.55000000000000004">
      <c r="A610" s="1">
        <v>33752</v>
      </c>
      <c r="B610">
        <v>412.17001299999998</v>
      </c>
      <c r="C610">
        <v>416.76998900000001</v>
      </c>
      <c r="D610">
        <v>411.80999800000001</v>
      </c>
      <c r="E610">
        <v>416.73998999999998</v>
      </c>
      <c r="F610">
        <v>416.73998999999998</v>
      </c>
      <c r="G610">
        <v>195300000</v>
      </c>
      <c r="H610">
        <v>13.77</v>
      </c>
      <c r="I610">
        <f>VLOOKUP('sp500'!A610,'Crude Oil WTI Futures Historica'!$A$2:'Crude Oil WTI Futures Historica'!$G$7388,2)</f>
        <v>21.95</v>
      </c>
      <c r="J610">
        <f>VLOOKUP(A610,'WGC-GOLD_DAILY_USD'!$A$2:'WGC-GOLD_DAILY_USD'!$B$7636,2)</f>
        <v>336.9</v>
      </c>
      <c r="K610">
        <f>VLOOKUP(A610,'^TNX'!$A$2:'^TNX'!$F$7370,5)</f>
        <v>7.36</v>
      </c>
      <c r="L610">
        <f t="shared" si="9"/>
        <v>7.36</v>
      </c>
      <c r="M610">
        <f>VLOOKUP(A610,'US Dollar Index Futures Histori'!$A$2:'US Dollar Index Futures Histori'!$G$7374,2)</f>
        <v>88.52</v>
      </c>
      <c r="N610">
        <v>197.429993</v>
      </c>
    </row>
    <row r="611" spans="1:14" x14ac:dyDescent="0.55000000000000004">
      <c r="A611" s="1">
        <v>33753</v>
      </c>
      <c r="B611">
        <v>416.73998999999998</v>
      </c>
      <c r="C611">
        <v>418.35998499999999</v>
      </c>
      <c r="D611">
        <v>415.35000600000001</v>
      </c>
      <c r="E611">
        <v>415.35000600000001</v>
      </c>
      <c r="F611">
        <v>415.35000600000001</v>
      </c>
      <c r="G611">
        <v>204010000</v>
      </c>
      <c r="H611">
        <v>13.86</v>
      </c>
      <c r="I611">
        <f>VLOOKUP('sp500'!A611,'Crude Oil WTI Futures Historica'!$A$2:'Crude Oil WTI Futures Historica'!$G$7388,2)</f>
        <v>22.11</v>
      </c>
      <c r="J611">
        <f>VLOOKUP(A611,'WGC-GOLD_DAILY_USD'!$A$2:'WGC-GOLD_DAILY_USD'!$B$7636,2)</f>
        <v>337.5</v>
      </c>
      <c r="K611">
        <f>VLOOKUP(A611,'^TNX'!$A$2:'^TNX'!$F$7370,5)</f>
        <v>7.33</v>
      </c>
      <c r="L611">
        <f t="shared" si="9"/>
        <v>7.33</v>
      </c>
      <c r="M611">
        <f>VLOOKUP(A611,'US Dollar Index Futures Histori'!$A$2:'US Dollar Index Futures Histori'!$G$7374,2)</f>
        <v>87.5</v>
      </c>
      <c r="N611">
        <v>198.520004</v>
      </c>
    </row>
    <row r="612" spans="1:14" x14ac:dyDescent="0.55000000000000004">
      <c r="A612" s="1">
        <v>33756</v>
      </c>
      <c r="B612">
        <v>415.35000600000001</v>
      </c>
      <c r="C612">
        <v>417.29998799999998</v>
      </c>
      <c r="D612">
        <v>412.44000199999999</v>
      </c>
      <c r="E612">
        <v>417.29998799999998</v>
      </c>
      <c r="F612">
        <v>417.29998799999998</v>
      </c>
      <c r="G612">
        <v>180800000</v>
      </c>
      <c r="H612">
        <v>14.43</v>
      </c>
      <c r="I612">
        <f>VLOOKUP('sp500'!A612,'Crude Oil WTI Futures Historica'!$A$2:'Crude Oil WTI Futures Historica'!$G$7388,2)</f>
        <v>22.03</v>
      </c>
      <c r="J612">
        <f>VLOOKUP(A612,'WGC-GOLD_DAILY_USD'!$A$2:'WGC-GOLD_DAILY_USD'!$B$7636,2)</f>
        <v>336.85</v>
      </c>
      <c r="K612">
        <f>VLOOKUP(A612,'^TNX'!$A$2:'^TNX'!$F$7370,5)</f>
        <v>7.39</v>
      </c>
      <c r="L612">
        <f t="shared" si="9"/>
        <v>7.39</v>
      </c>
      <c r="M612">
        <f>VLOOKUP(A612,'US Dollar Index Futures Histori'!$A$2:'US Dollar Index Futures Histori'!$G$7374,2)</f>
        <v>87.26</v>
      </c>
      <c r="N612">
        <v>199.38000500000001</v>
      </c>
    </row>
    <row r="613" spans="1:14" x14ac:dyDescent="0.55000000000000004">
      <c r="A613" s="1">
        <v>33757</v>
      </c>
      <c r="B613">
        <v>417.29998799999998</v>
      </c>
      <c r="C613">
        <v>417.29998799999998</v>
      </c>
      <c r="D613">
        <v>413.5</v>
      </c>
      <c r="E613">
        <v>413.5</v>
      </c>
      <c r="F613">
        <v>413.5</v>
      </c>
      <c r="G613">
        <v>202560000</v>
      </c>
      <c r="H613">
        <v>14.57</v>
      </c>
      <c r="I613">
        <f>VLOOKUP('sp500'!A613,'Crude Oil WTI Futures Historica'!$A$2:'Crude Oil WTI Futures Historica'!$G$7388,2)</f>
        <v>22.11</v>
      </c>
      <c r="J613">
        <f>VLOOKUP(A613,'WGC-GOLD_DAILY_USD'!$A$2:'WGC-GOLD_DAILY_USD'!$B$7636,2)</f>
        <v>339</v>
      </c>
      <c r="K613">
        <f>VLOOKUP(A613,'^TNX'!$A$2:'^TNX'!$F$7370,5)</f>
        <v>7.35</v>
      </c>
      <c r="L613">
        <f t="shared" si="9"/>
        <v>7.35</v>
      </c>
      <c r="M613">
        <f>VLOOKUP(A613,'US Dollar Index Futures Histori'!$A$2:'US Dollar Index Futures Histori'!$G$7374,2)</f>
        <v>87.57</v>
      </c>
      <c r="N613">
        <v>199.94000199999999</v>
      </c>
    </row>
    <row r="614" spans="1:14" x14ac:dyDescent="0.55000000000000004">
      <c r="A614" s="1">
        <v>33758</v>
      </c>
      <c r="B614">
        <v>413.5</v>
      </c>
      <c r="C614">
        <v>416.540009</v>
      </c>
      <c r="D614">
        <v>413.040009</v>
      </c>
      <c r="E614">
        <v>414.58999599999999</v>
      </c>
      <c r="F614">
        <v>414.58999599999999</v>
      </c>
      <c r="G614">
        <v>215770000</v>
      </c>
      <c r="H614">
        <v>14.35</v>
      </c>
      <c r="I614">
        <f>VLOOKUP('sp500'!A614,'Crude Oil WTI Futures Historica'!$A$2:'Crude Oil WTI Futures Historica'!$G$7388,2)</f>
        <v>22.43</v>
      </c>
      <c r="J614">
        <f>VLOOKUP(A614,'WGC-GOLD_DAILY_USD'!$A$2:'WGC-GOLD_DAILY_USD'!$B$7636,2)</f>
        <v>339.9</v>
      </c>
      <c r="K614">
        <f>VLOOKUP(A614,'^TNX'!$A$2:'^TNX'!$F$7370,5)</f>
        <v>7.34</v>
      </c>
      <c r="L614">
        <f t="shared" si="9"/>
        <v>7.34</v>
      </c>
      <c r="M614">
        <f>VLOOKUP(A614,'US Dollar Index Futures Histori'!$A$2:'US Dollar Index Futures Histori'!$G$7374,2)</f>
        <v>87.39</v>
      </c>
      <c r="N614">
        <v>199.970001</v>
      </c>
    </row>
    <row r="615" spans="1:14" x14ac:dyDescent="0.55000000000000004">
      <c r="A615" s="1">
        <v>33759</v>
      </c>
      <c r="B615">
        <v>414.60000600000001</v>
      </c>
      <c r="C615">
        <v>414.98001099999999</v>
      </c>
      <c r="D615">
        <v>412.97000100000002</v>
      </c>
      <c r="E615">
        <v>413.26001000000002</v>
      </c>
      <c r="F615">
        <v>413.26001000000002</v>
      </c>
      <c r="G615">
        <v>204450000</v>
      </c>
      <c r="H615">
        <v>13.66</v>
      </c>
      <c r="I615">
        <f>VLOOKUP('sp500'!A615,'Crude Oil WTI Futures Historica'!$A$2:'Crude Oil WTI Futures Historica'!$G$7388,2)</f>
        <v>22.48</v>
      </c>
      <c r="J615">
        <f>VLOOKUP(A615,'WGC-GOLD_DAILY_USD'!$A$2:'WGC-GOLD_DAILY_USD'!$B$7636,2)</f>
        <v>338.4</v>
      </c>
      <c r="K615">
        <f>VLOOKUP(A615,'^TNX'!$A$2:'^TNX'!$F$7370,5)</f>
        <v>7.34</v>
      </c>
      <c r="L615">
        <f t="shared" si="9"/>
        <v>7.34</v>
      </c>
      <c r="M615">
        <f>VLOOKUP(A615,'US Dollar Index Futures Histori'!$A$2:'US Dollar Index Futures Histori'!$G$7374,2)</f>
        <v>87.25</v>
      </c>
      <c r="N615">
        <v>199.820007</v>
      </c>
    </row>
    <row r="616" spans="1:14" x14ac:dyDescent="0.55000000000000004">
      <c r="A616" s="1">
        <v>33760</v>
      </c>
      <c r="B616">
        <v>413.26001000000002</v>
      </c>
      <c r="C616">
        <v>413.85000600000001</v>
      </c>
      <c r="D616">
        <v>410.97000100000002</v>
      </c>
      <c r="E616">
        <v>413.48001099999999</v>
      </c>
      <c r="F616">
        <v>413.48001099999999</v>
      </c>
      <c r="G616">
        <v>199050000</v>
      </c>
      <c r="H616">
        <v>14.65</v>
      </c>
      <c r="I616">
        <f>VLOOKUP('sp500'!A616,'Crude Oil WTI Futures Historica'!$A$2:'Crude Oil WTI Futures Historica'!$G$7388,2)</f>
        <v>22.62</v>
      </c>
      <c r="J616">
        <f>VLOOKUP(A616,'WGC-GOLD_DAILY_USD'!$A$2:'WGC-GOLD_DAILY_USD'!$B$7636,2)</f>
        <v>338.8</v>
      </c>
      <c r="K616">
        <f>VLOOKUP(A616,'^TNX'!$A$2:'^TNX'!$F$7370,5)</f>
        <v>7.31</v>
      </c>
      <c r="L616">
        <f t="shared" si="9"/>
        <v>7.31</v>
      </c>
      <c r="M616">
        <f>VLOOKUP(A616,'US Dollar Index Futures Histori'!$A$2:'US Dollar Index Futures Histori'!$G$7374,2)</f>
        <v>86.69</v>
      </c>
      <c r="N616">
        <v>199.13999899999999</v>
      </c>
    </row>
    <row r="617" spans="1:14" x14ac:dyDescent="0.55000000000000004">
      <c r="A617" s="1">
        <v>33763</v>
      </c>
      <c r="B617">
        <v>413.48001099999999</v>
      </c>
      <c r="C617">
        <v>413.95001200000002</v>
      </c>
      <c r="D617">
        <v>412.02999899999998</v>
      </c>
      <c r="E617">
        <v>413.35998499999999</v>
      </c>
      <c r="F617">
        <v>413.35998499999999</v>
      </c>
      <c r="G617">
        <v>161240000</v>
      </c>
      <c r="H617">
        <v>15.19</v>
      </c>
      <c r="I617">
        <f>VLOOKUP('sp500'!A617,'Crude Oil WTI Futures Historica'!$A$2:'Crude Oil WTI Futures Historica'!$G$7388,2)</f>
        <v>22.44</v>
      </c>
      <c r="J617">
        <f>VLOOKUP(A617,'WGC-GOLD_DAILY_USD'!$A$2:'WGC-GOLD_DAILY_USD'!$B$7636,2)</f>
        <v>338.7</v>
      </c>
      <c r="K617">
        <f>VLOOKUP(A617,'^TNX'!$A$2:'^TNX'!$F$7370,5)</f>
        <v>7.31</v>
      </c>
      <c r="L617">
        <f t="shared" si="9"/>
        <v>7.31</v>
      </c>
      <c r="M617">
        <f>VLOOKUP(A617,'US Dollar Index Futures Histori'!$A$2:'US Dollar Index Futures Histori'!$G$7374,2)</f>
        <v>86.66</v>
      </c>
      <c r="N617">
        <v>198.60000600000001</v>
      </c>
    </row>
    <row r="618" spans="1:14" x14ac:dyDescent="0.55000000000000004">
      <c r="A618" s="1">
        <v>33764</v>
      </c>
      <c r="B618">
        <v>413.39999399999999</v>
      </c>
      <c r="C618">
        <v>413.55999800000001</v>
      </c>
      <c r="D618">
        <v>409.29998799999998</v>
      </c>
      <c r="E618">
        <v>410.05999800000001</v>
      </c>
      <c r="F618">
        <v>410.05999800000001</v>
      </c>
      <c r="G618">
        <v>191170000</v>
      </c>
      <c r="H618">
        <v>15.97</v>
      </c>
      <c r="I618">
        <f>VLOOKUP('sp500'!A618,'Crude Oil WTI Futures Historica'!$A$2:'Crude Oil WTI Futures Historica'!$G$7388,2)</f>
        <v>22.32</v>
      </c>
      <c r="J618">
        <f>VLOOKUP(A618,'WGC-GOLD_DAILY_USD'!$A$2:'WGC-GOLD_DAILY_USD'!$B$7636,2)</f>
        <v>337.8</v>
      </c>
      <c r="K618">
        <f>VLOOKUP(A618,'^TNX'!$A$2:'^TNX'!$F$7370,5)</f>
        <v>7.33</v>
      </c>
      <c r="L618">
        <f t="shared" si="9"/>
        <v>7.33</v>
      </c>
      <c r="M618">
        <f>VLOOKUP(A618,'US Dollar Index Futures Histori'!$A$2:'US Dollar Index Futures Histori'!$G$7374,2)</f>
        <v>86.84</v>
      </c>
      <c r="N618">
        <v>196.490005</v>
      </c>
    </row>
    <row r="619" spans="1:14" x14ac:dyDescent="0.55000000000000004">
      <c r="A619" s="1">
        <v>33765</v>
      </c>
      <c r="B619">
        <v>410.05999800000001</v>
      </c>
      <c r="C619">
        <v>410.10000600000001</v>
      </c>
      <c r="D619">
        <v>406.80999800000001</v>
      </c>
      <c r="E619">
        <v>407.25</v>
      </c>
      <c r="F619">
        <v>407.25</v>
      </c>
      <c r="G619">
        <v>210750000</v>
      </c>
      <c r="H619">
        <v>16.620000999999998</v>
      </c>
      <c r="I619">
        <f>VLOOKUP('sp500'!A619,'Crude Oil WTI Futures Historica'!$A$2:'Crude Oil WTI Futures Historica'!$G$7388,2)</f>
        <v>22.51</v>
      </c>
      <c r="J619">
        <f>VLOOKUP(A619,'WGC-GOLD_DAILY_USD'!$A$2:'WGC-GOLD_DAILY_USD'!$B$7636,2)</f>
        <v>337.65</v>
      </c>
      <c r="K619">
        <f>VLOOKUP(A619,'^TNX'!$A$2:'^TNX'!$F$7370,5)</f>
        <v>7.35</v>
      </c>
      <c r="L619">
        <f t="shared" si="9"/>
        <v>7.35</v>
      </c>
      <c r="M619">
        <f>VLOOKUP(A619,'US Dollar Index Futures Histori'!$A$2:'US Dollar Index Futures Histori'!$G$7374,2)</f>
        <v>86.89</v>
      </c>
      <c r="N619">
        <v>195.029999</v>
      </c>
    </row>
    <row r="620" spans="1:14" x14ac:dyDescent="0.55000000000000004">
      <c r="A620" s="1">
        <v>33766</v>
      </c>
      <c r="B620">
        <v>407.25</v>
      </c>
      <c r="C620">
        <v>409.04998799999998</v>
      </c>
      <c r="D620">
        <v>406.10998499999999</v>
      </c>
      <c r="E620">
        <v>409.04998799999998</v>
      </c>
      <c r="F620">
        <v>409.04998799999998</v>
      </c>
      <c r="G620">
        <v>204780000</v>
      </c>
      <c r="H620">
        <v>16.290001</v>
      </c>
      <c r="I620">
        <f>VLOOKUP('sp500'!A620,'Crude Oil WTI Futures Historica'!$A$2:'Crude Oil WTI Futures Historica'!$G$7388,2)</f>
        <v>22.35</v>
      </c>
      <c r="J620">
        <f>VLOOKUP(A620,'WGC-GOLD_DAILY_USD'!$A$2:'WGC-GOLD_DAILY_USD'!$B$7636,2)</f>
        <v>338.25</v>
      </c>
      <c r="K620">
        <f>VLOOKUP(A620,'^TNX'!$A$2:'^TNX'!$F$7370,5)</f>
        <v>7.33</v>
      </c>
      <c r="L620">
        <f t="shared" si="9"/>
        <v>7.33</v>
      </c>
      <c r="M620">
        <f>VLOOKUP(A620,'US Dollar Index Futures Histori'!$A$2:'US Dollar Index Futures Histori'!$G$7374,2)</f>
        <v>86.04</v>
      </c>
      <c r="N620">
        <v>194.03999300000001</v>
      </c>
    </row>
    <row r="621" spans="1:14" x14ac:dyDescent="0.55000000000000004">
      <c r="A621" s="1">
        <v>33767</v>
      </c>
      <c r="B621">
        <v>409.07998700000002</v>
      </c>
      <c r="C621">
        <v>411.85998499999999</v>
      </c>
      <c r="D621">
        <v>409.07998700000002</v>
      </c>
      <c r="E621">
        <v>409.76001000000002</v>
      </c>
      <c r="F621">
        <v>409.76001000000002</v>
      </c>
      <c r="G621">
        <v>181860000</v>
      </c>
      <c r="H621">
        <v>14.95</v>
      </c>
      <c r="I621">
        <f>VLOOKUP('sp500'!A621,'Crude Oil WTI Futures Historica'!$A$2:'Crude Oil WTI Futures Historica'!$G$7388,2)</f>
        <v>22.3</v>
      </c>
      <c r="J621">
        <f>VLOOKUP(A621,'WGC-GOLD_DAILY_USD'!$A$2:'WGC-GOLD_DAILY_USD'!$B$7636,2)</f>
        <v>339.6</v>
      </c>
      <c r="K621">
        <f>VLOOKUP(A621,'^TNX'!$A$2:'^TNX'!$F$7370,5)</f>
        <v>7.29</v>
      </c>
      <c r="L621">
        <f t="shared" si="9"/>
        <v>7.29</v>
      </c>
      <c r="M621">
        <f>VLOOKUP(A621,'US Dollar Index Futures Histori'!$A$2:'US Dollar Index Futures Histori'!$G$7374,2)</f>
        <v>85.98</v>
      </c>
      <c r="N621">
        <v>194.44000199999999</v>
      </c>
    </row>
    <row r="622" spans="1:14" x14ac:dyDescent="0.55000000000000004">
      <c r="A622" s="1">
        <v>33770</v>
      </c>
      <c r="B622">
        <v>409.76001000000002</v>
      </c>
      <c r="C622">
        <v>411.67999300000002</v>
      </c>
      <c r="D622">
        <v>408.13000499999998</v>
      </c>
      <c r="E622">
        <v>410.290009</v>
      </c>
      <c r="F622">
        <v>410.290009</v>
      </c>
      <c r="G622">
        <v>164080000</v>
      </c>
      <c r="H622">
        <v>14.76</v>
      </c>
      <c r="I622">
        <f>VLOOKUP('sp500'!A622,'Crude Oil WTI Futures Historica'!$A$2:'Crude Oil WTI Futures Historica'!$G$7388,2)</f>
        <v>22.36</v>
      </c>
      <c r="J622">
        <f>VLOOKUP(A622,'WGC-GOLD_DAILY_USD'!$A$2:'WGC-GOLD_DAILY_USD'!$B$7636,2)</f>
        <v>342.7</v>
      </c>
      <c r="K622">
        <f>VLOOKUP(A622,'^TNX'!$A$2:'^TNX'!$F$7370,5)</f>
        <v>7.28</v>
      </c>
      <c r="L622">
        <f t="shared" si="9"/>
        <v>7.28</v>
      </c>
      <c r="M622">
        <f>VLOOKUP(A622,'US Dollar Index Futures Histori'!$A$2:'US Dollar Index Futures Histori'!$G$7374,2)</f>
        <v>85.7</v>
      </c>
      <c r="N622">
        <v>193.89999399999999</v>
      </c>
    </row>
    <row r="623" spans="1:14" x14ac:dyDescent="0.55000000000000004">
      <c r="A623" s="1">
        <v>33771</v>
      </c>
      <c r="B623">
        <v>410.290009</v>
      </c>
      <c r="C623">
        <v>411.39999399999999</v>
      </c>
      <c r="D623">
        <v>408.32000699999998</v>
      </c>
      <c r="E623">
        <v>408.32000699999998</v>
      </c>
      <c r="F623">
        <v>408.32000699999998</v>
      </c>
      <c r="G623">
        <v>194400000</v>
      </c>
      <c r="H623">
        <v>15.22</v>
      </c>
      <c r="I623">
        <f>VLOOKUP('sp500'!A623,'Crude Oil WTI Futures Historica'!$A$2:'Crude Oil WTI Futures Historica'!$G$7388,2)</f>
        <v>22.3</v>
      </c>
      <c r="J623">
        <f>VLOOKUP(A623,'WGC-GOLD_DAILY_USD'!$A$2:'WGC-GOLD_DAILY_USD'!$B$7636,2)</f>
        <v>342.35</v>
      </c>
      <c r="K623">
        <f>VLOOKUP(A623,'^TNX'!$A$2:'^TNX'!$F$7370,5)</f>
        <v>7.24</v>
      </c>
      <c r="L623">
        <f t="shared" si="9"/>
        <v>7.24</v>
      </c>
      <c r="M623">
        <f>VLOOKUP(A623,'US Dollar Index Futures Histori'!$A$2:'US Dollar Index Futures Histori'!$G$7374,2)</f>
        <v>85.41</v>
      </c>
      <c r="N623">
        <v>192.83000200000001</v>
      </c>
    </row>
    <row r="624" spans="1:14" x14ac:dyDescent="0.55000000000000004">
      <c r="A624" s="1">
        <v>33772</v>
      </c>
      <c r="B624">
        <v>408.32998700000002</v>
      </c>
      <c r="C624">
        <v>408.32998700000002</v>
      </c>
      <c r="D624">
        <v>401.98001099999999</v>
      </c>
      <c r="E624">
        <v>402.26001000000002</v>
      </c>
      <c r="F624">
        <v>402.26001000000002</v>
      </c>
      <c r="G624">
        <v>227760000</v>
      </c>
      <c r="H624">
        <v>18.079999999999998</v>
      </c>
      <c r="I624">
        <f>VLOOKUP('sp500'!A624,'Crude Oil WTI Futures Historica'!$A$2:'Crude Oil WTI Futures Historica'!$G$7388,2)</f>
        <v>22.29</v>
      </c>
      <c r="J624">
        <f>VLOOKUP(A624,'WGC-GOLD_DAILY_USD'!$A$2:'WGC-GOLD_DAILY_USD'!$B$7636,2)</f>
        <v>342</v>
      </c>
      <c r="K624">
        <f>VLOOKUP(A624,'^TNX'!$A$2:'^TNX'!$F$7370,5)</f>
        <v>7.23</v>
      </c>
      <c r="L624">
        <f t="shared" si="9"/>
        <v>7.23</v>
      </c>
      <c r="M624">
        <f>VLOOKUP(A624,'US Dollar Index Futures Histori'!$A$2:'US Dollar Index Futures Histori'!$G$7374,2)</f>
        <v>85.94</v>
      </c>
      <c r="N624">
        <v>189.300003</v>
      </c>
    </row>
    <row r="625" spans="1:14" x14ac:dyDescent="0.55000000000000004">
      <c r="A625" s="1">
        <v>33773</v>
      </c>
      <c r="B625">
        <v>402.26001000000002</v>
      </c>
      <c r="C625">
        <v>402.67999300000002</v>
      </c>
      <c r="D625">
        <v>400.51001000000002</v>
      </c>
      <c r="E625">
        <v>400.959991</v>
      </c>
      <c r="F625">
        <v>400.959991</v>
      </c>
      <c r="G625">
        <v>225600000</v>
      </c>
      <c r="H625">
        <v>18.200001</v>
      </c>
      <c r="I625">
        <f>VLOOKUP('sp500'!A625,'Crude Oil WTI Futures Historica'!$A$2:'Crude Oil WTI Futures Historica'!$G$7388,2)</f>
        <v>22.26</v>
      </c>
      <c r="J625">
        <f>VLOOKUP(A625,'WGC-GOLD_DAILY_USD'!$A$2:'WGC-GOLD_DAILY_USD'!$B$7636,2)</f>
        <v>341.25</v>
      </c>
      <c r="K625">
        <f>VLOOKUP(A625,'^TNX'!$A$2:'^TNX'!$F$7370,5)</f>
        <v>7.19</v>
      </c>
      <c r="L625">
        <f t="shared" si="9"/>
        <v>7.19</v>
      </c>
      <c r="M625">
        <f>VLOOKUP(A625,'US Dollar Index Futures Histori'!$A$2:'US Dollar Index Futures Histori'!$G$7374,2)</f>
        <v>86.86</v>
      </c>
      <c r="N625">
        <v>187.60000600000001</v>
      </c>
    </row>
    <row r="626" spans="1:14" x14ac:dyDescent="0.55000000000000004">
      <c r="A626" s="1">
        <v>33774</v>
      </c>
      <c r="B626">
        <v>400.959991</v>
      </c>
      <c r="C626">
        <v>404.23001099999999</v>
      </c>
      <c r="D626">
        <v>400.959991</v>
      </c>
      <c r="E626">
        <v>403.67001299999998</v>
      </c>
      <c r="F626">
        <v>403.67001299999998</v>
      </c>
      <c r="G626">
        <v>233460000</v>
      </c>
      <c r="H626">
        <v>16.309999000000001</v>
      </c>
      <c r="I626">
        <f>VLOOKUP('sp500'!A626,'Crude Oil WTI Futures Historica'!$A$2:'Crude Oil WTI Futures Historica'!$G$7388,2)</f>
        <v>22.26</v>
      </c>
      <c r="J626">
        <f>VLOOKUP(A626,'WGC-GOLD_DAILY_USD'!$A$2:'WGC-GOLD_DAILY_USD'!$B$7636,2)</f>
        <v>343.55</v>
      </c>
      <c r="K626">
        <f>VLOOKUP(A626,'^TNX'!$A$2:'^TNX'!$F$7370,5)</f>
        <v>7.24</v>
      </c>
      <c r="L626">
        <f t="shared" si="9"/>
        <v>7.24</v>
      </c>
      <c r="M626">
        <f>VLOOKUP(A626,'US Dollar Index Futures Histori'!$A$2:'US Dollar Index Futures Histori'!$G$7374,2)</f>
        <v>87.11</v>
      </c>
      <c r="N626">
        <v>188.270004</v>
      </c>
    </row>
    <row r="627" spans="1:14" x14ac:dyDescent="0.55000000000000004">
      <c r="A627" s="1">
        <v>33777</v>
      </c>
      <c r="B627">
        <v>403.64001500000001</v>
      </c>
      <c r="C627">
        <v>403.64001500000001</v>
      </c>
      <c r="D627">
        <v>399.92001299999998</v>
      </c>
      <c r="E627">
        <v>403.39999399999999</v>
      </c>
      <c r="F627">
        <v>403.39999399999999</v>
      </c>
      <c r="G627">
        <v>169370000</v>
      </c>
      <c r="H627">
        <v>16.66</v>
      </c>
      <c r="I627">
        <f>VLOOKUP('sp500'!A627,'Crude Oil WTI Futures Historica'!$A$2:'Crude Oil WTI Futures Historica'!$G$7388,2)</f>
        <v>22.48</v>
      </c>
      <c r="J627">
        <f>VLOOKUP(A627,'WGC-GOLD_DAILY_USD'!$A$2:'WGC-GOLD_DAILY_USD'!$B$7636,2)</f>
        <v>342.5</v>
      </c>
      <c r="K627">
        <f>VLOOKUP(A627,'^TNX'!$A$2:'^TNX'!$F$7370,5)</f>
        <v>7.24</v>
      </c>
      <c r="L627">
        <f t="shared" si="9"/>
        <v>7.24</v>
      </c>
      <c r="M627">
        <f>VLOOKUP(A627,'US Dollar Index Futures Histori'!$A$2:'US Dollar Index Futures Histori'!$G$7374,2)</f>
        <v>86.87</v>
      </c>
      <c r="N627">
        <v>186.470001</v>
      </c>
    </row>
    <row r="628" spans="1:14" x14ac:dyDescent="0.55000000000000004">
      <c r="A628" s="1">
        <v>33778</v>
      </c>
      <c r="B628">
        <v>403.39999399999999</v>
      </c>
      <c r="C628">
        <v>405.41000400000001</v>
      </c>
      <c r="D628">
        <v>403.39999399999999</v>
      </c>
      <c r="E628">
        <v>404.040009</v>
      </c>
      <c r="F628">
        <v>404.040009</v>
      </c>
      <c r="G628">
        <v>189190000</v>
      </c>
      <c r="H628">
        <v>14.53</v>
      </c>
      <c r="I628">
        <f>VLOOKUP('sp500'!A628,'Crude Oil WTI Futures Historica'!$A$2:'Crude Oil WTI Futures Historica'!$G$7388,2)</f>
        <v>22.59</v>
      </c>
      <c r="J628">
        <f>VLOOKUP(A628,'WGC-GOLD_DAILY_USD'!$A$2:'WGC-GOLD_DAILY_USD'!$B$7636,2)</f>
        <v>343.8</v>
      </c>
      <c r="K628">
        <f>VLOOKUP(A628,'^TNX'!$A$2:'^TNX'!$F$7370,5)</f>
        <v>7.25</v>
      </c>
      <c r="L628">
        <f t="shared" si="9"/>
        <v>7.25</v>
      </c>
      <c r="M628">
        <f>VLOOKUP(A628,'US Dollar Index Futures Histori'!$A$2:'US Dollar Index Futures Histori'!$G$7374,2)</f>
        <v>86.75</v>
      </c>
      <c r="N628">
        <v>186.949997</v>
      </c>
    </row>
    <row r="629" spans="1:14" x14ac:dyDescent="0.55000000000000004">
      <c r="A629" s="1">
        <v>33779</v>
      </c>
      <c r="B629">
        <v>404.04998799999998</v>
      </c>
      <c r="C629">
        <v>404.76001000000002</v>
      </c>
      <c r="D629">
        <v>403.26001000000002</v>
      </c>
      <c r="E629">
        <v>403.83999599999999</v>
      </c>
      <c r="F629">
        <v>403.83999599999999</v>
      </c>
      <c r="G629">
        <v>193870000</v>
      </c>
      <c r="H629">
        <v>14.4</v>
      </c>
      <c r="I629">
        <f>VLOOKUP('sp500'!A629,'Crude Oil WTI Futures Historica'!$A$2:'Crude Oil WTI Futures Historica'!$G$7388,2)</f>
        <v>22.89</v>
      </c>
      <c r="J629">
        <f>VLOOKUP(A629,'WGC-GOLD_DAILY_USD'!$A$2:'WGC-GOLD_DAILY_USD'!$B$7636,2)</f>
        <v>342.3</v>
      </c>
      <c r="K629">
        <f>VLOOKUP(A629,'^TNX'!$A$2:'^TNX'!$F$7370,5)</f>
        <v>7.2</v>
      </c>
      <c r="L629">
        <f t="shared" si="9"/>
        <v>7.2</v>
      </c>
      <c r="M629">
        <f>VLOOKUP(A629,'US Dollar Index Futures Histori'!$A$2:'US Dollar Index Futures Histori'!$G$7374,2)</f>
        <v>86.05</v>
      </c>
      <c r="N629">
        <v>186.36999499999999</v>
      </c>
    </row>
    <row r="630" spans="1:14" x14ac:dyDescent="0.55000000000000004">
      <c r="A630" s="1">
        <v>33780</v>
      </c>
      <c r="B630">
        <v>403.82998700000002</v>
      </c>
      <c r="C630">
        <v>405.52999899999998</v>
      </c>
      <c r="D630">
        <v>402.01001000000002</v>
      </c>
      <c r="E630">
        <v>403.11999500000002</v>
      </c>
      <c r="F630">
        <v>403.11999500000002</v>
      </c>
      <c r="G630">
        <v>182960000</v>
      </c>
      <c r="H630">
        <v>14.4</v>
      </c>
      <c r="I630">
        <f>VLOOKUP('sp500'!A630,'Crude Oil WTI Futures Historica'!$A$2:'Crude Oil WTI Futures Historica'!$G$7388,2)</f>
        <v>22.58</v>
      </c>
      <c r="J630">
        <f>VLOOKUP(A630,'WGC-GOLD_DAILY_USD'!$A$2:'WGC-GOLD_DAILY_USD'!$B$7636,2)</f>
        <v>343.4</v>
      </c>
      <c r="K630">
        <f>VLOOKUP(A630,'^TNX'!$A$2:'^TNX'!$F$7370,5)</f>
        <v>7.14</v>
      </c>
      <c r="L630">
        <f t="shared" si="9"/>
        <v>7.14</v>
      </c>
      <c r="M630">
        <f>VLOOKUP(A630,'US Dollar Index Futures Histori'!$A$2:'US Dollar Index Futures Histori'!$G$7374,2)</f>
        <v>85.4</v>
      </c>
      <c r="N630">
        <v>185.94000199999999</v>
      </c>
    </row>
    <row r="631" spans="1:14" x14ac:dyDescent="0.55000000000000004">
      <c r="A631" s="1">
        <v>33781</v>
      </c>
      <c r="B631">
        <v>403.11999500000002</v>
      </c>
      <c r="C631">
        <v>403.51001000000002</v>
      </c>
      <c r="D631">
        <v>401.94000199999999</v>
      </c>
      <c r="E631">
        <v>403.45001200000002</v>
      </c>
      <c r="F631">
        <v>403.45001200000002</v>
      </c>
      <c r="G631">
        <v>154430000</v>
      </c>
      <c r="H631">
        <v>14.67</v>
      </c>
      <c r="I631">
        <f>VLOOKUP('sp500'!A631,'Crude Oil WTI Futures Historica'!$A$2:'Crude Oil WTI Futures Historica'!$G$7388,2)</f>
        <v>22.44</v>
      </c>
      <c r="J631">
        <f>VLOOKUP(A631,'WGC-GOLD_DAILY_USD'!$A$2:'WGC-GOLD_DAILY_USD'!$B$7636,2)</f>
        <v>343.5</v>
      </c>
      <c r="K631">
        <f>VLOOKUP(A631,'^TNX'!$A$2:'^TNX'!$F$7370,5)</f>
        <v>7.15</v>
      </c>
      <c r="L631">
        <f t="shared" si="9"/>
        <v>7.15</v>
      </c>
      <c r="M631">
        <f>VLOOKUP(A631,'US Dollar Index Futures Histori'!$A$2:'US Dollar Index Futures Histori'!$G$7374,2)</f>
        <v>85.19</v>
      </c>
      <c r="N631">
        <v>186.009995</v>
      </c>
    </row>
    <row r="632" spans="1:14" x14ac:dyDescent="0.55000000000000004">
      <c r="A632" s="1">
        <v>33784</v>
      </c>
      <c r="B632">
        <v>403.47000100000002</v>
      </c>
      <c r="C632">
        <v>408.959991</v>
      </c>
      <c r="D632">
        <v>403.47000100000002</v>
      </c>
      <c r="E632">
        <v>408.94000199999999</v>
      </c>
      <c r="F632">
        <v>408.94000199999999</v>
      </c>
      <c r="G632">
        <v>176750000</v>
      </c>
      <c r="H632">
        <v>13.21</v>
      </c>
      <c r="I632">
        <f>VLOOKUP('sp500'!A632,'Crude Oil WTI Futures Historica'!$A$2:'Crude Oil WTI Futures Historica'!$G$7388,2)</f>
        <v>22.24</v>
      </c>
      <c r="J632">
        <f>VLOOKUP(A632,'WGC-GOLD_DAILY_USD'!$A$2:'WGC-GOLD_DAILY_USD'!$B$7636,2)</f>
        <v>342</v>
      </c>
      <c r="K632">
        <f>VLOOKUP(A632,'^TNX'!$A$2:'^TNX'!$F$7370,5)</f>
        <v>7.12</v>
      </c>
      <c r="L632">
        <f t="shared" si="9"/>
        <v>7.12</v>
      </c>
      <c r="M632">
        <f>VLOOKUP(A632,'US Dollar Index Futures Histori'!$A$2:'US Dollar Index Futures Histori'!$G$7374,2)</f>
        <v>84.51</v>
      </c>
      <c r="N632">
        <v>187.13000500000001</v>
      </c>
    </row>
    <row r="633" spans="1:14" x14ac:dyDescent="0.55000000000000004">
      <c r="A633" s="1">
        <v>33785</v>
      </c>
      <c r="B633">
        <v>408.94000199999999</v>
      </c>
      <c r="C633">
        <v>409.63000499999998</v>
      </c>
      <c r="D633">
        <v>407.85000600000001</v>
      </c>
      <c r="E633">
        <v>408.14001500000001</v>
      </c>
      <c r="F633">
        <v>408.14001500000001</v>
      </c>
      <c r="G633">
        <v>195530000</v>
      </c>
      <c r="H633">
        <v>13.35</v>
      </c>
      <c r="I633">
        <f>VLOOKUP('sp500'!A633,'Crude Oil WTI Futures Historica'!$A$2:'Crude Oil WTI Futures Historica'!$G$7388,2)</f>
        <v>21.6</v>
      </c>
      <c r="J633">
        <f>VLOOKUP(A633,'WGC-GOLD_DAILY_USD'!$A$2:'WGC-GOLD_DAILY_USD'!$B$7636,2)</f>
        <v>343.4</v>
      </c>
      <c r="K633">
        <f>VLOOKUP(A633,'^TNX'!$A$2:'^TNX'!$F$7370,5)</f>
        <v>7.14</v>
      </c>
      <c r="L633">
        <f t="shared" si="9"/>
        <v>7.14</v>
      </c>
      <c r="M633">
        <f>VLOOKUP(A633,'US Dollar Index Futures Histori'!$A$2:'US Dollar Index Futures Histori'!$G$7374,2)</f>
        <v>84.78</v>
      </c>
      <c r="N633">
        <v>188.58000200000001</v>
      </c>
    </row>
    <row r="634" spans="1:14" x14ac:dyDescent="0.55000000000000004">
      <c r="A634" s="1">
        <v>33786</v>
      </c>
      <c r="B634">
        <v>408.20001200000002</v>
      </c>
      <c r="C634">
        <v>412.88000499999998</v>
      </c>
      <c r="D634">
        <v>408.20001200000002</v>
      </c>
      <c r="E634">
        <v>412.88000499999998</v>
      </c>
      <c r="F634">
        <v>412.88000499999998</v>
      </c>
      <c r="G634">
        <v>214250000</v>
      </c>
      <c r="H634">
        <v>13.34</v>
      </c>
      <c r="I634">
        <f>VLOOKUP('sp500'!A634,'Crude Oil WTI Futures Historica'!$A$2:'Crude Oil WTI Futures Historica'!$G$7388,2)</f>
        <v>21.86</v>
      </c>
      <c r="J634">
        <f>VLOOKUP(A634,'WGC-GOLD_DAILY_USD'!$A$2:'WGC-GOLD_DAILY_USD'!$B$7636,2)</f>
        <v>343.55</v>
      </c>
      <c r="K634">
        <f>VLOOKUP(A634,'^TNX'!$A$2:'^TNX'!$F$7370,5)</f>
        <v>7.1</v>
      </c>
      <c r="L634">
        <f t="shared" si="9"/>
        <v>7.1</v>
      </c>
      <c r="M634">
        <f>VLOOKUP(A634,'US Dollar Index Futures Histori'!$A$2:'US Dollar Index Futures Histori'!$G$7374,2)</f>
        <v>84.73</v>
      </c>
      <c r="N634">
        <v>189.58999600000001</v>
      </c>
    </row>
    <row r="635" spans="1:14" x14ac:dyDescent="0.55000000000000004">
      <c r="A635" s="1">
        <v>33787</v>
      </c>
      <c r="B635">
        <v>412.88000499999998</v>
      </c>
      <c r="C635">
        <v>415.709991</v>
      </c>
      <c r="D635">
        <v>410.07000699999998</v>
      </c>
      <c r="E635">
        <v>411.76998900000001</v>
      </c>
      <c r="F635">
        <v>411.76998900000001</v>
      </c>
      <c r="G635">
        <v>220200000</v>
      </c>
      <c r="H635">
        <v>13.88</v>
      </c>
      <c r="I635">
        <f>VLOOKUP('sp500'!A635,'Crude Oil WTI Futures Historica'!$A$2:'Crude Oil WTI Futures Historica'!$G$7388,2)</f>
        <v>22.1</v>
      </c>
      <c r="J635">
        <f>VLOOKUP(A635,'WGC-GOLD_DAILY_USD'!$A$2:'WGC-GOLD_DAILY_USD'!$B$7636,2)</f>
        <v>347.1</v>
      </c>
      <c r="K635">
        <f>VLOOKUP(A635,'^TNX'!$A$2:'^TNX'!$F$7370,5)</f>
        <v>6.93</v>
      </c>
      <c r="L635">
        <f t="shared" si="9"/>
        <v>6.93</v>
      </c>
      <c r="M635">
        <f>VLOOKUP(A635,'US Dollar Index Futures Histori'!$A$2:'US Dollar Index Futures Histori'!$G$7374,2)</f>
        <v>84.11</v>
      </c>
      <c r="N635">
        <v>188.33000200000001</v>
      </c>
    </row>
    <row r="636" spans="1:14" x14ac:dyDescent="0.55000000000000004">
      <c r="A636" s="1">
        <v>33791</v>
      </c>
      <c r="B636">
        <v>411.76998900000001</v>
      </c>
      <c r="C636">
        <v>413.83999599999999</v>
      </c>
      <c r="D636">
        <v>410.459991</v>
      </c>
      <c r="E636">
        <v>413.83999599999999</v>
      </c>
      <c r="F636">
        <v>413.83999599999999</v>
      </c>
      <c r="G636">
        <v>186920000</v>
      </c>
      <c r="H636">
        <v>14.87</v>
      </c>
      <c r="I636">
        <f>VLOOKUP('sp500'!A636,'Crude Oil WTI Futures Historica'!$A$2:'Crude Oil WTI Futures Historica'!$G$7388,2)</f>
        <v>21.89</v>
      </c>
      <c r="J636">
        <f>VLOOKUP(A636,'WGC-GOLD_DAILY_USD'!$A$2:'WGC-GOLD_DAILY_USD'!$B$7636,2)</f>
        <v>346.6</v>
      </c>
      <c r="K636">
        <f>VLOOKUP(A636,'^TNX'!$A$2:'^TNX'!$F$7370,5)</f>
        <v>6.9</v>
      </c>
      <c r="L636">
        <f t="shared" si="9"/>
        <v>6.9</v>
      </c>
      <c r="M636">
        <f>VLOOKUP(A636,'US Dollar Index Futures Histori'!$A$2:'US Dollar Index Futures Histori'!$G$7374,2)</f>
        <v>84.21</v>
      </c>
      <c r="N636">
        <v>187.770004</v>
      </c>
    </row>
    <row r="637" spans="1:14" x14ac:dyDescent="0.55000000000000004">
      <c r="A637" s="1">
        <v>33792</v>
      </c>
      <c r="B637">
        <v>413.82998700000002</v>
      </c>
      <c r="C637">
        <v>415.32998700000002</v>
      </c>
      <c r="D637">
        <v>408.57998700000002</v>
      </c>
      <c r="E637">
        <v>409.16000400000001</v>
      </c>
      <c r="F637">
        <v>409.16000400000001</v>
      </c>
      <c r="G637">
        <v>226050000</v>
      </c>
      <c r="H637">
        <v>15.83</v>
      </c>
      <c r="I637">
        <f>VLOOKUP('sp500'!A637,'Crude Oil WTI Futures Historica'!$A$2:'Crude Oil WTI Futures Historica'!$G$7388,2)</f>
        <v>21.4</v>
      </c>
      <c r="J637">
        <f>VLOOKUP(A637,'WGC-GOLD_DAILY_USD'!$A$2:'WGC-GOLD_DAILY_USD'!$B$7636,2)</f>
        <v>345.6</v>
      </c>
      <c r="K637">
        <f>VLOOKUP(A637,'^TNX'!$A$2:'^TNX'!$F$7370,5)</f>
        <v>6.87</v>
      </c>
      <c r="L637">
        <f t="shared" si="9"/>
        <v>6.87</v>
      </c>
      <c r="M637">
        <f>VLOOKUP(A637,'US Dollar Index Futures Histori'!$A$2:'US Dollar Index Futures Histori'!$G$7374,2)</f>
        <v>83.14</v>
      </c>
      <c r="N637">
        <v>186.55999800000001</v>
      </c>
    </row>
    <row r="638" spans="1:14" x14ac:dyDescent="0.55000000000000004">
      <c r="A638" s="1">
        <v>33793</v>
      </c>
      <c r="B638">
        <v>409.14999399999999</v>
      </c>
      <c r="C638">
        <v>410.27999899999998</v>
      </c>
      <c r="D638">
        <v>407.20001200000002</v>
      </c>
      <c r="E638">
        <v>410.27999899999998</v>
      </c>
      <c r="F638">
        <v>410.27999899999998</v>
      </c>
      <c r="G638">
        <v>201030000</v>
      </c>
      <c r="H638">
        <v>15.53</v>
      </c>
      <c r="I638">
        <f>VLOOKUP('sp500'!A638,'Crude Oil WTI Futures Historica'!$A$2:'Crude Oil WTI Futures Historica'!$G$7388,2)</f>
        <v>21.41</v>
      </c>
      <c r="J638">
        <f>VLOOKUP(A638,'WGC-GOLD_DAILY_USD'!$A$2:'WGC-GOLD_DAILY_USD'!$B$7636,2)</f>
        <v>347.5</v>
      </c>
      <c r="K638">
        <f>VLOOKUP(A638,'^TNX'!$A$2:'^TNX'!$F$7370,5)</f>
        <v>6.91</v>
      </c>
      <c r="L638">
        <f t="shared" si="9"/>
        <v>6.91</v>
      </c>
      <c r="M638">
        <f>VLOOKUP(A638,'US Dollar Index Futures Histori'!$A$2:'US Dollar Index Futures Histori'!$G$7374,2)</f>
        <v>83.14</v>
      </c>
      <c r="N638">
        <v>185.80999800000001</v>
      </c>
    </row>
    <row r="639" spans="1:14" x14ac:dyDescent="0.55000000000000004">
      <c r="A639" s="1">
        <v>33794</v>
      </c>
      <c r="B639">
        <v>410.27999899999998</v>
      </c>
      <c r="C639">
        <v>414.69000199999999</v>
      </c>
      <c r="D639">
        <v>410.26001000000002</v>
      </c>
      <c r="E639">
        <v>414.23001099999999</v>
      </c>
      <c r="F639">
        <v>414.23001099999999</v>
      </c>
      <c r="G639">
        <v>207980000</v>
      </c>
      <c r="H639">
        <v>14.6</v>
      </c>
      <c r="I639">
        <f>VLOOKUP('sp500'!A639,'Crude Oil WTI Futures Historica'!$A$2:'Crude Oil WTI Futures Historica'!$G$7388,2)</f>
        <v>21.4</v>
      </c>
      <c r="J639">
        <f>VLOOKUP(A639,'WGC-GOLD_DAILY_USD'!$A$2:'WGC-GOLD_DAILY_USD'!$B$7636,2)</f>
        <v>347.25</v>
      </c>
      <c r="K639">
        <f>VLOOKUP(A639,'^TNX'!$A$2:'^TNX'!$F$7370,5)</f>
        <v>6.91</v>
      </c>
      <c r="L639">
        <f t="shared" si="9"/>
        <v>6.91</v>
      </c>
      <c r="M639">
        <f>VLOOKUP(A639,'US Dollar Index Futures Histori'!$A$2:'US Dollar Index Futures Histori'!$G$7374,2)</f>
        <v>84.39</v>
      </c>
      <c r="N639">
        <v>187.66999799999999</v>
      </c>
    </row>
    <row r="640" spans="1:14" x14ac:dyDescent="0.55000000000000004">
      <c r="A640" s="1">
        <v>33795</v>
      </c>
      <c r="B640">
        <v>414.23001099999999</v>
      </c>
      <c r="C640">
        <v>415.88000499999998</v>
      </c>
      <c r="D640">
        <v>413.33999599999999</v>
      </c>
      <c r="E640">
        <v>414.61999500000002</v>
      </c>
      <c r="F640">
        <v>414.61999500000002</v>
      </c>
      <c r="G640">
        <v>164770000</v>
      </c>
      <c r="H640">
        <v>13.7</v>
      </c>
      <c r="I640">
        <f>VLOOKUP('sp500'!A640,'Crude Oil WTI Futures Historica'!$A$2:'Crude Oil WTI Futures Historica'!$G$7388,2)</f>
        <v>21.28</v>
      </c>
      <c r="J640">
        <f>VLOOKUP(A640,'WGC-GOLD_DAILY_USD'!$A$2:'WGC-GOLD_DAILY_USD'!$B$7636,2)</f>
        <v>348.7</v>
      </c>
      <c r="K640">
        <f>VLOOKUP(A640,'^TNX'!$A$2:'^TNX'!$F$7370,5)</f>
        <v>6.93</v>
      </c>
      <c r="L640">
        <f t="shared" si="9"/>
        <v>6.93</v>
      </c>
      <c r="M640">
        <f>VLOOKUP(A640,'US Dollar Index Futures Histori'!$A$2:'US Dollar Index Futures Histori'!$G$7374,2)</f>
        <v>83.63</v>
      </c>
      <c r="N640">
        <v>188.85000600000001</v>
      </c>
    </row>
    <row r="641" spans="1:14" x14ac:dyDescent="0.55000000000000004">
      <c r="A641" s="1">
        <v>33798</v>
      </c>
      <c r="B641">
        <v>414.61999500000002</v>
      </c>
      <c r="C641">
        <v>415.85998499999999</v>
      </c>
      <c r="D641">
        <v>413.92999300000002</v>
      </c>
      <c r="E641">
        <v>414.86999500000002</v>
      </c>
      <c r="F641">
        <v>414.86999500000002</v>
      </c>
      <c r="G641">
        <v>148870000</v>
      </c>
      <c r="H641">
        <v>14.01</v>
      </c>
      <c r="I641">
        <f>VLOOKUP('sp500'!A641,'Crude Oil WTI Futures Historica'!$A$2:'Crude Oil WTI Futures Historica'!$G$7388,2)</f>
        <v>21.36</v>
      </c>
      <c r="J641">
        <f>VLOOKUP(A641,'WGC-GOLD_DAILY_USD'!$A$2:'WGC-GOLD_DAILY_USD'!$B$7636,2)</f>
        <v>348.6</v>
      </c>
      <c r="K641">
        <f>VLOOKUP(A641,'^TNX'!$A$2:'^TNX'!$F$7370,5)</f>
        <v>6.97</v>
      </c>
      <c r="L641">
        <f t="shared" si="9"/>
        <v>6.97</v>
      </c>
      <c r="M641">
        <f>VLOOKUP(A641,'US Dollar Index Futures Histori'!$A$2:'US Dollar Index Futures Histori'!$G$7374,2)</f>
        <v>82.84</v>
      </c>
      <c r="N641">
        <v>189.520004</v>
      </c>
    </row>
    <row r="642" spans="1:14" x14ac:dyDescent="0.55000000000000004">
      <c r="A642" s="1">
        <v>33799</v>
      </c>
      <c r="B642">
        <v>414.85998499999999</v>
      </c>
      <c r="C642">
        <v>417.69000199999999</v>
      </c>
      <c r="D642">
        <v>414.32998700000002</v>
      </c>
      <c r="E642">
        <v>417.67999300000002</v>
      </c>
      <c r="F642">
        <v>417.67999300000002</v>
      </c>
      <c r="G642">
        <v>195570000</v>
      </c>
      <c r="H642">
        <v>13.5</v>
      </c>
      <c r="I642">
        <f>VLOOKUP('sp500'!A642,'Crude Oil WTI Futures Historica'!$A$2:'Crude Oil WTI Futures Historica'!$G$7388,2)</f>
        <v>21.46</v>
      </c>
      <c r="J642">
        <f>VLOOKUP(A642,'WGC-GOLD_DAILY_USD'!$A$2:'WGC-GOLD_DAILY_USD'!$B$7636,2)</f>
        <v>349.3</v>
      </c>
      <c r="K642">
        <f>VLOOKUP(A642,'^TNX'!$A$2:'^TNX'!$F$7370,5)</f>
        <v>6.97</v>
      </c>
      <c r="L642">
        <f t="shared" si="9"/>
        <v>6.97</v>
      </c>
      <c r="M642">
        <f>VLOOKUP(A642,'US Dollar Index Futures Histori'!$A$2:'US Dollar Index Futures Histori'!$G$7374,2)</f>
        <v>83.19</v>
      </c>
      <c r="N642">
        <v>190.83999600000001</v>
      </c>
    </row>
    <row r="643" spans="1:14" x14ac:dyDescent="0.55000000000000004">
      <c r="A643" s="1">
        <v>33800</v>
      </c>
      <c r="B643">
        <v>417.67999300000002</v>
      </c>
      <c r="C643">
        <v>417.80999800000001</v>
      </c>
      <c r="D643">
        <v>416.290009</v>
      </c>
      <c r="E643">
        <v>417.10000600000001</v>
      </c>
      <c r="F643">
        <v>417.10000600000001</v>
      </c>
      <c r="G643">
        <v>206560000</v>
      </c>
      <c r="H643">
        <v>12.52</v>
      </c>
      <c r="I643">
        <f>VLOOKUP('sp500'!A643,'Crude Oil WTI Futures Historica'!$A$2:'Crude Oil WTI Futures Historica'!$G$7388,2)</f>
        <v>21.71</v>
      </c>
      <c r="J643">
        <f>VLOOKUP(A643,'WGC-GOLD_DAILY_USD'!$A$2:'WGC-GOLD_DAILY_USD'!$B$7636,2)</f>
        <v>350.9</v>
      </c>
      <c r="K643">
        <f>VLOOKUP(A643,'^TNX'!$A$2:'^TNX'!$F$7370,5)</f>
        <v>6.9</v>
      </c>
      <c r="L643">
        <f t="shared" ref="L643:L706" si="10">IF(K643=0,K642,K643)</f>
        <v>6.9</v>
      </c>
      <c r="M643">
        <f>VLOOKUP(A643,'US Dollar Index Futures Histori'!$A$2:'US Dollar Index Futures Histori'!$G$7374,2)</f>
        <v>83.07</v>
      </c>
      <c r="N643">
        <v>191.13999899999999</v>
      </c>
    </row>
    <row r="644" spans="1:14" x14ac:dyDescent="0.55000000000000004">
      <c r="A644" s="1">
        <v>33801</v>
      </c>
      <c r="B644">
        <v>417.040009</v>
      </c>
      <c r="C644">
        <v>417.92999300000002</v>
      </c>
      <c r="D644">
        <v>414.790009</v>
      </c>
      <c r="E644">
        <v>417.540009</v>
      </c>
      <c r="F644">
        <v>417.540009</v>
      </c>
      <c r="G644">
        <v>206900000</v>
      </c>
      <c r="H644">
        <v>12.27</v>
      </c>
      <c r="I644">
        <f>VLOOKUP('sp500'!A644,'Crude Oil WTI Futures Historica'!$A$2:'Crude Oil WTI Futures Historica'!$G$7388,2)</f>
        <v>21.79</v>
      </c>
      <c r="J644">
        <f>VLOOKUP(A644,'WGC-GOLD_DAILY_USD'!$A$2:'WGC-GOLD_DAILY_USD'!$B$7636,2)</f>
        <v>353</v>
      </c>
      <c r="K644">
        <f>VLOOKUP(A644,'^TNX'!$A$2:'^TNX'!$F$7370,5)</f>
        <v>6.87</v>
      </c>
      <c r="L644">
        <f t="shared" si="10"/>
        <v>6.87</v>
      </c>
      <c r="M644">
        <f>VLOOKUP(A644,'US Dollar Index Futures Histori'!$A$2:'US Dollar Index Futures Histori'!$G$7374,2)</f>
        <v>82.7</v>
      </c>
      <c r="N644">
        <v>191.240005</v>
      </c>
    </row>
    <row r="645" spans="1:14" x14ac:dyDescent="0.55000000000000004">
      <c r="A645" s="1">
        <v>33802</v>
      </c>
      <c r="B645">
        <v>417.540009</v>
      </c>
      <c r="C645">
        <v>417.540009</v>
      </c>
      <c r="D645">
        <v>412.959991</v>
      </c>
      <c r="E645">
        <v>415.61999500000002</v>
      </c>
      <c r="F645">
        <v>415.61999500000002</v>
      </c>
      <c r="G645">
        <v>192120000</v>
      </c>
      <c r="H645">
        <v>12.6</v>
      </c>
      <c r="I645">
        <f>VLOOKUP('sp500'!A645,'Crude Oil WTI Futures Historica'!$A$2:'Crude Oil WTI Futures Historica'!$G$7388,2)</f>
        <v>21.58</v>
      </c>
      <c r="J645">
        <f>VLOOKUP(A645,'WGC-GOLD_DAILY_USD'!$A$2:'WGC-GOLD_DAILY_USD'!$B$7636,2)</f>
        <v>356.7</v>
      </c>
      <c r="K645">
        <f>VLOOKUP(A645,'^TNX'!$A$2:'^TNX'!$F$7370,5)</f>
        <v>6.9</v>
      </c>
      <c r="L645">
        <f t="shared" si="10"/>
        <v>6.9</v>
      </c>
      <c r="M645">
        <f>VLOOKUP(A645,'US Dollar Index Futures Histori'!$A$2:'US Dollar Index Futures Histori'!$G$7374,2)</f>
        <v>81.98</v>
      </c>
      <c r="N645">
        <v>190.41999799999999</v>
      </c>
    </row>
    <row r="646" spans="1:14" x14ac:dyDescent="0.55000000000000004">
      <c r="A646" s="1">
        <v>33805</v>
      </c>
      <c r="B646">
        <v>415.61999500000002</v>
      </c>
      <c r="C646">
        <v>415.61999500000002</v>
      </c>
      <c r="D646">
        <v>410.72000100000002</v>
      </c>
      <c r="E646">
        <v>413.75</v>
      </c>
      <c r="F646">
        <v>413.75</v>
      </c>
      <c r="G646">
        <v>165760000</v>
      </c>
      <c r="H646">
        <v>12.66</v>
      </c>
      <c r="I646">
        <f>VLOOKUP('sp500'!A646,'Crude Oil WTI Futures Historica'!$A$2:'Crude Oil WTI Futures Historica'!$G$7388,2)</f>
        <v>21.79</v>
      </c>
      <c r="J646">
        <f>VLOOKUP(A646,'WGC-GOLD_DAILY_USD'!$A$2:'WGC-GOLD_DAILY_USD'!$B$7636,2)</f>
        <v>359.3</v>
      </c>
      <c r="K646">
        <f>VLOOKUP(A646,'^TNX'!$A$2:'^TNX'!$F$7370,5)</f>
        <v>6.9</v>
      </c>
      <c r="L646">
        <f t="shared" si="10"/>
        <v>6.9</v>
      </c>
      <c r="M646">
        <f>VLOOKUP(A646,'US Dollar Index Futures Histori'!$A$2:'US Dollar Index Futures Histori'!$G$7374,2)</f>
        <v>83.48</v>
      </c>
      <c r="N646">
        <v>189.029999</v>
      </c>
    </row>
    <row r="647" spans="1:14" x14ac:dyDescent="0.55000000000000004">
      <c r="A647" s="1">
        <v>33806</v>
      </c>
      <c r="B647">
        <v>413.75</v>
      </c>
      <c r="C647">
        <v>414.92001299999998</v>
      </c>
      <c r="D647">
        <v>413.10000600000001</v>
      </c>
      <c r="E647">
        <v>413.76001000000002</v>
      </c>
      <c r="F647">
        <v>413.76001000000002</v>
      </c>
      <c r="G647">
        <v>173760000</v>
      </c>
      <c r="H647">
        <v>12.6</v>
      </c>
      <c r="I647">
        <f>VLOOKUP('sp500'!A647,'Crude Oil WTI Futures Historica'!$A$2:'Crude Oil WTI Futures Historica'!$G$7388,2)</f>
        <v>21.78</v>
      </c>
      <c r="J647">
        <f>VLOOKUP(A647,'WGC-GOLD_DAILY_USD'!$A$2:'WGC-GOLD_DAILY_USD'!$B$7636,2)</f>
        <v>358.1</v>
      </c>
      <c r="K647">
        <f>VLOOKUP(A647,'^TNX'!$A$2:'^TNX'!$F$7370,5)</f>
        <v>6.89</v>
      </c>
      <c r="L647">
        <f t="shared" si="10"/>
        <v>6.89</v>
      </c>
      <c r="M647">
        <f>VLOOKUP(A647,'US Dollar Index Futures Histori'!$A$2:'US Dollar Index Futures Histori'!$G$7374,2)</f>
        <v>83.35</v>
      </c>
      <c r="N647">
        <v>189.770004</v>
      </c>
    </row>
    <row r="648" spans="1:14" x14ac:dyDescent="0.55000000000000004">
      <c r="A648" s="1">
        <v>33807</v>
      </c>
      <c r="B648">
        <v>413.73998999999998</v>
      </c>
      <c r="C648">
        <v>413.73998999999998</v>
      </c>
      <c r="D648">
        <v>409.95001200000002</v>
      </c>
      <c r="E648">
        <v>410.92999300000002</v>
      </c>
      <c r="F648">
        <v>410.92999300000002</v>
      </c>
      <c r="G648">
        <v>190160000</v>
      </c>
      <c r="H648">
        <v>13.57</v>
      </c>
      <c r="I648">
        <f>VLOOKUP('sp500'!A648,'Crude Oil WTI Futures Historica'!$A$2:'Crude Oil WTI Futures Historica'!$G$7388,2)</f>
        <v>21.84</v>
      </c>
      <c r="J648">
        <f>VLOOKUP(A648,'WGC-GOLD_DAILY_USD'!$A$2:'WGC-GOLD_DAILY_USD'!$B$7636,2)</f>
        <v>358.75</v>
      </c>
      <c r="K648">
        <f>VLOOKUP(A648,'^TNX'!$A$2:'^TNX'!$F$7370,5)</f>
        <v>6.85</v>
      </c>
      <c r="L648">
        <f t="shared" si="10"/>
        <v>6.85</v>
      </c>
      <c r="M648">
        <f>VLOOKUP(A648,'US Dollar Index Futures Histori'!$A$2:'US Dollar Index Futures Histori'!$G$7374,2)</f>
        <v>83.35</v>
      </c>
      <c r="N648">
        <v>188.91000399999999</v>
      </c>
    </row>
    <row r="649" spans="1:14" x14ac:dyDescent="0.55000000000000004">
      <c r="A649" s="1">
        <v>33808</v>
      </c>
      <c r="B649">
        <v>410.92999300000002</v>
      </c>
      <c r="C649">
        <v>412.07998700000002</v>
      </c>
      <c r="D649">
        <v>409.80999800000001</v>
      </c>
      <c r="E649">
        <v>412.07998700000002</v>
      </c>
      <c r="F649">
        <v>412.07998700000002</v>
      </c>
      <c r="G649">
        <v>175490000</v>
      </c>
      <c r="H649">
        <v>13.33</v>
      </c>
      <c r="I649">
        <f>VLOOKUP('sp500'!A649,'Crude Oil WTI Futures Historica'!$A$2:'Crude Oil WTI Futures Historica'!$G$7388,2)</f>
        <v>21.96</v>
      </c>
      <c r="J649">
        <f>VLOOKUP(A649,'WGC-GOLD_DAILY_USD'!$A$2:'WGC-GOLD_DAILY_USD'!$B$7636,2)</f>
        <v>359.5</v>
      </c>
      <c r="K649">
        <f>VLOOKUP(A649,'^TNX'!$A$2:'^TNX'!$F$7370,5)</f>
        <v>6.72</v>
      </c>
      <c r="L649">
        <f t="shared" si="10"/>
        <v>6.72</v>
      </c>
      <c r="M649">
        <f>VLOOKUP(A649,'US Dollar Index Futures Histori'!$A$2:'US Dollar Index Futures Histori'!$G$7374,2)</f>
        <v>83.22</v>
      </c>
      <c r="N649">
        <v>189.25</v>
      </c>
    </row>
    <row r="650" spans="1:14" x14ac:dyDescent="0.55000000000000004">
      <c r="A650" s="1">
        <v>33809</v>
      </c>
      <c r="B650">
        <v>412.07000699999998</v>
      </c>
      <c r="C650">
        <v>412.07000699999998</v>
      </c>
      <c r="D650">
        <v>409.92999300000002</v>
      </c>
      <c r="E650">
        <v>411.60000600000001</v>
      </c>
      <c r="F650">
        <v>411.60000600000001</v>
      </c>
      <c r="G650">
        <v>163890000</v>
      </c>
      <c r="H650">
        <v>13.37</v>
      </c>
      <c r="I650">
        <f>VLOOKUP('sp500'!A650,'Crude Oil WTI Futures Historica'!$A$2:'Crude Oil WTI Futures Historica'!$G$7388,2)</f>
        <v>21.98</v>
      </c>
      <c r="J650">
        <f>VLOOKUP(A650,'WGC-GOLD_DAILY_USD'!$A$2:'WGC-GOLD_DAILY_USD'!$B$7636,2)</f>
        <v>357.6</v>
      </c>
      <c r="K650">
        <f>VLOOKUP(A650,'^TNX'!$A$2:'^TNX'!$F$7370,5)</f>
        <v>6.73</v>
      </c>
      <c r="L650">
        <f t="shared" si="10"/>
        <v>6.73</v>
      </c>
      <c r="M650">
        <f>VLOOKUP(A650,'US Dollar Index Futures Histori'!$A$2:'US Dollar Index Futures Histori'!$G$7374,2)</f>
        <v>84.05</v>
      </c>
      <c r="N650">
        <v>189.60000600000001</v>
      </c>
    </row>
    <row r="651" spans="1:14" x14ac:dyDescent="0.55000000000000004">
      <c r="A651" s="1">
        <v>33812</v>
      </c>
      <c r="B651">
        <v>411.60000600000001</v>
      </c>
      <c r="C651">
        <v>412.67001299999998</v>
      </c>
      <c r="D651">
        <v>411.26998900000001</v>
      </c>
      <c r="E651">
        <v>411.540009</v>
      </c>
      <c r="F651">
        <v>411.540009</v>
      </c>
      <c r="G651">
        <v>164700000</v>
      </c>
      <c r="H651">
        <v>13.9</v>
      </c>
      <c r="I651">
        <f>VLOOKUP('sp500'!A651,'Crude Oil WTI Futures Historica'!$A$2:'Crude Oil WTI Futures Historica'!$G$7388,2)</f>
        <v>22.04</v>
      </c>
      <c r="J651">
        <f>VLOOKUP(A651,'WGC-GOLD_DAILY_USD'!$A$2:'WGC-GOLD_DAILY_USD'!$B$7636,2)</f>
        <v>358.4</v>
      </c>
      <c r="K651">
        <f>VLOOKUP(A651,'^TNX'!$A$2:'^TNX'!$F$7370,5)</f>
        <v>6.69</v>
      </c>
      <c r="L651">
        <f t="shared" si="10"/>
        <v>6.69</v>
      </c>
      <c r="M651">
        <f>VLOOKUP(A651,'US Dollar Index Futures Histori'!$A$2:'US Dollar Index Futures Histori'!$G$7374,2)</f>
        <v>83.02</v>
      </c>
      <c r="N651">
        <v>189.729996</v>
      </c>
    </row>
    <row r="652" spans="1:14" x14ac:dyDescent="0.55000000000000004">
      <c r="A652" s="1">
        <v>33813</v>
      </c>
      <c r="B652">
        <v>411.54998799999998</v>
      </c>
      <c r="C652">
        <v>417.54998799999998</v>
      </c>
      <c r="D652">
        <v>411.54998799999998</v>
      </c>
      <c r="E652">
        <v>417.51998900000001</v>
      </c>
      <c r="F652">
        <v>417.51998900000001</v>
      </c>
      <c r="G652">
        <v>218060000</v>
      </c>
      <c r="H652">
        <v>13.05</v>
      </c>
      <c r="I652">
        <f>VLOOKUP('sp500'!A652,'Crude Oil WTI Futures Historica'!$A$2:'Crude Oil WTI Futures Historica'!$G$7388,2)</f>
        <v>22.05</v>
      </c>
      <c r="J652">
        <f>VLOOKUP(A652,'WGC-GOLD_DAILY_USD'!$A$2:'WGC-GOLD_DAILY_USD'!$B$7636,2)</f>
        <v>359.6</v>
      </c>
      <c r="K652">
        <f>VLOOKUP(A652,'^TNX'!$A$2:'^TNX'!$F$7370,5)</f>
        <v>6.63</v>
      </c>
      <c r="L652">
        <f t="shared" si="10"/>
        <v>6.63</v>
      </c>
      <c r="M652">
        <f>VLOOKUP(A652,'US Dollar Index Futures Histori'!$A$2:'US Dollar Index Futures Histori'!$G$7374,2)</f>
        <v>82.6</v>
      </c>
      <c r="N652">
        <v>191.490005</v>
      </c>
    </row>
    <row r="653" spans="1:14" x14ac:dyDescent="0.55000000000000004">
      <c r="A653" s="1">
        <v>33814</v>
      </c>
      <c r="B653">
        <v>417.51998900000001</v>
      </c>
      <c r="C653">
        <v>423.01998900000001</v>
      </c>
      <c r="D653">
        <v>417.51998900000001</v>
      </c>
      <c r="E653">
        <v>422.23001099999999</v>
      </c>
      <c r="F653">
        <v>422.23001099999999</v>
      </c>
      <c r="G653">
        <v>275850000</v>
      </c>
      <c r="H653">
        <v>13.44</v>
      </c>
      <c r="I653">
        <f>VLOOKUP('sp500'!A653,'Crude Oil WTI Futures Historica'!$A$2:'Crude Oil WTI Futures Historica'!$G$7388,2)</f>
        <v>22</v>
      </c>
      <c r="J653">
        <f>VLOOKUP(A653,'WGC-GOLD_DAILY_USD'!$A$2:'WGC-GOLD_DAILY_USD'!$B$7636,2)</f>
        <v>356.2</v>
      </c>
      <c r="K653">
        <f>VLOOKUP(A653,'^TNX'!$A$2:'^TNX'!$F$7370,5)</f>
        <v>6.6</v>
      </c>
      <c r="L653">
        <f t="shared" si="10"/>
        <v>6.6</v>
      </c>
      <c r="M653">
        <f>VLOOKUP(A653,'US Dollar Index Futures Histori'!$A$2:'US Dollar Index Futures Histori'!$G$7374,2)</f>
        <v>83.02</v>
      </c>
      <c r="N653">
        <v>192.990005</v>
      </c>
    </row>
    <row r="654" spans="1:14" x14ac:dyDescent="0.55000000000000004">
      <c r="A654" s="1">
        <v>33815</v>
      </c>
      <c r="B654">
        <v>422.20001200000002</v>
      </c>
      <c r="C654">
        <v>423.94000199999999</v>
      </c>
      <c r="D654">
        <v>421.57000699999998</v>
      </c>
      <c r="E654">
        <v>423.92001299999998</v>
      </c>
      <c r="F654">
        <v>423.92001299999998</v>
      </c>
      <c r="G654">
        <v>193410000</v>
      </c>
      <c r="H654">
        <v>13.5</v>
      </c>
      <c r="I654">
        <f>VLOOKUP('sp500'!A654,'Crude Oil WTI Futures Historica'!$A$2:'Crude Oil WTI Futures Historica'!$G$7388,2)</f>
        <v>21.83</v>
      </c>
      <c r="J654">
        <f>VLOOKUP(A654,'WGC-GOLD_DAILY_USD'!$A$2:'WGC-GOLD_DAILY_USD'!$B$7636,2)</f>
        <v>356.75</v>
      </c>
      <c r="K654">
        <f>VLOOKUP(A654,'^TNX'!$A$2:'^TNX'!$F$7370,5)</f>
        <v>6.69</v>
      </c>
      <c r="L654">
        <f t="shared" si="10"/>
        <v>6.69</v>
      </c>
      <c r="M654">
        <f>VLOOKUP(A654,'US Dollar Index Futures Histori'!$A$2:'US Dollar Index Futures Histori'!$G$7374,2)</f>
        <v>82.92</v>
      </c>
      <c r="N654">
        <v>193.83000200000001</v>
      </c>
    </row>
    <row r="655" spans="1:14" x14ac:dyDescent="0.55000000000000004">
      <c r="A655" s="1">
        <v>33816</v>
      </c>
      <c r="B655">
        <v>423.92001299999998</v>
      </c>
      <c r="C655">
        <v>424.79998799999998</v>
      </c>
      <c r="D655">
        <v>422.459991</v>
      </c>
      <c r="E655">
        <v>424.209991</v>
      </c>
      <c r="F655">
        <v>424.209991</v>
      </c>
      <c r="G655">
        <v>172920000</v>
      </c>
      <c r="H655">
        <v>13.17</v>
      </c>
      <c r="I655">
        <f>VLOOKUP('sp500'!A655,'Crude Oil WTI Futures Historica'!$A$2:'Crude Oil WTI Futures Historica'!$G$7388,2)</f>
        <v>21.87</v>
      </c>
      <c r="J655">
        <f>VLOOKUP(A655,'WGC-GOLD_DAILY_USD'!$A$2:'WGC-GOLD_DAILY_USD'!$B$7636,2)</f>
        <v>357.85</v>
      </c>
      <c r="K655">
        <f>VLOOKUP(A655,'^TNX'!$A$2:'^TNX'!$F$7370,5)</f>
        <v>6.72</v>
      </c>
      <c r="L655">
        <f t="shared" si="10"/>
        <v>6.72</v>
      </c>
      <c r="M655">
        <f>VLOOKUP(A655,'US Dollar Index Futures Histori'!$A$2:'US Dollar Index Futures Histori'!$G$7374,2)</f>
        <v>82.59</v>
      </c>
      <c r="N655">
        <v>194.740005</v>
      </c>
    </row>
    <row r="656" spans="1:14" x14ac:dyDescent="0.55000000000000004">
      <c r="A656" s="1">
        <v>33819</v>
      </c>
      <c r="B656">
        <v>424.19000199999999</v>
      </c>
      <c r="C656">
        <v>425.08999599999999</v>
      </c>
      <c r="D656">
        <v>422.83999599999999</v>
      </c>
      <c r="E656">
        <v>425.08999599999999</v>
      </c>
      <c r="F656">
        <v>425.08999599999999</v>
      </c>
      <c r="G656">
        <v>164460000</v>
      </c>
      <c r="H656">
        <v>13.83</v>
      </c>
      <c r="I656">
        <f>VLOOKUP('sp500'!A656,'Crude Oil WTI Futures Historica'!$A$2:'Crude Oil WTI Futures Historica'!$G$7388,2)</f>
        <v>21.58</v>
      </c>
      <c r="J656">
        <f>VLOOKUP(A656,'WGC-GOLD_DAILY_USD'!$A$2:'WGC-GOLD_DAILY_USD'!$B$7636,2)</f>
        <v>354.05</v>
      </c>
      <c r="K656">
        <f>VLOOKUP(A656,'^TNX'!$A$2:'^TNX'!$F$7370,5)</f>
        <v>6.72</v>
      </c>
      <c r="L656">
        <f t="shared" si="10"/>
        <v>6.72</v>
      </c>
      <c r="M656">
        <f>VLOOKUP(A656,'US Dollar Index Futures Histori'!$A$2:'US Dollar Index Futures Histori'!$G$7374,2)</f>
        <v>82.62</v>
      </c>
      <c r="N656">
        <v>195.35000600000001</v>
      </c>
    </row>
    <row r="657" spans="1:14" x14ac:dyDescent="0.55000000000000004">
      <c r="A657" s="1">
        <v>33820</v>
      </c>
      <c r="B657">
        <v>425.08999599999999</v>
      </c>
      <c r="C657">
        <v>425.14001500000001</v>
      </c>
      <c r="D657">
        <v>423.10000600000001</v>
      </c>
      <c r="E657">
        <v>424.35998499999999</v>
      </c>
      <c r="F657">
        <v>424.35998499999999</v>
      </c>
      <c r="G657">
        <v>166760000</v>
      </c>
      <c r="H657">
        <v>13.58</v>
      </c>
      <c r="I657">
        <f>VLOOKUP('sp500'!A657,'Crude Oil WTI Futures Historica'!$A$2:'Crude Oil WTI Futures Historica'!$G$7388,2)</f>
        <v>21.35</v>
      </c>
      <c r="J657">
        <f>VLOOKUP(A657,'WGC-GOLD_DAILY_USD'!$A$2:'WGC-GOLD_DAILY_USD'!$B$7636,2)</f>
        <v>352.7</v>
      </c>
      <c r="K657">
        <f>VLOOKUP(A657,'^TNX'!$A$2:'^TNX'!$F$7370,5)</f>
        <v>6.66</v>
      </c>
      <c r="L657">
        <f t="shared" si="10"/>
        <v>6.66</v>
      </c>
      <c r="M657">
        <f>VLOOKUP(A657,'US Dollar Index Futures Histori'!$A$2:'US Dollar Index Futures Histori'!$G$7374,2)</f>
        <v>82.72</v>
      </c>
      <c r="N657">
        <v>195.39999399999999</v>
      </c>
    </row>
    <row r="658" spans="1:14" x14ac:dyDescent="0.55000000000000004">
      <c r="A658" s="1">
        <v>33821</v>
      </c>
      <c r="B658">
        <v>424.35000600000001</v>
      </c>
      <c r="C658">
        <v>424.35000600000001</v>
      </c>
      <c r="D658">
        <v>421.92001299999998</v>
      </c>
      <c r="E658">
        <v>422.19000199999999</v>
      </c>
      <c r="F658">
        <v>422.19000199999999</v>
      </c>
      <c r="G658">
        <v>172450000</v>
      </c>
      <c r="H658">
        <v>13.82</v>
      </c>
      <c r="I658">
        <f>VLOOKUP('sp500'!A658,'Crude Oil WTI Futures Historica'!$A$2:'Crude Oil WTI Futures Historica'!$G$7388,2)</f>
        <v>21.18</v>
      </c>
      <c r="J658">
        <f>VLOOKUP(A658,'WGC-GOLD_DAILY_USD'!$A$2:'WGC-GOLD_DAILY_USD'!$B$7636,2)</f>
        <v>350.75</v>
      </c>
      <c r="K658">
        <f>VLOOKUP(A658,'^TNX'!$A$2:'^TNX'!$F$7370,5)</f>
        <v>6.64</v>
      </c>
      <c r="L658">
        <f t="shared" si="10"/>
        <v>6.64</v>
      </c>
      <c r="M658">
        <f>VLOOKUP(A658,'US Dollar Index Futures Histori'!$A$2:'US Dollar Index Futures Histori'!$G$7374,2)</f>
        <v>83.08</v>
      </c>
      <c r="N658">
        <v>194.479996</v>
      </c>
    </row>
    <row r="659" spans="1:14" x14ac:dyDescent="0.55000000000000004">
      <c r="A659" s="1">
        <v>33822</v>
      </c>
      <c r="B659">
        <v>422.19000199999999</v>
      </c>
      <c r="C659">
        <v>422.35998499999999</v>
      </c>
      <c r="D659">
        <v>420.26001000000002</v>
      </c>
      <c r="E659">
        <v>420.58999599999999</v>
      </c>
      <c r="F659">
        <v>420.58999599999999</v>
      </c>
      <c r="G659">
        <v>181440000</v>
      </c>
      <c r="H659">
        <v>14.23</v>
      </c>
      <c r="I659">
        <f>VLOOKUP('sp500'!A659,'Crude Oil WTI Futures Historica'!$A$2:'Crude Oil WTI Futures Historica'!$G$7388,2)</f>
        <v>21.42</v>
      </c>
      <c r="J659">
        <f>VLOOKUP(A659,'WGC-GOLD_DAILY_USD'!$A$2:'WGC-GOLD_DAILY_USD'!$B$7636,2)</f>
        <v>348.6</v>
      </c>
      <c r="K659">
        <f>VLOOKUP(A659,'^TNX'!$A$2:'^TNX'!$F$7370,5)</f>
        <v>6.65</v>
      </c>
      <c r="L659">
        <f t="shared" si="10"/>
        <v>6.65</v>
      </c>
      <c r="M659">
        <f>VLOOKUP(A659,'US Dollar Index Futures Histori'!$A$2:'US Dollar Index Futures Histori'!$G$7374,2)</f>
        <v>82.72</v>
      </c>
      <c r="N659">
        <v>193.41999799999999</v>
      </c>
    </row>
    <row r="660" spans="1:14" x14ac:dyDescent="0.55000000000000004">
      <c r="A660" s="1">
        <v>33823</v>
      </c>
      <c r="B660">
        <v>420.58999599999999</v>
      </c>
      <c r="C660">
        <v>423.45001200000002</v>
      </c>
      <c r="D660">
        <v>418.51001000000002</v>
      </c>
      <c r="E660">
        <v>418.88000499999998</v>
      </c>
      <c r="F660">
        <v>418.88000499999998</v>
      </c>
      <c r="G660">
        <v>190640000</v>
      </c>
      <c r="H660">
        <v>13.94</v>
      </c>
      <c r="I660">
        <f>VLOOKUP('sp500'!A660,'Crude Oil WTI Futures Historica'!$A$2:'Crude Oil WTI Futures Historica'!$G$7388,2)</f>
        <v>21.22</v>
      </c>
      <c r="J660">
        <f>VLOOKUP(A660,'WGC-GOLD_DAILY_USD'!$A$2:'WGC-GOLD_DAILY_USD'!$B$7636,2)</f>
        <v>349.9</v>
      </c>
      <c r="K660">
        <f>VLOOKUP(A660,'^TNX'!$A$2:'^TNX'!$F$7370,5)</f>
        <v>6.57</v>
      </c>
      <c r="L660">
        <f t="shared" si="10"/>
        <v>6.57</v>
      </c>
      <c r="M660">
        <f>VLOOKUP(A660,'US Dollar Index Futures Histori'!$A$2:'US Dollar Index Futures Histori'!$G$7374,2)</f>
        <v>82.2</v>
      </c>
      <c r="N660">
        <v>193.429993</v>
      </c>
    </row>
    <row r="661" spans="1:14" x14ac:dyDescent="0.55000000000000004">
      <c r="A661" s="1">
        <v>33826</v>
      </c>
      <c r="B661">
        <v>418.86999500000002</v>
      </c>
      <c r="C661">
        <v>419.42001299999998</v>
      </c>
      <c r="D661">
        <v>417.040009</v>
      </c>
      <c r="E661">
        <v>419.42001299999998</v>
      </c>
      <c r="F661">
        <v>419.42001299999998</v>
      </c>
      <c r="G661">
        <v>142480000</v>
      </c>
      <c r="H661">
        <v>14.51</v>
      </c>
      <c r="I661">
        <f>VLOOKUP('sp500'!A661,'Crude Oil WTI Futures Historica'!$A$2:'Crude Oil WTI Futures Historica'!$G$7388,2)</f>
        <v>21.03</v>
      </c>
      <c r="J661">
        <f>VLOOKUP(A661,'WGC-GOLD_DAILY_USD'!$A$2:'WGC-GOLD_DAILY_USD'!$B$7636,2)</f>
        <v>350.35</v>
      </c>
      <c r="K661">
        <f>VLOOKUP(A661,'^TNX'!$A$2:'^TNX'!$F$7370,5)</f>
        <v>6.52</v>
      </c>
      <c r="L661">
        <f t="shared" si="10"/>
        <v>6.52</v>
      </c>
      <c r="M661">
        <f>VLOOKUP(A661,'US Dollar Index Futures Histori'!$A$2:'US Dollar Index Futures Histori'!$G$7374,2)</f>
        <v>82.16</v>
      </c>
      <c r="N661">
        <v>192.729996</v>
      </c>
    </row>
    <row r="662" spans="1:14" x14ac:dyDescent="0.55000000000000004">
      <c r="A662" s="1">
        <v>33827</v>
      </c>
      <c r="B662">
        <v>419.45001200000002</v>
      </c>
      <c r="C662">
        <v>419.72000100000002</v>
      </c>
      <c r="D662">
        <v>416.52999899999998</v>
      </c>
      <c r="E662">
        <v>418.89999399999999</v>
      </c>
      <c r="F662">
        <v>418.89999399999999</v>
      </c>
      <c r="G662">
        <v>173940000</v>
      </c>
      <c r="H662">
        <v>15.09</v>
      </c>
      <c r="I662">
        <f>VLOOKUP('sp500'!A662,'Crude Oil WTI Futures Historica'!$A$2:'Crude Oil WTI Futures Historica'!$G$7388,2)</f>
        <v>20.91</v>
      </c>
      <c r="J662">
        <f>VLOOKUP(A662,'WGC-GOLD_DAILY_USD'!$A$2:'WGC-GOLD_DAILY_USD'!$B$7636,2)</f>
        <v>348.15</v>
      </c>
      <c r="K662">
        <f>VLOOKUP(A662,'^TNX'!$A$2:'^TNX'!$F$7370,5)</f>
        <v>6.5</v>
      </c>
      <c r="L662">
        <f t="shared" si="10"/>
        <v>6.5</v>
      </c>
      <c r="M662">
        <f>VLOOKUP(A662,'US Dollar Index Futures Histori'!$A$2:'US Dollar Index Futures Histori'!$G$7374,2)</f>
        <v>82.26</v>
      </c>
      <c r="N662">
        <v>192.570007</v>
      </c>
    </row>
    <row r="663" spans="1:14" x14ac:dyDescent="0.55000000000000004">
      <c r="A663" s="1">
        <v>33828</v>
      </c>
      <c r="B663">
        <v>418.89001500000001</v>
      </c>
      <c r="C663">
        <v>419.75</v>
      </c>
      <c r="D663">
        <v>416.42999300000002</v>
      </c>
      <c r="E663">
        <v>417.77999899999998</v>
      </c>
      <c r="F663">
        <v>417.77999899999998</v>
      </c>
      <c r="G663">
        <v>176560000</v>
      </c>
      <c r="H663">
        <v>14.88</v>
      </c>
      <c r="I663">
        <f>VLOOKUP('sp500'!A663,'Crude Oil WTI Futures Historica'!$A$2:'Crude Oil WTI Futures Historica'!$G$7388,2)</f>
        <v>21.08</v>
      </c>
      <c r="J663">
        <f>VLOOKUP(A663,'WGC-GOLD_DAILY_USD'!$A$2:'WGC-GOLD_DAILY_USD'!$B$7636,2)</f>
        <v>346.8</v>
      </c>
      <c r="K663">
        <f>VLOOKUP(A663,'^TNX'!$A$2:'^TNX'!$F$7370,5)</f>
        <v>6.48</v>
      </c>
      <c r="L663">
        <f t="shared" si="10"/>
        <v>6.48</v>
      </c>
      <c r="M663">
        <f>VLOOKUP(A663,'US Dollar Index Futures Histori'!$A$2:'US Dollar Index Futures Histori'!$G$7374,2)</f>
        <v>82.08</v>
      </c>
      <c r="N663">
        <v>192.38999899999999</v>
      </c>
    </row>
    <row r="664" spans="1:14" x14ac:dyDescent="0.55000000000000004">
      <c r="A664" s="1">
        <v>33829</v>
      </c>
      <c r="B664">
        <v>417.77999899999998</v>
      </c>
      <c r="C664">
        <v>419.88000499999998</v>
      </c>
      <c r="D664">
        <v>416.39999399999999</v>
      </c>
      <c r="E664">
        <v>417.73001099999999</v>
      </c>
      <c r="F664">
        <v>417.73001099999999</v>
      </c>
      <c r="G664">
        <v>185750000</v>
      </c>
      <c r="H664">
        <v>15.34</v>
      </c>
      <c r="I664">
        <f>VLOOKUP('sp500'!A664,'Crude Oil WTI Futures Historica'!$A$2:'Crude Oil WTI Futures Historica'!$G$7388,2)</f>
        <v>21.34</v>
      </c>
      <c r="J664">
        <f>VLOOKUP(A664,'WGC-GOLD_DAILY_USD'!$A$2:'WGC-GOLD_DAILY_USD'!$B$7636,2)</f>
        <v>337.3</v>
      </c>
      <c r="K664">
        <f>VLOOKUP(A664,'^TNX'!$A$2:'^TNX'!$F$7370,5)</f>
        <v>6.55</v>
      </c>
      <c r="L664">
        <f t="shared" si="10"/>
        <v>6.55</v>
      </c>
      <c r="M664">
        <f>VLOOKUP(A664,'US Dollar Index Futures Histori'!$A$2:'US Dollar Index Futures Histori'!$G$7374,2)</f>
        <v>81.72</v>
      </c>
      <c r="N664">
        <v>192.11000100000001</v>
      </c>
    </row>
    <row r="665" spans="1:14" x14ac:dyDescent="0.55000000000000004">
      <c r="A665" s="1">
        <v>33830</v>
      </c>
      <c r="B665">
        <v>417.73998999999998</v>
      </c>
      <c r="C665">
        <v>420.39999399999999</v>
      </c>
      <c r="D665">
        <v>417.73998999999998</v>
      </c>
      <c r="E665">
        <v>419.91000400000001</v>
      </c>
      <c r="F665">
        <v>419.91000400000001</v>
      </c>
      <c r="G665">
        <v>166820000</v>
      </c>
      <c r="H665">
        <v>14.66</v>
      </c>
      <c r="I665">
        <f>VLOOKUP('sp500'!A665,'Crude Oil WTI Futures Historica'!$A$2:'Crude Oil WTI Futures Historica'!$G$7388,2)</f>
        <v>21.28</v>
      </c>
      <c r="J665">
        <f>VLOOKUP(A665,'WGC-GOLD_DAILY_USD'!$A$2:'WGC-GOLD_DAILY_USD'!$B$7636,2)</f>
        <v>335.7</v>
      </c>
      <c r="K665">
        <f>VLOOKUP(A665,'^TNX'!$A$2:'^TNX'!$F$7370,5)</f>
        <v>6.53</v>
      </c>
      <c r="L665">
        <f t="shared" si="10"/>
        <v>6.53</v>
      </c>
      <c r="M665">
        <f>VLOOKUP(A665,'US Dollar Index Futures Histori'!$A$2:'US Dollar Index Futures Histori'!$G$7374,2)</f>
        <v>82.15</v>
      </c>
      <c r="N665">
        <v>192.61999499999999</v>
      </c>
    </row>
    <row r="666" spans="1:14" x14ac:dyDescent="0.55000000000000004">
      <c r="A666" s="1">
        <v>33833</v>
      </c>
      <c r="B666">
        <v>419.89001500000001</v>
      </c>
      <c r="C666">
        <v>421.89001500000001</v>
      </c>
      <c r="D666">
        <v>419.44000199999999</v>
      </c>
      <c r="E666">
        <v>420.73998999999998</v>
      </c>
      <c r="F666">
        <v>420.73998999999998</v>
      </c>
      <c r="G666">
        <v>152830000</v>
      </c>
      <c r="H666">
        <v>14.61</v>
      </c>
      <c r="I666">
        <f>VLOOKUP('sp500'!A666,'Crude Oil WTI Futures Historica'!$A$2:'Crude Oil WTI Futures Historica'!$G$7388,2)</f>
        <v>21.45</v>
      </c>
      <c r="J666">
        <f>VLOOKUP(A666,'WGC-GOLD_DAILY_USD'!$A$2:'WGC-GOLD_DAILY_USD'!$B$7636,2)</f>
        <v>337.4</v>
      </c>
      <c r="K666">
        <f>VLOOKUP(A666,'^TNX'!$A$2:'^TNX'!$F$7370,5)</f>
        <v>6.56</v>
      </c>
      <c r="L666">
        <f t="shared" si="10"/>
        <v>6.56</v>
      </c>
      <c r="M666">
        <f>VLOOKUP(A666,'US Dollar Index Futures Histori'!$A$2:'US Dollar Index Futures Histori'!$G$7374,2)</f>
        <v>82.02</v>
      </c>
      <c r="N666">
        <v>192.80999800000001</v>
      </c>
    </row>
    <row r="667" spans="1:14" x14ac:dyDescent="0.55000000000000004">
      <c r="A667" s="1">
        <v>33834</v>
      </c>
      <c r="B667">
        <v>420.73998999999998</v>
      </c>
      <c r="C667">
        <v>421.39999399999999</v>
      </c>
      <c r="D667">
        <v>419.77999899999998</v>
      </c>
      <c r="E667">
        <v>421.33999599999999</v>
      </c>
      <c r="F667">
        <v>421.33999599999999</v>
      </c>
      <c r="G667">
        <v>171750000</v>
      </c>
      <c r="H667">
        <v>13.84</v>
      </c>
      <c r="I667">
        <f>VLOOKUP('sp500'!A667,'Crude Oil WTI Futures Historica'!$A$2:'Crude Oil WTI Futures Historica'!$G$7388,2)</f>
        <v>21.47</v>
      </c>
      <c r="J667">
        <f>VLOOKUP(A667,'WGC-GOLD_DAILY_USD'!$A$2:'WGC-GOLD_DAILY_USD'!$B$7636,2)</f>
        <v>336.1</v>
      </c>
      <c r="K667">
        <f>VLOOKUP(A667,'^TNX'!$A$2:'^TNX'!$F$7370,5)</f>
        <v>6.48</v>
      </c>
      <c r="L667">
        <f t="shared" si="10"/>
        <v>6.48</v>
      </c>
      <c r="M667">
        <f>VLOOKUP(A667,'US Dollar Index Futures Histori'!$A$2:'US Dollar Index Futures Histori'!$G$7374,2)</f>
        <v>81.77</v>
      </c>
      <c r="N667">
        <v>192.55999800000001</v>
      </c>
    </row>
    <row r="668" spans="1:14" x14ac:dyDescent="0.55000000000000004">
      <c r="A668" s="1">
        <v>33835</v>
      </c>
      <c r="B668">
        <v>421.33999599999999</v>
      </c>
      <c r="C668">
        <v>421.61999500000002</v>
      </c>
      <c r="D668">
        <v>418.19000199999999</v>
      </c>
      <c r="E668">
        <v>418.19000199999999</v>
      </c>
      <c r="F668">
        <v>418.19000199999999</v>
      </c>
      <c r="G668">
        <v>187070000</v>
      </c>
      <c r="H668">
        <v>14.35</v>
      </c>
      <c r="I668">
        <f>VLOOKUP('sp500'!A668,'Crude Oil WTI Futures Historica'!$A$2:'Crude Oil WTI Futures Historica'!$G$7388,2)</f>
        <v>21.37</v>
      </c>
      <c r="J668">
        <f>VLOOKUP(A668,'WGC-GOLD_DAILY_USD'!$A$2:'WGC-GOLD_DAILY_USD'!$B$7636,2)</f>
        <v>338</v>
      </c>
      <c r="K668">
        <f>VLOOKUP(A668,'^TNX'!$A$2:'^TNX'!$F$7370,5)</f>
        <v>6.47</v>
      </c>
      <c r="L668">
        <f t="shared" si="10"/>
        <v>6.47</v>
      </c>
      <c r="M668">
        <f>VLOOKUP(A668,'US Dollar Index Futures Histori'!$A$2:'US Dollar Index Futures Histori'!$G$7374,2)</f>
        <v>81.58</v>
      </c>
      <c r="N668">
        <v>191.53999300000001</v>
      </c>
    </row>
    <row r="669" spans="1:14" x14ac:dyDescent="0.55000000000000004">
      <c r="A669" s="1">
        <v>33836</v>
      </c>
      <c r="B669">
        <v>418.19000199999999</v>
      </c>
      <c r="C669">
        <v>418.85000600000001</v>
      </c>
      <c r="D669">
        <v>416.92999300000002</v>
      </c>
      <c r="E669">
        <v>418.26001000000002</v>
      </c>
      <c r="F669">
        <v>418.26001000000002</v>
      </c>
      <c r="G669">
        <v>183420000</v>
      </c>
      <c r="H669">
        <v>14.48</v>
      </c>
      <c r="I669">
        <f>VLOOKUP('sp500'!A669,'Crude Oil WTI Futures Historica'!$A$2:'Crude Oil WTI Futures Historica'!$G$7388,2)</f>
        <v>21.44</v>
      </c>
      <c r="J669">
        <f>VLOOKUP(A669,'WGC-GOLD_DAILY_USD'!$A$2:'WGC-GOLD_DAILY_USD'!$B$7636,2)</f>
        <v>337.25</v>
      </c>
      <c r="K669">
        <f>VLOOKUP(A669,'^TNX'!$A$2:'^TNX'!$F$7370,5)</f>
        <v>6.46</v>
      </c>
      <c r="L669">
        <f t="shared" si="10"/>
        <v>6.46</v>
      </c>
      <c r="M669">
        <f>VLOOKUP(A669,'US Dollar Index Futures Histori'!$A$2:'US Dollar Index Futures Histori'!$G$7374,2)</f>
        <v>81.28</v>
      </c>
      <c r="N669">
        <v>190.94000199999999</v>
      </c>
    </row>
    <row r="670" spans="1:14" x14ac:dyDescent="0.55000000000000004">
      <c r="A670" s="1">
        <v>33837</v>
      </c>
      <c r="B670">
        <v>418.26998900000001</v>
      </c>
      <c r="C670">
        <v>420.35000600000001</v>
      </c>
      <c r="D670">
        <v>413.57998700000002</v>
      </c>
      <c r="E670">
        <v>414.85000600000001</v>
      </c>
      <c r="F670">
        <v>414.85000600000001</v>
      </c>
      <c r="G670">
        <v>204800000</v>
      </c>
      <c r="H670">
        <v>15.01</v>
      </c>
      <c r="I670">
        <f>VLOOKUP('sp500'!A670,'Crude Oil WTI Futures Historica'!$A$2:'Crude Oil WTI Futures Historica'!$G$7388,2)</f>
        <v>21.08</v>
      </c>
      <c r="J670">
        <f>VLOOKUP(A670,'WGC-GOLD_DAILY_USD'!$A$2:'WGC-GOLD_DAILY_USD'!$B$7636,2)</f>
        <v>336.9</v>
      </c>
      <c r="K670">
        <f>VLOOKUP(A670,'^TNX'!$A$2:'^TNX'!$F$7370,5)</f>
        <v>6.53</v>
      </c>
      <c r="L670">
        <f t="shared" si="10"/>
        <v>6.53</v>
      </c>
      <c r="M670">
        <f>VLOOKUP(A670,'US Dollar Index Futures Histori'!$A$2:'US Dollar Index Futures Histori'!$G$7374,2)</f>
        <v>80.44</v>
      </c>
      <c r="N670">
        <v>190.009995</v>
      </c>
    </row>
    <row r="671" spans="1:14" x14ac:dyDescent="0.55000000000000004">
      <c r="A671" s="1">
        <v>33840</v>
      </c>
      <c r="B671">
        <v>414.79998799999998</v>
      </c>
      <c r="C671">
        <v>414.79998799999998</v>
      </c>
      <c r="D671">
        <v>410.07000699999998</v>
      </c>
      <c r="E671">
        <v>410.72000100000002</v>
      </c>
      <c r="F671">
        <v>410.72000100000002</v>
      </c>
      <c r="G671">
        <v>165690000</v>
      </c>
      <c r="H671">
        <v>16.190000999999999</v>
      </c>
      <c r="I671">
        <f>VLOOKUP('sp500'!A671,'Crude Oil WTI Futures Historica'!$A$2:'Crude Oil WTI Futures Historica'!$G$7388,2)</f>
        <v>21.54</v>
      </c>
      <c r="J671">
        <f>VLOOKUP(A671,'WGC-GOLD_DAILY_USD'!$A$2:'WGC-GOLD_DAILY_USD'!$B$7636,2)</f>
        <v>342.3</v>
      </c>
      <c r="K671">
        <f>VLOOKUP(A671,'^TNX'!$A$2:'^TNX'!$F$7370,5)</f>
        <v>6.68</v>
      </c>
      <c r="L671">
        <f t="shared" si="10"/>
        <v>6.68</v>
      </c>
      <c r="M671">
        <f>VLOOKUP(A671,'US Dollar Index Futures Histori'!$A$2:'US Dollar Index Futures Histori'!$G$7374,2)</f>
        <v>79.27</v>
      </c>
      <c r="N671">
        <v>187.479996</v>
      </c>
    </row>
    <row r="672" spans="1:14" x14ac:dyDescent="0.55000000000000004">
      <c r="A672" s="1">
        <v>33841</v>
      </c>
      <c r="B672">
        <v>410.73001099999999</v>
      </c>
      <c r="C672">
        <v>411.64001500000001</v>
      </c>
      <c r="D672">
        <v>408.29998799999998</v>
      </c>
      <c r="E672">
        <v>411.60998499999999</v>
      </c>
      <c r="F672">
        <v>411.60998499999999</v>
      </c>
      <c r="G672">
        <v>202760000</v>
      </c>
      <c r="H672">
        <v>15.62</v>
      </c>
      <c r="I672">
        <f>VLOOKUP('sp500'!A672,'Crude Oil WTI Futures Historica'!$A$2:'Crude Oil WTI Futures Historica'!$G$7388,2)</f>
        <v>21.15</v>
      </c>
      <c r="J672">
        <f>VLOOKUP(A672,'WGC-GOLD_DAILY_USD'!$A$2:'WGC-GOLD_DAILY_USD'!$B$7636,2)</f>
        <v>341.4</v>
      </c>
      <c r="K672">
        <f>VLOOKUP(A672,'^TNX'!$A$2:'^TNX'!$F$7370,5)</f>
        <v>6.73</v>
      </c>
      <c r="L672">
        <f t="shared" si="10"/>
        <v>6.73</v>
      </c>
      <c r="M672">
        <f>VLOOKUP(A672,'US Dollar Index Futures Histori'!$A$2:'US Dollar Index Futures Histori'!$G$7374,2)</f>
        <v>79.239999999999995</v>
      </c>
      <c r="N672">
        <v>186.63000500000001</v>
      </c>
    </row>
    <row r="673" spans="1:14" x14ac:dyDescent="0.55000000000000004">
      <c r="A673" s="1">
        <v>33842</v>
      </c>
      <c r="B673">
        <v>411.64999399999999</v>
      </c>
      <c r="C673">
        <v>413.60998499999999</v>
      </c>
      <c r="D673">
        <v>410.52999899999998</v>
      </c>
      <c r="E673">
        <v>413.51001000000002</v>
      </c>
      <c r="F673">
        <v>413.51001000000002</v>
      </c>
      <c r="G673">
        <v>171860000</v>
      </c>
      <c r="H673">
        <v>14.5</v>
      </c>
      <c r="I673">
        <f>VLOOKUP('sp500'!A673,'Crude Oil WTI Futures Historica'!$A$2:'Crude Oil WTI Futures Historica'!$G$7388,2)</f>
        <v>21.21</v>
      </c>
      <c r="J673">
        <f>VLOOKUP(A673,'WGC-GOLD_DAILY_USD'!$A$2:'WGC-GOLD_DAILY_USD'!$B$7636,2)</f>
        <v>338.5</v>
      </c>
      <c r="K673">
        <f>VLOOKUP(A673,'^TNX'!$A$2:'^TNX'!$F$7370,5)</f>
        <v>6.68</v>
      </c>
      <c r="L673">
        <f t="shared" si="10"/>
        <v>6.68</v>
      </c>
      <c r="M673">
        <f>VLOOKUP(A673,'US Dollar Index Futures Histori'!$A$2:'US Dollar Index Futures Histori'!$G$7374,2)</f>
        <v>79.510000000000005</v>
      </c>
      <c r="N673">
        <v>187.28999300000001</v>
      </c>
    </row>
    <row r="674" spans="1:14" x14ac:dyDescent="0.55000000000000004">
      <c r="A674" s="1">
        <v>33843</v>
      </c>
      <c r="B674">
        <v>413.51001000000002</v>
      </c>
      <c r="C674">
        <v>415.82998700000002</v>
      </c>
      <c r="D674">
        <v>413.51001000000002</v>
      </c>
      <c r="E674">
        <v>413.52999899999998</v>
      </c>
      <c r="F674">
        <v>413.52999899999998</v>
      </c>
      <c r="G674">
        <v>178600000</v>
      </c>
      <c r="H674">
        <v>13.66</v>
      </c>
      <c r="I674">
        <f>VLOOKUP('sp500'!A674,'Crude Oil WTI Futures Historica'!$A$2:'Crude Oil WTI Futures Historica'!$G$7388,2)</f>
        <v>21.13</v>
      </c>
      <c r="J674">
        <f>VLOOKUP(A674,'WGC-GOLD_DAILY_USD'!$A$2:'WGC-GOLD_DAILY_USD'!$B$7636,2)</f>
        <v>339</v>
      </c>
      <c r="K674">
        <f>VLOOKUP(A674,'^TNX'!$A$2:'^TNX'!$F$7370,5)</f>
        <v>6.64</v>
      </c>
      <c r="L674">
        <f t="shared" si="10"/>
        <v>6.64</v>
      </c>
      <c r="M674">
        <f>VLOOKUP(A674,'US Dollar Index Futures Histori'!$A$2:'US Dollar Index Futures Histori'!$G$7374,2)</f>
        <v>79.569999999999993</v>
      </c>
      <c r="N674">
        <v>188.36000100000001</v>
      </c>
    </row>
    <row r="675" spans="1:14" x14ac:dyDescent="0.55000000000000004">
      <c r="A675" s="1">
        <v>33844</v>
      </c>
      <c r="B675">
        <v>413.540009</v>
      </c>
      <c r="C675">
        <v>414.95001200000002</v>
      </c>
      <c r="D675">
        <v>413.38000499999998</v>
      </c>
      <c r="E675">
        <v>414.83999599999999</v>
      </c>
      <c r="F675">
        <v>414.83999599999999</v>
      </c>
      <c r="G675">
        <v>152260000</v>
      </c>
      <c r="H675">
        <v>13.14</v>
      </c>
      <c r="I675">
        <f>VLOOKUP('sp500'!A675,'Crude Oil WTI Futures Historica'!$A$2:'Crude Oil WTI Futures Historica'!$G$7388,2)</f>
        <v>21.31</v>
      </c>
      <c r="J675">
        <f>VLOOKUP(A675,'WGC-GOLD_DAILY_USD'!$A$2:'WGC-GOLD_DAILY_USD'!$B$7636,2)</f>
        <v>340</v>
      </c>
      <c r="K675">
        <f>VLOOKUP(A675,'^TNX'!$A$2:'^TNX'!$F$7370,5)</f>
        <v>6.63</v>
      </c>
      <c r="L675">
        <f t="shared" si="10"/>
        <v>6.63</v>
      </c>
      <c r="M675">
        <f>VLOOKUP(A675,'US Dollar Index Futures Histori'!$A$2:'US Dollar Index Futures Histori'!$G$7374,2)</f>
        <v>79.48</v>
      </c>
      <c r="N675">
        <v>188.820007</v>
      </c>
    </row>
    <row r="676" spans="1:14" x14ac:dyDescent="0.55000000000000004">
      <c r="A676" s="1">
        <v>33847</v>
      </c>
      <c r="B676">
        <v>414.86999500000002</v>
      </c>
      <c r="C676">
        <v>415.290009</v>
      </c>
      <c r="D676">
        <v>413.76001000000002</v>
      </c>
      <c r="E676">
        <v>414.02999899999998</v>
      </c>
      <c r="F676">
        <v>414.02999899999998</v>
      </c>
      <c r="G676">
        <v>161480000</v>
      </c>
      <c r="H676">
        <v>13.58</v>
      </c>
      <c r="I676">
        <f>VLOOKUP('sp500'!A676,'Crude Oil WTI Futures Historica'!$A$2:'Crude Oil WTI Futures Historica'!$G$7388,2)</f>
        <v>21.48</v>
      </c>
      <c r="J676">
        <f>VLOOKUP(A676,'WGC-GOLD_DAILY_USD'!$A$2:'WGC-GOLD_DAILY_USD'!$B$7636,2)</f>
        <v>340</v>
      </c>
      <c r="K676">
        <f>VLOOKUP(A676,'^TNX'!$A$2:'^TNX'!$F$7370,5)</f>
        <v>6.62</v>
      </c>
      <c r="L676">
        <f t="shared" si="10"/>
        <v>6.62</v>
      </c>
      <c r="M676">
        <f>VLOOKUP(A676,'US Dollar Index Futures Histori'!$A$2:'US Dollar Index Futures Histori'!$G$7374,2)</f>
        <v>79.12</v>
      </c>
      <c r="N676">
        <v>188.78999300000001</v>
      </c>
    </row>
    <row r="677" spans="1:14" x14ac:dyDescent="0.55000000000000004">
      <c r="A677" s="1">
        <v>33848</v>
      </c>
      <c r="B677">
        <v>414.02999899999998</v>
      </c>
      <c r="C677">
        <v>416.07000699999998</v>
      </c>
      <c r="D677">
        <v>413.35000600000001</v>
      </c>
      <c r="E677">
        <v>416.07000699999998</v>
      </c>
      <c r="F677">
        <v>416.07000699999998</v>
      </c>
      <c r="G677">
        <v>172680000</v>
      </c>
      <c r="H677">
        <v>13.4</v>
      </c>
      <c r="I677">
        <f>VLOOKUP('sp500'!A677,'Crude Oil WTI Futures Historica'!$A$2:'Crude Oil WTI Futures Historica'!$G$7388,2)</f>
        <v>21.64</v>
      </c>
      <c r="J677">
        <f>VLOOKUP(A677,'WGC-GOLD_DAILY_USD'!$A$2:'WGC-GOLD_DAILY_USD'!$B$7636,2)</f>
        <v>341.7</v>
      </c>
      <c r="K677">
        <f>VLOOKUP(A677,'^TNX'!$A$2:'^TNX'!$F$7370,5)</f>
        <v>6.56</v>
      </c>
      <c r="L677">
        <f t="shared" si="10"/>
        <v>6.56</v>
      </c>
      <c r="M677">
        <f>VLOOKUP(A677,'US Dollar Index Futures Histori'!$A$2:'US Dollar Index Futures Histori'!$G$7374,2)</f>
        <v>78.53</v>
      </c>
      <c r="N677">
        <v>189.229996</v>
      </c>
    </row>
    <row r="678" spans="1:14" x14ac:dyDescent="0.55000000000000004">
      <c r="A678" s="1">
        <v>33849</v>
      </c>
      <c r="B678">
        <v>416.07000699999998</v>
      </c>
      <c r="C678">
        <v>418.27999899999998</v>
      </c>
      <c r="D678">
        <v>415.30999800000001</v>
      </c>
      <c r="E678">
        <v>417.98001099999999</v>
      </c>
      <c r="F678">
        <v>417.98001099999999</v>
      </c>
      <c r="G678">
        <v>187480000</v>
      </c>
      <c r="H678">
        <v>12.73</v>
      </c>
      <c r="I678">
        <f>VLOOKUP('sp500'!A678,'Crude Oil WTI Futures Historica'!$A$2:'Crude Oil WTI Futures Historica'!$G$7388,2)</f>
        <v>21.69</v>
      </c>
      <c r="J678">
        <f>VLOOKUP(A678,'WGC-GOLD_DAILY_USD'!$A$2:'WGC-GOLD_DAILY_USD'!$B$7636,2)</f>
        <v>340.45</v>
      </c>
      <c r="K678">
        <f>VLOOKUP(A678,'^TNX'!$A$2:'^TNX'!$F$7370,5)</f>
        <v>6.54</v>
      </c>
      <c r="L678">
        <f t="shared" si="10"/>
        <v>6.54</v>
      </c>
      <c r="M678">
        <f>VLOOKUP(A678,'US Dollar Index Futures Histori'!$A$2:'US Dollar Index Futures Histori'!$G$7374,2)</f>
        <v>78.650000000000006</v>
      </c>
      <c r="N678">
        <v>190.699997</v>
      </c>
    </row>
    <row r="679" spans="1:14" x14ac:dyDescent="0.55000000000000004">
      <c r="A679" s="1">
        <v>33850</v>
      </c>
      <c r="B679">
        <v>417.98001099999999</v>
      </c>
      <c r="C679">
        <v>420.30999800000001</v>
      </c>
      <c r="D679">
        <v>417.48998999999998</v>
      </c>
      <c r="E679">
        <v>417.98001099999999</v>
      </c>
      <c r="F679">
        <v>417.98001099999999</v>
      </c>
      <c r="G679">
        <v>212500000</v>
      </c>
      <c r="H679">
        <v>12.88</v>
      </c>
      <c r="I679">
        <f>VLOOKUP('sp500'!A679,'Crude Oil WTI Futures Historica'!$A$2:'Crude Oil WTI Futures Historica'!$G$7388,2)</f>
        <v>21.67</v>
      </c>
      <c r="J679">
        <f>VLOOKUP(A679,'WGC-GOLD_DAILY_USD'!$A$2:'WGC-GOLD_DAILY_USD'!$B$7636,2)</f>
        <v>338.85</v>
      </c>
      <c r="K679">
        <f>VLOOKUP(A679,'^TNX'!$A$2:'^TNX'!$F$7370,5)</f>
        <v>6.54</v>
      </c>
      <c r="L679">
        <f t="shared" si="10"/>
        <v>6.54</v>
      </c>
      <c r="M679">
        <f>VLOOKUP(A679,'US Dollar Index Futures Histori'!$A$2:'US Dollar Index Futures Histori'!$G$7374,2)</f>
        <v>79.569999999999993</v>
      </c>
      <c r="N679">
        <v>191.470001</v>
      </c>
    </row>
    <row r="680" spans="1:14" x14ac:dyDescent="0.55000000000000004">
      <c r="A680" s="1">
        <v>33851</v>
      </c>
      <c r="B680">
        <v>417.98001099999999</v>
      </c>
      <c r="C680">
        <v>418.61999500000002</v>
      </c>
      <c r="D680">
        <v>416.76001000000002</v>
      </c>
      <c r="E680">
        <v>417.07998700000002</v>
      </c>
      <c r="F680">
        <v>417.07998700000002</v>
      </c>
      <c r="G680">
        <v>124380000</v>
      </c>
      <c r="H680">
        <v>12.98</v>
      </c>
      <c r="I680">
        <f>VLOOKUP('sp500'!A680,'Crude Oil WTI Futures Historica'!$A$2:'Crude Oil WTI Futures Historica'!$G$7388,2)</f>
        <v>21.77</v>
      </c>
      <c r="J680">
        <f>VLOOKUP(A680,'WGC-GOLD_DAILY_USD'!$A$2:'WGC-GOLD_DAILY_USD'!$B$7636,2)</f>
        <v>342.05</v>
      </c>
      <c r="K680">
        <f>VLOOKUP(A680,'^TNX'!$A$2:'^TNX'!$F$7370,5)</f>
        <v>6.4</v>
      </c>
      <c r="L680">
        <f t="shared" si="10"/>
        <v>6.4</v>
      </c>
      <c r="M680">
        <f>VLOOKUP(A680,'US Dollar Index Futures Histori'!$A$2:'US Dollar Index Futures Histori'!$G$7374,2)</f>
        <v>79.05</v>
      </c>
      <c r="N680">
        <v>191.320007</v>
      </c>
    </row>
    <row r="681" spans="1:14" x14ac:dyDescent="0.55000000000000004">
      <c r="A681" s="1">
        <v>33855</v>
      </c>
      <c r="B681">
        <v>417.07998700000002</v>
      </c>
      <c r="C681">
        <v>417.17999300000002</v>
      </c>
      <c r="D681">
        <v>414.29998799999998</v>
      </c>
      <c r="E681">
        <v>414.44000199999999</v>
      </c>
      <c r="F681">
        <v>414.44000199999999</v>
      </c>
      <c r="G681">
        <v>161440000</v>
      </c>
      <c r="H681">
        <v>13.65</v>
      </c>
      <c r="I681">
        <f>VLOOKUP('sp500'!A681,'Crude Oil WTI Futures Historica'!$A$2:'Crude Oil WTI Futures Historica'!$G$7388,2)</f>
        <v>21.96</v>
      </c>
      <c r="J681">
        <f>VLOOKUP(A681,'WGC-GOLD_DAILY_USD'!$A$2:'WGC-GOLD_DAILY_USD'!$B$7636,2)</f>
        <v>342.15</v>
      </c>
      <c r="K681">
        <f>VLOOKUP(A681,'^TNX'!$A$2:'^TNX'!$F$7370,5)</f>
        <v>6.29</v>
      </c>
      <c r="L681">
        <f t="shared" si="10"/>
        <v>6.29</v>
      </c>
      <c r="M681">
        <f>VLOOKUP(A681,'US Dollar Index Futures Histori'!$A$2:'US Dollar Index Futures Histori'!$G$7374,2)</f>
        <v>78.64</v>
      </c>
      <c r="N681">
        <v>190.19000199999999</v>
      </c>
    </row>
    <row r="682" spans="1:14" x14ac:dyDescent="0.55000000000000004">
      <c r="A682" s="1">
        <v>33856</v>
      </c>
      <c r="B682">
        <v>414.44000199999999</v>
      </c>
      <c r="C682">
        <v>416.44000199999999</v>
      </c>
      <c r="D682">
        <v>414.44000199999999</v>
      </c>
      <c r="E682">
        <v>416.35998499999999</v>
      </c>
      <c r="F682">
        <v>416.35998499999999</v>
      </c>
      <c r="G682">
        <v>178800000</v>
      </c>
      <c r="H682">
        <v>13.36</v>
      </c>
      <c r="I682">
        <f>VLOOKUP('sp500'!A682,'Crude Oil WTI Futures Historica'!$A$2:'Crude Oil WTI Futures Historica'!$G$7388,2)</f>
        <v>21.99</v>
      </c>
      <c r="J682">
        <f>VLOOKUP(A682,'WGC-GOLD_DAILY_USD'!$A$2:'WGC-GOLD_DAILY_USD'!$B$7636,2)</f>
        <v>343.3</v>
      </c>
      <c r="K682">
        <f>VLOOKUP(A682,'^TNX'!$A$2:'^TNX'!$F$7370,5)</f>
        <v>6.31</v>
      </c>
      <c r="L682">
        <f t="shared" si="10"/>
        <v>6.31</v>
      </c>
      <c r="M682">
        <f>VLOOKUP(A682,'US Dollar Index Futures Histori'!$A$2:'US Dollar Index Futures Histori'!$G$7374,2)</f>
        <v>79.61</v>
      </c>
      <c r="N682">
        <v>190.61000100000001</v>
      </c>
    </row>
    <row r="683" spans="1:14" x14ac:dyDescent="0.55000000000000004">
      <c r="A683" s="1">
        <v>33857</v>
      </c>
      <c r="B683">
        <v>416.33999599999999</v>
      </c>
      <c r="C683">
        <v>420.51998900000001</v>
      </c>
      <c r="D683">
        <v>416.33999599999999</v>
      </c>
      <c r="E683">
        <v>419.95001200000002</v>
      </c>
      <c r="F683">
        <v>419.95001200000002</v>
      </c>
      <c r="G683">
        <v>221990000</v>
      </c>
      <c r="H683">
        <v>12.92</v>
      </c>
      <c r="I683">
        <f>VLOOKUP('sp500'!A683,'Crude Oil WTI Futures Historica'!$A$2:'Crude Oil WTI Futures Historica'!$G$7388,2)</f>
        <v>21.93</v>
      </c>
      <c r="J683">
        <f>VLOOKUP(A683,'WGC-GOLD_DAILY_USD'!$A$2:'WGC-GOLD_DAILY_USD'!$B$7636,2)</f>
        <v>342.25</v>
      </c>
      <c r="K683">
        <f>VLOOKUP(A683,'^TNX'!$A$2:'^TNX'!$F$7370,5)</f>
        <v>6.31</v>
      </c>
      <c r="L683">
        <f t="shared" si="10"/>
        <v>6.31</v>
      </c>
      <c r="M683">
        <f>VLOOKUP(A683,'US Dollar Index Futures Histori'!$A$2:'US Dollar Index Futures Histori'!$G$7374,2)</f>
        <v>79.94</v>
      </c>
      <c r="N683">
        <v>192.11000100000001</v>
      </c>
    </row>
    <row r="684" spans="1:14" x14ac:dyDescent="0.55000000000000004">
      <c r="A684" s="1">
        <v>33858</v>
      </c>
      <c r="B684">
        <v>419.95001200000002</v>
      </c>
      <c r="C684">
        <v>420.57998700000002</v>
      </c>
      <c r="D684">
        <v>419.13000499999998</v>
      </c>
      <c r="E684">
        <v>419.57998700000002</v>
      </c>
      <c r="F684">
        <v>419.57998700000002</v>
      </c>
      <c r="G684">
        <v>180560000</v>
      </c>
      <c r="H684">
        <v>12.47</v>
      </c>
      <c r="I684">
        <f>VLOOKUP('sp500'!A684,'Crude Oil WTI Futures Historica'!$A$2:'Crude Oil WTI Futures Historica'!$G$7388,2)</f>
        <v>22.01</v>
      </c>
      <c r="J684">
        <f>VLOOKUP(A684,'WGC-GOLD_DAILY_USD'!$A$2:'WGC-GOLD_DAILY_USD'!$B$7636,2)</f>
        <v>340</v>
      </c>
      <c r="K684">
        <f>VLOOKUP(A684,'^TNX'!$A$2:'^TNX'!$F$7370,5)</f>
        <v>6.37</v>
      </c>
      <c r="L684">
        <f t="shared" si="10"/>
        <v>6.37</v>
      </c>
      <c r="M684">
        <f>VLOOKUP(A684,'US Dollar Index Futures Histori'!$A$2:'US Dollar Index Futures Histori'!$G$7374,2)</f>
        <v>81.16</v>
      </c>
      <c r="N684">
        <v>192.78999300000001</v>
      </c>
    </row>
    <row r="685" spans="1:14" x14ac:dyDescent="0.55000000000000004">
      <c r="A685" s="1">
        <v>33861</v>
      </c>
      <c r="B685">
        <v>419.64999399999999</v>
      </c>
      <c r="C685">
        <v>425.26998900000001</v>
      </c>
      <c r="D685">
        <v>419.64999399999999</v>
      </c>
      <c r="E685">
        <v>425.26998900000001</v>
      </c>
      <c r="F685">
        <v>425.26998900000001</v>
      </c>
      <c r="G685">
        <v>250940000</v>
      </c>
      <c r="H685">
        <v>13</v>
      </c>
      <c r="I685">
        <f>VLOOKUP('sp500'!A685,'Crude Oil WTI Futures Historica'!$A$2:'Crude Oil WTI Futures Historica'!$G$7388,2)</f>
        <v>22.31</v>
      </c>
      <c r="J685">
        <f>VLOOKUP(A685,'WGC-GOLD_DAILY_USD'!$A$2:'WGC-GOLD_DAILY_USD'!$B$7636,2)</f>
        <v>346.25</v>
      </c>
      <c r="K685">
        <f>VLOOKUP(A685,'^TNX'!$A$2:'^TNX'!$F$7370,5)</f>
        <v>6.32</v>
      </c>
      <c r="L685">
        <f t="shared" si="10"/>
        <v>6.32</v>
      </c>
      <c r="M685">
        <f>VLOOKUP(A685,'US Dollar Index Futures Histori'!$A$2:'US Dollar Index Futures Histori'!$G$7374,2)</f>
        <v>82.95</v>
      </c>
      <c r="N685">
        <v>194.720001</v>
      </c>
    </row>
    <row r="686" spans="1:14" x14ac:dyDescent="0.55000000000000004">
      <c r="A686" s="1">
        <v>33862</v>
      </c>
      <c r="B686">
        <v>425.22000100000002</v>
      </c>
      <c r="C686">
        <v>425.22000100000002</v>
      </c>
      <c r="D686">
        <v>419.540009</v>
      </c>
      <c r="E686">
        <v>419.76998900000001</v>
      </c>
      <c r="F686">
        <v>419.76998900000001</v>
      </c>
      <c r="G686">
        <v>211860000</v>
      </c>
      <c r="H686">
        <v>13.63</v>
      </c>
      <c r="I686">
        <f>VLOOKUP('sp500'!A686,'Crude Oil WTI Futures Historica'!$A$2:'Crude Oil WTI Futures Historica'!$G$7388,2)</f>
        <v>22.18</v>
      </c>
      <c r="J686">
        <f>VLOOKUP(A686,'WGC-GOLD_DAILY_USD'!$A$2:'WGC-GOLD_DAILY_USD'!$B$7636,2)</f>
        <v>345.9</v>
      </c>
      <c r="K686">
        <f>VLOOKUP(A686,'^TNX'!$A$2:'^TNX'!$F$7370,5)</f>
        <v>6.4</v>
      </c>
      <c r="L686">
        <f t="shared" si="10"/>
        <v>6.4</v>
      </c>
      <c r="M686">
        <f>VLOOKUP(A686,'US Dollar Index Futures Histori'!$A$2:'US Dollar Index Futures Histori'!$G$7374,2)</f>
        <v>83.39</v>
      </c>
      <c r="N686">
        <v>193.199997</v>
      </c>
    </row>
    <row r="687" spans="1:14" x14ac:dyDescent="0.55000000000000004">
      <c r="A687" s="1">
        <v>33863</v>
      </c>
      <c r="B687">
        <v>419.709991</v>
      </c>
      <c r="C687">
        <v>422.44000199999999</v>
      </c>
      <c r="D687">
        <v>417.76998900000001</v>
      </c>
      <c r="E687">
        <v>419.92001299999998</v>
      </c>
      <c r="F687">
        <v>419.92001299999998</v>
      </c>
      <c r="G687">
        <v>231450000</v>
      </c>
      <c r="H687">
        <v>14.72</v>
      </c>
      <c r="I687">
        <f>VLOOKUP('sp500'!A687,'Crude Oil WTI Futures Historica'!$A$2:'Crude Oil WTI Futures Historica'!$G$7388,2)</f>
        <v>22.39</v>
      </c>
      <c r="J687">
        <f>VLOOKUP(A687,'WGC-GOLD_DAILY_USD'!$A$2:'WGC-GOLD_DAILY_USD'!$B$7636,2)</f>
        <v>349</v>
      </c>
      <c r="K687">
        <f>VLOOKUP(A687,'^TNX'!$A$2:'^TNX'!$F$7370,5)</f>
        <v>6.41</v>
      </c>
      <c r="L687">
        <f t="shared" si="10"/>
        <v>6.41</v>
      </c>
      <c r="M687">
        <f>VLOOKUP(A687,'US Dollar Index Futures Histori'!$A$2:'US Dollar Index Futures Histori'!$G$7374,2)</f>
        <v>84.5</v>
      </c>
      <c r="N687">
        <v>192.75</v>
      </c>
    </row>
    <row r="688" spans="1:14" x14ac:dyDescent="0.55000000000000004">
      <c r="A688" s="1">
        <v>33864</v>
      </c>
      <c r="B688">
        <v>419.92001299999998</v>
      </c>
      <c r="C688">
        <v>421.42999300000002</v>
      </c>
      <c r="D688">
        <v>419.61999500000002</v>
      </c>
      <c r="E688">
        <v>419.92999300000002</v>
      </c>
      <c r="F688">
        <v>419.92999300000002</v>
      </c>
      <c r="G688">
        <v>188270000</v>
      </c>
      <c r="H688">
        <v>14.31</v>
      </c>
      <c r="I688">
        <f>VLOOKUP('sp500'!A688,'Crude Oil WTI Futures Historica'!$A$2:'Crude Oil WTI Futures Historica'!$G$7388,2)</f>
        <v>22.3</v>
      </c>
      <c r="J688">
        <f>VLOOKUP(A688,'WGC-GOLD_DAILY_USD'!$A$2:'WGC-GOLD_DAILY_USD'!$B$7636,2)</f>
        <v>348.4</v>
      </c>
      <c r="K688">
        <f>VLOOKUP(A688,'^TNX'!$A$2:'^TNX'!$F$7370,5)</f>
        <v>6.4</v>
      </c>
      <c r="L688">
        <f t="shared" si="10"/>
        <v>6.4</v>
      </c>
      <c r="M688">
        <f>VLOOKUP(A688,'US Dollar Index Futures Histori'!$A$2:'US Dollar Index Futures Histori'!$G$7374,2)</f>
        <v>85.72</v>
      </c>
      <c r="N688">
        <v>193.05999800000001</v>
      </c>
    </row>
    <row r="689" spans="1:14" x14ac:dyDescent="0.55000000000000004">
      <c r="A689" s="1">
        <v>33865</v>
      </c>
      <c r="B689">
        <v>419.92001299999998</v>
      </c>
      <c r="C689">
        <v>422.92999300000002</v>
      </c>
      <c r="D689">
        <v>419.92001299999998</v>
      </c>
      <c r="E689">
        <v>422.92999300000002</v>
      </c>
      <c r="F689">
        <v>422.92999300000002</v>
      </c>
      <c r="G689">
        <v>237440000</v>
      </c>
      <c r="H689">
        <v>13.74</v>
      </c>
      <c r="I689">
        <f>VLOOKUP('sp500'!A689,'Crude Oil WTI Futures Historica'!$A$2:'Crude Oil WTI Futures Historica'!$G$7388,2)</f>
        <v>21.98</v>
      </c>
      <c r="J689">
        <f>VLOOKUP(A689,'WGC-GOLD_DAILY_USD'!$A$2:'WGC-GOLD_DAILY_USD'!$B$7636,2)</f>
        <v>347.2</v>
      </c>
      <c r="K689">
        <f>VLOOKUP(A689,'^TNX'!$A$2:'^TNX'!$F$7370,5)</f>
        <v>6.41</v>
      </c>
      <c r="L689">
        <f t="shared" si="10"/>
        <v>6.41</v>
      </c>
      <c r="M689">
        <f>VLOOKUP(A689,'US Dollar Index Futures Histori'!$A$2:'US Dollar Index Futures Histori'!$G$7374,2)</f>
        <v>86.73</v>
      </c>
      <c r="N689">
        <v>193.570007</v>
      </c>
    </row>
    <row r="690" spans="1:14" x14ac:dyDescent="0.55000000000000004">
      <c r="A690" s="1">
        <v>33868</v>
      </c>
      <c r="B690">
        <v>422.89999399999999</v>
      </c>
      <c r="C690">
        <v>422.89999399999999</v>
      </c>
      <c r="D690">
        <v>421.17999300000002</v>
      </c>
      <c r="E690">
        <v>422.14001500000001</v>
      </c>
      <c r="F690">
        <v>422.14001500000001</v>
      </c>
      <c r="G690">
        <v>153940000</v>
      </c>
      <c r="H690">
        <v>13.45</v>
      </c>
      <c r="I690">
        <f>VLOOKUP('sp500'!A690,'Crude Oil WTI Futures Historica'!$A$2:'Crude Oil WTI Futures Historica'!$G$7388,2)</f>
        <v>21.92</v>
      </c>
      <c r="J690">
        <f>VLOOKUP(A690,'WGC-GOLD_DAILY_USD'!$A$2:'WGC-GOLD_DAILY_USD'!$B$7636,2)</f>
        <v>349.1</v>
      </c>
      <c r="K690">
        <f>VLOOKUP(A690,'^TNX'!$A$2:'^TNX'!$F$7370,5)</f>
        <v>6.42</v>
      </c>
      <c r="L690">
        <f t="shared" si="10"/>
        <v>6.42</v>
      </c>
      <c r="M690">
        <f>VLOOKUP(A690,'US Dollar Index Futures Histori'!$A$2:'US Dollar Index Futures Histori'!$G$7374,2)</f>
        <v>86.27</v>
      </c>
      <c r="N690">
        <v>193.41000399999999</v>
      </c>
    </row>
    <row r="691" spans="1:14" x14ac:dyDescent="0.55000000000000004">
      <c r="A691" s="1">
        <v>33869</v>
      </c>
      <c r="B691">
        <v>422.14001500000001</v>
      </c>
      <c r="C691">
        <v>422.14001500000001</v>
      </c>
      <c r="D691">
        <v>417.13000499999998</v>
      </c>
      <c r="E691">
        <v>417.14001500000001</v>
      </c>
      <c r="F691">
        <v>417.14001500000001</v>
      </c>
      <c r="G691">
        <v>188810000</v>
      </c>
      <c r="H691">
        <v>13.88</v>
      </c>
      <c r="I691">
        <f>VLOOKUP('sp500'!A691,'Crude Oil WTI Futures Historica'!$A$2:'Crude Oil WTI Futures Historica'!$G$7388,2)</f>
        <v>21.88</v>
      </c>
      <c r="J691">
        <f>VLOOKUP(A691,'WGC-GOLD_DAILY_USD'!$A$2:'WGC-GOLD_DAILY_USD'!$B$7636,2)</f>
        <v>349.15</v>
      </c>
      <c r="K691">
        <f>VLOOKUP(A691,'^TNX'!$A$2:'^TNX'!$F$7370,5)</f>
        <v>6.5</v>
      </c>
      <c r="L691">
        <f t="shared" si="10"/>
        <v>6.5</v>
      </c>
      <c r="M691">
        <f>VLOOKUP(A691,'US Dollar Index Futures Histori'!$A$2:'US Dollar Index Futures Histori'!$G$7374,2)</f>
        <v>86.45</v>
      </c>
      <c r="N691">
        <v>192.36000100000001</v>
      </c>
    </row>
    <row r="692" spans="1:14" x14ac:dyDescent="0.55000000000000004">
      <c r="A692" s="1">
        <v>33870</v>
      </c>
      <c r="B692">
        <v>417.14001500000001</v>
      </c>
      <c r="C692">
        <v>417.88000499999998</v>
      </c>
      <c r="D692">
        <v>416</v>
      </c>
      <c r="E692">
        <v>417.44000199999999</v>
      </c>
      <c r="F692">
        <v>417.44000199999999</v>
      </c>
      <c r="G692">
        <v>205700000</v>
      </c>
      <c r="H692">
        <v>13.83</v>
      </c>
      <c r="I692">
        <f>VLOOKUP('sp500'!A692,'Crude Oil WTI Futures Historica'!$A$2:'Crude Oil WTI Futures Historica'!$G$7388,2)</f>
        <v>22</v>
      </c>
      <c r="J692">
        <f>VLOOKUP(A692,'WGC-GOLD_DAILY_USD'!$A$2:'WGC-GOLD_DAILY_USD'!$B$7636,2)</f>
        <v>348.25</v>
      </c>
      <c r="K692">
        <f>VLOOKUP(A692,'^TNX'!$A$2:'^TNX'!$F$7370,5)</f>
        <v>6.54</v>
      </c>
      <c r="L692">
        <f t="shared" si="10"/>
        <v>6.54</v>
      </c>
      <c r="M692">
        <f>VLOOKUP(A692,'US Dollar Index Futures Histori'!$A$2:'US Dollar Index Futures Histori'!$G$7374,2)</f>
        <v>86.2</v>
      </c>
      <c r="N692">
        <v>192.229996</v>
      </c>
    </row>
    <row r="693" spans="1:14" x14ac:dyDescent="0.55000000000000004">
      <c r="A693" s="1">
        <v>33871</v>
      </c>
      <c r="B693">
        <v>417.459991</v>
      </c>
      <c r="C693">
        <v>419.01001000000002</v>
      </c>
      <c r="D693">
        <v>417.459991</v>
      </c>
      <c r="E693">
        <v>418.47000100000002</v>
      </c>
      <c r="F693">
        <v>418.47000100000002</v>
      </c>
      <c r="G693">
        <v>187960000</v>
      </c>
      <c r="H693">
        <v>13.44</v>
      </c>
      <c r="I693">
        <f>VLOOKUP('sp500'!A693,'Crude Oil WTI Futures Historica'!$A$2:'Crude Oil WTI Futures Historica'!$G$7388,2)</f>
        <v>21.79</v>
      </c>
      <c r="J693">
        <f>VLOOKUP(A693,'WGC-GOLD_DAILY_USD'!$A$2:'WGC-GOLD_DAILY_USD'!$B$7636,2)</f>
        <v>348.25</v>
      </c>
      <c r="K693">
        <f>VLOOKUP(A693,'^TNX'!$A$2:'^TNX'!$F$7370,5)</f>
        <v>6.48</v>
      </c>
      <c r="L693">
        <f t="shared" si="10"/>
        <v>6.48</v>
      </c>
      <c r="M693">
        <f>VLOOKUP(A693,'US Dollar Index Futures Histori'!$A$2:'US Dollar Index Futures Histori'!$G$7374,2)</f>
        <v>85.76</v>
      </c>
      <c r="N693">
        <v>192.91999799999999</v>
      </c>
    </row>
    <row r="694" spans="1:14" x14ac:dyDescent="0.55000000000000004">
      <c r="A694" s="1">
        <v>33872</v>
      </c>
      <c r="B694">
        <v>418.47000100000002</v>
      </c>
      <c r="C694">
        <v>418.63000499999998</v>
      </c>
      <c r="D694">
        <v>412.709991</v>
      </c>
      <c r="E694">
        <v>414.35000600000001</v>
      </c>
      <c r="F694">
        <v>414.35000600000001</v>
      </c>
      <c r="G694">
        <v>213670000</v>
      </c>
      <c r="H694">
        <v>14.8</v>
      </c>
      <c r="I694">
        <f>VLOOKUP('sp500'!A694,'Crude Oil WTI Futures Historica'!$A$2:'Crude Oil WTI Futures Historica'!$G$7388,2)</f>
        <v>21.68</v>
      </c>
      <c r="J694">
        <f>VLOOKUP(A694,'WGC-GOLD_DAILY_USD'!$A$2:'WGC-GOLD_DAILY_USD'!$B$7636,2)</f>
        <v>349.7</v>
      </c>
      <c r="K694">
        <f>VLOOKUP(A694,'^TNX'!$A$2:'^TNX'!$F$7370,5)</f>
        <v>6.41</v>
      </c>
      <c r="L694">
        <f t="shared" si="10"/>
        <v>6.41</v>
      </c>
      <c r="M694">
        <f>VLOOKUP(A694,'US Dollar Index Futures Histori'!$A$2:'US Dollar Index Futures Histori'!$G$7374,2)</f>
        <v>85.61</v>
      </c>
      <c r="N694">
        <v>190.89999399999999</v>
      </c>
    </row>
    <row r="695" spans="1:14" x14ac:dyDescent="0.55000000000000004">
      <c r="A695" s="1">
        <v>33875</v>
      </c>
      <c r="B695">
        <v>414.35000600000001</v>
      </c>
      <c r="C695">
        <v>416.61999500000002</v>
      </c>
      <c r="D695">
        <v>413</v>
      </c>
      <c r="E695">
        <v>416.61999500000002</v>
      </c>
      <c r="F695">
        <v>416.61999500000002</v>
      </c>
      <c r="G695">
        <v>158760000</v>
      </c>
      <c r="H695">
        <v>15.19</v>
      </c>
      <c r="I695">
        <f>VLOOKUP('sp500'!A695,'Crude Oil WTI Futures Historica'!$A$2:'Crude Oil WTI Futures Historica'!$G$7388,2)</f>
        <v>21.76</v>
      </c>
      <c r="J695">
        <f>VLOOKUP(A695,'WGC-GOLD_DAILY_USD'!$A$2:'WGC-GOLD_DAILY_USD'!$B$7636,2)</f>
        <v>348</v>
      </c>
      <c r="K695">
        <f>VLOOKUP(A695,'^TNX'!$A$2:'^TNX'!$F$7370,5)</f>
        <v>6.37</v>
      </c>
      <c r="L695">
        <f t="shared" si="10"/>
        <v>6.37</v>
      </c>
      <c r="M695">
        <f>VLOOKUP(A695,'US Dollar Index Futures Histori'!$A$2:'US Dollar Index Futures Histori'!$G$7374,2)</f>
        <v>84.27</v>
      </c>
      <c r="N695">
        <v>190.5</v>
      </c>
    </row>
    <row r="696" spans="1:14" x14ac:dyDescent="0.55000000000000004">
      <c r="A696" s="1">
        <v>33876</v>
      </c>
      <c r="B696">
        <v>416.61999500000002</v>
      </c>
      <c r="C696">
        <v>417.38000499999998</v>
      </c>
      <c r="D696">
        <v>415.33999599999999</v>
      </c>
      <c r="E696">
        <v>416.79998799999998</v>
      </c>
      <c r="F696">
        <v>416.79998799999998</v>
      </c>
      <c r="G696">
        <v>170750000</v>
      </c>
      <c r="H696">
        <v>14.97</v>
      </c>
      <c r="I696">
        <f>VLOOKUP('sp500'!A696,'Crude Oil WTI Futures Historica'!$A$2:'Crude Oil WTI Futures Historica'!$G$7388,2)</f>
        <v>21.67</v>
      </c>
      <c r="J696">
        <f>VLOOKUP(A696,'WGC-GOLD_DAILY_USD'!$A$2:'WGC-GOLD_DAILY_USD'!$B$7636,2)</f>
        <v>347.5</v>
      </c>
      <c r="K696">
        <f>VLOOKUP(A696,'^TNX'!$A$2:'^TNX'!$F$7370,5)</f>
        <v>6.37</v>
      </c>
      <c r="L696">
        <f t="shared" si="10"/>
        <v>6.37</v>
      </c>
      <c r="M696">
        <f>VLOOKUP(A696,'US Dollar Index Futures Histori'!$A$2:'US Dollar Index Futures Histori'!$G$7374,2)</f>
        <v>82.51</v>
      </c>
      <c r="N696">
        <v>190.720001</v>
      </c>
    </row>
    <row r="697" spans="1:14" x14ac:dyDescent="0.55000000000000004">
      <c r="A697" s="1">
        <v>33877</v>
      </c>
      <c r="B697">
        <v>416.790009</v>
      </c>
      <c r="C697">
        <v>418.57998700000002</v>
      </c>
      <c r="D697">
        <v>416.67001299999998</v>
      </c>
      <c r="E697">
        <v>417.79998799999998</v>
      </c>
      <c r="F697">
        <v>417.79998799999998</v>
      </c>
      <c r="G697">
        <v>184470000</v>
      </c>
      <c r="H697">
        <v>14.28</v>
      </c>
      <c r="I697">
        <f>VLOOKUP('sp500'!A697,'Crude Oil WTI Futures Historica'!$A$2:'Crude Oil WTI Futures Historica'!$G$7388,2)</f>
        <v>21.71</v>
      </c>
      <c r="J697">
        <f>VLOOKUP(A697,'WGC-GOLD_DAILY_USD'!$A$2:'WGC-GOLD_DAILY_USD'!$B$7636,2)</f>
        <v>349</v>
      </c>
      <c r="K697">
        <f>VLOOKUP(A697,'^TNX'!$A$2:'^TNX'!$F$7370,5)</f>
        <v>6.37</v>
      </c>
      <c r="L697">
        <f t="shared" si="10"/>
        <v>6.37</v>
      </c>
      <c r="M697">
        <f>VLOOKUP(A697,'US Dollar Index Futures Histori'!$A$2:'US Dollar Index Futures Histori'!$G$7374,2)</f>
        <v>83.1</v>
      </c>
      <c r="N697">
        <v>192.91000399999999</v>
      </c>
    </row>
    <row r="698" spans="1:14" x14ac:dyDescent="0.55000000000000004">
      <c r="A698" s="1">
        <v>33878</v>
      </c>
      <c r="B698">
        <v>417.79998799999998</v>
      </c>
      <c r="C698">
        <v>418.67001299999998</v>
      </c>
      <c r="D698">
        <v>415.459991</v>
      </c>
      <c r="E698">
        <v>416.290009</v>
      </c>
      <c r="F698">
        <v>416.290009</v>
      </c>
      <c r="G698">
        <v>204780000</v>
      </c>
      <c r="H698">
        <v>16.309999000000001</v>
      </c>
      <c r="I698">
        <f>VLOOKUP('sp500'!A698,'Crude Oil WTI Futures Historica'!$A$2:'Crude Oil WTI Futures Historica'!$G$7388,2)</f>
        <v>21.83</v>
      </c>
      <c r="J698">
        <f>VLOOKUP(A698,'WGC-GOLD_DAILY_USD'!$A$2:'WGC-GOLD_DAILY_USD'!$B$7636,2)</f>
        <v>348.55</v>
      </c>
      <c r="K698">
        <f>VLOOKUP(A698,'^TNX'!$A$2:'^TNX'!$F$7370,5)</f>
        <v>6.23</v>
      </c>
      <c r="L698">
        <f t="shared" si="10"/>
        <v>6.23</v>
      </c>
      <c r="M698">
        <f>VLOOKUP(A698,'US Dollar Index Futures Histori'!$A$2:'US Dollar Index Futures Histori'!$G$7374,2)</f>
        <v>83.83</v>
      </c>
      <c r="N698">
        <v>191.35000600000001</v>
      </c>
    </row>
    <row r="699" spans="1:14" x14ac:dyDescent="0.55000000000000004">
      <c r="A699" s="1">
        <v>33879</v>
      </c>
      <c r="B699">
        <v>416.290009</v>
      </c>
      <c r="C699">
        <v>416.35000600000001</v>
      </c>
      <c r="D699">
        <v>410.45001200000002</v>
      </c>
      <c r="E699">
        <v>410.47000100000002</v>
      </c>
      <c r="F699">
        <v>410.47000100000002</v>
      </c>
      <c r="G699">
        <v>188030000</v>
      </c>
      <c r="H699">
        <v>17.790001</v>
      </c>
      <c r="I699">
        <f>VLOOKUP('sp500'!A699,'Crude Oil WTI Futures Historica'!$A$2:'Crude Oil WTI Futures Historica'!$G$7388,2)</f>
        <v>21.92</v>
      </c>
      <c r="J699">
        <f>VLOOKUP(A699,'WGC-GOLD_DAILY_USD'!$A$2:'WGC-GOLD_DAILY_USD'!$B$7636,2)</f>
        <v>348</v>
      </c>
      <c r="K699">
        <f>VLOOKUP(A699,'^TNX'!$A$2:'^TNX'!$F$7370,5)</f>
        <v>6.26</v>
      </c>
      <c r="L699">
        <f t="shared" si="10"/>
        <v>6.26</v>
      </c>
      <c r="M699">
        <f>VLOOKUP(A699,'US Dollar Index Futures Histori'!$A$2:'US Dollar Index Futures Histori'!$G$7374,2)</f>
        <v>83.72</v>
      </c>
      <c r="N699">
        <v>189.490005</v>
      </c>
    </row>
    <row r="700" spans="1:14" x14ac:dyDescent="0.55000000000000004">
      <c r="A700" s="1">
        <v>33882</v>
      </c>
      <c r="B700">
        <v>410.47000100000002</v>
      </c>
      <c r="C700">
        <v>410.47000100000002</v>
      </c>
      <c r="D700">
        <v>396.79998799999998</v>
      </c>
      <c r="E700">
        <v>407.57000699999998</v>
      </c>
      <c r="F700">
        <v>407.57000699999998</v>
      </c>
      <c r="G700">
        <v>286550000</v>
      </c>
      <c r="H700">
        <v>20.010000000000002</v>
      </c>
      <c r="I700">
        <f>VLOOKUP('sp500'!A700,'Crude Oil WTI Futures Historica'!$A$2:'Crude Oil WTI Futures Historica'!$G$7388,2)</f>
        <v>21.77</v>
      </c>
      <c r="J700">
        <f>VLOOKUP(A700,'WGC-GOLD_DAILY_USD'!$A$2:'WGC-GOLD_DAILY_USD'!$B$7636,2)</f>
        <v>349.5</v>
      </c>
      <c r="K700">
        <f>VLOOKUP(A700,'^TNX'!$A$2:'^TNX'!$F$7370,5)</f>
        <v>6.24</v>
      </c>
      <c r="L700">
        <f t="shared" si="10"/>
        <v>6.24</v>
      </c>
      <c r="M700">
        <f>VLOOKUP(A700,'US Dollar Index Futures Histori'!$A$2:'US Dollar Index Futures Histori'!$G$7374,2)</f>
        <v>84.57</v>
      </c>
      <c r="N700">
        <v>186.5</v>
      </c>
    </row>
    <row r="701" spans="1:14" x14ac:dyDescent="0.55000000000000004">
      <c r="A701" s="1">
        <v>33883</v>
      </c>
      <c r="B701">
        <v>407.57000699999998</v>
      </c>
      <c r="C701">
        <v>408.55999800000001</v>
      </c>
      <c r="D701">
        <v>404.83999599999999</v>
      </c>
      <c r="E701">
        <v>407.17999300000002</v>
      </c>
      <c r="F701">
        <v>407.17999300000002</v>
      </c>
      <c r="G701">
        <v>203500000</v>
      </c>
      <c r="H701">
        <v>19.950001</v>
      </c>
      <c r="I701">
        <f>VLOOKUP('sp500'!A701,'Crude Oil WTI Futures Historica'!$A$2:'Crude Oil WTI Futures Historica'!$G$7388,2)</f>
        <v>21.81</v>
      </c>
      <c r="J701">
        <f>VLOOKUP(A701,'WGC-GOLD_DAILY_USD'!$A$2:'WGC-GOLD_DAILY_USD'!$B$7636,2)</f>
        <v>350.3</v>
      </c>
      <c r="K701">
        <f>VLOOKUP(A701,'^TNX'!$A$2:'^TNX'!$F$7370,5)</f>
        <v>6.3</v>
      </c>
      <c r="L701">
        <f t="shared" si="10"/>
        <v>6.3</v>
      </c>
      <c r="M701">
        <f>VLOOKUP(A701,'US Dollar Index Futures Histori'!$A$2:'US Dollar Index Futures Histori'!$G$7374,2)</f>
        <v>84.72</v>
      </c>
      <c r="N701">
        <v>187.820007</v>
      </c>
    </row>
    <row r="702" spans="1:14" x14ac:dyDescent="0.55000000000000004">
      <c r="A702" s="1">
        <v>33884</v>
      </c>
      <c r="B702">
        <v>407.17001299999998</v>
      </c>
      <c r="C702">
        <v>408.60000600000001</v>
      </c>
      <c r="D702">
        <v>403.91000400000001</v>
      </c>
      <c r="E702">
        <v>404.25</v>
      </c>
      <c r="F702">
        <v>404.25</v>
      </c>
      <c r="G702">
        <v>184380000</v>
      </c>
      <c r="H702">
        <v>21.02</v>
      </c>
      <c r="I702">
        <f>VLOOKUP('sp500'!A702,'Crude Oil WTI Futures Historica'!$A$2:'Crude Oil WTI Futures Historica'!$G$7388,2)</f>
        <v>21.89</v>
      </c>
      <c r="J702">
        <f>VLOOKUP(A702,'WGC-GOLD_DAILY_USD'!$A$2:'WGC-GOLD_DAILY_USD'!$B$7636,2)</f>
        <v>350.15</v>
      </c>
      <c r="K702">
        <f>VLOOKUP(A702,'^TNX'!$A$2:'^TNX'!$F$7370,5)</f>
        <v>6.46</v>
      </c>
      <c r="L702">
        <f t="shared" si="10"/>
        <v>6.46</v>
      </c>
      <c r="M702">
        <f>VLOOKUP(A702,'US Dollar Index Futures Histori'!$A$2:'US Dollar Index Futures Histori'!$G$7374,2)</f>
        <v>85.62</v>
      </c>
      <c r="N702">
        <v>187.979996</v>
      </c>
    </row>
    <row r="703" spans="1:14" x14ac:dyDescent="0.55000000000000004">
      <c r="A703" s="1">
        <v>33885</v>
      </c>
      <c r="B703">
        <v>404.290009</v>
      </c>
      <c r="C703">
        <v>408.040009</v>
      </c>
      <c r="D703">
        <v>404.290009</v>
      </c>
      <c r="E703">
        <v>407.75</v>
      </c>
      <c r="F703">
        <v>407.75</v>
      </c>
      <c r="G703">
        <v>205000000</v>
      </c>
      <c r="H703">
        <v>19.260000000000002</v>
      </c>
      <c r="I703">
        <f>VLOOKUP('sp500'!A703,'Crude Oil WTI Futures Historica'!$A$2:'Crude Oil WTI Futures Historica'!$G$7388,2)</f>
        <v>21.99</v>
      </c>
      <c r="J703">
        <f>VLOOKUP(A703,'WGC-GOLD_DAILY_USD'!$A$2:'WGC-GOLD_DAILY_USD'!$B$7636,2)</f>
        <v>350.5</v>
      </c>
      <c r="K703">
        <f>VLOOKUP(A703,'^TNX'!$A$2:'^TNX'!$F$7370,5)</f>
        <v>6.41</v>
      </c>
      <c r="L703">
        <f t="shared" si="10"/>
        <v>6.41</v>
      </c>
      <c r="M703">
        <f>VLOOKUP(A703,'US Dollar Index Futures Histori'!$A$2:'US Dollar Index Futures Histori'!$G$7374,2)</f>
        <v>86.91</v>
      </c>
      <c r="N703">
        <v>189.259995</v>
      </c>
    </row>
    <row r="704" spans="1:14" x14ac:dyDescent="0.55000000000000004">
      <c r="A704" s="1">
        <v>33886</v>
      </c>
      <c r="B704">
        <v>407.75</v>
      </c>
      <c r="C704">
        <v>407.75</v>
      </c>
      <c r="D704">
        <v>402.42001299999998</v>
      </c>
      <c r="E704">
        <v>402.66000400000001</v>
      </c>
      <c r="F704">
        <v>402.66000400000001</v>
      </c>
      <c r="G704">
        <v>178940000</v>
      </c>
      <c r="H704">
        <v>20.51</v>
      </c>
      <c r="I704">
        <f>VLOOKUP('sp500'!A704,'Crude Oil WTI Futures Historica'!$A$2:'Crude Oil WTI Futures Historica'!$G$7388,2)</f>
        <v>22.37</v>
      </c>
      <c r="J704">
        <f>VLOOKUP(A704,'WGC-GOLD_DAILY_USD'!$A$2:'WGC-GOLD_DAILY_USD'!$B$7636,2)</f>
        <v>350.1</v>
      </c>
      <c r="K704">
        <f>VLOOKUP(A704,'^TNX'!$A$2:'^TNX'!$F$7370,5)</f>
        <v>6.52</v>
      </c>
      <c r="L704">
        <f t="shared" si="10"/>
        <v>6.52</v>
      </c>
      <c r="M704">
        <f>VLOOKUP(A704,'US Dollar Index Futures Histori'!$A$2:'US Dollar Index Futures Histori'!$G$7374,2)</f>
        <v>86.72</v>
      </c>
      <c r="N704">
        <v>188.21000699999999</v>
      </c>
    </row>
    <row r="705" spans="1:14" x14ac:dyDescent="0.55000000000000004">
      <c r="A705" s="1">
        <v>33889</v>
      </c>
      <c r="B705">
        <v>402.66000400000001</v>
      </c>
      <c r="C705">
        <v>407.44000199999999</v>
      </c>
      <c r="D705">
        <v>402.66000400000001</v>
      </c>
      <c r="E705">
        <v>407.44000199999999</v>
      </c>
      <c r="F705">
        <v>407.44000199999999</v>
      </c>
      <c r="G705">
        <v>126670000</v>
      </c>
      <c r="H705">
        <v>19.489999999999998</v>
      </c>
      <c r="I705">
        <f>VLOOKUP('sp500'!A705,'Crude Oil WTI Futures Historica'!$A$2:'Crude Oil WTI Futures Historica'!$G$7388,2)</f>
        <v>22.3</v>
      </c>
      <c r="J705">
        <f>VLOOKUP(A705,'WGC-GOLD_DAILY_USD'!$A$2:'WGC-GOLD_DAILY_USD'!$B$7636,2)</f>
        <v>346.5</v>
      </c>
      <c r="K705">
        <v>0</v>
      </c>
      <c r="L705">
        <f t="shared" si="10"/>
        <v>6.52</v>
      </c>
      <c r="M705">
        <f>VLOOKUP(A705,'US Dollar Index Futures Histori'!$A$2:'US Dollar Index Futures Histori'!$G$7374,2)</f>
        <v>85.89</v>
      </c>
      <c r="N705">
        <v>189.13000500000001</v>
      </c>
    </row>
    <row r="706" spans="1:14" x14ac:dyDescent="0.55000000000000004">
      <c r="A706" s="1">
        <v>33890</v>
      </c>
      <c r="B706">
        <v>407.44000199999999</v>
      </c>
      <c r="C706">
        <v>410.64001500000001</v>
      </c>
      <c r="D706">
        <v>406.82998700000002</v>
      </c>
      <c r="E706">
        <v>409.29998799999998</v>
      </c>
      <c r="F706">
        <v>409.29998799999998</v>
      </c>
      <c r="G706">
        <v>186650000</v>
      </c>
      <c r="H706">
        <v>17.899999999999999</v>
      </c>
      <c r="I706">
        <f>VLOOKUP('sp500'!A706,'Crude Oil WTI Futures Historica'!$A$2:'Crude Oil WTI Futures Historica'!$G$7388,2)</f>
        <v>22.09</v>
      </c>
      <c r="J706">
        <f>VLOOKUP(A706,'WGC-GOLD_DAILY_USD'!$A$2:'WGC-GOLD_DAILY_USD'!$B$7636,2)</f>
        <v>343.75</v>
      </c>
      <c r="K706">
        <f>VLOOKUP(A706,'^TNX'!$A$2:'^TNX'!$F$7370,5)</f>
        <v>6.51</v>
      </c>
      <c r="L706">
        <f t="shared" si="10"/>
        <v>6.51</v>
      </c>
      <c r="M706">
        <f>VLOOKUP(A706,'US Dollar Index Futures Histori'!$A$2:'US Dollar Index Futures Histori'!$G$7374,2)</f>
        <v>85.19</v>
      </c>
      <c r="N706">
        <v>190.029999</v>
      </c>
    </row>
    <row r="707" spans="1:14" x14ac:dyDescent="0.55000000000000004">
      <c r="A707" s="1">
        <v>33891</v>
      </c>
      <c r="B707">
        <v>409.29998799999998</v>
      </c>
      <c r="C707">
        <v>411.51998900000001</v>
      </c>
      <c r="D707">
        <v>407.85998499999999</v>
      </c>
      <c r="E707">
        <v>409.36999500000002</v>
      </c>
      <c r="F707">
        <v>409.36999500000002</v>
      </c>
      <c r="G707">
        <v>175900000</v>
      </c>
      <c r="H707">
        <v>18.420000000000002</v>
      </c>
      <c r="I707">
        <f>VLOOKUP('sp500'!A707,'Crude Oil WTI Futures Historica'!$A$2:'Crude Oil WTI Futures Historica'!$G$7388,2)</f>
        <v>22.08</v>
      </c>
      <c r="J707">
        <f>VLOOKUP(A707,'WGC-GOLD_DAILY_USD'!$A$2:'WGC-GOLD_DAILY_USD'!$B$7636,2)</f>
        <v>343.75</v>
      </c>
      <c r="K707">
        <f>VLOOKUP(A707,'^TNX'!$A$2:'^TNX'!$F$7370,5)</f>
        <v>6.51</v>
      </c>
      <c r="L707">
        <f t="shared" ref="L707:L770" si="11">IF(K707=0,K706,K707)</f>
        <v>6.51</v>
      </c>
      <c r="M707">
        <f>VLOOKUP(A707,'US Dollar Index Futures Histori'!$A$2:'US Dollar Index Futures Histori'!$G$7374,2)</f>
        <v>85.2</v>
      </c>
      <c r="N707">
        <v>190.36000100000001</v>
      </c>
    </row>
    <row r="708" spans="1:14" x14ac:dyDescent="0.55000000000000004">
      <c r="A708" s="1">
        <v>33892</v>
      </c>
      <c r="B708">
        <v>409.33999599999999</v>
      </c>
      <c r="C708">
        <v>411.02999899999998</v>
      </c>
      <c r="D708">
        <v>407.92001299999998</v>
      </c>
      <c r="E708">
        <v>409.60000600000001</v>
      </c>
      <c r="F708">
        <v>409.60000600000001</v>
      </c>
      <c r="G708">
        <v>213590000</v>
      </c>
      <c r="H708">
        <v>17.110001</v>
      </c>
      <c r="I708">
        <f>VLOOKUP('sp500'!A708,'Crude Oil WTI Futures Historica'!$A$2:'Crude Oil WTI Futures Historica'!$G$7388,2)</f>
        <v>22.33</v>
      </c>
      <c r="J708">
        <f>VLOOKUP(A708,'WGC-GOLD_DAILY_USD'!$A$2:'WGC-GOLD_DAILY_USD'!$B$7636,2)</f>
        <v>341.85</v>
      </c>
      <c r="K708">
        <f>VLOOKUP(A708,'^TNX'!$A$2:'^TNX'!$F$7370,5)</f>
        <v>6.53</v>
      </c>
      <c r="L708">
        <f t="shared" si="11"/>
        <v>6.53</v>
      </c>
      <c r="M708">
        <f>VLOOKUP(A708,'US Dollar Index Futures Histori'!$A$2:'US Dollar Index Futures Histori'!$G$7374,2)</f>
        <v>84.86</v>
      </c>
      <c r="N708">
        <v>189.13000500000001</v>
      </c>
    </row>
    <row r="709" spans="1:14" x14ac:dyDescent="0.55000000000000004">
      <c r="A709" s="1">
        <v>33893</v>
      </c>
      <c r="B709">
        <v>409.60000600000001</v>
      </c>
      <c r="C709">
        <v>411.73001099999999</v>
      </c>
      <c r="D709">
        <v>407.42999300000002</v>
      </c>
      <c r="E709">
        <v>411.73001099999999</v>
      </c>
      <c r="F709">
        <v>411.73001099999999</v>
      </c>
      <c r="G709">
        <v>235920000</v>
      </c>
      <c r="H709">
        <v>17.010000000000002</v>
      </c>
      <c r="I709">
        <f>VLOOKUP('sp500'!A709,'Crude Oil WTI Futures Historica'!$A$2:'Crude Oil WTI Futures Historica'!$G$7388,2)</f>
        <v>22.28</v>
      </c>
      <c r="J709">
        <f>VLOOKUP(A709,'WGC-GOLD_DAILY_USD'!$A$2:'WGC-GOLD_DAILY_USD'!$B$7636,2)</f>
        <v>341.75</v>
      </c>
      <c r="K709">
        <f>VLOOKUP(A709,'^TNX'!$A$2:'^TNX'!$F$7370,5)</f>
        <v>6.6</v>
      </c>
      <c r="L709">
        <f t="shared" si="11"/>
        <v>6.6</v>
      </c>
      <c r="M709">
        <f>VLOOKUP(A709,'US Dollar Index Futures Histori'!$A$2:'US Dollar Index Futures Histori'!$G$7374,2)</f>
        <v>85.8</v>
      </c>
      <c r="N709">
        <v>191.60000600000001</v>
      </c>
    </row>
    <row r="710" spans="1:14" x14ac:dyDescent="0.55000000000000004">
      <c r="A710" s="1">
        <v>33896</v>
      </c>
      <c r="B710">
        <v>411.73001099999999</v>
      </c>
      <c r="C710">
        <v>414.98001099999999</v>
      </c>
      <c r="D710">
        <v>410.66000400000001</v>
      </c>
      <c r="E710">
        <v>414.98001099999999</v>
      </c>
      <c r="F710">
        <v>414.98001099999999</v>
      </c>
      <c r="G710">
        <v>222150000</v>
      </c>
      <c r="H710">
        <v>17.309999000000001</v>
      </c>
      <c r="I710">
        <f>VLOOKUP('sp500'!A710,'Crude Oil WTI Futures Historica'!$A$2:'Crude Oil WTI Futures Historica'!$G$7388,2)</f>
        <v>22.14</v>
      </c>
      <c r="J710">
        <f>VLOOKUP(A710,'WGC-GOLD_DAILY_USD'!$A$2:'WGC-GOLD_DAILY_USD'!$B$7636,2)</f>
        <v>342.6</v>
      </c>
      <c r="K710">
        <f>VLOOKUP(A710,'^TNX'!$A$2:'^TNX'!$F$7370,5)</f>
        <v>6.69</v>
      </c>
      <c r="L710">
        <f t="shared" si="11"/>
        <v>6.69</v>
      </c>
      <c r="M710">
        <f>VLOOKUP(A710,'US Dollar Index Futures Histori'!$A$2:'US Dollar Index Futures Histori'!$G$7374,2)</f>
        <v>86.71</v>
      </c>
      <c r="N710">
        <v>193.61999499999999</v>
      </c>
    </row>
    <row r="711" spans="1:14" x14ac:dyDescent="0.55000000000000004">
      <c r="A711" s="1">
        <v>33897</v>
      </c>
      <c r="B711">
        <v>414.98001099999999</v>
      </c>
      <c r="C711">
        <v>417.98001099999999</v>
      </c>
      <c r="D711">
        <v>414.48998999999998</v>
      </c>
      <c r="E711">
        <v>415.48001099999999</v>
      </c>
      <c r="F711">
        <v>415.48001099999999</v>
      </c>
      <c r="G711">
        <v>258210000</v>
      </c>
      <c r="H711">
        <v>16.870000999999998</v>
      </c>
      <c r="I711">
        <f>VLOOKUP('sp500'!A711,'Crude Oil WTI Futures Historica'!$A$2:'Crude Oil WTI Futures Historica'!$G$7388,2)</f>
        <v>21.86</v>
      </c>
      <c r="J711">
        <f>VLOOKUP(A711,'WGC-GOLD_DAILY_USD'!$A$2:'WGC-GOLD_DAILY_USD'!$B$7636,2)</f>
        <v>343.5</v>
      </c>
      <c r="K711">
        <f>VLOOKUP(A711,'^TNX'!$A$2:'^TNX'!$F$7370,5)</f>
        <v>6.86</v>
      </c>
      <c r="L711">
        <f t="shared" si="11"/>
        <v>6.86</v>
      </c>
      <c r="M711">
        <f>VLOOKUP(A711,'US Dollar Index Futures Histori'!$A$2:'US Dollar Index Futures Histori'!$G$7374,2)</f>
        <v>87.55</v>
      </c>
      <c r="N711">
        <v>194.41999799999999</v>
      </c>
    </row>
    <row r="712" spans="1:14" x14ac:dyDescent="0.55000000000000004">
      <c r="A712" s="1">
        <v>33898</v>
      </c>
      <c r="B712">
        <v>415.52999899999998</v>
      </c>
      <c r="C712">
        <v>416.14999399999999</v>
      </c>
      <c r="D712">
        <v>414.540009</v>
      </c>
      <c r="E712">
        <v>415.67001299999998</v>
      </c>
      <c r="F712">
        <v>415.67001299999998</v>
      </c>
      <c r="G712">
        <v>219100000</v>
      </c>
      <c r="H712">
        <v>16.620000999999998</v>
      </c>
      <c r="I712">
        <f>VLOOKUP('sp500'!A712,'Crude Oil WTI Futures Historica'!$A$2:'Crude Oil WTI Futures Historica'!$G$7388,2)</f>
        <v>21.61</v>
      </c>
      <c r="J712">
        <f>VLOOKUP(A712,'WGC-GOLD_DAILY_USD'!$A$2:'WGC-GOLD_DAILY_USD'!$B$7636,2)</f>
        <v>343.75</v>
      </c>
      <c r="K712">
        <f>VLOOKUP(A712,'^TNX'!$A$2:'^TNX'!$F$7370,5)</f>
        <v>6.8</v>
      </c>
      <c r="L712">
        <f t="shared" si="11"/>
        <v>6.8</v>
      </c>
      <c r="M712">
        <f>VLOOKUP(A712,'US Dollar Index Futures Histori'!$A$2:'US Dollar Index Futures Histori'!$G$7374,2)</f>
        <v>87.93</v>
      </c>
      <c r="N712">
        <v>195.53999300000001</v>
      </c>
    </row>
    <row r="713" spans="1:14" x14ac:dyDescent="0.55000000000000004">
      <c r="A713" s="1">
        <v>33899</v>
      </c>
      <c r="B713">
        <v>415.67001299999998</v>
      </c>
      <c r="C713">
        <v>416.80999800000001</v>
      </c>
      <c r="D713">
        <v>413.10000600000001</v>
      </c>
      <c r="E713">
        <v>414.89999399999999</v>
      </c>
      <c r="F713">
        <v>414.89999399999999</v>
      </c>
      <c r="G713">
        <v>216400000</v>
      </c>
      <c r="H713">
        <v>15.84</v>
      </c>
      <c r="I713">
        <f>VLOOKUP('sp500'!A713,'Crude Oil WTI Futures Historica'!$A$2:'Crude Oil WTI Futures Historica'!$G$7388,2)</f>
        <v>21.35</v>
      </c>
      <c r="J713">
        <f>VLOOKUP(A713,'WGC-GOLD_DAILY_USD'!$A$2:'WGC-GOLD_DAILY_USD'!$B$7636,2)</f>
        <v>342.65</v>
      </c>
      <c r="K713">
        <f>VLOOKUP(A713,'^TNX'!$A$2:'^TNX'!$F$7370,5)</f>
        <v>6.74</v>
      </c>
      <c r="L713">
        <f t="shared" si="11"/>
        <v>6.74</v>
      </c>
      <c r="M713">
        <f>VLOOKUP(A713,'US Dollar Index Futures Histori'!$A$2:'US Dollar Index Futures Histori'!$G$7374,2)</f>
        <v>86.98</v>
      </c>
      <c r="N713">
        <v>195.240005</v>
      </c>
    </row>
    <row r="714" spans="1:14" x14ac:dyDescent="0.55000000000000004">
      <c r="A714" s="1">
        <v>33900</v>
      </c>
      <c r="B714">
        <v>414.89999399999999</v>
      </c>
      <c r="C714">
        <v>416.23001099999999</v>
      </c>
      <c r="D714">
        <v>413.67999300000002</v>
      </c>
      <c r="E714">
        <v>414.10000600000001</v>
      </c>
      <c r="F714">
        <v>414.10000600000001</v>
      </c>
      <c r="G714">
        <v>199060000</v>
      </c>
      <c r="H714">
        <v>16.459999</v>
      </c>
      <c r="I714">
        <f>VLOOKUP('sp500'!A714,'Crude Oil WTI Futures Historica'!$A$2:'Crude Oil WTI Futures Historica'!$G$7388,2)</f>
        <v>21.19</v>
      </c>
      <c r="J714">
        <f>VLOOKUP(A714,'WGC-GOLD_DAILY_USD'!$A$2:'WGC-GOLD_DAILY_USD'!$B$7636,2)</f>
        <v>342.5</v>
      </c>
      <c r="K714">
        <f>VLOOKUP(A714,'^TNX'!$A$2:'^TNX'!$F$7370,5)</f>
        <v>6.83</v>
      </c>
      <c r="L714">
        <f t="shared" si="11"/>
        <v>6.83</v>
      </c>
      <c r="M714">
        <f>VLOOKUP(A714,'US Dollar Index Futures Histori'!$A$2:'US Dollar Index Futures Histori'!$G$7374,2)</f>
        <v>87.81</v>
      </c>
      <c r="N714">
        <v>195.88000500000001</v>
      </c>
    </row>
    <row r="715" spans="1:14" x14ac:dyDescent="0.55000000000000004">
      <c r="A715" s="1">
        <v>33903</v>
      </c>
      <c r="B715">
        <v>414.08999599999999</v>
      </c>
      <c r="C715">
        <v>418.17001299999998</v>
      </c>
      <c r="D715">
        <v>413.709991</v>
      </c>
      <c r="E715">
        <v>418.16000400000001</v>
      </c>
      <c r="F715">
        <v>418.16000400000001</v>
      </c>
      <c r="G715">
        <v>188060000</v>
      </c>
      <c r="H715">
        <v>16.32</v>
      </c>
      <c r="I715">
        <f>VLOOKUP('sp500'!A715,'Crude Oil WTI Futures Historica'!$A$2:'Crude Oil WTI Futures Historica'!$G$7388,2)</f>
        <v>21.27</v>
      </c>
      <c r="J715">
        <f>VLOOKUP(A715,'WGC-GOLD_DAILY_USD'!$A$2:'WGC-GOLD_DAILY_USD'!$B$7636,2)</f>
        <v>341.45</v>
      </c>
      <c r="K715">
        <f>VLOOKUP(A715,'^TNX'!$A$2:'^TNX'!$F$7370,5)</f>
        <v>6.83</v>
      </c>
      <c r="L715">
        <f t="shared" si="11"/>
        <v>6.83</v>
      </c>
      <c r="M715">
        <f>VLOOKUP(A715,'US Dollar Index Futures Histori'!$A$2:'US Dollar Index Futures Histori'!$G$7374,2)</f>
        <v>88.13</v>
      </c>
      <c r="N715">
        <v>196.64999399999999</v>
      </c>
    </row>
    <row r="716" spans="1:14" x14ac:dyDescent="0.55000000000000004">
      <c r="A716" s="1">
        <v>33904</v>
      </c>
      <c r="B716">
        <v>418.17999300000002</v>
      </c>
      <c r="C716">
        <v>419.20001200000002</v>
      </c>
      <c r="D716">
        <v>416.97000100000002</v>
      </c>
      <c r="E716">
        <v>418.48998999999998</v>
      </c>
      <c r="F716">
        <v>418.48998999999998</v>
      </c>
      <c r="G716">
        <v>201730000</v>
      </c>
      <c r="H716">
        <v>16.239999999999998</v>
      </c>
      <c r="I716">
        <f>VLOOKUP('sp500'!A716,'Crude Oil WTI Futures Historica'!$A$2:'Crude Oil WTI Futures Historica'!$G$7388,2)</f>
        <v>21.02</v>
      </c>
      <c r="J716">
        <f>VLOOKUP(A716,'WGC-GOLD_DAILY_USD'!$A$2:'WGC-GOLD_DAILY_USD'!$B$7636,2)</f>
        <v>338.25</v>
      </c>
      <c r="K716">
        <f>VLOOKUP(A716,'^TNX'!$A$2:'^TNX'!$F$7370,5)</f>
        <v>6.78</v>
      </c>
      <c r="L716">
        <f t="shared" si="11"/>
        <v>6.78</v>
      </c>
      <c r="M716">
        <f>VLOOKUP(A716,'US Dollar Index Futures Histori'!$A$2:'US Dollar Index Futures Histori'!$G$7374,2)</f>
        <v>87.63</v>
      </c>
      <c r="N716">
        <v>196.53999300000001</v>
      </c>
    </row>
    <row r="717" spans="1:14" x14ac:dyDescent="0.55000000000000004">
      <c r="A717" s="1">
        <v>33905</v>
      </c>
      <c r="B717">
        <v>418.48998999999998</v>
      </c>
      <c r="C717">
        <v>420.13000499999998</v>
      </c>
      <c r="D717">
        <v>417.55999800000001</v>
      </c>
      <c r="E717">
        <v>420.13000499999998</v>
      </c>
      <c r="F717">
        <v>420.13000499999998</v>
      </c>
      <c r="G717">
        <v>203910000</v>
      </c>
      <c r="H717">
        <v>15.95</v>
      </c>
      <c r="I717">
        <f>VLOOKUP('sp500'!A717,'Crude Oil WTI Futures Historica'!$A$2:'Crude Oil WTI Futures Historica'!$G$7388,2)</f>
        <v>21.12</v>
      </c>
      <c r="J717">
        <f>VLOOKUP(A717,'WGC-GOLD_DAILY_USD'!$A$2:'WGC-GOLD_DAILY_USD'!$B$7636,2)</f>
        <v>338.2</v>
      </c>
      <c r="K717">
        <f>VLOOKUP(A717,'^TNX'!$A$2:'^TNX'!$F$7370,5)</f>
        <v>6.76</v>
      </c>
      <c r="L717">
        <f t="shared" si="11"/>
        <v>6.76</v>
      </c>
      <c r="M717">
        <f>VLOOKUP(A717,'US Dollar Index Futures Histori'!$A$2:'US Dollar Index Futures Histori'!$G$7374,2)</f>
        <v>88.64</v>
      </c>
      <c r="N717">
        <v>197.800003</v>
      </c>
    </row>
    <row r="718" spans="1:14" x14ac:dyDescent="0.55000000000000004">
      <c r="A718" s="1">
        <v>33906</v>
      </c>
      <c r="B718">
        <v>420.14999399999999</v>
      </c>
      <c r="C718">
        <v>421.16000400000001</v>
      </c>
      <c r="D718">
        <v>419.82998700000002</v>
      </c>
      <c r="E718">
        <v>420.85998499999999</v>
      </c>
      <c r="F718">
        <v>420.85998499999999</v>
      </c>
      <c r="G718">
        <v>206550000</v>
      </c>
      <c r="H718">
        <v>15.47</v>
      </c>
      <c r="I718">
        <f>VLOOKUP('sp500'!A718,'Crude Oil WTI Futures Historica'!$A$2:'Crude Oil WTI Futures Historica'!$G$7388,2)</f>
        <v>20.71</v>
      </c>
      <c r="J718">
        <f>VLOOKUP(A718,'WGC-GOLD_DAILY_USD'!$A$2:'WGC-GOLD_DAILY_USD'!$B$7636,2)</f>
        <v>339.5</v>
      </c>
      <c r="K718">
        <f>VLOOKUP(A718,'^TNX'!$A$2:'^TNX'!$F$7370,5)</f>
        <v>6.71</v>
      </c>
      <c r="L718">
        <f t="shared" si="11"/>
        <v>6.71</v>
      </c>
      <c r="M718">
        <f>VLOOKUP(A718,'US Dollar Index Futures Histori'!$A$2:'US Dollar Index Futures Histori'!$G$7374,2)</f>
        <v>88.16</v>
      </c>
      <c r="N718">
        <v>198.259995</v>
      </c>
    </row>
    <row r="719" spans="1:14" x14ac:dyDescent="0.55000000000000004">
      <c r="A719" s="1">
        <v>33907</v>
      </c>
      <c r="B719">
        <v>420.85998499999999</v>
      </c>
      <c r="C719">
        <v>421.13000499999998</v>
      </c>
      <c r="D719">
        <v>418.540009</v>
      </c>
      <c r="E719">
        <v>418.67999300000002</v>
      </c>
      <c r="F719">
        <v>418.67999300000002</v>
      </c>
      <c r="G719">
        <v>201930000</v>
      </c>
      <c r="H719">
        <v>16.149999999999999</v>
      </c>
      <c r="I719">
        <f>VLOOKUP('sp500'!A719,'Crude Oil WTI Futures Historica'!$A$2:'Crude Oil WTI Futures Historica'!$G$7388,2)</f>
        <v>20.62</v>
      </c>
      <c r="J719">
        <f>VLOOKUP(A719,'WGC-GOLD_DAILY_USD'!$A$2:'WGC-GOLD_DAILY_USD'!$B$7636,2)</f>
        <v>339.25</v>
      </c>
      <c r="K719">
        <f>VLOOKUP(A719,'^TNX'!$A$2:'^TNX'!$F$7370,5)</f>
        <v>6.8</v>
      </c>
      <c r="L719">
        <f t="shared" si="11"/>
        <v>6.8</v>
      </c>
      <c r="M719">
        <f>VLOOKUP(A719,'US Dollar Index Futures Histori'!$A$2:'US Dollar Index Futures Histori'!$G$7374,2)</f>
        <v>88.39</v>
      </c>
      <c r="N719">
        <v>198.91000399999999</v>
      </c>
    </row>
    <row r="720" spans="1:14" x14ac:dyDescent="0.55000000000000004">
      <c r="A720" s="1">
        <v>33910</v>
      </c>
      <c r="B720">
        <v>418.66000400000001</v>
      </c>
      <c r="C720">
        <v>422.75</v>
      </c>
      <c r="D720">
        <v>418.11999500000002</v>
      </c>
      <c r="E720">
        <v>422.75</v>
      </c>
      <c r="F720">
        <v>422.75</v>
      </c>
      <c r="G720">
        <v>203280000</v>
      </c>
      <c r="H720">
        <v>16.670000000000002</v>
      </c>
      <c r="I720">
        <f>VLOOKUP('sp500'!A720,'Crude Oil WTI Futures Historica'!$A$2:'Crude Oil WTI Futures Historica'!$G$7388,2)</f>
        <v>20.77</v>
      </c>
      <c r="J720">
        <f>VLOOKUP(A720,'WGC-GOLD_DAILY_USD'!$A$2:'WGC-GOLD_DAILY_USD'!$B$7636,2)</f>
        <v>339.5</v>
      </c>
      <c r="K720">
        <f>VLOOKUP(A720,'^TNX'!$A$2:'^TNX'!$F$7370,5)</f>
        <v>6.88</v>
      </c>
      <c r="L720">
        <f t="shared" si="11"/>
        <v>6.88</v>
      </c>
      <c r="M720">
        <f>VLOOKUP(A720,'US Dollar Index Futures Histori'!$A$2:'US Dollar Index Futures Histori'!$G$7374,2)</f>
        <v>89.77</v>
      </c>
      <c r="N720">
        <v>199.89999399999999</v>
      </c>
    </row>
    <row r="721" spans="1:14" x14ac:dyDescent="0.55000000000000004">
      <c r="A721" s="1">
        <v>33911</v>
      </c>
      <c r="B721">
        <v>422.75</v>
      </c>
      <c r="C721">
        <v>422.80999800000001</v>
      </c>
      <c r="D721">
        <v>418.58999599999999</v>
      </c>
      <c r="E721">
        <v>419.92001299999998</v>
      </c>
      <c r="F721">
        <v>419.92001299999998</v>
      </c>
      <c r="G721">
        <v>208140000</v>
      </c>
      <c r="H721">
        <v>17.329999999999998</v>
      </c>
      <c r="I721">
        <f>VLOOKUP('sp500'!A721,'Crude Oil WTI Futures Historica'!$A$2:'Crude Oil WTI Futures Historica'!$G$7388,2)</f>
        <v>20.7</v>
      </c>
      <c r="J721">
        <f>VLOOKUP(A721,'WGC-GOLD_DAILY_USD'!$A$2:'WGC-GOLD_DAILY_USD'!$B$7636,2)</f>
        <v>338.6</v>
      </c>
      <c r="K721">
        <f>VLOOKUP(A721,'^TNX'!$A$2:'^TNX'!$F$7370,5)</f>
        <v>6.87</v>
      </c>
      <c r="L721">
        <f t="shared" si="11"/>
        <v>6.87</v>
      </c>
      <c r="M721">
        <f>VLOOKUP(A721,'US Dollar Index Futures Histori'!$A$2:'US Dollar Index Futures Histori'!$G$7374,2)</f>
        <v>89.37</v>
      </c>
      <c r="N721">
        <v>199.63000500000001</v>
      </c>
    </row>
    <row r="722" spans="1:14" x14ac:dyDescent="0.55000000000000004">
      <c r="A722" s="1">
        <v>33912</v>
      </c>
      <c r="B722">
        <v>419.91000400000001</v>
      </c>
      <c r="C722">
        <v>421.07000699999998</v>
      </c>
      <c r="D722">
        <v>416.60998499999999</v>
      </c>
      <c r="E722">
        <v>417.10998499999999</v>
      </c>
      <c r="F722">
        <v>417.10998499999999</v>
      </c>
      <c r="G722">
        <v>194400000</v>
      </c>
      <c r="H722">
        <v>16.280000999999999</v>
      </c>
      <c r="I722">
        <f>VLOOKUP('sp500'!A722,'Crude Oil WTI Futures Historica'!$A$2:'Crude Oil WTI Futures Historica'!$G$7388,2)</f>
        <v>20.329999999999998</v>
      </c>
      <c r="J722">
        <f>VLOOKUP(A722,'WGC-GOLD_DAILY_USD'!$A$2:'WGC-GOLD_DAILY_USD'!$B$7636,2)</f>
        <v>337.8</v>
      </c>
      <c r="K722">
        <f>VLOOKUP(A722,'^TNX'!$A$2:'^TNX'!$F$7370,5)</f>
        <v>6.89</v>
      </c>
      <c r="L722">
        <f t="shared" si="11"/>
        <v>6.89</v>
      </c>
      <c r="M722">
        <f>VLOOKUP(A722,'US Dollar Index Futures Histori'!$A$2:'US Dollar Index Futures Histori'!$G$7374,2)</f>
        <v>89.76</v>
      </c>
      <c r="N722">
        <v>199.550003</v>
      </c>
    </row>
    <row r="723" spans="1:14" x14ac:dyDescent="0.55000000000000004">
      <c r="A723" s="1">
        <v>33913</v>
      </c>
      <c r="B723">
        <v>417.07998700000002</v>
      </c>
      <c r="C723">
        <v>418.39999399999999</v>
      </c>
      <c r="D723">
        <v>415.57998700000002</v>
      </c>
      <c r="E723">
        <v>418.33999599999999</v>
      </c>
      <c r="F723">
        <v>418.33999599999999</v>
      </c>
      <c r="G723">
        <v>219730000</v>
      </c>
      <c r="H723">
        <v>15.38</v>
      </c>
      <c r="I723">
        <f>VLOOKUP('sp500'!A723,'Crude Oil WTI Futures Historica'!$A$2:'Crude Oil WTI Futures Historica'!$G$7388,2)</f>
        <v>20.64</v>
      </c>
      <c r="J723">
        <f>VLOOKUP(A723,'WGC-GOLD_DAILY_USD'!$A$2:'WGC-GOLD_DAILY_USD'!$B$7636,2)</f>
        <v>338.05</v>
      </c>
      <c r="K723">
        <f>VLOOKUP(A723,'^TNX'!$A$2:'^TNX'!$F$7370,5)</f>
        <v>6.87</v>
      </c>
      <c r="L723">
        <f t="shared" si="11"/>
        <v>6.87</v>
      </c>
      <c r="M723">
        <f>VLOOKUP(A723,'US Dollar Index Futures Histori'!$A$2:'US Dollar Index Futures Histori'!$G$7374,2)</f>
        <v>90</v>
      </c>
      <c r="N723">
        <v>200.770004</v>
      </c>
    </row>
    <row r="724" spans="1:14" x14ac:dyDescent="0.55000000000000004">
      <c r="A724" s="1">
        <v>33914</v>
      </c>
      <c r="B724">
        <v>418.35000600000001</v>
      </c>
      <c r="C724">
        <v>418.35000600000001</v>
      </c>
      <c r="D724">
        <v>417.01001000000002</v>
      </c>
      <c r="E724">
        <v>417.57998700000002</v>
      </c>
      <c r="F724">
        <v>417.57998700000002</v>
      </c>
      <c r="G724">
        <v>205310000</v>
      </c>
      <c r="H724">
        <v>14.69</v>
      </c>
      <c r="I724">
        <f>VLOOKUP('sp500'!A724,'Crude Oil WTI Futures Historica'!$A$2:'Crude Oil WTI Futures Historica'!$G$7388,2)</f>
        <v>20.3</v>
      </c>
      <c r="J724">
        <f>VLOOKUP(A724,'WGC-GOLD_DAILY_USD'!$A$2:'WGC-GOLD_DAILY_USD'!$B$7636,2)</f>
        <v>337.1</v>
      </c>
      <c r="K724">
        <f>VLOOKUP(A724,'^TNX'!$A$2:'^TNX'!$F$7370,5)</f>
        <v>6.97</v>
      </c>
      <c r="L724">
        <f t="shared" si="11"/>
        <v>6.97</v>
      </c>
      <c r="M724">
        <f>VLOOKUP(A724,'US Dollar Index Futures Histori'!$A$2:'US Dollar Index Futures Histori'!$G$7374,2)</f>
        <v>90.56</v>
      </c>
      <c r="N724">
        <v>201.55999800000001</v>
      </c>
    </row>
    <row r="725" spans="1:14" x14ac:dyDescent="0.55000000000000004">
      <c r="A725" s="1">
        <v>33917</v>
      </c>
      <c r="B725">
        <v>417.57998700000002</v>
      </c>
      <c r="C725">
        <v>420.13000499999998</v>
      </c>
      <c r="D725">
        <v>416.790009</v>
      </c>
      <c r="E725">
        <v>418.58999599999999</v>
      </c>
      <c r="F725">
        <v>418.58999599999999</v>
      </c>
      <c r="G725">
        <v>197560000</v>
      </c>
      <c r="H725">
        <v>14.23</v>
      </c>
      <c r="I725">
        <f>VLOOKUP('sp500'!A725,'Crude Oil WTI Futures Historica'!$A$2:'Crude Oil WTI Futures Historica'!$G$7388,2)</f>
        <v>20.62</v>
      </c>
      <c r="J725">
        <f>VLOOKUP(A725,'WGC-GOLD_DAILY_USD'!$A$2:'WGC-GOLD_DAILY_USD'!$B$7636,2)</f>
        <v>334.5</v>
      </c>
      <c r="K725">
        <f>VLOOKUP(A725,'^TNX'!$A$2:'^TNX'!$F$7370,5)</f>
        <v>7</v>
      </c>
      <c r="L725">
        <f t="shared" si="11"/>
        <v>7</v>
      </c>
      <c r="M725">
        <f>VLOOKUP(A725,'US Dollar Index Futures Histori'!$A$2:'US Dollar Index Futures Histori'!$G$7374,2)</f>
        <v>90.82</v>
      </c>
      <c r="N725">
        <v>203.16999799999999</v>
      </c>
    </row>
    <row r="726" spans="1:14" x14ac:dyDescent="0.55000000000000004">
      <c r="A726" s="1">
        <v>33918</v>
      </c>
      <c r="B726">
        <v>418.58999599999999</v>
      </c>
      <c r="C726">
        <v>419.709991</v>
      </c>
      <c r="D726">
        <v>417.98001099999999</v>
      </c>
      <c r="E726">
        <v>418.61999500000002</v>
      </c>
      <c r="F726">
        <v>418.61999500000002</v>
      </c>
      <c r="G726">
        <v>223180000</v>
      </c>
      <c r="H726">
        <v>14.37</v>
      </c>
      <c r="I726">
        <f>VLOOKUP('sp500'!A726,'Crude Oil WTI Futures Historica'!$A$2:'Crude Oil WTI Futures Historica'!$G$7388,2)</f>
        <v>20.47</v>
      </c>
      <c r="J726">
        <f>VLOOKUP(A726,'WGC-GOLD_DAILY_USD'!$A$2:'WGC-GOLD_DAILY_USD'!$B$7636,2)</f>
        <v>330.35</v>
      </c>
      <c r="K726">
        <f>VLOOKUP(A726,'^TNX'!$A$2:'^TNX'!$F$7370,5)</f>
        <v>6.91</v>
      </c>
      <c r="L726">
        <f t="shared" si="11"/>
        <v>6.91</v>
      </c>
      <c r="M726">
        <f>VLOOKUP(A726,'US Dollar Index Futures Histori'!$A$2:'US Dollar Index Futures Histori'!$G$7374,2)</f>
        <v>90.73</v>
      </c>
      <c r="N726">
        <v>204.60000600000001</v>
      </c>
    </row>
    <row r="727" spans="1:14" x14ac:dyDescent="0.55000000000000004">
      <c r="A727" s="1">
        <v>33919</v>
      </c>
      <c r="B727">
        <v>418.61999500000002</v>
      </c>
      <c r="C727">
        <v>422.32998700000002</v>
      </c>
      <c r="D727">
        <v>418.39999399999999</v>
      </c>
      <c r="E727">
        <v>422.20001200000002</v>
      </c>
      <c r="F727">
        <v>422.20001200000002</v>
      </c>
      <c r="G727">
        <v>243750000</v>
      </c>
      <c r="H727">
        <v>13.99</v>
      </c>
      <c r="I727">
        <f>VLOOKUP('sp500'!A727,'Crude Oil WTI Futures Historica'!$A$2:'Crude Oil WTI Futures Historica'!$G$7388,2)</f>
        <v>20.47</v>
      </c>
      <c r="J727">
        <f>VLOOKUP(A727,'WGC-GOLD_DAILY_USD'!$A$2:'WGC-GOLD_DAILY_USD'!$B$7636,2)</f>
        <v>331.15</v>
      </c>
      <c r="K727">
        <v>0</v>
      </c>
      <c r="L727">
        <f t="shared" si="11"/>
        <v>6.91</v>
      </c>
      <c r="M727">
        <f>VLOOKUP(A727,'US Dollar Index Futures Histori'!$A$2:'US Dollar Index Futures Histori'!$G$7374,2)</f>
        <v>90.3</v>
      </c>
      <c r="N727">
        <v>206.91000399999999</v>
      </c>
    </row>
    <row r="728" spans="1:14" x14ac:dyDescent="0.55000000000000004">
      <c r="A728" s="1">
        <v>33920</v>
      </c>
      <c r="B728">
        <v>422.20001200000002</v>
      </c>
      <c r="C728">
        <v>423.10000600000001</v>
      </c>
      <c r="D728">
        <v>421.70001200000002</v>
      </c>
      <c r="E728">
        <v>422.86999500000002</v>
      </c>
      <c r="F728">
        <v>422.86999500000002</v>
      </c>
      <c r="G728">
        <v>226010000</v>
      </c>
      <c r="H728">
        <v>14.37</v>
      </c>
      <c r="I728">
        <f>VLOOKUP('sp500'!A728,'Crude Oil WTI Futures Historica'!$A$2:'Crude Oil WTI Futures Historica'!$G$7388,2)</f>
        <v>20.21</v>
      </c>
      <c r="J728">
        <f>VLOOKUP(A728,'WGC-GOLD_DAILY_USD'!$A$2:'WGC-GOLD_DAILY_USD'!$B$7636,2)</f>
        <v>333.1</v>
      </c>
      <c r="K728">
        <f>VLOOKUP(A728,'^TNX'!$A$2:'^TNX'!$F$7370,5)</f>
        <v>6.79</v>
      </c>
      <c r="L728">
        <f t="shared" si="11"/>
        <v>6.79</v>
      </c>
      <c r="M728">
        <f>VLOOKUP(A728,'US Dollar Index Futures Histori'!$A$2:'US Dollar Index Futures Histori'!$G$7374,2)</f>
        <v>89.97</v>
      </c>
      <c r="N728">
        <v>206.759995</v>
      </c>
    </row>
    <row r="729" spans="1:14" x14ac:dyDescent="0.55000000000000004">
      <c r="A729" s="1">
        <v>33921</v>
      </c>
      <c r="B729">
        <v>422.89001500000001</v>
      </c>
      <c r="C729">
        <v>422.91000400000001</v>
      </c>
      <c r="D729">
        <v>421.040009</v>
      </c>
      <c r="E729">
        <v>422.42999300000002</v>
      </c>
      <c r="F729">
        <v>422.42999300000002</v>
      </c>
      <c r="G729">
        <v>192950000</v>
      </c>
      <c r="H729">
        <v>14.61</v>
      </c>
      <c r="I729">
        <f>VLOOKUP('sp500'!A729,'Crude Oil WTI Futures Historica'!$A$2:'Crude Oil WTI Futures Historica'!$G$7388,2)</f>
        <v>20.079999999999998</v>
      </c>
      <c r="J729">
        <f>VLOOKUP(A729,'WGC-GOLD_DAILY_USD'!$A$2:'WGC-GOLD_DAILY_USD'!$B$7636,2)</f>
        <v>334.4</v>
      </c>
      <c r="K729">
        <f>VLOOKUP(A729,'^TNX'!$A$2:'^TNX'!$F$7370,5)</f>
        <v>6.82</v>
      </c>
      <c r="L729">
        <f t="shared" si="11"/>
        <v>6.82</v>
      </c>
      <c r="M729">
        <f>VLOOKUP(A729,'US Dollar Index Futures Histori'!$A$2:'US Dollar Index Futures Histori'!$G$7374,2)</f>
        <v>89.44</v>
      </c>
      <c r="N729">
        <v>207.429993</v>
      </c>
    </row>
    <row r="730" spans="1:14" x14ac:dyDescent="0.55000000000000004">
      <c r="A730" s="1">
        <v>33924</v>
      </c>
      <c r="B730">
        <v>422.44000199999999</v>
      </c>
      <c r="C730">
        <v>422.44000199999999</v>
      </c>
      <c r="D730">
        <v>420.35000600000001</v>
      </c>
      <c r="E730">
        <v>420.67999300000002</v>
      </c>
      <c r="F730">
        <v>420.67999300000002</v>
      </c>
      <c r="G730">
        <v>173600000</v>
      </c>
      <c r="H730">
        <v>14.86</v>
      </c>
      <c r="I730">
        <f>VLOOKUP('sp500'!A730,'Crude Oil WTI Futures Historica'!$A$2:'Crude Oil WTI Futures Historica'!$G$7388,2)</f>
        <v>20.37</v>
      </c>
      <c r="J730">
        <f>VLOOKUP(A730,'WGC-GOLD_DAILY_USD'!$A$2:'WGC-GOLD_DAILY_USD'!$B$7636,2)</f>
        <v>335.4</v>
      </c>
      <c r="K730">
        <f>VLOOKUP(A730,'^TNX'!$A$2:'^TNX'!$F$7370,5)</f>
        <v>6.9</v>
      </c>
      <c r="L730">
        <f t="shared" si="11"/>
        <v>6.9</v>
      </c>
      <c r="M730">
        <f>VLOOKUP(A730,'US Dollar Index Futures Histori'!$A$2:'US Dollar Index Futures Histori'!$G$7374,2)</f>
        <v>90.61</v>
      </c>
      <c r="N730">
        <v>207.28999300000001</v>
      </c>
    </row>
    <row r="731" spans="1:14" x14ac:dyDescent="0.55000000000000004">
      <c r="A731" s="1">
        <v>33925</v>
      </c>
      <c r="B731">
        <v>420.63000499999998</v>
      </c>
      <c r="C731">
        <v>420.97000100000002</v>
      </c>
      <c r="D731">
        <v>418.30999800000001</v>
      </c>
      <c r="E731">
        <v>419.26998900000001</v>
      </c>
      <c r="F731">
        <v>419.26998900000001</v>
      </c>
      <c r="G731">
        <v>187660000</v>
      </c>
      <c r="H731">
        <v>15.01</v>
      </c>
      <c r="I731">
        <f>VLOOKUP('sp500'!A731,'Crude Oil WTI Futures Historica'!$A$2:'Crude Oil WTI Futures Historica'!$G$7388,2)</f>
        <v>20.260000000000002</v>
      </c>
      <c r="J731">
        <f>VLOOKUP(A731,'WGC-GOLD_DAILY_USD'!$A$2:'WGC-GOLD_DAILY_USD'!$B$7636,2)</f>
        <v>334.3</v>
      </c>
      <c r="K731">
        <f>VLOOKUP(A731,'^TNX'!$A$2:'^TNX'!$F$7370,5)</f>
        <v>6.86</v>
      </c>
      <c r="L731">
        <f t="shared" si="11"/>
        <v>6.86</v>
      </c>
      <c r="M731">
        <f>VLOOKUP(A731,'US Dollar Index Futures Histori'!$A$2:'US Dollar Index Futures Histori'!$G$7374,2)</f>
        <v>90.46</v>
      </c>
      <c r="N731">
        <v>206.13000500000001</v>
      </c>
    </row>
    <row r="732" spans="1:14" x14ac:dyDescent="0.55000000000000004">
      <c r="A732" s="1">
        <v>33926</v>
      </c>
      <c r="B732">
        <v>419.26998900000001</v>
      </c>
      <c r="C732">
        <v>423.48998999999998</v>
      </c>
      <c r="D732">
        <v>419.23998999999998</v>
      </c>
      <c r="E732">
        <v>422.85000600000001</v>
      </c>
      <c r="F732">
        <v>422.85000600000001</v>
      </c>
      <c r="G732">
        <v>219080000</v>
      </c>
      <c r="H732">
        <v>14.55</v>
      </c>
      <c r="I732">
        <f>VLOOKUP('sp500'!A732,'Crude Oil WTI Futures Historica'!$A$2:'Crude Oil WTI Futures Historica'!$G$7388,2)</f>
        <v>20.190000000000001</v>
      </c>
      <c r="J732">
        <f>VLOOKUP(A732,'WGC-GOLD_DAILY_USD'!$A$2:'WGC-GOLD_DAILY_USD'!$B$7636,2)</f>
        <v>335.1</v>
      </c>
      <c r="K732">
        <f>VLOOKUP(A732,'^TNX'!$A$2:'^TNX'!$F$7370,5)</f>
        <v>6.78</v>
      </c>
      <c r="L732">
        <f t="shared" si="11"/>
        <v>6.78</v>
      </c>
      <c r="M732">
        <f>VLOOKUP(A732,'US Dollar Index Futures Histori'!$A$2:'US Dollar Index Futures Histori'!$G$7374,2)</f>
        <v>90.41</v>
      </c>
      <c r="N732">
        <v>207.83000200000001</v>
      </c>
    </row>
    <row r="733" spans="1:14" x14ac:dyDescent="0.55000000000000004">
      <c r="A733" s="1">
        <v>33927</v>
      </c>
      <c r="B733">
        <v>422.85998499999999</v>
      </c>
      <c r="C733">
        <v>423.60998499999999</v>
      </c>
      <c r="D733">
        <v>422.5</v>
      </c>
      <c r="E733">
        <v>423.60998499999999</v>
      </c>
      <c r="F733">
        <v>423.60998499999999</v>
      </c>
      <c r="G733">
        <v>218720000</v>
      </c>
      <c r="H733">
        <v>14.33</v>
      </c>
      <c r="I733">
        <f>VLOOKUP('sp500'!A733,'Crude Oil WTI Futures Historica'!$A$2:'Crude Oil WTI Futures Historica'!$G$7388,2)</f>
        <v>20.54</v>
      </c>
      <c r="J733">
        <f>VLOOKUP(A733,'WGC-GOLD_DAILY_USD'!$A$2:'WGC-GOLD_DAILY_USD'!$B$7636,2)</f>
        <v>334.25</v>
      </c>
      <c r="K733">
        <f>VLOOKUP(A733,'^TNX'!$A$2:'^TNX'!$F$7370,5)</f>
        <v>6.81</v>
      </c>
      <c r="L733">
        <f t="shared" si="11"/>
        <v>6.81</v>
      </c>
      <c r="M733">
        <f>VLOOKUP(A733,'US Dollar Index Futures Histori'!$A$2:'US Dollar Index Futures Histori'!$G$7374,2)</f>
        <v>90.04</v>
      </c>
      <c r="N733">
        <v>208.679993</v>
      </c>
    </row>
    <row r="734" spans="1:14" x14ac:dyDescent="0.55000000000000004">
      <c r="A734" s="1">
        <v>33928</v>
      </c>
      <c r="B734">
        <v>423.60998499999999</v>
      </c>
      <c r="C734">
        <v>426.98001099999999</v>
      </c>
      <c r="D734">
        <v>423.60998499999999</v>
      </c>
      <c r="E734">
        <v>426.64999399999999</v>
      </c>
      <c r="F734">
        <v>426.64999399999999</v>
      </c>
      <c r="G734">
        <v>257460000</v>
      </c>
      <c r="H734">
        <v>13.67</v>
      </c>
      <c r="I734">
        <f>VLOOKUP('sp500'!A734,'Crude Oil WTI Futures Historica'!$A$2:'Crude Oil WTI Futures Historica'!$G$7388,2)</f>
        <v>20.399999999999999</v>
      </c>
      <c r="J734">
        <f>VLOOKUP(A734,'WGC-GOLD_DAILY_USD'!$A$2:'WGC-GOLD_DAILY_USD'!$B$7636,2)</f>
        <v>336.1</v>
      </c>
      <c r="K734">
        <f>VLOOKUP(A734,'^TNX'!$A$2:'^TNX'!$F$7370,5)</f>
        <v>6.84</v>
      </c>
      <c r="L734">
        <f t="shared" si="11"/>
        <v>6.84</v>
      </c>
      <c r="M734">
        <f>VLOOKUP(A734,'US Dollar Index Futures Histori'!$A$2:'US Dollar Index Futures Histori'!$G$7374,2)</f>
        <v>91.73</v>
      </c>
      <c r="N734">
        <v>209.770004</v>
      </c>
    </row>
    <row r="735" spans="1:14" x14ac:dyDescent="0.55000000000000004">
      <c r="A735" s="1">
        <v>33931</v>
      </c>
      <c r="B735">
        <v>426.64999399999999</v>
      </c>
      <c r="C735">
        <v>426.64999399999999</v>
      </c>
      <c r="D735">
        <v>424.95001200000002</v>
      </c>
      <c r="E735">
        <v>425.11999500000002</v>
      </c>
      <c r="F735">
        <v>425.11999500000002</v>
      </c>
      <c r="G735">
        <v>192530000</v>
      </c>
      <c r="H735">
        <v>13.4</v>
      </c>
      <c r="I735">
        <f>VLOOKUP('sp500'!A735,'Crude Oil WTI Futures Historica'!$A$2:'Crude Oil WTI Futures Historica'!$G$7388,2)</f>
        <v>20.2</v>
      </c>
      <c r="J735">
        <f>VLOOKUP(A735,'WGC-GOLD_DAILY_USD'!$A$2:'WGC-GOLD_DAILY_USD'!$B$7636,2)</f>
        <v>334.05</v>
      </c>
      <c r="K735">
        <f>VLOOKUP(A735,'^TNX'!$A$2:'^TNX'!$F$7370,5)</f>
        <v>6.86</v>
      </c>
      <c r="L735">
        <f t="shared" si="11"/>
        <v>6.86</v>
      </c>
      <c r="M735">
        <f>VLOOKUP(A735,'US Dollar Index Futures Histori'!$A$2:'US Dollar Index Futures Histori'!$G$7374,2)</f>
        <v>91.34</v>
      </c>
      <c r="N735">
        <v>209.729996</v>
      </c>
    </row>
    <row r="736" spans="1:14" x14ac:dyDescent="0.55000000000000004">
      <c r="A736" s="1">
        <v>33932</v>
      </c>
      <c r="B736">
        <v>425.14001500000001</v>
      </c>
      <c r="C736">
        <v>429.30999800000001</v>
      </c>
      <c r="D736">
        <v>424.82998700000002</v>
      </c>
      <c r="E736">
        <v>427.58999599999999</v>
      </c>
      <c r="F736">
        <v>427.58999599999999</v>
      </c>
      <c r="G736">
        <v>241540000</v>
      </c>
      <c r="H736">
        <v>12.66</v>
      </c>
      <c r="I736">
        <f>VLOOKUP('sp500'!A736,'Crude Oil WTI Futures Historica'!$A$2:'Crude Oil WTI Futures Historica'!$G$7388,2)</f>
        <v>20.22</v>
      </c>
      <c r="J736">
        <f>VLOOKUP(A736,'WGC-GOLD_DAILY_USD'!$A$2:'WGC-GOLD_DAILY_USD'!$B$7636,2)</f>
        <v>334.3</v>
      </c>
      <c r="K736">
        <f>VLOOKUP(A736,'^TNX'!$A$2:'^TNX'!$F$7370,5)</f>
        <v>6.82</v>
      </c>
      <c r="L736">
        <f t="shared" si="11"/>
        <v>6.82</v>
      </c>
      <c r="M736">
        <f>VLOOKUP(A736,'US Dollar Index Futures Histori'!$A$2:'US Dollar Index Futures Histori'!$G$7374,2)</f>
        <v>91.21</v>
      </c>
      <c r="N736">
        <v>210.800003</v>
      </c>
    </row>
    <row r="737" spans="1:14" x14ac:dyDescent="0.55000000000000004">
      <c r="A737" s="1">
        <v>33933</v>
      </c>
      <c r="B737">
        <v>427.58999599999999</v>
      </c>
      <c r="C737">
        <v>429.41000400000001</v>
      </c>
      <c r="D737">
        <v>427.57998700000002</v>
      </c>
      <c r="E737">
        <v>429.19000199999999</v>
      </c>
      <c r="F737">
        <v>429.19000199999999</v>
      </c>
      <c r="G737">
        <v>207700000</v>
      </c>
      <c r="H737">
        <v>12.5</v>
      </c>
      <c r="I737">
        <f>VLOOKUP('sp500'!A737,'Crude Oil WTI Futures Historica'!$A$2:'Crude Oil WTI Futures Historica'!$G$7388,2)</f>
        <v>20.27</v>
      </c>
      <c r="J737">
        <f>VLOOKUP(A737,'WGC-GOLD_DAILY_USD'!$A$2:'WGC-GOLD_DAILY_USD'!$B$7636,2)</f>
        <v>334.35</v>
      </c>
      <c r="K737">
        <f>VLOOKUP(A737,'^TNX'!$A$2:'^TNX'!$F$7370,5)</f>
        <v>6.84</v>
      </c>
      <c r="L737">
        <f t="shared" si="11"/>
        <v>6.84</v>
      </c>
      <c r="M737">
        <f>VLOOKUP(A737,'US Dollar Index Futures Histori'!$A$2:'US Dollar Index Futures Histori'!$G$7374,2)</f>
        <v>90.9</v>
      </c>
      <c r="N737">
        <v>211.929993</v>
      </c>
    </row>
    <row r="738" spans="1:14" x14ac:dyDescent="0.55000000000000004">
      <c r="A738" s="1">
        <v>33935</v>
      </c>
      <c r="B738">
        <v>429.19000199999999</v>
      </c>
      <c r="C738">
        <v>431.92999300000002</v>
      </c>
      <c r="D738">
        <v>429.17001299999998</v>
      </c>
      <c r="E738">
        <v>430.16000400000001</v>
      </c>
      <c r="F738">
        <v>430.16000400000001</v>
      </c>
      <c r="G738">
        <v>106020000</v>
      </c>
      <c r="H738">
        <v>12.58</v>
      </c>
      <c r="I738">
        <f>VLOOKUP('sp500'!A738,'Crude Oil WTI Futures Historica'!$A$2:'Crude Oil WTI Futures Historica'!$G$7388,2)</f>
        <v>20.27</v>
      </c>
      <c r="J738">
        <f>VLOOKUP(A738,'WGC-GOLD_DAILY_USD'!$A$2:'WGC-GOLD_DAILY_USD'!$B$7636,2)</f>
        <v>334.05</v>
      </c>
      <c r="K738">
        <f>VLOOKUP(A738,'^TNX'!$A$2:'^TNX'!$F$7370,5)</f>
        <v>6.93</v>
      </c>
      <c r="L738">
        <f t="shared" si="11"/>
        <v>6.93</v>
      </c>
      <c r="M738">
        <f>VLOOKUP(A738,'US Dollar Index Futures Histori'!$A$2:'US Dollar Index Futures Histori'!$G$7374,2)</f>
        <v>91.52</v>
      </c>
      <c r="N738">
        <v>212.5</v>
      </c>
    </row>
    <row r="739" spans="1:14" x14ac:dyDescent="0.55000000000000004">
      <c r="A739" s="1">
        <v>33938</v>
      </c>
      <c r="B739">
        <v>430.19000199999999</v>
      </c>
      <c r="C739">
        <v>431.52999899999998</v>
      </c>
      <c r="D739">
        <v>429.35998499999999</v>
      </c>
      <c r="E739">
        <v>431.35000600000001</v>
      </c>
      <c r="F739">
        <v>431.35000600000001</v>
      </c>
      <c r="G739">
        <v>230150000</v>
      </c>
      <c r="H739">
        <v>13.01</v>
      </c>
      <c r="I739">
        <f>VLOOKUP('sp500'!A739,'Crude Oil WTI Futures Historica'!$A$2:'Crude Oil WTI Futures Historica'!$G$7388,2)</f>
        <v>19.89</v>
      </c>
      <c r="J739">
        <f>VLOOKUP(A739,'WGC-GOLD_DAILY_USD'!$A$2:'WGC-GOLD_DAILY_USD'!$B$7636,2)</f>
        <v>334.2</v>
      </c>
      <c r="K739">
        <f>VLOOKUP(A739,'^TNX'!$A$2:'^TNX'!$F$7370,5)</f>
        <v>6.95</v>
      </c>
      <c r="L739">
        <f t="shared" si="11"/>
        <v>6.95</v>
      </c>
      <c r="M739">
        <f>VLOOKUP(A739,'US Dollar Index Futures Histori'!$A$2:'US Dollar Index Futures Histori'!$G$7374,2)</f>
        <v>91.12</v>
      </c>
      <c r="N739">
        <v>213.80999800000001</v>
      </c>
    </row>
    <row r="740" spans="1:14" x14ac:dyDescent="0.55000000000000004">
      <c r="A740" s="1">
        <v>33939</v>
      </c>
      <c r="B740">
        <v>431.35000600000001</v>
      </c>
      <c r="C740">
        <v>431.47000100000002</v>
      </c>
      <c r="D740">
        <v>429.20001200000002</v>
      </c>
      <c r="E740">
        <v>430.77999899999998</v>
      </c>
      <c r="F740">
        <v>430.77999899999998</v>
      </c>
      <c r="G740">
        <v>259050000</v>
      </c>
      <c r="H740">
        <v>12.8</v>
      </c>
      <c r="I740">
        <f>VLOOKUP('sp500'!A740,'Crude Oil WTI Futures Historica'!$A$2:'Crude Oil WTI Futures Historica'!$G$7388,2)</f>
        <v>19.510000000000002</v>
      </c>
      <c r="J740">
        <f>VLOOKUP(A740,'WGC-GOLD_DAILY_USD'!$A$2:'WGC-GOLD_DAILY_USD'!$B$7636,2)</f>
        <v>334.65</v>
      </c>
      <c r="K740">
        <f>VLOOKUP(A740,'^TNX'!$A$2:'^TNX'!$F$7370,5)</f>
        <v>6.94</v>
      </c>
      <c r="L740">
        <f t="shared" si="11"/>
        <v>6.94</v>
      </c>
      <c r="M740">
        <f>VLOOKUP(A740,'US Dollar Index Futures Histori'!$A$2:'US Dollar Index Futures Histori'!$G$7374,2)</f>
        <v>90.23</v>
      </c>
      <c r="N740">
        <v>213.800003</v>
      </c>
    </row>
    <row r="741" spans="1:14" x14ac:dyDescent="0.55000000000000004">
      <c r="A741" s="1">
        <v>33940</v>
      </c>
      <c r="B741">
        <v>430.77999899999998</v>
      </c>
      <c r="C741">
        <v>430.86999500000002</v>
      </c>
      <c r="D741">
        <v>428.60998499999999</v>
      </c>
      <c r="E741">
        <v>429.89001500000001</v>
      </c>
      <c r="F741">
        <v>429.89001500000001</v>
      </c>
      <c r="G741">
        <v>247010000</v>
      </c>
      <c r="H741">
        <v>12.56</v>
      </c>
      <c r="I741">
        <f>VLOOKUP('sp500'!A741,'Crude Oil WTI Futures Historica'!$A$2:'Crude Oil WTI Futures Historica'!$G$7388,2)</f>
        <v>19.45</v>
      </c>
      <c r="J741">
        <f>VLOOKUP(A741,'WGC-GOLD_DAILY_USD'!$A$2:'WGC-GOLD_DAILY_USD'!$B$7636,2)</f>
        <v>335.65</v>
      </c>
      <c r="K741">
        <f>VLOOKUP(A741,'^TNX'!$A$2:'^TNX'!$F$7370,5)</f>
        <v>6.93</v>
      </c>
      <c r="L741">
        <f t="shared" si="11"/>
        <v>6.93</v>
      </c>
      <c r="M741">
        <f>VLOOKUP(A741,'US Dollar Index Futures Histori'!$A$2:'US Dollar Index Futures Histori'!$G$7374,2)</f>
        <v>90.33</v>
      </c>
      <c r="N741">
        <v>214.21000699999999</v>
      </c>
    </row>
    <row r="742" spans="1:14" x14ac:dyDescent="0.55000000000000004">
      <c r="A742" s="1">
        <v>33941</v>
      </c>
      <c r="B742">
        <v>429.98001099999999</v>
      </c>
      <c r="C742">
        <v>430.98998999999998</v>
      </c>
      <c r="D742">
        <v>428.79998799999998</v>
      </c>
      <c r="E742">
        <v>429.91000400000001</v>
      </c>
      <c r="F742">
        <v>429.91000400000001</v>
      </c>
      <c r="G742">
        <v>238050000</v>
      </c>
      <c r="H742">
        <v>12.03</v>
      </c>
      <c r="I742">
        <f>VLOOKUP('sp500'!A742,'Crude Oil WTI Futures Historica'!$A$2:'Crude Oil WTI Futures Historica'!$G$7388,2)</f>
        <v>19.079999999999998</v>
      </c>
      <c r="J742">
        <f>VLOOKUP(A742,'WGC-GOLD_DAILY_USD'!$A$2:'WGC-GOLD_DAILY_USD'!$B$7636,2)</f>
        <v>335.25</v>
      </c>
      <c r="K742">
        <f>VLOOKUP(A742,'^TNX'!$A$2:'^TNX'!$F$7370,5)</f>
        <v>6.91</v>
      </c>
      <c r="L742">
        <f t="shared" si="11"/>
        <v>6.91</v>
      </c>
      <c r="M742">
        <f>VLOOKUP(A742,'US Dollar Index Futures Histori'!$A$2:'US Dollar Index Futures Histori'!$G$7374,2)</f>
        <v>90.48</v>
      </c>
      <c r="N742">
        <v>214.779999</v>
      </c>
    </row>
    <row r="743" spans="1:14" x14ac:dyDescent="0.55000000000000004">
      <c r="A743" s="1">
        <v>33942</v>
      </c>
      <c r="B743">
        <v>429.92999300000002</v>
      </c>
      <c r="C743">
        <v>432.89001500000001</v>
      </c>
      <c r="D743">
        <v>429.73998999999998</v>
      </c>
      <c r="E743">
        <v>432.05999800000001</v>
      </c>
      <c r="F743">
        <v>432.05999800000001</v>
      </c>
      <c r="G743">
        <v>234960000</v>
      </c>
      <c r="H743">
        <v>11.81</v>
      </c>
      <c r="I743">
        <f>VLOOKUP('sp500'!A743,'Crude Oil WTI Futures Historica'!$A$2:'Crude Oil WTI Futures Historica'!$G$7388,2)</f>
        <v>18.940000000000001</v>
      </c>
      <c r="J743">
        <f>VLOOKUP(A743,'WGC-GOLD_DAILY_USD'!$A$2:'WGC-GOLD_DAILY_USD'!$B$7636,2)</f>
        <v>335.6</v>
      </c>
      <c r="K743">
        <f>VLOOKUP(A743,'^TNX'!$A$2:'^TNX'!$F$7370,5)</f>
        <v>6.84</v>
      </c>
      <c r="L743">
        <f t="shared" si="11"/>
        <v>6.84</v>
      </c>
      <c r="M743">
        <f>VLOOKUP(A743,'US Dollar Index Futures Histori'!$A$2:'US Dollar Index Futures Histori'!$G$7374,2)</f>
        <v>90.8</v>
      </c>
      <c r="N743">
        <v>215.91000399999999</v>
      </c>
    </row>
    <row r="744" spans="1:14" x14ac:dyDescent="0.55000000000000004">
      <c r="A744" s="1">
        <v>33945</v>
      </c>
      <c r="B744">
        <v>432.05999800000001</v>
      </c>
      <c r="C744">
        <v>435.30999800000001</v>
      </c>
      <c r="D744">
        <v>432.05999800000001</v>
      </c>
      <c r="E744">
        <v>435.30999800000001</v>
      </c>
      <c r="F744">
        <v>435.30999800000001</v>
      </c>
      <c r="G744">
        <v>217700000</v>
      </c>
      <c r="H744">
        <v>12</v>
      </c>
      <c r="I744">
        <f>VLOOKUP('sp500'!A744,'Crude Oil WTI Futures Historica'!$A$2:'Crude Oil WTI Futures Historica'!$G$7388,2)</f>
        <v>19.18</v>
      </c>
      <c r="J744">
        <f>VLOOKUP(A744,'WGC-GOLD_DAILY_USD'!$A$2:'WGC-GOLD_DAILY_USD'!$B$7636,2)</f>
        <v>334.6</v>
      </c>
      <c r="K744">
        <f>VLOOKUP(A744,'^TNX'!$A$2:'^TNX'!$F$7370,5)</f>
        <v>6.78</v>
      </c>
      <c r="L744">
        <f t="shared" si="11"/>
        <v>6.78</v>
      </c>
      <c r="M744">
        <f>VLOOKUP(A744,'US Dollar Index Futures Histori'!$A$2:'US Dollar Index Futures Histori'!$G$7374,2)</f>
        <v>89.05</v>
      </c>
      <c r="N744">
        <v>217.41999799999999</v>
      </c>
    </row>
    <row r="745" spans="1:14" x14ac:dyDescent="0.55000000000000004">
      <c r="A745" s="1">
        <v>33946</v>
      </c>
      <c r="B745">
        <v>435.30999800000001</v>
      </c>
      <c r="C745">
        <v>436.98998999999998</v>
      </c>
      <c r="D745">
        <v>434.67999300000002</v>
      </c>
      <c r="E745">
        <v>436.98998999999998</v>
      </c>
      <c r="F745">
        <v>436.98998999999998</v>
      </c>
      <c r="G745">
        <v>234330000</v>
      </c>
      <c r="H745">
        <v>11.73</v>
      </c>
      <c r="I745">
        <f>VLOOKUP('sp500'!A745,'Crude Oil WTI Futures Historica'!$A$2:'Crude Oil WTI Futures Historica'!$G$7388,2)</f>
        <v>18.84</v>
      </c>
      <c r="J745">
        <f>VLOOKUP(A745,'WGC-GOLD_DAILY_USD'!$A$2:'WGC-GOLD_DAILY_USD'!$B$7636,2)</f>
        <v>335.25</v>
      </c>
      <c r="K745">
        <f>VLOOKUP(A745,'^TNX'!$A$2:'^TNX'!$F$7370,5)</f>
        <v>6.73</v>
      </c>
      <c r="L745">
        <f t="shared" si="11"/>
        <v>6.73</v>
      </c>
      <c r="M745">
        <f>VLOOKUP(A745,'US Dollar Index Futures Histori'!$A$2:'US Dollar Index Futures Histori'!$G$7374,2)</f>
        <v>89</v>
      </c>
      <c r="N745">
        <v>217.759995</v>
      </c>
    </row>
    <row r="746" spans="1:14" x14ac:dyDescent="0.55000000000000004">
      <c r="A746" s="1">
        <v>33947</v>
      </c>
      <c r="B746">
        <v>436.98998999999998</v>
      </c>
      <c r="C746">
        <v>436.98998999999998</v>
      </c>
      <c r="D746">
        <v>433.98001099999999</v>
      </c>
      <c r="E746">
        <v>435.64999399999999</v>
      </c>
      <c r="F746">
        <v>435.64999399999999</v>
      </c>
      <c r="G746">
        <v>230060000</v>
      </c>
      <c r="H746">
        <v>12.58</v>
      </c>
      <c r="I746">
        <f>VLOOKUP('sp500'!A746,'Crude Oil WTI Futures Historica'!$A$2:'Crude Oil WTI Futures Historica'!$G$7388,2)</f>
        <v>18.84</v>
      </c>
      <c r="J746">
        <f>VLOOKUP(A746,'WGC-GOLD_DAILY_USD'!$A$2:'WGC-GOLD_DAILY_USD'!$B$7636,2)</f>
        <v>333.5</v>
      </c>
      <c r="K746">
        <f>VLOOKUP(A746,'^TNX'!$A$2:'^TNX'!$F$7370,5)</f>
        <v>6.76</v>
      </c>
      <c r="L746">
        <f t="shared" si="11"/>
        <v>6.76</v>
      </c>
      <c r="M746">
        <f>VLOOKUP(A746,'US Dollar Index Futures Histori'!$A$2:'US Dollar Index Futures Histori'!$G$7374,2)</f>
        <v>89.9</v>
      </c>
      <c r="N746">
        <v>216.88999899999999</v>
      </c>
    </row>
    <row r="747" spans="1:14" x14ac:dyDescent="0.55000000000000004">
      <c r="A747" s="1">
        <v>33948</v>
      </c>
      <c r="B747">
        <v>435.66000400000001</v>
      </c>
      <c r="C747">
        <v>435.66000400000001</v>
      </c>
      <c r="D747">
        <v>432.64999399999999</v>
      </c>
      <c r="E747">
        <v>434.64001500000001</v>
      </c>
      <c r="F747">
        <v>434.64001500000001</v>
      </c>
      <c r="G747">
        <v>240640000</v>
      </c>
      <c r="H747">
        <v>12.75</v>
      </c>
      <c r="I747">
        <f>VLOOKUP('sp500'!A747,'Crude Oil WTI Futures Historica'!$A$2:'Crude Oil WTI Futures Historica'!$G$7388,2)</f>
        <v>19.28</v>
      </c>
      <c r="J747">
        <f>VLOOKUP(A747,'WGC-GOLD_DAILY_USD'!$A$2:'WGC-GOLD_DAILY_USD'!$B$7636,2)</f>
        <v>333.7</v>
      </c>
      <c r="K747">
        <f>VLOOKUP(A747,'^TNX'!$A$2:'^TNX'!$F$7370,5)</f>
        <v>6.77</v>
      </c>
      <c r="L747">
        <f t="shared" si="11"/>
        <v>6.77</v>
      </c>
      <c r="M747">
        <f>VLOOKUP(A747,'US Dollar Index Futures Histori'!$A$2:'US Dollar Index Futures Histori'!$G$7374,2)</f>
        <v>90.35</v>
      </c>
      <c r="N747">
        <v>215.449997</v>
      </c>
    </row>
    <row r="748" spans="1:14" x14ac:dyDescent="0.55000000000000004">
      <c r="A748" s="1">
        <v>33949</v>
      </c>
      <c r="B748">
        <v>434.64001500000001</v>
      </c>
      <c r="C748">
        <v>434.64001500000001</v>
      </c>
      <c r="D748">
        <v>433.33999599999999</v>
      </c>
      <c r="E748">
        <v>433.73001099999999</v>
      </c>
      <c r="F748">
        <v>433.73001099999999</v>
      </c>
      <c r="G748">
        <v>164510000</v>
      </c>
      <c r="H748">
        <v>12.34</v>
      </c>
      <c r="I748">
        <f>VLOOKUP('sp500'!A748,'Crude Oil WTI Futures Historica'!$A$2:'Crude Oil WTI Futures Historica'!$G$7388,2)</f>
        <v>19.09</v>
      </c>
      <c r="J748">
        <f>VLOOKUP(A748,'WGC-GOLD_DAILY_USD'!$A$2:'WGC-GOLD_DAILY_USD'!$B$7636,2)</f>
        <v>335.1</v>
      </c>
      <c r="K748">
        <f>VLOOKUP(A748,'^TNX'!$A$2:'^TNX'!$F$7370,5)</f>
        <v>6.8</v>
      </c>
      <c r="L748">
        <f t="shared" si="11"/>
        <v>6.8</v>
      </c>
      <c r="M748">
        <f>VLOOKUP(A748,'US Dollar Index Futures Histori'!$A$2:'US Dollar Index Futures Histori'!$G$7374,2)</f>
        <v>90.14</v>
      </c>
      <c r="N748">
        <v>215.25</v>
      </c>
    </row>
    <row r="749" spans="1:14" x14ac:dyDescent="0.55000000000000004">
      <c r="A749" s="1">
        <v>33952</v>
      </c>
      <c r="B749">
        <v>433.73001099999999</v>
      </c>
      <c r="C749">
        <v>435.26001000000002</v>
      </c>
      <c r="D749">
        <v>432.82998700000002</v>
      </c>
      <c r="E749">
        <v>432.83999599999999</v>
      </c>
      <c r="F749">
        <v>432.83999599999999</v>
      </c>
      <c r="G749">
        <v>187040000</v>
      </c>
      <c r="H749">
        <v>12.66</v>
      </c>
      <c r="I749">
        <f>VLOOKUP('sp500'!A749,'Crude Oil WTI Futures Historica'!$A$2:'Crude Oil WTI Futures Historica'!$G$7388,2)</f>
        <v>19.09</v>
      </c>
      <c r="J749">
        <f>VLOOKUP(A749,'WGC-GOLD_DAILY_USD'!$A$2:'WGC-GOLD_DAILY_USD'!$B$7636,2)</f>
        <v>335.2</v>
      </c>
      <c r="K749">
        <f>VLOOKUP(A749,'^TNX'!$A$2:'^TNX'!$F$7370,5)</f>
        <v>6.83</v>
      </c>
      <c r="L749">
        <f t="shared" si="11"/>
        <v>6.83</v>
      </c>
      <c r="M749">
        <f>VLOOKUP(A749,'US Dollar Index Futures Histori'!$A$2:'US Dollar Index Futures Histori'!$G$7374,2)</f>
        <v>89.78</v>
      </c>
      <c r="N749">
        <v>214.929993</v>
      </c>
    </row>
    <row r="750" spans="1:14" x14ac:dyDescent="0.55000000000000004">
      <c r="A750" s="1">
        <v>33953</v>
      </c>
      <c r="B750">
        <v>432.82000699999998</v>
      </c>
      <c r="C750">
        <v>433.66000400000001</v>
      </c>
      <c r="D750">
        <v>431.92001299999998</v>
      </c>
      <c r="E750">
        <v>432.57000699999998</v>
      </c>
      <c r="F750">
        <v>432.57000699999998</v>
      </c>
      <c r="G750">
        <v>227770000</v>
      </c>
      <c r="H750">
        <v>12.41</v>
      </c>
      <c r="I750">
        <f>VLOOKUP('sp500'!A750,'Crude Oil WTI Futures Historica'!$A$2:'Crude Oil WTI Futures Historica'!$G$7388,2)</f>
        <v>18.95</v>
      </c>
      <c r="J750">
        <f>VLOOKUP(A750,'WGC-GOLD_DAILY_USD'!$A$2:'WGC-GOLD_DAILY_USD'!$B$7636,2)</f>
        <v>334.9</v>
      </c>
      <c r="K750">
        <f>VLOOKUP(A750,'^TNX'!$A$2:'^TNX'!$F$7370,5)</f>
        <v>6.83</v>
      </c>
      <c r="L750">
        <f t="shared" si="11"/>
        <v>6.83</v>
      </c>
      <c r="M750">
        <f>VLOOKUP(A750,'US Dollar Index Futures Histori'!$A$2:'US Dollar Index Futures Histori'!$G$7374,2)</f>
        <v>89.83</v>
      </c>
      <c r="N750">
        <v>213.71000699999999</v>
      </c>
    </row>
    <row r="751" spans="1:14" x14ac:dyDescent="0.55000000000000004">
      <c r="A751" s="1">
        <v>33954</v>
      </c>
      <c r="B751">
        <v>432.57998700000002</v>
      </c>
      <c r="C751">
        <v>434.22000100000002</v>
      </c>
      <c r="D751">
        <v>430.88000499999998</v>
      </c>
      <c r="E751">
        <v>431.51998900000001</v>
      </c>
      <c r="F751">
        <v>431.51998900000001</v>
      </c>
      <c r="G751">
        <v>242130000</v>
      </c>
      <c r="H751">
        <v>12.58</v>
      </c>
      <c r="I751">
        <f>VLOOKUP('sp500'!A751,'Crude Oil WTI Futures Historica'!$A$2:'Crude Oil WTI Futures Historica'!$G$7388,2)</f>
        <v>19.41</v>
      </c>
      <c r="J751">
        <f>VLOOKUP(A751,'WGC-GOLD_DAILY_USD'!$A$2:'WGC-GOLD_DAILY_USD'!$B$7636,2)</f>
        <v>337.3</v>
      </c>
      <c r="K751">
        <f>VLOOKUP(A751,'^TNX'!$A$2:'^TNX'!$F$7370,5)</f>
        <v>6.77</v>
      </c>
      <c r="L751">
        <f t="shared" si="11"/>
        <v>6.77</v>
      </c>
      <c r="M751">
        <f>VLOOKUP(A751,'US Dollar Index Futures Histori'!$A$2:'US Dollar Index Futures Histori'!$G$7374,2)</f>
        <v>89.23</v>
      </c>
      <c r="N751">
        <v>212.720001</v>
      </c>
    </row>
    <row r="752" spans="1:14" x14ac:dyDescent="0.55000000000000004">
      <c r="A752" s="1">
        <v>33955</v>
      </c>
      <c r="B752">
        <v>431.51998900000001</v>
      </c>
      <c r="C752">
        <v>435.44000199999999</v>
      </c>
      <c r="D752">
        <v>431.459991</v>
      </c>
      <c r="E752">
        <v>435.42999300000002</v>
      </c>
      <c r="F752">
        <v>435.42999300000002</v>
      </c>
      <c r="G752">
        <v>251640000</v>
      </c>
      <c r="H752">
        <v>12.14</v>
      </c>
      <c r="I752">
        <f>VLOOKUP('sp500'!A752,'Crude Oil WTI Futures Historica'!$A$2:'Crude Oil WTI Futures Historica'!$G$7388,2)</f>
        <v>19.7</v>
      </c>
      <c r="J752">
        <f>VLOOKUP(A752,'WGC-GOLD_DAILY_USD'!$A$2:'WGC-GOLD_DAILY_USD'!$B$7636,2)</f>
        <v>338.65</v>
      </c>
      <c r="K752">
        <f>VLOOKUP(A752,'^TNX'!$A$2:'^TNX'!$F$7370,5)</f>
        <v>6.77</v>
      </c>
      <c r="L752">
        <f t="shared" si="11"/>
        <v>6.77</v>
      </c>
      <c r="M752">
        <f>VLOOKUP(A752,'US Dollar Index Futures Histori'!$A$2:'US Dollar Index Futures Histori'!$G$7374,2)</f>
        <v>90.88</v>
      </c>
      <c r="N752">
        <v>214.21000699999999</v>
      </c>
    </row>
    <row r="753" spans="1:14" x14ac:dyDescent="0.55000000000000004">
      <c r="A753" s="1">
        <v>33956</v>
      </c>
      <c r="B753">
        <v>435.459991</v>
      </c>
      <c r="C753">
        <v>441.290009</v>
      </c>
      <c r="D753">
        <v>435.459991</v>
      </c>
      <c r="E753">
        <v>441.27999899999998</v>
      </c>
      <c r="F753">
        <v>441.27999899999998</v>
      </c>
      <c r="G753">
        <v>389300000</v>
      </c>
      <c r="H753">
        <v>11.66</v>
      </c>
      <c r="I753">
        <f>VLOOKUP('sp500'!A753,'Crude Oil WTI Futures Historica'!$A$2:'Crude Oil WTI Futures Historica'!$G$7388,2)</f>
        <v>19.829999999999998</v>
      </c>
      <c r="J753">
        <f>VLOOKUP(A753,'WGC-GOLD_DAILY_USD'!$A$2:'WGC-GOLD_DAILY_USD'!$B$7636,2)</f>
        <v>337</v>
      </c>
      <c r="K753">
        <f>VLOOKUP(A753,'^TNX'!$A$2:'^TNX'!$F$7370,5)</f>
        <v>6.76</v>
      </c>
      <c r="L753">
        <f t="shared" si="11"/>
        <v>6.76</v>
      </c>
      <c r="M753">
        <f>VLOOKUP(A753,'US Dollar Index Futures Histori'!$A$2:'US Dollar Index Futures Histori'!$G$7374,2)</f>
        <v>91.26</v>
      </c>
      <c r="N753">
        <v>215.550003</v>
      </c>
    </row>
    <row r="754" spans="1:14" x14ac:dyDescent="0.55000000000000004">
      <c r="A754" s="1">
        <v>33959</v>
      </c>
      <c r="B754">
        <v>441.26001000000002</v>
      </c>
      <c r="C754">
        <v>441.26001000000002</v>
      </c>
      <c r="D754">
        <v>439.64999399999999</v>
      </c>
      <c r="E754">
        <v>440.70001200000002</v>
      </c>
      <c r="F754">
        <v>440.70001200000002</v>
      </c>
      <c r="G754">
        <v>224680000</v>
      </c>
      <c r="H754">
        <v>11.65</v>
      </c>
      <c r="I754">
        <f>VLOOKUP('sp500'!A754,'Crude Oil WTI Futures Historica'!$A$2:'Crude Oil WTI Futures Historica'!$G$7388,2)</f>
        <v>19.829999999999998</v>
      </c>
      <c r="J754">
        <f>VLOOKUP(A754,'WGC-GOLD_DAILY_USD'!$A$2:'WGC-GOLD_DAILY_USD'!$B$7636,2)</f>
        <v>333.9</v>
      </c>
      <c r="K754">
        <f>VLOOKUP(A754,'^TNX'!$A$2:'^TNX'!$F$7370,5)</f>
        <v>6.71</v>
      </c>
      <c r="L754">
        <f t="shared" si="11"/>
        <v>6.71</v>
      </c>
      <c r="M754">
        <f>VLOOKUP(A754,'US Dollar Index Futures Histori'!$A$2:'US Dollar Index Futures Histori'!$G$7374,2)</f>
        <v>91.25</v>
      </c>
      <c r="N754">
        <v>214.990005</v>
      </c>
    </row>
    <row r="755" spans="1:14" x14ac:dyDescent="0.55000000000000004">
      <c r="A755" s="1">
        <v>33960</v>
      </c>
      <c r="B755">
        <v>440.70001200000002</v>
      </c>
      <c r="C755">
        <v>441.64001500000001</v>
      </c>
      <c r="D755">
        <v>438.25</v>
      </c>
      <c r="E755">
        <v>440.30999800000001</v>
      </c>
      <c r="F755">
        <v>440.30999800000001</v>
      </c>
      <c r="G755">
        <v>250430000</v>
      </c>
      <c r="H755">
        <v>11.75</v>
      </c>
      <c r="I755">
        <f>VLOOKUP('sp500'!A755,'Crude Oil WTI Futures Historica'!$A$2:'Crude Oil WTI Futures Historica'!$G$7388,2)</f>
        <v>19.84</v>
      </c>
      <c r="J755">
        <f>VLOOKUP(A755,'WGC-GOLD_DAILY_USD'!$A$2:'WGC-GOLD_DAILY_USD'!$B$7636,2)</f>
        <v>332.6</v>
      </c>
      <c r="K755">
        <f>VLOOKUP(A755,'^TNX'!$A$2:'^TNX'!$F$7370,5)</f>
        <v>6.65</v>
      </c>
      <c r="L755">
        <f t="shared" si="11"/>
        <v>6.65</v>
      </c>
      <c r="M755">
        <f>VLOOKUP(A755,'US Dollar Index Futures Histori'!$A$2:'US Dollar Index Futures Histori'!$G$7374,2)</f>
        <v>92.45</v>
      </c>
      <c r="N755">
        <v>214.800003</v>
      </c>
    </row>
    <row r="756" spans="1:14" x14ac:dyDescent="0.55000000000000004">
      <c r="A756" s="1">
        <v>33961</v>
      </c>
      <c r="B756">
        <v>440.290009</v>
      </c>
      <c r="C756">
        <v>441.10998499999999</v>
      </c>
      <c r="D756">
        <v>439.02999899999998</v>
      </c>
      <c r="E756">
        <v>439.02999899999998</v>
      </c>
      <c r="F756">
        <v>439.02999899999998</v>
      </c>
      <c r="G756">
        <v>234140000</v>
      </c>
      <c r="H756">
        <v>11.51</v>
      </c>
      <c r="I756">
        <f>VLOOKUP('sp500'!A756,'Crude Oil WTI Futures Historica'!$A$2:'Crude Oil WTI Futures Historica'!$G$7388,2)</f>
        <v>19.95</v>
      </c>
      <c r="J756">
        <f>VLOOKUP(A756,'WGC-GOLD_DAILY_USD'!$A$2:'WGC-GOLD_DAILY_USD'!$B$7636,2)</f>
        <v>333</v>
      </c>
      <c r="K756">
        <f>VLOOKUP(A756,'^TNX'!$A$2:'^TNX'!$F$7370,5)</f>
        <v>6.68</v>
      </c>
      <c r="L756">
        <f t="shared" si="11"/>
        <v>6.68</v>
      </c>
      <c r="M756">
        <f>VLOOKUP(A756,'US Dollar Index Futures Histori'!$A$2:'US Dollar Index Futures Histori'!$G$7374,2)</f>
        <v>92.73</v>
      </c>
      <c r="N756">
        <v>215.259995</v>
      </c>
    </row>
    <row r="757" spans="1:14" x14ac:dyDescent="0.55000000000000004">
      <c r="A757" s="1">
        <v>33962</v>
      </c>
      <c r="B757">
        <v>439.02999899999998</v>
      </c>
      <c r="C757">
        <v>439.80999800000001</v>
      </c>
      <c r="D757">
        <v>439.02999899999998</v>
      </c>
      <c r="E757">
        <v>439.76998900000001</v>
      </c>
      <c r="F757">
        <v>439.76998900000001</v>
      </c>
      <c r="G757">
        <v>95240000</v>
      </c>
      <c r="H757">
        <v>11.57</v>
      </c>
      <c r="I757">
        <f>VLOOKUP('sp500'!A757,'Crude Oil WTI Futures Historica'!$A$2:'Crude Oil WTI Futures Historica'!$G$7388,2)</f>
        <v>19.95</v>
      </c>
      <c r="J757">
        <f>VLOOKUP(A757,'WGC-GOLD_DAILY_USD'!$A$2:'WGC-GOLD_DAILY_USD'!$B$7636,2)</f>
        <v>333</v>
      </c>
      <c r="K757">
        <f>VLOOKUP(A757,'^TNX'!$A$2:'^TNX'!$F$7370,5)</f>
        <v>6.69</v>
      </c>
      <c r="L757">
        <f t="shared" si="11"/>
        <v>6.69</v>
      </c>
      <c r="M757">
        <f>VLOOKUP(A757,'US Dollar Index Futures Histori'!$A$2:'US Dollar Index Futures Histori'!$G$7374,2)</f>
        <v>92.83</v>
      </c>
      <c r="N757">
        <v>216.259995</v>
      </c>
    </row>
    <row r="758" spans="1:14" x14ac:dyDescent="0.55000000000000004">
      <c r="A758" s="1">
        <v>33966</v>
      </c>
      <c r="B758">
        <v>439.76998900000001</v>
      </c>
      <c r="C758">
        <v>439.76998900000001</v>
      </c>
      <c r="D758">
        <v>437.26001000000002</v>
      </c>
      <c r="E758">
        <v>439.14999399999999</v>
      </c>
      <c r="F758">
        <v>439.14999399999999</v>
      </c>
      <c r="G758">
        <v>143970000</v>
      </c>
      <c r="H758">
        <v>12.22</v>
      </c>
      <c r="I758">
        <f>VLOOKUP('sp500'!A758,'Crude Oil WTI Futures Historica'!$A$2:'Crude Oil WTI Futures Historica'!$G$7388,2)</f>
        <v>19.82</v>
      </c>
      <c r="J758">
        <f>VLOOKUP(A758,'WGC-GOLD_DAILY_USD'!$A$2:'WGC-GOLD_DAILY_USD'!$B$7636,2)</f>
        <v>333</v>
      </c>
      <c r="K758">
        <f>VLOOKUP(A758,'^TNX'!$A$2:'^TNX'!$F$7370,5)</f>
        <v>6.72</v>
      </c>
      <c r="L758">
        <f t="shared" si="11"/>
        <v>6.72</v>
      </c>
      <c r="M758">
        <f>VLOOKUP(A758,'US Dollar Index Futures Histori'!$A$2:'US Dollar Index Futures Histori'!$G$7374,2)</f>
        <v>94.15</v>
      </c>
      <c r="N758">
        <v>215.88999899999999</v>
      </c>
    </row>
    <row r="759" spans="1:14" x14ac:dyDescent="0.55000000000000004">
      <c r="A759" s="1">
        <v>33967</v>
      </c>
      <c r="B759">
        <v>439.14999399999999</v>
      </c>
      <c r="C759">
        <v>442.64999399999999</v>
      </c>
      <c r="D759">
        <v>437.60000600000001</v>
      </c>
      <c r="E759">
        <v>437.98001099999999</v>
      </c>
      <c r="F759">
        <v>437.98001099999999</v>
      </c>
      <c r="G759">
        <v>213660000</v>
      </c>
      <c r="H759">
        <v>12.29</v>
      </c>
      <c r="I759">
        <f>VLOOKUP('sp500'!A759,'Crude Oil WTI Futures Historica'!$A$2:'Crude Oil WTI Futures Historica'!$G$7388,2)</f>
        <v>19.64</v>
      </c>
      <c r="J759">
        <f>VLOOKUP(A759,'WGC-GOLD_DAILY_USD'!$A$2:'WGC-GOLD_DAILY_USD'!$B$7636,2)</f>
        <v>332.5</v>
      </c>
      <c r="K759">
        <f>VLOOKUP(A759,'^TNX'!$A$2:'^TNX'!$F$7370,5)</f>
        <v>6.69</v>
      </c>
      <c r="L759">
        <f t="shared" si="11"/>
        <v>6.69</v>
      </c>
      <c r="M759">
        <f>VLOOKUP(A759,'US Dollar Index Futures Histori'!$A$2:'US Dollar Index Futures Histori'!$G$7374,2)</f>
        <v>93.9</v>
      </c>
      <c r="N759">
        <v>216.85000600000001</v>
      </c>
    </row>
    <row r="760" spans="1:14" x14ac:dyDescent="0.55000000000000004">
      <c r="A760" s="1">
        <v>33968</v>
      </c>
      <c r="B760">
        <v>437.98001099999999</v>
      </c>
      <c r="C760">
        <v>439.36999500000002</v>
      </c>
      <c r="D760">
        <v>437.11999500000002</v>
      </c>
      <c r="E760">
        <v>438.82000699999998</v>
      </c>
      <c r="F760">
        <v>438.82000699999998</v>
      </c>
      <c r="G760">
        <v>183930000</v>
      </c>
      <c r="H760">
        <v>12.6</v>
      </c>
      <c r="I760">
        <f>VLOOKUP('sp500'!A760,'Crude Oil WTI Futures Historica'!$A$2:'Crude Oil WTI Futures Historica'!$G$7388,2)</f>
        <v>19.59</v>
      </c>
      <c r="J760">
        <f>VLOOKUP(A760,'WGC-GOLD_DAILY_USD'!$A$2:'WGC-GOLD_DAILY_USD'!$B$7636,2)</f>
        <v>332.9</v>
      </c>
      <c r="K760">
        <f>VLOOKUP(A760,'^TNX'!$A$2:'^TNX'!$F$7370,5)</f>
        <v>6.68</v>
      </c>
      <c r="L760">
        <f t="shared" si="11"/>
        <v>6.68</v>
      </c>
      <c r="M760">
        <f>VLOOKUP(A760,'US Dollar Index Futures Histori'!$A$2:'US Dollar Index Futures Histori'!$G$7374,2)</f>
        <v>93.68</v>
      </c>
      <c r="N760">
        <v>218.41999799999999</v>
      </c>
    </row>
    <row r="761" spans="1:14" x14ac:dyDescent="0.55000000000000004">
      <c r="A761" s="1">
        <v>33969</v>
      </c>
      <c r="B761">
        <v>438.82000699999998</v>
      </c>
      <c r="C761">
        <v>439.58999599999999</v>
      </c>
      <c r="D761">
        <v>435.709991</v>
      </c>
      <c r="E761">
        <v>435.709991</v>
      </c>
      <c r="F761">
        <v>435.709991</v>
      </c>
      <c r="G761">
        <v>165910000</v>
      </c>
      <c r="H761">
        <v>12.57</v>
      </c>
      <c r="I761">
        <f>VLOOKUP('sp500'!A761,'Crude Oil WTI Futures Historica'!$A$2:'Crude Oil WTI Futures Historica'!$G$7388,2)</f>
        <v>19.5</v>
      </c>
      <c r="J761">
        <f>VLOOKUP(A761,'WGC-GOLD_DAILY_USD'!$A$2:'WGC-GOLD_DAILY_USD'!$B$7636,2)</f>
        <v>332.9</v>
      </c>
      <c r="K761">
        <f>VLOOKUP(A761,'^TNX'!$A$2:'^TNX'!$F$7370,5)</f>
        <v>6.7</v>
      </c>
      <c r="L761">
        <f t="shared" si="11"/>
        <v>6.7</v>
      </c>
      <c r="M761">
        <f>VLOOKUP(A761,'US Dollar Index Futures Histori'!$A$2:'US Dollar Index Futures Histori'!$G$7374,2)</f>
        <v>93.87</v>
      </c>
      <c r="N761">
        <v>221.009995</v>
      </c>
    </row>
    <row r="762" spans="1:14" x14ac:dyDescent="0.55000000000000004">
      <c r="A762" s="1">
        <v>33973</v>
      </c>
      <c r="B762">
        <v>435.70001200000002</v>
      </c>
      <c r="C762">
        <v>437.32000699999998</v>
      </c>
      <c r="D762">
        <v>434.48001099999999</v>
      </c>
      <c r="E762">
        <v>435.38000499999998</v>
      </c>
      <c r="F762">
        <v>435.38000499999998</v>
      </c>
      <c r="G762">
        <v>201210000</v>
      </c>
      <c r="H762">
        <v>13.36</v>
      </c>
      <c r="I762">
        <f>VLOOKUP('sp500'!A762,'Crude Oil WTI Futures Historica'!$A$2:'Crude Oil WTI Futures Historica'!$G$7388,2)</f>
        <v>19.04</v>
      </c>
      <c r="J762">
        <f>VLOOKUP(A762,'WGC-GOLD_DAILY_USD'!$A$2:'WGC-GOLD_DAILY_USD'!$B$7636,2)</f>
        <v>328.25</v>
      </c>
      <c r="K762">
        <f>VLOOKUP(A762,'^TNX'!$A$2:'^TNX'!$F$7370,5)</f>
        <v>6.6</v>
      </c>
      <c r="L762">
        <f t="shared" si="11"/>
        <v>6.6</v>
      </c>
      <c r="M762">
        <f>VLOOKUP(A762,'US Dollar Index Futures Histori'!$A$2:'US Dollar Index Futures Histori'!$G$7374,2)</f>
        <v>94.89</v>
      </c>
      <c r="N762">
        <v>219.759995</v>
      </c>
    </row>
    <row r="763" spans="1:14" x14ac:dyDescent="0.55000000000000004">
      <c r="A763" s="1">
        <v>33974</v>
      </c>
      <c r="B763">
        <v>435.38000499999998</v>
      </c>
      <c r="C763">
        <v>435.39999399999999</v>
      </c>
      <c r="D763">
        <v>433.54998799999998</v>
      </c>
      <c r="E763">
        <v>434.33999599999999</v>
      </c>
      <c r="F763">
        <v>434.33999599999999</v>
      </c>
      <c r="G763">
        <v>240350000</v>
      </c>
      <c r="H763">
        <v>13.35</v>
      </c>
      <c r="I763">
        <f>VLOOKUP('sp500'!A763,'Crude Oil WTI Futures Historica'!$A$2:'Crude Oil WTI Futures Historica'!$G$7388,2)</f>
        <v>19.260000000000002</v>
      </c>
      <c r="J763">
        <f>VLOOKUP(A763,'WGC-GOLD_DAILY_USD'!$A$2:'WGC-GOLD_DAILY_USD'!$B$7636,2)</f>
        <v>328.6</v>
      </c>
      <c r="K763">
        <f>VLOOKUP(A763,'^TNX'!$A$2:'^TNX'!$F$7370,5)</f>
        <v>6.61</v>
      </c>
      <c r="L763">
        <f t="shared" si="11"/>
        <v>6.61</v>
      </c>
      <c r="M763">
        <f>VLOOKUP(A763,'US Dollar Index Futures Histori'!$A$2:'US Dollar Index Futures Histori'!$G$7374,2)</f>
        <v>93.87</v>
      </c>
      <c r="N763">
        <v>220.08000200000001</v>
      </c>
    </row>
    <row r="764" spans="1:14" x14ac:dyDescent="0.55000000000000004">
      <c r="A764" s="1">
        <v>33975</v>
      </c>
      <c r="B764">
        <v>434.33999599999999</v>
      </c>
      <c r="C764">
        <v>435.17001299999998</v>
      </c>
      <c r="D764">
        <v>432.51998900000001</v>
      </c>
      <c r="E764">
        <v>434.51998900000001</v>
      </c>
      <c r="F764">
        <v>434.51998900000001</v>
      </c>
      <c r="G764">
        <v>295240000</v>
      </c>
      <c r="H764">
        <v>13.37</v>
      </c>
      <c r="I764">
        <f>VLOOKUP('sp500'!A764,'Crude Oil WTI Futures Historica'!$A$2:'Crude Oil WTI Futures Historica'!$G$7388,2)</f>
        <v>19.04</v>
      </c>
      <c r="J764">
        <f>VLOOKUP(A764,'WGC-GOLD_DAILY_USD'!$A$2:'WGC-GOLD_DAILY_USD'!$B$7636,2)</f>
        <v>329.6</v>
      </c>
      <c r="K764">
        <f>VLOOKUP(A764,'^TNX'!$A$2:'^TNX'!$F$7370,5)</f>
        <v>6.63</v>
      </c>
      <c r="L764">
        <f t="shared" si="11"/>
        <v>6.63</v>
      </c>
      <c r="M764">
        <f>VLOOKUP(A764,'US Dollar Index Futures Histori'!$A$2:'US Dollar Index Futures Histori'!$G$7374,2)</f>
        <v>94.21</v>
      </c>
      <c r="N764">
        <v>221.61999499999999</v>
      </c>
    </row>
    <row r="765" spans="1:14" x14ac:dyDescent="0.55000000000000004">
      <c r="A765" s="1">
        <v>33976</v>
      </c>
      <c r="B765">
        <v>434.51998900000001</v>
      </c>
      <c r="C765">
        <v>435.459991</v>
      </c>
      <c r="D765">
        <v>429.76001000000002</v>
      </c>
      <c r="E765">
        <v>430.73001099999999</v>
      </c>
      <c r="F765">
        <v>430.73001099999999</v>
      </c>
      <c r="G765">
        <v>304850000</v>
      </c>
      <c r="H765">
        <v>14.72</v>
      </c>
      <c r="I765">
        <f>VLOOKUP('sp500'!A765,'Crude Oil WTI Futures Historica'!$A$2:'Crude Oil WTI Futures Historica'!$G$7388,2)</f>
        <v>18.95</v>
      </c>
      <c r="J765">
        <f>VLOOKUP(A765,'WGC-GOLD_DAILY_USD'!$A$2:'WGC-GOLD_DAILY_USD'!$B$7636,2)</f>
        <v>329.15</v>
      </c>
      <c r="K765">
        <f>VLOOKUP(A765,'^TNX'!$A$2:'^TNX'!$F$7370,5)</f>
        <v>6.76</v>
      </c>
      <c r="L765">
        <f t="shared" si="11"/>
        <v>6.76</v>
      </c>
      <c r="M765">
        <f>VLOOKUP(A765,'US Dollar Index Futures Histori'!$A$2:'US Dollar Index Futures Histori'!$G$7374,2)</f>
        <v>94.34</v>
      </c>
      <c r="N765">
        <v>221.11999499999999</v>
      </c>
    </row>
    <row r="766" spans="1:14" x14ac:dyDescent="0.55000000000000004">
      <c r="A766" s="1">
        <v>33977</v>
      </c>
      <c r="B766">
        <v>430.73001099999999</v>
      </c>
      <c r="C766">
        <v>430.73001099999999</v>
      </c>
      <c r="D766">
        <v>426.88000499999998</v>
      </c>
      <c r="E766">
        <v>429.04998799999998</v>
      </c>
      <c r="F766">
        <v>429.04998799999998</v>
      </c>
      <c r="G766">
        <v>263470000</v>
      </c>
      <c r="H766">
        <v>13.77</v>
      </c>
      <c r="I766">
        <f>VLOOKUP('sp500'!A766,'Crude Oil WTI Futures Historica'!$A$2:'Crude Oil WTI Futures Historica'!$G$7388,2)</f>
        <v>18.88</v>
      </c>
      <c r="J766">
        <f>VLOOKUP(A766,'WGC-GOLD_DAILY_USD'!$A$2:'WGC-GOLD_DAILY_USD'!$B$7636,2)</f>
        <v>329.1</v>
      </c>
      <c r="K766">
        <f>VLOOKUP(A766,'^TNX'!$A$2:'^TNX'!$F$7370,5)</f>
        <v>6.75</v>
      </c>
      <c r="L766">
        <f t="shared" si="11"/>
        <v>6.75</v>
      </c>
      <c r="M766">
        <f>VLOOKUP(A766,'US Dollar Index Futures Histori'!$A$2:'US Dollar Index Futures Histori'!$G$7374,2)</f>
        <v>94.49</v>
      </c>
      <c r="N766">
        <v>220.11999499999999</v>
      </c>
    </row>
    <row r="767" spans="1:14" x14ac:dyDescent="0.55000000000000004">
      <c r="A767" s="1">
        <v>33980</v>
      </c>
      <c r="B767">
        <v>429.040009</v>
      </c>
      <c r="C767">
        <v>431.040009</v>
      </c>
      <c r="D767">
        <v>429.01001000000002</v>
      </c>
      <c r="E767">
        <v>430.95001200000002</v>
      </c>
      <c r="F767">
        <v>430.95001200000002</v>
      </c>
      <c r="G767">
        <v>217150000</v>
      </c>
      <c r="H767">
        <v>12.86</v>
      </c>
      <c r="I767">
        <f>VLOOKUP('sp500'!A767,'Crude Oil WTI Futures Historica'!$A$2:'Crude Oil WTI Futures Historica'!$G$7388,2)</f>
        <v>18.78</v>
      </c>
      <c r="J767">
        <f>VLOOKUP(A767,'WGC-GOLD_DAILY_USD'!$A$2:'WGC-GOLD_DAILY_USD'!$B$7636,2)</f>
        <v>328.4</v>
      </c>
      <c r="K767">
        <f>VLOOKUP(A767,'^TNX'!$A$2:'^TNX'!$F$7370,5)</f>
        <v>6.71</v>
      </c>
      <c r="L767">
        <f t="shared" si="11"/>
        <v>6.71</v>
      </c>
      <c r="M767">
        <f>VLOOKUP(A767,'US Dollar Index Futures Histori'!$A$2:'US Dollar Index Futures Histori'!$G$7374,2)</f>
        <v>93.71</v>
      </c>
      <c r="N767">
        <v>221.16000399999999</v>
      </c>
    </row>
    <row r="768" spans="1:14" x14ac:dyDescent="0.55000000000000004">
      <c r="A768" s="1">
        <v>33981</v>
      </c>
      <c r="B768">
        <v>430.95001200000002</v>
      </c>
      <c r="C768">
        <v>431.39001500000001</v>
      </c>
      <c r="D768">
        <v>428.19000199999999</v>
      </c>
      <c r="E768">
        <v>431.040009</v>
      </c>
      <c r="F768">
        <v>431.040009</v>
      </c>
      <c r="G768">
        <v>239410000</v>
      </c>
      <c r="H768">
        <v>12.78</v>
      </c>
      <c r="I768">
        <f>VLOOKUP('sp500'!A768,'Crude Oil WTI Futures Historica'!$A$2:'Crude Oil WTI Futures Historica'!$G$7388,2)</f>
        <v>18.38</v>
      </c>
      <c r="J768">
        <f>VLOOKUP(A768,'WGC-GOLD_DAILY_USD'!$A$2:'WGC-GOLD_DAILY_USD'!$B$7636,2)</f>
        <v>329.2</v>
      </c>
      <c r="K768">
        <f>VLOOKUP(A768,'^TNX'!$A$2:'^TNX'!$F$7370,5)</f>
        <v>6.72</v>
      </c>
      <c r="L768">
        <f t="shared" si="11"/>
        <v>6.72</v>
      </c>
      <c r="M768">
        <f>VLOOKUP(A768,'US Dollar Index Futures Histori'!$A$2:'US Dollar Index Futures Histori'!$G$7374,2)</f>
        <v>93.91</v>
      </c>
      <c r="N768">
        <v>220.41999799999999</v>
      </c>
    </row>
    <row r="769" spans="1:14" x14ac:dyDescent="0.55000000000000004">
      <c r="A769" s="1">
        <v>33982</v>
      </c>
      <c r="B769">
        <v>431.02999899999998</v>
      </c>
      <c r="C769">
        <v>433.44000199999999</v>
      </c>
      <c r="D769">
        <v>429.98998999999998</v>
      </c>
      <c r="E769">
        <v>433.02999899999998</v>
      </c>
      <c r="F769">
        <v>433.02999899999998</v>
      </c>
      <c r="G769">
        <v>245360000</v>
      </c>
      <c r="H769">
        <v>12.42</v>
      </c>
      <c r="I769">
        <f>VLOOKUP('sp500'!A769,'Crude Oil WTI Futures Historica'!$A$2:'Crude Oil WTI Futures Historica'!$G$7388,2)</f>
        <v>18.5</v>
      </c>
      <c r="J769">
        <f>VLOOKUP(A769,'WGC-GOLD_DAILY_USD'!$A$2:'WGC-GOLD_DAILY_USD'!$B$7636,2)</f>
        <v>327.55</v>
      </c>
      <c r="K769">
        <f>VLOOKUP(A769,'^TNX'!$A$2:'^TNX'!$F$7370,5)</f>
        <v>6.71</v>
      </c>
      <c r="L769">
        <f t="shared" si="11"/>
        <v>6.71</v>
      </c>
      <c r="M769">
        <f>VLOOKUP(A769,'US Dollar Index Futures Histori'!$A$2:'US Dollar Index Futures Histori'!$G$7374,2)</f>
        <v>93.63</v>
      </c>
      <c r="N769">
        <v>221.490005</v>
      </c>
    </row>
    <row r="770" spans="1:14" x14ac:dyDescent="0.55000000000000004">
      <c r="A770" s="1">
        <v>33983</v>
      </c>
      <c r="B770">
        <v>433.07998700000002</v>
      </c>
      <c r="C770">
        <v>435.959991</v>
      </c>
      <c r="D770">
        <v>433.07998700000002</v>
      </c>
      <c r="E770">
        <v>435.94000199999999</v>
      </c>
      <c r="F770">
        <v>435.94000199999999</v>
      </c>
      <c r="G770">
        <v>281040000</v>
      </c>
      <c r="H770">
        <v>11.99</v>
      </c>
      <c r="I770">
        <f>VLOOKUP('sp500'!A770,'Crude Oil WTI Futures Historica'!$A$2:'Crude Oil WTI Futures Historica'!$G$7388,2)</f>
        <v>18.7</v>
      </c>
      <c r="J770">
        <f>VLOOKUP(A770,'WGC-GOLD_DAILY_USD'!$A$2:'WGC-GOLD_DAILY_USD'!$B$7636,2)</f>
        <v>327.64999999999998</v>
      </c>
      <c r="K770">
        <f>VLOOKUP(A770,'^TNX'!$A$2:'^TNX'!$F$7370,5)</f>
        <v>6.65</v>
      </c>
      <c r="L770">
        <f t="shared" si="11"/>
        <v>6.65</v>
      </c>
      <c r="M770">
        <f>VLOOKUP(A770,'US Dollar Index Futures Histori'!$A$2:'US Dollar Index Futures Histori'!$G$7374,2)</f>
        <v>93.72</v>
      </c>
      <c r="N770">
        <v>223.78999300000001</v>
      </c>
    </row>
    <row r="771" spans="1:14" x14ac:dyDescent="0.55000000000000004">
      <c r="A771" s="1">
        <v>33984</v>
      </c>
      <c r="B771">
        <v>435.86999500000002</v>
      </c>
      <c r="C771">
        <v>439.48998999999998</v>
      </c>
      <c r="D771">
        <v>435.83999599999999</v>
      </c>
      <c r="E771">
        <v>437.14999399999999</v>
      </c>
      <c r="F771">
        <v>437.14999399999999</v>
      </c>
      <c r="G771">
        <v>309720000</v>
      </c>
      <c r="H771">
        <v>11.57</v>
      </c>
      <c r="I771">
        <f>VLOOKUP('sp500'!A771,'Crude Oil WTI Futures Historica'!$A$2:'Crude Oil WTI Futures Historica'!$G$7388,2)</f>
        <v>18.87</v>
      </c>
      <c r="J771">
        <f>VLOOKUP(A771,'WGC-GOLD_DAILY_USD'!$A$2:'WGC-GOLD_DAILY_USD'!$B$7636,2)</f>
        <v>327.7</v>
      </c>
      <c r="K771">
        <f>VLOOKUP(A771,'^TNX'!$A$2:'^TNX'!$F$7370,5)</f>
        <v>6.6</v>
      </c>
      <c r="L771">
        <f t="shared" ref="L771:L834" si="12">IF(K771=0,K770,K771)</f>
        <v>6.6</v>
      </c>
      <c r="M771">
        <f>VLOOKUP(A771,'US Dollar Index Futures Histori'!$A$2:'US Dollar Index Futures Histori'!$G$7374,2)</f>
        <v>94.19</v>
      </c>
      <c r="N771">
        <v>225.240005</v>
      </c>
    </row>
    <row r="772" spans="1:14" x14ac:dyDescent="0.55000000000000004">
      <c r="A772" s="1">
        <v>33987</v>
      </c>
      <c r="B772">
        <v>437.13000499999998</v>
      </c>
      <c r="C772">
        <v>437.13000499999998</v>
      </c>
      <c r="D772">
        <v>435.92001299999998</v>
      </c>
      <c r="E772">
        <v>436.83999599999999</v>
      </c>
      <c r="F772">
        <v>436.83999599999999</v>
      </c>
      <c r="G772">
        <v>196030000</v>
      </c>
      <c r="H772">
        <v>11.49</v>
      </c>
      <c r="I772">
        <f>VLOOKUP('sp500'!A772,'Crude Oil WTI Futures Historica'!$A$2:'Crude Oil WTI Futures Historica'!$G$7388,2)</f>
        <v>18.87</v>
      </c>
      <c r="J772">
        <f>VLOOKUP(A772,'WGC-GOLD_DAILY_USD'!$A$2:'WGC-GOLD_DAILY_USD'!$B$7636,2)</f>
        <v>328.15</v>
      </c>
      <c r="K772">
        <v>0</v>
      </c>
      <c r="L772">
        <f t="shared" si="12"/>
        <v>6.6</v>
      </c>
      <c r="M772">
        <f>VLOOKUP(A772,'US Dollar Index Futures Histori'!$A$2:'US Dollar Index Futures Histori'!$G$7374,2)</f>
        <v>93.04</v>
      </c>
      <c r="N772">
        <v>225.229996</v>
      </c>
    </row>
    <row r="773" spans="1:14" x14ac:dyDescent="0.55000000000000004">
      <c r="A773" s="1">
        <v>33988</v>
      </c>
      <c r="B773">
        <v>436.83999599999999</v>
      </c>
      <c r="C773">
        <v>437.70001200000002</v>
      </c>
      <c r="D773">
        <v>434.58999599999999</v>
      </c>
      <c r="E773">
        <v>435.13000499999998</v>
      </c>
      <c r="F773">
        <v>435.13000499999998</v>
      </c>
      <c r="G773">
        <v>283240000</v>
      </c>
      <c r="H773">
        <v>12.06</v>
      </c>
      <c r="I773">
        <f>VLOOKUP('sp500'!A773,'Crude Oil WTI Futures Historica'!$A$2:'Crude Oil WTI Futures Historica'!$G$7388,2)</f>
        <v>18.579999999999998</v>
      </c>
      <c r="J773">
        <f>VLOOKUP(A773,'WGC-GOLD_DAILY_USD'!$A$2:'WGC-GOLD_DAILY_USD'!$B$7636,2)</f>
        <v>329</v>
      </c>
      <c r="K773">
        <f>VLOOKUP(A773,'^TNX'!$A$2:'^TNX'!$F$7370,5)</f>
        <v>6.59</v>
      </c>
      <c r="L773">
        <f t="shared" si="12"/>
        <v>6.59</v>
      </c>
      <c r="M773">
        <f>VLOOKUP(A773,'US Dollar Index Futures Histori'!$A$2:'US Dollar Index Futures Histori'!$G$7374,2)</f>
        <v>92.98</v>
      </c>
      <c r="N773">
        <v>225.5</v>
      </c>
    </row>
    <row r="774" spans="1:14" x14ac:dyDescent="0.55000000000000004">
      <c r="A774" s="1">
        <v>33989</v>
      </c>
      <c r="B774">
        <v>435.14001500000001</v>
      </c>
      <c r="C774">
        <v>436.23001099999999</v>
      </c>
      <c r="D774">
        <v>433.36999500000002</v>
      </c>
      <c r="E774">
        <v>433.36999500000002</v>
      </c>
      <c r="F774">
        <v>433.36999500000002</v>
      </c>
      <c r="G774">
        <v>268790000</v>
      </c>
      <c r="H774">
        <v>12.15</v>
      </c>
      <c r="I774">
        <f>VLOOKUP('sp500'!A774,'Crude Oil WTI Futures Historica'!$A$2:'Crude Oil WTI Futures Historica'!$G$7388,2)</f>
        <v>18.329999999999998</v>
      </c>
      <c r="J774">
        <f>VLOOKUP(A774,'WGC-GOLD_DAILY_USD'!$A$2:'WGC-GOLD_DAILY_USD'!$B$7636,2)</f>
        <v>329</v>
      </c>
      <c r="K774">
        <f>VLOOKUP(A774,'^TNX'!$A$2:'^TNX'!$F$7370,5)</f>
        <v>6.61</v>
      </c>
      <c r="L774">
        <f t="shared" si="12"/>
        <v>6.61</v>
      </c>
      <c r="M774">
        <f>VLOOKUP(A774,'US Dollar Index Futures Histori'!$A$2:'US Dollar Index Futures Histori'!$G$7374,2)</f>
        <v>92.66</v>
      </c>
      <c r="N774">
        <v>225.96000699999999</v>
      </c>
    </row>
    <row r="775" spans="1:14" x14ac:dyDescent="0.55000000000000004">
      <c r="A775" s="1">
        <v>33990</v>
      </c>
      <c r="B775">
        <v>433.36999500000002</v>
      </c>
      <c r="C775">
        <v>435.75</v>
      </c>
      <c r="D775">
        <v>432.48001099999999</v>
      </c>
      <c r="E775">
        <v>435.48998999999998</v>
      </c>
      <c r="F775">
        <v>435.48998999999998</v>
      </c>
      <c r="G775">
        <v>257620000</v>
      </c>
      <c r="H775">
        <v>11.69</v>
      </c>
      <c r="I775">
        <f>VLOOKUP('sp500'!A775,'Crude Oil WTI Futures Historica'!$A$2:'Crude Oil WTI Futures Historica'!$G$7388,2)</f>
        <v>18.809999999999999</v>
      </c>
      <c r="J775">
        <f>VLOOKUP(A775,'WGC-GOLD_DAILY_USD'!$A$2:'WGC-GOLD_DAILY_USD'!$B$7636,2)</f>
        <v>329.75</v>
      </c>
      <c r="K775">
        <f>VLOOKUP(A775,'^TNX'!$A$2:'^TNX'!$F$7370,5)</f>
        <v>6.6</v>
      </c>
      <c r="L775">
        <f t="shared" si="12"/>
        <v>6.6</v>
      </c>
      <c r="M775">
        <f>VLOOKUP(A775,'US Dollar Index Futures Histori'!$A$2:'US Dollar Index Futures Histori'!$G$7374,2)</f>
        <v>93.34</v>
      </c>
      <c r="N775">
        <v>226.550003</v>
      </c>
    </row>
    <row r="776" spans="1:14" x14ac:dyDescent="0.55000000000000004">
      <c r="A776" s="1">
        <v>33991</v>
      </c>
      <c r="B776">
        <v>435.48998999999998</v>
      </c>
      <c r="C776">
        <v>437.80999800000001</v>
      </c>
      <c r="D776">
        <v>435.48998999999998</v>
      </c>
      <c r="E776">
        <v>436.10998499999999</v>
      </c>
      <c r="F776">
        <v>436.10998499999999</v>
      </c>
      <c r="G776">
        <v>293320000</v>
      </c>
      <c r="H776">
        <v>11.3</v>
      </c>
      <c r="I776">
        <f>VLOOKUP('sp500'!A776,'Crude Oil WTI Futures Historica'!$A$2:'Crude Oil WTI Futures Historica'!$G$7388,2)</f>
        <v>18.829999999999998</v>
      </c>
      <c r="J776">
        <f>VLOOKUP(A776,'WGC-GOLD_DAILY_USD'!$A$2:'WGC-GOLD_DAILY_USD'!$B$7636,2)</f>
        <v>328.75</v>
      </c>
      <c r="K776">
        <f>VLOOKUP(A776,'^TNX'!$A$2:'^TNX'!$F$7370,5)</f>
        <v>6.57</v>
      </c>
      <c r="L776">
        <f t="shared" si="12"/>
        <v>6.57</v>
      </c>
      <c r="M776">
        <f>VLOOKUP(A776,'US Dollar Index Futures Histori'!$A$2:'US Dollar Index Futures Histori'!$G$7374,2)</f>
        <v>92.31</v>
      </c>
      <c r="N776">
        <v>227.529999</v>
      </c>
    </row>
    <row r="777" spans="1:14" x14ac:dyDescent="0.55000000000000004">
      <c r="A777" s="1">
        <v>33994</v>
      </c>
      <c r="B777">
        <v>436.10998499999999</v>
      </c>
      <c r="C777">
        <v>440.52999899999998</v>
      </c>
      <c r="D777">
        <v>436.10998499999999</v>
      </c>
      <c r="E777">
        <v>440.01001000000002</v>
      </c>
      <c r="F777">
        <v>440.01001000000002</v>
      </c>
      <c r="G777">
        <v>288740000</v>
      </c>
      <c r="H777">
        <v>11.38</v>
      </c>
      <c r="I777">
        <f>VLOOKUP('sp500'!A777,'Crude Oil WTI Futures Historica'!$A$2:'Crude Oil WTI Futures Historica'!$G$7388,2)</f>
        <v>19.66</v>
      </c>
      <c r="J777">
        <f>VLOOKUP(A777,'WGC-GOLD_DAILY_USD'!$A$2:'WGC-GOLD_DAILY_USD'!$B$7636,2)</f>
        <v>328.45</v>
      </c>
      <c r="K777">
        <f>VLOOKUP(A777,'^TNX'!$A$2:'^TNX'!$F$7370,5)</f>
        <v>6.48</v>
      </c>
      <c r="L777">
        <f t="shared" si="12"/>
        <v>6.48</v>
      </c>
      <c r="M777">
        <f>VLOOKUP(A777,'US Dollar Index Futures Histori'!$A$2:'US Dollar Index Futures Histori'!$G$7374,2)</f>
        <v>91.24</v>
      </c>
      <c r="N777">
        <v>229.35000600000001</v>
      </c>
    </row>
    <row r="778" spans="1:14" x14ac:dyDescent="0.55000000000000004">
      <c r="A778" s="1">
        <v>33995</v>
      </c>
      <c r="B778">
        <v>440.04998799999998</v>
      </c>
      <c r="C778">
        <v>442.66000400000001</v>
      </c>
      <c r="D778">
        <v>439.540009</v>
      </c>
      <c r="E778">
        <v>439.95001200000002</v>
      </c>
      <c r="F778">
        <v>439.95001200000002</v>
      </c>
      <c r="G778">
        <v>314110000</v>
      </c>
      <c r="H778">
        <v>11.45</v>
      </c>
      <c r="I778">
        <f>VLOOKUP('sp500'!A778,'Crude Oil WTI Futures Historica'!$A$2:'Crude Oil WTI Futures Historica'!$G$7388,2)</f>
        <v>19.64</v>
      </c>
      <c r="J778">
        <f>VLOOKUP(A778,'WGC-GOLD_DAILY_USD'!$A$2:'WGC-GOLD_DAILY_USD'!$B$7636,2)</f>
        <v>330.9</v>
      </c>
      <c r="K778">
        <f>VLOOKUP(A778,'^TNX'!$A$2:'^TNX'!$F$7370,5)</f>
        <v>6.5</v>
      </c>
      <c r="L778">
        <f t="shared" si="12"/>
        <v>6.5</v>
      </c>
      <c r="M778">
        <f>VLOOKUP(A778,'US Dollar Index Futures Histori'!$A$2:'US Dollar Index Futures Histori'!$G$7374,2)</f>
        <v>91.4</v>
      </c>
      <c r="N778">
        <v>230.550003</v>
      </c>
    </row>
    <row r="779" spans="1:14" x14ac:dyDescent="0.55000000000000004">
      <c r="A779" s="1">
        <v>33996</v>
      </c>
      <c r="B779">
        <v>439.95001200000002</v>
      </c>
      <c r="C779">
        <v>440.040009</v>
      </c>
      <c r="D779">
        <v>436.82000699999998</v>
      </c>
      <c r="E779">
        <v>438.10998499999999</v>
      </c>
      <c r="F779">
        <v>438.10998499999999</v>
      </c>
      <c r="G779">
        <v>277020000</v>
      </c>
      <c r="H779">
        <v>12.01</v>
      </c>
      <c r="I779">
        <f>VLOOKUP('sp500'!A779,'Crude Oil WTI Futures Historica'!$A$2:'Crude Oil WTI Futures Historica'!$G$7388,2)</f>
        <v>19.66</v>
      </c>
      <c r="J779">
        <f>VLOOKUP(A779,'WGC-GOLD_DAILY_USD'!$A$2:'WGC-GOLD_DAILY_USD'!$B$7636,2)</f>
        <v>330.6</v>
      </c>
      <c r="K779">
        <f>VLOOKUP(A779,'^TNX'!$A$2:'^TNX'!$F$7370,5)</f>
        <v>6.48</v>
      </c>
      <c r="L779">
        <f t="shared" si="12"/>
        <v>6.48</v>
      </c>
      <c r="M779">
        <f>VLOOKUP(A779,'US Dollar Index Futures Histori'!$A$2:'US Dollar Index Futures Histori'!$G$7374,2)</f>
        <v>92.07</v>
      </c>
      <c r="N779">
        <v>227.979996</v>
      </c>
    </row>
    <row r="780" spans="1:14" x14ac:dyDescent="0.55000000000000004">
      <c r="A780" s="1">
        <v>33997</v>
      </c>
      <c r="B780">
        <v>438.13000499999998</v>
      </c>
      <c r="C780">
        <v>439.14001500000001</v>
      </c>
      <c r="D780">
        <v>437.29998799999998</v>
      </c>
      <c r="E780">
        <v>438.66000400000001</v>
      </c>
      <c r="F780">
        <v>438.66000400000001</v>
      </c>
      <c r="G780">
        <v>256980000</v>
      </c>
      <c r="H780">
        <v>12.04</v>
      </c>
      <c r="I780">
        <f>VLOOKUP('sp500'!A780,'Crude Oil WTI Futures Historica'!$A$2:'Crude Oil WTI Futures Historica'!$G$7388,2)</f>
        <v>20.41</v>
      </c>
      <c r="J780">
        <f>VLOOKUP(A780,'WGC-GOLD_DAILY_USD'!$A$2:'WGC-GOLD_DAILY_USD'!$B$7636,2)</f>
        <v>329.95</v>
      </c>
      <c r="K780">
        <f>VLOOKUP(A780,'^TNX'!$A$2:'^TNX'!$F$7370,5)</f>
        <v>6.44</v>
      </c>
      <c r="L780">
        <f t="shared" si="12"/>
        <v>6.44</v>
      </c>
      <c r="M780">
        <f>VLOOKUP(A780,'US Dollar Index Futures Histori'!$A$2:'US Dollar Index Futures Histori'!$G$7374,2)</f>
        <v>92.09</v>
      </c>
      <c r="N780">
        <v>227.19000199999999</v>
      </c>
    </row>
    <row r="781" spans="1:14" x14ac:dyDescent="0.55000000000000004">
      <c r="A781" s="1">
        <v>33998</v>
      </c>
      <c r="B781">
        <v>438.67001299999998</v>
      </c>
      <c r="C781">
        <v>438.92999300000002</v>
      </c>
      <c r="D781">
        <v>436.91000400000001</v>
      </c>
      <c r="E781">
        <v>438.77999899999998</v>
      </c>
      <c r="F781">
        <v>438.77999899999998</v>
      </c>
      <c r="G781">
        <v>247200000</v>
      </c>
      <c r="H781">
        <v>12.42</v>
      </c>
      <c r="I781">
        <f>VLOOKUP('sp500'!A781,'Crude Oil WTI Futures Historica'!$A$2:'Crude Oil WTI Futures Historica'!$G$7388,2)</f>
        <v>20.260000000000002</v>
      </c>
      <c r="J781">
        <f>VLOOKUP(A781,'WGC-GOLD_DAILY_USD'!$A$2:'WGC-GOLD_DAILY_USD'!$B$7636,2)</f>
        <v>330.45</v>
      </c>
      <c r="K781">
        <f>VLOOKUP(A781,'^TNX'!$A$2:'^TNX'!$F$7370,5)</f>
        <v>6.39</v>
      </c>
      <c r="L781">
        <f t="shared" si="12"/>
        <v>6.39</v>
      </c>
      <c r="M781">
        <f>VLOOKUP(A781,'US Dollar Index Futures Histori'!$A$2:'US Dollar Index Futures Histori'!$G$7374,2)</f>
        <v>93.37</v>
      </c>
      <c r="N781">
        <v>228.10000600000001</v>
      </c>
    </row>
    <row r="782" spans="1:14" x14ac:dyDescent="0.55000000000000004">
      <c r="A782" s="1">
        <v>34001</v>
      </c>
      <c r="B782">
        <v>438.77999899999998</v>
      </c>
      <c r="C782">
        <v>442.51998900000001</v>
      </c>
      <c r="D782">
        <v>438.77999899999998</v>
      </c>
      <c r="E782">
        <v>442.51998900000001</v>
      </c>
      <c r="F782">
        <v>442.51998900000001</v>
      </c>
      <c r="G782">
        <v>238570000</v>
      </c>
      <c r="H782">
        <v>12.33</v>
      </c>
      <c r="I782">
        <f>VLOOKUP('sp500'!A782,'Crude Oil WTI Futures Historica'!$A$2:'Crude Oil WTI Futures Historica'!$G$7388,2)</f>
        <v>20.309999999999999</v>
      </c>
      <c r="J782">
        <f>VLOOKUP(A782,'WGC-GOLD_DAILY_USD'!$A$2:'WGC-GOLD_DAILY_USD'!$B$7636,2)</f>
        <v>329.75</v>
      </c>
      <c r="K782">
        <f>VLOOKUP(A782,'^TNX'!$A$2:'^TNX'!$F$7370,5)</f>
        <v>6.38</v>
      </c>
      <c r="L782">
        <f t="shared" si="12"/>
        <v>6.38</v>
      </c>
      <c r="M782">
        <f>VLOOKUP(A782,'US Dollar Index Futures Histori'!$A$2:'US Dollar Index Futures Histori'!$G$7374,2)</f>
        <v>94.62</v>
      </c>
      <c r="N782">
        <v>229.029999</v>
      </c>
    </row>
    <row r="783" spans="1:14" x14ac:dyDescent="0.55000000000000004">
      <c r="A783" s="1">
        <v>34002</v>
      </c>
      <c r="B783">
        <v>442.51998900000001</v>
      </c>
      <c r="C783">
        <v>442.86999500000002</v>
      </c>
      <c r="D783">
        <v>440.76001000000002</v>
      </c>
      <c r="E783">
        <v>442.54998799999998</v>
      </c>
      <c r="F783">
        <v>442.54998799999998</v>
      </c>
      <c r="G783">
        <v>271560000</v>
      </c>
      <c r="H783">
        <v>12.25</v>
      </c>
      <c r="I783">
        <f>VLOOKUP('sp500'!A783,'Crude Oil WTI Futures Historica'!$A$2:'Crude Oil WTI Futures Historica'!$G$7388,2)</f>
        <v>20</v>
      </c>
      <c r="J783">
        <f>VLOOKUP(A783,'WGC-GOLD_DAILY_USD'!$A$2:'WGC-GOLD_DAILY_USD'!$B$7636,2)</f>
        <v>329.65</v>
      </c>
      <c r="K783">
        <f>VLOOKUP(A783,'^TNX'!$A$2:'^TNX'!$F$7370,5)</f>
        <v>6.46</v>
      </c>
      <c r="L783">
        <f t="shared" si="12"/>
        <v>6.46</v>
      </c>
      <c r="M783">
        <f>VLOOKUP(A783,'US Dollar Index Futures Histori'!$A$2:'US Dollar Index Futures Histori'!$G$7374,2)</f>
        <v>94.83</v>
      </c>
      <c r="N783">
        <v>229.699997</v>
      </c>
    </row>
    <row r="784" spans="1:14" x14ac:dyDescent="0.55000000000000004">
      <c r="A784" s="1">
        <v>34003</v>
      </c>
      <c r="B784">
        <v>442.55999800000001</v>
      </c>
      <c r="C784">
        <v>447.35000600000001</v>
      </c>
      <c r="D784">
        <v>442.55999800000001</v>
      </c>
      <c r="E784">
        <v>447.20001200000002</v>
      </c>
      <c r="F784">
        <v>447.20001200000002</v>
      </c>
      <c r="G784">
        <v>345410000</v>
      </c>
      <c r="H784">
        <v>12.12</v>
      </c>
      <c r="I784">
        <f>VLOOKUP('sp500'!A784,'Crude Oil WTI Futures Historica'!$A$2:'Crude Oil WTI Futures Historica'!$G$7388,2)</f>
        <v>19.93</v>
      </c>
      <c r="J784">
        <f>VLOOKUP(A784,'WGC-GOLD_DAILY_USD'!$A$2:'WGC-GOLD_DAILY_USD'!$B$7636,2)</f>
        <v>328.2</v>
      </c>
      <c r="K784">
        <f>VLOOKUP(A784,'^TNX'!$A$2:'^TNX'!$F$7370,5)</f>
        <v>6.45</v>
      </c>
      <c r="L784">
        <f t="shared" si="12"/>
        <v>6.45</v>
      </c>
      <c r="M784">
        <f>VLOOKUP(A784,'US Dollar Index Futures Histori'!$A$2:'US Dollar Index Futures Histori'!$G$7374,2)</f>
        <v>95.27</v>
      </c>
      <c r="N784">
        <v>231.96000699999999</v>
      </c>
    </row>
    <row r="785" spans="1:14" x14ac:dyDescent="0.55000000000000004">
      <c r="A785" s="1">
        <v>34004</v>
      </c>
      <c r="B785">
        <v>447.20001200000002</v>
      </c>
      <c r="C785">
        <v>449.85998499999999</v>
      </c>
      <c r="D785">
        <v>447.20001200000002</v>
      </c>
      <c r="E785">
        <v>449.55999800000001</v>
      </c>
      <c r="F785">
        <v>449.55999800000001</v>
      </c>
      <c r="G785">
        <v>351140000</v>
      </c>
      <c r="H785">
        <v>12.29</v>
      </c>
      <c r="I785">
        <f>VLOOKUP('sp500'!A785,'Crude Oil WTI Futures Historica'!$A$2:'Crude Oil WTI Futures Historica'!$G$7388,2)</f>
        <v>20.3</v>
      </c>
      <c r="J785">
        <f>VLOOKUP(A785,'WGC-GOLD_DAILY_USD'!$A$2:'WGC-GOLD_DAILY_USD'!$B$7636,2)</f>
        <v>328</v>
      </c>
      <c r="K785">
        <f>VLOOKUP(A785,'^TNX'!$A$2:'^TNX'!$F$7370,5)</f>
        <v>6.39</v>
      </c>
      <c r="L785">
        <f t="shared" si="12"/>
        <v>6.39</v>
      </c>
      <c r="M785">
        <f>VLOOKUP(A785,'US Dollar Index Futures Histori'!$A$2:'US Dollar Index Futures Histori'!$G$7374,2)</f>
        <v>95.1</v>
      </c>
      <c r="N785">
        <v>232.36000100000001</v>
      </c>
    </row>
    <row r="786" spans="1:14" x14ac:dyDescent="0.55000000000000004">
      <c r="A786" s="1">
        <v>34005</v>
      </c>
      <c r="B786">
        <v>449.55999800000001</v>
      </c>
      <c r="C786">
        <v>449.55999800000001</v>
      </c>
      <c r="D786">
        <v>446.95001200000002</v>
      </c>
      <c r="E786">
        <v>448.92999300000002</v>
      </c>
      <c r="F786">
        <v>448.92999300000002</v>
      </c>
      <c r="G786">
        <v>324710000</v>
      </c>
      <c r="H786">
        <v>12.9</v>
      </c>
      <c r="I786">
        <f>VLOOKUP('sp500'!A786,'Crude Oil WTI Futures Historica'!$A$2:'Crude Oil WTI Futures Historica'!$G$7388,2)</f>
        <v>20.21</v>
      </c>
      <c r="J786">
        <f>VLOOKUP(A786,'WGC-GOLD_DAILY_USD'!$A$2:'WGC-GOLD_DAILY_USD'!$B$7636,2)</f>
        <v>327.75</v>
      </c>
      <c r="K786">
        <f>VLOOKUP(A786,'^TNX'!$A$2:'^TNX'!$F$7370,5)</f>
        <v>6.32</v>
      </c>
      <c r="L786">
        <f t="shared" si="12"/>
        <v>6.32</v>
      </c>
      <c r="M786">
        <f>VLOOKUP(A786,'US Dollar Index Futures Histori'!$A$2:'US Dollar Index Futures Histori'!$G$7374,2)</f>
        <v>95.14</v>
      </c>
      <c r="N786">
        <v>230.490005</v>
      </c>
    </row>
    <row r="787" spans="1:14" x14ac:dyDescent="0.55000000000000004">
      <c r="A787" s="1">
        <v>34008</v>
      </c>
      <c r="B787">
        <v>448.94000199999999</v>
      </c>
      <c r="C787">
        <v>450.040009</v>
      </c>
      <c r="D787">
        <v>447.70001200000002</v>
      </c>
      <c r="E787">
        <v>447.85000600000001</v>
      </c>
      <c r="F787">
        <v>447.85000600000001</v>
      </c>
      <c r="G787">
        <v>243400000</v>
      </c>
      <c r="H787">
        <v>13.22</v>
      </c>
      <c r="I787">
        <f>VLOOKUP('sp500'!A787,'Crude Oil WTI Futures Historica'!$A$2:'Crude Oil WTI Futures Historica'!$G$7388,2)</f>
        <v>20.079999999999998</v>
      </c>
      <c r="J787">
        <f>VLOOKUP(A787,'WGC-GOLD_DAILY_USD'!$A$2:'WGC-GOLD_DAILY_USD'!$B$7636,2)</f>
        <v>327.95</v>
      </c>
      <c r="K787">
        <f>VLOOKUP(A787,'^TNX'!$A$2:'^TNX'!$F$7370,5)</f>
        <v>6.37</v>
      </c>
      <c r="L787">
        <f t="shared" si="12"/>
        <v>6.37</v>
      </c>
      <c r="M787">
        <f>VLOOKUP(A787,'US Dollar Index Futures Histori'!$A$2:'US Dollar Index Futures Histori'!$G$7374,2)</f>
        <v>95.17</v>
      </c>
      <c r="N787">
        <v>230.41999799999999</v>
      </c>
    </row>
    <row r="788" spans="1:14" x14ac:dyDescent="0.55000000000000004">
      <c r="A788" s="1">
        <v>34009</v>
      </c>
      <c r="B788">
        <v>448.040009</v>
      </c>
      <c r="C788">
        <v>448.040009</v>
      </c>
      <c r="D788">
        <v>444.51998900000001</v>
      </c>
      <c r="E788">
        <v>445.32998700000002</v>
      </c>
      <c r="F788">
        <v>445.32998700000002</v>
      </c>
      <c r="G788">
        <v>240410000</v>
      </c>
      <c r="H788">
        <v>13.48</v>
      </c>
      <c r="I788">
        <f>VLOOKUP('sp500'!A788,'Crude Oil WTI Futures Historica'!$A$2:'Crude Oil WTI Futures Historica'!$G$7388,2)</f>
        <v>20.05</v>
      </c>
      <c r="J788">
        <f>VLOOKUP(A788,'WGC-GOLD_DAILY_USD'!$A$2:'WGC-GOLD_DAILY_USD'!$B$7636,2)</f>
        <v>328.05</v>
      </c>
      <c r="K788">
        <f>VLOOKUP(A788,'^TNX'!$A$2:'^TNX'!$F$7370,5)</f>
        <v>6.41</v>
      </c>
      <c r="L788">
        <f t="shared" si="12"/>
        <v>6.41</v>
      </c>
      <c r="M788">
        <f>VLOOKUP(A788,'US Dollar Index Futures Histori'!$A$2:'US Dollar Index Futures Histori'!$G$7374,2)</f>
        <v>94.66</v>
      </c>
      <c r="N788">
        <v>228.63000500000001</v>
      </c>
    </row>
    <row r="789" spans="1:14" x14ac:dyDescent="0.55000000000000004">
      <c r="A789" s="1">
        <v>34010</v>
      </c>
      <c r="B789">
        <v>445.32998700000002</v>
      </c>
      <c r="C789">
        <v>446.36999500000002</v>
      </c>
      <c r="D789">
        <v>444.23998999999998</v>
      </c>
      <c r="E789">
        <v>446.23001099999999</v>
      </c>
      <c r="F789">
        <v>446.23001099999999</v>
      </c>
      <c r="G789">
        <v>251910000</v>
      </c>
      <c r="H789">
        <v>13.43</v>
      </c>
      <c r="I789">
        <f>VLOOKUP('sp500'!A789,'Crude Oil WTI Futures Historica'!$A$2:'Crude Oil WTI Futures Historica'!$G$7388,2)</f>
        <v>20.18</v>
      </c>
      <c r="J789">
        <f>VLOOKUP(A789,'WGC-GOLD_DAILY_USD'!$A$2:'WGC-GOLD_DAILY_USD'!$B$7636,2)</f>
        <v>329.85</v>
      </c>
      <c r="K789">
        <f>VLOOKUP(A789,'^TNX'!$A$2:'^TNX'!$F$7370,5)</f>
        <v>6.4</v>
      </c>
      <c r="L789">
        <f t="shared" si="12"/>
        <v>6.4</v>
      </c>
      <c r="M789">
        <f>VLOOKUP(A789,'US Dollar Index Futures Histori'!$A$2:'US Dollar Index Futures Histori'!$G$7374,2)</f>
        <v>95.19</v>
      </c>
      <c r="N789">
        <v>228.679993</v>
      </c>
    </row>
    <row r="790" spans="1:14" x14ac:dyDescent="0.55000000000000004">
      <c r="A790" s="1">
        <v>34011</v>
      </c>
      <c r="B790">
        <v>446.209991</v>
      </c>
      <c r="C790">
        <v>449.35998499999999</v>
      </c>
      <c r="D790">
        <v>446.209991</v>
      </c>
      <c r="E790">
        <v>447.66000400000001</v>
      </c>
      <c r="F790">
        <v>447.66000400000001</v>
      </c>
      <c r="G790">
        <v>257190000</v>
      </c>
      <c r="H790">
        <v>12.69</v>
      </c>
      <c r="I790">
        <f>VLOOKUP('sp500'!A790,'Crude Oil WTI Futures Historica'!$A$2:'Crude Oil WTI Futures Historica'!$G$7388,2)</f>
        <v>20.260000000000002</v>
      </c>
      <c r="J790">
        <f>VLOOKUP(A790,'WGC-GOLD_DAILY_USD'!$A$2:'WGC-GOLD_DAILY_USD'!$B$7636,2)</f>
        <v>332</v>
      </c>
      <c r="K790">
        <f>VLOOKUP(A790,'^TNX'!$A$2:'^TNX'!$F$7370,5)</f>
        <v>6.37</v>
      </c>
      <c r="L790">
        <f t="shared" si="12"/>
        <v>6.37</v>
      </c>
      <c r="M790">
        <f>VLOOKUP(A790,'US Dollar Index Futures Histori'!$A$2:'US Dollar Index Futures Histori'!$G$7374,2)</f>
        <v>94.97</v>
      </c>
      <c r="N790">
        <v>229.740005</v>
      </c>
    </row>
    <row r="791" spans="1:14" x14ac:dyDescent="0.55000000000000004">
      <c r="A791" s="1">
        <v>34012</v>
      </c>
      <c r="B791">
        <v>447.66000400000001</v>
      </c>
      <c r="C791">
        <v>447.70001200000002</v>
      </c>
      <c r="D791">
        <v>444.57998700000002</v>
      </c>
      <c r="E791">
        <v>444.57998700000002</v>
      </c>
      <c r="F791">
        <v>444.57998700000002</v>
      </c>
      <c r="G791">
        <v>216810000</v>
      </c>
      <c r="H791">
        <v>12.38</v>
      </c>
      <c r="I791">
        <f>VLOOKUP('sp500'!A791,'Crude Oil WTI Futures Historica'!$A$2:'Crude Oil WTI Futures Historica'!$G$7388,2)</f>
        <v>19.98</v>
      </c>
      <c r="J791">
        <f>VLOOKUP(A791,'WGC-GOLD_DAILY_USD'!$A$2:'WGC-GOLD_DAILY_USD'!$B$7636,2)</f>
        <v>329.2</v>
      </c>
      <c r="K791">
        <f>VLOOKUP(A791,'^TNX'!$A$2:'^TNX'!$F$7370,5)</f>
        <v>6.35</v>
      </c>
      <c r="L791">
        <f t="shared" si="12"/>
        <v>6.35</v>
      </c>
      <c r="M791">
        <f>VLOOKUP(A791,'US Dollar Index Futures Histori'!$A$2:'US Dollar Index Futures Histori'!$G$7374,2)</f>
        <v>95.39</v>
      </c>
      <c r="N791">
        <v>228.71000699999999</v>
      </c>
    </row>
    <row r="792" spans="1:14" x14ac:dyDescent="0.55000000000000004">
      <c r="A792" s="1">
        <v>34016</v>
      </c>
      <c r="B792">
        <v>444.52999899999998</v>
      </c>
      <c r="C792">
        <v>444.52999899999998</v>
      </c>
      <c r="D792">
        <v>433.47000100000002</v>
      </c>
      <c r="E792">
        <v>433.91000400000001</v>
      </c>
      <c r="F792">
        <v>433.91000400000001</v>
      </c>
      <c r="G792">
        <v>332850000</v>
      </c>
      <c r="H792">
        <v>15.76</v>
      </c>
      <c r="I792">
        <f>VLOOKUP('sp500'!A792,'Crude Oil WTI Futures Historica'!$A$2:'Crude Oil WTI Futures Historica'!$G$7388,2)</f>
        <v>19.53</v>
      </c>
      <c r="J792">
        <f>VLOOKUP(A792,'WGC-GOLD_DAILY_USD'!$A$2:'WGC-GOLD_DAILY_USD'!$B$7636,2)</f>
        <v>329.45</v>
      </c>
      <c r="K792">
        <f>VLOOKUP(A792,'^TNX'!$A$2:'^TNX'!$F$7370,5)</f>
        <v>6.34</v>
      </c>
      <c r="L792">
        <f t="shared" si="12"/>
        <v>6.34</v>
      </c>
      <c r="M792">
        <f>VLOOKUP(A792,'US Dollar Index Futures Histori'!$A$2:'US Dollar Index Futures Histori'!$G$7374,2)</f>
        <v>93.74</v>
      </c>
      <c r="N792">
        <v>221.199997</v>
      </c>
    </row>
    <row r="793" spans="1:14" x14ac:dyDescent="0.55000000000000004">
      <c r="A793" s="1">
        <v>34017</v>
      </c>
      <c r="B793">
        <v>433.92999300000002</v>
      </c>
      <c r="C793">
        <v>433.97000100000002</v>
      </c>
      <c r="D793">
        <v>430.92001299999998</v>
      </c>
      <c r="E793">
        <v>433.29998799999998</v>
      </c>
      <c r="F793">
        <v>433.29998799999998</v>
      </c>
      <c r="G793">
        <v>302210000</v>
      </c>
      <c r="H793">
        <v>15.9</v>
      </c>
      <c r="I793">
        <f>VLOOKUP('sp500'!A793,'Crude Oil WTI Futures Historica'!$A$2:'Crude Oil WTI Futures Historica'!$G$7388,2)</f>
        <v>19.329999999999998</v>
      </c>
      <c r="J793">
        <f>VLOOKUP(A793,'WGC-GOLD_DAILY_USD'!$A$2:'WGC-GOLD_DAILY_USD'!$B$7636,2)</f>
        <v>330.6</v>
      </c>
      <c r="K793">
        <f>VLOOKUP(A793,'^TNX'!$A$2:'^TNX'!$F$7370,5)</f>
        <v>6.28</v>
      </c>
      <c r="L793">
        <f t="shared" si="12"/>
        <v>6.28</v>
      </c>
      <c r="M793">
        <f>VLOOKUP(A793,'US Dollar Index Futures Histori'!$A$2:'US Dollar Index Futures Histori'!$G$7374,2)</f>
        <v>93.46</v>
      </c>
      <c r="N793">
        <v>218.550003</v>
      </c>
    </row>
    <row r="794" spans="1:14" x14ac:dyDescent="0.55000000000000004">
      <c r="A794" s="1">
        <v>34018</v>
      </c>
      <c r="B794">
        <v>433.29998799999998</v>
      </c>
      <c r="C794">
        <v>437.790009</v>
      </c>
      <c r="D794">
        <v>428.25</v>
      </c>
      <c r="E794">
        <v>431.89999399999999</v>
      </c>
      <c r="F794">
        <v>431.89999399999999</v>
      </c>
      <c r="G794">
        <v>311180000</v>
      </c>
      <c r="H794">
        <v>15.56</v>
      </c>
      <c r="I794">
        <f>VLOOKUP('sp500'!A794,'Crude Oil WTI Futures Historica'!$A$2:'Crude Oil WTI Futures Historica'!$G$7388,2)</f>
        <v>19.420000000000002</v>
      </c>
      <c r="J794">
        <f>VLOOKUP(A794,'WGC-GOLD_DAILY_USD'!$A$2:'WGC-GOLD_DAILY_USD'!$B$7636,2)</f>
        <v>329.95</v>
      </c>
      <c r="K794">
        <f>VLOOKUP(A794,'^TNX'!$A$2:'^TNX'!$F$7370,5)</f>
        <v>6.17</v>
      </c>
      <c r="L794">
        <f t="shared" si="12"/>
        <v>6.17</v>
      </c>
      <c r="M794">
        <f>VLOOKUP(A794,'US Dollar Index Futures Histori'!$A$2:'US Dollar Index Futures Histori'!$G$7374,2)</f>
        <v>93.78</v>
      </c>
      <c r="N794">
        <v>219.83999600000001</v>
      </c>
    </row>
    <row r="795" spans="1:14" x14ac:dyDescent="0.55000000000000004">
      <c r="A795" s="1">
        <v>34019</v>
      </c>
      <c r="B795">
        <v>431.92999300000002</v>
      </c>
      <c r="C795">
        <v>434.26001000000002</v>
      </c>
      <c r="D795">
        <v>431.67999300000002</v>
      </c>
      <c r="E795">
        <v>434.22000100000002</v>
      </c>
      <c r="F795">
        <v>434.22000100000002</v>
      </c>
      <c r="G795">
        <v>310700000</v>
      </c>
      <c r="H795">
        <v>15.02</v>
      </c>
      <c r="I795">
        <f>VLOOKUP('sp500'!A795,'Crude Oil WTI Futures Historica'!$A$2:'Crude Oil WTI Futures Historica'!$G$7388,2)</f>
        <v>19.62</v>
      </c>
      <c r="J795">
        <f>VLOOKUP(A795,'WGC-GOLD_DAILY_USD'!$A$2:'WGC-GOLD_DAILY_USD'!$B$7636,2)</f>
        <v>330.8</v>
      </c>
      <c r="K795">
        <f>VLOOKUP(A795,'^TNX'!$A$2:'^TNX'!$F$7370,5)</f>
        <v>6.15</v>
      </c>
      <c r="L795">
        <f t="shared" si="12"/>
        <v>6.15</v>
      </c>
      <c r="M795">
        <f>VLOOKUP(A795,'US Dollar Index Futures Histori'!$A$2:'US Dollar Index Futures Histori'!$G$7374,2)</f>
        <v>93.96</v>
      </c>
      <c r="N795">
        <v>220.91000399999999</v>
      </c>
    </row>
    <row r="796" spans="1:14" x14ac:dyDescent="0.55000000000000004">
      <c r="A796" s="1">
        <v>34022</v>
      </c>
      <c r="B796">
        <v>434.209991</v>
      </c>
      <c r="C796">
        <v>436.48998999999998</v>
      </c>
      <c r="D796">
        <v>433.52999899999998</v>
      </c>
      <c r="E796">
        <v>435.23998999999998</v>
      </c>
      <c r="F796">
        <v>435.23998999999998</v>
      </c>
      <c r="G796">
        <v>311570000</v>
      </c>
      <c r="H796">
        <v>14.7</v>
      </c>
      <c r="I796">
        <f>VLOOKUP('sp500'!A796,'Crude Oil WTI Futures Historica'!$A$2:'Crude Oil WTI Futures Historica'!$G$7388,2)</f>
        <v>20.02</v>
      </c>
      <c r="J796">
        <f>VLOOKUP(A796,'WGC-GOLD_DAILY_USD'!$A$2:'WGC-GOLD_DAILY_USD'!$B$7636,2)</f>
        <v>329.7</v>
      </c>
      <c r="K796">
        <f>VLOOKUP(A796,'^TNX'!$A$2:'^TNX'!$F$7370,5)</f>
        <v>6.09</v>
      </c>
      <c r="L796">
        <f t="shared" si="12"/>
        <v>6.09</v>
      </c>
      <c r="M796">
        <f>VLOOKUP(A796,'US Dollar Index Futures Histori'!$A$2:'US Dollar Index Futures Histori'!$G$7374,2)</f>
        <v>93</v>
      </c>
      <c r="N796">
        <v>218.10000600000001</v>
      </c>
    </row>
    <row r="797" spans="1:14" x14ac:dyDescent="0.55000000000000004">
      <c r="A797" s="1">
        <v>34023</v>
      </c>
      <c r="B797">
        <v>435.33999599999999</v>
      </c>
      <c r="C797">
        <v>436.83999599999999</v>
      </c>
      <c r="D797">
        <v>432.41000400000001</v>
      </c>
      <c r="E797">
        <v>434.79998799999998</v>
      </c>
      <c r="F797">
        <v>434.79998799999998</v>
      </c>
      <c r="G797">
        <v>329060000</v>
      </c>
      <c r="H797">
        <v>15.04</v>
      </c>
      <c r="I797">
        <f>VLOOKUP('sp500'!A797,'Crude Oil WTI Futures Historica'!$A$2:'Crude Oil WTI Futures Historica'!$G$7388,2)</f>
        <v>20.48</v>
      </c>
      <c r="J797">
        <f>VLOOKUP(A797,'WGC-GOLD_DAILY_USD'!$A$2:'WGC-GOLD_DAILY_USD'!$B$7636,2)</f>
        <v>329.6</v>
      </c>
      <c r="K797">
        <f>VLOOKUP(A797,'^TNX'!$A$2:'^TNX'!$F$7370,5)</f>
        <v>5.92</v>
      </c>
      <c r="L797">
        <f t="shared" si="12"/>
        <v>5.92</v>
      </c>
      <c r="M797">
        <f>VLOOKUP(A797,'US Dollar Index Futures Histori'!$A$2:'US Dollar Index Futures Histori'!$G$7374,2)</f>
        <v>93.24</v>
      </c>
      <c r="N797">
        <v>217.550003</v>
      </c>
    </row>
    <row r="798" spans="1:14" x14ac:dyDescent="0.55000000000000004">
      <c r="A798" s="1">
        <v>34024</v>
      </c>
      <c r="B798">
        <v>434.76001000000002</v>
      </c>
      <c r="C798">
        <v>440.86999500000002</v>
      </c>
      <c r="D798">
        <v>434.67999300000002</v>
      </c>
      <c r="E798">
        <v>440.86999500000002</v>
      </c>
      <c r="F798">
        <v>440.86999500000002</v>
      </c>
      <c r="G798">
        <v>316750000</v>
      </c>
      <c r="H798">
        <v>14.72</v>
      </c>
      <c r="I798">
        <f>VLOOKUP('sp500'!A798,'Crude Oil WTI Futures Historica'!$A$2:'Crude Oil WTI Futures Historica'!$G$7388,2)</f>
        <v>20.53</v>
      </c>
      <c r="J798">
        <f>VLOOKUP(A798,'WGC-GOLD_DAILY_USD'!$A$2:'WGC-GOLD_DAILY_USD'!$B$7636,2)</f>
        <v>329.9</v>
      </c>
      <c r="K798">
        <f>VLOOKUP(A798,'^TNX'!$A$2:'^TNX'!$F$7370,5)</f>
        <v>6.01</v>
      </c>
      <c r="L798">
        <f t="shared" si="12"/>
        <v>6.01</v>
      </c>
      <c r="M798">
        <f>VLOOKUP(A798,'US Dollar Index Futures Histori'!$A$2:'US Dollar Index Futures Histori'!$G$7374,2)</f>
        <v>93.87</v>
      </c>
      <c r="N798">
        <v>219.61000100000001</v>
      </c>
    </row>
    <row r="799" spans="1:14" x14ac:dyDescent="0.55000000000000004">
      <c r="A799" s="1">
        <v>34025</v>
      </c>
      <c r="B799">
        <v>440.70001200000002</v>
      </c>
      <c r="C799">
        <v>442.33999599999999</v>
      </c>
      <c r="D799">
        <v>439.67001299999998</v>
      </c>
      <c r="E799">
        <v>442.33999599999999</v>
      </c>
      <c r="F799">
        <v>442.33999599999999</v>
      </c>
      <c r="G799">
        <v>252860000</v>
      </c>
      <c r="H799">
        <v>13.76</v>
      </c>
      <c r="I799">
        <f>VLOOKUP('sp500'!A799,'Crude Oil WTI Futures Historica'!$A$2:'Crude Oil WTI Futures Historica'!$G$7388,2)</f>
        <v>20.61</v>
      </c>
      <c r="J799">
        <f>VLOOKUP(A799,'WGC-GOLD_DAILY_USD'!$A$2:'WGC-GOLD_DAILY_USD'!$B$7636,2)</f>
        <v>329.6</v>
      </c>
      <c r="K799">
        <f>VLOOKUP(A799,'^TNX'!$A$2:'^TNX'!$F$7370,5)</f>
        <v>6.03</v>
      </c>
      <c r="L799">
        <f t="shared" si="12"/>
        <v>6.03</v>
      </c>
      <c r="M799">
        <f>VLOOKUP(A799,'US Dollar Index Futures Histori'!$A$2:'US Dollar Index Futures Histori'!$G$7374,2)</f>
        <v>93.98</v>
      </c>
      <c r="N799">
        <v>220.759995</v>
      </c>
    </row>
    <row r="800" spans="1:14" x14ac:dyDescent="0.55000000000000004">
      <c r="A800" s="1">
        <v>34026</v>
      </c>
      <c r="B800">
        <v>442.33999599999999</v>
      </c>
      <c r="C800">
        <v>443.76998900000001</v>
      </c>
      <c r="D800">
        <v>440.98001099999999</v>
      </c>
      <c r="E800">
        <v>443.38000499999998</v>
      </c>
      <c r="F800">
        <v>443.38000499999998</v>
      </c>
      <c r="G800">
        <v>234160000</v>
      </c>
      <c r="H800">
        <v>13.16</v>
      </c>
      <c r="I800">
        <f>VLOOKUP('sp500'!A800,'Crude Oil WTI Futures Historica'!$A$2:'Crude Oil WTI Futures Historica'!$G$7388,2)</f>
        <v>20.6</v>
      </c>
      <c r="J800">
        <f>VLOOKUP(A800,'WGC-GOLD_DAILY_USD'!$A$2:'WGC-GOLD_DAILY_USD'!$B$7636,2)</f>
        <v>327.60000000000002</v>
      </c>
      <c r="K800">
        <f>VLOOKUP(A800,'^TNX'!$A$2:'^TNX'!$F$7370,5)</f>
        <v>6.03</v>
      </c>
      <c r="L800">
        <f t="shared" si="12"/>
        <v>6.03</v>
      </c>
      <c r="M800">
        <f>VLOOKUP(A800,'US Dollar Index Futures Histori'!$A$2:'US Dollar Index Futures Histori'!$G$7374,2)</f>
        <v>94.42</v>
      </c>
      <c r="N800">
        <v>222.41000399999999</v>
      </c>
    </row>
    <row r="801" spans="1:14" x14ac:dyDescent="0.55000000000000004">
      <c r="A801" s="1">
        <v>34029</v>
      </c>
      <c r="B801">
        <v>443.38000499999998</v>
      </c>
      <c r="C801">
        <v>444.17999300000002</v>
      </c>
      <c r="D801">
        <v>441.33999599999999</v>
      </c>
      <c r="E801">
        <v>442.01001000000002</v>
      </c>
      <c r="F801">
        <v>442.01001000000002</v>
      </c>
      <c r="G801">
        <v>232460000</v>
      </c>
      <c r="H801">
        <v>13.6</v>
      </c>
      <c r="I801">
        <f>VLOOKUP('sp500'!A801,'Crude Oil WTI Futures Historica'!$A$2:'Crude Oil WTI Futures Historica'!$G$7388,2)</f>
        <v>20.6</v>
      </c>
      <c r="J801">
        <f>VLOOKUP(A801,'WGC-GOLD_DAILY_USD'!$A$2:'WGC-GOLD_DAILY_USD'!$B$7636,2)</f>
        <v>328.5</v>
      </c>
      <c r="K801">
        <f>VLOOKUP(A801,'^TNX'!$A$2:'^TNX'!$F$7370,5)</f>
        <v>5.94</v>
      </c>
      <c r="L801">
        <f t="shared" si="12"/>
        <v>5.94</v>
      </c>
      <c r="M801">
        <f>VLOOKUP(A801,'US Dollar Index Futures Histori'!$A$2:'US Dollar Index Futures Histori'!$G$7374,2)</f>
        <v>94.44</v>
      </c>
      <c r="N801">
        <v>222.429993</v>
      </c>
    </row>
    <row r="802" spans="1:14" x14ac:dyDescent="0.55000000000000004">
      <c r="A802" s="1">
        <v>34030</v>
      </c>
      <c r="B802">
        <v>442</v>
      </c>
      <c r="C802">
        <v>447.91000400000001</v>
      </c>
      <c r="D802">
        <v>441.07000699999998</v>
      </c>
      <c r="E802">
        <v>447.89999399999999</v>
      </c>
      <c r="F802">
        <v>447.89999399999999</v>
      </c>
      <c r="G802">
        <v>269750000</v>
      </c>
      <c r="H802">
        <v>12.49</v>
      </c>
      <c r="I802">
        <f>VLOOKUP('sp500'!A802,'Crude Oil WTI Futures Historica'!$A$2:'Crude Oil WTI Futures Historica'!$G$7388,2)</f>
        <v>20.47</v>
      </c>
      <c r="J802">
        <f>VLOOKUP(A802,'WGC-GOLD_DAILY_USD'!$A$2:'WGC-GOLD_DAILY_USD'!$B$7636,2)</f>
        <v>329.15</v>
      </c>
      <c r="K802">
        <f>VLOOKUP(A802,'^TNX'!$A$2:'^TNX'!$F$7370,5)</f>
        <v>5.95</v>
      </c>
      <c r="L802">
        <f t="shared" si="12"/>
        <v>5.95</v>
      </c>
      <c r="M802">
        <f>VLOOKUP(A802,'US Dollar Index Futures Histori'!$A$2:'US Dollar Index Futures Histori'!$G$7374,2)</f>
        <v>93.77</v>
      </c>
      <c r="N802">
        <v>224.11000100000001</v>
      </c>
    </row>
    <row r="803" spans="1:14" x14ac:dyDescent="0.55000000000000004">
      <c r="A803" s="1">
        <v>34031</v>
      </c>
      <c r="B803">
        <v>447.89999399999999</v>
      </c>
      <c r="C803">
        <v>450</v>
      </c>
      <c r="D803">
        <v>447.73001099999999</v>
      </c>
      <c r="E803">
        <v>449.26001000000002</v>
      </c>
      <c r="F803">
        <v>449.26001000000002</v>
      </c>
      <c r="G803">
        <v>277380000</v>
      </c>
      <c r="H803">
        <v>13.13</v>
      </c>
      <c r="I803">
        <f>VLOOKUP('sp500'!A803,'Crude Oil WTI Futures Historica'!$A$2:'Crude Oil WTI Futures Historica'!$G$7388,2)</f>
        <v>20.48</v>
      </c>
      <c r="J803">
        <f>VLOOKUP(A803,'WGC-GOLD_DAILY_USD'!$A$2:'WGC-GOLD_DAILY_USD'!$B$7636,2)</f>
        <v>329.55</v>
      </c>
      <c r="K803">
        <f>VLOOKUP(A803,'^TNX'!$A$2:'^TNX'!$F$7370,5)</f>
        <v>5.88</v>
      </c>
      <c r="L803">
        <f t="shared" si="12"/>
        <v>5.88</v>
      </c>
      <c r="M803">
        <f>VLOOKUP(A803,'US Dollar Index Futures Histori'!$A$2:'US Dollar Index Futures Histori'!$G$7374,2)</f>
        <v>93.83</v>
      </c>
      <c r="N803">
        <v>225.71000699999999</v>
      </c>
    </row>
    <row r="804" spans="1:14" x14ac:dyDescent="0.55000000000000004">
      <c r="A804" s="1">
        <v>34032</v>
      </c>
      <c r="B804">
        <v>449.26001000000002</v>
      </c>
      <c r="C804">
        <v>449.51998900000001</v>
      </c>
      <c r="D804">
        <v>446.72000100000002</v>
      </c>
      <c r="E804">
        <v>447.33999599999999</v>
      </c>
      <c r="F804">
        <v>447.33999599999999</v>
      </c>
      <c r="G804">
        <v>234220000</v>
      </c>
      <c r="H804">
        <v>13.44</v>
      </c>
      <c r="I804">
        <f>VLOOKUP('sp500'!A804,'Crude Oil WTI Futures Historica'!$A$2:'Crude Oil WTI Futures Historica'!$G$7388,2)</f>
        <v>21.07</v>
      </c>
      <c r="J804">
        <f>VLOOKUP(A804,'WGC-GOLD_DAILY_USD'!$A$2:'WGC-GOLD_DAILY_USD'!$B$7636,2)</f>
        <v>328.05</v>
      </c>
      <c r="K804">
        <f>VLOOKUP(A804,'^TNX'!$A$2:'^TNX'!$F$7370,5)</f>
        <v>5.83</v>
      </c>
      <c r="L804">
        <f t="shared" si="12"/>
        <v>5.83</v>
      </c>
      <c r="M804">
        <f>VLOOKUP(A804,'US Dollar Index Futures Histori'!$A$2:'US Dollar Index Futures Histori'!$G$7374,2)</f>
        <v>93.24</v>
      </c>
      <c r="N804">
        <v>225.61000100000001</v>
      </c>
    </row>
    <row r="805" spans="1:14" x14ac:dyDescent="0.55000000000000004">
      <c r="A805" s="1">
        <v>34033</v>
      </c>
      <c r="B805">
        <v>447.33999599999999</v>
      </c>
      <c r="C805">
        <v>449.58999599999999</v>
      </c>
      <c r="D805">
        <v>445.55999800000001</v>
      </c>
      <c r="E805">
        <v>446.10998499999999</v>
      </c>
      <c r="F805">
        <v>446.10998499999999</v>
      </c>
      <c r="G805">
        <v>253480000</v>
      </c>
      <c r="H805">
        <v>14.08</v>
      </c>
      <c r="I805">
        <f>VLOOKUP('sp500'!A805,'Crude Oil WTI Futures Historica'!$A$2:'Crude Oil WTI Futures Historica'!$G$7388,2)</f>
        <v>20.93</v>
      </c>
      <c r="J805">
        <f>VLOOKUP(A805,'WGC-GOLD_DAILY_USD'!$A$2:'WGC-GOLD_DAILY_USD'!$B$7636,2)</f>
        <v>329.75</v>
      </c>
      <c r="K805">
        <f>VLOOKUP(A805,'^TNX'!$A$2:'^TNX'!$F$7370,5)</f>
        <v>5.9</v>
      </c>
      <c r="L805">
        <f t="shared" si="12"/>
        <v>5.9</v>
      </c>
      <c r="M805">
        <f>VLOOKUP(A805,'US Dollar Index Futures Histori'!$A$2:'US Dollar Index Futures Histori'!$G$7374,2)</f>
        <v>94.55</v>
      </c>
      <c r="N805">
        <v>226.220001</v>
      </c>
    </row>
    <row r="806" spans="1:14" x14ac:dyDescent="0.55000000000000004">
      <c r="A806" s="1">
        <v>34036</v>
      </c>
      <c r="B806">
        <v>446.11999500000002</v>
      </c>
      <c r="C806">
        <v>454.709991</v>
      </c>
      <c r="D806">
        <v>446.11999500000002</v>
      </c>
      <c r="E806">
        <v>454.709991</v>
      </c>
      <c r="F806">
        <v>454.709991</v>
      </c>
      <c r="G806">
        <v>275290000</v>
      </c>
      <c r="H806">
        <v>16.219999000000001</v>
      </c>
      <c r="I806">
        <f>VLOOKUP('sp500'!A806,'Crude Oil WTI Futures Historica'!$A$2:'Crude Oil WTI Futures Historica'!$G$7388,2)</f>
        <v>20.71</v>
      </c>
      <c r="J806">
        <f>VLOOKUP(A806,'WGC-GOLD_DAILY_USD'!$A$2:'WGC-GOLD_DAILY_USD'!$B$7636,2)</f>
        <v>327.5</v>
      </c>
      <c r="K806">
        <f>VLOOKUP(A806,'^TNX'!$A$2:'^TNX'!$F$7370,5)</f>
        <v>5.85</v>
      </c>
      <c r="L806">
        <f t="shared" si="12"/>
        <v>5.85</v>
      </c>
      <c r="M806">
        <f>VLOOKUP(A806,'US Dollar Index Futures Histori'!$A$2:'US Dollar Index Futures Histori'!$G$7374,2)</f>
        <v>94.25</v>
      </c>
      <c r="N806">
        <v>227.949997</v>
      </c>
    </row>
    <row r="807" spans="1:14" x14ac:dyDescent="0.55000000000000004">
      <c r="A807" s="1">
        <v>34037</v>
      </c>
      <c r="B807">
        <v>454.67001299999998</v>
      </c>
      <c r="C807">
        <v>455.51998900000001</v>
      </c>
      <c r="D807">
        <v>453.67999300000002</v>
      </c>
      <c r="E807">
        <v>454.39999399999999</v>
      </c>
      <c r="F807">
        <v>454.39999399999999</v>
      </c>
      <c r="G807">
        <v>290670000</v>
      </c>
      <c r="H807">
        <v>14.17</v>
      </c>
      <c r="I807">
        <f>VLOOKUP('sp500'!A807,'Crude Oil WTI Futures Historica'!$A$2:'Crude Oil WTI Futures Historica'!$G$7388,2)</f>
        <v>20.68</v>
      </c>
      <c r="J807">
        <f>VLOOKUP(A807,'WGC-GOLD_DAILY_USD'!$A$2:'WGC-GOLD_DAILY_USD'!$B$7636,2)</f>
        <v>326.95</v>
      </c>
      <c r="K807">
        <f>VLOOKUP(A807,'^TNX'!$A$2:'^TNX'!$F$7370,5)</f>
        <v>5.91</v>
      </c>
      <c r="L807">
        <f t="shared" si="12"/>
        <v>5.91</v>
      </c>
      <c r="M807">
        <f>VLOOKUP(A807,'US Dollar Index Futures Histori'!$A$2:'US Dollar Index Futures Histori'!$G$7374,2)</f>
        <v>94.64</v>
      </c>
      <c r="N807">
        <v>228.699997</v>
      </c>
    </row>
    <row r="808" spans="1:14" x14ac:dyDescent="0.55000000000000004">
      <c r="A808" s="1">
        <v>34038</v>
      </c>
      <c r="B808">
        <v>454.39999399999999</v>
      </c>
      <c r="C808">
        <v>456.33999599999999</v>
      </c>
      <c r="D808">
        <v>452.70001200000002</v>
      </c>
      <c r="E808">
        <v>456.32998700000002</v>
      </c>
      <c r="F808">
        <v>456.32998700000002</v>
      </c>
      <c r="G808">
        <v>255610000</v>
      </c>
      <c r="H808">
        <v>13.91</v>
      </c>
      <c r="I808">
        <f>VLOOKUP('sp500'!A808,'Crude Oil WTI Futures Historica'!$A$2:'Crude Oil WTI Futures Historica'!$G$7388,2)</f>
        <v>20.39</v>
      </c>
      <c r="J808">
        <f>VLOOKUP(A808,'WGC-GOLD_DAILY_USD'!$A$2:'WGC-GOLD_DAILY_USD'!$B$7636,2)</f>
        <v>326.10000000000002</v>
      </c>
      <c r="K808">
        <f>VLOOKUP(A808,'^TNX'!$A$2:'^TNX'!$F$7370,5)</f>
        <v>5.97</v>
      </c>
      <c r="L808">
        <f t="shared" si="12"/>
        <v>5.97</v>
      </c>
      <c r="M808">
        <f>VLOOKUP(A808,'US Dollar Index Futures Histori'!$A$2:'US Dollar Index Futures Histori'!$G$7374,2)</f>
        <v>94.54</v>
      </c>
      <c r="N808">
        <v>229.91000399999999</v>
      </c>
    </row>
    <row r="809" spans="1:14" x14ac:dyDescent="0.55000000000000004">
      <c r="A809" s="1">
        <v>34039</v>
      </c>
      <c r="B809">
        <v>456.35000600000001</v>
      </c>
      <c r="C809">
        <v>456.76001000000002</v>
      </c>
      <c r="D809">
        <v>453.48001099999999</v>
      </c>
      <c r="E809">
        <v>453.72000100000002</v>
      </c>
      <c r="F809">
        <v>453.72000100000002</v>
      </c>
      <c r="G809">
        <v>257060000</v>
      </c>
      <c r="H809">
        <v>14.26</v>
      </c>
      <c r="I809">
        <f>VLOOKUP('sp500'!A809,'Crude Oil WTI Futures Historica'!$A$2:'Crude Oil WTI Futures Historica'!$G$7388,2)</f>
        <v>20.13</v>
      </c>
      <c r="J809">
        <f>VLOOKUP(A809,'WGC-GOLD_DAILY_USD'!$A$2:'WGC-GOLD_DAILY_USD'!$B$7636,2)</f>
        <v>326.89999999999998</v>
      </c>
      <c r="K809">
        <f>VLOOKUP(A809,'^TNX'!$A$2:'^TNX'!$F$7370,5)</f>
        <v>5.96</v>
      </c>
      <c r="L809">
        <f t="shared" si="12"/>
        <v>5.96</v>
      </c>
      <c r="M809">
        <f>VLOOKUP(A809,'US Dollar Index Futures Histori'!$A$2:'US Dollar Index Futures Histori'!$G$7374,2)</f>
        <v>94.4</v>
      </c>
      <c r="N809">
        <v>230.39999399999999</v>
      </c>
    </row>
    <row r="810" spans="1:14" x14ac:dyDescent="0.55000000000000004">
      <c r="A810" s="1">
        <v>34040</v>
      </c>
      <c r="B810">
        <v>453.70001200000002</v>
      </c>
      <c r="C810">
        <v>453.70001200000002</v>
      </c>
      <c r="D810">
        <v>447.040009</v>
      </c>
      <c r="E810">
        <v>449.82998700000002</v>
      </c>
      <c r="F810">
        <v>449.82998700000002</v>
      </c>
      <c r="G810">
        <v>255420000</v>
      </c>
      <c r="H810">
        <v>15.66</v>
      </c>
      <c r="I810">
        <f>VLOOKUP('sp500'!A810,'Crude Oil WTI Futures Historica'!$A$2:'Crude Oil WTI Futures Historica'!$G$7388,2)</f>
        <v>20.29</v>
      </c>
      <c r="J810">
        <f>VLOOKUP(A810,'WGC-GOLD_DAILY_USD'!$A$2:'WGC-GOLD_DAILY_USD'!$B$7636,2)</f>
        <v>327</v>
      </c>
      <c r="K810">
        <f>VLOOKUP(A810,'^TNX'!$A$2:'^TNX'!$F$7370,5)</f>
        <v>6.11</v>
      </c>
      <c r="L810">
        <f t="shared" si="12"/>
        <v>6.11</v>
      </c>
      <c r="M810">
        <f>VLOOKUP(A810,'US Dollar Index Futures Histori'!$A$2:'US Dollar Index Futures Histori'!$G$7374,2)</f>
        <v>94.5</v>
      </c>
      <c r="N810">
        <v>229.529999</v>
      </c>
    </row>
    <row r="811" spans="1:14" x14ac:dyDescent="0.55000000000000004">
      <c r="A811" s="1">
        <v>34043</v>
      </c>
      <c r="B811">
        <v>449.82998700000002</v>
      </c>
      <c r="C811">
        <v>451.42999300000002</v>
      </c>
      <c r="D811">
        <v>449.39999399999999</v>
      </c>
      <c r="E811">
        <v>451.42999300000002</v>
      </c>
      <c r="F811">
        <v>451.42999300000002</v>
      </c>
      <c r="G811">
        <v>195930000</v>
      </c>
      <c r="H811">
        <v>14.74</v>
      </c>
      <c r="I811">
        <f>VLOOKUP('sp500'!A811,'Crude Oil WTI Futures Historica'!$A$2:'Crude Oil WTI Futures Historica'!$G$7388,2)</f>
        <v>20.16</v>
      </c>
      <c r="J811">
        <f>VLOOKUP(A811,'WGC-GOLD_DAILY_USD'!$A$2:'WGC-GOLD_DAILY_USD'!$B$7636,2)</f>
        <v>328</v>
      </c>
      <c r="K811">
        <f>VLOOKUP(A811,'^TNX'!$A$2:'^TNX'!$F$7370,5)</f>
        <v>6.17</v>
      </c>
      <c r="L811">
        <f t="shared" si="12"/>
        <v>6.17</v>
      </c>
      <c r="M811">
        <f>VLOOKUP(A811,'US Dollar Index Futures Histori'!$A$2:'US Dollar Index Futures Histori'!$G$7374,2)</f>
        <v>94.54</v>
      </c>
      <c r="N811">
        <v>230.800003</v>
      </c>
    </row>
    <row r="812" spans="1:14" x14ac:dyDescent="0.55000000000000004">
      <c r="A812" s="1">
        <v>34044</v>
      </c>
      <c r="B812">
        <v>451.42999300000002</v>
      </c>
      <c r="C812">
        <v>452.35998499999999</v>
      </c>
      <c r="D812">
        <v>451.01001000000002</v>
      </c>
      <c r="E812">
        <v>451.36999500000002</v>
      </c>
      <c r="F812">
        <v>451.36999500000002</v>
      </c>
      <c r="G812">
        <v>218820000</v>
      </c>
      <c r="H812">
        <v>14.51</v>
      </c>
      <c r="I812">
        <f>VLOOKUP('sp500'!A812,'Crude Oil WTI Futures Historica'!$A$2:'Crude Oil WTI Futures Historica'!$G$7388,2)</f>
        <v>20.13</v>
      </c>
      <c r="J812">
        <f>VLOOKUP(A812,'WGC-GOLD_DAILY_USD'!$A$2:'WGC-GOLD_DAILY_USD'!$B$7636,2)</f>
        <v>329</v>
      </c>
      <c r="K812">
        <f>VLOOKUP(A812,'^TNX'!$A$2:'^TNX'!$F$7370,5)</f>
        <v>6.06</v>
      </c>
      <c r="L812">
        <f t="shared" si="12"/>
        <v>6.06</v>
      </c>
      <c r="M812">
        <f>VLOOKUP(A812,'US Dollar Index Futures Histori'!$A$2:'US Dollar Index Futures Histori'!$G$7374,2)</f>
        <v>94.3</v>
      </c>
      <c r="N812">
        <v>230.19000199999999</v>
      </c>
    </row>
    <row r="813" spans="1:14" x14ac:dyDescent="0.55000000000000004">
      <c r="A813" s="1">
        <v>34045</v>
      </c>
      <c r="B813">
        <v>451.35998499999999</v>
      </c>
      <c r="C813">
        <v>451.35998499999999</v>
      </c>
      <c r="D813">
        <v>447.98998999999998</v>
      </c>
      <c r="E813">
        <v>448.30999800000001</v>
      </c>
      <c r="F813">
        <v>448.30999800000001</v>
      </c>
      <c r="G813">
        <v>241270000</v>
      </c>
      <c r="H813">
        <v>14.53</v>
      </c>
      <c r="I813">
        <f>VLOOKUP('sp500'!A813,'Crude Oil WTI Futures Historica'!$A$2:'Crude Oil WTI Futures Historica'!$G$7388,2)</f>
        <v>20.170000000000002</v>
      </c>
      <c r="J813">
        <f>VLOOKUP(A813,'WGC-GOLD_DAILY_USD'!$A$2:'WGC-GOLD_DAILY_USD'!$B$7636,2)</f>
        <v>328.75</v>
      </c>
      <c r="K813">
        <f>VLOOKUP(A813,'^TNX'!$A$2:'^TNX'!$F$7370,5)</f>
        <v>6.02</v>
      </c>
      <c r="L813">
        <f t="shared" si="12"/>
        <v>6.02</v>
      </c>
      <c r="M813">
        <f>VLOOKUP(A813,'US Dollar Index Futures Histori'!$A$2:'US Dollar Index Futures Histori'!$G$7374,2)</f>
        <v>94.24</v>
      </c>
      <c r="N813">
        <v>228.75</v>
      </c>
    </row>
    <row r="814" spans="1:14" x14ac:dyDescent="0.55000000000000004">
      <c r="A814" s="1">
        <v>34046</v>
      </c>
      <c r="B814">
        <v>448.35998499999999</v>
      </c>
      <c r="C814">
        <v>452.39001500000001</v>
      </c>
      <c r="D814">
        <v>448.35998499999999</v>
      </c>
      <c r="E814">
        <v>451.89001500000001</v>
      </c>
      <c r="F814">
        <v>451.89001500000001</v>
      </c>
      <c r="G814">
        <v>241180000</v>
      </c>
      <c r="H814">
        <v>14.17</v>
      </c>
      <c r="I814">
        <f>VLOOKUP('sp500'!A814,'Crude Oil WTI Futures Historica'!$A$2:'Crude Oil WTI Futures Historica'!$G$7388,2)</f>
        <v>20.29</v>
      </c>
      <c r="J814">
        <f>VLOOKUP(A814,'WGC-GOLD_DAILY_USD'!$A$2:'WGC-GOLD_DAILY_USD'!$B$7636,2)</f>
        <v>330.25</v>
      </c>
      <c r="K814">
        <f>VLOOKUP(A814,'^TNX'!$A$2:'^TNX'!$F$7370,5)</f>
        <v>5.93</v>
      </c>
      <c r="L814">
        <f t="shared" si="12"/>
        <v>5.93</v>
      </c>
      <c r="M814">
        <f>VLOOKUP(A814,'US Dollar Index Futures Histori'!$A$2:'US Dollar Index Futures Histori'!$G$7374,2)</f>
        <v>94.44</v>
      </c>
      <c r="N814">
        <v>228.929993</v>
      </c>
    </row>
    <row r="815" spans="1:14" x14ac:dyDescent="0.55000000000000004">
      <c r="A815" s="1">
        <v>34047</v>
      </c>
      <c r="B815">
        <v>451.89999399999999</v>
      </c>
      <c r="C815">
        <v>453.32000699999998</v>
      </c>
      <c r="D815">
        <v>449.91000400000001</v>
      </c>
      <c r="E815">
        <v>450.17999300000002</v>
      </c>
      <c r="F815">
        <v>450.17999300000002</v>
      </c>
      <c r="G815">
        <v>339660000</v>
      </c>
      <c r="H815">
        <v>13.23</v>
      </c>
      <c r="I815">
        <f>VLOOKUP('sp500'!A815,'Crude Oil WTI Futures Historica'!$A$2:'Crude Oil WTI Futures Historica'!$G$7388,2)</f>
        <v>20.079999999999998</v>
      </c>
      <c r="J815">
        <f>VLOOKUP(A815,'WGC-GOLD_DAILY_USD'!$A$2:'WGC-GOLD_DAILY_USD'!$B$7636,2)</f>
        <v>331.65</v>
      </c>
      <c r="K815">
        <f>VLOOKUP(A815,'^TNX'!$A$2:'^TNX'!$F$7370,5)</f>
        <v>5.95</v>
      </c>
      <c r="L815">
        <f t="shared" si="12"/>
        <v>5.95</v>
      </c>
      <c r="M815">
        <f>VLOOKUP(A815,'US Dollar Index Futures Histori'!$A$2:'US Dollar Index Futures Histori'!$G$7374,2)</f>
        <v>93.98</v>
      </c>
      <c r="N815">
        <v>227.83999600000001</v>
      </c>
    </row>
    <row r="816" spans="1:14" x14ac:dyDescent="0.55000000000000004">
      <c r="A816" s="1">
        <v>34050</v>
      </c>
      <c r="B816">
        <v>450.17001299999998</v>
      </c>
      <c r="C816">
        <v>450.17001299999998</v>
      </c>
      <c r="D816">
        <v>446.07998700000002</v>
      </c>
      <c r="E816">
        <v>448.88000499999998</v>
      </c>
      <c r="F816">
        <v>448.88000499999998</v>
      </c>
      <c r="G816">
        <v>233190000</v>
      </c>
      <c r="H816">
        <v>13.66</v>
      </c>
      <c r="I816">
        <f>VLOOKUP('sp500'!A816,'Crude Oil WTI Futures Historica'!$A$2:'Crude Oil WTI Futures Historica'!$G$7388,2)</f>
        <v>19.52</v>
      </c>
      <c r="J816">
        <f>VLOOKUP(A816,'WGC-GOLD_DAILY_USD'!$A$2:'WGC-GOLD_DAILY_USD'!$B$7636,2)</f>
        <v>332.6</v>
      </c>
      <c r="K816">
        <f>VLOOKUP(A816,'^TNX'!$A$2:'^TNX'!$F$7370,5)</f>
        <v>5.96</v>
      </c>
      <c r="L816">
        <f t="shared" si="12"/>
        <v>5.96</v>
      </c>
      <c r="M816">
        <f>VLOOKUP(A816,'US Dollar Index Futures Histori'!$A$2:'US Dollar Index Futures Histori'!$G$7374,2)</f>
        <v>94.1</v>
      </c>
      <c r="N816">
        <v>225.86999499999999</v>
      </c>
    </row>
    <row r="817" spans="1:14" x14ac:dyDescent="0.55000000000000004">
      <c r="A817" s="1">
        <v>34051</v>
      </c>
      <c r="B817">
        <v>448.88000499999998</v>
      </c>
      <c r="C817">
        <v>449.79998799999998</v>
      </c>
      <c r="D817">
        <v>448.29998799999998</v>
      </c>
      <c r="E817">
        <v>448.76001000000002</v>
      </c>
      <c r="F817">
        <v>448.76001000000002</v>
      </c>
      <c r="G817">
        <v>232730000</v>
      </c>
      <c r="H817">
        <v>13.02</v>
      </c>
      <c r="I817">
        <f>VLOOKUP('sp500'!A817,'Crude Oil WTI Futures Historica'!$A$2:'Crude Oil WTI Futures Historica'!$G$7388,2)</f>
        <v>20.03</v>
      </c>
      <c r="J817">
        <f>VLOOKUP(A817,'WGC-GOLD_DAILY_USD'!$A$2:'WGC-GOLD_DAILY_USD'!$B$7636,2)</f>
        <v>331.9</v>
      </c>
      <c r="K817">
        <f>VLOOKUP(A817,'^TNX'!$A$2:'^TNX'!$F$7370,5)</f>
        <v>5.91</v>
      </c>
      <c r="L817">
        <f t="shared" si="12"/>
        <v>5.91</v>
      </c>
      <c r="M817">
        <f>VLOOKUP(A817,'US Dollar Index Futures Histori'!$A$2:'US Dollar Index Futures Histori'!$G$7374,2)</f>
        <v>94.02</v>
      </c>
      <c r="N817">
        <v>225.33999600000001</v>
      </c>
    </row>
    <row r="818" spans="1:14" x14ac:dyDescent="0.55000000000000004">
      <c r="A818" s="1">
        <v>34052</v>
      </c>
      <c r="B818">
        <v>448.709991</v>
      </c>
      <c r="C818">
        <v>450.89999399999999</v>
      </c>
      <c r="D818">
        <v>446.10000600000001</v>
      </c>
      <c r="E818">
        <v>448.07000699999998</v>
      </c>
      <c r="F818">
        <v>448.07000699999998</v>
      </c>
      <c r="G818">
        <v>274300000</v>
      </c>
      <c r="H818">
        <v>12.44</v>
      </c>
      <c r="I818">
        <f>VLOOKUP('sp500'!A818,'Crude Oil WTI Futures Historica'!$A$2:'Crude Oil WTI Futures Historica'!$G$7388,2)</f>
        <v>20.239999999999998</v>
      </c>
      <c r="J818">
        <f>VLOOKUP(A818,'WGC-GOLD_DAILY_USD'!$A$2:'WGC-GOLD_DAILY_USD'!$B$7636,2)</f>
        <v>331</v>
      </c>
      <c r="K818">
        <f>VLOOKUP(A818,'^TNX'!$A$2:'^TNX'!$F$7370,5)</f>
        <v>5.95</v>
      </c>
      <c r="L818">
        <f t="shared" si="12"/>
        <v>5.95</v>
      </c>
      <c r="M818">
        <f>VLOOKUP(A818,'US Dollar Index Futures Histori'!$A$2:'US Dollar Index Futures Histori'!$G$7374,2)</f>
        <v>94.57</v>
      </c>
      <c r="N818">
        <v>224.929993</v>
      </c>
    </row>
    <row r="819" spans="1:14" x14ac:dyDescent="0.55000000000000004">
      <c r="A819" s="1">
        <v>34053</v>
      </c>
      <c r="B819">
        <v>448.08999599999999</v>
      </c>
      <c r="C819">
        <v>451.75</v>
      </c>
      <c r="D819">
        <v>447.92999300000002</v>
      </c>
      <c r="E819">
        <v>450.88000499999998</v>
      </c>
      <c r="F819">
        <v>450.88000499999998</v>
      </c>
      <c r="G819">
        <v>251530000</v>
      </c>
      <c r="H819">
        <v>12.08</v>
      </c>
      <c r="I819">
        <f>VLOOKUP('sp500'!A819,'Crude Oil WTI Futures Historica'!$A$2:'Crude Oil WTI Futures Historica'!$G$7388,2)</f>
        <v>20.41</v>
      </c>
      <c r="J819">
        <f>VLOOKUP(A819,'WGC-GOLD_DAILY_USD'!$A$2:'WGC-GOLD_DAILY_USD'!$B$7636,2)</f>
        <v>332.6</v>
      </c>
      <c r="K819">
        <f>VLOOKUP(A819,'^TNX'!$A$2:'^TNX'!$F$7370,5)</f>
        <v>5.98</v>
      </c>
      <c r="L819">
        <f t="shared" si="12"/>
        <v>5.98</v>
      </c>
      <c r="M819">
        <f>VLOOKUP(A819,'US Dollar Index Futures Histori'!$A$2:'US Dollar Index Futures Histori'!$G$7374,2)</f>
        <v>94.66</v>
      </c>
      <c r="N819">
        <v>226.449997</v>
      </c>
    </row>
    <row r="820" spans="1:14" x14ac:dyDescent="0.55000000000000004">
      <c r="A820" s="1">
        <v>34054</v>
      </c>
      <c r="B820">
        <v>450.91000400000001</v>
      </c>
      <c r="C820">
        <v>452.08999599999999</v>
      </c>
      <c r="D820">
        <v>447.69000199999999</v>
      </c>
      <c r="E820">
        <v>447.77999899999998</v>
      </c>
      <c r="F820">
        <v>447.77999899999998</v>
      </c>
      <c r="G820">
        <v>226650000</v>
      </c>
      <c r="H820">
        <v>12.21</v>
      </c>
      <c r="I820">
        <f>VLOOKUP('sp500'!A820,'Crude Oil WTI Futures Historica'!$A$2:'Crude Oil WTI Futures Historica'!$G$7388,2)</f>
        <v>20.41</v>
      </c>
      <c r="J820">
        <f>VLOOKUP(A820,'WGC-GOLD_DAILY_USD'!$A$2:'WGC-GOLD_DAILY_USD'!$B$7636,2)</f>
        <v>332.7</v>
      </c>
      <c r="K820">
        <f>VLOOKUP(A820,'^TNX'!$A$2:'^TNX'!$F$7370,5)</f>
        <v>6.09</v>
      </c>
      <c r="L820">
        <f t="shared" si="12"/>
        <v>6.09</v>
      </c>
      <c r="M820">
        <f>VLOOKUP(A820,'US Dollar Index Futures Histori'!$A$2:'US Dollar Index Futures Histori'!$G$7374,2)</f>
        <v>94.15</v>
      </c>
      <c r="N820">
        <v>226.94000199999999</v>
      </c>
    </row>
    <row r="821" spans="1:14" x14ac:dyDescent="0.55000000000000004">
      <c r="A821" s="1">
        <v>34057</v>
      </c>
      <c r="B821">
        <v>447.76001000000002</v>
      </c>
      <c r="C821">
        <v>452.80999800000001</v>
      </c>
      <c r="D821">
        <v>447.75</v>
      </c>
      <c r="E821">
        <v>450.76998900000001</v>
      </c>
      <c r="F821">
        <v>450.76998900000001</v>
      </c>
      <c r="G821">
        <v>199970000</v>
      </c>
      <c r="H821">
        <v>12.63</v>
      </c>
      <c r="I821">
        <f>VLOOKUP('sp500'!A821,'Crude Oil WTI Futures Historica'!$A$2:'Crude Oil WTI Futures Historica'!$G$7388,2)</f>
        <v>20.29</v>
      </c>
      <c r="J821">
        <f>VLOOKUP(A821,'WGC-GOLD_DAILY_USD'!$A$2:'WGC-GOLD_DAILY_USD'!$B$7636,2)</f>
        <v>331.7</v>
      </c>
      <c r="K821">
        <f>VLOOKUP(A821,'^TNX'!$A$2:'^TNX'!$F$7370,5)</f>
        <v>6.06</v>
      </c>
      <c r="L821">
        <f t="shared" si="12"/>
        <v>6.06</v>
      </c>
      <c r="M821">
        <f>VLOOKUP(A821,'US Dollar Index Futures Histori'!$A$2:'US Dollar Index Futures Histori'!$G$7374,2)</f>
        <v>93.9</v>
      </c>
      <c r="N821">
        <v>227.13000500000001</v>
      </c>
    </row>
    <row r="822" spans="1:14" x14ac:dyDescent="0.55000000000000004">
      <c r="A822" s="1">
        <v>34058</v>
      </c>
      <c r="B822">
        <v>450.790009</v>
      </c>
      <c r="C822">
        <v>452.05999800000001</v>
      </c>
      <c r="D822">
        <v>449.63000499999998</v>
      </c>
      <c r="E822">
        <v>451.97000100000002</v>
      </c>
      <c r="F822">
        <v>451.97000100000002</v>
      </c>
      <c r="G822">
        <v>231190000</v>
      </c>
      <c r="H822">
        <v>12.23</v>
      </c>
      <c r="I822">
        <f>VLOOKUP('sp500'!A822,'Crude Oil WTI Futures Historica'!$A$2:'Crude Oil WTI Futures Historica'!$G$7388,2)</f>
        <v>20.28</v>
      </c>
      <c r="J822">
        <f>VLOOKUP(A822,'WGC-GOLD_DAILY_USD'!$A$2:'WGC-GOLD_DAILY_USD'!$B$7636,2)</f>
        <v>334.4</v>
      </c>
      <c r="K822">
        <f>VLOOKUP(A822,'^TNX'!$A$2:'^TNX'!$F$7370,5)</f>
        <v>6.02</v>
      </c>
      <c r="L822">
        <f t="shared" si="12"/>
        <v>6.02</v>
      </c>
      <c r="M822">
        <f>VLOOKUP(A822,'US Dollar Index Futures Histori'!$A$2:'US Dollar Index Futures Histori'!$G$7374,2)</f>
        <v>93.57</v>
      </c>
      <c r="N822">
        <v>227.679993</v>
      </c>
    </row>
    <row r="823" spans="1:14" x14ac:dyDescent="0.55000000000000004">
      <c r="A823" s="1">
        <v>34059</v>
      </c>
      <c r="B823">
        <v>451.97000100000002</v>
      </c>
      <c r="C823">
        <v>454.88000499999998</v>
      </c>
      <c r="D823">
        <v>451.67001299999998</v>
      </c>
      <c r="E823">
        <v>451.67001299999998</v>
      </c>
      <c r="F823">
        <v>451.67001299999998</v>
      </c>
      <c r="G823">
        <v>279190000</v>
      </c>
      <c r="H823">
        <v>12.53</v>
      </c>
      <c r="I823">
        <f>VLOOKUP('sp500'!A823,'Crude Oil WTI Futures Historica'!$A$2:'Crude Oil WTI Futures Historica'!$G$7388,2)</f>
        <v>20.440000000000001</v>
      </c>
      <c r="J823">
        <f>VLOOKUP(A823,'WGC-GOLD_DAILY_USD'!$A$2:'WGC-GOLD_DAILY_USD'!$B$7636,2)</f>
        <v>337.8</v>
      </c>
      <c r="K823">
        <f>VLOOKUP(A823,'^TNX'!$A$2:'^TNX'!$F$7370,5)</f>
        <v>6.03</v>
      </c>
      <c r="L823">
        <f t="shared" si="12"/>
        <v>6.03</v>
      </c>
      <c r="M823">
        <f>VLOOKUP(A823,'US Dollar Index Futures Histori'!$A$2:'US Dollar Index Futures Histori'!$G$7374,2)</f>
        <v>92.94</v>
      </c>
      <c r="N823">
        <v>229.21000699999999</v>
      </c>
    </row>
    <row r="824" spans="1:14" x14ac:dyDescent="0.55000000000000004">
      <c r="A824" s="1">
        <v>34060</v>
      </c>
      <c r="B824">
        <v>451.67001299999998</v>
      </c>
      <c r="C824">
        <v>452.63000499999998</v>
      </c>
      <c r="D824">
        <v>449.60000600000001</v>
      </c>
      <c r="E824">
        <v>450.29998799999998</v>
      </c>
      <c r="F824">
        <v>450.29998799999998</v>
      </c>
      <c r="G824">
        <v>234530000</v>
      </c>
      <c r="H824">
        <v>13.02</v>
      </c>
      <c r="I824">
        <f>VLOOKUP('sp500'!A824,'Crude Oil WTI Futures Historica'!$A$2:'Crude Oil WTI Futures Historica'!$G$7388,2)</f>
        <v>20.52</v>
      </c>
      <c r="J824">
        <f>VLOOKUP(A824,'WGC-GOLD_DAILY_USD'!$A$2:'WGC-GOLD_DAILY_USD'!$B$7636,2)</f>
        <v>336.35</v>
      </c>
      <c r="K824">
        <f>VLOOKUP(A824,'^TNX'!$A$2:'^TNX'!$F$7370,5)</f>
        <v>6.06</v>
      </c>
      <c r="L824">
        <f t="shared" si="12"/>
        <v>6.06</v>
      </c>
      <c r="M824">
        <f>VLOOKUP(A824,'US Dollar Index Futures Histori'!$A$2:'US Dollar Index Futures Histori'!$G$7374,2)</f>
        <v>92</v>
      </c>
      <c r="N824">
        <v>228.66000399999999</v>
      </c>
    </row>
    <row r="825" spans="1:14" x14ac:dyDescent="0.55000000000000004">
      <c r="A825" s="1">
        <v>34061</v>
      </c>
      <c r="B825">
        <v>450.27999899999998</v>
      </c>
      <c r="C825">
        <v>450.27999899999998</v>
      </c>
      <c r="D825">
        <v>440.709991</v>
      </c>
      <c r="E825">
        <v>441.39001500000001</v>
      </c>
      <c r="F825">
        <v>441.39001500000001</v>
      </c>
      <c r="G825">
        <v>323330000</v>
      </c>
      <c r="H825">
        <v>14.5</v>
      </c>
      <c r="I825">
        <f>VLOOKUP('sp500'!A825,'Crude Oil WTI Futures Historica'!$A$2:'Crude Oil WTI Futures Historica'!$G$7388,2)</f>
        <v>20.65</v>
      </c>
      <c r="J825">
        <f>VLOOKUP(A825,'WGC-GOLD_DAILY_USD'!$A$2:'WGC-GOLD_DAILY_USD'!$B$7636,2)</f>
        <v>340.1</v>
      </c>
      <c r="K825">
        <f>VLOOKUP(A825,'^TNX'!$A$2:'^TNX'!$F$7370,5)</f>
        <v>6.16</v>
      </c>
      <c r="L825">
        <f t="shared" si="12"/>
        <v>6.16</v>
      </c>
      <c r="M825">
        <f>VLOOKUP(A825,'US Dollar Index Futures Histori'!$A$2:'US Dollar Index Futures Histori'!$G$7374,2)</f>
        <v>92.44</v>
      </c>
      <c r="N825">
        <v>224.740005</v>
      </c>
    </row>
    <row r="826" spans="1:14" x14ac:dyDescent="0.55000000000000004">
      <c r="A826" s="1">
        <v>34064</v>
      </c>
      <c r="B826">
        <v>441.42001299999998</v>
      </c>
      <c r="C826">
        <v>442.42999300000002</v>
      </c>
      <c r="D826">
        <v>440.52999899999998</v>
      </c>
      <c r="E826">
        <v>442.290009</v>
      </c>
      <c r="F826">
        <v>442.290009</v>
      </c>
      <c r="G826">
        <v>296080000</v>
      </c>
      <c r="H826">
        <v>14.12</v>
      </c>
      <c r="I826">
        <f>VLOOKUP('sp500'!A826,'Crude Oil WTI Futures Historica'!$A$2:'Crude Oil WTI Futures Historica'!$G$7388,2)</f>
        <v>20.62</v>
      </c>
      <c r="J826">
        <f>VLOOKUP(A826,'WGC-GOLD_DAILY_USD'!$A$2:'WGC-GOLD_DAILY_USD'!$B$7636,2)</f>
        <v>339.25</v>
      </c>
      <c r="K826">
        <f>VLOOKUP(A826,'^TNX'!$A$2:'^TNX'!$F$7370,5)</f>
        <v>6.13</v>
      </c>
      <c r="L826">
        <f t="shared" si="12"/>
        <v>6.13</v>
      </c>
      <c r="M826">
        <f>VLOOKUP(A826,'US Dollar Index Futures Histori'!$A$2:'US Dollar Index Futures Histori'!$G$7374,2)</f>
        <v>92.13</v>
      </c>
      <c r="N826">
        <v>224.03999300000001</v>
      </c>
    </row>
    <row r="827" spans="1:14" x14ac:dyDescent="0.55000000000000004">
      <c r="A827" s="1">
        <v>34065</v>
      </c>
      <c r="B827">
        <v>442.290009</v>
      </c>
      <c r="C827">
        <v>443.38000499999998</v>
      </c>
      <c r="D827">
        <v>439.48001099999999</v>
      </c>
      <c r="E827">
        <v>441.16000400000001</v>
      </c>
      <c r="F827">
        <v>441.16000400000001</v>
      </c>
      <c r="G827">
        <v>293680000</v>
      </c>
      <c r="H827">
        <v>14.24</v>
      </c>
      <c r="I827">
        <f>VLOOKUP('sp500'!A827,'Crude Oil WTI Futures Historica'!$A$2:'Crude Oil WTI Futures Historica'!$G$7388,2)</f>
        <v>20.3</v>
      </c>
      <c r="J827">
        <f>VLOOKUP(A827,'WGC-GOLD_DAILY_USD'!$A$2:'WGC-GOLD_DAILY_USD'!$B$7636,2)</f>
        <v>338.4</v>
      </c>
      <c r="K827">
        <f>VLOOKUP(A827,'^TNX'!$A$2:'^TNX'!$F$7370,5)</f>
        <v>6.08</v>
      </c>
      <c r="L827">
        <f t="shared" si="12"/>
        <v>6.08</v>
      </c>
      <c r="M827">
        <f>VLOOKUP(A827,'US Dollar Index Futures Histori'!$A$2:'US Dollar Index Futures Histori'!$G$7374,2)</f>
        <v>92.78</v>
      </c>
      <c r="N827">
        <v>222.550003</v>
      </c>
    </row>
    <row r="828" spans="1:14" x14ac:dyDescent="0.55000000000000004">
      <c r="A828" s="1">
        <v>34066</v>
      </c>
      <c r="B828">
        <v>441.16000400000001</v>
      </c>
      <c r="C828">
        <v>442.73001099999999</v>
      </c>
      <c r="D828">
        <v>440.5</v>
      </c>
      <c r="E828">
        <v>442.73001099999999</v>
      </c>
      <c r="F828">
        <v>442.73001099999999</v>
      </c>
      <c r="G828">
        <v>300000000</v>
      </c>
      <c r="H828">
        <v>13.64</v>
      </c>
      <c r="I828">
        <f>VLOOKUP('sp500'!A828,'Crude Oil WTI Futures Historica'!$A$2:'Crude Oil WTI Futures Historica'!$G$7388,2)</f>
        <v>20.37</v>
      </c>
      <c r="J828">
        <f>VLOOKUP(A828,'WGC-GOLD_DAILY_USD'!$A$2:'WGC-GOLD_DAILY_USD'!$B$7636,2)</f>
        <v>336.75</v>
      </c>
      <c r="K828">
        <f>VLOOKUP(A828,'^TNX'!$A$2:'^TNX'!$F$7370,5)</f>
        <v>6.07</v>
      </c>
      <c r="L828">
        <f t="shared" si="12"/>
        <v>6.07</v>
      </c>
      <c r="M828">
        <f>VLOOKUP(A828,'US Dollar Index Futures Histori'!$A$2:'US Dollar Index Futures Histori'!$G$7374,2)</f>
        <v>92.87</v>
      </c>
      <c r="N828">
        <v>222.96000699999999</v>
      </c>
    </row>
    <row r="829" spans="1:14" x14ac:dyDescent="0.55000000000000004">
      <c r="A829" s="1">
        <v>34067</v>
      </c>
      <c r="B829">
        <v>442.709991</v>
      </c>
      <c r="C829">
        <v>443.76998900000001</v>
      </c>
      <c r="D829">
        <v>440.01998900000001</v>
      </c>
      <c r="E829">
        <v>441.83999599999999</v>
      </c>
      <c r="F829">
        <v>441.83999599999999</v>
      </c>
      <c r="G829">
        <v>284370000</v>
      </c>
      <c r="H829">
        <v>12.83</v>
      </c>
      <c r="I829">
        <f>VLOOKUP('sp500'!A829,'Crude Oil WTI Futures Historica'!$A$2:'Crude Oil WTI Futures Historica'!$G$7388,2)</f>
        <v>20.22</v>
      </c>
      <c r="J829">
        <f>VLOOKUP(A829,'WGC-GOLD_DAILY_USD'!$A$2:'WGC-GOLD_DAILY_USD'!$B$7636,2)</f>
        <v>337.5</v>
      </c>
      <c r="K829">
        <f>VLOOKUP(A829,'^TNX'!$A$2:'^TNX'!$F$7370,5)</f>
        <v>5.97</v>
      </c>
      <c r="L829">
        <f t="shared" si="12"/>
        <v>5.97</v>
      </c>
      <c r="M829">
        <f>VLOOKUP(A829,'US Dollar Index Futures Histori'!$A$2:'US Dollar Index Futures Histori'!$G$7374,2)</f>
        <v>92.29</v>
      </c>
      <c r="N829">
        <v>222.83000200000001</v>
      </c>
    </row>
    <row r="830" spans="1:14" x14ac:dyDescent="0.55000000000000004">
      <c r="A830" s="1">
        <v>34071</v>
      </c>
      <c r="B830">
        <v>441.83999599999999</v>
      </c>
      <c r="C830">
        <v>448.36999500000002</v>
      </c>
      <c r="D830">
        <v>441.83999599999999</v>
      </c>
      <c r="E830">
        <v>448.36999500000002</v>
      </c>
      <c r="F830">
        <v>448.36999500000002</v>
      </c>
      <c r="G830">
        <v>259690000</v>
      </c>
      <c r="H830">
        <v>11.93</v>
      </c>
      <c r="I830">
        <f>VLOOKUP('sp500'!A830,'Crude Oil WTI Futures Historica'!$A$2:'Crude Oil WTI Futures Historica'!$G$7388,2)</f>
        <v>20.46</v>
      </c>
      <c r="J830">
        <f>VLOOKUP(A830,'WGC-GOLD_DAILY_USD'!$A$2:'WGC-GOLD_DAILY_USD'!$B$7636,2)</f>
        <v>337.5</v>
      </c>
      <c r="K830">
        <f>VLOOKUP(A830,'^TNX'!$A$2:'^TNX'!$F$7370,5)</f>
        <v>5.92</v>
      </c>
      <c r="L830">
        <f t="shared" si="12"/>
        <v>5.92</v>
      </c>
      <c r="M830">
        <f>VLOOKUP(A830,'US Dollar Index Futures Histori'!$A$2:'US Dollar Index Futures Histori'!$G$7374,2)</f>
        <v>91.49</v>
      </c>
      <c r="N830">
        <v>223.88000500000001</v>
      </c>
    </row>
    <row r="831" spans="1:14" x14ac:dyDescent="0.55000000000000004">
      <c r="A831" s="1">
        <v>34072</v>
      </c>
      <c r="B831">
        <v>448.41000400000001</v>
      </c>
      <c r="C831">
        <v>450.39999399999999</v>
      </c>
      <c r="D831">
        <v>447.66000400000001</v>
      </c>
      <c r="E831">
        <v>449.22000100000002</v>
      </c>
      <c r="F831">
        <v>449.22000100000002</v>
      </c>
      <c r="G831">
        <v>286690000</v>
      </c>
      <c r="H831">
        <v>11.7</v>
      </c>
      <c r="I831">
        <f>VLOOKUP('sp500'!A831,'Crude Oil WTI Futures Historica'!$A$2:'Crude Oil WTI Futures Historica'!$G$7388,2)</f>
        <v>20.46</v>
      </c>
      <c r="J831">
        <f>VLOOKUP(A831,'WGC-GOLD_DAILY_USD'!$A$2:'WGC-GOLD_DAILY_USD'!$B$7636,2)</f>
        <v>336.7</v>
      </c>
      <c r="K831">
        <f>VLOOKUP(A831,'^TNX'!$A$2:'^TNX'!$F$7370,5)</f>
        <v>5.93</v>
      </c>
      <c r="L831">
        <f t="shared" si="12"/>
        <v>5.93</v>
      </c>
      <c r="M831">
        <f>VLOOKUP(A831,'US Dollar Index Futures Histori'!$A$2:'US Dollar Index Futures Histori'!$G$7374,2)</f>
        <v>90.85</v>
      </c>
      <c r="N831">
        <v>225.320007</v>
      </c>
    </row>
    <row r="832" spans="1:14" x14ac:dyDescent="0.55000000000000004">
      <c r="A832" s="1">
        <v>34073</v>
      </c>
      <c r="B832">
        <v>449.22000100000002</v>
      </c>
      <c r="C832">
        <v>450</v>
      </c>
      <c r="D832">
        <v>448.01998900000001</v>
      </c>
      <c r="E832">
        <v>448.66000400000001</v>
      </c>
      <c r="F832">
        <v>448.66000400000001</v>
      </c>
      <c r="G832">
        <v>257340000</v>
      </c>
      <c r="H832">
        <v>11.76</v>
      </c>
      <c r="I832">
        <f>VLOOKUP('sp500'!A832,'Crude Oil WTI Futures Historica'!$A$2:'Crude Oil WTI Futures Historica'!$G$7388,2)</f>
        <v>20.399999999999999</v>
      </c>
      <c r="J832">
        <f>VLOOKUP(A832,'WGC-GOLD_DAILY_USD'!$A$2:'WGC-GOLD_DAILY_USD'!$B$7636,2)</f>
        <v>338.25</v>
      </c>
      <c r="K832">
        <f>VLOOKUP(A832,'^TNX'!$A$2:'^TNX'!$F$7370,5)</f>
        <v>5.9</v>
      </c>
      <c r="L832">
        <f t="shared" si="12"/>
        <v>5.9</v>
      </c>
      <c r="M832">
        <f>VLOOKUP(A832,'US Dollar Index Futures Histori'!$A$2:'US Dollar Index Futures Histori'!$G$7374,2)</f>
        <v>91.44</v>
      </c>
      <c r="N832">
        <v>225.259995</v>
      </c>
    </row>
    <row r="833" spans="1:14" x14ac:dyDescent="0.55000000000000004">
      <c r="A833" s="1">
        <v>34074</v>
      </c>
      <c r="B833">
        <v>448.60000600000001</v>
      </c>
      <c r="C833">
        <v>449.10998499999999</v>
      </c>
      <c r="D833">
        <v>446.39001500000001</v>
      </c>
      <c r="E833">
        <v>448.39999399999999</v>
      </c>
      <c r="F833">
        <v>448.39999399999999</v>
      </c>
      <c r="G833">
        <v>259500000</v>
      </c>
      <c r="H833">
        <v>10.96</v>
      </c>
      <c r="I833">
        <f>VLOOKUP('sp500'!A833,'Crude Oil WTI Futures Historica'!$A$2:'Crude Oil WTI Futures Historica'!$G$7388,2)</f>
        <v>20.22</v>
      </c>
      <c r="J833">
        <f>VLOOKUP(A833,'WGC-GOLD_DAILY_USD'!$A$2:'WGC-GOLD_DAILY_USD'!$B$7636,2)</f>
        <v>338.9</v>
      </c>
      <c r="K833">
        <f>VLOOKUP(A833,'^TNX'!$A$2:'^TNX'!$F$7370,5)</f>
        <v>5.88</v>
      </c>
      <c r="L833">
        <f t="shared" si="12"/>
        <v>5.88</v>
      </c>
      <c r="M833">
        <f>VLOOKUP(A833,'US Dollar Index Futures Histori'!$A$2:'US Dollar Index Futures Histori'!$G$7374,2)</f>
        <v>91.83</v>
      </c>
      <c r="N833">
        <v>224.60000600000001</v>
      </c>
    </row>
    <row r="834" spans="1:14" x14ac:dyDescent="0.55000000000000004">
      <c r="A834" s="1">
        <v>34075</v>
      </c>
      <c r="B834">
        <v>448.41000400000001</v>
      </c>
      <c r="C834">
        <v>449.39001500000001</v>
      </c>
      <c r="D834">
        <v>447.67001299999998</v>
      </c>
      <c r="E834">
        <v>448.94000199999999</v>
      </c>
      <c r="F834">
        <v>448.94000199999999</v>
      </c>
      <c r="G834">
        <v>305160000</v>
      </c>
      <c r="H834">
        <v>11.29</v>
      </c>
      <c r="I834">
        <f>VLOOKUP('sp500'!A834,'Crude Oil WTI Futures Historica'!$A$2:'Crude Oil WTI Futures Historica'!$G$7388,2)</f>
        <v>20.14</v>
      </c>
      <c r="J834">
        <f>VLOOKUP(A834,'WGC-GOLD_DAILY_USD'!$A$2:'WGC-GOLD_DAILY_USD'!$B$7636,2)</f>
        <v>337.85</v>
      </c>
      <c r="K834">
        <f>VLOOKUP(A834,'^TNX'!$A$2:'^TNX'!$F$7370,5)</f>
        <v>5.89</v>
      </c>
      <c r="L834">
        <f t="shared" si="12"/>
        <v>5.89</v>
      </c>
      <c r="M834">
        <f>VLOOKUP(A834,'US Dollar Index Futures Histori'!$A$2:'US Dollar Index Futures Histori'!$G$7374,2)</f>
        <v>92.2</v>
      </c>
      <c r="N834">
        <v>224.429993</v>
      </c>
    </row>
    <row r="835" spans="1:14" x14ac:dyDescent="0.55000000000000004">
      <c r="A835" s="1">
        <v>34078</v>
      </c>
      <c r="B835">
        <v>448.94000199999999</v>
      </c>
      <c r="C835">
        <v>449.14001500000001</v>
      </c>
      <c r="D835">
        <v>445.85000600000001</v>
      </c>
      <c r="E835">
        <v>447.459991</v>
      </c>
      <c r="F835">
        <v>447.459991</v>
      </c>
      <c r="G835">
        <v>244710000</v>
      </c>
      <c r="H835">
        <v>12.06</v>
      </c>
      <c r="I835">
        <f>VLOOKUP('sp500'!A835,'Crude Oil WTI Futures Historica'!$A$2:'Crude Oil WTI Futures Historica'!$G$7388,2)</f>
        <v>19.989999999999998</v>
      </c>
      <c r="J835">
        <f>VLOOKUP(A835,'WGC-GOLD_DAILY_USD'!$A$2:'WGC-GOLD_DAILY_USD'!$B$7636,2)</f>
        <v>339.6</v>
      </c>
      <c r="K835">
        <f>VLOOKUP(A835,'^TNX'!$A$2:'^TNX'!$F$7370,5)</f>
        <v>5.87</v>
      </c>
      <c r="L835">
        <f t="shared" ref="L835:L898" si="13">IF(K835=0,K834,K835)</f>
        <v>5.87</v>
      </c>
      <c r="M835">
        <f>VLOOKUP(A835,'US Dollar Index Futures Histori'!$A$2:'US Dollar Index Futures Histori'!$G$7374,2)</f>
        <v>91.03</v>
      </c>
      <c r="N835">
        <v>223.41999799999999</v>
      </c>
    </row>
    <row r="836" spans="1:14" x14ac:dyDescent="0.55000000000000004">
      <c r="A836" s="1">
        <v>34079</v>
      </c>
      <c r="B836">
        <v>447.459991</v>
      </c>
      <c r="C836">
        <v>447.459991</v>
      </c>
      <c r="D836">
        <v>441.80999800000001</v>
      </c>
      <c r="E836">
        <v>445.10000600000001</v>
      </c>
      <c r="F836">
        <v>445.10000600000001</v>
      </c>
      <c r="G836">
        <v>317990000</v>
      </c>
      <c r="H836">
        <v>11.94</v>
      </c>
      <c r="I836">
        <f>VLOOKUP('sp500'!A836,'Crude Oil WTI Futures Historica'!$A$2:'Crude Oil WTI Futures Historica'!$G$7388,2)</f>
        <v>19.84</v>
      </c>
      <c r="J836">
        <f>VLOOKUP(A836,'WGC-GOLD_DAILY_USD'!$A$2:'WGC-GOLD_DAILY_USD'!$B$7636,2)</f>
        <v>339.9</v>
      </c>
      <c r="K836">
        <f>VLOOKUP(A836,'^TNX'!$A$2:'^TNX'!$F$7370,5)</f>
        <v>5.87</v>
      </c>
      <c r="L836">
        <f t="shared" si="13"/>
        <v>5.87</v>
      </c>
      <c r="M836">
        <f>VLOOKUP(A836,'US Dollar Index Futures Histori'!$A$2:'US Dollar Index Futures Histori'!$G$7374,2)</f>
        <v>90.74</v>
      </c>
      <c r="N836">
        <v>222.61999499999999</v>
      </c>
    </row>
    <row r="837" spans="1:14" x14ac:dyDescent="0.55000000000000004">
      <c r="A837" s="1">
        <v>34080</v>
      </c>
      <c r="B837">
        <v>445.08999599999999</v>
      </c>
      <c r="C837">
        <v>445.76998900000001</v>
      </c>
      <c r="D837">
        <v>443.07998700000002</v>
      </c>
      <c r="E837">
        <v>443.63000499999998</v>
      </c>
      <c r="F837">
        <v>443.63000499999998</v>
      </c>
      <c r="G837">
        <v>287300000</v>
      </c>
      <c r="H837">
        <v>12.11</v>
      </c>
      <c r="I837">
        <f>VLOOKUP('sp500'!A837,'Crude Oil WTI Futures Historica'!$A$2:'Crude Oil WTI Futures Historica'!$G$7388,2)</f>
        <v>20.37</v>
      </c>
      <c r="J837">
        <f>VLOOKUP(A837,'WGC-GOLD_DAILY_USD'!$A$2:'WGC-GOLD_DAILY_USD'!$B$7636,2)</f>
        <v>339</v>
      </c>
      <c r="K837">
        <f>VLOOKUP(A837,'^TNX'!$A$2:'^TNX'!$F$7370,5)</f>
        <v>5.86</v>
      </c>
      <c r="L837">
        <f t="shared" si="13"/>
        <v>5.86</v>
      </c>
      <c r="M837">
        <f>VLOOKUP(A837,'US Dollar Index Futures Histori'!$A$2:'US Dollar Index Futures Histori'!$G$7374,2)</f>
        <v>91.16</v>
      </c>
      <c r="N837">
        <v>223.36999499999999</v>
      </c>
    </row>
    <row r="838" spans="1:14" x14ac:dyDescent="0.55000000000000004">
      <c r="A838" s="1">
        <v>34081</v>
      </c>
      <c r="B838">
        <v>443.54998799999998</v>
      </c>
      <c r="C838">
        <v>445.73001099999999</v>
      </c>
      <c r="D838">
        <v>439.459991</v>
      </c>
      <c r="E838">
        <v>439.459991</v>
      </c>
      <c r="F838">
        <v>439.459991</v>
      </c>
      <c r="G838">
        <v>310390000</v>
      </c>
      <c r="H838">
        <v>12.68</v>
      </c>
      <c r="I838">
        <f>VLOOKUP('sp500'!A838,'Crude Oil WTI Futures Historica'!$A$2:'Crude Oil WTI Futures Historica'!$G$7388,2)</f>
        <v>20.149999999999999</v>
      </c>
      <c r="J838">
        <f>VLOOKUP(A838,'WGC-GOLD_DAILY_USD'!$A$2:'WGC-GOLD_DAILY_USD'!$B$7636,2)</f>
        <v>339.3</v>
      </c>
      <c r="K838">
        <f>VLOOKUP(A838,'^TNX'!$A$2:'^TNX'!$F$7370,5)</f>
        <v>5.85</v>
      </c>
      <c r="L838">
        <f t="shared" si="13"/>
        <v>5.85</v>
      </c>
      <c r="M838">
        <f>VLOOKUP(A838,'US Dollar Index Futures Histori'!$A$2:'US Dollar Index Futures Histori'!$G$7374,2)</f>
        <v>90.89</v>
      </c>
      <c r="N838">
        <v>223.61999499999999</v>
      </c>
    </row>
    <row r="839" spans="1:14" x14ac:dyDescent="0.55000000000000004">
      <c r="A839" s="1">
        <v>34082</v>
      </c>
      <c r="B839">
        <v>439.48998999999998</v>
      </c>
      <c r="C839">
        <v>439.48998999999998</v>
      </c>
      <c r="D839">
        <v>436.82000699999998</v>
      </c>
      <c r="E839">
        <v>437.02999899999998</v>
      </c>
      <c r="F839">
        <v>437.02999899999998</v>
      </c>
      <c r="G839">
        <v>259810000</v>
      </c>
      <c r="H839">
        <v>13.36</v>
      </c>
      <c r="I839">
        <f>VLOOKUP('sp500'!A839,'Crude Oil WTI Futures Historica'!$A$2:'Crude Oil WTI Futures Historica'!$G$7388,2)</f>
        <v>20.34</v>
      </c>
      <c r="J839">
        <f>VLOOKUP(A839,'WGC-GOLD_DAILY_USD'!$A$2:'WGC-GOLD_DAILY_USD'!$B$7636,2)</f>
        <v>344.9</v>
      </c>
      <c r="K839">
        <f>VLOOKUP(A839,'^TNX'!$A$2:'^TNX'!$F$7370,5)</f>
        <v>5.89</v>
      </c>
      <c r="L839">
        <f t="shared" si="13"/>
        <v>5.89</v>
      </c>
      <c r="M839">
        <f>VLOOKUP(A839,'US Dollar Index Futures Histori'!$A$2:'US Dollar Index Futures Histori'!$G$7374,2)</f>
        <v>89.91</v>
      </c>
      <c r="N839">
        <v>222.69000199999999</v>
      </c>
    </row>
    <row r="840" spans="1:14" x14ac:dyDescent="0.55000000000000004">
      <c r="A840" s="1">
        <v>34085</v>
      </c>
      <c r="B840">
        <v>437.02999899999998</v>
      </c>
      <c r="C840">
        <v>438.35000600000001</v>
      </c>
      <c r="D840">
        <v>432.29998799999998</v>
      </c>
      <c r="E840">
        <v>433.540009</v>
      </c>
      <c r="F840">
        <v>433.540009</v>
      </c>
      <c r="G840">
        <v>283260000</v>
      </c>
      <c r="H840">
        <v>15.25</v>
      </c>
      <c r="I840">
        <f>VLOOKUP('sp500'!A840,'Crude Oil WTI Futures Historica'!$A$2:'Crude Oil WTI Futures Historica'!$G$7388,2)</f>
        <v>20.3</v>
      </c>
      <c r="J840">
        <f>VLOOKUP(A840,'WGC-GOLD_DAILY_USD'!$A$2:'WGC-GOLD_DAILY_USD'!$B$7636,2)</f>
        <v>349.25</v>
      </c>
      <c r="K840">
        <f>VLOOKUP(A840,'^TNX'!$A$2:'^TNX'!$F$7370,5)</f>
        <v>5.94</v>
      </c>
      <c r="L840">
        <f t="shared" si="13"/>
        <v>5.94</v>
      </c>
      <c r="M840">
        <f>VLOOKUP(A840,'US Dollar Index Futures Histori'!$A$2:'US Dollar Index Futures Histori'!$G$7374,2)</f>
        <v>89.1</v>
      </c>
      <c r="N840">
        <v>219.479996</v>
      </c>
    </row>
    <row r="841" spans="1:14" x14ac:dyDescent="0.55000000000000004">
      <c r="A841" s="1">
        <v>34086</v>
      </c>
      <c r="B841">
        <v>433.51998900000001</v>
      </c>
      <c r="C841">
        <v>438.01998900000001</v>
      </c>
      <c r="D841">
        <v>433.14001500000001</v>
      </c>
      <c r="E841">
        <v>438.01001000000002</v>
      </c>
      <c r="F841">
        <v>438.01001000000002</v>
      </c>
      <c r="G841">
        <v>284140000</v>
      </c>
      <c r="H841">
        <v>13.93</v>
      </c>
      <c r="I841">
        <f>VLOOKUP('sp500'!A841,'Crude Oil WTI Futures Historica'!$A$2:'Crude Oil WTI Futures Historica'!$G$7388,2)</f>
        <v>20.18</v>
      </c>
      <c r="J841">
        <f>VLOOKUP(A841,'WGC-GOLD_DAILY_USD'!$A$2:'WGC-GOLD_DAILY_USD'!$B$7636,2)</f>
        <v>351.4</v>
      </c>
      <c r="K841">
        <f>VLOOKUP(A841,'^TNX'!$A$2:'^TNX'!$F$7370,5)</f>
        <v>6.02</v>
      </c>
      <c r="L841">
        <f t="shared" si="13"/>
        <v>6.02</v>
      </c>
      <c r="M841">
        <f>VLOOKUP(A841,'US Dollar Index Futures Histori'!$A$2:'US Dollar Index Futures Histori'!$G$7374,2)</f>
        <v>90.01</v>
      </c>
      <c r="N841">
        <v>219.529999</v>
      </c>
    </row>
    <row r="842" spans="1:14" x14ac:dyDescent="0.55000000000000004">
      <c r="A842" s="1">
        <v>34087</v>
      </c>
      <c r="B842">
        <v>438.01001000000002</v>
      </c>
      <c r="C842">
        <v>438.79998799999998</v>
      </c>
      <c r="D842">
        <v>436.67999300000002</v>
      </c>
      <c r="E842">
        <v>438.01998900000001</v>
      </c>
      <c r="F842">
        <v>438.01998900000001</v>
      </c>
      <c r="G842">
        <v>267980000</v>
      </c>
      <c r="H842">
        <v>13.12</v>
      </c>
      <c r="I842">
        <f>VLOOKUP('sp500'!A842,'Crude Oil WTI Futures Historica'!$A$2:'Crude Oil WTI Futures Historica'!$G$7388,2)</f>
        <v>20.190000000000001</v>
      </c>
      <c r="J842">
        <f>VLOOKUP(A842,'WGC-GOLD_DAILY_USD'!$A$2:'WGC-GOLD_DAILY_USD'!$B$7636,2)</f>
        <v>349.7</v>
      </c>
      <c r="K842">
        <f>VLOOKUP(A842,'^TNX'!$A$2:'^TNX'!$F$7370,5)</f>
        <v>6.03</v>
      </c>
      <c r="L842">
        <f t="shared" si="13"/>
        <v>6.03</v>
      </c>
      <c r="M842">
        <f>VLOOKUP(A842,'US Dollar Index Futures Histori'!$A$2:'US Dollar Index Futures Histori'!$G$7374,2)</f>
        <v>89.91</v>
      </c>
      <c r="N842">
        <v>220.429993</v>
      </c>
    </row>
    <row r="843" spans="1:14" x14ac:dyDescent="0.55000000000000004">
      <c r="A843" s="1">
        <v>34088</v>
      </c>
      <c r="B843">
        <v>438.01998900000001</v>
      </c>
      <c r="C843">
        <v>438.959991</v>
      </c>
      <c r="D843">
        <v>435.58999599999999</v>
      </c>
      <c r="E843">
        <v>438.89001500000001</v>
      </c>
      <c r="F843">
        <v>438.89001500000001</v>
      </c>
      <c r="G843">
        <v>249760000</v>
      </c>
      <c r="H843">
        <v>12.8</v>
      </c>
      <c r="I843">
        <f>VLOOKUP('sp500'!A843,'Crude Oil WTI Futures Historica'!$A$2:'Crude Oil WTI Futures Historica'!$G$7388,2)</f>
        <v>20.58</v>
      </c>
      <c r="J843">
        <f>VLOOKUP(A843,'WGC-GOLD_DAILY_USD'!$A$2:'WGC-GOLD_DAILY_USD'!$B$7636,2)</f>
        <v>355.6</v>
      </c>
      <c r="K843">
        <f>VLOOKUP(A843,'^TNX'!$A$2:'^TNX'!$F$7370,5)</f>
        <v>5.99</v>
      </c>
      <c r="L843">
        <f t="shared" si="13"/>
        <v>5.99</v>
      </c>
      <c r="M843">
        <f>VLOOKUP(A843,'US Dollar Index Futures Histori'!$A$2:'US Dollar Index Futures Histori'!$G$7374,2)</f>
        <v>89.77</v>
      </c>
      <c r="N843">
        <v>221.33000200000001</v>
      </c>
    </row>
    <row r="844" spans="1:14" x14ac:dyDescent="0.55000000000000004">
      <c r="A844" s="1">
        <v>34089</v>
      </c>
      <c r="B844">
        <v>438.89001500000001</v>
      </c>
      <c r="C844">
        <v>442.290009</v>
      </c>
      <c r="D844">
        <v>438.89001500000001</v>
      </c>
      <c r="E844">
        <v>440.19000199999999</v>
      </c>
      <c r="F844">
        <v>440.19000199999999</v>
      </c>
      <c r="G844">
        <v>247460000</v>
      </c>
      <c r="H844">
        <v>12.42</v>
      </c>
      <c r="I844">
        <f>VLOOKUP('sp500'!A844,'Crude Oil WTI Futures Historica'!$A$2:'Crude Oil WTI Futures Historica'!$G$7388,2)</f>
        <v>20.53</v>
      </c>
      <c r="J844">
        <f>VLOOKUP(A844,'WGC-GOLD_DAILY_USD'!$A$2:'WGC-GOLD_DAILY_USD'!$B$7636,2)</f>
        <v>354.3</v>
      </c>
      <c r="K844">
        <f>VLOOKUP(A844,'^TNX'!$A$2:'^TNX'!$F$7370,5)</f>
        <v>6.05</v>
      </c>
      <c r="L844">
        <f t="shared" si="13"/>
        <v>6.05</v>
      </c>
      <c r="M844">
        <f>VLOOKUP(A844,'US Dollar Index Futures Histori'!$A$2:'US Dollar Index Futures Histori'!$G$7374,2)</f>
        <v>90.14</v>
      </c>
      <c r="N844">
        <v>222.679993</v>
      </c>
    </row>
    <row r="845" spans="1:14" x14ac:dyDescent="0.55000000000000004">
      <c r="A845" s="1">
        <v>34092</v>
      </c>
      <c r="B845">
        <v>440.19000199999999</v>
      </c>
      <c r="C845">
        <v>442.58999599999999</v>
      </c>
      <c r="D845">
        <v>438.25</v>
      </c>
      <c r="E845">
        <v>442.459991</v>
      </c>
      <c r="F845">
        <v>442.459991</v>
      </c>
      <c r="G845">
        <v>224970000</v>
      </c>
      <c r="H845">
        <v>12.9</v>
      </c>
      <c r="I845">
        <f>VLOOKUP('sp500'!A845,'Crude Oil WTI Futures Historica'!$A$2:'Crude Oil WTI Futures Historica'!$G$7388,2)</f>
        <v>20.57</v>
      </c>
      <c r="J845">
        <f>VLOOKUP(A845,'WGC-GOLD_DAILY_USD'!$A$2:'WGC-GOLD_DAILY_USD'!$B$7636,2)</f>
        <v>354.3</v>
      </c>
      <c r="K845">
        <f>VLOOKUP(A845,'^TNX'!$A$2:'^TNX'!$F$7370,5)</f>
        <v>5.96</v>
      </c>
      <c r="L845">
        <f t="shared" si="13"/>
        <v>5.96</v>
      </c>
      <c r="M845">
        <f>VLOOKUP(A845,'US Dollar Index Futures Histori'!$A$2:'US Dollar Index Futures Histori'!$G$7374,2)</f>
        <v>89.86</v>
      </c>
      <c r="N845">
        <v>223.66000399999999</v>
      </c>
    </row>
    <row r="846" spans="1:14" x14ac:dyDescent="0.55000000000000004">
      <c r="A846" s="1">
        <v>34093</v>
      </c>
      <c r="B846">
        <v>442.57998700000002</v>
      </c>
      <c r="C846">
        <v>445.19000199999999</v>
      </c>
      <c r="D846">
        <v>442.45001200000002</v>
      </c>
      <c r="E846">
        <v>444.04998799999998</v>
      </c>
      <c r="F846">
        <v>444.04998799999998</v>
      </c>
      <c r="G846">
        <v>268310000</v>
      </c>
      <c r="H846">
        <v>12.14</v>
      </c>
      <c r="I846">
        <f>VLOOKUP('sp500'!A846,'Crude Oil WTI Futures Historica'!$A$2:'Crude Oil WTI Futures Historica'!$G$7388,2)</f>
        <v>20.39</v>
      </c>
      <c r="J846">
        <f>VLOOKUP(A846,'WGC-GOLD_DAILY_USD'!$A$2:'WGC-GOLD_DAILY_USD'!$B$7636,2)</f>
        <v>356.15</v>
      </c>
      <c r="K846">
        <f>VLOOKUP(A846,'^TNX'!$A$2:'^TNX'!$F$7370,5)</f>
        <v>5.92</v>
      </c>
      <c r="L846">
        <f t="shared" si="13"/>
        <v>5.92</v>
      </c>
      <c r="M846">
        <f>VLOOKUP(A846,'US Dollar Index Futures Histori'!$A$2:'US Dollar Index Futures Histori'!$G$7374,2)</f>
        <v>89.59</v>
      </c>
      <c r="N846">
        <v>226.16999799999999</v>
      </c>
    </row>
    <row r="847" spans="1:14" x14ac:dyDescent="0.55000000000000004">
      <c r="A847" s="1">
        <v>34094</v>
      </c>
      <c r="B847">
        <v>443.98001099999999</v>
      </c>
      <c r="C847">
        <v>446.08999599999999</v>
      </c>
      <c r="D847">
        <v>443.76001000000002</v>
      </c>
      <c r="E847">
        <v>444.51998900000001</v>
      </c>
      <c r="F847">
        <v>444.51998900000001</v>
      </c>
      <c r="G847">
        <v>274240000</v>
      </c>
      <c r="H847">
        <v>12.38</v>
      </c>
      <c r="I847">
        <f>VLOOKUP('sp500'!A847,'Crude Oil WTI Futures Historica'!$A$2:'Crude Oil WTI Futures Historica'!$G$7388,2)</f>
        <v>20.46</v>
      </c>
      <c r="J847">
        <f>VLOOKUP(A847,'WGC-GOLD_DAILY_USD'!$A$2:'WGC-GOLD_DAILY_USD'!$B$7636,2)</f>
        <v>354.25</v>
      </c>
      <c r="K847">
        <f>VLOOKUP(A847,'^TNX'!$A$2:'^TNX'!$F$7370,5)</f>
        <v>5.93</v>
      </c>
      <c r="L847">
        <f t="shared" si="13"/>
        <v>5.93</v>
      </c>
      <c r="M847">
        <f>VLOOKUP(A847,'US Dollar Index Futures Histori'!$A$2:'US Dollar Index Futures Histori'!$G$7374,2)</f>
        <v>89.63</v>
      </c>
      <c r="N847">
        <v>227.729996</v>
      </c>
    </row>
    <row r="848" spans="1:14" x14ac:dyDescent="0.55000000000000004">
      <c r="A848" s="1">
        <v>34095</v>
      </c>
      <c r="B848">
        <v>444.60000600000001</v>
      </c>
      <c r="C848">
        <v>444.80999800000001</v>
      </c>
      <c r="D848">
        <v>442.89999399999999</v>
      </c>
      <c r="E848">
        <v>443.26001000000002</v>
      </c>
      <c r="F848">
        <v>443.26001000000002</v>
      </c>
      <c r="G848">
        <v>255460000</v>
      </c>
      <c r="H848">
        <v>13.22</v>
      </c>
      <c r="I848">
        <f>VLOOKUP('sp500'!A848,'Crude Oil WTI Futures Historica'!$A$2:'Crude Oil WTI Futures Historica'!$G$7388,2)</f>
        <v>20.47</v>
      </c>
      <c r="J848">
        <f>VLOOKUP(A848,'WGC-GOLD_DAILY_USD'!$A$2:'WGC-GOLD_DAILY_USD'!$B$7636,2)</f>
        <v>355.5</v>
      </c>
      <c r="K848">
        <f>VLOOKUP(A848,'^TNX'!$A$2:'^TNX'!$F$7370,5)</f>
        <v>5.89</v>
      </c>
      <c r="L848">
        <f t="shared" si="13"/>
        <v>5.89</v>
      </c>
      <c r="M848">
        <f>VLOOKUP(A848,'US Dollar Index Futures Histori'!$A$2:'US Dollar Index Futures Histori'!$G$7374,2)</f>
        <v>89.22</v>
      </c>
      <c r="N848">
        <v>227.949997</v>
      </c>
    </row>
    <row r="849" spans="1:14" x14ac:dyDescent="0.55000000000000004">
      <c r="A849" s="1">
        <v>34096</v>
      </c>
      <c r="B849">
        <v>443.27999899999998</v>
      </c>
      <c r="C849">
        <v>443.70001200000002</v>
      </c>
      <c r="D849">
        <v>441.69000199999999</v>
      </c>
      <c r="E849">
        <v>442.30999800000001</v>
      </c>
      <c r="F849">
        <v>442.30999800000001</v>
      </c>
      <c r="G849">
        <v>223570000</v>
      </c>
      <c r="H849">
        <v>13.01</v>
      </c>
      <c r="I849">
        <f>VLOOKUP('sp500'!A849,'Crude Oil WTI Futures Historica'!$A$2:'Crude Oil WTI Futures Historica'!$G$7388,2)</f>
        <v>20.440000000000001</v>
      </c>
      <c r="J849">
        <f>VLOOKUP(A849,'WGC-GOLD_DAILY_USD'!$A$2:'WGC-GOLD_DAILY_USD'!$B$7636,2)</f>
        <v>357.5</v>
      </c>
      <c r="K849">
        <f>VLOOKUP(A849,'^TNX'!$A$2:'^TNX'!$F$7370,5)</f>
        <v>5.92</v>
      </c>
      <c r="L849">
        <f t="shared" si="13"/>
        <v>5.92</v>
      </c>
      <c r="M849">
        <f>VLOOKUP(A849,'US Dollar Index Futures Histori'!$A$2:'US Dollar Index Futures Histori'!$G$7374,2)</f>
        <v>89.65</v>
      </c>
      <c r="N849">
        <v>227.970001</v>
      </c>
    </row>
    <row r="850" spans="1:14" x14ac:dyDescent="0.55000000000000004">
      <c r="A850" s="1">
        <v>34099</v>
      </c>
      <c r="B850">
        <v>442.33999599999999</v>
      </c>
      <c r="C850">
        <v>445.42001299999998</v>
      </c>
      <c r="D850">
        <v>442.04998799999998</v>
      </c>
      <c r="E850">
        <v>442.79998799999998</v>
      </c>
      <c r="F850">
        <v>442.79998799999998</v>
      </c>
      <c r="G850">
        <v>235580000</v>
      </c>
      <c r="H850">
        <v>13.72</v>
      </c>
      <c r="I850">
        <f>VLOOKUP('sp500'!A850,'Crude Oil WTI Futures Historica'!$A$2:'Crude Oil WTI Futures Historica'!$G$7388,2)</f>
        <v>20.440000000000001</v>
      </c>
      <c r="J850">
        <f>VLOOKUP(A850,'WGC-GOLD_DAILY_USD'!$A$2:'WGC-GOLD_DAILY_USD'!$B$7636,2)</f>
        <v>356.8</v>
      </c>
      <c r="K850">
        <f>VLOOKUP(A850,'^TNX'!$A$2:'^TNX'!$F$7370,5)</f>
        <v>5.89</v>
      </c>
      <c r="L850">
        <f t="shared" si="13"/>
        <v>5.89</v>
      </c>
      <c r="M850">
        <f>VLOOKUP(A850,'US Dollar Index Futures Histori'!$A$2:'US Dollar Index Futures Histori'!$G$7374,2)</f>
        <v>91.04</v>
      </c>
      <c r="N850">
        <v>228.14999399999999</v>
      </c>
    </row>
    <row r="851" spans="1:14" x14ac:dyDescent="0.55000000000000004">
      <c r="A851" s="1">
        <v>34100</v>
      </c>
      <c r="B851">
        <v>442.79998799999998</v>
      </c>
      <c r="C851">
        <v>444.57000699999998</v>
      </c>
      <c r="D851">
        <v>441.51998900000001</v>
      </c>
      <c r="E851">
        <v>444.35998499999999</v>
      </c>
      <c r="F851">
        <v>444.35998499999999</v>
      </c>
      <c r="G851">
        <v>218480000</v>
      </c>
      <c r="H851">
        <v>13.35</v>
      </c>
      <c r="I851">
        <f>VLOOKUP('sp500'!A851,'Crude Oil WTI Futures Historica'!$A$2:'Crude Oil WTI Futures Historica'!$G$7388,2)</f>
        <v>20.34</v>
      </c>
      <c r="J851">
        <f>VLOOKUP(A851,'WGC-GOLD_DAILY_USD'!$A$2:'WGC-GOLD_DAILY_USD'!$B$7636,2)</f>
        <v>355.35</v>
      </c>
      <c r="K851">
        <f>VLOOKUP(A851,'^TNX'!$A$2:'^TNX'!$F$7370,5)</f>
        <v>5.89</v>
      </c>
      <c r="L851">
        <f t="shared" si="13"/>
        <v>5.89</v>
      </c>
      <c r="M851">
        <f>VLOOKUP(A851,'US Dollar Index Futures Histori'!$A$2:'US Dollar Index Futures Histori'!$G$7374,2)</f>
        <v>90.96</v>
      </c>
      <c r="N851">
        <v>228.800003</v>
      </c>
    </row>
    <row r="852" spans="1:14" x14ac:dyDescent="0.55000000000000004">
      <c r="A852" s="1">
        <v>34101</v>
      </c>
      <c r="B852">
        <v>444.32000699999998</v>
      </c>
      <c r="C852">
        <v>445.16000400000001</v>
      </c>
      <c r="D852">
        <v>442.86999500000002</v>
      </c>
      <c r="E852">
        <v>444.79998799999998</v>
      </c>
      <c r="F852">
        <v>444.79998799999998</v>
      </c>
      <c r="G852">
        <v>255680000</v>
      </c>
      <c r="H852">
        <v>13.56</v>
      </c>
      <c r="I852">
        <f>VLOOKUP('sp500'!A852,'Crude Oil WTI Futures Historica'!$A$2:'Crude Oil WTI Futures Historica'!$G$7388,2)</f>
        <v>20.2</v>
      </c>
      <c r="J852">
        <f>VLOOKUP(A852,'WGC-GOLD_DAILY_USD'!$A$2:'WGC-GOLD_DAILY_USD'!$B$7636,2)</f>
        <v>356.2</v>
      </c>
      <c r="K852">
        <f>VLOOKUP(A852,'^TNX'!$A$2:'^TNX'!$F$7370,5)</f>
        <v>5.96</v>
      </c>
      <c r="L852">
        <f t="shared" si="13"/>
        <v>5.96</v>
      </c>
      <c r="M852">
        <f>VLOOKUP(A852,'US Dollar Index Futures Histori'!$A$2:'US Dollar Index Futures Histori'!$G$7374,2)</f>
        <v>91.21</v>
      </c>
      <c r="N852">
        <v>228.89999399999999</v>
      </c>
    </row>
    <row r="853" spans="1:14" x14ac:dyDescent="0.55000000000000004">
      <c r="A853" s="1">
        <v>34102</v>
      </c>
      <c r="B853">
        <v>444.75</v>
      </c>
      <c r="C853">
        <v>444.75</v>
      </c>
      <c r="D853">
        <v>439.23001099999999</v>
      </c>
      <c r="E853">
        <v>439.23001099999999</v>
      </c>
      <c r="F853">
        <v>439.23001099999999</v>
      </c>
      <c r="G853">
        <v>293920000</v>
      </c>
      <c r="H853">
        <v>14.76</v>
      </c>
      <c r="I853">
        <f>VLOOKUP('sp500'!A853,'Crude Oil WTI Futures Historica'!$A$2:'Crude Oil WTI Futures Historica'!$G$7388,2)</f>
        <v>19.78</v>
      </c>
      <c r="J853">
        <f>VLOOKUP(A853,'WGC-GOLD_DAILY_USD'!$A$2:'WGC-GOLD_DAILY_USD'!$B$7636,2)</f>
        <v>367</v>
      </c>
      <c r="K853">
        <f>VLOOKUP(A853,'^TNX'!$A$2:'^TNX'!$F$7370,5)</f>
        <v>6.02</v>
      </c>
      <c r="L853">
        <f t="shared" si="13"/>
        <v>6.02</v>
      </c>
      <c r="M853">
        <f>VLOOKUP(A853,'US Dollar Index Futures Histori'!$A$2:'US Dollar Index Futures Histori'!$G$7374,2)</f>
        <v>91.35</v>
      </c>
      <c r="N853">
        <v>227.53999300000001</v>
      </c>
    </row>
    <row r="854" spans="1:14" x14ac:dyDescent="0.55000000000000004">
      <c r="A854" s="1">
        <v>34103</v>
      </c>
      <c r="B854">
        <v>439.22000100000002</v>
      </c>
      <c r="C854">
        <v>439.82000699999998</v>
      </c>
      <c r="D854">
        <v>438.10000600000001</v>
      </c>
      <c r="E854">
        <v>439.55999800000001</v>
      </c>
      <c r="F854">
        <v>439.55999800000001</v>
      </c>
      <c r="G854">
        <v>252910000</v>
      </c>
      <c r="H854">
        <v>14.39</v>
      </c>
      <c r="I854">
        <f>VLOOKUP('sp500'!A854,'Crude Oil WTI Futures Historica'!$A$2:'Crude Oil WTI Futures Historica'!$G$7388,2)</f>
        <v>19.48</v>
      </c>
      <c r="J854">
        <f>VLOOKUP(A854,'WGC-GOLD_DAILY_USD'!$A$2:'WGC-GOLD_DAILY_USD'!$B$7636,2)</f>
        <v>368.2</v>
      </c>
      <c r="K854">
        <f>VLOOKUP(A854,'^TNX'!$A$2:'^TNX'!$F$7370,5)</f>
        <v>6.03</v>
      </c>
      <c r="L854">
        <f t="shared" si="13"/>
        <v>6.03</v>
      </c>
      <c r="M854">
        <f>VLOOKUP(A854,'US Dollar Index Futures Histori'!$A$2:'US Dollar Index Futures Histori'!$G$7374,2)</f>
        <v>90.55</v>
      </c>
      <c r="N854">
        <v>227.479996</v>
      </c>
    </row>
    <row r="855" spans="1:14" x14ac:dyDescent="0.55000000000000004">
      <c r="A855" s="1">
        <v>34106</v>
      </c>
      <c r="B855">
        <v>439.55999800000001</v>
      </c>
      <c r="C855">
        <v>440.38000499999998</v>
      </c>
      <c r="D855">
        <v>437.82998700000002</v>
      </c>
      <c r="E855">
        <v>440.36999500000002</v>
      </c>
      <c r="F855">
        <v>440.36999500000002</v>
      </c>
      <c r="G855">
        <v>227580000</v>
      </c>
      <c r="H855">
        <v>14.13</v>
      </c>
      <c r="I855">
        <f>VLOOKUP('sp500'!A855,'Crude Oil WTI Futures Historica'!$A$2:'Crude Oil WTI Futures Historica'!$G$7388,2)</f>
        <v>19.510000000000002</v>
      </c>
      <c r="J855">
        <f>VLOOKUP(A855,'WGC-GOLD_DAILY_USD'!$A$2:'WGC-GOLD_DAILY_USD'!$B$7636,2)</f>
        <v>369.25</v>
      </c>
      <c r="K855">
        <f>VLOOKUP(A855,'^TNX'!$A$2:'^TNX'!$F$7370,5)</f>
        <v>6.07</v>
      </c>
      <c r="L855">
        <f t="shared" si="13"/>
        <v>6.07</v>
      </c>
      <c r="M855">
        <f>VLOOKUP(A855,'US Dollar Index Futures Histori'!$A$2:'US Dollar Index Futures Histori'!$G$7374,2)</f>
        <v>91.06</v>
      </c>
      <c r="N855">
        <v>227.41999799999999</v>
      </c>
    </row>
    <row r="856" spans="1:14" x14ac:dyDescent="0.55000000000000004">
      <c r="A856" s="1">
        <v>34107</v>
      </c>
      <c r="B856">
        <v>440.39001500000001</v>
      </c>
      <c r="C856">
        <v>441.26001000000002</v>
      </c>
      <c r="D856">
        <v>437.95001200000002</v>
      </c>
      <c r="E856">
        <v>440.32000699999998</v>
      </c>
      <c r="F856">
        <v>440.32000699999998</v>
      </c>
      <c r="G856">
        <v>264300000</v>
      </c>
      <c r="H856">
        <v>14.19</v>
      </c>
      <c r="I856">
        <f>VLOOKUP('sp500'!A856,'Crude Oil WTI Futures Historica'!$A$2:'Crude Oil WTI Futures Historica'!$G$7388,2)</f>
        <v>19.34</v>
      </c>
      <c r="J856">
        <f>VLOOKUP(A856,'WGC-GOLD_DAILY_USD'!$A$2:'WGC-GOLD_DAILY_USD'!$B$7636,2)</f>
        <v>367.8</v>
      </c>
      <c r="K856">
        <f>VLOOKUP(A856,'^TNX'!$A$2:'^TNX'!$F$7370,5)</f>
        <v>6.15</v>
      </c>
      <c r="L856">
        <f t="shared" si="13"/>
        <v>6.15</v>
      </c>
      <c r="M856">
        <f>VLOOKUP(A856,'US Dollar Index Futures Histori'!$A$2:'US Dollar Index Futures Histori'!$G$7374,2)</f>
        <v>91.29</v>
      </c>
      <c r="N856">
        <v>227.91999799999999</v>
      </c>
    </row>
    <row r="857" spans="1:14" x14ac:dyDescent="0.55000000000000004">
      <c r="A857" s="1">
        <v>34108</v>
      </c>
      <c r="B857">
        <v>440.32000699999998</v>
      </c>
      <c r="C857">
        <v>447.85998499999999</v>
      </c>
      <c r="D857">
        <v>436.85998499999999</v>
      </c>
      <c r="E857">
        <v>447.57000699999998</v>
      </c>
      <c r="F857">
        <v>447.57000699999998</v>
      </c>
      <c r="G857">
        <v>342420000</v>
      </c>
      <c r="H857">
        <v>14.29</v>
      </c>
      <c r="I857">
        <f>VLOOKUP('sp500'!A857,'Crude Oil WTI Futures Historica'!$A$2:'Crude Oil WTI Futures Historica'!$G$7388,2)</f>
        <v>19.149999999999999</v>
      </c>
      <c r="J857">
        <f>VLOOKUP(A857,'WGC-GOLD_DAILY_USD'!$A$2:'WGC-GOLD_DAILY_USD'!$B$7636,2)</f>
        <v>381.9</v>
      </c>
      <c r="K857">
        <f>VLOOKUP(A857,'^TNX'!$A$2:'^TNX'!$F$7370,5)</f>
        <v>6.11</v>
      </c>
      <c r="L857">
        <f t="shared" si="13"/>
        <v>6.11</v>
      </c>
      <c r="M857">
        <f>VLOOKUP(A857,'US Dollar Index Futures Histori'!$A$2:'US Dollar Index Futures Histori'!$G$7374,2)</f>
        <v>91.02</v>
      </c>
      <c r="N857">
        <v>229.30999800000001</v>
      </c>
    </row>
    <row r="858" spans="1:14" x14ac:dyDescent="0.55000000000000004">
      <c r="A858" s="1">
        <v>34109</v>
      </c>
      <c r="B858">
        <v>447.57000699999998</v>
      </c>
      <c r="C858">
        <v>450.58999599999999</v>
      </c>
      <c r="D858">
        <v>447.35998499999999</v>
      </c>
      <c r="E858">
        <v>450.58999599999999</v>
      </c>
      <c r="F858">
        <v>450.58999599999999</v>
      </c>
      <c r="G858">
        <v>289160000</v>
      </c>
      <c r="H858">
        <v>13.98</v>
      </c>
      <c r="I858">
        <f>VLOOKUP('sp500'!A858,'Crude Oil WTI Futures Historica'!$A$2:'Crude Oil WTI Futures Historica'!$G$7388,2)</f>
        <v>19.54</v>
      </c>
      <c r="J858">
        <f>VLOOKUP(A858,'WGC-GOLD_DAILY_USD'!$A$2:'WGC-GOLD_DAILY_USD'!$B$7636,2)</f>
        <v>373.8</v>
      </c>
      <c r="K858">
        <f>VLOOKUP(A858,'^TNX'!$A$2:'^TNX'!$F$7370,5)</f>
        <v>6.09</v>
      </c>
      <c r="L858">
        <f t="shared" si="13"/>
        <v>6.09</v>
      </c>
      <c r="M858">
        <f>VLOOKUP(A858,'US Dollar Index Futures Histori'!$A$2:'US Dollar Index Futures Histori'!$G$7374,2)</f>
        <v>90.52</v>
      </c>
      <c r="N858">
        <v>230.300003</v>
      </c>
    </row>
    <row r="859" spans="1:14" x14ac:dyDescent="0.55000000000000004">
      <c r="A859" s="1">
        <v>34110</v>
      </c>
      <c r="B859">
        <v>450.58999599999999</v>
      </c>
      <c r="C859">
        <v>450.58999599999999</v>
      </c>
      <c r="D859">
        <v>444.89001500000001</v>
      </c>
      <c r="E859">
        <v>445.83999599999999</v>
      </c>
      <c r="F859">
        <v>445.83999599999999</v>
      </c>
      <c r="G859">
        <v>279120000</v>
      </c>
      <c r="H859">
        <v>14.51</v>
      </c>
      <c r="I859">
        <f>VLOOKUP('sp500'!A859,'Crude Oil WTI Futures Historica'!$A$2:'Crude Oil WTI Futures Historica'!$G$7388,2)</f>
        <v>19.88</v>
      </c>
      <c r="J859">
        <f>VLOOKUP(A859,'WGC-GOLD_DAILY_USD'!$A$2:'WGC-GOLD_DAILY_USD'!$B$7636,2)</f>
        <v>373.25</v>
      </c>
      <c r="K859">
        <f>VLOOKUP(A859,'^TNX'!$A$2:'^TNX'!$F$7370,5)</f>
        <v>6.16</v>
      </c>
      <c r="L859">
        <f t="shared" si="13"/>
        <v>6.16</v>
      </c>
      <c r="M859">
        <f>VLOOKUP(A859,'US Dollar Index Futures Histori'!$A$2:'US Dollar Index Futures Histori'!$G$7374,2)</f>
        <v>90.93</v>
      </c>
      <c r="N859">
        <v>229.929993</v>
      </c>
    </row>
    <row r="860" spans="1:14" x14ac:dyDescent="0.55000000000000004">
      <c r="A860" s="1">
        <v>34113</v>
      </c>
      <c r="B860">
        <v>445.83999599999999</v>
      </c>
      <c r="C860">
        <v>448.44000199999999</v>
      </c>
      <c r="D860">
        <v>445.26001000000002</v>
      </c>
      <c r="E860">
        <v>448</v>
      </c>
      <c r="F860">
        <v>448</v>
      </c>
      <c r="G860">
        <v>197990000</v>
      </c>
      <c r="H860">
        <v>14.1</v>
      </c>
      <c r="I860">
        <f>VLOOKUP('sp500'!A860,'Crude Oil WTI Futures Historica'!$A$2:'Crude Oil WTI Futures Historica'!$G$7388,2)</f>
        <v>19.72</v>
      </c>
      <c r="J860">
        <f>VLOOKUP(A860,'WGC-GOLD_DAILY_USD'!$A$2:'WGC-GOLD_DAILY_USD'!$B$7636,2)</f>
        <v>379.25</v>
      </c>
      <c r="K860">
        <f>VLOOKUP(A860,'^TNX'!$A$2:'^TNX'!$F$7370,5)</f>
        <v>6.16</v>
      </c>
      <c r="L860">
        <f t="shared" si="13"/>
        <v>6.16</v>
      </c>
      <c r="M860">
        <f>VLOOKUP(A860,'US Dollar Index Futures Histori'!$A$2:'US Dollar Index Futures Histori'!$G$7374,2)</f>
        <v>91.24</v>
      </c>
      <c r="N860">
        <v>229.88999899999999</v>
      </c>
    </row>
    <row r="861" spans="1:14" x14ac:dyDescent="0.55000000000000004">
      <c r="A861" s="1">
        <v>34114</v>
      </c>
      <c r="B861">
        <v>448</v>
      </c>
      <c r="C861">
        <v>449.040009</v>
      </c>
      <c r="D861">
        <v>447.70001200000002</v>
      </c>
      <c r="E861">
        <v>448.85000600000001</v>
      </c>
      <c r="F861">
        <v>448.85000600000001</v>
      </c>
      <c r="G861">
        <v>222090000</v>
      </c>
      <c r="H861">
        <v>14.04</v>
      </c>
      <c r="I861">
        <f>VLOOKUP('sp500'!A861,'Crude Oil WTI Futures Historica'!$A$2:'Crude Oil WTI Futures Historica'!$G$7388,2)</f>
        <v>19.899999999999999</v>
      </c>
      <c r="J861">
        <f>VLOOKUP(A861,'WGC-GOLD_DAILY_USD'!$A$2:'WGC-GOLD_DAILY_USD'!$B$7636,2)</f>
        <v>377.5</v>
      </c>
      <c r="K861">
        <f>VLOOKUP(A861,'^TNX'!$A$2:'^TNX'!$F$7370,5)</f>
        <v>6.17</v>
      </c>
      <c r="L861">
        <f t="shared" si="13"/>
        <v>6.17</v>
      </c>
      <c r="M861">
        <f>VLOOKUP(A861,'US Dollar Index Futures Histori'!$A$2:'US Dollar Index Futures Histori'!$G$7374,2)</f>
        <v>90.92</v>
      </c>
      <c r="N861">
        <v>230.490005</v>
      </c>
    </row>
    <row r="862" spans="1:14" x14ac:dyDescent="0.55000000000000004">
      <c r="A862" s="1">
        <v>34115</v>
      </c>
      <c r="B862">
        <v>448.85000600000001</v>
      </c>
      <c r="C862">
        <v>453.51001000000002</v>
      </c>
      <c r="D862">
        <v>448.82000699999998</v>
      </c>
      <c r="E862">
        <v>453.44000199999999</v>
      </c>
      <c r="F862">
        <v>453.44000199999999</v>
      </c>
      <c r="G862">
        <v>274230000</v>
      </c>
      <c r="H862">
        <v>12.88</v>
      </c>
      <c r="I862">
        <f>VLOOKUP('sp500'!A862,'Crude Oil WTI Futures Historica'!$A$2:'Crude Oil WTI Futures Historica'!$G$7388,2)</f>
        <v>19.89</v>
      </c>
      <c r="J862">
        <f>VLOOKUP(A862,'WGC-GOLD_DAILY_USD'!$A$2:'WGC-GOLD_DAILY_USD'!$B$7636,2)</f>
        <v>374.5</v>
      </c>
      <c r="K862">
        <f>VLOOKUP(A862,'^TNX'!$A$2:'^TNX'!$F$7370,5)</f>
        <v>6.12</v>
      </c>
      <c r="L862">
        <f t="shared" si="13"/>
        <v>6.12</v>
      </c>
      <c r="M862">
        <f>VLOOKUP(A862,'US Dollar Index Futures Histori'!$A$2:'US Dollar Index Futures Histori'!$G$7374,2)</f>
        <v>90.74</v>
      </c>
      <c r="N862">
        <v>232.13999899999999</v>
      </c>
    </row>
    <row r="863" spans="1:14" x14ac:dyDescent="0.55000000000000004">
      <c r="A863" s="1">
        <v>34116</v>
      </c>
      <c r="B863">
        <v>453.44000199999999</v>
      </c>
      <c r="C863">
        <v>454.54998799999998</v>
      </c>
      <c r="D863">
        <v>451.14001500000001</v>
      </c>
      <c r="E863">
        <v>452.41000400000001</v>
      </c>
      <c r="F863">
        <v>452.41000400000001</v>
      </c>
      <c r="G863">
        <v>300810000</v>
      </c>
      <c r="H863">
        <v>13.1</v>
      </c>
      <c r="I863">
        <f>VLOOKUP('sp500'!A863,'Crude Oil WTI Futures Historica'!$A$2:'Crude Oil WTI Futures Historica'!$G$7388,2)</f>
        <v>20.059999999999999</v>
      </c>
      <c r="J863">
        <f>VLOOKUP(A863,'WGC-GOLD_DAILY_USD'!$A$2:'WGC-GOLD_DAILY_USD'!$B$7636,2)</f>
        <v>374.75</v>
      </c>
      <c r="K863">
        <f>VLOOKUP(A863,'^TNX'!$A$2:'^TNX'!$F$7370,5)</f>
        <v>6.11</v>
      </c>
      <c r="L863">
        <f t="shared" si="13"/>
        <v>6.11</v>
      </c>
      <c r="M863">
        <f>VLOOKUP(A863,'US Dollar Index Futures Histori'!$A$2:'US Dollar Index Futures Histori'!$G$7374,2)</f>
        <v>89.79</v>
      </c>
      <c r="N863">
        <v>232.66000399999999</v>
      </c>
    </row>
    <row r="864" spans="1:14" x14ac:dyDescent="0.55000000000000004">
      <c r="A864" s="1">
        <v>34117</v>
      </c>
      <c r="B864">
        <v>452.41000400000001</v>
      </c>
      <c r="C864">
        <v>452.41000400000001</v>
      </c>
      <c r="D864">
        <v>447.67001299999998</v>
      </c>
      <c r="E864">
        <v>450.19000199999999</v>
      </c>
      <c r="F864">
        <v>450.19000199999999</v>
      </c>
      <c r="G864">
        <v>207820000</v>
      </c>
      <c r="H864">
        <v>13.47</v>
      </c>
      <c r="I864">
        <f>VLOOKUP('sp500'!A864,'Crude Oil WTI Futures Historica'!$A$2:'Crude Oil WTI Futures Historica'!$G$7388,2)</f>
        <v>20.02</v>
      </c>
      <c r="J864">
        <f>VLOOKUP(A864,'WGC-GOLD_DAILY_USD'!$A$2:'WGC-GOLD_DAILY_USD'!$B$7636,2)</f>
        <v>377.45</v>
      </c>
      <c r="K864">
        <f>VLOOKUP(A864,'^TNX'!$A$2:'^TNX'!$F$7370,5)</f>
        <v>6.16</v>
      </c>
      <c r="L864">
        <f t="shared" si="13"/>
        <v>6.16</v>
      </c>
      <c r="M864">
        <f>VLOOKUP(A864,'US Dollar Index Futures Histori'!$A$2:'US Dollar Index Futures Histori'!$G$7374,2)</f>
        <v>89.17</v>
      </c>
      <c r="N864">
        <v>232.19000199999999</v>
      </c>
    </row>
    <row r="865" spans="1:14" x14ac:dyDescent="0.55000000000000004">
      <c r="A865" s="1">
        <v>34121</v>
      </c>
      <c r="B865">
        <v>450.23001099999999</v>
      </c>
      <c r="C865">
        <v>455.63000499999998</v>
      </c>
      <c r="D865">
        <v>450.23001099999999</v>
      </c>
      <c r="E865">
        <v>453.82998700000002</v>
      </c>
      <c r="F865">
        <v>453.82998700000002</v>
      </c>
      <c r="G865">
        <v>229690000</v>
      </c>
      <c r="H865">
        <v>13.67</v>
      </c>
      <c r="I865">
        <f>VLOOKUP('sp500'!A865,'Crude Oil WTI Futures Historica'!$A$2:'Crude Oil WTI Futures Historica'!$G$7388,2)</f>
        <v>20.239999999999998</v>
      </c>
      <c r="J865">
        <f>VLOOKUP(A865,'WGC-GOLD_DAILY_USD'!$A$2:'WGC-GOLD_DAILY_USD'!$B$7636,2)</f>
        <v>377.35</v>
      </c>
      <c r="K865">
        <f>VLOOKUP(A865,'^TNX'!$A$2:'^TNX'!$F$7370,5)</f>
        <v>6.07</v>
      </c>
      <c r="L865">
        <f t="shared" si="13"/>
        <v>6.07</v>
      </c>
      <c r="M865">
        <f>VLOOKUP(A865,'US Dollar Index Futures Histori'!$A$2:'US Dollar Index Futures Histori'!$G$7374,2)</f>
        <v>89.35</v>
      </c>
      <c r="N865">
        <v>233.08999600000001</v>
      </c>
    </row>
    <row r="866" spans="1:14" x14ac:dyDescent="0.55000000000000004">
      <c r="A866" s="1">
        <v>34122</v>
      </c>
      <c r="B866">
        <v>453.82998700000002</v>
      </c>
      <c r="C866">
        <v>454.52999899999998</v>
      </c>
      <c r="D866">
        <v>452.67999300000002</v>
      </c>
      <c r="E866">
        <v>453.85000600000001</v>
      </c>
      <c r="F866">
        <v>453.85000600000001</v>
      </c>
      <c r="G866">
        <v>295560000</v>
      </c>
      <c r="H866">
        <v>13.48</v>
      </c>
      <c r="I866">
        <f>VLOOKUP('sp500'!A866,'Crude Oil WTI Futures Historica'!$A$2:'Crude Oil WTI Futures Historica'!$G$7388,2)</f>
        <v>20.03</v>
      </c>
      <c r="J866">
        <f>VLOOKUP(A866,'WGC-GOLD_DAILY_USD'!$A$2:'WGC-GOLD_DAILY_USD'!$B$7636,2)</f>
        <v>369</v>
      </c>
      <c r="K866">
        <f>VLOOKUP(A866,'^TNX'!$A$2:'^TNX'!$F$7370,5)</f>
        <v>6.06</v>
      </c>
      <c r="L866">
        <f t="shared" si="13"/>
        <v>6.06</v>
      </c>
      <c r="M866">
        <f>VLOOKUP(A866,'US Dollar Index Futures Histori'!$A$2:'US Dollar Index Futures Histori'!$G$7374,2)</f>
        <v>89.53</v>
      </c>
      <c r="N866">
        <v>233.88000500000001</v>
      </c>
    </row>
    <row r="867" spans="1:14" x14ac:dyDescent="0.55000000000000004">
      <c r="A867" s="1">
        <v>34123</v>
      </c>
      <c r="B867">
        <v>453.83999599999999</v>
      </c>
      <c r="C867">
        <v>453.85000600000001</v>
      </c>
      <c r="D867">
        <v>451.11999500000002</v>
      </c>
      <c r="E867">
        <v>452.48998999999998</v>
      </c>
      <c r="F867">
        <v>452.48998999999998</v>
      </c>
      <c r="G867">
        <v>285570000</v>
      </c>
      <c r="H867">
        <v>13.54</v>
      </c>
      <c r="I867">
        <f>VLOOKUP('sp500'!A867,'Crude Oil WTI Futures Historica'!$A$2:'Crude Oil WTI Futures Historica'!$G$7388,2)</f>
        <v>19.739999999999998</v>
      </c>
      <c r="J867">
        <f>VLOOKUP(A867,'WGC-GOLD_DAILY_USD'!$A$2:'WGC-GOLD_DAILY_USD'!$B$7636,2)</f>
        <v>374.7</v>
      </c>
      <c r="K867">
        <f>VLOOKUP(A867,'^TNX'!$A$2:'^TNX'!$F$7370,5)</f>
        <v>6.02</v>
      </c>
      <c r="L867">
        <f t="shared" si="13"/>
        <v>6.02</v>
      </c>
      <c r="M867">
        <f>VLOOKUP(A867,'US Dollar Index Futures Histori'!$A$2:'US Dollar Index Futures Histori'!$G$7374,2)</f>
        <v>89.59</v>
      </c>
      <c r="N867">
        <v>234.320007</v>
      </c>
    </row>
    <row r="868" spans="1:14" x14ac:dyDescent="0.55000000000000004">
      <c r="A868" s="1">
        <v>34124</v>
      </c>
      <c r="B868">
        <v>452.42999300000002</v>
      </c>
      <c r="C868">
        <v>452.42999300000002</v>
      </c>
      <c r="D868">
        <v>448.92001299999998</v>
      </c>
      <c r="E868">
        <v>450.05999800000001</v>
      </c>
      <c r="F868">
        <v>450.05999800000001</v>
      </c>
      <c r="G868">
        <v>226440000</v>
      </c>
      <c r="H868">
        <v>12.86</v>
      </c>
      <c r="I868">
        <f>VLOOKUP('sp500'!A868,'Crude Oil WTI Futures Historica'!$A$2:'Crude Oil WTI Futures Historica'!$G$7388,2)</f>
        <v>19.77</v>
      </c>
      <c r="J868">
        <f>VLOOKUP(A868,'WGC-GOLD_DAILY_USD'!$A$2:'WGC-GOLD_DAILY_USD'!$B$7636,2)</f>
        <v>377.6</v>
      </c>
      <c r="K868">
        <f>VLOOKUP(A868,'^TNX'!$A$2:'^TNX'!$F$7370,5)</f>
        <v>6.11</v>
      </c>
      <c r="L868">
        <f t="shared" si="13"/>
        <v>6.11</v>
      </c>
      <c r="M868">
        <f>VLOOKUP(A868,'US Dollar Index Futures Histori'!$A$2:'US Dollar Index Futures Histori'!$G$7374,2)</f>
        <v>91</v>
      </c>
      <c r="N868">
        <v>233.38999899999999</v>
      </c>
    </row>
    <row r="869" spans="1:14" x14ac:dyDescent="0.55000000000000004">
      <c r="A869" s="1">
        <v>34127</v>
      </c>
      <c r="B869">
        <v>450.07000699999998</v>
      </c>
      <c r="C869">
        <v>450.75</v>
      </c>
      <c r="D869">
        <v>447.32000699999998</v>
      </c>
      <c r="E869">
        <v>447.69000199999999</v>
      </c>
      <c r="F869">
        <v>447.69000199999999</v>
      </c>
      <c r="G869">
        <v>236920000</v>
      </c>
      <c r="H869">
        <v>14.07</v>
      </c>
      <c r="I869">
        <f>VLOOKUP('sp500'!A869,'Crude Oil WTI Futures Historica'!$A$2:'Crude Oil WTI Futures Historica'!$G$7388,2)</f>
        <v>19.54</v>
      </c>
      <c r="J869">
        <f>VLOOKUP(A869,'WGC-GOLD_DAILY_USD'!$A$2:'WGC-GOLD_DAILY_USD'!$B$7636,2)</f>
        <v>372.8</v>
      </c>
      <c r="K869">
        <f>VLOOKUP(A869,'^TNX'!$A$2:'^TNX'!$F$7370,5)</f>
        <v>6.08</v>
      </c>
      <c r="L869">
        <f t="shared" si="13"/>
        <v>6.08</v>
      </c>
      <c r="M869">
        <f>VLOOKUP(A869,'US Dollar Index Futures Histori'!$A$2:'US Dollar Index Futures Histori'!$G$7374,2)</f>
        <v>90.57</v>
      </c>
      <c r="N869">
        <v>231.60000600000001</v>
      </c>
    </row>
    <row r="870" spans="1:14" x14ac:dyDescent="0.55000000000000004">
      <c r="A870" s="1">
        <v>34128</v>
      </c>
      <c r="B870">
        <v>447.64999399999999</v>
      </c>
      <c r="C870">
        <v>447.64999399999999</v>
      </c>
      <c r="D870">
        <v>444.30999800000001</v>
      </c>
      <c r="E870">
        <v>444.709991</v>
      </c>
      <c r="F870">
        <v>444.709991</v>
      </c>
      <c r="G870">
        <v>240640000</v>
      </c>
      <c r="H870">
        <v>14.74</v>
      </c>
      <c r="I870">
        <f>VLOOKUP('sp500'!A870,'Crude Oil WTI Futures Historica'!$A$2:'Crude Oil WTI Futures Historica'!$G$7388,2)</f>
        <v>19.649999999999999</v>
      </c>
      <c r="J870">
        <f>VLOOKUP(A870,'WGC-GOLD_DAILY_USD'!$A$2:'WGC-GOLD_DAILY_USD'!$B$7636,2)</f>
        <v>375.25</v>
      </c>
      <c r="K870">
        <f>VLOOKUP(A870,'^TNX'!$A$2:'^TNX'!$F$7370,5)</f>
        <v>6.09</v>
      </c>
      <c r="L870">
        <f t="shared" si="13"/>
        <v>6.09</v>
      </c>
      <c r="M870">
        <f>VLOOKUP(A870,'US Dollar Index Futures Histori'!$A$2:'US Dollar Index Futures Histori'!$G$7374,2)</f>
        <v>90.53</v>
      </c>
      <c r="N870">
        <v>229.36999499999999</v>
      </c>
    </row>
    <row r="871" spans="1:14" x14ac:dyDescent="0.55000000000000004">
      <c r="A871" s="1">
        <v>34129</v>
      </c>
      <c r="B871">
        <v>444.709991</v>
      </c>
      <c r="C871">
        <v>447.39001500000001</v>
      </c>
      <c r="D871">
        <v>444.66000400000001</v>
      </c>
      <c r="E871">
        <v>445.77999899999998</v>
      </c>
      <c r="F871">
        <v>445.77999899999998</v>
      </c>
      <c r="G871">
        <v>249030000</v>
      </c>
      <c r="H871">
        <v>13.96</v>
      </c>
      <c r="I871">
        <f>VLOOKUP('sp500'!A871,'Crude Oil WTI Futures Historica'!$A$2:'Crude Oil WTI Futures Historica'!$G$7388,2)</f>
        <v>19.64</v>
      </c>
      <c r="J871">
        <f>VLOOKUP(A871,'WGC-GOLD_DAILY_USD'!$A$2:'WGC-GOLD_DAILY_USD'!$B$7636,2)</f>
        <v>371.45</v>
      </c>
      <c r="K871">
        <f>VLOOKUP(A871,'^TNX'!$A$2:'^TNX'!$F$7370,5)</f>
        <v>6.07</v>
      </c>
      <c r="L871">
        <f t="shared" si="13"/>
        <v>6.07</v>
      </c>
      <c r="M871">
        <f>VLOOKUP(A871,'US Dollar Index Futures Histori'!$A$2:'US Dollar Index Futures Histori'!$G$7374,2)</f>
        <v>90.95</v>
      </c>
      <c r="N871">
        <v>229.78999300000001</v>
      </c>
    </row>
    <row r="872" spans="1:14" x14ac:dyDescent="0.55000000000000004">
      <c r="A872" s="1">
        <v>34130</v>
      </c>
      <c r="B872">
        <v>445.77999899999998</v>
      </c>
      <c r="C872">
        <v>446.22000100000002</v>
      </c>
      <c r="D872">
        <v>444.08999599999999</v>
      </c>
      <c r="E872">
        <v>445.38000499999998</v>
      </c>
      <c r="F872">
        <v>445.38000499999998</v>
      </c>
      <c r="G872">
        <v>232600000</v>
      </c>
      <c r="H872">
        <v>13.31</v>
      </c>
      <c r="I872">
        <f>VLOOKUP('sp500'!A872,'Crude Oil WTI Futures Historica'!$A$2:'Crude Oil WTI Futures Historica'!$G$7388,2)</f>
        <v>19.28</v>
      </c>
      <c r="J872">
        <f>VLOOKUP(A872,'WGC-GOLD_DAILY_USD'!$A$2:'WGC-GOLD_DAILY_USD'!$B$7636,2)</f>
        <v>370.8</v>
      </c>
      <c r="K872">
        <f>VLOOKUP(A872,'^TNX'!$A$2:'^TNX'!$F$7370,5)</f>
        <v>6.07</v>
      </c>
      <c r="L872">
        <f t="shared" si="13"/>
        <v>6.07</v>
      </c>
      <c r="M872">
        <f>VLOOKUP(A872,'US Dollar Index Futures Histori'!$A$2:'US Dollar Index Futures Histori'!$G$7374,2)</f>
        <v>90.55</v>
      </c>
      <c r="N872">
        <v>229.10000600000001</v>
      </c>
    </row>
    <row r="873" spans="1:14" x14ac:dyDescent="0.55000000000000004">
      <c r="A873" s="1">
        <v>34131</v>
      </c>
      <c r="B873">
        <v>445.38000499999998</v>
      </c>
      <c r="C873">
        <v>448.19000199999999</v>
      </c>
      <c r="D873">
        <v>445.38000499999998</v>
      </c>
      <c r="E873">
        <v>447.26001000000002</v>
      </c>
      <c r="F873">
        <v>447.26001000000002</v>
      </c>
      <c r="G873">
        <v>256750000</v>
      </c>
      <c r="H873">
        <v>12.71</v>
      </c>
      <c r="I873">
        <f>VLOOKUP('sp500'!A873,'Crude Oil WTI Futures Historica'!$A$2:'Crude Oil WTI Futures Historica'!$G$7388,2)</f>
        <v>18.98</v>
      </c>
      <c r="J873">
        <f>VLOOKUP(A873,'WGC-GOLD_DAILY_USD'!$A$2:'WGC-GOLD_DAILY_USD'!$B$7636,2)</f>
        <v>370.35</v>
      </c>
      <c r="K873">
        <f>VLOOKUP(A873,'^TNX'!$A$2:'^TNX'!$F$7370,5)</f>
        <v>5.97</v>
      </c>
      <c r="L873">
        <f t="shared" si="13"/>
        <v>5.97</v>
      </c>
      <c r="M873">
        <f>VLOOKUP(A873,'US Dollar Index Futures Histori'!$A$2:'US Dollar Index Futures Histori'!$G$7374,2)</f>
        <v>90.42</v>
      </c>
      <c r="N873">
        <v>229.55999800000001</v>
      </c>
    </row>
    <row r="874" spans="1:14" x14ac:dyDescent="0.55000000000000004">
      <c r="A874" s="1">
        <v>34134</v>
      </c>
      <c r="B874">
        <v>447.26001000000002</v>
      </c>
      <c r="C874">
        <v>448.64001500000001</v>
      </c>
      <c r="D874">
        <v>447.23001099999999</v>
      </c>
      <c r="E874">
        <v>447.709991</v>
      </c>
      <c r="F874">
        <v>447.709991</v>
      </c>
      <c r="G874">
        <v>210440000</v>
      </c>
      <c r="H874">
        <v>12.33</v>
      </c>
      <c r="I874">
        <f>VLOOKUP('sp500'!A874,'Crude Oil WTI Futures Historica'!$A$2:'Crude Oil WTI Futures Historica'!$G$7388,2)</f>
        <v>18.89</v>
      </c>
      <c r="J874">
        <f>VLOOKUP(A874,'WGC-GOLD_DAILY_USD'!$A$2:'WGC-GOLD_DAILY_USD'!$B$7636,2)</f>
        <v>363</v>
      </c>
      <c r="K874">
        <f>VLOOKUP(A874,'^TNX'!$A$2:'^TNX'!$F$7370,5)</f>
        <v>5.97</v>
      </c>
      <c r="L874">
        <f t="shared" si="13"/>
        <v>5.97</v>
      </c>
      <c r="M874">
        <f>VLOOKUP(A874,'US Dollar Index Futures Histori'!$A$2:'US Dollar Index Futures Histori'!$G$7374,2)</f>
        <v>90.34</v>
      </c>
      <c r="N874">
        <v>229.820007</v>
      </c>
    </row>
    <row r="875" spans="1:14" x14ac:dyDescent="0.55000000000000004">
      <c r="A875" s="1">
        <v>34135</v>
      </c>
      <c r="B875">
        <v>447.73001099999999</v>
      </c>
      <c r="C875">
        <v>448.27999899999998</v>
      </c>
      <c r="D875">
        <v>446.17999300000002</v>
      </c>
      <c r="E875">
        <v>446.26998900000001</v>
      </c>
      <c r="F875">
        <v>446.26998900000001</v>
      </c>
      <c r="G875">
        <v>234110000</v>
      </c>
      <c r="H875">
        <v>11.99</v>
      </c>
      <c r="I875">
        <f>VLOOKUP('sp500'!A875,'Crude Oil WTI Futures Historica'!$A$2:'Crude Oil WTI Futures Historica'!$G$7388,2)</f>
        <v>18.579999999999998</v>
      </c>
      <c r="J875">
        <f>VLOOKUP(A875,'WGC-GOLD_DAILY_USD'!$A$2:'WGC-GOLD_DAILY_USD'!$B$7636,2)</f>
        <v>365.35</v>
      </c>
      <c r="K875">
        <f>VLOOKUP(A875,'^TNX'!$A$2:'^TNX'!$F$7370,5)</f>
        <v>5.96</v>
      </c>
      <c r="L875">
        <f t="shared" si="13"/>
        <v>5.96</v>
      </c>
      <c r="M875">
        <f>VLOOKUP(A875,'US Dollar Index Futures Histori'!$A$2:'US Dollar Index Futures Histori'!$G$7374,2)</f>
        <v>91.14</v>
      </c>
      <c r="N875">
        <v>230.46000699999999</v>
      </c>
    </row>
    <row r="876" spans="1:14" x14ac:dyDescent="0.55000000000000004">
      <c r="A876" s="1">
        <v>34136</v>
      </c>
      <c r="B876">
        <v>446.26998900000001</v>
      </c>
      <c r="C876">
        <v>447.42999300000002</v>
      </c>
      <c r="D876">
        <v>443.60998499999999</v>
      </c>
      <c r="E876">
        <v>447.42999300000002</v>
      </c>
      <c r="F876">
        <v>447.42999300000002</v>
      </c>
      <c r="G876">
        <v>267500000</v>
      </c>
      <c r="H876">
        <v>11.87</v>
      </c>
      <c r="I876">
        <f>VLOOKUP('sp500'!A876,'Crude Oil WTI Futures Historica'!$A$2:'Crude Oil WTI Futures Historica'!$G$7388,2)</f>
        <v>18.84</v>
      </c>
      <c r="J876">
        <f>VLOOKUP(A876,'WGC-GOLD_DAILY_USD'!$A$2:'WGC-GOLD_DAILY_USD'!$B$7636,2)</f>
        <v>368</v>
      </c>
      <c r="K876">
        <f>VLOOKUP(A876,'^TNX'!$A$2:'^TNX'!$F$7370,5)</f>
        <v>5.96</v>
      </c>
      <c r="L876">
        <f t="shared" si="13"/>
        <v>5.96</v>
      </c>
      <c r="M876">
        <f>VLOOKUP(A876,'US Dollar Index Futures Histori'!$A$2:'US Dollar Index Futures Histori'!$G$7374,2)</f>
        <v>91.79</v>
      </c>
      <c r="N876">
        <v>230.11999499999999</v>
      </c>
    </row>
    <row r="877" spans="1:14" x14ac:dyDescent="0.55000000000000004">
      <c r="A877" s="1">
        <v>34137</v>
      </c>
      <c r="B877">
        <v>447.42999300000002</v>
      </c>
      <c r="C877">
        <v>448.98001099999999</v>
      </c>
      <c r="D877">
        <v>446.91000400000001</v>
      </c>
      <c r="E877">
        <v>448.540009</v>
      </c>
      <c r="F877">
        <v>448.540009</v>
      </c>
      <c r="G877">
        <v>239810000</v>
      </c>
      <c r="H877">
        <v>11.66</v>
      </c>
      <c r="I877">
        <f>VLOOKUP('sp500'!A877,'Crude Oil WTI Futures Historica'!$A$2:'Crude Oil WTI Futures Historica'!$G$7388,2)</f>
        <v>18.7</v>
      </c>
      <c r="J877">
        <f>VLOOKUP(A877,'WGC-GOLD_DAILY_USD'!$A$2:'WGC-GOLD_DAILY_USD'!$B$7636,2)</f>
        <v>369.45</v>
      </c>
      <c r="K877">
        <f>VLOOKUP(A877,'^TNX'!$A$2:'^TNX'!$F$7370,5)</f>
        <v>5.93</v>
      </c>
      <c r="L877">
        <f t="shared" si="13"/>
        <v>5.93</v>
      </c>
      <c r="M877">
        <f>VLOOKUP(A877,'US Dollar Index Futures Histori'!$A$2:'US Dollar Index Futures Histori'!$G$7374,2)</f>
        <v>92.76</v>
      </c>
      <c r="N877">
        <v>229.96000699999999</v>
      </c>
    </row>
    <row r="878" spans="1:14" x14ac:dyDescent="0.55000000000000004">
      <c r="A878" s="1">
        <v>34138</v>
      </c>
      <c r="B878">
        <v>448.540009</v>
      </c>
      <c r="C878">
        <v>448.58999599999999</v>
      </c>
      <c r="D878">
        <v>443.67999300000002</v>
      </c>
      <c r="E878">
        <v>443.67999300000002</v>
      </c>
      <c r="F878">
        <v>443.67999300000002</v>
      </c>
      <c r="G878">
        <v>300500000</v>
      </c>
      <c r="H878">
        <v>12.24</v>
      </c>
      <c r="I878">
        <f>VLOOKUP('sp500'!A878,'Crude Oil WTI Futures Historica'!$A$2:'Crude Oil WTI Futures Historica'!$G$7388,2)</f>
        <v>18.670000000000002</v>
      </c>
      <c r="J878">
        <f>VLOOKUP(A878,'WGC-GOLD_DAILY_USD'!$A$2:'WGC-GOLD_DAILY_USD'!$B$7636,2)</f>
        <v>370.9</v>
      </c>
      <c r="K878">
        <f>VLOOKUP(A878,'^TNX'!$A$2:'^TNX'!$F$7370,5)</f>
        <v>5.97</v>
      </c>
      <c r="L878">
        <f t="shared" si="13"/>
        <v>5.97</v>
      </c>
      <c r="M878">
        <f>VLOOKUP(A878,'US Dollar Index Futures Histori'!$A$2:'US Dollar Index Futures Histori'!$G$7374,2)</f>
        <v>94.05</v>
      </c>
      <c r="N878">
        <v>229.020004</v>
      </c>
    </row>
    <row r="879" spans="1:14" x14ac:dyDescent="0.55000000000000004">
      <c r="A879" s="1">
        <v>34141</v>
      </c>
      <c r="B879">
        <v>443.67999300000002</v>
      </c>
      <c r="C879">
        <v>446.22000100000002</v>
      </c>
      <c r="D879">
        <v>443.67999300000002</v>
      </c>
      <c r="E879">
        <v>446.22000100000002</v>
      </c>
      <c r="F879">
        <v>446.22000100000002</v>
      </c>
      <c r="G879">
        <v>223650000</v>
      </c>
      <c r="H879">
        <v>12.25</v>
      </c>
      <c r="I879">
        <f>VLOOKUP('sp500'!A879,'Crude Oil WTI Futures Historica'!$A$2:'Crude Oil WTI Futures Historica'!$G$7388,2)</f>
        <v>18.62</v>
      </c>
      <c r="J879">
        <f>VLOOKUP(A879,'WGC-GOLD_DAILY_USD'!$A$2:'WGC-GOLD_DAILY_USD'!$B$7636,2)</f>
        <v>370.55</v>
      </c>
      <c r="K879">
        <f>VLOOKUP(A879,'^TNX'!$A$2:'^TNX'!$F$7370,5)</f>
        <v>5.92</v>
      </c>
      <c r="L879">
        <f t="shared" si="13"/>
        <v>5.92</v>
      </c>
      <c r="M879">
        <f>VLOOKUP(A879,'US Dollar Index Futures Histori'!$A$2:'US Dollar Index Futures Histori'!$G$7374,2)</f>
        <v>94.36</v>
      </c>
      <c r="N879">
        <v>228.320007</v>
      </c>
    </row>
    <row r="880" spans="1:14" x14ac:dyDescent="0.55000000000000004">
      <c r="A880" s="1">
        <v>34142</v>
      </c>
      <c r="B880">
        <v>446.25</v>
      </c>
      <c r="C880">
        <v>446.290009</v>
      </c>
      <c r="D880">
        <v>444.94000199999999</v>
      </c>
      <c r="E880">
        <v>445.92999300000002</v>
      </c>
      <c r="F880">
        <v>445.92999300000002</v>
      </c>
      <c r="G880">
        <v>259530000</v>
      </c>
      <c r="H880">
        <v>11.65</v>
      </c>
      <c r="I880">
        <f>VLOOKUP('sp500'!A880,'Crude Oil WTI Futures Historica'!$A$2:'Crude Oil WTI Futures Historica'!$G$7388,2)</f>
        <v>18.420000000000002</v>
      </c>
      <c r="J880">
        <f>VLOOKUP(A880,'WGC-GOLD_DAILY_USD'!$A$2:'WGC-GOLD_DAILY_USD'!$B$7636,2)</f>
        <v>368.8</v>
      </c>
      <c r="K880">
        <f>VLOOKUP(A880,'^TNX'!$A$2:'^TNX'!$F$7370,5)</f>
        <v>5.91</v>
      </c>
      <c r="L880">
        <f t="shared" si="13"/>
        <v>5.91</v>
      </c>
      <c r="M880">
        <f>VLOOKUP(A880,'US Dollar Index Futures Histori'!$A$2:'US Dollar Index Futures Histori'!$G$7374,2)</f>
        <v>94.76</v>
      </c>
      <c r="N880">
        <v>228.08999600000001</v>
      </c>
    </row>
    <row r="881" spans="1:14" x14ac:dyDescent="0.55000000000000004">
      <c r="A881" s="1">
        <v>34143</v>
      </c>
      <c r="B881">
        <v>445.959991</v>
      </c>
      <c r="C881">
        <v>445.959991</v>
      </c>
      <c r="D881">
        <v>443.19000199999999</v>
      </c>
      <c r="E881">
        <v>443.19000199999999</v>
      </c>
      <c r="F881">
        <v>443.19000199999999</v>
      </c>
      <c r="G881">
        <v>278260000</v>
      </c>
      <c r="H881">
        <v>12.04</v>
      </c>
      <c r="I881">
        <f>VLOOKUP('sp500'!A881,'Crude Oil WTI Futures Historica'!$A$2:'Crude Oil WTI Futures Historica'!$G$7388,2)</f>
        <v>18.86</v>
      </c>
      <c r="J881">
        <f>VLOOKUP(A881,'WGC-GOLD_DAILY_USD'!$A$2:'WGC-GOLD_DAILY_USD'!$B$7636,2)</f>
        <v>367.1</v>
      </c>
      <c r="K881">
        <f>VLOOKUP(A881,'^TNX'!$A$2:'^TNX'!$F$7370,5)</f>
        <v>5.91</v>
      </c>
      <c r="L881">
        <f t="shared" si="13"/>
        <v>5.91</v>
      </c>
      <c r="M881">
        <f>VLOOKUP(A881,'US Dollar Index Futures Histori'!$A$2:'US Dollar Index Futures Histori'!$G$7374,2)</f>
        <v>94.45</v>
      </c>
      <c r="N881">
        <v>227.720001</v>
      </c>
    </row>
    <row r="882" spans="1:14" x14ac:dyDescent="0.55000000000000004">
      <c r="A882" s="1">
        <v>34144</v>
      </c>
      <c r="B882">
        <v>443.040009</v>
      </c>
      <c r="C882">
        <v>447.209991</v>
      </c>
      <c r="D882">
        <v>442.5</v>
      </c>
      <c r="E882">
        <v>446.61999500000002</v>
      </c>
      <c r="F882">
        <v>446.61999500000002</v>
      </c>
      <c r="G882">
        <v>267450000</v>
      </c>
      <c r="H882">
        <v>12.25</v>
      </c>
      <c r="I882">
        <f>VLOOKUP('sp500'!A882,'Crude Oil WTI Futures Historica'!$A$2:'Crude Oil WTI Futures Historica'!$G$7388,2)</f>
        <v>18.89</v>
      </c>
      <c r="J882">
        <f>VLOOKUP(A882,'WGC-GOLD_DAILY_USD'!$A$2:'WGC-GOLD_DAILY_USD'!$B$7636,2)</f>
        <v>373.9</v>
      </c>
      <c r="K882">
        <f>VLOOKUP(A882,'^TNX'!$A$2:'^TNX'!$F$7370,5)</f>
        <v>5.88</v>
      </c>
      <c r="L882">
        <f t="shared" si="13"/>
        <v>5.88</v>
      </c>
      <c r="M882">
        <f>VLOOKUP(A882,'US Dollar Index Futures Histori'!$A$2:'US Dollar Index Futures Histori'!$G$7374,2)</f>
        <v>95.12</v>
      </c>
      <c r="N882">
        <v>228.33000200000001</v>
      </c>
    </row>
    <row r="883" spans="1:14" x14ac:dyDescent="0.55000000000000004">
      <c r="A883" s="1">
        <v>34145</v>
      </c>
      <c r="B883">
        <v>446.61999500000002</v>
      </c>
      <c r="C883">
        <v>448.64001500000001</v>
      </c>
      <c r="D883">
        <v>446.61999500000002</v>
      </c>
      <c r="E883">
        <v>447.60000600000001</v>
      </c>
      <c r="F883">
        <v>447.60000600000001</v>
      </c>
      <c r="G883">
        <v>210430000</v>
      </c>
      <c r="H883">
        <v>11.25</v>
      </c>
      <c r="I883">
        <f>VLOOKUP('sp500'!A883,'Crude Oil WTI Futures Historica'!$A$2:'Crude Oil WTI Futures Historica'!$G$7388,2)</f>
        <v>18.84</v>
      </c>
      <c r="J883">
        <f>VLOOKUP(A883,'WGC-GOLD_DAILY_USD'!$A$2:'WGC-GOLD_DAILY_USD'!$B$7636,2)</f>
        <v>376.1</v>
      </c>
      <c r="K883">
        <f>VLOOKUP(A883,'^TNX'!$A$2:'^TNX'!$F$7370,5)</f>
        <v>5.84</v>
      </c>
      <c r="L883">
        <f t="shared" si="13"/>
        <v>5.84</v>
      </c>
      <c r="M883">
        <f>VLOOKUP(A883,'US Dollar Index Futures Histori'!$A$2:'US Dollar Index Futures Histori'!$G$7374,2)</f>
        <v>94.6</v>
      </c>
      <c r="N883">
        <v>229.529999</v>
      </c>
    </row>
    <row r="884" spans="1:14" x14ac:dyDescent="0.55000000000000004">
      <c r="A884" s="1">
        <v>34148</v>
      </c>
      <c r="B884">
        <v>447.60000600000001</v>
      </c>
      <c r="C884">
        <v>451.89999399999999</v>
      </c>
      <c r="D884">
        <v>447.60000600000001</v>
      </c>
      <c r="E884">
        <v>451.85000600000001</v>
      </c>
      <c r="F884">
        <v>451.85000600000001</v>
      </c>
      <c r="G884">
        <v>242090000</v>
      </c>
      <c r="H884">
        <v>11.11</v>
      </c>
      <c r="I884">
        <f>VLOOKUP('sp500'!A884,'Crude Oil WTI Futures Historica'!$A$2:'Crude Oil WTI Futures Historica'!$G$7388,2)</f>
        <v>18.899999999999999</v>
      </c>
      <c r="J884">
        <f>VLOOKUP(A884,'WGC-GOLD_DAILY_USD'!$A$2:'WGC-GOLD_DAILY_USD'!$B$7636,2)</f>
        <v>375.35</v>
      </c>
      <c r="K884">
        <f>VLOOKUP(A884,'^TNX'!$A$2:'^TNX'!$F$7370,5)</f>
        <v>5.8</v>
      </c>
      <c r="L884">
        <f t="shared" si="13"/>
        <v>5.8</v>
      </c>
      <c r="M884">
        <f>VLOOKUP(A884,'US Dollar Index Futures Histori'!$A$2:'US Dollar Index Futures Histori'!$G$7374,2)</f>
        <v>94.36</v>
      </c>
      <c r="N884">
        <v>231.28999300000001</v>
      </c>
    </row>
    <row r="885" spans="1:14" x14ac:dyDescent="0.55000000000000004">
      <c r="A885" s="1">
        <v>34149</v>
      </c>
      <c r="B885">
        <v>451.89001500000001</v>
      </c>
      <c r="C885">
        <v>451.89999399999999</v>
      </c>
      <c r="D885">
        <v>449.67001299999998</v>
      </c>
      <c r="E885">
        <v>450.69000199999999</v>
      </c>
      <c r="F885">
        <v>450.69000199999999</v>
      </c>
      <c r="G885">
        <v>276310000</v>
      </c>
      <c r="H885">
        <v>11.29</v>
      </c>
      <c r="I885">
        <f>VLOOKUP('sp500'!A885,'Crude Oil WTI Futures Historica'!$A$2:'Crude Oil WTI Futures Historica'!$G$7388,2)</f>
        <v>19.010000000000002</v>
      </c>
      <c r="J885">
        <f>VLOOKUP(A885,'WGC-GOLD_DAILY_USD'!$A$2:'WGC-GOLD_DAILY_USD'!$B$7636,2)</f>
        <v>375.35</v>
      </c>
      <c r="K885">
        <f>VLOOKUP(A885,'^TNX'!$A$2:'^TNX'!$F$7370,5)</f>
        <v>5.79</v>
      </c>
      <c r="L885">
        <f t="shared" si="13"/>
        <v>5.79</v>
      </c>
      <c r="M885">
        <f>VLOOKUP(A885,'US Dollar Index Futures Histori'!$A$2:'US Dollar Index Futures Histori'!$G$7374,2)</f>
        <v>93.73</v>
      </c>
      <c r="N885">
        <v>231.720001</v>
      </c>
    </row>
    <row r="886" spans="1:14" x14ac:dyDescent="0.55000000000000004">
      <c r="A886" s="1">
        <v>34150</v>
      </c>
      <c r="B886">
        <v>450.69000199999999</v>
      </c>
      <c r="C886">
        <v>451.47000100000002</v>
      </c>
      <c r="D886">
        <v>450.14999399999999</v>
      </c>
      <c r="E886">
        <v>450.52999899999998</v>
      </c>
      <c r="F886">
        <v>450.52999899999998</v>
      </c>
      <c r="G886">
        <v>281120000</v>
      </c>
      <c r="H886">
        <v>11.26</v>
      </c>
      <c r="I886">
        <f>VLOOKUP('sp500'!A886,'Crude Oil WTI Futures Historica'!$A$2:'Crude Oil WTI Futures Historica'!$G$7388,2)</f>
        <v>18.850000000000001</v>
      </c>
      <c r="J886">
        <f>VLOOKUP(A886,'WGC-GOLD_DAILY_USD'!$A$2:'WGC-GOLD_DAILY_USD'!$B$7636,2)</f>
        <v>378.45</v>
      </c>
      <c r="K886">
        <f>VLOOKUP(A886,'^TNX'!$A$2:'^TNX'!$F$7370,5)</f>
        <v>5.8</v>
      </c>
      <c r="L886">
        <f t="shared" si="13"/>
        <v>5.8</v>
      </c>
      <c r="M886">
        <f>VLOOKUP(A886,'US Dollar Index Futures Histori'!$A$2:'US Dollar Index Futures Histori'!$G$7374,2)</f>
        <v>94.64</v>
      </c>
      <c r="N886">
        <v>233.35000600000001</v>
      </c>
    </row>
    <row r="887" spans="1:14" x14ac:dyDescent="0.55000000000000004">
      <c r="A887" s="1">
        <v>34151</v>
      </c>
      <c r="B887">
        <v>450.540009</v>
      </c>
      <c r="C887">
        <v>451.14999399999999</v>
      </c>
      <c r="D887">
        <v>448.709991</v>
      </c>
      <c r="E887">
        <v>449.01998900000001</v>
      </c>
      <c r="F887">
        <v>449.01998900000001</v>
      </c>
      <c r="G887">
        <v>292040000</v>
      </c>
      <c r="H887">
        <v>11.51</v>
      </c>
      <c r="I887">
        <f>VLOOKUP('sp500'!A887,'Crude Oil WTI Futures Historica'!$A$2:'Crude Oil WTI Futures Historica'!$G$7388,2)</f>
        <v>18.45</v>
      </c>
      <c r="J887">
        <f>VLOOKUP(A887,'WGC-GOLD_DAILY_USD'!$A$2:'WGC-GOLD_DAILY_USD'!$B$7636,2)</f>
        <v>379</v>
      </c>
      <c r="K887">
        <f>VLOOKUP(A887,'^TNX'!$A$2:'^TNX'!$F$7370,5)</f>
        <v>5.8</v>
      </c>
      <c r="L887">
        <f t="shared" si="13"/>
        <v>5.8</v>
      </c>
      <c r="M887">
        <f>VLOOKUP(A887,'US Dollar Index Futures Histori'!$A$2:'US Dollar Index Futures Histori'!$G$7374,2)</f>
        <v>94.13</v>
      </c>
      <c r="N887">
        <v>234.13000500000001</v>
      </c>
    </row>
    <row r="888" spans="1:14" x14ac:dyDescent="0.55000000000000004">
      <c r="A888" s="1">
        <v>34152</v>
      </c>
      <c r="B888">
        <v>449.01998900000001</v>
      </c>
      <c r="C888">
        <v>449.01998900000001</v>
      </c>
      <c r="D888">
        <v>445.20001200000002</v>
      </c>
      <c r="E888">
        <v>445.83999599999999</v>
      </c>
      <c r="F888">
        <v>445.83999599999999</v>
      </c>
      <c r="G888">
        <v>220750000</v>
      </c>
      <c r="H888">
        <v>11.33</v>
      </c>
      <c r="I888">
        <f>VLOOKUP('sp500'!A888,'Crude Oil WTI Futures Historica'!$A$2:'Crude Oil WTI Futures Historica'!$G$7388,2)</f>
        <v>17.95</v>
      </c>
      <c r="J888">
        <f>VLOOKUP(A888,'WGC-GOLD_DAILY_USD'!$A$2:'WGC-GOLD_DAILY_USD'!$B$7636,2)</f>
        <v>388.1</v>
      </c>
      <c r="K888">
        <f>VLOOKUP(A888,'^TNX'!$A$2:'^TNX'!$F$7370,5)</f>
        <v>5.76</v>
      </c>
      <c r="L888">
        <f t="shared" si="13"/>
        <v>5.76</v>
      </c>
      <c r="M888">
        <f>VLOOKUP(A888,'US Dollar Index Futures Histori'!$A$2:'US Dollar Index Futures Histori'!$G$7374,2)</f>
        <v>94.48</v>
      </c>
      <c r="N888">
        <v>234.229996</v>
      </c>
    </row>
    <row r="889" spans="1:14" x14ac:dyDescent="0.55000000000000004">
      <c r="A889" s="1">
        <v>34156</v>
      </c>
      <c r="B889">
        <v>445.85998499999999</v>
      </c>
      <c r="C889">
        <v>446.86999500000002</v>
      </c>
      <c r="D889">
        <v>441.42001299999998</v>
      </c>
      <c r="E889">
        <v>441.42999300000002</v>
      </c>
      <c r="F889">
        <v>441.42999300000002</v>
      </c>
      <c r="G889">
        <v>234810000</v>
      </c>
      <c r="H889">
        <v>13.87</v>
      </c>
      <c r="I889">
        <f>VLOOKUP('sp500'!A889,'Crude Oil WTI Futures Historica'!$A$2:'Crude Oil WTI Futures Historica'!$G$7388,2)</f>
        <v>18.29</v>
      </c>
      <c r="J889">
        <f>VLOOKUP(A889,'WGC-GOLD_DAILY_USD'!$A$2:'WGC-GOLD_DAILY_USD'!$B$7636,2)</f>
        <v>391.65</v>
      </c>
      <c r="K889">
        <f>VLOOKUP(A889,'^TNX'!$A$2:'^TNX'!$F$7370,5)</f>
        <v>5.8</v>
      </c>
      <c r="L889">
        <f t="shared" si="13"/>
        <v>5.8</v>
      </c>
      <c r="M889">
        <f>VLOOKUP(A889,'US Dollar Index Futures Histori'!$A$2:'US Dollar Index Futures Histori'!$G$7374,2)</f>
        <v>94.73</v>
      </c>
      <c r="N889">
        <v>233.91999799999999</v>
      </c>
    </row>
    <row r="890" spans="1:14" x14ac:dyDescent="0.55000000000000004">
      <c r="A890" s="1">
        <v>34157</v>
      </c>
      <c r="B890">
        <v>441.39999399999999</v>
      </c>
      <c r="C890">
        <v>443.63000499999998</v>
      </c>
      <c r="D890">
        <v>441.39999399999999</v>
      </c>
      <c r="E890">
        <v>442.82998700000002</v>
      </c>
      <c r="F890">
        <v>442.82998700000002</v>
      </c>
      <c r="G890">
        <v>253170000</v>
      </c>
      <c r="H890">
        <v>13.05</v>
      </c>
      <c r="I890">
        <f>VLOOKUP('sp500'!A890,'Crude Oil WTI Futures Historica'!$A$2:'Crude Oil WTI Futures Historica'!$G$7388,2)</f>
        <v>18.02</v>
      </c>
      <c r="J890">
        <f>VLOOKUP(A890,'WGC-GOLD_DAILY_USD'!$A$2:'WGC-GOLD_DAILY_USD'!$B$7636,2)</f>
        <v>395.8</v>
      </c>
      <c r="K890">
        <f>VLOOKUP(A890,'^TNX'!$A$2:'^TNX'!$F$7370,5)</f>
        <v>5.8</v>
      </c>
      <c r="L890">
        <f t="shared" si="13"/>
        <v>5.8</v>
      </c>
      <c r="M890">
        <f>VLOOKUP(A890,'US Dollar Index Futures Histori'!$A$2:'US Dollar Index Futures Histori'!$G$7374,2)</f>
        <v>94.91</v>
      </c>
      <c r="N890">
        <v>233.19000199999999</v>
      </c>
    </row>
    <row r="891" spans="1:14" x14ac:dyDescent="0.55000000000000004">
      <c r="A891" s="1">
        <v>34158</v>
      </c>
      <c r="B891">
        <v>442.83999599999999</v>
      </c>
      <c r="C891">
        <v>448.64001500000001</v>
      </c>
      <c r="D891">
        <v>442.83999599999999</v>
      </c>
      <c r="E891">
        <v>448.64001500000001</v>
      </c>
      <c r="F891">
        <v>448.64001500000001</v>
      </c>
      <c r="G891">
        <v>282910000</v>
      </c>
      <c r="H891">
        <v>12.24</v>
      </c>
      <c r="I891">
        <f>VLOOKUP('sp500'!A891,'Crude Oil WTI Futures Historica'!$A$2:'Crude Oil WTI Futures Historica'!$G$7388,2)</f>
        <v>17.79</v>
      </c>
      <c r="J891">
        <f>VLOOKUP(A891,'WGC-GOLD_DAILY_USD'!$A$2:'WGC-GOLD_DAILY_USD'!$B$7636,2)</f>
        <v>395.2</v>
      </c>
      <c r="K891">
        <f>VLOOKUP(A891,'^TNX'!$A$2:'^TNX'!$F$7370,5)</f>
        <v>5.78</v>
      </c>
      <c r="L891">
        <f t="shared" si="13"/>
        <v>5.78</v>
      </c>
      <c r="M891">
        <f>VLOOKUP(A891,'US Dollar Index Futures Histori'!$A$2:'US Dollar Index Futures Histori'!$G$7374,2)</f>
        <v>94.89</v>
      </c>
      <c r="N891">
        <v>234.13000500000001</v>
      </c>
    </row>
    <row r="892" spans="1:14" x14ac:dyDescent="0.55000000000000004">
      <c r="A892" s="1">
        <v>34159</v>
      </c>
      <c r="B892">
        <v>448.64001500000001</v>
      </c>
      <c r="C892">
        <v>448.94000199999999</v>
      </c>
      <c r="D892">
        <v>446.73998999999998</v>
      </c>
      <c r="E892">
        <v>448.10998499999999</v>
      </c>
      <c r="F892">
        <v>448.10998499999999</v>
      </c>
      <c r="G892">
        <v>235210000</v>
      </c>
      <c r="H892">
        <v>10.8</v>
      </c>
      <c r="I892">
        <f>VLOOKUP('sp500'!A892,'Crude Oil WTI Futures Historica'!$A$2:'Crude Oil WTI Futures Historica'!$G$7388,2)</f>
        <v>17.89</v>
      </c>
      <c r="J892">
        <f>VLOOKUP(A892,'WGC-GOLD_DAILY_USD'!$A$2:'WGC-GOLD_DAILY_USD'!$B$7636,2)</f>
        <v>393.1</v>
      </c>
      <c r="K892">
        <f>VLOOKUP(A892,'^TNX'!$A$2:'^TNX'!$F$7370,5)</f>
        <v>5.76</v>
      </c>
      <c r="L892">
        <f t="shared" si="13"/>
        <v>5.76</v>
      </c>
      <c r="M892">
        <f>VLOOKUP(A892,'US Dollar Index Futures Histori'!$A$2:'US Dollar Index Futures Histori'!$G$7374,2)</f>
        <v>95.97</v>
      </c>
      <c r="N892">
        <v>234.970001</v>
      </c>
    </row>
    <row r="893" spans="1:14" x14ac:dyDescent="0.55000000000000004">
      <c r="A893" s="1">
        <v>34162</v>
      </c>
      <c r="B893">
        <v>448.13000499999998</v>
      </c>
      <c r="C893">
        <v>449.10998499999999</v>
      </c>
      <c r="D893">
        <v>447.709991</v>
      </c>
      <c r="E893">
        <v>448.98001099999999</v>
      </c>
      <c r="F893">
        <v>448.98001099999999</v>
      </c>
      <c r="G893">
        <v>202310000</v>
      </c>
      <c r="H893">
        <v>10.85</v>
      </c>
      <c r="I893">
        <f>VLOOKUP('sp500'!A893,'Crude Oil WTI Futures Historica'!$A$2:'Crude Oil WTI Futures Historica'!$G$7388,2)</f>
        <v>18.100000000000001</v>
      </c>
      <c r="J893">
        <f>VLOOKUP(A893,'WGC-GOLD_DAILY_USD'!$A$2:'WGC-GOLD_DAILY_USD'!$B$7636,2)</f>
        <v>393.4</v>
      </c>
      <c r="K893">
        <f>VLOOKUP(A893,'^TNX'!$A$2:'^TNX'!$F$7370,5)</f>
        <v>5.75</v>
      </c>
      <c r="L893">
        <f t="shared" si="13"/>
        <v>5.75</v>
      </c>
      <c r="M893">
        <f>VLOOKUP(A893,'US Dollar Index Futures Histori'!$A$2:'US Dollar Index Futures Histori'!$G$7374,2)</f>
        <v>96.22</v>
      </c>
      <c r="N893">
        <v>235.88999899999999</v>
      </c>
    </row>
    <row r="894" spans="1:14" x14ac:dyDescent="0.55000000000000004">
      <c r="A894" s="1">
        <v>34163</v>
      </c>
      <c r="B894">
        <v>449</v>
      </c>
      <c r="C894">
        <v>450.70001200000002</v>
      </c>
      <c r="D894">
        <v>448.07000699999998</v>
      </c>
      <c r="E894">
        <v>448.08999599999999</v>
      </c>
      <c r="F894">
        <v>448.08999599999999</v>
      </c>
      <c r="G894">
        <v>236720000</v>
      </c>
      <c r="H894">
        <v>11.02</v>
      </c>
      <c r="I894">
        <f>VLOOKUP('sp500'!A894,'Crude Oil WTI Futures Historica'!$A$2:'Crude Oil WTI Futures Historica'!$G$7388,2)</f>
        <v>18.13</v>
      </c>
      <c r="J894">
        <f>VLOOKUP(A894,'WGC-GOLD_DAILY_USD'!$A$2:'WGC-GOLD_DAILY_USD'!$B$7636,2)</f>
        <v>392.45</v>
      </c>
      <c r="K894">
        <f>VLOOKUP(A894,'^TNX'!$A$2:'^TNX'!$F$7370,5)</f>
        <v>5.78</v>
      </c>
      <c r="L894">
        <f t="shared" si="13"/>
        <v>5.78</v>
      </c>
      <c r="M894">
        <f>VLOOKUP(A894,'US Dollar Index Futures Histori'!$A$2:'US Dollar Index Futures Histori'!$G$7374,2)</f>
        <v>95.39</v>
      </c>
      <c r="N894">
        <v>236.35000600000001</v>
      </c>
    </row>
    <row r="895" spans="1:14" x14ac:dyDescent="0.55000000000000004">
      <c r="A895" s="1">
        <v>34164</v>
      </c>
      <c r="B895">
        <v>448.07998700000002</v>
      </c>
      <c r="C895">
        <v>451.11999500000002</v>
      </c>
      <c r="D895">
        <v>448.07998700000002</v>
      </c>
      <c r="E895">
        <v>450.07998700000002</v>
      </c>
      <c r="F895">
        <v>450.07998700000002</v>
      </c>
      <c r="G895">
        <v>297430000</v>
      </c>
      <c r="H895">
        <v>10.78</v>
      </c>
      <c r="I895">
        <f>VLOOKUP('sp500'!A895,'Crude Oil WTI Futures Historica'!$A$2:'Crude Oil WTI Futures Historica'!$G$7388,2)</f>
        <v>17.489999999999998</v>
      </c>
      <c r="J895">
        <f>VLOOKUP(A895,'WGC-GOLD_DAILY_USD'!$A$2:'WGC-GOLD_DAILY_USD'!$B$7636,2)</f>
        <v>394.4</v>
      </c>
      <c r="K895">
        <f>VLOOKUP(A895,'^TNX'!$A$2:'^TNX'!$F$7370,5)</f>
        <v>5.72</v>
      </c>
      <c r="L895">
        <f t="shared" si="13"/>
        <v>5.72</v>
      </c>
      <c r="M895">
        <f>VLOOKUP(A895,'US Dollar Index Futures Histori'!$A$2:'US Dollar Index Futures Histori'!$G$7374,2)</f>
        <v>95.25</v>
      </c>
      <c r="N895">
        <v>237.83999600000001</v>
      </c>
    </row>
    <row r="896" spans="1:14" x14ac:dyDescent="0.55000000000000004">
      <c r="A896" s="1">
        <v>34165</v>
      </c>
      <c r="B896">
        <v>450.08999599999999</v>
      </c>
      <c r="C896">
        <v>450.11999500000002</v>
      </c>
      <c r="D896">
        <v>447.26001000000002</v>
      </c>
      <c r="E896">
        <v>449.22000100000002</v>
      </c>
      <c r="F896">
        <v>449.22000100000002</v>
      </c>
      <c r="G896">
        <v>277810000</v>
      </c>
      <c r="H896">
        <v>10.6</v>
      </c>
      <c r="I896">
        <f>VLOOKUP('sp500'!A896,'Crude Oil WTI Futures Historica'!$A$2:'Crude Oil WTI Futures Historica'!$G$7388,2)</f>
        <v>17.670000000000002</v>
      </c>
      <c r="J896">
        <f>VLOOKUP(A896,'WGC-GOLD_DAILY_USD'!$A$2:'WGC-GOLD_DAILY_USD'!$B$7636,2)</f>
        <v>392.7</v>
      </c>
      <c r="K896">
        <f>VLOOKUP(A896,'^TNX'!$A$2:'^TNX'!$F$7370,5)</f>
        <v>5.72</v>
      </c>
      <c r="L896">
        <f t="shared" si="13"/>
        <v>5.72</v>
      </c>
      <c r="M896">
        <f>VLOOKUP(A896,'US Dollar Index Futures Histori'!$A$2:'US Dollar Index Futures Histori'!$G$7374,2)</f>
        <v>95.63</v>
      </c>
      <c r="N896">
        <v>237.53999300000001</v>
      </c>
    </row>
    <row r="897" spans="1:14" x14ac:dyDescent="0.55000000000000004">
      <c r="A897" s="1">
        <v>34166</v>
      </c>
      <c r="B897">
        <v>449.07000699999998</v>
      </c>
      <c r="C897">
        <v>449.07998700000002</v>
      </c>
      <c r="D897">
        <v>445.66000400000001</v>
      </c>
      <c r="E897">
        <v>445.75</v>
      </c>
      <c r="F897">
        <v>445.75</v>
      </c>
      <c r="G897">
        <v>263100000</v>
      </c>
      <c r="H897">
        <v>10.96</v>
      </c>
      <c r="I897">
        <f>VLOOKUP('sp500'!A897,'Crude Oil WTI Futures Historica'!$A$2:'Crude Oil WTI Futures Historica'!$G$7388,2)</f>
        <v>17.21</v>
      </c>
      <c r="J897">
        <f>VLOOKUP(A897,'WGC-GOLD_DAILY_USD'!$A$2:'WGC-GOLD_DAILY_USD'!$B$7636,2)</f>
        <v>392</v>
      </c>
      <c r="K897">
        <f>VLOOKUP(A897,'^TNX'!$A$2:'^TNX'!$F$7370,5)</f>
        <v>5.71</v>
      </c>
      <c r="L897">
        <f t="shared" si="13"/>
        <v>5.71</v>
      </c>
      <c r="M897">
        <f>VLOOKUP(A897,'US Dollar Index Futures Histori'!$A$2:'US Dollar Index Futures Histori'!$G$7374,2)</f>
        <v>95.31</v>
      </c>
      <c r="N897">
        <v>236.16000399999999</v>
      </c>
    </row>
    <row r="898" spans="1:14" x14ac:dyDescent="0.55000000000000004">
      <c r="A898" s="1">
        <v>34169</v>
      </c>
      <c r="B898">
        <v>445.75</v>
      </c>
      <c r="C898">
        <v>446.77999899999998</v>
      </c>
      <c r="D898">
        <v>444.82998700000002</v>
      </c>
      <c r="E898">
        <v>446.02999899999998</v>
      </c>
      <c r="F898">
        <v>446.02999899999998</v>
      </c>
      <c r="G898">
        <v>216370000</v>
      </c>
      <c r="H898">
        <v>11.46</v>
      </c>
      <c r="I898">
        <f>VLOOKUP('sp500'!A898,'Crude Oil WTI Futures Historica'!$A$2:'Crude Oil WTI Futures Historica'!$G$7388,2)</f>
        <v>17.7</v>
      </c>
      <c r="J898">
        <f>VLOOKUP(A898,'WGC-GOLD_DAILY_USD'!$A$2:'WGC-GOLD_DAILY_USD'!$B$7636,2)</f>
        <v>394.8</v>
      </c>
      <c r="K898">
        <f>VLOOKUP(A898,'^TNX'!$A$2:'^TNX'!$F$7370,5)</f>
        <v>5.71</v>
      </c>
      <c r="L898">
        <f t="shared" si="13"/>
        <v>5.71</v>
      </c>
      <c r="M898">
        <f>VLOOKUP(A898,'US Dollar Index Futures Histori'!$A$2:'US Dollar Index Futures Histori'!$G$7374,2)</f>
        <v>94.9</v>
      </c>
      <c r="N898">
        <v>234.86000100000001</v>
      </c>
    </row>
    <row r="899" spans="1:14" x14ac:dyDescent="0.55000000000000004">
      <c r="A899" s="1">
        <v>34170</v>
      </c>
      <c r="B899">
        <v>446.02999899999998</v>
      </c>
      <c r="C899">
        <v>447.63000499999998</v>
      </c>
      <c r="D899">
        <v>443.709991</v>
      </c>
      <c r="E899">
        <v>447.30999800000001</v>
      </c>
      <c r="F899">
        <v>447.30999800000001</v>
      </c>
      <c r="G899">
        <v>277420000</v>
      </c>
      <c r="H899">
        <v>11.05</v>
      </c>
      <c r="I899">
        <f>VLOOKUP('sp500'!A899,'Crude Oil WTI Futures Historica'!$A$2:'Crude Oil WTI Futures Historica'!$G$7388,2)</f>
        <v>17.09</v>
      </c>
      <c r="J899">
        <f>VLOOKUP(A899,'WGC-GOLD_DAILY_USD'!$A$2:'WGC-GOLD_DAILY_USD'!$B$7636,2)</f>
        <v>392.1</v>
      </c>
      <c r="K899">
        <f>VLOOKUP(A899,'^TNX'!$A$2:'^TNX'!$F$7370,5)</f>
        <v>5.75</v>
      </c>
      <c r="L899">
        <f t="shared" ref="L899:L962" si="14">IF(K899=0,K898,K899)</f>
        <v>5.75</v>
      </c>
      <c r="M899">
        <f>VLOOKUP(A899,'US Dollar Index Futures Histori'!$A$2:'US Dollar Index Futures Histori'!$G$7374,2)</f>
        <v>94.64</v>
      </c>
      <c r="N899">
        <v>234.979996</v>
      </c>
    </row>
    <row r="900" spans="1:14" x14ac:dyDescent="0.55000000000000004">
      <c r="A900" s="1">
        <v>34171</v>
      </c>
      <c r="B900">
        <v>447.27999899999998</v>
      </c>
      <c r="C900">
        <v>447.5</v>
      </c>
      <c r="D900">
        <v>445.83999599999999</v>
      </c>
      <c r="E900">
        <v>447.17999300000002</v>
      </c>
      <c r="F900">
        <v>447.17999300000002</v>
      </c>
      <c r="G900">
        <v>278590000</v>
      </c>
      <c r="H900">
        <v>11.97</v>
      </c>
      <c r="I900">
        <f>VLOOKUP('sp500'!A900,'Crude Oil WTI Futures Historica'!$A$2:'Crude Oil WTI Futures Historica'!$G$7388,2)</f>
        <v>17.93</v>
      </c>
      <c r="J900">
        <f>VLOOKUP(A900,'WGC-GOLD_DAILY_USD'!$A$2:'WGC-GOLD_DAILY_USD'!$B$7636,2)</f>
        <v>392.4</v>
      </c>
      <c r="K900">
        <f>VLOOKUP(A900,'^TNX'!$A$2:'^TNX'!$F$7370,5)</f>
        <v>5.83</v>
      </c>
      <c r="L900">
        <f t="shared" si="14"/>
        <v>5.83</v>
      </c>
      <c r="M900">
        <f>VLOOKUP(A900,'US Dollar Index Futures Histori'!$A$2:'US Dollar Index Futures Histori'!$G$7374,2)</f>
        <v>94.61</v>
      </c>
      <c r="N900">
        <v>234.91000399999999</v>
      </c>
    </row>
    <row r="901" spans="1:14" x14ac:dyDescent="0.55000000000000004">
      <c r="A901" s="1">
        <v>34172</v>
      </c>
      <c r="B901">
        <v>447.17999300000002</v>
      </c>
      <c r="C901">
        <v>447.23001099999999</v>
      </c>
      <c r="D901">
        <v>443.72000100000002</v>
      </c>
      <c r="E901">
        <v>444.51001000000002</v>
      </c>
      <c r="F901">
        <v>444.51001000000002</v>
      </c>
      <c r="G901">
        <v>249630000</v>
      </c>
      <c r="H901">
        <v>11.69</v>
      </c>
      <c r="I901">
        <f>VLOOKUP('sp500'!A901,'Crude Oil WTI Futures Historica'!$A$2:'Crude Oil WTI Futures Historica'!$G$7388,2)</f>
        <v>17.63</v>
      </c>
      <c r="J901">
        <f>VLOOKUP(A901,'WGC-GOLD_DAILY_USD'!$A$2:'WGC-GOLD_DAILY_USD'!$B$7636,2)</f>
        <v>389.15</v>
      </c>
      <c r="K901">
        <f>VLOOKUP(A901,'^TNX'!$A$2:'^TNX'!$F$7370,5)</f>
        <v>5.9</v>
      </c>
      <c r="L901">
        <f t="shared" si="14"/>
        <v>5.9</v>
      </c>
      <c r="M901">
        <f>VLOOKUP(A901,'US Dollar Index Futures Histori'!$A$2:'US Dollar Index Futures Histori'!$G$7374,2)</f>
        <v>94.65</v>
      </c>
      <c r="N901">
        <v>233.759995</v>
      </c>
    </row>
    <row r="902" spans="1:14" x14ac:dyDescent="0.55000000000000004">
      <c r="A902" s="1">
        <v>34173</v>
      </c>
      <c r="B902">
        <v>444.540009</v>
      </c>
      <c r="C902">
        <v>447.10000600000001</v>
      </c>
      <c r="D902">
        <v>444.540009</v>
      </c>
      <c r="E902">
        <v>447.10000600000001</v>
      </c>
      <c r="F902">
        <v>447.10000600000001</v>
      </c>
      <c r="G902">
        <v>222170000</v>
      </c>
      <c r="H902">
        <v>11.32</v>
      </c>
      <c r="I902">
        <f>VLOOKUP('sp500'!A902,'Crude Oil WTI Futures Historica'!$A$2:'Crude Oil WTI Futures Historica'!$G$7388,2)</f>
        <v>17.75</v>
      </c>
      <c r="J902">
        <f>VLOOKUP(A902,'WGC-GOLD_DAILY_USD'!$A$2:'WGC-GOLD_DAILY_USD'!$B$7636,2)</f>
        <v>391.3</v>
      </c>
      <c r="K902">
        <f>VLOOKUP(A902,'^TNX'!$A$2:'^TNX'!$F$7370,5)</f>
        <v>5.95</v>
      </c>
      <c r="L902">
        <f t="shared" si="14"/>
        <v>5.95</v>
      </c>
      <c r="M902">
        <f>VLOOKUP(A902,'US Dollar Index Futures Histori'!$A$2:'US Dollar Index Futures Histori'!$G$7374,2)</f>
        <v>95.34</v>
      </c>
      <c r="N902">
        <v>234.30999800000001</v>
      </c>
    </row>
    <row r="903" spans="1:14" x14ac:dyDescent="0.55000000000000004">
      <c r="A903" s="1">
        <v>34176</v>
      </c>
      <c r="B903">
        <v>447.05999800000001</v>
      </c>
      <c r="C903">
        <v>449.5</v>
      </c>
      <c r="D903">
        <v>447.040009</v>
      </c>
      <c r="E903">
        <v>449.08999599999999</v>
      </c>
      <c r="F903">
        <v>449.08999599999999</v>
      </c>
      <c r="G903">
        <v>222580000</v>
      </c>
      <c r="H903">
        <v>11.32</v>
      </c>
      <c r="I903">
        <f>VLOOKUP('sp500'!A903,'Crude Oil WTI Futures Historica'!$A$2:'Crude Oil WTI Futures Historica'!$G$7388,2)</f>
        <v>18.07</v>
      </c>
      <c r="J903">
        <f>VLOOKUP(A903,'WGC-GOLD_DAILY_USD'!$A$2:'WGC-GOLD_DAILY_USD'!$B$7636,2)</f>
        <v>391.75</v>
      </c>
      <c r="K903">
        <f>VLOOKUP(A903,'^TNX'!$A$2:'^TNX'!$F$7370,5)</f>
        <v>5.93</v>
      </c>
      <c r="L903">
        <f t="shared" si="14"/>
        <v>5.93</v>
      </c>
      <c r="M903">
        <f>VLOOKUP(A903,'US Dollar Index Futures Histori'!$A$2:'US Dollar Index Futures Histori'!$G$7374,2)</f>
        <v>95.5</v>
      </c>
      <c r="N903">
        <v>235.61999499999999</v>
      </c>
    </row>
    <row r="904" spans="1:14" x14ac:dyDescent="0.55000000000000004">
      <c r="A904" s="1">
        <v>34177</v>
      </c>
      <c r="B904">
        <v>449</v>
      </c>
      <c r="C904">
        <v>449.44000199999999</v>
      </c>
      <c r="D904">
        <v>446.76001000000002</v>
      </c>
      <c r="E904">
        <v>448.23998999999998</v>
      </c>
      <c r="F904">
        <v>448.23998999999998</v>
      </c>
      <c r="G904">
        <v>256750000</v>
      </c>
      <c r="H904">
        <v>11.34</v>
      </c>
      <c r="I904">
        <f>VLOOKUP('sp500'!A904,'Crude Oil WTI Futures Historica'!$A$2:'Crude Oil WTI Futures Historica'!$G$7388,2)</f>
        <v>18.420000000000002</v>
      </c>
      <c r="J904">
        <f>VLOOKUP(A904,'WGC-GOLD_DAILY_USD'!$A$2:'WGC-GOLD_DAILY_USD'!$B$7636,2)</f>
        <v>392.35</v>
      </c>
      <c r="K904">
        <f>VLOOKUP(A904,'^TNX'!$A$2:'^TNX'!$F$7370,5)</f>
        <v>5.92</v>
      </c>
      <c r="L904">
        <f t="shared" si="14"/>
        <v>5.92</v>
      </c>
      <c r="M904">
        <f>VLOOKUP(A904,'US Dollar Index Futures Histori'!$A$2:'US Dollar Index Futures Histori'!$G$7374,2)</f>
        <v>95.61</v>
      </c>
      <c r="N904">
        <v>235.14999399999999</v>
      </c>
    </row>
    <row r="905" spans="1:14" x14ac:dyDescent="0.55000000000000004">
      <c r="A905" s="1">
        <v>34178</v>
      </c>
      <c r="B905">
        <v>448.25</v>
      </c>
      <c r="C905">
        <v>448.60998499999999</v>
      </c>
      <c r="D905">
        <v>446.58999599999999</v>
      </c>
      <c r="E905">
        <v>447.19000199999999</v>
      </c>
      <c r="F905">
        <v>447.19000199999999</v>
      </c>
      <c r="G905">
        <v>273100000</v>
      </c>
      <c r="H905">
        <v>11.37</v>
      </c>
      <c r="I905">
        <f>VLOOKUP('sp500'!A905,'Crude Oil WTI Futures Historica'!$A$2:'Crude Oil WTI Futures Historica'!$G$7388,2)</f>
        <v>18.23</v>
      </c>
      <c r="J905">
        <f>VLOOKUP(A905,'WGC-GOLD_DAILY_USD'!$A$2:'WGC-GOLD_DAILY_USD'!$B$7636,2)</f>
        <v>393.15</v>
      </c>
      <c r="K905">
        <f>VLOOKUP(A905,'^TNX'!$A$2:'^TNX'!$F$7370,5)</f>
        <v>5.9</v>
      </c>
      <c r="L905">
        <f t="shared" si="14"/>
        <v>5.9</v>
      </c>
      <c r="M905">
        <f>VLOOKUP(A905,'US Dollar Index Futures Histori'!$A$2:'US Dollar Index Futures Histori'!$G$7374,2)</f>
        <v>95.01</v>
      </c>
      <c r="N905">
        <v>235.990005</v>
      </c>
    </row>
    <row r="906" spans="1:14" x14ac:dyDescent="0.55000000000000004">
      <c r="A906" s="1">
        <v>34179</v>
      </c>
      <c r="B906">
        <v>447.19000199999999</v>
      </c>
      <c r="C906">
        <v>450.76998900000001</v>
      </c>
      <c r="D906">
        <v>447.19000199999999</v>
      </c>
      <c r="E906">
        <v>450.23998999999998</v>
      </c>
      <c r="F906">
        <v>450.23998999999998</v>
      </c>
      <c r="G906">
        <v>261240000</v>
      </c>
      <c r="H906">
        <v>11.25</v>
      </c>
      <c r="I906">
        <f>VLOOKUP('sp500'!A906,'Crude Oil WTI Futures Historica'!$A$2:'Crude Oil WTI Futures Historica'!$G$7388,2)</f>
        <v>18.12</v>
      </c>
      <c r="J906">
        <f>VLOOKUP(A906,'WGC-GOLD_DAILY_USD'!$A$2:'WGC-GOLD_DAILY_USD'!$B$7636,2)</f>
        <v>394</v>
      </c>
      <c r="K906">
        <f>VLOOKUP(A906,'^TNX'!$A$2:'^TNX'!$F$7370,5)</f>
        <v>5.81</v>
      </c>
      <c r="L906">
        <f t="shared" si="14"/>
        <v>5.81</v>
      </c>
      <c r="M906">
        <f>VLOOKUP(A906,'US Dollar Index Futures Histori'!$A$2:'US Dollar Index Futures Histori'!$G$7374,2)</f>
        <v>96.37</v>
      </c>
      <c r="N906">
        <v>236.520004</v>
      </c>
    </row>
    <row r="907" spans="1:14" x14ac:dyDescent="0.55000000000000004">
      <c r="A907" s="1">
        <v>34180</v>
      </c>
      <c r="B907">
        <v>450.19000199999999</v>
      </c>
      <c r="C907">
        <v>450.22000100000002</v>
      </c>
      <c r="D907">
        <v>446.98001099999999</v>
      </c>
      <c r="E907">
        <v>448.13000499999998</v>
      </c>
      <c r="F907">
        <v>448.13000499999998</v>
      </c>
      <c r="G907">
        <v>254420000</v>
      </c>
      <c r="H907">
        <v>11.73</v>
      </c>
      <c r="I907">
        <f>VLOOKUP('sp500'!A907,'Crude Oil WTI Futures Historica'!$A$2:'Crude Oil WTI Futures Historica'!$G$7388,2)</f>
        <v>17.88</v>
      </c>
      <c r="J907">
        <f>VLOOKUP(A907,'WGC-GOLD_DAILY_USD'!$A$2:'WGC-GOLD_DAILY_USD'!$B$7636,2)</f>
        <v>401.75</v>
      </c>
      <c r="K907">
        <f>VLOOKUP(A907,'^TNX'!$A$2:'^TNX'!$F$7370,5)</f>
        <v>5.83</v>
      </c>
      <c r="L907">
        <f t="shared" si="14"/>
        <v>5.83</v>
      </c>
      <c r="M907">
        <f>VLOOKUP(A907,'US Dollar Index Futures Histori'!$A$2:'US Dollar Index Futures Histori'!$G$7374,2)</f>
        <v>96.33</v>
      </c>
      <c r="N907">
        <v>236.46000699999999</v>
      </c>
    </row>
    <row r="908" spans="1:14" x14ac:dyDescent="0.55000000000000004">
      <c r="A908" s="1">
        <v>34183</v>
      </c>
      <c r="B908">
        <v>448.13000499999998</v>
      </c>
      <c r="C908">
        <v>450.14999399999999</v>
      </c>
      <c r="D908">
        <v>448.02999899999998</v>
      </c>
      <c r="E908">
        <v>450.14999399999999</v>
      </c>
      <c r="F908">
        <v>450.14999399999999</v>
      </c>
      <c r="G908">
        <v>230380000</v>
      </c>
      <c r="H908">
        <v>11.47</v>
      </c>
      <c r="I908">
        <f>VLOOKUP('sp500'!A908,'Crude Oil WTI Futures Historica'!$A$2:'Crude Oil WTI Futures Historica'!$G$7388,2)</f>
        <v>17.97</v>
      </c>
      <c r="J908">
        <f>VLOOKUP(A908,'WGC-GOLD_DAILY_USD'!$A$2:'WGC-GOLD_DAILY_USD'!$B$7636,2)</f>
        <v>405.6</v>
      </c>
      <c r="K908">
        <f>VLOOKUP(A908,'^TNX'!$A$2:'^TNX'!$F$7370,5)</f>
        <v>5.85</v>
      </c>
      <c r="L908">
        <f t="shared" si="14"/>
        <v>5.85</v>
      </c>
      <c r="M908">
        <f>VLOOKUP(A908,'US Dollar Index Futures Histori'!$A$2:'US Dollar Index Futures Histori'!$G$7374,2)</f>
        <v>95.06</v>
      </c>
      <c r="N908">
        <v>237.16000399999999</v>
      </c>
    </row>
    <row r="909" spans="1:14" x14ac:dyDescent="0.55000000000000004">
      <c r="A909" s="1">
        <v>34184</v>
      </c>
      <c r="B909">
        <v>450.14999399999999</v>
      </c>
      <c r="C909">
        <v>450.42999300000002</v>
      </c>
      <c r="D909">
        <v>447.58999599999999</v>
      </c>
      <c r="E909">
        <v>449.26998900000001</v>
      </c>
      <c r="F909">
        <v>449.26998900000001</v>
      </c>
      <c r="G909">
        <v>253110000</v>
      </c>
      <c r="H909">
        <v>11.49</v>
      </c>
      <c r="I909">
        <f>VLOOKUP('sp500'!A909,'Crude Oil WTI Futures Historica'!$A$2:'Crude Oil WTI Futures Historica'!$G$7388,2)</f>
        <v>17.850000000000001</v>
      </c>
      <c r="J909">
        <f>VLOOKUP(A909,'WGC-GOLD_DAILY_USD'!$A$2:'WGC-GOLD_DAILY_USD'!$B$7636,2)</f>
        <v>403.75</v>
      </c>
      <c r="K909">
        <f>VLOOKUP(A909,'^TNX'!$A$2:'^TNX'!$F$7370,5)</f>
        <v>5.83</v>
      </c>
      <c r="L909">
        <f t="shared" si="14"/>
        <v>5.83</v>
      </c>
      <c r="M909">
        <f>VLOOKUP(A909,'US Dollar Index Futures Histori'!$A$2:'US Dollar Index Futures Histori'!$G$7374,2)</f>
        <v>94.92</v>
      </c>
      <c r="N909">
        <v>237.78999300000001</v>
      </c>
    </row>
    <row r="910" spans="1:14" x14ac:dyDescent="0.55000000000000004">
      <c r="A910" s="1">
        <v>34185</v>
      </c>
      <c r="B910">
        <v>449.26998900000001</v>
      </c>
      <c r="C910">
        <v>449.72000100000002</v>
      </c>
      <c r="D910">
        <v>447.92999300000002</v>
      </c>
      <c r="E910">
        <v>448.540009</v>
      </c>
      <c r="F910">
        <v>448.540009</v>
      </c>
      <c r="G910">
        <v>230040000</v>
      </c>
      <c r="H910">
        <v>11.71</v>
      </c>
      <c r="I910">
        <f>VLOOKUP('sp500'!A910,'Crude Oil WTI Futures Historica'!$A$2:'Crude Oil WTI Futures Historica'!$G$7388,2)</f>
        <v>17.8</v>
      </c>
      <c r="J910">
        <f>VLOOKUP(A910,'WGC-GOLD_DAILY_USD'!$A$2:'WGC-GOLD_DAILY_USD'!$B$7636,2)</f>
        <v>402.65</v>
      </c>
      <c r="K910">
        <f>VLOOKUP(A910,'^TNX'!$A$2:'^TNX'!$F$7370,5)</f>
        <v>5.87</v>
      </c>
      <c r="L910">
        <f t="shared" si="14"/>
        <v>5.87</v>
      </c>
      <c r="M910">
        <f>VLOOKUP(A910,'US Dollar Index Futures Histori'!$A$2:'US Dollar Index Futures Histori'!$G$7374,2)</f>
        <v>94.84</v>
      </c>
      <c r="N910">
        <v>238.520004</v>
      </c>
    </row>
    <row r="911" spans="1:14" x14ac:dyDescent="0.55000000000000004">
      <c r="A911" s="1">
        <v>34186</v>
      </c>
      <c r="B911">
        <v>448.54998799999998</v>
      </c>
      <c r="C911">
        <v>449.60998499999999</v>
      </c>
      <c r="D911">
        <v>446.94000199999999</v>
      </c>
      <c r="E911">
        <v>448.13000499999998</v>
      </c>
      <c r="F911">
        <v>448.13000499999998</v>
      </c>
      <c r="G911">
        <v>261900000</v>
      </c>
      <c r="H911">
        <v>12.03</v>
      </c>
      <c r="I911">
        <f>VLOOKUP('sp500'!A911,'Crude Oil WTI Futures Historica'!$A$2:'Crude Oil WTI Futures Historica'!$G$7388,2)</f>
        <v>17.57</v>
      </c>
      <c r="J911">
        <f>VLOOKUP(A911,'WGC-GOLD_DAILY_USD'!$A$2:'WGC-GOLD_DAILY_USD'!$B$7636,2)</f>
        <v>387.75</v>
      </c>
      <c r="K911">
        <f>VLOOKUP(A911,'^TNX'!$A$2:'^TNX'!$F$7370,5)</f>
        <v>5.86</v>
      </c>
      <c r="L911">
        <f t="shared" si="14"/>
        <v>5.86</v>
      </c>
      <c r="M911">
        <f>VLOOKUP(A911,'US Dollar Index Futures Histori'!$A$2:'US Dollar Index Futures Histori'!$G$7374,2)</f>
        <v>94.98</v>
      </c>
      <c r="N911">
        <v>238.220001</v>
      </c>
    </row>
    <row r="912" spans="1:14" x14ac:dyDescent="0.55000000000000004">
      <c r="A912" s="1">
        <v>34187</v>
      </c>
      <c r="B912">
        <v>448.13000499999998</v>
      </c>
      <c r="C912">
        <v>449.26001000000002</v>
      </c>
      <c r="D912">
        <v>447.86999500000002</v>
      </c>
      <c r="E912">
        <v>448.67999300000002</v>
      </c>
      <c r="F912">
        <v>448.67999300000002</v>
      </c>
      <c r="G912">
        <v>221170000</v>
      </c>
      <c r="H912">
        <v>12.33</v>
      </c>
      <c r="I912">
        <f>VLOOKUP('sp500'!A912,'Crude Oil WTI Futures Historica'!$A$2:'Crude Oil WTI Futures Historica'!$G$7388,2)</f>
        <v>17.27</v>
      </c>
      <c r="J912">
        <f>VLOOKUP(A912,'WGC-GOLD_DAILY_USD'!$A$2:'WGC-GOLD_DAILY_USD'!$B$7636,2)</f>
        <v>379.4</v>
      </c>
      <c r="K912">
        <f>VLOOKUP(A912,'^TNX'!$A$2:'^TNX'!$F$7370,5)</f>
        <v>5.86</v>
      </c>
      <c r="L912">
        <f t="shared" si="14"/>
        <v>5.86</v>
      </c>
      <c r="M912">
        <f>VLOOKUP(A912,'US Dollar Index Futures Histori'!$A$2:'US Dollar Index Futures Histori'!$G$7374,2)</f>
        <v>94.55</v>
      </c>
      <c r="N912">
        <v>238.720001</v>
      </c>
    </row>
    <row r="913" spans="1:14" x14ac:dyDescent="0.55000000000000004">
      <c r="A913" s="1">
        <v>34190</v>
      </c>
      <c r="B913">
        <v>448.67999300000002</v>
      </c>
      <c r="C913">
        <v>451.51001000000002</v>
      </c>
      <c r="D913">
        <v>448.30999800000001</v>
      </c>
      <c r="E913">
        <v>450.72000100000002</v>
      </c>
      <c r="F913">
        <v>450.72000100000002</v>
      </c>
      <c r="G913">
        <v>232750000</v>
      </c>
      <c r="H913">
        <v>12.39</v>
      </c>
      <c r="I913">
        <f>VLOOKUP('sp500'!A913,'Crude Oil WTI Futures Historica'!$A$2:'Crude Oil WTI Futures Historica'!$G$7388,2)</f>
        <v>17.55</v>
      </c>
      <c r="J913">
        <f>VLOOKUP(A913,'WGC-GOLD_DAILY_USD'!$A$2:'WGC-GOLD_DAILY_USD'!$B$7636,2)</f>
        <v>381.7</v>
      </c>
      <c r="K913">
        <f>VLOOKUP(A913,'^TNX'!$A$2:'^TNX'!$F$7370,5)</f>
        <v>5.82</v>
      </c>
      <c r="L913">
        <f t="shared" si="14"/>
        <v>5.82</v>
      </c>
      <c r="M913">
        <f>VLOOKUP(A913,'US Dollar Index Futures Histori'!$A$2:'US Dollar Index Futures Histori'!$G$7374,2)</f>
        <v>94.82</v>
      </c>
      <c r="N913">
        <v>239.229996</v>
      </c>
    </row>
    <row r="914" spans="1:14" x14ac:dyDescent="0.55000000000000004">
      <c r="A914" s="1">
        <v>34191</v>
      </c>
      <c r="B914">
        <v>450.709991</v>
      </c>
      <c r="C914">
        <v>450.709991</v>
      </c>
      <c r="D914">
        <v>449.10000600000001</v>
      </c>
      <c r="E914">
        <v>449.45001200000002</v>
      </c>
      <c r="F914">
        <v>449.45001200000002</v>
      </c>
      <c r="G914">
        <v>255520000</v>
      </c>
      <c r="H914">
        <v>12.31</v>
      </c>
      <c r="I914">
        <f>VLOOKUP('sp500'!A914,'Crude Oil WTI Futures Historica'!$A$2:'Crude Oil WTI Futures Historica'!$G$7388,2)</f>
        <v>17.52</v>
      </c>
      <c r="J914">
        <f>VLOOKUP(A914,'WGC-GOLD_DAILY_USD'!$A$2:'WGC-GOLD_DAILY_USD'!$B$7636,2)</f>
        <v>380.35</v>
      </c>
      <c r="K914">
        <f>VLOOKUP(A914,'^TNX'!$A$2:'^TNX'!$F$7370,5)</f>
        <v>5.82</v>
      </c>
      <c r="L914">
        <f t="shared" si="14"/>
        <v>5.82</v>
      </c>
      <c r="M914">
        <f>VLOOKUP(A914,'US Dollar Index Futures Histori'!$A$2:'US Dollar Index Futures Histori'!$G$7374,2)</f>
        <v>95.86</v>
      </c>
      <c r="N914">
        <v>239.63000500000001</v>
      </c>
    </row>
    <row r="915" spans="1:14" x14ac:dyDescent="0.55000000000000004">
      <c r="A915" s="1">
        <v>34192</v>
      </c>
      <c r="B915">
        <v>449.60000600000001</v>
      </c>
      <c r="C915">
        <v>451</v>
      </c>
      <c r="D915">
        <v>449.60000600000001</v>
      </c>
      <c r="E915">
        <v>450.459991</v>
      </c>
      <c r="F915">
        <v>450.459991</v>
      </c>
      <c r="G915">
        <v>268330000</v>
      </c>
      <c r="H915">
        <v>12.07</v>
      </c>
      <c r="I915">
        <f>VLOOKUP('sp500'!A915,'Crude Oil WTI Futures Historica'!$A$2:'Crude Oil WTI Futures Historica'!$G$7388,2)</f>
        <v>17.88</v>
      </c>
      <c r="J915">
        <f>VLOOKUP(A915,'WGC-GOLD_DAILY_USD'!$A$2:'WGC-GOLD_DAILY_USD'!$B$7636,2)</f>
        <v>376</v>
      </c>
      <c r="K915">
        <f>VLOOKUP(A915,'^TNX'!$A$2:'^TNX'!$F$7370,5)</f>
        <v>5.75</v>
      </c>
      <c r="L915">
        <f t="shared" si="14"/>
        <v>5.75</v>
      </c>
      <c r="M915">
        <f>VLOOKUP(A915,'US Dollar Index Futures Histori'!$A$2:'US Dollar Index Futures Histori'!$G$7374,2)</f>
        <v>95.76</v>
      </c>
      <c r="N915">
        <v>239.96000699999999</v>
      </c>
    </row>
    <row r="916" spans="1:14" x14ac:dyDescent="0.55000000000000004">
      <c r="A916" s="1">
        <v>34193</v>
      </c>
      <c r="B916">
        <v>450.47000100000002</v>
      </c>
      <c r="C916">
        <v>451.63000499999998</v>
      </c>
      <c r="D916">
        <v>447.52999899999998</v>
      </c>
      <c r="E916">
        <v>448.959991</v>
      </c>
      <c r="F916">
        <v>448.959991</v>
      </c>
      <c r="G916">
        <v>278530000</v>
      </c>
      <c r="H916">
        <v>12.38</v>
      </c>
      <c r="I916">
        <f>VLOOKUP('sp500'!A916,'Crude Oil WTI Futures Historica'!$A$2:'Crude Oil WTI Futures Historica'!$G$7388,2)</f>
        <v>18.18</v>
      </c>
      <c r="J916">
        <f>VLOOKUP(A916,'WGC-GOLD_DAILY_USD'!$A$2:'WGC-GOLD_DAILY_USD'!$B$7636,2)</f>
        <v>376.3</v>
      </c>
      <c r="K916">
        <f>VLOOKUP(A916,'^TNX'!$A$2:'^TNX'!$F$7370,5)</f>
        <v>5.77</v>
      </c>
      <c r="L916">
        <f t="shared" si="14"/>
        <v>5.77</v>
      </c>
      <c r="M916">
        <f>VLOOKUP(A916,'US Dollar Index Futures Histori'!$A$2:'US Dollar Index Futures Histori'!$G$7374,2)</f>
        <v>95.63</v>
      </c>
      <c r="N916">
        <v>239.490005</v>
      </c>
    </row>
    <row r="917" spans="1:14" x14ac:dyDescent="0.55000000000000004">
      <c r="A917" s="1">
        <v>34194</v>
      </c>
      <c r="B917">
        <v>448.97000100000002</v>
      </c>
      <c r="C917">
        <v>450.25</v>
      </c>
      <c r="D917">
        <v>448.97000100000002</v>
      </c>
      <c r="E917">
        <v>450.14001500000001</v>
      </c>
      <c r="F917">
        <v>450.14001500000001</v>
      </c>
      <c r="G917">
        <v>214370000</v>
      </c>
      <c r="H917">
        <v>12.19</v>
      </c>
      <c r="I917">
        <f>VLOOKUP('sp500'!A917,'Crude Oil WTI Futures Historica'!$A$2:'Crude Oil WTI Futures Historica'!$G$7388,2)</f>
        <v>18.14</v>
      </c>
      <c r="J917">
        <f>VLOOKUP(A917,'WGC-GOLD_DAILY_USD'!$A$2:'WGC-GOLD_DAILY_USD'!$B$7636,2)</f>
        <v>367.6</v>
      </c>
      <c r="K917">
        <f>VLOOKUP(A917,'^TNX'!$A$2:'^TNX'!$F$7370,5)</f>
        <v>5.72</v>
      </c>
      <c r="L917">
        <f t="shared" si="14"/>
        <v>5.72</v>
      </c>
      <c r="M917">
        <f>VLOOKUP(A917,'US Dollar Index Futures Histori'!$A$2:'US Dollar Index Futures Histori'!$G$7374,2)</f>
        <v>95.66</v>
      </c>
      <c r="N917">
        <v>239.699997</v>
      </c>
    </row>
    <row r="918" spans="1:14" x14ac:dyDescent="0.55000000000000004">
      <c r="A918" s="1">
        <v>34197</v>
      </c>
      <c r="B918">
        <v>450.25</v>
      </c>
      <c r="C918">
        <v>453.41000400000001</v>
      </c>
      <c r="D918">
        <v>450.25</v>
      </c>
      <c r="E918">
        <v>452.38000499999998</v>
      </c>
      <c r="F918">
        <v>452.38000499999998</v>
      </c>
      <c r="G918">
        <v>233640000</v>
      </c>
      <c r="H918">
        <v>12.01</v>
      </c>
      <c r="I918">
        <f>VLOOKUP('sp500'!A918,'Crude Oil WTI Futures Historica'!$A$2:'Crude Oil WTI Futures Historica'!$G$7388,2)</f>
        <v>17.86</v>
      </c>
      <c r="J918">
        <f>VLOOKUP(A918,'WGC-GOLD_DAILY_USD'!$A$2:'WGC-GOLD_DAILY_USD'!$B$7636,2)</f>
        <v>372.6</v>
      </c>
      <c r="K918">
        <f>VLOOKUP(A918,'^TNX'!$A$2:'^TNX'!$F$7370,5)</f>
        <v>5.68</v>
      </c>
      <c r="L918">
        <f t="shared" si="14"/>
        <v>5.68</v>
      </c>
      <c r="M918">
        <f>VLOOKUP(A918,'US Dollar Index Futures Histori'!$A$2:'US Dollar Index Futures Histori'!$G$7374,2)</f>
        <v>94.26</v>
      </c>
      <c r="N918">
        <v>240.179993</v>
      </c>
    </row>
    <row r="919" spans="1:14" x14ac:dyDescent="0.55000000000000004">
      <c r="A919" s="1">
        <v>34198</v>
      </c>
      <c r="B919">
        <v>452.38000499999998</v>
      </c>
      <c r="C919">
        <v>453.70001200000002</v>
      </c>
      <c r="D919">
        <v>451.959991</v>
      </c>
      <c r="E919">
        <v>453.13000499999998</v>
      </c>
      <c r="F919">
        <v>453.13000499999998</v>
      </c>
      <c r="G919">
        <v>261320000</v>
      </c>
      <c r="H919">
        <v>11.59</v>
      </c>
      <c r="I919">
        <f>VLOOKUP('sp500'!A919,'Crude Oil WTI Futures Historica'!$A$2:'Crude Oil WTI Futures Historica'!$G$7388,2)</f>
        <v>17.920000000000002</v>
      </c>
      <c r="J919">
        <f>VLOOKUP(A919,'WGC-GOLD_DAILY_USD'!$A$2:'WGC-GOLD_DAILY_USD'!$B$7636,2)</f>
        <v>371.6</v>
      </c>
      <c r="K919">
        <f>VLOOKUP(A919,'^TNX'!$A$2:'^TNX'!$F$7370,5)</f>
        <v>5.7</v>
      </c>
      <c r="L919">
        <f t="shared" si="14"/>
        <v>5.7</v>
      </c>
      <c r="M919">
        <f>VLOOKUP(A919,'US Dollar Index Futures Histori'!$A$2:'US Dollar Index Futures Histori'!$G$7374,2)</f>
        <v>94.27</v>
      </c>
      <c r="N919">
        <v>241.25</v>
      </c>
    </row>
    <row r="920" spans="1:14" x14ac:dyDescent="0.55000000000000004">
      <c r="A920" s="1">
        <v>34199</v>
      </c>
      <c r="B920">
        <v>453.209991</v>
      </c>
      <c r="C920">
        <v>456.98998999999998</v>
      </c>
      <c r="D920">
        <v>453.209991</v>
      </c>
      <c r="E920">
        <v>456.040009</v>
      </c>
      <c r="F920">
        <v>456.040009</v>
      </c>
      <c r="G920">
        <v>312940000</v>
      </c>
      <c r="H920">
        <v>11.52</v>
      </c>
      <c r="I920">
        <f>VLOOKUP('sp500'!A920,'Crude Oil WTI Futures Historica'!$A$2:'Crude Oil WTI Futures Historica'!$G$7388,2)</f>
        <v>17.66</v>
      </c>
      <c r="J920">
        <f>VLOOKUP(A920,'WGC-GOLD_DAILY_USD'!$A$2:'WGC-GOLD_DAILY_USD'!$B$7636,2)</f>
        <v>373.7</v>
      </c>
      <c r="K920">
        <f>VLOOKUP(A920,'^TNX'!$A$2:'^TNX'!$F$7370,5)</f>
        <v>5.69</v>
      </c>
      <c r="L920">
        <f t="shared" si="14"/>
        <v>5.69</v>
      </c>
      <c r="M920">
        <f>VLOOKUP(A920,'US Dollar Index Futures Histori'!$A$2:'US Dollar Index Futures Histori'!$G$7374,2)</f>
        <v>93.64</v>
      </c>
      <c r="N920">
        <v>242.820007</v>
      </c>
    </row>
    <row r="921" spans="1:14" x14ac:dyDescent="0.55000000000000004">
      <c r="A921" s="1">
        <v>34200</v>
      </c>
      <c r="B921">
        <v>456.01001000000002</v>
      </c>
      <c r="C921">
        <v>456.76001000000002</v>
      </c>
      <c r="D921">
        <v>455.20001200000002</v>
      </c>
      <c r="E921">
        <v>456.42999300000002</v>
      </c>
      <c r="F921">
        <v>456.42999300000002</v>
      </c>
      <c r="G921">
        <v>293330000</v>
      </c>
      <c r="H921">
        <v>11.63</v>
      </c>
      <c r="I921">
        <f>VLOOKUP('sp500'!A921,'Crude Oil WTI Futures Historica'!$A$2:'Crude Oil WTI Futures Historica'!$G$7388,2)</f>
        <v>17.649999999999999</v>
      </c>
      <c r="J921">
        <f>VLOOKUP(A921,'WGC-GOLD_DAILY_USD'!$A$2:'WGC-GOLD_DAILY_USD'!$B$7636,2)</f>
        <v>373.4</v>
      </c>
      <c r="K921">
        <f>VLOOKUP(A921,'^TNX'!$A$2:'^TNX'!$F$7370,5)</f>
        <v>5.64</v>
      </c>
      <c r="L921">
        <f t="shared" si="14"/>
        <v>5.64</v>
      </c>
      <c r="M921">
        <f>VLOOKUP(A921,'US Dollar Index Futures Histori'!$A$2:'US Dollar Index Futures Histori'!$G$7374,2)</f>
        <v>94.43</v>
      </c>
      <c r="N921">
        <v>242.58999600000001</v>
      </c>
    </row>
    <row r="922" spans="1:14" x14ac:dyDescent="0.55000000000000004">
      <c r="A922" s="1">
        <v>34201</v>
      </c>
      <c r="B922">
        <v>456.51001000000002</v>
      </c>
      <c r="C922">
        <v>456.67999300000002</v>
      </c>
      <c r="D922">
        <v>454.60000600000001</v>
      </c>
      <c r="E922">
        <v>456.16000400000001</v>
      </c>
      <c r="F922">
        <v>456.16000400000001</v>
      </c>
      <c r="G922">
        <v>276800000</v>
      </c>
      <c r="H922">
        <v>11.62</v>
      </c>
      <c r="I922">
        <f>VLOOKUP('sp500'!A922,'Crude Oil WTI Futures Historica'!$A$2:'Crude Oil WTI Futures Historica'!$G$7388,2)</f>
        <v>18.09</v>
      </c>
      <c r="J922">
        <f>VLOOKUP(A922,'WGC-GOLD_DAILY_USD'!$A$2:'WGC-GOLD_DAILY_USD'!$B$7636,2)</f>
        <v>373.25</v>
      </c>
      <c r="K922">
        <f>VLOOKUP(A922,'^TNX'!$A$2:'^TNX'!$F$7370,5)</f>
        <v>5.61</v>
      </c>
      <c r="L922">
        <f t="shared" si="14"/>
        <v>5.61</v>
      </c>
      <c r="M922">
        <f>VLOOKUP(A922,'US Dollar Index Futures Histori'!$A$2:'US Dollar Index Futures Histori'!$G$7374,2)</f>
        <v>93.64</v>
      </c>
      <c r="N922">
        <v>242.949997</v>
      </c>
    </row>
    <row r="923" spans="1:14" x14ac:dyDescent="0.55000000000000004">
      <c r="A923" s="1">
        <v>34204</v>
      </c>
      <c r="B923">
        <v>456.11999500000002</v>
      </c>
      <c r="C923">
        <v>456.11999500000002</v>
      </c>
      <c r="D923">
        <v>454.290009</v>
      </c>
      <c r="E923">
        <v>455.23001099999999</v>
      </c>
      <c r="F923">
        <v>455.23001099999999</v>
      </c>
      <c r="G923">
        <v>212500000</v>
      </c>
      <c r="H923">
        <v>12.15</v>
      </c>
      <c r="I923">
        <f>VLOOKUP('sp500'!A923,'Crude Oil WTI Futures Historica'!$A$2:'Crude Oil WTI Futures Historica'!$G$7388,2)</f>
        <v>18.53</v>
      </c>
      <c r="J923">
        <f>VLOOKUP(A923,'WGC-GOLD_DAILY_USD'!$A$2:'WGC-GOLD_DAILY_USD'!$B$7636,2)</f>
        <v>373.1</v>
      </c>
      <c r="K923">
        <f>VLOOKUP(A923,'^TNX'!$A$2:'^TNX'!$F$7370,5)</f>
        <v>5.6</v>
      </c>
      <c r="L923">
        <f t="shared" si="14"/>
        <v>5.6</v>
      </c>
      <c r="M923">
        <f>VLOOKUP(A923,'US Dollar Index Futures Histori'!$A$2:'US Dollar Index Futures Histori'!$G$7374,2)</f>
        <v>94.09</v>
      </c>
      <c r="N923">
        <v>242.949997</v>
      </c>
    </row>
    <row r="924" spans="1:14" x14ac:dyDescent="0.55000000000000004">
      <c r="A924" s="1">
        <v>34205</v>
      </c>
      <c r="B924">
        <v>455.23001099999999</v>
      </c>
      <c r="C924">
        <v>459.76998900000001</v>
      </c>
      <c r="D924">
        <v>455.040009</v>
      </c>
      <c r="E924">
        <v>459.76998900000001</v>
      </c>
      <c r="F924">
        <v>459.76998900000001</v>
      </c>
      <c r="G924">
        <v>270700000</v>
      </c>
      <c r="H924">
        <v>11.8</v>
      </c>
      <c r="I924">
        <f>VLOOKUP('sp500'!A924,'Crude Oil WTI Futures Historica'!$A$2:'Crude Oil WTI Futures Historica'!$G$7388,2)</f>
        <v>18.350000000000001</v>
      </c>
      <c r="J924">
        <f>VLOOKUP(A924,'WGC-GOLD_DAILY_USD'!$A$2:'WGC-GOLD_DAILY_USD'!$B$7636,2)</f>
        <v>373.65</v>
      </c>
      <c r="K924">
        <f>VLOOKUP(A924,'^TNX'!$A$2:'^TNX'!$F$7370,5)</f>
        <v>5.54</v>
      </c>
      <c r="L924">
        <f t="shared" si="14"/>
        <v>5.54</v>
      </c>
      <c r="M924">
        <f>VLOOKUP(A924,'US Dollar Index Futures Histori'!$A$2:'US Dollar Index Futures Histori'!$G$7374,2)</f>
        <v>93.77</v>
      </c>
      <c r="N924">
        <v>244.16000399999999</v>
      </c>
    </row>
    <row r="925" spans="1:14" x14ac:dyDescent="0.55000000000000004">
      <c r="A925" s="1">
        <v>34206</v>
      </c>
      <c r="B925">
        <v>459.75</v>
      </c>
      <c r="C925">
        <v>462.040009</v>
      </c>
      <c r="D925">
        <v>459.29998799999998</v>
      </c>
      <c r="E925">
        <v>460.13000499999998</v>
      </c>
      <c r="F925">
        <v>460.13000499999998</v>
      </c>
      <c r="G925">
        <v>301650000</v>
      </c>
      <c r="H925">
        <v>12.1</v>
      </c>
      <c r="I925">
        <f>VLOOKUP('sp500'!A925,'Crude Oil WTI Futures Historica'!$A$2:'Crude Oil WTI Futures Historica'!$G$7388,2)</f>
        <v>18.32</v>
      </c>
      <c r="J925">
        <f>VLOOKUP(A925,'WGC-GOLD_DAILY_USD'!$A$2:'WGC-GOLD_DAILY_USD'!$B$7636,2)</f>
        <v>371.15</v>
      </c>
      <c r="K925">
        <f>VLOOKUP(A925,'^TNX'!$A$2:'^TNX'!$F$7370,5)</f>
        <v>5.51</v>
      </c>
      <c r="L925">
        <f t="shared" si="14"/>
        <v>5.51</v>
      </c>
      <c r="M925">
        <f>VLOOKUP(A925,'US Dollar Index Futures Histori'!$A$2:'US Dollar Index Futures Histori'!$G$7374,2)</f>
        <v>94.23</v>
      </c>
      <c r="N925">
        <v>244.36999499999999</v>
      </c>
    </row>
    <row r="926" spans="1:14" x14ac:dyDescent="0.55000000000000004">
      <c r="A926" s="1">
        <v>34207</v>
      </c>
      <c r="B926">
        <v>460.040009</v>
      </c>
      <c r="C926">
        <v>462.86999500000002</v>
      </c>
      <c r="D926">
        <v>458.82000699999998</v>
      </c>
      <c r="E926">
        <v>461.040009</v>
      </c>
      <c r="F926">
        <v>461.040009</v>
      </c>
      <c r="G926">
        <v>254070000</v>
      </c>
      <c r="H926">
        <v>12.14</v>
      </c>
      <c r="I926">
        <f>VLOOKUP('sp500'!A926,'Crude Oil WTI Futures Historica'!$A$2:'Crude Oil WTI Futures Historica'!$G$7388,2)</f>
        <v>18.36</v>
      </c>
      <c r="J926">
        <f>VLOOKUP(A926,'WGC-GOLD_DAILY_USD'!$A$2:'WGC-GOLD_DAILY_USD'!$B$7636,2)</f>
        <v>371.25</v>
      </c>
      <c r="K926">
        <f>VLOOKUP(A926,'^TNX'!$A$2:'^TNX'!$F$7370,5)</f>
        <v>5.42</v>
      </c>
      <c r="L926">
        <f t="shared" si="14"/>
        <v>5.42</v>
      </c>
      <c r="M926">
        <f>VLOOKUP(A926,'US Dollar Index Futures Histori'!$A$2:'US Dollar Index Futures Histori'!$G$7374,2)</f>
        <v>93.5</v>
      </c>
      <c r="N926">
        <v>243.800003</v>
      </c>
    </row>
    <row r="927" spans="1:14" x14ac:dyDescent="0.55000000000000004">
      <c r="A927" s="1">
        <v>34208</v>
      </c>
      <c r="B927">
        <v>461.04998799999998</v>
      </c>
      <c r="C927">
        <v>461.04998799999998</v>
      </c>
      <c r="D927">
        <v>459.19000199999999</v>
      </c>
      <c r="E927">
        <v>460.540009</v>
      </c>
      <c r="F927">
        <v>460.540009</v>
      </c>
      <c r="G927">
        <v>196140000</v>
      </c>
      <c r="H927">
        <v>11.91</v>
      </c>
      <c r="I927">
        <f>VLOOKUP('sp500'!A927,'Crude Oil WTI Futures Historica'!$A$2:'Crude Oil WTI Futures Historica'!$G$7388,2)</f>
        <v>18.8</v>
      </c>
      <c r="J927">
        <f>VLOOKUP(A927,'WGC-GOLD_DAILY_USD'!$A$2:'WGC-GOLD_DAILY_USD'!$B$7636,2)</f>
        <v>369.25</v>
      </c>
      <c r="K927">
        <f>VLOOKUP(A927,'^TNX'!$A$2:'^TNX'!$F$7370,5)</f>
        <v>5.48</v>
      </c>
      <c r="L927">
        <f t="shared" si="14"/>
        <v>5.48</v>
      </c>
      <c r="M927">
        <f>VLOOKUP(A927,'US Dollar Index Futures Histori'!$A$2:'US Dollar Index Futures Histori'!$G$7374,2)</f>
        <v>93.47</v>
      </c>
      <c r="N927">
        <v>244.08000200000001</v>
      </c>
    </row>
    <row r="928" spans="1:14" x14ac:dyDescent="0.55000000000000004">
      <c r="A928" s="1">
        <v>34211</v>
      </c>
      <c r="B928">
        <v>460.540009</v>
      </c>
      <c r="C928">
        <v>462.57998700000002</v>
      </c>
      <c r="D928">
        <v>460.27999899999998</v>
      </c>
      <c r="E928">
        <v>461.89999399999999</v>
      </c>
      <c r="F928">
        <v>461.89999399999999</v>
      </c>
      <c r="G928">
        <v>194180000</v>
      </c>
      <c r="H928">
        <v>11.74</v>
      </c>
      <c r="I928">
        <f>VLOOKUP('sp500'!A928,'Crude Oil WTI Futures Historica'!$A$2:'Crude Oil WTI Futures Historica'!$G$7388,2)</f>
        <v>18.73</v>
      </c>
      <c r="J928">
        <f>VLOOKUP(A928,'WGC-GOLD_DAILY_USD'!$A$2:'WGC-GOLD_DAILY_USD'!$B$7636,2)</f>
        <v>369.25</v>
      </c>
      <c r="K928">
        <f>VLOOKUP(A928,'^TNX'!$A$2:'^TNX'!$F$7370,5)</f>
        <v>5.44</v>
      </c>
      <c r="L928">
        <f t="shared" si="14"/>
        <v>5.44</v>
      </c>
      <c r="M928">
        <f>VLOOKUP(A928,'US Dollar Index Futures Histori'!$A$2:'US Dollar Index Futures Histori'!$G$7374,2)</f>
        <v>93.83</v>
      </c>
      <c r="N928">
        <v>244.820007</v>
      </c>
    </row>
    <row r="929" spans="1:14" x14ac:dyDescent="0.55000000000000004">
      <c r="A929" s="1">
        <v>34212</v>
      </c>
      <c r="B929">
        <v>461.89999399999999</v>
      </c>
      <c r="C929">
        <v>463.55999800000001</v>
      </c>
      <c r="D929">
        <v>461.290009</v>
      </c>
      <c r="E929">
        <v>463.55999800000001</v>
      </c>
      <c r="F929">
        <v>463.55999800000001</v>
      </c>
      <c r="G929">
        <v>252830000</v>
      </c>
      <c r="H929">
        <v>11.85</v>
      </c>
      <c r="I929">
        <f>VLOOKUP('sp500'!A929,'Crude Oil WTI Futures Historica'!$A$2:'Crude Oil WTI Futures Historica'!$G$7388,2)</f>
        <v>18.29</v>
      </c>
      <c r="J929">
        <f>VLOOKUP(A929,'WGC-GOLD_DAILY_USD'!$A$2:'WGC-GOLD_DAILY_USD'!$B$7636,2)</f>
        <v>371.55</v>
      </c>
      <c r="K929">
        <f>VLOOKUP(A929,'^TNX'!$A$2:'^TNX'!$F$7370,5)</f>
        <v>5.45</v>
      </c>
      <c r="L929">
        <f t="shared" si="14"/>
        <v>5.45</v>
      </c>
      <c r="M929">
        <f>VLOOKUP(A929,'US Dollar Index Futures Histori'!$A$2:'US Dollar Index Futures Histori'!$G$7374,2)</f>
        <v>94.19</v>
      </c>
      <c r="N929">
        <v>246.16999799999999</v>
      </c>
    </row>
    <row r="930" spans="1:14" x14ac:dyDescent="0.55000000000000004">
      <c r="A930" s="1">
        <v>34213</v>
      </c>
      <c r="B930">
        <v>463.54998799999998</v>
      </c>
      <c r="C930">
        <v>463.79998799999998</v>
      </c>
      <c r="D930">
        <v>461.76998900000001</v>
      </c>
      <c r="E930">
        <v>463.14999399999999</v>
      </c>
      <c r="F930">
        <v>463.14999399999999</v>
      </c>
      <c r="G930">
        <v>245040000</v>
      </c>
      <c r="H930">
        <v>11.48</v>
      </c>
      <c r="I930">
        <f>VLOOKUP('sp500'!A930,'Crude Oil WTI Futures Historica'!$A$2:'Crude Oil WTI Futures Historica'!$G$7388,2)</f>
        <v>17.97</v>
      </c>
      <c r="J930">
        <f>VLOOKUP(A930,'WGC-GOLD_DAILY_USD'!$A$2:'WGC-GOLD_DAILY_USD'!$B$7636,2)</f>
        <v>369.05</v>
      </c>
      <c r="K930">
        <f>VLOOKUP(A930,'^TNX'!$A$2:'^TNX'!$F$7370,5)</f>
        <v>5.46</v>
      </c>
      <c r="L930">
        <f t="shared" si="14"/>
        <v>5.46</v>
      </c>
      <c r="M930">
        <f>VLOOKUP(A930,'US Dollar Index Futures Histori'!$A$2:'US Dollar Index Futures Histori'!$G$7374,2)</f>
        <v>93.69</v>
      </c>
      <c r="N930">
        <v>247.11000100000001</v>
      </c>
    </row>
    <row r="931" spans="1:14" x14ac:dyDescent="0.55000000000000004">
      <c r="A931" s="1">
        <v>34214</v>
      </c>
      <c r="B931">
        <v>463.13000499999998</v>
      </c>
      <c r="C931">
        <v>463.540009</v>
      </c>
      <c r="D931">
        <v>461.07000699999998</v>
      </c>
      <c r="E931">
        <v>461.29998799999998</v>
      </c>
      <c r="F931">
        <v>461.29998799999998</v>
      </c>
      <c r="G931">
        <v>259870000</v>
      </c>
      <c r="H931">
        <v>11.87</v>
      </c>
      <c r="I931">
        <f>VLOOKUP('sp500'!A931,'Crude Oil WTI Futures Historica'!$A$2:'Crude Oil WTI Futures Historica'!$G$7388,2)</f>
        <v>17.97</v>
      </c>
      <c r="J931">
        <f>VLOOKUP(A931,'WGC-GOLD_DAILY_USD'!$A$2:'WGC-GOLD_DAILY_USD'!$B$7636,2)</f>
        <v>369.25</v>
      </c>
      <c r="K931">
        <f>VLOOKUP(A931,'^TNX'!$A$2:'^TNX'!$F$7370,5)</f>
        <v>5.41</v>
      </c>
      <c r="L931">
        <f t="shared" si="14"/>
        <v>5.41</v>
      </c>
      <c r="M931">
        <f>VLOOKUP(A931,'US Dollar Index Futures Histori'!$A$2:'US Dollar Index Futures Histori'!$G$7374,2)</f>
        <v>93.27</v>
      </c>
      <c r="N931">
        <v>248.070007</v>
      </c>
    </row>
    <row r="932" spans="1:14" x14ac:dyDescent="0.55000000000000004">
      <c r="A932" s="1">
        <v>34215</v>
      </c>
      <c r="B932">
        <v>461.29998799999998</v>
      </c>
      <c r="C932">
        <v>462.04998799999998</v>
      </c>
      <c r="D932">
        <v>459.91000400000001</v>
      </c>
      <c r="E932">
        <v>461.33999599999999</v>
      </c>
      <c r="F932">
        <v>461.33999599999999</v>
      </c>
      <c r="G932">
        <v>197160000</v>
      </c>
      <c r="H932">
        <v>11.16</v>
      </c>
      <c r="I932">
        <f>VLOOKUP('sp500'!A932,'Crude Oil WTI Futures Historica'!$A$2:'Crude Oil WTI Futures Historica'!$G$7388,2)</f>
        <v>17.73</v>
      </c>
      <c r="J932">
        <f>VLOOKUP(A932,'WGC-GOLD_DAILY_USD'!$A$2:'WGC-GOLD_DAILY_USD'!$B$7636,2)</f>
        <v>362.8</v>
      </c>
      <c r="K932">
        <f>VLOOKUP(A932,'^TNX'!$A$2:'^TNX'!$F$7370,5)</f>
        <v>5.31</v>
      </c>
      <c r="L932">
        <f t="shared" si="14"/>
        <v>5.31</v>
      </c>
      <c r="M932">
        <f>VLOOKUP(A932,'US Dollar Index Futures Histori'!$A$2:'US Dollar Index Futures Histori'!$G$7374,2)</f>
        <v>92.09</v>
      </c>
      <c r="N932">
        <v>248.66999799999999</v>
      </c>
    </row>
    <row r="933" spans="1:14" x14ac:dyDescent="0.55000000000000004">
      <c r="A933" s="1">
        <v>34219</v>
      </c>
      <c r="B933">
        <v>461.33999599999999</v>
      </c>
      <c r="C933">
        <v>462.07000699999998</v>
      </c>
      <c r="D933">
        <v>457.95001200000002</v>
      </c>
      <c r="E933">
        <v>458.51998900000001</v>
      </c>
      <c r="F933">
        <v>458.51998900000001</v>
      </c>
      <c r="G933">
        <v>229500000</v>
      </c>
      <c r="H933">
        <v>12.9</v>
      </c>
      <c r="I933">
        <f>VLOOKUP('sp500'!A933,'Crude Oil WTI Futures Historica'!$A$2:'Crude Oil WTI Futures Historica'!$G$7388,2)</f>
        <v>17.07</v>
      </c>
      <c r="J933">
        <f>VLOOKUP(A933,'WGC-GOLD_DAILY_USD'!$A$2:'WGC-GOLD_DAILY_USD'!$B$7636,2)</f>
        <v>354.8</v>
      </c>
      <c r="K933">
        <f>VLOOKUP(A933,'^TNX'!$A$2:'^TNX'!$F$7370,5)</f>
        <v>5.23</v>
      </c>
      <c r="L933">
        <f t="shared" si="14"/>
        <v>5.23</v>
      </c>
      <c r="M933">
        <f>VLOOKUP(A933,'US Dollar Index Futures Histori'!$A$2:'US Dollar Index Futures Histori'!$G$7374,2)</f>
        <v>91.45</v>
      </c>
      <c r="N933">
        <v>246.11999499999999</v>
      </c>
    </row>
    <row r="934" spans="1:14" x14ac:dyDescent="0.55000000000000004">
      <c r="A934" s="1">
        <v>34220</v>
      </c>
      <c r="B934">
        <v>458.51998900000001</v>
      </c>
      <c r="C934">
        <v>458.52999899999998</v>
      </c>
      <c r="D934">
        <v>453.75</v>
      </c>
      <c r="E934">
        <v>456.64999399999999</v>
      </c>
      <c r="F934">
        <v>456.64999399999999</v>
      </c>
      <c r="G934">
        <v>283100000</v>
      </c>
      <c r="H934">
        <v>13.24</v>
      </c>
      <c r="I934">
        <f>VLOOKUP('sp500'!A934,'Crude Oil WTI Futures Historica'!$A$2:'Crude Oil WTI Futures Historica'!$G$7388,2)</f>
        <v>17.03</v>
      </c>
      <c r="J934">
        <f>VLOOKUP(A934,'WGC-GOLD_DAILY_USD'!$A$2:'WGC-GOLD_DAILY_USD'!$B$7636,2)</f>
        <v>351.75</v>
      </c>
      <c r="K934">
        <f>VLOOKUP(A934,'^TNX'!$A$2:'^TNX'!$F$7370,5)</f>
        <v>5.23</v>
      </c>
      <c r="L934">
        <f t="shared" si="14"/>
        <v>5.23</v>
      </c>
      <c r="M934">
        <f>VLOOKUP(A934,'US Dollar Index Futures Histori'!$A$2:'US Dollar Index Futures Histori'!$G$7374,2)</f>
        <v>91.8</v>
      </c>
      <c r="N934">
        <v>243</v>
      </c>
    </row>
    <row r="935" spans="1:14" x14ac:dyDescent="0.55000000000000004">
      <c r="A935" s="1">
        <v>34221</v>
      </c>
      <c r="B935">
        <v>456.64999399999999</v>
      </c>
      <c r="C935">
        <v>458.10998499999999</v>
      </c>
      <c r="D935">
        <v>455.17001299999998</v>
      </c>
      <c r="E935">
        <v>457.5</v>
      </c>
      <c r="F935">
        <v>457.5</v>
      </c>
      <c r="G935">
        <v>258070000</v>
      </c>
      <c r="H935">
        <v>12.67</v>
      </c>
      <c r="I935">
        <f>VLOOKUP('sp500'!A935,'Crude Oil WTI Futures Historica'!$A$2:'Crude Oil WTI Futures Historica'!$G$7388,2)</f>
        <v>16.97</v>
      </c>
      <c r="J935">
        <f>VLOOKUP(A935,'WGC-GOLD_DAILY_USD'!$A$2:'WGC-GOLD_DAILY_USD'!$B$7636,2)</f>
        <v>353.3</v>
      </c>
      <c r="K935">
        <f>VLOOKUP(A935,'^TNX'!$A$2:'^TNX'!$F$7370,5)</f>
        <v>5.35</v>
      </c>
      <c r="L935">
        <f t="shared" si="14"/>
        <v>5.35</v>
      </c>
      <c r="M935">
        <f>VLOOKUP(A935,'US Dollar Index Futures Histori'!$A$2:'US Dollar Index Futures Histori'!$G$7374,2)</f>
        <v>91.12</v>
      </c>
      <c r="N935">
        <v>244.61999499999999</v>
      </c>
    </row>
    <row r="936" spans="1:14" x14ac:dyDescent="0.55000000000000004">
      <c r="A936" s="1">
        <v>34222</v>
      </c>
      <c r="B936">
        <v>457.48998999999998</v>
      </c>
      <c r="C936">
        <v>461.85998499999999</v>
      </c>
      <c r="D936">
        <v>457.48998999999998</v>
      </c>
      <c r="E936">
        <v>461.72000100000002</v>
      </c>
      <c r="F936">
        <v>461.72000100000002</v>
      </c>
      <c r="G936">
        <v>269950000</v>
      </c>
      <c r="H936">
        <v>11.7</v>
      </c>
      <c r="I936">
        <f>VLOOKUP('sp500'!A936,'Crude Oil WTI Futures Historica'!$A$2:'Crude Oil WTI Futures Historica'!$G$7388,2)</f>
        <v>16.760000000000002</v>
      </c>
      <c r="J936">
        <f>VLOOKUP(A936,'WGC-GOLD_DAILY_USD'!$A$2:'WGC-GOLD_DAILY_USD'!$B$7636,2)</f>
        <v>351.5</v>
      </c>
      <c r="K936">
        <f>VLOOKUP(A936,'^TNX'!$A$2:'^TNX'!$F$7370,5)</f>
        <v>5.29</v>
      </c>
      <c r="L936">
        <f t="shared" si="14"/>
        <v>5.29</v>
      </c>
      <c r="M936">
        <f>VLOOKUP(A936,'US Dollar Index Futures Histori'!$A$2:'US Dollar Index Futures Histori'!$G$7374,2)</f>
        <v>90.85</v>
      </c>
      <c r="N936">
        <v>246.55999800000001</v>
      </c>
    </row>
    <row r="937" spans="1:14" x14ac:dyDescent="0.55000000000000004">
      <c r="A937" s="1">
        <v>34225</v>
      </c>
      <c r="B937">
        <v>461.70001200000002</v>
      </c>
      <c r="C937">
        <v>463.38000499999998</v>
      </c>
      <c r="D937">
        <v>461.41000400000001</v>
      </c>
      <c r="E937">
        <v>462.05999800000001</v>
      </c>
      <c r="F937">
        <v>462.05999800000001</v>
      </c>
      <c r="G937">
        <v>244970000</v>
      </c>
      <c r="H937">
        <v>12.16</v>
      </c>
      <c r="I937">
        <f>VLOOKUP('sp500'!A937,'Crude Oil WTI Futures Historica'!$A$2:'Crude Oil WTI Futures Historica'!$G$7388,2)</f>
        <v>16.95</v>
      </c>
      <c r="J937">
        <f>VLOOKUP(A937,'WGC-GOLD_DAILY_USD'!$A$2:'WGC-GOLD_DAILY_USD'!$B$7636,2)</f>
        <v>344.2</v>
      </c>
      <c r="K937">
        <f>VLOOKUP(A937,'^TNX'!$A$2:'^TNX'!$F$7370,5)</f>
        <v>5.26</v>
      </c>
      <c r="L937">
        <f t="shared" si="14"/>
        <v>5.26</v>
      </c>
      <c r="M937">
        <f>VLOOKUP(A937,'US Dollar Index Futures Histori'!$A$2:'US Dollar Index Futures Histori'!$G$7374,2)</f>
        <v>91.28</v>
      </c>
      <c r="N937">
        <v>246.44000199999999</v>
      </c>
    </row>
    <row r="938" spans="1:14" x14ac:dyDescent="0.55000000000000004">
      <c r="A938" s="1">
        <v>34226</v>
      </c>
      <c r="B938">
        <v>461.92999300000002</v>
      </c>
      <c r="C938">
        <v>461.92999300000002</v>
      </c>
      <c r="D938">
        <v>458.14999399999999</v>
      </c>
      <c r="E938">
        <v>459.89999399999999</v>
      </c>
      <c r="F938">
        <v>459.89999399999999</v>
      </c>
      <c r="G938">
        <v>258650000</v>
      </c>
      <c r="H938">
        <v>13.15</v>
      </c>
      <c r="I938">
        <f>VLOOKUP('sp500'!A938,'Crude Oil WTI Futures Historica'!$A$2:'Crude Oil WTI Futures Historica'!$G$7388,2)</f>
        <v>16.96</v>
      </c>
      <c r="J938">
        <f>VLOOKUP(A938,'WGC-GOLD_DAILY_USD'!$A$2:'WGC-GOLD_DAILY_USD'!$B$7636,2)</f>
        <v>343.7</v>
      </c>
      <c r="K938">
        <f>VLOOKUP(A938,'^TNX'!$A$2:'^TNX'!$F$7370,5)</f>
        <v>5.37</v>
      </c>
      <c r="L938">
        <f t="shared" si="14"/>
        <v>5.37</v>
      </c>
      <c r="M938">
        <f>VLOOKUP(A938,'US Dollar Index Futures Histori'!$A$2:'US Dollar Index Futures Histori'!$G$7374,2)</f>
        <v>91.23</v>
      </c>
      <c r="N938">
        <v>244.46000699999999</v>
      </c>
    </row>
    <row r="939" spans="1:14" x14ac:dyDescent="0.55000000000000004">
      <c r="A939" s="1">
        <v>34227</v>
      </c>
      <c r="B939">
        <v>459.89999399999999</v>
      </c>
      <c r="C939">
        <v>461.959991</v>
      </c>
      <c r="D939">
        <v>456.30999800000001</v>
      </c>
      <c r="E939">
        <v>461.60000600000001</v>
      </c>
      <c r="F939">
        <v>461.60000600000001</v>
      </c>
      <c r="G939">
        <v>294410000</v>
      </c>
      <c r="H939">
        <v>12.7</v>
      </c>
      <c r="I939">
        <f>VLOOKUP('sp500'!A939,'Crude Oil WTI Futures Historica'!$A$2:'Crude Oil WTI Futures Historica'!$G$7388,2)</f>
        <v>16.86</v>
      </c>
      <c r="J939">
        <f>VLOOKUP(A939,'WGC-GOLD_DAILY_USD'!$A$2:'WGC-GOLD_DAILY_USD'!$B$7636,2)</f>
        <v>348</v>
      </c>
      <c r="K939">
        <f>VLOOKUP(A939,'^TNX'!$A$2:'^TNX'!$F$7370,5)</f>
        <v>5.39</v>
      </c>
      <c r="L939">
        <f t="shared" si="14"/>
        <v>5.39</v>
      </c>
      <c r="M939">
        <f>VLOOKUP(A939,'US Dollar Index Futures Histori'!$A$2:'US Dollar Index Futures Histori'!$G$7374,2)</f>
        <v>90.33</v>
      </c>
      <c r="N939">
        <v>245.320007</v>
      </c>
    </row>
    <row r="940" spans="1:14" x14ac:dyDescent="0.55000000000000004">
      <c r="A940" s="1">
        <v>34228</v>
      </c>
      <c r="B940">
        <v>461.540009</v>
      </c>
      <c r="C940">
        <v>461.540009</v>
      </c>
      <c r="D940">
        <v>459</v>
      </c>
      <c r="E940">
        <v>459.42999300000002</v>
      </c>
      <c r="F940">
        <v>459.42999300000002</v>
      </c>
      <c r="G940">
        <v>229700000</v>
      </c>
      <c r="H940">
        <v>13.36</v>
      </c>
      <c r="I940">
        <f>VLOOKUP('sp500'!A940,'Crude Oil WTI Futures Historica'!$A$2:'Crude Oil WTI Futures Historica'!$G$7388,2)</f>
        <v>16.829999999999998</v>
      </c>
      <c r="J940">
        <f>VLOOKUP(A940,'WGC-GOLD_DAILY_USD'!$A$2:'WGC-GOLD_DAILY_USD'!$B$7636,2)</f>
        <v>352.75</v>
      </c>
      <c r="K940">
        <f>VLOOKUP(A940,'^TNX'!$A$2:'^TNX'!$F$7370,5)</f>
        <v>5.37</v>
      </c>
      <c r="L940">
        <f t="shared" si="14"/>
        <v>5.37</v>
      </c>
      <c r="M940">
        <f>VLOOKUP(A940,'US Dollar Index Futures Histori'!$A$2:'US Dollar Index Futures Histori'!$G$7374,2)</f>
        <v>91.81</v>
      </c>
      <c r="N940">
        <v>245.679993</v>
      </c>
    </row>
    <row r="941" spans="1:14" x14ac:dyDescent="0.55000000000000004">
      <c r="A941" s="1">
        <v>34229</v>
      </c>
      <c r="B941">
        <v>459.42999300000002</v>
      </c>
      <c r="C941">
        <v>459.42999300000002</v>
      </c>
      <c r="D941">
        <v>457.08999599999999</v>
      </c>
      <c r="E941">
        <v>458.82998700000002</v>
      </c>
      <c r="F941">
        <v>458.82998700000002</v>
      </c>
      <c r="G941">
        <v>381370000</v>
      </c>
      <c r="H941">
        <v>13.39</v>
      </c>
      <c r="I941">
        <f>VLOOKUP('sp500'!A941,'Crude Oil WTI Futures Historica'!$A$2:'Crude Oil WTI Futures Historica'!$G$7388,2)</f>
        <v>17.07</v>
      </c>
      <c r="J941">
        <f>VLOOKUP(A941,'WGC-GOLD_DAILY_USD'!$A$2:'WGC-GOLD_DAILY_USD'!$B$7636,2)</f>
        <v>351.85</v>
      </c>
      <c r="K941">
        <f>VLOOKUP(A941,'^TNX'!$A$2:'^TNX'!$F$7370,5)</f>
        <v>5.38</v>
      </c>
      <c r="L941">
        <f t="shared" si="14"/>
        <v>5.38</v>
      </c>
      <c r="M941">
        <f>VLOOKUP(A941,'US Dollar Index Futures Histori'!$A$2:'US Dollar Index Futures Histori'!$G$7374,2)</f>
        <v>92.3</v>
      </c>
      <c r="N941">
        <v>245.949997</v>
      </c>
    </row>
    <row r="942" spans="1:14" x14ac:dyDescent="0.55000000000000004">
      <c r="A942" s="1">
        <v>34232</v>
      </c>
      <c r="B942">
        <v>458.83999599999999</v>
      </c>
      <c r="C942">
        <v>459.91000400000001</v>
      </c>
      <c r="D942">
        <v>455</v>
      </c>
      <c r="E942">
        <v>455.04998799999998</v>
      </c>
      <c r="F942">
        <v>455.04998799999998</v>
      </c>
      <c r="G942">
        <v>231130000</v>
      </c>
      <c r="H942">
        <v>14.6</v>
      </c>
      <c r="I942">
        <f>VLOOKUP('sp500'!A942,'Crude Oil WTI Futures Historica'!$A$2:'Crude Oil WTI Futures Historica'!$G$7388,2)</f>
        <v>17.7</v>
      </c>
      <c r="J942">
        <f>VLOOKUP(A942,'WGC-GOLD_DAILY_USD'!$A$2:'WGC-GOLD_DAILY_USD'!$B$7636,2)</f>
        <v>354</v>
      </c>
      <c r="K942">
        <f>VLOOKUP(A942,'^TNX'!$A$2:'^TNX'!$F$7370,5)</f>
        <v>5.42</v>
      </c>
      <c r="L942">
        <f t="shared" si="14"/>
        <v>5.42</v>
      </c>
      <c r="M942">
        <f>VLOOKUP(A942,'US Dollar Index Futures Histori'!$A$2:'US Dollar Index Futures Histori'!$G$7374,2)</f>
        <v>92.24</v>
      </c>
      <c r="N942">
        <v>245.83999600000001</v>
      </c>
    </row>
    <row r="943" spans="1:14" x14ac:dyDescent="0.55000000000000004">
      <c r="A943" s="1">
        <v>34233</v>
      </c>
      <c r="B943">
        <v>455.04998799999998</v>
      </c>
      <c r="C943">
        <v>455.79998799999998</v>
      </c>
      <c r="D943">
        <v>449.64001500000001</v>
      </c>
      <c r="E943">
        <v>452.95001200000002</v>
      </c>
      <c r="F943">
        <v>452.95001200000002</v>
      </c>
      <c r="G943">
        <v>300310000</v>
      </c>
      <c r="H943">
        <v>17.299999</v>
      </c>
      <c r="I943">
        <f>VLOOKUP('sp500'!A943,'Crude Oil WTI Futures Historica'!$A$2:'Crude Oil WTI Futures Historica'!$G$7388,2)</f>
        <v>18.12</v>
      </c>
      <c r="J943">
        <f>VLOOKUP(A943,'WGC-GOLD_DAILY_USD'!$A$2:'WGC-GOLD_DAILY_USD'!$B$7636,2)</f>
        <v>354.75</v>
      </c>
      <c r="K943">
        <f>VLOOKUP(A943,'^TNX'!$A$2:'^TNX'!$F$7370,5)</f>
        <v>5.47</v>
      </c>
      <c r="L943">
        <f t="shared" si="14"/>
        <v>5.47</v>
      </c>
      <c r="M943">
        <f>VLOOKUP(A943,'US Dollar Index Futures Histori'!$A$2:'US Dollar Index Futures Histori'!$G$7374,2)</f>
        <v>93.88</v>
      </c>
      <c r="N943">
        <v>243.66999799999999</v>
      </c>
    </row>
    <row r="944" spans="1:14" x14ac:dyDescent="0.55000000000000004">
      <c r="A944" s="1">
        <v>34234</v>
      </c>
      <c r="B944">
        <v>452.94000199999999</v>
      </c>
      <c r="C944">
        <v>456.92001299999998</v>
      </c>
      <c r="D944">
        <v>452.94000199999999</v>
      </c>
      <c r="E944">
        <v>456.20001200000002</v>
      </c>
      <c r="F944">
        <v>456.20001200000002</v>
      </c>
      <c r="G944">
        <v>298960000</v>
      </c>
      <c r="H944">
        <v>13.75</v>
      </c>
      <c r="I944">
        <f>VLOOKUP('sp500'!A944,'Crude Oil WTI Futures Historica'!$A$2:'Crude Oil WTI Futures Historica'!$G$7388,2)</f>
        <v>17.59</v>
      </c>
      <c r="J944">
        <f>VLOOKUP(A944,'WGC-GOLD_DAILY_USD'!$A$2:'WGC-GOLD_DAILY_USD'!$B$7636,2)</f>
        <v>354.4</v>
      </c>
      <c r="K944">
        <f>VLOOKUP(A944,'^TNX'!$A$2:'^TNX'!$F$7370,5)</f>
        <v>5.45</v>
      </c>
      <c r="L944">
        <f t="shared" si="14"/>
        <v>5.45</v>
      </c>
      <c r="M944">
        <f>VLOOKUP(A944,'US Dollar Index Futures Histori'!$A$2:'US Dollar Index Futures Histori'!$G$7374,2)</f>
        <v>93.24</v>
      </c>
      <c r="N944">
        <v>246.479996</v>
      </c>
    </row>
    <row r="945" spans="1:14" x14ac:dyDescent="0.55000000000000004">
      <c r="A945" s="1">
        <v>34235</v>
      </c>
      <c r="B945">
        <v>456.25</v>
      </c>
      <c r="C945">
        <v>458.69000199999999</v>
      </c>
      <c r="D945">
        <v>456.25</v>
      </c>
      <c r="E945">
        <v>457.73998999999998</v>
      </c>
      <c r="F945">
        <v>457.73998999999998</v>
      </c>
      <c r="G945">
        <v>275350000</v>
      </c>
      <c r="H945">
        <v>13.36</v>
      </c>
      <c r="I945">
        <f>VLOOKUP('sp500'!A945,'Crude Oil WTI Futures Historica'!$A$2:'Crude Oil WTI Futures Historica'!$G$7388,2)</f>
        <v>17.63</v>
      </c>
      <c r="J945">
        <f>VLOOKUP(A945,'WGC-GOLD_DAILY_USD'!$A$2:'WGC-GOLD_DAILY_USD'!$B$7636,2)</f>
        <v>357</v>
      </c>
      <c r="K945">
        <f>VLOOKUP(A945,'^TNX'!$A$2:'^TNX'!$F$7370,5)</f>
        <v>5.42</v>
      </c>
      <c r="L945">
        <f t="shared" si="14"/>
        <v>5.42</v>
      </c>
      <c r="M945">
        <f>VLOOKUP(A945,'US Dollar Index Futures Histori'!$A$2:'US Dollar Index Futures Histori'!$G$7374,2)</f>
        <v>93.66</v>
      </c>
      <c r="N945">
        <v>247.94000199999999</v>
      </c>
    </row>
    <row r="946" spans="1:14" x14ac:dyDescent="0.55000000000000004">
      <c r="A946" s="1">
        <v>34236</v>
      </c>
      <c r="B946">
        <v>457.73998999999998</v>
      </c>
      <c r="C946">
        <v>458.55999800000001</v>
      </c>
      <c r="D946">
        <v>456.92001299999998</v>
      </c>
      <c r="E946">
        <v>457.63000499999998</v>
      </c>
      <c r="F946">
        <v>457.63000499999998</v>
      </c>
      <c r="G946">
        <v>248270000</v>
      </c>
      <c r="H946">
        <v>12.47</v>
      </c>
      <c r="I946">
        <f>VLOOKUP('sp500'!A946,'Crude Oil WTI Futures Historica'!$A$2:'Crude Oil WTI Futures Historica'!$G$7388,2)</f>
        <v>17.57</v>
      </c>
      <c r="J946">
        <f>VLOOKUP(A946,'WGC-GOLD_DAILY_USD'!$A$2:'WGC-GOLD_DAILY_USD'!$B$7636,2)</f>
        <v>357.6</v>
      </c>
      <c r="K946">
        <f>VLOOKUP(A946,'^TNX'!$A$2:'^TNX'!$F$7370,5)</f>
        <v>5.42</v>
      </c>
      <c r="L946">
        <f t="shared" si="14"/>
        <v>5.42</v>
      </c>
      <c r="M946">
        <f>VLOOKUP(A946,'US Dollar Index Futures Histori'!$A$2:'US Dollar Index Futures Histori'!$G$7374,2)</f>
        <v>93.41</v>
      </c>
      <c r="N946">
        <v>248.740005</v>
      </c>
    </row>
    <row r="947" spans="1:14" x14ac:dyDescent="0.55000000000000004">
      <c r="A947" s="1">
        <v>34239</v>
      </c>
      <c r="B947">
        <v>457.63000499999998</v>
      </c>
      <c r="C947">
        <v>461.80999800000001</v>
      </c>
      <c r="D947">
        <v>457.63000499999998</v>
      </c>
      <c r="E947">
        <v>461.79998799999998</v>
      </c>
      <c r="F947">
        <v>461.79998799999998</v>
      </c>
      <c r="G947">
        <v>244920000</v>
      </c>
      <c r="H947">
        <v>12.49</v>
      </c>
      <c r="I947">
        <f>VLOOKUP('sp500'!A947,'Crude Oil WTI Futures Historica'!$A$2:'Crude Oil WTI Futures Historica'!$G$7388,2)</f>
        <v>17.73</v>
      </c>
      <c r="J947">
        <f>VLOOKUP(A947,'WGC-GOLD_DAILY_USD'!$A$2:'WGC-GOLD_DAILY_USD'!$B$7636,2)</f>
        <v>356.65</v>
      </c>
      <c r="K947">
        <f>VLOOKUP(A947,'^TNX'!$A$2:'^TNX'!$F$7370,5)</f>
        <v>5.3</v>
      </c>
      <c r="L947">
        <f t="shared" si="14"/>
        <v>5.3</v>
      </c>
      <c r="M947">
        <f>VLOOKUP(A947,'US Dollar Index Futures Histori'!$A$2:'US Dollar Index Futures Histori'!$G$7374,2)</f>
        <v>93.09</v>
      </c>
      <c r="N947">
        <v>249.990005</v>
      </c>
    </row>
    <row r="948" spans="1:14" x14ac:dyDescent="0.55000000000000004">
      <c r="A948" s="1">
        <v>34240</v>
      </c>
      <c r="B948">
        <v>461.83999599999999</v>
      </c>
      <c r="C948">
        <v>462.07998700000002</v>
      </c>
      <c r="D948">
        <v>460.91000400000001</v>
      </c>
      <c r="E948">
        <v>461.52999899999998</v>
      </c>
      <c r="F948">
        <v>461.52999899999998</v>
      </c>
      <c r="G948">
        <v>243320000</v>
      </c>
      <c r="H948">
        <v>12.19</v>
      </c>
      <c r="I948">
        <f>VLOOKUP('sp500'!A948,'Crude Oil WTI Futures Historica'!$A$2:'Crude Oil WTI Futures Historica'!$G$7388,2)</f>
        <v>17.96</v>
      </c>
      <c r="J948">
        <f>VLOOKUP(A948,'WGC-GOLD_DAILY_USD'!$A$2:'WGC-GOLD_DAILY_USD'!$B$7636,2)</f>
        <v>355.75</v>
      </c>
      <c r="K948">
        <f>VLOOKUP(A948,'^TNX'!$A$2:'^TNX'!$F$7370,5)</f>
        <v>5.28</v>
      </c>
      <c r="L948">
        <f t="shared" si="14"/>
        <v>5.28</v>
      </c>
      <c r="M948">
        <f>VLOOKUP(A948,'US Dollar Index Futures Histori'!$A$2:'US Dollar Index Futures Histori'!$G$7374,2)</f>
        <v>92.65</v>
      </c>
      <c r="N948">
        <v>250.69000199999999</v>
      </c>
    </row>
    <row r="949" spans="1:14" x14ac:dyDescent="0.55000000000000004">
      <c r="A949" s="1">
        <v>34241</v>
      </c>
      <c r="B949">
        <v>461.60000600000001</v>
      </c>
      <c r="C949">
        <v>462.17001299999998</v>
      </c>
      <c r="D949">
        <v>459.51001000000002</v>
      </c>
      <c r="E949">
        <v>460.10998499999999</v>
      </c>
      <c r="F949">
        <v>460.10998499999999</v>
      </c>
      <c r="G949">
        <v>277690000</v>
      </c>
      <c r="H949">
        <v>12.63</v>
      </c>
      <c r="I949">
        <f>VLOOKUP('sp500'!A949,'Crude Oil WTI Futures Historica'!$A$2:'Crude Oil WTI Futures Historica'!$G$7388,2)</f>
        <v>18.670000000000002</v>
      </c>
      <c r="J949">
        <f>VLOOKUP(A949,'WGC-GOLD_DAILY_USD'!$A$2:'WGC-GOLD_DAILY_USD'!$B$7636,2)</f>
        <v>353.2</v>
      </c>
      <c r="K949">
        <f>VLOOKUP(A949,'^TNX'!$A$2:'^TNX'!$F$7370,5)</f>
        <v>5.35</v>
      </c>
      <c r="L949">
        <f t="shared" si="14"/>
        <v>5.35</v>
      </c>
      <c r="M949">
        <f>VLOOKUP(A949,'US Dollar Index Futures Histori'!$A$2:'US Dollar Index Futures Histori'!$G$7374,2)</f>
        <v>92.73</v>
      </c>
      <c r="N949">
        <v>251.509995</v>
      </c>
    </row>
    <row r="950" spans="1:14" x14ac:dyDescent="0.55000000000000004">
      <c r="A950" s="1">
        <v>34242</v>
      </c>
      <c r="B950">
        <v>460.10998499999999</v>
      </c>
      <c r="C950">
        <v>460.55999800000001</v>
      </c>
      <c r="D950">
        <v>458.27999899999998</v>
      </c>
      <c r="E950">
        <v>458.92999300000002</v>
      </c>
      <c r="F950">
        <v>458.92999300000002</v>
      </c>
      <c r="G950">
        <v>280980000</v>
      </c>
      <c r="H950">
        <v>12.99</v>
      </c>
      <c r="I950">
        <f>VLOOKUP('sp500'!A950,'Crude Oil WTI Futures Historica'!$A$2:'Crude Oil WTI Futures Historica'!$G$7388,2)</f>
        <v>18.79</v>
      </c>
      <c r="J950">
        <f>VLOOKUP(A950,'WGC-GOLD_DAILY_USD'!$A$2:'WGC-GOLD_DAILY_USD'!$B$7636,2)</f>
        <v>355.5</v>
      </c>
      <c r="K950">
        <f>VLOOKUP(A950,'^TNX'!$A$2:'^TNX'!$F$7370,5)</f>
        <v>5.4</v>
      </c>
      <c r="L950">
        <f t="shared" si="14"/>
        <v>5.4</v>
      </c>
      <c r="M950">
        <f>VLOOKUP(A950,'US Dollar Index Futures Histori'!$A$2:'US Dollar Index Futures Histori'!$G$7374,2)</f>
        <v>93.68</v>
      </c>
      <c r="N950">
        <v>252.949997</v>
      </c>
    </row>
    <row r="951" spans="1:14" x14ac:dyDescent="0.55000000000000004">
      <c r="A951" s="1">
        <v>34243</v>
      </c>
      <c r="B951">
        <v>458.92999300000002</v>
      </c>
      <c r="C951">
        <v>461.48001099999999</v>
      </c>
      <c r="D951">
        <v>458.35000600000001</v>
      </c>
      <c r="E951">
        <v>461.27999899999998</v>
      </c>
      <c r="F951">
        <v>461.27999899999998</v>
      </c>
      <c r="G951">
        <v>256880000</v>
      </c>
      <c r="H951">
        <v>11.83</v>
      </c>
      <c r="I951">
        <f>VLOOKUP('sp500'!A951,'Crude Oil WTI Futures Historica'!$A$2:'Crude Oil WTI Futures Historica'!$G$7388,2)</f>
        <v>18.63</v>
      </c>
      <c r="J951">
        <f>VLOOKUP(A951,'WGC-GOLD_DAILY_USD'!$A$2:'WGC-GOLD_DAILY_USD'!$B$7636,2)</f>
        <v>354</v>
      </c>
      <c r="K951">
        <f>VLOOKUP(A951,'^TNX'!$A$2:'^TNX'!$F$7370,5)</f>
        <v>5.34</v>
      </c>
      <c r="L951">
        <f t="shared" si="14"/>
        <v>5.34</v>
      </c>
      <c r="M951">
        <f>VLOOKUP(A951,'US Dollar Index Futures Histori'!$A$2:'US Dollar Index Futures Histori'!$G$7374,2)</f>
        <v>93.52</v>
      </c>
      <c r="N951">
        <v>253</v>
      </c>
    </row>
    <row r="952" spans="1:14" x14ac:dyDescent="0.55000000000000004">
      <c r="A952" s="1">
        <v>34246</v>
      </c>
      <c r="B952">
        <v>461.27999899999998</v>
      </c>
      <c r="C952">
        <v>461.79998799999998</v>
      </c>
      <c r="D952">
        <v>460.01998900000001</v>
      </c>
      <c r="E952">
        <v>461.33999599999999</v>
      </c>
      <c r="F952">
        <v>461.33999599999999</v>
      </c>
      <c r="G952">
        <v>229380000</v>
      </c>
      <c r="H952">
        <v>12.85</v>
      </c>
      <c r="I952">
        <f>VLOOKUP('sp500'!A952,'Crude Oil WTI Futures Historica'!$A$2:'Crude Oil WTI Futures Historica'!$G$7388,2)</f>
        <v>18.420000000000002</v>
      </c>
      <c r="J952">
        <f>VLOOKUP(A952,'WGC-GOLD_DAILY_USD'!$A$2:'WGC-GOLD_DAILY_USD'!$B$7636,2)</f>
        <v>351.75</v>
      </c>
      <c r="K952">
        <f>VLOOKUP(A952,'^TNX'!$A$2:'^TNX'!$F$7370,5)</f>
        <v>5.34</v>
      </c>
      <c r="L952">
        <f t="shared" si="14"/>
        <v>5.34</v>
      </c>
      <c r="M952">
        <f>VLOOKUP(A952,'US Dollar Index Futures Histori'!$A$2:'US Dollar Index Futures Histori'!$G$7374,2)</f>
        <v>93.14</v>
      </c>
      <c r="N952">
        <v>253.53999300000001</v>
      </c>
    </row>
    <row r="953" spans="1:14" x14ac:dyDescent="0.55000000000000004">
      <c r="A953" s="1">
        <v>34247</v>
      </c>
      <c r="B953">
        <v>461.33999599999999</v>
      </c>
      <c r="C953">
        <v>463.14999399999999</v>
      </c>
      <c r="D953">
        <v>459.45001200000002</v>
      </c>
      <c r="E953">
        <v>461.20001200000002</v>
      </c>
      <c r="F953">
        <v>461.20001200000002</v>
      </c>
      <c r="G953">
        <v>294570000</v>
      </c>
      <c r="H953">
        <v>12.97</v>
      </c>
      <c r="I953">
        <f>VLOOKUP('sp500'!A953,'Crude Oil WTI Futures Historica'!$A$2:'Crude Oil WTI Futures Historica'!$G$7388,2)</f>
        <v>18.39</v>
      </c>
      <c r="J953">
        <f>VLOOKUP(A953,'WGC-GOLD_DAILY_USD'!$A$2:'WGC-GOLD_DAILY_USD'!$B$7636,2)</f>
        <v>353.8</v>
      </c>
      <c r="K953">
        <f>VLOOKUP(A953,'^TNX'!$A$2:'^TNX'!$F$7370,5)</f>
        <v>5.35</v>
      </c>
      <c r="L953">
        <f t="shared" si="14"/>
        <v>5.35</v>
      </c>
      <c r="M953">
        <f>VLOOKUP(A953,'US Dollar Index Futures Histori'!$A$2:'US Dollar Index Futures Histori'!$G$7374,2)</f>
        <v>93.22</v>
      </c>
      <c r="N953">
        <v>253.070007</v>
      </c>
    </row>
    <row r="954" spans="1:14" x14ac:dyDescent="0.55000000000000004">
      <c r="A954" s="1">
        <v>34248</v>
      </c>
      <c r="B954">
        <v>461.23998999999998</v>
      </c>
      <c r="C954">
        <v>462.60000600000001</v>
      </c>
      <c r="D954">
        <v>460.26001000000002</v>
      </c>
      <c r="E954">
        <v>460.73998999999998</v>
      </c>
      <c r="F954">
        <v>460.73998999999998</v>
      </c>
      <c r="G954">
        <v>277070000</v>
      </c>
      <c r="H954">
        <v>12.68</v>
      </c>
      <c r="I954">
        <f>VLOOKUP('sp500'!A954,'Crude Oil WTI Futures Historica'!$A$2:'Crude Oil WTI Futures Historica'!$G$7388,2)</f>
        <v>18.420000000000002</v>
      </c>
      <c r="J954">
        <f>VLOOKUP(A954,'WGC-GOLD_DAILY_USD'!$A$2:'WGC-GOLD_DAILY_USD'!$B$7636,2)</f>
        <v>356.25</v>
      </c>
      <c r="K954">
        <f>VLOOKUP(A954,'^TNX'!$A$2:'^TNX'!$F$7370,5)</f>
        <v>5.35</v>
      </c>
      <c r="L954">
        <f t="shared" si="14"/>
        <v>5.35</v>
      </c>
      <c r="M954">
        <f>VLOOKUP(A954,'US Dollar Index Futures Histori'!$A$2:'US Dollar Index Futures Histori'!$G$7374,2)</f>
        <v>92.98</v>
      </c>
      <c r="N954">
        <v>254.33999600000001</v>
      </c>
    </row>
    <row r="955" spans="1:14" x14ac:dyDescent="0.55000000000000004">
      <c r="A955" s="1">
        <v>34249</v>
      </c>
      <c r="B955">
        <v>460.709991</v>
      </c>
      <c r="C955">
        <v>461.13000499999998</v>
      </c>
      <c r="D955">
        <v>459.07998700000002</v>
      </c>
      <c r="E955">
        <v>459.17999300000002</v>
      </c>
      <c r="F955">
        <v>459.17999300000002</v>
      </c>
      <c r="G955">
        <v>255210000</v>
      </c>
      <c r="H955">
        <v>13.14</v>
      </c>
      <c r="I955">
        <f>VLOOKUP('sp500'!A955,'Crude Oil WTI Futures Historica'!$A$2:'Crude Oil WTI Futures Historica'!$G$7388,2)</f>
        <v>18.489999999999998</v>
      </c>
      <c r="J955">
        <f>VLOOKUP(A955,'WGC-GOLD_DAILY_USD'!$A$2:'WGC-GOLD_DAILY_USD'!$B$7636,2)</f>
        <v>357.3</v>
      </c>
      <c r="K955">
        <f>VLOOKUP(A955,'^TNX'!$A$2:'^TNX'!$F$7370,5)</f>
        <v>5.33</v>
      </c>
      <c r="L955">
        <f t="shared" si="14"/>
        <v>5.33</v>
      </c>
      <c r="M955">
        <f>VLOOKUP(A955,'US Dollar Index Futures Histori'!$A$2:'US Dollar Index Futures Histori'!$G$7374,2)</f>
        <v>93.05</v>
      </c>
      <c r="N955">
        <v>254.05999800000001</v>
      </c>
    </row>
    <row r="956" spans="1:14" x14ac:dyDescent="0.55000000000000004">
      <c r="A956" s="1">
        <v>34250</v>
      </c>
      <c r="B956">
        <v>459.17999300000002</v>
      </c>
      <c r="C956">
        <v>460.98998999999998</v>
      </c>
      <c r="D956">
        <v>456.39999399999999</v>
      </c>
      <c r="E956">
        <v>460.30999800000001</v>
      </c>
      <c r="F956">
        <v>460.30999800000001</v>
      </c>
      <c r="G956">
        <v>243600000</v>
      </c>
      <c r="H956">
        <v>12.04</v>
      </c>
      <c r="I956">
        <f>VLOOKUP('sp500'!A956,'Crude Oil WTI Futures Historica'!$A$2:'Crude Oil WTI Futures Historica'!$G$7388,2)</f>
        <v>18.55</v>
      </c>
      <c r="J956">
        <f>VLOOKUP(A956,'WGC-GOLD_DAILY_USD'!$A$2:'WGC-GOLD_DAILY_USD'!$B$7636,2)</f>
        <v>358.5</v>
      </c>
      <c r="K956">
        <f>VLOOKUP(A956,'^TNX'!$A$2:'^TNX'!$F$7370,5)</f>
        <v>5.26</v>
      </c>
      <c r="L956">
        <f t="shared" si="14"/>
        <v>5.26</v>
      </c>
      <c r="M956">
        <f>VLOOKUP(A956,'US Dollar Index Futures Histori'!$A$2:'US Dollar Index Futures Histori'!$G$7374,2)</f>
        <v>92.24</v>
      </c>
      <c r="N956">
        <v>253.96000699999999</v>
      </c>
    </row>
    <row r="957" spans="1:14" x14ac:dyDescent="0.55000000000000004">
      <c r="A957" s="1">
        <v>34253</v>
      </c>
      <c r="B957">
        <v>460.30999800000001</v>
      </c>
      <c r="C957">
        <v>461.86999500000002</v>
      </c>
      <c r="D957">
        <v>460.30999800000001</v>
      </c>
      <c r="E957">
        <v>460.88000499999998</v>
      </c>
      <c r="F957">
        <v>460.88000499999998</v>
      </c>
      <c r="G957">
        <v>183060000</v>
      </c>
      <c r="H957">
        <v>12.26</v>
      </c>
      <c r="I957">
        <f>VLOOKUP('sp500'!A957,'Crude Oil WTI Futures Historica'!$A$2:'Crude Oil WTI Futures Historica'!$G$7388,2)</f>
        <v>18.77</v>
      </c>
      <c r="J957">
        <f>VLOOKUP(A957,'WGC-GOLD_DAILY_USD'!$A$2:'WGC-GOLD_DAILY_USD'!$B$7636,2)</f>
        <v>361.4</v>
      </c>
      <c r="K957">
        <v>0</v>
      </c>
      <c r="L957">
        <f t="shared" si="14"/>
        <v>5.26</v>
      </c>
      <c r="M957">
        <f>VLOOKUP(A957,'US Dollar Index Futures Histori'!$A$2:'US Dollar Index Futures Histori'!$G$7374,2)</f>
        <v>92.33</v>
      </c>
      <c r="N957">
        <v>255.029999</v>
      </c>
    </row>
    <row r="958" spans="1:14" x14ac:dyDescent="0.55000000000000004">
      <c r="A958" s="1">
        <v>34254</v>
      </c>
      <c r="B958">
        <v>461.040009</v>
      </c>
      <c r="C958">
        <v>462.47000100000002</v>
      </c>
      <c r="D958">
        <v>460.73001099999999</v>
      </c>
      <c r="E958">
        <v>461.11999500000002</v>
      </c>
      <c r="F958">
        <v>461.11999500000002</v>
      </c>
      <c r="G958">
        <v>263970000</v>
      </c>
      <c r="H958">
        <v>12.41</v>
      </c>
      <c r="I958">
        <f>VLOOKUP('sp500'!A958,'Crude Oil WTI Futures Historica'!$A$2:'Crude Oil WTI Futures Historica'!$G$7388,2)</f>
        <v>18.71</v>
      </c>
      <c r="J958">
        <f>VLOOKUP(A958,'WGC-GOLD_DAILY_USD'!$A$2:'WGC-GOLD_DAILY_USD'!$B$7636,2)</f>
        <v>360.6</v>
      </c>
      <c r="K958">
        <f>VLOOKUP(A958,'^TNX'!$A$2:'^TNX'!$F$7370,5)</f>
        <v>5.27</v>
      </c>
      <c r="L958">
        <f t="shared" si="14"/>
        <v>5.27</v>
      </c>
      <c r="M958">
        <f>VLOOKUP(A958,'US Dollar Index Futures Histori'!$A$2:'US Dollar Index Futures Histori'!$G$7374,2)</f>
        <v>91.91</v>
      </c>
      <c r="N958">
        <v>256.5</v>
      </c>
    </row>
    <row r="959" spans="1:14" x14ac:dyDescent="0.55000000000000004">
      <c r="A959" s="1">
        <v>34255</v>
      </c>
      <c r="B959">
        <v>461.11999500000002</v>
      </c>
      <c r="C959">
        <v>461.98001099999999</v>
      </c>
      <c r="D959">
        <v>460.76001000000002</v>
      </c>
      <c r="E959">
        <v>461.48998999999998</v>
      </c>
      <c r="F959">
        <v>461.48998999999998</v>
      </c>
      <c r="G959">
        <v>290930000</v>
      </c>
      <c r="H959">
        <v>11.38</v>
      </c>
      <c r="I959">
        <f>VLOOKUP('sp500'!A959,'Crude Oil WTI Futures Historica'!$A$2:'Crude Oil WTI Futures Historica'!$G$7388,2)</f>
        <v>18.64</v>
      </c>
      <c r="J959">
        <f>VLOOKUP(A959,'WGC-GOLD_DAILY_USD'!$A$2:'WGC-GOLD_DAILY_USD'!$B$7636,2)</f>
        <v>366.4</v>
      </c>
      <c r="K959">
        <f>VLOOKUP(A959,'^TNX'!$A$2:'^TNX'!$F$7370,5)</f>
        <v>5.27</v>
      </c>
      <c r="L959">
        <f t="shared" si="14"/>
        <v>5.27</v>
      </c>
      <c r="M959">
        <f>VLOOKUP(A959,'US Dollar Index Futures Histori'!$A$2:'US Dollar Index Futures Histori'!$G$7374,2)</f>
        <v>92.47</v>
      </c>
      <c r="N959">
        <v>257.89001500000001</v>
      </c>
    </row>
    <row r="960" spans="1:14" x14ac:dyDescent="0.55000000000000004">
      <c r="A960" s="1">
        <v>34256</v>
      </c>
      <c r="B960">
        <v>461.54998799999998</v>
      </c>
      <c r="C960">
        <v>466.82998700000002</v>
      </c>
      <c r="D960">
        <v>461.54998799999998</v>
      </c>
      <c r="E960">
        <v>466.82998700000002</v>
      </c>
      <c r="F960">
        <v>466.82998700000002</v>
      </c>
      <c r="G960">
        <v>352530000</v>
      </c>
      <c r="H960">
        <v>11</v>
      </c>
      <c r="I960">
        <f>VLOOKUP('sp500'!A960,'Crude Oil WTI Futures Historica'!$A$2:'Crude Oil WTI Futures Historica'!$G$7388,2)</f>
        <v>18.5</v>
      </c>
      <c r="J960">
        <f>VLOOKUP(A960,'WGC-GOLD_DAILY_USD'!$A$2:'WGC-GOLD_DAILY_USD'!$B$7636,2)</f>
        <v>367.25</v>
      </c>
      <c r="K960">
        <f>VLOOKUP(A960,'^TNX'!$A$2:'^TNX'!$F$7370,5)</f>
        <v>5.23</v>
      </c>
      <c r="L960">
        <f t="shared" si="14"/>
        <v>5.23</v>
      </c>
      <c r="M960">
        <f>VLOOKUP(A960,'US Dollar Index Futures Histori'!$A$2:'US Dollar Index Futures Histori'!$G$7374,2)</f>
        <v>93.06</v>
      </c>
      <c r="N960">
        <v>259.02999899999998</v>
      </c>
    </row>
    <row r="961" spans="1:14" x14ac:dyDescent="0.55000000000000004">
      <c r="A961" s="1">
        <v>34257</v>
      </c>
      <c r="B961">
        <v>466.82998700000002</v>
      </c>
      <c r="C961">
        <v>471.10000600000001</v>
      </c>
      <c r="D961">
        <v>466.82998700000002</v>
      </c>
      <c r="E961">
        <v>469.5</v>
      </c>
      <c r="F961">
        <v>469.5</v>
      </c>
      <c r="G961">
        <v>366110000</v>
      </c>
      <c r="H961">
        <v>10.87</v>
      </c>
      <c r="I961">
        <f>VLOOKUP('sp500'!A961,'Crude Oil WTI Futures Historica'!$A$2:'Crude Oil WTI Futures Historica'!$G$7388,2)</f>
        <v>18.27</v>
      </c>
      <c r="J961">
        <f>VLOOKUP(A961,'WGC-GOLD_DAILY_USD'!$A$2:'WGC-GOLD_DAILY_USD'!$B$7636,2)</f>
        <v>364.6</v>
      </c>
      <c r="K961">
        <f>VLOOKUP(A961,'^TNX'!$A$2:'^TNX'!$F$7370,5)</f>
        <v>5.19</v>
      </c>
      <c r="L961">
        <f t="shared" si="14"/>
        <v>5.19</v>
      </c>
      <c r="M961">
        <f>VLOOKUP(A961,'US Dollar Index Futures Histori'!$A$2:'US Dollar Index Futures Histori'!$G$7374,2)</f>
        <v>93.22</v>
      </c>
      <c r="N961">
        <v>259.98001099999999</v>
      </c>
    </row>
    <row r="962" spans="1:14" x14ac:dyDescent="0.55000000000000004">
      <c r="A962" s="1">
        <v>34260</v>
      </c>
      <c r="B962">
        <v>469.5</v>
      </c>
      <c r="C962">
        <v>470.040009</v>
      </c>
      <c r="D962">
        <v>468.01998900000001</v>
      </c>
      <c r="E962">
        <v>468.45001200000002</v>
      </c>
      <c r="F962">
        <v>468.45001200000002</v>
      </c>
      <c r="G962">
        <v>329580000</v>
      </c>
      <c r="H962">
        <v>11.33</v>
      </c>
      <c r="I962">
        <f>VLOOKUP('sp500'!A962,'Crude Oil WTI Futures Historica'!$A$2:'Crude Oil WTI Futures Historica'!$G$7388,2)</f>
        <v>18.13</v>
      </c>
      <c r="J962">
        <f>VLOOKUP(A962,'WGC-GOLD_DAILY_USD'!$A$2:'WGC-GOLD_DAILY_USD'!$B$7636,2)</f>
        <v>365.2</v>
      </c>
      <c r="K962">
        <f>VLOOKUP(A962,'^TNX'!$A$2:'^TNX'!$F$7370,5)</f>
        <v>5.27</v>
      </c>
      <c r="L962">
        <f t="shared" si="14"/>
        <v>5.27</v>
      </c>
      <c r="M962">
        <f>VLOOKUP(A962,'US Dollar Index Futures Histori'!$A$2:'US Dollar Index Futures Histori'!$G$7374,2)</f>
        <v>94.07</v>
      </c>
      <c r="N962">
        <v>259.57000699999998</v>
      </c>
    </row>
    <row r="963" spans="1:14" x14ac:dyDescent="0.55000000000000004">
      <c r="A963" s="1">
        <v>34261</v>
      </c>
      <c r="B963">
        <v>468.41000400000001</v>
      </c>
      <c r="C963">
        <v>468.64001500000001</v>
      </c>
      <c r="D963">
        <v>464.79998799999998</v>
      </c>
      <c r="E963">
        <v>466.209991</v>
      </c>
      <c r="F963">
        <v>466.209991</v>
      </c>
      <c r="G963">
        <v>304400000</v>
      </c>
      <c r="H963">
        <v>11.61</v>
      </c>
      <c r="I963">
        <f>VLOOKUP('sp500'!A963,'Crude Oil WTI Futures Historica'!$A$2:'Crude Oil WTI Futures Historica'!$G$7388,2)</f>
        <v>18.059999999999999</v>
      </c>
      <c r="J963">
        <f>VLOOKUP(A963,'WGC-GOLD_DAILY_USD'!$A$2:'WGC-GOLD_DAILY_USD'!$B$7636,2)</f>
        <v>366.4</v>
      </c>
      <c r="K963">
        <f>VLOOKUP(A963,'^TNX'!$A$2:'^TNX'!$F$7370,5)</f>
        <v>5.27</v>
      </c>
      <c r="L963">
        <f t="shared" ref="L963:L1026" si="15">IF(K963=0,K962,K963)</f>
        <v>5.27</v>
      </c>
      <c r="M963">
        <f>VLOOKUP(A963,'US Dollar Index Futures Histori'!$A$2:'US Dollar Index Futures Histori'!$G$7374,2)</f>
        <v>94.05</v>
      </c>
      <c r="N963">
        <v>255.949997</v>
      </c>
    </row>
    <row r="964" spans="1:14" x14ac:dyDescent="0.55000000000000004">
      <c r="A964" s="1">
        <v>34262</v>
      </c>
      <c r="B964">
        <v>466.209991</v>
      </c>
      <c r="C964">
        <v>466.86999500000002</v>
      </c>
      <c r="D964">
        <v>464.540009</v>
      </c>
      <c r="E964">
        <v>466.07000699999998</v>
      </c>
      <c r="F964">
        <v>466.07000699999998</v>
      </c>
      <c r="G964">
        <v>305670000</v>
      </c>
      <c r="H964">
        <v>11.32</v>
      </c>
      <c r="I964">
        <f>VLOOKUP('sp500'!A964,'Crude Oil WTI Futures Historica'!$A$2:'Crude Oil WTI Futures Historica'!$G$7388,2)</f>
        <v>18.239999999999998</v>
      </c>
      <c r="J964">
        <f>VLOOKUP(A964,'WGC-GOLD_DAILY_USD'!$A$2:'WGC-GOLD_DAILY_USD'!$B$7636,2)</f>
        <v>372.5</v>
      </c>
      <c r="K964">
        <f>VLOOKUP(A964,'^TNX'!$A$2:'^TNX'!$F$7370,5)</f>
        <v>5.26</v>
      </c>
      <c r="L964">
        <f t="shared" si="15"/>
        <v>5.26</v>
      </c>
      <c r="M964">
        <f>VLOOKUP(A964,'US Dollar Index Futures Histori'!$A$2:'US Dollar Index Futures Histori'!$G$7374,2)</f>
        <v>93.88</v>
      </c>
      <c r="N964">
        <v>255.020004</v>
      </c>
    </row>
    <row r="965" spans="1:14" x14ac:dyDescent="0.55000000000000004">
      <c r="A965" s="1">
        <v>34263</v>
      </c>
      <c r="B965">
        <v>466.05999800000001</v>
      </c>
      <c r="C965">
        <v>466.64001500000001</v>
      </c>
      <c r="D965">
        <v>464.38000499999998</v>
      </c>
      <c r="E965">
        <v>465.35998499999999</v>
      </c>
      <c r="F965">
        <v>465.35998499999999</v>
      </c>
      <c r="G965">
        <v>289600000</v>
      </c>
      <c r="H965">
        <v>11.2</v>
      </c>
      <c r="I965">
        <f>VLOOKUP('sp500'!A965,'Crude Oil WTI Futures Historica'!$A$2:'Crude Oil WTI Futures Historica'!$G$7388,2)</f>
        <v>18.350000000000001</v>
      </c>
      <c r="J965">
        <f>VLOOKUP(A965,'WGC-GOLD_DAILY_USD'!$A$2:'WGC-GOLD_DAILY_USD'!$B$7636,2)</f>
        <v>374.5</v>
      </c>
      <c r="K965">
        <f>VLOOKUP(A965,'^TNX'!$A$2:'^TNX'!$F$7370,5)</f>
        <v>5.35</v>
      </c>
      <c r="L965">
        <f t="shared" si="15"/>
        <v>5.35</v>
      </c>
      <c r="M965">
        <f>VLOOKUP(A965,'US Dollar Index Futures Histori'!$A$2:'US Dollar Index Futures Histori'!$G$7374,2)</f>
        <v>94.81</v>
      </c>
      <c r="N965">
        <v>255.21000699999999</v>
      </c>
    </row>
    <row r="966" spans="1:14" x14ac:dyDescent="0.55000000000000004">
      <c r="A966" s="1">
        <v>34264</v>
      </c>
      <c r="B966">
        <v>465.35998499999999</v>
      </c>
      <c r="C966">
        <v>467.82000699999998</v>
      </c>
      <c r="D966">
        <v>463.26998900000001</v>
      </c>
      <c r="E966">
        <v>463.26998900000001</v>
      </c>
      <c r="F966">
        <v>463.26998900000001</v>
      </c>
      <c r="G966">
        <v>301440000</v>
      </c>
      <c r="H966">
        <v>11.48</v>
      </c>
      <c r="I966">
        <f>VLOOKUP('sp500'!A966,'Crude Oil WTI Futures Historica'!$A$2:'Crude Oil WTI Futures Historica'!$G$7388,2)</f>
        <v>18.07</v>
      </c>
      <c r="J966">
        <f>VLOOKUP(A966,'WGC-GOLD_DAILY_USD'!$A$2:'WGC-GOLD_DAILY_USD'!$B$7636,2)</f>
        <v>367.9</v>
      </c>
      <c r="K966">
        <f>VLOOKUP(A966,'^TNX'!$A$2:'^TNX'!$F$7370,5)</f>
        <v>5.42</v>
      </c>
      <c r="L966">
        <f t="shared" si="15"/>
        <v>5.42</v>
      </c>
      <c r="M966">
        <f>VLOOKUP(A966,'US Dollar Index Futures Histori'!$A$2:'US Dollar Index Futures Histori'!$G$7374,2)</f>
        <v>95.1</v>
      </c>
      <c r="N966">
        <v>255.78999300000001</v>
      </c>
    </row>
    <row r="967" spans="1:14" x14ac:dyDescent="0.55000000000000004">
      <c r="A967" s="1">
        <v>34267</v>
      </c>
      <c r="B967">
        <v>463.26998900000001</v>
      </c>
      <c r="C967">
        <v>464.48998999999998</v>
      </c>
      <c r="D967">
        <v>462.04998799999998</v>
      </c>
      <c r="E967">
        <v>464.20001200000002</v>
      </c>
      <c r="F967">
        <v>464.20001200000002</v>
      </c>
      <c r="G967">
        <v>260310000</v>
      </c>
      <c r="H967">
        <v>11.83</v>
      </c>
      <c r="I967">
        <f>VLOOKUP('sp500'!A967,'Crude Oil WTI Futures Historica'!$A$2:'Crude Oil WTI Futures Historica'!$G$7388,2)</f>
        <v>17.510000000000002</v>
      </c>
      <c r="J967">
        <f>VLOOKUP(A967,'WGC-GOLD_DAILY_USD'!$A$2:'WGC-GOLD_DAILY_USD'!$B$7636,2)</f>
        <v>371.5</v>
      </c>
      <c r="K967">
        <f>VLOOKUP(A967,'^TNX'!$A$2:'^TNX'!$F$7370,5)</f>
        <v>5.47</v>
      </c>
      <c r="L967">
        <f t="shared" si="15"/>
        <v>5.47</v>
      </c>
      <c r="M967">
        <f>VLOOKUP(A967,'US Dollar Index Futures Histori'!$A$2:'US Dollar Index Futures Histori'!$G$7374,2)</f>
        <v>95.35</v>
      </c>
      <c r="N967">
        <v>255.520004</v>
      </c>
    </row>
    <row r="968" spans="1:14" x14ac:dyDescent="0.55000000000000004">
      <c r="A968" s="1">
        <v>34268</v>
      </c>
      <c r="B968">
        <v>464.20001200000002</v>
      </c>
      <c r="C968">
        <v>464.32000699999998</v>
      </c>
      <c r="D968">
        <v>462.64999399999999</v>
      </c>
      <c r="E968">
        <v>464.29998799999998</v>
      </c>
      <c r="F968">
        <v>464.29998799999998</v>
      </c>
      <c r="G968">
        <v>284530000</v>
      </c>
      <c r="H968">
        <v>11.83</v>
      </c>
      <c r="I968">
        <f>VLOOKUP('sp500'!A968,'Crude Oil WTI Futures Historica'!$A$2:'Crude Oil WTI Futures Historica'!$G$7388,2)</f>
        <v>17.54</v>
      </c>
      <c r="J968">
        <f>VLOOKUP(A968,'WGC-GOLD_DAILY_USD'!$A$2:'WGC-GOLD_DAILY_USD'!$B$7636,2)</f>
        <v>368.25</v>
      </c>
      <c r="K968">
        <f>VLOOKUP(A968,'^TNX'!$A$2:'^TNX'!$F$7370,5)</f>
        <v>5.43</v>
      </c>
      <c r="L968">
        <f t="shared" si="15"/>
        <v>5.43</v>
      </c>
      <c r="M968">
        <f>VLOOKUP(A968,'US Dollar Index Futures Histori'!$A$2:'US Dollar Index Futures Histori'!$G$7374,2)</f>
        <v>95.3</v>
      </c>
      <c r="N968">
        <v>254.820007</v>
      </c>
    </row>
    <row r="969" spans="1:14" x14ac:dyDescent="0.55000000000000004">
      <c r="A969" s="1">
        <v>34269</v>
      </c>
      <c r="B969">
        <v>464.29998799999998</v>
      </c>
      <c r="C969">
        <v>464.60998499999999</v>
      </c>
      <c r="D969">
        <v>463.35998499999999</v>
      </c>
      <c r="E969">
        <v>464.60998499999999</v>
      </c>
      <c r="F969">
        <v>464.60998499999999</v>
      </c>
      <c r="G969">
        <v>279830000</v>
      </c>
      <c r="H969">
        <v>12.01</v>
      </c>
      <c r="I969">
        <f>VLOOKUP('sp500'!A969,'Crude Oil WTI Futures Historica'!$A$2:'Crude Oil WTI Futures Historica'!$G$7388,2)</f>
        <v>17.649999999999999</v>
      </c>
      <c r="J969">
        <f>VLOOKUP(A969,'WGC-GOLD_DAILY_USD'!$A$2:'WGC-GOLD_DAILY_USD'!$B$7636,2)</f>
        <v>371.5</v>
      </c>
      <c r="K969">
        <f>VLOOKUP(A969,'^TNX'!$A$2:'^TNX'!$F$7370,5)</f>
        <v>5.44</v>
      </c>
      <c r="L969">
        <f t="shared" si="15"/>
        <v>5.44</v>
      </c>
      <c r="M969">
        <f>VLOOKUP(A969,'US Dollar Index Futures Histori'!$A$2:'US Dollar Index Futures Histori'!$G$7374,2)</f>
        <v>95.37</v>
      </c>
      <c r="N969">
        <v>255.96000699999999</v>
      </c>
    </row>
    <row r="970" spans="1:14" x14ac:dyDescent="0.55000000000000004">
      <c r="A970" s="1">
        <v>34270</v>
      </c>
      <c r="B970">
        <v>464.51998900000001</v>
      </c>
      <c r="C970">
        <v>468.76001000000002</v>
      </c>
      <c r="D970">
        <v>464.51998900000001</v>
      </c>
      <c r="E970">
        <v>467.73001099999999</v>
      </c>
      <c r="F970">
        <v>467.73001099999999</v>
      </c>
      <c r="G970">
        <v>301220000</v>
      </c>
      <c r="H970">
        <v>11.88</v>
      </c>
      <c r="I970">
        <f>VLOOKUP('sp500'!A970,'Crude Oil WTI Futures Historica'!$A$2:'Crude Oil WTI Futures Historica'!$G$7388,2)</f>
        <v>17.37</v>
      </c>
      <c r="J970">
        <f>VLOOKUP(A970,'WGC-GOLD_DAILY_USD'!$A$2:'WGC-GOLD_DAILY_USD'!$B$7636,2)</f>
        <v>368.55</v>
      </c>
      <c r="K970">
        <f>VLOOKUP(A970,'^TNX'!$A$2:'^TNX'!$F$7370,5)</f>
        <v>5.41</v>
      </c>
      <c r="L970">
        <f t="shared" si="15"/>
        <v>5.41</v>
      </c>
      <c r="M970">
        <f>VLOOKUP(A970,'US Dollar Index Futures Histori'!$A$2:'US Dollar Index Futures Histori'!$G$7374,2)</f>
        <v>94.98</v>
      </c>
      <c r="N970">
        <v>256.88000499999998</v>
      </c>
    </row>
    <row r="971" spans="1:14" x14ac:dyDescent="0.55000000000000004">
      <c r="A971" s="1">
        <v>34271</v>
      </c>
      <c r="B971">
        <v>467.72000100000002</v>
      </c>
      <c r="C971">
        <v>468.20001200000002</v>
      </c>
      <c r="D971">
        <v>467.36999500000002</v>
      </c>
      <c r="E971">
        <v>467.82998700000002</v>
      </c>
      <c r="F971">
        <v>467.82998700000002</v>
      </c>
      <c r="G971">
        <v>270570000</v>
      </c>
      <c r="H971">
        <v>11.46</v>
      </c>
      <c r="I971">
        <f>VLOOKUP('sp500'!A971,'Crude Oil WTI Futures Historica'!$A$2:'Crude Oil WTI Futures Historica'!$G$7388,2)</f>
        <v>16.920000000000002</v>
      </c>
      <c r="J971">
        <f>VLOOKUP(A971,'WGC-GOLD_DAILY_USD'!$A$2:'WGC-GOLD_DAILY_USD'!$B$7636,2)</f>
        <v>369.6</v>
      </c>
      <c r="K971">
        <f>VLOOKUP(A971,'^TNX'!$A$2:'^TNX'!$F$7370,5)</f>
        <v>5.3879999999999999</v>
      </c>
      <c r="L971">
        <f t="shared" si="15"/>
        <v>5.3879999999999999</v>
      </c>
      <c r="M971">
        <f>VLOOKUP(A971,'US Dollar Index Futures Histori'!$A$2:'US Dollar Index Futures Histori'!$G$7374,2)</f>
        <v>95.7</v>
      </c>
      <c r="N971">
        <v>259.17999300000002</v>
      </c>
    </row>
    <row r="972" spans="1:14" x14ac:dyDescent="0.55000000000000004">
      <c r="A972" s="1">
        <v>34274</v>
      </c>
      <c r="B972">
        <v>467.82998700000002</v>
      </c>
      <c r="C972">
        <v>469.10998499999999</v>
      </c>
      <c r="D972">
        <v>467.32998700000002</v>
      </c>
      <c r="E972">
        <v>469.10000600000001</v>
      </c>
      <c r="F972">
        <v>469.10000600000001</v>
      </c>
      <c r="G972">
        <v>256030000</v>
      </c>
      <c r="H972">
        <v>11.78</v>
      </c>
      <c r="I972">
        <f>VLOOKUP('sp500'!A972,'Crude Oil WTI Futures Historica'!$A$2:'Crude Oil WTI Futures Historica'!$G$7388,2)</f>
        <v>17.43</v>
      </c>
      <c r="J972">
        <f>VLOOKUP(A972,'WGC-GOLD_DAILY_USD'!$A$2:'WGC-GOLD_DAILY_USD'!$B$7636,2)</f>
        <v>363.25</v>
      </c>
      <c r="K972">
        <f>VLOOKUP(A972,'^TNX'!$A$2:'^TNX'!$F$7370,5)</f>
        <v>5.56</v>
      </c>
      <c r="L972">
        <f t="shared" si="15"/>
        <v>5.56</v>
      </c>
      <c r="M972">
        <f>VLOOKUP(A972,'US Dollar Index Futures Histori'!$A$2:'US Dollar Index Futures Histori'!$G$7374,2)</f>
        <v>95.75</v>
      </c>
      <c r="N972">
        <v>259.5</v>
      </c>
    </row>
    <row r="973" spans="1:14" x14ac:dyDescent="0.55000000000000004">
      <c r="A973" s="1">
        <v>34275</v>
      </c>
      <c r="B973">
        <v>469.10000600000001</v>
      </c>
      <c r="C973">
        <v>469.10000600000001</v>
      </c>
      <c r="D973">
        <v>466.20001200000002</v>
      </c>
      <c r="E973">
        <v>468.44000199999999</v>
      </c>
      <c r="F973">
        <v>468.44000199999999</v>
      </c>
      <c r="G973">
        <v>304780000</v>
      </c>
      <c r="H973">
        <v>11.74</v>
      </c>
      <c r="I973">
        <f>VLOOKUP('sp500'!A973,'Crude Oil WTI Futures Historica'!$A$2:'Crude Oil WTI Futures Historica'!$G$7388,2)</f>
        <v>17.12</v>
      </c>
      <c r="J973">
        <f>VLOOKUP(A973,'WGC-GOLD_DAILY_USD'!$A$2:'WGC-GOLD_DAILY_USD'!$B$7636,2)</f>
        <v>363</v>
      </c>
      <c r="K973">
        <f>VLOOKUP(A973,'^TNX'!$A$2:'^TNX'!$F$7370,5)</f>
        <v>5.6059999999999999</v>
      </c>
      <c r="L973">
        <f t="shared" si="15"/>
        <v>5.6059999999999999</v>
      </c>
      <c r="M973">
        <f>VLOOKUP(A973,'US Dollar Index Futures Histori'!$A$2:'US Dollar Index Futures Histori'!$G$7374,2)</f>
        <v>95.95</v>
      </c>
      <c r="N973">
        <v>260.17001299999998</v>
      </c>
    </row>
    <row r="974" spans="1:14" x14ac:dyDescent="0.55000000000000004">
      <c r="A974" s="1">
        <v>34276</v>
      </c>
      <c r="B974">
        <v>468.44000199999999</v>
      </c>
      <c r="C974">
        <v>468.60998499999999</v>
      </c>
      <c r="D974">
        <v>460.95001200000002</v>
      </c>
      <c r="E974">
        <v>463.01998900000001</v>
      </c>
      <c r="F974">
        <v>463.01998900000001</v>
      </c>
      <c r="G974">
        <v>342110000</v>
      </c>
      <c r="H974">
        <v>13.26</v>
      </c>
      <c r="I974">
        <f>VLOOKUP('sp500'!A974,'Crude Oil WTI Futures Historica'!$A$2:'Crude Oil WTI Futures Historica'!$G$7388,2)</f>
        <v>17.489999999999998</v>
      </c>
      <c r="J974">
        <f>VLOOKUP(A974,'WGC-GOLD_DAILY_USD'!$A$2:'WGC-GOLD_DAILY_USD'!$B$7636,2)</f>
        <v>363.55</v>
      </c>
      <c r="K974">
        <f>VLOOKUP(A974,'^TNX'!$A$2:'^TNX'!$F$7370,5)</f>
        <v>5.6059999999999999</v>
      </c>
      <c r="L974">
        <f t="shared" si="15"/>
        <v>5.6059999999999999</v>
      </c>
      <c r="M974">
        <f>VLOOKUP(A974,'US Dollar Index Futures Histori'!$A$2:'US Dollar Index Futures Histori'!$G$7374,2)</f>
        <v>95.44</v>
      </c>
      <c r="N974">
        <v>257.10998499999999</v>
      </c>
    </row>
    <row r="975" spans="1:14" x14ac:dyDescent="0.55000000000000004">
      <c r="A975" s="1">
        <v>34277</v>
      </c>
      <c r="B975">
        <v>463.01998900000001</v>
      </c>
      <c r="C975">
        <v>463.16000400000001</v>
      </c>
      <c r="D975">
        <v>457.26001000000002</v>
      </c>
      <c r="E975">
        <v>457.48998999999998</v>
      </c>
      <c r="F975">
        <v>457.48998999999998</v>
      </c>
      <c r="G975">
        <v>323430000</v>
      </c>
      <c r="H975">
        <v>14.68</v>
      </c>
      <c r="I975">
        <f>VLOOKUP('sp500'!A975,'Crude Oil WTI Futures Historica'!$A$2:'Crude Oil WTI Futures Historica'!$G$7388,2)</f>
        <v>17.399999999999999</v>
      </c>
      <c r="J975">
        <f>VLOOKUP(A975,'WGC-GOLD_DAILY_USD'!$A$2:'WGC-GOLD_DAILY_USD'!$B$7636,2)</f>
        <v>372</v>
      </c>
      <c r="K975">
        <f>VLOOKUP(A975,'^TNX'!$A$2:'^TNX'!$F$7370,5)</f>
        <v>5.665</v>
      </c>
      <c r="L975">
        <f t="shared" si="15"/>
        <v>5.665</v>
      </c>
      <c r="M975">
        <f>VLOOKUP(A975,'US Dollar Index Futures Histori'!$A$2:'US Dollar Index Futures Histori'!$G$7374,2)</f>
        <v>95.63</v>
      </c>
      <c r="N975">
        <v>253.11000100000001</v>
      </c>
    </row>
    <row r="976" spans="1:14" x14ac:dyDescent="0.55000000000000004">
      <c r="A976" s="1">
        <v>34278</v>
      </c>
      <c r="B976">
        <v>457.48998999999998</v>
      </c>
      <c r="C976">
        <v>459.63000499999998</v>
      </c>
      <c r="D976">
        <v>454.35998499999999</v>
      </c>
      <c r="E976">
        <v>459.57000699999998</v>
      </c>
      <c r="F976">
        <v>459.57000699999998</v>
      </c>
      <c r="G976">
        <v>336890000</v>
      </c>
      <c r="H976">
        <v>14.97</v>
      </c>
      <c r="I976">
        <f>VLOOKUP('sp500'!A976,'Crude Oil WTI Futures Historica'!$A$2:'Crude Oil WTI Futures Historica'!$G$7388,2)</f>
        <v>17.09</v>
      </c>
      <c r="J976">
        <f>VLOOKUP(A976,'WGC-GOLD_DAILY_USD'!$A$2:'WGC-GOLD_DAILY_USD'!$B$7636,2)</f>
        <v>377.75</v>
      </c>
      <c r="K976">
        <f>VLOOKUP(A976,'^TNX'!$A$2:'^TNX'!$F$7370,5)</f>
        <v>5.7279999999999998</v>
      </c>
      <c r="L976">
        <f t="shared" si="15"/>
        <v>5.7279999999999998</v>
      </c>
      <c r="M976">
        <f>VLOOKUP(A976,'US Dollar Index Futures Histori'!$A$2:'US Dollar Index Futures Histori'!$G$7374,2)</f>
        <v>95.26</v>
      </c>
      <c r="N976">
        <v>253.11000100000001</v>
      </c>
    </row>
    <row r="977" spans="1:14" x14ac:dyDescent="0.55000000000000004">
      <c r="A977" s="1">
        <v>34281</v>
      </c>
      <c r="B977">
        <v>459.57000699999998</v>
      </c>
      <c r="C977">
        <v>461.540009</v>
      </c>
      <c r="D977">
        <v>458.77999899999998</v>
      </c>
      <c r="E977">
        <v>460.209991</v>
      </c>
      <c r="F977">
        <v>460.209991</v>
      </c>
      <c r="G977">
        <v>234340000</v>
      </c>
      <c r="H977">
        <v>14.31</v>
      </c>
      <c r="I977">
        <f>VLOOKUP('sp500'!A977,'Crude Oil WTI Futures Historica'!$A$2:'Crude Oil WTI Futures Historica'!$G$7388,2)</f>
        <v>16.71</v>
      </c>
      <c r="J977">
        <f>VLOOKUP(A977,'WGC-GOLD_DAILY_USD'!$A$2:'WGC-GOLD_DAILY_USD'!$B$7636,2)</f>
        <v>375.65</v>
      </c>
      <c r="K977">
        <f>VLOOKUP(A977,'^TNX'!$A$2:'^TNX'!$F$7370,5)</f>
        <v>5.6689999999999996</v>
      </c>
      <c r="L977">
        <f t="shared" si="15"/>
        <v>5.6689999999999996</v>
      </c>
      <c r="M977">
        <f>VLOOKUP(A977,'US Dollar Index Futures Histori'!$A$2:'US Dollar Index Futures Histori'!$G$7374,2)</f>
        <v>95</v>
      </c>
      <c r="N977">
        <v>254.570007</v>
      </c>
    </row>
    <row r="978" spans="1:14" x14ac:dyDescent="0.55000000000000004">
      <c r="A978" s="1">
        <v>34282</v>
      </c>
      <c r="B978">
        <v>460.209991</v>
      </c>
      <c r="C978">
        <v>463.42001299999998</v>
      </c>
      <c r="D978">
        <v>460.209991</v>
      </c>
      <c r="E978">
        <v>460.32998700000002</v>
      </c>
      <c r="F978">
        <v>460.32998700000002</v>
      </c>
      <c r="G978">
        <v>276360000</v>
      </c>
      <c r="H978">
        <v>13.94</v>
      </c>
      <c r="I978">
        <f>VLOOKUP('sp500'!A978,'Crude Oil WTI Futures Historica'!$A$2:'Crude Oil WTI Futures Historica'!$G$7388,2)</f>
        <v>16.66</v>
      </c>
      <c r="J978">
        <f>VLOOKUP(A978,'WGC-GOLD_DAILY_USD'!$A$2:'WGC-GOLD_DAILY_USD'!$B$7636,2)</f>
        <v>376</v>
      </c>
      <c r="K978">
        <f>VLOOKUP(A978,'^TNX'!$A$2:'^TNX'!$F$7370,5)</f>
        <v>5.6230000000000002</v>
      </c>
      <c r="L978">
        <f t="shared" si="15"/>
        <v>5.6230000000000002</v>
      </c>
      <c r="M978">
        <f>VLOOKUP(A978,'US Dollar Index Futures Histori'!$A$2:'US Dollar Index Futures Histori'!$G$7374,2)</f>
        <v>95.6</v>
      </c>
      <c r="N978">
        <v>255.779999</v>
      </c>
    </row>
    <row r="979" spans="1:14" x14ac:dyDescent="0.55000000000000004">
      <c r="A979" s="1">
        <v>34283</v>
      </c>
      <c r="B979">
        <v>460.39999399999999</v>
      </c>
      <c r="C979">
        <v>463.72000100000002</v>
      </c>
      <c r="D979">
        <v>459.57000699999998</v>
      </c>
      <c r="E979">
        <v>463.72000100000002</v>
      </c>
      <c r="F979">
        <v>463.72000100000002</v>
      </c>
      <c r="G979">
        <v>283450000</v>
      </c>
      <c r="H979">
        <v>13.72</v>
      </c>
      <c r="I979">
        <f>VLOOKUP('sp500'!A979,'Crude Oil WTI Futures Historica'!$A$2:'Crude Oil WTI Futures Historica'!$G$7388,2)</f>
        <v>16.55</v>
      </c>
      <c r="J979">
        <f>VLOOKUP(A979,'WGC-GOLD_DAILY_USD'!$A$2:'WGC-GOLD_DAILY_USD'!$B$7636,2)</f>
        <v>374.9</v>
      </c>
      <c r="K979">
        <f>VLOOKUP(A979,'^TNX'!$A$2:'^TNX'!$F$7370,5)</f>
        <v>5.681</v>
      </c>
      <c r="L979">
        <f t="shared" si="15"/>
        <v>5.681</v>
      </c>
      <c r="M979">
        <f>VLOOKUP(A979,'US Dollar Index Futures Histori'!$A$2:'US Dollar Index Futures Histori'!$G$7374,2)</f>
        <v>95.25</v>
      </c>
      <c r="N979">
        <v>256.98001099999999</v>
      </c>
    </row>
    <row r="980" spans="1:14" x14ac:dyDescent="0.55000000000000004">
      <c r="A980" s="1">
        <v>34284</v>
      </c>
      <c r="B980">
        <v>463.72000100000002</v>
      </c>
      <c r="C980">
        <v>464.959991</v>
      </c>
      <c r="D980">
        <v>462.48998999999998</v>
      </c>
      <c r="E980">
        <v>462.64001500000001</v>
      </c>
      <c r="F980">
        <v>462.64001500000001</v>
      </c>
      <c r="G980">
        <v>283820000</v>
      </c>
      <c r="H980">
        <v>13.88</v>
      </c>
      <c r="I980">
        <f>VLOOKUP('sp500'!A980,'Crude Oil WTI Futures Historica'!$A$2:'Crude Oil WTI Futures Historica'!$G$7388,2)</f>
        <v>16.899999999999999</v>
      </c>
      <c r="J980">
        <f>VLOOKUP(A980,'WGC-GOLD_DAILY_USD'!$A$2:'WGC-GOLD_DAILY_USD'!$B$7636,2)</f>
        <v>376.75</v>
      </c>
      <c r="K980">
        <v>0</v>
      </c>
      <c r="L980">
        <f t="shared" si="15"/>
        <v>5.681</v>
      </c>
      <c r="M980">
        <f>VLOOKUP(A980,'US Dollar Index Futures Histori'!$A$2:'US Dollar Index Futures Histori'!$G$7374,2)</f>
        <v>95.42</v>
      </c>
      <c r="N980">
        <v>257.52999899999998</v>
      </c>
    </row>
    <row r="981" spans="1:14" x14ac:dyDescent="0.55000000000000004">
      <c r="A981" s="1">
        <v>34285</v>
      </c>
      <c r="B981">
        <v>462.64001500000001</v>
      </c>
      <c r="C981">
        <v>465.83999599999999</v>
      </c>
      <c r="D981">
        <v>462.64001500000001</v>
      </c>
      <c r="E981">
        <v>465.39001500000001</v>
      </c>
      <c r="F981">
        <v>465.39001500000001</v>
      </c>
      <c r="G981">
        <v>326240000</v>
      </c>
      <c r="H981">
        <v>13.33</v>
      </c>
      <c r="I981">
        <f>VLOOKUP('sp500'!A981,'Crude Oil WTI Futures Historica'!$A$2:'Crude Oil WTI Futures Historica'!$G$7388,2)</f>
        <v>16.72</v>
      </c>
      <c r="J981">
        <f>VLOOKUP(A981,'WGC-GOLD_DAILY_USD'!$A$2:'WGC-GOLD_DAILY_USD'!$B$7636,2)</f>
        <v>376.75</v>
      </c>
      <c r="K981">
        <f>VLOOKUP(A981,'^TNX'!$A$2:'^TNX'!$F$7370,5)</f>
        <v>5.6429999999999998</v>
      </c>
      <c r="L981">
        <f t="shared" si="15"/>
        <v>5.6429999999999998</v>
      </c>
      <c r="M981">
        <f>VLOOKUP(A981,'US Dollar Index Futures Histori'!$A$2:'US Dollar Index Futures Histori'!$G$7374,2)</f>
        <v>94.75</v>
      </c>
      <c r="N981">
        <v>257.94000199999999</v>
      </c>
    </row>
    <row r="982" spans="1:14" x14ac:dyDescent="0.55000000000000004">
      <c r="A982" s="1">
        <v>34288</v>
      </c>
      <c r="B982">
        <v>465.39001500000001</v>
      </c>
      <c r="C982">
        <v>466.13000499999998</v>
      </c>
      <c r="D982">
        <v>463.01001000000002</v>
      </c>
      <c r="E982">
        <v>463.75</v>
      </c>
      <c r="F982">
        <v>463.75</v>
      </c>
      <c r="G982">
        <v>251030000</v>
      </c>
      <c r="H982">
        <v>14.46</v>
      </c>
      <c r="I982">
        <f>VLOOKUP('sp500'!A982,'Crude Oil WTI Futures Historica'!$A$2:'Crude Oil WTI Futures Historica'!$G$7388,2)</f>
        <v>16.760000000000002</v>
      </c>
      <c r="J982">
        <f>VLOOKUP(A982,'WGC-GOLD_DAILY_USD'!$A$2:'WGC-GOLD_DAILY_USD'!$B$7636,2)</f>
        <v>374.7</v>
      </c>
      <c r="K982">
        <f>VLOOKUP(A982,'^TNX'!$A$2:'^TNX'!$F$7370,5)</f>
        <v>5.6639999999999997</v>
      </c>
      <c r="L982">
        <f t="shared" si="15"/>
        <v>5.6639999999999997</v>
      </c>
      <c r="M982">
        <f>VLOOKUP(A982,'US Dollar Index Futures Histori'!$A$2:'US Dollar Index Futures Histori'!$G$7374,2)</f>
        <v>95.31</v>
      </c>
      <c r="N982">
        <v>256.47000100000002</v>
      </c>
    </row>
    <row r="983" spans="1:14" x14ac:dyDescent="0.55000000000000004">
      <c r="A983" s="1">
        <v>34289</v>
      </c>
      <c r="B983">
        <v>463.75</v>
      </c>
      <c r="C983">
        <v>466.73998999999998</v>
      </c>
      <c r="D983">
        <v>462.97000100000002</v>
      </c>
      <c r="E983">
        <v>466.73998999999998</v>
      </c>
      <c r="F983">
        <v>466.73998999999998</v>
      </c>
      <c r="G983">
        <v>303980000</v>
      </c>
      <c r="H983">
        <v>15.11</v>
      </c>
      <c r="I983">
        <f>VLOOKUP('sp500'!A983,'Crude Oil WTI Futures Historica'!$A$2:'Crude Oil WTI Futures Historica'!$G$7388,2)</f>
        <v>16.77</v>
      </c>
      <c r="J983">
        <f>VLOOKUP(A983,'WGC-GOLD_DAILY_USD'!$A$2:'WGC-GOLD_DAILY_USD'!$B$7636,2)</f>
        <v>375</v>
      </c>
      <c r="K983">
        <f>VLOOKUP(A983,'^TNX'!$A$2:'^TNX'!$F$7370,5)</f>
        <v>5.6269999999999998</v>
      </c>
      <c r="L983">
        <f t="shared" si="15"/>
        <v>5.6269999999999998</v>
      </c>
      <c r="M983">
        <f>VLOOKUP(A983,'US Dollar Index Futures Histori'!$A$2:'US Dollar Index Futures Histori'!$G$7374,2)</f>
        <v>95.67</v>
      </c>
      <c r="N983">
        <v>255.41999799999999</v>
      </c>
    </row>
    <row r="984" spans="1:14" x14ac:dyDescent="0.55000000000000004">
      <c r="A984" s="1">
        <v>34290</v>
      </c>
      <c r="B984">
        <v>466.73998999999998</v>
      </c>
      <c r="C984">
        <v>467.23998999999998</v>
      </c>
      <c r="D984">
        <v>462.73001099999999</v>
      </c>
      <c r="E984">
        <v>464.80999800000001</v>
      </c>
      <c r="F984">
        <v>464.80999800000001</v>
      </c>
      <c r="G984">
        <v>316940000</v>
      </c>
      <c r="H984">
        <v>15.57</v>
      </c>
      <c r="I984">
        <f>VLOOKUP('sp500'!A984,'Crude Oil WTI Futures Historica'!$A$2:'Crude Oil WTI Futures Historica'!$G$7388,2)</f>
        <v>17.04</v>
      </c>
      <c r="J984">
        <f>VLOOKUP(A984,'WGC-GOLD_DAILY_USD'!$A$2:'WGC-GOLD_DAILY_USD'!$B$7636,2)</f>
        <v>371.8</v>
      </c>
      <c r="K984">
        <f>VLOOKUP(A984,'^TNX'!$A$2:'^TNX'!$F$7370,5)</f>
        <v>5.6219999999999999</v>
      </c>
      <c r="L984">
        <f t="shared" si="15"/>
        <v>5.6219999999999999</v>
      </c>
      <c r="M984">
        <f>VLOOKUP(A984,'US Dollar Index Futures Histori'!$A$2:'US Dollar Index Futures Histori'!$G$7374,2)</f>
        <v>95.49</v>
      </c>
      <c r="N984">
        <v>253.729996</v>
      </c>
    </row>
    <row r="985" spans="1:14" x14ac:dyDescent="0.55000000000000004">
      <c r="A985" s="1">
        <v>34291</v>
      </c>
      <c r="B985">
        <v>464.82998700000002</v>
      </c>
      <c r="C985">
        <v>464.88000499999998</v>
      </c>
      <c r="D985">
        <v>461.73001099999999</v>
      </c>
      <c r="E985">
        <v>463.61999500000002</v>
      </c>
      <c r="F985">
        <v>463.61999500000002</v>
      </c>
      <c r="G985">
        <v>313490000</v>
      </c>
      <c r="H985">
        <v>14.65</v>
      </c>
      <c r="I985">
        <f>VLOOKUP('sp500'!A985,'Crude Oil WTI Futures Historica'!$A$2:'Crude Oil WTI Futures Historica'!$G$7388,2)</f>
        <v>16.690000000000001</v>
      </c>
      <c r="J985">
        <f>VLOOKUP(A985,'WGC-GOLD_DAILY_USD'!$A$2:'WGC-GOLD_DAILY_USD'!$B$7636,2)</f>
        <v>376.75</v>
      </c>
      <c r="K985">
        <f>VLOOKUP(A985,'^TNX'!$A$2:'^TNX'!$F$7370,5)</f>
        <v>5.694</v>
      </c>
      <c r="L985">
        <f t="shared" si="15"/>
        <v>5.694</v>
      </c>
      <c r="M985">
        <f>VLOOKUP(A985,'US Dollar Index Futures Histori'!$A$2:'US Dollar Index Futures Histori'!$G$7374,2)</f>
        <v>96.03</v>
      </c>
      <c r="N985">
        <v>252</v>
      </c>
    </row>
    <row r="986" spans="1:14" x14ac:dyDescent="0.55000000000000004">
      <c r="A986" s="1">
        <v>34292</v>
      </c>
      <c r="B986">
        <v>463.58999599999999</v>
      </c>
      <c r="C986">
        <v>463.60000600000001</v>
      </c>
      <c r="D986">
        <v>460.02999899999998</v>
      </c>
      <c r="E986">
        <v>462.60000600000001</v>
      </c>
      <c r="F986">
        <v>462.60000600000001</v>
      </c>
      <c r="G986">
        <v>302970000</v>
      </c>
      <c r="H986">
        <v>15.03</v>
      </c>
      <c r="I986">
        <f>VLOOKUP('sp500'!A986,'Crude Oil WTI Futures Historica'!$A$2:'Crude Oil WTI Futures Historica'!$G$7388,2)</f>
        <v>16.559999999999999</v>
      </c>
      <c r="J986">
        <f>VLOOKUP(A986,'WGC-GOLD_DAILY_USD'!$A$2:'WGC-GOLD_DAILY_USD'!$B$7636,2)</f>
        <v>377.5</v>
      </c>
      <c r="K986">
        <f>VLOOKUP(A986,'^TNX'!$A$2:'^TNX'!$F$7370,5)</f>
        <v>5.8289999999999997</v>
      </c>
      <c r="L986">
        <f t="shared" si="15"/>
        <v>5.8289999999999997</v>
      </c>
      <c r="M986">
        <f>VLOOKUP(A986,'US Dollar Index Futures Histori'!$A$2:'US Dollar Index Futures Histori'!$G$7374,2)</f>
        <v>96.49</v>
      </c>
      <c r="N986">
        <v>250.990005</v>
      </c>
    </row>
    <row r="987" spans="1:14" x14ac:dyDescent="0.55000000000000004">
      <c r="A987" s="1">
        <v>34295</v>
      </c>
      <c r="B987">
        <v>462.60000600000001</v>
      </c>
      <c r="C987">
        <v>462.60000600000001</v>
      </c>
      <c r="D987">
        <v>457.07998700000002</v>
      </c>
      <c r="E987">
        <v>459.13000499999998</v>
      </c>
      <c r="F987">
        <v>459.13000499999998</v>
      </c>
      <c r="G987">
        <v>280130000</v>
      </c>
      <c r="H987">
        <v>15.9</v>
      </c>
      <c r="I987">
        <f>VLOOKUP('sp500'!A987,'Crude Oil WTI Futures Historica'!$A$2:'Crude Oil WTI Futures Historica'!$G$7388,2)</f>
        <v>17.100000000000001</v>
      </c>
      <c r="J987">
        <f>VLOOKUP(A987,'WGC-GOLD_DAILY_USD'!$A$2:'WGC-GOLD_DAILY_USD'!$B$7636,2)</f>
        <v>378.4</v>
      </c>
      <c r="K987">
        <f>VLOOKUP(A987,'^TNX'!$A$2:'^TNX'!$F$7370,5)</f>
        <v>5.8639999999999999</v>
      </c>
      <c r="L987">
        <f t="shared" si="15"/>
        <v>5.8639999999999999</v>
      </c>
      <c r="M987">
        <f>VLOOKUP(A987,'US Dollar Index Futures Histori'!$A$2:'US Dollar Index Futures Histori'!$G$7374,2)</f>
        <v>96.09</v>
      </c>
      <c r="N987">
        <v>246.85000600000001</v>
      </c>
    </row>
    <row r="988" spans="1:14" x14ac:dyDescent="0.55000000000000004">
      <c r="A988" s="1">
        <v>34296</v>
      </c>
      <c r="B988">
        <v>459.13000499999998</v>
      </c>
      <c r="C988">
        <v>461.76998900000001</v>
      </c>
      <c r="D988">
        <v>458.47000100000002</v>
      </c>
      <c r="E988">
        <v>461.02999899999998</v>
      </c>
      <c r="F988">
        <v>461.02999899999998</v>
      </c>
      <c r="G988">
        <v>260400000</v>
      </c>
      <c r="H988">
        <v>14.27</v>
      </c>
      <c r="I988">
        <f>VLOOKUP('sp500'!A988,'Crude Oil WTI Futures Historica'!$A$2:'Crude Oil WTI Futures Historica'!$G$7388,2)</f>
        <v>16.63</v>
      </c>
      <c r="J988">
        <f>VLOOKUP(A988,'WGC-GOLD_DAILY_USD'!$A$2:'WGC-GOLD_DAILY_USD'!$B$7636,2)</f>
        <v>377.6</v>
      </c>
      <c r="K988">
        <f>VLOOKUP(A988,'^TNX'!$A$2:'^TNX'!$F$7370,5)</f>
        <v>5.7869999999999999</v>
      </c>
      <c r="L988">
        <f t="shared" si="15"/>
        <v>5.7869999999999999</v>
      </c>
      <c r="M988">
        <f>VLOOKUP(A988,'US Dollar Index Futures Histori'!$A$2:'US Dollar Index Futures Histori'!$G$7374,2)</f>
        <v>95.95</v>
      </c>
      <c r="N988">
        <v>248.11999499999999</v>
      </c>
    </row>
    <row r="989" spans="1:14" x14ac:dyDescent="0.55000000000000004">
      <c r="A989" s="1">
        <v>34297</v>
      </c>
      <c r="B989">
        <v>461.02999899999998</v>
      </c>
      <c r="C989">
        <v>462.89999399999999</v>
      </c>
      <c r="D989">
        <v>461.02999899999998</v>
      </c>
      <c r="E989">
        <v>462.35998499999999</v>
      </c>
      <c r="F989">
        <v>462.35998499999999</v>
      </c>
      <c r="G989">
        <v>230630000</v>
      </c>
      <c r="H989">
        <v>13.51</v>
      </c>
      <c r="I989">
        <f>VLOOKUP('sp500'!A989,'Crude Oil WTI Futures Historica'!$A$2:'Crude Oil WTI Futures Historica'!$G$7388,2)</f>
        <v>16.38</v>
      </c>
      <c r="J989">
        <f>VLOOKUP(A989,'WGC-GOLD_DAILY_USD'!$A$2:'WGC-GOLD_DAILY_USD'!$B$7636,2)</f>
        <v>376.35</v>
      </c>
      <c r="K989">
        <f>VLOOKUP(A989,'^TNX'!$A$2:'^TNX'!$F$7370,5)</f>
        <v>5.8170000000000002</v>
      </c>
      <c r="L989">
        <f t="shared" si="15"/>
        <v>5.8170000000000002</v>
      </c>
      <c r="M989">
        <f>VLOOKUP(A989,'US Dollar Index Futures Histori'!$A$2:'US Dollar Index Futures Histori'!$G$7374,2)</f>
        <v>95.86</v>
      </c>
      <c r="N989">
        <v>249.820007</v>
      </c>
    </row>
    <row r="990" spans="1:14" x14ac:dyDescent="0.55000000000000004">
      <c r="A990" s="1">
        <v>34299</v>
      </c>
      <c r="B990">
        <v>462.35998499999999</v>
      </c>
      <c r="C990">
        <v>463.63000499999998</v>
      </c>
      <c r="D990">
        <v>462.35998499999999</v>
      </c>
      <c r="E990">
        <v>463.05999800000001</v>
      </c>
      <c r="F990">
        <v>463.05999800000001</v>
      </c>
      <c r="G990">
        <v>90220000</v>
      </c>
      <c r="H990">
        <v>13.77</v>
      </c>
      <c r="I990">
        <f>VLOOKUP('sp500'!A990,'Crude Oil WTI Futures Historica'!$A$2:'Crude Oil WTI Futures Historica'!$G$7388,2)</f>
        <v>16.38</v>
      </c>
      <c r="J990">
        <f>VLOOKUP(A990,'WGC-GOLD_DAILY_USD'!$A$2:'WGC-GOLD_DAILY_USD'!$B$7636,2)</f>
        <v>376.85</v>
      </c>
      <c r="K990">
        <f>VLOOKUP(A990,'^TNX'!$A$2:'^TNX'!$F$7370,5)</f>
        <v>5.7489999999999997</v>
      </c>
      <c r="L990">
        <f t="shared" si="15"/>
        <v>5.7489999999999997</v>
      </c>
      <c r="M990">
        <f>VLOOKUP(A990,'US Dollar Index Futures Histori'!$A$2:'US Dollar Index Futures Histori'!$G$7374,2)</f>
        <v>95.86</v>
      </c>
      <c r="N990">
        <v>250.14999399999999</v>
      </c>
    </row>
    <row r="991" spans="1:14" x14ac:dyDescent="0.55000000000000004">
      <c r="A991" s="1">
        <v>34302</v>
      </c>
      <c r="B991">
        <v>463.05999800000001</v>
      </c>
      <c r="C991">
        <v>464.82998700000002</v>
      </c>
      <c r="D991">
        <v>461.82998700000002</v>
      </c>
      <c r="E991">
        <v>461.89999399999999</v>
      </c>
      <c r="F991">
        <v>461.89999399999999</v>
      </c>
      <c r="G991">
        <v>272710000</v>
      </c>
      <c r="H991">
        <v>14.12</v>
      </c>
      <c r="I991">
        <f>VLOOKUP('sp500'!A991,'Crude Oil WTI Futures Historica'!$A$2:'Crude Oil WTI Futures Historica'!$G$7388,2)</f>
        <v>15.31</v>
      </c>
      <c r="J991">
        <f>VLOOKUP(A991,'WGC-GOLD_DAILY_USD'!$A$2:'WGC-GOLD_DAILY_USD'!$B$7636,2)</f>
        <v>371.15</v>
      </c>
      <c r="K991">
        <f>VLOOKUP(A991,'^TNX'!$A$2:'^TNX'!$F$7370,5)</f>
        <v>5.7320000000000002</v>
      </c>
      <c r="L991">
        <f t="shared" si="15"/>
        <v>5.7320000000000002</v>
      </c>
      <c r="M991">
        <f>VLOOKUP(A991,'US Dollar Index Futures Histori'!$A$2:'US Dollar Index Futures Histori'!$G$7374,2)</f>
        <v>96.12</v>
      </c>
      <c r="N991">
        <v>250.13999899999999</v>
      </c>
    </row>
    <row r="992" spans="1:14" x14ac:dyDescent="0.55000000000000004">
      <c r="A992" s="1">
        <v>34303</v>
      </c>
      <c r="B992">
        <v>461.89999399999999</v>
      </c>
      <c r="C992">
        <v>463.61999500000002</v>
      </c>
      <c r="D992">
        <v>460.45001200000002</v>
      </c>
      <c r="E992">
        <v>461.790009</v>
      </c>
      <c r="F992">
        <v>461.790009</v>
      </c>
      <c r="G992">
        <v>286660000</v>
      </c>
      <c r="H992">
        <v>13.76</v>
      </c>
      <c r="I992">
        <f>VLOOKUP('sp500'!A992,'Crude Oil WTI Futures Historica'!$A$2:'Crude Oil WTI Futures Historica'!$G$7388,2)</f>
        <v>15.43</v>
      </c>
      <c r="J992">
        <f>VLOOKUP(A992,'WGC-GOLD_DAILY_USD'!$A$2:'WGC-GOLD_DAILY_USD'!$B$7636,2)</f>
        <v>370.9</v>
      </c>
      <c r="K992">
        <f>VLOOKUP(A992,'^TNX'!$A$2:'^TNX'!$F$7370,5)</f>
        <v>5.7949999999999999</v>
      </c>
      <c r="L992">
        <f t="shared" si="15"/>
        <v>5.7949999999999999</v>
      </c>
      <c r="M992">
        <f>VLOOKUP(A992,'US Dollar Index Futures Histori'!$A$2:'US Dollar Index Futures Histori'!$G$7374,2)</f>
        <v>96.43</v>
      </c>
      <c r="N992">
        <v>250.41000399999999</v>
      </c>
    </row>
    <row r="993" spans="1:14" x14ac:dyDescent="0.55000000000000004">
      <c r="A993" s="1">
        <v>34304</v>
      </c>
      <c r="B993">
        <v>461.92999300000002</v>
      </c>
      <c r="C993">
        <v>464.47000100000002</v>
      </c>
      <c r="D993">
        <v>461.63000499999998</v>
      </c>
      <c r="E993">
        <v>461.89001500000001</v>
      </c>
      <c r="F993">
        <v>461.89001500000001</v>
      </c>
      <c r="G993">
        <v>293870000</v>
      </c>
      <c r="H993">
        <v>13.83</v>
      </c>
      <c r="I993">
        <f>VLOOKUP('sp500'!A993,'Crude Oil WTI Futures Historica'!$A$2:'Crude Oil WTI Futures Historica'!$G$7388,2)</f>
        <v>15.48</v>
      </c>
      <c r="J993">
        <f>VLOOKUP(A993,'WGC-GOLD_DAILY_USD'!$A$2:'WGC-GOLD_DAILY_USD'!$B$7636,2)</f>
        <v>373.1</v>
      </c>
      <c r="K993">
        <f>VLOOKUP(A993,'^TNX'!$A$2:'^TNX'!$F$7370,5)</f>
        <v>5.7830000000000004</v>
      </c>
      <c r="L993">
        <f t="shared" si="15"/>
        <v>5.7830000000000004</v>
      </c>
      <c r="M993">
        <f>VLOOKUP(A993,'US Dollar Index Futures Histori'!$A$2:'US Dollar Index Futures Histori'!$G$7374,2)</f>
        <v>96.63</v>
      </c>
      <c r="N993">
        <v>252.61000100000001</v>
      </c>
    </row>
    <row r="994" spans="1:14" x14ac:dyDescent="0.55000000000000004">
      <c r="A994" s="1">
        <v>34305</v>
      </c>
      <c r="B994">
        <v>461.89001500000001</v>
      </c>
      <c r="C994">
        <v>463.22000100000002</v>
      </c>
      <c r="D994">
        <v>461.45001200000002</v>
      </c>
      <c r="E994">
        <v>463.10998499999999</v>
      </c>
      <c r="F994">
        <v>463.10998499999999</v>
      </c>
      <c r="G994">
        <v>256370000</v>
      </c>
      <c r="H994">
        <v>13.51</v>
      </c>
      <c r="I994">
        <f>VLOOKUP('sp500'!A994,'Crude Oil WTI Futures Historica'!$A$2:'Crude Oil WTI Futures Historica'!$G$7388,2)</f>
        <v>14.95</v>
      </c>
      <c r="J994">
        <f>VLOOKUP(A994,'WGC-GOLD_DAILY_USD'!$A$2:'WGC-GOLD_DAILY_USD'!$B$7636,2)</f>
        <v>374.65</v>
      </c>
      <c r="K994">
        <f>VLOOKUP(A994,'^TNX'!$A$2:'^TNX'!$F$7370,5)</f>
        <v>5.7779999999999996</v>
      </c>
      <c r="L994">
        <f t="shared" si="15"/>
        <v>5.7779999999999996</v>
      </c>
      <c r="M994">
        <f>VLOOKUP(A994,'US Dollar Index Futures Histori'!$A$2:'US Dollar Index Futures Histori'!$G$7374,2)</f>
        <v>96.61</v>
      </c>
      <c r="N994">
        <v>252.91000399999999</v>
      </c>
    </row>
    <row r="995" spans="1:14" x14ac:dyDescent="0.55000000000000004">
      <c r="A995" s="1">
        <v>34306</v>
      </c>
      <c r="B995">
        <v>463.13000499999998</v>
      </c>
      <c r="C995">
        <v>464.89001500000001</v>
      </c>
      <c r="D995">
        <v>462.67001299999998</v>
      </c>
      <c r="E995">
        <v>464.89001500000001</v>
      </c>
      <c r="F995">
        <v>464.89001500000001</v>
      </c>
      <c r="G995">
        <v>268360000</v>
      </c>
      <c r="H995">
        <v>12.69</v>
      </c>
      <c r="I995">
        <f>VLOOKUP('sp500'!A995,'Crude Oil WTI Futures Historica'!$A$2:'Crude Oil WTI Futures Historica'!$G$7388,2)</f>
        <v>14.97</v>
      </c>
      <c r="J995">
        <f>VLOOKUP(A995,'WGC-GOLD_DAILY_USD'!$A$2:'WGC-GOLD_DAILY_USD'!$B$7636,2)</f>
        <v>376.75</v>
      </c>
      <c r="K995">
        <f>VLOOKUP(A995,'^TNX'!$A$2:'^TNX'!$F$7370,5)</f>
        <v>5.7830000000000004</v>
      </c>
      <c r="L995">
        <f t="shared" si="15"/>
        <v>5.7830000000000004</v>
      </c>
      <c r="M995">
        <f>VLOOKUP(A995,'US Dollar Index Futures Histori'!$A$2:'US Dollar Index Futures Histori'!$G$7374,2)</f>
        <v>96.16</v>
      </c>
      <c r="N995">
        <v>253.86000100000001</v>
      </c>
    </row>
    <row r="996" spans="1:14" x14ac:dyDescent="0.55000000000000004">
      <c r="A996" s="1">
        <v>34309</v>
      </c>
      <c r="B996">
        <v>464.89001500000001</v>
      </c>
      <c r="C996">
        <v>466.89001500000001</v>
      </c>
      <c r="D996">
        <v>464.39999399999999</v>
      </c>
      <c r="E996">
        <v>466.42999300000002</v>
      </c>
      <c r="F996">
        <v>466.42999300000002</v>
      </c>
      <c r="G996">
        <v>292370000</v>
      </c>
      <c r="H996">
        <v>12.84</v>
      </c>
      <c r="I996">
        <f>VLOOKUP('sp500'!A996,'Crude Oil WTI Futures Historica'!$A$2:'Crude Oil WTI Futures Historica'!$G$7388,2)</f>
        <v>14.57</v>
      </c>
      <c r="J996">
        <f>VLOOKUP(A996,'WGC-GOLD_DAILY_USD'!$A$2:'WGC-GOLD_DAILY_USD'!$B$7636,2)</f>
        <v>377</v>
      </c>
      <c r="K996">
        <f>VLOOKUP(A996,'^TNX'!$A$2:'^TNX'!$F$7370,5)</f>
        <v>5.681</v>
      </c>
      <c r="L996">
        <f t="shared" si="15"/>
        <v>5.681</v>
      </c>
      <c r="M996">
        <f>VLOOKUP(A996,'US Dollar Index Futures Histori'!$A$2:'US Dollar Index Futures Histori'!$G$7374,2)</f>
        <v>95.01</v>
      </c>
      <c r="N996">
        <v>253.979996</v>
      </c>
    </row>
    <row r="997" spans="1:14" x14ac:dyDescent="0.55000000000000004">
      <c r="A997" s="1">
        <v>34310</v>
      </c>
      <c r="B997">
        <v>466.42999300000002</v>
      </c>
      <c r="C997">
        <v>466.76998900000001</v>
      </c>
      <c r="D997">
        <v>465.44000199999999</v>
      </c>
      <c r="E997">
        <v>466.76001000000002</v>
      </c>
      <c r="F997">
        <v>466.76001000000002</v>
      </c>
      <c r="G997">
        <v>285690000</v>
      </c>
      <c r="H997">
        <v>12.41</v>
      </c>
      <c r="I997">
        <f>VLOOKUP('sp500'!A997,'Crude Oil WTI Futures Historica'!$A$2:'Crude Oil WTI Futures Historica'!$G$7388,2)</f>
        <v>14.7</v>
      </c>
      <c r="J997">
        <f>VLOOKUP(A997,'WGC-GOLD_DAILY_USD'!$A$2:'WGC-GOLD_DAILY_USD'!$B$7636,2)</f>
        <v>376.9</v>
      </c>
      <c r="K997">
        <f>VLOOKUP(A997,'^TNX'!$A$2:'^TNX'!$F$7370,5)</f>
        <v>5.6769999999999996</v>
      </c>
      <c r="L997">
        <f t="shared" si="15"/>
        <v>5.6769999999999996</v>
      </c>
      <c r="M997">
        <f>VLOOKUP(A997,'US Dollar Index Futures Histori'!$A$2:'US Dollar Index Futures Histori'!$G$7374,2)</f>
        <v>95.15</v>
      </c>
      <c r="N997">
        <v>254.029999</v>
      </c>
    </row>
    <row r="998" spans="1:14" x14ac:dyDescent="0.55000000000000004">
      <c r="A998" s="1">
        <v>34311</v>
      </c>
      <c r="B998">
        <v>465.88000499999998</v>
      </c>
      <c r="C998">
        <v>466.73001099999999</v>
      </c>
      <c r="D998">
        <v>465.42001299999998</v>
      </c>
      <c r="E998">
        <v>466.290009</v>
      </c>
      <c r="F998">
        <v>466.290009</v>
      </c>
      <c r="G998">
        <v>314460000</v>
      </c>
      <c r="H998">
        <v>12.46</v>
      </c>
      <c r="I998">
        <f>VLOOKUP('sp500'!A998,'Crude Oil WTI Futures Historica'!$A$2:'Crude Oil WTI Futures Historica'!$G$7388,2)</f>
        <v>14.59</v>
      </c>
      <c r="J998">
        <f>VLOOKUP(A998,'WGC-GOLD_DAILY_USD'!$A$2:'WGC-GOLD_DAILY_USD'!$B$7636,2)</f>
        <v>382.3</v>
      </c>
      <c r="K998">
        <f>VLOOKUP(A998,'^TNX'!$A$2:'^TNX'!$F$7370,5)</f>
        <v>5.6719999999999997</v>
      </c>
      <c r="L998">
        <f t="shared" si="15"/>
        <v>5.6719999999999997</v>
      </c>
      <c r="M998">
        <f>VLOOKUP(A998,'US Dollar Index Futures Histori'!$A$2:'US Dollar Index Futures Histori'!$G$7374,2)</f>
        <v>95.24</v>
      </c>
      <c r="N998">
        <v>254.36999499999999</v>
      </c>
    </row>
    <row r="999" spans="1:14" x14ac:dyDescent="0.55000000000000004">
      <c r="A999" s="1">
        <v>34312</v>
      </c>
      <c r="B999">
        <v>466.290009</v>
      </c>
      <c r="C999">
        <v>466.540009</v>
      </c>
      <c r="D999">
        <v>463.86999500000002</v>
      </c>
      <c r="E999">
        <v>464.17999300000002</v>
      </c>
      <c r="F999">
        <v>464.17999300000002</v>
      </c>
      <c r="G999">
        <v>287570000</v>
      </c>
      <c r="H999">
        <v>12.43</v>
      </c>
      <c r="I999">
        <f>VLOOKUP('sp500'!A999,'Crude Oil WTI Futures Historica'!$A$2:'Crude Oil WTI Futures Historica'!$G$7388,2)</f>
        <v>14.63</v>
      </c>
      <c r="J999">
        <f>VLOOKUP(A999,'WGC-GOLD_DAILY_USD'!$A$2:'WGC-GOLD_DAILY_USD'!$B$7636,2)</f>
        <v>382.5</v>
      </c>
      <c r="K999">
        <f>VLOOKUP(A999,'^TNX'!$A$2:'^TNX'!$F$7370,5)</f>
        <v>5.6429999999999998</v>
      </c>
      <c r="L999">
        <f t="shared" si="15"/>
        <v>5.6429999999999998</v>
      </c>
      <c r="M999">
        <f>VLOOKUP(A999,'US Dollar Index Futures Histori'!$A$2:'US Dollar Index Futures Histori'!$G$7374,2)</f>
        <v>95.35</v>
      </c>
      <c r="N999">
        <v>253.39999399999999</v>
      </c>
    </row>
    <row r="1000" spans="1:14" x14ac:dyDescent="0.55000000000000004">
      <c r="A1000" s="1">
        <v>34313</v>
      </c>
      <c r="B1000">
        <v>464.17999300000002</v>
      </c>
      <c r="C1000">
        <v>464.86999500000002</v>
      </c>
      <c r="D1000">
        <v>462.66000400000001</v>
      </c>
      <c r="E1000">
        <v>463.92999300000002</v>
      </c>
      <c r="F1000">
        <v>463.92999300000002</v>
      </c>
      <c r="G1000">
        <v>245620000</v>
      </c>
      <c r="H1000">
        <v>12.6</v>
      </c>
      <c r="I1000">
        <f>VLOOKUP('sp500'!A1000,'Crude Oil WTI Futures Historica'!$A$2:'Crude Oil WTI Futures Historica'!$G$7388,2)</f>
        <v>15.07</v>
      </c>
      <c r="J1000">
        <f>VLOOKUP(A1000,'WGC-GOLD_DAILY_USD'!$A$2:'WGC-GOLD_DAILY_USD'!$B$7636,2)</f>
        <v>382.3</v>
      </c>
      <c r="K1000">
        <f>VLOOKUP(A1000,'^TNX'!$A$2:'^TNX'!$F$7370,5)</f>
        <v>5.694</v>
      </c>
      <c r="L1000">
        <f t="shared" si="15"/>
        <v>5.694</v>
      </c>
      <c r="M1000">
        <f>VLOOKUP(A1000,'US Dollar Index Futures Histori'!$A$2:'US Dollar Index Futures Histori'!$G$7374,2)</f>
        <v>95.06</v>
      </c>
      <c r="N1000">
        <v>252.80999800000001</v>
      </c>
    </row>
    <row r="1001" spans="1:14" x14ac:dyDescent="0.55000000000000004">
      <c r="A1001" s="1">
        <v>34316</v>
      </c>
      <c r="B1001">
        <v>463.92999300000002</v>
      </c>
      <c r="C1001">
        <v>465.709991</v>
      </c>
      <c r="D1001">
        <v>462.709991</v>
      </c>
      <c r="E1001">
        <v>465.70001200000002</v>
      </c>
      <c r="F1001">
        <v>465.70001200000002</v>
      </c>
      <c r="G1001">
        <v>256580000</v>
      </c>
      <c r="H1001">
        <v>10.98</v>
      </c>
      <c r="I1001">
        <f>VLOOKUP('sp500'!A1001,'Crude Oil WTI Futures Historica'!$A$2:'Crude Oil WTI Futures Historica'!$G$7388,2)</f>
        <v>14.52</v>
      </c>
      <c r="J1001">
        <f>VLOOKUP(A1001,'WGC-GOLD_DAILY_USD'!$A$2:'WGC-GOLD_DAILY_USD'!$B$7636,2)</f>
        <v>386.25</v>
      </c>
      <c r="K1001">
        <f>VLOOKUP(A1001,'^TNX'!$A$2:'^TNX'!$F$7370,5)</f>
        <v>5.7489999999999997</v>
      </c>
      <c r="L1001">
        <f t="shared" si="15"/>
        <v>5.7489999999999997</v>
      </c>
      <c r="M1001">
        <f>VLOOKUP(A1001,'US Dollar Index Futures Histori'!$A$2:'US Dollar Index Futures Histori'!$G$7374,2)</f>
        <v>95.53</v>
      </c>
      <c r="N1001">
        <v>252.229996</v>
      </c>
    </row>
    <row r="1002" spans="1:14" x14ac:dyDescent="0.55000000000000004">
      <c r="A1002" s="1">
        <v>34317</v>
      </c>
      <c r="B1002">
        <v>465.73001099999999</v>
      </c>
      <c r="C1002">
        <v>466.11999500000002</v>
      </c>
      <c r="D1002">
        <v>462.459991</v>
      </c>
      <c r="E1002">
        <v>463.05999800000001</v>
      </c>
      <c r="F1002">
        <v>463.05999800000001</v>
      </c>
      <c r="G1002">
        <v>275050000</v>
      </c>
      <c r="H1002">
        <v>11.13</v>
      </c>
      <c r="I1002">
        <f>VLOOKUP('sp500'!A1002,'Crude Oil WTI Futures Historica'!$A$2:'Crude Oil WTI Futures Historica'!$G$7388,2)</f>
        <v>14.52</v>
      </c>
      <c r="J1002">
        <f>VLOOKUP(A1002,'WGC-GOLD_DAILY_USD'!$A$2:'WGC-GOLD_DAILY_USD'!$B$7636,2)</f>
        <v>387</v>
      </c>
      <c r="K1002">
        <f>VLOOKUP(A1002,'^TNX'!$A$2:'^TNX'!$F$7370,5)</f>
        <v>5.7789999999999999</v>
      </c>
      <c r="L1002">
        <f t="shared" si="15"/>
        <v>5.7789999999999999</v>
      </c>
      <c r="M1002">
        <f>VLOOKUP(A1002,'US Dollar Index Futures Histori'!$A$2:'US Dollar Index Futures Histori'!$G$7374,2)</f>
        <v>95.81</v>
      </c>
      <c r="N1002">
        <v>249.88999899999999</v>
      </c>
    </row>
    <row r="1003" spans="1:14" x14ac:dyDescent="0.55000000000000004">
      <c r="A1003" s="1">
        <v>34318</v>
      </c>
      <c r="B1003">
        <v>463.05999800000001</v>
      </c>
      <c r="C1003">
        <v>463.69000199999999</v>
      </c>
      <c r="D1003">
        <v>461.83999599999999</v>
      </c>
      <c r="E1003">
        <v>461.83999599999999</v>
      </c>
      <c r="F1003">
        <v>461.83999599999999</v>
      </c>
      <c r="G1003">
        <v>331770000</v>
      </c>
      <c r="H1003">
        <v>11.03</v>
      </c>
      <c r="I1003">
        <f>VLOOKUP('sp500'!A1003,'Crude Oil WTI Futures Historica'!$A$2:'Crude Oil WTI Futures Historica'!$G$7388,2)</f>
        <v>14.41</v>
      </c>
      <c r="J1003">
        <f>VLOOKUP(A1003,'WGC-GOLD_DAILY_USD'!$A$2:'WGC-GOLD_DAILY_USD'!$B$7636,2)</f>
        <v>385.6</v>
      </c>
      <c r="K1003">
        <f>VLOOKUP(A1003,'^TNX'!$A$2:'^TNX'!$F$7370,5)</f>
        <v>5.7910000000000004</v>
      </c>
      <c r="L1003">
        <f t="shared" si="15"/>
        <v>5.7910000000000004</v>
      </c>
      <c r="M1003">
        <f>VLOOKUP(A1003,'US Dollar Index Futures Histori'!$A$2:'US Dollar Index Futures Histori'!$G$7374,2)</f>
        <v>95.91</v>
      </c>
      <c r="N1003">
        <v>249.83999600000001</v>
      </c>
    </row>
    <row r="1004" spans="1:14" x14ac:dyDescent="0.55000000000000004">
      <c r="A1004" s="1">
        <v>34319</v>
      </c>
      <c r="B1004">
        <v>461.85998499999999</v>
      </c>
      <c r="C1004">
        <v>463.98001099999999</v>
      </c>
      <c r="D1004">
        <v>461.85998499999999</v>
      </c>
      <c r="E1004">
        <v>463.33999599999999</v>
      </c>
      <c r="F1004">
        <v>463.33999599999999</v>
      </c>
      <c r="G1004">
        <v>284620000</v>
      </c>
      <c r="H1004">
        <v>10.9</v>
      </c>
      <c r="I1004">
        <f>VLOOKUP('sp500'!A1004,'Crude Oil WTI Futures Historica'!$A$2:'Crude Oil WTI Futures Historica'!$G$7388,2)</f>
        <v>14.23</v>
      </c>
      <c r="J1004">
        <f>VLOOKUP(A1004,'WGC-GOLD_DAILY_USD'!$A$2:'WGC-GOLD_DAILY_USD'!$B$7636,2)</f>
        <v>386.1</v>
      </c>
      <c r="K1004">
        <f>VLOOKUP(A1004,'^TNX'!$A$2:'^TNX'!$F$7370,5)</f>
        <v>5.8040000000000003</v>
      </c>
      <c r="L1004">
        <f t="shared" si="15"/>
        <v>5.8040000000000003</v>
      </c>
      <c r="M1004">
        <f>VLOOKUP(A1004,'US Dollar Index Futures Histori'!$A$2:'US Dollar Index Futures Histori'!$G$7374,2)</f>
        <v>96.49</v>
      </c>
      <c r="N1004">
        <v>250.58000200000001</v>
      </c>
    </row>
    <row r="1005" spans="1:14" x14ac:dyDescent="0.55000000000000004">
      <c r="A1005" s="1">
        <v>34320</v>
      </c>
      <c r="B1005">
        <v>463.33999599999999</v>
      </c>
      <c r="C1005">
        <v>466.38000499999998</v>
      </c>
      <c r="D1005">
        <v>463.33999599999999</v>
      </c>
      <c r="E1005">
        <v>466.38000499999998</v>
      </c>
      <c r="F1005">
        <v>466.38000499999998</v>
      </c>
      <c r="G1005">
        <v>363750000</v>
      </c>
      <c r="H1005">
        <v>11.08</v>
      </c>
      <c r="I1005">
        <f>VLOOKUP('sp500'!A1005,'Crude Oil WTI Futures Historica'!$A$2:'Crude Oil WTI Futures Historica'!$G$7388,2)</f>
        <v>13.91</v>
      </c>
      <c r="J1005">
        <f>VLOOKUP(A1005,'WGC-GOLD_DAILY_USD'!$A$2:'WGC-GOLD_DAILY_USD'!$B$7636,2)</f>
        <v>386.5</v>
      </c>
      <c r="K1005">
        <f>VLOOKUP(A1005,'^TNX'!$A$2:'^TNX'!$F$7370,5)</f>
        <v>5.774</v>
      </c>
      <c r="L1005">
        <f t="shared" si="15"/>
        <v>5.774</v>
      </c>
      <c r="M1005">
        <f>VLOOKUP(A1005,'US Dollar Index Futures Histori'!$A$2:'US Dollar Index Futures Histori'!$G$7374,2)</f>
        <v>96.52</v>
      </c>
      <c r="N1005">
        <v>252.25</v>
      </c>
    </row>
    <row r="1006" spans="1:14" x14ac:dyDescent="0.55000000000000004">
      <c r="A1006" s="1">
        <v>34323</v>
      </c>
      <c r="B1006">
        <v>466.38000499999998</v>
      </c>
      <c r="C1006">
        <v>466.89999399999999</v>
      </c>
      <c r="D1006">
        <v>465.52999899999998</v>
      </c>
      <c r="E1006">
        <v>465.85000600000001</v>
      </c>
      <c r="F1006">
        <v>465.85000600000001</v>
      </c>
      <c r="G1006">
        <v>255900000</v>
      </c>
      <c r="H1006">
        <v>10.75</v>
      </c>
      <c r="I1006">
        <f>VLOOKUP('sp500'!A1006,'Crude Oil WTI Futures Historica'!$A$2:'Crude Oil WTI Futures Historica'!$G$7388,2)</f>
        <v>14.18</v>
      </c>
      <c r="J1006">
        <f>VLOOKUP(A1006,'WGC-GOLD_DAILY_USD'!$A$2:'WGC-GOLD_DAILY_USD'!$B$7636,2)</f>
        <v>389.75</v>
      </c>
      <c r="K1006">
        <f>VLOOKUP(A1006,'^TNX'!$A$2:'^TNX'!$F$7370,5)</f>
        <v>5.7960000000000003</v>
      </c>
      <c r="L1006">
        <f t="shared" si="15"/>
        <v>5.7960000000000003</v>
      </c>
      <c r="M1006">
        <f>VLOOKUP(A1006,'US Dollar Index Futures Histori'!$A$2:'US Dollar Index Futures Histori'!$G$7374,2)</f>
        <v>96.6</v>
      </c>
      <c r="N1006">
        <v>251.91999799999999</v>
      </c>
    </row>
    <row r="1007" spans="1:14" x14ac:dyDescent="0.55000000000000004">
      <c r="A1007" s="1">
        <v>34324</v>
      </c>
      <c r="B1007">
        <v>465.83999599999999</v>
      </c>
      <c r="C1007">
        <v>465.92001299999998</v>
      </c>
      <c r="D1007">
        <v>464.02999899999998</v>
      </c>
      <c r="E1007">
        <v>465.29998799999998</v>
      </c>
      <c r="F1007">
        <v>465.29998799999998</v>
      </c>
      <c r="G1007">
        <v>273370000</v>
      </c>
      <c r="H1007">
        <v>10.08</v>
      </c>
      <c r="I1007">
        <f>VLOOKUP('sp500'!A1007,'Crude Oil WTI Futures Historica'!$A$2:'Crude Oil WTI Futures Historica'!$G$7388,2)</f>
        <v>14.36</v>
      </c>
      <c r="J1007">
        <f>VLOOKUP(A1007,'WGC-GOLD_DAILY_USD'!$A$2:'WGC-GOLD_DAILY_USD'!$B$7636,2)</f>
        <v>387.5</v>
      </c>
      <c r="K1007">
        <f>VLOOKUP(A1007,'^TNX'!$A$2:'^TNX'!$F$7370,5)</f>
        <v>5.8220000000000001</v>
      </c>
      <c r="L1007">
        <f t="shared" si="15"/>
        <v>5.8220000000000001</v>
      </c>
      <c r="M1007">
        <f>VLOOKUP(A1007,'US Dollar Index Futures Histori'!$A$2:'US Dollar Index Futures Histori'!$G$7374,2)</f>
        <v>96.43</v>
      </c>
      <c r="N1007">
        <v>250.5</v>
      </c>
    </row>
    <row r="1008" spans="1:14" x14ac:dyDescent="0.55000000000000004">
      <c r="A1008" s="1">
        <v>34325</v>
      </c>
      <c r="B1008">
        <v>465.07998700000002</v>
      </c>
      <c r="C1008">
        <v>467.38000499999998</v>
      </c>
      <c r="D1008">
        <v>465.07998700000002</v>
      </c>
      <c r="E1008">
        <v>467.32000699999998</v>
      </c>
      <c r="F1008">
        <v>467.32000699999998</v>
      </c>
      <c r="G1008">
        <v>272440000</v>
      </c>
      <c r="H1008">
        <v>9.31</v>
      </c>
      <c r="I1008">
        <f>VLOOKUP('sp500'!A1008,'Crude Oil WTI Futures Historica'!$A$2:'Crude Oil WTI Futures Historica'!$G$7388,2)</f>
        <v>14.77</v>
      </c>
      <c r="J1008">
        <f>VLOOKUP(A1008,'WGC-GOLD_DAILY_USD'!$A$2:'WGC-GOLD_DAILY_USD'!$B$7636,2)</f>
        <v>385.65</v>
      </c>
      <c r="K1008">
        <f>VLOOKUP(A1008,'^TNX'!$A$2:'^TNX'!$F$7370,5)</f>
        <v>5.7149999999999999</v>
      </c>
      <c r="L1008">
        <f t="shared" si="15"/>
        <v>5.7149999999999999</v>
      </c>
      <c r="M1008">
        <f>VLOOKUP(A1008,'US Dollar Index Futures Histori'!$A$2:'US Dollar Index Futures Histori'!$G$7374,2)</f>
        <v>95.83</v>
      </c>
      <c r="N1008">
        <v>250.38000500000001</v>
      </c>
    </row>
    <row r="1009" spans="1:14" x14ac:dyDescent="0.55000000000000004">
      <c r="A1009" s="1">
        <v>34326</v>
      </c>
      <c r="B1009">
        <v>467.29998799999998</v>
      </c>
      <c r="C1009">
        <v>468.97000100000002</v>
      </c>
      <c r="D1009">
        <v>467.29998799999998</v>
      </c>
      <c r="E1009">
        <v>467.38000499999998</v>
      </c>
      <c r="F1009">
        <v>467.38000499999998</v>
      </c>
      <c r="G1009">
        <v>227240000</v>
      </c>
      <c r="H1009">
        <v>9.48</v>
      </c>
      <c r="I1009">
        <f>VLOOKUP('sp500'!A1009,'Crude Oil WTI Futures Historica'!$A$2:'Crude Oil WTI Futures Historica'!$G$7388,2)</f>
        <v>14.48</v>
      </c>
      <c r="J1009">
        <f>VLOOKUP(A1009,'WGC-GOLD_DAILY_USD'!$A$2:'WGC-GOLD_DAILY_USD'!$B$7636,2)</f>
        <v>384.95</v>
      </c>
      <c r="K1009">
        <f>VLOOKUP(A1009,'^TNX'!$A$2:'^TNX'!$F$7370,5)</f>
        <v>5.681</v>
      </c>
      <c r="L1009">
        <f t="shared" si="15"/>
        <v>5.681</v>
      </c>
      <c r="M1009">
        <f>VLOOKUP(A1009,'US Dollar Index Futures Histori'!$A$2:'US Dollar Index Futures Histori'!$G$7374,2)</f>
        <v>95.32</v>
      </c>
      <c r="N1009">
        <v>251.320007</v>
      </c>
    </row>
    <row r="1010" spans="1:14" x14ac:dyDescent="0.55000000000000004">
      <c r="A1010" s="1">
        <v>34330</v>
      </c>
      <c r="B1010">
        <v>467.39999399999999</v>
      </c>
      <c r="C1010">
        <v>470.54998799999998</v>
      </c>
      <c r="D1010">
        <v>467.35000600000001</v>
      </c>
      <c r="E1010">
        <v>470.540009</v>
      </c>
      <c r="F1010">
        <v>470.540009</v>
      </c>
      <c r="G1010">
        <v>171200000</v>
      </c>
      <c r="H1010">
        <v>9.6999999999999993</v>
      </c>
      <c r="I1010">
        <f>VLOOKUP('sp500'!A1010,'Crude Oil WTI Futures Historica'!$A$2:'Crude Oil WTI Futures Historica'!$G$7388,2)</f>
        <v>14.13</v>
      </c>
      <c r="J1010">
        <f>VLOOKUP(A1010,'WGC-GOLD_DAILY_USD'!$A$2:'WGC-GOLD_DAILY_USD'!$B$7636,2)</f>
        <v>384.95</v>
      </c>
      <c r="K1010">
        <f>VLOOKUP(A1010,'^TNX'!$A$2:'^TNX'!$F$7370,5)</f>
        <v>5.6769999999999996</v>
      </c>
      <c r="L1010">
        <f t="shared" si="15"/>
        <v>5.6769999999999996</v>
      </c>
      <c r="M1010">
        <f>VLOOKUP(A1010,'US Dollar Index Futures Histori'!$A$2:'US Dollar Index Futures Histori'!$G$7374,2)</f>
        <v>95.97</v>
      </c>
      <c r="N1010">
        <v>252.429993</v>
      </c>
    </row>
    <row r="1011" spans="1:14" x14ac:dyDescent="0.55000000000000004">
      <c r="A1011" s="1">
        <v>34331</v>
      </c>
      <c r="B1011">
        <v>470.60998499999999</v>
      </c>
      <c r="C1011">
        <v>471.04998799999998</v>
      </c>
      <c r="D1011">
        <v>469.42999300000002</v>
      </c>
      <c r="E1011">
        <v>470.94000199999999</v>
      </c>
      <c r="F1011">
        <v>470.94000199999999</v>
      </c>
      <c r="G1011">
        <v>200960000</v>
      </c>
      <c r="H1011">
        <v>9.82</v>
      </c>
      <c r="I1011">
        <f>VLOOKUP('sp500'!A1011,'Crude Oil WTI Futures Historica'!$A$2:'Crude Oil WTI Futures Historica'!$G$7388,2)</f>
        <v>14.11</v>
      </c>
      <c r="J1011">
        <f>VLOOKUP(A1011,'WGC-GOLD_DAILY_USD'!$A$2:'WGC-GOLD_DAILY_USD'!$B$7636,2)</f>
        <v>384.95</v>
      </c>
      <c r="K1011">
        <f>VLOOKUP(A1011,'^TNX'!$A$2:'^TNX'!$F$7370,5)</f>
        <v>5.6849999999999996</v>
      </c>
      <c r="L1011">
        <f t="shared" si="15"/>
        <v>5.6849999999999996</v>
      </c>
      <c r="M1011">
        <f>VLOOKUP(A1011,'US Dollar Index Futures Histori'!$A$2:'US Dollar Index Futures Histori'!$G$7374,2)</f>
        <v>95.83</v>
      </c>
      <c r="N1011">
        <v>253.740005</v>
      </c>
    </row>
    <row r="1012" spans="1:14" x14ac:dyDescent="0.55000000000000004">
      <c r="A1012" s="1">
        <v>34332</v>
      </c>
      <c r="B1012">
        <v>470.88000499999998</v>
      </c>
      <c r="C1012">
        <v>471.290009</v>
      </c>
      <c r="D1012">
        <v>469.86999500000002</v>
      </c>
      <c r="E1012">
        <v>470.57998700000002</v>
      </c>
      <c r="F1012">
        <v>470.57998700000002</v>
      </c>
      <c r="G1012">
        <v>269570000</v>
      </c>
      <c r="H1012">
        <v>10.46</v>
      </c>
      <c r="I1012">
        <f>VLOOKUP('sp500'!A1012,'Crude Oil WTI Futures Historica'!$A$2:'Crude Oil WTI Futures Historica'!$G$7388,2)</f>
        <v>14.44</v>
      </c>
      <c r="J1012">
        <f>VLOOKUP(A1012,'WGC-GOLD_DAILY_USD'!$A$2:'WGC-GOLD_DAILY_USD'!$B$7636,2)</f>
        <v>386.1</v>
      </c>
      <c r="K1012">
        <f>VLOOKUP(A1012,'^TNX'!$A$2:'^TNX'!$F$7370,5)</f>
        <v>5.694</v>
      </c>
      <c r="L1012">
        <f t="shared" si="15"/>
        <v>5.694</v>
      </c>
      <c r="M1012">
        <f>VLOOKUP(A1012,'US Dollar Index Futures Histori'!$A$2:'US Dollar Index Futures Histori'!$G$7374,2)</f>
        <v>97.22</v>
      </c>
      <c r="N1012">
        <v>256.01001000000002</v>
      </c>
    </row>
    <row r="1013" spans="1:14" x14ac:dyDescent="0.55000000000000004">
      <c r="A1013" s="1">
        <v>34333</v>
      </c>
      <c r="B1013">
        <v>470.57998700000002</v>
      </c>
      <c r="C1013">
        <v>470.57998700000002</v>
      </c>
      <c r="D1013">
        <v>468.08999599999999</v>
      </c>
      <c r="E1013">
        <v>468.64001500000001</v>
      </c>
      <c r="F1013">
        <v>468.64001500000001</v>
      </c>
      <c r="G1013">
        <v>195860000</v>
      </c>
      <c r="H1013">
        <v>10.69</v>
      </c>
      <c r="I1013">
        <f>VLOOKUP('sp500'!A1013,'Crude Oil WTI Futures Historica'!$A$2:'Crude Oil WTI Futures Historica'!$G$7388,2)</f>
        <v>14.17</v>
      </c>
      <c r="J1013">
        <f>VLOOKUP(A1013,'WGC-GOLD_DAILY_USD'!$A$2:'WGC-GOLD_DAILY_USD'!$B$7636,2)</f>
        <v>391.75</v>
      </c>
      <c r="K1013">
        <f>VLOOKUP(A1013,'^TNX'!$A$2:'^TNX'!$F$7370,5)</f>
        <v>5.7869999999999999</v>
      </c>
      <c r="L1013">
        <f t="shared" si="15"/>
        <v>5.7869999999999999</v>
      </c>
      <c r="M1013">
        <f>VLOOKUP(A1013,'US Dollar Index Futures Histori'!$A$2:'US Dollar Index Futures Histori'!$G$7374,2)</f>
        <v>97.46</v>
      </c>
      <c r="N1013">
        <v>256.19000199999999</v>
      </c>
    </row>
    <row r="1014" spans="1:14" x14ac:dyDescent="0.55000000000000004">
      <c r="A1014" s="1">
        <v>34334</v>
      </c>
      <c r="B1014">
        <v>468.66000400000001</v>
      </c>
      <c r="C1014">
        <v>470.75</v>
      </c>
      <c r="D1014">
        <v>466.45001200000002</v>
      </c>
      <c r="E1014">
        <v>466.45001200000002</v>
      </c>
      <c r="F1014">
        <v>466.45001200000002</v>
      </c>
      <c r="G1014">
        <v>168590000</v>
      </c>
      <c r="H1014">
        <v>11.66</v>
      </c>
      <c r="I1014">
        <f>VLOOKUP('sp500'!A1014,'Crude Oil WTI Futures Historica'!$A$2:'Crude Oil WTI Futures Historica'!$G$7388,2)</f>
        <v>14.17</v>
      </c>
      <c r="J1014">
        <f>VLOOKUP(A1014,'WGC-GOLD_DAILY_USD'!$A$2:'WGC-GOLD_DAILY_USD'!$B$7636,2)</f>
        <v>391.75</v>
      </c>
      <c r="K1014">
        <f>VLOOKUP(A1014,'^TNX'!$A$2:'^TNX'!$F$7370,5)</f>
        <v>5.7830000000000004</v>
      </c>
      <c r="L1014">
        <f t="shared" si="15"/>
        <v>5.7830000000000004</v>
      </c>
      <c r="M1014">
        <f>VLOOKUP(A1014,'US Dollar Index Futures Histori'!$A$2:'US Dollar Index Futures Histori'!$G$7374,2)</f>
        <v>97.46</v>
      </c>
      <c r="N1014">
        <v>258.58999599999999</v>
      </c>
    </row>
    <row r="1015" spans="1:14" x14ac:dyDescent="0.55000000000000004">
      <c r="A1015" s="1">
        <v>34337</v>
      </c>
      <c r="B1015">
        <v>466.51001000000002</v>
      </c>
      <c r="C1015">
        <v>466.94000199999999</v>
      </c>
      <c r="D1015">
        <v>464.35998499999999</v>
      </c>
      <c r="E1015">
        <v>465.44000199999999</v>
      </c>
      <c r="F1015">
        <v>465.44000199999999</v>
      </c>
      <c r="G1015">
        <v>270140000</v>
      </c>
      <c r="H1015">
        <v>12.57</v>
      </c>
      <c r="I1015">
        <f>VLOOKUP('sp500'!A1015,'Crude Oil WTI Futures Historica'!$A$2:'Crude Oil WTI Futures Historica'!$G$7388,2)</f>
        <v>14.56</v>
      </c>
      <c r="J1015">
        <f>VLOOKUP(A1015,'WGC-GOLD_DAILY_USD'!$A$2:'WGC-GOLD_DAILY_USD'!$B$7636,2)</f>
        <v>391.75</v>
      </c>
      <c r="K1015">
        <f>VLOOKUP(A1015,'^TNX'!$A$2:'^TNX'!$F$7370,5)</f>
        <v>5.8869999999999996</v>
      </c>
      <c r="L1015">
        <f t="shared" si="15"/>
        <v>5.8869999999999996</v>
      </c>
      <c r="M1015">
        <f>VLOOKUP(A1015,'US Dollar Index Futures Histori'!$A$2:'US Dollar Index Futures Histori'!$G$7374,2)</f>
        <v>97.72</v>
      </c>
      <c r="N1015">
        <v>256.52999899999998</v>
      </c>
    </row>
    <row r="1016" spans="1:14" x14ac:dyDescent="0.55000000000000004">
      <c r="A1016" s="1">
        <v>34338</v>
      </c>
      <c r="B1016">
        <v>465.44000199999999</v>
      </c>
      <c r="C1016">
        <v>466.89001500000001</v>
      </c>
      <c r="D1016">
        <v>464.44000199999999</v>
      </c>
      <c r="E1016">
        <v>466.89001500000001</v>
      </c>
      <c r="F1016">
        <v>466.89001500000001</v>
      </c>
      <c r="G1016">
        <v>326600000</v>
      </c>
      <c r="H1016">
        <v>11.91</v>
      </c>
      <c r="I1016">
        <f>VLOOKUP('sp500'!A1016,'Crude Oil WTI Futures Historica'!$A$2:'Crude Oil WTI Futures Historica'!$G$7388,2)</f>
        <v>14.67</v>
      </c>
      <c r="J1016">
        <f>VLOOKUP(A1016,'WGC-GOLD_DAILY_USD'!$A$2:'WGC-GOLD_DAILY_USD'!$B$7636,2)</f>
        <v>394.1</v>
      </c>
      <c r="K1016">
        <f>VLOOKUP(A1016,'^TNX'!$A$2:'^TNX'!$F$7370,5)</f>
        <v>5.8609999999999998</v>
      </c>
      <c r="L1016">
        <f t="shared" si="15"/>
        <v>5.8609999999999998</v>
      </c>
      <c r="M1016">
        <f>VLOOKUP(A1016,'US Dollar Index Futures Histori'!$A$2:'US Dollar Index Futures Histori'!$G$7374,2)</f>
        <v>97.27</v>
      </c>
      <c r="N1016">
        <v>256.97000100000002</v>
      </c>
    </row>
    <row r="1017" spans="1:14" x14ac:dyDescent="0.55000000000000004">
      <c r="A1017" s="1">
        <v>34339</v>
      </c>
      <c r="B1017">
        <v>466.89001500000001</v>
      </c>
      <c r="C1017">
        <v>467.82000699999998</v>
      </c>
      <c r="D1017">
        <v>465.92001299999998</v>
      </c>
      <c r="E1017">
        <v>467.54998799999998</v>
      </c>
      <c r="F1017">
        <v>467.54998799999998</v>
      </c>
      <c r="G1017">
        <v>400030000</v>
      </c>
      <c r="H1017">
        <v>10.94</v>
      </c>
      <c r="I1017">
        <f>VLOOKUP('sp500'!A1017,'Crude Oil WTI Futures Historica'!$A$2:'Crude Oil WTI Futures Historica'!$G$7388,2)</f>
        <v>15.34</v>
      </c>
      <c r="J1017">
        <f>VLOOKUP(A1017,'WGC-GOLD_DAILY_USD'!$A$2:'WGC-GOLD_DAILY_USD'!$B$7636,2)</f>
        <v>395.25</v>
      </c>
      <c r="K1017">
        <f>VLOOKUP(A1017,'^TNX'!$A$2:'^TNX'!$F$7370,5)</f>
        <v>5.8650000000000002</v>
      </c>
      <c r="L1017">
        <f t="shared" si="15"/>
        <v>5.8650000000000002</v>
      </c>
      <c r="M1017">
        <f>VLOOKUP(A1017,'US Dollar Index Futures Histori'!$A$2:'US Dollar Index Futures Histori'!$G$7374,2)</f>
        <v>97.32</v>
      </c>
      <c r="N1017">
        <v>258.01998900000001</v>
      </c>
    </row>
    <row r="1018" spans="1:14" x14ac:dyDescent="0.55000000000000004">
      <c r="A1018" s="1">
        <v>34340</v>
      </c>
      <c r="B1018">
        <v>467.54998799999998</v>
      </c>
      <c r="C1018">
        <v>469</v>
      </c>
      <c r="D1018">
        <v>467.01998900000001</v>
      </c>
      <c r="E1018">
        <v>467.11999500000002</v>
      </c>
      <c r="F1018">
        <v>467.11999500000002</v>
      </c>
      <c r="G1018">
        <v>365960000</v>
      </c>
      <c r="H1018">
        <v>11.27</v>
      </c>
      <c r="I1018">
        <f>VLOOKUP('sp500'!A1018,'Crude Oil WTI Futures Historica'!$A$2:'Crude Oil WTI Futures Historica'!$G$7388,2)</f>
        <v>15.42</v>
      </c>
      <c r="J1018">
        <f>VLOOKUP(A1018,'WGC-GOLD_DAILY_USD'!$A$2:'WGC-GOLD_DAILY_USD'!$B$7636,2)</f>
        <v>385.65</v>
      </c>
      <c r="K1018">
        <f>VLOOKUP(A1018,'^TNX'!$A$2:'^TNX'!$F$7370,5)</f>
        <v>5.8049999999999997</v>
      </c>
      <c r="L1018">
        <f t="shared" si="15"/>
        <v>5.8049999999999997</v>
      </c>
      <c r="M1018">
        <f>VLOOKUP(A1018,'US Dollar Index Futures Histori'!$A$2:'US Dollar Index Futures Histori'!$G$7374,2)</f>
        <v>97.48</v>
      </c>
      <c r="N1018">
        <v>258.32998700000002</v>
      </c>
    </row>
    <row r="1019" spans="1:14" x14ac:dyDescent="0.55000000000000004">
      <c r="A1019" s="1">
        <v>34341</v>
      </c>
      <c r="B1019">
        <v>467.08999599999999</v>
      </c>
      <c r="C1019">
        <v>470.26001000000002</v>
      </c>
      <c r="D1019">
        <v>467.02999899999998</v>
      </c>
      <c r="E1019">
        <v>469.89999399999999</v>
      </c>
      <c r="F1019">
        <v>469.89999399999999</v>
      </c>
      <c r="G1019">
        <v>324920000</v>
      </c>
      <c r="H1019">
        <v>10.96</v>
      </c>
      <c r="I1019">
        <f>VLOOKUP('sp500'!A1019,'Crude Oil WTI Futures Historica'!$A$2:'Crude Oil WTI Futures Historica'!$G$7388,2)</f>
        <v>15.32</v>
      </c>
      <c r="J1019">
        <f>VLOOKUP(A1019,'WGC-GOLD_DAILY_USD'!$A$2:'WGC-GOLD_DAILY_USD'!$B$7636,2)</f>
        <v>390.5</v>
      </c>
      <c r="K1019">
        <f>VLOOKUP(A1019,'^TNX'!$A$2:'^TNX'!$F$7370,5)</f>
        <v>5.6550000000000002</v>
      </c>
      <c r="L1019">
        <f t="shared" si="15"/>
        <v>5.6550000000000002</v>
      </c>
      <c r="M1019">
        <f>VLOOKUP(A1019,'US Dollar Index Futures Histori'!$A$2:'US Dollar Index Futures Histori'!$G$7374,2)</f>
        <v>96.7</v>
      </c>
      <c r="N1019">
        <v>259.19000199999999</v>
      </c>
    </row>
    <row r="1020" spans="1:14" x14ac:dyDescent="0.55000000000000004">
      <c r="A1020" s="1">
        <v>34344</v>
      </c>
      <c r="B1020">
        <v>469.89999399999999</v>
      </c>
      <c r="C1020">
        <v>475.26998900000001</v>
      </c>
      <c r="D1020">
        <v>469.54998799999998</v>
      </c>
      <c r="E1020">
        <v>475.26998900000001</v>
      </c>
      <c r="F1020">
        <v>475.26998900000001</v>
      </c>
      <c r="G1020">
        <v>319490000</v>
      </c>
      <c r="H1020">
        <v>10.74</v>
      </c>
      <c r="I1020">
        <f>VLOOKUP('sp500'!A1020,'Crude Oil WTI Futures Historica'!$A$2:'Crude Oil WTI Futures Historica'!$G$7388,2)</f>
        <v>14.67</v>
      </c>
      <c r="J1020">
        <f>VLOOKUP(A1020,'WGC-GOLD_DAILY_USD'!$A$2:'WGC-GOLD_DAILY_USD'!$B$7636,2)</f>
        <v>383.7</v>
      </c>
      <c r="K1020">
        <f>VLOOKUP(A1020,'^TNX'!$A$2:'^TNX'!$F$7370,5)</f>
        <v>5.6210000000000004</v>
      </c>
      <c r="L1020">
        <f t="shared" si="15"/>
        <v>5.6210000000000004</v>
      </c>
      <c r="M1020">
        <f>VLOOKUP(A1020,'US Dollar Index Futures Histori'!$A$2:'US Dollar Index Futures Histori'!$G$7374,2)</f>
        <v>97.06</v>
      </c>
      <c r="N1020">
        <v>259.75</v>
      </c>
    </row>
    <row r="1021" spans="1:14" x14ac:dyDescent="0.55000000000000004">
      <c r="A1021" s="1">
        <v>34345</v>
      </c>
      <c r="B1021">
        <v>475.26998900000001</v>
      </c>
      <c r="C1021">
        <v>475.27999899999998</v>
      </c>
      <c r="D1021">
        <v>473.26998900000001</v>
      </c>
      <c r="E1021">
        <v>474.13000499999998</v>
      </c>
      <c r="F1021">
        <v>474.13000499999998</v>
      </c>
      <c r="G1021">
        <v>305490000</v>
      </c>
      <c r="H1021">
        <v>11.29</v>
      </c>
      <c r="I1021">
        <f>VLOOKUP('sp500'!A1021,'Crude Oil WTI Futures Historica'!$A$2:'Crude Oil WTI Futures Historica'!$G$7388,2)</f>
        <v>14.85</v>
      </c>
      <c r="J1021">
        <f>VLOOKUP(A1021,'WGC-GOLD_DAILY_USD'!$A$2:'WGC-GOLD_DAILY_USD'!$B$7636,2)</f>
        <v>385.45</v>
      </c>
      <c r="K1021">
        <f>VLOOKUP(A1021,'^TNX'!$A$2:'^TNX'!$F$7370,5)</f>
        <v>5.6210000000000004</v>
      </c>
      <c r="L1021">
        <f t="shared" si="15"/>
        <v>5.6210000000000004</v>
      </c>
      <c r="M1021">
        <f>VLOOKUP(A1021,'US Dollar Index Futures Histori'!$A$2:'US Dollar Index Futures Histori'!$G$7374,2)</f>
        <v>97.27</v>
      </c>
      <c r="N1021">
        <v>259.63000499999998</v>
      </c>
    </row>
    <row r="1022" spans="1:14" x14ac:dyDescent="0.55000000000000004">
      <c r="A1022" s="1">
        <v>34346</v>
      </c>
      <c r="B1022">
        <v>474.13000499999998</v>
      </c>
      <c r="C1022">
        <v>475.05999800000001</v>
      </c>
      <c r="D1022">
        <v>472.14001500000001</v>
      </c>
      <c r="E1022">
        <v>474.17001299999998</v>
      </c>
      <c r="F1022">
        <v>474.17001299999998</v>
      </c>
      <c r="G1022">
        <v>310690000</v>
      </c>
      <c r="H1022">
        <v>11.65</v>
      </c>
      <c r="I1022">
        <f>VLOOKUP('sp500'!A1022,'Crude Oil WTI Futures Historica'!$A$2:'Crude Oil WTI Futures Historica'!$G$7388,2)</f>
        <v>14.33</v>
      </c>
      <c r="J1022">
        <f>VLOOKUP(A1022,'WGC-GOLD_DAILY_USD'!$A$2:'WGC-GOLD_DAILY_USD'!$B$7636,2)</f>
        <v>386.1</v>
      </c>
      <c r="K1022">
        <f>VLOOKUP(A1022,'^TNX'!$A$2:'^TNX'!$F$7370,5)</f>
        <v>5.5540000000000003</v>
      </c>
      <c r="L1022">
        <f t="shared" si="15"/>
        <v>5.5540000000000003</v>
      </c>
      <c r="M1022">
        <f>VLOOKUP(A1022,'US Dollar Index Futures Histori'!$A$2:'US Dollar Index Futures Histori'!$G$7374,2)</f>
        <v>96.8</v>
      </c>
      <c r="N1022">
        <v>260.23001099999999</v>
      </c>
    </row>
    <row r="1023" spans="1:14" x14ac:dyDescent="0.55000000000000004">
      <c r="A1023" s="1">
        <v>34347</v>
      </c>
      <c r="B1023">
        <v>474.17001299999998</v>
      </c>
      <c r="C1023">
        <v>474.17001299999998</v>
      </c>
      <c r="D1023">
        <v>471.79998799999998</v>
      </c>
      <c r="E1023">
        <v>472.47000100000002</v>
      </c>
      <c r="F1023">
        <v>472.47000100000002</v>
      </c>
      <c r="G1023">
        <v>277970000</v>
      </c>
      <c r="H1023">
        <v>12.08</v>
      </c>
      <c r="I1023">
        <f>VLOOKUP('sp500'!A1023,'Crude Oil WTI Futures Historica'!$A$2:'Crude Oil WTI Futures Historica'!$G$7388,2)</f>
        <v>14.51</v>
      </c>
      <c r="J1023">
        <f>VLOOKUP(A1023,'WGC-GOLD_DAILY_USD'!$A$2:'WGC-GOLD_DAILY_USD'!$B$7636,2)</f>
        <v>388.75</v>
      </c>
      <c r="K1023">
        <f>VLOOKUP(A1023,'^TNX'!$A$2:'^TNX'!$F$7370,5)</f>
        <v>5.6639999999999997</v>
      </c>
      <c r="L1023">
        <f t="shared" si="15"/>
        <v>5.6639999999999997</v>
      </c>
      <c r="M1023">
        <f>VLOOKUP(A1023,'US Dollar Index Futures Histori'!$A$2:'US Dollar Index Futures Histori'!$G$7374,2)</f>
        <v>97.36</v>
      </c>
      <c r="N1023">
        <v>260.64001500000001</v>
      </c>
    </row>
    <row r="1024" spans="1:14" x14ac:dyDescent="0.55000000000000004">
      <c r="A1024" s="1">
        <v>34348</v>
      </c>
      <c r="B1024">
        <v>472.5</v>
      </c>
      <c r="C1024">
        <v>475.32000699999998</v>
      </c>
      <c r="D1024">
        <v>472.5</v>
      </c>
      <c r="E1024">
        <v>474.91000400000001</v>
      </c>
      <c r="F1024">
        <v>474.91000400000001</v>
      </c>
      <c r="G1024">
        <v>304920000</v>
      </c>
      <c r="H1024">
        <v>11.15</v>
      </c>
      <c r="I1024">
        <f>VLOOKUP('sp500'!A1024,'Crude Oil WTI Futures Historica'!$A$2:'Crude Oil WTI Futures Historica'!$G$7388,2)</f>
        <v>14.78</v>
      </c>
      <c r="J1024">
        <f>VLOOKUP(A1024,'WGC-GOLD_DAILY_USD'!$A$2:'WGC-GOLD_DAILY_USD'!$B$7636,2)</f>
        <v>390.1</v>
      </c>
      <c r="K1024">
        <f>VLOOKUP(A1024,'^TNX'!$A$2:'^TNX'!$F$7370,5)</f>
        <v>5.7279999999999998</v>
      </c>
      <c r="L1024">
        <f t="shared" si="15"/>
        <v>5.7279999999999998</v>
      </c>
      <c r="M1024">
        <f>VLOOKUP(A1024,'US Dollar Index Futures Histori'!$A$2:'US Dollar Index Futures Histori'!$G$7374,2)</f>
        <v>97.31</v>
      </c>
      <c r="N1024">
        <v>261.26998900000001</v>
      </c>
    </row>
    <row r="1025" spans="1:14" x14ac:dyDescent="0.55000000000000004">
      <c r="A1025" s="1">
        <v>34351</v>
      </c>
      <c r="B1025">
        <v>474.91000400000001</v>
      </c>
      <c r="C1025">
        <v>474.91000400000001</v>
      </c>
      <c r="D1025">
        <v>472.83999599999999</v>
      </c>
      <c r="E1025">
        <v>473.29998799999998</v>
      </c>
      <c r="F1025">
        <v>473.29998799999998</v>
      </c>
      <c r="G1025">
        <v>233980000</v>
      </c>
      <c r="H1025">
        <v>11.88</v>
      </c>
      <c r="I1025">
        <f>VLOOKUP('sp500'!A1025,'Crude Oil WTI Futures Historica'!$A$2:'Crude Oil WTI Futures Historica'!$G$7388,2)</f>
        <v>15.1</v>
      </c>
      <c r="J1025">
        <f>VLOOKUP(A1025,'WGC-GOLD_DAILY_USD'!$A$2:'WGC-GOLD_DAILY_USD'!$B$7636,2)</f>
        <v>392.3</v>
      </c>
      <c r="K1025">
        <v>0</v>
      </c>
      <c r="L1025">
        <f t="shared" si="15"/>
        <v>5.7279999999999998</v>
      </c>
      <c r="M1025">
        <f>VLOOKUP(A1025,'US Dollar Index Futures Histori'!$A$2:'US Dollar Index Futures Histori'!$G$7374,2)</f>
        <v>97.46</v>
      </c>
      <c r="N1025">
        <v>261.89001500000001</v>
      </c>
    </row>
    <row r="1026" spans="1:14" x14ac:dyDescent="0.55000000000000004">
      <c r="A1026" s="1">
        <v>34352</v>
      </c>
      <c r="B1026">
        <v>473.29998799999998</v>
      </c>
      <c r="C1026">
        <v>475.19000199999999</v>
      </c>
      <c r="D1026">
        <v>473.290009</v>
      </c>
      <c r="E1026">
        <v>474.25</v>
      </c>
      <c r="F1026">
        <v>474.25</v>
      </c>
      <c r="G1026">
        <v>308840000</v>
      </c>
      <c r="H1026">
        <v>11.63</v>
      </c>
      <c r="I1026">
        <f>VLOOKUP('sp500'!A1026,'Crude Oil WTI Futures Historica'!$A$2:'Crude Oil WTI Futures Historica'!$G$7388,2)</f>
        <v>14.87</v>
      </c>
      <c r="J1026">
        <f>VLOOKUP(A1026,'WGC-GOLD_DAILY_USD'!$A$2:'WGC-GOLD_DAILY_USD'!$B$7636,2)</f>
        <v>392.55</v>
      </c>
      <c r="K1026">
        <f>VLOOKUP(A1026,'^TNX'!$A$2:'^TNX'!$F$7370,5)</f>
        <v>5.6980000000000004</v>
      </c>
      <c r="L1026">
        <f t="shared" si="15"/>
        <v>5.6980000000000004</v>
      </c>
      <c r="M1026">
        <f>VLOOKUP(A1026,'US Dollar Index Futures Histori'!$A$2:'US Dollar Index Futures Histori'!$G$7374,2)</f>
        <v>96.87</v>
      </c>
      <c r="N1026">
        <v>262.39999399999999</v>
      </c>
    </row>
    <row r="1027" spans="1:14" x14ac:dyDescent="0.55000000000000004">
      <c r="A1027" s="1">
        <v>34353</v>
      </c>
      <c r="B1027">
        <v>474.25</v>
      </c>
      <c r="C1027">
        <v>474.70001200000002</v>
      </c>
      <c r="D1027">
        <v>472.209991</v>
      </c>
      <c r="E1027">
        <v>474.29998799999998</v>
      </c>
      <c r="F1027">
        <v>474.29998799999998</v>
      </c>
      <c r="G1027">
        <v>311370000</v>
      </c>
      <c r="H1027">
        <v>11.76</v>
      </c>
      <c r="I1027">
        <f>VLOOKUP('sp500'!A1027,'Crude Oil WTI Futures Historica'!$A$2:'Crude Oil WTI Futures Historica'!$G$7388,2)</f>
        <v>15.22</v>
      </c>
      <c r="J1027">
        <f>VLOOKUP(A1027,'WGC-GOLD_DAILY_USD'!$A$2:'WGC-GOLD_DAILY_USD'!$B$7636,2)</f>
        <v>391.7</v>
      </c>
      <c r="K1027">
        <f>VLOOKUP(A1027,'^TNX'!$A$2:'^TNX'!$F$7370,5)</f>
        <v>5.7060000000000004</v>
      </c>
      <c r="L1027">
        <f t="shared" ref="L1027:L1090" si="16">IF(K1027=0,K1026,K1027)</f>
        <v>5.7060000000000004</v>
      </c>
      <c r="M1027">
        <f>VLOOKUP(A1027,'US Dollar Index Futures Histori'!$A$2:'US Dollar Index Futures Histori'!$G$7374,2)</f>
        <v>96.98</v>
      </c>
      <c r="N1027">
        <v>262.60000600000001</v>
      </c>
    </row>
    <row r="1028" spans="1:14" x14ac:dyDescent="0.55000000000000004">
      <c r="A1028" s="1">
        <v>34354</v>
      </c>
      <c r="B1028">
        <v>474.29998799999998</v>
      </c>
      <c r="C1028">
        <v>475</v>
      </c>
      <c r="D1028">
        <v>473.42001299999998</v>
      </c>
      <c r="E1028">
        <v>474.98001099999999</v>
      </c>
      <c r="F1028">
        <v>474.98001099999999</v>
      </c>
      <c r="G1028">
        <v>310450000</v>
      </c>
      <c r="H1028">
        <v>11.16</v>
      </c>
      <c r="I1028">
        <f>VLOOKUP('sp500'!A1028,'Crude Oil WTI Futures Historica'!$A$2:'Crude Oil WTI Futures Historica'!$G$7388,2)</f>
        <v>15.1</v>
      </c>
      <c r="J1028">
        <f>VLOOKUP(A1028,'WGC-GOLD_DAILY_USD'!$A$2:'WGC-GOLD_DAILY_USD'!$B$7636,2)</f>
        <v>391.8</v>
      </c>
      <c r="K1028">
        <f>VLOOKUP(A1028,'^TNX'!$A$2:'^TNX'!$F$7370,5)</f>
        <v>5.6639999999999997</v>
      </c>
      <c r="L1028">
        <f t="shared" si="16"/>
        <v>5.6639999999999997</v>
      </c>
      <c r="M1028">
        <f>VLOOKUP(A1028,'US Dollar Index Futures Histori'!$A$2:'US Dollar Index Futures Histori'!$G$7374,2)</f>
        <v>96.63</v>
      </c>
      <c r="N1028">
        <v>263.36999500000002</v>
      </c>
    </row>
    <row r="1029" spans="1:14" x14ac:dyDescent="0.55000000000000004">
      <c r="A1029" s="1">
        <v>34355</v>
      </c>
      <c r="B1029">
        <v>474.98001099999999</v>
      </c>
      <c r="C1029">
        <v>475.55999800000001</v>
      </c>
      <c r="D1029">
        <v>473.72000100000002</v>
      </c>
      <c r="E1029">
        <v>474.72000100000002</v>
      </c>
      <c r="F1029">
        <v>474.72000100000002</v>
      </c>
      <c r="G1029">
        <v>346350000</v>
      </c>
      <c r="H1029">
        <v>11.09</v>
      </c>
      <c r="I1029">
        <f>VLOOKUP('sp500'!A1029,'Crude Oil WTI Futures Historica'!$A$2:'Crude Oil WTI Futures Historica'!$G$7388,2)</f>
        <v>14.94</v>
      </c>
      <c r="J1029">
        <f>VLOOKUP(A1029,'WGC-GOLD_DAILY_USD'!$A$2:'WGC-GOLD_DAILY_USD'!$B$7636,2)</f>
        <v>386</v>
      </c>
      <c r="K1029">
        <f>VLOOKUP(A1029,'^TNX'!$A$2:'^TNX'!$F$7370,5)</f>
        <v>5.6769999999999996</v>
      </c>
      <c r="L1029">
        <f t="shared" si="16"/>
        <v>5.6769999999999996</v>
      </c>
      <c r="M1029">
        <f>VLOOKUP(A1029,'US Dollar Index Futures Histori'!$A$2:'US Dollar Index Futures Histori'!$G$7374,2)</f>
        <v>97.17</v>
      </c>
      <c r="N1029">
        <v>263.79998799999998</v>
      </c>
    </row>
    <row r="1030" spans="1:14" x14ac:dyDescent="0.55000000000000004">
      <c r="A1030" s="1">
        <v>34358</v>
      </c>
      <c r="B1030">
        <v>474.72000100000002</v>
      </c>
      <c r="C1030">
        <v>475.20001200000002</v>
      </c>
      <c r="D1030">
        <v>471.48998999999998</v>
      </c>
      <c r="E1030">
        <v>471.97000100000002</v>
      </c>
      <c r="F1030">
        <v>471.97000100000002</v>
      </c>
      <c r="G1030">
        <v>296900000</v>
      </c>
      <c r="H1030">
        <v>11.6</v>
      </c>
      <c r="I1030">
        <f>VLOOKUP('sp500'!A1030,'Crude Oil WTI Futures Historica'!$A$2:'Crude Oil WTI Futures Historica'!$G$7388,2)</f>
        <v>15.17</v>
      </c>
      <c r="J1030">
        <f>VLOOKUP(A1030,'WGC-GOLD_DAILY_USD'!$A$2:'WGC-GOLD_DAILY_USD'!$B$7636,2)</f>
        <v>378.8</v>
      </c>
      <c r="K1030">
        <f>VLOOKUP(A1030,'^TNX'!$A$2:'^TNX'!$F$7370,5)</f>
        <v>5.6890000000000001</v>
      </c>
      <c r="L1030">
        <f t="shared" si="16"/>
        <v>5.6890000000000001</v>
      </c>
      <c r="M1030">
        <f>VLOOKUP(A1030,'US Dollar Index Futures Histori'!$A$2:'US Dollar Index Futures Histori'!$G$7374,2)</f>
        <v>97.05</v>
      </c>
      <c r="N1030">
        <v>262.89001500000001</v>
      </c>
    </row>
    <row r="1031" spans="1:14" x14ac:dyDescent="0.55000000000000004">
      <c r="A1031" s="1">
        <v>34359</v>
      </c>
      <c r="B1031">
        <v>471.97000100000002</v>
      </c>
      <c r="C1031">
        <v>472.55999800000001</v>
      </c>
      <c r="D1031">
        <v>470.26998900000001</v>
      </c>
      <c r="E1031">
        <v>470.92001299999998</v>
      </c>
      <c r="F1031">
        <v>470.92001299999998</v>
      </c>
      <c r="G1031">
        <v>326120000</v>
      </c>
      <c r="H1031">
        <v>11.38</v>
      </c>
      <c r="I1031">
        <f>VLOOKUP('sp500'!A1031,'Crude Oil WTI Futures Historica'!$A$2:'Crude Oil WTI Futures Historica'!$G$7388,2)</f>
        <v>15.17</v>
      </c>
      <c r="J1031">
        <f>VLOOKUP(A1031,'WGC-GOLD_DAILY_USD'!$A$2:'WGC-GOLD_DAILY_USD'!$B$7636,2)</f>
        <v>382</v>
      </c>
      <c r="K1031">
        <f>VLOOKUP(A1031,'^TNX'!$A$2:'^TNX'!$F$7370,5)</f>
        <v>5.7240000000000002</v>
      </c>
      <c r="L1031">
        <f t="shared" si="16"/>
        <v>5.7240000000000002</v>
      </c>
      <c r="M1031">
        <f>VLOOKUP(A1031,'US Dollar Index Futures Histori'!$A$2:'US Dollar Index Futures Histori'!$G$7374,2)</f>
        <v>96.98</v>
      </c>
      <c r="N1031">
        <v>262.04998799999998</v>
      </c>
    </row>
    <row r="1032" spans="1:14" x14ac:dyDescent="0.55000000000000004">
      <c r="A1032" s="1">
        <v>34360</v>
      </c>
      <c r="B1032">
        <v>470.92001299999998</v>
      </c>
      <c r="C1032">
        <v>473.44000199999999</v>
      </c>
      <c r="D1032">
        <v>470.72000100000002</v>
      </c>
      <c r="E1032">
        <v>473.20001200000002</v>
      </c>
      <c r="F1032">
        <v>473.20001200000002</v>
      </c>
      <c r="G1032">
        <v>304660000</v>
      </c>
      <c r="H1032">
        <v>11.17</v>
      </c>
      <c r="I1032">
        <f>VLOOKUP('sp500'!A1032,'Crude Oil WTI Futures Historica'!$A$2:'Crude Oil WTI Futures Historica'!$G$7388,2)</f>
        <v>15.47</v>
      </c>
      <c r="J1032">
        <f>VLOOKUP(A1032,'WGC-GOLD_DAILY_USD'!$A$2:'WGC-GOLD_DAILY_USD'!$B$7636,2)</f>
        <v>383</v>
      </c>
      <c r="K1032">
        <f>VLOOKUP(A1032,'^TNX'!$A$2:'^TNX'!$F$7370,5)</f>
        <v>5.7190000000000003</v>
      </c>
      <c r="L1032">
        <f t="shared" si="16"/>
        <v>5.7190000000000003</v>
      </c>
      <c r="M1032">
        <f>VLOOKUP(A1032,'US Dollar Index Futures Histori'!$A$2:'US Dollar Index Futures Histori'!$G$7374,2)</f>
        <v>96.62</v>
      </c>
      <c r="N1032">
        <v>262.83999599999999</v>
      </c>
    </row>
    <row r="1033" spans="1:14" x14ac:dyDescent="0.55000000000000004">
      <c r="A1033" s="1">
        <v>34361</v>
      </c>
      <c r="B1033">
        <v>473.20001200000002</v>
      </c>
      <c r="C1033">
        <v>477.51998900000001</v>
      </c>
      <c r="D1033">
        <v>473.20001200000002</v>
      </c>
      <c r="E1033">
        <v>477.04998799999998</v>
      </c>
      <c r="F1033">
        <v>477.04998799999998</v>
      </c>
      <c r="G1033">
        <v>346500000</v>
      </c>
      <c r="H1033">
        <v>10.3</v>
      </c>
      <c r="I1033">
        <f>VLOOKUP('sp500'!A1033,'Crude Oil WTI Futures Historica'!$A$2:'Crude Oil WTI Futures Historica'!$G$7388,2)</f>
        <v>15.42</v>
      </c>
      <c r="J1033">
        <f>VLOOKUP(A1033,'WGC-GOLD_DAILY_USD'!$A$2:'WGC-GOLD_DAILY_USD'!$B$7636,2)</f>
        <v>383.6</v>
      </c>
      <c r="K1033">
        <f>VLOOKUP(A1033,'^TNX'!$A$2:'^TNX'!$F$7370,5)</f>
        <v>5.6719999999999997</v>
      </c>
      <c r="L1033">
        <f t="shared" si="16"/>
        <v>5.6719999999999997</v>
      </c>
      <c r="M1033">
        <f>VLOOKUP(A1033,'US Dollar Index Futures Histori'!$A$2:'US Dollar Index Futures Histori'!$G$7374,2)</f>
        <v>95.74</v>
      </c>
      <c r="N1033">
        <v>263.66000400000001</v>
      </c>
    </row>
    <row r="1034" spans="1:14" x14ac:dyDescent="0.55000000000000004">
      <c r="A1034" s="1">
        <v>34362</v>
      </c>
      <c r="B1034">
        <v>477.04998799999998</v>
      </c>
      <c r="C1034">
        <v>479.75</v>
      </c>
      <c r="D1034">
        <v>477.04998799999998</v>
      </c>
      <c r="E1034">
        <v>478.70001200000002</v>
      </c>
      <c r="F1034">
        <v>478.70001200000002</v>
      </c>
      <c r="G1034">
        <v>313140000</v>
      </c>
      <c r="H1034">
        <v>9.94</v>
      </c>
      <c r="I1034">
        <f>VLOOKUP('sp500'!A1034,'Crude Oil WTI Futures Historica'!$A$2:'Crude Oil WTI Futures Historica'!$G$7388,2)</f>
        <v>15.34</v>
      </c>
      <c r="J1034">
        <f>VLOOKUP(A1034,'WGC-GOLD_DAILY_USD'!$A$2:'WGC-GOLD_DAILY_USD'!$B$7636,2)</f>
        <v>378.25</v>
      </c>
      <c r="K1034">
        <f>VLOOKUP(A1034,'^TNX'!$A$2:'^TNX'!$F$7370,5)</f>
        <v>5.617</v>
      </c>
      <c r="L1034">
        <f t="shared" si="16"/>
        <v>5.617</v>
      </c>
      <c r="M1034">
        <f>VLOOKUP(A1034,'US Dollar Index Futures Histori'!$A$2:'US Dollar Index Futures Histori'!$G$7374,2)</f>
        <v>96.55</v>
      </c>
      <c r="N1034">
        <v>265.02999899999998</v>
      </c>
    </row>
    <row r="1035" spans="1:14" x14ac:dyDescent="0.55000000000000004">
      <c r="A1035" s="1">
        <v>34365</v>
      </c>
      <c r="B1035">
        <v>478.70001200000002</v>
      </c>
      <c r="C1035">
        <v>482.85000600000001</v>
      </c>
      <c r="D1035">
        <v>478.70001200000002</v>
      </c>
      <c r="E1035">
        <v>481.60998499999999</v>
      </c>
      <c r="F1035">
        <v>481.60998499999999</v>
      </c>
      <c r="G1035">
        <v>322870000</v>
      </c>
      <c r="H1035">
        <v>10.63</v>
      </c>
      <c r="I1035">
        <f>VLOOKUP('sp500'!A1035,'Crude Oil WTI Futures Historica'!$A$2:'Crude Oil WTI Futures Historica'!$G$7388,2)</f>
        <v>15.19</v>
      </c>
      <c r="J1035">
        <f>VLOOKUP(A1035,'WGC-GOLD_DAILY_USD'!$A$2:'WGC-GOLD_DAILY_USD'!$B$7636,2)</f>
        <v>377.9</v>
      </c>
      <c r="K1035">
        <f>VLOOKUP(A1035,'^TNX'!$A$2:'^TNX'!$F$7370,5)</f>
        <v>5.6379999999999999</v>
      </c>
      <c r="L1035">
        <f t="shared" si="16"/>
        <v>5.6379999999999999</v>
      </c>
      <c r="M1035">
        <f>VLOOKUP(A1035,'US Dollar Index Futures Histori'!$A$2:'US Dollar Index Futures Histori'!$G$7374,2)</f>
        <v>95.97</v>
      </c>
      <c r="N1035">
        <v>266.51998900000001</v>
      </c>
    </row>
    <row r="1036" spans="1:14" x14ac:dyDescent="0.55000000000000004">
      <c r="A1036" s="1">
        <v>34366</v>
      </c>
      <c r="B1036">
        <v>481.60000600000001</v>
      </c>
      <c r="C1036">
        <v>481.64001500000001</v>
      </c>
      <c r="D1036">
        <v>479.17999300000002</v>
      </c>
      <c r="E1036">
        <v>479.61999500000002</v>
      </c>
      <c r="F1036">
        <v>479.61999500000002</v>
      </c>
      <c r="G1036">
        <v>322510000</v>
      </c>
      <c r="H1036">
        <v>10.65</v>
      </c>
      <c r="I1036">
        <f>VLOOKUP('sp500'!A1036,'Crude Oil WTI Futures Historica'!$A$2:'Crude Oil WTI Futures Historica'!$G$7388,2)</f>
        <v>15.92</v>
      </c>
      <c r="J1036">
        <f>VLOOKUP(A1036,'WGC-GOLD_DAILY_USD'!$A$2:'WGC-GOLD_DAILY_USD'!$B$7636,2)</f>
        <v>381.65</v>
      </c>
      <c r="K1036">
        <f>VLOOKUP(A1036,'^TNX'!$A$2:'^TNX'!$F$7370,5)</f>
        <v>5.7149999999999999</v>
      </c>
      <c r="L1036">
        <f t="shared" si="16"/>
        <v>5.7149999999999999</v>
      </c>
      <c r="M1036">
        <f>VLOOKUP(A1036,'US Dollar Index Futures Histori'!$A$2:'US Dollar Index Futures Histori'!$G$7374,2)</f>
        <v>95.85</v>
      </c>
      <c r="N1036">
        <v>266.5</v>
      </c>
    </row>
    <row r="1037" spans="1:14" x14ac:dyDescent="0.55000000000000004">
      <c r="A1037" s="1">
        <v>34367</v>
      </c>
      <c r="B1037">
        <v>479.61999500000002</v>
      </c>
      <c r="C1037">
        <v>482.23001099999999</v>
      </c>
      <c r="D1037">
        <v>479.57000699999998</v>
      </c>
      <c r="E1037">
        <v>482</v>
      </c>
      <c r="F1037">
        <v>482</v>
      </c>
      <c r="G1037">
        <v>328960000</v>
      </c>
      <c r="H1037">
        <v>10.61</v>
      </c>
      <c r="I1037">
        <f>VLOOKUP('sp500'!A1037,'Crude Oil WTI Futures Historica'!$A$2:'Crude Oil WTI Futures Historica'!$G$7388,2)</f>
        <v>16.04</v>
      </c>
      <c r="J1037">
        <f>VLOOKUP(A1037,'WGC-GOLD_DAILY_USD'!$A$2:'WGC-GOLD_DAILY_USD'!$B$7636,2)</f>
        <v>384.7</v>
      </c>
      <c r="K1037">
        <f>VLOOKUP(A1037,'^TNX'!$A$2:'^TNX'!$F$7370,5)</f>
        <v>5.7149999999999999</v>
      </c>
      <c r="L1037">
        <f t="shared" si="16"/>
        <v>5.7149999999999999</v>
      </c>
      <c r="M1037">
        <f>VLOOKUP(A1037,'US Dollar Index Futures Histori'!$A$2:'US Dollar Index Futures Histori'!$G$7374,2)</f>
        <v>95.85</v>
      </c>
      <c r="N1037">
        <v>267.61999500000002</v>
      </c>
    </row>
    <row r="1038" spans="1:14" x14ac:dyDescent="0.55000000000000004">
      <c r="A1038" s="1">
        <v>34368</v>
      </c>
      <c r="B1038">
        <v>481.959991</v>
      </c>
      <c r="C1038">
        <v>481.959991</v>
      </c>
      <c r="D1038">
        <v>478.709991</v>
      </c>
      <c r="E1038">
        <v>480.709991</v>
      </c>
      <c r="F1038">
        <v>480.709991</v>
      </c>
      <c r="G1038">
        <v>318350000</v>
      </c>
      <c r="H1038">
        <v>10.75</v>
      </c>
      <c r="I1038">
        <f>VLOOKUP('sp500'!A1038,'Crude Oil WTI Futures Historica'!$A$2:'Crude Oil WTI Futures Historica'!$G$7388,2)</f>
        <v>15.89</v>
      </c>
      <c r="J1038">
        <f>VLOOKUP(A1038,'WGC-GOLD_DAILY_USD'!$A$2:'WGC-GOLD_DAILY_USD'!$B$7636,2)</f>
        <v>385.65</v>
      </c>
      <c r="K1038">
        <f>VLOOKUP(A1038,'^TNX'!$A$2:'^TNX'!$F$7370,5)</f>
        <v>5.758</v>
      </c>
      <c r="L1038">
        <f t="shared" si="16"/>
        <v>5.758</v>
      </c>
      <c r="M1038">
        <f>VLOOKUP(A1038,'US Dollar Index Futures Histori'!$A$2:'US Dollar Index Futures Histori'!$G$7374,2)</f>
        <v>96.2</v>
      </c>
      <c r="N1038">
        <v>267.57000699999998</v>
      </c>
    </row>
    <row r="1039" spans="1:14" x14ac:dyDescent="0.55000000000000004">
      <c r="A1039" s="1">
        <v>34369</v>
      </c>
      <c r="B1039">
        <v>480.67999300000002</v>
      </c>
      <c r="C1039">
        <v>481.01998900000001</v>
      </c>
      <c r="D1039">
        <v>469.27999899999998</v>
      </c>
      <c r="E1039">
        <v>469.80999800000001</v>
      </c>
      <c r="F1039">
        <v>469.80999800000001</v>
      </c>
      <c r="G1039">
        <v>378380000</v>
      </c>
      <c r="H1039">
        <v>15.25</v>
      </c>
      <c r="I1039">
        <f>VLOOKUP('sp500'!A1039,'Crude Oil WTI Futures Historica'!$A$2:'Crude Oil WTI Futures Historica'!$G$7388,2)</f>
        <v>15.63</v>
      </c>
      <c r="J1039">
        <f>VLOOKUP(A1039,'WGC-GOLD_DAILY_USD'!$A$2:'WGC-GOLD_DAILY_USD'!$B$7636,2)</f>
        <v>388.5</v>
      </c>
      <c r="K1039">
        <f>VLOOKUP(A1039,'^TNX'!$A$2:'^TNX'!$F$7370,5)</f>
        <v>5.8879999999999999</v>
      </c>
      <c r="L1039">
        <f t="shared" si="16"/>
        <v>5.8879999999999999</v>
      </c>
      <c r="M1039">
        <f>VLOOKUP(A1039,'US Dollar Index Futures Histori'!$A$2:'US Dollar Index Futures Histori'!$G$7374,2)</f>
        <v>97.17</v>
      </c>
      <c r="N1039">
        <v>261.67001299999998</v>
      </c>
    </row>
    <row r="1040" spans="1:14" x14ac:dyDescent="0.55000000000000004">
      <c r="A1040" s="1">
        <v>34372</v>
      </c>
      <c r="B1040">
        <v>469.80999800000001</v>
      </c>
      <c r="C1040">
        <v>472.08999599999999</v>
      </c>
      <c r="D1040">
        <v>467.57000699999998</v>
      </c>
      <c r="E1040">
        <v>471.76001000000002</v>
      </c>
      <c r="F1040">
        <v>471.76001000000002</v>
      </c>
      <c r="G1040">
        <v>348270000</v>
      </c>
      <c r="H1040">
        <v>13.96</v>
      </c>
      <c r="I1040">
        <f>VLOOKUP('sp500'!A1040,'Crude Oil WTI Futures Historica'!$A$2:'Crude Oil WTI Futures Historica'!$G$7388,2)</f>
        <v>15.25</v>
      </c>
      <c r="J1040">
        <f>VLOOKUP(A1040,'WGC-GOLD_DAILY_USD'!$A$2:'WGC-GOLD_DAILY_USD'!$B$7636,2)</f>
        <v>383.5</v>
      </c>
      <c r="K1040">
        <f>VLOOKUP(A1040,'^TNX'!$A$2:'^TNX'!$F$7370,5)</f>
        <v>5.91</v>
      </c>
      <c r="L1040">
        <f t="shared" si="16"/>
        <v>5.91</v>
      </c>
      <c r="M1040">
        <f>VLOOKUP(A1040,'US Dollar Index Futures Histori'!$A$2:'US Dollar Index Futures Histori'!$G$7374,2)</f>
        <v>96.95</v>
      </c>
      <c r="N1040">
        <v>261.67999300000002</v>
      </c>
    </row>
    <row r="1041" spans="1:14" x14ac:dyDescent="0.55000000000000004">
      <c r="A1041" s="1">
        <v>34373</v>
      </c>
      <c r="B1041">
        <v>471.76001000000002</v>
      </c>
      <c r="C1041">
        <v>472.32998700000002</v>
      </c>
      <c r="D1041">
        <v>469.5</v>
      </c>
      <c r="E1041">
        <v>471.04998799999998</v>
      </c>
      <c r="F1041">
        <v>471.04998799999998</v>
      </c>
      <c r="G1041">
        <v>318180000</v>
      </c>
      <c r="H1041">
        <v>13.66</v>
      </c>
      <c r="I1041">
        <f>VLOOKUP('sp500'!A1041,'Crude Oil WTI Futures Historica'!$A$2:'Crude Oil WTI Futures Historica'!$G$7388,2)</f>
        <v>15.21</v>
      </c>
      <c r="J1041">
        <f>VLOOKUP(A1041,'WGC-GOLD_DAILY_USD'!$A$2:'WGC-GOLD_DAILY_USD'!$B$7636,2)</f>
        <v>380.55</v>
      </c>
      <c r="K1041">
        <f>VLOOKUP(A1041,'^TNX'!$A$2:'^TNX'!$F$7370,5)</f>
        <v>5.9539999999999997</v>
      </c>
      <c r="L1041">
        <f t="shared" si="16"/>
        <v>5.9539999999999997</v>
      </c>
      <c r="M1041">
        <f>VLOOKUP(A1041,'US Dollar Index Futures Histori'!$A$2:'US Dollar Index Futures Histori'!$G$7374,2)</f>
        <v>97.3</v>
      </c>
      <c r="N1041">
        <v>263.39001500000001</v>
      </c>
    </row>
    <row r="1042" spans="1:14" x14ac:dyDescent="0.55000000000000004">
      <c r="A1042" s="1">
        <v>34374</v>
      </c>
      <c r="B1042">
        <v>471.04998799999998</v>
      </c>
      <c r="C1042">
        <v>473.41000400000001</v>
      </c>
      <c r="D1042">
        <v>471.04998799999998</v>
      </c>
      <c r="E1042">
        <v>472.76998900000001</v>
      </c>
      <c r="F1042">
        <v>472.76998900000001</v>
      </c>
      <c r="G1042">
        <v>332670000</v>
      </c>
      <c r="H1042">
        <v>13.3</v>
      </c>
      <c r="I1042">
        <f>VLOOKUP('sp500'!A1042,'Crude Oil WTI Futures Historica'!$A$2:'Crude Oil WTI Futures Historica'!$G$7388,2)</f>
        <v>14.6</v>
      </c>
      <c r="J1042">
        <f>VLOOKUP(A1042,'WGC-GOLD_DAILY_USD'!$A$2:'WGC-GOLD_DAILY_USD'!$B$7636,2)</f>
        <v>380.75</v>
      </c>
      <c r="K1042">
        <f>VLOOKUP(A1042,'^TNX'!$A$2:'^TNX'!$F$7370,5)</f>
        <v>5.9279999999999999</v>
      </c>
      <c r="L1042">
        <f t="shared" si="16"/>
        <v>5.9279999999999999</v>
      </c>
      <c r="M1042">
        <f>VLOOKUP(A1042,'US Dollar Index Futures Histori'!$A$2:'US Dollar Index Futures Histori'!$G$7374,2)</f>
        <v>97.09</v>
      </c>
      <c r="N1042">
        <v>265.22000100000002</v>
      </c>
    </row>
    <row r="1043" spans="1:14" x14ac:dyDescent="0.55000000000000004">
      <c r="A1043" s="1">
        <v>34375</v>
      </c>
      <c r="B1043">
        <v>472.80999800000001</v>
      </c>
      <c r="C1043">
        <v>473.13000499999998</v>
      </c>
      <c r="D1043">
        <v>468.91000400000001</v>
      </c>
      <c r="E1043">
        <v>468.92999300000002</v>
      </c>
      <c r="F1043">
        <v>468.92999300000002</v>
      </c>
      <c r="G1043">
        <v>327250000</v>
      </c>
      <c r="H1043">
        <v>14.24</v>
      </c>
      <c r="I1043">
        <f>VLOOKUP('sp500'!A1043,'Crude Oil WTI Futures Historica'!$A$2:'Crude Oil WTI Futures Historica'!$G$7388,2)</f>
        <v>14.56</v>
      </c>
      <c r="J1043">
        <f>VLOOKUP(A1043,'WGC-GOLD_DAILY_USD'!$A$2:'WGC-GOLD_DAILY_USD'!$B$7636,2)</f>
        <v>382.5</v>
      </c>
      <c r="K1043">
        <f>VLOOKUP(A1043,'^TNX'!$A$2:'^TNX'!$F$7370,5)</f>
        <v>5.9039999999999999</v>
      </c>
      <c r="L1043">
        <f t="shared" si="16"/>
        <v>5.9039999999999999</v>
      </c>
      <c r="M1043">
        <f>VLOOKUP(A1043,'US Dollar Index Futures Histori'!$A$2:'US Dollar Index Futures Histori'!$G$7374,2)</f>
        <v>96.85</v>
      </c>
      <c r="N1043">
        <v>264.14001500000001</v>
      </c>
    </row>
    <row r="1044" spans="1:14" x14ac:dyDescent="0.55000000000000004">
      <c r="A1044" s="1">
        <v>34376</v>
      </c>
      <c r="B1044">
        <v>468.92999300000002</v>
      </c>
      <c r="C1044">
        <v>471.13000499999998</v>
      </c>
      <c r="D1044">
        <v>466.89001500000001</v>
      </c>
      <c r="E1044">
        <v>470.17999300000002</v>
      </c>
      <c r="F1044">
        <v>470.17999300000002</v>
      </c>
      <c r="G1044">
        <v>213740000</v>
      </c>
      <c r="H1044">
        <v>14.46</v>
      </c>
      <c r="I1044">
        <f>VLOOKUP('sp500'!A1044,'Crude Oil WTI Futures Historica'!$A$2:'Crude Oil WTI Futures Historica'!$G$7388,2)</f>
        <v>14.72</v>
      </c>
      <c r="J1044">
        <f>VLOOKUP(A1044,'WGC-GOLD_DAILY_USD'!$A$2:'WGC-GOLD_DAILY_USD'!$B$7636,2)</f>
        <v>381.85</v>
      </c>
      <c r="K1044">
        <f>VLOOKUP(A1044,'^TNX'!$A$2:'^TNX'!$F$7370,5)</f>
        <v>5.8710000000000004</v>
      </c>
      <c r="L1044">
        <f t="shared" si="16"/>
        <v>5.8710000000000004</v>
      </c>
      <c r="M1044">
        <f>VLOOKUP(A1044,'US Dollar Index Futures Histori'!$A$2:'US Dollar Index Futures Histori'!$G$7374,2)</f>
        <v>96.93</v>
      </c>
      <c r="N1044">
        <v>262.89001500000001</v>
      </c>
    </row>
    <row r="1045" spans="1:14" x14ac:dyDescent="0.55000000000000004">
      <c r="A1045" s="1">
        <v>34379</v>
      </c>
      <c r="B1045">
        <v>470.17999300000002</v>
      </c>
      <c r="C1045">
        <v>471.98998999999998</v>
      </c>
      <c r="D1045">
        <v>469.04998799999998</v>
      </c>
      <c r="E1045">
        <v>470.23001099999999</v>
      </c>
      <c r="F1045">
        <v>470.23001099999999</v>
      </c>
      <c r="G1045">
        <v>263190000</v>
      </c>
      <c r="H1045">
        <v>14.28</v>
      </c>
      <c r="I1045">
        <f>VLOOKUP('sp500'!A1045,'Crude Oil WTI Futures Historica'!$A$2:'Crude Oil WTI Futures Historica'!$G$7388,2)</f>
        <v>14.13</v>
      </c>
      <c r="J1045">
        <f>VLOOKUP(A1045,'WGC-GOLD_DAILY_USD'!$A$2:'WGC-GOLD_DAILY_USD'!$B$7636,2)</f>
        <v>383.25</v>
      </c>
      <c r="K1045">
        <f>VLOOKUP(A1045,'^TNX'!$A$2:'^TNX'!$F$7370,5)</f>
        <v>5.883</v>
      </c>
      <c r="L1045">
        <f t="shared" si="16"/>
        <v>5.883</v>
      </c>
      <c r="M1045">
        <f>VLOOKUP(A1045,'US Dollar Index Futures Histori'!$A$2:'US Dollar Index Futures Histori'!$G$7374,2)</f>
        <v>95.01</v>
      </c>
      <c r="N1045">
        <v>263.19000199999999</v>
      </c>
    </row>
    <row r="1046" spans="1:14" x14ac:dyDescent="0.55000000000000004">
      <c r="A1046" s="1">
        <v>34380</v>
      </c>
      <c r="B1046">
        <v>470.23001099999999</v>
      </c>
      <c r="C1046">
        <v>473.41000400000001</v>
      </c>
      <c r="D1046">
        <v>470.23001099999999</v>
      </c>
      <c r="E1046">
        <v>472.51998900000001</v>
      </c>
      <c r="F1046">
        <v>472.51998900000001</v>
      </c>
      <c r="G1046">
        <v>306790000</v>
      </c>
      <c r="H1046">
        <v>13.4</v>
      </c>
      <c r="I1046">
        <f>VLOOKUP('sp500'!A1046,'Crude Oil WTI Futures Historica'!$A$2:'Crude Oil WTI Futures Historica'!$G$7388,2)</f>
        <v>14.06</v>
      </c>
      <c r="J1046">
        <f>VLOOKUP(A1046,'WGC-GOLD_DAILY_USD'!$A$2:'WGC-GOLD_DAILY_USD'!$B$7636,2)</f>
        <v>385</v>
      </c>
      <c r="K1046">
        <f>VLOOKUP(A1046,'^TNX'!$A$2:'^TNX'!$F$7370,5)</f>
        <v>5.867</v>
      </c>
      <c r="L1046">
        <f t="shared" si="16"/>
        <v>5.867</v>
      </c>
      <c r="M1046">
        <f>VLOOKUP(A1046,'US Dollar Index Futures Histori'!$A$2:'US Dollar Index Futures Histori'!$G$7374,2)</f>
        <v>95.43</v>
      </c>
      <c r="N1046">
        <v>264.52999899999998</v>
      </c>
    </row>
    <row r="1047" spans="1:14" x14ac:dyDescent="0.55000000000000004">
      <c r="A1047" s="1">
        <v>34381</v>
      </c>
      <c r="B1047">
        <v>472.52999899999998</v>
      </c>
      <c r="C1047">
        <v>474.16000400000001</v>
      </c>
      <c r="D1047">
        <v>471.94000199999999</v>
      </c>
      <c r="E1047">
        <v>472.790009</v>
      </c>
      <c r="F1047">
        <v>472.790009</v>
      </c>
      <c r="G1047">
        <v>295450000</v>
      </c>
      <c r="H1047">
        <v>13.13</v>
      </c>
      <c r="I1047">
        <f>VLOOKUP('sp500'!A1047,'Crude Oil WTI Futures Historica'!$A$2:'Crude Oil WTI Futures Historica'!$G$7388,2)</f>
        <v>13.93</v>
      </c>
      <c r="J1047">
        <f>VLOOKUP(A1047,'WGC-GOLD_DAILY_USD'!$A$2:'WGC-GOLD_DAILY_USD'!$B$7636,2)</f>
        <v>383.5</v>
      </c>
      <c r="K1047">
        <f>VLOOKUP(A1047,'^TNX'!$A$2:'^TNX'!$F$7370,5)</f>
        <v>5.875</v>
      </c>
      <c r="L1047">
        <f t="shared" si="16"/>
        <v>5.875</v>
      </c>
      <c r="M1047">
        <f>VLOOKUP(A1047,'US Dollar Index Futures Histori'!$A$2:'US Dollar Index Futures Histori'!$G$7374,2)</f>
        <v>95.34</v>
      </c>
      <c r="N1047">
        <v>265.959991</v>
      </c>
    </row>
    <row r="1048" spans="1:14" x14ac:dyDescent="0.55000000000000004">
      <c r="A1048" s="1">
        <v>34382</v>
      </c>
      <c r="B1048">
        <v>472.790009</v>
      </c>
      <c r="C1048">
        <v>475.11999500000002</v>
      </c>
      <c r="D1048">
        <v>468.44000199999999</v>
      </c>
      <c r="E1048">
        <v>470.33999599999999</v>
      </c>
      <c r="F1048">
        <v>470.33999599999999</v>
      </c>
      <c r="G1048">
        <v>340030000</v>
      </c>
      <c r="H1048">
        <v>13.79</v>
      </c>
      <c r="I1048">
        <f>VLOOKUP('sp500'!A1048,'Crude Oil WTI Futures Historica'!$A$2:'Crude Oil WTI Futures Historica'!$G$7388,2)</f>
        <v>14.23</v>
      </c>
      <c r="J1048">
        <f>VLOOKUP(A1048,'WGC-GOLD_DAILY_USD'!$A$2:'WGC-GOLD_DAILY_USD'!$B$7636,2)</f>
        <v>384.5</v>
      </c>
      <c r="K1048">
        <f>VLOOKUP(A1048,'^TNX'!$A$2:'^TNX'!$F$7370,5)</f>
        <v>5.984</v>
      </c>
      <c r="L1048">
        <f t="shared" si="16"/>
        <v>5.984</v>
      </c>
      <c r="M1048">
        <f>VLOOKUP(A1048,'US Dollar Index Futures Histori'!$A$2:'US Dollar Index Futures Histori'!$G$7374,2)</f>
        <v>95.33</v>
      </c>
      <c r="N1048">
        <v>264.88000499999998</v>
      </c>
    </row>
    <row r="1049" spans="1:14" x14ac:dyDescent="0.55000000000000004">
      <c r="A1049" s="1">
        <v>34383</v>
      </c>
      <c r="B1049">
        <v>470.290009</v>
      </c>
      <c r="C1049">
        <v>471.08999599999999</v>
      </c>
      <c r="D1049">
        <v>466.07000699999998</v>
      </c>
      <c r="E1049">
        <v>467.69000199999999</v>
      </c>
      <c r="F1049">
        <v>467.69000199999999</v>
      </c>
      <c r="G1049">
        <v>293210000</v>
      </c>
      <c r="H1049">
        <v>14.7</v>
      </c>
      <c r="I1049">
        <f>VLOOKUP('sp500'!A1049,'Crude Oil WTI Futures Historica'!$A$2:'Crude Oil WTI Futures Historica'!$G$7388,2)</f>
        <v>14.21</v>
      </c>
      <c r="J1049">
        <f>VLOOKUP(A1049,'WGC-GOLD_DAILY_USD'!$A$2:'WGC-GOLD_DAILY_USD'!$B$7636,2)</f>
        <v>379.95</v>
      </c>
      <c r="K1049">
        <f>VLOOKUP(A1049,'^TNX'!$A$2:'^TNX'!$F$7370,5)</f>
        <v>6.077</v>
      </c>
      <c r="L1049">
        <f t="shared" si="16"/>
        <v>6.077</v>
      </c>
      <c r="M1049">
        <f>VLOOKUP(A1049,'US Dollar Index Futures Histori'!$A$2:'US Dollar Index Futures Histori'!$G$7374,2)</f>
        <v>94.68</v>
      </c>
      <c r="N1049">
        <v>264.04998799999998</v>
      </c>
    </row>
    <row r="1050" spans="1:14" x14ac:dyDescent="0.55000000000000004">
      <c r="A1050" s="1">
        <v>34387</v>
      </c>
      <c r="B1050">
        <v>467.69000199999999</v>
      </c>
      <c r="C1050">
        <v>471.64999399999999</v>
      </c>
      <c r="D1050">
        <v>467.57998700000002</v>
      </c>
      <c r="E1050">
        <v>471.459991</v>
      </c>
      <c r="F1050">
        <v>471.459991</v>
      </c>
      <c r="G1050">
        <v>270900000</v>
      </c>
      <c r="H1050">
        <v>13.52</v>
      </c>
      <c r="I1050">
        <f>VLOOKUP('sp500'!A1050,'Crude Oil WTI Futures Historica'!$A$2:'Crude Oil WTI Futures Historica'!$G$7388,2)</f>
        <v>14.24</v>
      </c>
      <c r="J1050">
        <f>VLOOKUP(A1050,'WGC-GOLD_DAILY_USD'!$A$2:'WGC-GOLD_DAILY_USD'!$B$7636,2)</f>
        <v>379.4</v>
      </c>
      <c r="K1050">
        <f>VLOOKUP(A1050,'^TNX'!$A$2:'^TNX'!$F$7370,5)</f>
        <v>6.0389999999999997</v>
      </c>
      <c r="L1050">
        <f t="shared" si="16"/>
        <v>6.0389999999999997</v>
      </c>
      <c r="M1050">
        <f>VLOOKUP(A1050,'US Dollar Index Futures Histori'!$A$2:'US Dollar Index Futures Histori'!$G$7374,2)</f>
        <v>95.41</v>
      </c>
      <c r="N1050">
        <v>265.04998799999998</v>
      </c>
    </row>
    <row r="1051" spans="1:14" x14ac:dyDescent="0.55000000000000004">
      <c r="A1051" s="1">
        <v>34388</v>
      </c>
      <c r="B1051">
        <v>471.48001099999999</v>
      </c>
      <c r="C1051">
        <v>472.41000400000001</v>
      </c>
      <c r="D1051">
        <v>469.47000100000002</v>
      </c>
      <c r="E1051">
        <v>470.69000199999999</v>
      </c>
      <c r="F1051">
        <v>470.69000199999999</v>
      </c>
      <c r="G1051">
        <v>309910000</v>
      </c>
      <c r="H1051">
        <v>13.91</v>
      </c>
      <c r="I1051">
        <f>VLOOKUP('sp500'!A1051,'Crude Oil WTI Futures Historica'!$A$2:'Crude Oil WTI Futures Historica'!$G$7388,2)</f>
        <v>14.41</v>
      </c>
      <c r="J1051">
        <f>VLOOKUP(A1051,'WGC-GOLD_DAILY_USD'!$A$2:'WGC-GOLD_DAILY_USD'!$B$7636,2)</f>
        <v>375.75</v>
      </c>
      <c r="K1051">
        <f>VLOOKUP(A1051,'^TNX'!$A$2:'^TNX'!$F$7370,5)</f>
        <v>6.1239999999999997</v>
      </c>
      <c r="L1051">
        <f t="shared" si="16"/>
        <v>6.1239999999999997</v>
      </c>
      <c r="M1051">
        <f>VLOOKUP(A1051,'US Dollar Index Futures Histori'!$A$2:'US Dollar Index Futures Histori'!$G$7374,2)</f>
        <v>95.51</v>
      </c>
      <c r="N1051">
        <v>264.92001299999998</v>
      </c>
    </row>
    <row r="1052" spans="1:14" x14ac:dyDescent="0.55000000000000004">
      <c r="A1052" s="1">
        <v>34389</v>
      </c>
      <c r="B1052">
        <v>470.64999399999999</v>
      </c>
      <c r="C1052">
        <v>470.64999399999999</v>
      </c>
      <c r="D1052">
        <v>464.26001000000002</v>
      </c>
      <c r="E1052">
        <v>464.26001000000002</v>
      </c>
      <c r="F1052">
        <v>464.26001000000002</v>
      </c>
      <c r="G1052">
        <v>342940000</v>
      </c>
      <c r="H1052">
        <v>15.96</v>
      </c>
      <c r="I1052">
        <f>VLOOKUP('sp500'!A1052,'Crude Oil WTI Futures Historica'!$A$2:'Crude Oil WTI Futures Historica'!$G$7388,2)</f>
        <v>14.77</v>
      </c>
      <c r="J1052">
        <f>VLOOKUP(A1052,'WGC-GOLD_DAILY_USD'!$A$2:'WGC-GOLD_DAILY_USD'!$B$7636,2)</f>
        <v>376.7</v>
      </c>
      <c r="K1052">
        <f>VLOOKUP(A1052,'^TNX'!$A$2:'^TNX'!$F$7370,5)</f>
        <v>6.202</v>
      </c>
      <c r="L1052">
        <f t="shared" si="16"/>
        <v>6.202</v>
      </c>
      <c r="M1052">
        <f>VLOOKUP(A1052,'US Dollar Index Futures Histori'!$A$2:'US Dollar Index Futures Histori'!$G$7374,2)</f>
        <v>95.19</v>
      </c>
      <c r="N1052">
        <v>262.209991</v>
      </c>
    </row>
    <row r="1053" spans="1:14" x14ac:dyDescent="0.55000000000000004">
      <c r="A1053" s="1">
        <v>34390</v>
      </c>
      <c r="B1053">
        <v>464.32998700000002</v>
      </c>
      <c r="C1053">
        <v>466.48001099999999</v>
      </c>
      <c r="D1053">
        <v>464.32998700000002</v>
      </c>
      <c r="E1053">
        <v>466.07000699999998</v>
      </c>
      <c r="F1053">
        <v>466.07000699999998</v>
      </c>
      <c r="G1053">
        <v>273680000</v>
      </c>
      <c r="H1053">
        <v>14.8</v>
      </c>
      <c r="I1053">
        <f>VLOOKUP('sp500'!A1053,'Crude Oil WTI Futures Historica'!$A$2:'Crude Oil WTI Futures Historica'!$G$7388,2)</f>
        <v>14.57</v>
      </c>
      <c r="J1053">
        <f>VLOOKUP(A1053,'WGC-GOLD_DAILY_USD'!$A$2:'WGC-GOLD_DAILY_USD'!$B$7636,2)</f>
        <v>378.95</v>
      </c>
      <c r="K1053">
        <f>VLOOKUP(A1053,'^TNX'!$A$2:'^TNX'!$F$7370,5)</f>
        <v>6.1929999999999996</v>
      </c>
      <c r="L1053">
        <f t="shared" si="16"/>
        <v>6.1929999999999996</v>
      </c>
      <c r="M1053">
        <f>VLOOKUP(A1053,'US Dollar Index Futures Histori'!$A$2:'US Dollar Index Futures Histori'!$G$7374,2)</f>
        <v>94.86</v>
      </c>
      <c r="N1053">
        <v>263</v>
      </c>
    </row>
    <row r="1054" spans="1:14" x14ac:dyDescent="0.55000000000000004">
      <c r="A1054" s="1">
        <v>34393</v>
      </c>
      <c r="B1054">
        <v>466.07000699999998</v>
      </c>
      <c r="C1054">
        <v>469.16000400000001</v>
      </c>
      <c r="D1054">
        <v>466.07000699999998</v>
      </c>
      <c r="E1054">
        <v>467.14001500000001</v>
      </c>
      <c r="F1054">
        <v>467.14001500000001</v>
      </c>
      <c r="G1054">
        <v>268690000</v>
      </c>
      <c r="H1054">
        <v>14.87</v>
      </c>
      <c r="I1054">
        <f>VLOOKUP('sp500'!A1054,'Crude Oil WTI Futures Historica'!$A$2:'Crude Oil WTI Futures Historica'!$G$7388,2)</f>
        <v>14.48</v>
      </c>
      <c r="J1054">
        <f>VLOOKUP(A1054,'WGC-GOLD_DAILY_USD'!$A$2:'WGC-GOLD_DAILY_USD'!$B$7636,2)</f>
        <v>381.55</v>
      </c>
      <c r="K1054">
        <f>VLOOKUP(A1054,'^TNX'!$A$2:'^TNX'!$F$7370,5)</f>
        <v>6.15</v>
      </c>
      <c r="L1054">
        <f t="shared" si="16"/>
        <v>6.15</v>
      </c>
      <c r="M1054">
        <f>VLOOKUP(A1054,'US Dollar Index Futures Histori'!$A$2:'US Dollar Index Futures Histori'!$G$7374,2)</f>
        <v>94.67</v>
      </c>
      <c r="N1054">
        <v>265.52999899999998</v>
      </c>
    </row>
    <row r="1055" spans="1:14" x14ac:dyDescent="0.55000000000000004">
      <c r="A1055" s="1">
        <v>34394</v>
      </c>
      <c r="B1055">
        <v>467.19000199999999</v>
      </c>
      <c r="C1055">
        <v>467.42999300000002</v>
      </c>
      <c r="D1055">
        <v>462.01998900000001</v>
      </c>
      <c r="E1055">
        <v>464.44000199999999</v>
      </c>
      <c r="F1055">
        <v>464.44000199999999</v>
      </c>
      <c r="G1055">
        <v>304450000</v>
      </c>
      <c r="H1055">
        <v>15.83</v>
      </c>
      <c r="I1055">
        <f>VLOOKUP('sp500'!A1055,'Crude Oil WTI Futures Historica'!$A$2:'Crude Oil WTI Futures Historica'!$G$7388,2)</f>
        <v>14.67</v>
      </c>
      <c r="J1055">
        <f>VLOOKUP(A1055,'WGC-GOLD_DAILY_USD'!$A$2:'WGC-GOLD_DAILY_USD'!$B$7636,2)</f>
        <v>381.3</v>
      </c>
      <c r="K1055">
        <f>VLOOKUP(A1055,'^TNX'!$A$2:'^TNX'!$F$7370,5)</f>
        <v>6.28</v>
      </c>
      <c r="L1055">
        <f t="shared" si="16"/>
        <v>6.28</v>
      </c>
      <c r="M1055">
        <f>VLOOKUP(A1055,'US Dollar Index Futures Histori'!$A$2:'US Dollar Index Futures Histori'!$G$7374,2)</f>
        <v>94.84</v>
      </c>
      <c r="N1055">
        <v>264.33999599999999</v>
      </c>
    </row>
    <row r="1056" spans="1:14" x14ac:dyDescent="0.55000000000000004">
      <c r="A1056" s="1">
        <v>34395</v>
      </c>
      <c r="B1056">
        <v>464.39999399999999</v>
      </c>
      <c r="C1056">
        <v>464.86999500000002</v>
      </c>
      <c r="D1056">
        <v>457.48998999999998</v>
      </c>
      <c r="E1056">
        <v>464.80999800000001</v>
      </c>
      <c r="F1056">
        <v>464.80999800000001</v>
      </c>
      <c r="G1056">
        <v>361130000</v>
      </c>
      <c r="H1056">
        <v>16.079999999999998</v>
      </c>
      <c r="I1056">
        <f>VLOOKUP('sp500'!A1056,'Crude Oil WTI Futures Historica'!$A$2:'Crude Oil WTI Futures Historica'!$G$7388,2)</f>
        <v>14.76</v>
      </c>
      <c r="J1056">
        <f>VLOOKUP(A1056,'WGC-GOLD_DAILY_USD'!$A$2:'WGC-GOLD_DAILY_USD'!$B$7636,2)</f>
        <v>376.95</v>
      </c>
      <c r="K1056">
        <f>VLOOKUP(A1056,'^TNX'!$A$2:'^TNX'!$F$7370,5)</f>
        <v>6.2889999999999997</v>
      </c>
      <c r="L1056">
        <f t="shared" si="16"/>
        <v>6.2889999999999997</v>
      </c>
      <c r="M1056">
        <f>VLOOKUP(A1056,'US Dollar Index Futures Histori'!$A$2:'US Dollar Index Futures Histori'!$G$7374,2)</f>
        <v>94.6</v>
      </c>
      <c r="N1056">
        <v>262.79998799999998</v>
      </c>
    </row>
    <row r="1057" spans="1:14" x14ac:dyDescent="0.55000000000000004">
      <c r="A1057" s="1">
        <v>34396</v>
      </c>
      <c r="B1057">
        <v>464.80999800000001</v>
      </c>
      <c r="C1057">
        <v>464.82998700000002</v>
      </c>
      <c r="D1057">
        <v>462.5</v>
      </c>
      <c r="E1057">
        <v>463.01001000000002</v>
      </c>
      <c r="F1057">
        <v>463.01001000000002</v>
      </c>
      <c r="G1057">
        <v>291790000</v>
      </c>
      <c r="H1057">
        <v>16.360001</v>
      </c>
      <c r="I1057">
        <f>VLOOKUP('sp500'!A1057,'Crude Oil WTI Futures Historica'!$A$2:'Crude Oil WTI Futures Historica'!$G$7388,2)</f>
        <v>14.75</v>
      </c>
      <c r="J1057">
        <f>VLOOKUP(A1057,'WGC-GOLD_DAILY_USD'!$A$2:'WGC-GOLD_DAILY_USD'!$B$7636,2)</f>
        <v>377.7</v>
      </c>
      <c r="K1057">
        <f>VLOOKUP(A1057,'^TNX'!$A$2:'^TNX'!$F$7370,5)</f>
        <v>6.3410000000000002</v>
      </c>
      <c r="L1057">
        <f t="shared" si="16"/>
        <v>6.3410000000000002</v>
      </c>
      <c r="M1057">
        <f>VLOOKUP(A1057,'US Dollar Index Futures Histori'!$A$2:'US Dollar Index Futures Histori'!$G$7374,2)</f>
        <v>94.6</v>
      </c>
      <c r="N1057">
        <v>263.14999399999999</v>
      </c>
    </row>
    <row r="1058" spans="1:14" x14ac:dyDescent="0.55000000000000004">
      <c r="A1058" s="1">
        <v>34397</v>
      </c>
      <c r="B1058">
        <v>463.02999899999998</v>
      </c>
      <c r="C1058">
        <v>466.16000400000001</v>
      </c>
      <c r="D1058">
        <v>462.41000400000001</v>
      </c>
      <c r="E1058">
        <v>464.73998999999998</v>
      </c>
      <c r="F1058">
        <v>464.73998999999998</v>
      </c>
      <c r="G1058">
        <v>311850000</v>
      </c>
      <c r="H1058">
        <v>16</v>
      </c>
      <c r="I1058">
        <f>VLOOKUP('sp500'!A1058,'Crude Oil WTI Futures Historica'!$A$2:'Crude Oil WTI Futures Historica'!$G$7388,2)</f>
        <v>14.57</v>
      </c>
      <c r="J1058">
        <f>VLOOKUP(A1058,'WGC-GOLD_DAILY_USD'!$A$2:'WGC-GOLD_DAILY_USD'!$B$7636,2)</f>
        <v>375.95</v>
      </c>
      <c r="K1058">
        <f>VLOOKUP(A1058,'^TNX'!$A$2:'^TNX'!$F$7370,5)</f>
        <v>6.3630000000000004</v>
      </c>
      <c r="L1058">
        <f t="shared" si="16"/>
        <v>6.3630000000000004</v>
      </c>
      <c r="M1058">
        <f>VLOOKUP(A1058,'US Dollar Index Futures Histori'!$A$2:'US Dollar Index Futures Histori'!$G$7374,2)</f>
        <v>95.25</v>
      </c>
      <c r="N1058">
        <v>264.709991</v>
      </c>
    </row>
    <row r="1059" spans="1:14" x14ac:dyDescent="0.55000000000000004">
      <c r="A1059" s="1">
        <v>34400</v>
      </c>
      <c r="B1059">
        <v>464.73998999999998</v>
      </c>
      <c r="C1059">
        <v>468.07000699999998</v>
      </c>
      <c r="D1059">
        <v>464.73998999999998</v>
      </c>
      <c r="E1059">
        <v>466.91000400000001</v>
      </c>
      <c r="F1059">
        <v>466.91000400000001</v>
      </c>
      <c r="G1059">
        <v>285590000</v>
      </c>
      <c r="H1059">
        <v>14.26</v>
      </c>
      <c r="I1059">
        <f>VLOOKUP('sp500'!A1059,'Crude Oil WTI Futures Historica'!$A$2:'Crude Oil WTI Futures Historica'!$G$7388,2)</f>
        <v>14.1</v>
      </c>
      <c r="J1059">
        <f>VLOOKUP(A1059,'WGC-GOLD_DAILY_USD'!$A$2:'WGC-GOLD_DAILY_USD'!$B$7636,2)</f>
        <v>377.5</v>
      </c>
      <c r="K1059">
        <f>VLOOKUP(A1059,'^TNX'!$A$2:'^TNX'!$F$7370,5)</f>
        <v>6.3070000000000004</v>
      </c>
      <c r="L1059">
        <f t="shared" si="16"/>
        <v>6.3070000000000004</v>
      </c>
      <c r="M1059">
        <f>VLOOKUP(A1059,'US Dollar Index Futures Histori'!$A$2:'US Dollar Index Futures Histori'!$G$7374,2)</f>
        <v>95.26</v>
      </c>
      <c r="N1059">
        <v>266.69000199999999</v>
      </c>
    </row>
    <row r="1060" spans="1:14" x14ac:dyDescent="0.55000000000000004">
      <c r="A1060" s="1">
        <v>34401</v>
      </c>
      <c r="B1060">
        <v>466.92001299999998</v>
      </c>
      <c r="C1060">
        <v>467.790009</v>
      </c>
      <c r="D1060">
        <v>465.01998900000001</v>
      </c>
      <c r="E1060">
        <v>465.88000499999998</v>
      </c>
      <c r="F1060">
        <v>465.88000499999998</v>
      </c>
      <c r="G1060">
        <v>298110000</v>
      </c>
      <c r="H1060">
        <v>16.23</v>
      </c>
      <c r="I1060">
        <f>VLOOKUP('sp500'!A1060,'Crude Oil WTI Futures Historica'!$A$2:'Crude Oil WTI Futures Historica'!$G$7388,2)</f>
        <v>14.1</v>
      </c>
      <c r="J1060">
        <f>VLOOKUP(A1060,'WGC-GOLD_DAILY_USD'!$A$2:'WGC-GOLD_DAILY_USD'!$B$7636,2)</f>
        <v>376.1</v>
      </c>
      <c r="K1060">
        <f>VLOOKUP(A1060,'^TNX'!$A$2:'^TNX'!$F$7370,5)</f>
        <v>6.359</v>
      </c>
      <c r="L1060">
        <f t="shared" si="16"/>
        <v>6.359</v>
      </c>
      <c r="M1060">
        <f>VLOOKUP(A1060,'US Dollar Index Futures Histori'!$A$2:'US Dollar Index Futures Histori'!$G$7374,2)</f>
        <v>95.11</v>
      </c>
      <c r="N1060">
        <v>266.55999800000001</v>
      </c>
    </row>
    <row r="1061" spans="1:14" x14ac:dyDescent="0.55000000000000004">
      <c r="A1061" s="1">
        <v>34402</v>
      </c>
      <c r="B1061">
        <v>465.94000199999999</v>
      </c>
      <c r="C1061">
        <v>467.42001299999998</v>
      </c>
      <c r="D1061">
        <v>463.39999399999999</v>
      </c>
      <c r="E1061">
        <v>467.05999800000001</v>
      </c>
      <c r="F1061">
        <v>467.05999800000001</v>
      </c>
      <c r="G1061">
        <v>309810000</v>
      </c>
      <c r="H1061">
        <v>14.41</v>
      </c>
      <c r="I1061">
        <f>VLOOKUP('sp500'!A1061,'Crude Oil WTI Futures Historica'!$A$2:'Crude Oil WTI Futures Historica'!$G$7388,2)</f>
        <v>14.18</v>
      </c>
      <c r="J1061">
        <f>VLOOKUP(A1061,'WGC-GOLD_DAILY_USD'!$A$2:'WGC-GOLD_DAILY_USD'!$B$7636,2)</f>
        <v>375.3</v>
      </c>
      <c r="K1061">
        <f>VLOOKUP(A1061,'^TNX'!$A$2:'^TNX'!$F$7370,5)</f>
        <v>6.3680000000000003</v>
      </c>
      <c r="L1061">
        <f t="shared" si="16"/>
        <v>6.3680000000000003</v>
      </c>
      <c r="M1061">
        <f>VLOOKUP(A1061,'US Dollar Index Futures Histori'!$A$2:'US Dollar Index Futures Histori'!$G$7374,2)</f>
        <v>94.85</v>
      </c>
      <c r="N1061">
        <v>266.44000199999999</v>
      </c>
    </row>
    <row r="1062" spans="1:14" x14ac:dyDescent="0.55000000000000004">
      <c r="A1062" s="1">
        <v>34403</v>
      </c>
      <c r="B1062">
        <v>467.07998700000002</v>
      </c>
      <c r="C1062">
        <v>467.290009</v>
      </c>
      <c r="D1062">
        <v>462.459991</v>
      </c>
      <c r="E1062">
        <v>463.89999399999999</v>
      </c>
      <c r="F1062">
        <v>463.89999399999999</v>
      </c>
      <c r="G1062">
        <v>369370000</v>
      </c>
      <c r="H1062">
        <v>16.549999</v>
      </c>
      <c r="I1062">
        <f>VLOOKUP('sp500'!A1062,'Crude Oil WTI Futures Historica'!$A$2:'Crude Oil WTI Futures Historica'!$G$7388,2)</f>
        <v>14.14</v>
      </c>
      <c r="J1062">
        <f>VLOOKUP(A1062,'WGC-GOLD_DAILY_USD'!$A$2:'WGC-GOLD_DAILY_USD'!$B$7636,2)</f>
        <v>380.5</v>
      </c>
      <c r="K1062">
        <f>VLOOKUP(A1062,'^TNX'!$A$2:'^TNX'!$F$7370,5)</f>
        <v>6.4740000000000002</v>
      </c>
      <c r="L1062">
        <f t="shared" si="16"/>
        <v>6.4740000000000002</v>
      </c>
      <c r="M1062">
        <f>VLOOKUP(A1062,'US Dollar Index Futures Histori'!$A$2:'US Dollar Index Futures Histori'!$G$7374,2)</f>
        <v>93.75</v>
      </c>
      <c r="N1062">
        <v>265.42001299999998</v>
      </c>
    </row>
    <row r="1063" spans="1:14" x14ac:dyDescent="0.55000000000000004">
      <c r="A1063" s="1">
        <v>34404</v>
      </c>
      <c r="B1063">
        <v>463.85998499999999</v>
      </c>
      <c r="C1063">
        <v>466.60998499999999</v>
      </c>
      <c r="D1063">
        <v>462.540009</v>
      </c>
      <c r="E1063">
        <v>466.44000199999999</v>
      </c>
      <c r="F1063">
        <v>466.44000199999999</v>
      </c>
      <c r="G1063">
        <v>303890000</v>
      </c>
      <c r="H1063">
        <v>14.87</v>
      </c>
      <c r="I1063">
        <f>VLOOKUP('sp500'!A1063,'Crude Oil WTI Futures Historica'!$A$2:'Crude Oil WTI Futures Historica'!$G$7388,2)</f>
        <v>14.44</v>
      </c>
      <c r="J1063">
        <f>VLOOKUP(A1063,'WGC-GOLD_DAILY_USD'!$A$2:'WGC-GOLD_DAILY_USD'!$B$7636,2)</f>
        <v>386.65</v>
      </c>
      <c r="K1063">
        <f>VLOOKUP(A1063,'^TNX'!$A$2:'^TNX'!$F$7370,5)</f>
        <v>6.452</v>
      </c>
      <c r="L1063">
        <f t="shared" si="16"/>
        <v>6.452</v>
      </c>
      <c r="M1063">
        <f>VLOOKUP(A1063,'US Dollar Index Futures Histori'!$A$2:'US Dollar Index Futures Histori'!$G$7374,2)</f>
        <v>93.91</v>
      </c>
      <c r="N1063">
        <v>265.48998999999998</v>
      </c>
    </row>
    <row r="1064" spans="1:14" x14ac:dyDescent="0.55000000000000004">
      <c r="A1064" s="1">
        <v>34407</v>
      </c>
      <c r="B1064">
        <v>466.44000199999999</v>
      </c>
      <c r="C1064">
        <v>467.60000600000001</v>
      </c>
      <c r="D1064">
        <v>466.07998700000002</v>
      </c>
      <c r="E1064">
        <v>467.39001500000001</v>
      </c>
      <c r="F1064">
        <v>467.39001500000001</v>
      </c>
      <c r="G1064">
        <v>260150000</v>
      </c>
      <c r="H1064">
        <v>16.610001</v>
      </c>
      <c r="I1064">
        <f>VLOOKUP('sp500'!A1064,'Crude Oil WTI Futures Historica'!$A$2:'Crude Oil WTI Futures Historica'!$G$7388,2)</f>
        <v>14.49</v>
      </c>
      <c r="J1064">
        <f>VLOOKUP(A1064,'WGC-GOLD_DAILY_USD'!$A$2:'WGC-GOLD_DAILY_USD'!$B$7636,2)</f>
        <v>386.5</v>
      </c>
      <c r="K1064">
        <f>VLOOKUP(A1064,'^TNX'!$A$2:'^TNX'!$F$7370,5)</f>
        <v>6.4790000000000001</v>
      </c>
      <c r="L1064">
        <f t="shared" si="16"/>
        <v>6.4790000000000001</v>
      </c>
      <c r="M1064">
        <f>VLOOKUP(A1064,'US Dollar Index Futures Histori'!$A$2:'US Dollar Index Futures Histori'!$G$7374,2)</f>
        <v>94.26</v>
      </c>
      <c r="N1064">
        <v>266.19000199999999</v>
      </c>
    </row>
    <row r="1065" spans="1:14" x14ac:dyDescent="0.55000000000000004">
      <c r="A1065" s="1">
        <v>34408</v>
      </c>
      <c r="B1065">
        <v>467.39001500000001</v>
      </c>
      <c r="C1065">
        <v>468.98998999999998</v>
      </c>
      <c r="D1065">
        <v>466.040009</v>
      </c>
      <c r="E1065">
        <v>467.01001000000002</v>
      </c>
      <c r="F1065">
        <v>467.01001000000002</v>
      </c>
      <c r="G1065">
        <v>303750000</v>
      </c>
      <c r="H1065">
        <v>14.78</v>
      </c>
      <c r="I1065">
        <f>VLOOKUP('sp500'!A1065,'Crude Oil WTI Futures Historica'!$A$2:'Crude Oil WTI Futures Historica'!$G$7388,2)</f>
        <v>14.83</v>
      </c>
      <c r="J1065">
        <f>VLOOKUP(A1065,'WGC-GOLD_DAILY_USD'!$A$2:'WGC-GOLD_DAILY_USD'!$B$7636,2)</f>
        <v>387.1</v>
      </c>
      <c r="K1065">
        <f>VLOOKUP(A1065,'^TNX'!$A$2:'^TNX'!$F$7370,5)</f>
        <v>6.4569999999999999</v>
      </c>
      <c r="L1065">
        <f t="shared" si="16"/>
        <v>6.4569999999999999</v>
      </c>
      <c r="M1065">
        <f>VLOOKUP(A1065,'US Dollar Index Futures Histori'!$A$2:'US Dollar Index Futures Histori'!$G$7374,2)</f>
        <v>94.58</v>
      </c>
      <c r="N1065">
        <v>266.85998499999999</v>
      </c>
    </row>
    <row r="1066" spans="1:14" x14ac:dyDescent="0.55000000000000004">
      <c r="A1066" s="1">
        <v>34409</v>
      </c>
      <c r="B1066">
        <v>467.040009</v>
      </c>
      <c r="C1066">
        <v>469.85000600000001</v>
      </c>
      <c r="D1066">
        <v>465.48001099999999</v>
      </c>
      <c r="E1066">
        <v>469.42001299999998</v>
      </c>
      <c r="F1066">
        <v>469.42001299999998</v>
      </c>
      <c r="G1066">
        <v>307640000</v>
      </c>
      <c r="H1066">
        <v>14.51</v>
      </c>
      <c r="I1066">
        <f>VLOOKUP('sp500'!A1066,'Crude Oil WTI Futures Historica'!$A$2:'Crude Oil WTI Futures Historica'!$G$7388,2)</f>
        <v>15.06</v>
      </c>
      <c r="J1066">
        <f>VLOOKUP(A1066,'WGC-GOLD_DAILY_USD'!$A$2:'WGC-GOLD_DAILY_USD'!$B$7636,2)</f>
        <v>385.5</v>
      </c>
      <c r="K1066">
        <f>VLOOKUP(A1066,'^TNX'!$A$2:'^TNX'!$F$7370,5)</f>
        <v>6.3769999999999998</v>
      </c>
      <c r="L1066">
        <f t="shared" si="16"/>
        <v>6.3769999999999998</v>
      </c>
      <c r="M1066">
        <f>VLOOKUP(A1066,'US Dollar Index Futures Histori'!$A$2:'US Dollar Index Futures Histori'!$G$7374,2)</f>
        <v>94.24</v>
      </c>
      <c r="N1066">
        <v>269.10998499999999</v>
      </c>
    </row>
    <row r="1067" spans="1:14" x14ac:dyDescent="0.55000000000000004">
      <c r="A1067" s="1">
        <v>34410</v>
      </c>
      <c r="B1067">
        <v>469.42001299999998</v>
      </c>
      <c r="C1067">
        <v>471.04998799999998</v>
      </c>
      <c r="D1067">
        <v>468.61999500000002</v>
      </c>
      <c r="E1067">
        <v>470.89999399999999</v>
      </c>
      <c r="F1067">
        <v>470.89999399999999</v>
      </c>
      <c r="G1067">
        <v>303930000</v>
      </c>
      <c r="H1067">
        <v>12.76</v>
      </c>
      <c r="I1067">
        <f>VLOOKUP('sp500'!A1067,'Crude Oil WTI Futures Historica'!$A$2:'Crude Oil WTI Futures Historica'!$G$7388,2)</f>
        <v>14.82</v>
      </c>
      <c r="J1067">
        <f>VLOOKUP(A1067,'WGC-GOLD_DAILY_USD'!$A$2:'WGC-GOLD_DAILY_USD'!$B$7636,2)</f>
        <v>383.4</v>
      </c>
      <c r="K1067">
        <f>VLOOKUP(A1067,'^TNX'!$A$2:'^TNX'!$F$7370,5)</f>
        <v>6.3819999999999997</v>
      </c>
      <c r="L1067">
        <f t="shared" si="16"/>
        <v>6.3819999999999997</v>
      </c>
      <c r="M1067">
        <f>VLOOKUP(A1067,'US Dollar Index Futures Histori'!$A$2:'US Dollar Index Futures Histori'!$G$7374,2)</f>
        <v>94.86</v>
      </c>
      <c r="N1067">
        <v>269.790009</v>
      </c>
    </row>
    <row r="1068" spans="1:14" x14ac:dyDescent="0.55000000000000004">
      <c r="A1068" s="1">
        <v>34411</v>
      </c>
      <c r="B1068">
        <v>470.89001500000001</v>
      </c>
      <c r="C1068">
        <v>471.08999599999999</v>
      </c>
      <c r="D1068">
        <v>467.82998700000002</v>
      </c>
      <c r="E1068">
        <v>471.05999800000001</v>
      </c>
      <c r="F1068">
        <v>471.05999800000001</v>
      </c>
      <c r="G1068">
        <v>462240000</v>
      </c>
      <c r="H1068">
        <v>13.32</v>
      </c>
      <c r="I1068">
        <f>VLOOKUP('sp500'!A1068,'Crude Oil WTI Futures Historica'!$A$2:'Crude Oil WTI Futures Historica'!$G$7388,2)</f>
        <v>14.88</v>
      </c>
      <c r="J1068">
        <f>VLOOKUP(A1068,'WGC-GOLD_DAILY_USD'!$A$2:'WGC-GOLD_DAILY_USD'!$B$7636,2)</f>
        <v>386.55</v>
      </c>
      <c r="K1068">
        <f>VLOOKUP(A1068,'^TNX'!$A$2:'^TNX'!$F$7370,5)</f>
        <v>6.4790000000000001</v>
      </c>
      <c r="L1068">
        <f t="shared" si="16"/>
        <v>6.4790000000000001</v>
      </c>
      <c r="M1068">
        <f>VLOOKUP(A1068,'US Dollar Index Futures Histori'!$A$2:'US Dollar Index Futures Histori'!$G$7374,2)</f>
        <v>95.2</v>
      </c>
      <c r="N1068">
        <v>271.07998700000002</v>
      </c>
    </row>
    <row r="1069" spans="1:14" x14ac:dyDescent="0.55000000000000004">
      <c r="A1069" s="1">
        <v>34414</v>
      </c>
      <c r="B1069">
        <v>471.05999800000001</v>
      </c>
      <c r="C1069">
        <v>471.05999800000001</v>
      </c>
      <c r="D1069">
        <v>467.23001099999999</v>
      </c>
      <c r="E1069">
        <v>468.540009</v>
      </c>
      <c r="F1069">
        <v>468.540009</v>
      </c>
      <c r="G1069">
        <v>247380000</v>
      </c>
      <c r="H1069">
        <v>14.34</v>
      </c>
      <c r="I1069">
        <f>VLOOKUP('sp500'!A1069,'Crude Oil WTI Futures Historica'!$A$2:'Crude Oil WTI Futures Historica'!$G$7388,2)</f>
        <v>15.37</v>
      </c>
      <c r="J1069">
        <f>VLOOKUP(A1069,'WGC-GOLD_DAILY_USD'!$A$2:'WGC-GOLD_DAILY_USD'!$B$7636,2)</f>
        <v>386.45</v>
      </c>
      <c r="K1069">
        <f>VLOOKUP(A1069,'^TNX'!$A$2:'^TNX'!$F$7370,5)</f>
        <v>6.5369999999999999</v>
      </c>
      <c r="L1069">
        <f t="shared" si="16"/>
        <v>6.5369999999999999</v>
      </c>
      <c r="M1069">
        <f>VLOOKUP(A1069,'US Dollar Index Futures Histori'!$A$2:'US Dollar Index Futures Histori'!$G$7374,2)</f>
        <v>94.95</v>
      </c>
      <c r="N1069">
        <v>268.98998999999998</v>
      </c>
    </row>
    <row r="1070" spans="1:14" x14ac:dyDescent="0.55000000000000004">
      <c r="A1070" s="1">
        <v>34415</v>
      </c>
      <c r="B1070">
        <v>468.39999399999999</v>
      </c>
      <c r="C1070">
        <v>470.47000100000002</v>
      </c>
      <c r="D1070">
        <v>467.88000499999998</v>
      </c>
      <c r="E1070">
        <v>468.79998799999998</v>
      </c>
      <c r="F1070">
        <v>468.79998799999998</v>
      </c>
      <c r="G1070">
        <v>282240000</v>
      </c>
      <c r="H1070">
        <v>13.39</v>
      </c>
      <c r="I1070">
        <f>VLOOKUP('sp500'!A1070,'Crude Oil WTI Futures Historica'!$A$2:'Crude Oil WTI Futures Historica'!$G$7388,2)</f>
        <v>15.2</v>
      </c>
      <c r="J1070">
        <f>VLOOKUP(A1070,'WGC-GOLD_DAILY_USD'!$A$2:'WGC-GOLD_DAILY_USD'!$B$7636,2)</f>
        <v>389.15</v>
      </c>
      <c r="K1070">
        <f>VLOOKUP(A1070,'^TNX'!$A$2:'^TNX'!$F$7370,5)</f>
        <v>6.4349999999999996</v>
      </c>
      <c r="L1070">
        <f t="shared" si="16"/>
        <v>6.4349999999999996</v>
      </c>
      <c r="M1070">
        <f>VLOOKUP(A1070,'US Dollar Index Futures Histori'!$A$2:'US Dollar Index Futures Histori'!$G$7374,2)</f>
        <v>94.8</v>
      </c>
      <c r="N1070">
        <v>269.55999800000001</v>
      </c>
    </row>
    <row r="1071" spans="1:14" x14ac:dyDescent="0.55000000000000004">
      <c r="A1071" s="1">
        <v>34416</v>
      </c>
      <c r="B1071">
        <v>468.89001500000001</v>
      </c>
      <c r="C1071">
        <v>470.38000499999998</v>
      </c>
      <c r="D1071">
        <v>468.51998900000001</v>
      </c>
      <c r="E1071">
        <v>468.540009</v>
      </c>
      <c r="F1071">
        <v>468.540009</v>
      </c>
      <c r="G1071">
        <v>281500000</v>
      </c>
      <c r="H1071">
        <v>12.31</v>
      </c>
      <c r="I1071">
        <f>VLOOKUP('sp500'!A1071,'Crude Oil WTI Futures Historica'!$A$2:'Crude Oil WTI Futures Historica'!$G$7388,2)</f>
        <v>14.9</v>
      </c>
      <c r="J1071">
        <f>VLOOKUP(A1071,'WGC-GOLD_DAILY_USD'!$A$2:'WGC-GOLD_DAILY_USD'!$B$7636,2)</f>
        <v>388.25</v>
      </c>
      <c r="K1071">
        <f>VLOOKUP(A1071,'^TNX'!$A$2:'^TNX'!$F$7370,5)</f>
        <v>6.4180000000000001</v>
      </c>
      <c r="L1071">
        <f t="shared" si="16"/>
        <v>6.4180000000000001</v>
      </c>
      <c r="M1071">
        <f>VLOOKUP(A1071,'US Dollar Index Futures Histori'!$A$2:'US Dollar Index Futures Histori'!$G$7374,2)</f>
        <v>94.62</v>
      </c>
      <c r="N1071">
        <v>270.20001200000002</v>
      </c>
    </row>
    <row r="1072" spans="1:14" x14ac:dyDescent="0.55000000000000004">
      <c r="A1072" s="1">
        <v>34417</v>
      </c>
      <c r="B1072">
        <v>468.57000699999998</v>
      </c>
      <c r="C1072">
        <v>468.57000699999998</v>
      </c>
      <c r="D1072">
        <v>462.41000400000001</v>
      </c>
      <c r="E1072">
        <v>464.35000600000001</v>
      </c>
      <c r="F1072">
        <v>464.35000600000001</v>
      </c>
      <c r="G1072">
        <v>303740000</v>
      </c>
      <c r="H1072">
        <v>13.43</v>
      </c>
      <c r="I1072">
        <f>VLOOKUP('sp500'!A1072,'Crude Oil WTI Futures Historica'!$A$2:'Crude Oil WTI Futures Historica'!$G$7388,2)</f>
        <v>15.08</v>
      </c>
      <c r="J1072">
        <f>VLOOKUP(A1072,'WGC-GOLD_DAILY_USD'!$A$2:'WGC-GOLD_DAILY_USD'!$B$7636,2)</f>
        <v>390.4</v>
      </c>
      <c r="K1072">
        <f>VLOOKUP(A1072,'^TNX'!$A$2:'^TNX'!$F$7370,5)</f>
        <v>6.569</v>
      </c>
      <c r="L1072">
        <f t="shared" si="16"/>
        <v>6.569</v>
      </c>
      <c r="M1072">
        <f>VLOOKUP(A1072,'US Dollar Index Futures Histori'!$A$2:'US Dollar Index Futures Histori'!$G$7374,2)</f>
        <v>94.11</v>
      </c>
      <c r="N1072">
        <v>267.07000699999998</v>
      </c>
    </row>
    <row r="1073" spans="1:14" x14ac:dyDescent="0.55000000000000004">
      <c r="A1073" s="1">
        <v>34418</v>
      </c>
      <c r="B1073">
        <v>464.35000600000001</v>
      </c>
      <c r="C1073">
        <v>465.290009</v>
      </c>
      <c r="D1073">
        <v>460.57998700000002</v>
      </c>
      <c r="E1073">
        <v>460.57998700000002</v>
      </c>
      <c r="F1073">
        <v>460.57998700000002</v>
      </c>
      <c r="G1073">
        <v>249640000</v>
      </c>
      <c r="H1073">
        <v>13.67</v>
      </c>
      <c r="I1073">
        <f>VLOOKUP('sp500'!A1073,'Crude Oil WTI Futures Historica'!$A$2:'Crude Oil WTI Futures Historica'!$G$7388,2)</f>
        <v>15.13</v>
      </c>
      <c r="J1073">
        <f>VLOOKUP(A1073,'WGC-GOLD_DAILY_USD'!$A$2:'WGC-GOLD_DAILY_USD'!$B$7636,2)</f>
        <v>391.3</v>
      </c>
      <c r="K1073">
        <f>VLOOKUP(A1073,'^TNX'!$A$2:'^TNX'!$F$7370,5)</f>
        <v>6.5919999999999996</v>
      </c>
      <c r="L1073">
        <f t="shared" si="16"/>
        <v>6.5919999999999996</v>
      </c>
      <c r="M1073">
        <f>VLOOKUP(A1073,'US Dollar Index Futures Histori'!$A$2:'US Dollar Index Futures Histori'!$G$7374,2)</f>
        <v>94.01</v>
      </c>
      <c r="N1073">
        <v>266.45001200000002</v>
      </c>
    </row>
    <row r="1074" spans="1:14" x14ac:dyDescent="0.55000000000000004">
      <c r="A1074" s="1">
        <v>34421</v>
      </c>
      <c r="B1074">
        <v>460.57998700000002</v>
      </c>
      <c r="C1074">
        <v>461.11999500000002</v>
      </c>
      <c r="D1074">
        <v>456.10000600000001</v>
      </c>
      <c r="E1074">
        <v>460</v>
      </c>
      <c r="F1074">
        <v>460</v>
      </c>
      <c r="G1074">
        <v>287350000</v>
      </c>
      <c r="H1074">
        <v>14.9</v>
      </c>
      <c r="I1074">
        <f>VLOOKUP('sp500'!A1074,'Crude Oil WTI Futures Historica'!$A$2:'Crude Oil WTI Futures Historica'!$G$7388,2)</f>
        <v>14.08</v>
      </c>
      <c r="J1074">
        <f>VLOOKUP(A1074,'WGC-GOLD_DAILY_USD'!$A$2:'WGC-GOLD_DAILY_USD'!$B$7636,2)</f>
        <v>389.25</v>
      </c>
      <c r="K1074">
        <f>VLOOKUP(A1074,'^TNX'!$A$2:'^TNX'!$F$7370,5)</f>
        <v>6.6059999999999999</v>
      </c>
      <c r="L1074">
        <f t="shared" si="16"/>
        <v>6.6059999999999999</v>
      </c>
      <c r="M1074">
        <f>VLOOKUP(A1074,'US Dollar Index Futures Histori'!$A$2:'US Dollar Index Futures Histori'!$G$7374,2)</f>
        <v>94.04</v>
      </c>
      <c r="N1074">
        <v>262.51001000000002</v>
      </c>
    </row>
    <row r="1075" spans="1:14" x14ac:dyDescent="0.55000000000000004">
      <c r="A1075" s="1">
        <v>34422</v>
      </c>
      <c r="B1075">
        <v>460</v>
      </c>
      <c r="C1075">
        <v>460.32000699999998</v>
      </c>
      <c r="D1075">
        <v>452.42999300000002</v>
      </c>
      <c r="E1075">
        <v>452.48001099999999</v>
      </c>
      <c r="F1075">
        <v>452.48001099999999</v>
      </c>
      <c r="G1075">
        <v>305360000</v>
      </c>
      <c r="H1075">
        <v>16.489999999999998</v>
      </c>
      <c r="I1075">
        <f>VLOOKUP('sp500'!A1075,'Crude Oil WTI Futures Historica'!$A$2:'Crude Oil WTI Futures Historica'!$G$7388,2)</f>
        <v>14.32</v>
      </c>
      <c r="J1075">
        <f>VLOOKUP(A1075,'WGC-GOLD_DAILY_USD'!$A$2:'WGC-GOLD_DAILY_USD'!$B$7636,2)</f>
        <v>386.8</v>
      </c>
      <c r="K1075">
        <f>VLOOKUP(A1075,'^TNX'!$A$2:'^TNX'!$F$7370,5)</f>
        <v>6.7009999999999996</v>
      </c>
      <c r="L1075">
        <f t="shared" si="16"/>
        <v>6.7009999999999996</v>
      </c>
      <c r="M1075">
        <f>VLOOKUP(A1075,'US Dollar Index Futures Histori'!$A$2:'US Dollar Index Futures Histori'!$G$7374,2)</f>
        <v>94.28</v>
      </c>
      <c r="N1075">
        <v>257.040009</v>
      </c>
    </row>
    <row r="1076" spans="1:14" x14ac:dyDescent="0.55000000000000004">
      <c r="A1076" s="1">
        <v>34423</v>
      </c>
      <c r="B1076">
        <v>452.48001099999999</v>
      </c>
      <c r="C1076">
        <v>452.48998999999998</v>
      </c>
      <c r="D1076">
        <v>445.54998799999998</v>
      </c>
      <c r="E1076">
        <v>445.54998799999998</v>
      </c>
      <c r="F1076">
        <v>445.54998799999998</v>
      </c>
      <c r="G1076">
        <v>390520000</v>
      </c>
      <c r="H1076">
        <v>18.59</v>
      </c>
      <c r="I1076">
        <f>VLOOKUP('sp500'!A1076,'Crude Oil WTI Futures Historica'!$A$2:'Crude Oil WTI Futures Historica'!$G$7388,2)</f>
        <v>14.38</v>
      </c>
      <c r="J1076">
        <f>VLOOKUP(A1076,'WGC-GOLD_DAILY_USD'!$A$2:'WGC-GOLD_DAILY_USD'!$B$7636,2)</f>
        <v>387.15</v>
      </c>
      <c r="K1076">
        <f>VLOOKUP(A1076,'^TNX'!$A$2:'^TNX'!$F$7370,5)</f>
        <v>6.7649999999999997</v>
      </c>
      <c r="L1076">
        <f t="shared" si="16"/>
        <v>6.7649999999999997</v>
      </c>
      <c r="M1076">
        <f>VLOOKUP(A1076,'US Dollar Index Futures Histori'!$A$2:'US Dollar Index Futures Histori'!$G$7374,2)</f>
        <v>93.99</v>
      </c>
      <c r="N1076">
        <v>252.449997</v>
      </c>
    </row>
    <row r="1077" spans="1:14" x14ac:dyDescent="0.55000000000000004">
      <c r="A1077" s="1">
        <v>34424</v>
      </c>
      <c r="B1077">
        <v>445.54998799999998</v>
      </c>
      <c r="C1077">
        <v>447.16000400000001</v>
      </c>
      <c r="D1077">
        <v>436.16000400000001</v>
      </c>
      <c r="E1077">
        <v>445.76998900000001</v>
      </c>
      <c r="F1077">
        <v>445.76998900000001</v>
      </c>
      <c r="G1077">
        <v>403580000</v>
      </c>
      <c r="H1077">
        <v>20.450001</v>
      </c>
      <c r="I1077">
        <f>VLOOKUP('sp500'!A1077,'Crude Oil WTI Futures Historica'!$A$2:'Crude Oil WTI Futures Historica'!$G$7388,2)</f>
        <v>14.79</v>
      </c>
      <c r="J1077">
        <f>VLOOKUP(A1077,'WGC-GOLD_DAILY_USD'!$A$2:'WGC-GOLD_DAILY_USD'!$B$7636,2)</f>
        <v>389.2</v>
      </c>
      <c r="K1077">
        <f>VLOOKUP(A1077,'^TNX'!$A$2:'^TNX'!$F$7370,5)</f>
        <v>6.774</v>
      </c>
      <c r="L1077">
        <f t="shared" si="16"/>
        <v>6.774</v>
      </c>
      <c r="M1077">
        <f>VLOOKUP(A1077,'US Dollar Index Futures Histori'!$A$2:'US Dollar Index Futures Histori'!$G$7374,2)</f>
        <v>93.57</v>
      </c>
      <c r="N1077">
        <v>251.05999800000001</v>
      </c>
    </row>
    <row r="1078" spans="1:14" x14ac:dyDescent="0.55000000000000004">
      <c r="A1078" s="1">
        <v>34428</v>
      </c>
      <c r="B1078">
        <v>445.66000400000001</v>
      </c>
      <c r="C1078">
        <v>445.66000400000001</v>
      </c>
      <c r="D1078">
        <v>435.85998499999999</v>
      </c>
      <c r="E1078">
        <v>438.92001299999998</v>
      </c>
      <c r="F1078">
        <v>438.92001299999998</v>
      </c>
      <c r="G1078">
        <v>344390000</v>
      </c>
      <c r="H1078">
        <v>23.870000999999998</v>
      </c>
      <c r="I1078">
        <f>VLOOKUP('sp500'!A1078,'Crude Oil WTI Futures Historica'!$A$2:'Crude Oil WTI Futures Historica'!$G$7388,2)</f>
        <v>15.79</v>
      </c>
      <c r="J1078">
        <f>VLOOKUP(A1078,'WGC-GOLD_DAILY_USD'!$A$2:'WGC-GOLD_DAILY_USD'!$B$7636,2)</f>
        <v>389.2</v>
      </c>
      <c r="K1078">
        <f>VLOOKUP(A1078,'^TNX'!$A$2:'^TNX'!$F$7370,5)</f>
        <v>7.1520000000000001</v>
      </c>
      <c r="L1078">
        <f t="shared" si="16"/>
        <v>7.1520000000000001</v>
      </c>
      <c r="M1078">
        <f>VLOOKUP(A1078,'US Dollar Index Futures Histori'!$A$2:'US Dollar Index Futures Histori'!$G$7374,2)</f>
        <v>94.79</v>
      </c>
      <c r="N1078">
        <v>247.03999300000001</v>
      </c>
    </row>
    <row r="1079" spans="1:14" x14ac:dyDescent="0.55000000000000004">
      <c r="A1079" s="1">
        <v>34429</v>
      </c>
      <c r="B1079">
        <v>439.14001500000001</v>
      </c>
      <c r="C1079">
        <v>448.290009</v>
      </c>
      <c r="D1079">
        <v>439.14001500000001</v>
      </c>
      <c r="E1079">
        <v>448.290009</v>
      </c>
      <c r="F1079">
        <v>448.290009</v>
      </c>
      <c r="G1079">
        <v>365990000</v>
      </c>
      <c r="H1079">
        <v>18.129999000000002</v>
      </c>
      <c r="I1079">
        <f>VLOOKUP('sp500'!A1079,'Crude Oil WTI Futures Historica'!$A$2:'Crude Oil WTI Futures Historica'!$G$7388,2)</f>
        <v>15.74</v>
      </c>
      <c r="J1079">
        <f>VLOOKUP(A1079,'WGC-GOLD_DAILY_USD'!$A$2:'WGC-GOLD_DAILY_USD'!$B$7636,2)</f>
        <v>384.75</v>
      </c>
      <c r="K1079">
        <f>VLOOKUP(A1079,'^TNX'!$A$2:'^TNX'!$F$7370,5)</f>
        <v>6.95</v>
      </c>
      <c r="L1079">
        <f t="shared" si="16"/>
        <v>6.95</v>
      </c>
      <c r="M1079">
        <f>VLOOKUP(A1079,'US Dollar Index Futures Histori'!$A$2:'US Dollar Index Futures Histori'!$G$7374,2)</f>
        <v>95.8</v>
      </c>
      <c r="N1079">
        <v>253.96000699999999</v>
      </c>
    </row>
    <row r="1080" spans="1:14" x14ac:dyDescent="0.55000000000000004">
      <c r="A1080" s="1">
        <v>34430</v>
      </c>
      <c r="B1080">
        <v>448.290009</v>
      </c>
      <c r="C1080">
        <v>449.63000499999998</v>
      </c>
      <c r="D1080">
        <v>444.98001099999999</v>
      </c>
      <c r="E1080">
        <v>448.04998799999998</v>
      </c>
      <c r="F1080">
        <v>448.04998799999998</v>
      </c>
      <c r="G1080">
        <v>302000000</v>
      </c>
      <c r="H1080">
        <v>17.379999000000002</v>
      </c>
      <c r="I1080">
        <f>VLOOKUP('sp500'!A1080,'Crude Oil WTI Futures Historica'!$A$2:'Crude Oil WTI Futures Historica'!$G$7388,2)</f>
        <v>15.77</v>
      </c>
      <c r="J1080">
        <f>VLOOKUP(A1080,'WGC-GOLD_DAILY_USD'!$A$2:'WGC-GOLD_DAILY_USD'!$B$7636,2)</f>
        <v>383.9</v>
      </c>
      <c r="K1080">
        <f>VLOOKUP(A1080,'^TNX'!$A$2:'^TNX'!$F$7370,5)</f>
        <v>6.9039999999999999</v>
      </c>
      <c r="L1080">
        <f t="shared" si="16"/>
        <v>6.9039999999999999</v>
      </c>
      <c r="M1080">
        <f>VLOOKUP(A1080,'US Dollar Index Futures Histori'!$A$2:'US Dollar Index Futures Histori'!$G$7374,2)</f>
        <v>95.65</v>
      </c>
      <c r="N1080">
        <v>254.529999</v>
      </c>
    </row>
    <row r="1081" spans="1:14" x14ac:dyDescent="0.55000000000000004">
      <c r="A1081" s="1">
        <v>34431</v>
      </c>
      <c r="B1081">
        <v>448.10998499999999</v>
      </c>
      <c r="C1081">
        <v>451.10000600000001</v>
      </c>
      <c r="D1081">
        <v>446.38000499999998</v>
      </c>
      <c r="E1081">
        <v>450.88000499999998</v>
      </c>
      <c r="F1081">
        <v>450.88000499999998</v>
      </c>
      <c r="G1081">
        <v>289280000</v>
      </c>
      <c r="H1081">
        <v>16.98</v>
      </c>
      <c r="I1081">
        <f>VLOOKUP('sp500'!A1081,'Crude Oil WTI Futures Historica'!$A$2:'Crude Oil WTI Futures Historica'!$G$7388,2)</f>
        <v>15.58</v>
      </c>
      <c r="J1081">
        <f>VLOOKUP(A1081,'WGC-GOLD_DAILY_USD'!$A$2:'WGC-GOLD_DAILY_USD'!$B$7636,2)</f>
        <v>384.3</v>
      </c>
      <c r="K1081">
        <f>VLOOKUP(A1081,'^TNX'!$A$2:'^TNX'!$F$7370,5)</f>
        <v>6.8490000000000002</v>
      </c>
      <c r="L1081">
        <f t="shared" si="16"/>
        <v>6.8490000000000002</v>
      </c>
      <c r="M1081">
        <f>VLOOKUP(A1081,'US Dollar Index Futures Histori'!$A$2:'US Dollar Index Futures Histori'!$G$7374,2)</f>
        <v>95.56</v>
      </c>
      <c r="N1081">
        <v>255.949997</v>
      </c>
    </row>
    <row r="1082" spans="1:14" x14ac:dyDescent="0.55000000000000004">
      <c r="A1082" s="1">
        <v>34432</v>
      </c>
      <c r="B1082">
        <v>450.89001500000001</v>
      </c>
      <c r="C1082">
        <v>450.89001500000001</v>
      </c>
      <c r="D1082">
        <v>445.51001000000002</v>
      </c>
      <c r="E1082">
        <v>447.10000600000001</v>
      </c>
      <c r="F1082">
        <v>447.10000600000001</v>
      </c>
      <c r="G1082">
        <v>264090000</v>
      </c>
      <c r="H1082">
        <v>16.920000000000002</v>
      </c>
      <c r="I1082">
        <f>VLOOKUP('sp500'!A1082,'Crude Oil WTI Futures Historica'!$A$2:'Crude Oil WTI Futures Historica'!$G$7388,2)</f>
        <v>15.57</v>
      </c>
      <c r="J1082">
        <f>VLOOKUP(A1082,'WGC-GOLD_DAILY_USD'!$A$2:'WGC-GOLD_DAILY_USD'!$B$7636,2)</f>
        <v>385.45</v>
      </c>
      <c r="K1082">
        <f>VLOOKUP(A1082,'^TNX'!$A$2:'^TNX'!$F$7370,5)</f>
        <v>6.9329999999999998</v>
      </c>
      <c r="L1082">
        <f t="shared" si="16"/>
        <v>6.9329999999999998</v>
      </c>
      <c r="M1082">
        <f>VLOOKUP(A1082,'US Dollar Index Futures Histori'!$A$2:'US Dollar Index Futures Histori'!$G$7374,2)</f>
        <v>95.51</v>
      </c>
      <c r="N1082">
        <v>254.679993</v>
      </c>
    </row>
    <row r="1083" spans="1:14" x14ac:dyDescent="0.55000000000000004">
      <c r="A1083" s="1">
        <v>34435</v>
      </c>
      <c r="B1083">
        <v>447.11999500000002</v>
      </c>
      <c r="C1083">
        <v>450.33999599999999</v>
      </c>
      <c r="D1083">
        <v>447.10000600000001</v>
      </c>
      <c r="E1083">
        <v>449.86999500000002</v>
      </c>
      <c r="F1083">
        <v>449.86999500000002</v>
      </c>
      <c r="G1083">
        <v>243180000</v>
      </c>
      <c r="H1083">
        <v>16.610001</v>
      </c>
      <c r="I1083">
        <f>VLOOKUP('sp500'!A1083,'Crude Oil WTI Futures Historica'!$A$2:'Crude Oil WTI Futures Historica'!$G$7388,2)</f>
        <v>15.87</v>
      </c>
      <c r="J1083">
        <f>VLOOKUP(A1083,'WGC-GOLD_DAILY_USD'!$A$2:'WGC-GOLD_DAILY_USD'!$B$7636,2)</f>
        <v>381.75</v>
      </c>
      <c r="K1083">
        <f>VLOOKUP(A1083,'^TNX'!$A$2:'^TNX'!$F$7370,5)</f>
        <v>6.91</v>
      </c>
      <c r="L1083">
        <f t="shared" si="16"/>
        <v>6.91</v>
      </c>
      <c r="M1083">
        <f>VLOOKUP(A1083,'US Dollar Index Futures Histori'!$A$2:'US Dollar Index Futures Histori'!$G$7374,2)</f>
        <v>95.19</v>
      </c>
      <c r="N1083">
        <v>254.740005</v>
      </c>
    </row>
    <row r="1084" spans="1:14" x14ac:dyDescent="0.55000000000000004">
      <c r="A1084" s="1">
        <v>34436</v>
      </c>
      <c r="B1084">
        <v>449.82998700000002</v>
      </c>
      <c r="C1084">
        <v>450.79998799999998</v>
      </c>
      <c r="D1084">
        <v>447.32998700000002</v>
      </c>
      <c r="E1084">
        <v>447.57000699999998</v>
      </c>
      <c r="F1084">
        <v>447.57000699999998</v>
      </c>
      <c r="G1084">
        <v>257990000</v>
      </c>
      <c r="H1084">
        <v>16.420000000000002</v>
      </c>
      <c r="I1084">
        <f>VLOOKUP('sp500'!A1084,'Crude Oil WTI Futures Historica'!$A$2:'Crude Oil WTI Futures Historica'!$G$7388,2)</f>
        <v>15.75</v>
      </c>
      <c r="J1084">
        <f>VLOOKUP(A1084,'WGC-GOLD_DAILY_USD'!$A$2:'WGC-GOLD_DAILY_USD'!$B$7636,2)</f>
        <v>378</v>
      </c>
      <c r="K1084">
        <f>VLOOKUP(A1084,'^TNX'!$A$2:'^TNX'!$F$7370,5)</f>
        <v>6.85</v>
      </c>
      <c r="L1084">
        <f t="shared" si="16"/>
        <v>6.85</v>
      </c>
      <c r="M1084">
        <f>VLOOKUP(A1084,'US Dollar Index Futures Histori'!$A$2:'US Dollar Index Futures Histori'!$G$7374,2)</f>
        <v>95.32</v>
      </c>
      <c r="N1084">
        <v>252.729996</v>
      </c>
    </row>
    <row r="1085" spans="1:14" x14ac:dyDescent="0.55000000000000004">
      <c r="A1085" s="1">
        <v>34437</v>
      </c>
      <c r="B1085">
        <v>447.63000499999998</v>
      </c>
      <c r="C1085">
        <v>448.57000699999998</v>
      </c>
      <c r="D1085">
        <v>442.61999500000002</v>
      </c>
      <c r="E1085">
        <v>446.26001000000002</v>
      </c>
      <c r="F1085">
        <v>446.26001000000002</v>
      </c>
      <c r="G1085">
        <v>278030000</v>
      </c>
      <c r="H1085">
        <v>17.02</v>
      </c>
      <c r="I1085">
        <f>VLOOKUP('sp500'!A1085,'Crude Oil WTI Futures Historica'!$A$2:'Crude Oil WTI Futures Historica'!$G$7388,2)</f>
        <v>15.97</v>
      </c>
      <c r="J1085">
        <f>VLOOKUP(A1085,'WGC-GOLD_DAILY_USD'!$A$2:'WGC-GOLD_DAILY_USD'!$B$7636,2)</f>
        <v>378.5</v>
      </c>
      <c r="K1085">
        <f>VLOOKUP(A1085,'^TNX'!$A$2:'^TNX'!$F$7370,5)</f>
        <v>6.915</v>
      </c>
      <c r="L1085">
        <f t="shared" si="16"/>
        <v>6.915</v>
      </c>
      <c r="M1085">
        <f>VLOOKUP(A1085,'US Dollar Index Futures Histori'!$A$2:'US Dollar Index Futures Histori'!$G$7374,2)</f>
        <v>94.92</v>
      </c>
      <c r="N1085">
        <v>249.61999499999999</v>
      </c>
    </row>
    <row r="1086" spans="1:14" x14ac:dyDescent="0.55000000000000004">
      <c r="A1086" s="1">
        <v>34438</v>
      </c>
      <c r="B1086">
        <v>446.26001000000002</v>
      </c>
      <c r="C1086">
        <v>447.54998799999998</v>
      </c>
      <c r="D1086">
        <v>443.57000699999998</v>
      </c>
      <c r="E1086">
        <v>446.38000499999998</v>
      </c>
      <c r="F1086">
        <v>446.38000499999998</v>
      </c>
      <c r="G1086">
        <v>275130000</v>
      </c>
      <c r="H1086">
        <v>16.27</v>
      </c>
      <c r="I1086">
        <f>VLOOKUP('sp500'!A1086,'Crude Oil WTI Futures Historica'!$A$2:'Crude Oil WTI Futures Historica'!$G$7388,2)</f>
        <v>16.23</v>
      </c>
      <c r="J1086">
        <f>VLOOKUP(A1086,'WGC-GOLD_DAILY_USD'!$A$2:'WGC-GOLD_DAILY_USD'!$B$7636,2)</f>
        <v>377.65</v>
      </c>
      <c r="K1086">
        <f>VLOOKUP(A1086,'^TNX'!$A$2:'^TNX'!$F$7370,5)</f>
        <v>6.9610000000000003</v>
      </c>
      <c r="L1086">
        <f t="shared" si="16"/>
        <v>6.9610000000000003</v>
      </c>
      <c r="M1086">
        <f>VLOOKUP(A1086,'US Dollar Index Futures Histori'!$A$2:'US Dollar Index Futures Histori'!$G$7374,2)</f>
        <v>95.13</v>
      </c>
      <c r="N1086">
        <v>250.08000200000001</v>
      </c>
    </row>
    <row r="1087" spans="1:14" x14ac:dyDescent="0.55000000000000004">
      <c r="A1087" s="1">
        <v>34439</v>
      </c>
      <c r="B1087">
        <v>446.38000499999998</v>
      </c>
      <c r="C1087">
        <v>447.85000600000001</v>
      </c>
      <c r="D1087">
        <v>445.80999800000001</v>
      </c>
      <c r="E1087">
        <v>446.17999300000002</v>
      </c>
      <c r="F1087">
        <v>446.17999300000002</v>
      </c>
      <c r="G1087">
        <v>309550000</v>
      </c>
      <c r="H1087">
        <v>15.98</v>
      </c>
      <c r="I1087">
        <f>VLOOKUP('sp500'!A1087,'Crude Oil WTI Futures Historica'!$A$2:'Crude Oil WTI Futures Historica'!$G$7388,2)</f>
        <v>16.579999999999998</v>
      </c>
      <c r="J1087">
        <f>VLOOKUP(A1087,'WGC-GOLD_DAILY_USD'!$A$2:'WGC-GOLD_DAILY_USD'!$B$7636,2)</f>
        <v>377</v>
      </c>
      <c r="K1087">
        <f>VLOOKUP(A1087,'^TNX'!$A$2:'^TNX'!$F$7370,5)</f>
        <v>6.9480000000000004</v>
      </c>
      <c r="L1087">
        <f t="shared" si="16"/>
        <v>6.9480000000000004</v>
      </c>
      <c r="M1087">
        <f>VLOOKUP(A1087,'US Dollar Index Futures Histori'!$A$2:'US Dollar Index Futures Histori'!$G$7374,2)</f>
        <v>95.25</v>
      </c>
      <c r="N1087">
        <v>250.14999399999999</v>
      </c>
    </row>
    <row r="1088" spans="1:14" x14ac:dyDescent="0.55000000000000004">
      <c r="A1088" s="1">
        <v>34442</v>
      </c>
      <c r="B1088">
        <v>446.26998900000001</v>
      </c>
      <c r="C1088">
        <v>447.86999500000002</v>
      </c>
      <c r="D1088">
        <v>441.48001099999999</v>
      </c>
      <c r="E1088">
        <v>442.459991</v>
      </c>
      <c r="F1088">
        <v>442.459991</v>
      </c>
      <c r="G1088">
        <v>271470000</v>
      </c>
      <c r="H1088">
        <v>17.219999000000001</v>
      </c>
      <c r="I1088">
        <f>VLOOKUP('sp500'!A1088,'Crude Oil WTI Futures Historica'!$A$2:'Crude Oil WTI Futures Historica'!$G$7388,2)</f>
        <v>16.649999999999999</v>
      </c>
      <c r="J1088">
        <f>VLOOKUP(A1088,'WGC-GOLD_DAILY_USD'!$A$2:'WGC-GOLD_DAILY_USD'!$B$7636,2)</f>
        <v>378.1</v>
      </c>
      <c r="K1088">
        <f>VLOOKUP(A1088,'^TNX'!$A$2:'^TNX'!$F$7370,5)</f>
        <v>7.117</v>
      </c>
      <c r="L1088">
        <f t="shared" si="16"/>
        <v>7.117</v>
      </c>
      <c r="M1088">
        <f>VLOOKUP(A1088,'US Dollar Index Futures Histori'!$A$2:'US Dollar Index Futures Histori'!$G$7374,2)</f>
        <v>94.96</v>
      </c>
      <c r="N1088">
        <v>248.39999399999999</v>
      </c>
    </row>
    <row r="1089" spans="1:14" x14ac:dyDescent="0.55000000000000004">
      <c r="A1089" s="1">
        <v>34443</v>
      </c>
      <c r="B1089">
        <v>442.540009</v>
      </c>
      <c r="C1089">
        <v>444.82000699999998</v>
      </c>
      <c r="D1089">
        <v>438.82998700000002</v>
      </c>
      <c r="E1089">
        <v>442.540009</v>
      </c>
      <c r="F1089">
        <v>442.540009</v>
      </c>
      <c r="G1089">
        <v>323280000</v>
      </c>
      <c r="H1089">
        <v>16.93</v>
      </c>
      <c r="I1089">
        <f>VLOOKUP('sp500'!A1089,'Crude Oil WTI Futures Historica'!$A$2:'Crude Oil WTI Futures Historica'!$G$7388,2)</f>
        <v>16.489999999999998</v>
      </c>
      <c r="J1089">
        <f>VLOOKUP(A1089,'WGC-GOLD_DAILY_USD'!$A$2:'WGC-GOLD_DAILY_USD'!$B$7636,2)</f>
        <v>373.1</v>
      </c>
      <c r="K1089">
        <f>VLOOKUP(A1089,'^TNX'!$A$2:'^TNX'!$F$7370,5)</f>
        <v>7.085</v>
      </c>
      <c r="L1089">
        <f t="shared" si="16"/>
        <v>7.085</v>
      </c>
      <c r="M1089">
        <f>VLOOKUP(A1089,'US Dollar Index Futures Histori'!$A$2:'US Dollar Index Futures Histori'!$G$7374,2)</f>
        <v>94.79</v>
      </c>
      <c r="N1089">
        <v>245.61999499999999</v>
      </c>
    </row>
    <row r="1090" spans="1:14" x14ac:dyDescent="0.55000000000000004">
      <c r="A1090" s="1">
        <v>34444</v>
      </c>
      <c r="B1090">
        <v>442.540009</v>
      </c>
      <c r="C1090">
        <v>445.01001000000002</v>
      </c>
      <c r="D1090">
        <v>439.39999399999999</v>
      </c>
      <c r="E1090">
        <v>441.959991</v>
      </c>
      <c r="F1090">
        <v>441.959991</v>
      </c>
      <c r="G1090">
        <v>366540000</v>
      </c>
      <c r="H1090">
        <v>17.010000000000002</v>
      </c>
      <c r="I1090">
        <f>VLOOKUP('sp500'!A1090,'Crude Oil WTI Futures Historica'!$A$2:'Crude Oil WTI Futures Historica'!$G$7388,2)</f>
        <v>16.82</v>
      </c>
      <c r="J1090">
        <f>VLOOKUP(A1090,'WGC-GOLD_DAILY_USD'!$A$2:'WGC-GOLD_DAILY_USD'!$B$7636,2)</f>
        <v>371.35</v>
      </c>
      <c r="K1090">
        <f>VLOOKUP(A1090,'^TNX'!$A$2:'^TNX'!$F$7370,5)</f>
        <v>7.0419999999999998</v>
      </c>
      <c r="L1090">
        <f t="shared" si="16"/>
        <v>7.0419999999999998</v>
      </c>
      <c r="M1090">
        <f>VLOOKUP(A1090,'US Dollar Index Futures Histori'!$A$2:'US Dollar Index Futures Histori'!$G$7374,2)</f>
        <v>94.26</v>
      </c>
      <c r="N1090">
        <v>242.13999899999999</v>
      </c>
    </row>
    <row r="1091" spans="1:14" x14ac:dyDescent="0.55000000000000004">
      <c r="A1091" s="1">
        <v>34445</v>
      </c>
      <c r="B1091">
        <v>441.959991</v>
      </c>
      <c r="C1091">
        <v>449.14001500000001</v>
      </c>
      <c r="D1091">
        <v>441.959991</v>
      </c>
      <c r="E1091">
        <v>448.73001099999999</v>
      </c>
      <c r="F1091">
        <v>448.73001099999999</v>
      </c>
      <c r="G1091">
        <v>378770000</v>
      </c>
      <c r="H1091">
        <v>14.93</v>
      </c>
      <c r="I1091">
        <f>VLOOKUP('sp500'!A1091,'Crude Oil WTI Futures Historica'!$A$2:'Crude Oil WTI Futures Historica'!$G$7388,2)</f>
        <v>16.63</v>
      </c>
      <c r="J1091">
        <f>VLOOKUP(A1091,'WGC-GOLD_DAILY_USD'!$A$2:'WGC-GOLD_DAILY_USD'!$B$7636,2)</f>
        <v>373.3</v>
      </c>
      <c r="K1091">
        <f>VLOOKUP(A1091,'^TNX'!$A$2:'^TNX'!$F$7370,5)</f>
        <v>6.8840000000000003</v>
      </c>
      <c r="L1091">
        <f t="shared" ref="L1091:L1154" si="17">IF(K1091=0,K1090,K1091)</f>
        <v>6.8840000000000003</v>
      </c>
      <c r="M1091">
        <f>VLOOKUP(A1091,'US Dollar Index Futures Histori'!$A$2:'US Dollar Index Futures Histori'!$G$7374,2)</f>
        <v>94.28</v>
      </c>
      <c r="N1091">
        <v>245.320007</v>
      </c>
    </row>
    <row r="1092" spans="1:14" x14ac:dyDescent="0.55000000000000004">
      <c r="A1092" s="1">
        <v>34446</v>
      </c>
      <c r="B1092">
        <v>448.73001099999999</v>
      </c>
      <c r="C1092">
        <v>449.959991</v>
      </c>
      <c r="D1092">
        <v>447.16000400000001</v>
      </c>
      <c r="E1092">
        <v>447.63000499999998</v>
      </c>
      <c r="F1092">
        <v>447.63000499999998</v>
      </c>
      <c r="G1092">
        <v>295710000</v>
      </c>
      <c r="H1092">
        <v>14.94</v>
      </c>
      <c r="I1092">
        <f>VLOOKUP('sp500'!A1092,'Crude Oil WTI Futures Historica'!$A$2:'Crude Oil WTI Futures Historica'!$G$7388,2)</f>
        <v>17.14</v>
      </c>
      <c r="J1092">
        <f>VLOOKUP(A1092,'WGC-GOLD_DAILY_USD'!$A$2:'WGC-GOLD_DAILY_USD'!$B$7636,2)</f>
        <v>369.65</v>
      </c>
      <c r="K1092">
        <f>VLOOKUP(A1092,'^TNX'!$A$2:'^TNX'!$F$7370,5)</f>
        <v>6.9119999999999999</v>
      </c>
      <c r="L1092">
        <f t="shared" si="17"/>
        <v>6.9119999999999999</v>
      </c>
      <c r="M1092">
        <f>VLOOKUP(A1092,'US Dollar Index Futures Histori'!$A$2:'US Dollar Index Futures Histori'!$G$7374,2)</f>
        <v>94.22</v>
      </c>
      <c r="N1092">
        <v>246.550003</v>
      </c>
    </row>
    <row r="1093" spans="1:14" x14ac:dyDescent="0.55000000000000004">
      <c r="A1093" s="1">
        <v>34449</v>
      </c>
      <c r="B1093">
        <v>447.64001500000001</v>
      </c>
      <c r="C1093">
        <v>452.709991</v>
      </c>
      <c r="D1093">
        <v>447.57998700000002</v>
      </c>
      <c r="E1093">
        <v>452.709991</v>
      </c>
      <c r="F1093">
        <v>452.709991</v>
      </c>
      <c r="G1093">
        <v>262320000</v>
      </c>
      <c r="H1093">
        <v>14.26</v>
      </c>
      <c r="I1093">
        <f>VLOOKUP('sp500'!A1093,'Crude Oil WTI Futures Historica'!$A$2:'Crude Oil WTI Futures Historica'!$G$7388,2)</f>
        <v>17.239999999999998</v>
      </c>
      <c r="J1093">
        <f>VLOOKUP(A1093,'WGC-GOLD_DAILY_USD'!$A$2:'WGC-GOLD_DAILY_USD'!$B$7636,2)</f>
        <v>373</v>
      </c>
      <c r="K1093">
        <f>VLOOKUP(A1093,'^TNX'!$A$2:'^TNX'!$F$7370,5)</f>
        <v>6.8570000000000002</v>
      </c>
      <c r="L1093">
        <f t="shared" si="17"/>
        <v>6.8570000000000002</v>
      </c>
      <c r="M1093">
        <f>VLOOKUP(A1093,'US Dollar Index Futures Histori'!$A$2:'US Dollar Index Futures Histori'!$G$7374,2)</f>
        <v>93.89</v>
      </c>
      <c r="N1093">
        <v>249.320007</v>
      </c>
    </row>
    <row r="1094" spans="1:14" x14ac:dyDescent="0.55000000000000004">
      <c r="A1094" s="1">
        <v>34450</v>
      </c>
      <c r="B1094">
        <v>452.709991</v>
      </c>
      <c r="C1094">
        <v>452.790009</v>
      </c>
      <c r="D1094">
        <v>450.66000400000001</v>
      </c>
      <c r="E1094">
        <v>451.86999500000002</v>
      </c>
      <c r="F1094">
        <v>451.86999500000002</v>
      </c>
      <c r="G1094">
        <v>288120000</v>
      </c>
      <c r="H1094">
        <v>13.8</v>
      </c>
      <c r="I1094">
        <f>VLOOKUP('sp500'!A1094,'Crude Oil WTI Futures Historica'!$A$2:'Crude Oil WTI Futures Historica'!$G$7388,2)</f>
        <v>16.91</v>
      </c>
      <c r="J1094">
        <f>VLOOKUP(A1094,'WGC-GOLD_DAILY_USD'!$A$2:'WGC-GOLD_DAILY_USD'!$B$7636,2)</f>
        <v>374.3</v>
      </c>
      <c r="K1094">
        <f>VLOOKUP(A1094,'^TNX'!$A$2:'^TNX'!$F$7370,5)</f>
        <v>6.8289999999999997</v>
      </c>
      <c r="L1094">
        <f t="shared" si="17"/>
        <v>6.8289999999999997</v>
      </c>
      <c r="M1094">
        <f>VLOOKUP(A1094,'US Dollar Index Futures Histori'!$A$2:'US Dollar Index Futures Histori'!$G$7374,2)</f>
        <v>93.55</v>
      </c>
      <c r="N1094">
        <v>250.949997</v>
      </c>
    </row>
    <row r="1095" spans="1:14" x14ac:dyDescent="0.55000000000000004">
      <c r="A1095" s="1">
        <v>34452</v>
      </c>
      <c r="B1095">
        <v>451.83999599999999</v>
      </c>
      <c r="C1095">
        <v>452.23001099999999</v>
      </c>
      <c r="D1095">
        <v>447.97000100000002</v>
      </c>
      <c r="E1095">
        <v>449.10000600000001</v>
      </c>
      <c r="F1095">
        <v>449.10000600000001</v>
      </c>
      <c r="G1095">
        <v>325200000</v>
      </c>
      <c r="H1095">
        <v>14.51</v>
      </c>
      <c r="I1095">
        <f>VLOOKUP('sp500'!A1095,'Crude Oil WTI Futures Historica'!$A$2:'Crude Oil WTI Futures Historica'!$G$7388,2)</f>
        <v>16.57</v>
      </c>
      <c r="J1095">
        <f>VLOOKUP(A1095,'WGC-GOLD_DAILY_USD'!$A$2:'WGC-GOLD_DAILY_USD'!$B$7636,2)</f>
        <v>373.35</v>
      </c>
      <c r="K1095">
        <f>VLOOKUP(A1095,'^TNX'!$A$2:'^TNX'!$F$7370,5)</f>
        <v>7.016</v>
      </c>
      <c r="L1095">
        <f t="shared" si="17"/>
        <v>7.016</v>
      </c>
      <c r="M1095">
        <f>VLOOKUP(A1095,'US Dollar Index Futures Histori'!$A$2:'US Dollar Index Futures Histori'!$G$7374,2)</f>
        <v>92.61</v>
      </c>
      <c r="N1095">
        <v>251.30999800000001</v>
      </c>
    </row>
    <row r="1096" spans="1:14" x14ac:dyDescent="0.55000000000000004">
      <c r="A1096" s="1">
        <v>34453</v>
      </c>
      <c r="B1096">
        <v>449.07000699999998</v>
      </c>
      <c r="C1096">
        <v>451.35000600000001</v>
      </c>
      <c r="D1096">
        <v>447.91000400000001</v>
      </c>
      <c r="E1096">
        <v>450.91000400000001</v>
      </c>
      <c r="F1096">
        <v>450.91000400000001</v>
      </c>
      <c r="G1096">
        <v>293970000</v>
      </c>
      <c r="H1096">
        <v>13.77</v>
      </c>
      <c r="I1096">
        <f>VLOOKUP('sp500'!A1096,'Crude Oil WTI Futures Historica'!$A$2:'Crude Oil WTI Futures Historica'!$G$7388,2)</f>
        <v>16.899999999999999</v>
      </c>
      <c r="J1096">
        <f>VLOOKUP(A1096,'WGC-GOLD_DAILY_USD'!$A$2:'WGC-GOLD_DAILY_USD'!$B$7636,2)</f>
        <v>376.45</v>
      </c>
      <c r="K1096">
        <f>VLOOKUP(A1096,'^TNX'!$A$2:'^TNX'!$F$7370,5)</f>
        <v>7.0350000000000001</v>
      </c>
      <c r="L1096">
        <f t="shared" si="17"/>
        <v>7.0350000000000001</v>
      </c>
      <c r="M1096">
        <f>VLOOKUP(A1096,'US Dollar Index Futures Histori'!$A$2:'US Dollar Index Futures Histori'!$G$7374,2)</f>
        <v>92.26</v>
      </c>
      <c r="N1096">
        <v>252.550003</v>
      </c>
    </row>
    <row r="1097" spans="1:14" x14ac:dyDescent="0.55000000000000004">
      <c r="A1097" s="1">
        <v>34456</v>
      </c>
      <c r="B1097">
        <v>450.91000400000001</v>
      </c>
      <c r="C1097">
        <v>453.57000699999998</v>
      </c>
      <c r="D1097">
        <v>449.04998799999998</v>
      </c>
      <c r="E1097">
        <v>453.01998900000001</v>
      </c>
      <c r="F1097">
        <v>453.01998900000001</v>
      </c>
      <c r="G1097">
        <v>296130000</v>
      </c>
      <c r="H1097">
        <v>14.11</v>
      </c>
      <c r="I1097">
        <f>VLOOKUP('sp500'!A1097,'Crude Oil WTI Futures Historica'!$A$2:'Crude Oil WTI Futures Historica'!$G$7388,2)</f>
        <v>17.16</v>
      </c>
      <c r="J1097">
        <f>VLOOKUP(A1097,'WGC-GOLD_DAILY_USD'!$A$2:'WGC-GOLD_DAILY_USD'!$B$7636,2)</f>
        <v>376.45</v>
      </c>
      <c r="K1097">
        <f>VLOOKUP(A1097,'^TNX'!$A$2:'^TNX'!$F$7370,5)</f>
        <v>7.0780000000000003</v>
      </c>
      <c r="L1097">
        <f t="shared" si="17"/>
        <v>7.0780000000000003</v>
      </c>
      <c r="M1097">
        <f>VLOOKUP(A1097,'US Dollar Index Futures Histori'!$A$2:'US Dollar Index Futures Histori'!$G$7374,2)</f>
        <v>92.3</v>
      </c>
      <c r="N1097">
        <v>254.03999300000001</v>
      </c>
    </row>
    <row r="1098" spans="1:14" x14ac:dyDescent="0.55000000000000004">
      <c r="A1098" s="1">
        <v>34457</v>
      </c>
      <c r="B1098">
        <v>453.05999800000001</v>
      </c>
      <c r="C1098">
        <v>453.98001099999999</v>
      </c>
      <c r="D1098">
        <v>450.51001000000002</v>
      </c>
      <c r="E1098">
        <v>453.02999899999998</v>
      </c>
      <c r="F1098">
        <v>453.02999899999998</v>
      </c>
      <c r="G1098">
        <v>288270000</v>
      </c>
      <c r="H1098">
        <v>13.81</v>
      </c>
      <c r="I1098">
        <f>VLOOKUP('sp500'!A1098,'Crude Oil WTI Futures Historica'!$A$2:'Crude Oil WTI Futures Historica'!$G$7388,2)</f>
        <v>16.89</v>
      </c>
      <c r="J1098">
        <f>VLOOKUP(A1098,'WGC-GOLD_DAILY_USD'!$A$2:'WGC-GOLD_DAILY_USD'!$B$7636,2)</f>
        <v>375.1</v>
      </c>
      <c r="K1098">
        <f>VLOOKUP(A1098,'^TNX'!$A$2:'^TNX'!$F$7370,5)</f>
        <v>7.1120000000000001</v>
      </c>
      <c r="L1098">
        <f t="shared" si="17"/>
        <v>7.1120000000000001</v>
      </c>
      <c r="M1098">
        <f>VLOOKUP(A1098,'US Dollar Index Futures Histori'!$A$2:'US Dollar Index Futures Histori'!$G$7374,2)</f>
        <v>91.78</v>
      </c>
      <c r="N1098">
        <v>254.5</v>
      </c>
    </row>
    <row r="1099" spans="1:14" x14ac:dyDescent="0.55000000000000004">
      <c r="A1099" s="1">
        <v>34458</v>
      </c>
      <c r="B1099">
        <v>453.040009</v>
      </c>
      <c r="C1099">
        <v>453.10998499999999</v>
      </c>
      <c r="D1099">
        <v>449.86999500000002</v>
      </c>
      <c r="E1099">
        <v>451.72000100000002</v>
      </c>
      <c r="F1099">
        <v>451.72000100000002</v>
      </c>
      <c r="G1099">
        <v>267940000</v>
      </c>
      <c r="H1099">
        <v>14.29</v>
      </c>
      <c r="I1099">
        <f>VLOOKUP('sp500'!A1099,'Crude Oil WTI Futures Historica'!$A$2:'Crude Oil WTI Futures Historica'!$G$7388,2)</f>
        <v>16.86</v>
      </c>
      <c r="J1099">
        <f>VLOOKUP(A1099,'WGC-GOLD_DAILY_USD'!$A$2:'WGC-GOLD_DAILY_USD'!$B$7636,2)</f>
        <v>375.15</v>
      </c>
      <c r="K1099">
        <f>VLOOKUP(A1099,'^TNX'!$A$2:'^TNX'!$F$7370,5)</f>
        <v>7.1360000000000001</v>
      </c>
      <c r="L1099">
        <f t="shared" si="17"/>
        <v>7.1360000000000001</v>
      </c>
      <c r="M1099">
        <f>VLOOKUP(A1099,'US Dollar Index Futures Histori'!$A$2:'US Dollar Index Futures Histori'!$G$7374,2)</f>
        <v>92.6</v>
      </c>
      <c r="N1099">
        <v>254.46000699999999</v>
      </c>
    </row>
    <row r="1100" spans="1:14" x14ac:dyDescent="0.55000000000000004">
      <c r="A1100" s="1">
        <v>34459</v>
      </c>
      <c r="B1100">
        <v>451.72000100000002</v>
      </c>
      <c r="C1100">
        <v>452.82000699999998</v>
      </c>
      <c r="D1100">
        <v>450.72000100000002</v>
      </c>
      <c r="E1100">
        <v>451.38000499999998</v>
      </c>
      <c r="F1100">
        <v>451.38000499999998</v>
      </c>
      <c r="G1100">
        <v>255690000</v>
      </c>
      <c r="H1100">
        <v>14.56</v>
      </c>
      <c r="I1100">
        <f>VLOOKUP('sp500'!A1100,'Crude Oil WTI Futures Historica'!$A$2:'Crude Oil WTI Futures Historica'!$G$7388,2)</f>
        <v>17.29</v>
      </c>
      <c r="J1100">
        <f>VLOOKUP(A1100,'WGC-GOLD_DAILY_USD'!$A$2:'WGC-GOLD_DAILY_USD'!$B$7636,2)</f>
        <v>374.5</v>
      </c>
      <c r="K1100">
        <f>VLOOKUP(A1100,'^TNX'!$A$2:'^TNX'!$F$7370,5)</f>
        <v>7.093</v>
      </c>
      <c r="L1100">
        <f t="shared" si="17"/>
        <v>7.093</v>
      </c>
      <c r="M1100">
        <f>VLOOKUP(A1100,'US Dollar Index Futures Histori'!$A$2:'US Dollar Index Futures Histori'!$G$7374,2)</f>
        <v>93.17</v>
      </c>
      <c r="N1100">
        <v>254.10000600000001</v>
      </c>
    </row>
    <row r="1101" spans="1:14" x14ac:dyDescent="0.55000000000000004">
      <c r="A1101" s="1">
        <v>34460</v>
      </c>
      <c r="B1101">
        <v>451.36999500000002</v>
      </c>
      <c r="C1101">
        <v>451.36999500000002</v>
      </c>
      <c r="D1101">
        <v>445.64001500000001</v>
      </c>
      <c r="E1101">
        <v>447.82000699999998</v>
      </c>
      <c r="F1101">
        <v>447.82000699999998</v>
      </c>
      <c r="G1101">
        <v>291910000</v>
      </c>
      <c r="H1101">
        <v>15.08</v>
      </c>
      <c r="I1101">
        <f>VLOOKUP('sp500'!A1101,'Crude Oil WTI Futures Historica'!$A$2:'Crude Oil WTI Futures Historica'!$G$7388,2)</f>
        <v>17.7</v>
      </c>
      <c r="J1101">
        <f>VLOOKUP(A1101,'WGC-GOLD_DAILY_USD'!$A$2:'WGC-GOLD_DAILY_USD'!$B$7636,2)</f>
        <v>373.4</v>
      </c>
      <c r="K1101">
        <f>VLOOKUP(A1101,'^TNX'!$A$2:'^TNX'!$F$7370,5)</f>
        <v>7.3339999999999996</v>
      </c>
      <c r="L1101">
        <f t="shared" si="17"/>
        <v>7.3339999999999996</v>
      </c>
      <c r="M1101">
        <f>VLOOKUP(A1101,'US Dollar Index Futures Histori'!$A$2:'US Dollar Index Futures Histori'!$G$7374,2)</f>
        <v>92.87</v>
      </c>
      <c r="N1101">
        <v>251.64999399999999</v>
      </c>
    </row>
    <row r="1102" spans="1:14" x14ac:dyDescent="0.55000000000000004">
      <c r="A1102" s="1">
        <v>34463</v>
      </c>
      <c r="B1102">
        <v>447.82000699999998</v>
      </c>
      <c r="C1102">
        <v>447.82000699999998</v>
      </c>
      <c r="D1102">
        <v>441.83999599999999</v>
      </c>
      <c r="E1102">
        <v>442.32000699999998</v>
      </c>
      <c r="F1102">
        <v>442.32000699999998</v>
      </c>
      <c r="G1102">
        <v>250870000</v>
      </c>
      <c r="H1102">
        <v>16.16</v>
      </c>
      <c r="I1102">
        <f>VLOOKUP('sp500'!A1102,'Crude Oil WTI Futures Historica'!$A$2:'Crude Oil WTI Futures Historica'!$G$7388,2)</f>
        <v>17.73</v>
      </c>
      <c r="J1102">
        <f>VLOOKUP(A1102,'WGC-GOLD_DAILY_USD'!$A$2:'WGC-GOLD_DAILY_USD'!$B$7636,2)</f>
        <v>381</v>
      </c>
      <c r="K1102">
        <f>VLOOKUP(A1102,'^TNX'!$A$2:'^TNX'!$F$7370,5)</f>
        <v>7.4749999999999996</v>
      </c>
      <c r="L1102">
        <f t="shared" si="17"/>
        <v>7.4749999999999996</v>
      </c>
      <c r="M1102">
        <f>VLOOKUP(A1102,'US Dollar Index Futures Histori'!$A$2:'US Dollar Index Futures Histori'!$G$7374,2)</f>
        <v>92.63</v>
      </c>
      <c r="N1102">
        <v>248.300003</v>
      </c>
    </row>
    <row r="1103" spans="1:14" x14ac:dyDescent="0.55000000000000004">
      <c r="A1103" s="1">
        <v>34464</v>
      </c>
      <c r="B1103">
        <v>442.36999500000002</v>
      </c>
      <c r="C1103">
        <v>446.83999599999999</v>
      </c>
      <c r="D1103">
        <v>442.36999500000002</v>
      </c>
      <c r="E1103">
        <v>446.01001000000002</v>
      </c>
      <c r="F1103">
        <v>446.01001000000002</v>
      </c>
      <c r="G1103">
        <v>297660000</v>
      </c>
      <c r="H1103">
        <v>15.19</v>
      </c>
      <c r="I1103">
        <f>VLOOKUP('sp500'!A1103,'Crude Oil WTI Futures Historica'!$A$2:'Crude Oil WTI Futures Historica'!$G$7388,2)</f>
        <v>17.61</v>
      </c>
      <c r="J1103">
        <f>VLOOKUP(A1103,'WGC-GOLD_DAILY_USD'!$A$2:'WGC-GOLD_DAILY_USD'!$B$7636,2)</f>
        <v>380.15</v>
      </c>
      <c r="K1103">
        <f>VLOOKUP(A1103,'^TNX'!$A$2:'^TNX'!$F$7370,5)</f>
        <v>7.2809999999999997</v>
      </c>
      <c r="L1103">
        <f t="shared" si="17"/>
        <v>7.2809999999999997</v>
      </c>
      <c r="M1103">
        <f>VLOOKUP(A1103,'US Dollar Index Futures Histori'!$A$2:'US Dollar Index Futures Histori'!$G$7374,2)</f>
        <v>93.65</v>
      </c>
      <c r="N1103">
        <v>248.53999300000001</v>
      </c>
    </row>
    <row r="1104" spans="1:14" x14ac:dyDescent="0.55000000000000004">
      <c r="A1104" s="1">
        <v>34465</v>
      </c>
      <c r="B1104">
        <v>446.02999899999998</v>
      </c>
      <c r="C1104">
        <v>446.02999899999998</v>
      </c>
      <c r="D1104">
        <v>440.77999899999998</v>
      </c>
      <c r="E1104">
        <v>441.48998999999998</v>
      </c>
      <c r="F1104">
        <v>441.48998999999998</v>
      </c>
      <c r="G1104">
        <v>277400000</v>
      </c>
      <c r="H1104">
        <v>15.55</v>
      </c>
      <c r="I1104">
        <f>VLOOKUP('sp500'!A1104,'Crude Oil WTI Futures Historica'!$A$2:'Crude Oil WTI Futures Historica'!$G$7388,2)</f>
        <v>17.850000000000001</v>
      </c>
      <c r="J1104">
        <f>VLOOKUP(A1104,'WGC-GOLD_DAILY_USD'!$A$2:'WGC-GOLD_DAILY_USD'!$B$7636,2)</f>
        <v>380.5</v>
      </c>
      <c r="K1104">
        <f>VLOOKUP(A1104,'^TNX'!$A$2:'^TNX'!$F$7370,5)</f>
        <v>7.4119999999999999</v>
      </c>
      <c r="L1104">
        <f t="shared" si="17"/>
        <v>7.4119999999999999</v>
      </c>
      <c r="M1104">
        <f>VLOOKUP(A1104,'US Dollar Index Futures Histori'!$A$2:'US Dollar Index Futures Histori'!$G$7374,2)</f>
        <v>93.49</v>
      </c>
      <c r="N1104">
        <v>245.61000100000001</v>
      </c>
    </row>
    <row r="1105" spans="1:14" x14ac:dyDescent="0.55000000000000004">
      <c r="A1105" s="1">
        <v>34466</v>
      </c>
      <c r="B1105">
        <v>441.5</v>
      </c>
      <c r="C1105">
        <v>444.79998799999998</v>
      </c>
      <c r="D1105">
        <v>441.5</v>
      </c>
      <c r="E1105">
        <v>443.75</v>
      </c>
      <c r="F1105">
        <v>443.75</v>
      </c>
      <c r="G1105">
        <v>272770000</v>
      </c>
      <c r="H1105">
        <v>15.46</v>
      </c>
      <c r="I1105">
        <f>VLOOKUP('sp500'!A1105,'Crude Oil WTI Futures Historica'!$A$2:'Crude Oil WTI Futures Historica'!$G$7388,2)</f>
        <v>18.28</v>
      </c>
      <c r="J1105">
        <f>VLOOKUP(A1105,'WGC-GOLD_DAILY_USD'!$A$2:'WGC-GOLD_DAILY_USD'!$B$7636,2)</f>
        <v>379.25</v>
      </c>
      <c r="K1105">
        <f>VLOOKUP(A1105,'^TNX'!$A$2:'^TNX'!$F$7370,5)</f>
        <v>7.3479999999999999</v>
      </c>
      <c r="L1105">
        <f t="shared" si="17"/>
        <v>7.3479999999999999</v>
      </c>
      <c r="M1105">
        <f>VLOOKUP(A1105,'US Dollar Index Futures Histori'!$A$2:'US Dollar Index Futures Histori'!$G$7374,2)</f>
        <v>93.22</v>
      </c>
      <c r="N1105">
        <v>246.28999300000001</v>
      </c>
    </row>
    <row r="1106" spans="1:14" x14ac:dyDescent="0.55000000000000004">
      <c r="A1106" s="1">
        <v>34467</v>
      </c>
      <c r="B1106">
        <v>443.61999500000002</v>
      </c>
      <c r="C1106">
        <v>444.72000100000002</v>
      </c>
      <c r="D1106">
        <v>441.209991</v>
      </c>
      <c r="E1106">
        <v>444.14001500000001</v>
      </c>
      <c r="F1106">
        <v>444.14001500000001</v>
      </c>
      <c r="G1106">
        <v>252070000</v>
      </c>
      <c r="H1106">
        <v>14.54</v>
      </c>
      <c r="I1106">
        <f>VLOOKUP('sp500'!A1106,'Crude Oil WTI Futures Historica'!$A$2:'Crude Oil WTI Futures Historica'!$G$7388,2)</f>
        <v>18.21</v>
      </c>
      <c r="J1106">
        <f>VLOOKUP(A1106,'WGC-GOLD_DAILY_USD'!$A$2:'WGC-GOLD_DAILY_USD'!$B$7636,2)</f>
        <v>381.65</v>
      </c>
      <c r="K1106">
        <f>VLOOKUP(A1106,'^TNX'!$A$2:'^TNX'!$F$7370,5)</f>
        <v>7.2770000000000001</v>
      </c>
      <c r="L1106">
        <f t="shared" si="17"/>
        <v>7.2770000000000001</v>
      </c>
      <c r="M1106">
        <f>VLOOKUP(A1106,'US Dollar Index Futures Histori'!$A$2:'US Dollar Index Futures Histori'!$G$7374,2)</f>
        <v>93.4</v>
      </c>
      <c r="N1106">
        <v>245.60000600000001</v>
      </c>
    </row>
    <row r="1107" spans="1:14" x14ac:dyDescent="0.55000000000000004">
      <c r="A1107" s="1">
        <v>34470</v>
      </c>
      <c r="B1107">
        <v>444.14999399999999</v>
      </c>
      <c r="C1107">
        <v>445.82000699999998</v>
      </c>
      <c r="D1107">
        <v>443.61999500000002</v>
      </c>
      <c r="E1107">
        <v>444.48998999999998</v>
      </c>
      <c r="F1107">
        <v>444.48998999999998</v>
      </c>
      <c r="G1107">
        <v>234700000</v>
      </c>
      <c r="H1107">
        <v>14.67</v>
      </c>
      <c r="I1107">
        <f>VLOOKUP('sp500'!A1107,'Crude Oil WTI Futures Historica'!$A$2:'Crude Oil WTI Futures Historica'!$G$7388,2)</f>
        <v>18.059999999999999</v>
      </c>
      <c r="J1107">
        <f>VLOOKUP(A1107,'WGC-GOLD_DAILY_USD'!$A$2:'WGC-GOLD_DAILY_USD'!$B$7636,2)</f>
        <v>379.3</v>
      </c>
      <c r="K1107">
        <f>VLOOKUP(A1107,'^TNX'!$A$2:'^TNX'!$F$7370,5)</f>
        <v>7.2320000000000002</v>
      </c>
      <c r="L1107">
        <f t="shared" si="17"/>
        <v>7.2320000000000002</v>
      </c>
      <c r="M1107">
        <f>VLOOKUP(A1107,'US Dollar Index Futures Histori'!$A$2:'US Dollar Index Futures Histori'!$G$7374,2)</f>
        <v>93.57</v>
      </c>
      <c r="N1107">
        <v>244.16000399999999</v>
      </c>
    </row>
    <row r="1108" spans="1:14" x14ac:dyDescent="0.55000000000000004">
      <c r="A1108" s="1">
        <v>34471</v>
      </c>
      <c r="B1108">
        <v>444.48998999999998</v>
      </c>
      <c r="C1108">
        <v>449.36999500000002</v>
      </c>
      <c r="D1108">
        <v>443.70001200000002</v>
      </c>
      <c r="E1108">
        <v>449.36999500000002</v>
      </c>
      <c r="F1108">
        <v>449.36999500000002</v>
      </c>
      <c r="G1108">
        <v>311280000</v>
      </c>
      <c r="H1108">
        <v>14.08</v>
      </c>
      <c r="I1108">
        <f>VLOOKUP('sp500'!A1108,'Crude Oil WTI Futures Historica'!$A$2:'Crude Oil WTI Futures Historica'!$G$7388,2)</f>
        <v>17.59</v>
      </c>
      <c r="J1108">
        <f>VLOOKUP(A1108,'WGC-GOLD_DAILY_USD'!$A$2:'WGC-GOLD_DAILY_USD'!$B$7636,2)</f>
        <v>382.55</v>
      </c>
      <c r="K1108">
        <f>VLOOKUP(A1108,'^TNX'!$A$2:'^TNX'!$F$7370,5)</f>
        <v>7.0860000000000003</v>
      </c>
      <c r="L1108">
        <f t="shared" si="17"/>
        <v>7.0860000000000003</v>
      </c>
      <c r="M1108">
        <f>VLOOKUP(A1108,'US Dollar Index Futures Histori'!$A$2:'US Dollar Index Futures Histori'!$G$7374,2)</f>
        <v>93.51</v>
      </c>
      <c r="N1108">
        <v>243.949997</v>
      </c>
    </row>
    <row r="1109" spans="1:14" x14ac:dyDescent="0.55000000000000004">
      <c r="A1109" s="1">
        <v>34472</v>
      </c>
      <c r="B1109">
        <v>449.39001500000001</v>
      </c>
      <c r="C1109">
        <v>454.45001200000002</v>
      </c>
      <c r="D1109">
        <v>448.86999500000002</v>
      </c>
      <c r="E1109">
        <v>453.69000199999999</v>
      </c>
      <c r="F1109">
        <v>453.69000199999999</v>
      </c>
      <c r="G1109">
        <v>337670000</v>
      </c>
      <c r="H1109">
        <v>12.55</v>
      </c>
      <c r="I1109">
        <f>VLOOKUP('sp500'!A1109,'Crude Oil WTI Futures Historica'!$A$2:'Crude Oil WTI Futures Historica'!$G$7388,2)</f>
        <v>17.989999999999998</v>
      </c>
      <c r="J1109">
        <f>VLOOKUP(A1109,'WGC-GOLD_DAILY_USD'!$A$2:'WGC-GOLD_DAILY_USD'!$B$7636,2)</f>
        <v>379.6</v>
      </c>
      <c r="K1109">
        <f>VLOOKUP(A1109,'^TNX'!$A$2:'^TNX'!$F$7370,5)</f>
        <v>7.016</v>
      </c>
      <c r="L1109">
        <f t="shared" si="17"/>
        <v>7.016</v>
      </c>
      <c r="M1109">
        <f>VLOOKUP(A1109,'US Dollar Index Futures Histori'!$A$2:'US Dollar Index Futures Histori'!$G$7374,2)</f>
        <v>92.57</v>
      </c>
      <c r="N1109">
        <v>246.78999300000001</v>
      </c>
    </row>
    <row r="1110" spans="1:14" x14ac:dyDescent="0.55000000000000004">
      <c r="A1110" s="1">
        <v>34473</v>
      </c>
      <c r="B1110">
        <v>453.69000199999999</v>
      </c>
      <c r="C1110">
        <v>456.88000499999998</v>
      </c>
      <c r="D1110">
        <v>453</v>
      </c>
      <c r="E1110">
        <v>456.48001099999999</v>
      </c>
      <c r="F1110">
        <v>456.48001099999999</v>
      </c>
      <c r="G1110">
        <v>303680000</v>
      </c>
      <c r="H1110">
        <v>12.33</v>
      </c>
      <c r="I1110">
        <f>VLOOKUP('sp500'!A1110,'Crude Oil WTI Futures Historica'!$A$2:'Crude Oil WTI Futures Historica'!$G$7388,2)</f>
        <v>18.45</v>
      </c>
      <c r="J1110">
        <f>VLOOKUP(A1110,'WGC-GOLD_DAILY_USD'!$A$2:'WGC-GOLD_DAILY_USD'!$B$7636,2)</f>
        <v>383.3</v>
      </c>
      <c r="K1110">
        <f>VLOOKUP(A1110,'^TNX'!$A$2:'^TNX'!$F$7370,5)</f>
        <v>6.9470000000000001</v>
      </c>
      <c r="L1110">
        <f t="shared" si="17"/>
        <v>6.9470000000000001</v>
      </c>
      <c r="M1110">
        <f>VLOOKUP(A1110,'US Dollar Index Futures Histori'!$A$2:'US Dollar Index Futures Histori'!$G$7374,2)</f>
        <v>92.68</v>
      </c>
      <c r="N1110">
        <v>248.64999399999999</v>
      </c>
    </row>
    <row r="1111" spans="1:14" x14ac:dyDescent="0.55000000000000004">
      <c r="A1111" s="1">
        <v>34474</v>
      </c>
      <c r="B1111">
        <v>456.48001099999999</v>
      </c>
      <c r="C1111">
        <v>456.48001099999999</v>
      </c>
      <c r="D1111">
        <v>454.22000100000002</v>
      </c>
      <c r="E1111">
        <v>454.92001299999998</v>
      </c>
      <c r="F1111">
        <v>454.92001299999998</v>
      </c>
      <c r="G1111">
        <v>295180000</v>
      </c>
      <c r="H1111">
        <v>12.79</v>
      </c>
      <c r="I1111">
        <f>VLOOKUP('sp500'!A1111,'Crude Oil WTI Futures Historica'!$A$2:'Crude Oil WTI Futures Historica'!$G$7388,2)</f>
        <v>18.920000000000002</v>
      </c>
      <c r="J1111">
        <f>VLOOKUP(A1111,'WGC-GOLD_DAILY_USD'!$A$2:'WGC-GOLD_DAILY_USD'!$B$7636,2)</f>
        <v>383.15</v>
      </c>
      <c r="K1111">
        <f>VLOOKUP(A1111,'^TNX'!$A$2:'^TNX'!$F$7370,5)</f>
        <v>7.0119999999999996</v>
      </c>
      <c r="L1111">
        <f t="shared" si="17"/>
        <v>7.0119999999999996</v>
      </c>
      <c r="M1111">
        <f>VLOOKUP(A1111,'US Dollar Index Futures Histori'!$A$2:'US Dollar Index Futures Histori'!$G$7374,2)</f>
        <v>92.3</v>
      </c>
      <c r="N1111">
        <v>248.279999</v>
      </c>
    </row>
    <row r="1112" spans="1:14" x14ac:dyDescent="0.55000000000000004">
      <c r="A1112" s="1">
        <v>34477</v>
      </c>
      <c r="B1112">
        <v>454.92001299999998</v>
      </c>
      <c r="C1112">
        <v>454.92001299999998</v>
      </c>
      <c r="D1112">
        <v>451.790009</v>
      </c>
      <c r="E1112">
        <v>453.20001200000002</v>
      </c>
      <c r="F1112">
        <v>453.20001200000002</v>
      </c>
      <c r="G1112">
        <v>249420000</v>
      </c>
      <c r="H1112">
        <v>13.49</v>
      </c>
      <c r="I1112">
        <f>VLOOKUP('sp500'!A1112,'Crude Oil WTI Futures Historica'!$A$2:'Crude Oil WTI Futures Historica'!$G$7388,2)</f>
        <v>18.059999999999999</v>
      </c>
      <c r="J1112">
        <f>VLOOKUP(A1112,'WGC-GOLD_DAILY_USD'!$A$2:'WGC-GOLD_DAILY_USD'!$B$7636,2)</f>
        <v>386.45</v>
      </c>
      <c r="K1112">
        <f>VLOOKUP(A1112,'^TNX'!$A$2:'^TNX'!$F$7370,5)</f>
        <v>7.1790000000000003</v>
      </c>
      <c r="L1112">
        <f t="shared" si="17"/>
        <v>7.1790000000000003</v>
      </c>
      <c r="M1112">
        <f>VLOOKUP(A1112,'US Dollar Index Futures Histori'!$A$2:'US Dollar Index Futures Histori'!$G$7374,2)</f>
        <v>92.34</v>
      </c>
      <c r="N1112">
        <v>247.779999</v>
      </c>
    </row>
    <row r="1113" spans="1:14" x14ac:dyDescent="0.55000000000000004">
      <c r="A1113" s="1">
        <v>34478</v>
      </c>
      <c r="B1113">
        <v>453.209991</v>
      </c>
      <c r="C1113">
        <v>456.76998900000001</v>
      </c>
      <c r="D1113">
        <v>453.209991</v>
      </c>
      <c r="E1113">
        <v>454.80999800000001</v>
      </c>
      <c r="F1113">
        <v>454.80999800000001</v>
      </c>
      <c r="G1113">
        <v>280040000</v>
      </c>
      <c r="H1113">
        <v>12.73</v>
      </c>
      <c r="I1113">
        <f>VLOOKUP('sp500'!A1113,'Crude Oil WTI Futures Historica'!$A$2:'Crude Oil WTI Futures Historica'!$G$7388,2)</f>
        <v>17.920000000000002</v>
      </c>
      <c r="J1113">
        <f>VLOOKUP(A1113,'WGC-GOLD_DAILY_USD'!$A$2:'WGC-GOLD_DAILY_USD'!$B$7636,2)</f>
        <v>388</v>
      </c>
      <c r="K1113">
        <f>VLOOKUP(A1113,'^TNX'!$A$2:'^TNX'!$F$7370,5)</f>
        <v>7.1479999999999997</v>
      </c>
      <c r="L1113">
        <f t="shared" si="17"/>
        <v>7.1479999999999997</v>
      </c>
      <c r="M1113">
        <f>VLOOKUP(A1113,'US Dollar Index Futures Histori'!$A$2:'US Dollar Index Futures Histori'!$G$7374,2)</f>
        <v>92.88</v>
      </c>
      <c r="N1113">
        <v>248.36000100000001</v>
      </c>
    </row>
    <row r="1114" spans="1:14" x14ac:dyDescent="0.55000000000000004">
      <c r="A1114" s="1">
        <v>34479</v>
      </c>
      <c r="B1114">
        <v>454.83999599999999</v>
      </c>
      <c r="C1114">
        <v>456.33999599999999</v>
      </c>
      <c r="D1114">
        <v>452.20001200000002</v>
      </c>
      <c r="E1114">
        <v>456.33999599999999</v>
      </c>
      <c r="F1114">
        <v>456.33999599999999</v>
      </c>
      <c r="G1114">
        <v>254420000</v>
      </c>
      <c r="H1114">
        <v>12.43</v>
      </c>
      <c r="I1114">
        <f>VLOOKUP('sp500'!A1114,'Crude Oil WTI Futures Historica'!$A$2:'Crude Oil WTI Futures Historica'!$G$7388,2)</f>
        <v>17.7</v>
      </c>
      <c r="J1114">
        <f>VLOOKUP(A1114,'WGC-GOLD_DAILY_USD'!$A$2:'WGC-GOLD_DAILY_USD'!$B$7636,2)</f>
        <v>387.3</v>
      </c>
      <c r="K1114">
        <f>VLOOKUP(A1114,'^TNX'!$A$2:'^TNX'!$F$7370,5)</f>
        <v>7.117</v>
      </c>
      <c r="L1114">
        <f t="shared" si="17"/>
        <v>7.117</v>
      </c>
      <c r="M1114">
        <f>VLOOKUP(A1114,'US Dollar Index Futures Histori'!$A$2:'US Dollar Index Futures Histori'!$G$7374,2)</f>
        <v>92.55</v>
      </c>
      <c r="N1114">
        <v>248.240005</v>
      </c>
    </row>
    <row r="1115" spans="1:14" x14ac:dyDescent="0.55000000000000004">
      <c r="A1115" s="1">
        <v>34480</v>
      </c>
      <c r="B1115">
        <v>456.32998700000002</v>
      </c>
      <c r="C1115">
        <v>457.76998900000001</v>
      </c>
      <c r="D1115">
        <v>455.790009</v>
      </c>
      <c r="E1115">
        <v>457.05999800000001</v>
      </c>
      <c r="F1115">
        <v>457.05999800000001</v>
      </c>
      <c r="G1115">
        <v>255740000</v>
      </c>
      <c r="H1115">
        <v>12.5</v>
      </c>
      <c r="I1115">
        <f>VLOOKUP('sp500'!A1115,'Crude Oil WTI Futures Historica'!$A$2:'Crude Oil WTI Futures Historica'!$G$7388,2)</f>
        <v>17.739999999999998</v>
      </c>
      <c r="J1115">
        <f>VLOOKUP(A1115,'WGC-GOLD_DAILY_USD'!$A$2:'WGC-GOLD_DAILY_USD'!$B$7636,2)</f>
        <v>384.9</v>
      </c>
      <c r="K1115">
        <f>VLOOKUP(A1115,'^TNX'!$A$2:'^TNX'!$F$7370,5)</f>
        <v>7.0860000000000003</v>
      </c>
      <c r="L1115">
        <f t="shared" si="17"/>
        <v>7.0860000000000003</v>
      </c>
      <c r="M1115">
        <f>VLOOKUP(A1115,'US Dollar Index Futures Histori'!$A$2:'US Dollar Index Futures Histori'!$G$7374,2)</f>
        <v>92.66</v>
      </c>
      <c r="N1115">
        <v>248.94000199999999</v>
      </c>
    </row>
    <row r="1116" spans="1:14" x14ac:dyDescent="0.55000000000000004">
      <c r="A1116" s="1">
        <v>34481</v>
      </c>
      <c r="B1116">
        <v>457.02999899999998</v>
      </c>
      <c r="C1116">
        <v>457.32998700000002</v>
      </c>
      <c r="D1116">
        <v>454.67001299999998</v>
      </c>
      <c r="E1116">
        <v>457.32998700000002</v>
      </c>
      <c r="F1116">
        <v>457.32998700000002</v>
      </c>
      <c r="G1116">
        <v>186430000</v>
      </c>
      <c r="H1116">
        <v>12.49</v>
      </c>
      <c r="I1116">
        <f>VLOOKUP('sp500'!A1116,'Crude Oil WTI Futures Historica'!$A$2:'Crude Oil WTI Futures Historica'!$G$7388,2)</f>
        <v>18.03</v>
      </c>
      <c r="J1116">
        <f>VLOOKUP(A1116,'WGC-GOLD_DAILY_USD'!$A$2:'WGC-GOLD_DAILY_USD'!$B$7636,2)</f>
        <v>385.4</v>
      </c>
      <c r="K1116">
        <f>VLOOKUP(A1116,'^TNX'!$A$2:'^TNX'!$F$7370,5)</f>
        <v>7.1070000000000002</v>
      </c>
      <c r="L1116">
        <f t="shared" si="17"/>
        <v>7.1070000000000002</v>
      </c>
      <c r="M1116">
        <f>VLOOKUP(A1116,'US Dollar Index Futures Histori'!$A$2:'US Dollar Index Futures Histori'!$G$7374,2)</f>
        <v>92.35</v>
      </c>
      <c r="N1116">
        <v>249.46000699999999</v>
      </c>
    </row>
    <row r="1117" spans="1:14" x14ac:dyDescent="0.55000000000000004">
      <c r="A1117" s="1">
        <v>34485</v>
      </c>
      <c r="B1117">
        <v>457.32000699999998</v>
      </c>
      <c r="C1117">
        <v>457.60998499999999</v>
      </c>
      <c r="D1117">
        <v>455.16000400000001</v>
      </c>
      <c r="E1117">
        <v>456.5</v>
      </c>
      <c r="F1117">
        <v>456.5</v>
      </c>
      <c r="G1117">
        <v>216700000</v>
      </c>
      <c r="H1117">
        <v>13.03</v>
      </c>
      <c r="I1117">
        <f>VLOOKUP('sp500'!A1117,'Crude Oil WTI Futures Historica'!$A$2:'Crude Oil WTI Futures Historica'!$G$7388,2)</f>
        <v>18.309999999999999</v>
      </c>
      <c r="J1117">
        <f>VLOOKUP(A1117,'WGC-GOLD_DAILY_USD'!$A$2:'WGC-GOLD_DAILY_USD'!$B$7636,2)</f>
        <v>387.6</v>
      </c>
      <c r="K1117">
        <f>VLOOKUP(A1117,'^TNX'!$A$2:'^TNX'!$F$7370,5)</f>
        <v>7.1520000000000001</v>
      </c>
      <c r="L1117">
        <f t="shared" si="17"/>
        <v>7.1520000000000001</v>
      </c>
      <c r="M1117">
        <f>VLOOKUP(A1117,'US Dollar Index Futures Histori'!$A$2:'US Dollar Index Futures Histori'!$G$7374,2)</f>
        <v>92.56</v>
      </c>
      <c r="N1117">
        <v>249.279999</v>
      </c>
    </row>
    <row r="1118" spans="1:14" x14ac:dyDescent="0.55000000000000004">
      <c r="A1118" s="1">
        <v>34486</v>
      </c>
      <c r="B1118">
        <v>456.5</v>
      </c>
      <c r="C1118">
        <v>458.290009</v>
      </c>
      <c r="D1118">
        <v>453.98998999999998</v>
      </c>
      <c r="E1118">
        <v>457.63000499999998</v>
      </c>
      <c r="F1118">
        <v>457.63000499999998</v>
      </c>
      <c r="G1118">
        <v>279910000</v>
      </c>
      <c r="H1118">
        <v>12.72</v>
      </c>
      <c r="I1118">
        <f>VLOOKUP('sp500'!A1118,'Crude Oil WTI Futures Historica'!$A$2:'Crude Oil WTI Futures Historica'!$G$7388,2)</f>
        <v>18.21</v>
      </c>
      <c r="J1118">
        <f>VLOOKUP(A1118,'WGC-GOLD_DAILY_USD'!$A$2:'WGC-GOLD_DAILY_USD'!$B$7636,2)</f>
        <v>386.3</v>
      </c>
      <c r="K1118">
        <f>VLOOKUP(A1118,'^TNX'!$A$2:'^TNX'!$F$7370,5)</f>
        <v>7.1070000000000002</v>
      </c>
      <c r="L1118">
        <f t="shared" si="17"/>
        <v>7.1070000000000002</v>
      </c>
      <c r="M1118">
        <f>VLOOKUP(A1118,'US Dollar Index Futures Histori'!$A$2:'US Dollar Index Futures Histori'!$G$7374,2)</f>
        <v>92.51</v>
      </c>
      <c r="N1118">
        <v>250.08000200000001</v>
      </c>
    </row>
    <row r="1119" spans="1:14" x14ac:dyDescent="0.55000000000000004">
      <c r="A1119" s="1">
        <v>34487</v>
      </c>
      <c r="B1119">
        <v>457.61999500000002</v>
      </c>
      <c r="C1119">
        <v>458.5</v>
      </c>
      <c r="D1119">
        <v>457.26001000000002</v>
      </c>
      <c r="E1119">
        <v>457.64999399999999</v>
      </c>
      <c r="F1119">
        <v>457.64999399999999</v>
      </c>
      <c r="G1119">
        <v>271630000</v>
      </c>
      <c r="H1119">
        <v>12.73</v>
      </c>
      <c r="I1119">
        <f>VLOOKUP('sp500'!A1119,'Crude Oil WTI Futures Historica'!$A$2:'Crude Oil WTI Futures Historica'!$G$7388,2)</f>
        <v>18.23</v>
      </c>
      <c r="J1119">
        <f>VLOOKUP(A1119,'WGC-GOLD_DAILY_USD'!$A$2:'WGC-GOLD_DAILY_USD'!$B$7636,2)</f>
        <v>383.25</v>
      </c>
      <c r="K1119">
        <f>VLOOKUP(A1119,'^TNX'!$A$2:'^TNX'!$F$7370,5)</f>
        <v>7.0590000000000002</v>
      </c>
      <c r="L1119">
        <f t="shared" si="17"/>
        <v>7.0590000000000002</v>
      </c>
      <c r="M1119">
        <f>VLOOKUP(A1119,'US Dollar Index Futures Histori'!$A$2:'US Dollar Index Futures Histori'!$G$7374,2)</f>
        <v>92.89</v>
      </c>
      <c r="N1119">
        <v>251.990005</v>
      </c>
    </row>
    <row r="1120" spans="1:14" x14ac:dyDescent="0.55000000000000004">
      <c r="A1120" s="1">
        <v>34488</v>
      </c>
      <c r="B1120">
        <v>457.64999399999999</v>
      </c>
      <c r="C1120">
        <v>460.85998499999999</v>
      </c>
      <c r="D1120">
        <v>456.26998900000001</v>
      </c>
      <c r="E1120">
        <v>460.13000499999998</v>
      </c>
      <c r="F1120">
        <v>460.13000499999998</v>
      </c>
      <c r="G1120">
        <v>271490000</v>
      </c>
      <c r="H1120">
        <v>12.19</v>
      </c>
      <c r="I1120">
        <f>VLOOKUP('sp500'!A1120,'Crude Oil WTI Futures Historica'!$A$2:'Crude Oil WTI Futures Historica'!$G$7388,2)</f>
        <v>18.12</v>
      </c>
      <c r="J1120">
        <f>VLOOKUP(A1120,'WGC-GOLD_DAILY_USD'!$A$2:'WGC-GOLD_DAILY_USD'!$B$7636,2)</f>
        <v>382.95</v>
      </c>
      <c r="K1120">
        <f>VLOOKUP(A1120,'^TNX'!$A$2:'^TNX'!$F$7370,5)</f>
        <v>6.9630000000000001</v>
      </c>
      <c r="L1120">
        <f t="shared" si="17"/>
        <v>6.9630000000000001</v>
      </c>
      <c r="M1120">
        <f>VLOOKUP(A1120,'US Dollar Index Futures Histori'!$A$2:'US Dollar Index Futures Histori'!$G$7374,2)</f>
        <v>93.48</v>
      </c>
      <c r="N1120">
        <v>252.10000600000001</v>
      </c>
    </row>
    <row r="1121" spans="1:14" x14ac:dyDescent="0.55000000000000004">
      <c r="A1121" s="1">
        <v>34491</v>
      </c>
      <c r="B1121">
        <v>460.13000499999998</v>
      </c>
      <c r="C1121">
        <v>461.86999500000002</v>
      </c>
      <c r="D1121">
        <v>458.85000600000001</v>
      </c>
      <c r="E1121">
        <v>458.88000499999998</v>
      </c>
      <c r="F1121">
        <v>458.88000499999998</v>
      </c>
      <c r="G1121">
        <v>259080000</v>
      </c>
      <c r="H1121">
        <v>13.03</v>
      </c>
      <c r="I1121">
        <f>VLOOKUP('sp500'!A1121,'Crude Oil WTI Futures Historica'!$A$2:'Crude Oil WTI Futures Historica'!$G$7388,2)</f>
        <v>18.11</v>
      </c>
      <c r="J1121">
        <f>VLOOKUP(A1121,'WGC-GOLD_DAILY_USD'!$A$2:'WGC-GOLD_DAILY_USD'!$B$7636,2)</f>
        <v>378.4</v>
      </c>
      <c r="K1121">
        <f>VLOOKUP(A1121,'^TNX'!$A$2:'^TNX'!$F$7370,5)</f>
        <v>6.8890000000000002</v>
      </c>
      <c r="L1121">
        <f t="shared" si="17"/>
        <v>6.8890000000000002</v>
      </c>
      <c r="M1121">
        <f>VLOOKUP(A1121,'US Dollar Index Futures Histori'!$A$2:'US Dollar Index Futures Histori'!$G$7374,2)</f>
        <v>93.45</v>
      </c>
      <c r="N1121">
        <v>252.740005</v>
      </c>
    </row>
    <row r="1122" spans="1:14" x14ac:dyDescent="0.55000000000000004">
      <c r="A1122" s="1">
        <v>34492</v>
      </c>
      <c r="B1122">
        <v>458.88000499999998</v>
      </c>
      <c r="C1122">
        <v>459.459991</v>
      </c>
      <c r="D1122">
        <v>457.64999399999999</v>
      </c>
      <c r="E1122">
        <v>458.209991</v>
      </c>
      <c r="F1122">
        <v>458.209991</v>
      </c>
      <c r="G1122">
        <v>234680000</v>
      </c>
      <c r="H1122">
        <v>13.05</v>
      </c>
      <c r="I1122">
        <f>VLOOKUP('sp500'!A1122,'Crude Oil WTI Futures Historica'!$A$2:'Crude Oil WTI Futures Historica'!$G$7388,2)</f>
        <v>17.75</v>
      </c>
      <c r="J1122">
        <f>VLOOKUP(A1122,'WGC-GOLD_DAILY_USD'!$A$2:'WGC-GOLD_DAILY_USD'!$B$7636,2)</f>
        <v>380.5</v>
      </c>
      <c r="K1122">
        <f>VLOOKUP(A1122,'^TNX'!$A$2:'^TNX'!$F$7370,5)</f>
        <v>6.9359999999999999</v>
      </c>
      <c r="L1122">
        <f t="shared" si="17"/>
        <v>6.9359999999999999</v>
      </c>
      <c r="M1122">
        <f>VLOOKUP(A1122,'US Dollar Index Futures Histori'!$A$2:'US Dollar Index Futures Histori'!$G$7374,2)</f>
        <v>93.1</v>
      </c>
      <c r="N1122">
        <v>251.66999799999999</v>
      </c>
    </row>
    <row r="1123" spans="1:14" x14ac:dyDescent="0.55000000000000004">
      <c r="A1123" s="1">
        <v>34493</v>
      </c>
      <c r="B1123">
        <v>458.209991</v>
      </c>
      <c r="C1123">
        <v>459.73998999999998</v>
      </c>
      <c r="D1123">
        <v>455.42999300000002</v>
      </c>
      <c r="E1123">
        <v>457.05999800000001</v>
      </c>
      <c r="F1123">
        <v>457.05999800000001</v>
      </c>
      <c r="G1123">
        <v>256000000</v>
      </c>
      <c r="H1123">
        <v>13.32</v>
      </c>
      <c r="I1123">
        <f>VLOOKUP('sp500'!A1123,'Crude Oil WTI Futures Historica'!$A$2:'Crude Oil WTI Futures Historica'!$G$7388,2)</f>
        <v>18.34</v>
      </c>
      <c r="J1123">
        <f>VLOOKUP(A1123,'WGC-GOLD_DAILY_USD'!$A$2:'WGC-GOLD_DAILY_USD'!$B$7636,2)</f>
        <v>381.45</v>
      </c>
      <c r="K1123">
        <f>VLOOKUP(A1123,'^TNX'!$A$2:'^TNX'!$F$7370,5)</f>
        <v>6.9450000000000003</v>
      </c>
      <c r="L1123">
        <f t="shared" si="17"/>
        <v>6.9450000000000003</v>
      </c>
      <c r="M1123">
        <f>VLOOKUP(A1123,'US Dollar Index Futures Histori'!$A$2:'US Dollar Index Futures Histori'!$G$7374,2)</f>
        <v>93.22</v>
      </c>
      <c r="N1123">
        <v>249.91999799999999</v>
      </c>
    </row>
    <row r="1124" spans="1:14" x14ac:dyDescent="0.55000000000000004">
      <c r="A1124" s="1">
        <v>34494</v>
      </c>
      <c r="B1124">
        <v>457.05999800000001</v>
      </c>
      <c r="C1124">
        <v>457.86999500000002</v>
      </c>
      <c r="D1124">
        <v>455.85998499999999</v>
      </c>
      <c r="E1124">
        <v>457.85998499999999</v>
      </c>
      <c r="F1124">
        <v>457.85998499999999</v>
      </c>
      <c r="G1124">
        <v>252870000</v>
      </c>
      <c r="H1124">
        <v>13.21</v>
      </c>
      <c r="I1124">
        <f>VLOOKUP('sp500'!A1124,'Crude Oil WTI Futures Historica'!$A$2:'Crude Oil WTI Futures Historica'!$G$7388,2)</f>
        <v>18.670000000000002</v>
      </c>
      <c r="J1124">
        <f>VLOOKUP(A1124,'WGC-GOLD_DAILY_USD'!$A$2:'WGC-GOLD_DAILY_USD'!$B$7636,2)</f>
        <v>382.55</v>
      </c>
      <c r="K1124">
        <f>VLOOKUP(A1124,'^TNX'!$A$2:'^TNX'!$F$7370,5)</f>
        <v>6.9580000000000002</v>
      </c>
      <c r="L1124">
        <f t="shared" si="17"/>
        <v>6.9580000000000002</v>
      </c>
      <c r="M1124">
        <f>VLOOKUP(A1124,'US Dollar Index Futures Histori'!$A$2:'US Dollar Index Futures Histori'!$G$7374,2)</f>
        <v>93.08</v>
      </c>
      <c r="N1124">
        <v>249.240005</v>
      </c>
    </row>
    <row r="1125" spans="1:14" x14ac:dyDescent="0.55000000000000004">
      <c r="A1125" s="1">
        <v>34495</v>
      </c>
      <c r="B1125">
        <v>457.85998499999999</v>
      </c>
      <c r="C1125">
        <v>459.48001099999999</v>
      </c>
      <c r="D1125">
        <v>457.35998499999999</v>
      </c>
      <c r="E1125">
        <v>458.67001299999998</v>
      </c>
      <c r="F1125">
        <v>458.67001299999998</v>
      </c>
      <c r="G1125">
        <v>222480000</v>
      </c>
      <c r="H1125">
        <v>12.69</v>
      </c>
      <c r="I1125">
        <f>VLOOKUP('sp500'!A1125,'Crude Oil WTI Futures Historica'!$A$2:'Crude Oil WTI Futures Historica'!$G$7388,2)</f>
        <v>18.48</v>
      </c>
      <c r="J1125">
        <f>VLOOKUP(A1125,'WGC-GOLD_DAILY_USD'!$A$2:'WGC-GOLD_DAILY_USD'!$B$7636,2)</f>
        <v>383.05</v>
      </c>
      <c r="K1125">
        <f>VLOOKUP(A1125,'^TNX'!$A$2:'^TNX'!$F$7370,5)</f>
        <v>7.0140000000000002</v>
      </c>
      <c r="L1125">
        <f t="shared" si="17"/>
        <v>7.0140000000000002</v>
      </c>
      <c r="M1125">
        <f>VLOOKUP(A1125,'US Dollar Index Futures Histori'!$A$2:'US Dollar Index Futures Histori'!$G$7374,2)</f>
        <v>92.99</v>
      </c>
      <c r="N1125">
        <v>250.58000200000001</v>
      </c>
    </row>
    <row r="1126" spans="1:14" x14ac:dyDescent="0.55000000000000004">
      <c r="A1126" s="1">
        <v>34498</v>
      </c>
      <c r="B1126">
        <v>458.67001299999998</v>
      </c>
      <c r="C1126">
        <v>459.35998499999999</v>
      </c>
      <c r="D1126">
        <v>457.17999300000002</v>
      </c>
      <c r="E1126">
        <v>459.10000600000001</v>
      </c>
      <c r="F1126">
        <v>459.10000600000001</v>
      </c>
      <c r="G1126">
        <v>243640000</v>
      </c>
      <c r="H1126">
        <v>11.92</v>
      </c>
      <c r="I1126">
        <f>VLOOKUP('sp500'!A1126,'Crude Oil WTI Futures Historica'!$A$2:'Crude Oil WTI Futures Historica'!$G$7388,2)</f>
        <v>18.79</v>
      </c>
      <c r="J1126">
        <f>VLOOKUP(A1126,'WGC-GOLD_DAILY_USD'!$A$2:'WGC-GOLD_DAILY_USD'!$B$7636,2)</f>
        <v>382.6</v>
      </c>
      <c r="K1126">
        <f>VLOOKUP(A1126,'^TNX'!$A$2:'^TNX'!$F$7370,5)</f>
        <v>7.0540000000000003</v>
      </c>
      <c r="L1126">
        <f t="shared" si="17"/>
        <v>7.0540000000000003</v>
      </c>
      <c r="M1126">
        <f>VLOOKUP(A1126,'US Dollar Index Futures Histori'!$A$2:'US Dollar Index Futures Histori'!$G$7374,2)</f>
        <v>92.16</v>
      </c>
      <c r="N1126">
        <v>250.35000600000001</v>
      </c>
    </row>
    <row r="1127" spans="1:14" x14ac:dyDescent="0.55000000000000004">
      <c r="A1127" s="1">
        <v>34499</v>
      </c>
      <c r="B1127">
        <v>459.10000600000001</v>
      </c>
      <c r="C1127">
        <v>462.51998900000001</v>
      </c>
      <c r="D1127">
        <v>459.10000600000001</v>
      </c>
      <c r="E1127">
        <v>462.36999500000002</v>
      </c>
      <c r="F1127">
        <v>462.36999500000002</v>
      </c>
      <c r="G1127">
        <v>288550000</v>
      </c>
      <c r="H1127">
        <v>11.6</v>
      </c>
      <c r="I1127">
        <f>VLOOKUP('sp500'!A1127,'Crude Oil WTI Futures Historica'!$A$2:'Crude Oil WTI Futures Historica'!$G$7388,2)</f>
        <v>18.95</v>
      </c>
      <c r="J1127">
        <f>VLOOKUP(A1127,'WGC-GOLD_DAILY_USD'!$A$2:'WGC-GOLD_DAILY_USD'!$B$7636,2)</f>
        <v>383.8</v>
      </c>
      <c r="K1127">
        <f>VLOOKUP(A1127,'^TNX'!$A$2:'^TNX'!$F$7370,5)</f>
        <v>6.9880000000000004</v>
      </c>
      <c r="L1127">
        <f t="shared" si="17"/>
        <v>6.9880000000000004</v>
      </c>
      <c r="M1127">
        <f>VLOOKUP(A1127,'US Dollar Index Futures Histori'!$A$2:'US Dollar Index Futures Histori'!$G$7374,2)</f>
        <v>92.14</v>
      </c>
      <c r="N1127">
        <v>251.13000500000001</v>
      </c>
    </row>
    <row r="1128" spans="1:14" x14ac:dyDescent="0.55000000000000004">
      <c r="A1128" s="1">
        <v>34500</v>
      </c>
      <c r="B1128">
        <v>462.38000499999998</v>
      </c>
      <c r="C1128">
        <v>463.23001099999999</v>
      </c>
      <c r="D1128">
        <v>459.95001200000002</v>
      </c>
      <c r="E1128">
        <v>460.60998499999999</v>
      </c>
      <c r="F1128">
        <v>460.60998499999999</v>
      </c>
      <c r="G1128">
        <v>269740000</v>
      </c>
      <c r="H1128">
        <v>11.52</v>
      </c>
      <c r="I1128">
        <f>VLOOKUP('sp500'!A1128,'Crude Oil WTI Futures Historica'!$A$2:'Crude Oil WTI Futures Historica'!$G$7388,2)</f>
        <v>19.86</v>
      </c>
      <c r="J1128">
        <f>VLOOKUP(A1128,'WGC-GOLD_DAILY_USD'!$A$2:'WGC-GOLD_DAILY_USD'!$B$7636,2)</f>
        <v>384.1</v>
      </c>
      <c r="K1128">
        <f>VLOOKUP(A1128,'^TNX'!$A$2:'^TNX'!$F$7370,5)</f>
        <v>7.0759999999999996</v>
      </c>
      <c r="L1128">
        <f t="shared" si="17"/>
        <v>7.0759999999999996</v>
      </c>
      <c r="M1128">
        <f>VLOOKUP(A1128,'US Dollar Index Futures Histori'!$A$2:'US Dollar Index Futures Histori'!$G$7374,2)</f>
        <v>91.84</v>
      </c>
      <c r="N1128">
        <v>251.259995</v>
      </c>
    </row>
    <row r="1129" spans="1:14" x14ac:dyDescent="0.55000000000000004">
      <c r="A1129" s="1">
        <v>34501</v>
      </c>
      <c r="B1129">
        <v>460.60998499999999</v>
      </c>
      <c r="C1129">
        <v>461.92999300000002</v>
      </c>
      <c r="D1129">
        <v>459.79998799999998</v>
      </c>
      <c r="E1129">
        <v>461.92999300000002</v>
      </c>
      <c r="F1129">
        <v>461.92999300000002</v>
      </c>
      <c r="G1129">
        <v>256390000</v>
      </c>
      <c r="H1129">
        <v>11.22</v>
      </c>
      <c r="I1129">
        <f>VLOOKUP('sp500'!A1129,'Crude Oil WTI Futures Historica'!$A$2:'Crude Oil WTI Futures Historica'!$G$7388,2)</f>
        <v>19.91</v>
      </c>
      <c r="J1129">
        <f>VLOOKUP(A1129,'WGC-GOLD_DAILY_USD'!$A$2:'WGC-GOLD_DAILY_USD'!$B$7636,2)</f>
        <v>386.85</v>
      </c>
      <c r="K1129">
        <f>VLOOKUP(A1129,'^TNX'!$A$2:'^TNX'!$F$7370,5)</f>
        <v>7.0579999999999998</v>
      </c>
      <c r="L1129">
        <f t="shared" si="17"/>
        <v>7.0579999999999998</v>
      </c>
      <c r="M1129">
        <f>VLOOKUP(A1129,'US Dollar Index Futures Histori'!$A$2:'US Dollar Index Futures Histori'!$G$7374,2)</f>
        <v>92.14</v>
      </c>
      <c r="N1129">
        <v>251.729996</v>
      </c>
    </row>
    <row r="1130" spans="1:14" x14ac:dyDescent="0.55000000000000004">
      <c r="A1130" s="1">
        <v>34502</v>
      </c>
      <c r="B1130">
        <v>461.92999300000002</v>
      </c>
      <c r="C1130">
        <v>462.16000400000001</v>
      </c>
      <c r="D1130">
        <v>458.44000199999999</v>
      </c>
      <c r="E1130">
        <v>458.45001200000002</v>
      </c>
      <c r="F1130">
        <v>458.45001200000002</v>
      </c>
      <c r="G1130">
        <v>373450000</v>
      </c>
      <c r="H1130">
        <v>12.31</v>
      </c>
      <c r="I1130">
        <f>VLOOKUP('sp500'!A1130,'Crude Oil WTI Futures Historica'!$A$2:'Crude Oil WTI Futures Historica'!$G$7388,2)</f>
        <v>20.71</v>
      </c>
      <c r="J1130">
        <f>VLOOKUP(A1130,'WGC-GOLD_DAILY_USD'!$A$2:'WGC-GOLD_DAILY_USD'!$B$7636,2)</f>
        <v>387.85</v>
      </c>
      <c r="K1130">
        <f>VLOOKUP(A1130,'^TNX'!$A$2:'^TNX'!$F$7370,5)</f>
        <v>7.1189999999999998</v>
      </c>
      <c r="L1130">
        <f t="shared" si="17"/>
        <v>7.1189999999999998</v>
      </c>
      <c r="M1130">
        <f>VLOOKUP(A1130,'US Dollar Index Futures Histori'!$A$2:'US Dollar Index Futures Histori'!$G$7374,2)</f>
        <v>91.14</v>
      </c>
      <c r="N1130">
        <v>250.38999899999999</v>
      </c>
    </row>
    <row r="1131" spans="1:14" x14ac:dyDescent="0.55000000000000004">
      <c r="A1131" s="1">
        <v>34505</v>
      </c>
      <c r="B1131">
        <v>458.45001200000002</v>
      </c>
      <c r="C1131">
        <v>458.45001200000002</v>
      </c>
      <c r="D1131">
        <v>454.459991</v>
      </c>
      <c r="E1131">
        <v>455.48001099999999</v>
      </c>
      <c r="F1131">
        <v>455.48001099999999</v>
      </c>
      <c r="G1131">
        <v>229520000</v>
      </c>
      <c r="H1131">
        <v>13.96</v>
      </c>
      <c r="I1131">
        <f>VLOOKUP('sp500'!A1131,'Crude Oil WTI Futures Historica'!$A$2:'Crude Oil WTI Futures Historica'!$G$7388,2)</f>
        <v>20.75</v>
      </c>
      <c r="J1131">
        <f>VLOOKUP(A1131,'WGC-GOLD_DAILY_USD'!$A$2:'WGC-GOLD_DAILY_USD'!$B$7636,2)</f>
        <v>389.3</v>
      </c>
      <c r="K1131">
        <f>VLOOKUP(A1131,'^TNX'!$A$2:'^TNX'!$F$7370,5)</f>
        <v>7.1459999999999999</v>
      </c>
      <c r="L1131">
        <f t="shared" si="17"/>
        <v>7.1459999999999999</v>
      </c>
      <c r="M1131">
        <f>VLOOKUP(A1131,'US Dollar Index Futures Histori'!$A$2:'US Dollar Index Futures Histori'!$G$7374,2)</f>
        <v>90.78</v>
      </c>
      <c r="N1131">
        <v>247.08000200000001</v>
      </c>
    </row>
    <row r="1132" spans="1:14" x14ac:dyDescent="0.55000000000000004">
      <c r="A1132" s="1">
        <v>34506</v>
      </c>
      <c r="B1132">
        <v>455.48001099999999</v>
      </c>
      <c r="C1132">
        <v>455.48001099999999</v>
      </c>
      <c r="D1132">
        <v>449.45001200000002</v>
      </c>
      <c r="E1132">
        <v>451.33999599999999</v>
      </c>
      <c r="F1132">
        <v>451.33999599999999</v>
      </c>
      <c r="G1132">
        <v>298730000</v>
      </c>
      <c r="H1132">
        <v>14.7</v>
      </c>
      <c r="I1132">
        <f>VLOOKUP('sp500'!A1132,'Crude Oil WTI Futures Historica'!$A$2:'Crude Oil WTI Futures Historica'!$G$7388,2)</f>
        <v>20.04</v>
      </c>
      <c r="J1132">
        <f>VLOOKUP(A1132,'WGC-GOLD_DAILY_USD'!$A$2:'WGC-GOLD_DAILY_USD'!$B$7636,2)</f>
        <v>390.3</v>
      </c>
      <c r="K1132">
        <f>VLOOKUP(A1132,'^TNX'!$A$2:'^TNX'!$F$7370,5)</f>
        <v>7.2039999999999997</v>
      </c>
      <c r="L1132">
        <f t="shared" si="17"/>
        <v>7.2039999999999997</v>
      </c>
      <c r="M1132">
        <f>VLOOKUP(A1132,'US Dollar Index Futures Histori'!$A$2:'US Dollar Index Futures Histori'!$G$7374,2)</f>
        <v>90.2</v>
      </c>
      <c r="N1132">
        <v>244.11000100000001</v>
      </c>
    </row>
    <row r="1133" spans="1:14" x14ac:dyDescent="0.55000000000000004">
      <c r="A1133" s="1">
        <v>34507</v>
      </c>
      <c r="B1133">
        <v>451.39999399999999</v>
      </c>
      <c r="C1133">
        <v>453.91000400000001</v>
      </c>
      <c r="D1133">
        <v>451.39999399999999</v>
      </c>
      <c r="E1133">
        <v>453.08999599999999</v>
      </c>
      <c r="F1133">
        <v>453.08999599999999</v>
      </c>
      <c r="G1133">
        <v>251110000</v>
      </c>
      <c r="H1133">
        <v>14.02</v>
      </c>
      <c r="I1133">
        <f>VLOOKUP('sp500'!A1133,'Crude Oil WTI Futures Historica'!$A$2:'Crude Oil WTI Futures Historica'!$G$7388,2)</f>
        <v>19.37</v>
      </c>
      <c r="J1133">
        <f>VLOOKUP(A1133,'WGC-GOLD_DAILY_USD'!$A$2:'WGC-GOLD_DAILY_USD'!$B$7636,2)</f>
        <v>392.45</v>
      </c>
      <c r="K1133">
        <f>VLOOKUP(A1133,'^TNX'!$A$2:'^TNX'!$F$7370,5)</f>
        <v>7.1059999999999999</v>
      </c>
      <c r="L1133">
        <f t="shared" si="17"/>
        <v>7.1059999999999999</v>
      </c>
      <c r="M1133">
        <f>VLOOKUP(A1133,'US Dollar Index Futures Histori'!$A$2:'US Dollar Index Futures Histori'!$G$7374,2)</f>
        <v>90.75</v>
      </c>
      <c r="N1133">
        <v>245.279999</v>
      </c>
    </row>
    <row r="1134" spans="1:14" x14ac:dyDescent="0.55000000000000004">
      <c r="A1134" s="1">
        <v>34508</v>
      </c>
      <c r="B1134">
        <v>453.08999599999999</v>
      </c>
      <c r="C1134">
        <v>454.16000400000001</v>
      </c>
      <c r="D1134">
        <v>449.42999300000002</v>
      </c>
      <c r="E1134">
        <v>449.63000499999998</v>
      </c>
      <c r="F1134">
        <v>449.63000499999998</v>
      </c>
      <c r="G1134">
        <v>256480000</v>
      </c>
      <c r="H1134">
        <v>14.12</v>
      </c>
      <c r="I1134">
        <f>VLOOKUP('sp500'!A1134,'Crude Oil WTI Futures Historica'!$A$2:'Crude Oil WTI Futures Historica'!$G$7388,2)</f>
        <v>19.420000000000002</v>
      </c>
      <c r="J1134">
        <f>VLOOKUP(A1134,'WGC-GOLD_DAILY_USD'!$A$2:'WGC-GOLD_DAILY_USD'!$B$7636,2)</f>
        <v>389</v>
      </c>
      <c r="K1134">
        <f>VLOOKUP(A1134,'^TNX'!$A$2:'^TNX'!$F$7370,5)</f>
        <v>7.0839999999999996</v>
      </c>
      <c r="L1134">
        <f t="shared" si="17"/>
        <v>7.0839999999999996</v>
      </c>
      <c r="M1134">
        <f>VLOOKUP(A1134,'US Dollar Index Futures Histori'!$A$2:'US Dollar Index Futures Histori'!$G$7374,2)</f>
        <v>90.69</v>
      </c>
      <c r="N1134">
        <v>242.5</v>
      </c>
    </row>
    <row r="1135" spans="1:14" x14ac:dyDescent="0.55000000000000004">
      <c r="A1135" s="1">
        <v>34509</v>
      </c>
      <c r="B1135">
        <v>449.63000499999998</v>
      </c>
      <c r="C1135">
        <v>449.63000499999998</v>
      </c>
      <c r="D1135">
        <v>442.51001000000002</v>
      </c>
      <c r="E1135">
        <v>442.79998799999998</v>
      </c>
      <c r="F1135">
        <v>442.79998799999998</v>
      </c>
      <c r="G1135">
        <v>261260000</v>
      </c>
      <c r="H1135">
        <v>16.719999000000001</v>
      </c>
      <c r="I1135">
        <f>VLOOKUP('sp500'!A1135,'Crude Oil WTI Futures Historica'!$A$2:'Crude Oil WTI Futures Historica'!$G$7388,2)</f>
        <v>19.32</v>
      </c>
      <c r="J1135">
        <f>VLOOKUP(A1135,'WGC-GOLD_DAILY_USD'!$A$2:'WGC-GOLD_DAILY_USD'!$B$7636,2)</f>
        <v>389.9</v>
      </c>
      <c r="K1135">
        <f>VLOOKUP(A1135,'^TNX'!$A$2:'^TNX'!$F$7370,5)</f>
        <v>7.1989999999999998</v>
      </c>
      <c r="L1135">
        <f t="shared" si="17"/>
        <v>7.1989999999999998</v>
      </c>
      <c r="M1135">
        <f>VLOOKUP(A1135,'US Dollar Index Futures Histori'!$A$2:'US Dollar Index Futures Histori'!$G$7374,2)</f>
        <v>89.94</v>
      </c>
      <c r="N1135">
        <v>239.38999899999999</v>
      </c>
    </row>
    <row r="1136" spans="1:14" x14ac:dyDescent="0.55000000000000004">
      <c r="A1136" s="1">
        <v>34512</v>
      </c>
      <c r="B1136">
        <v>442.77999899999998</v>
      </c>
      <c r="C1136">
        <v>447.76001000000002</v>
      </c>
      <c r="D1136">
        <v>439.82998700000002</v>
      </c>
      <c r="E1136">
        <v>447.30999800000001</v>
      </c>
      <c r="F1136">
        <v>447.30999800000001</v>
      </c>
      <c r="G1136">
        <v>250080000</v>
      </c>
      <c r="H1136">
        <v>15.53</v>
      </c>
      <c r="I1136">
        <f>VLOOKUP('sp500'!A1136,'Crude Oil WTI Futures Historica'!$A$2:'Crude Oil WTI Futures Historica'!$G$7388,2)</f>
        <v>19.010000000000002</v>
      </c>
      <c r="J1136">
        <f>VLOOKUP(A1136,'WGC-GOLD_DAILY_USD'!$A$2:'WGC-GOLD_DAILY_USD'!$B$7636,2)</f>
        <v>389.25</v>
      </c>
      <c r="K1136">
        <f>VLOOKUP(A1136,'^TNX'!$A$2:'^TNX'!$F$7370,5)</f>
        <v>7.15</v>
      </c>
      <c r="L1136">
        <f t="shared" si="17"/>
        <v>7.15</v>
      </c>
      <c r="M1136">
        <f>VLOOKUP(A1136,'US Dollar Index Futures Histori'!$A$2:'US Dollar Index Futures Histori'!$G$7374,2)</f>
        <v>89.96</v>
      </c>
      <c r="N1136">
        <v>240.28999300000001</v>
      </c>
    </row>
    <row r="1137" spans="1:14" x14ac:dyDescent="0.55000000000000004">
      <c r="A1137" s="1">
        <v>34513</v>
      </c>
      <c r="B1137">
        <v>447.35998499999999</v>
      </c>
      <c r="C1137">
        <v>448.47000100000002</v>
      </c>
      <c r="D1137">
        <v>443.07998700000002</v>
      </c>
      <c r="E1137">
        <v>446.07000699999998</v>
      </c>
      <c r="F1137">
        <v>446.07000699999998</v>
      </c>
      <c r="G1137">
        <v>267740000</v>
      </c>
      <c r="H1137">
        <v>15.04</v>
      </c>
      <c r="I1137">
        <f>VLOOKUP('sp500'!A1137,'Crude Oil WTI Futures Historica'!$A$2:'Crude Oil WTI Futures Historica'!$G$7388,2)</f>
        <v>19.27</v>
      </c>
      <c r="J1137">
        <f>VLOOKUP(A1137,'WGC-GOLD_DAILY_USD'!$A$2:'WGC-GOLD_DAILY_USD'!$B$7636,2)</f>
        <v>386.55</v>
      </c>
      <c r="K1137">
        <f>VLOOKUP(A1137,'^TNX'!$A$2:'^TNX'!$F$7370,5)</f>
        <v>7.2439999999999998</v>
      </c>
      <c r="L1137">
        <f t="shared" si="17"/>
        <v>7.2439999999999998</v>
      </c>
      <c r="M1137">
        <f>VLOOKUP(A1137,'US Dollar Index Futures Histori'!$A$2:'US Dollar Index Futures Histori'!$G$7374,2)</f>
        <v>89.65</v>
      </c>
      <c r="N1137">
        <v>238.96000699999999</v>
      </c>
    </row>
    <row r="1138" spans="1:14" x14ac:dyDescent="0.55000000000000004">
      <c r="A1138" s="1">
        <v>34514</v>
      </c>
      <c r="B1138">
        <v>446.04998799999998</v>
      </c>
      <c r="C1138">
        <v>449.82998700000002</v>
      </c>
      <c r="D1138">
        <v>446.040009</v>
      </c>
      <c r="E1138">
        <v>447.63000499999998</v>
      </c>
      <c r="F1138">
        <v>447.63000499999998</v>
      </c>
      <c r="G1138">
        <v>264430000</v>
      </c>
      <c r="H1138">
        <v>14.42</v>
      </c>
      <c r="I1138">
        <f>VLOOKUP('sp500'!A1138,'Crude Oil WTI Futures Historica'!$A$2:'Crude Oil WTI Futures Historica'!$G$7388,2)</f>
        <v>18.829999999999998</v>
      </c>
      <c r="J1138">
        <f>VLOOKUP(A1138,'WGC-GOLD_DAILY_USD'!$A$2:'WGC-GOLD_DAILY_USD'!$B$7636,2)</f>
        <v>385.5</v>
      </c>
      <c r="K1138">
        <f>VLOOKUP(A1138,'^TNX'!$A$2:'^TNX'!$F$7370,5)</f>
        <v>7.23</v>
      </c>
      <c r="L1138">
        <f t="shared" si="17"/>
        <v>7.23</v>
      </c>
      <c r="M1138">
        <f>VLOOKUP(A1138,'US Dollar Index Futures Histori'!$A$2:'US Dollar Index Futures Histori'!$G$7374,2)</f>
        <v>89.72</v>
      </c>
      <c r="N1138">
        <v>240.179993</v>
      </c>
    </row>
    <row r="1139" spans="1:14" x14ac:dyDescent="0.55000000000000004">
      <c r="A1139" s="1">
        <v>34515</v>
      </c>
      <c r="B1139">
        <v>447.63000499999998</v>
      </c>
      <c r="C1139">
        <v>448.60998499999999</v>
      </c>
      <c r="D1139">
        <v>443.66000400000001</v>
      </c>
      <c r="E1139">
        <v>444.26998900000001</v>
      </c>
      <c r="F1139">
        <v>444.26998900000001</v>
      </c>
      <c r="G1139">
        <v>293410000</v>
      </c>
      <c r="H1139">
        <v>14.97</v>
      </c>
      <c r="I1139">
        <f>VLOOKUP('sp500'!A1139,'Crude Oil WTI Futures Historica'!$A$2:'Crude Oil WTI Futures Historica'!$G$7388,2)</f>
        <v>19.37</v>
      </c>
      <c r="J1139">
        <f>VLOOKUP(A1139,'WGC-GOLD_DAILY_USD'!$A$2:'WGC-GOLD_DAILY_USD'!$B$7636,2)</f>
        <v>388.25</v>
      </c>
      <c r="K1139">
        <f>VLOOKUP(A1139,'^TNX'!$A$2:'^TNX'!$F$7370,5)</f>
        <v>7.3289999999999997</v>
      </c>
      <c r="L1139">
        <f t="shared" si="17"/>
        <v>7.3289999999999997</v>
      </c>
      <c r="M1139">
        <f>VLOOKUP(A1139,'US Dollar Index Futures Histori'!$A$2:'US Dollar Index Futures Histori'!$G$7374,2)</f>
        <v>89.81</v>
      </c>
      <c r="N1139">
        <v>240.28999300000001</v>
      </c>
    </row>
    <row r="1140" spans="1:14" x14ac:dyDescent="0.55000000000000004">
      <c r="A1140" s="1">
        <v>34516</v>
      </c>
      <c r="B1140">
        <v>444.26998900000001</v>
      </c>
      <c r="C1140">
        <v>446.45001200000002</v>
      </c>
      <c r="D1140">
        <v>443.57998700000002</v>
      </c>
      <c r="E1140">
        <v>446.20001200000002</v>
      </c>
      <c r="F1140">
        <v>446.20001200000002</v>
      </c>
      <c r="G1140">
        <v>199030000</v>
      </c>
      <c r="H1140">
        <v>14.36</v>
      </c>
      <c r="I1140">
        <f>VLOOKUP('sp500'!A1140,'Crude Oil WTI Futures Historica'!$A$2:'Crude Oil WTI Futures Historica'!$G$7388,2)</f>
        <v>19.53</v>
      </c>
      <c r="J1140">
        <f>VLOOKUP(A1140,'WGC-GOLD_DAILY_USD'!$A$2:'WGC-GOLD_DAILY_USD'!$B$7636,2)</f>
        <v>384.6</v>
      </c>
      <c r="K1140">
        <f>VLOOKUP(A1140,'^TNX'!$A$2:'^TNX'!$F$7370,5)</f>
        <v>7.32</v>
      </c>
      <c r="L1140">
        <f t="shared" si="17"/>
        <v>7.32</v>
      </c>
      <c r="M1140">
        <f>VLOOKUP(A1140,'US Dollar Index Futures Histori'!$A$2:'US Dollar Index Futures Histori'!$G$7374,2)</f>
        <v>90.15</v>
      </c>
      <c r="N1140">
        <v>241.11999499999999</v>
      </c>
    </row>
    <row r="1141" spans="1:14" x14ac:dyDescent="0.55000000000000004">
      <c r="A1141" s="1">
        <v>34520</v>
      </c>
      <c r="B1141">
        <v>446.20001200000002</v>
      </c>
      <c r="C1141">
        <v>447.61999500000002</v>
      </c>
      <c r="D1141">
        <v>445.14001500000001</v>
      </c>
      <c r="E1141">
        <v>446.36999500000002</v>
      </c>
      <c r="F1141">
        <v>446.36999500000002</v>
      </c>
      <c r="G1141">
        <v>195410000</v>
      </c>
      <c r="H1141">
        <v>14.92</v>
      </c>
      <c r="I1141">
        <f>VLOOKUP('sp500'!A1141,'Crude Oil WTI Futures Historica'!$A$2:'Crude Oil WTI Futures Historica'!$G$7388,2)</f>
        <v>19.62</v>
      </c>
      <c r="J1141">
        <f>VLOOKUP(A1141,'WGC-GOLD_DAILY_USD'!$A$2:'WGC-GOLD_DAILY_USD'!$B$7636,2)</f>
        <v>387.3</v>
      </c>
      <c r="K1141">
        <f>VLOOKUP(A1141,'^TNX'!$A$2:'^TNX'!$F$7370,5)</f>
        <v>7.298</v>
      </c>
      <c r="L1141">
        <f t="shared" si="17"/>
        <v>7.298</v>
      </c>
      <c r="M1141">
        <f>VLOOKUP(A1141,'US Dollar Index Futures Histori'!$A$2:'US Dollar Index Futures Histori'!$G$7374,2)</f>
        <v>89.76</v>
      </c>
      <c r="N1141">
        <v>240.729996</v>
      </c>
    </row>
    <row r="1142" spans="1:14" x14ac:dyDescent="0.55000000000000004">
      <c r="A1142" s="1">
        <v>34521</v>
      </c>
      <c r="B1142">
        <v>446.290009</v>
      </c>
      <c r="C1142">
        <v>447.27999899999998</v>
      </c>
      <c r="D1142">
        <v>444.17999300000002</v>
      </c>
      <c r="E1142">
        <v>446.13000499999998</v>
      </c>
      <c r="F1142">
        <v>446.13000499999998</v>
      </c>
      <c r="G1142">
        <v>236230000</v>
      </c>
      <c r="H1142">
        <v>14.7</v>
      </c>
      <c r="I1142">
        <f>VLOOKUP('sp500'!A1142,'Crude Oil WTI Futures Historica'!$A$2:'Crude Oil WTI Futures Historica'!$G$7388,2)</f>
        <v>19.239999999999998</v>
      </c>
      <c r="J1142">
        <f>VLOOKUP(A1142,'WGC-GOLD_DAILY_USD'!$A$2:'WGC-GOLD_DAILY_USD'!$B$7636,2)</f>
        <v>385.5</v>
      </c>
      <c r="K1142">
        <f>VLOOKUP(A1142,'^TNX'!$A$2:'^TNX'!$F$7370,5)</f>
        <v>7.3019999999999996</v>
      </c>
      <c r="L1142">
        <f t="shared" si="17"/>
        <v>7.3019999999999996</v>
      </c>
      <c r="M1142">
        <f>VLOOKUP(A1142,'US Dollar Index Futures Histori'!$A$2:'US Dollar Index Futures Histori'!$G$7374,2)</f>
        <v>89.55</v>
      </c>
      <c r="N1142">
        <v>240.679993</v>
      </c>
    </row>
    <row r="1143" spans="1:14" x14ac:dyDescent="0.55000000000000004">
      <c r="A1143" s="1">
        <v>34522</v>
      </c>
      <c r="B1143">
        <v>446.14999399999999</v>
      </c>
      <c r="C1143">
        <v>448.64001500000001</v>
      </c>
      <c r="D1143">
        <v>446.14999399999999</v>
      </c>
      <c r="E1143">
        <v>448.38000499999998</v>
      </c>
      <c r="F1143">
        <v>448.38000499999998</v>
      </c>
      <c r="G1143">
        <v>259740000</v>
      </c>
      <c r="H1143">
        <v>14.01</v>
      </c>
      <c r="I1143">
        <f>VLOOKUP('sp500'!A1143,'Crude Oil WTI Futures Historica'!$A$2:'Crude Oil WTI Futures Historica'!$G$7388,2)</f>
        <v>19.12</v>
      </c>
      <c r="J1143">
        <f>VLOOKUP(A1143,'WGC-GOLD_DAILY_USD'!$A$2:'WGC-GOLD_DAILY_USD'!$B$7636,2)</f>
        <v>383</v>
      </c>
      <c r="K1143">
        <f>VLOOKUP(A1143,'^TNX'!$A$2:'^TNX'!$F$7370,5)</f>
        <v>7.2750000000000004</v>
      </c>
      <c r="L1143">
        <f t="shared" si="17"/>
        <v>7.2750000000000004</v>
      </c>
      <c r="M1143">
        <f>VLOOKUP(A1143,'US Dollar Index Futures Histori'!$A$2:'US Dollar Index Futures Histori'!$G$7374,2)</f>
        <v>89.59</v>
      </c>
      <c r="N1143">
        <v>241.720001</v>
      </c>
    </row>
    <row r="1144" spans="1:14" x14ac:dyDescent="0.55000000000000004">
      <c r="A1144" s="1">
        <v>34523</v>
      </c>
      <c r="B1144">
        <v>448.38000499999998</v>
      </c>
      <c r="C1144">
        <v>449.75</v>
      </c>
      <c r="D1144">
        <v>446.52999899999998</v>
      </c>
      <c r="E1144">
        <v>449.54998799999998</v>
      </c>
      <c r="F1144">
        <v>449.54998799999998</v>
      </c>
      <c r="G1144">
        <v>236520000</v>
      </c>
      <c r="H1144">
        <v>13.26</v>
      </c>
      <c r="I1144">
        <f>VLOOKUP('sp500'!A1144,'Crude Oil WTI Futures Historica'!$A$2:'Crude Oil WTI Futures Historica'!$G$7388,2)</f>
        <v>19.48</v>
      </c>
      <c r="J1144">
        <f>VLOOKUP(A1144,'WGC-GOLD_DAILY_USD'!$A$2:'WGC-GOLD_DAILY_USD'!$B$7636,2)</f>
        <v>383.15</v>
      </c>
      <c r="K1144">
        <f>VLOOKUP(A1144,'^TNX'!$A$2:'^TNX'!$F$7370,5)</f>
        <v>7.4020000000000001</v>
      </c>
      <c r="L1144">
        <f t="shared" si="17"/>
        <v>7.4020000000000001</v>
      </c>
      <c r="M1144">
        <f>VLOOKUP(A1144,'US Dollar Index Futures Histori'!$A$2:'US Dollar Index Futures Histori'!$G$7374,2)</f>
        <v>89.05</v>
      </c>
      <c r="N1144">
        <v>241.91999799999999</v>
      </c>
    </row>
    <row r="1145" spans="1:14" x14ac:dyDescent="0.55000000000000004">
      <c r="A1145" s="1">
        <v>34526</v>
      </c>
      <c r="B1145">
        <v>449.55999800000001</v>
      </c>
      <c r="C1145">
        <v>450.23998999999998</v>
      </c>
      <c r="D1145">
        <v>445.26998900000001</v>
      </c>
      <c r="E1145">
        <v>448.05999800000001</v>
      </c>
      <c r="F1145">
        <v>448.05999800000001</v>
      </c>
      <c r="G1145">
        <v>222970000</v>
      </c>
      <c r="H1145">
        <v>13.83</v>
      </c>
      <c r="I1145">
        <f>VLOOKUP('sp500'!A1145,'Crude Oil WTI Futures Historica'!$A$2:'Crude Oil WTI Futures Historica'!$G$7388,2)</f>
        <v>20.18</v>
      </c>
      <c r="J1145">
        <f>VLOOKUP(A1145,'WGC-GOLD_DAILY_USD'!$A$2:'WGC-GOLD_DAILY_USD'!$B$7636,2)</f>
        <v>385.75</v>
      </c>
      <c r="K1145">
        <f>VLOOKUP(A1145,'^TNX'!$A$2:'^TNX'!$F$7370,5)</f>
        <v>7.4569999999999999</v>
      </c>
      <c r="L1145">
        <f t="shared" si="17"/>
        <v>7.4569999999999999</v>
      </c>
      <c r="M1145">
        <f>VLOOKUP(A1145,'US Dollar Index Futures Histori'!$A$2:'US Dollar Index Futures Histori'!$G$7374,2)</f>
        <v>87.48</v>
      </c>
      <c r="N1145">
        <v>241.66000399999999</v>
      </c>
    </row>
    <row r="1146" spans="1:14" x14ac:dyDescent="0.55000000000000004">
      <c r="A1146" s="1">
        <v>34527</v>
      </c>
      <c r="B1146">
        <v>448.01998900000001</v>
      </c>
      <c r="C1146">
        <v>448.16000400000001</v>
      </c>
      <c r="D1146">
        <v>444.64999399999999</v>
      </c>
      <c r="E1146">
        <v>447.95001200000002</v>
      </c>
      <c r="F1146">
        <v>447.95001200000002</v>
      </c>
      <c r="G1146">
        <v>252250000</v>
      </c>
      <c r="H1146">
        <v>13.4</v>
      </c>
      <c r="I1146">
        <f>VLOOKUP('sp500'!A1146,'Crude Oil WTI Futures Historica'!$A$2:'Crude Oil WTI Futures Historica'!$G$7388,2)</f>
        <v>20.43</v>
      </c>
      <c r="J1146">
        <f>VLOOKUP(A1146,'WGC-GOLD_DAILY_USD'!$A$2:'WGC-GOLD_DAILY_USD'!$B$7636,2)</f>
        <v>386.3</v>
      </c>
      <c r="K1146">
        <f>VLOOKUP(A1146,'^TNX'!$A$2:'^TNX'!$F$7370,5)</f>
        <v>7.4109999999999996</v>
      </c>
      <c r="L1146">
        <f t="shared" si="17"/>
        <v>7.4109999999999996</v>
      </c>
      <c r="M1146">
        <f>VLOOKUP(A1146,'US Dollar Index Futures Histori'!$A$2:'US Dollar Index Futures Histori'!$G$7374,2)</f>
        <v>87.47</v>
      </c>
      <c r="N1146">
        <v>242.13000500000001</v>
      </c>
    </row>
    <row r="1147" spans="1:14" x14ac:dyDescent="0.55000000000000004">
      <c r="A1147" s="1">
        <v>34528</v>
      </c>
      <c r="B1147">
        <v>448.02999899999998</v>
      </c>
      <c r="C1147">
        <v>450.05999800000001</v>
      </c>
      <c r="D1147">
        <v>447.97000100000002</v>
      </c>
      <c r="E1147">
        <v>448.73001099999999</v>
      </c>
      <c r="F1147">
        <v>448.73001099999999</v>
      </c>
      <c r="G1147">
        <v>265840000</v>
      </c>
      <c r="H1147">
        <v>12.42</v>
      </c>
      <c r="I1147">
        <f>VLOOKUP('sp500'!A1147,'Crude Oil WTI Futures Historica'!$A$2:'Crude Oil WTI Futures Historica'!$G$7388,2)</f>
        <v>20.149999999999999</v>
      </c>
      <c r="J1147">
        <f>VLOOKUP(A1147,'WGC-GOLD_DAILY_USD'!$A$2:'WGC-GOLD_DAILY_USD'!$B$7636,2)</f>
        <v>384.65</v>
      </c>
      <c r="K1147">
        <f>VLOOKUP(A1147,'^TNX'!$A$2:'^TNX'!$F$7370,5)</f>
        <v>7.3970000000000002</v>
      </c>
      <c r="L1147">
        <f t="shared" si="17"/>
        <v>7.3970000000000002</v>
      </c>
      <c r="M1147">
        <f>VLOOKUP(A1147,'US Dollar Index Futures Histori'!$A$2:'US Dollar Index Futures Histori'!$G$7374,2)</f>
        <v>87.82</v>
      </c>
      <c r="N1147">
        <v>243.61999499999999</v>
      </c>
    </row>
    <row r="1148" spans="1:14" x14ac:dyDescent="0.55000000000000004">
      <c r="A1148" s="1">
        <v>34529</v>
      </c>
      <c r="B1148">
        <v>448.73001099999999</v>
      </c>
      <c r="C1148">
        <v>454.32998700000002</v>
      </c>
      <c r="D1148">
        <v>448.73001099999999</v>
      </c>
      <c r="E1148">
        <v>453.41000400000001</v>
      </c>
      <c r="F1148">
        <v>453.41000400000001</v>
      </c>
      <c r="G1148">
        <v>322330000</v>
      </c>
      <c r="H1148">
        <v>11.64</v>
      </c>
      <c r="I1148">
        <f>VLOOKUP('sp500'!A1148,'Crude Oil WTI Futures Historica'!$A$2:'Crude Oil WTI Futures Historica'!$G$7388,2)</f>
        <v>20.18</v>
      </c>
      <c r="J1148">
        <f>VLOOKUP(A1148,'WGC-GOLD_DAILY_USD'!$A$2:'WGC-GOLD_DAILY_USD'!$B$7636,2)</f>
        <v>384.2</v>
      </c>
      <c r="K1148">
        <f>VLOOKUP(A1148,'^TNX'!$A$2:'^TNX'!$F$7370,5)</f>
        <v>7.23</v>
      </c>
      <c r="L1148">
        <f t="shared" si="17"/>
        <v>7.23</v>
      </c>
      <c r="M1148">
        <f>VLOOKUP(A1148,'US Dollar Index Futures Histori'!$A$2:'US Dollar Index Futures Histori'!$G$7374,2)</f>
        <v>88.65</v>
      </c>
      <c r="N1148">
        <v>245.759995</v>
      </c>
    </row>
    <row r="1149" spans="1:14" x14ac:dyDescent="0.55000000000000004">
      <c r="A1149" s="1">
        <v>34530</v>
      </c>
      <c r="B1149">
        <v>453.27999899999998</v>
      </c>
      <c r="C1149">
        <v>454.32998700000002</v>
      </c>
      <c r="D1149">
        <v>452.79998799999998</v>
      </c>
      <c r="E1149">
        <v>454.16000400000001</v>
      </c>
      <c r="F1149">
        <v>454.16000400000001</v>
      </c>
      <c r="G1149">
        <v>275860000</v>
      </c>
      <c r="H1149">
        <v>11.28</v>
      </c>
      <c r="I1149">
        <f>VLOOKUP('sp500'!A1149,'Crude Oil WTI Futures Historica'!$A$2:'Crude Oil WTI Futures Historica'!$G$7388,2)</f>
        <v>19.89</v>
      </c>
      <c r="J1149">
        <f>VLOOKUP(A1149,'WGC-GOLD_DAILY_USD'!$A$2:'WGC-GOLD_DAILY_USD'!$B$7636,2)</f>
        <v>384.9</v>
      </c>
      <c r="K1149">
        <f>VLOOKUP(A1149,'^TNX'!$A$2:'^TNX'!$F$7370,5)</f>
        <v>7.23</v>
      </c>
      <c r="L1149">
        <f t="shared" si="17"/>
        <v>7.23</v>
      </c>
      <c r="M1149">
        <f>VLOOKUP(A1149,'US Dollar Index Futures Histori'!$A$2:'US Dollar Index Futures Histori'!$G$7374,2)</f>
        <v>88.48</v>
      </c>
      <c r="N1149">
        <v>245.61999499999999</v>
      </c>
    </row>
    <row r="1150" spans="1:14" x14ac:dyDescent="0.55000000000000004">
      <c r="A1150" s="1">
        <v>34533</v>
      </c>
      <c r="B1150">
        <v>454.41000400000001</v>
      </c>
      <c r="C1150">
        <v>455.709991</v>
      </c>
      <c r="D1150">
        <v>453.26001000000002</v>
      </c>
      <c r="E1150">
        <v>455.22000100000002</v>
      </c>
      <c r="F1150">
        <v>455.22000100000002</v>
      </c>
      <c r="G1150">
        <v>227460000</v>
      </c>
      <c r="H1150">
        <v>11.44</v>
      </c>
      <c r="I1150">
        <f>VLOOKUP('sp500'!A1150,'Crude Oil WTI Futures Historica'!$A$2:'Crude Oil WTI Futures Historica'!$G$7388,2)</f>
        <v>19.510000000000002</v>
      </c>
      <c r="J1150">
        <f>VLOOKUP(A1150,'WGC-GOLD_DAILY_USD'!$A$2:'WGC-GOLD_DAILY_USD'!$B$7636,2)</f>
        <v>386.5</v>
      </c>
      <c r="K1150">
        <f>VLOOKUP(A1150,'^TNX'!$A$2:'^TNX'!$F$7370,5)</f>
        <v>7.181</v>
      </c>
      <c r="L1150">
        <f t="shared" si="17"/>
        <v>7.181</v>
      </c>
      <c r="M1150">
        <f>VLOOKUP(A1150,'US Dollar Index Futures Histori'!$A$2:'US Dollar Index Futures Histori'!$G$7374,2)</f>
        <v>88.29</v>
      </c>
      <c r="N1150">
        <v>245.58999600000001</v>
      </c>
    </row>
    <row r="1151" spans="1:14" x14ac:dyDescent="0.55000000000000004">
      <c r="A1151" s="1">
        <v>34534</v>
      </c>
      <c r="B1151">
        <v>455.22000100000002</v>
      </c>
      <c r="C1151">
        <v>455.29998799999998</v>
      </c>
      <c r="D1151">
        <v>453.85998499999999</v>
      </c>
      <c r="E1151">
        <v>453.85998499999999</v>
      </c>
      <c r="F1151">
        <v>453.85998499999999</v>
      </c>
      <c r="G1151">
        <v>251530000</v>
      </c>
      <c r="H1151">
        <v>11.65</v>
      </c>
      <c r="I1151">
        <f>VLOOKUP('sp500'!A1151,'Crude Oil WTI Futures Historica'!$A$2:'Crude Oil WTI Futures Historica'!$G$7388,2)</f>
        <v>19.46</v>
      </c>
      <c r="J1151">
        <f>VLOOKUP(A1151,'WGC-GOLD_DAILY_USD'!$A$2:'WGC-GOLD_DAILY_USD'!$B$7636,2)</f>
        <v>384.65</v>
      </c>
      <c r="K1151">
        <f>VLOOKUP(A1151,'^TNX'!$A$2:'^TNX'!$F$7370,5)</f>
        <v>7.1230000000000002</v>
      </c>
      <c r="L1151">
        <f t="shared" si="17"/>
        <v>7.1230000000000002</v>
      </c>
      <c r="M1151">
        <f>VLOOKUP(A1151,'US Dollar Index Futures Histori'!$A$2:'US Dollar Index Futures Histori'!$G$7374,2)</f>
        <v>89.22</v>
      </c>
      <c r="N1151">
        <v>245.259995</v>
      </c>
    </row>
    <row r="1152" spans="1:14" x14ac:dyDescent="0.55000000000000004">
      <c r="A1152" s="1">
        <v>34535</v>
      </c>
      <c r="B1152">
        <v>453.89001500000001</v>
      </c>
      <c r="C1152">
        <v>454.16000400000001</v>
      </c>
      <c r="D1152">
        <v>450.69000199999999</v>
      </c>
      <c r="E1152">
        <v>451.60000600000001</v>
      </c>
      <c r="F1152">
        <v>451.60000600000001</v>
      </c>
      <c r="G1152">
        <v>267840000</v>
      </c>
      <c r="H1152">
        <v>11.7</v>
      </c>
      <c r="I1152">
        <f>VLOOKUP('sp500'!A1152,'Crude Oil WTI Futures Historica'!$A$2:'Crude Oil WTI Futures Historica'!$G$7388,2)</f>
        <v>19.2</v>
      </c>
      <c r="J1152">
        <f>VLOOKUP(A1152,'WGC-GOLD_DAILY_USD'!$A$2:'WGC-GOLD_DAILY_USD'!$B$7636,2)</f>
        <v>387.45</v>
      </c>
      <c r="K1152">
        <f>VLOOKUP(A1152,'^TNX'!$A$2:'^TNX'!$F$7370,5)</f>
        <v>7.2249999999999996</v>
      </c>
      <c r="L1152">
        <f t="shared" si="17"/>
        <v>7.2249999999999996</v>
      </c>
      <c r="M1152">
        <f>VLOOKUP(A1152,'US Dollar Index Futures Histori'!$A$2:'US Dollar Index Futures Histori'!$G$7374,2)</f>
        <v>89.19</v>
      </c>
      <c r="N1152">
        <v>243.64999399999999</v>
      </c>
    </row>
    <row r="1153" spans="1:14" x14ac:dyDescent="0.55000000000000004">
      <c r="A1153" s="1">
        <v>34536</v>
      </c>
      <c r="B1153">
        <v>451.60000600000001</v>
      </c>
      <c r="C1153">
        <v>453.22000100000002</v>
      </c>
      <c r="D1153">
        <v>451</v>
      </c>
      <c r="E1153">
        <v>452.60998499999999</v>
      </c>
      <c r="F1153">
        <v>452.60998499999999</v>
      </c>
      <c r="G1153">
        <v>292120000</v>
      </c>
      <c r="H1153">
        <v>11.65</v>
      </c>
      <c r="I1153">
        <f>VLOOKUP('sp500'!A1153,'Crude Oil WTI Futures Historica'!$A$2:'Crude Oil WTI Futures Historica'!$G$7388,2)</f>
        <v>19.39</v>
      </c>
      <c r="J1153">
        <f>VLOOKUP(A1153,'WGC-GOLD_DAILY_USD'!$A$2:'WGC-GOLD_DAILY_USD'!$B$7636,2)</f>
        <v>385.9</v>
      </c>
      <c r="K1153">
        <f>VLOOKUP(A1153,'^TNX'!$A$2:'^TNX'!$F$7370,5)</f>
        <v>7.2519999999999998</v>
      </c>
      <c r="L1153">
        <f t="shared" si="17"/>
        <v>7.2519999999999998</v>
      </c>
      <c r="M1153">
        <f>VLOOKUP(A1153,'US Dollar Index Futures Histori'!$A$2:'US Dollar Index Futures Histori'!$G$7374,2)</f>
        <v>90.16</v>
      </c>
      <c r="N1153">
        <v>243.91000399999999</v>
      </c>
    </row>
    <row r="1154" spans="1:14" x14ac:dyDescent="0.55000000000000004">
      <c r="A1154" s="1">
        <v>34537</v>
      </c>
      <c r="B1154">
        <v>452.60998499999999</v>
      </c>
      <c r="C1154">
        <v>454.02999899999998</v>
      </c>
      <c r="D1154">
        <v>452.32998700000002</v>
      </c>
      <c r="E1154">
        <v>453.10998499999999</v>
      </c>
      <c r="F1154">
        <v>453.10998499999999</v>
      </c>
      <c r="G1154">
        <v>261600000</v>
      </c>
      <c r="H1154">
        <v>11.22</v>
      </c>
      <c r="I1154">
        <f>VLOOKUP('sp500'!A1154,'Crude Oil WTI Futures Historica'!$A$2:'Crude Oil WTI Futures Historica'!$G$7388,2)</f>
        <v>19.61</v>
      </c>
      <c r="J1154">
        <f>VLOOKUP(A1154,'WGC-GOLD_DAILY_USD'!$A$2:'WGC-GOLD_DAILY_USD'!$B$7636,2)</f>
        <v>384</v>
      </c>
      <c r="K1154">
        <f>VLOOKUP(A1154,'^TNX'!$A$2:'^TNX'!$F$7370,5)</f>
        <v>7.27</v>
      </c>
      <c r="L1154">
        <f t="shared" si="17"/>
        <v>7.27</v>
      </c>
      <c r="M1154">
        <f>VLOOKUP(A1154,'US Dollar Index Futures Histori'!$A$2:'US Dollar Index Futures Histori'!$G$7374,2)</f>
        <v>90.45</v>
      </c>
      <c r="N1154">
        <v>243.33000200000001</v>
      </c>
    </row>
    <row r="1155" spans="1:14" x14ac:dyDescent="0.55000000000000004">
      <c r="A1155" s="1">
        <v>34540</v>
      </c>
      <c r="B1155">
        <v>453.10000600000001</v>
      </c>
      <c r="C1155">
        <v>454.32000699999998</v>
      </c>
      <c r="D1155">
        <v>452.76001000000002</v>
      </c>
      <c r="E1155">
        <v>454.25</v>
      </c>
      <c r="F1155">
        <v>454.25</v>
      </c>
      <c r="G1155">
        <v>213470000</v>
      </c>
      <c r="H1155">
        <v>11.46</v>
      </c>
      <c r="I1155">
        <f>VLOOKUP('sp500'!A1155,'Crude Oil WTI Futures Historica'!$A$2:'Crude Oil WTI Futures Historica'!$G$7388,2)</f>
        <v>19.41</v>
      </c>
      <c r="J1155">
        <f>VLOOKUP(A1155,'WGC-GOLD_DAILY_USD'!$A$2:'WGC-GOLD_DAILY_USD'!$B$7636,2)</f>
        <v>385</v>
      </c>
      <c r="K1155">
        <f>VLOOKUP(A1155,'^TNX'!$A$2:'^TNX'!$F$7370,5)</f>
        <v>7.2430000000000003</v>
      </c>
      <c r="L1155">
        <f t="shared" ref="L1155:L1218" si="18">IF(K1155=0,K1154,K1155)</f>
        <v>7.2430000000000003</v>
      </c>
      <c r="M1155">
        <f>VLOOKUP(A1155,'US Dollar Index Futures Histori'!$A$2:'US Dollar Index Futures Histori'!$G$7374,2)</f>
        <v>90.04</v>
      </c>
      <c r="N1155">
        <v>243.35000600000001</v>
      </c>
    </row>
    <row r="1156" spans="1:14" x14ac:dyDescent="0.55000000000000004">
      <c r="A1156" s="1">
        <v>34541</v>
      </c>
      <c r="B1156">
        <v>454.25</v>
      </c>
      <c r="C1156">
        <v>454.25</v>
      </c>
      <c r="D1156">
        <v>452.77999899999998</v>
      </c>
      <c r="E1156">
        <v>453.35998499999999</v>
      </c>
      <c r="F1156">
        <v>453.35998499999999</v>
      </c>
      <c r="G1156">
        <v>232670000</v>
      </c>
      <c r="H1156">
        <v>11.66</v>
      </c>
      <c r="I1156">
        <f>VLOOKUP('sp500'!A1156,'Crude Oil WTI Futures Historica'!$A$2:'Crude Oil WTI Futures Historica'!$G$7388,2)</f>
        <v>19.21</v>
      </c>
      <c r="J1156">
        <f>VLOOKUP(A1156,'WGC-GOLD_DAILY_USD'!$A$2:'WGC-GOLD_DAILY_USD'!$B$7636,2)</f>
        <v>386.2</v>
      </c>
      <c r="K1156">
        <f>VLOOKUP(A1156,'^TNX'!$A$2:'^TNX'!$F$7370,5)</f>
        <v>7.2519999999999998</v>
      </c>
      <c r="L1156">
        <f t="shared" si="18"/>
        <v>7.2519999999999998</v>
      </c>
      <c r="M1156">
        <f>VLOOKUP(A1156,'US Dollar Index Futures Histori'!$A$2:'US Dollar Index Futures Histori'!$G$7374,2)</f>
        <v>89.87</v>
      </c>
      <c r="N1156">
        <v>242.970001</v>
      </c>
    </row>
    <row r="1157" spans="1:14" x14ac:dyDescent="0.55000000000000004">
      <c r="A1157" s="1">
        <v>34542</v>
      </c>
      <c r="B1157">
        <v>453.35998499999999</v>
      </c>
      <c r="C1157">
        <v>453.38000499999998</v>
      </c>
      <c r="D1157">
        <v>451.35998499999999</v>
      </c>
      <c r="E1157">
        <v>452.57000699999998</v>
      </c>
      <c r="F1157">
        <v>452.57000699999998</v>
      </c>
      <c r="G1157">
        <v>251680000</v>
      </c>
      <c r="H1157">
        <v>11.93</v>
      </c>
      <c r="I1157">
        <f>VLOOKUP('sp500'!A1157,'Crude Oil WTI Futures Historica'!$A$2:'Crude Oil WTI Futures Historica'!$G$7388,2)</f>
        <v>19.46</v>
      </c>
      <c r="J1157">
        <f>VLOOKUP(A1157,'WGC-GOLD_DAILY_USD'!$A$2:'WGC-GOLD_DAILY_USD'!$B$7636,2)</f>
        <v>388.55</v>
      </c>
      <c r="K1157">
        <f>VLOOKUP(A1157,'^TNX'!$A$2:'^TNX'!$F$7370,5)</f>
        <v>7.32</v>
      </c>
      <c r="L1157">
        <f t="shared" si="18"/>
        <v>7.32</v>
      </c>
      <c r="M1157">
        <f>VLOOKUP(A1157,'US Dollar Index Futures Histori'!$A$2:'US Dollar Index Futures Histori'!$G$7374,2)</f>
        <v>89.58</v>
      </c>
      <c r="N1157">
        <v>242.029999</v>
      </c>
    </row>
    <row r="1158" spans="1:14" x14ac:dyDescent="0.55000000000000004">
      <c r="A1158" s="1">
        <v>34543</v>
      </c>
      <c r="B1158">
        <v>452.57000699999998</v>
      </c>
      <c r="C1158">
        <v>454.92999300000002</v>
      </c>
      <c r="D1158">
        <v>452.29998799999998</v>
      </c>
      <c r="E1158">
        <v>454.23998999999998</v>
      </c>
      <c r="F1158">
        <v>454.23998999999998</v>
      </c>
      <c r="G1158">
        <v>245990000</v>
      </c>
      <c r="H1158">
        <v>12.03</v>
      </c>
      <c r="I1158">
        <f>VLOOKUP('sp500'!A1158,'Crude Oil WTI Futures Historica'!$A$2:'Crude Oil WTI Futures Historica'!$G$7388,2)</f>
        <v>19.77</v>
      </c>
      <c r="J1158">
        <f>VLOOKUP(A1158,'WGC-GOLD_DAILY_USD'!$A$2:'WGC-GOLD_DAILY_USD'!$B$7636,2)</f>
        <v>387.1</v>
      </c>
      <c r="K1158">
        <f>VLOOKUP(A1158,'^TNX'!$A$2:'^TNX'!$F$7370,5)</f>
        <v>7.27</v>
      </c>
      <c r="L1158">
        <f t="shared" si="18"/>
        <v>7.27</v>
      </c>
      <c r="M1158">
        <f>VLOOKUP(A1158,'US Dollar Index Futures Histori'!$A$2:'US Dollar Index Futures Histori'!$G$7374,2)</f>
        <v>90.39</v>
      </c>
      <c r="N1158">
        <v>241.75</v>
      </c>
    </row>
    <row r="1159" spans="1:14" x14ac:dyDescent="0.55000000000000004">
      <c r="A1159" s="1">
        <v>34544</v>
      </c>
      <c r="B1159">
        <v>454.25</v>
      </c>
      <c r="C1159">
        <v>459.32998700000002</v>
      </c>
      <c r="D1159">
        <v>454.25</v>
      </c>
      <c r="E1159">
        <v>458.26001000000002</v>
      </c>
      <c r="F1159">
        <v>458.26001000000002</v>
      </c>
      <c r="G1159">
        <v>269560000</v>
      </c>
      <c r="H1159">
        <v>11.13</v>
      </c>
      <c r="I1159">
        <f>VLOOKUP('sp500'!A1159,'Crude Oil WTI Futures Historica'!$A$2:'Crude Oil WTI Futures Historica'!$G$7388,2)</f>
        <v>20.3</v>
      </c>
      <c r="J1159">
        <f>VLOOKUP(A1159,'WGC-GOLD_DAILY_USD'!$A$2:'WGC-GOLD_DAILY_USD'!$B$7636,2)</f>
        <v>384</v>
      </c>
      <c r="K1159">
        <f>VLOOKUP(A1159,'^TNX'!$A$2:'^TNX'!$F$7370,5)</f>
        <v>7.0949999999999998</v>
      </c>
      <c r="L1159">
        <f t="shared" si="18"/>
        <v>7.0949999999999998</v>
      </c>
      <c r="M1159">
        <f>VLOOKUP(A1159,'US Dollar Index Futures Histori'!$A$2:'US Dollar Index Futures Histori'!$G$7374,2)</f>
        <v>90.09</v>
      </c>
      <c r="N1159">
        <v>244.05999800000001</v>
      </c>
    </row>
    <row r="1160" spans="1:14" x14ac:dyDescent="0.55000000000000004">
      <c r="A1160" s="1">
        <v>34547</v>
      </c>
      <c r="B1160">
        <v>458.27999899999998</v>
      </c>
      <c r="C1160">
        <v>461.01001000000002</v>
      </c>
      <c r="D1160">
        <v>458.07998700000002</v>
      </c>
      <c r="E1160">
        <v>461.01001000000002</v>
      </c>
      <c r="F1160">
        <v>461.01001000000002</v>
      </c>
      <c r="G1160">
        <v>258180000</v>
      </c>
      <c r="H1160">
        <v>11.17</v>
      </c>
      <c r="I1160">
        <f>VLOOKUP('sp500'!A1160,'Crude Oil WTI Futures Historica'!$A$2:'Crude Oil WTI Futures Historica'!$G$7388,2)</f>
        <v>20.55</v>
      </c>
      <c r="J1160">
        <f>VLOOKUP(A1160,'WGC-GOLD_DAILY_USD'!$A$2:'WGC-GOLD_DAILY_USD'!$B$7636,2)</f>
        <v>383.85</v>
      </c>
      <c r="K1160">
        <f>VLOOKUP(A1160,'^TNX'!$A$2:'^TNX'!$F$7370,5)</f>
        <v>7.1130000000000004</v>
      </c>
      <c r="L1160">
        <f t="shared" si="18"/>
        <v>7.1130000000000004</v>
      </c>
      <c r="M1160">
        <f>VLOOKUP(A1160,'US Dollar Index Futures Histori'!$A$2:'US Dollar Index Futures Histori'!$G$7374,2)</f>
        <v>89.72</v>
      </c>
      <c r="N1160">
        <v>245.05999800000001</v>
      </c>
    </row>
    <row r="1161" spans="1:14" x14ac:dyDescent="0.55000000000000004">
      <c r="A1161" s="1">
        <v>34548</v>
      </c>
      <c r="B1161">
        <v>461.01001000000002</v>
      </c>
      <c r="C1161">
        <v>462.76998900000001</v>
      </c>
      <c r="D1161">
        <v>459.70001200000002</v>
      </c>
      <c r="E1161">
        <v>460.55999800000001</v>
      </c>
      <c r="F1161">
        <v>460.55999800000001</v>
      </c>
      <c r="G1161">
        <v>294740000</v>
      </c>
      <c r="H1161">
        <v>11.27</v>
      </c>
      <c r="I1161">
        <f>VLOOKUP('sp500'!A1161,'Crude Oil WTI Futures Historica'!$A$2:'Crude Oil WTI Futures Historica'!$G$7388,2)</f>
        <v>20.14</v>
      </c>
      <c r="J1161">
        <f>VLOOKUP(A1161,'WGC-GOLD_DAILY_USD'!$A$2:'WGC-GOLD_DAILY_USD'!$B$7636,2)</f>
        <v>380</v>
      </c>
      <c r="K1161">
        <f>VLOOKUP(A1161,'^TNX'!$A$2:'^TNX'!$F$7370,5)</f>
        <v>7.0860000000000003</v>
      </c>
      <c r="L1161">
        <f t="shared" si="18"/>
        <v>7.0860000000000003</v>
      </c>
      <c r="M1161">
        <f>VLOOKUP(A1161,'US Dollar Index Futures Histori'!$A$2:'US Dollar Index Futures Histori'!$G$7374,2)</f>
        <v>90.08</v>
      </c>
      <c r="N1161">
        <v>245.66000399999999</v>
      </c>
    </row>
    <row r="1162" spans="1:14" x14ac:dyDescent="0.55000000000000004">
      <c r="A1162" s="1">
        <v>34549</v>
      </c>
      <c r="B1162">
        <v>460.64999399999999</v>
      </c>
      <c r="C1162">
        <v>461.459991</v>
      </c>
      <c r="D1162">
        <v>459.51001000000002</v>
      </c>
      <c r="E1162">
        <v>461.45001200000002</v>
      </c>
      <c r="F1162">
        <v>461.45001200000002</v>
      </c>
      <c r="G1162">
        <v>283840000</v>
      </c>
      <c r="H1162">
        <v>11.35</v>
      </c>
      <c r="I1162">
        <f>VLOOKUP('sp500'!A1162,'Crude Oil WTI Futures Historica'!$A$2:'Crude Oil WTI Futures Historica'!$G$7388,2)</f>
        <v>20.100000000000001</v>
      </c>
      <c r="J1162">
        <f>VLOOKUP(A1162,'WGC-GOLD_DAILY_USD'!$A$2:'WGC-GOLD_DAILY_USD'!$B$7636,2)</f>
        <v>378.45</v>
      </c>
      <c r="K1162">
        <f>VLOOKUP(A1162,'^TNX'!$A$2:'^TNX'!$F$7370,5)</f>
        <v>7.0819999999999999</v>
      </c>
      <c r="L1162">
        <f t="shared" si="18"/>
        <v>7.0819999999999999</v>
      </c>
      <c r="M1162">
        <f>VLOOKUP(A1162,'US Dollar Index Futures Histori'!$A$2:'US Dollar Index Futures Histori'!$G$7374,2)</f>
        <v>89.62</v>
      </c>
      <c r="N1162">
        <v>245.759995</v>
      </c>
    </row>
    <row r="1163" spans="1:14" x14ac:dyDescent="0.55000000000000004">
      <c r="A1163" s="1">
        <v>34550</v>
      </c>
      <c r="B1163">
        <v>461.45001200000002</v>
      </c>
      <c r="C1163">
        <v>461.48998999999998</v>
      </c>
      <c r="D1163">
        <v>458.39999399999999</v>
      </c>
      <c r="E1163">
        <v>458.39999399999999</v>
      </c>
      <c r="F1163">
        <v>458.39999399999999</v>
      </c>
      <c r="G1163">
        <v>289150000</v>
      </c>
      <c r="H1163">
        <v>12.18</v>
      </c>
      <c r="I1163">
        <f>VLOOKUP('sp500'!A1163,'Crude Oil WTI Futures Historica'!$A$2:'Crude Oil WTI Futures Historica'!$G$7388,2)</f>
        <v>20.14</v>
      </c>
      <c r="J1163">
        <f>VLOOKUP(A1163,'WGC-GOLD_DAILY_USD'!$A$2:'WGC-GOLD_DAILY_USD'!$B$7636,2)</f>
        <v>377.5</v>
      </c>
      <c r="K1163">
        <f>VLOOKUP(A1163,'^TNX'!$A$2:'^TNX'!$F$7370,5)</f>
        <v>7.1</v>
      </c>
      <c r="L1163">
        <f t="shared" si="18"/>
        <v>7.1</v>
      </c>
      <c r="M1163">
        <f>VLOOKUP(A1163,'US Dollar Index Futures Histori'!$A$2:'US Dollar Index Futures Histori'!$G$7374,2)</f>
        <v>90.24</v>
      </c>
      <c r="N1163">
        <v>244.80999800000001</v>
      </c>
    </row>
    <row r="1164" spans="1:14" x14ac:dyDescent="0.55000000000000004">
      <c r="A1164" s="1">
        <v>34551</v>
      </c>
      <c r="B1164">
        <v>458.33999599999999</v>
      </c>
      <c r="C1164">
        <v>458.33999599999999</v>
      </c>
      <c r="D1164">
        <v>456.07998700000002</v>
      </c>
      <c r="E1164">
        <v>457.08999599999999</v>
      </c>
      <c r="F1164">
        <v>457.08999599999999</v>
      </c>
      <c r="G1164">
        <v>230270000</v>
      </c>
      <c r="H1164">
        <v>12.34</v>
      </c>
      <c r="I1164">
        <f>VLOOKUP('sp500'!A1164,'Crude Oil WTI Futures Historica'!$A$2:'Crude Oil WTI Futures Historica'!$G$7388,2)</f>
        <v>19.309999999999999</v>
      </c>
      <c r="J1164">
        <f>VLOOKUP(A1164,'WGC-GOLD_DAILY_USD'!$A$2:'WGC-GOLD_DAILY_USD'!$B$7636,2)</f>
        <v>378.3</v>
      </c>
      <c r="K1164">
        <f>VLOOKUP(A1164,'^TNX'!$A$2:'^TNX'!$F$7370,5)</f>
        <v>7.2569999999999997</v>
      </c>
      <c r="L1164">
        <f t="shared" si="18"/>
        <v>7.2569999999999997</v>
      </c>
      <c r="M1164">
        <f>VLOOKUP(A1164,'US Dollar Index Futures Histori'!$A$2:'US Dollar Index Futures Histori'!$G$7374,2)</f>
        <v>89.82</v>
      </c>
      <c r="N1164">
        <v>244.19000199999999</v>
      </c>
    </row>
    <row r="1165" spans="1:14" x14ac:dyDescent="0.55000000000000004">
      <c r="A1165" s="1">
        <v>34554</v>
      </c>
      <c r="B1165">
        <v>457.07998700000002</v>
      </c>
      <c r="C1165">
        <v>458.29998799999998</v>
      </c>
      <c r="D1165">
        <v>457.01001000000002</v>
      </c>
      <c r="E1165">
        <v>457.89001500000001</v>
      </c>
      <c r="F1165">
        <v>457.89001500000001</v>
      </c>
      <c r="G1165">
        <v>217680000</v>
      </c>
      <c r="H1165">
        <v>12.41</v>
      </c>
      <c r="I1165">
        <f>VLOOKUP('sp500'!A1165,'Crude Oil WTI Futures Historica'!$A$2:'Crude Oil WTI Futures Historica'!$G$7388,2)</f>
        <v>19.420000000000002</v>
      </c>
      <c r="J1165">
        <f>VLOOKUP(A1165,'WGC-GOLD_DAILY_USD'!$A$2:'WGC-GOLD_DAILY_USD'!$B$7636,2)</f>
        <v>377.6</v>
      </c>
      <c r="K1165">
        <f>VLOOKUP(A1165,'^TNX'!$A$2:'^TNX'!$F$7370,5)</f>
        <v>7.2569999999999997</v>
      </c>
      <c r="L1165">
        <f t="shared" si="18"/>
        <v>7.2569999999999997</v>
      </c>
      <c r="M1165">
        <f>VLOOKUP(A1165,'US Dollar Index Futures Histori'!$A$2:'US Dollar Index Futures Histori'!$G$7374,2)</f>
        <v>90.11</v>
      </c>
      <c r="N1165">
        <v>244.61000100000001</v>
      </c>
    </row>
    <row r="1166" spans="1:14" x14ac:dyDescent="0.55000000000000004">
      <c r="A1166" s="1">
        <v>34555</v>
      </c>
      <c r="B1166">
        <v>457.89001500000001</v>
      </c>
      <c r="C1166">
        <v>458.16000400000001</v>
      </c>
      <c r="D1166">
        <v>456.66000400000001</v>
      </c>
      <c r="E1166">
        <v>457.92001299999998</v>
      </c>
      <c r="F1166">
        <v>457.92001299999998</v>
      </c>
      <c r="G1166">
        <v>259140000</v>
      </c>
      <c r="H1166">
        <v>12.54</v>
      </c>
      <c r="I1166">
        <f>VLOOKUP('sp500'!A1166,'Crude Oil WTI Futures Historica'!$A$2:'Crude Oil WTI Futures Historica'!$G$7388,2)</f>
        <v>19.3</v>
      </c>
      <c r="J1166">
        <f>VLOOKUP(A1166,'WGC-GOLD_DAILY_USD'!$A$2:'WGC-GOLD_DAILY_USD'!$B$7636,2)</f>
        <v>378.65</v>
      </c>
      <c r="K1166">
        <f>VLOOKUP(A1166,'^TNX'!$A$2:'^TNX'!$F$7370,5)</f>
        <v>7.3019999999999996</v>
      </c>
      <c r="L1166">
        <f t="shared" si="18"/>
        <v>7.3019999999999996</v>
      </c>
      <c r="M1166">
        <f>VLOOKUP(A1166,'US Dollar Index Futures Histori'!$A$2:'US Dollar Index Futures Histori'!$G$7374,2)</f>
        <v>89.99</v>
      </c>
      <c r="N1166">
        <v>244.949997</v>
      </c>
    </row>
    <row r="1167" spans="1:14" x14ac:dyDescent="0.55000000000000004">
      <c r="A1167" s="1">
        <v>34556</v>
      </c>
      <c r="B1167">
        <v>457.98001099999999</v>
      </c>
      <c r="C1167">
        <v>460.48001099999999</v>
      </c>
      <c r="D1167">
        <v>457.98001099999999</v>
      </c>
      <c r="E1167">
        <v>460.29998799999998</v>
      </c>
      <c r="F1167">
        <v>460.29998799999998</v>
      </c>
      <c r="G1167">
        <v>279500000</v>
      </c>
      <c r="H1167">
        <v>11.91</v>
      </c>
      <c r="I1167">
        <f>VLOOKUP('sp500'!A1167,'Crude Oil WTI Futures Historica'!$A$2:'Crude Oil WTI Futures Historica'!$G$7388,2)</f>
        <v>18.96</v>
      </c>
      <c r="J1167">
        <f>VLOOKUP(A1167,'WGC-GOLD_DAILY_USD'!$A$2:'WGC-GOLD_DAILY_USD'!$B$7636,2)</f>
        <v>378.3</v>
      </c>
      <c r="K1167">
        <f>VLOOKUP(A1167,'^TNX'!$A$2:'^TNX'!$F$7370,5)</f>
        <v>7.3019999999999996</v>
      </c>
      <c r="L1167">
        <f t="shared" si="18"/>
        <v>7.3019999999999996</v>
      </c>
      <c r="M1167">
        <f>VLOOKUP(A1167,'US Dollar Index Futures Histori'!$A$2:'US Dollar Index Futures Histori'!$G$7374,2)</f>
        <v>90.1</v>
      </c>
      <c r="N1167">
        <v>246.44000199999999</v>
      </c>
    </row>
    <row r="1168" spans="1:14" x14ac:dyDescent="0.55000000000000004">
      <c r="A1168" s="1">
        <v>34557</v>
      </c>
      <c r="B1168">
        <v>460.30999800000001</v>
      </c>
      <c r="C1168">
        <v>461.41000400000001</v>
      </c>
      <c r="D1168">
        <v>456.88000499999998</v>
      </c>
      <c r="E1168">
        <v>458.88000499999998</v>
      </c>
      <c r="F1168">
        <v>458.88000499999998</v>
      </c>
      <c r="G1168">
        <v>275690000</v>
      </c>
      <c r="H1168">
        <v>12.13</v>
      </c>
      <c r="I1168">
        <f>VLOOKUP('sp500'!A1168,'Crude Oil WTI Futures Historica'!$A$2:'Crude Oil WTI Futures Historica'!$G$7388,2)</f>
        <v>18.66</v>
      </c>
      <c r="J1168">
        <f>VLOOKUP(A1168,'WGC-GOLD_DAILY_USD'!$A$2:'WGC-GOLD_DAILY_USD'!$B$7636,2)</f>
        <v>377.6</v>
      </c>
      <c r="K1168">
        <f>VLOOKUP(A1168,'^TNX'!$A$2:'^TNX'!$F$7370,5)</f>
        <v>7.3440000000000003</v>
      </c>
      <c r="L1168">
        <f t="shared" si="18"/>
        <v>7.3440000000000003</v>
      </c>
      <c r="M1168">
        <f>VLOOKUP(A1168,'US Dollar Index Futures Histori'!$A$2:'US Dollar Index Futures Histori'!$G$7374,2)</f>
        <v>89.26</v>
      </c>
      <c r="N1168">
        <v>246.28999300000001</v>
      </c>
    </row>
    <row r="1169" spans="1:14" x14ac:dyDescent="0.55000000000000004">
      <c r="A1169" s="1">
        <v>34558</v>
      </c>
      <c r="B1169">
        <v>458.88000499999998</v>
      </c>
      <c r="C1169">
        <v>462.26998900000001</v>
      </c>
      <c r="D1169">
        <v>458.88000499999998</v>
      </c>
      <c r="E1169">
        <v>461.94000199999999</v>
      </c>
      <c r="F1169">
        <v>461.94000199999999</v>
      </c>
      <c r="G1169">
        <v>249280000</v>
      </c>
      <c r="H1169">
        <v>11.09</v>
      </c>
      <c r="I1169">
        <f>VLOOKUP('sp500'!A1169,'Crude Oil WTI Futures Historica'!$A$2:'Crude Oil WTI Futures Historica'!$G$7388,2)</f>
        <v>18.05</v>
      </c>
      <c r="J1169">
        <f>VLOOKUP(A1169,'WGC-GOLD_DAILY_USD'!$A$2:'WGC-GOLD_DAILY_USD'!$B$7636,2)</f>
        <v>378.2</v>
      </c>
      <c r="K1169">
        <f>VLOOKUP(A1169,'^TNX'!$A$2:'^TNX'!$F$7370,5)</f>
        <v>7.2679999999999998</v>
      </c>
      <c r="L1169">
        <f t="shared" si="18"/>
        <v>7.2679999999999998</v>
      </c>
      <c r="M1169">
        <f>VLOOKUP(A1169,'US Dollar Index Futures Histori'!$A$2:'US Dollar Index Futures Histori'!$G$7374,2)</f>
        <v>89.07</v>
      </c>
      <c r="N1169">
        <v>247.11000100000001</v>
      </c>
    </row>
    <row r="1170" spans="1:14" x14ac:dyDescent="0.55000000000000004">
      <c r="A1170" s="1">
        <v>34561</v>
      </c>
      <c r="B1170">
        <v>461.97000100000002</v>
      </c>
      <c r="C1170">
        <v>463.33999599999999</v>
      </c>
      <c r="D1170">
        <v>461.209991</v>
      </c>
      <c r="E1170">
        <v>461.23001099999999</v>
      </c>
      <c r="F1170">
        <v>461.23001099999999</v>
      </c>
      <c r="G1170">
        <v>223210000</v>
      </c>
      <c r="H1170">
        <v>12.06</v>
      </c>
      <c r="I1170">
        <f>VLOOKUP('sp500'!A1170,'Crude Oil WTI Futures Historica'!$A$2:'Crude Oil WTI Futures Historica'!$G$7388,2)</f>
        <v>18.2</v>
      </c>
      <c r="J1170">
        <f>VLOOKUP(A1170,'WGC-GOLD_DAILY_USD'!$A$2:'WGC-GOLD_DAILY_USD'!$B$7636,2)</f>
        <v>376.6</v>
      </c>
      <c r="K1170">
        <f>VLOOKUP(A1170,'^TNX'!$A$2:'^TNX'!$F$7370,5)</f>
        <v>7.2859999999999996</v>
      </c>
      <c r="L1170">
        <f t="shared" si="18"/>
        <v>7.2859999999999996</v>
      </c>
      <c r="M1170">
        <f>VLOOKUP(A1170,'US Dollar Index Futures Histori'!$A$2:'US Dollar Index Futures Histori'!$G$7374,2)</f>
        <v>89</v>
      </c>
      <c r="N1170">
        <v>247.820007</v>
      </c>
    </row>
    <row r="1171" spans="1:14" x14ac:dyDescent="0.55000000000000004">
      <c r="A1171" s="1">
        <v>34562</v>
      </c>
      <c r="B1171">
        <v>461.22000100000002</v>
      </c>
      <c r="C1171">
        <v>465.20001200000002</v>
      </c>
      <c r="D1171">
        <v>459.89001500000001</v>
      </c>
      <c r="E1171">
        <v>465.01001000000002</v>
      </c>
      <c r="F1171">
        <v>465.01001000000002</v>
      </c>
      <c r="G1171">
        <v>306640000</v>
      </c>
      <c r="H1171">
        <v>11.39</v>
      </c>
      <c r="I1171">
        <f>VLOOKUP('sp500'!A1171,'Crude Oil WTI Futures Historica'!$A$2:'Crude Oil WTI Futures Historica'!$G$7388,2)</f>
        <v>17.73</v>
      </c>
      <c r="J1171">
        <f>VLOOKUP(A1171,'WGC-GOLD_DAILY_USD'!$A$2:'WGC-GOLD_DAILY_USD'!$B$7636,2)</f>
        <v>376.3</v>
      </c>
      <c r="K1171">
        <f>VLOOKUP(A1171,'^TNX'!$A$2:'^TNX'!$F$7370,5)</f>
        <v>7.17</v>
      </c>
      <c r="L1171">
        <f t="shared" si="18"/>
        <v>7.17</v>
      </c>
      <c r="M1171">
        <f>VLOOKUP(A1171,'US Dollar Index Futures Histori'!$A$2:'US Dollar Index Futures Histori'!$G$7374,2)</f>
        <v>89.21</v>
      </c>
      <c r="N1171">
        <v>248.16999799999999</v>
      </c>
    </row>
    <row r="1172" spans="1:14" x14ac:dyDescent="0.55000000000000004">
      <c r="A1172" s="1">
        <v>34563</v>
      </c>
      <c r="B1172">
        <v>465.10998499999999</v>
      </c>
      <c r="C1172">
        <v>465.91000400000001</v>
      </c>
      <c r="D1172">
        <v>464.57000699999998</v>
      </c>
      <c r="E1172">
        <v>465.17001299999998</v>
      </c>
      <c r="F1172">
        <v>465.17001299999998</v>
      </c>
      <c r="G1172">
        <v>309250000</v>
      </c>
      <c r="H1172">
        <v>11.54</v>
      </c>
      <c r="I1172">
        <f>VLOOKUP('sp500'!A1172,'Crude Oil WTI Futures Historica'!$A$2:'Crude Oil WTI Futures Historica'!$G$7388,2)</f>
        <v>18.11</v>
      </c>
      <c r="J1172">
        <f>VLOOKUP(A1172,'WGC-GOLD_DAILY_USD'!$A$2:'WGC-GOLD_DAILY_USD'!$B$7636,2)</f>
        <v>377.2</v>
      </c>
      <c r="K1172">
        <f>VLOOKUP(A1172,'^TNX'!$A$2:'^TNX'!$F$7370,5)</f>
        <v>7.1349999999999998</v>
      </c>
      <c r="L1172">
        <f t="shared" si="18"/>
        <v>7.1349999999999998</v>
      </c>
      <c r="M1172">
        <f>VLOOKUP(A1172,'US Dollar Index Futures Histori'!$A$2:'US Dollar Index Futures Histori'!$G$7374,2)</f>
        <v>89.02</v>
      </c>
      <c r="N1172">
        <v>249.30999800000001</v>
      </c>
    </row>
    <row r="1173" spans="1:14" x14ac:dyDescent="0.55000000000000004">
      <c r="A1173" s="1">
        <v>34564</v>
      </c>
      <c r="B1173">
        <v>465.10000600000001</v>
      </c>
      <c r="C1173">
        <v>465.10000600000001</v>
      </c>
      <c r="D1173">
        <v>462.29998799999998</v>
      </c>
      <c r="E1173">
        <v>463.17001299999998</v>
      </c>
      <c r="F1173">
        <v>463.17001299999998</v>
      </c>
      <c r="G1173">
        <v>287330000</v>
      </c>
      <c r="H1173">
        <v>12.07</v>
      </c>
      <c r="I1173">
        <f>VLOOKUP('sp500'!A1173,'Crude Oil WTI Futures Historica'!$A$2:'Crude Oil WTI Futures Historica'!$G$7388,2)</f>
        <v>17.72</v>
      </c>
      <c r="J1173">
        <f>VLOOKUP(A1173,'WGC-GOLD_DAILY_USD'!$A$2:'WGC-GOLD_DAILY_USD'!$B$7636,2)</f>
        <v>380.65</v>
      </c>
      <c r="K1173">
        <f>VLOOKUP(A1173,'^TNX'!$A$2:'^TNX'!$F$7370,5)</f>
        <v>7.2679999999999998</v>
      </c>
      <c r="L1173">
        <f t="shared" si="18"/>
        <v>7.2679999999999998</v>
      </c>
      <c r="M1173">
        <f>VLOOKUP(A1173,'US Dollar Index Futures Histori'!$A$2:'US Dollar Index Futures Histori'!$G$7374,2)</f>
        <v>88.31</v>
      </c>
      <c r="N1173">
        <v>249.21000699999999</v>
      </c>
    </row>
    <row r="1174" spans="1:14" x14ac:dyDescent="0.55000000000000004">
      <c r="A1174" s="1">
        <v>34565</v>
      </c>
      <c r="B1174">
        <v>463.25</v>
      </c>
      <c r="C1174">
        <v>464.36999500000002</v>
      </c>
      <c r="D1174">
        <v>461.80999800000001</v>
      </c>
      <c r="E1174">
        <v>463.67999300000002</v>
      </c>
      <c r="F1174">
        <v>463.67999300000002</v>
      </c>
      <c r="G1174">
        <v>276630000</v>
      </c>
      <c r="H1174">
        <v>12.83</v>
      </c>
      <c r="I1174">
        <f>VLOOKUP('sp500'!A1174,'Crude Oil WTI Futures Historica'!$A$2:'Crude Oil WTI Futures Historica'!$G$7388,2)</f>
        <v>17.579999999999998</v>
      </c>
      <c r="J1174">
        <f>VLOOKUP(A1174,'WGC-GOLD_DAILY_USD'!$A$2:'WGC-GOLD_DAILY_USD'!$B$7636,2)</f>
        <v>381.8</v>
      </c>
      <c r="K1174">
        <f>VLOOKUP(A1174,'^TNX'!$A$2:'^TNX'!$F$7370,5)</f>
        <v>7.2629999999999999</v>
      </c>
      <c r="L1174">
        <f t="shared" si="18"/>
        <v>7.2629999999999999</v>
      </c>
      <c r="M1174">
        <f>VLOOKUP(A1174,'US Dollar Index Futures Histori'!$A$2:'US Dollar Index Futures Histori'!$G$7374,2)</f>
        <v>88.12</v>
      </c>
      <c r="N1174">
        <v>249.69000199999999</v>
      </c>
    </row>
    <row r="1175" spans="1:14" x14ac:dyDescent="0.55000000000000004">
      <c r="A1175" s="1">
        <v>34568</v>
      </c>
      <c r="B1175">
        <v>463.60998499999999</v>
      </c>
      <c r="C1175">
        <v>463.60998499999999</v>
      </c>
      <c r="D1175">
        <v>461.459991</v>
      </c>
      <c r="E1175">
        <v>462.32000699999998</v>
      </c>
      <c r="F1175">
        <v>462.32000699999998</v>
      </c>
      <c r="G1175">
        <v>235870000</v>
      </c>
      <c r="H1175">
        <v>12.62</v>
      </c>
      <c r="I1175">
        <f>VLOOKUP('sp500'!A1175,'Crude Oil WTI Futures Historica'!$A$2:'Crude Oil WTI Futures Historica'!$G$7388,2)</f>
        <v>16.87</v>
      </c>
      <c r="J1175">
        <f>VLOOKUP(A1175,'WGC-GOLD_DAILY_USD'!$A$2:'WGC-GOLD_DAILY_USD'!$B$7636,2)</f>
        <v>382.6</v>
      </c>
      <c r="K1175">
        <f>VLOOKUP(A1175,'^TNX'!$A$2:'^TNX'!$F$7370,5)</f>
        <v>7.3079999999999998</v>
      </c>
      <c r="L1175">
        <f t="shared" si="18"/>
        <v>7.3079999999999998</v>
      </c>
      <c r="M1175">
        <f>VLOOKUP(A1175,'US Dollar Index Futures Histori'!$A$2:'US Dollar Index Futures Histori'!$G$7374,2)</f>
        <v>87.49</v>
      </c>
      <c r="N1175">
        <v>249.740005</v>
      </c>
    </row>
    <row r="1176" spans="1:14" x14ac:dyDescent="0.55000000000000004">
      <c r="A1176" s="1">
        <v>34569</v>
      </c>
      <c r="B1176">
        <v>462.39001500000001</v>
      </c>
      <c r="C1176">
        <v>466.57998700000002</v>
      </c>
      <c r="D1176">
        <v>462.39001500000001</v>
      </c>
      <c r="E1176">
        <v>464.51001000000002</v>
      </c>
      <c r="F1176">
        <v>464.51001000000002</v>
      </c>
      <c r="G1176">
        <v>307240000</v>
      </c>
      <c r="H1176">
        <v>11.75</v>
      </c>
      <c r="I1176">
        <f>VLOOKUP('sp500'!A1176,'Crude Oil WTI Futures Historica'!$A$2:'Crude Oil WTI Futures Historica'!$G$7388,2)</f>
        <v>17.09</v>
      </c>
      <c r="J1176">
        <f>VLOOKUP(A1176,'WGC-GOLD_DAILY_USD'!$A$2:'WGC-GOLD_DAILY_USD'!$B$7636,2)</f>
        <v>381.35</v>
      </c>
      <c r="K1176">
        <f>VLOOKUP(A1176,'^TNX'!$A$2:'^TNX'!$F$7370,5)</f>
        <v>7.2720000000000002</v>
      </c>
      <c r="L1176">
        <f t="shared" si="18"/>
        <v>7.2720000000000002</v>
      </c>
      <c r="M1176">
        <f>VLOOKUP(A1176,'US Dollar Index Futures Histori'!$A$2:'US Dollar Index Futures Histori'!$G$7374,2)</f>
        <v>87.85</v>
      </c>
      <c r="N1176">
        <v>251.490005</v>
      </c>
    </row>
    <row r="1177" spans="1:14" x14ac:dyDescent="0.55000000000000004">
      <c r="A1177" s="1">
        <v>34570</v>
      </c>
      <c r="B1177">
        <v>464.51001000000002</v>
      </c>
      <c r="C1177">
        <v>469.04998799999998</v>
      </c>
      <c r="D1177">
        <v>464.51001000000002</v>
      </c>
      <c r="E1177">
        <v>469.02999899999998</v>
      </c>
      <c r="F1177">
        <v>469.02999899999998</v>
      </c>
      <c r="G1177">
        <v>310510000</v>
      </c>
      <c r="H1177">
        <v>11.57</v>
      </c>
      <c r="I1177">
        <f>VLOOKUP('sp500'!A1177,'Crude Oil WTI Futures Historica'!$A$2:'Crude Oil WTI Futures Historica'!$G$7388,2)</f>
        <v>17.489999999999998</v>
      </c>
      <c r="J1177">
        <f>VLOOKUP(A1177,'WGC-GOLD_DAILY_USD'!$A$2:'WGC-GOLD_DAILY_USD'!$B$7636,2)</f>
        <v>383.9</v>
      </c>
      <c r="K1177">
        <f>VLOOKUP(A1177,'^TNX'!$A$2:'^TNX'!$F$7370,5)</f>
        <v>7.1959999999999997</v>
      </c>
      <c r="L1177">
        <f t="shared" si="18"/>
        <v>7.1959999999999997</v>
      </c>
      <c r="M1177">
        <f>VLOOKUP(A1177,'US Dollar Index Futures Histori'!$A$2:'US Dollar Index Futures Histori'!$G$7374,2)</f>
        <v>88.3</v>
      </c>
      <c r="N1177">
        <v>252.66000399999999</v>
      </c>
    </row>
    <row r="1178" spans="1:14" x14ac:dyDescent="0.55000000000000004">
      <c r="A1178" s="1">
        <v>34571</v>
      </c>
      <c r="B1178">
        <v>469.07000699999998</v>
      </c>
      <c r="C1178">
        <v>470.11999500000002</v>
      </c>
      <c r="D1178">
        <v>467.64001500000001</v>
      </c>
      <c r="E1178">
        <v>468.07998700000002</v>
      </c>
      <c r="F1178">
        <v>468.07998700000002</v>
      </c>
      <c r="G1178">
        <v>284230000</v>
      </c>
      <c r="H1178">
        <v>12.02</v>
      </c>
      <c r="I1178">
        <f>VLOOKUP('sp500'!A1178,'Crude Oil WTI Futures Historica'!$A$2:'Crude Oil WTI Futures Historica'!$G$7388,2)</f>
        <v>17.52</v>
      </c>
      <c r="J1178">
        <f>VLOOKUP(A1178,'WGC-GOLD_DAILY_USD'!$A$2:'WGC-GOLD_DAILY_USD'!$B$7636,2)</f>
        <v>383.3</v>
      </c>
      <c r="K1178">
        <f>VLOOKUP(A1178,'^TNX'!$A$2:'^TNX'!$F$7370,5)</f>
        <v>7.2720000000000002</v>
      </c>
      <c r="L1178">
        <f t="shared" si="18"/>
        <v>7.2720000000000002</v>
      </c>
      <c r="M1178">
        <f>VLOOKUP(A1178,'US Dollar Index Futures Histori'!$A$2:'US Dollar Index Futures Histori'!$G$7374,2)</f>
        <v>88.22</v>
      </c>
      <c r="N1178">
        <v>253.16000399999999</v>
      </c>
    </row>
    <row r="1179" spans="1:14" x14ac:dyDescent="0.55000000000000004">
      <c r="A1179" s="1">
        <v>34572</v>
      </c>
      <c r="B1179">
        <v>468.07998700000002</v>
      </c>
      <c r="C1179">
        <v>474.64999399999999</v>
      </c>
      <c r="D1179">
        <v>468.07998700000002</v>
      </c>
      <c r="E1179">
        <v>473.79998799999998</v>
      </c>
      <c r="F1179">
        <v>473.79998799999998</v>
      </c>
      <c r="G1179">
        <v>305120000</v>
      </c>
      <c r="H1179">
        <v>12.19</v>
      </c>
      <c r="I1179">
        <f>VLOOKUP('sp500'!A1179,'Crude Oil WTI Futures Historica'!$A$2:'Crude Oil WTI Futures Historica'!$G$7388,2)</f>
        <v>17.14</v>
      </c>
      <c r="J1179">
        <f>VLOOKUP(A1179,'WGC-GOLD_DAILY_USD'!$A$2:'WGC-GOLD_DAILY_USD'!$B$7636,2)</f>
        <v>383.3</v>
      </c>
      <c r="K1179">
        <f>VLOOKUP(A1179,'^TNX'!$A$2:'^TNX'!$F$7370,5)</f>
        <v>7.2320000000000002</v>
      </c>
      <c r="L1179">
        <f t="shared" si="18"/>
        <v>7.2320000000000002</v>
      </c>
      <c r="M1179">
        <f>VLOOKUP(A1179,'US Dollar Index Futures Histori'!$A$2:'US Dollar Index Futures Histori'!$G$7374,2)</f>
        <v>89.7</v>
      </c>
      <c r="N1179">
        <v>254.58999600000001</v>
      </c>
    </row>
    <row r="1180" spans="1:14" x14ac:dyDescent="0.55000000000000004">
      <c r="A1180" s="1">
        <v>34575</v>
      </c>
      <c r="B1180">
        <v>473.89001500000001</v>
      </c>
      <c r="C1180">
        <v>477.14001500000001</v>
      </c>
      <c r="D1180">
        <v>473.89001500000001</v>
      </c>
      <c r="E1180">
        <v>474.58999599999999</v>
      </c>
      <c r="F1180">
        <v>474.58999599999999</v>
      </c>
      <c r="G1180">
        <v>266080000</v>
      </c>
      <c r="H1180">
        <v>11.82</v>
      </c>
      <c r="I1180">
        <f>VLOOKUP('sp500'!A1180,'Crude Oil WTI Futures Historica'!$A$2:'Crude Oil WTI Futures Historica'!$G$7388,2)</f>
        <v>17.63</v>
      </c>
      <c r="J1180">
        <f>VLOOKUP(A1180,'WGC-GOLD_DAILY_USD'!$A$2:'WGC-GOLD_DAILY_USD'!$B$7636,2)</f>
        <v>383.3</v>
      </c>
      <c r="K1180">
        <f>VLOOKUP(A1180,'^TNX'!$A$2:'^TNX'!$F$7370,5)</f>
        <v>7.2359999999999998</v>
      </c>
      <c r="L1180">
        <f t="shared" si="18"/>
        <v>7.2359999999999998</v>
      </c>
      <c r="M1180">
        <f>VLOOKUP(A1180,'US Dollar Index Futures Histori'!$A$2:'US Dollar Index Futures Histori'!$G$7374,2)</f>
        <v>89.67</v>
      </c>
      <c r="N1180">
        <v>255.16000399999999</v>
      </c>
    </row>
    <row r="1181" spans="1:14" x14ac:dyDescent="0.55000000000000004">
      <c r="A1181" s="1">
        <v>34576</v>
      </c>
      <c r="B1181">
        <v>474.58999599999999</v>
      </c>
      <c r="C1181">
        <v>476.60998499999999</v>
      </c>
      <c r="D1181">
        <v>473.55999800000001</v>
      </c>
      <c r="E1181">
        <v>476.07000699999998</v>
      </c>
      <c r="F1181">
        <v>476.07000699999998</v>
      </c>
      <c r="G1181">
        <v>294520000</v>
      </c>
      <c r="H1181">
        <v>11.23</v>
      </c>
      <c r="I1181">
        <f>VLOOKUP('sp500'!A1181,'Crude Oil WTI Futures Historica'!$A$2:'Crude Oil WTI Futures Historica'!$G$7388,2)</f>
        <v>17.45</v>
      </c>
      <c r="J1181">
        <f>VLOOKUP(A1181,'WGC-GOLD_DAILY_USD'!$A$2:'WGC-GOLD_DAILY_USD'!$B$7636,2)</f>
        <v>386.6</v>
      </c>
      <c r="K1181">
        <f>VLOOKUP(A1181,'^TNX'!$A$2:'^TNX'!$F$7370,5)</f>
        <v>7.1909999999999998</v>
      </c>
      <c r="L1181">
        <f t="shared" si="18"/>
        <v>7.1909999999999998</v>
      </c>
      <c r="M1181">
        <f>VLOOKUP(A1181,'US Dollar Index Futures Histori'!$A$2:'US Dollar Index Futures Histori'!$G$7374,2)</f>
        <v>89.52</v>
      </c>
      <c r="N1181">
        <v>256.14001500000001</v>
      </c>
    </row>
    <row r="1182" spans="1:14" x14ac:dyDescent="0.55000000000000004">
      <c r="A1182" s="1">
        <v>34577</v>
      </c>
      <c r="B1182">
        <v>476.07000699999998</v>
      </c>
      <c r="C1182">
        <v>477.58999599999999</v>
      </c>
      <c r="D1182">
        <v>474.42999300000002</v>
      </c>
      <c r="E1182">
        <v>475.48998999999998</v>
      </c>
      <c r="F1182">
        <v>475.48998999999998</v>
      </c>
      <c r="G1182">
        <v>354650000</v>
      </c>
      <c r="H1182">
        <v>11.97</v>
      </c>
      <c r="I1182">
        <f>VLOOKUP('sp500'!A1182,'Crude Oil WTI Futures Historica'!$A$2:'Crude Oil WTI Futures Historica'!$G$7388,2)</f>
        <v>17.559999999999999</v>
      </c>
      <c r="J1182">
        <f>VLOOKUP(A1182,'WGC-GOLD_DAILY_USD'!$A$2:'WGC-GOLD_DAILY_USD'!$B$7636,2)</f>
        <v>385.75</v>
      </c>
      <c r="K1182">
        <f>VLOOKUP(A1182,'^TNX'!$A$2:'^TNX'!$F$7370,5)</f>
        <v>7.165</v>
      </c>
      <c r="L1182">
        <f t="shared" si="18"/>
        <v>7.165</v>
      </c>
      <c r="M1182">
        <f>VLOOKUP(A1182,'US Dollar Index Futures Histori'!$A$2:'US Dollar Index Futures Histori'!$G$7374,2)</f>
        <v>89.74</v>
      </c>
      <c r="N1182">
        <v>257.32000699999998</v>
      </c>
    </row>
    <row r="1183" spans="1:14" x14ac:dyDescent="0.55000000000000004">
      <c r="A1183" s="1">
        <v>34578</v>
      </c>
      <c r="B1183">
        <v>475.48998999999998</v>
      </c>
      <c r="C1183">
        <v>475.48998999999998</v>
      </c>
      <c r="D1183">
        <v>471.73998999999998</v>
      </c>
      <c r="E1183">
        <v>473.17001299999998</v>
      </c>
      <c r="F1183">
        <v>473.17001299999998</v>
      </c>
      <c r="G1183">
        <v>282830000</v>
      </c>
      <c r="H1183">
        <v>11.86</v>
      </c>
      <c r="I1183">
        <f>VLOOKUP('sp500'!A1183,'Crude Oil WTI Futures Historica'!$A$2:'Crude Oil WTI Futures Historica'!$G$7388,2)</f>
        <v>17.47</v>
      </c>
      <c r="J1183">
        <f>VLOOKUP(A1183,'WGC-GOLD_DAILY_USD'!$A$2:'WGC-GOLD_DAILY_USD'!$B$7636,2)</f>
        <v>386</v>
      </c>
      <c r="K1183">
        <f>VLOOKUP(A1183,'^TNX'!$A$2:'^TNX'!$F$7370,5)</f>
        <v>7.1740000000000004</v>
      </c>
      <c r="L1183">
        <f t="shared" si="18"/>
        <v>7.1740000000000004</v>
      </c>
      <c r="M1183">
        <f>VLOOKUP(A1183,'US Dollar Index Futures Histori'!$A$2:'US Dollar Index Futures Histori'!$G$7374,2)</f>
        <v>89.4</v>
      </c>
      <c r="N1183">
        <v>256.05999800000001</v>
      </c>
    </row>
    <row r="1184" spans="1:14" x14ac:dyDescent="0.55000000000000004">
      <c r="A1184" s="1">
        <v>34579</v>
      </c>
      <c r="B1184">
        <v>473.20001200000002</v>
      </c>
      <c r="C1184">
        <v>474.89001500000001</v>
      </c>
      <c r="D1184">
        <v>470.67001299999998</v>
      </c>
      <c r="E1184">
        <v>470.98998999999998</v>
      </c>
      <c r="F1184">
        <v>470.98998999999998</v>
      </c>
      <c r="G1184">
        <v>216150000</v>
      </c>
      <c r="H1184">
        <v>11.4</v>
      </c>
      <c r="I1184">
        <f>VLOOKUP('sp500'!A1184,'Crude Oil WTI Futures Historica'!$A$2:'Crude Oil WTI Futures Historica'!$G$7388,2)</f>
        <v>17.52</v>
      </c>
      <c r="J1184">
        <f>VLOOKUP(A1184,'WGC-GOLD_DAILY_USD'!$A$2:'WGC-GOLD_DAILY_USD'!$B$7636,2)</f>
        <v>386.7</v>
      </c>
      <c r="K1184">
        <f>VLOOKUP(A1184,'^TNX'!$A$2:'^TNX'!$F$7370,5)</f>
        <v>7.1959999999999997</v>
      </c>
      <c r="L1184">
        <f t="shared" si="18"/>
        <v>7.1959999999999997</v>
      </c>
      <c r="M1184">
        <f>VLOOKUP(A1184,'US Dollar Index Futures Histori'!$A$2:'US Dollar Index Futures Histori'!$G$7374,2)</f>
        <v>88.63</v>
      </c>
      <c r="N1184">
        <v>256.19000199999999</v>
      </c>
    </row>
    <row r="1185" spans="1:14" x14ac:dyDescent="0.55000000000000004">
      <c r="A1185" s="1">
        <v>34583</v>
      </c>
      <c r="B1185">
        <v>471</v>
      </c>
      <c r="C1185">
        <v>471.92001299999998</v>
      </c>
      <c r="D1185">
        <v>469.64001500000001</v>
      </c>
      <c r="E1185">
        <v>471.85998499999999</v>
      </c>
      <c r="F1185">
        <v>471.85998499999999</v>
      </c>
      <c r="G1185">
        <v>199670000</v>
      </c>
      <c r="H1185">
        <v>11.69</v>
      </c>
      <c r="I1185">
        <f>VLOOKUP('sp500'!A1185,'Crude Oil WTI Futures Historica'!$A$2:'Crude Oil WTI Futures Historica'!$G$7388,2)</f>
        <v>17.62</v>
      </c>
      <c r="J1185">
        <f>VLOOKUP(A1185,'WGC-GOLD_DAILY_USD'!$A$2:'WGC-GOLD_DAILY_USD'!$B$7636,2)</f>
        <v>387.6</v>
      </c>
      <c r="K1185">
        <f>VLOOKUP(A1185,'^TNX'!$A$2:'^TNX'!$F$7370,5)</f>
        <v>7.2530000000000001</v>
      </c>
      <c r="L1185">
        <f t="shared" si="18"/>
        <v>7.2530000000000001</v>
      </c>
      <c r="M1185">
        <f>VLOOKUP(A1185,'US Dollar Index Futures Histori'!$A$2:'US Dollar Index Futures Histori'!$G$7374,2)</f>
        <v>88.02</v>
      </c>
      <c r="N1185">
        <v>255.800003</v>
      </c>
    </row>
    <row r="1186" spans="1:14" x14ac:dyDescent="0.55000000000000004">
      <c r="A1186" s="1">
        <v>34584</v>
      </c>
      <c r="B1186">
        <v>471.85998499999999</v>
      </c>
      <c r="C1186">
        <v>472.41000400000001</v>
      </c>
      <c r="D1186">
        <v>470.20001200000002</v>
      </c>
      <c r="E1186">
        <v>470.98998999999998</v>
      </c>
      <c r="F1186">
        <v>470.98998999999998</v>
      </c>
      <c r="G1186">
        <v>290330000</v>
      </c>
      <c r="H1186">
        <v>11.81</v>
      </c>
      <c r="I1186">
        <f>VLOOKUP('sp500'!A1186,'Crude Oil WTI Futures Historica'!$A$2:'Crude Oil WTI Futures Historica'!$G$7388,2)</f>
        <v>17.809999999999999</v>
      </c>
      <c r="J1186">
        <f>VLOOKUP(A1186,'WGC-GOLD_DAILY_USD'!$A$2:'WGC-GOLD_DAILY_USD'!$B$7636,2)</f>
        <v>389.7</v>
      </c>
      <c r="K1186">
        <f>VLOOKUP(A1186,'^TNX'!$A$2:'^TNX'!$F$7370,5)</f>
        <v>7.2850000000000001</v>
      </c>
      <c r="L1186">
        <f t="shared" si="18"/>
        <v>7.2850000000000001</v>
      </c>
      <c r="M1186">
        <f>VLOOKUP(A1186,'US Dollar Index Futures Histori'!$A$2:'US Dollar Index Futures Histori'!$G$7374,2)</f>
        <v>88.46</v>
      </c>
      <c r="N1186">
        <v>256.80999800000001</v>
      </c>
    </row>
    <row r="1187" spans="1:14" x14ac:dyDescent="0.55000000000000004">
      <c r="A1187" s="1">
        <v>34585</v>
      </c>
      <c r="B1187">
        <v>470.959991</v>
      </c>
      <c r="C1187">
        <v>473.39999399999999</v>
      </c>
      <c r="D1187">
        <v>470.85998499999999</v>
      </c>
      <c r="E1187">
        <v>473.14001500000001</v>
      </c>
      <c r="F1187">
        <v>473.14001500000001</v>
      </c>
      <c r="G1187">
        <v>295010000</v>
      </c>
      <c r="H1187">
        <v>11.86</v>
      </c>
      <c r="I1187">
        <f>VLOOKUP('sp500'!A1187,'Crude Oil WTI Futures Historica'!$A$2:'Crude Oil WTI Futures Historica'!$G$7388,2)</f>
        <v>17.670000000000002</v>
      </c>
      <c r="J1187">
        <f>VLOOKUP(A1187,'WGC-GOLD_DAILY_USD'!$A$2:'WGC-GOLD_DAILY_USD'!$B$7636,2)</f>
        <v>391.5</v>
      </c>
      <c r="K1187">
        <f>VLOOKUP(A1187,'^TNX'!$A$2:'^TNX'!$F$7370,5)</f>
        <v>7.2850000000000001</v>
      </c>
      <c r="L1187">
        <f t="shared" si="18"/>
        <v>7.2850000000000001</v>
      </c>
      <c r="M1187">
        <f>VLOOKUP(A1187,'US Dollar Index Futures Histori'!$A$2:'US Dollar Index Futures Histori'!$G$7374,2)</f>
        <v>88.74</v>
      </c>
      <c r="N1187">
        <v>258.14999399999999</v>
      </c>
    </row>
    <row r="1188" spans="1:14" x14ac:dyDescent="0.55000000000000004">
      <c r="A1188" s="1">
        <v>34586</v>
      </c>
      <c r="B1188">
        <v>473.13000499999998</v>
      </c>
      <c r="C1188">
        <v>473.13000499999998</v>
      </c>
      <c r="D1188">
        <v>466.54998799999998</v>
      </c>
      <c r="E1188">
        <v>468.17999300000002</v>
      </c>
      <c r="F1188">
        <v>468.17999300000002</v>
      </c>
      <c r="G1188">
        <v>293360000</v>
      </c>
      <c r="H1188">
        <v>13.12</v>
      </c>
      <c r="I1188">
        <f>VLOOKUP('sp500'!A1188,'Crude Oil WTI Futures Historica'!$A$2:'Crude Oil WTI Futures Historica'!$G$7388,2)</f>
        <v>17.53</v>
      </c>
      <c r="J1188">
        <f>VLOOKUP(A1188,'WGC-GOLD_DAILY_USD'!$A$2:'WGC-GOLD_DAILY_USD'!$B$7636,2)</f>
        <v>390.75</v>
      </c>
      <c r="K1188">
        <f>VLOOKUP(A1188,'^TNX'!$A$2:'^TNX'!$F$7370,5)</f>
        <v>7.4290000000000003</v>
      </c>
      <c r="L1188">
        <f t="shared" si="18"/>
        <v>7.4290000000000003</v>
      </c>
      <c r="M1188">
        <f>VLOOKUP(A1188,'US Dollar Index Futures Histori'!$A$2:'US Dollar Index Futures Histori'!$G$7374,2)</f>
        <v>87.97</v>
      </c>
      <c r="N1188">
        <v>256.76001000000002</v>
      </c>
    </row>
    <row r="1189" spans="1:14" x14ac:dyDescent="0.55000000000000004">
      <c r="A1189" s="1">
        <v>34589</v>
      </c>
      <c r="B1189">
        <v>468.17999300000002</v>
      </c>
      <c r="C1189">
        <v>468.42001299999998</v>
      </c>
      <c r="D1189">
        <v>466.14999399999999</v>
      </c>
      <c r="E1189">
        <v>466.209991</v>
      </c>
      <c r="F1189">
        <v>466.209991</v>
      </c>
      <c r="G1189">
        <v>244680000</v>
      </c>
      <c r="H1189">
        <v>14.01</v>
      </c>
      <c r="I1189">
        <f>VLOOKUP('sp500'!A1189,'Crude Oil WTI Futures Historica'!$A$2:'Crude Oil WTI Futures Historica'!$G$7388,2)</f>
        <v>17.39</v>
      </c>
      <c r="J1189">
        <f>VLOOKUP(A1189,'WGC-GOLD_DAILY_USD'!$A$2:'WGC-GOLD_DAILY_USD'!$B$7636,2)</f>
        <v>391.1</v>
      </c>
      <c r="K1189">
        <f>VLOOKUP(A1189,'^TNX'!$A$2:'^TNX'!$F$7370,5)</f>
        <v>7.4429999999999996</v>
      </c>
      <c r="L1189">
        <f t="shared" si="18"/>
        <v>7.4429999999999996</v>
      </c>
      <c r="M1189">
        <f>VLOOKUP(A1189,'US Dollar Index Futures Histori'!$A$2:'US Dollar Index Futures Histori'!$G$7374,2)</f>
        <v>87.84</v>
      </c>
      <c r="N1189">
        <v>255.86999499999999</v>
      </c>
    </row>
    <row r="1190" spans="1:14" x14ac:dyDescent="0.55000000000000004">
      <c r="A1190" s="1">
        <v>34590</v>
      </c>
      <c r="B1190">
        <v>466.26998900000001</v>
      </c>
      <c r="C1190">
        <v>468.76001000000002</v>
      </c>
      <c r="D1190">
        <v>466.26998900000001</v>
      </c>
      <c r="E1190">
        <v>467.51001000000002</v>
      </c>
      <c r="F1190">
        <v>467.51001000000002</v>
      </c>
      <c r="G1190">
        <v>293370000</v>
      </c>
      <c r="H1190">
        <v>13.77</v>
      </c>
      <c r="I1190">
        <f>VLOOKUP('sp500'!A1190,'Crude Oil WTI Futures Historica'!$A$2:'Crude Oil WTI Futures Historica'!$G$7388,2)</f>
        <v>17.12</v>
      </c>
      <c r="J1190">
        <f>VLOOKUP(A1190,'WGC-GOLD_DAILY_USD'!$A$2:'WGC-GOLD_DAILY_USD'!$B$7636,2)</f>
        <v>389.6</v>
      </c>
      <c r="K1190">
        <f>VLOOKUP(A1190,'^TNX'!$A$2:'^TNX'!$F$7370,5)</f>
        <v>7.4240000000000004</v>
      </c>
      <c r="L1190">
        <f t="shared" si="18"/>
        <v>7.4240000000000004</v>
      </c>
      <c r="M1190">
        <f>VLOOKUP(A1190,'US Dollar Index Futures Histori'!$A$2:'US Dollar Index Futures Histori'!$G$7374,2)</f>
        <v>87.73</v>
      </c>
      <c r="N1190">
        <v>256.959991</v>
      </c>
    </row>
    <row r="1191" spans="1:14" x14ac:dyDescent="0.55000000000000004">
      <c r="A1191" s="1">
        <v>34591</v>
      </c>
      <c r="B1191">
        <v>467.54998799999998</v>
      </c>
      <c r="C1191">
        <v>468.85998499999999</v>
      </c>
      <c r="D1191">
        <v>466.82000699999998</v>
      </c>
      <c r="E1191">
        <v>468.79998799999998</v>
      </c>
      <c r="F1191">
        <v>468.79998799999998</v>
      </c>
      <c r="G1191">
        <v>297480000</v>
      </c>
      <c r="H1191">
        <v>13.09</v>
      </c>
      <c r="I1191">
        <f>VLOOKUP('sp500'!A1191,'Crude Oil WTI Futures Historica'!$A$2:'Crude Oil WTI Futures Historica'!$G$7388,2)</f>
        <v>16.71</v>
      </c>
      <c r="J1191">
        <f>VLOOKUP(A1191,'WGC-GOLD_DAILY_USD'!$A$2:'WGC-GOLD_DAILY_USD'!$B$7636,2)</f>
        <v>390.3</v>
      </c>
      <c r="K1191">
        <f>VLOOKUP(A1191,'^TNX'!$A$2:'^TNX'!$F$7370,5)</f>
        <v>7.3929999999999998</v>
      </c>
      <c r="L1191">
        <f t="shared" si="18"/>
        <v>7.3929999999999998</v>
      </c>
      <c r="M1191">
        <f>VLOOKUP(A1191,'US Dollar Index Futures Histori'!$A$2:'US Dollar Index Futures Histori'!$G$7374,2)</f>
        <v>87.85</v>
      </c>
      <c r="N1191">
        <v>257.54998799999998</v>
      </c>
    </row>
    <row r="1192" spans="1:14" x14ac:dyDescent="0.55000000000000004">
      <c r="A1192" s="1">
        <v>34592</v>
      </c>
      <c r="B1192">
        <v>468.79998799999998</v>
      </c>
      <c r="C1192">
        <v>474.80999800000001</v>
      </c>
      <c r="D1192">
        <v>468.790009</v>
      </c>
      <c r="E1192">
        <v>474.80999800000001</v>
      </c>
      <c r="F1192">
        <v>474.80999800000001</v>
      </c>
      <c r="G1192">
        <v>281920000</v>
      </c>
      <c r="H1192">
        <v>11.88</v>
      </c>
      <c r="I1192">
        <f>VLOOKUP('sp500'!A1192,'Crude Oil WTI Futures Historica'!$A$2:'Crude Oil WTI Futures Historica'!$G$7388,2)</f>
        <v>16.7</v>
      </c>
      <c r="J1192">
        <f>VLOOKUP(A1192,'WGC-GOLD_DAILY_USD'!$A$2:'WGC-GOLD_DAILY_USD'!$B$7636,2)</f>
        <v>388</v>
      </c>
      <c r="K1192">
        <f>VLOOKUP(A1192,'^TNX'!$A$2:'^TNX'!$F$7370,5)</f>
        <v>7.3380000000000001</v>
      </c>
      <c r="L1192">
        <f t="shared" si="18"/>
        <v>7.3380000000000001</v>
      </c>
      <c r="M1192">
        <f>VLOOKUP(A1192,'US Dollar Index Futures Histori'!$A$2:'US Dollar Index Futures Histori'!$G$7374,2)</f>
        <v>87.91</v>
      </c>
      <c r="N1192">
        <v>259.77999899999998</v>
      </c>
    </row>
    <row r="1193" spans="1:14" x14ac:dyDescent="0.55000000000000004">
      <c r="A1193" s="1">
        <v>34593</v>
      </c>
      <c r="B1193">
        <v>474.80999800000001</v>
      </c>
      <c r="C1193">
        <v>474.80999800000001</v>
      </c>
      <c r="D1193">
        <v>470.05999800000001</v>
      </c>
      <c r="E1193">
        <v>471.19000199999999</v>
      </c>
      <c r="F1193">
        <v>471.19000199999999</v>
      </c>
      <c r="G1193">
        <v>410750000</v>
      </c>
      <c r="H1193">
        <v>12.8</v>
      </c>
      <c r="I1193">
        <f>VLOOKUP('sp500'!A1193,'Crude Oil WTI Futures Historica'!$A$2:'Crude Oil WTI Futures Historica'!$G$7388,2)</f>
        <v>16.829999999999998</v>
      </c>
      <c r="J1193">
        <f>VLOOKUP(A1193,'WGC-GOLD_DAILY_USD'!$A$2:'WGC-GOLD_DAILY_USD'!$B$7636,2)</f>
        <v>390</v>
      </c>
      <c r="K1193">
        <f>VLOOKUP(A1193,'^TNX'!$A$2:'^TNX'!$F$7370,5)</f>
        <v>7.5069999999999997</v>
      </c>
      <c r="L1193">
        <f t="shared" si="18"/>
        <v>7.5069999999999997</v>
      </c>
      <c r="M1193">
        <f>VLOOKUP(A1193,'US Dollar Index Futures Histori'!$A$2:'US Dollar Index Futures Histori'!$G$7374,2)</f>
        <v>87.57</v>
      </c>
      <c r="N1193">
        <v>259.790009</v>
      </c>
    </row>
    <row r="1194" spans="1:14" x14ac:dyDescent="0.55000000000000004">
      <c r="A1194" s="1">
        <v>34596</v>
      </c>
      <c r="B1194">
        <v>471.209991</v>
      </c>
      <c r="C1194">
        <v>473.14999399999999</v>
      </c>
      <c r="D1194">
        <v>470.67999300000002</v>
      </c>
      <c r="E1194">
        <v>470.85000600000001</v>
      </c>
      <c r="F1194">
        <v>470.85000600000001</v>
      </c>
      <c r="G1194">
        <v>277110000</v>
      </c>
      <c r="H1194">
        <v>13.06</v>
      </c>
      <c r="I1194">
        <f>VLOOKUP('sp500'!A1194,'Crude Oil WTI Futures Historica'!$A$2:'Crude Oil WTI Futures Historica'!$G$7388,2)</f>
        <v>17.21</v>
      </c>
      <c r="J1194">
        <f>VLOOKUP(A1194,'WGC-GOLD_DAILY_USD'!$A$2:'WGC-GOLD_DAILY_USD'!$B$7636,2)</f>
        <v>389.9</v>
      </c>
      <c r="K1194">
        <f>VLOOKUP(A1194,'^TNX'!$A$2:'^TNX'!$F$7370,5)</f>
        <v>7.4749999999999996</v>
      </c>
      <c r="L1194">
        <f t="shared" si="18"/>
        <v>7.4749999999999996</v>
      </c>
      <c r="M1194">
        <f>VLOOKUP(A1194,'US Dollar Index Futures Histori'!$A$2:'US Dollar Index Futures Histori'!$G$7374,2)</f>
        <v>87.85</v>
      </c>
      <c r="N1194">
        <v>259.02999899999998</v>
      </c>
    </row>
    <row r="1195" spans="1:14" x14ac:dyDescent="0.55000000000000004">
      <c r="A1195" s="1">
        <v>34597</v>
      </c>
      <c r="B1195">
        <v>470.82998700000002</v>
      </c>
      <c r="C1195">
        <v>470.82998700000002</v>
      </c>
      <c r="D1195">
        <v>463.35998499999999</v>
      </c>
      <c r="E1195">
        <v>463.35998499999999</v>
      </c>
      <c r="F1195">
        <v>463.35998499999999</v>
      </c>
      <c r="G1195">
        <v>326050000</v>
      </c>
      <c r="H1195">
        <v>14.45</v>
      </c>
      <c r="I1195">
        <f>VLOOKUP('sp500'!A1195,'Crude Oil WTI Futures Historica'!$A$2:'Crude Oil WTI Futures Historica'!$G$7388,2)</f>
        <v>17.239999999999998</v>
      </c>
      <c r="J1195">
        <f>VLOOKUP(A1195,'WGC-GOLD_DAILY_USD'!$A$2:'WGC-GOLD_DAILY_USD'!$B$7636,2)</f>
        <v>393.9</v>
      </c>
      <c r="K1195">
        <f>VLOOKUP(A1195,'^TNX'!$A$2:'^TNX'!$F$7370,5)</f>
        <v>7.5110000000000001</v>
      </c>
      <c r="L1195">
        <f t="shared" si="18"/>
        <v>7.5110000000000001</v>
      </c>
      <c r="M1195">
        <f>VLOOKUP(A1195,'US Dollar Index Futures Histori'!$A$2:'US Dollar Index Futures Histori'!$G$7374,2)</f>
        <v>87.72</v>
      </c>
      <c r="N1195">
        <v>256.5</v>
      </c>
    </row>
    <row r="1196" spans="1:14" x14ac:dyDescent="0.55000000000000004">
      <c r="A1196" s="1">
        <v>34598</v>
      </c>
      <c r="B1196">
        <v>463.42001299999998</v>
      </c>
      <c r="C1196">
        <v>464.01001000000002</v>
      </c>
      <c r="D1196">
        <v>458.47000100000002</v>
      </c>
      <c r="E1196">
        <v>461.459991</v>
      </c>
      <c r="F1196">
        <v>461.459991</v>
      </c>
      <c r="G1196">
        <v>351830000</v>
      </c>
      <c r="H1196">
        <v>14.49</v>
      </c>
      <c r="I1196">
        <f>VLOOKUP('sp500'!A1196,'Crude Oil WTI Futures Historica'!$A$2:'Crude Oil WTI Futures Historica'!$G$7388,2)</f>
        <v>17.22</v>
      </c>
      <c r="J1196">
        <f>VLOOKUP(A1196,'WGC-GOLD_DAILY_USD'!$A$2:'WGC-GOLD_DAILY_USD'!$B$7636,2)</f>
        <v>394.9</v>
      </c>
      <c r="K1196">
        <f>VLOOKUP(A1196,'^TNX'!$A$2:'^TNX'!$F$7370,5)</f>
        <v>7.5529999999999999</v>
      </c>
      <c r="L1196">
        <f t="shared" si="18"/>
        <v>7.5529999999999999</v>
      </c>
      <c r="M1196">
        <f>VLOOKUP(A1196,'US Dollar Index Futures Histori'!$A$2:'US Dollar Index Futures Histori'!$G$7374,2)</f>
        <v>87.62</v>
      </c>
      <c r="N1196">
        <v>254.41999799999999</v>
      </c>
    </row>
    <row r="1197" spans="1:14" x14ac:dyDescent="0.55000000000000004">
      <c r="A1197" s="1">
        <v>34599</v>
      </c>
      <c r="B1197">
        <v>461.45001200000002</v>
      </c>
      <c r="C1197">
        <v>463.22000100000002</v>
      </c>
      <c r="D1197">
        <v>460.959991</v>
      </c>
      <c r="E1197">
        <v>461.26998900000001</v>
      </c>
      <c r="F1197">
        <v>461.26998900000001</v>
      </c>
      <c r="G1197">
        <v>305210000</v>
      </c>
      <c r="H1197">
        <v>13.89</v>
      </c>
      <c r="I1197">
        <f>VLOOKUP('sp500'!A1197,'Crude Oil WTI Futures Historica'!$A$2:'Crude Oil WTI Futures Historica'!$G$7388,2)</f>
        <v>17.670000000000002</v>
      </c>
      <c r="J1197">
        <f>VLOOKUP(A1197,'WGC-GOLD_DAILY_USD'!$A$2:'WGC-GOLD_DAILY_USD'!$B$7636,2)</f>
        <v>393.7</v>
      </c>
      <c r="K1197">
        <f>VLOOKUP(A1197,'^TNX'!$A$2:'^TNX'!$F$7370,5)</f>
        <v>7.5430000000000001</v>
      </c>
      <c r="L1197">
        <f t="shared" si="18"/>
        <v>7.5430000000000001</v>
      </c>
      <c r="M1197">
        <f>VLOOKUP(A1197,'US Dollar Index Futures Histori'!$A$2:'US Dollar Index Futures Histori'!$G$7374,2)</f>
        <v>87.88</v>
      </c>
      <c r="N1197">
        <v>254.38000500000001</v>
      </c>
    </row>
    <row r="1198" spans="1:14" x14ac:dyDescent="0.55000000000000004">
      <c r="A1198" s="1">
        <v>34600</v>
      </c>
      <c r="B1198">
        <v>461.26998900000001</v>
      </c>
      <c r="C1198">
        <v>462.14001500000001</v>
      </c>
      <c r="D1198">
        <v>459.01001000000002</v>
      </c>
      <c r="E1198">
        <v>459.67001299999998</v>
      </c>
      <c r="F1198">
        <v>459.67001299999998</v>
      </c>
      <c r="G1198">
        <v>300060000</v>
      </c>
      <c r="H1198">
        <v>14.53</v>
      </c>
      <c r="I1198">
        <f>VLOOKUP('sp500'!A1198,'Crude Oil WTI Futures Historica'!$A$2:'Crude Oil WTI Futures Historica'!$G$7388,2)</f>
        <v>17.829999999999998</v>
      </c>
      <c r="J1198">
        <f>VLOOKUP(A1198,'WGC-GOLD_DAILY_USD'!$A$2:'WGC-GOLD_DAILY_USD'!$B$7636,2)</f>
        <v>395.7</v>
      </c>
      <c r="K1198">
        <f>VLOOKUP(A1198,'^TNX'!$A$2:'^TNX'!$F$7370,5)</f>
        <v>7.5529999999999999</v>
      </c>
      <c r="L1198">
        <f t="shared" si="18"/>
        <v>7.5529999999999999</v>
      </c>
      <c r="M1198">
        <f>VLOOKUP(A1198,'US Dollar Index Futures Histori'!$A$2:'US Dollar Index Futures Histori'!$G$7374,2)</f>
        <v>87.76</v>
      </c>
      <c r="N1198">
        <v>253.64999399999999</v>
      </c>
    </row>
    <row r="1199" spans="1:14" x14ac:dyDescent="0.55000000000000004">
      <c r="A1199" s="1">
        <v>34603</v>
      </c>
      <c r="B1199">
        <v>459.64999399999999</v>
      </c>
      <c r="C1199">
        <v>460.86999500000002</v>
      </c>
      <c r="D1199">
        <v>459.30999800000001</v>
      </c>
      <c r="E1199">
        <v>460.82000699999998</v>
      </c>
      <c r="F1199">
        <v>460.82000699999998</v>
      </c>
      <c r="G1199">
        <v>272530000</v>
      </c>
      <c r="H1199">
        <v>14.56</v>
      </c>
      <c r="I1199">
        <f>VLOOKUP('sp500'!A1199,'Crude Oil WTI Futures Historica'!$A$2:'Crude Oil WTI Futures Historica'!$G$7388,2)</f>
        <v>17.670000000000002</v>
      </c>
      <c r="J1199">
        <f>VLOOKUP(A1199,'WGC-GOLD_DAILY_USD'!$A$2:'WGC-GOLD_DAILY_USD'!$B$7636,2)</f>
        <v>395.8</v>
      </c>
      <c r="K1199">
        <f>VLOOKUP(A1199,'^TNX'!$A$2:'^TNX'!$F$7370,5)</f>
        <v>7.5570000000000004</v>
      </c>
      <c r="L1199">
        <f t="shared" si="18"/>
        <v>7.5570000000000004</v>
      </c>
      <c r="M1199">
        <f>VLOOKUP(A1199,'US Dollar Index Futures Histori'!$A$2:'US Dollar Index Futures Histori'!$G$7374,2)</f>
        <v>88.2</v>
      </c>
      <c r="N1199">
        <v>253.220001</v>
      </c>
    </row>
    <row r="1200" spans="1:14" x14ac:dyDescent="0.55000000000000004">
      <c r="A1200" s="1">
        <v>34604</v>
      </c>
      <c r="B1200">
        <v>460.82000699999998</v>
      </c>
      <c r="C1200">
        <v>462.75</v>
      </c>
      <c r="D1200">
        <v>459.82998700000002</v>
      </c>
      <c r="E1200">
        <v>462.04998799999998</v>
      </c>
      <c r="F1200">
        <v>462.04998799999998</v>
      </c>
      <c r="G1200">
        <v>290330000</v>
      </c>
      <c r="H1200">
        <v>14.13</v>
      </c>
      <c r="I1200">
        <f>VLOOKUP('sp500'!A1200,'Crude Oil WTI Futures Historica'!$A$2:'Crude Oil WTI Futures Historica'!$G$7388,2)</f>
        <v>17.55</v>
      </c>
      <c r="J1200">
        <f>VLOOKUP(A1200,'WGC-GOLD_DAILY_USD'!$A$2:'WGC-GOLD_DAILY_USD'!$B$7636,2)</f>
        <v>395.8</v>
      </c>
      <c r="K1200">
        <f>VLOOKUP(A1200,'^TNX'!$A$2:'^TNX'!$F$7370,5)</f>
        <v>7.59</v>
      </c>
      <c r="L1200">
        <f t="shared" si="18"/>
        <v>7.59</v>
      </c>
      <c r="M1200">
        <f>VLOOKUP(A1200,'US Dollar Index Futures Histori'!$A$2:'US Dollar Index Futures Histori'!$G$7374,2)</f>
        <v>87.58</v>
      </c>
      <c r="N1200">
        <v>253.08000200000001</v>
      </c>
    </row>
    <row r="1201" spans="1:14" x14ac:dyDescent="0.55000000000000004">
      <c r="A1201" s="1">
        <v>34605</v>
      </c>
      <c r="B1201">
        <v>462.10000600000001</v>
      </c>
      <c r="C1201">
        <v>465.54998799999998</v>
      </c>
      <c r="D1201">
        <v>462.10000600000001</v>
      </c>
      <c r="E1201">
        <v>464.83999599999999</v>
      </c>
      <c r="F1201">
        <v>464.83999599999999</v>
      </c>
      <c r="G1201">
        <v>330020000</v>
      </c>
      <c r="H1201">
        <v>13.25</v>
      </c>
      <c r="I1201">
        <f>VLOOKUP('sp500'!A1201,'Crude Oil WTI Futures Historica'!$A$2:'Crude Oil WTI Futures Historica'!$G$7388,2)</f>
        <v>17.68</v>
      </c>
      <c r="J1201">
        <f>VLOOKUP(A1201,'WGC-GOLD_DAILY_USD'!$A$2:'WGC-GOLD_DAILY_USD'!$B$7636,2)</f>
        <v>396.25</v>
      </c>
      <c r="K1201">
        <f>VLOOKUP(A1201,'^TNX'!$A$2:'^TNX'!$F$7370,5)</f>
        <v>7.5529999999999999</v>
      </c>
      <c r="L1201">
        <f t="shared" si="18"/>
        <v>7.5529999999999999</v>
      </c>
      <c r="M1201">
        <f>VLOOKUP(A1201,'US Dollar Index Futures Histori'!$A$2:'US Dollar Index Futures Histori'!$G$7374,2)</f>
        <v>88</v>
      </c>
      <c r="N1201">
        <v>254.39999399999999</v>
      </c>
    </row>
    <row r="1202" spans="1:14" x14ac:dyDescent="0.55000000000000004">
      <c r="A1202" s="1">
        <v>34606</v>
      </c>
      <c r="B1202">
        <v>464.83999599999999</v>
      </c>
      <c r="C1202">
        <v>464.83999599999999</v>
      </c>
      <c r="D1202">
        <v>461.51001000000002</v>
      </c>
      <c r="E1202">
        <v>462.23998999999998</v>
      </c>
      <c r="F1202">
        <v>462.23998999999998</v>
      </c>
      <c r="G1202">
        <v>302280000</v>
      </c>
      <c r="H1202">
        <v>13.97</v>
      </c>
      <c r="I1202">
        <f>VLOOKUP('sp500'!A1202,'Crude Oil WTI Futures Historica'!$A$2:'Crude Oil WTI Futures Historica'!$G$7388,2)</f>
        <v>17.98</v>
      </c>
      <c r="J1202">
        <f>VLOOKUP(A1202,'WGC-GOLD_DAILY_USD'!$A$2:'WGC-GOLD_DAILY_USD'!$B$7636,2)</f>
        <v>395.7</v>
      </c>
      <c r="K1202">
        <f>VLOOKUP(A1202,'^TNX'!$A$2:'^TNX'!$F$7370,5)</f>
        <v>7.617</v>
      </c>
      <c r="L1202">
        <f t="shared" si="18"/>
        <v>7.617</v>
      </c>
      <c r="M1202">
        <f>VLOOKUP(A1202,'US Dollar Index Futures Histori'!$A$2:'US Dollar Index Futures Histori'!$G$7374,2)</f>
        <v>87.84</v>
      </c>
      <c r="N1202">
        <v>254.179993</v>
      </c>
    </row>
    <row r="1203" spans="1:14" x14ac:dyDescent="0.55000000000000004">
      <c r="A1203" s="1">
        <v>34607</v>
      </c>
      <c r="B1203">
        <v>462.26998900000001</v>
      </c>
      <c r="C1203">
        <v>465.29998799999998</v>
      </c>
      <c r="D1203">
        <v>461.91000400000001</v>
      </c>
      <c r="E1203">
        <v>462.709991</v>
      </c>
      <c r="F1203">
        <v>462.709991</v>
      </c>
      <c r="G1203">
        <v>291900000</v>
      </c>
      <c r="H1203">
        <v>14.28</v>
      </c>
      <c r="I1203">
        <f>VLOOKUP('sp500'!A1203,'Crude Oil WTI Futures Historica'!$A$2:'Crude Oil WTI Futures Historica'!$G$7388,2)</f>
        <v>18.39</v>
      </c>
      <c r="J1203">
        <f>VLOOKUP(A1203,'WGC-GOLD_DAILY_USD'!$A$2:'WGC-GOLD_DAILY_USD'!$B$7636,2)</f>
        <v>394.85</v>
      </c>
      <c r="K1203">
        <f>VLOOKUP(A1203,'^TNX'!$A$2:'^TNX'!$F$7370,5)</f>
        <v>7.5990000000000002</v>
      </c>
      <c r="L1203">
        <f t="shared" si="18"/>
        <v>7.5990000000000002</v>
      </c>
      <c r="M1203">
        <f>VLOOKUP(A1203,'US Dollar Index Futures Histori'!$A$2:'US Dollar Index Futures Histori'!$G$7374,2)</f>
        <v>88.01</v>
      </c>
      <c r="N1203">
        <v>256.11999500000002</v>
      </c>
    </row>
    <row r="1204" spans="1:14" x14ac:dyDescent="0.55000000000000004">
      <c r="A1204" s="1">
        <v>34610</v>
      </c>
      <c r="B1204">
        <v>462.69000199999999</v>
      </c>
      <c r="C1204">
        <v>463.30999800000001</v>
      </c>
      <c r="D1204">
        <v>460.32998700000002</v>
      </c>
      <c r="E1204">
        <v>461.73998999999998</v>
      </c>
      <c r="F1204">
        <v>461.73998999999998</v>
      </c>
      <c r="G1204">
        <v>269130000</v>
      </c>
      <c r="H1204">
        <v>15.44</v>
      </c>
      <c r="I1204">
        <f>VLOOKUP('sp500'!A1204,'Crude Oil WTI Futures Historica'!$A$2:'Crude Oil WTI Futures Historica'!$G$7388,2)</f>
        <v>18.190000000000001</v>
      </c>
      <c r="J1204">
        <f>VLOOKUP(A1204,'WGC-GOLD_DAILY_USD'!$A$2:'WGC-GOLD_DAILY_USD'!$B$7636,2)</f>
        <v>393.15</v>
      </c>
      <c r="K1204">
        <f>VLOOKUP(A1204,'^TNX'!$A$2:'^TNX'!$F$7370,5)</f>
        <v>7.65</v>
      </c>
      <c r="L1204">
        <f t="shared" si="18"/>
        <v>7.65</v>
      </c>
      <c r="M1204">
        <f>VLOOKUP(A1204,'US Dollar Index Futures Histori'!$A$2:'US Dollar Index Futures Histori'!$G$7374,2)</f>
        <v>88.22</v>
      </c>
      <c r="N1204">
        <v>254.779999</v>
      </c>
    </row>
    <row r="1205" spans="1:14" x14ac:dyDescent="0.55000000000000004">
      <c r="A1205" s="1">
        <v>34611</v>
      </c>
      <c r="B1205">
        <v>461.76998900000001</v>
      </c>
      <c r="C1205">
        <v>462.459991</v>
      </c>
      <c r="D1205">
        <v>454.02999899999998</v>
      </c>
      <c r="E1205">
        <v>454.58999599999999</v>
      </c>
      <c r="F1205">
        <v>454.58999599999999</v>
      </c>
      <c r="G1205">
        <v>325620000</v>
      </c>
      <c r="H1205">
        <v>16.66</v>
      </c>
      <c r="I1205">
        <f>VLOOKUP('sp500'!A1205,'Crude Oil WTI Futures Historica'!$A$2:'Crude Oil WTI Futures Historica'!$G$7388,2)</f>
        <v>18.079999999999998</v>
      </c>
      <c r="J1205">
        <f>VLOOKUP(A1205,'WGC-GOLD_DAILY_USD'!$A$2:'WGC-GOLD_DAILY_USD'!$B$7636,2)</f>
        <v>392.45</v>
      </c>
      <c r="K1205">
        <f>VLOOKUP(A1205,'^TNX'!$A$2:'^TNX'!$F$7370,5)</f>
        <v>7.6779999999999999</v>
      </c>
      <c r="L1205">
        <f t="shared" si="18"/>
        <v>7.6779999999999999</v>
      </c>
      <c r="M1205">
        <f>VLOOKUP(A1205,'US Dollar Index Futures Histori'!$A$2:'US Dollar Index Futures Histori'!$G$7374,2)</f>
        <v>87.87</v>
      </c>
      <c r="N1205">
        <v>251.35000600000001</v>
      </c>
    </row>
    <row r="1206" spans="1:14" x14ac:dyDescent="0.55000000000000004">
      <c r="A1206" s="1">
        <v>34612</v>
      </c>
      <c r="B1206">
        <v>454.58999599999999</v>
      </c>
      <c r="C1206">
        <v>454.58999599999999</v>
      </c>
      <c r="D1206">
        <v>449.26998900000001</v>
      </c>
      <c r="E1206">
        <v>453.51998900000001</v>
      </c>
      <c r="F1206">
        <v>453.51998900000001</v>
      </c>
      <c r="G1206">
        <v>359670000</v>
      </c>
      <c r="H1206">
        <v>15.92</v>
      </c>
      <c r="I1206">
        <f>VLOOKUP('sp500'!A1206,'Crude Oil WTI Futures Historica'!$A$2:'Crude Oil WTI Futures Historica'!$G$7388,2)</f>
        <v>18.010000000000002</v>
      </c>
      <c r="J1206">
        <f>VLOOKUP(A1206,'WGC-GOLD_DAILY_USD'!$A$2:'WGC-GOLD_DAILY_USD'!$B$7636,2)</f>
        <v>393.7</v>
      </c>
      <c r="K1206">
        <f>VLOOKUP(A1206,'^TNX'!$A$2:'^TNX'!$F$7370,5)</f>
        <v>7.7480000000000002</v>
      </c>
      <c r="L1206">
        <f t="shared" si="18"/>
        <v>7.7480000000000002</v>
      </c>
      <c r="M1206">
        <f>VLOOKUP(A1206,'US Dollar Index Futures Histori'!$A$2:'US Dollar Index Futures Histori'!$G$7374,2)</f>
        <v>87.77</v>
      </c>
      <c r="N1206">
        <v>249.36999499999999</v>
      </c>
    </row>
    <row r="1207" spans="1:14" x14ac:dyDescent="0.55000000000000004">
      <c r="A1207" s="1">
        <v>34613</v>
      </c>
      <c r="B1207">
        <v>453.51998900000001</v>
      </c>
      <c r="C1207">
        <v>454.48998999999998</v>
      </c>
      <c r="D1207">
        <v>452.13000499999998</v>
      </c>
      <c r="E1207">
        <v>452.35998499999999</v>
      </c>
      <c r="F1207">
        <v>452.35998499999999</v>
      </c>
      <c r="G1207">
        <v>272620000</v>
      </c>
      <c r="H1207">
        <v>16.239999999999998</v>
      </c>
      <c r="I1207">
        <f>VLOOKUP('sp500'!A1207,'Crude Oil WTI Futures Historica'!$A$2:'Crude Oil WTI Futures Historica'!$G$7388,2)</f>
        <v>18.25</v>
      </c>
      <c r="J1207">
        <f>VLOOKUP(A1207,'WGC-GOLD_DAILY_USD'!$A$2:'WGC-GOLD_DAILY_USD'!$B$7636,2)</f>
        <v>392</v>
      </c>
      <c r="K1207">
        <f>VLOOKUP(A1207,'^TNX'!$A$2:'^TNX'!$F$7370,5)</f>
        <v>7.7530000000000001</v>
      </c>
      <c r="L1207">
        <f t="shared" si="18"/>
        <v>7.7530000000000001</v>
      </c>
      <c r="M1207">
        <f>VLOOKUP(A1207,'US Dollar Index Futures Histori'!$A$2:'US Dollar Index Futures Histori'!$G$7374,2)</f>
        <v>87.74</v>
      </c>
      <c r="N1207">
        <v>249.529999</v>
      </c>
    </row>
    <row r="1208" spans="1:14" x14ac:dyDescent="0.55000000000000004">
      <c r="A1208" s="1">
        <v>34614</v>
      </c>
      <c r="B1208">
        <v>452.36999500000002</v>
      </c>
      <c r="C1208">
        <v>455.67001299999998</v>
      </c>
      <c r="D1208">
        <v>452.13000499999998</v>
      </c>
      <c r="E1208">
        <v>455.10000600000001</v>
      </c>
      <c r="F1208">
        <v>455.10000600000001</v>
      </c>
      <c r="G1208">
        <v>284230000</v>
      </c>
      <c r="H1208">
        <v>14.92</v>
      </c>
      <c r="I1208">
        <f>VLOOKUP('sp500'!A1208,'Crude Oil WTI Futures Historica'!$A$2:'Crude Oil WTI Futures Historica'!$G$7388,2)</f>
        <v>18.260000000000002</v>
      </c>
      <c r="J1208">
        <f>VLOOKUP(A1208,'WGC-GOLD_DAILY_USD'!$A$2:'WGC-GOLD_DAILY_USD'!$B$7636,2)</f>
        <v>392</v>
      </c>
      <c r="K1208">
        <f>VLOOKUP(A1208,'^TNX'!$A$2:'^TNX'!$F$7370,5)</f>
        <v>7.6829999999999998</v>
      </c>
      <c r="L1208">
        <f t="shared" si="18"/>
        <v>7.6829999999999998</v>
      </c>
      <c r="M1208">
        <f>VLOOKUP(A1208,'US Dollar Index Futures Histori'!$A$2:'US Dollar Index Futures Histori'!$G$7374,2)</f>
        <v>88.02</v>
      </c>
      <c r="N1208">
        <v>250.71000699999999</v>
      </c>
    </row>
    <row r="1209" spans="1:14" x14ac:dyDescent="0.55000000000000004">
      <c r="A1209" s="1">
        <v>34617</v>
      </c>
      <c r="B1209">
        <v>455.11999500000002</v>
      </c>
      <c r="C1209">
        <v>459.290009</v>
      </c>
      <c r="D1209">
        <v>455.11999500000002</v>
      </c>
      <c r="E1209">
        <v>459.040009</v>
      </c>
      <c r="F1209">
        <v>459.040009</v>
      </c>
      <c r="G1209">
        <v>213110000</v>
      </c>
      <c r="H1209">
        <v>14.72</v>
      </c>
      <c r="I1209">
        <f>VLOOKUP('sp500'!A1209,'Crude Oil WTI Futures Historica'!$A$2:'Crude Oil WTI Futures Historica'!$G$7388,2)</f>
        <v>17.989999999999998</v>
      </c>
      <c r="J1209">
        <f>VLOOKUP(A1209,'WGC-GOLD_DAILY_USD'!$A$2:'WGC-GOLD_DAILY_USD'!$B$7636,2)</f>
        <v>391.2</v>
      </c>
      <c r="K1209">
        <v>0</v>
      </c>
      <c r="L1209">
        <f t="shared" si="18"/>
        <v>7.6829999999999998</v>
      </c>
      <c r="M1209">
        <f>VLOOKUP(A1209,'US Dollar Index Futures Histori'!$A$2:'US Dollar Index Futures Histori'!$G$7374,2)</f>
        <v>87.89</v>
      </c>
      <c r="N1209">
        <v>252.479996</v>
      </c>
    </row>
    <row r="1210" spans="1:14" x14ac:dyDescent="0.55000000000000004">
      <c r="A1210" s="1">
        <v>34618</v>
      </c>
      <c r="B1210">
        <v>459.040009</v>
      </c>
      <c r="C1210">
        <v>466.33999599999999</v>
      </c>
      <c r="D1210">
        <v>459.040009</v>
      </c>
      <c r="E1210">
        <v>465.790009</v>
      </c>
      <c r="F1210">
        <v>465.790009</v>
      </c>
      <c r="G1210">
        <v>355540000</v>
      </c>
      <c r="H1210">
        <v>13.55</v>
      </c>
      <c r="I1210">
        <f>VLOOKUP('sp500'!A1210,'Crude Oil WTI Futures Historica'!$A$2:'Crude Oil WTI Futures Historica'!$G$7388,2)</f>
        <v>17.7</v>
      </c>
      <c r="J1210">
        <f>VLOOKUP(A1210,'WGC-GOLD_DAILY_USD'!$A$2:'WGC-GOLD_DAILY_USD'!$B$7636,2)</f>
        <v>387.65</v>
      </c>
      <c r="K1210">
        <f>VLOOKUP(A1210,'^TNX'!$A$2:'^TNX'!$F$7370,5)</f>
        <v>7.6230000000000002</v>
      </c>
      <c r="L1210">
        <f t="shared" si="18"/>
        <v>7.6230000000000002</v>
      </c>
      <c r="M1210">
        <f>VLOOKUP(A1210,'US Dollar Index Futures Histori'!$A$2:'US Dollar Index Futures Histori'!$G$7374,2)</f>
        <v>87.99</v>
      </c>
      <c r="N1210">
        <v>254.429993</v>
      </c>
    </row>
    <row r="1211" spans="1:14" x14ac:dyDescent="0.55000000000000004">
      <c r="A1211" s="1">
        <v>34619</v>
      </c>
      <c r="B1211">
        <v>465.77999899999998</v>
      </c>
      <c r="C1211">
        <v>466.70001200000002</v>
      </c>
      <c r="D1211">
        <v>464.790009</v>
      </c>
      <c r="E1211">
        <v>465.47000100000002</v>
      </c>
      <c r="F1211">
        <v>465.47000100000002</v>
      </c>
      <c r="G1211">
        <v>269550000</v>
      </c>
      <c r="H1211">
        <v>14.51</v>
      </c>
      <c r="I1211">
        <f>VLOOKUP('sp500'!A1211,'Crude Oil WTI Futures Historica'!$A$2:'Crude Oil WTI Futures Historica'!$G$7388,2)</f>
        <v>17.190000000000001</v>
      </c>
      <c r="J1211">
        <f>VLOOKUP(A1211,'WGC-GOLD_DAILY_USD'!$A$2:'WGC-GOLD_DAILY_USD'!$B$7636,2)</f>
        <v>387.9</v>
      </c>
      <c r="K1211">
        <f>VLOOKUP(A1211,'^TNX'!$A$2:'^TNX'!$F$7370,5)</f>
        <v>7.6740000000000004</v>
      </c>
      <c r="L1211">
        <f t="shared" si="18"/>
        <v>7.6740000000000004</v>
      </c>
      <c r="M1211">
        <f>VLOOKUP(A1211,'US Dollar Index Futures Histori'!$A$2:'US Dollar Index Futures Histori'!$G$7374,2)</f>
        <v>87.73</v>
      </c>
      <c r="N1211">
        <v>254.91000399999999</v>
      </c>
    </row>
    <row r="1212" spans="1:14" x14ac:dyDescent="0.55000000000000004">
      <c r="A1212" s="1">
        <v>34620</v>
      </c>
      <c r="B1212">
        <v>465.55999800000001</v>
      </c>
      <c r="C1212">
        <v>471.29998799999998</v>
      </c>
      <c r="D1212">
        <v>465.55999800000001</v>
      </c>
      <c r="E1212">
        <v>467.790009</v>
      </c>
      <c r="F1212">
        <v>467.790009</v>
      </c>
      <c r="G1212">
        <v>337900000</v>
      </c>
      <c r="H1212">
        <v>14.9</v>
      </c>
      <c r="I1212">
        <f>VLOOKUP('sp500'!A1212,'Crude Oil WTI Futures Historica'!$A$2:'Crude Oil WTI Futures Historica'!$G$7388,2)</f>
        <v>17.13</v>
      </c>
      <c r="J1212">
        <f>VLOOKUP(A1212,'WGC-GOLD_DAILY_USD'!$A$2:'WGC-GOLD_DAILY_USD'!$B$7636,2)</f>
        <v>387.25</v>
      </c>
      <c r="K1212">
        <f>VLOOKUP(A1212,'^TNX'!$A$2:'^TNX'!$F$7370,5)</f>
        <v>7.6230000000000002</v>
      </c>
      <c r="L1212">
        <f t="shared" si="18"/>
        <v>7.6230000000000002</v>
      </c>
      <c r="M1212">
        <f>VLOOKUP(A1212,'US Dollar Index Futures Histori'!$A$2:'US Dollar Index Futures Histori'!$G$7374,2)</f>
        <v>87.45</v>
      </c>
      <c r="N1212">
        <v>255.11999499999999</v>
      </c>
    </row>
    <row r="1213" spans="1:14" x14ac:dyDescent="0.55000000000000004">
      <c r="A1213" s="1">
        <v>34621</v>
      </c>
      <c r="B1213">
        <v>467.77999899999998</v>
      </c>
      <c r="C1213">
        <v>469.52999899999998</v>
      </c>
      <c r="D1213">
        <v>466.10998499999999</v>
      </c>
      <c r="E1213">
        <v>469.10000600000001</v>
      </c>
      <c r="F1213">
        <v>469.10000600000001</v>
      </c>
      <c r="G1213">
        <v>251770000</v>
      </c>
      <c r="H1213">
        <v>13.32</v>
      </c>
      <c r="I1213">
        <f>VLOOKUP('sp500'!A1213,'Crude Oil WTI Futures Historica'!$A$2:'Crude Oil WTI Futures Historica'!$G$7388,2)</f>
        <v>16.97</v>
      </c>
      <c r="J1213">
        <f>VLOOKUP(A1213,'WGC-GOLD_DAILY_USD'!$A$2:'WGC-GOLD_DAILY_USD'!$B$7636,2)</f>
        <v>387.45</v>
      </c>
      <c r="K1213">
        <f>VLOOKUP(A1213,'^TNX'!$A$2:'^TNX'!$F$7370,5)</f>
        <v>7.59</v>
      </c>
      <c r="L1213">
        <f t="shared" si="18"/>
        <v>7.59</v>
      </c>
      <c r="M1213">
        <f>VLOOKUP(A1213,'US Dollar Index Futures Histori'!$A$2:'US Dollar Index Futures Histori'!$G$7374,2)</f>
        <v>86.78</v>
      </c>
      <c r="N1213">
        <v>254.86999499999999</v>
      </c>
    </row>
    <row r="1214" spans="1:14" x14ac:dyDescent="0.55000000000000004">
      <c r="A1214" s="1">
        <v>34624</v>
      </c>
      <c r="B1214">
        <v>469.10998499999999</v>
      </c>
      <c r="C1214">
        <v>469.88000499999998</v>
      </c>
      <c r="D1214">
        <v>468.16000400000001</v>
      </c>
      <c r="E1214">
        <v>468.959991</v>
      </c>
      <c r="F1214">
        <v>468.959991</v>
      </c>
      <c r="G1214">
        <v>238490000</v>
      </c>
      <c r="H1214">
        <v>14.76</v>
      </c>
      <c r="I1214">
        <f>VLOOKUP('sp500'!A1214,'Crude Oil WTI Futures Historica'!$A$2:'Crude Oil WTI Futures Historica'!$G$7388,2)</f>
        <v>17.059999999999999</v>
      </c>
      <c r="J1214">
        <f>VLOOKUP(A1214,'WGC-GOLD_DAILY_USD'!$A$2:'WGC-GOLD_DAILY_USD'!$B$7636,2)</f>
        <v>389</v>
      </c>
      <c r="K1214">
        <f>VLOOKUP(A1214,'^TNX'!$A$2:'^TNX'!$F$7370,5)</f>
        <v>7.6</v>
      </c>
      <c r="L1214">
        <f t="shared" si="18"/>
        <v>7.6</v>
      </c>
      <c r="M1214">
        <f>VLOOKUP(A1214,'US Dollar Index Futures Histori'!$A$2:'US Dollar Index Futures Histori'!$G$7374,2)</f>
        <v>85.86</v>
      </c>
      <c r="N1214">
        <v>254.970001</v>
      </c>
    </row>
    <row r="1215" spans="1:14" x14ac:dyDescent="0.55000000000000004">
      <c r="A1215" s="1">
        <v>34625</v>
      </c>
      <c r="B1215">
        <v>469.01998900000001</v>
      </c>
      <c r="C1215">
        <v>469.19000199999999</v>
      </c>
      <c r="D1215">
        <v>466.540009</v>
      </c>
      <c r="E1215">
        <v>467.66000400000001</v>
      </c>
      <c r="F1215">
        <v>467.66000400000001</v>
      </c>
      <c r="G1215">
        <v>259730000</v>
      </c>
      <c r="H1215">
        <v>14.59</v>
      </c>
      <c r="I1215">
        <f>VLOOKUP('sp500'!A1215,'Crude Oil WTI Futures Historica'!$A$2:'Crude Oil WTI Futures Historica'!$G$7388,2)</f>
        <v>17.22</v>
      </c>
      <c r="J1215">
        <f>VLOOKUP(A1215,'WGC-GOLD_DAILY_USD'!$A$2:'WGC-GOLD_DAILY_USD'!$B$7636,2)</f>
        <v>389.75</v>
      </c>
      <c r="K1215">
        <f>VLOOKUP(A1215,'^TNX'!$A$2:'^TNX'!$F$7370,5)</f>
        <v>7.6139999999999999</v>
      </c>
      <c r="L1215">
        <f t="shared" si="18"/>
        <v>7.6139999999999999</v>
      </c>
      <c r="M1215">
        <f>VLOOKUP(A1215,'US Dollar Index Futures Histori'!$A$2:'US Dollar Index Futures Histori'!$G$7374,2)</f>
        <v>85.98</v>
      </c>
      <c r="N1215">
        <v>254.020004</v>
      </c>
    </row>
    <row r="1216" spans="1:14" x14ac:dyDescent="0.55000000000000004">
      <c r="A1216" s="1">
        <v>34626</v>
      </c>
      <c r="B1216">
        <v>467.69000199999999</v>
      </c>
      <c r="C1216">
        <v>471.42999300000002</v>
      </c>
      <c r="D1216">
        <v>465.959991</v>
      </c>
      <c r="E1216">
        <v>470.27999899999998</v>
      </c>
      <c r="F1216">
        <v>470.27999899999998</v>
      </c>
      <c r="G1216">
        <v>317030000</v>
      </c>
      <c r="H1216">
        <v>15.13</v>
      </c>
      <c r="I1216">
        <f>VLOOKUP('sp500'!A1216,'Crude Oil WTI Futures Historica'!$A$2:'Crude Oil WTI Futures Historica'!$G$7388,2)</f>
        <v>17.420000000000002</v>
      </c>
      <c r="J1216">
        <f>VLOOKUP(A1216,'WGC-GOLD_DAILY_USD'!$A$2:'WGC-GOLD_DAILY_USD'!$B$7636,2)</f>
        <v>391.1</v>
      </c>
      <c r="K1216">
        <f>VLOOKUP(A1216,'^TNX'!$A$2:'^TNX'!$F$7370,5)</f>
        <v>7.6509999999999998</v>
      </c>
      <c r="L1216">
        <f t="shared" si="18"/>
        <v>7.6509999999999998</v>
      </c>
      <c r="M1216">
        <f>VLOOKUP(A1216,'US Dollar Index Futures Histori'!$A$2:'US Dollar Index Futures Histori'!$G$7374,2)</f>
        <v>85.76</v>
      </c>
      <c r="N1216">
        <v>254.800003</v>
      </c>
    </row>
    <row r="1217" spans="1:14" x14ac:dyDescent="0.55000000000000004">
      <c r="A1217" s="1">
        <v>34627</v>
      </c>
      <c r="B1217">
        <v>470.36999500000002</v>
      </c>
      <c r="C1217">
        <v>470.36999500000002</v>
      </c>
      <c r="D1217">
        <v>465.39001500000001</v>
      </c>
      <c r="E1217">
        <v>466.85000600000001</v>
      </c>
      <c r="F1217">
        <v>466.85000600000001</v>
      </c>
      <c r="G1217">
        <v>331460000</v>
      </c>
      <c r="H1217">
        <v>15.99</v>
      </c>
      <c r="I1217">
        <f>VLOOKUP('sp500'!A1217,'Crude Oil WTI Futures Historica'!$A$2:'Crude Oil WTI Futures Historica'!$G$7388,2)</f>
        <v>17.54</v>
      </c>
      <c r="J1217">
        <f>VLOOKUP(A1217,'WGC-GOLD_DAILY_USD'!$A$2:'WGC-GOLD_DAILY_USD'!$B$7636,2)</f>
        <v>391.55</v>
      </c>
      <c r="K1217">
        <f>VLOOKUP(A1217,'^TNX'!$A$2:'^TNX'!$F$7370,5)</f>
        <v>7.7830000000000004</v>
      </c>
      <c r="L1217">
        <f t="shared" si="18"/>
        <v>7.7830000000000004</v>
      </c>
      <c r="M1217">
        <f>VLOOKUP(A1217,'US Dollar Index Futures Histori'!$A$2:'US Dollar Index Futures Histori'!$G$7374,2)</f>
        <v>85.42</v>
      </c>
      <c r="N1217">
        <v>253.61000100000001</v>
      </c>
    </row>
    <row r="1218" spans="1:14" x14ac:dyDescent="0.55000000000000004">
      <c r="A1218" s="1">
        <v>34628</v>
      </c>
      <c r="B1218">
        <v>466.69000199999999</v>
      </c>
      <c r="C1218">
        <v>466.69000199999999</v>
      </c>
      <c r="D1218">
        <v>463.82998700000002</v>
      </c>
      <c r="E1218">
        <v>464.89001500000001</v>
      </c>
      <c r="F1218">
        <v>464.89001500000001</v>
      </c>
      <c r="G1218">
        <v>315310000</v>
      </c>
      <c r="H1218">
        <v>15.91</v>
      </c>
      <c r="I1218">
        <f>VLOOKUP('sp500'!A1218,'Crude Oil WTI Futures Historica'!$A$2:'Crude Oil WTI Futures Historica'!$G$7388,2)</f>
        <v>17.38</v>
      </c>
      <c r="J1218">
        <f>VLOOKUP(A1218,'WGC-GOLD_DAILY_USD'!$A$2:'WGC-GOLD_DAILY_USD'!$B$7636,2)</f>
        <v>390.95</v>
      </c>
      <c r="K1218">
        <f>VLOOKUP(A1218,'^TNX'!$A$2:'^TNX'!$F$7370,5)</f>
        <v>7.7830000000000004</v>
      </c>
      <c r="L1218">
        <f t="shared" si="18"/>
        <v>7.7830000000000004</v>
      </c>
      <c r="M1218">
        <f>VLOOKUP(A1218,'US Dollar Index Futures Histori'!$A$2:'US Dollar Index Futures Histori'!$G$7374,2)</f>
        <v>85.7</v>
      </c>
      <c r="N1218">
        <v>252.86000100000001</v>
      </c>
    </row>
    <row r="1219" spans="1:14" x14ac:dyDescent="0.55000000000000004">
      <c r="A1219" s="1">
        <v>34631</v>
      </c>
      <c r="B1219">
        <v>464.89001500000001</v>
      </c>
      <c r="C1219">
        <v>466.36999500000002</v>
      </c>
      <c r="D1219">
        <v>460.79998799999998</v>
      </c>
      <c r="E1219">
        <v>460.82998700000002</v>
      </c>
      <c r="F1219">
        <v>460.82998700000002</v>
      </c>
      <c r="G1219">
        <v>282800000</v>
      </c>
      <c r="H1219">
        <v>16.969999000000001</v>
      </c>
      <c r="I1219">
        <f>VLOOKUP('sp500'!A1219,'Crude Oil WTI Futures Historica'!$A$2:'Crude Oil WTI Futures Historica'!$G$7388,2)</f>
        <v>17.45</v>
      </c>
      <c r="J1219">
        <f>VLOOKUP(A1219,'WGC-GOLD_DAILY_USD'!$A$2:'WGC-GOLD_DAILY_USD'!$B$7636,2)</f>
        <v>389.3</v>
      </c>
      <c r="K1219">
        <f>VLOOKUP(A1219,'^TNX'!$A$2:'^TNX'!$F$7370,5)</f>
        <v>7.83</v>
      </c>
      <c r="L1219">
        <f t="shared" ref="L1219:L1282" si="19">IF(K1219=0,K1218,K1219)</f>
        <v>7.83</v>
      </c>
      <c r="M1219">
        <f>VLOOKUP(A1219,'US Dollar Index Futures Histori'!$A$2:'US Dollar Index Futures Histori'!$G$7374,2)</f>
        <v>85.37</v>
      </c>
      <c r="N1219">
        <v>251.60000600000001</v>
      </c>
    </row>
    <row r="1220" spans="1:14" x14ac:dyDescent="0.55000000000000004">
      <c r="A1220" s="1">
        <v>34632</v>
      </c>
      <c r="B1220">
        <v>460.82998700000002</v>
      </c>
      <c r="C1220">
        <v>461.95001200000002</v>
      </c>
      <c r="D1220">
        <v>458.26001000000002</v>
      </c>
      <c r="E1220">
        <v>461.52999899999998</v>
      </c>
      <c r="F1220">
        <v>461.52999899999998</v>
      </c>
      <c r="G1220">
        <v>326110000</v>
      </c>
      <c r="H1220">
        <v>16.129999000000002</v>
      </c>
      <c r="I1220">
        <f>VLOOKUP('sp500'!A1220,'Crude Oil WTI Futures Historica'!$A$2:'Crude Oil WTI Futures Historica'!$G$7388,2)</f>
        <v>17.579999999999998</v>
      </c>
      <c r="J1220">
        <f>VLOOKUP(A1220,'WGC-GOLD_DAILY_USD'!$A$2:'WGC-GOLD_DAILY_USD'!$B$7636,2)</f>
        <v>389.2</v>
      </c>
      <c r="K1220">
        <f>VLOOKUP(A1220,'^TNX'!$A$2:'^TNX'!$F$7370,5)</f>
        <v>7.859</v>
      </c>
      <c r="L1220">
        <f t="shared" si="19"/>
        <v>7.859</v>
      </c>
      <c r="M1220">
        <f>VLOOKUP(A1220,'US Dollar Index Futures Histori'!$A$2:'US Dollar Index Futures Histori'!$G$7374,2)</f>
        <v>85.29</v>
      </c>
      <c r="N1220">
        <v>250.570007</v>
      </c>
    </row>
    <row r="1221" spans="1:14" x14ac:dyDescent="0.55000000000000004">
      <c r="A1221" s="1">
        <v>34633</v>
      </c>
      <c r="B1221">
        <v>461.54998799999998</v>
      </c>
      <c r="C1221">
        <v>463.76998900000001</v>
      </c>
      <c r="D1221">
        <v>461.22000100000002</v>
      </c>
      <c r="E1221">
        <v>462.61999500000002</v>
      </c>
      <c r="F1221">
        <v>462.61999500000002</v>
      </c>
      <c r="G1221">
        <v>322570000</v>
      </c>
      <c r="H1221">
        <v>15.7</v>
      </c>
      <c r="I1221">
        <f>VLOOKUP('sp500'!A1221,'Crude Oil WTI Futures Historica'!$A$2:'Crude Oil WTI Futures Historica'!$G$7388,2)</f>
        <v>17.95</v>
      </c>
      <c r="J1221">
        <f>VLOOKUP(A1221,'WGC-GOLD_DAILY_USD'!$A$2:'WGC-GOLD_DAILY_USD'!$B$7636,2)</f>
        <v>388.9</v>
      </c>
      <c r="K1221">
        <f>VLOOKUP(A1221,'^TNX'!$A$2:'^TNX'!$F$7370,5)</f>
        <v>7.859</v>
      </c>
      <c r="L1221">
        <f t="shared" si="19"/>
        <v>7.859</v>
      </c>
      <c r="M1221">
        <f>VLOOKUP(A1221,'US Dollar Index Futures Histori'!$A$2:'US Dollar Index Futures Histori'!$G$7374,2)</f>
        <v>85.26</v>
      </c>
      <c r="N1221">
        <v>250.820007</v>
      </c>
    </row>
    <row r="1222" spans="1:14" x14ac:dyDescent="0.55000000000000004">
      <c r="A1222" s="1">
        <v>34634</v>
      </c>
      <c r="B1222">
        <v>462.67999300000002</v>
      </c>
      <c r="C1222">
        <v>465.85000600000001</v>
      </c>
      <c r="D1222">
        <v>462.61999500000002</v>
      </c>
      <c r="E1222">
        <v>465.85000600000001</v>
      </c>
      <c r="F1222">
        <v>465.85000600000001</v>
      </c>
      <c r="G1222">
        <v>327790000</v>
      </c>
      <c r="H1222">
        <v>15.67</v>
      </c>
      <c r="I1222">
        <f>VLOOKUP('sp500'!A1222,'Crude Oil WTI Futures Historica'!$A$2:'Crude Oil WTI Futures Historica'!$G$7388,2)</f>
        <v>18.149999999999999</v>
      </c>
      <c r="J1222">
        <f>VLOOKUP(A1222,'WGC-GOLD_DAILY_USD'!$A$2:'WGC-GOLD_DAILY_USD'!$B$7636,2)</f>
        <v>389.15</v>
      </c>
      <c r="K1222">
        <f>VLOOKUP(A1222,'^TNX'!$A$2:'^TNX'!$F$7370,5)</f>
        <v>7.859</v>
      </c>
      <c r="L1222">
        <f t="shared" si="19"/>
        <v>7.859</v>
      </c>
      <c r="M1222">
        <f>VLOOKUP(A1222,'US Dollar Index Futures Histori'!$A$2:'US Dollar Index Futures Histori'!$G$7374,2)</f>
        <v>85.5</v>
      </c>
      <c r="N1222">
        <v>252.259995</v>
      </c>
    </row>
    <row r="1223" spans="1:14" x14ac:dyDescent="0.55000000000000004">
      <c r="A1223" s="1">
        <v>34635</v>
      </c>
      <c r="B1223">
        <v>465.83999599999999</v>
      </c>
      <c r="C1223">
        <v>473.77999899999998</v>
      </c>
      <c r="D1223">
        <v>465.79998799999998</v>
      </c>
      <c r="E1223">
        <v>473.76998900000001</v>
      </c>
      <c r="F1223">
        <v>473.76998900000001</v>
      </c>
      <c r="G1223">
        <v>381450000</v>
      </c>
      <c r="H1223">
        <v>14.56</v>
      </c>
      <c r="I1223">
        <f>VLOOKUP('sp500'!A1223,'Crude Oil WTI Futures Historica'!$A$2:'Crude Oil WTI Futures Historica'!$G$7388,2)</f>
        <v>18.23</v>
      </c>
      <c r="J1223">
        <f>VLOOKUP(A1223,'WGC-GOLD_DAILY_USD'!$A$2:'WGC-GOLD_DAILY_USD'!$B$7636,2)</f>
        <v>387.7</v>
      </c>
      <c r="K1223">
        <f>VLOOKUP(A1223,'^TNX'!$A$2:'^TNX'!$F$7370,5)</f>
        <v>7.7930000000000001</v>
      </c>
      <c r="L1223">
        <f t="shared" si="19"/>
        <v>7.7930000000000001</v>
      </c>
      <c r="M1223">
        <f>VLOOKUP(A1223,'US Dollar Index Futures Histori'!$A$2:'US Dollar Index Futures Histori'!$G$7374,2)</f>
        <v>86.13</v>
      </c>
      <c r="N1223">
        <v>255</v>
      </c>
    </row>
    <row r="1224" spans="1:14" x14ac:dyDescent="0.55000000000000004">
      <c r="A1224" s="1">
        <v>34638</v>
      </c>
      <c r="B1224">
        <v>473.76001000000002</v>
      </c>
      <c r="C1224">
        <v>474.73998999999998</v>
      </c>
      <c r="D1224">
        <v>472.32998700000002</v>
      </c>
      <c r="E1224">
        <v>472.35000600000001</v>
      </c>
      <c r="F1224">
        <v>472.35000600000001</v>
      </c>
      <c r="G1224">
        <v>302820000</v>
      </c>
      <c r="H1224">
        <v>14.56</v>
      </c>
      <c r="I1224">
        <f>VLOOKUP('sp500'!A1224,'Crude Oil WTI Futures Historica'!$A$2:'Crude Oil WTI Futures Historica'!$G$7388,2)</f>
        <v>18.190000000000001</v>
      </c>
      <c r="J1224">
        <f>VLOOKUP(A1224,'WGC-GOLD_DAILY_USD'!$A$2:'WGC-GOLD_DAILY_USD'!$B$7636,2)</f>
        <v>383.85</v>
      </c>
      <c r="K1224">
        <f>VLOOKUP(A1224,'^TNX'!$A$2:'^TNX'!$F$7370,5)</f>
        <v>7.7930000000000001</v>
      </c>
      <c r="L1224">
        <f t="shared" si="19"/>
        <v>7.7930000000000001</v>
      </c>
      <c r="M1224">
        <f>VLOOKUP(A1224,'US Dollar Index Futures Histori'!$A$2:'US Dollar Index Futures Histori'!$G$7374,2)</f>
        <v>85.78</v>
      </c>
      <c r="N1224">
        <v>255.020004</v>
      </c>
    </row>
    <row r="1225" spans="1:14" x14ac:dyDescent="0.55000000000000004">
      <c r="A1225" s="1">
        <v>34639</v>
      </c>
      <c r="B1225">
        <v>472.26001000000002</v>
      </c>
      <c r="C1225">
        <v>472.26001000000002</v>
      </c>
      <c r="D1225">
        <v>467.64001500000001</v>
      </c>
      <c r="E1225">
        <v>468.42001299999998</v>
      </c>
      <c r="F1225">
        <v>468.42001299999998</v>
      </c>
      <c r="G1225">
        <v>314940000</v>
      </c>
      <c r="H1225">
        <v>14.84</v>
      </c>
      <c r="I1225">
        <f>VLOOKUP('sp500'!A1225,'Crude Oil WTI Futures Historica'!$A$2:'Crude Oil WTI Futures Historica'!$G$7388,2)</f>
        <v>18.68</v>
      </c>
      <c r="J1225">
        <f>VLOOKUP(A1225,'WGC-GOLD_DAILY_USD'!$A$2:'WGC-GOLD_DAILY_USD'!$B$7636,2)</f>
        <v>384.5</v>
      </c>
      <c r="K1225">
        <f>VLOOKUP(A1225,'^TNX'!$A$2:'^TNX'!$F$7370,5)</f>
        <v>7.8929999999999998</v>
      </c>
      <c r="L1225">
        <f t="shared" si="19"/>
        <v>7.8929999999999998</v>
      </c>
      <c r="M1225">
        <f>VLOOKUP(A1225,'US Dollar Index Futures Histori'!$A$2:'US Dollar Index Futures Histori'!$G$7374,2)</f>
        <v>85.55</v>
      </c>
      <c r="N1225">
        <v>253.479996</v>
      </c>
    </row>
    <row r="1226" spans="1:14" x14ac:dyDescent="0.55000000000000004">
      <c r="A1226" s="1">
        <v>34640</v>
      </c>
      <c r="B1226">
        <v>468.41000400000001</v>
      </c>
      <c r="C1226">
        <v>470.92001299999998</v>
      </c>
      <c r="D1226">
        <v>466.35998499999999</v>
      </c>
      <c r="E1226">
        <v>466.51001000000002</v>
      </c>
      <c r="F1226">
        <v>466.51001000000002</v>
      </c>
      <c r="G1226">
        <v>331360000</v>
      </c>
      <c r="H1226">
        <v>15.34</v>
      </c>
      <c r="I1226">
        <f>VLOOKUP('sp500'!A1226,'Crude Oil WTI Futures Historica'!$A$2:'Crude Oil WTI Futures Historica'!$G$7388,2)</f>
        <v>18.93</v>
      </c>
      <c r="J1226">
        <f>VLOOKUP(A1226,'WGC-GOLD_DAILY_USD'!$A$2:'WGC-GOLD_DAILY_USD'!$B$7636,2)</f>
        <v>383.85</v>
      </c>
      <c r="K1226">
        <f>VLOOKUP(A1226,'^TNX'!$A$2:'^TNX'!$F$7370,5)</f>
        <v>7.9269999999999996</v>
      </c>
      <c r="L1226">
        <f t="shared" si="19"/>
        <v>7.9269999999999996</v>
      </c>
      <c r="M1226">
        <f>VLOOKUP(A1226,'US Dollar Index Futures Histori'!$A$2:'US Dollar Index Futures Histori'!$G$7374,2)</f>
        <v>86.5</v>
      </c>
      <c r="N1226">
        <v>253.75</v>
      </c>
    </row>
    <row r="1227" spans="1:14" x14ac:dyDescent="0.55000000000000004">
      <c r="A1227" s="1">
        <v>34641</v>
      </c>
      <c r="B1227">
        <v>466.5</v>
      </c>
      <c r="C1227">
        <v>468.64001500000001</v>
      </c>
      <c r="D1227">
        <v>466.39999399999999</v>
      </c>
      <c r="E1227">
        <v>467.91000400000001</v>
      </c>
      <c r="F1227">
        <v>467.91000400000001</v>
      </c>
      <c r="G1227">
        <v>285170000</v>
      </c>
      <c r="H1227">
        <v>15.58</v>
      </c>
      <c r="I1227">
        <f>VLOOKUP('sp500'!A1227,'Crude Oil WTI Futures Historica'!$A$2:'Crude Oil WTI Futures Historica'!$G$7388,2)</f>
        <v>18.899999999999999</v>
      </c>
      <c r="J1227">
        <f>VLOOKUP(A1227,'WGC-GOLD_DAILY_USD'!$A$2:'WGC-GOLD_DAILY_USD'!$B$7636,2)</f>
        <v>383.8</v>
      </c>
      <c r="K1227">
        <f>VLOOKUP(A1227,'^TNX'!$A$2:'^TNX'!$F$7370,5)</f>
        <v>7.9459999999999997</v>
      </c>
      <c r="L1227">
        <f t="shared" si="19"/>
        <v>7.9459999999999997</v>
      </c>
      <c r="M1227">
        <f>VLOOKUP(A1227,'US Dollar Index Futures Histori'!$A$2:'US Dollar Index Futures Histori'!$G$7374,2)</f>
        <v>86.65</v>
      </c>
      <c r="N1227">
        <v>254.14999399999999</v>
      </c>
    </row>
    <row r="1228" spans="1:14" x14ac:dyDescent="0.55000000000000004">
      <c r="A1228" s="1">
        <v>34642</v>
      </c>
      <c r="B1228">
        <v>467.959991</v>
      </c>
      <c r="C1228">
        <v>469.27999899999998</v>
      </c>
      <c r="D1228">
        <v>462.27999899999998</v>
      </c>
      <c r="E1228">
        <v>462.27999899999998</v>
      </c>
      <c r="F1228">
        <v>462.27999899999998</v>
      </c>
      <c r="G1228">
        <v>280560000</v>
      </c>
      <c r="H1228">
        <v>16.75</v>
      </c>
      <c r="I1228">
        <f>VLOOKUP('sp500'!A1228,'Crude Oil WTI Futures Historica'!$A$2:'Crude Oil WTI Futures Historica'!$G$7388,2)</f>
        <v>18.760000000000002</v>
      </c>
      <c r="J1228">
        <f>VLOOKUP(A1228,'WGC-GOLD_DAILY_USD'!$A$2:'WGC-GOLD_DAILY_USD'!$B$7636,2)</f>
        <v>383.8</v>
      </c>
      <c r="K1228">
        <f>VLOOKUP(A1228,'^TNX'!$A$2:'^TNX'!$F$7370,5)</f>
        <v>8.0139999999999993</v>
      </c>
      <c r="L1228">
        <f t="shared" si="19"/>
        <v>8.0139999999999993</v>
      </c>
      <c r="M1228">
        <f>VLOOKUP(A1228,'US Dollar Index Futures Histori'!$A$2:'US Dollar Index Futures Histori'!$G$7374,2)</f>
        <v>86.52</v>
      </c>
      <c r="N1228">
        <v>252.75</v>
      </c>
    </row>
    <row r="1229" spans="1:14" x14ac:dyDescent="0.55000000000000004">
      <c r="A1229" s="1">
        <v>34645</v>
      </c>
      <c r="B1229">
        <v>462.30999800000001</v>
      </c>
      <c r="C1229">
        <v>463.55999800000001</v>
      </c>
      <c r="D1229">
        <v>461.25</v>
      </c>
      <c r="E1229">
        <v>463.07000699999998</v>
      </c>
      <c r="F1229">
        <v>463.07000699999998</v>
      </c>
      <c r="G1229">
        <v>255030000</v>
      </c>
      <c r="H1229">
        <v>17.370000999999998</v>
      </c>
      <c r="I1229">
        <f>VLOOKUP('sp500'!A1229,'Crude Oil WTI Futures Historica'!$A$2:'Crude Oil WTI Futures Historica'!$G$7388,2)</f>
        <v>18.39</v>
      </c>
      <c r="J1229">
        <f>VLOOKUP(A1229,'WGC-GOLD_DAILY_USD'!$A$2:'WGC-GOLD_DAILY_USD'!$B$7636,2)</f>
        <v>382.7</v>
      </c>
      <c r="K1229">
        <f>VLOOKUP(A1229,'^TNX'!$A$2:'^TNX'!$F$7370,5)</f>
        <v>8.0229999999999997</v>
      </c>
      <c r="L1229">
        <f t="shared" si="19"/>
        <v>8.0229999999999997</v>
      </c>
      <c r="M1229">
        <f>VLOOKUP(A1229,'US Dollar Index Futures Histori'!$A$2:'US Dollar Index Futures Histori'!$G$7374,2)</f>
        <v>86.59</v>
      </c>
      <c r="N1229">
        <v>251.83999600000001</v>
      </c>
    </row>
    <row r="1230" spans="1:14" x14ac:dyDescent="0.55000000000000004">
      <c r="A1230" s="1">
        <v>34646</v>
      </c>
      <c r="B1230">
        <v>463.07998700000002</v>
      </c>
      <c r="C1230">
        <v>467.540009</v>
      </c>
      <c r="D1230">
        <v>463.07000699999998</v>
      </c>
      <c r="E1230">
        <v>465.64999399999999</v>
      </c>
      <c r="F1230">
        <v>465.64999399999999</v>
      </c>
      <c r="G1230">
        <v>290860000</v>
      </c>
      <c r="H1230">
        <v>16.299999</v>
      </c>
      <c r="I1230">
        <f>VLOOKUP('sp500'!A1230,'Crude Oil WTI Futures Historica'!$A$2:'Crude Oil WTI Futures Historica'!$G$7388,2)</f>
        <v>18.579999999999998</v>
      </c>
      <c r="J1230">
        <f>VLOOKUP(A1230,'WGC-GOLD_DAILY_USD'!$A$2:'WGC-GOLD_DAILY_USD'!$B$7636,2)</f>
        <v>384.65</v>
      </c>
      <c r="K1230">
        <f>VLOOKUP(A1230,'^TNX'!$A$2:'^TNX'!$F$7370,5)</f>
        <v>7.9850000000000003</v>
      </c>
      <c r="L1230">
        <f t="shared" si="19"/>
        <v>7.9850000000000003</v>
      </c>
      <c r="M1230">
        <f>VLOOKUP(A1230,'US Dollar Index Futures Histori'!$A$2:'US Dollar Index Futures Histori'!$G$7374,2)</f>
        <v>86.24</v>
      </c>
      <c r="N1230">
        <v>252.11999499999999</v>
      </c>
    </row>
    <row r="1231" spans="1:14" x14ac:dyDescent="0.55000000000000004">
      <c r="A1231" s="1">
        <v>34647</v>
      </c>
      <c r="B1231">
        <v>465.64999399999999</v>
      </c>
      <c r="C1231">
        <v>469.95001200000002</v>
      </c>
      <c r="D1231">
        <v>463.459991</v>
      </c>
      <c r="E1231">
        <v>465.39999399999999</v>
      </c>
      <c r="F1231">
        <v>465.39999399999999</v>
      </c>
      <c r="G1231">
        <v>337780000</v>
      </c>
      <c r="H1231">
        <v>16.420000000000002</v>
      </c>
      <c r="I1231">
        <f>VLOOKUP('sp500'!A1231,'Crude Oil WTI Futures Historica'!$A$2:'Crude Oil WTI Futures Historica'!$G$7388,2)</f>
        <v>18.16</v>
      </c>
      <c r="J1231">
        <f>VLOOKUP(A1231,'WGC-GOLD_DAILY_USD'!$A$2:'WGC-GOLD_DAILY_USD'!$B$7636,2)</f>
        <v>383.6</v>
      </c>
      <c r="K1231">
        <f>VLOOKUP(A1231,'^TNX'!$A$2:'^TNX'!$F$7370,5)</f>
        <v>7.923</v>
      </c>
      <c r="L1231">
        <f t="shared" si="19"/>
        <v>7.923</v>
      </c>
      <c r="M1231">
        <f>VLOOKUP(A1231,'US Dollar Index Futures Histori'!$A$2:'US Dollar Index Futures Histori'!$G$7374,2)</f>
        <v>87.17</v>
      </c>
      <c r="N1231">
        <v>251.69000199999999</v>
      </c>
    </row>
    <row r="1232" spans="1:14" x14ac:dyDescent="0.55000000000000004">
      <c r="A1232" s="1">
        <v>34648</v>
      </c>
      <c r="B1232">
        <v>465.39999399999999</v>
      </c>
      <c r="C1232">
        <v>467.790009</v>
      </c>
      <c r="D1232">
        <v>463.73001099999999</v>
      </c>
      <c r="E1232">
        <v>464.36999500000002</v>
      </c>
      <c r="F1232">
        <v>464.36999500000002</v>
      </c>
      <c r="G1232">
        <v>280910000</v>
      </c>
      <c r="H1232">
        <v>16</v>
      </c>
      <c r="I1232">
        <f>VLOOKUP('sp500'!A1232,'Crude Oil WTI Futures Historica'!$A$2:'Crude Oil WTI Futures Historica'!$G$7388,2)</f>
        <v>18.190000000000001</v>
      </c>
      <c r="J1232">
        <f>VLOOKUP(A1232,'WGC-GOLD_DAILY_USD'!$A$2:'WGC-GOLD_DAILY_USD'!$B$7636,2)</f>
        <v>384.2</v>
      </c>
      <c r="K1232">
        <f>VLOOKUP(A1232,'^TNX'!$A$2:'^TNX'!$F$7370,5)</f>
        <v>7.9619999999999997</v>
      </c>
      <c r="L1232">
        <f t="shared" si="19"/>
        <v>7.9619999999999997</v>
      </c>
      <c r="M1232">
        <f>VLOOKUP(A1232,'US Dollar Index Futures Histori'!$A$2:'US Dollar Index Futures Histori'!$G$7374,2)</f>
        <v>87.22</v>
      </c>
      <c r="N1232">
        <v>250.58999600000001</v>
      </c>
    </row>
    <row r="1233" spans="1:14" x14ac:dyDescent="0.55000000000000004">
      <c r="A1233" s="1">
        <v>34649</v>
      </c>
      <c r="B1233">
        <v>464.17001299999998</v>
      </c>
      <c r="C1233">
        <v>464.17001299999998</v>
      </c>
      <c r="D1233">
        <v>461.45001200000002</v>
      </c>
      <c r="E1233">
        <v>462.35000600000001</v>
      </c>
      <c r="F1233">
        <v>462.35000600000001</v>
      </c>
      <c r="G1233">
        <v>220800000</v>
      </c>
      <c r="H1233">
        <v>16.5</v>
      </c>
      <c r="I1233">
        <f>VLOOKUP('sp500'!A1233,'Crude Oil WTI Futures Historica'!$A$2:'Crude Oil WTI Futures Historica'!$G$7388,2)</f>
        <v>18.04</v>
      </c>
      <c r="J1233">
        <f>VLOOKUP(A1233,'WGC-GOLD_DAILY_USD'!$A$2:'WGC-GOLD_DAILY_USD'!$B$7636,2)</f>
        <v>385.3</v>
      </c>
      <c r="K1233">
        <f>VLOOKUP(A1233,'^TNX'!$A$2:'^TNX'!$F$7370,5)</f>
        <v>7.9809999999999999</v>
      </c>
      <c r="L1233">
        <f t="shared" si="19"/>
        <v>7.9809999999999999</v>
      </c>
      <c r="M1233">
        <f>VLOOKUP(A1233,'US Dollar Index Futures Histori'!$A$2:'US Dollar Index Futures Histori'!$G$7374,2)</f>
        <v>87.18</v>
      </c>
      <c r="N1233">
        <v>249.38000500000001</v>
      </c>
    </row>
    <row r="1234" spans="1:14" x14ac:dyDescent="0.55000000000000004">
      <c r="A1234" s="1">
        <v>34652</v>
      </c>
      <c r="B1234">
        <v>462.44000199999999</v>
      </c>
      <c r="C1234">
        <v>466.290009</v>
      </c>
      <c r="D1234">
        <v>462.35000600000001</v>
      </c>
      <c r="E1234">
        <v>466.040009</v>
      </c>
      <c r="F1234">
        <v>466.040009</v>
      </c>
      <c r="G1234">
        <v>260380000</v>
      </c>
      <c r="H1234">
        <v>16.68</v>
      </c>
      <c r="I1234">
        <f>VLOOKUP('sp500'!A1234,'Crude Oil WTI Futures Historica'!$A$2:'Crude Oil WTI Futures Historica'!$G$7388,2)</f>
        <v>17.47</v>
      </c>
      <c r="J1234">
        <f>VLOOKUP(A1234,'WGC-GOLD_DAILY_USD'!$A$2:'WGC-GOLD_DAILY_USD'!$B$7636,2)</f>
        <v>385.1</v>
      </c>
      <c r="K1234">
        <f>VLOOKUP(A1234,'^TNX'!$A$2:'^TNX'!$F$7370,5)</f>
        <v>7.9249999999999998</v>
      </c>
      <c r="L1234">
        <f t="shared" si="19"/>
        <v>7.9249999999999998</v>
      </c>
      <c r="M1234">
        <f>VLOOKUP(A1234,'US Dollar Index Futures Histori'!$A$2:'US Dollar Index Futures Histori'!$G$7374,2)</f>
        <v>87.86</v>
      </c>
      <c r="N1234">
        <v>250.38999899999999</v>
      </c>
    </row>
    <row r="1235" spans="1:14" x14ac:dyDescent="0.55000000000000004">
      <c r="A1235" s="1">
        <v>34653</v>
      </c>
      <c r="B1235">
        <v>466.040009</v>
      </c>
      <c r="C1235">
        <v>468.51001000000002</v>
      </c>
      <c r="D1235">
        <v>462.95001200000002</v>
      </c>
      <c r="E1235">
        <v>465.02999899999998</v>
      </c>
      <c r="F1235">
        <v>465.02999899999998</v>
      </c>
      <c r="G1235">
        <v>336450000</v>
      </c>
      <c r="H1235">
        <v>16.66</v>
      </c>
      <c r="I1235">
        <f>VLOOKUP('sp500'!A1235,'Crude Oil WTI Futures Historica'!$A$2:'Crude Oil WTI Futures Historica'!$G$7388,2)</f>
        <v>17.579999999999998</v>
      </c>
      <c r="J1235">
        <f>VLOOKUP(A1235,'WGC-GOLD_DAILY_USD'!$A$2:'WGC-GOLD_DAILY_USD'!$B$7636,2)</f>
        <v>386.7</v>
      </c>
      <c r="K1235">
        <f>VLOOKUP(A1235,'^TNX'!$A$2:'^TNX'!$F$7370,5)</f>
        <v>7.8929999999999998</v>
      </c>
      <c r="L1235">
        <f t="shared" si="19"/>
        <v>7.8929999999999998</v>
      </c>
      <c r="M1235">
        <f>VLOOKUP(A1235,'US Dollar Index Futures Histori'!$A$2:'US Dollar Index Futures Histori'!$G$7374,2)</f>
        <v>88.38</v>
      </c>
      <c r="N1235">
        <v>250.86000100000001</v>
      </c>
    </row>
    <row r="1236" spans="1:14" x14ac:dyDescent="0.55000000000000004">
      <c r="A1236" s="1">
        <v>34654</v>
      </c>
      <c r="B1236">
        <v>465.05999800000001</v>
      </c>
      <c r="C1236">
        <v>466.25</v>
      </c>
      <c r="D1236">
        <v>464.27999899999998</v>
      </c>
      <c r="E1236">
        <v>465.61999500000002</v>
      </c>
      <c r="F1236">
        <v>465.61999500000002</v>
      </c>
      <c r="G1236">
        <v>296980000</v>
      </c>
      <c r="H1236">
        <v>15.56</v>
      </c>
      <c r="I1236">
        <f>VLOOKUP('sp500'!A1236,'Crude Oil WTI Futures Historica'!$A$2:'Crude Oil WTI Futures Historica'!$G$7388,2)</f>
        <v>17.37</v>
      </c>
      <c r="J1236">
        <f>VLOOKUP(A1236,'WGC-GOLD_DAILY_USD'!$A$2:'WGC-GOLD_DAILY_USD'!$B$7636,2)</f>
        <v>386.25</v>
      </c>
      <c r="K1236">
        <f>VLOOKUP(A1236,'^TNX'!$A$2:'^TNX'!$F$7370,5)</f>
        <v>7.9619999999999997</v>
      </c>
      <c r="L1236">
        <f t="shared" si="19"/>
        <v>7.9619999999999997</v>
      </c>
      <c r="M1236">
        <f>VLOOKUP(A1236,'US Dollar Index Futures Histori'!$A$2:'US Dollar Index Futures Histori'!$G$7374,2)</f>
        <v>88.17</v>
      </c>
      <c r="N1236">
        <v>250.520004</v>
      </c>
    </row>
    <row r="1237" spans="1:14" x14ac:dyDescent="0.55000000000000004">
      <c r="A1237" s="1">
        <v>34655</v>
      </c>
      <c r="B1237">
        <v>465.709991</v>
      </c>
      <c r="C1237">
        <v>465.82998700000002</v>
      </c>
      <c r="D1237">
        <v>461.47000100000002</v>
      </c>
      <c r="E1237">
        <v>463.57000699999998</v>
      </c>
      <c r="F1237">
        <v>463.57000699999998</v>
      </c>
      <c r="G1237">
        <v>323190000</v>
      </c>
      <c r="H1237">
        <v>15.91</v>
      </c>
      <c r="I1237">
        <f>VLOOKUP('sp500'!A1237,'Crude Oil WTI Futures Historica'!$A$2:'Crude Oil WTI Futures Historica'!$G$7388,2)</f>
        <v>17.649999999999999</v>
      </c>
      <c r="J1237">
        <f>VLOOKUP(A1237,'WGC-GOLD_DAILY_USD'!$A$2:'WGC-GOLD_DAILY_USD'!$B$7636,2)</f>
        <v>386.75</v>
      </c>
      <c r="K1237">
        <f>VLOOKUP(A1237,'^TNX'!$A$2:'^TNX'!$F$7370,5)</f>
        <v>8.0129999999999999</v>
      </c>
      <c r="L1237">
        <f t="shared" si="19"/>
        <v>8.0129999999999999</v>
      </c>
      <c r="M1237">
        <f>VLOOKUP(A1237,'US Dollar Index Futures Histori'!$A$2:'US Dollar Index Futures Histori'!$G$7374,2)</f>
        <v>88.07</v>
      </c>
      <c r="N1237">
        <v>249.58000200000001</v>
      </c>
    </row>
    <row r="1238" spans="1:14" x14ac:dyDescent="0.55000000000000004">
      <c r="A1238" s="1">
        <v>34656</v>
      </c>
      <c r="B1238">
        <v>463.60000600000001</v>
      </c>
      <c r="C1238">
        <v>463.83999599999999</v>
      </c>
      <c r="D1238">
        <v>460.25</v>
      </c>
      <c r="E1238">
        <v>461.47000100000002</v>
      </c>
      <c r="F1238">
        <v>461.47000100000002</v>
      </c>
      <c r="G1238">
        <v>356730000</v>
      </c>
      <c r="H1238">
        <v>16</v>
      </c>
      <c r="I1238">
        <f>VLOOKUP('sp500'!A1238,'Crude Oil WTI Futures Historica'!$A$2:'Crude Oil WTI Futures Historica'!$G$7388,2)</f>
        <v>17.47</v>
      </c>
      <c r="J1238">
        <f>VLOOKUP(A1238,'WGC-GOLD_DAILY_USD'!$A$2:'WGC-GOLD_DAILY_USD'!$B$7636,2)</f>
        <v>384</v>
      </c>
      <c r="K1238">
        <f>VLOOKUP(A1238,'^TNX'!$A$2:'^TNX'!$F$7370,5)</f>
        <v>8.0039999999999996</v>
      </c>
      <c r="L1238">
        <f t="shared" si="19"/>
        <v>8.0039999999999996</v>
      </c>
      <c r="M1238">
        <f>VLOOKUP(A1238,'US Dollar Index Futures Histori'!$A$2:'US Dollar Index Futures Histori'!$G$7374,2)</f>
        <v>88.46</v>
      </c>
      <c r="N1238">
        <v>248.58000200000001</v>
      </c>
    </row>
    <row r="1239" spans="1:14" x14ac:dyDescent="0.55000000000000004">
      <c r="A1239" s="1">
        <v>34659</v>
      </c>
      <c r="B1239">
        <v>461.69000199999999</v>
      </c>
      <c r="C1239">
        <v>463.41000400000001</v>
      </c>
      <c r="D1239">
        <v>457.54998799999998</v>
      </c>
      <c r="E1239">
        <v>458.29998799999998</v>
      </c>
      <c r="F1239">
        <v>458.29998799999998</v>
      </c>
      <c r="G1239">
        <v>293030000</v>
      </c>
      <c r="H1239">
        <v>16.129999000000002</v>
      </c>
      <c r="I1239">
        <f>VLOOKUP('sp500'!A1239,'Crude Oil WTI Futures Historica'!$A$2:'Crude Oil WTI Futures Historica'!$G$7388,2)</f>
        <v>17.559999999999999</v>
      </c>
      <c r="J1239">
        <f>VLOOKUP(A1239,'WGC-GOLD_DAILY_USD'!$A$2:'WGC-GOLD_DAILY_USD'!$B$7636,2)</f>
        <v>383.4</v>
      </c>
      <c r="K1239">
        <f>VLOOKUP(A1239,'^TNX'!$A$2:'^TNX'!$F$7370,5)</f>
        <v>8.0169999999999995</v>
      </c>
      <c r="L1239">
        <f t="shared" si="19"/>
        <v>8.0169999999999995</v>
      </c>
      <c r="M1239">
        <f>VLOOKUP(A1239,'US Dollar Index Futures Histori'!$A$2:'US Dollar Index Futures Histori'!$G$7374,2)</f>
        <v>88.49</v>
      </c>
      <c r="N1239">
        <v>246.78999300000001</v>
      </c>
    </row>
    <row r="1240" spans="1:14" x14ac:dyDescent="0.55000000000000004">
      <c r="A1240" s="1">
        <v>34660</v>
      </c>
      <c r="B1240">
        <v>457.95001200000002</v>
      </c>
      <c r="C1240">
        <v>458.02999899999998</v>
      </c>
      <c r="D1240">
        <v>450.07998700000002</v>
      </c>
      <c r="E1240">
        <v>450.08999599999999</v>
      </c>
      <c r="F1240">
        <v>450.08999599999999</v>
      </c>
      <c r="G1240">
        <v>387270000</v>
      </c>
      <c r="H1240">
        <v>17.239999999999998</v>
      </c>
      <c r="I1240">
        <f>VLOOKUP('sp500'!A1240,'Crude Oil WTI Futures Historica'!$A$2:'Crude Oil WTI Futures Historica'!$G$7388,2)</f>
        <v>17.82</v>
      </c>
      <c r="J1240">
        <f>VLOOKUP(A1240,'WGC-GOLD_DAILY_USD'!$A$2:'WGC-GOLD_DAILY_USD'!$B$7636,2)</f>
        <v>383.8</v>
      </c>
      <c r="K1240">
        <f>VLOOKUP(A1240,'^TNX'!$A$2:'^TNX'!$F$7370,5)</f>
        <v>7.9850000000000003</v>
      </c>
      <c r="L1240">
        <f t="shared" si="19"/>
        <v>7.9850000000000003</v>
      </c>
      <c r="M1240">
        <f>VLOOKUP(A1240,'US Dollar Index Futures Histori'!$A$2:'US Dollar Index Futures Histori'!$G$7374,2)</f>
        <v>88.62</v>
      </c>
      <c r="N1240">
        <v>242.259995</v>
      </c>
    </row>
    <row r="1241" spans="1:14" x14ac:dyDescent="0.55000000000000004">
      <c r="A1241" s="1">
        <v>34661</v>
      </c>
      <c r="B1241">
        <v>450.01001000000002</v>
      </c>
      <c r="C1241">
        <v>450.60998499999999</v>
      </c>
      <c r="D1241">
        <v>444.17999300000002</v>
      </c>
      <c r="E1241">
        <v>449.92999300000002</v>
      </c>
      <c r="F1241">
        <v>449.92999300000002</v>
      </c>
      <c r="G1241">
        <v>430760000</v>
      </c>
      <c r="H1241">
        <v>18.41</v>
      </c>
      <c r="I1241">
        <f>VLOOKUP('sp500'!A1241,'Crude Oil WTI Futures Historica'!$A$2:'Crude Oil WTI Futures Historica'!$G$7388,2)</f>
        <v>18.149999999999999</v>
      </c>
      <c r="J1241">
        <f>VLOOKUP(A1241,'WGC-GOLD_DAILY_USD'!$A$2:'WGC-GOLD_DAILY_USD'!$B$7636,2)</f>
        <v>384.7</v>
      </c>
      <c r="K1241">
        <f>VLOOKUP(A1241,'^TNX'!$A$2:'^TNX'!$F$7370,5)</f>
        <v>7.8010000000000002</v>
      </c>
      <c r="L1241">
        <f t="shared" si="19"/>
        <v>7.8010000000000002</v>
      </c>
      <c r="M1241">
        <f>VLOOKUP(A1241,'US Dollar Index Futures Histori'!$A$2:'US Dollar Index Futures Histori'!$G$7374,2)</f>
        <v>88.46</v>
      </c>
      <c r="N1241">
        <v>240.61000100000001</v>
      </c>
    </row>
    <row r="1242" spans="1:14" x14ac:dyDescent="0.55000000000000004">
      <c r="A1242" s="1">
        <v>34663</v>
      </c>
      <c r="B1242">
        <v>449.94000199999999</v>
      </c>
      <c r="C1242">
        <v>452.86999500000002</v>
      </c>
      <c r="D1242">
        <v>449.94000199999999</v>
      </c>
      <c r="E1242">
        <v>452.290009</v>
      </c>
      <c r="F1242">
        <v>452.290009</v>
      </c>
      <c r="G1242">
        <v>118290000</v>
      </c>
      <c r="H1242">
        <v>17.440000999999999</v>
      </c>
      <c r="I1242">
        <f>VLOOKUP('sp500'!A1242,'Crude Oil WTI Futures Historica'!$A$2:'Crude Oil WTI Futures Historica'!$G$7388,2)</f>
        <v>18.149999999999999</v>
      </c>
      <c r="J1242">
        <f>VLOOKUP(A1242,'WGC-GOLD_DAILY_USD'!$A$2:'WGC-GOLD_DAILY_USD'!$B$7636,2)</f>
        <v>384.85</v>
      </c>
      <c r="K1242">
        <f>VLOOKUP(A1242,'^TNX'!$A$2:'^TNX'!$F$7370,5)</f>
        <v>7.7880000000000003</v>
      </c>
      <c r="L1242">
        <f t="shared" si="19"/>
        <v>7.7880000000000003</v>
      </c>
      <c r="M1242">
        <f>VLOOKUP(A1242,'US Dollar Index Futures Histori'!$A$2:'US Dollar Index Futures Histori'!$G$7374,2)</f>
        <v>88.82</v>
      </c>
      <c r="N1242">
        <v>242.029999</v>
      </c>
    </row>
    <row r="1243" spans="1:14" x14ac:dyDescent="0.55000000000000004">
      <c r="A1243" s="1">
        <v>34666</v>
      </c>
      <c r="B1243">
        <v>452.26001000000002</v>
      </c>
      <c r="C1243">
        <v>454.19000199999999</v>
      </c>
      <c r="D1243">
        <v>451.040009</v>
      </c>
      <c r="E1243">
        <v>454.16000400000001</v>
      </c>
      <c r="F1243">
        <v>454.16000400000001</v>
      </c>
      <c r="G1243">
        <v>265480000</v>
      </c>
      <c r="H1243">
        <v>16.829999999999998</v>
      </c>
      <c r="I1243">
        <f>VLOOKUP('sp500'!A1243,'Crude Oil WTI Futures Historica'!$A$2:'Crude Oil WTI Futures Historica'!$G$7388,2)</f>
        <v>18.12</v>
      </c>
      <c r="J1243">
        <f>VLOOKUP(A1243,'WGC-GOLD_DAILY_USD'!$A$2:'WGC-GOLD_DAILY_USD'!$B$7636,2)</f>
        <v>384</v>
      </c>
      <c r="K1243">
        <f>VLOOKUP(A1243,'^TNX'!$A$2:'^TNX'!$F$7370,5)</f>
        <v>7.8739999999999997</v>
      </c>
      <c r="L1243">
        <f t="shared" si="19"/>
        <v>7.8739999999999997</v>
      </c>
      <c r="M1243">
        <f>VLOOKUP(A1243,'US Dollar Index Futures Histori'!$A$2:'US Dollar Index Futures Histori'!$G$7374,2)</f>
        <v>89.03</v>
      </c>
      <c r="N1243">
        <v>242.69000199999999</v>
      </c>
    </row>
    <row r="1244" spans="1:14" x14ac:dyDescent="0.55000000000000004">
      <c r="A1244" s="1">
        <v>34667</v>
      </c>
      <c r="B1244">
        <v>454.23001099999999</v>
      </c>
      <c r="C1244">
        <v>455.17001299999998</v>
      </c>
      <c r="D1244">
        <v>452.14001500000001</v>
      </c>
      <c r="E1244">
        <v>455.17001299999998</v>
      </c>
      <c r="F1244">
        <v>455.17001299999998</v>
      </c>
      <c r="G1244">
        <v>286620000</v>
      </c>
      <c r="H1244">
        <v>16.149999999999999</v>
      </c>
      <c r="I1244">
        <f>VLOOKUP('sp500'!A1244,'Crude Oil WTI Futures Historica'!$A$2:'Crude Oil WTI Futures Historica'!$G$7388,2)</f>
        <v>18.05</v>
      </c>
      <c r="J1244">
        <f>VLOOKUP(A1244,'WGC-GOLD_DAILY_USD'!$A$2:'WGC-GOLD_DAILY_USD'!$B$7636,2)</f>
        <v>383.2</v>
      </c>
      <c r="K1244">
        <f>VLOOKUP(A1244,'^TNX'!$A$2:'^TNX'!$F$7370,5)</f>
        <v>7.9390000000000001</v>
      </c>
      <c r="L1244">
        <f t="shared" si="19"/>
        <v>7.9390000000000001</v>
      </c>
      <c r="M1244">
        <f>VLOOKUP(A1244,'US Dollar Index Futures Histori'!$A$2:'US Dollar Index Futures Histori'!$G$7374,2)</f>
        <v>89.22</v>
      </c>
      <c r="N1244">
        <v>243.69000199999999</v>
      </c>
    </row>
    <row r="1245" spans="1:14" x14ac:dyDescent="0.55000000000000004">
      <c r="A1245" s="1">
        <v>34668</v>
      </c>
      <c r="B1245">
        <v>455.17001299999998</v>
      </c>
      <c r="C1245">
        <v>457.13000499999998</v>
      </c>
      <c r="D1245">
        <v>453.26998900000001</v>
      </c>
      <c r="E1245">
        <v>453.69000199999999</v>
      </c>
      <c r="F1245">
        <v>453.69000199999999</v>
      </c>
      <c r="G1245">
        <v>298650000</v>
      </c>
      <c r="H1245">
        <v>15.95</v>
      </c>
      <c r="I1245">
        <f>VLOOKUP('sp500'!A1245,'Crude Oil WTI Futures Historica'!$A$2:'Crude Oil WTI Futures Historica'!$G$7388,2)</f>
        <v>18.05</v>
      </c>
      <c r="J1245">
        <f>VLOOKUP(A1245,'WGC-GOLD_DAILY_USD'!$A$2:'WGC-GOLD_DAILY_USD'!$B$7636,2)</f>
        <v>383.1</v>
      </c>
      <c r="K1245">
        <f>VLOOKUP(A1245,'^TNX'!$A$2:'^TNX'!$F$7370,5)</f>
        <v>7.8879999999999999</v>
      </c>
      <c r="L1245">
        <f t="shared" si="19"/>
        <v>7.8879999999999999</v>
      </c>
      <c r="M1245">
        <f>VLOOKUP(A1245,'US Dollar Index Futures Histori'!$A$2:'US Dollar Index Futures Histori'!$G$7374,2)</f>
        <v>89.19</v>
      </c>
      <c r="N1245">
        <v>244.25</v>
      </c>
    </row>
    <row r="1246" spans="1:14" x14ac:dyDescent="0.55000000000000004">
      <c r="A1246" s="1">
        <v>34669</v>
      </c>
      <c r="B1246">
        <v>453.54998799999998</v>
      </c>
      <c r="C1246">
        <v>453.91000400000001</v>
      </c>
      <c r="D1246">
        <v>447.97000100000002</v>
      </c>
      <c r="E1246">
        <v>448.92001299999998</v>
      </c>
      <c r="F1246">
        <v>448.92001299999998</v>
      </c>
      <c r="G1246">
        <v>285920000</v>
      </c>
      <c r="H1246">
        <v>16.690000999999999</v>
      </c>
      <c r="I1246">
        <f>VLOOKUP('sp500'!A1246,'Crude Oil WTI Futures Historica'!$A$2:'Crude Oil WTI Futures Historica'!$G$7388,2)</f>
        <v>17.82</v>
      </c>
      <c r="J1246">
        <f>VLOOKUP(A1246,'WGC-GOLD_DAILY_USD'!$A$2:'WGC-GOLD_DAILY_USD'!$B$7636,2)</f>
        <v>380.1</v>
      </c>
      <c r="K1246">
        <f>VLOOKUP(A1246,'^TNX'!$A$2:'^TNX'!$F$7370,5)</f>
        <v>7.9109999999999996</v>
      </c>
      <c r="L1246">
        <f t="shared" si="19"/>
        <v>7.9109999999999996</v>
      </c>
      <c r="M1246">
        <f>VLOOKUP(A1246,'US Dollar Index Futures Histori'!$A$2:'US Dollar Index Futures Histori'!$G$7374,2)</f>
        <v>89.32</v>
      </c>
      <c r="N1246">
        <v>242.029999</v>
      </c>
    </row>
    <row r="1247" spans="1:14" x14ac:dyDescent="0.55000000000000004">
      <c r="A1247" s="1">
        <v>34670</v>
      </c>
      <c r="B1247">
        <v>448.92001299999998</v>
      </c>
      <c r="C1247">
        <v>453.30999800000001</v>
      </c>
      <c r="D1247">
        <v>448</v>
      </c>
      <c r="E1247">
        <v>453.29998799999998</v>
      </c>
      <c r="F1247">
        <v>453.29998799999998</v>
      </c>
      <c r="G1247">
        <v>284750000</v>
      </c>
      <c r="H1247">
        <v>16.549999</v>
      </c>
      <c r="I1247">
        <f>VLOOKUP('sp500'!A1247,'Crude Oil WTI Futures Historica'!$A$2:'Crude Oil WTI Futures Historica'!$G$7388,2)</f>
        <v>16.989999999999998</v>
      </c>
      <c r="J1247">
        <f>VLOOKUP(A1247,'WGC-GOLD_DAILY_USD'!$A$2:'WGC-GOLD_DAILY_USD'!$B$7636,2)</f>
        <v>379</v>
      </c>
      <c r="K1247">
        <f>VLOOKUP(A1247,'^TNX'!$A$2:'^TNX'!$F$7370,5)</f>
        <v>7.7919999999999998</v>
      </c>
      <c r="L1247">
        <f t="shared" si="19"/>
        <v>7.7919999999999998</v>
      </c>
      <c r="M1247">
        <f>VLOOKUP(A1247,'US Dollar Index Futures Histori'!$A$2:'US Dollar Index Futures Histori'!$G$7374,2)</f>
        <v>89.58</v>
      </c>
      <c r="N1247">
        <v>242.80999800000001</v>
      </c>
    </row>
    <row r="1248" spans="1:14" x14ac:dyDescent="0.55000000000000004">
      <c r="A1248" s="1">
        <v>34673</v>
      </c>
      <c r="B1248">
        <v>453.29998799999998</v>
      </c>
      <c r="C1248">
        <v>455.040009</v>
      </c>
      <c r="D1248">
        <v>452.05999800000001</v>
      </c>
      <c r="E1248">
        <v>453.32000699999998</v>
      </c>
      <c r="F1248">
        <v>453.32000699999998</v>
      </c>
      <c r="G1248">
        <v>258490000</v>
      </c>
      <c r="H1248">
        <v>16.100000000000001</v>
      </c>
      <c r="I1248">
        <f>VLOOKUP('sp500'!A1248,'Crude Oil WTI Futures Historica'!$A$2:'Crude Oil WTI Futures Historica'!$G$7388,2)</f>
        <v>16.850000000000001</v>
      </c>
      <c r="J1248">
        <f>VLOOKUP(A1248,'WGC-GOLD_DAILY_USD'!$A$2:'WGC-GOLD_DAILY_USD'!$B$7636,2)</f>
        <v>376.6</v>
      </c>
      <c r="K1248">
        <f>VLOOKUP(A1248,'^TNX'!$A$2:'^TNX'!$F$7370,5)</f>
        <v>7.8230000000000004</v>
      </c>
      <c r="L1248">
        <f t="shared" si="19"/>
        <v>7.8230000000000004</v>
      </c>
      <c r="M1248">
        <f>VLOOKUP(A1248,'US Dollar Index Futures Histori'!$A$2:'US Dollar Index Futures Histori'!$G$7374,2)</f>
        <v>89.36</v>
      </c>
      <c r="N1248">
        <v>242.929993</v>
      </c>
    </row>
    <row r="1249" spans="1:14" x14ac:dyDescent="0.55000000000000004">
      <c r="A1249" s="1">
        <v>34674</v>
      </c>
      <c r="B1249">
        <v>453.290009</v>
      </c>
      <c r="C1249">
        <v>453.92999300000002</v>
      </c>
      <c r="D1249">
        <v>450.35000600000001</v>
      </c>
      <c r="E1249">
        <v>453.10998499999999</v>
      </c>
      <c r="F1249">
        <v>453.10998499999999</v>
      </c>
      <c r="G1249">
        <v>298930000</v>
      </c>
      <c r="H1249">
        <v>16.049999</v>
      </c>
      <c r="I1249">
        <f>VLOOKUP('sp500'!A1249,'Crude Oil WTI Futures Historica'!$A$2:'Crude Oil WTI Futures Historica'!$G$7388,2)</f>
        <v>16.940000000000001</v>
      </c>
      <c r="J1249">
        <f>VLOOKUP(A1249,'WGC-GOLD_DAILY_USD'!$A$2:'WGC-GOLD_DAILY_USD'!$B$7636,2)</f>
        <v>375.75</v>
      </c>
      <c r="K1249">
        <f>VLOOKUP(A1249,'^TNX'!$A$2:'^TNX'!$F$7370,5)</f>
        <v>7.7190000000000003</v>
      </c>
      <c r="L1249">
        <f t="shared" si="19"/>
        <v>7.7190000000000003</v>
      </c>
      <c r="M1249">
        <f>VLOOKUP(A1249,'US Dollar Index Futures Histori'!$A$2:'US Dollar Index Futures Histori'!$G$7374,2)</f>
        <v>89.39</v>
      </c>
      <c r="N1249">
        <v>242.21000699999999</v>
      </c>
    </row>
    <row r="1250" spans="1:14" x14ac:dyDescent="0.55000000000000004">
      <c r="A1250" s="1">
        <v>34675</v>
      </c>
      <c r="B1250">
        <v>453.10998499999999</v>
      </c>
      <c r="C1250">
        <v>453.10998499999999</v>
      </c>
      <c r="D1250">
        <v>450.01001000000002</v>
      </c>
      <c r="E1250">
        <v>451.23001099999999</v>
      </c>
      <c r="F1250">
        <v>451.23001099999999</v>
      </c>
      <c r="G1250">
        <v>283490000</v>
      </c>
      <c r="H1250">
        <v>16.280000999999999</v>
      </c>
      <c r="I1250">
        <f>VLOOKUP('sp500'!A1250,'Crude Oil WTI Futures Historica'!$A$2:'Crude Oil WTI Futures Historica'!$G$7388,2)</f>
        <v>16.87</v>
      </c>
      <c r="J1250">
        <f>VLOOKUP(A1250,'WGC-GOLD_DAILY_USD'!$A$2:'WGC-GOLD_DAILY_USD'!$B$7636,2)</f>
        <v>377</v>
      </c>
      <c r="K1250">
        <f>VLOOKUP(A1250,'^TNX'!$A$2:'^TNX'!$F$7370,5)</f>
        <v>7.8010000000000002</v>
      </c>
      <c r="L1250">
        <f t="shared" si="19"/>
        <v>7.8010000000000002</v>
      </c>
      <c r="M1250">
        <f>VLOOKUP(A1250,'US Dollar Index Futures Histori'!$A$2:'US Dollar Index Futures Histori'!$G$7374,2)</f>
        <v>89.24</v>
      </c>
      <c r="N1250">
        <v>240.16999799999999</v>
      </c>
    </row>
    <row r="1251" spans="1:14" x14ac:dyDescent="0.55000000000000004">
      <c r="A1251" s="1">
        <v>34676</v>
      </c>
      <c r="B1251">
        <v>451.23001099999999</v>
      </c>
      <c r="C1251">
        <v>452.05999800000001</v>
      </c>
      <c r="D1251">
        <v>444.58999599999999</v>
      </c>
      <c r="E1251">
        <v>445.45001200000002</v>
      </c>
      <c r="F1251">
        <v>445.45001200000002</v>
      </c>
      <c r="G1251">
        <v>362290000</v>
      </c>
      <c r="H1251">
        <v>18.149999999999999</v>
      </c>
      <c r="I1251">
        <f>VLOOKUP('sp500'!A1251,'Crude Oil WTI Futures Historica'!$A$2:'Crude Oil WTI Futures Historica'!$G$7388,2)</f>
        <v>17.12</v>
      </c>
      <c r="J1251">
        <f>VLOOKUP(A1251,'WGC-GOLD_DAILY_USD'!$A$2:'WGC-GOLD_DAILY_USD'!$B$7636,2)</f>
        <v>376.2</v>
      </c>
      <c r="K1251">
        <f>VLOOKUP(A1251,'^TNX'!$A$2:'^TNX'!$F$7370,5)</f>
        <v>7.81</v>
      </c>
      <c r="L1251">
        <f t="shared" si="19"/>
        <v>7.81</v>
      </c>
      <c r="M1251">
        <f>VLOOKUP(A1251,'US Dollar Index Futures Histori'!$A$2:'US Dollar Index Futures Histori'!$G$7374,2)</f>
        <v>89.7</v>
      </c>
      <c r="N1251">
        <v>236.08999600000001</v>
      </c>
    </row>
    <row r="1252" spans="1:14" x14ac:dyDescent="0.55000000000000004">
      <c r="A1252" s="1">
        <v>34677</v>
      </c>
      <c r="B1252">
        <v>445.45001200000002</v>
      </c>
      <c r="C1252">
        <v>446.98001099999999</v>
      </c>
      <c r="D1252">
        <v>442.88000499999998</v>
      </c>
      <c r="E1252">
        <v>446.959991</v>
      </c>
      <c r="F1252">
        <v>446.959991</v>
      </c>
      <c r="G1252">
        <v>336440000</v>
      </c>
      <c r="H1252">
        <v>16.040001</v>
      </c>
      <c r="I1252">
        <f>VLOOKUP('sp500'!A1252,'Crude Oil WTI Futures Historica'!$A$2:'Crude Oil WTI Futures Historica'!$G$7388,2)</f>
        <v>17.13</v>
      </c>
      <c r="J1252">
        <f>VLOOKUP(A1252,'WGC-GOLD_DAILY_USD'!$A$2:'WGC-GOLD_DAILY_USD'!$B$7636,2)</f>
        <v>376.5</v>
      </c>
      <c r="K1252">
        <f>VLOOKUP(A1252,'^TNX'!$A$2:'^TNX'!$F$7370,5)</f>
        <v>7.7779999999999996</v>
      </c>
      <c r="L1252">
        <f t="shared" si="19"/>
        <v>7.7779999999999996</v>
      </c>
      <c r="M1252">
        <f>VLOOKUP(A1252,'US Dollar Index Futures Histori'!$A$2:'US Dollar Index Futures Histori'!$G$7374,2)</f>
        <v>89.62</v>
      </c>
      <c r="N1252">
        <v>235.16000399999999</v>
      </c>
    </row>
    <row r="1253" spans="1:14" x14ac:dyDescent="0.55000000000000004">
      <c r="A1253" s="1">
        <v>34680</v>
      </c>
      <c r="B1253">
        <v>446.95001200000002</v>
      </c>
      <c r="C1253">
        <v>449.48001099999999</v>
      </c>
      <c r="D1253">
        <v>445.61999500000002</v>
      </c>
      <c r="E1253">
        <v>449.47000100000002</v>
      </c>
      <c r="F1253">
        <v>449.47000100000002</v>
      </c>
      <c r="G1253">
        <v>285730000</v>
      </c>
      <c r="H1253">
        <v>15.46</v>
      </c>
      <c r="I1253">
        <f>VLOOKUP('sp500'!A1253,'Crude Oil WTI Futures Historica'!$A$2:'Crude Oil WTI Futures Historica'!$G$7388,2)</f>
        <v>16.91</v>
      </c>
      <c r="J1253">
        <f>VLOOKUP(A1253,'WGC-GOLD_DAILY_USD'!$A$2:'WGC-GOLD_DAILY_USD'!$B$7636,2)</f>
        <v>377.15</v>
      </c>
      <c r="K1253">
        <f>VLOOKUP(A1253,'^TNX'!$A$2:'^TNX'!$F$7370,5)</f>
        <v>7.8410000000000002</v>
      </c>
      <c r="L1253">
        <f t="shared" si="19"/>
        <v>7.8410000000000002</v>
      </c>
      <c r="M1253">
        <f>VLOOKUP(A1253,'US Dollar Index Futures Histori'!$A$2:'US Dollar Index Futures Histori'!$G$7374,2)</f>
        <v>89.51</v>
      </c>
      <c r="N1253">
        <v>235.490005</v>
      </c>
    </row>
    <row r="1254" spans="1:14" x14ac:dyDescent="0.55000000000000004">
      <c r="A1254" s="1">
        <v>34681</v>
      </c>
      <c r="B1254">
        <v>449.51998900000001</v>
      </c>
      <c r="C1254">
        <v>451.69000199999999</v>
      </c>
      <c r="D1254">
        <v>449.42999300000002</v>
      </c>
      <c r="E1254">
        <v>450.14999399999999</v>
      </c>
      <c r="F1254">
        <v>450.14999399999999</v>
      </c>
      <c r="G1254">
        <v>307110000</v>
      </c>
      <c r="H1254">
        <v>14.48</v>
      </c>
      <c r="I1254">
        <f>VLOOKUP('sp500'!A1254,'Crude Oil WTI Futures Historica'!$A$2:'Crude Oil WTI Futures Historica'!$G$7388,2)</f>
        <v>16.91</v>
      </c>
      <c r="J1254">
        <f>VLOOKUP(A1254,'WGC-GOLD_DAILY_USD'!$A$2:'WGC-GOLD_DAILY_USD'!$B$7636,2)</f>
        <v>379.1</v>
      </c>
      <c r="K1254">
        <f>VLOOKUP(A1254,'^TNX'!$A$2:'^TNX'!$F$7370,5)</f>
        <v>7.8140000000000001</v>
      </c>
      <c r="L1254">
        <f t="shared" si="19"/>
        <v>7.8140000000000001</v>
      </c>
      <c r="M1254">
        <f>VLOOKUP(A1254,'US Dollar Index Futures Histori'!$A$2:'US Dollar Index Futures Histori'!$G$7374,2)</f>
        <v>89.55</v>
      </c>
      <c r="N1254">
        <v>235.83999600000001</v>
      </c>
    </row>
    <row r="1255" spans="1:14" x14ac:dyDescent="0.55000000000000004">
      <c r="A1255" s="1">
        <v>34682</v>
      </c>
      <c r="B1255">
        <v>450.04998799999998</v>
      </c>
      <c r="C1255">
        <v>456.16000400000001</v>
      </c>
      <c r="D1255">
        <v>450.04998799999998</v>
      </c>
      <c r="E1255">
        <v>454.97000100000002</v>
      </c>
      <c r="F1255">
        <v>454.97000100000002</v>
      </c>
      <c r="G1255">
        <v>355000000</v>
      </c>
      <c r="H1255">
        <v>13.03</v>
      </c>
      <c r="I1255">
        <f>VLOOKUP('sp500'!A1255,'Crude Oil WTI Futures Historica'!$A$2:'Crude Oil WTI Futures Historica'!$G$7388,2)</f>
        <v>16.989999999999998</v>
      </c>
      <c r="J1255">
        <f>VLOOKUP(A1255,'WGC-GOLD_DAILY_USD'!$A$2:'WGC-GOLD_DAILY_USD'!$B$7636,2)</f>
        <v>380.5</v>
      </c>
      <c r="K1255">
        <f>VLOOKUP(A1255,'^TNX'!$A$2:'^TNX'!$F$7370,5)</f>
        <v>7.7729999999999997</v>
      </c>
      <c r="L1255">
        <f t="shared" si="19"/>
        <v>7.7729999999999997</v>
      </c>
      <c r="M1255">
        <f>VLOOKUP(A1255,'US Dollar Index Futures Histori'!$A$2:'US Dollar Index Futures Histori'!$G$7374,2)</f>
        <v>89.46</v>
      </c>
      <c r="N1255">
        <v>237.88000500000001</v>
      </c>
    </row>
    <row r="1256" spans="1:14" x14ac:dyDescent="0.55000000000000004">
      <c r="A1256" s="1">
        <v>34683</v>
      </c>
      <c r="B1256">
        <v>454.97000100000002</v>
      </c>
      <c r="C1256">
        <v>456.83999599999999</v>
      </c>
      <c r="D1256">
        <v>454.5</v>
      </c>
      <c r="E1256">
        <v>455.33999599999999</v>
      </c>
      <c r="F1256">
        <v>455.33999599999999</v>
      </c>
      <c r="G1256">
        <v>332790000</v>
      </c>
      <c r="H1256">
        <v>12.87</v>
      </c>
      <c r="I1256">
        <f>VLOOKUP('sp500'!A1256,'Crude Oil WTI Futures Historica'!$A$2:'Crude Oil WTI Futures Historica'!$G$7388,2)</f>
        <v>16.73</v>
      </c>
      <c r="J1256">
        <f>VLOOKUP(A1256,'WGC-GOLD_DAILY_USD'!$A$2:'WGC-GOLD_DAILY_USD'!$B$7636,2)</f>
        <v>379.2</v>
      </c>
      <c r="K1256">
        <f>VLOOKUP(A1256,'^TNX'!$A$2:'^TNX'!$F$7370,5)</f>
        <v>7.7770000000000001</v>
      </c>
      <c r="L1256">
        <f t="shared" si="19"/>
        <v>7.7770000000000001</v>
      </c>
      <c r="M1256">
        <f>VLOOKUP(A1256,'US Dollar Index Futures Histori'!$A$2:'US Dollar Index Futures Histori'!$G$7374,2)</f>
        <v>89.5</v>
      </c>
      <c r="N1256">
        <v>241.199997</v>
      </c>
    </row>
    <row r="1257" spans="1:14" x14ac:dyDescent="0.55000000000000004">
      <c r="A1257" s="1">
        <v>34684</v>
      </c>
      <c r="B1257">
        <v>455.35000600000001</v>
      </c>
      <c r="C1257">
        <v>458.79998799999998</v>
      </c>
      <c r="D1257">
        <v>455.35000600000001</v>
      </c>
      <c r="E1257">
        <v>458.79998799999998</v>
      </c>
      <c r="F1257">
        <v>458.79998799999998</v>
      </c>
      <c r="G1257">
        <v>481860000</v>
      </c>
      <c r="H1257">
        <v>12.79</v>
      </c>
      <c r="I1257">
        <f>VLOOKUP('sp500'!A1257,'Crude Oil WTI Futures Historica'!$A$2:'Crude Oil WTI Futures Historica'!$G$7388,2)</f>
        <v>16.760000000000002</v>
      </c>
      <c r="J1257">
        <f>VLOOKUP(A1257,'WGC-GOLD_DAILY_USD'!$A$2:'WGC-GOLD_DAILY_USD'!$B$7636,2)</f>
        <v>380.35</v>
      </c>
      <c r="K1257">
        <f>VLOOKUP(A1257,'^TNX'!$A$2:'^TNX'!$F$7370,5)</f>
        <v>7.8</v>
      </c>
      <c r="L1257">
        <f t="shared" si="19"/>
        <v>7.8</v>
      </c>
      <c r="M1257">
        <f>VLOOKUP(A1257,'US Dollar Index Futures Histori'!$A$2:'US Dollar Index Futures Histori'!$G$7374,2)</f>
        <v>89.6</v>
      </c>
      <c r="N1257">
        <v>241</v>
      </c>
    </row>
    <row r="1258" spans="1:14" x14ac:dyDescent="0.55000000000000004">
      <c r="A1258" s="1">
        <v>34687</v>
      </c>
      <c r="B1258">
        <v>458.77999899999998</v>
      </c>
      <c r="C1258">
        <v>458.77999899999998</v>
      </c>
      <c r="D1258">
        <v>456.64001500000001</v>
      </c>
      <c r="E1258">
        <v>457.91000400000001</v>
      </c>
      <c r="F1258">
        <v>457.91000400000001</v>
      </c>
      <c r="G1258">
        <v>271850000</v>
      </c>
      <c r="H1258">
        <v>13.02</v>
      </c>
      <c r="I1258">
        <f>VLOOKUP('sp500'!A1258,'Crude Oil WTI Futures Historica'!$A$2:'Crude Oil WTI Futures Historica'!$G$7388,2)</f>
        <v>16.91</v>
      </c>
      <c r="J1258">
        <f>VLOOKUP(A1258,'WGC-GOLD_DAILY_USD'!$A$2:'WGC-GOLD_DAILY_USD'!$B$7636,2)</f>
        <v>379.2</v>
      </c>
      <c r="K1258">
        <f>VLOOKUP(A1258,'^TNX'!$A$2:'^TNX'!$F$7370,5)</f>
        <v>7.7949999999999999</v>
      </c>
      <c r="L1258">
        <f t="shared" si="19"/>
        <v>7.7949999999999999</v>
      </c>
      <c r="M1258">
        <f>VLOOKUP(A1258,'US Dollar Index Futures Histori'!$A$2:'US Dollar Index Futures Histori'!$G$7374,2)</f>
        <v>89.73</v>
      </c>
      <c r="N1258">
        <v>240.44000199999999</v>
      </c>
    </row>
    <row r="1259" spans="1:14" x14ac:dyDescent="0.55000000000000004">
      <c r="A1259" s="1">
        <v>34688</v>
      </c>
      <c r="B1259">
        <v>458.07998700000002</v>
      </c>
      <c r="C1259">
        <v>458.45001200000002</v>
      </c>
      <c r="D1259">
        <v>456.36999500000002</v>
      </c>
      <c r="E1259">
        <v>457.10000600000001</v>
      </c>
      <c r="F1259">
        <v>457.10000600000001</v>
      </c>
      <c r="G1259">
        <v>326530000</v>
      </c>
      <c r="H1259">
        <v>12.98</v>
      </c>
      <c r="I1259">
        <f>VLOOKUP('sp500'!A1259,'Crude Oil WTI Futures Historica'!$A$2:'Crude Oil WTI Futures Historica'!$G$7388,2)</f>
        <v>16.98</v>
      </c>
      <c r="J1259">
        <f>VLOOKUP(A1259,'WGC-GOLD_DAILY_USD'!$A$2:'WGC-GOLD_DAILY_USD'!$B$7636,2)</f>
        <v>381.9</v>
      </c>
      <c r="K1259">
        <f>VLOOKUP(A1259,'^TNX'!$A$2:'^TNX'!$F$7370,5)</f>
        <v>7.8</v>
      </c>
      <c r="L1259">
        <f t="shared" si="19"/>
        <v>7.8</v>
      </c>
      <c r="M1259">
        <f>VLOOKUP(A1259,'US Dollar Index Futures Histori'!$A$2:'US Dollar Index Futures Histori'!$G$7374,2)</f>
        <v>89.59</v>
      </c>
      <c r="N1259">
        <v>240.61000100000001</v>
      </c>
    </row>
    <row r="1260" spans="1:14" x14ac:dyDescent="0.55000000000000004">
      <c r="A1260" s="1">
        <v>34689</v>
      </c>
      <c r="B1260">
        <v>457.23998999999998</v>
      </c>
      <c r="C1260">
        <v>461.70001200000002</v>
      </c>
      <c r="D1260">
        <v>457.17001299999998</v>
      </c>
      <c r="E1260">
        <v>459.60998499999999</v>
      </c>
      <c r="F1260">
        <v>459.60998499999999</v>
      </c>
      <c r="G1260">
        <v>379130000</v>
      </c>
      <c r="H1260">
        <v>12.05</v>
      </c>
      <c r="I1260">
        <f>VLOOKUP('sp500'!A1260,'Crude Oil WTI Futures Historica'!$A$2:'Crude Oil WTI Futures Historica'!$G$7388,2)</f>
        <v>17.02</v>
      </c>
      <c r="J1260">
        <f>VLOOKUP(A1260,'WGC-GOLD_DAILY_USD'!$A$2:'WGC-GOLD_DAILY_USD'!$B$7636,2)</f>
        <v>382.05</v>
      </c>
      <c r="K1260">
        <f>VLOOKUP(A1260,'^TNX'!$A$2:'^TNX'!$F$7370,5)</f>
        <v>7.7859999999999996</v>
      </c>
      <c r="L1260">
        <f t="shared" si="19"/>
        <v>7.7859999999999996</v>
      </c>
      <c r="M1260">
        <f>VLOOKUP(A1260,'US Dollar Index Futures Histori'!$A$2:'US Dollar Index Futures Histori'!$G$7374,2)</f>
        <v>89.61</v>
      </c>
      <c r="N1260">
        <v>243.30999800000001</v>
      </c>
    </row>
    <row r="1261" spans="1:14" x14ac:dyDescent="0.55000000000000004">
      <c r="A1261" s="1">
        <v>34690</v>
      </c>
      <c r="B1261">
        <v>459.61999500000002</v>
      </c>
      <c r="C1261">
        <v>461.209991</v>
      </c>
      <c r="D1261">
        <v>459.32998700000002</v>
      </c>
      <c r="E1261">
        <v>459.67999300000002</v>
      </c>
      <c r="F1261">
        <v>459.67999300000002</v>
      </c>
      <c r="G1261">
        <v>340330000</v>
      </c>
      <c r="H1261">
        <v>12.42</v>
      </c>
      <c r="I1261">
        <f>VLOOKUP('sp500'!A1261,'Crude Oil WTI Futures Historica'!$A$2:'Crude Oil WTI Futures Historica'!$G$7388,2)</f>
        <v>17.09</v>
      </c>
      <c r="J1261">
        <f>VLOOKUP(A1261,'WGC-GOLD_DAILY_USD'!$A$2:'WGC-GOLD_DAILY_USD'!$B$7636,2)</f>
        <v>381.55</v>
      </c>
      <c r="K1261">
        <f>VLOOKUP(A1261,'^TNX'!$A$2:'^TNX'!$F$7370,5)</f>
        <v>7.827</v>
      </c>
      <c r="L1261">
        <f t="shared" si="19"/>
        <v>7.827</v>
      </c>
      <c r="M1261">
        <f>VLOOKUP(A1261,'US Dollar Index Futures Histori'!$A$2:'US Dollar Index Futures Histori'!$G$7374,2)</f>
        <v>89.97</v>
      </c>
      <c r="N1261">
        <v>243.61000100000001</v>
      </c>
    </row>
    <row r="1262" spans="1:14" x14ac:dyDescent="0.55000000000000004">
      <c r="A1262" s="1">
        <v>34691</v>
      </c>
      <c r="B1262">
        <v>459.70001200000002</v>
      </c>
      <c r="C1262">
        <v>461.32000699999998</v>
      </c>
      <c r="D1262">
        <v>459.39001500000001</v>
      </c>
      <c r="E1262">
        <v>459.82998700000002</v>
      </c>
      <c r="F1262">
        <v>459.82998700000002</v>
      </c>
      <c r="G1262">
        <v>196540000</v>
      </c>
      <c r="H1262">
        <v>11.82</v>
      </c>
      <c r="I1262">
        <f>VLOOKUP('sp500'!A1262,'Crude Oil WTI Futures Historica'!$A$2:'Crude Oil WTI Futures Historica'!$G$7388,2)</f>
        <v>17.350000000000001</v>
      </c>
      <c r="J1262">
        <f>VLOOKUP(A1262,'WGC-GOLD_DAILY_USD'!$A$2:'WGC-GOLD_DAILY_USD'!$B$7636,2)</f>
        <v>381.55</v>
      </c>
      <c r="K1262">
        <f>VLOOKUP(A1262,'^TNX'!$A$2:'^TNX'!$F$7370,5)</f>
        <v>7.827</v>
      </c>
      <c r="L1262">
        <f t="shared" si="19"/>
        <v>7.827</v>
      </c>
      <c r="M1262">
        <f>VLOOKUP(A1262,'US Dollar Index Futures Histori'!$A$2:'US Dollar Index Futures Histori'!$G$7374,2)</f>
        <v>90.02</v>
      </c>
      <c r="N1262">
        <v>244.729996</v>
      </c>
    </row>
    <row r="1263" spans="1:14" x14ac:dyDescent="0.55000000000000004">
      <c r="A1263" s="1">
        <v>34695</v>
      </c>
      <c r="B1263">
        <v>459.85000600000001</v>
      </c>
      <c r="C1263">
        <v>462.73001099999999</v>
      </c>
      <c r="D1263">
        <v>459.85000600000001</v>
      </c>
      <c r="E1263">
        <v>462.47000100000002</v>
      </c>
      <c r="F1263">
        <v>462.47000100000002</v>
      </c>
      <c r="G1263">
        <v>211180000</v>
      </c>
      <c r="H1263">
        <v>12.07</v>
      </c>
      <c r="I1263">
        <f>VLOOKUP('sp500'!A1263,'Crude Oil WTI Futures Historica'!$A$2:'Crude Oil WTI Futures Historica'!$G$7388,2)</f>
        <v>17.64</v>
      </c>
      <c r="J1263">
        <f>VLOOKUP(A1263,'WGC-GOLD_DAILY_USD'!$A$2:'WGC-GOLD_DAILY_USD'!$B$7636,2)</f>
        <v>381.55</v>
      </c>
      <c r="K1263">
        <f>VLOOKUP(A1263,'^TNX'!$A$2:'^TNX'!$F$7370,5)</f>
        <v>7.7450000000000001</v>
      </c>
      <c r="L1263">
        <f t="shared" si="19"/>
        <v>7.7450000000000001</v>
      </c>
      <c r="M1263">
        <f>VLOOKUP(A1263,'US Dollar Index Futures Histori'!$A$2:'US Dollar Index Futures Histori'!$G$7374,2)</f>
        <v>89.99</v>
      </c>
      <c r="N1263">
        <v>245.929993</v>
      </c>
    </row>
    <row r="1264" spans="1:14" x14ac:dyDescent="0.55000000000000004">
      <c r="A1264" s="1">
        <v>34696</v>
      </c>
      <c r="B1264">
        <v>462.47000100000002</v>
      </c>
      <c r="C1264">
        <v>462.48998999999998</v>
      </c>
      <c r="D1264">
        <v>459</v>
      </c>
      <c r="E1264">
        <v>460.85998499999999</v>
      </c>
      <c r="F1264">
        <v>460.85998499999999</v>
      </c>
      <c r="G1264">
        <v>246260000</v>
      </c>
      <c r="H1264">
        <v>12.81</v>
      </c>
      <c r="I1264">
        <f>VLOOKUP('sp500'!A1264,'Crude Oil WTI Futures Historica'!$A$2:'Crude Oil WTI Futures Historica'!$G$7388,2)</f>
        <v>17.79</v>
      </c>
      <c r="J1264">
        <f>VLOOKUP(A1264,'WGC-GOLD_DAILY_USD'!$A$2:'WGC-GOLD_DAILY_USD'!$B$7636,2)</f>
        <v>381.75</v>
      </c>
      <c r="K1264">
        <f>VLOOKUP(A1264,'^TNX'!$A$2:'^TNX'!$F$7370,5)</f>
        <v>7.7859999999999996</v>
      </c>
      <c r="L1264">
        <f t="shared" si="19"/>
        <v>7.7859999999999996</v>
      </c>
      <c r="M1264">
        <f>VLOOKUP(A1264,'US Dollar Index Futures Histori'!$A$2:'US Dollar Index Futures Histori'!$G$7374,2)</f>
        <v>88.49</v>
      </c>
      <c r="N1264">
        <v>245.270004</v>
      </c>
    </row>
    <row r="1265" spans="1:14" x14ac:dyDescent="0.55000000000000004">
      <c r="A1265" s="1">
        <v>34697</v>
      </c>
      <c r="B1265">
        <v>460.92001299999998</v>
      </c>
      <c r="C1265">
        <v>461.80999800000001</v>
      </c>
      <c r="D1265">
        <v>460.35998499999999</v>
      </c>
      <c r="E1265">
        <v>461.17001299999998</v>
      </c>
      <c r="F1265">
        <v>461.17001299999998</v>
      </c>
      <c r="G1265">
        <v>250650000</v>
      </c>
      <c r="H1265">
        <v>12.86</v>
      </c>
      <c r="I1265">
        <f>VLOOKUP('sp500'!A1265,'Crude Oil WTI Futures Historica'!$A$2:'Crude Oil WTI Futures Historica'!$G$7388,2)</f>
        <v>17.72</v>
      </c>
      <c r="J1265">
        <f>VLOOKUP(A1265,'WGC-GOLD_DAILY_USD'!$A$2:'WGC-GOLD_DAILY_USD'!$B$7636,2)</f>
        <v>383.25</v>
      </c>
      <c r="K1265">
        <f>VLOOKUP(A1265,'^TNX'!$A$2:'^TNX'!$F$7370,5)</f>
        <v>7.7990000000000004</v>
      </c>
      <c r="L1265">
        <f t="shared" si="19"/>
        <v>7.7990000000000004</v>
      </c>
      <c r="M1265">
        <f>VLOOKUP(A1265,'US Dollar Index Futures Histori'!$A$2:'US Dollar Index Futures Histori'!$G$7374,2)</f>
        <v>89.08</v>
      </c>
      <c r="N1265">
        <v>246.88999899999999</v>
      </c>
    </row>
    <row r="1266" spans="1:14" x14ac:dyDescent="0.55000000000000004">
      <c r="A1266" s="1">
        <v>34698</v>
      </c>
      <c r="B1266">
        <v>461.17001299999998</v>
      </c>
      <c r="C1266">
        <v>462.11999500000002</v>
      </c>
      <c r="D1266">
        <v>459.23998999999998</v>
      </c>
      <c r="E1266">
        <v>459.26998900000001</v>
      </c>
      <c r="F1266">
        <v>459.26998900000001</v>
      </c>
      <c r="G1266">
        <v>256260000</v>
      </c>
      <c r="H1266">
        <v>13.2</v>
      </c>
      <c r="I1266">
        <f>VLOOKUP('sp500'!A1266,'Crude Oil WTI Futures Historica'!$A$2:'Crude Oil WTI Futures Historica'!$G$7388,2)</f>
        <v>17.760000000000002</v>
      </c>
      <c r="J1266">
        <f>VLOOKUP(A1266,'WGC-GOLD_DAILY_USD'!$A$2:'WGC-GOLD_DAILY_USD'!$B$7636,2)</f>
        <v>383.25</v>
      </c>
      <c r="K1266">
        <f>VLOOKUP(A1266,'^TNX'!$A$2:'^TNX'!$F$7370,5)</f>
        <v>7.827</v>
      </c>
      <c r="L1266">
        <f t="shared" si="19"/>
        <v>7.827</v>
      </c>
      <c r="M1266">
        <f>VLOOKUP(A1266,'US Dollar Index Futures Histori'!$A$2:'US Dollar Index Futures Histori'!$G$7374,2)</f>
        <v>88.69</v>
      </c>
      <c r="N1266">
        <v>250.36000100000001</v>
      </c>
    </row>
    <row r="1267" spans="1:14" x14ac:dyDescent="0.55000000000000004">
      <c r="A1267" s="1">
        <v>34702</v>
      </c>
      <c r="B1267">
        <v>459.209991</v>
      </c>
      <c r="C1267">
        <v>459.26998900000001</v>
      </c>
      <c r="D1267">
        <v>457.20001200000002</v>
      </c>
      <c r="E1267">
        <v>459.10998499999999</v>
      </c>
      <c r="F1267">
        <v>459.10998499999999</v>
      </c>
      <c r="G1267">
        <v>262450000</v>
      </c>
      <c r="H1267">
        <v>14.25</v>
      </c>
      <c r="I1267">
        <f>VLOOKUP('sp500'!A1267,'Crude Oil WTI Futures Historica'!$A$2:'Crude Oil WTI Futures Historica'!$G$7388,2)</f>
        <v>17.440000000000001</v>
      </c>
      <c r="J1267">
        <f>VLOOKUP(A1267,'WGC-GOLD_DAILY_USD'!$A$2:'WGC-GOLD_DAILY_USD'!$B$7636,2)</f>
        <v>380.9</v>
      </c>
      <c r="K1267">
        <f>VLOOKUP(A1267,'^TNX'!$A$2:'^TNX'!$F$7370,5)</f>
        <v>7.8769999999999998</v>
      </c>
      <c r="L1267">
        <f t="shared" si="19"/>
        <v>7.8769999999999998</v>
      </c>
      <c r="M1267">
        <f>VLOOKUP(A1267,'US Dollar Index Futures Histori'!$A$2:'US Dollar Index Futures Histori'!$G$7374,2)</f>
        <v>89.21</v>
      </c>
      <c r="N1267">
        <v>247.240005</v>
      </c>
    </row>
    <row r="1268" spans="1:14" x14ac:dyDescent="0.55000000000000004">
      <c r="A1268" s="1">
        <v>34703</v>
      </c>
      <c r="B1268">
        <v>459.13000499999998</v>
      </c>
      <c r="C1268">
        <v>460.72000100000002</v>
      </c>
      <c r="D1268">
        <v>457.55999800000001</v>
      </c>
      <c r="E1268">
        <v>460.709991</v>
      </c>
      <c r="F1268">
        <v>460.709991</v>
      </c>
      <c r="G1268">
        <v>319510000</v>
      </c>
      <c r="H1268">
        <v>13.53</v>
      </c>
      <c r="I1268">
        <f>VLOOKUP('sp500'!A1268,'Crude Oil WTI Futures Historica'!$A$2:'Crude Oil WTI Futures Historica'!$G$7388,2)</f>
        <v>17.48</v>
      </c>
      <c r="J1268">
        <f>VLOOKUP(A1268,'WGC-GOLD_DAILY_USD'!$A$2:'WGC-GOLD_DAILY_USD'!$B$7636,2)</f>
        <v>375.6</v>
      </c>
      <c r="K1268">
        <f>VLOOKUP(A1268,'^TNX'!$A$2:'^TNX'!$F$7370,5)</f>
        <v>7.8129999999999997</v>
      </c>
      <c r="L1268">
        <f t="shared" si="19"/>
        <v>7.8129999999999997</v>
      </c>
      <c r="M1268">
        <f>VLOOKUP(A1268,'US Dollar Index Futures Histori'!$A$2:'US Dollar Index Futures Histori'!$G$7374,2)</f>
        <v>89.35</v>
      </c>
      <c r="N1268">
        <v>247.64999399999999</v>
      </c>
    </row>
    <row r="1269" spans="1:14" x14ac:dyDescent="0.55000000000000004">
      <c r="A1269" s="1">
        <v>34704</v>
      </c>
      <c r="B1269">
        <v>460.73001099999999</v>
      </c>
      <c r="C1269">
        <v>461.29998799999998</v>
      </c>
      <c r="D1269">
        <v>459.75</v>
      </c>
      <c r="E1269">
        <v>460.33999599999999</v>
      </c>
      <c r="F1269">
        <v>460.33999599999999</v>
      </c>
      <c r="G1269">
        <v>309050000</v>
      </c>
      <c r="H1269">
        <v>13.5</v>
      </c>
      <c r="I1269">
        <f>VLOOKUP('sp500'!A1269,'Crude Oil WTI Futures Historica'!$A$2:'Crude Oil WTI Futures Historica'!$G$7388,2)</f>
        <v>17.72</v>
      </c>
      <c r="J1269">
        <f>VLOOKUP(A1269,'WGC-GOLD_DAILY_USD'!$A$2:'WGC-GOLD_DAILY_USD'!$B$7636,2)</f>
        <v>375.3</v>
      </c>
      <c r="K1269">
        <f>VLOOKUP(A1269,'^TNX'!$A$2:'^TNX'!$F$7370,5)</f>
        <v>7.8680000000000003</v>
      </c>
      <c r="L1269">
        <f t="shared" si="19"/>
        <v>7.8680000000000003</v>
      </c>
      <c r="M1269">
        <f>VLOOKUP(A1269,'US Dollar Index Futures Histori'!$A$2:'US Dollar Index Futures Histori'!$G$7374,2)</f>
        <v>89.04</v>
      </c>
      <c r="N1269">
        <v>247.46000699999999</v>
      </c>
    </row>
    <row r="1270" spans="1:14" x14ac:dyDescent="0.55000000000000004">
      <c r="A1270" s="1">
        <v>34705</v>
      </c>
      <c r="B1270">
        <v>460.38000499999998</v>
      </c>
      <c r="C1270">
        <v>462.48998999999998</v>
      </c>
      <c r="D1270">
        <v>459.47000100000002</v>
      </c>
      <c r="E1270">
        <v>460.67999300000002</v>
      </c>
      <c r="F1270">
        <v>460.67999300000002</v>
      </c>
      <c r="G1270">
        <v>308070000</v>
      </c>
      <c r="H1270">
        <v>13.13</v>
      </c>
      <c r="I1270">
        <f>VLOOKUP('sp500'!A1270,'Crude Oil WTI Futures Historica'!$A$2:'Crude Oil WTI Futures Historica'!$G$7388,2)</f>
        <v>17.670000000000002</v>
      </c>
      <c r="J1270">
        <f>VLOOKUP(A1270,'WGC-GOLD_DAILY_USD'!$A$2:'WGC-GOLD_DAILY_USD'!$B$7636,2)</f>
        <v>375.2</v>
      </c>
      <c r="K1270">
        <f>VLOOKUP(A1270,'^TNX'!$A$2:'^TNX'!$F$7370,5)</f>
        <v>7.85</v>
      </c>
      <c r="L1270">
        <f t="shared" si="19"/>
        <v>7.85</v>
      </c>
      <c r="M1270">
        <f>VLOOKUP(A1270,'US Dollar Index Futures Histori'!$A$2:'US Dollar Index Futures Histori'!$G$7374,2)</f>
        <v>89.71</v>
      </c>
      <c r="N1270">
        <v>248.08000200000001</v>
      </c>
    </row>
    <row r="1271" spans="1:14" x14ac:dyDescent="0.55000000000000004">
      <c r="A1271" s="1">
        <v>34708</v>
      </c>
      <c r="B1271">
        <v>460.67001299999998</v>
      </c>
      <c r="C1271">
        <v>461.76998900000001</v>
      </c>
      <c r="D1271">
        <v>459.73998999999998</v>
      </c>
      <c r="E1271">
        <v>460.82998700000002</v>
      </c>
      <c r="F1271">
        <v>460.82998700000002</v>
      </c>
      <c r="G1271">
        <v>278790000</v>
      </c>
      <c r="H1271">
        <v>13.33</v>
      </c>
      <c r="I1271">
        <f>VLOOKUP('sp500'!A1271,'Crude Oil WTI Futures Historica'!$A$2:'Crude Oil WTI Futures Historica'!$G$7388,2)</f>
        <v>17.399999999999999</v>
      </c>
      <c r="J1271">
        <f>VLOOKUP(A1271,'WGC-GOLD_DAILY_USD'!$A$2:'WGC-GOLD_DAILY_USD'!$B$7636,2)</f>
        <v>372.4</v>
      </c>
      <c r="K1271">
        <f>VLOOKUP(A1271,'^TNX'!$A$2:'^TNX'!$F$7370,5)</f>
        <v>7.8819999999999997</v>
      </c>
      <c r="L1271">
        <f t="shared" si="19"/>
        <v>7.8819999999999997</v>
      </c>
      <c r="M1271">
        <f>VLOOKUP(A1271,'US Dollar Index Futures Histori'!$A$2:'US Dollar Index Futures Histori'!$G$7374,2)</f>
        <v>88.43</v>
      </c>
      <c r="N1271">
        <v>248.36999499999999</v>
      </c>
    </row>
    <row r="1272" spans="1:14" x14ac:dyDescent="0.55000000000000004">
      <c r="A1272" s="1">
        <v>34709</v>
      </c>
      <c r="B1272">
        <v>460.89999399999999</v>
      </c>
      <c r="C1272">
        <v>464.58999599999999</v>
      </c>
      <c r="D1272">
        <v>460.89999399999999</v>
      </c>
      <c r="E1272">
        <v>461.67999300000002</v>
      </c>
      <c r="F1272">
        <v>461.67999300000002</v>
      </c>
      <c r="G1272">
        <v>352450000</v>
      </c>
      <c r="H1272">
        <v>12.52</v>
      </c>
      <c r="I1272">
        <f>VLOOKUP('sp500'!A1272,'Crude Oil WTI Futures Historica'!$A$2:'Crude Oil WTI Futures Historica'!$G$7388,2)</f>
        <v>17.37</v>
      </c>
      <c r="J1272">
        <f>VLOOKUP(A1272,'WGC-GOLD_DAILY_USD'!$A$2:'WGC-GOLD_DAILY_USD'!$B$7636,2)</f>
        <v>374.1</v>
      </c>
      <c r="K1272">
        <f>VLOOKUP(A1272,'^TNX'!$A$2:'^TNX'!$F$7370,5)</f>
        <v>7.8220000000000001</v>
      </c>
      <c r="L1272">
        <f t="shared" si="19"/>
        <v>7.8220000000000001</v>
      </c>
      <c r="M1272">
        <f>VLOOKUP(A1272,'US Dollar Index Futures Histori'!$A$2:'US Dollar Index Futures Histori'!$G$7374,2)</f>
        <v>88.53</v>
      </c>
      <c r="N1272">
        <v>248.979996</v>
      </c>
    </row>
    <row r="1273" spans="1:14" x14ac:dyDescent="0.55000000000000004">
      <c r="A1273" s="1">
        <v>34710</v>
      </c>
      <c r="B1273">
        <v>461.67999300000002</v>
      </c>
      <c r="C1273">
        <v>463.60998499999999</v>
      </c>
      <c r="D1273">
        <v>458.64999399999999</v>
      </c>
      <c r="E1273">
        <v>461.66000400000001</v>
      </c>
      <c r="F1273">
        <v>461.66000400000001</v>
      </c>
      <c r="G1273">
        <v>346310000</v>
      </c>
      <c r="H1273">
        <v>12.15</v>
      </c>
      <c r="I1273">
        <f>VLOOKUP('sp500'!A1273,'Crude Oil WTI Futures Historica'!$A$2:'Crude Oil WTI Futures Historica'!$G$7388,2)</f>
        <v>17.72</v>
      </c>
      <c r="J1273">
        <f>VLOOKUP(A1273,'WGC-GOLD_DAILY_USD'!$A$2:'WGC-GOLD_DAILY_USD'!$B$7636,2)</f>
        <v>375.6</v>
      </c>
      <c r="K1273">
        <f>VLOOKUP(A1273,'^TNX'!$A$2:'^TNX'!$F$7370,5)</f>
        <v>7.7759999999999998</v>
      </c>
      <c r="L1273">
        <f t="shared" si="19"/>
        <v>7.7759999999999998</v>
      </c>
      <c r="M1273">
        <f>VLOOKUP(A1273,'US Dollar Index Futures Histori'!$A$2:'US Dollar Index Futures Histori'!$G$7374,2)</f>
        <v>88.49</v>
      </c>
      <c r="N1273">
        <v>248.16000399999999</v>
      </c>
    </row>
    <row r="1274" spans="1:14" x14ac:dyDescent="0.55000000000000004">
      <c r="A1274" s="1">
        <v>34711</v>
      </c>
      <c r="B1274">
        <v>461.64001500000001</v>
      </c>
      <c r="C1274">
        <v>461.92999300000002</v>
      </c>
      <c r="D1274">
        <v>460.63000499999998</v>
      </c>
      <c r="E1274">
        <v>461.64001500000001</v>
      </c>
      <c r="F1274">
        <v>461.64001500000001</v>
      </c>
      <c r="G1274">
        <v>313040000</v>
      </c>
      <c r="H1274">
        <v>12.83</v>
      </c>
      <c r="I1274">
        <f>VLOOKUP('sp500'!A1274,'Crude Oil WTI Futures Historica'!$A$2:'Crude Oil WTI Futures Historica'!$G$7388,2)</f>
        <v>17.72</v>
      </c>
      <c r="J1274">
        <f>VLOOKUP(A1274,'WGC-GOLD_DAILY_USD'!$A$2:'WGC-GOLD_DAILY_USD'!$B$7636,2)</f>
        <v>380.5</v>
      </c>
      <c r="K1274">
        <f>VLOOKUP(A1274,'^TNX'!$A$2:'^TNX'!$F$7370,5)</f>
        <v>7.7939999999999996</v>
      </c>
      <c r="L1274">
        <f t="shared" si="19"/>
        <v>7.7939999999999996</v>
      </c>
      <c r="M1274">
        <f>VLOOKUP(A1274,'US Dollar Index Futures Histori'!$A$2:'US Dollar Index Futures Histori'!$G$7374,2)</f>
        <v>88.19</v>
      </c>
      <c r="N1274">
        <v>248.270004</v>
      </c>
    </row>
    <row r="1275" spans="1:14" x14ac:dyDescent="0.55000000000000004">
      <c r="A1275" s="1">
        <v>34712</v>
      </c>
      <c r="B1275">
        <v>461.64001500000001</v>
      </c>
      <c r="C1275">
        <v>466.42999300000002</v>
      </c>
      <c r="D1275">
        <v>461.64001500000001</v>
      </c>
      <c r="E1275">
        <v>465.97000100000002</v>
      </c>
      <c r="F1275">
        <v>465.97000100000002</v>
      </c>
      <c r="G1275">
        <v>336740000</v>
      </c>
      <c r="H1275">
        <v>11.1</v>
      </c>
      <c r="I1275">
        <f>VLOOKUP('sp500'!A1275,'Crude Oil WTI Futures Historica'!$A$2:'Crude Oil WTI Futures Historica'!$G$7388,2)</f>
        <v>17.52</v>
      </c>
      <c r="J1275">
        <f>VLOOKUP(A1275,'WGC-GOLD_DAILY_USD'!$A$2:'WGC-GOLD_DAILY_USD'!$B$7636,2)</f>
        <v>378.6</v>
      </c>
      <c r="K1275">
        <f>VLOOKUP(A1275,'^TNX'!$A$2:'^TNX'!$F$7370,5)</f>
        <v>7.68</v>
      </c>
      <c r="L1275">
        <f t="shared" si="19"/>
        <v>7.68</v>
      </c>
      <c r="M1275">
        <f>VLOOKUP(A1275,'US Dollar Index Futures Histori'!$A$2:'US Dollar Index Futures Histori'!$G$7374,2)</f>
        <v>88.25</v>
      </c>
      <c r="N1275">
        <v>249.949997</v>
      </c>
    </row>
    <row r="1276" spans="1:14" x14ac:dyDescent="0.55000000000000004">
      <c r="A1276" s="1">
        <v>34715</v>
      </c>
      <c r="B1276">
        <v>465.97000100000002</v>
      </c>
      <c r="C1276">
        <v>470.39001500000001</v>
      </c>
      <c r="D1276">
        <v>465.97000100000002</v>
      </c>
      <c r="E1276">
        <v>469.38000499999998</v>
      </c>
      <c r="F1276">
        <v>469.38000499999998</v>
      </c>
      <c r="G1276">
        <v>315810000</v>
      </c>
      <c r="H1276">
        <v>11.14</v>
      </c>
      <c r="I1276">
        <f>VLOOKUP('sp500'!A1276,'Crude Oil WTI Futures Historica'!$A$2:'Crude Oil WTI Futures Historica'!$G$7388,2)</f>
        <v>17.88</v>
      </c>
      <c r="J1276">
        <f>VLOOKUP(A1276,'WGC-GOLD_DAILY_USD'!$A$2:'WGC-GOLD_DAILY_USD'!$B$7636,2)</f>
        <v>377.55</v>
      </c>
      <c r="K1276">
        <f>VLOOKUP(A1276,'^TNX'!$A$2:'^TNX'!$F$7370,5)</f>
        <v>7.68</v>
      </c>
      <c r="L1276">
        <f t="shared" si="19"/>
        <v>7.68</v>
      </c>
      <c r="M1276">
        <f>VLOOKUP(A1276,'US Dollar Index Futures Histori'!$A$2:'US Dollar Index Futures Histori'!$G$7374,2)</f>
        <v>88.07</v>
      </c>
      <c r="N1276">
        <v>251.720001</v>
      </c>
    </row>
    <row r="1277" spans="1:14" x14ac:dyDescent="0.55000000000000004">
      <c r="A1277" s="1">
        <v>34716</v>
      </c>
      <c r="B1277">
        <v>469.38000499999998</v>
      </c>
      <c r="C1277">
        <v>470.14999399999999</v>
      </c>
      <c r="D1277">
        <v>468.19000199999999</v>
      </c>
      <c r="E1277">
        <v>470.04998799999998</v>
      </c>
      <c r="F1277">
        <v>470.04998799999998</v>
      </c>
      <c r="G1277">
        <v>331520000</v>
      </c>
      <c r="H1277">
        <v>11.79</v>
      </c>
      <c r="I1277">
        <f>VLOOKUP('sp500'!A1277,'Crude Oil WTI Futures Historica'!$A$2:'Crude Oil WTI Futures Historica'!$G$7388,2)</f>
        <v>18.32</v>
      </c>
      <c r="J1277">
        <f>VLOOKUP(A1277,'WGC-GOLD_DAILY_USD'!$A$2:'WGC-GOLD_DAILY_USD'!$B$7636,2)</f>
        <v>379.8</v>
      </c>
      <c r="K1277">
        <f>VLOOKUP(A1277,'^TNX'!$A$2:'^TNX'!$F$7370,5)</f>
        <v>7.6840000000000002</v>
      </c>
      <c r="L1277">
        <f t="shared" si="19"/>
        <v>7.6840000000000002</v>
      </c>
      <c r="M1277">
        <f>VLOOKUP(A1277,'US Dollar Index Futures Histori'!$A$2:'US Dollar Index Futures Histori'!$G$7374,2)</f>
        <v>88.38</v>
      </c>
      <c r="N1277">
        <v>252.91999799999999</v>
      </c>
    </row>
    <row r="1278" spans="1:14" x14ac:dyDescent="0.55000000000000004">
      <c r="A1278" s="1">
        <v>34717</v>
      </c>
      <c r="B1278">
        <v>470.04998799999998</v>
      </c>
      <c r="C1278">
        <v>470.42999300000002</v>
      </c>
      <c r="D1278">
        <v>468.02999899999998</v>
      </c>
      <c r="E1278">
        <v>469.709991</v>
      </c>
      <c r="F1278">
        <v>469.709991</v>
      </c>
      <c r="G1278">
        <v>344660000</v>
      </c>
      <c r="H1278">
        <v>11.57</v>
      </c>
      <c r="I1278">
        <f>VLOOKUP('sp500'!A1278,'Crude Oil WTI Futures Historica'!$A$2:'Crude Oil WTI Futures Historica'!$G$7388,2)</f>
        <v>18.73</v>
      </c>
      <c r="J1278">
        <f>VLOOKUP(A1278,'WGC-GOLD_DAILY_USD'!$A$2:'WGC-GOLD_DAILY_USD'!$B$7636,2)</f>
        <v>382.6</v>
      </c>
      <c r="K1278">
        <f>VLOOKUP(A1278,'^TNX'!$A$2:'^TNX'!$F$7370,5)</f>
        <v>7.6980000000000004</v>
      </c>
      <c r="L1278">
        <f t="shared" si="19"/>
        <v>7.6980000000000004</v>
      </c>
      <c r="M1278">
        <f>VLOOKUP(A1278,'US Dollar Index Futures Histori'!$A$2:'US Dollar Index Futures Histori'!$G$7374,2)</f>
        <v>88.54</v>
      </c>
      <c r="N1278">
        <v>252.30999800000001</v>
      </c>
    </row>
    <row r="1279" spans="1:14" x14ac:dyDescent="0.55000000000000004">
      <c r="A1279" s="1">
        <v>34718</v>
      </c>
      <c r="B1279">
        <v>469.72000100000002</v>
      </c>
      <c r="C1279">
        <v>469.72000100000002</v>
      </c>
      <c r="D1279">
        <v>466.39999399999999</v>
      </c>
      <c r="E1279">
        <v>466.95001200000002</v>
      </c>
      <c r="F1279">
        <v>466.95001200000002</v>
      </c>
      <c r="G1279">
        <v>297220000</v>
      </c>
      <c r="H1279">
        <v>11.86</v>
      </c>
      <c r="I1279">
        <f>VLOOKUP('sp500'!A1279,'Crude Oil WTI Futures Historica'!$A$2:'Crude Oil WTI Futures Historica'!$G$7388,2)</f>
        <v>18.690000000000001</v>
      </c>
      <c r="J1279">
        <f>VLOOKUP(A1279,'WGC-GOLD_DAILY_USD'!$A$2:'WGC-GOLD_DAILY_USD'!$B$7636,2)</f>
        <v>381.9</v>
      </c>
      <c r="K1279">
        <f>VLOOKUP(A1279,'^TNX'!$A$2:'^TNX'!$F$7370,5)</f>
        <v>7.7160000000000002</v>
      </c>
      <c r="L1279">
        <f t="shared" si="19"/>
        <v>7.7160000000000002</v>
      </c>
      <c r="M1279">
        <f>VLOOKUP(A1279,'US Dollar Index Futures Histori'!$A$2:'US Dollar Index Futures Histori'!$G$7374,2)</f>
        <v>87.59</v>
      </c>
      <c r="N1279">
        <v>251.009995</v>
      </c>
    </row>
    <row r="1280" spans="1:14" x14ac:dyDescent="0.55000000000000004">
      <c r="A1280" s="1">
        <v>34719</v>
      </c>
      <c r="B1280">
        <v>466.95001200000002</v>
      </c>
      <c r="C1280">
        <v>466.98998999999998</v>
      </c>
      <c r="D1280">
        <v>463.98998999999998</v>
      </c>
      <c r="E1280">
        <v>464.77999899999998</v>
      </c>
      <c r="F1280">
        <v>464.77999899999998</v>
      </c>
      <c r="G1280">
        <v>378190000</v>
      </c>
      <c r="H1280">
        <v>12.15</v>
      </c>
      <c r="I1280">
        <f>VLOOKUP('sp500'!A1280,'Crude Oil WTI Futures Historica'!$A$2:'Crude Oil WTI Futures Historica'!$G$7388,2)</f>
        <v>18.649999999999999</v>
      </c>
      <c r="J1280">
        <f>VLOOKUP(A1280,'WGC-GOLD_DAILY_USD'!$A$2:'WGC-GOLD_DAILY_USD'!$B$7636,2)</f>
        <v>383.85</v>
      </c>
      <c r="K1280">
        <f>VLOOKUP(A1280,'^TNX'!$A$2:'^TNX'!$F$7370,5)</f>
        <v>7.8079999999999998</v>
      </c>
      <c r="L1280">
        <f t="shared" si="19"/>
        <v>7.8079999999999998</v>
      </c>
      <c r="M1280">
        <f>VLOOKUP(A1280,'US Dollar Index Futures Histori'!$A$2:'US Dollar Index Futures Histori'!$G$7374,2)</f>
        <v>87.46</v>
      </c>
      <c r="N1280">
        <v>249.63999899999999</v>
      </c>
    </row>
    <row r="1281" spans="1:14" x14ac:dyDescent="0.55000000000000004">
      <c r="A1281" s="1">
        <v>34722</v>
      </c>
      <c r="B1281">
        <v>464.77999899999998</v>
      </c>
      <c r="C1281">
        <v>466.23001099999999</v>
      </c>
      <c r="D1281">
        <v>461.14001500000001</v>
      </c>
      <c r="E1281">
        <v>465.82000699999998</v>
      </c>
      <c r="F1281">
        <v>465.82000699999998</v>
      </c>
      <c r="G1281">
        <v>325830000</v>
      </c>
      <c r="H1281">
        <v>12.79</v>
      </c>
      <c r="I1281">
        <f>VLOOKUP('sp500'!A1281,'Crude Oil WTI Futures Historica'!$A$2:'Crude Oil WTI Futures Historica'!$G$7388,2)</f>
        <v>18.100000000000001</v>
      </c>
      <c r="J1281">
        <f>VLOOKUP(A1281,'WGC-GOLD_DAILY_USD'!$A$2:'WGC-GOLD_DAILY_USD'!$B$7636,2)</f>
        <v>382.35</v>
      </c>
      <c r="K1281">
        <f>VLOOKUP(A1281,'^TNX'!$A$2:'^TNX'!$F$7370,5)</f>
        <v>7.8220000000000001</v>
      </c>
      <c r="L1281">
        <f t="shared" si="19"/>
        <v>7.8220000000000001</v>
      </c>
      <c r="M1281">
        <f>VLOOKUP(A1281,'US Dollar Index Futures Histori'!$A$2:'US Dollar Index Futures Histori'!$G$7374,2)</f>
        <v>87.44</v>
      </c>
      <c r="N1281">
        <v>248.070007</v>
      </c>
    </row>
    <row r="1282" spans="1:14" x14ac:dyDescent="0.55000000000000004">
      <c r="A1282" s="1">
        <v>34723</v>
      </c>
      <c r="B1282">
        <v>465.80999800000001</v>
      </c>
      <c r="C1282">
        <v>466.88000499999998</v>
      </c>
      <c r="D1282">
        <v>465.47000100000002</v>
      </c>
      <c r="E1282">
        <v>465.85998499999999</v>
      </c>
      <c r="F1282">
        <v>465.85998499999999</v>
      </c>
      <c r="G1282">
        <v>315430000</v>
      </c>
      <c r="H1282">
        <v>11.94</v>
      </c>
      <c r="I1282">
        <f>VLOOKUP('sp500'!A1282,'Crude Oil WTI Futures Historica'!$A$2:'Crude Oil WTI Futures Historica'!$G$7388,2)</f>
        <v>18.39</v>
      </c>
      <c r="J1282">
        <f>VLOOKUP(A1282,'WGC-GOLD_DAILY_USD'!$A$2:'WGC-GOLD_DAILY_USD'!$B$7636,2)</f>
        <v>381.3</v>
      </c>
      <c r="K1282">
        <f>VLOOKUP(A1282,'^TNX'!$A$2:'^TNX'!$F$7370,5)</f>
        <v>7.8449999999999998</v>
      </c>
      <c r="L1282">
        <f t="shared" si="19"/>
        <v>7.8449999999999998</v>
      </c>
      <c r="M1282">
        <f>VLOOKUP(A1282,'US Dollar Index Futures Histori'!$A$2:'US Dollar Index Futures Histori'!$G$7374,2)</f>
        <v>87.5</v>
      </c>
      <c r="N1282">
        <v>248.94000199999999</v>
      </c>
    </row>
    <row r="1283" spans="1:14" x14ac:dyDescent="0.55000000000000004">
      <c r="A1283" s="1">
        <v>34724</v>
      </c>
      <c r="B1283">
        <v>465.85998499999999</v>
      </c>
      <c r="C1283">
        <v>469.51001000000002</v>
      </c>
      <c r="D1283">
        <v>464.39999399999999</v>
      </c>
      <c r="E1283">
        <v>467.44000199999999</v>
      </c>
      <c r="F1283">
        <v>467.44000199999999</v>
      </c>
      <c r="G1283">
        <v>342610000</v>
      </c>
      <c r="H1283">
        <v>11.46</v>
      </c>
      <c r="I1283">
        <f>VLOOKUP('sp500'!A1283,'Crude Oil WTI Futures Historica'!$A$2:'Crude Oil WTI Futures Historica'!$G$7388,2)</f>
        <v>18.39</v>
      </c>
      <c r="J1283">
        <f>VLOOKUP(A1283,'WGC-GOLD_DAILY_USD'!$A$2:'WGC-GOLD_DAILY_USD'!$B$7636,2)</f>
        <v>381.45</v>
      </c>
      <c r="K1283">
        <f>VLOOKUP(A1283,'^TNX'!$A$2:'^TNX'!$F$7370,5)</f>
        <v>7.7850000000000001</v>
      </c>
      <c r="L1283">
        <f t="shared" ref="L1283:L1346" si="20">IF(K1283=0,K1282,K1283)</f>
        <v>7.7850000000000001</v>
      </c>
      <c r="M1283">
        <f>VLOOKUP(A1283,'US Dollar Index Futures Histori'!$A$2:'US Dollar Index Futures Histori'!$G$7374,2)</f>
        <v>87.69</v>
      </c>
      <c r="N1283">
        <v>248.800003</v>
      </c>
    </row>
    <row r="1284" spans="1:14" x14ac:dyDescent="0.55000000000000004">
      <c r="A1284" s="1">
        <v>34725</v>
      </c>
      <c r="B1284">
        <v>467.44000199999999</v>
      </c>
      <c r="C1284">
        <v>468.61999500000002</v>
      </c>
      <c r="D1284">
        <v>466.89999399999999</v>
      </c>
      <c r="E1284">
        <v>468.32000699999998</v>
      </c>
      <c r="F1284">
        <v>468.32000699999998</v>
      </c>
      <c r="G1284">
        <v>304730000</v>
      </c>
      <c r="H1284">
        <v>11.25</v>
      </c>
      <c r="I1284">
        <f>VLOOKUP('sp500'!A1284,'Crude Oil WTI Futures Historica'!$A$2:'Crude Oil WTI Futures Historica'!$G$7388,2)</f>
        <v>18.239999999999998</v>
      </c>
      <c r="J1284">
        <f>VLOOKUP(A1284,'WGC-GOLD_DAILY_USD'!$A$2:'WGC-GOLD_DAILY_USD'!$B$7636,2)</f>
        <v>381.35</v>
      </c>
      <c r="K1284">
        <f>VLOOKUP(A1284,'^TNX'!$A$2:'^TNX'!$F$7370,5)</f>
        <v>7.7430000000000003</v>
      </c>
      <c r="L1284">
        <f t="shared" si="20"/>
        <v>7.7430000000000003</v>
      </c>
      <c r="M1284">
        <f>VLOOKUP(A1284,'US Dollar Index Futures Histori'!$A$2:'US Dollar Index Futures Histori'!$G$7374,2)</f>
        <v>87.67</v>
      </c>
      <c r="N1284">
        <v>248.08000200000001</v>
      </c>
    </row>
    <row r="1285" spans="1:14" x14ac:dyDescent="0.55000000000000004">
      <c r="A1285" s="1">
        <v>34726</v>
      </c>
      <c r="B1285">
        <v>468.32000699999998</v>
      </c>
      <c r="C1285">
        <v>471.35998499999999</v>
      </c>
      <c r="D1285">
        <v>468.32000699999998</v>
      </c>
      <c r="E1285">
        <v>470.39001500000001</v>
      </c>
      <c r="F1285">
        <v>470.39001500000001</v>
      </c>
      <c r="G1285">
        <v>339510000</v>
      </c>
      <c r="H1285">
        <v>11.25</v>
      </c>
      <c r="I1285">
        <f>VLOOKUP('sp500'!A1285,'Crude Oil WTI Futures Historica'!$A$2:'Crude Oil WTI Futures Historica'!$G$7388,2)</f>
        <v>17.95</v>
      </c>
      <c r="J1285">
        <f>VLOOKUP(A1285,'WGC-GOLD_DAILY_USD'!$A$2:'WGC-GOLD_DAILY_USD'!$B$7636,2)</f>
        <v>378.4</v>
      </c>
      <c r="K1285">
        <f>VLOOKUP(A1285,'^TNX'!$A$2:'^TNX'!$F$7370,5)</f>
        <v>7.6159999999999997</v>
      </c>
      <c r="L1285">
        <f t="shared" si="20"/>
        <v>7.6159999999999997</v>
      </c>
      <c r="M1285">
        <f>VLOOKUP(A1285,'US Dollar Index Futures Histori'!$A$2:'US Dollar Index Futures Histori'!$G$7374,2)</f>
        <v>87.67</v>
      </c>
      <c r="N1285">
        <v>248.470001</v>
      </c>
    </row>
    <row r="1286" spans="1:14" x14ac:dyDescent="0.55000000000000004">
      <c r="A1286" s="1">
        <v>34729</v>
      </c>
      <c r="B1286">
        <v>470.39001500000001</v>
      </c>
      <c r="C1286">
        <v>470.51998900000001</v>
      </c>
      <c r="D1286">
        <v>467.48998999999998</v>
      </c>
      <c r="E1286">
        <v>468.51001000000002</v>
      </c>
      <c r="F1286">
        <v>468.51001000000002</v>
      </c>
      <c r="G1286">
        <v>318550000</v>
      </c>
      <c r="H1286">
        <v>12.26</v>
      </c>
      <c r="I1286">
        <f>VLOOKUP('sp500'!A1286,'Crude Oil WTI Futures Historica'!$A$2:'Crude Oil WTI Futures Historica'!$G$7388,2)</f>
        <v>18.09</v>
      </c>
      <c r="J1286">
        <f>VLOOKUP(A1286,'WGC-GOLD_DAILY_USD'!$A$2:'WGC-GOLD_DAILY_USD'!$B$7636,2)</f>
        <v>375.9</v>
      </c>
      <c r="K1286">
        <f>VLOOKUP(A1286,'^TNX'!$A$2:'^TNX'!$F$7370,5)</f>
        <v>7.6340000000000003</v>
      </c>
      <c r="L1286">
        <f t="shared" si="20"/>
        <v>7.6340000000000003</v>
      </c>
      <c r="M1286">
        <f>VLOOKUP(A1286,'US Dollar Index Futures Histori'!$A$2:'US Dollar Index Futures Histori'!$G$7374,2)</f>
        <v>87.18</v>
      </c>
      <c r="N1286">
        <v>246.55999800000001</v>
      </c>
    </row>
    <row r="1287" spans="1:14" x14ac:dyDescent="0.55000000000000004">
      <c r="A1287" s="1">
        <v>34730</v>
      </c>
      <c r="B1287">
        <v>468.51001000000002</v>
      </c>
      <c r="C1287">
        <v>471.02999899999998</v>
      </c>
      <c r="D1287">
        <v>468.17999300000002</v>
      </c>
      <c r="E1287">
        <v>470.42001299999998</v>
      </c>
      <c r="F1287">
        <v>470.42001299999998</v>
      </c>
      <c r="G1287">
        <v>411590000</v>
      </c>
      <c r="H1287">
        <v>11.96</v>
      </c>
      <c r="I1287">
        <f>VLOOKUP('sp500'!A1287,'Crude Oil WTI Futures Historica'!$A$2:'Crude Oil WTI Futures Historica'!$G$7388,2)</f>
        <v>18.39</v>
      </c>
      <c r="J1287">
        <f>VLOOKUP(A1287,'WGC-GOLD_DAILY_USD'!$A$2:'WGC-GOLD_DAILY_USD'!$B$7636,2)</f>
        <v>374.9</v>
      </c>
      <c r="K1287">
        <f>VLOOKUP(A1287,'^TNX'!$A$2:'^TNX'!$F$7370,5)</f>
        <v>7.593</v>
      </c>
      <c r="L1287">
        <f t="shared" si="20"/>
        <v>7.593</v>
      </c>
      <c r="M1287">
        <f>VLOOKUP(A1287,'US Dollar Index Futures Histori'!$A$2:'US Dollar Index Futures Histori'!$G$7374,2)</f>
        <v>88.03</v>
      </c>
      <c r="N1287">
        <v>246.85000600000001</v>
      </c>
    </row>
    <row r="1288" spans="1:14" x14ac:dyDescent="0.55000000000000004">
      <c r="A1288" s="1">
        <v>34731</v>
      </c>
      <c r="B1288">
        <v>470.42001299999998</v>
      </c>
      <c r="C1288">
        <v>472.75</v>
      </c>
      <c r="D1288">
        <v>469.290009</v>
      </c>
      <c r="E1288">
        <v>470.39999399999999</v>
      </c>
      <c r="F1288">
        <v>470.39999399999999</v>
      </c>
      <c r="G1288">
        <v>395310000</v>
      </c>
      <c r="H1288">
        <v>11.73</v>
      </c>
      <c r="I1288">
        <f>VLOOKUP('sp500'!A1288,'Crude Oil WTI Futures Historica'!$A$2:'Crude Oil WTI Futures Historica'!$G$7388,2)</f>
        <v>18.52</v>
      </c>
      <c r="J1288">
        <f>VLOOKUP(A1288,'WGC-GOLD_DAILY_USD'!$A$2:'WGC-GOLD_DAILY_USD'!$B$7636,2)</f>
        <v>376.25</v>
      </c>
      <c r="K1288">
        <f>VLOOKUP(A1288,'^TNX'!$A$2:'^TNX'!$F$7370,5)</f>
        <v>7.6379999999999999</v>
      </c>
      <c r="L1288">
        <f t="shared" si="20"/>
        <v>7.6379999999999999</v>
      </c>
      <c r="M1288">
        <f>VLOOKUP(A1288,'US Dollar Index Futures Histori'!$A$2:'US Dollar Index Futures Histori'!$G$7374,2)</f>
        <v>87.77</v>
      </c>
      <c r="N1288">
        <v>247.5</v>
      </c>
    </row>
    <row r="1289" spans="1:14" x14ac:dyDescent="0.55000000000000004">
      <c r="A1289" s="1">
        <v>34732</v>
      </c>
      <c r="B1289">
        <v>470.39999399999999</v>
      </c>
      <c r="C1289">
        <v>472.790009</v>
      </c>
      <c r="D1289">
        <v>469.95001200000002</v>
      </c>
      <c r="E1289">
        <v>472.790009</v>
      </c>
      <c r="F1289">
        <v>472.790009</v>
      </c>
      <c r="G1289">
        <v>322110000</v>
      </c>
      <c r="H1289">
        <v>11.13</v>
      </c>
      <c r="I1289">
        <f>VLOOKUP('sp500'!A1289,'Crude Oil WTI Futures Historica'!$A$2:'Crude Oil WTI Futures Historica'!$G$7388,2)</f>
        <v>18.54</v>
      </c>
      <c r="J1289">
        <f>VLOOKUP(A1289,'WGC-GOLD_DAILY_USD'!$A$2:'WGC-GOLD_DAILY_USD'!$B$7636,2)</f>
        <v>375.9</v>
      </c>
      <c r="K1289">
        <f>VLOOKUP(A1289,'^TNX'!$A$2:'^TNX'!$F$7370,5)</f>
        <v>7.67</v>
      </c>
      <c r="L1289">
        <f t="shared" si="20"/>
        <v>7.67</v>
      </c>
      <c r="M1289">
        <f>VLOOKUP(A1289,'US Dollar Index Futures Histori'!$A$2:'US Dollar Index Futures Histori'!$G$7374,2)</f>
        <v>87.76</v>
      </c>
      <c r="N1289">
        <v>248.61999499999999</v>
      </c>
    </row>
    <row r="1290" spans="1:14" x14ac:dyDescent="0.55000000000000004">
      <c r="A1290" s="1">
        <v>34733</v>
      </c>
      <c r="B1290">
        <v>472.77999899999998</v>
      </c>
      <c r="C1290">
        <v>479.91000400000001</v>
      </c>
      <c r="D1290">
        <v>472.77999899999998</v>
      </c>
      <c r="E1290">
        <v>478.64999399999999</v>
      </c>
      <c r="F1290">
        <v>478.64999399999999</v>
      </c>
      <c r="G1290">
        <v>441000000</v>
      </c>
      <c r="H1290">
        <v>10.98</v>
      </c>
      <c r="I1290">
        <f>VLOOKUP('sp500'!A1290,'Crude Oil WTI Futures Historica'!$A$2:'Crude Oil WTI Futures Historica'!$G$7388,2)</f>
        <v>18.78</v>
      </c>
      <c r="J1290">
        <f>VLOOKUP(A1290,'WGC-GOLD_DAILY_USD'!$A$2:'WGC-GOLD_DAILY_USD'!$B$7636,2)</f>
        <v>375.65</v>
      </c>
      <c r="K1290">
        <f>VLOOKUP(A1290,'^TNX'!$A$2:'^TNX'!$F$7370,5)</f>
        <v>7.4569999999999999</v>
      </c>
      <c r="L1290">
        <f t="shared" si="20"/>
        <v>7.4569999999999999</v>
      </c>
      <c r="M1290">
        <f>VLOOKUP(A1290,'US Dollar Index Futures Histori'!$A$2:'US Dollar Index Futures Histori'!$G$7374,2)</f>
        <v>88.23</v>
      </c>
      <c r="N1290">
        <v>250.779999</v>
      </c>
    </row>
    <row r="1291" spans="1:14" x14ac:dyDescent="0.55000000000000004">
      <c r="A1291" s="1">
        <v>34736</v>
      </c>
      <c r="B1291">
        <v>478.64001500000001</v>
      </c>
      <c r="C1291">
        <v>481.95001200000002</v>
      </c>
      <c r="D1291">
        <v>478.35998499999999</v>
      </c>
      <c r="E1291">
        <v>481.14001500000001</v>
      </c>
      <c r="F1291">
        <v>481.14001500000001</v>
      </c>
      <c r="G1291">
        <v>325660000</v>
      </c>
      <c r="H1291">
        <v>11.22</v>
      </c>
      <c r="I1291">
        <f>VLOOKUP('sp500'!A1291,'Crude Oil WTI Futures Historica'!$A$2:'Crude Oil WTI Futures Historica'!$G$7388,2)</f>
        <v>18.59</v>
      </c>
      <c r="J1291">
        <f>VLOOKUP(A1291,'WGC-GOLD_DAILY_USD'!$A$2:'WGC-GOLD_DAILY_USD'!$B$7636,2)</f>
        <v>374.5</v>
      </c>
      <c r="K1291">
        <f>VLOOKUP(A1291,'^TNX'!$A$2:'^TNX'!$F$7370,5)</f>
        <v>7.5069999999999997</v>
      </c>
      <c r="L1291">
        <f t="shared" si="20"/>
        <v>7.5069999999999997</v>
      </c>
      <c r="M1291">
        <f>VLOOKUP(A1291,'US Dollar Index Futures Histori'!$A$2:'US Dollar Index Futures Histori'!$G$7374,2)</f>
        <v>88.21</v>
      </c>
      <c r="N1291">
        <v>252.44000199999999</v>
      </c>
    </row>
    <row r="1292" spans="1:14" x14ac:dyDescent="0.55000000000000004">
      <c r="A1292" s="1">
        <v>34737</v>
      </c>
      <c r="B1292">
        <v>481.14001500000001</v>
      </c>
      <c r="C1292">
        <v>481.32000699999998</v>
      </c>
      <c r="D1292">
        <v>479.69000199999999</v>
      </c>
      <c r="E1292">
        <v>480.80999800000001</v>
      </c>
      <c r="F1292">
        <v>480.80999800000001</v>
      </c>
      <c r="G1292">
        <v>314660000</v>
      </c>
      <c r="H1292">
        <v>11.17</v>
      </c>
      <c r="I1292">
        <f>VLOOKUP('sp500'!A1292,'Crude Oil WTI Futures Historica'!$A$2:'Crude Oil WTI Futures Historica'!$G$7388,2)</f>
        <v>18.46</v>
      </c>
      <c r="J1292">
        <f>VLOOKUP(A1292,'WGC-GOLD_DAILY_USD'!$A$2:'WGC-GOLD_DAILY_USD'!$B$7636,2)</f>
        <v>374.5</v>
      </c>
      <c r="K1292">
        <f>VLOOKUP(A1292,'^TNX'!$A$2:'^TNX'!$F$7370,5)</f>
        <v>7.5110000000000001</v>
      </c>
      <c r="L1292">
        <f t="shared" si="20"/>
        <v>7.5110000000000001</v>
      </c>
      <c r="M1292">
        <f>VLOOKUP(A1292,'US Dollar Index Futures Histori'!$A$2:'US Dollar Index Futures Histori'!$G$7374,2)</f>
        <v>88.51</v>
      </c>
      <c r="N1292">
        <v>252.970001</v>
      </c>
    </row>
    <row r="1293" spans="1:14" x14ac:dyDescent="0.55000000000000004">
      <c r="A1293" s="1">
        <v>34738</v>
      </c>
      <c r="B1293">
        <v>480.80999800000001</v>
      </c>
      <c r="C1293">
        <v>482.60000600000001</v>
      </c>
      <c r="D1293">
        <v>480.39999399999999</v>
      </c>
      <c r="E1293">
        <v>481.19000199999999</v>
      </c>
      <c r="F1293">
        <v>481.19000199999999</v>
      </c>
      <c r="G1293">
        <v>318430000</v>
      </c>
      <c r="H1293">
        <v>11.42</v>
      </c>
      <c r="I1293">
        <f>VLOOKUP('sp500'!A1293,'Crude Oil WTI Futures Historica'!$A$2:'Crude Oil WTI Futures Historica'!$G$7388,2)</f>
        <v>18.3</v>
      </c>
      <c r="J1293">
        <f>VLOOKUP(A1293,'WGC-GOLD_DAILY_USD'!$A$2:'WGC-GOLD_DAILY_USD'!$B$7636,2)</f>
        <v>374.6</v>
      </c>
      <c r="K1293">
        <f>VLOOKUP(A1293,'^TNX'!$A$2:'^TNX'!$F$7370,5)</f>
        <v>7.5110000000000001</v>
      </c>
      <c r="L1293">
        <f t="shared" si="20"/>
        <v>7.5110000000000001</v>
      </c>
      <c r="M1293">
        <f>VLOOKUP(A1293,'US Dollar Index Futures Histori'!$A$2:'US Dollar Index Futures Histori'!$G$7374,2)</f>
        <v>88.28</v>
      </c>
      <c r="N1293">
        <v>253.78999300000001</v>
      </c>
    </row>
    <row r="1294" spans="1:14" x14ac:dyDescent="0.55000000000000004">
      <c r="A1294" s="1">
        <v>34739</v>
      </c>
      <c r="B1294">
        <v>481.19000199999999</v>
      </c>
      <c r="C1294">
        <v>482</v>
      </c>
      <c r="D1294">
        <v>479.91000400000001</v>
      </c>
      <c r="E1294">
        <v>480.19000199999999</v>
      </c>
      <c r="F1294">
        <v>480.19000199999999</v>
      </c>
      <c r="G1294">
        <v>325570000</v>
      </c>
      <c r="H1294">
        <v>11.63</v>
      </c>
      <c r="I1294">
        <f>VLOOKUP('sp500'!A1294,'Crude Oil WTI Futures Historica'!$A$2:'Crude Oil WTI Futures Historica'!$G$7388,2)</f>
        <v>18.239999999999998</v>
      </c>
      <c r="J1294">
        <f>VLOOKUP(A1294,'WGC-GOLD_DAILY_USD'!$A$2:'WGC-GOLD_DAILY_USD'!$B$7636,2)</f>
        <v>376.6</v>
      </c>
      <c r="K1294">
        <f>VLOOKUP(A1294,'^TNX'!$A$2:'^TNX'!$F$7370,5)</f>
        <v>7.5720000000000001</v>
      </c>
      <c r="L1294">
        <f t="shared" si="20"/>
        <v>7.5720000000000001</v>
      </c>
      <c r="M1294">
        <f>VLOOKUP(A1294,'US Dollar Index Futures Histori'!$A$2:'US Dollar Index Futures Histori'!$G$7374,2)</f>
        <v>88.14</v>
      </c>
      <c r="N1294">
        <v>254.279999</v>
      </c>
    </row>
    <row r="1295" spans="1:14" x14ac:dyDescent="0.55000000000000004">
      <c r="A1295" s="1">
        <v>34740</v>
      </c>
      <c r="B1295">
        <v>480.19000199999999</v>
      </c>
      <c r="C1295">
        <v>481.959991</v>
      </c>
      <c r="D1295">
        <v>479.52999899999998</v>
      </c>
      <c r="E1295">
        <v>481.459991</v>
      </c>
      <c r="F1295">
        <v>481.459991</v>
      </c>
      <c r="G1295">
        <v>295600000</v>
      </c>
      <c r="H1295">
        <v>11.28</v>
      </c>
      <c r="I1295">
        <f>VLOOKUP('sp500'!A1295,'Crude Oil WTI Futures Historica'!$A$2:'Crude Oil WTI Futures Historica'!$G$7388,2)</f>
        <v>18.46</v>
      </c>
      <c r="J1295">
        <f>VLOOKUP(A1295,'WGC-GOLD_DAILY_USD'!$A$2:'WGC-GOLD_DAILY_USD'!$B$7636,2)</f>
        <v>376.4</v>
      </c>
      <c r="K1295">
        <f>VLOOKUP(A1295,'^TNX'!$A$2:'^TNX'!$F$7370,5)</f>
        <v>7.6180000000000003</v>
      </c>
      <c r="L1295">
        <f t="shared" si="20"/>
        <v>7.6180000000000003</v>
      </c>
      <c r="M1295">
        <f>VLOOKUP(A1295,'US Dollar Index Futures Histori'!$A$2:'US Dollar Index Futures Histori'!$G$7374,2)</f>
        <v>87.8</v>
      </c>
      <c r="N1295">
        <v>255.41999799999999</v>
      </c>
    </row>
    <row r="1296" spans="1:14" x14ac:dyDescent="0.55000000000000004">
      <c r="A1296" s="1">
        <v>34743</v>
      </c>
      <c r="B1296">
        <v>481.459991</v>
      </c>
      <c r="C1296">
        <v>482.85998499999999</v>
      </c>
      <c r="D1296">
        <v>481.07000699999998</v>
      </c>
      <c r="E1296">
        <v>481.64999399999999</v>
      </c>
      <c r="F1296">
        <v>481.64999399999999</v>
      </c>
      <c r="G1296">
        <v>256270000</v>
      </c>
      <c r="H1296">
        <v>11.41</v>
      </c>
      <c r="I1296">
        <f>VLOOKUP('sp500'!A1296,'Crude Oil WTI Futures Historica'!$A$2:'Crude Oil WTI Futures Historica'!$G$7388,2)</f>
        <v>18.27</v>
      </c>
      <c r="J1296">
        <f>VLOOKUP(A1296,'WGC-GOLD_DAILY_USD'!$A$2:'WGC-GOLD_DAILY_USD'!$B$7636,2)</f>
        <v>374.5</v>
      </c>
      <c r="K1296">
        <f>VLOOKUP(A1296,'^TNX'!$A$2:'^TNX'!$F$7370,5)</f>
        <v>7.5949999999999998</v>
      </c>
      <c r="L1296">
        <f t="shared" si="20"/>
        <v>7.5949999999999998</v>
      </c>
      <c r="M1296">
        <f>VLOOKUP(A1296,'US Dollar Index Futures Histori'!$A$2:'US Dollar Index Futures Histori'!$G$7374,2)</f>
        <v>87.82</v>
      </c>
      <c r="N1296">
        <v>255.529999</v>
      </c>
    </row>
    <row r="1297" spans="1:14" x14ac:dyDescent="0.55000000000000004">
      <c r="A1297" s="1">
        <v>34744</v>
      </c>
      <c r="B1297">
        <v>481.64999399999999</v>
      </c>
      <c r="C1297">
        <v>482.94000199999999</v>
      </c>
      <c r="D1297">
        <v>480.89001500000001</v>
      </c>
      <c r="E1297">
        <v>482.54998799999998</v>
      </c>
      <c r="F1297">
        <v>482.54998799999998</v>
      </c>
      <c r="G1297">
        <v>300720000</v>
      </c>
      <c r="H1297">
        <v>11.43</v>
      </c>
      <c r="I1297">
        <f>VLOOKUP('sp500'!A1297,'Crude Oil WTI Futures Historica'!$A$2:'Crude Oil WTI Futures Historica'!$G$7388,2)</f>
        <v>18.32</v>
      </c>
      <c r="J1297">
        <f>VLOOKUP(A1297,'WGC-GOLD_DAILY_USD'!$A$2:'WGC-GOLD_DAILY_USD'!$B$7636,2)</f>
        <v>376</v>
      </c>
      <c r="K1297">
        <f>VLOOKUP(A1297,'^TNX'!$A$2:'^TNX'!$F$7370,5)</f>
        <v>7.5039999999999996</v>
      </c>
      <c r="L1297">
        <f t="shared" si="20"/>
        <v>7.5039999999999996</v>
      </c>
      <c r="M1297">
        <f>VLOOKUP(A1297,'US Dollar Index Futures Histori'!$A$2:'US Dollar Index Futures Histori'!$G$7374,2)</f>
        <v>87.35</v>
      </c>
      <c r="N1297">
        <v>255.240005</v>
      </c>
    </row>
    <row r="1298" spans="1:14" x14ac:dyDescent="0.55000000000000004">
      <c r="A1298" s="1">
        <v>34745</v>
      </c>
      <c r="B1298">
        <v>482.54998799999998</v>
      </c>
      <c r="C1298">
        <v>485.540009</v>
      </c>
      <c r="D1298">
        <v>481.76998900000001</v>
      </c>
      <c r="E1298">
        <v>484.540009</v>
      </c>
      <c r="F1298">
        <v>484.540009</v>
      </c>
      <c r="G1298">
        <v>378040000</v>
      </c>
      <c r="H1298">
        <v>11.52</v>
      </c>
      <c r="I1298">
        <f>VLOOKUP('sp500'!A1298,'Crude Oil WTI Futures Historica'!$A$2:'Crude Oil WTI Futures Historica'!$G$7388,2)</f>
        <v>18.420000000000002</v>
      </c>
      <c r="J1298">
        <f>VLOOKUP(A1298,'WGC-GOLD_DAILY_USD'!$A$2:'WGC-GOLD_DAILY_USD'!$B$7636,2)</f>
        <v>376.6</v>
      </c>
      <c r="K1298">
        <f>VLOOKUP(A1298,'^TNX'!$A$2:'^TNX'!$F$7370,5)</f>
        <v>7.4420000000000002</v>
      </c>
      <c r="L1298">
        <f t="shared" si="20"/>
        <v>7.4420000000000002</v>
      </c>
      <c r="M1298">
        <f>VLOOKUP(A1298,'US Dollar Index Futures Histori'!$A$2:'US Dollar Index Futures Histori'!$G$7374,2)</f>
        <v>87.4</v>
      </c>
      <c r="N1298">
        <v>257.47000100000002</v>
      </c>
    </row>
    <row r="1299" spans="1:14" x14ac:dyDescent="0.55000000000000004">
      <c r="A1299" s="1">
        <v>34746</v>
      </c>
      <c r="B1299">
        <v>484.55999800000001</v>
      </c>
      <c r="C1299">
        <v>485.22000100000002</v>
      </c>
      <c r="D1299">
        <v>483.04998799999998</v>
      </c>
      <c r="E1299">
        <v>485.22000100000002</v>
      </c>
      <c r="F1299">
        <v>485.22000100000002</v>
      </c>
      <c r="G1299">
        <v>360990000</v>
      </c>
      <c r="H1299">
        <v>11.61</v>
      </c>
      <c r="I1299">
        <f>VLOOKUP('sp500'!A1299,'Crude Oil WTI Futures Historica'!$A$2:'Crude Oil WTI Futures Historica'!$G$7388,2)</f>
        <v>18.59</v>
      </c>
      <c r="J1299">
        <f>VLOOKUP(A1299,'WGC-GOLD_DAILY_USD'!$A$2:'WGC-GOLD_DAILY_USD'!$B$7636,2)</f>
        <v>376.75</v>
      </c>
      <c r="K1299">
        <f>VLOOKUP(A1299,'^TNX'!$A$2:'^TNX'!$F$7370,5)</f>
        <v>7.3879999999999999</v>
      </c>
      <c r="L1299">
        <f t="shared" si="20"/>
        <v>7.3879999999999999</v>
      </c>
      <c r="M1299">
        <f>VLOOKUP(A1299,'US Dollar Index Futures Histori'!$A$2:'US Dollar Index Futures Histori'!$G$7374,2)</f>
        <v>86.62</v>
      </c>
      <c r="N1299">
        <v>255.929993</v>
      </c>
    </row>
    <row r="1300" spans="1:14" x14ac:dyDescent="0.55000000000000004">
      <c r="A1300" s="1">
        <v>34747</v>
      </c>
      <c r="B1300">
        <v>485.14999399999999</v>
      </c>
      <c r="C1300">
        <v>485.22000100000002</v>
      </c>
      <c r="D1300">
        <v>481.97000100000002</v>
      </c>
      <c r="E1300">
        <v>481.97000100000002</v>
      </c>
      <c r="F1300">
        <v>481.97000100000002</v>
      </c>
      <c r="G1300">
        <v>347970000</v>
      </c>
      <c r="H1300">
        <v>11.71</v>
      </c>
      <c r="I1300">
        <f>VLOOKUP('sp500'!A1300,'Crude Oil WTI Futures Historica'!$A$2:'Crude Oil WTI Futures Historica'!$G$7388,2)</f>
        <v>18.91</v>
      </c>
      <c r="J1300">
        <f>VLOOKUP(A1300,'WGC-GOLD_DAILY_USD'!$A$2:'WGC-GOLD_DAILY_USD'!$B$7636,2)</f>
        <v>378.25</v>
      </c>
      <c r="K1300">
        <f>VLOOKUP(A1300,'^TNX'!$A$2:'^TNX'!$F$7370,5)</f>
        <v>7.4189999999999996</v>
      </c>
      <c r="L1300">
        <f t="shared" si="20"/>
        <v>7.4189999999999996</v>
      </c>
      <c r="M1300">
        <f>VLOOKUP(A1300,'US Dollar Index Futures Histori'!$A$2:'US Dollar Index Futures Histori'!$G$7374,2)</f>
        <v>86.44</v>
      </c>
      <c r="N1300">
        <v>254.71000699999999</v>
      </c>
    </row>
    <row r="1301" spans="1:14" x14ac:dyDescent="0.55000000000000004">
      <c r="A1301" s="1">
        <v>34751</v>
      </c>
      <c r="B1301">
        <v>481.95001200000002</v>
      </c>
      <c r="C1301">
        <v>483.26001000000002</v>
      </c>
      <c r="D1301">
        <v>481.94000199999999</v>
      </c>
      <c r="E1301">
        <v>482.72000100000002</v>
      </c>
      <c r="F1301">
        <v>482.72000100000002</v>
      </c>
      <c r="G1301">
        <v>308090000</v>
      </c>
      <c r="H1301">
        <v>12.05</v>
      </c>
      <c r="I1301">
        <f>VLOOKUP('sp500'!A1301,'Crude Oil WTI Futures Historica'!$A$2:'Crude Oil WTI Futures Historica'!$G$7388,2)</f>
        <v>18.86</v>
      </c>
      <c r="J1301">
        <f>VLOOKUP(A1301,'WGC-GOLD_DAILY_USD'!$A$2:'WGC-GOLD_DAILY_USD'!$B$7636,2)</f>
        <v>378.65</v>
      </c>
      <c r="K1301">
        <f>VLOOKUP(A1301,'^TNX'!$A$2:'^TNX'!$F$7370,5)</f>
        <v>7.4320000000000004</v>
      </c>
      <c r="L1301">
        <f t="shared" si="20"/>
        <v>7.4320000000000004</v>
      </c>
      <c r="M1301">
        <f>VLOOKUP(A1301,'US Dollar Index Futures Histori'!$A$2:'US Dollar Index Futures Histori'!$G$7374,2)</f>
        <v>86.11</v>
      </c>
      <c r="N1301">
        <v>253.86000100000001</v>
      </c>
    </row>
    <row r="1302" spans="1:14" x14ac:dyDescent="0.55000000000000004">
      <c r="A1302" s="1">
        <v>34752</v>
      </c>
      <c r="B1302">
        <v>482.73998999999998</v>
      </c>
      <c r="C1302">
        <v>486.14999399999999</v>
      </c>
      <c r="D1302">
        <v>482.45001200000002</v>
      </c>
      <c r="E1302">
        <v>485.07000699999998</v>
      </c>
      <c r="F1302">
        <v>485.07000699999998</v>
      </c>
      <c r="G1302">
        <v>339460000</v>
      </c>
      <c r="H1302">
        <v>11.39</v>
      </c>
      <c r="I1302">
        <f>VLOOKUP('sp500'!A1302,'Crude Oil WTI Futures Historica'!$A$2:'Crude Oil WTI Futures Historica'!$G$7388,2)</f>
        <v>18.63</v>
      </c>
      <c r="J1302">
        <f>VLOOKUP(A1302,'WGC-GOLD_DAILY_USD'!$A$2:'WGC-GOLD_DAILY_USD'!$B$7636,2)</f>
        <v>379.2</v>
      </c>
      <c r="K1302">
        <f>VLOOKUP(A1302,'^TNX'!$A$2:'^TNX'!$F$7370,5)</f>
        <v>7.3209999999999997</v>
      </c>
      <c r="L1302">
        <f t="shared" si="20"/>
        <v>7.3209999999999997</v>
      </c>
      <c r="M1302">
        <f>VLOOKUP(A1302,'US Dollar Index Futures Histori'!$A$2:'US Dollar Index Futures Histori'!$G$7374,2)</f>
        <v>85.95</v>
      </c>
      <c r="N1302">
        <v>253.94000199999999</v>
      </c>
    </row>
    <row r="1303" spans="1:14" x14ac:dyDescent="0.55000000000000004">
      <c r="A1303" s="1">
        <v>34753</v>
      </c>
      <c r="B1303">
        <v>485.07000699999998</v>
      </c>
      <c r="C1303">
        <v>489.19000199999999</v>
      </c>
      <c r="D1303">
        <v>485.07000699999998</v>
      </c>
      <c r="E1303">
        <v>486.91000400000001</v>
      </c>
      <c r="F1303">
        <v>486.91000400000001</v>
      </c>
      <c r="G1303">
        <v>394280000</v>
      </c>
      <c r="H1303">
        <v>11.15</v>
      </c>
      <c r="I1303">
        <f>VLOOKUP('sp500'!A1303,'Crude Oil WTI Futures Historica'!$A$2:'Crude Oil WTI Futures Historica'!$G$7388,2)</f>
        <v>18.43</v>
      </c>
      <c r="J1303">
        <f>VLOOKUP(A1303,'WGC-GOLD_DAILY_USD'!$A$2:'WGC-GOLD_DAILY_USD'!$B$7636,2)</f>
        <v>379.5</v>
      </c>
      <c r="K1303">
        <f>VLOOKUP(A1303,'^TNX'!$A$2:'^TNX'!$F$7370,5)</f>
        <v>7.33</v>
      </c>
      <c r="L1303">
        <f t="shared" si="20"/>
        <v>7.33</v>
      </c>
      <c r="M1303">
        <f>VLOOKUP(A1303,'US Dollar Index Futures Histori'!$A$2:'US Dollar Index Futures Histori'!$G$7374,2)</f>
        <v>85.78</v>
      </c>
      <c r="N1303">
        <v>254.949997</v>
      </c>
    </row>
    <row r="1304" spans="1:14" x14ac:dyDescent="0.55000000000000004">
      <c r="A1304" s="1">
        <v>34754</v>
      </c>
      <c r="B1304">
        <v>486.82000699999998</v>
      </c>
      <c r="C1304">
        <v>488.27999899999998</v>
      </c>
      <c r="D1304">
        <v>485.70001200000002</v>
      </c>
      <c r="E1304">
        <v>488.10998499999999</v>
      </c>
      <c r="F1304">
        <v>488.10998499999999</v>
      </c>
      <c r="G1304">
        <v>302930000</v>
      </c>
      <c r="H1304">
        <v>10.84</v>
      </c>
      <c r="I1304">
        <f>VLOOKUP('sp500'!A1304,'Crude Oil WTI Futures Historica'!$A$2:'Crude Oil WTI Futures Historica'!$G$7388,2)</f>
        <v>18.690000000000001</v>
      </c>
      <c r="J1304">
        <f>VLOOKUP(A1304,'WGC-GOLD_DAILY_USD'!$A$2:'WGC-GOLD_DAILY_USD'!$B$7636,2)</f>
        <v>377.75</v>
      </c>
      <c r="K1304">
        <f>VLOOKUP(A1304,'^TNX'!$A$2:'^TNX'!$F$7370,5)</f>
        <v>7.3250000000000002</v>
      </c>
      <c r="L1304">
        <f t="shared" si="20"/>
        <v>7.3250000000000002</v>
      </c>
      <c r="M1304">
        <f>VLOOKUP(A1304,'US Dollar Index Futures Histori'!$A$2:'US Dollar Index Futures Histori'!$G$7374,2)</f>
        <v>85.85</v>
      </c>
      <c r="N1304">
        <v>255.470001</v>
      </c>
    </row>
    <row r="1305" spans="1:14" x14ac:dyDescent="0.55000000000000004">
      <c r="A1305" s="1">
        <v>34757</v>
      </c>
      <c r="B1305">
        <v>488.26001000000002</v>
      </c>
      <c r="C1305">
        <v>488.26001000000002</v>
      </c>
      <c r="D1305">
        <v>483.17999300000002</v>
      </c>
      <c r="E1305">
        <v>483.80999800000001</v>
      </c>
      <c r="F1305">
        <v>483.80999800000001</v>
      </c>
      <c r="G1305">
        <v>285790000</v>
      </c>
      <c r="H1305">
        <v>12.51</v>
      </c>
      <c r="I1305">
        <f>VLOOKUP('sp500'!A1305,'Crude Oil WTI Futures Historica'!$A$2:'Crude Oil WTI Futures Historica'!$G$7388,2)</f>
        <v>18.66</v>
      </c>
      <c r="J1305">
        <f>VLOOKUP(A1305,'WGC-GOLD_DAILY_USD'!$A$2:'WGC-GOLD_DAILY_USD'!$B$7636,2)</f>
        <v>375.6</v>
      </c>
      <c r="K1305">
        <f>VLOOKUP(A1305,'^TNX'!$A$2:'^TNX'!$F$7370,5)</f>
        <v>7.2359999999999998</v>
      </c>
      <c r="L1305">
        <f t="shared" si="20"/>
        <v>7.2359999999999998</v>
      </c>
      <c r="M1305">
        <f>VLOOKUP(A1305,'US Dollar Index Futures Histori'!$A$2:'US Dollar Index Futures Histori'!$G$7374,2)</f>
        <v>86.26</v>
      </c>
      <c r="N1305">
        <v>253.86000100000001</v>
      </c>
    </row>
    <row r="1306" spans="1:14" x14ac:dyDescent="0.55000000000000004">
      <c r="A1306" s="1">
        <v>34758</v>
      </c>
      <c r="B1306">
        <v>483.80999800000001</v>
      </c>
      <c r="C1306">
        <v>487.44000199999999</v>
      </c>
      <c r="D1306">
        <v>483.76998900000001</v>
      </c>
      <c r="E1306">
        <v>487.39001500000001</v>
      </c>
      <c r="F1306">
        <v>487.39001500000001</v>
      </c>
      <c r="G1306">
        <v>317220000</v>
      </c>
      <c r="H1306">
        <v>11.75</v>
      </c>
      <c r="I1306">
        <f>VLOOKUP('sp500'!A1306,'Crude Oil WTI Futures Historica'!$A$2:'Crude Oil WTI Futures Historica'!$G$7388,2)</f>
        <v>18.489999999999998</v>
      </c>
      <c r="J1306">
        <f>VLOOKUP(A1306,'WGC-GOLD_DAILY_USD'!$A$2:'WGC-GOLD_DAILY_USD'!$B$7636,2)</f>
        <v>376.4</v>
      </c>
      <c r="K1306">
        <f>VLOOKUP(A1306,'^TNX'!$A$2:'^TNX'!$F$7370,5)</f>
        <v>7.21</v>
      </c>
      <c r="L1306">
        <f t="shared" si="20"/>
        <v>7.21</v>
      </c>
      <c r="M1306">
        <f>VLOOKUP(A1306,'US Dollar Index Futures Histori'!$A$2:'US Dollar Index Futures Histori'!$G$7374,2)</f>
        <v>85.92</v>
      </c>
      <c r="N1306">
        <v>256.57000699999998</v>
      </c>
    </row>
    <row r="1307" spans="1:14" x14ac:dyDescent="0.55000000000000004">
      <c r="A1307" s="1">
        <v>34759</v>
      </c>
      <c r="B1307">
        <v>487.39001500000001</v>
      </c>
      <c r="C1307">
        <v>487.82998700000002</v>
      </c>
      <c r="D1307">
        <v>484.92001299999998</v>
      </c>
      <c r="E1307">
        <v>485.64999399999999</v>
      </c>
      <c r="F1307">
        <v>485.64999399999999</v>
      </c>
      <c r="G1307">
        <v>362600000</v>
      </c>
      <c r="H1307">
        <v>11.65</v>
      </c>
      <c r="I1307">
        <f>VLOOKUP('sp500'!A1307,'Crude Oil WTI Futures Historica'!$A$2:'Crude Oil WTI Futures Historica'!$G$7388,2)</f>
        <v>18.32</v>
      </c>
      <c r="J1307">
        <f>VLOOKUP(A1307,'WGC-GOLD_DAILY_USD'!$A$2:'WGC-GOLD_DAILY_USD'!$B$7636,2)</f>
        <v>375.7</v>
      </c>
      <c r="K1307">
        <f>VLOOKUP(A1307,'^TNX'!$A$2:'^TNX'!$F$7370,5)</f>
        <v>7.2140000000000004</v>
      </c>
      <c r="L1307">
        <f t="shared" si="20"/>
        <v>7.2140000000000004</v>
      </c>
      <c r="M1307">
        <f>VLOOKUP(A1307,'US Dollar Index Futures Histori'!$A$2:'US Dollar Index Futures Histori'!$G$7374,2)</f>
        <v>86.03</v>
      </c>
      <c r="N1307">
        <v>256.04998799999998</v>
      </c>
    </row>
    <row r="1308" spans="1:14" x14ac:dyDescent="0.55000000000000004">
      <c r="A1308" s="1">
        <v>34760</v>
      </c>
      <c r="B1308">
        <v>485.64999399999999</v>
      </c>
      <c r="C1308">
        <v>485.709991</v>
      </c>
      <c r="D1308">
        <v>483.19000199999999</v>
      </c>
      <c r="E1308">
        <v>485.13000499999998</v>
      </c>
      <c r="F1308">
        <v>485.13000499999998</v>
      </c>
      <c r="G1308">
        <v>330030000</v>
      </c>
      <c r="H1308">
        <v>12.02</v>
      </c>
      <c r="I1308">
        <f>VLOOKUP('sp500'!A1308,'Crude Oil WTI Futures Historica'!$A$2:'Crude Oil WTI Futures Historica'!$G$7388,2)</f>
        <v>18.350000000000001</v>
      </c>
      <c r="J1308">
        <f>VLOOKUP(A1308,'WGC-GOLD_DAILY_USD'!$A$2:'WGC-GOLD_DAILY_USD'!$B$7636,2)</f>
        <v>374.75</v>
      </c>
      <c r="K1308">
        <f>VLOOKUP(A1308,'^TNX'!$A$2:'^TNX'!$F$7370,5)</f>
        <v>7.2889999999999997</v>
      </c>
      <c r="L1308">
        <f t="shared" si="20"/>
        <v>7.2889999999999997</v>
      </c>
      <c r="M1308">
        <f>VLOOKUP(A1308,'US Dollar Index Futures Histori'!$A$2:'US Dollar Index Futures Histori'!$G$7374,2)</f>
        <v>85.01</v>
      </c>
      <c r="N1308">
        <v>256.16000400000001</v>
      </c>
    </row>
    <row r="1309" spans="1:14" x14ac:dyDescent="0.55000000000000004">
      <c r="A1309" s="1">
        <v>34761</v>
      </c>
      <c r="B1309">
        <v>485.13000499999998</v>
      </c>
      <c r="C1309">
        <v>485.42001299999998</v>
      </c>
      <c r="D1309">
        <v>483.07000699999998</v>
      </c>
      <c r="E1309">
        <v>485.42001299999998</v>
      </c>
      <c r="F1309">
        <v>485.42001299999998</v>
      </c>
      <c r="G1309">
        <v>330840000</v>
      </c>
      <c r="H1309">
        <v>11.45</v>
      </c>
      <c r="I1309">
        <f>VLOOKUP('sp500'!A1309,'Crude Oil WTI Futures Historica'!$A$2:'Crude Oil WTI Futures Historica'!$G$7388,2)</f>
        <v>18.63</v>
      </c>
      <c r="J1309">
        <f>VLOOKUP(A1309,'WGC-GOLD_DAILY_USD'!$A$2:'WGC-GOLD_DAILY_USD'!$B$7636,2)</f>
        <v>377.25</v>
      </c>
      <c r="K1309">
        <f>VLOOKUP(A1309,'^TNX'!$A$2:'^TNX'!$F$7370,5)</f>
        <v>7.3559999999999999</v>
      </c>
      <c r="L1309">
        <f t="shared" si="20"/>
        <v>7.3559999999999999</v>
      </c>
      <c r="M1309">
        <f>VLOOKUP(A1309,'US Dollar Index Futures Histori'!$A$2:'US Dollar Index Futures Histori'!$G$7374,2)</f>
        <v>84.3</v>
      </c>
      <c r="N1309">
        <v>256.89999399999999</v>
      </c>
    </row>
    <row r="1310" spans="1:14" x14ac:dyDescent="0.55000000000000004">
      <c r="A1310" s="1">
        <v>34764</v>
      </c>
      <c r="B1310">
        <v>485.42001299999998</v>
      </c>
      <c r="C1310">
        <v>485.70001200000002</v>
      </c>
      <c r="D1310">
        <v>481.51998900000001</v>
      </c>
      <c r="E1310">
        <v>485.63000499999998</v>
      </c>
      <c r="F1310">
        <v>485.63000499999998</v>
      </c>
      <c r="G1310">
        <v>298870000</v>
      </c>
      <c r="H1310">
        <v>12.17</v>
      </c>
      <c r="I1310">
        <f>VLOOKUP('sp500'!A1310,'Crude Oil WTI Futures Historica'!$A$2:'Crude Oil WTI Futures Historica'!$G$7388,2)</f>
        <v>18.59</v>
      </c>
      <c r="J1310">
        <f>VLOOKUP(A1310,'WGC-GOLD_DAILY_USD'!$A$2:'WGC-GOLD_DAILY_USD'!$B$7636,2)</f>
        <v>378.85</v>
      </c>
      <c r="K1310">
        <f>VLOOKUP(A1310,'^TNX'!$A$2:'^TNX'!$F$7370,5)</f>
        <v>7.4</v>
      </c>
      <c r="L1310">
        <f t="shared" si="20"/>
        <v>7.4</v>
      </c>
      <c r="M1310">
        <f>VLOOKUP(A1310,'US Dollar Index Futures Histori'!$A$2:'US Dollar Index Futures Histori'!$G$7374,2)</f>
        <v>83.54</v>
      </c>
      <c r="N1310">
        <v>255.80999800000001</v>
      </c>
    </row>
    <row r="1311" spans="1:14" x14ac:dyDescent="0.55000000000000004">
      <c r="A1311" s="1">
        <v>34765</v>
      </c>
      <c r="B1311">
        <v>485.63000499999998</v>
      </c>
      <c r="C1311">
        <v>485.63000499999998</v>
      </c>
      <c r="D1311">
        <v>479.70001200000002</v>
      </c>
      <c r="E1311">
        <v>482.11999500000002</v>
      </c>
      <c r="F1311">
        <v>482.11999500000002</v>
      </c>
      <c r="G1311">
        <v>355550000</v>
      </c>
      <c r="H1311">
        <v>14.22</v>
      </c>
      <c r="I1311">
        <f>VLOOKUP('sp500'!A1311,'Crude Oil WTI Futures Historica'!$A$2:'Crude Oil WTI Futures Historica'!$G$7388,2)</f>
        <v>18.63</v>
      </c>
      <c r="J1311">
        <f>VLOOKUP(A1311,'WGC-GOLD_DAILY_USD'!$A$2:'WGC-GOLD_DAILY_USD'!$B$7636,2)</f>
        <v>382</v>
      </c>
      <c r="K1311">
        <f>VLOOKUP(A1311,'^TNX'!$A$2:'^TNX'!$F$7370,5)</f>
        <v>7.431</v>
      </c>
      <c r="L1311">
        <f t="shared" si="20"/>
        <v>7.431</v>
      </c>
      <c r="M1311">
        <f>VLOOKUP(A1311,'US Dollar Index Futures Histori'!$A$2:'US Dollar Index Futures Histori'!$G$7374,2)</f>
        <v>81.98</v>
      </c>
      <c r="N1311">
        <v>254.13000500000001</v>
      </c>
    </row>
    <row r="1312" spans="1:14" x14ac:dyDescent="0.55000000000000004">
      <c r="A1312" s="1">
        <v>34766</v>
      </c>
      <c r="B1312">
        <v>482.11999500000002</v>
      </c>
      <c r="C1312">
        <v>484.07998700000002</v>
      </c>
      <c r="D1312">
        <v>481.57000699999998</v>
      </c>
      <c r="E1312">
        <v>483.14001500000001</v>
      </c>
      <c r="F1312">
        <v>483.14001500000001</v>
      </c>
      <c r="G1312">
        <v>349780000</v>
      </c>
      <c r="H1312">
        <v>13.72</v>
      </c>
      <c r="I1312">
        <f>VLOOKUP('sp500'!A1312,'Crude Oil WTI Futures Historica'!$A$2:'Crude Oil WTI Futures Historica'!$G$7388,2)</f>
        <v>18.329999999999998</v>
      </c>
      <c r="J1312">
        <f>VLOOKUP(A1312,'WGC-GOLD_DAILY_USD'!$A$2:'WGC-GOLD_DAILY_USD'!$B$7636,2)</f>
        <v>380</v>
      </c>
      <c r="K1312">
        <f>VLOOKUP(A1312,'^TNX'!$A$2:'^TNX'!$F$7370,5)</f>
        <v>7.3550000000000004</v>
      </c>
      <c r="L1312">
        <f t="shared" si="20"/>
        <v>7.3550000000000004</v>
      </c>
      <c r="M1312">
        <f>VLOOKUP(A1312,'US Dollar Index Futures Histori'!$A$2:'US Dollar Index Futures Histori'!$G$7374,2)</f>
        <v>83.29</v>
      </c>
      <c r="N1312">
        <v>254.86999499999999</v>
      </c>
    </row>
    <row r="1313" spans="1:14" x14ac:dyDescent="0.55000000000000004">
      <c r="A1313" s="1">
        <v>34767</v>
      </c>
      <c r="B1313">
        <v>483.14001500000001</v>
      </c>
      <c r="C1313">
        <v>483.73998999999998</v>
      </c>
      <c r="D1313">
        <v>482.04998799999998</v>
      </c>
      <c r="E1313">
        <v>483.16000400000001</v>
      </c>
      <c r="F1313">
        <v>483.16000400000001</v>
      </c>
      <c r="G1313">
        <v>319320000</v>
      </c>
      <c r="H1313">
        <v>13.36</v>
      </c>
      <c r="I1313">
        <f>VLOOKUP('sp500'!A1313,'Crude Oil WTI Futures Historica'!$A$2:'Crude Oil WTI Futures Historica'!$G$7388,2)</f>
        <v>18.02</v>
      </c>
      <c r="J1313">
        <f>VLOOKUP(A1313,'WGC-GOLD_DAILY_USD'!$A$2:'WGC-GOLD_DAILY_USD'!$B$7636,2)</f>
        <v>380.9</v>
      </c>
      <c r="K1313">
        <f>VLOOKUP(A1313,'^TNX'!$A$2:'^TNX'!$F$7370,5)</f>
        <v>7.28</v>
      </c>
      <c r="L1313">
        <f t="shared" si="20"/>
        <v>7.28</v>
      </c>
      <c r="M1313">
        <f>VLOOKUP(A1313,'US Dollar Index Futures Histori'!$A$2:'US Dollar Index Futures Histori'!$G$7374,2)</f>
        <v>83.02</v>
      </c>
      <c r="N1313">
        <v>254.78999300000001</v>
      </c>
    </row>
    <row r="1314" spans="1:14" x14ac:dyDescent="0.55000000000000004">
      <c r="A1314" s="1">
        <v>34768</v>
      </c>
      <c r="B1314">
        <v>483.16000400000001</v>
      </c>
      <c r="C1314">
        <v>490.36999500000002</v>
      </c>
      <c r="D1314">
        <v>483.16000400000001</v>
      </c>
      <c r="E1314">
        <v>489.57000699999998</v>
      </c>
      <c r="F1314">
        <v>489.57000699999998</v>
      </c>
      <c r="G1314">
        <v>382940000</v>
      </c>
      <c r="H1314">
        <v>12.38</v>
      </c>
      <c r="I1314">
        <f>VLOOKUP('sp500'!A1314,'Crude Oil WTI Futures Historica'!$A$2:'Crude Oil WTI Futures Historica'!$G$7388,2)</f>
        <v>17.91</v>
      </c>
      <c r="J1314">
        <f>VLOOKUP(A1314,'WGC-GOLD_DAILY_USD'!$A$2:'WGC-GOLD_DAILY_USD'!$B$7636,2)</f>
        <v>381.4</v>
      </c>
      <c r="K1314">
        <f>VLOOKUP(A1314,'^TNX'!$A$2:'^TNX'!$F$7370,5)</f>
        <v>7.218</v>
      </c>
      <c r="L1314">
        <f t="shared" si="20"/>
        <v>7.218</v>
      </c>
      <c r="M1314">
        <f>VLOOKUP(A1314,'US Dollar Index Futures Histori'!$A$2:'US Dollar Index Futures Histori'!$G$7374,2)</f>
        <v>84.3</v>
      </c>
      <c r="N1314">
        <v>256.01001000000002</v>
      </c>
    </row>
    <row r="1315" spans="1:14" x14ac:dyDescent="0.55000000000000004">
      <c r="A1315" s="1">
        <v>34771</v>
      </c>
      <c r="B1315">
        <v>489.57000699999998</v>
      </c>
      <c r="C1315">
        <v>491.27999899999998</v>
      </c>
      <c r="D1315">
        <v>489.35000600000001</v>
      </c>
      <c r="E1315">
        <v>490.04998799999998</v>
      </c>
      <c r="F1315">
        <v>490.04998799999998</v>
      </c>
      <c r="G1315">
        <v>275280000</v>
      </c>
      <c r="H1315">
        <v>12.15</v>
      </c>
      <c r="I1315">
        <f>VLOOKUP('sp500'!A1315,'Crude Oil WTI Futures Historica'!$A$2:'Crude Oil WTI Futures Historica'!$G$7388,2)</f>
        <v>18.190000000000001</v>
      </c>
      <c r="J1315">
        <f>VLOOKUP(A1315,'WGC-GOLD_DAILY_USD'!$A$2:'WGC-GOLD_DAILY_USD'!$B$7636,2)</f>
        <v>385.5</v>
      </c>
      <c r="K1315">
        <f>VLOOKUP(A1315,'^TNX'!$A$2:'^TNX'!$F$7370,5)</f>
        <v>7.1740000000000004</v>
      </c>
      <c r="L1315">
        <f t="shared" si="20"/>
        <v>7.1740000000000004</v>
      </c>
      <c r="M1315">
        <f>VLOOKUP(A1315,'US Dollar Index Futures Histori'!$A$2:'US Dollar Index Futures Histori'!$G$7374,2)</f>
        <v>83.83</v>
      </c>
      <c r="N1315">
        <v>256.17999300000002</v>
      </c>
    </row>
    <row r="1316" spans="1:14" x14ac:dyDescent="0.55000000000000004">
      <c r="A1316" s="1">
        <v>34772</v>
      </c>
      <c r="B1316">
        <v>490.04998799999998</v>
      </c>
      <c r="C1316">
        <v>493.69000199999999</v>
      </c>
      <c r="D1316">
        <v>490.04998799999998</v>
      </c>
      <c r="E1316">
        <v>492.89001500000001</v>
      </c>
      <c r="F1316">
        <v>492.89001500000001</v>
      </c>
      <c r="G1316">
        <v>346160000</v>
      </c>
      <c r="H1316">
        <v>12.1</v>
      </c>
      <c r="I1316">
        <f>VLOOKUP('sp500'!A1316,'Crude Oil WTI Futures Historica'!$A$2:'Crude Oil WTI Futures Historica'!$G$7388,2)</f>
        <v>17.940000000000001</v>
      </c>
      <c r="J1316">
        <f>VLOOKUP(A1316,'WGC-GOLD_DAILY_USD'!$A$2:'WGC-GOLD_DAILY_USD'!$B$7636,2)</f>
        <v>384.7</v>
      </c>
      <c r="K1316">
        <f>VLOOKUP(A1316,'^TNX'!$A$2:'^TNX'!$F$7370,5)</f>
        <v>7.077</v>
      </c>
      <c r="L1316">
        <f t="shared" si="20"/>
        <v>7.077</v>
      </c>
      <c r="M1316">
        <f>VLOOKUP(A1316,'US Dollar Index Futures Histori'!$A$2:'US Dollar Index Futures Histori'!$G$7374,2)</f>
        <v>84</v>
      </c>
      <c r="N1316">
        <v>257.26001000000002</v>
      </c>
    </row>
    <row r="1317" spans="1:14" x14ac:dyDescent="0.55000000000000004">
      <c r="A1317" s="1">
        <v>34773</v>
      </c>
      <c r="B1317">
        <v>492.89001500000001</v>
      </c>
      <c r="C1317">
        <v>492.89001500000001</v>
      </c>
      <c r="D1317">
        <v>490.82998700000002</v>
      </c>
      <c r="E1317">
        <v>491.88000499999998</v>
      </c>
      <c r="F1317">
        <v>491.88000499999998</v>
      </c>
      <c r="G1317">
        <v>309540000</v>
      </c>
      <c r="H1317">
        <v>12.42</v>
      </c>
      <c r="I1317">
        <f>VLOOKUP('sp500'!A1317,'Crude Oil WTI Futures Historica'!$A$2:'Crude Oil WTI Futures Historica'!$G$7388,2)</f>
        <v>18.11</v>
      </c>
      <c r="J1317">
        <f>VLOOKUP(A1317,'WGC-GOLD_DAILY_USD'!$A$2:'WGC-GOLD_DAILY_USD'!$B$7636,2)</f>
        <v>386.15</v>
      </c>
      <c r="K1317">
        <f>VLOOKUP(A1317,'^TNX'!$A$2:'^TNX'!$F$7370,5)</f>
        <v>7.077</v>
      </c>
      <c r="L1317">
        <f t="shared" si="20"/>
        <v>7.077</v>
      </c>
      <c r="M1317">
        <f>VLOOKUP(A1317,'US Dollar Index Futures Histori'!$A$2:'US Dollar Index Futures Histori'!$G$7374,2)</f>
        <v>83.61</v>
      </c>
      <c r="N1317">
        <v>257.39001500000001</v>
      </c>
    </row>
    <row r="1318" spans="1:14" x14ac:dyDescent="0.55000000000000004">
      <c r="A1318" s="1">
        <v>34774</v>
      </c>
      <c r="B1318">
        <v>491.86999500000002</v>
      </c>
      <c r="C1318">
        <v>495.73998999999998</v>
      </c>
      <c r="D1318">
        <v>491.77999899999998</v>
      </c>
      <c r="E1318">
        <v>495.41000400000001</v>
      </c>
      <c r="F1318">
        <v>495.41000400000001</v>
      </c>
      <c r="G1318">
        <v>336670000</v>
      </c>
      <c r="H1318">
        <v>11.95</v>
      </c>
      <c r="I1318">
        <f>VLOOKUP('sp500'!A1318,'Crude Oil WTI Futures Historica'!$A$2:'Crude Oil WTI Futures Historica'!$G$7388,2)</f>
        <v>18.16</v>
      </c>
      <c r="J1318">
        <f>VLOOKUP(A1318,'WGC-GOLD_DAILY_USD'!$A$2:'WGC-GOLD_DAILY_USD'!$B$7636,2)</f>
        <v>383.7</v>
      </c>
      <c r="K1318">
        <f>VLOOKUP(A1318,'^TNX'!$A$2:'^TNX'!$F$7370,5)</f>
        <v>7.0380000000000003</v>
      </c>
      <c r="L1318">
        <f t="shared" si="20"/>
        <v>7.0380000000000003</v>
      </c>
      <c r="M1318">
        <f>VLOOKUP(A1318,'US Dollar Index Futures Histori'!$A$2:'US Dollar Index Futures Histori'!$G$7374,2)</f>
        <v>83.79</v>
      </c>
      <c r="N1318">
        <v>258.17999300000002</v>
      </c>
    </row>
    <row r="1319" spans="1:14" x14ac:dyDescent="0.55000000000000004">
      <c r="A1319" s="1">
        <v>34775</v>
      </c>
      <c r="B1319">
        <v>495.42999300000002</v>
      </c>
      <c r="C1319">
        <v>496.67001299999998</v>
      </c>
      <c r="D1319">
        <v>494.95001200000002</v>
      </c>
      <c r="E1319">
        <v>495.51998900000001</v>
      </c>
      <c r="F1319">
        <v>495.51998900000001</v>
      </c>
      <c r="G1319">
        <v>417380000</v>
      </c>
      <c r="H1319">
        <v>11.8</v>
      </c>
      <c r="I1319">
        <f>VLOOKUP('sp500'!A1319,'Crude Oil WTI Futures Historica'!$A$2:'Crude Oil WTI Futures Historica'!$G$7388,2)</f>
        <v>18.260000000000002</v>
      </c>
      <c r="J1319">
        <f>VLOOKUP(A1319,'WGC-GOLD_DAILY_USD'!$A$2:'WGC-GOLD_DAILY_USD'!$B$7636,2)</f>
        <v>382.65</v>
      </c>
      <c r="K1319">
        <f>VLOOKUP(A1319,'^TNX'!$A$2:'^TNX'!$F$7370,5)</f>
        <v>7.1029999999999998</v>
      </c>
      <c r="L1319">
        <f t="shared" si="20"/>
        <v>7.1029999999999998</v>
      </c>
      <c r="M1319">
        <f>VLOOKUP(A1319,'US Dollar Index Futures Histori'!$A$2:'US Dollar Index Futures Histori'!$G$7374,2)</f>
        <v>83.68</v>
      </c>
      <c r="N1319">
        <v>257.32000699999998</v>
      </c>
    </row>
    <row r="1320" spans="1:14" x14ac:dyDescent="0.55000000000000004">
      <c r="A1320" s="1">
        <v>34778</v>
      </c>
      <c r="B1320">
        <v>495.51998900000001</v>
      </c>
      <c r="C1320">
        <v>496.60998499999999</v>
      </c>
      <c r="D1320">
        <v>495.26998900000001</v>
      </c>
      <c r="E1320">
        <v>496.14001500000001</v>
      </c>
      <c r="F1320">
        <v>496.14001500000001</v>
      </c>
      <c r="G1320">
        <v>301740000</v>
      </c>
      <c r="H1320">
        <v>11.34</v>
      </c>
      <c r="I1320">
        <f>VLOOKUP('sp500'!A1320,'Crude Oil WTI Futures Historica'!$A$2:'Crude Oil WTI Futures Historica'!$G$7388,2)</f>
        <v>18.559999999999999</v>
      </c>
      <c r="J1320">
        <f>VLOOKUP(A1320,'WGC-GOLD_DAILY_USD'!$A$2:'WGC-GOLD_DAILY_USD'!$B$7636,2)</f>
        <v>382.2</v>
      </c>
      <c r="K1320">
        <f>VLOOKUP(A1320,'^TNX'!$A$2:'^TNX'!$F$7370,5)</f>
        <v>7.1120000000000001</v>
      </c>
      <c r="L1320">
        <f t="shared" si="20"/>
        <v>7.1120000000000001</v>
      </c>
      <c r="M1320">
        <f>VLOOKUP(A1320,'US Dollar Index Futures Histori'!$A$2:'US Dollar Index Futures Histori'!$G$7374,2)</f>
        <v>84.15</v>
      </c>
      <c r="N1320">
        <v>257.82998700000002</v>
      </c>
    </row>
    <row r="1321" spans="1:14" x14ac:dyDescent="0.55000000000000004">
      <c r="A1321" s="1">
        <v>34779</v>
      </c>
      <c r="B1321">
        <v>496.14999399999999</v>
      </c>
      <c r="C1321">
        <v>499.19000199999999</v>
      </c>
      <c r="D1321">
        <v>494.040009</v>
      </c>
      <c r="E1321">
        <v>495.07000699999998</v>
      </c>
      <c r="F1321">
        <v>495.07000699999998</v>
      </c>
      <c r="G1321">
        <v>367110000</v>
      </c>
      <c r="H1321">
        <v>11.53</v>
      </c>
      <c r="I1321">
        <f>VLOOKUP('sp500'!A1321,'Crude Oil WTI Futures Historica'!$A$2:'Crude Oil WTI Futures Historica'!$G$7388,2)</f>
        <v>18.43</v>
      </c>
      <c r="J1321">
        <f>VLOOKUP(A1321,'WGC-GOLD_DAILY_USD'!$A$2:'WGC-GOLD_DAILY_USD'!$B$7636,2)</f>
        <v>382.9</v>
      </c>
      <c r="K1321">
        <f>VLOOKUP(A1321,'^TNX'!$A$2:'^TNX'!$F$7370,5)</f>
        <v>7.1509999999999998</v>
      </c>
      <c r="L1321">
        <f t="shared" si="20"/>
        <v>7.1509999999999998</v>
      </c>
      <c r="M1321">
        <f>VLOOKUP(A1321,'US Dollar Index Futures Histori'!$A$2:'US Dollar Index Futures Histori'!$G$7374,2)</f>
        <v>83.92</v>
      </c>
      <c r="N1321">
        <v>257.14999399999999</v>
      </c>
    </row>
    <row r="1322" spans="1:14" x14ac:dyDescent="0.55000000000000004">
      <c r="A1322" s="1">
        <v>34780</v>
      </c>
      <c r="B1322">
        <v>495.07000699999998</v>
      </c>
      <c r="C1322">
        <v>495.67001299999998</v>
      </c>
      <c r="D1322">
        <v>493.67001299999998</v>
      </c>
      <c r="E1322">
        <v>495.67001299999998</v>
      </c>
      <c r="F1322">
        <v>495.67001299999998</v>
      </c>
      <c r="G1322">
        <v>313120000</v>
      </c>
      <c r="H1322">
        <v>11.29</v>
      </c>
      <c r="I1322">
        <f>VLOOKUP('sp500'!A1322,'Crude Oil WTI Futures Historica'!$A$2:'Crude Oil WTI Futures Historica'!$G$7388,2)</f>
        <v>18.96</v>
      </c>
      <c r="J1322">
        <f>VLOOKUP(A1322,'WGC-GOLD_DAILY_USD'!$A$2:'WGC-GOLD_DAILY_USD'!$B$7636,2)</f>
        <v>382.25</v>
      </c>
      <c r="K1322">
        <f>VLOOKUP(A1322,'^TNX'!$A$2:'^TNX'!$F$7370,5)</f>
        <v>7.1950000000000003</v>
      </c>
      <c r="L1322">
        <f t="shared" si="20"/>
        <v>7.1950000000000003</v>
      </c>
      <c r="M1322">
        <f>VLOOKUP(A1322,'US Dollar Index Futures Histori'!$A$2:'US Dollar Index Futures Histori'!$G$7374,2)</f>
        <v>83.66</v>
      </c>
      <c r="N1322">
        <v>256.790009</v>
      </c>
    </row>
    <row r="1323" spans="1:14" x14ac:dyDescent="0.55000000000000004">
      <c r="A1323" s="1">
        <v>34781</v>
      </c>
      <c r="B1323">
        <v>495.67001299999998</v>
      </c>
      <c r="C1323">
        <v>496.76998900000001</v>
      </c>
      <c r="D1323">
        <v>494.19000199999999</v>
      </c>
      <c r="E1323">
        <v>495.95001200000002</v>
      </c>
      <c r="F1323">
        <v>495.95001200000002</v>
      </c>
      <c r="G1323">
        <v>318530000</v>
      </c>
      <c r="H1323">
        <v>11.43</v>
      </c>
      <c r="I1323">
        <f>VLOOKUP('sp500'!A1323,'Crude Oil WTI Futures Historica'!$A$2:'Crude Oil WTI Futures Historica'!$G$7388,2)</f>
        <v>18.920000000000002</v>
      </c>
      <c r="J1323">
        <f>VLOOKUP(A1323,'WGC-GOLD_DAILY_USD'!$A$2:'WGC-GOLD_DAILY_USD'!$B$7636,2)</f>
        <v>383.45</v>
      </c>
      <c r="K1323">
        <f>VLOOKUP(A1323,'^TNX'!$A$2:'^TNX'!$F$7370,5)</f>
        <v>7.2030000000000003</v>
      </c>
      <c r="L1323">
        <f t="shared" si="20"/>
        <v>7.2030000000000003</v>
      </c>
      <c r="M1323">
        <f>VLOOKUP(A1323,'US Dollar Index Futures Histori'!$A$2:'US Dollar Index Futures Histori'!$G$7374,2)</f>
        <v>83.73</v>
      </c>
      <c r="N1323">
        <v>257.52999899999998</v>
      </c>
    </row>
    <row r="1324" spans="1:14" x14ac:dyDescent="0.55000000000000004">
      <c r="A1324" s="1">
        <v>34782</v>
      </c>
      <c r="B1324">
        <v>496.07000699999998</v>
      </c>
      <c r="C1324">
        <v>500.97000100000002</v>
      </c>
      <c r="D1324">
        <v>496.07000699999998</v>
      </c>
      <c r="E1324">
        <v>500.97000100000002</v>
      </c>
      <c r="F1324">
        <v>500.97000100000002</v>
      </c>
      <c r="G1324">
        <v>358370000</v>
      </c>
      <c r="H1324">
        <v>11.19</v>
      </c>
      <c r="I1324">
        <f>VLOOKUP('sp500'!A1324,'Crude Oil WTI Futures Historica'!$A$2:'Crude Oil WTI Futures Historica'!$G$7388,2)</f>
        <v>18.78</v>
      </c>
      <c r="J1324">
        <f>VLOOKUP(A1324,'WGC-GOLD_DAILY_USD'!$A$2:'WGC-GOLD_DAILY_USD'!$B$7636,2)</f>
        <v>382.1</v>
      </c>
      <c r="K1324">
        <f>VLOOKUP(A1324,'^TNX'!$A$2:'^TNX'!$F$7370,5)</f>
        <v>7.085</v>
      </c>
      <c r="L1324">
        <f t="shared" si="20"/>
        <v>7.085</v>
      </c>
      <c r="M1324">
        <f>VLOOKUP(A1324,'US Dollar Index Futures Histori'!$A$2:'US Dollar Index Futures Histori'!$G$7374,2)</f>
        <v>84.17</v>
      </c>
      <c r="N1324">
        <v>258.85000600000001</v>
      </c>
    </row>
    <row r="1325" spans="1:14" x14ac:dyDescent="0.55000000000000004">
      <c r="A1325" s="1">
        <v>34785</v>
      </c>
      <c r="B1325">
        <v>500.97000100000002</v>
      </c>
      <c r="C1325">
        <v>503.20001200000002</v>
      </c>
      <c r="D1325">
        <v>500.92999300000002</v>
      </c>
      <c r="E1325">
        <v>503.20001200000002</v>
      </c>
      <c r="F1325">
        <v>503.20001200000002</v>
      </c>
      <c r="G1325">
        <v>296270000</v>
      </c>
      <c r="H1325">
        <v>11.83</v>
      </c>
      <c r="I1325">
        <f>VLOOKUP('sp500'!A1325,'Crude Oil WTI Futures Historica'!$A$2:'Crude Oil WTI Futures Historica'!$G$7388,2)</f>
        <v>19.07</v>
      </c>
      <c r="J1325">
        <f>VLOOKUP(A1325,'WGC-GOLD_DAILY_USD'!$A$2:'WGC-GOLD_DAILY_USD'!$B$7636,2)</f>
        <v>382.2</v>
      </c>
      <c r="K1325">
        <f>VLOOKUP(A1325,'^TNX'!$A$2:'^TNX'!$F$7370,5)</f>
        <v>7.032</v>
      </c>
      <c r="L1325">
        <f t="shared" si="20"/>
        <v>7.032</v>
      </c>
      <c r="M1325">
        <f>VLOOKUP(A1325,'US Dollar Index Futures Histori'!$A$2:'US Dollar Index Futures Histori'!$G$7374,2)</f>
        <v>83.65</v>
      </c>
      <c r="N1325">
        <v>259.85000600000001</v>
      </c>
    </row>
    <row r="1326" spans="1:14" x14ac:dyDescent="0.55000000000000004">
      <c r="A1326" s="1">
        <v>34786</v>
      </c>
      <c r="B1326">
        <v>503.19000199999999</v>
      </c>
      <c r="C1326">
        <v>503.91000400000001</v>
      </c>
      <c r="D1326">
        <v>501.82998700000002</v>
      </c>
      <c r="E1326">
        <v>503.89999399999999</v>
      </c>
      <c r="F1326">
        <v>503.89999399999999</v>
      </c>
      <c r="G1326">
        <v>320360000</v>
      </c>
      <c r="H1326">
        <v>11.33</v>
      </c>
      <c r="I1326">
        <f>VLOOKUP('sp500'!A1326,'Crude Oil WTI Futures Historica'!$A$2:'Crude Oil WTI Futures Historica'!$G$7388,2)</f>
        <v>19.05</v>
      </c>
      <c r="J1326">
        <f>VLOOKUP(A1326,'WGC-GOLD_DAILY_USD'!$A$2:'WGC-GOLD_DAILY_USD'!$B$7636,2)</f>
        <v>381.7</v>
      </c>
      <c r="K1326">
        <f>VLOOKUP(A1326,'^TNX'!$A$2:'^TNX'!$F$7370,5)</f>
        <v>7.141</v>
      </c>
      <c r="L1326">
        <f t="shared" si="20"/>
        <v>7.141</v>
      </c>
      <c r="M1326">
        <f>VLOOKUP(A1326,'US Dollar Index Futures Histori'!$A$2:'US Dollar Index Futures Histori'!$G$7374,2)</f>
        <v>82.92</v>
      </c>
      <c r="N1326">
        <v>260.26998900000001</v>
      </c>
    </row>
    <row r="1327" spans="1:14" x14ac:dyDescent="0.55000000000000004">
      <c r="A1327" s="1">
        <v>34787</v>
      </c>
      <c r="B1327">
        <v>503.92001299999998</v>
      </c>
      <c r="C1327">
        <v>508.14999399999999</v>
      </c>
      <c r="D1327">
        <v>500.959991</v>
      </c>
      <c r="E1327">
        <v>503.11999500000002</v>
      </c>
      <c r="F1327">
        <v>503.11999500000002</v>
      </c>
      <c r="G1327">
        <v>385940000</v>
      </c>
      <c r="H1327">
        <v>12.51</v>
      </c>
      <c r="I1327">
        <f>VLOOKUP('sp500'!A1327,'Crude Oil WTI Futures Historica'!$A$2:'Crude Oil WTI Futures Historica'!$G$7388,2)</f>
        <v>19.22</v>
      </c>
      <c r="J1327">
        <f>VLOOKUP(A1327,'WGC-GOLD_DAILY_USD'!$A$2:'WGC-GOLD_DAILY_USD'!$B$7636,2)</f>
        <v>383</v>
      </c>
      <c r="K1327">
        <f>VLOOKUP(A1327,'^TNX'!$A$2:'^TNX'!$F$7370,5)</f>
        <v>7.141</v>
      </c>
      <c r="L1327">
        <f t="shared" si="20"/>
        <v>7.141</v>
      </c>
      <c r="M1327">
        <f>VLOOKUP(A1327,'US Dollar Index Futures Histori'!$A$2:'US Dollar Index Futures Histori'!$G$7374,2)</f>
        <v>82.68</v>
      </c>
      <c r="N1327">
        <v>259.89999399999999</v>
      </c>
    </row>
    <row r="1328" spans="1:14" x14ac:dyDescent="0.55000000000000004">
      <c r="A1328" s="1">
        <v>34788</v>
      </c>
      <c r="B1328">
        <v>503.17001299999998</v>
      </c>
      <c r="C1328">
        <v>504.66000400000001</v>
      </c>
      <c r="D1328">
        <v>501</v>
      </c>
      <c r="E1328">
        <v>502.22000100000002</v>
      </c>
      <c r="F1328">
        <v>502.22000100000002</v>
      </c>
      <c r="G1328">
        <v>362940000</v>
      </c>
      <c r="H1328">
        <v>12.62</v>
      </c>
      <c r="I1328">
        <f>VLOOKUP('sp500'!A1328,'Crude Oil WTI Futures Historica'!$A$2:'Crude Oil WTI Futures Historica'!$G$7388,2)</f>
        <v>19.149999999999999</v>
      </c>
      <c r="J1328">
        <f>VLOOKUP(A1328,'WGC-GOLD_DAILY_USD'!$A$2:'WGC-GOLD_DAILY_USD'!$B$7636,2)</f>
        <v>383.4</v>
      </c>
      <c r="K1328">
        <f>VLOOKUP(A1328,'^TNX'!$A$2:'^TNX'!$F$7370,5)</f>
        <v>7.1589999999999998</v>
      </c>
      <c r="L1328">
        <f t="shared" si="20"/>
        <v>7.1589999999999998</v>
      </c>
      <c r="M1328">
        <f>VLOOKUP(A1328,'US Dollar Index Futures Histori'!$A$2:'US Dollar Index Futures Histori'!$G$7374,2)</f>
        <v>83.87</v>
      </c>
      <c r="N1328">
        <v>260.27999899999998</v>
      </c>
    </row>
    <row r="1329" spans="1:14" x14ac:dyDescent="0.55000000000000004">
      <c r="A1329" s="1">
        <v>34789</v>
      </c>
      <c r="B1329">
        <v>501.94000199999999</v>
      </c>
      <c r="C1329">
        <v>502.22000100000002</v>
      </c>
      <c r="D1329">
        <v>495.70001200000002</v>
      </c>
      <c r="E1329">
        <v>500.709991</v>
      </c>
      <c r="F1329">
        <v>500.709991</v>
      </c>
      <c r="G1329">
        <v>353060000</v>
      </c>
      <c r="H1329">
        <v>13.37</v>
      </c>
      <c r="I1329">
        <f>VLOOKUP('sp500'!A1329,'Crude Oil WTI Futures Historica'!$A$2:'Crude Oil WTI Futures Historica'!$G$7388,2)</f>
        <v>19.170000000000002</v>
      </c>
      <c r="J1329">
        <f>VLOOKUP(A1329,'WGC-GOLD_DAILY_USD'!$A$2:'WGC-GOLD_DAILY_USD'!$B$7636,2)</f>
        <v>392</v>
      </c>
      <c r="K1329">
        <f>VLOOKUP(A1329,'^TNX'!$A$2:'^TNX'!$F$7370,5)</f>
        <v>7.1890000000000001</v>
      </c>
      <c r="L1329">
        <f t="shared" si="20"/>
        <v>7.1890000000000001</v>
      </c>
      <c r="M1329">
        <f>VLOOKUP(A1329,'US Dollar Index Futures Histori'!$A$2:'US Dollar Index Futures Histori'!$G$7374,2)</f>
        <v>82.08</v>
      </c>
      <c r="N1329">
        <v>260.76998900000001</v>
      </c>
    </row>
    <row r="1330" spans="1:14" x14ac:dyDescent="0.55000000000000004">
      <c r="A1330" s="1">
        <v>34792</v>
      </c>
      <c r="B1330">
        <v>500.70001200000002</v>
      </c>
      <c r="C1330">
        <v>501.91000400000001</v>
      </c>
      <c r="D1330">
        <v>500.20001200000002</v>
      </c>
      <c r="E1330">
        <v>501.85000600000001</v>
      </c>
      <c r="F1330">
        <v>501.85000600000001</v>
      </c>
      <c r="G1330">
        <v>296430000</v>
      </c>
      <c r="H1330">
        <v>13.5</v>
      </c>
      <c r="I1330">
        <f>VLOOKUP('sp500'!A1330,'Crude Oil WTI Futures Historica'!$A$2:'Crude Oil WTI Futures Historica'!$G$7388,2)</f>
        <v>19.03</v>
      </c>
      <c r="J1330">
        <f>VLOOKUP(A1330,'WGC-GOLD_DAILY_USD'!$A$2:'WGC-GOLD_DAILY_USD'!$B$7636,2)</f>
        <v>392.3</v>
      </c>
      <c r="K1330">
        <f>VLOOKUP(A1330,'^TNX'!$A$2:'^TNX'!$F$7370,5)</f>
        <v>7.1319999999999997</v>
      </c>
      <c r="L1330">
        <f t="shared" si="20"/>
        <v>7.1319999999999997</v>
      </c>
      <c r="M1330">
        <f>VLOOKUP(A1330,'US Dollar Index Futures Histori'!$A$2:'US Dollar Index Futures Histori'!$G$7374,2)</f>
        <v>82.06</v>
      </c>
      <c r="N1330">
        <v>260.80999800000001</v>
      </c>
    </row>
    <row r="1331" spans="1:14" x14ac:dyDescent="0.55000000000000004">
      <c r="A1331" s="1">
        <v>34793</v>
      </c>
      <c r="B1331">
        <v>501.85000600000001</v>
      </c>
      <c r="C1331">
        <v>505.26001000000002</v>
      </c>
      <c r="D1331">
        <v>501.85000600000001</v>
      </c>
      <c r="E1331">
        <v>505.23998999999998</v>
      </c>
      <c r="F1331">
        <v>505.23998999999998</v>
      </c>
      <c r="G1331">
        <v>330580000</v>
      </c>
      <c r="H1331">
        <v>12.62</v>
      </c>
      <c r="I1331">
        <f>VLOOKUP('sp500'!A1331,'Crude Oil WTI Futures Historica'!$A$2:'Crude Oil WTI Futures Historica'!$G$7388,2)</f>
        <v>19.18</v>
      </c>
      <c r="J1331">
        <f>VLOOKUP(A1331,'WGC-GOLD_DAILY_USD'!$A$2:'WGC-GOLD_DAILY_USD'!$B$7636,2)</f>
        <v>391.7</v>
      </c>
      <c r="K1331">
        <f>VLOOKUP(A1331,'^TNX'!$A$2:'^TNX'!$F$7370,5)</f>
        <v>7.1059999999999999</v>
      </c>
      <c r="L1331">
        <f t="shared" si="20"/>
        <v>7.1059999999999999</v>
      </c>
      <c r="M1331">
        <f>VLOOKUP(A1331,'US Dollar Index Futures Histori'!$A$2:'US Dollar Index Futures Histori'!$G$7374,2)</f>
        <v>82.24</v>
      </c>
      <c r="N1331">
        <v>260.75</v>
      </c>
    </row>
    <row r="1332" spans="1:14" x14ac:dyDescent="0.55000000000000004">
      <c r="A1332" s="1">
        <v>34794</v>
      </c>
      <c r="B1332">
        <v>505.26998900000001</v>
      </c>
      <c r="C1332">
        <v>505.57000699999998</v>
      </c>
      <c r="D1332">
        <v>503.17001299999998</v>
      </c>
      <c r="E1332">
        <v>505.57000699999998</v>
      </c>
      <c r="F1332">
        <v>505.57000699999998</v>
      </c>
      <c r="G1332">
        <v>315170000</v>
      </c>
      <c r="H1332">
        <v>12.96</v>
      </c>
      <c r="I1332">
        <f>VLOOKUP('sp500'!A1332,'Crude Oil WTI Futures Historica'!$A$2:'Crude Oil WTI Futures Historica'!$G$7388,2)</f>
        <v>19.559999999999999</v>
      </c>
      <c r="J1332">
        <f>VLOOKUP(A1332,'WGC-GOLD_DAILY_USD'!$A$2:'WGC-GOLD_DAILY_USD'!$B$7636,2)</f>
        <v>392.05</v>
      </c>
      <c r="K1332">
        <f>VLOOKUP(A1332,'^TNX'!$A$2:'^TNX'!$F$7370,5)</f>
        <v>7.1059999999999999</v>
      </c>
      <c r="L1332">
        <f t="shared" si="20"/>
        <v>7.1059999999999999</v>
      </c>
      <c r="M1332">
        <f>VLOOKUP(A1332,'US Dollar Index Futures Histori'!$A$2:'US Dollar Index Futures Histori'!$G$7374,2)</f>
        <v>81.86</v>
      </c>
      <c r="N1332">
        <v>261.209991</v>
      </c>
    </row>
    <row r="1333" spans="1:14" x14ac:dyDescent="0.55000000000000004">
      <c r="A1333" s="1">
        <v>34795</v>
      </c>
      <c r="B1333">
        <v>505.63000499999998</v>
      </c>
      <c r="C1333">
        <v>507.10000600000001</v>
      </c>
      <c r="D1333">
        <v>505</v>
      </c>
      <c r="E1333">
        <v>506.07998700000002</v>
      </c>
      <c r="F1333">
        <v>506.07998700000002</v>
      </c>
      <c r="G1333">
        <v>320460000</v>
      </c>
      <c r="H1333">
        <v>12.81</v>
      </c>
      <c r="I1333">
        <f>VLOOKUP('sp500'!A1333,'Crude Oil WTI Futures Historica'!$A$2:'Crude Oil WTI Futures Historica'!$G$7388,2)</f>
        <v>19.77</v>
      </c>
      <c r="J1333">
        <f>VLOOKUP(A1333,'WGC-GOLD_DAILY_USD'!$A$2:'WGC-GOLD_DAILY_USD'!$B$7636,2)</f>
        <v>393.4</v>
      </c>
      <c r="K1333">
        <f>VLOOKUP(A1333,'^TNX'!$A$2:'^TNX'!$F$7370,5)</f>
        <v>7.0750000000000002</v>
      </c>
      <c r="L1333">
        <f t="shared" si="20"/>
        <v>7.0750000000000002</v>
      </c>
      <c r="M1333">
        <f>VLOOKUP(A1333,'US Dollar Index Futures Histori'!$A$2:'US Dollar Index Futures Histori'!$G$7374,2)</f>
        <v>81.900000000000006</v>
      </c>
      <c r="N1333">
        <v>261.23001099999999</v>
      </c>
    </row>
    <row r="1334" spans="1:14" x14ac:dyDescent="0.55000000000000004">
      <c r="A1334" s="1">
        <v>34796</v>
      </c>
      <c r="B1334">
        <v>506.13000499999998</v>
      </c>
      <c r="C1334">
        <v>507.19000199999999</v>
      </c>
      <c r="D1334">
        <v>503.58999599999999</v>
      </c>
      <c r="E1334">
        <v>506.42001299999998</v>
      </c>
      <c r="F1334">
        <v>506.42001299999998</v>
      </c>
      <c r="G1334">
        <v>314760000</v>
      </c>
      <c r="H1334">
        <v>12.85</v>
      </c>
      <c r="I1334">
        <f>VLOOKUP('sp500'!A1334,'Crude Oil WTI Futures Historica'!$A$2:'Crude Oil WTI Futures Historica'!$G$7388,2)</f>
        <v>19.670000000000002</v>
      </c>
      <c r="J1334">
        <f>VLOOKUP(A1334,'WGC-GOLD_DAILY_USD'!$A$2:'WGC-GOLD_DAILY_USD'!$B$7636,2)</f>
        <v>393.1</v>
      </c>
      <c r="K1334">
        <f>VLOOKUP(A1334,'^TNX'!$A$2:'^TNX'!$F$7370,5)</f>
        <v>7.0919999999999996</v>
      </c>
      <c r="L1334">
        <f t="shared" si="20"/>
        <v>7.0919999999999996</v>
      </c>
      <c r="M1334">
        <f>VLOOKUP(A1334,'US Dollar Index Futures Histori'!$A$2:'US Dollar Index Futures Histori'!$G$7374,2)</f>
        <v>81.62</v>
      </c>
      <c r="N1334">
        <v>260.01998900000001</v>
      </c>
    </row>
    <row r="1335" spans="1:14" x14ac:dyDescent="0.55000000000000004">
      <c r="A1335" s="1">
        <v>34799</v>
      </c>
      <c r="B1335">
        <v>506.29998799999998</v>
      </c>
      <c r="C1335">
        <v>507.01001000000002</v>
      </c>
      <c r="D1335">
        <v>504.60998499999999</v>
      </c>
      <c r="E1335">
        <v>507.01001000000002</v>
      </c>
      <c r="F1335">
        <v>507.01001000000002</v>
      </c>
      <c r="G1335">
        <v>260980000</v>
      </c>
      <c r="H1335">
        <v>12.79</v>
      </c>
      <c r="I1335">
        <f>VLOOKUP('sp500'!A1335,'Crude Oil WTI Futures Historica'!$A$2:'Crude Oil WTI Futures Historica'!$G$7388,2)</f>
        <v>19.59</v>
      </c>
      <c r="J1335">
        <f>VLOOKUP(A1335,'WGC-GOLD_DAILY_USD'!$A$2:'WGC-GOLD_DAILY_USD'!$B$7636,2)</f>
        <v>389.3</v>
      </c>
      <c r="K1335">
        <f>VLOOKUP(A1335,'^TNX'!$A$2:'^TNX'!$F$7370,5)</f>
        <v>7.0960000000000001</v>
      </c>
      <c r="L1335">
        <f t="shared" si="20"/>
        <v>7.0960000000000001</v>
      </c>
      <c r="M1335">
        <f>VLOOKUP(A1335,'US Dollar Index Futures Histori'!$A$2:'US Dollar Index Futures Histori'!$G$7374,2)</f>
        <v>82.77</v>
      </c>
      <c r="N1335">
        <v>261.60998499999999</v>
      </c>
    </row>
    <row r="1336" spans="1:14" x14ac:dyDescent="0.55000000000000004">
      <c r="A1336" s="1">
        <v>34800</v>
      </c>
      <c r="B1336">
        <v>507.23998999999998</v>
      </c>
      <c r="C1336">
        <v>508.85000600000001</v>
      </c>
      <c r="D1336">
        <v>505.290009</v>
      </c>
      <c r="E1336">
        <v>505.52999899999998</v>
      </c>
      <c r="F1336">
        <v>505.52999899999998</v>
      </c>
      <c r="G1336">
        <v>310660000</v>
      </c>
      <c r="H1336">
        <v>12.73</v>
      </c>
      <c r="I1336">
        <f>VLOOKUP('sp500'!A1336,'Crude Oil WTI Futures Historica'!$A$2:'Crude Oil WTI Futures Historica'!$G$7388,2)</f>
        <v>19.88</v>
      </c>
      <c r="J1336">
        <f>VLOOKUP(A1336,'WGC-GOLD_DAILY_USD'!$A$2:'WGC-GOLD_DAILY_USD'!$B$7636,2)</f>
        <v>390</v>
      </c>
      <c r="K1336">
        <f>VLOOKUP(A1336,'^TNX'!$A$2:'^TNX'!$F$7370,5)</f>
        <v>7.0739999999999998</v>
      </c>
      <c r="L1336">
        <f t="shared" si="20"/>
        <v>7.0739999999999998</v>
      </c>
      <c r="M1336">
        <f>VLOOKUP(A1336,'US Dollar Index Futures Histori'!$A$2:'US Dollar Index Futures Histori'!$G$7374,2)</f>
        <v>82.58</v>
      </c>
      <c r="N1336">
        <v>262.52999899999998</v>
      </c>
    </row>
    <row r="1337" spans="1:14" x14ac:dyDescent="0.55000000000000004">
      <c r="A1337" s="1">
        <v>34801</v>
      </c>
      <c r="B1337">
        <v>505.58999599999999</v>
      </c>
      <c r="C1337">
        <v>507.17001299999998</v>
      </c>
      <c r="D1337">
        <v>505.07000699999998</v>
      </c>
      <c r="E1337">
        <v>507.17001299999998</v>
      </c>
      <c r="F1337">
        <v>507.17001299999998</v>
      </c>
      <c r="G1337">
        <v>327880000</v>
      </c>
      <c r="H1337">
        <v>12.04</v>
      </c>
      <c r="I1337">
        <f>VLOOKUP('sp500'!A1337,'Crude Oil WTI Futures Historica'!$A$2:'Crude Oil WTI Futures Historica'!$G$7388,2)</f>
        <v>19.55</v>
      </c>
      <c r="J1337">
        <f>VLOOKUP(A1337,'WGC-GOLD_DAILY_USD'!$A$2:'WGC-GOLD_DAILY_USD'!$B$7636,2)</f>
        <v>390.05</v>
      </c>
      <c r="K1337">
        <f>VLOOKUP(A1337,'^TNX'!$A$2:'^TNX'!$F$7370,5)</f>
        <v>7.048</v>
      </c>
      <c r="L1337">
        <f t="shared" si="20"/>
        <v>7.048</v>
      </c>
      <c r="M1337">
        <f>VLOOKUP(A1337,'US Dollar Index Futures Histori'!$A$2:'US Dollar Index Futures Histori'!$G$7374,2)</f>
        <v>82.5</v>
      </c>
      <c r="N1337">
        <v>262.959991</v>
      </c>
    </row>
    <row r="1338" spans="1:14" x14ac:dyDescent="0.55000000000000004">
      <c r="A1338" s="1">
        <v>34802</v>
      </c>
      <c r="B1338">
        <v>507.19000199999999</v>
      </c>
      <c r="C1338">
        <v>509.82998700000002</v>
      </c>
      <c r="D1338">
        <v>507.17001299999998</v>
      </c>
      <c r="E1338">
        <v>509.23001099999999</v>
      </c>
      <c r="F1338">
        <v>509.23001099999999</v>
      </c>
      <c r="G1338">
        <v>301580000</v>
      </c>
      <c r="H1338">
        <v>11.48</v>
      </c>
      <c r="I1338">
        <f>VLOOKUP('sp500'!A1338,'Crude Oil WTI Futures Historica'!$A$2:'Crude Oil WTI Futures Historica'!$G$7388,2)</f>
        <v>19.149999999999999</v>
      </c>
      <c r="J1338">
        <f>VLOOKUP(A1338,'WGC-GOLD_DAILY_USD'!$A$2:'WGC-GOLD_DAILY_USD'!$B$7636,2)</f>
        <v>389.2</v>
      </c>
      <c r="K1338">
        <f>VLOOKUP(A1338,'^TNX'!$A$2:'^TNX'!$F$7370,5)</f>
        <v>7</v>
      </c>
      <c r="L1338">
        <f t="shared" si="20"/>
        <v>7</v>
      </c>
      <c r="M1338">
        <f>VLOOKUP(A1338,'US Dollar Index Futures Histori'!$A$2:'US Dollar Index Futures Histori'!$G$7374,2)</f>
        <v>81.87</v>
      </c>
      <c r="N1338">
        <v>263.98001099999999</v>
      </c>
    </row>
    <row r="1339" spans="1:14" x14ac:dyDescent="0.55000000000000004">
      <c r="A1339" s="1">
        <v>34806</v>
      </c>
      <c r="B1339">
        <v>509.23001099999999</v>
      </c>
      <c r="C1339">
        <v>512.03002900000001</v>
      </c>
      <c r="D1339">
        <v>505.42999300000002</v>
      </c>
      <c r="E1339">
        <v>506.13000499999998</v>
      </c>
      <c r="F1339">
        <v>506.13000499999998</v>
      </c>
      <c r="G1339">
        <v>333930000</v>
      </c>
      <c r="H1339">
        <v>12.33</v>
      </c>
      <c r="I1339">
        <f>VLOOKUP('sp500'!A1339,'Crude Oil WTI Futures Historica'!$A$2:'Crude Oil WTI Futures Historica'!$G$7388,2)</f>
        <v>19.73</v>
      </c>
      <c r="J1339">
        <f>VLOOKUP(A1339,'WGC-GOLD_DAILY_USD'!$A$2:'WGC-GOLD_DAILY_USD'!$B$7636,2)</f>
        <v>389.2</v>
      </c>
      <c r="K1339">
        <f>VLOOKUP(A1339,'^TNX'!$A$2:'^TNX'!$F$7370,5)</f>
        <v>7.0209999999999999</v>
      </c>
      <c r="L1339">
        <f t="shared" si="20"/>
        <v>7.0209999999999999</v>
      </c>
      <c r="M1339">
        <f>VLOOKUP(A1339,'US Dollar Index Futures Histori'!$A$2:'US Dollar Index Futures Histori'!$G$7374,2)</f>
        <v>80.89</v>
      </c>
      <c r="N1339">
        <v>263.959991</v>
      </c>
    </row>
    <row r="1340" spans="1:14" x14ac:dyDescent="0.55000000000000004">
      <c r="A1340" s="1">
        <v>34807</v>
      </c>
      <c r="B1340">
        <v>506.42999300000002</v>
      </c>
      <c r="C1340">
        <v>507.64999399999999</v>
      </c>
      <c r="D1340">
        <v>504.11999500000002</v>
      </c>
      <c r="E1340">
        <v>505.36999500000002</v>
      </c>
      <c r="F1340">
        <v>505.36999500000002</v>
      </c>
      <c r="G1340">
        <v>344680000</v>
      </c>
      <c r="H1340">
        <v>12.96</v>
      </c>
      <c r="I1340">
        <f>VLOOKUP('sp500'!A1340,'Crude Oil WTI Futures Historica'!$A$2:'Crude Oil WTI Futures Historica'!$G$7388,2)</f>
        <v>20.05</v>
      </c>
      <c r="J1340">
        <f>VLOOKUP(A1340,'WGC-GOLD_DAILY_USD'!$A$2:'WGC-GOLD_DAILY_USD'!$B$7636,2)</f>
        <v>392.85</v>
      </c>
      <c r="K1340">
        <f>VLOOKUP(A1340,'^TNX'!$A$2:'^TNX'!$F$7370,5)</f>
        <v>7.0209999999999999</v>
      </c>
      <c r="L1340">
        <f t="shared" si="20"/>
        <v>7.0209999999999999</v>
      </c>
      <c r="M1340">
        <f>VLOOKUP(A1340,'US Dollar Index Futures Histori'!$A$2:'US Dollar Index Futures Histori'!$G$7374,2)</f>
        <v>80.430000000000007</v>
      </c>
      <c r="N1340">
        <v>262.79998799999998</v>
      </c>
    </row>
    <row r="1341" spans="1:14" x14ac:dyDescent="0.55000000000000004">
      <c r="A1341" s="1">
        <v>34808</v>
      </c>
      <c r="B1341">
        <v>505.36999500000002</v>
      </c>
      <c r="C1341">
        <v>505.89001500000001</v>
      </c>
      <c r="D1341">
        <v>501.19000199999999</v>
      </c>
      <c r="E1341">
        <v>504.92001299999998</v>
      </c>
      <c r="F1341">
        <v>504.92001299999998</v>
      </c>
      <c r="G1341">
        <v>378050000</v>
      </c>
      <c r="H1341">
        <v>13.09</v>
      </c>
      <c r="I1341">
        <f>VLOOKUP('sp500'!A1341,'Crude Oil WTI Futures Historica'!$A$2:'Crude Oil WTI Futures Historica'!$G$7388,2)</f>
        <v>20.41</v>
      </c>
      <c r="J1341">
        <f>VLOOKUP(A1341,'WGC-GOLD_DAILY_USD'!$A$2:'WGC-GOLD_DAILY_USD'!$B$7636,2)</f>
        <v>395.55</v>
      </c>
      <c r="K1341">
        <f>VLOOKUP(A1341,'^TNX'!$A$2:'^TNX'!$F$7370,5)</f>
        <v>7.0339999999999998</v>
      </c>
      <c r="L1341">
        <f t="shared" si="20"/>
        <v>7.0339999999999998</v>
      </c>
      <c r="M1341">
        <f>VLOOKUP(A1341,'US Dollar Index Futures Histori'!$A$2:'US Dollar Index Futures Histori'!$G$7374,2)</f>
        <v>81.400000000000006</v>
      </c>
      <c r="N1341">
        <v>260.60000600000001</v>
      </c>
    </row>
    <row r="1342" spans="1:14" x14ac:dyDescent="0.55000000000000004">
      <c r="A1342" s="1">
        <v>34809</v>
      </c>
      <c r="B1342">
        <v>504.92001299999998</v>
      </c>
      <c r="C1342">
        <v>506.5</v>
      </c>
      <c r="D1342">
        <v>503.44000199999999</v>
      </c>
      <c r="E1342">
        <v>505.290009</v>
      </c>
      <c r="F1342">
        <v>505.290009</v>
      </c>
      <c r="G1342">
        <v>368450000</v>
      </c>
      <c r="H1342">
        <v>12.1</v>
      </c>
      <c r="I1342">
        <f>VLOOKUP('sp500'!A1342,'Crude Oil WTI Futures Historica'!$A$2:'Crude Oil WTI Futures Historica'!$G$7388,2)</f>
        <v>20.52</v>
      </c>
      <c r="J1342">
        <f>VLOOKUP(A1342,'WGC-GOLD_DAILY_USD'!$A$2:'WGC-GOLD_DAILY_USD'!$B$7636,2)</f>
        <v>393.3</v>
      </c>
      <c r="K1342">
        <f>VLOOKUP(A1342,'^TNX'!$A$2:'^TNX'!$F$7370,5)</f>
        <v>6.9989999999999997</v>
      </c>
      <c r="L1342">
        <f t="shared" si="20"/>
        <v>6.9989999999999997</v>
      </c>
      <c r="M1342">
        <f>VLOOKUP(A1342,'US Dollar Index Futures Histori'!$A$2:'US Dollar Index Futures Histori'!$G$7374,2)</f>
        <v>82.15</v>
      </c>
      <c r="N1342">
        <v>261.25</v>
      </c>
    </row>
    <row r="1343" spans="1:14" x14ac:dyDescent="0.55000000000000004">
      <c r="A1343" s="1">
        <v>34810</v>
      </c>
      <c r="B1343">
        <v>505.63000499999998</v>
      </c>
      <c r="C1343">
        <v>508.48998999999998</v>
      </c>
      <c r="D1343">
        <v>505.63000499999998</v>
      </c>
      <c r="E1343">
        <v>508.48998999999998</v>
      </c>
      <c r="F1343">
        <v>508.48998999999998</v>
      </c>
      <c r="G1343">
        <v>403250000</v>
      </c>
      <c r="H1343">
        <v>11.86</v>
      </c>
      <c r="I1343">
        <f>VLOOKUP('sp500'!A1343,'Crude Oil WTI Futures Historica'!$A$2:'Crude Oil WTI Futures Historica'!$G$7388,2)</f>
        <v>20.41</v>
      </c>
      <c r="J1343">
        <f>VLOOKUP(A1343,'WGC-GOLD_DAILY_USD'!$A$2:'WGC-GOLD_DAILY_USD'!$B$7636,2)</f>
        <v>390.35</v>
      </c>
      <c r="K1343">
        <f>VLOOKUP(A1343,'^TNX'!$A$2:'^TNX'!$F$7370,5)</f>
        <v>6.9939999999999998</v>
      </c>
      <c r="L1343">
        <f t="shared" si="20"/>
        <v>6.9939999999999998</v>
      </c>
      <c r="M1343">
        <f>VLOOKUP(A1343,'US Dollar Index Futures Histori'!$A$2:'US Dollar Index Futures Histori'!$G$7374,2)</f>
        <v>81.540000000000006</v>
      </c>
      <c r="N1343">
        <v>262.51001000000002</v>
      </c>
    </row>
    <row r="1344" spans="1:14" x14ac:dyDescent="0.55000000000000004">
      <c r="A1344" s="1">
        <v>34813</v>
      </c>
      <c r="B1344">
        <v>508.48998999999998</v>
      </c>
      <c r="C1344">
        <v>513.02002000000005</v>
      </c>
      <c r="D1344">
        <v>507.44000199999999</v>
      </c>
      <c r="E1344">
        <v>512.89001499999995</v>
      </c>
      <c r="F1344">
        <v>512.89001499999995</v>
      </c>
      <c r="G1344">
        <v>326280000</v>
      </c>
      <c r="H1344">
        <v>11.92</v>
      </c>
      <c r="I1344">
        <f>VLOOKUP('sp500'!A1344,'Crude Oil WTI Futures Historica'!$A$2:'Crude Oil WTI Futures Historica'!$G$7388,2)</f>
        <v>20.12</v>
      </c>
      <c r="J1344">
        <f>VLOOKUP(A1344,'WGC-GOLD_DAILY_USD'!$A$2:'WGC-GOLD_DAILY_USD'!$B$7636,2)</f>
        <v>390.65</v>
      </c>
      <c r="K1344">
        <f>VLOOKUP(A1344,'^TNX'!$A$2:'^TNX'!$F$7370,5)</f>
        <v>6.9859999999999998</v>
      </c>
      <c r="L1344">
        <f t="shared" si="20"/>
        <v>6.9859999999999998</v>
      </c>
      <c r="M1344">
        <f>VLOOKUP(A1344,'US Dollar Index Futures Histori'!$A$2:'US Dollar Index Futures Histori'!$G$7374,2)</f>
        <v>81.790000000000006</v>
      </c>
      <c r="N1344">
        <v>263.70001200000002</v>
      </c>
    </row>
    <row r="1345" spans="1:14" x14ac:dyDescent="0.55000000000000004">
      <c r="A1345" s="1">
        <v>34814</v>
      </c>
      <c r="B1345">
        <v>512.79998799999998</v>
      </c>
      <c r="C1345">
        <v>513.53997800000002</v>
      </c>
      <c r="D1345">
        <v>511.32000699999998</v>
      </c>
      <c r="E1345">
        <v>512.09997599999997</v>
      </c>
      <c r="F1345">
        <v>512.09997599999997</v>
      </c>
      <c r="G1345">
        <v>351790000</v>
      </c>
      <c r="H1345">
        <v>12.41</v>
      </c>
      <c r="I1345">
        <f>VLOOKUP('sp500'!A1345,'Crude Oil WTI Futures Historica'!$A$2:'Crude Oil WTI Futures Historica'!$G$7388,2)</f>
        <v>20.29</v>
      </c>
      <c r="J1345">
        <f>VLOOKUP(A1345,'WGC-GOLD_DAILY_USD'!$A$2:'WGC-GOLD_DAILY_USD'!$B$7636,2)</f>
        <v>389.75</v>
      </c>
      <c r="K1345">
        <f>VLOOKUP(A1345,'^TNX'!$A$2:'^TNX'!$F$7370,5)</f>
        <v>6.9859999999999998</v>
      </c>
      <c r="L1345">
        <f t="shared" si="20"/>
        <v>6.9859999999999998</v>
      </c>
      <c r="M1345">
        <f>VLOOKUP(A1345,'US Dollar Index Futures Histori'!$A$2:'US Dollar Index Futures Histori'!$G$7374,2)</f>
        <v>81.150000000000006</v>
      </c>
      <c r="N1345">
        <v>263.97000100000002</v>
      </c>
    </row>
    <row r="1346" spans="1:14" x14ac:dyDescent="0.55000000000000004">
      <c r="A1346" s="1">
        <v>34815</v>
      </c>
      <c r="B1346">
        <v>511.98998999999998</v>
      </c>
      <c r="C1346">
        <v>513.03997800000002</v>
      </c>
      <c r="D1346">
        <v>510.47000100000002</v>
      </c>
      <c r="E1346">
        <v>512.65997300000004</v>
      </c>
      <c r="F1346">
        <v>512.65997300000004</v>
      </c>
      <c r="G1346">
        <v>350810000</v>
      </c>
      <c r="H1346">
        <v>12.28</v>
      </c>
      <c r="I1346">
        <f>VLOOKUP('sp500'!A1346,'Crude Oil WTI Futures Historica'!$A$2:'Crude Oil WTI Futures Historica'!$G$7388,2)</f>
        <v>20.149999999999999</v>
      </c>
      <c r="J1346">
        <f>VLOOKUP(A1346,'WGC-GOLD_DAILY_USD'!$A$2:'WGC-GOLD_DAILY_USD'!$B$7636,2)</f>
        <v>388.9</v>
      </c>
      <c r="K1346">
        <f>VLOOKUP(A1346,'^TNX'!$A$2:'^TNX'!$F$7370,5)</f>
        <v>6.9939999999999998</v>
      </c>
      <c r="L1346">
        <f t="shared" si="20"/>
        <v>6.9939999999999998</v>
      </c>
      <c r="M1346">
        <f>VLOOKUP(A1346,'US Dollar Index Futures Histori'!$A$2:'US Dollar Index Futures Histori'!$G$7374,2)</f>
        <v>81.47</v>
      </c>
      <c r="N1346">
        <v>264.89001500000001</v>
      </c>
    </row>
    <row r="1347" spans="1:14" x14ac:dyDescent="0.55000000000000004">
      <c r="A1347" s="1">
        <v>34816</v>
      </c>
      <c r="B1347">
        <v>512.70001200000002</v>
      </c>
      <c r="C1347">
        <v>513.61999500000002</v>
      </c>
      <c r="D1347">
        <v>511.63000499999998</v>
      </c>
      <c r="E1347">
        <v>513.54998799999998</v>
      </c>
      <c r="F1347">
        <v>513.54998799999998</v>
      </c>
      <c r="G1347">
        <v>350850000</v>
      </c>
      <c r="H1347">
        <v>11.93</v>
      </c>
      <c r="I1347">
        <f>VLOOKUP('sp500'!A1347,'Crude Oil WTI Futures Historica'!$A$2:'Crude Oil WTI Futures Historica'!$G$7388,2)</f>
        <v>20.43</v>
      </c>
      <c r="J1347">
        <f>VLOOKUP(A1347,'WGC-GOLD_DAILY_USD'!$A$2:'WGC-GOLD_DAILY_USD'!$B$7636,2)</f>
        <v>386.35</v>
      </c>
      <c r="K1347">
        <f>VLOOKUP(A1347,'^TNX'!$A$2:'^TNX'!$F$7370,5)</f>
        <v>7.0250000000000004</v>
      </c>
      <c r="L1347">
        <f t="shared" ref="L1347:L1410" si="21">IF(K1347=0,K1346,K1347)</f>
        <v>7.0250000000000004</v>
      </c>
      <c r="M1347">
        <f>VLOOKUP(A1347,'US Dollar Index Futures Histori'!$A$2:'US Dollar Index Futures Histori'!$G$7374,2)</f>
        <v>81.5</v>
      </c>
      <c r="N1347">
        <v>265.70001200000002</v>
      </c>
    </row>
    <row r="1348" spans="1:14" x14ac:dyDescent="0.55000000000000004">
      <c r="A1348" s="1">
        <v>34817</v>
      </c>
      <c r="B1348">
        <v>513.64001499999995</v>
      </c>
      <c r="C1348">
        <v>515.28997800000002</v>
      </c>
      <c r="D1348">
        <v>510.89999399999999</v>
      </c>
      <c r="E1348">
        <v>514.71002199999998</v>
      </c>
      <c r="F1348">
        <v>514.71002199999998</v>
      </c>
      <c r="G1348">
        <v>320440000</v>
      </c>
      <c r="H1348">
        <v>11.75</v>
      </c>
      <c r="I1348">
        <f>VLOOKUP('sp500'!A1348,'Crude Oil WTI Futures Historica'!$A$2:'Crude Oil WTI Futures Historica'!$G$7388,2)</f>
        <v>20.38</v>
      </c>
      <c r="J1348">
        <f>VLOOKUP(A1348,'WGC-GOLD_DAILY_USD'!$A$2:'WGC-GOLD_DAILY_USD'!$B$7636,2)</f>
        <v>389.75</v>
      </c>
      <c r="K1348">
        <f>VLOOKUP(A1348,'^TNX'!$A$2:'^TNX'!$F$7370,5)</f>
        <v>7.0460000000000003</v>
      </c>
      <c r="L1348">
        <f t="shared" si="21"/>
        <v>7.0460000000000003</v>
      </c>
      <c r="M1348">
        <f>VLOOKUP(A1348,'US Dollar Index Futures Histori'!$A$2:'US Dollar Index Futures Histori'!$G$7374,2)</f>
        <v>81.92</v>
      </c>
      <c r="N1348">
        <v>266.17001299999998</v>
      </c>
    </row>
    <row r="1349" spans="1:14" x14ac:dyDescent="0.55000000000000004">
      <c r="A1349" s="1">
        <v>34820</v>
      </c>
      <c r="B1349">
        <v>514.76000999999997</v>
      </c>
      <c r="C1349">
        <v>515.59997599999997</v>
      </c>
      <c r="D1349">
        <v>513.419983</v>
      </c>
      <c r="E1349">
        <v>514.26000999999997</v>
      </c>
      <c r="F1349">
        <v>514.26000999999997</v>
      </c>
      <c r="G1349">
        <v>296830000</v>
      </c>
      <c r="H1349">
        <v>12.14</v>
      </c>
      <c r="I1349">
        <f>VLOOKUP('sp500'!A1349,'Crude Oil WTI Futures Historica'!$A$2:'Crude Oil WTI Futures Historica'!$G$7388,2)</f>
        <v>20.5</v>
      </c>
      <c r="J1349">
        <f>VLOOKUP(A1349,'WGC-GOLD_DAILY_USD'!$A$2:'WGC-GOLD_DAILY_USD'!$B$7636,2)</f>
        <v>387.2</v>
      </c>
      <c r="K1349">
        <f>VLOOKUP(A1349,'^TNX'!$A$2:'^TNX'!$F$7370,5)</f>
        <v>7.0720000000000001</v>
      </c>
      <c r="L1349">
        <f t="shared" si="21"/>
        <v>7.0720000000000001</v>
      </c>
      <c r="M1349">
        <f>VLOOKUP(A1349,'US Dollar Index Futures Histori'!$A$2:'US Dollar Index Futures Histori'!$G$7374,2)</f>
        <v>81.900000000000006</v>
      </c>
      <c r="N1349">
        <v>265.94000199999999</v>
      </c>
    </row>
    <row r="1350" spans="1:14" x14ac:dyDescent="0.55000000000000004">
      <c r="A1350" s="1">
        <v>34821</v>
      </c>
      <c r="B1350">
        <v>514.22997999999995</v>
      </c>
      <c r="C1350">
        <v>515.17999299999997</v>
      </c>
      <c r="D1350">
        <v>513.03002900000001</v>
      </c>
      <c r="E1350">
        <v>514.85998500000005</v>
      </c>
      <c r="F1350">
        <v>514.85998500000005</v>
      </c>
      <c r="G1350">
        <v>302560000</v>
      </c>
      <c r="H1350">
        <v>11.88</v>
      </c>
      <c r="I1350">
        <f>VLOOKUP('sp500'!A1350,'Crude Oil WTI Futures Historica'!$A$2:'Crude Oil WTI Futures Historica'!$G$7388,2)</f>
        <v>20.09</v>
      </c>
      <c r="J1350">
        <f>VLOOKUP(A1350,'WGC-GOLD_DAILY_USD'!$A$2:'WGC-GOLD_DAILY_USD'!$B$7636,2)</f>
        <v>388.55</v>
      </c>
      <c r="K1350">
        <f>VLOOKUP(A1350,'^TNX'!$A$2:'^TNX'!$F$7370,5)</f>
        <v>7.024</v>
      </c>
      <c r="L1350">
        <f t="shared" si="21"/>
        <v>7.024</v>
      </c>
      <c r="M1350">
        <f>VLOOKUP(A1350,'US Dollar Index Futures Histori'!$A$2:'US Dollar Index Futures Histori'!$G$7374,2)</f>
        <v>81.599999999999994</v>
      </c>
      <c r="N1350">
        <v>265.89999399999999</v>
      </c>
    </row>
    <row r="1351" spans="1:14" x14ac:dyDescent="0.55000000000000004">
      <c r="A1351" s="1">
        <v>34822</v>
      </c>
      <c r="B1351">
        <v>514.92999299999997</v>
      </c>
      <c r="C1351">
        <v>520.53997800000002</v>
      </c>
      <c r="D1351">
        <v>514.85998500000005</v>
      </c>
      <c r="E1351">
        <v>520.47997999999995</v>
      </c>
      <c r="F1351">
        <v>520.47997999999995</v>
      </c>
      <c r="G1351">
        <v>392370000</v>
      </c>
      <c r="H1351">
        <v>11.69</v>
      </c>
      <c r="I1351">
        <f>VLOOKUP('sp500'!A1351,'Crude Oil WTI Futures Historica'!$A$2:'Crude Oil WTI Futures Historica'!$G$7388,2)</f>
        <v>19.89</v>
      </c>
      <c r="J1351">
        <f>VLOOKUP(A1351,'WGC-GOLD_DAILY_USD'!$A$2:'WGC-GOLD_DAILY_USD'!$B$7636,2)</f>
        <v>388.7</v>
      </c>
      <c r="K1351">
        <f>VLOOKUP(A1351,'^TNX'!$A$2:'^TNX'!$F$7370,5)</f>
        <v>6.9409999999999998</v>
      </c>
      <c r="L1351">
        <f t="shared" si="21"/>
        <v>6.9409999999999998</v>
      </c>
      <c r="M1351">
        <f>VLOOKUP(A1351,'US Dollar Index Futures Histori'!$A$2:'US Dollar Index Futures Histori'!$G$7374,2)</f>
        <v>81.41</v>
      </c>
      <c r="N1351">
        <v>266.83999599999999</v>
      </c>
    </row>
    <row r="1352" spans="1:14" x14ac:dyDescent="0.55000000000000004">
      <c r="A1352" s="1">
        <v>34823</v>
      </c>
      <c r="B1352">
        <v>520.47997999999995</v>
      </c>
      <c r="C1352">
        <v>525.40002400000003</v>
      </c>
      <c r="D1352">
        <v>519.44000200000005</v>
      </c>
      <c r="E1352">
        <v>520.53997800000002</v>
      </c>
      <c r="F1352">
        <v>520.53997800000002</v>
      </c>
      <c r="G1352">
        <v>434990000</v>
      </c>
      <c r="H1352">
        <v>12.64</v>
      </c>
      <c r="I1352">
        <f>VLOOKUP('sp500'!A1352,'Crude Oil WTI Futures Historica'!$A$2:'Crude Oil WTI Futures Historica'!$G$7388,2)</f>
        <v>20.29</v>
      </c>
      <c r="J1352">
        <f>VLOOKUP(A1352,'WGC-GOLD_DAILY_USD'!$A$2:'WGC-GOLD_DAILY_USD'!$B$7636,2)</f>
        <v>390.1</v>
      </c>
      <c r="K1352">
        <f>VLOOKUP(A1352,'^TNX'!$A$2:'^TNX'!$F$7370,5)</f>
        <v>6.8330000000000002</v>
      </c>
      <c r="L1352">
        <f t="shared" si="21"/>
        <v>6.8330000000000002</v>
      </c>
      <c r="M1352">
        <f>VLOOKUP(A1352,'US Dollar Index Futures Histori'!$A$2:'US Dollar Index Futures Histori'!$G$7374,2)</f>
        <v>81.349999999999994</v>
      </c>
      <c r="N1352">
        <v>265.66000400000001</v>
      </c>
    </row>
    <row r="1353" spans="1:14" x14ac:dyDescent="0.55000000000000004">
      <c r="A1353" s="1">
        <v>34824</v>
      </c>
      <c r="B1353">
        <v>520.75</v>
      </c>
      <c r="C1353">
        <v>522.34997599999997</v>
      </c>
      <c r="D1353">
        <v>518.28002900000001</v>
      </c>
      <c r="E1353">
        <v>520.11999500000002</v>
      </c>
      <c r="F1353">
        <v>520.11999500000002</v>
      </c>
      <c r="G1353">
        <v>342380000</v>
      </c>
      <c r="H1353">
        <v>12.06</v>
      </c>
      <c r="I1353">
        <f>VLOOKUP('sp500'!A1353,'Crude Oil WTI Futures Historica'!$A$2:'Crude Oil WTI Futures Historica'!$G$7388,2)</f>
        <v>20.329999999999998</v>
      </c>
      <c r="J1353">
        <f>VLOOKUP(A1353,'WGC-GOLD_DAILY_USD'!$A$2:'WGC-GOLD_DAILY_USD'!$B$7636,2)</f>
        <v>391</v>
      </c>
      <c r="K1353">
        <f>VLOOKUP(A1353,'^TNX'!$A$2:'^TNX'!$F$7370,5)</f>
        <v>6.6660000000000004</v>
      </c>
      <c r="L1353">
        <f t="shared" si="21"/>
        <v>6.6660000000000004</v>
      </c>
      <c r="M1353">
        <f>VLOOKUP(A1353,'US Dollar Index Futures Histori'!$A$2:'US Dollar Index Futures Histori'!$G$7374,2)</f>
        <v>81.39</v>
      </c>
      <c r="N1353">
        <v>265.61999500000002</v>
      </c>
    </row>
    <row r="1354" spans="1:14" x14ac:dyDescent="0.55000000000000004">
      <c r="A1354" s="1">
        <v>34827</v>
      </c>
      <c r="B1354">
        <v>520.09002699999996</v>
      </c>
      <c r="C1354">
        <v>525.15002400000003</v>
      </c>
      <c r="D1354">
        <v>519.14001499999995</v>
      </c>
      <c r="E1354">
        <v>523.96002199999998</v>
      </c>
      <c r="F1354">
        <v>523.96002199999998</v>
      </c>
      <c r="G1354">
        <v>291810000</v>
      </c>
      <c r="H1354">
        <v>12.22</v>
      </c>
      <c r="I1354">
        <f>VLOOKUP('sp500'!A1354,'Crude Oil WTI Futures Historica'!$A$2:'Crude Oil WTI Futures Historica'!$G$7388,2)</f>
        <v>20.29</v>
      </c>
      <c r="J1354">
        <f>VLOOKUP(A1354,'WGC-GOLD_DAILY_USD'!$A$2:'WGC-GOLD_DAILY_USD'!$B$7636,2)</f>
        <v>391</v>
      </c>
      <c r="K1354">
        <f>VLOOKUP(A1354,'^TNX'!$A$2:'^TNX'!$F$7370,5)</f>
        <v>6.6740000000000004</v>
      </c>
      <c r="L1354">
        <f t="shared" si="21"/>
        <v>6.6740000000000004</v>
      </c>
      <c r="M1354">
        <f>VLOOKUP(A1354,'US Dollar Index Futures Histori'!$A$2:'US Dollar Index Futures Histori'!$G$7374,2)</f>
        <v>80.87</v>
      </c>
      <c r="N1354">
        <v>267.01001000000002</v>
      </c>
    </row>
    <row r="1355" spans="1:14" x14ac:dyDescent="0.55000000000000004">
      <c r="A1355" s="1">
        <v>34828</v>
      </c>
      <c r="B1355">
        <v>523.96002199999998</v>
      </c>
      <c r="C1355">
        <v>525.98999000000003</v>
      </c>
      <c r="D1355">
        <v>521.78997800000002</v>
      </c>
      <c r="E1355">
        <v>523.55999799999995</v>
      </c>
      <c r="F1355">
        <v>523.55999799999995</v>
      </c>
      <c r="G1355">
        <v>361300000</v>
      </c>
      <c r="H1355">
        <v>12.75</v>
      </c>
      <c r="I1355">
        <f>VLOOKUP('sp500'!A1355,'Crude Oil WTI Futures Historica'!$A$2:'Crude Oil WTI Futures Historica'!$G$7388,2)</f>
        <v>19.61</v>
      </c>
      <c r="J1355">
        <f>VLOOKUP(A1355,'WGC-GOLD_DAILY_USD'!$A$2:'WGC-GOLD_DAILY_USD'!$B$7636,2)</f>
        <v>388.1</v>
      </c>
      <c r="K1355">
        <f>VLOOKUP(A1355,'^TNX'!$A$2:'^TNX'!$F$7370,5)</f>
        <v>6.5810000000000004</v>
      </c>
      <c r="L1355">
        <f t="shared" si="21"/>
        <v>6.5810000000000004</v>
      </c>
      <c r="M1355">
        <f>VLOOKUP(A1355,'US Dollar Index Futures Histori'!$A$2:'US Dollar Index Futures Histori'!$G$7374,2)</f>
        <v>81.42</v>
      </c>
      <c r="N1355">
        <v>266.55999800000001</v>
      </c>
    </row>
    <row r="1356" spans="1:14" x14ac:dyDescent="0.55000000000000004">
      <c r="A1356" s="1">
        <v>34829</v>
      </c>
      <c r="B1356">
        <v>523.73999000000003</v>
      </c>
      <c r="C1356">
        <v>524.40002400000003</v>
      </c>
      <c r="D1356">
        <v>521.53002900000001</v>
      </c>
      <c r="E1356">
        <v>524.35998500000005</v>
      </c>
      <c r="F1356">
        <v>524.35998500000005</v>
      </c>
      <c r="G1356">
        <v>381990000</v>
      </c>
      <c r="H1356">
        <v>13.08</v>
      </c>
      <c r="I1356">
        <f>VLOOKUP('sp500'!A1356,'Crude Oil WTI Futures Historica'!$A$2:'Crude Oil WTI Futures Historica'!$G$7388,2)</f>
        <v>19.75</v>
      </c>
      <c r="J1356">
        <f>VLOOKUP(A1356,'WGC-GOLD_DAILY_USD'!$A$2:'WGC-GOLD_DAILY_USD'!$B$7636,2)</f>
        <v>383.2</v>
      </c>
      <c r="K1356">
        <f>VLOOKUP(A1356,'^TNX'!$A$2:'^TNX'!$F$7370,5)</f>
        <v>6.6360000000000001</v>
      </c>
      <c r="L1356">
        <f t="shared" si="21"/>
        <v>6.6360000000000001</v>
      </c>
      <c r="M1356">
        <f>VLOOKUP(A1356,'US Dollar Index Futures Histori'!$A$2:'US Dollar Index Futures Histori'!$G$7374,2)</f>
        <v>81.599999999999994</v>
      </c>
      <c r="N1356">
        <v>267.76998900000001</v>
      </c>
    </row>
    <row r="1357" spans="1:14" x14ac:dyDescent="0.55000000000000004">
      <c r="A1357" s="1">
        <v>34830</v>
      </c>
      <c r="B1357">
        <v>524.330017</v>
      </c>
      <c r="C1357">
        <v>524.89001499999995</v>
      </c>
      <c r="D1357">
        <v>522.70001200000002</v>
      </c>
      <c r="E1357">
        <v>524.36999500000002</v>
      </c>
      <c r="F1357">
        <v>524.36999500000002</v>
      </c>
      <c r="G1357">
        <v>339900000</v>
      </c>
      <c r="H1357">
        <v>12.98</v>
      </c>
      <c r="I1357">
        <f>VLOOKUP('sp500'!A1357,'Crude Oil WTI Futures Historica'!$A$2:'Crude Oil WTI Futures Historica'!$G$7388,2)</f>
        <v>19.41</v>
      </c>
      <c r="J1357">
        <f>VLOOKUP(A1357,'WGC-GOLD_DAILY_USD'!$A$2:'WGC-GOLD_DAILY_USD'!$B$7636,2)</f>
        <v>383.65</v>
      </c>
      <c r="K1357">
        <f>VLOOKUP(A1357,'^TNX'!$A$2:'^TNX'!$F$7370,5)</f>
        <v>6.673</v>
      </c>
      <c r="L1357">
        <f t="shared" si="21"/>
        <v>6.673</v>
      </c>
      <c r="M1357">
        <f>VLOOKUP(A1357,'US Dollar Index Futures Histori'!$A$2:'US Dollar Index Futures Histori'!$G$7374,2)</f>
        <v>83.63</v>
      </c>
      <c r="N1357">
        <v>268.94000199999999</v>
      </c>
    </row>
    <row r="1358" spans="1:14" x14ac:dyDescent="0.55000000000000004">
      <c r="A1358" s="1">
        <v>34831</v>
      </c>
      <c r="B1358">
        <v>524.36999500000002</v>
      </c>
      <c r="C1358">
        <v>527.04998799999998</v>
      </c>
      <c r="D1358">
        <v>523.29998799999998</v>
      </c>
      <c r="E1358">
        <v>525.54998799999998</v>
      </c>
      <c r="F1358">
        <v>525.54998799999998</v>
      </c>
      <c r="G1358">
        <v>361000000</v>
      </c>
      <c r="H1358">
        <v>11.84</v>
      </c>
      <c r="I1358">
        <f>VLOOKUP('sp500'!A1358,'Crude Oil WTI Futures Historica'!$A$2:'Crude Oil WTI Futures Historica'!$G$7388,2)</f>
        <v>19.52</v>
      </c>
      <c r="J1358">
        <f>VLOOKUP(A1358,'WGC-GOLD_DAILY_USD'!$A$2:'WGC-GOLD_DAILY_USD'!$B$7636,2)</f>
        <v>384.6</v>
      </c>
      <c r="K1358">
        <f>VLOOKUP(A1358,'^TNX'!$A$2:'^TNX'!$F$7370,5)</f>
        <v>6.665</v>
      </c>
      <c r="L1358">
        <f t="shared" si="21"/>
        <v>6.665</v>
      </c>
      <c r="M1358">
        <f>VLOOKUP(A1358,'US Dollar Index Futures Histori'!$A$2:'US Dollar Index Futures Histori'!$G$7374,2)</f>
        <v>84.16</v>
      </c>
      <c r="N1358">
        <v>269.85000600000001</v>
      </c>
    </row>
    <row r="1359" spans="1:14" x14ac:dyDescent="0.55000000000000004">
      <c r="A1359" s="1">
        <v>34834</v>
      </c>
      <c r="B1359">
        <v>525.54998799999998</v>
      </c>
      <c r="C1359">
        <v>527.73999000000003</v>
      </c>
      <c r="D1359">
        <v>525</v>
      </c>
      <c r="E1359">
        <v>527.73999000000003</v>
      </c>
      <c r="F1359">
        <v>527.73999000000003</v>
      </c>
      <c r="G1359">
        <v>316240000</v>
      </c>
      <c r="H1359">
        <v>12.38</v>
      </c>
      <c r="I1359">
        <f>VLOOKUP('sp500'!A1359,'Crude Oil WTI Futures Historica'!$A$2:'Crude Oil WTI Futures Historica'!$G$7388,2)</f>
        <v>19.899999999999999</v>
      </c>
      <c r="J1359">
        <f>VLOOKUP(A1359,'WGC-GOLD_DAILY_USD'!$A$2:'WGC-GOLD_DAILY_USD'!$B$7636,2)</f>
        <v>383.75</v>
      </c>
      <c r="K1359">
        <f>VLOOKUP(A1359,'^TNX'!$A$2:'^TNX'!$F$7370,5)</f>
        <v>6.617</v>
      </c>
      <c r="L1359">
        <f t="shared" si="21"/>
        <v>6.617</v>
      </c>
      <c r="M1359">
        <f>VLOOKUP(A1359,'US Dollar Index Futures Histori'!$A$2:'US Dollar Index Futures Histori'!$G$7374,2)</f>
        <v>83.77</v>
      </c>
      <c r="N1359">
        <v>270.92999300000002</v>
      </c>
    </row>
    <row r="1360" spans="1:14" x14ac:dyDescent="0.55000000000000004">
      <c r="A1360" s="1">
        <v>34835</v>
      </c>
      <c r="B1360">
        <v>527.73999000000003</v>
      </c>
      <c r="C1360">
        <v>529.080017</v>
      </c>
      <c r="D1360">
        <v>526.45001200000002</v>
      </c>
      <c r="E1360">
        <v>528.19000200000005</v>
      </c>
      <c r="F1360">
        <v>528.19000200000005</v>
      </c>
      <c r="G1360">
        <v>366180000</v>
      </c>
      <c r="H1360">
        <v>12.2</v>
      </c>
      <c r="I1360">
        <f>VLOOKUP('sp500'!A1360,'Crude Oil WTI Futures Historica'!$A$2:'Crude Oil WTI Futures Historica'!$G$7388,2)</f>
        <v>20.079999999999998</v>
      </c>
      <c r="J1360">
        <f>VLOOKUP(A1360,'WGC-GOLD_DAILY_USD'!$A$2:'WGC-GOLD_DAILY_USD'!$B$7636,2)</f>
        <v>383.85</v>
      </c>
      <c r="K1360">
        <f>VLOOKUP(A1360,'^TNX'!$A$2:'^TNX'!$F$7370,5)</f>
        <v>6.5519999999999996</v>
      </c>
      <c r="L1360">
        <f t="shared" si="21"/>
        <v>6.5519999999999996</v>
      </c>
      <c r="M1360">
        <f>VLOOKUP(A1360,'US Dollar Index Futures Histori'!$A$2:'US Dollar Index Futures Histori'!$G$7374,2)</f>
        <v>83.96</v>
      </c>
      <c r="N1360">
        <v>272.17001299999998</v>
      </c>
    </row>
    <row r="1361" spans="1:14" x14ac:dyDescent="0.55000000000000004">
      <c r="A1361" s="1">
        <v>34836</v>
      </c>
      <c r="B1361">
        <v>528.19000200000005</v>
      </c>
      <c r="C1361">
        <v>528.419983</v>
      </c>
      <c r="D1361">
        <v>525.38000499999998</v>
      </c>
      <c r="E1361">
        <v>527.07000700000003</v>
      </c>
      <c r="F1361">
        <v>527.07000700000003</v>
      </c>
      <c r="G1361">
        <v>347930000</v>
      </c>
      <c r="H1361">
        <v>12.36</v>
      </c>
      <c r="I1361">
        <f>VLOOKUP('sp500'!A1361,'Crude Oil WTI Futures Historica'!$A$2:'Crude Oil WTI Futures Historica'!$G$7388,2)</f>
        <v>19.96</v>
      </c>
      <c r="J1361">
        <f>VLOOKUP(A1361,'WGC-GOLD_DAILY_USD'!$A$2:'WGC-GOLD_DAILY_USD'!$B$7636,2)</f>
        <v>382.9</v>
      </c>
      <c r="K1361">
        <f>VLOOKUP(A1361,'^TNX'!$A$2:'^TNX'!$F$7370,5)</f>
        <v>6.5259999999999998</v>
      </c>
      <c r="L1361">
        <f t="shared" si="21"/>
        <v>6.5259999999999998</v>
      </c>
      <c r="M1361">
        <f>VLOOKUP(A1361,'US Dollar Index Futures Histori'!$A$2:'US Dollar Index Futures Histori'!$G$7374,2)</f>
        <v>84.29</v>
      </c>
      <c r="N1361">
        <v>272.790009</v>
      </c>
    </row>
    <row r="1362" spans="1:14" x14ac:dyDescent="0.55000000000000004">
      <c r="A1362" s="1">
        <v>34837</v>
      </c>
      <c r="B1362">
        <v>526.88000499999998</v>
      </c>
      <c r="C1362">
        <v>526.88000499999998</v>
      </c>
      <c r="D1362">
        <v>519.580017</v>
      </c>
      <c r="E1362">
        <v>519.580017</v>
      </c>
      <c r="F1362">
        <v>519.580017</v>
      </c>
      <c r="G1362">
        <v>351900000</v>
      </c>
      <c r="H1362">
        <v>13.13</v>
      </c>
      <c r="I1362">
        <f>VLOOKUP('sp500'!A1362,'Crude Oil WTI Futures Historica'!$A$2:'Crude Oil WTI Futures Historica'!$G$7388,2)</f>
        <v>20</v>
      </c>
      <c r="J1362">
        <f>VLOOKUP(A1362,'WGC-GOLD_DAILY_USD'!$A$2:'WGC-GOLD_DAILY_USD'!$B$7636,2)</f>
        <v>383</v>
      </c>
      <c r="K1362">
        <f>VLOOKUP(A1362,'^TNX'!$A$2:'^TNX'!$F$7370,5)</f>
        <v>6.6040000000000001</v>
      </c>
      <c r="L1362">
        <f t="shared" si="21"/>
        <v>6.6040000000000001</v>
      </c>
      <c r="M1362">
        <f>VLOOKUP(A1362,'US Dollar Index Futures Histori'!$A$2:'US Dollar Index Futures Histori'!$G$7374,2)</f>
        <v>84.05</v>
      </c>
      <c r="N1362">
        <v>270.95001200000002</v>
      </c>
    </row>
    <row r="1363" spans="1:14" x14ac:dyDescent="0.55000000000000004">
      <c r="A1363" s="1">
        <v>34838</v>
      </c>
      <c r="B1363">
        <v>519.580017</v>
      </c>
      <c r="C1363">
        <v>519.580017</v>
      </c>
      <c r="D1363">
        <v>517.07000700000003</v>
      </c>
      <c r="E1363">
        <v>519.19000200000005</v>
      </c>
      <c r="F1363">
        <v>519.19000200000005</v>
      </c>
      <c r="G1363">
        <v>354010000</v>
      </c>
      <c r="H1363">
        <v>12.81</v>
      </c>
      <c r="I1363">
        <f>VLOOKUP('sp500'!A1363,'Crude Oil WTI Futures Historica'!$A$2:'Crude Oil WTI Futures Historica'!$G$7388,2)</f>
        <v>20.059999999999999</v>
      </c>
      <c r="J1363">
        <f>VLOOKUP(A1363,'WGC-GOLD_DAILY_USD'!$A$2:'WGC-GOLD_DAILY_USD'!$B$7636,2)</f>
        <v>383</v>
      </c>
      <c r="K1363">
        <f>VLOOKUP(A1363,'^TNX'!$A$2:'^TNX'!$F$7370,5)</f>
        <v>6.5990000000000002</v>
      </c>
      <c r="L1363">
        <f t="shared" si="21"/>
        <v>6.5990000000000002</v>
      </c>
      <c r="M1363">
        <f>VLOOKUP(A1363,'US Dollar Index Futures Histori'!$A$2:'US Dollar Index Futures Histori'!$G$7374,2)</f>
        <v>84.38</v>
      </c>
      <c r="N1363">
        <v>270.54998799999998</v>
      </c>
    </row>
    <row r="1364" spans="1:14" x14ac:dyDescent="0.55000000000000004">
      <c r="A1364" s="1">
        <v>34841</v>
      </c>
      <c r="B1364">
        <v>519.19000200000005</v>
      </c>
      <c r="C1364">
        <v>524.34002699999996</v>
      </c>
      <c r="D1364">
        <v>519.19000200000005</v>
      </c>
      <c r="E1364">
        <v>523.65002400000003</v>
      </c>
      <c r="F1364">
        <v>523.65002400000003</v>
      </c>
      <c r="G1364">
        <v>285600000</v>
      </c>
      <c r="H1364">
        <v>11.68</v>
      </c>
      <c r="I1364">
        <f>VLOOKUP('sp500'!A1364,'Crude Oil WTI Futures Historica'!$A$2:'Crude Oil WTI Futures Historica'!$G$7388,2)</f>
        <v>19.809999999999999</v>
      </c>
      <c r="J1364">
        <f>VLOOKUP(A1364,'WGC-GOLD_DAILY_USD'!$A$2:'WGC-GOLD_DAILY_USD'!$B$7636,2)</f>
        <v>381.55</v>
      </c>
      <c r="K1364">
        <f>VLOOKUP(A1364,'^TNX'!$A$2:'^TNX'!$F$7370,5)</f>
        <v>6.6120000000000001</v>
      </c>
      <c r="L1364">
        <f t="shared" si="21"/>
        <v>6.6120000000000001</v>
      </c>
      <c r="M1364">
        <f>VLOOKUP(A1364,'US Dollar Index Futures Histori'!$A$2:'US Dollar Index Futures Histori'!$G$7374,2)</f>
        <v>84.28</v>
      </c>
      <c r="N1364">
        <v>271.57998700000002</v>
      </c>
    </row>
    <row r="1365" spans="1:14" x14ac:dyDescent="0.55000000000000004">
      <c r="A1365" s="1">
        <v>34842</v>
      </c>
      <c r="B1365">
        <v>523.65002400000003</v>
      </c>
      <c r="C1365">
        <v>528.59002699999996</v>
      </c>
      <c r="D1365">
        <v>523.65002400000003</v>
      </c>
      <c r="E1365">
        <v>528.59002699999996</v>
      </c>
      <c r="F1365">
        <v>528.59002699999996</v>
      </c>
      <c r="G1365">
        <v>362690000</v>
      </c>
      <c r="H1365">
        <v>11.55</v>
      </c>
      <c r="I1365">
        <f>VLOOKUP('sp500'!A1365,'Crude Oil WTI Futures Historica'!$A$2:'Crude Oil WTI Futures Historica'!$G$7388,2)</f>
        <v>19.77</v>
      </c>
      <c r="J1365">
        <f>VLOOKUP(A1365,'WGC-GOLD_DAILY_USD'!$A$2:'WGC-GOLD_DAILY_USD'!$B$7636,2)</f>
        <v>382</v>
      </c>
      <c r="K1365">
        <f>VLOOKUP(A1365,'^TNX'!$A$2:'^TNX'!$F$7370,5)</f>
        <v>6.5510000000000002</v>
      </c>
      <c r="L1365">
        <f t="shared" si="21"/>
        <v>6.5510000000000002</v>
      </c>
      <c r="M1365">
        <f>VLOOKUP(A1365,'US Dollar Index Futures Histori'!$A$2:'US Dollar Index Futures Histori'!$G$7374,2)</f>
        <v>84.54</v>
      </c>
      <c r="N1365">
        <v>272.92999300000002</v>
      </c>
    </row>
    <row r="1366" spans="1:14" x14ac:dyDescent="0.55000000000000004">
      <c r="A1366" s="1">
        <v>34843</v>
      </c>
      <c r="B1366">
        <v>528.59002699999996</v>
      </c>
      <c r="C1366">
        <v>531.90997300000004</v>
      </c>
      <c r="D1366">
        <v>525.57000700000003</v>
      </c>
      <c r="E1366">
        <v>528.60998500000005</v>
      </c>
      <c r="F1366">
        <v>528.60998500000005</v>
      </c>
      <c r="G1366">
        <v>391770000</v>
      </c>
      <c r="H1366">
        <v>11.26</v>
      </c>
      <c r="I1366">
        <f>VLOOKUP('sp500'!A1366,'Crude Oil WTI Futures Historica'!$A$2:'Crude Oil WTI Futures Historica'!$G$7388,2)</f>
        <v>19.41</v>
      </c>
      <c r="J1366">
        <f>VLOOKUP(A1366,'WGC-GOLD_DAILY_USD'!$A$2:'WGC-GOLD_DAILY_USD'!$B$7636,2)</f>
        <v>383.1</v>
      </c>
      <c r="K1366">
        <f>VLOOKUP(A1366,'^TNX'!$A$2:'^TNX'!$F$7370,5)</f>
        <v>6.4269999999999996</v>
      </c>
      <c r="L1366">
        <f t="shared" si="21"/>
        <v>6.4269999999999996</v>
      </c>
      <c r="M1366">
        <f>VLOOKUP(A1366,'US Dollar Index Futures Histori'!$A$2:'US Dollar Index Futures Histori'!$G$7374,2)</f>
        <v>84.24</v>
      </c>
      <c r="N1366">
        <v>272.44000199999999</v>
      </c>
    </row>
    <row r="1367" spans="1:14" x14ac:dyDescent="0.55000000000000004">
      <c r="A1367" s="1">
        <v>34844</v>
      </c>
      <c r="B1367">
        <v>528.36999500000002</v>
      </c>
      <c r="C1367">
        <v>529.03997800000002</v>
      </c>
      <c r="D1367">
        <v>524.89001499999995</v>
      </c>
      <c r="E1367">
        <v>528.59002699999996</v>
      </c>
      <c r="F1367">
        <v>528.59002699999996</v>
      </c>
      <c r="G1367">
        <v>341820000</v>
      </c>
      <c r="H1367">
        <v>11.63</v>
      </c>
      <c r="I1367">
        <f>VLOOKUP('sp500'!A1367,'Crude Oil WTI Futures Historica'!$A$2:'Crude Oil WTI Futures Historica'!$G$7388,2)</f>
        <v>19.260000000000002</v>
      </c>
      <c r="J1367">
        <f>VLOOKUP(A1367,'WGC-GOLD_DAILY_USD'!$A$2:'WGC-GOLD_DAILY_USD'!$B$7636,2)</f>
        <v>385.8</v>
      </c>
      <c r="K1367">
        <f>VLOOKUP(A1367,'^TNX'!$A$2:'^TNX'!$F$7370,5)</f>
        <v>6.38</v>
      </c>
      <c r="L1367">
        <f t="shared" si="21"/>
        <v>6.38</v>
      </c>
      <c r="M1367">
        <f>VLOOKUP(A1367,'US Dollar Index Futures Histori'!$A$2:'US Dollar Index Futures Histori'!$G$7374,2)</f>
        <v>82.15</v>
      </c>
      <c r="N1367">
        <v>271.959991</v>
      </c>
    </row>
    <row r="1368" spans="1:14" x14ac:dyDescent="0.55000000000000004">
      <c r="A1368" s="1">
        <v>34845</v>
      </c>
      <c r="B1368">
        <v>528.59002699999996</v>
      </c>
      <c r="C1368">
        <v>528.59002699999996</v>
      </c>
      <c r="D1368">
        <v>522.51000999999997</v>
      </c>
      <c r="E1368">
        <v>523.65002400000003</v>
      </c>
      <c r="F1368">
        <v>523.65002400000003</v>
      </c>
      <c r="G1368">
        <v>291220000</v>
      </c>
      <c r="H1368">
        <v>12.2</v>
      </c>
      <c r="I1368">
        <f>VLOOKUP('sp500'!A1368,'Crude Oil WTI Futures Historica'!$A$2:'Crude Oil WTI Futures Historica'!$G$7388,2)</f>
        <v>18.690000000000001</v>
      </c>
      <c r="J1368">
        <f>VLOOKUP(A1368,'WGC-GOLD_DAILY_USD'!$A$2:'WGC-GOLD_DAILY_USD'!$B$7636,2)</f>
        <v>385.5</v>
      </c>
      <c r="K1368">
        <f>VLOOKUP(A1368,'^TNX'!$A$2:'^TNX'!$F$7370,5)</f>
        <v>6.3879999999999999</v>
      </c>
      <c r="L1368">
        <f t="shared" si="21"/>
        <v>6.3879999999999999</v>
      </c>
      <c r="M1368">
        <f>VLOOKUP(A1368,'US Dollar Index Futures Histori'!$A$2:'US Dollar Index Futures Histori'!$G$7374,2)</f>
        <v>81.099999999999994</v>
      </c>
      <c r="N1368">
        <v>270.57000699999998</v>
      </c>
    </row>
    <row r="1369" spans="1:14" x14ac:dyDescent="0.55000000000000004">
      <c r="A1369" s="1">
        <v>34849</v>
      </c>
      <c r="B1369">
        <v>523.65002400000003</v>
      </c>
      <c r="C1369">
        <v>525.580017</v>
      </c>
      <c r="D1369">
        <v>521.38000499999998</v>
      </c>
      <c r="E1369">
        <v>523.580017</v>
      </c>
      <c r="F1369">
        <v>523.580017</v>
      </c>
      <c r="G1369">
        <v>283020000</v>
      </c>
      <c r="H1369">
        <v>12.52</v>
      </c>
      <c r="I1369">
        <f>VLOOKUP('sp500'!A1369,'Crude Oil WTI Futures Historica'!$A$2:'Crude Oil WTI Futures Historica'!$G$7388,2)</f>
        <v>18.78</v>
      </c>
      <c r="J1369">
        <f>VLOOKUP(A1369,'WGC-GOLD_DAILY_USD'!$A$2:'WGC-GOLD_DAILY_USD'!$B$7636,2)</f>
        <v>385.75</v>
      </c>
      <c r="K1369">
        <f>VLOOKUP(A1369,'^TNX'!$A$2:'^TNX'!$F$7370,5)</f>
        <v>6.2939999999999996</v>
      </c>
      <c r="L1369">
        <f t="shared" si="21"/>
        <v>6.2939999999999996</v>
      </c>
      <c r="M1369">
        <f>VLOOKUP(A1369,'US Dollar Index Futures Histori'!$A$2:'US Dollar Index Futures Histori'!$G$7374,2)</f>
        <v>81.53</v>
      </c>
      <c r="N1369">
        <v>269.14999399999999</v>
      </c>
    </row>
    <row r="1370" spans="1:14" x14ac:dyDescent="0.55000000000000004">
      <c r="A1370" s="1">
        <v>34850</v>
      </c>
      <c r="B1370">
        <v>523.70001200000002</v>
      </c>
      <c r="C1370">
        <v>533.40997300000004</v>
      </c>
      <c r="D1370">
        <v>522.169983</v>
      </c>
      <c r="E1370">
        <v>533.40002400000003</v>
      </c>
      <c r="F1370">
        <v>533.40002400000003</v>
      </c>
      <c r="G1370">
        <v>358180000</v>
      </c>
      <c r="H1370">
        <v>12.85</v>
      </c>
      <c r="I1370">
        <f>VLOOKUP('sp500'!A1370,'Crude Oil WTI Futures Historica'!$A$2:'Crude Oil WTI Futures Historica'!$G$7388,2)</f>
        <v>18.89</v>
      </c>
      <c r="J1370">
        <f>VLOOKUP(A1370,'WGC-GOLD_DAILY_USD'!$A$2:'WGC-GOLD_DAILY_USD'!$B$7636,2)</f>
        <v>384.3</v>
      </c>
      <c r="K1370">
        <f>VLOOKUP(A1370,'^TNX'!$A$2:'^TNX'!$F$7370,5)</f>
        <v>6.2859999999999996</v>
      </c>
      <c r="L1370">
        <f t="shared" si="21"/>
        <v>6.2859999999999996</v>
      </c>
      <c r="M1370">
        <f>VLOOKUP(A1370,'US Dollar Index Futures Histori'!$A$2:'US Dollar Index Futures Histori'!$G$7374,2)</f>
        <v>82.67</v>
      </c>
      <c r="N1370">
        <v>270.25</v>
      </c>
    </row>
    <row r="1371" spans="1:14" x14ac:dyDescent="0.55000000000000004">
      <c r="A1371" s="1">
        <v>34851</v>
      </c>
      <c r="B1371">
        <v>533.40002400000003</v>
      </c>
      <c r="C1371">
        <v>534.21002199999998</v>
      </c>
      <c r="D1371">
        <v>530.04998799999998</v>
      </c>
      <c r="E1371">
        <v>533.48999000000003</v>
      </c>
      <c r="F1371">
        <v>533.48999000000003</v>
      </c>
      <c r="G1371">
        <v>345920000</v>
      </c>
      <c r="H1371">
        <v>12.21</v>
      </c>
      <c r="I1371">
        <f>VLOOKUP('sp500'!A1371,'Crude Oil WTI Futures Historica'!$A$2:'Crude Oil WTI Futures Historica'!$G$7388,2)</f>
        <v>18.899999999999999</v>
      </c>
      <c r="J1371">
        <f>VLOOKUP(A1371,'WGC-GOLD_DAILY_USD'!$A$2:'WGC-GOLD_DAILY_USD'!$B$7636,2)</f>
        <v>383.5</v>
      </c>
      <c r="K1371">
        <f>VLOOKUP(A1371,'^TNX'!$A$2:'^TNX'!$F$7370,5)</f>
        <v>6.1849999999999996</v>
      </c>
      <c r="L1371">
        <f t="shared" si="21"/>
        <v>6.1849999999999996</v>
      </c>
      <c r="M1371">
        <f>VLOOKUP(A1371,'US Dollar Index Futures Histori'!$A$2:'US Dollar Index Futures Histori'!$G$7374,2)</f>
        <v>82.63</v>
      </c>
      <c r="N1371">
        <v>271.48001099999999</v>
      </c>
    </row>
    <row r="1372" spans="1:14" x14ac:dyDescent="0.55000000000000004">
      <c r="A1372" s="1">
        <v>34852</v>
      </c>
      <c r="B1372">
        <v>533.48999000000003</v>
      </c>
      <c r="C1372">
        <v>536.90997300000004</v>
      </c>
      <c r="D1372">
        <v>529.54998799999998</v>
      </c>
      <c r="E1372">
        <v>532.51000999999997</v>
      </c>
      <c r="F1372">
        <v>532.51000999999997</v>
      </c>
      <c r="G1372">
        <v>366000000</v>
      </c>
      <c r="H1372">
        <v>12.98</v>
      </c>
      <c r="I1372">
        <f>VLOOKUP('sp500'!A1372,'Crude Oil WTI Futures Historica'!$A$2:'Crude Oil WTI Futures Historica'!$G$7388,2)</f>
        <v>19.14</v>
      </c>
      <c r="J1372">
        <f>VLOOKUP(A1372,'WGC-GOLD_DAILY_USD'!$A$2:'WGC-GOLD_DAILY_USD'!$B$7636,2)</f>
        <v>384.15</v>
      </c>
      <c r="K1372">
        <f>VLOOKUP(A1372,'^TNX'!$A$2:'^TNX'!$F$7370,5)</f>
        <v>6.08</v>
      </c>
      <c r="L1372">
        <f t="shared" si="21"/>
        <v>6.08</v>
      </c>
      <c r="M1372">
        <f>VLOOKUP(A1372,'US Dollar Index Futures Histori'!$A$2:'US Dollar Index Futures Histori'!$G$7374,2)</f>
        <v>82.56</v>
      </c>
      <c r="N1372">
        <v>272.26998900000001</v>
      </c>
    </row>
    <row r="1373" spans="1:14" x14ac:dyDescent="0.55000000000000004">
      <c r="A1373" s="1">
        <v>34855</v>
      </c>
      <c r="B1373">
        <v>532.51000999999997</v>
      </c>
      <c r="C1373">
        <v>537.72997999999995</v>
      </c>
      <c r="D1373">
        <v>532.46997099999999</v>
      </c>
      <c r="E1373">
        <v>535.59997599999997</v>
      </c>
      <c r="F1373">
        <v>535.59997599999997</v>
      </c>
      <c r="G1373">
        <v>337520000</v>
      </c>
      <c r="H1373">
        <v>13.45</v>
      </c>
      <c r="I1373">
        <f>VLOOKUP('sp500'!A1373,'Crude Oil WTI Futures Historica'!$A$2:'Crude Oil WTI Futures Historica'!$G$7388,2)</f>
        <v>19.25</v>
      </c>
      <c r="J1373">
        <f>VLOOKUP(A1373,'WGC-GOLD_DAILY_USD'!$A$2:'WGC-GOLD_DAILY_USD'!$B$7636,2)</f>
        <v>383.25</v>
      </c>
      <c r="K1373">
        <f>VLOOKUP(A1373,'^TNX'!$A$2:'^TNX'!$F$7370,5)</f>
        <v>6.0590000000000002</v>
      </c>
      <c r="L1373">
        <f t="shared" si="21"/>
        <v>6.0590000000000002</v>
      </c>
      <c r="M1373">
        <f>VLOOKUP(A1373,'US Dollar Index Futures Histori'!$A$2:'US Dollar Index Futures Histori'!$G$7374,2)</f>
        <v>82.39</v>
      </c>
      <c r="N1373">
        <v>274.22000100000002</v>
      </c>
    </row>
    <row r="1374" spans="1:14" x14ac:dyDescent="0.55000000000000004">
      <c r="A1374" s="1">
        <v>34856</v>
      </c>
      <c r="B1374">
        <v>535.59997599999997</v>
      </c>
      <c r="C1374">
        <v>537.09002699999996</v>
      </c>
      <c r="D1374">
        <v>535.14001499999995</v>
      </c>
      <c r="E1374">
        <v>535.54998799999998</v>
      </c>
      <c r="F1374">
        <v>535.54998799999998</v>
      </c>
      <c r="G1374">
        <v>340490000</v>
      </c>
      <c r="H1374">
        <v>13</v>
      </c>
      <c r="I1374">
        <f>VLOOKUP('sp500'!A1374,'Crude Oil WTI Futures Historica'!$A$2:'Crude Oil WTI Futures Historica'!$G$7388,2)</f>
        <v>19.059999999999999</v>
      </c>
      <c r="J1374">
        <f>VLOOKUP(A1374,'WGC-GOLD_DAILY_USD'!$A$2:'WGC-GOLD_DAILY_USD'!$B$7636,2)</f>
        <v>384.2</v>
      </c>
      <c r="K1374">
        <f>VLOOKUP(A1374,'^TNX'!$A$2:'^TNX'!$F$7370,5)</f>
        <v>6.0759999999999996</v>
      </c>
      <c r="L1374">
        <f t="shared" si="21"/>
        <v>6.0759999999999996</v>
      </c>
      <c r="M1374">
        <f>VLOOKUP(A1374,'US Dollar Index Futures Histori'!$A$2:'US Dollar Index Futures Histori'!$G$7374,2)</f>
        <v>82.63</v>
      </c>
      <c r="N1374">
        <v>274.69000199999999</v>
      </c>
    </row>
    <row r="1375" spans="1:14" x14ac:dyDescent="0.55000000000000004">
      <c r="A1375" s="1">
        <v>34857</v>
      </c>
      <c r="B1375">
        <v>535.54998799999998</v>
      </c>
      <c r="C1375">
        <v>535.54998799999998</v>
      </c>
      <c r="D1375">
        <v>531.65997300000004</v>
      </c>
      <c r="E1375">
        <v>533.13000499999998</v>
      </c>
      <c r="F1375">
        <v>533.13000499999998</v>
      </c>
      <c r="G1375">
        <v>327790000</v>
      </c>
      <c r="H1375">
        <v>12.84</v>
      </c>
      <c r="I1375">
        <f>VLOOKUP('sp500'!A1375,'Crude Oil WTI Futures Historica'!$A$2:'Crude Oil WTI Futures Historica'!$G$7388,2)</f>
        <v>19.13</v>
      </c>
      <c r="J1375">
        <f>VLOOKUP(A1375,'WGC-GOLD_DAILY_USD'!$A$2:'WGC-GOLD_DAILY_USD'!$B$7636,2)</f>
        <v>385.9</v>
      </c>
      <c r="K1375">
        <f>VLOOKUP(A1375,'^TNX'!$A$2:'^TNX'!$F$7370,5)</f>
        <v>6.1589999999999998</v>
      </c>
      <c r="L1375">
        <f t="shared" si="21"/>
        <v>6.1589999999999998</v>
      </c>
      <c r="M1375">
        <f>VLOOKUP(A1375,'US Dollar Index Futures Histori'!$A$2:'US Dollar Index Futures Histori'!$G$7374,2)</f>
        <v>82.42</v>
      </c>
      <c r="N1375">
        <v>274.80999800000001</v>
      </c>
    </row>
    <row r="1376" spans="1:14" x14ac:dyDescent="0.55000000000000004">
      <c r="A1376" s="1">
        <v>34858</v>
      </c>
      <c r="B1376">
        <v>533.13000499999998</v>
      </c>
      <c r="C1376">
        <v>533.55999799999995</v>
      </c>
      <c r="D1376">
        <v>531.65002400000003</v>
      </c>
      <c r="E1376">
        <v>532.34997599999997</v>
      </c>
      <c r="F1376">
        <v>532.34997599999997</v>
      </c>
      <c r="G1376">
        <v>289880000</v>
      </c>
      <c r="H1376">
        <v>12.89</v>
      </c>
      <c r="I1376">
        <f>VLOOKUP('sp500'!A1376,'Crude Oil WTI Futures Historica'!$A$2:'Crude Oil WTI Futures Historica'!$G$7388,2)</f>
        <v>18.91</v>
      </c>
      <c r="J1376">
        <f>VLOOKUP(A1376,'WGC-GOLD_DAILY_USD'!$A$2:'WGC-GOLD_DAILY_USD'!$B$7636,2)</f>
        <v>385.05</v>
      </c>
      <c r="K1376">
        <f>VLOOKUP(A1376,'^TNX'!$A$2:'^TNX'!$F$7370,5)</f>
        <v>6.2009999999999996</v>
      </c>
      <c r="L1376">
        <f t="shared" si="21"/>
        <v>6.2009999999999996</v>
      </c>
      <c r="M1376">
        <f>VLOOKUP(A1376,'US Dollar Index Futures Histori'!$A$2:'US Dollar Index Futures Histori'!$G$7374,2)</f>
        <v>82.34</v>
      </c>
      <c r="N1376">
        <v>275.73001099999999</v>
      </c>
    </row>
    <row r="1377" spans="1:14" x14ac:dyDescent="0.55000000000000004">
      <c r="A1377" s="1">
        <v>34859</v>
      </c>
      <c r="B1377">
        <v>532.34997599999997</v>
      </c>
      <c r="C1377">
        <v>532.34997599999997</v>
      </c>
      <c r="D1377">
        <v>526</v>
      </c>
      <c r="E1377">
        <v>527.94000200000005</v>
      </c>
      <c r="F1377">
        <v>527.94000200000005</v>
      </c>
      <c r="G1377">
        <v>327570000</v>
      </c>
      <c r="H1377">
        <v>12.76</v>
      </c>
      <c r="I1377">
        <f>VLOOKUP('sp500'!A1377,'Crude Oil WTI Futures Historica'!$A$2:'Crude Oil WTI Futures Historica'!$G$7388,2)</f>
        <v>18.8</v>
      </c>
      <c r="J1377">
        <f>VLOOKUP(A1377,'WGC-GOLD_DAILY_USD'!$A$2:'WGC-GOLD_DAILY_USD'!$B$7636,2)</f>
        <v>386.4</v>
      </c>
      <c r="K1377">
        <f>VLOOKUP(A1377,'^TNX'!$A$2:'^TNX'!$F$7370,5)</f>
        <v>6.3789999999999996</v>
      </c>
      <c r="L1377">
        <f t="shared" si="21"/>
        <v>6.3789999999999996</v>
      </c>
      <c r="M1377">
        <f>VLOOKUP(A1377,'US Dollar Index Futures Histori'!$A$2:'US Dollar Index Futures Histori'!$G$7374,2)</f>
        <v>82.26</v>
      </c>
      <c r="N1377">
        <v>275.209991</v>
      </c>
    </row>
    <row r="1378" spans="1:14" x14ac:dyDescent="0.55000000000000004">
      <c r="A1378" s="1">
        <v>34862</v>
      </c>
      <c r="B1378">
        <v>527.94000200000005</v>
      </c>
      <c r="C1378">
        <v>532.53997800000002</v>
      </c>
      <c r="D1378">
        <v>527.94000200000005</v>
      </c>
      <c r="E1378">
        <v>530.88000499999998</v>
      </c>
      <c r="F1378">
        <v>530.88000499999998</v>
      </c>
      <c r="G1378">
        <v>289920000</v>
      </c>
      <c r="H1378">
        <v>11.91</v>
      </c>
      <c r="I1378">
        <f>VLOOKUP('sp500'!A1378,'Crude Oil WTI Futures Historica'!$A$2:'Crude Oil WTI Futures Historica'!$G$7388,2)</f>
        <v>18.86</v>
      </c>
      <c r="J1378">
        <f>VLOOKUP(A1378,'WGC-GOLD_DAILY_USD'!$A$2:'WGC-GOLD_DAILY_USD'!$B$7636,2)</f>
        <v>387.5</v>
      </c>
      <c r="K1378">
        <f>VLOOKUP(A1378,'^TNX'!$A$2:'^TNX'!$F$7370,5)</f>
        <v>6.3659999999999997</v>
      </c>
      <c r="L1378">
        <f t="shared" si="21"/>
        <v>6.3659999999999997</v>
      </c>
      <c r="M1378">
        <f>VLOOKUP(A1378,'US Dollar Index Futures Histori'!$A$2:'US Dollar Index Futures Histori'!$G$7374,2)</f>
        <v>82.33</v>
      </c>
      <c r="N1378">
        <v>276.45001200000002</v>
      </c>
    </row>
    <row r="1379" spans="1:14" x14ac:dyDescent="0.55000000000000004">
      <c r="A1379" s="1">
        <v>34863</v>
      </c>
      <c r="B1379">
        <v>530.88000499999998</v>
      </c>
      <c r="C1379">
        <v>536.22997999999995</v>
      </c>
      <c r="D1379">
        <v>530.88000499999998</v>
      </c>
      <c r="E1379">
        <v>536.04998799999998</v>
      </c>
      <c r="F1379">
        <v>536.04998799999998</v>
      </c>
      <c r="G1379">
        <v>339660000</v>
      </c>
      <c r="H1379">
        <v>11.29</v>
      </c>
      <c r="I1379">
        <f>VLOOKUP('sp500'!A1379,'Crude Oil WTI Futures Historica'!$A$2:'Crude Oil WTI Futures Historica'!$G$7388,2)</f>
        <v>18.91</v>
      </c>
      <c r="J1379">
        <f>VLOOKUP(A1379,'WGC-GOLD_DAILY_USD'!$A$2:'WGC-GOLD_DAILY_USD'!$B$7636,2)</f>
        <v>387</v>
      </c>
      <c r="K1379">
        <f>VLOOKUP(A1379,'^TNX'!$A$2:'^TNX'!$F$7370,5)</f>
        <v>6.125</v>
      </c>
      <c r="L1379">
        <f t="shared" si="21"/>
        <v>6.125</v>
      </c>
      <c r="M1379">
        <f>VLOOKUP(A1379,'US Dollar Index Futures Histori'!$A$2:'US Dollar Index Futures Histori'!$G$7374,2)</f>
        <v>82.54</v>
      </c>
      <c r="N1379">
        <v>278.23001099999999</v>
      </c>
    </row>
    <row r="1380" spans="1:14" x14ac:dyDescent="0.55000000000000004">
      <c r="A1380" s="1">
        <v>34864</v>
      </c>
      <c r="B1380">
        <v>536.04998799999998</v>
      </c>
      <c r="C1380">
        <v>536.47997999999995</v>
      </c>
      <c r="D1380">
        <v>533.830017</v>
      </c>
      <c r="E1380">
        <v>536.46997099999999</v>
      </c>
      <c r="F1380">
        <v>536.46997099999999</v>
      </c>
      <c r="G1380">
        <v>330770000</v>
      </c>
      <c r="H1380">
        <v>11.29</v>
      </c>
      <c r="I1380">
        <f>VLOOKUP('sp500'!A1380,'Crude Oil WTI Futures Historica'!$A$2:'Crude Oil WTI Futures Historica'!$G$7388,2)</f>
        <v>19.05</v>
      </c>
      <c r="J1380">
        <f>VLOOKUP(A1380,'WGC-GOLD_DAILY_USD'!$A$2:'WGC-GOLD_DAILY_USD'!$B$7636,2)</f>
        <v>387.75</v>
      </c>
      <c r="K1380">
        <f>VLOOKUP(A1380,'^TNX'!$A$2:'^TNX'!$F$7370,5)</f>
        <v>6.1289999999999996</v>
      </c>
      <c r="L1380">
        <f t="shared" si="21"/>
        <v>6.1289999999999996</v>
      </c>
      <c r="M1380">
        <f>VLOOKUP(A1380,'US Dollar Index Futures Histori'!$A$2:'US Dollar Index Futures Histori'!$G$7374,2)</f>
        <v>82</v>
      </c>
      <c r="N1380">
        <v>278.85000600000001</v>
      </c>
    </row>
    <row r="1381" spans="1:14" x14ac:dyDescent="0.55000000000000004">
      <c r="A1381" s="1">
        <v>34865</v>
      </c>
      <c r="B1381">
        <v>536.47997999999995</v>
      </c>
      <c r="C1381">
        <v>539.07000700000003</v>
      </c>
      <c r="D1381">
        <v>535.55999799999995</v>
      </c>
      <c r="E1381">
        <v>537.11999500000002</v>
      </c>
      <c r="F1381">
        <v>537.11999500000002</v>
      </c>
      <c r="G1381">
        <v>334700000</v>
      </c>
      <c r="H1381">
        <v>11.23</v>
      </c>
      <c r="I1381">
        <f>VLOOKUP('sp500'!A1381,'Crude Oil WTI Futures Historica'!$A$2:'Crude Oil WTI Futures Historica'!$G$7388,2)</f>
        <v>18.940000000000001</v>
      </c>
      <c r="J1381">
        <f>VLOOKUP(A1381,'WGC-GOLD_DAILY_USD'!$A$2:'WGC-GOLD_DAILY_USD'!$B$7636,2)</f>
        <v>388.5</v>
      </c>
      <c r="K1381">
        <f>VLOOKUP(A1381,'^TNX'!$A$2:'^TNX'!$F$7370,5)</f>
        <v>6.1580000000000004</v>
      </c>
      <c r="L1381">
        <f t="shared" si="21"/>
        <v>6.1580000000000004</v>
      </c>
      <c r="M1381">
        <f>VLOOKUP(A1381,'US Dollar Index Futures Histori'!$A$2:'US Dollar Index Futures Histori'!$G$7374,2)</f>
        <v>82.41</v>
      </c>
      <c r="N1381">
        <v>280.290009</v>
      </c>
    </row>
    <row r="1382" spans="1:14" x14ac:dyDescent="0.55000000000000004">
      <c r="A1382" s="1">
        <v>34866</v>
      </c>
      <c r="B1382">
        <v>537.51000999999997</v>
      </c>
      <c r="C1382">
        <v>539.97997999999995</v>
      </c>
      <c r="D1382">
        <v>537.11999500000002</v>
      </c>
      <c r="E1382">
        <v>539.830017</v>
      </c>
      <c r="F1382">
        <v>539.830017</v>
      </c>
      <c r="G1382">
        <v>442740000</v>
      </c>
      <c r="H1382">
        <v>10.75</v>
      </c>
      <c r="I1382">
        <f>VLOOKUP('sp500'!A1382,'Crude Oil WTI Futures Historica'!$A$2:'Crude Oil WTI Futures Historica'!$G$7388,2)</f>
        <v>18.84</v>
      </c>
      <c r="J1382">
        <f>VLOOKUP(A1382,'WGC-GOLD_DAILY_USD'!$A$2:'WGC-GOLD_DAILY_USD'!$B$7636,2)</f>
        <v>391.3</v>
      </c>
      <c r="K1382">
        <f>VLOOKUP(A1382,'^TNX'!$A$2:'^TNX'!$F$7370,5)</f>
        <v>6.1959999999999997</v>
      </c>
      <c r="L1382">
        <f t="shared" si="21"/>
        <v>6.1959999999999997</v>
      </c>
      <c r="M1382">
        <f>VLOOKUP(A1382,'US Dollar Index Futures Histori'!$A$2:'US Dollar Index Futures Histori'!$G$7374,2)</f>
        <v>82.15</v>
      </c>
      <c r="N1382">
        <v>280.80999800000001</v>
      </c>
    </row>
    <row r="1383" spans="1:14" x14ac:dyDescent="0.55000000000000004">
      <c r="A1383" s="1">
        <v>34869</v>
      </c>
      <c r="B1383">
        <v>539.830017</v>
      </c>
      <c r="C1383">
        <v>545.21997099999999</v>
      </c>
      <c r="D1383">
        <v>539.830017</v>
      </c>
      <c r="E1383">
        <v>545.21997099999999</v>
      </c>
      <c r="F1383">
        <v>545.21997099999999</v>
      </c>
      <c r="G1383">
        <v>322990000</v>
      </c>
      <c r="H1383">
        <v>11.21</v>
      </c>
      <c r="I1383">
        <f>VLOOKUP('sp500'!A1383,'Crude Oil WTI Futures Historica'!$A$2:'Crude Oil WTI Futures Historica'!$G$7388,2)</f>
        <v>18.22</v>
      </c>
      <c r="J1383">
        <f>VLOOKUP(A1383,'WGC-GOLD_DAILY_USD'!$A$2:'WGC-GOLD_DAILY_USD'!$B$7636,2)</f>
        <v>390.5</v>
      </c>
      <c r="K1383">
        <f>VLOOKUP(A1383,'^TNX'!$A$2:'^TNX'!$F$7370,5)</f>
        <v>6.1079999999999997</v>
      </c>
      <c r="L1383">
        <f t="shared" si="21"/>
        <v>6.1079999999999997</v>
      </c>
      <c r="M1383">
        <f>VLOOKUP(A1383,'US Dollar Index Futures Histori'!$A$2:'US Dollar Index Futures Histori'!$G$7374,2)</f>
        <v>82.14</v>
      </c>
      <c r="N1383">
        <v>282.23001099999999</v>
      </c>
    </row>
    <row r="1384" spans="1:14" x14ac:dyDescent="0.55000000000000004">
      <c r="A1384" s="1">
        <v>34870</v>
      </c>
      <c r="B1384">
        <v>545.21997099999999</v>
      </c>
      <c r="C1384">
        <v>545.44000200000005</v>
      </c>
      <c r="D1384">
        <v>543.42999299999997</v>
      </c>
      <c r="E1384">
        <v>544.97997999999995</v>
      </c>
      <c r="F1384">
        <v>544.97997999999995</v>
      </c>
      <c r="G1384">
        <v>382370000</v>
      </c>
      <c r="H1384">
        <v>11.16</v>
      </c>
      <c r="I1384">
        <f>VLOOKUP('sp500'!A1384,'Crude Oil WTI Futures Historica'!$A$2:'Crude Oil WTI Futures Historica'!$G$7388,2)</f>
        <v>18.010000000000002</v>
      </c>
      <c r="J1384">
        <f>VLOOKUP(A1384,'WGC-GOLD_DAILY_USD'!$A$2:'WGC-GOLD_DAILY_USD'!$B$7636,2)</f>
        <v>390.75</v>
      </c>
      <c r="K1384">
        <f>VLOOKUP(A1384,'^TNX'!$A$2:'^TNX'!$F$7370,5)</f>
        <v>6.141</v>
      </c>
      <c r="L1384">
        <f t="shared" si="21"/>
        <v>6.141</v>
      </c>
      <c r="M1384">
        <f>VLOOKUP(A1384,'US Dollar Index Futures Histori'!$A$2:'US Dollar Index Futures Histori'!$G$7374,2)</f>
        <v>81.75</v>
      </c>
      <c r="N1384">
        <v>282.540009</v>
      </c>
    </row>
    <row r="1385" spans="1:14" x14ac:dyDescent="0.55000000000000004">
      <c r="A1385" s="1">
        <v>34871</v>
      </c>
      <c r="B1385">
        <v>544.97997999999995</v>
      </c>
      <c r="C1385">
        <v>545.92999299999997</v>
      </c>
      <c r="D1385">
        <v>543.90002400000003</v>
      </c>
      <c r="E1385">
        <v>543.97997999999995</v>
      </c>
      <c r="F1385">
        <v>543.97997999999995</v>
      </c>
      <c r="G1385">
        <v>398210000</v>
      </c>
      <c r="H1385">
        <v>11.32</v>
      </c>
      <c r="I1385">
        <f>VLOOKUP('sp500'!A1385,'Crude Oil WTI Futures Historica'!$A$2:'Crude Oil WTI Futures Historica'!$G$7388,2)</f>
        <v>17.46</v>
      </c>
      <c r="J1385">
        <f>VLOOKUP(A1385,'WGC-GOLD_DAILY_USD'!$A$2:'WGC-GOLD_DAILY_USD'!$B$7636,2)</f>
        <v>390.7</v>
      </c>
      <c r="K1385">
        <f>VLOOKUP(A1385,'^TNX'!$A$2:'^TNX'!$F$7370,5)</f>
        <v>6.1159999999999997</v>
      </c>
      <c r="L1385">
        <f t="shared" si="21"/>
        <v>6.1159999999999997</v>
      </c>
      <c r="M1385">
        <f>VLOOKUP(A1385,'US Dollar Index Futures Histori'!$A$2:'US Dollar Index Futures Histori'!$G$7374,2)</f>
        <v>82.04</v>
      </c>
      <c r="N1385">
        <v>282.75</v>
      </c>
    </row>
    <row r="1386" spans="1:14" x14ac:dyDescent="0.55000000000000004">
      <c r="A1386" s="1">
        <v>34872</v>
      </c>
      <c r="B1386">
        <v>543.97997999999995</v>
      </c>
      <c r="C1386">
        <v>551.07000700000003</v>
      </c>
      <c r="D1386">
        <v>543.97997999999995</v>
      </c>
      <c r="E1386">
        <v>551.07000700000003</v>
      </c>
      <c r="F1386">
        <v>551.07000700000003</v>
      </c>
      <c r="G1386">
        <v>421000000</v>
      </c>
      <c r="H1386">
        <v>11.44</v>
      </c>
      <c r="I1386">
        <f>VLOOKUP('sp500'!A1386,'Crude Oil WTI Futures Historica'!$A$2:'Crude Oil WTI Futures Historica'!$G$7388,2)</f>
        <v>17.5</v>
      </c>
      <c r="J1386">
        <f>VLOOKUP(A1386,'WGC-GOLD_DAILY_USD'!$A$2:'WGC-GOLD_DAILY_USD'!$B$7636,2)</f>
        <v>389.65</v>
      </c>
      <c r="K1386">
        <f>VLOOKUP(A1386,'^TNX'!$A$2:'^TNX'!$F$7370,5)</f>
        <v>6.016</v>
      </c>
      <c r="L1386">
        <f t="shared" si="21"/>
        <v>6.016</v>
      </c>
      <c r="M1386">
        <f>VLOOKUP(A1386,'US Dollar Index Futures Histori'!$A$2:'US Dollar Index Futures Histori'!$G$7374,2)</f>
        <v>82.21</v>
      </c>
      <c r="N1386">
        <v>284.36999500000002</v>
      </c>
    </row>
    <row r="1387" spans="1:14" x14ac:dyDescent="0.55000000000000004">
      <c r="A1387" s="1">
        <v>34873</v>
      </c>
      <c r="B1387">
        <v>551.07000700000003</v>
      </c>
      <c r="C1387">
        <v>551.07000700000003</v>
      </c>
      <c r="D1387">
        <v>548.22997999999995</v>
      </c>
      <c r="E1387">
        <v>549.71002199999998</v>
      </c>
      <c r="F1387">
        <v>549.71002199999998</v>
      </c>
      <c r="G1387">
        <v>321660000</v>
      </c>
      <c r="H1387">
        <v>11.12</v>
      </c>
      <c r="I1387">
        <f>VLOOKUP('sp500'!A1387,'Crude Oil WTI Futures Historica'!$A$2:'Crude Oil WTI Futures Historica'!$G$7388,2)</f>
        <v>17.489999999999998</v>
      </c>
      <c r="J1387">
        <f>VLOOKUP(A1387,'WGC-GOLD_DAILY_USD'!$A$2:'WGC-GOLD_DAILY_USD'!$B$7636,2)</f>
        <v>389.2</v>
      </c>
      <c r="K1387">
        <f>VLOOKUP(A1387,'^TNX'!$A$2:'^TNX'!$F$7370,5)</f>
        <v>6.0449999999999999</v>
      </c>
      <c r="L1387">
        <f t="shared" si="21"/>
        <v>6.0449999999999999</v>
      </c>
      <c r="M1387">
        <f>VLOOKUP(A1387,'US Dollar Index Futures Histori'!$A$2:'US Dollar Index Futures Histori'!$G$7374,2)</f>
        <v>81.61</v>
      </c>
      <c r="N1387">
        <v>284.01998900000001</v>
      </c>
    </row>
    <row r="1388" spans="1:14" x14ac:dyDescent="0.55000000000000004">
      <c r="A1388" s="1">
        <v>34876</v>
      </c>
      <c r="B1388">
        <v>549.71002199999998</v>
      </c>
      <c r="C1388">
        <v>549.78997800000002</v>
      </c>
      <c r="D1388">
        <v>544.05999799999995</v>
      </c>
      <c r="E1388">
        <v>544.13000499999998</v>
      </c>
      <c r="F1388">
        <v>544.13000499999998</v>
      </c>
      <c r="G1388">
        <v>296720000</v>
      </c>
      <c r="H1388">
        <v>11.8</v>
      </c>
      <c r="I1388">
        <f>VLOOKUP('sp500'!A1388,'Crude Oil WTI Futures Historica'!$A$2:'Crude Oil WTI Futures Historica'!$G$7388,2)</f>
        <v>17.64</v>
      </c>
      <c r="J1388">
        <f>VLOOKUP(A1388,'WGC-GOLD_DAILY_USD'!$A$2:'WGC-GOLD_DAILY_USD'!$B$7636,2)</f>
        <v>389</v>
      </c>
      <c r="K1388">
        <f>VLOOKUP(A1388,'^TNX'!$A$2:'^TNX'!$F$7370,5)</f>
        <v>6.09</v>
      </c>
      <c r="L1388">
        <f t="shared" si="21"/>
        <v>6.09</v>
      </c>
      <c r="M1388">
        <f>VLOOKUP(A1388,'US Dollar Index Futures Histori'!$A$2:'US Dollar Index Futures Histori'!$G$7374,2)</f>
        <v>81.88</v>
      </c>
      <c r="N1388">
        <v>281.30999800000001</v>
      </c>
    </row>
    <row r="1389" spans="1:14" x14ac:dyDescent="0.55000000000000004">
      <c r="A1389" s="1">
        <v>34877</v>
      </c>
      <c r="B1389">
        <v>544.10998500000005</v>
      </c>
      <c r="C1389">
        <v>547.07000700000003</v>
      </c>
      <c r="D1389">
        <v>542.19000200000005</v>
      </c>
      <c r="E1389">
        <v>542.42999299999997</v>
      </c>
      <c r="F1389">
        <v>542.42999299999997</v>
      </c>
      <c r="G1389">
        <v>346950000</v>
      </c>
      <c r="H1389">
        <v>12.37</v>
      </c>
      <c r="I1389">
        <f>VLOOKUP('sp500'!A1389,'Crude Oil WTI Futures Historica'!$A$2:'Crude Oil WTI Futures Historica'!$G$7388,2)</f>
        <v>17.77</v>
      </c>
      <c r="J1389">
        <f>VLOOKUP(A1389,'WGC-GOLD_DAILY_USD'!$A$2:'WGC-GOLD_DAILY_USD'!$B$7636,2)</f>
        <v>389.4</v>
      </c>
      <c r="K1389">
        <f>VLOOKUP(A1389,'^TNX'!$A$2:'^TNX'!$F$7370,5)</f>
        <v>6.1319999999999997</v>
      </c>
      <c r="L1389">
        <f t="shared" si="21"/>
        <v>6.1319999999999997</v>
      </c>
      <c r="M1389">
        <f>VLOOKUP(A1389,'US Dollar Index Futures Histori'!$A$2:'US Dollar Index Futures Histori'!$G$7374,2)</f>
        <v>81.760000000000005</v>
      </c>
      <c r="N1389">
        <v>280.290009</v>
      </c>
    </row>
    <row r="1390" spans="1:14" x14ac:dyDescent="0.55000000000000004">
      <c r="A1390" s="1">
        <v>34878</v>
      </c>
      <c r="B1390">
        <v>542.42999299999997</v>
      </c>
      <c r="C1390">
        <v>546.330017</v>
      </c>
      <c r="D1390">
        <v>540.71997099999999</v>
      </c>
      <c r="E1390">
        <v>544.72997999999995</v>
      </c>
      <c r="F1390">
        <v>544.72997999999995</v>
      </c>
      <c r="G1390">
        <v>368060000</v>
      </c>
      <c r="H1390">
        <v>11.74</v>
      </c>
      <c r="I1390">
        <f>VLOOKUP('sp500'!A1390,'Crude Oil WTI Futures Historica'!$A$2:'Crude Oil WTI Futures Historica'!$G$7388,2)</f>
        <v>17.97</v>
      </c>
      <c r="J1390">
        <f>VLOOKUP(A1390,'WGC-GOLD_DAILY_USD'!$A$2:'WGC-GOLD_DAILY_USD'!$B$7636,2)</f>
        <v>388.25</v>
      </c>
      <c r="K1390">
        <f>VLOOKUP(A1390,'^TNX'!$A$2:'^TNX'!$F$7370,5)</f>
        <v>6.0940000000000003</v>
      </c>
      <c r="L1390">
        <f t="shared" si="21"/>
        <v>6.0940000000000003</v>
      </c>
      <c r="M1390">
        <f>VLOOKUP(A1390,'US Dollar Index Futures Histori'!$A$2:'US Dollar Index Futures Histori'!$G$7374,2)</f>
        <v>82.51</v>
      </c>
      <c r="N1390">
        <v>279.94000199999999</v>
      </c>
    </row>
    <row r="1391" spans="1:14" x14ac:dyDescent="0.55000000000000004">
      <c r="A1391" s="1">
        <v>34879</v>
      </c>
      <c r="B1391">
        <v>544.72997999999995</v>
      </c>
      <c r="C1391">
        <v>546.25</v>
      </c>
      <c r="D1391">
        <v>540.78997800000002</v>
      </c>
      <c r="E1391">
        <v>543.86999500000002</v>
      </c>
      <c r="F1391">
        <v>543.86999500000002</v>
      </c>
      <c r="G1391">
        <v>313080000</v>
      </c>
      <c r="H1391">
        <v>11.59</v>
      </c>
      <c r="I1391">
        <f>VLOOKUP('sp500'!A1391,'Crude Oil WTI Futures Historica'!$A$2:'Crude Oil WTI Futures Historica'!$G$7388,2)</f>
        <v>17.559999999999999</v>
      </c>
      <c r="J1391">
        <f>VLOOKUP(A1391,'WGC-GOLD_DAILY_USD'!$A$2:'WGC-GOLD_DAILY_USD'!$B$7636,2)</f>
        <v>387.3</v>
      </c>
      <c r="K1391">
        <f>VLOOKUP(A1391,'^TNX'!$A$2:'^TNX'!$F$7370,5)</f>
        <v>6.25</v>
      </c>
      <c r="L1391">
        <f t="shared" si="21"/>
        <v>6.25</v>
      </c>
      <c r="M1391">
        <f>VLOOKUP(A1391,'US Dollar Index Futures Histori'!$A$2:'US Dollar Index Futures Histori'!$G$7374,2)</f>
        <v>81.62</v>
      </c>
      <c r="N1391">
        <v>281.07998700000002</v>
      </c>
    </row>
    <row r="1392" spans="1:14" x14ac:dyDescent="0.55000000000000004">
      <c r="A1392" s="1">
        <v>34880</v>
      </c>
      <c r="B1392">
        <v>543.86999500000002</v>
      </c>
      <c r="C1392">
        <v>546.82000700000003</v>
      </c>
      <c r="D1392">
        <v>543.51000999999997</v>
      </c>
      <c r="E1392">
        <v>544.75</v>
      </c>
      <c r="F1392">
        <v>544.75</v>
      </c>
      <c r="G1392">
        <v>311650000</v>
      </c>
      <c r="H1392">
        <v>11.38</v>
      </c>
      <c r="I1392">
        <f>VLOOKUP('sp500'!A1392,'Crude Oil WTI Futures Historica'!$A$2:'Crude Oil WTI Futures Historica'!$G$7388,2)</f>
        <v>17.399999999999999</v>
      </c>
      <c r="J1392">
        <f>VLOOKUP(A1392,'WGC-GOLD_DAILY_USD'!$A$2:'WGC-GOLD_DAILY_USD'!$B$7636,2)</f>
        <v>387.05</v>
      </c>
      <c r="K1392">
        <f>VLOOKUP(A1392,'^TNX'!$A$2:'^TNX'!$F$7370,5)</f>
        <v>6.2030000000000003</v>
      </c>
      <c r="L1392">
        <f t="shared" si="21"/>
        <v>6.2030000000000003</v>
      </c>
      <c r="M1392">
        <f>VLOOKUP(A1392,'US Dollar Index Futures Histori'!$A$2:'US Dollar Index Futures Histori'!$G$7374,2)</f>
        <v>81.73</v>
      </c>
      <c r="N1392">
        <v>283.63000499999998</v>
      </c>
    </row>
    <row r="1393" spans="1:14" x14ac:dyDescent="0.55000000000000004">
      <c r="A1393" s="1">
        <v>34883</v>
      </c>
      <c r="B1393">
        <v>544.75</v>
      </c>
      <c r="C1393">
        <v>547.09997599999997</v>
      </c>
      <c r="D1393">
        <v>544.42999299999997</v>
      </c>
      <c r="E1393">
        <v>547.09002699999996</v>
      </c>
      <c r="F1393">
        <v>547.09002699999996</v>
      </c>
      <c r="G1393">
        <v>117900000</v>
      </c>
      <c r="H1393">
        <v>11.57</v>
      </c>
      <c r="I1393">
        <f>VLOOKUP('sp500'!A1393,'Crude Oil WTI Futures Historica'!$A$2:'Crude Oil WTI Futures Historica'!$G$7388,2)</f>
        <v>17.399999999999999</v>
      </c>
      <c r="J1393">
        <f>VLOOKUP(A1393,'WGC-GOLD_DAILY_USD'!$A$2:'WGC-GOLD_DAILY_USD'!$B$7636,2)</f>
        <v>384.5</v>
      </c>
      <c r="K1393">
        <f>VLOOKUP(A1393,'^TNX'!$A$2:'^TNX'!$F$7370,5)</f>
        <v>6.2030000000000003</v>
      </c>
      <c r="L1393">
        <f t="shared" si="21"/>
        <v>6.2030000000000003</v>
      </c>
      <c r="M1393">
        <f>VLOOKUP(A1393,'US Dollar Index Futures Histori'!$A$2:'US Dollar Index Futures Histori'!$G$7374,2)</f>
        <v>81.569999999999993</v>
      </c>
      <c r="N1393">
        <v>283.73998999999998</v>
      </c>
    </row>
    <row r="1394" spans="1:14" x14ac:dyDescent="0.55000000000000004">
      <c r="A1394" s="1">
        <v>34885</v>
      </c>
      <c r="B1394">
        <v>547.09002699999996</v>
      </c>
      <c r="C1394">
        <v>549.97997999999995</v>
      </c>
      <c r="D1394">
        <v>546.28002900000001</v>
      </c>
      <c r="E1394">
        <v>547.26000999999997</v>
      </c>
      <c r="F1394">
        <v>547.26000999999997</v>
      </c>
      <c r="G1394">
        <v>357850000</v>
      </c>
      <c r="H1394">
        <v>12.1</v>
      </c>
      <c r="I1394">
        <f>VLOOKUP('sp500'!A1394,'Crude Oil WTI Futures Historica'!$A$2:'Crude Oil WTI Futures Historica'!$G$7388,2)</f>
        <v>17.18</v>
      </c>
      <c r="J1394">
        <f>VLOOKUP(A1394,'WGC-GOLD_DAILY_USD'!$A$2:'WGC-GOLD_DAILY_USD'!$B$7636,2)</f>
        <v>384.25</v>
      </c>
      <c r="K1394">
        <f>VLOOKUP(A1394,'^TNX'!$A$2:'^TNX'!$F$7370,5)</f>
        <v>6.1779999999999999</v>
      </c>
      <c r="L1394">
        <f t="shared" si="21"/>
        <v>6.1779999999999999</v>
      </c>
      <c r="M1394">
        <f>VLOOKUP(A1394,'US Dollar Index Futures Histori'!$A$2:'US Dollar Index Futures Histori'!$G$7374,2)</f>
        <v>81.510000000000005</v>
      </c>
      <c r="N1394">
        <v>284.76998900000001</v>
      </c>
    </row>
    <row r="1395" spans="1:14" x14ac:dyDescent="0.55000000000000004">
      <c r="A1395" s="1">
        <v>34886</v>
      </c>
      <c r="B1395">
        <v>547.26000999999997</v>
      </c>
      <c r="C1395">
        <v>553.98999000000003</v>
      </c>
      <c r="D1395">
        <v>546.59002699999996</v>
      </c>
      <c r="E1395">
        <v>553.98999000000003</v>
      </c>
      <c r="F1395">
        <v>553.98999000000003</v>
      </c>
      <c r="G1395">
        <v>420500000</v>
      </c>
      <c r="H1395">
        <v>11.52</v>
      </c>
      <c r="I1395">
        <f>VLOOKUP('sp500'!A1395,'Crude Oil WTI Futures Historica'!$A$2:'Crude Oil WTI Futures Historica'!$G$7388,2)</f>
        <v>17.37</v>
      </c>
      <c r="J1395">
        <f>VLOOKUP(A1395,'WGC-GOLD_DAILY_USD'!$A$2:'WGC-GOLD_DAILY_USD'!$B$7636,2)</f>
        <v>384.15</v>
      </c>
      <c r="K1395">
        <f>VLOOKUP(A1395,'^TNX'!$A$2:'^TNX'!$F$7370,5)</f>
        <v>6.0430000000000001</v>
      </c>
      <c r="L1395">
        <f t="shared" si="21"/>
        <v>6.0430000000000001</v>
      </c>
      <c r="M1395">
        <f>VLOOKUP(A1395,'US Dollar Index Futures Histori'!$A$2:'US Dollar Index Futures Histori'!$G$7374,2)</f>
        <v>81.459999999999994</v>
      </c>
      <c r="N1395">
        <v>286.35000600000001</v>
      </c>
    </row>
    <row r="1396" spans="1:14" x14ac:dyDescent="0.55000000000000004">
      <c r="A1396" s="1">
        <v>34887</v>
      </c>
      <c r="B1396">
        <v>553.90002400000003</v>
      </c>
      <c r="C1396">
        <v>556.57000700000003</v>
      </c>
      <c r="D1396">
        <v>553.04998799999998</v>
      </c>
      <c r="E1396">
        <v>556.36999500000002</v>
      </c>
      <c r="F1396">
        <v>556.36999500000002</v>
      </c>
      <c r="G1396">
        <v>466540000</v>
      </c>
      <c r="H1396">
        <v>11.77</v>
      </c>
      <c r="I1396">
        <f>VLOOKUP('sp500'!A1396,'Crude Oil WTI Futures Historica'!$A$2:'Crude Oil WTI Futures Historica'!$G$7388,2)</f>
        <v>17.14</v>
      </c>
      <c r="J1396">
        <f>VLOOKUP(A1396,'WGC-GOLD_DAILY_USD'!$A$2:'WGC-GOLD_DAILY_USD'!$B$7636,2)</f>
        <v>385.75</v>
      </c>
      <c r="K1396">
        <f>VLOOKUP(A1396,'^TNX'!$A$2:'^TNX'!$F$7370,5)</f>
        <v>6.0179999999999998</v>
      </c>
      <c r="L1396">
        <f t="shared" si="21"/>
        <v>6.0179999999999998</v>
      </c>
      <c r="M1396">
        <f>VLOOKUP(A1396,'US Dollar Index Futures Histori'!$A$2:'US Dollar Index Futures Histori'!$G$7374,2)</f>
        <v>82.03</v>
      </c>
      <c r="N1396">
        <v>289.35000600000001</v>
      </c>
    </row>
    <row r="1397" spans="1:14" x14ac:dyDescent="0.55000000000000004">
      <c r="A1397" s="1">
        <v>34890</v>
      </c>
      <c r="B1397">
        <v>556.36999500000002</v>
      </c>
      <c r="C1397">
        <v>558.47997999999995</v>
      </c>
      <c r="D1397">
        <v>555.77002000000005</v>
      </c>
      <c r="E1397">
        <v>557.19000200000005</v>
      </c>
      <c r="F1397">
        <v>557.19000200000005</v>
      </c>
      <c r="G1397">
        <v>409700000</v>
      </c>
      <c r="H1397">
        <v>12.19</v>
      </c>
      <c r="I1397">
        <f>VLOOKUP('sp500'!A1397,'Crude Oil WTI Futures Historica'!$A$2:'Crude Oil WTI Futures Historica'!$G$7388,2)</f>
        <v>17.34</v>
      </c>
      <c r="J1397">
        <f>VLOOKUP(A1397,'WGC-GOLD_DAILY_USD'!$A$2:'WGC-GOLD_DAILY_USD'!$B$7636,2)</f>
        <v>385.8</v>
      </c>
      <c r="K1397">
        <f>VLOOKUP(A1397,'^TNX'!$A$2:'^TNX'!$F$7370,5)</f>
        <v>6.0220000000000002</v>
      </c>
      <c r="L1397">
        <f t="shared" si="21"/>
        <v>6.0220000000000002</v>
      </c>
      <c r="M1397">
        <f>VLOOKUP(A1397,'US Dollar Index Futures Histori'!$A$2:'US Dollar Index Futures Histori'!$G$7374,2)</f>
        <v>82.06</v>
      </c>
      <c r="N1397">
        <v>290.67001299999998</v>
      </c>
    </row>
    <row r="1398" spans="1:14" x14ac:dyDescent="0.55000000000000004">
      <c r="A1398" s="1">
        <v>34891</v>
      </c>
      <c r="B1398">
        <v>556.78002900000001</v>
      </c>
      <c r="C1398">
        <v>557.19000200000005</v>
      </c>
      <c r="D1398">
        <v>553.79998799999998</v>
      </c>
      <c r="E1398">
        <v>554.78002900000001</v>
      </c>
      <c r="F1398">
        <v>554.78002900000001</v>
      </c>
      <c r="G1398">
        <v>376770000</v>
      </c>
      <c r="H1398">
        <v>12.25</v>
      </c>
      <c r="I1398">
        <f>VLOOKUP('sp500'!A1398,'Crude Oil WTI Futures Historica'!$A$2:'Crude Oil WTI Futures Historica'!$G$7388,2)</f>
        <v>17.32</v>
      </c>
      <c r="J1398">
        <f>VLOOKUP(A1398,'WGC-GOLD_DAILY_USD'!$A$2:'WGC-GOLD_DAILY_USD'!$B$7636,2)</f>
        <v>384.75</v>
      </c>
      <c r="K1398">
        <f>VLOOKUP(A1398,'^TNX'!$A$2:'^TNX'!$F$7370,5)</f>
        <v>6.0890000000000004</v>
      </c>
      <c r="L1398">
        <f t="shared" si="21"/>
        <v>6.0890000000000004</v>
      </c>
      <c r="M1398">
        <f>VLOOKUP(A1398,'US Dollar Index Futures Histori'!$A$2:'US Dollar Index Futures Histori'!$G$7374,2)</f>
        <v>82.45</v>
      </c>
      <c r="N1398">
        <v>291.04998799999998</v>
      </c>
    </row>
    <row r="1399" spans="1:14" x14ac:dyDescent="0.55000000000000004">
      <c r="A1399" s="1">
        <v>34892</v>
      </c>
      <c r="B1399">
        <v>555.27002000000005</v>
      </c>
      <c r="C1399">
        <v>561.55999799999995</v>
      </c>
      <c r="D1399">
        <v>554.27002000000005</v>
      </c>
      <c r="E1399">
        <v>560.89001499999995</v>
      </c>
      <c r="F1399">
        <v>560.89001499999995</v>
      </c>
      <c r="G1399">
        <v>416360000</v>
      </c>
      <c r="H1399">
        <v>12.31</v>
      </c>
      <c r="I1399">
        <f>VLOOKUP('sp500'!A1399,'Crude Oil WTI Futures Historica'!$A$2:'Crude Oil WTI Futures Historica'!$G$7388,2)</f>
        <v>17.489999999999998</v>
      </c>
      <c r="J1399">
        <f>VLOOKUP(A1399,'WGC-GOLD_DAILY_USD'!$A$2:'WGC-GOLD_DAILY_USD'!$B$7636,2)</f>
        <v>386.7</v>
      </c>
      <c r="K1399">
        <f>VLOOKUP(A1399,'^TNX'!$A$2:'^TNX'!$F$7370,5)</f>
        <v>6.0890000000000004</v>
      </c>
      <c r="L1399">
        <f t="shared" si="21"/>
        <v>6.0890000000000004</v>
      </c>
      <c r="M1399">
        <f>VLOOKUP(A1399,'US Dollar Index Futures Histori'!$A$2:'US Dollar Index Futures Histori'!$G$7374,2)</f>
        <v>82.43</v>
      </c>
      <c r="N1399">
        <v>293.76998900000001</v>
      </c>
    </row>
    <row r="1400" spans="1:14" x14ac:dyDescent="0.55000000000000004">
      <c r="A1400" s="1">
        <v>34893</v>
      </c>
      <c r="B1400">
        <v>560.89001499999995</v>
      </c>
      <c r="C1400">
        <v>562</v>
      </c>
      <c r="D1400">
        <v>559.07000700000003</v>
      </c>
      <c r="E1400">
        <v>561</v>
      </c>
      <c r="F1400">
        <v>561</v>
      </c>
      <c r="G1400">
        <v>387500000</v>
      </c>
      <c r="H1400">
        <v>12.56</v>
      </c>
      <c r="I1400">
        <f>VLOOKUP('sp500'!A1400,'Crude Oil WTI Futures Historica'!$A$2:'Crude Oil WTI Futures Historica'!$G$7388,2)</f>
        <v>17.25</v>
      </c>
      <c r="J1400">
        <f>VLOOKUP(A1400,'WGC-GOLD_DAILY_USD'!$A$2:'WGC-GOLD_DAILY_USD'!$B$7636,2)</f>
        <v>389.2</v>
      </c>
      <c r="K1400">
        <f>VLOOKUP(A1400,'^TNX'!$A$2:'^TNX'!$F$7370,5)</f>
        <v>6.0720000000000001</v>
      </c>
      <c r="L1400">
        <f t="shared" si="21"/>
        <v>6.0720000000000001</v>
      </c>
      <c r="M1400">
        <f>VLOOKUP(A1400,'US Dollar Index Futures Histori'!$A$2:'US Dollar Index Futures Histori'!$G$7374,2)</f>
        <v>82.03</v>
      </c>
      <c r="N1400">
        <v>294.67001299999998</v>
      </c>
    </row>
    <row r="1401" spans="1:14" x14ac:dyDescent="0.55000000000000004">
      <c r="A1401" s="1">
        <v>34894</v>
      </c>
      <c r="B1401">
        <v>561</v>
      </c>
      <c r="C1401">
        <v>561</v>
      </c>
      <c r="D1401">
        <v>556.40997300000004</v>
      </c>
      <c r="E1401">
        <v>559.89001499999995</v>
      </c>
      <c r="F1401">
        <v>559.89001499999995</v>
      </c>
      <c r="G1401">
        <v>312930000</v>
      </c>
      <c r="H1401">
        <v>12.08</v>
      </c>
      <c r="I1401">
        <f>VLOOKUP('sp500'!A1401,'Crude Oil WTI Futures Historica'!$A$2:'Crude Oil WTI Futures Historica'!$G$7388,2)</f>
        <v>17.32</v>
      </c>
      <c r="J1401">
        <f>VLOOKUP(A1401,'WGC-GOLD_DAILY_USD'!$A$2:'WGC-GOLD_DAILY_USD'!$B$7636,2)</f>
        <v>388.4</v>
      </c>
      <c r="K1401">
        <f>VLOOKUP(A1401,'^TNX'!$A$2:'^TNX'!$F$7370,5)</f>
        <v>6.1349999999999998</v>
      </c>
      <c r="L1401">
        <f t="shared" si="21"/>
        <v>6.1349999999999998</v>
      </c>
      <c r="M1401">
        <f>VLOOKUP(A1401,'US Dollar Index Futures Histori'!$A$2:'US Dollar Index Futures Histori'!$G$7374,2)</f>
        <v>82.04</v>
      </c>
      <c r="N1401">
        <v>294.88000499999998</v>
      </c>
    </row>
    <row r="1402" spans="1:14" x14ac:dyDescent="0.55000000000000004">
      <c r="A1402" s="1">
        <v>34897</v>
      </c>
      <c r="B1402">
        <v>560.34002699999996</v>
      </c>
      <c r="C1402">
        <v>562.94000200000005</v>
      </c>
      <c r="D1402">
        <v>559.45001200000002</v>
      </c>
      <c r="E1402">
        <v>562.71997099999999</v>
      </c>
      <c r="F1402">
        <v>562.71997099999999</v>
      </c>
      <c r="G1402">
        <v>322540000</v>
      </c>
      <c r="H1402">
        <v>12.26</v>
      </c>
      <c r="I1402">
        <f>VLOOKUP('sp500'!A1402,'Crude Oil WTI Futures Historica'!$A$2:'Crude Oil WTI Futures Historica'!$G$7388,2)</f>
        <v>17.2</v>
      </c>
      <c r="J1402">
        <f>VLOOKUP(A1402,'WGC-GOLD_DAILY_USD'!$A$2:'WGC-GOLD_DAILY_USD'!$B$7636,2)</f>
        <v>388.4</v>
      </c>
      <c r="K1402">
        <f>VLOOKUP(A1402,'^TNX'!$A$2:'^TNX'!$F$7370,5)</f>
        <v>6.202</v>
      </c>
      <c r="L1402">
        <f t="shared" si="21"/>
        <v>6.202</v>
      </c>
      <c r="M1402">
        <f>VLOOKUP(A1402,'US Dollar Index Futures Histori'!$A$2:'US Dollar Index Futures Histori'!$G$7374,2)</f>
        <v>82.31</v>
      </c>
      <c r="N1402">
        <v>295.959991</v>
      </c>
    </row>
    <row r="1403" spans="1:14" x14ac:dyDescent="0.55000000000000004">
      <c r="A1403" s="1">
        <v>34898</v>
      </c>
      <c r="B1403">
        <v>562.54998799999998</v>
      </c>
      <c r="C1403">
        <v>562.71997099999999</v>
      </c>
      <c r="D1403">
        <v>556.85998500000005</v>
      </c>
      <c r="E1403">
        <v>558.46002199999998</v>
      </c>
      <c r="F1403">
        <v>558.46002199999998</v>
      </c>
      <c r="G1403">
        <v>372230000</v>
      </c>
      <c r="H1403">
        <v>12.68</v>
      </c>
      <c r="I1403">
        <f>VLOOKUP('sp500'!A1403,'Crude Oil WTI Futures Historica'!$A$2:'Crude Oil WTI Futures Historica'!$G$7388,2)</f>
        <v>17.350000000000001</v>
      </c>
      <c r="J1403">
        <f>VLOOKUP(A1403,'WGC-GOLD_DAILY_USD'!$A$2:'WGC-GOLD_DAILY_USD'!$B$7636,2)</f>
        <v>389.6</v>
      </c>
      <c r="K1403">
        <f>VLOOKUP(A1403,'^TNX'!$A$2:'^TNX'!$F$7370,5)</f>
        <v>6.2569999999999997</v>
      </c>
      <c r="L1403">
        <f t="shared" si="21"/>
        <v>6.2569999999999997</v>
      </c>
      <c r="M1403">
        <f>VLOOKUP(A1403,'US Dollar Index Futures Histori'!$A$2:'US Dollar Index Futures Histori'!$G$7374,2)</f>
        <v>81.96</v>
      </c>
      <c r="N1403">
        <v>293.58999599999999</v>
      </c>
    </row>
    <row r="1404" spans="1:14" x14ac:dyDescent="0.55000000000000004">
      <c r="A1404" s="1">
        <v>34899</v>
      </c>
      <c r="B1404">
        <v>556.580017</v>
      </c>
      <c r="C1404">
        <v>558.46002199999998</v>
      </c>
      <c r="D1404">
        <v>542.51000999999997</v>
      </c>
      <c r="E1404">
        <v>550.97997999999995</v>
      </c>
      <c r="F1404">
        <v>550.97997999999995</v>
      </c>
      <c r="G1404">
        <v>489850000</v>
      </c>
      <c r="H1404">
        <v>13.49</v>
      </c>
      <c r="I1404">
        <f>VLOOKUP('sp500'!A1404,'Crude Oil WTI Futures Historica'!$A$2:'Crude Oil WTI Futures Historica'!$G$7388,2)</f>
        <v>17.329999999999998</v>
      </c>
      <c r="J1404">
        <f>VLOOKUP(A1404,'WGC-GOLD_DAILY_USD'!$A$2:'WGC-GOLD_DAILY_USD'!$B$7636,2)</f>
        <v>390.45</v>
      </c>
      <c r="K1404">
        <f>VLOOKUP(A1404,'^TNX'!$A$2:'^TNX'!$F$7370,5)</f>
        <v>6.4119999999999999</v>
      </c>
      <c r="L1404">
        <f t="shared" si="21"/>
        <v>6.4119999999999999</v>
      </c>
      <c r="M1404">
        <f>VLOOKUP(A1404,'US Dollar Index Futures Histori'!$A$2:'US Dollar Index Futures Histori'!$G$7374,2)</f>
        <v>81.510000000000005</v>
      </c>
      <c r="N1404">
        <v>287.07000699999998</v>
      </c>
    </row>
    <row r="1405" spans="1:14" x14ac:dyDescent="0.55000000000000004">
      <c r="A1405" s="1">
        <v>34900</v>
      </c>
      <c r="B1405">
        <v>550.97997999999995</v>
      </c>
      <c r="C1405">
        <v>554.42999299999997</v>
      </c>
      <c r="D1405">
        <v>549.09997599999997</v>
      </c>
      <c r="E1405">
        <v>553.53997800000002</v>
      </c>
      <c r="F1405">
        <v>553.53997800000002</v>
      </c>
      <c r="G1405">
        <v>383380000</v>
      </c>
      <c r="H1405">
        <v>12.78</v>
      </c>
      <c r="I1405">
        <f>VLOOKUP('sp500'!A1405,'Crude Oil WTI Futures Historica'!$A$2:'Crude Oil WTI Futures Historica'!$G$7388,2)</f>
        <v>17.010000000000002</v>
      </c>
      <c r="J1405">
        <f>VLOOKUP(A1405,'WGC-GOLD_DAILY_USD'!$A$2:'WGC-GOLD_DAILY_USD'!$B$7636,2)</f>
        <v>386.85</v>
      </c>
      <c r="K1405">
        <f>VLOOKUP(A1405,'^TNX'!$A$2:'^TNX'!$F$7370,5)</f>
        <v>6.407</v>
      </c>
      <c r="L1405">
        <f t="shared" si="21"/>
        <v>6.407</v>
      </c>
      <c r="M1405">
        <f>VLOOKUP(A1405,'US Dollar Index Futures Histori'!$A$2:'US Dollar Index Futures Histori'!$G$7374,2)</f>
        <v>81.73</v>
      </c>
      <c r="N1405">
        <v>289.42001299999998</v>
      </c>
    </row>
    <row r="1406" spans="1:14" x14ac:dyDescent="0.55000000000000004">
      <c r="A1406" s="1">
        <v>34901</v>
      </c>
      <c r="B1406">
        <v>553.34002699999996</v>
      </c>
      <c r="C1406">
        <v>554.72997999999995</v>
      </c>
      <c r="D1406">
        <v>550.90997300000004</v>
      </c>
      <c r="E1406">
        <v>553.61999500000002</v>
      </c>
      <c r="F1406">
        <v>553.61999500000002</v>
      </c>
      <c r="G1406">
        <v>431830000</v>
      </c>
      <c r="H1406">
        <v>12.37</v>
      </c>
      <c r="I1406">
        <f>VLOOKUP('sp500'!A1406,'Crude Oil WTI Futures Historica'!$A$2:'Crude Oil WTI Futures Historica'!$G$7388,2)</f>
        <v>16.79</v>
      </c>
      <c r="J1406">
        <f>VLOOKUP(A1406,'WGC-GOLD_DAILY_USD'!$A$2:'WGC-GOLD_DAILY_USD'!$B$7636,2)</f>
        <v>385.95</v>
      </c>
      <c r="K1406">
        <f>VLOOKUP(A1406,'^TNX'!$A$2:'^TNX'!$F$7370,5)</f>
        <v>6.4939999999999998</v>
      </c>
      <c r="L1406">
        <f t="shared" si="21"/>
        <v>6.4939999999999998</v>
      </c>
      <c r="M1406">
        <f>VLOOKUP(A1406,'US Dollar Index Futures Histori'!$A$2:'US Dollar Index Futures Histori'!$G$7374,2)</f>
        <v>81.900000000000006</v>
      </c>
      <c r="N1406">
        <v>290.52999899999998</v>
      </c>
    </row>
    <row r="1407" spans="1:14" x14ac:dyDescent="0.55000000000000004">
      <c r="A1407" s="1">
        <v>34904</v>
      </c>
      <c r="B1407">
        <v>553.61999500000002</v>
      </c>
      <c r="C1407">
        <v>557.21002199999998</v>
      </c>
      <c r="D1407">
        <v>553.61999500000002</v>
      </c>
      <c r="E1407">
        <v>556.63000499999998</v>
      </c>
      <c r="F1407">
        <v>556.63000499999998</v>
      </c>
      <c r="G1407">
        <v>315300000</v>
      </c>
      <c r="H1407">
        <v>12.55</v>
      </c>
      <c r="I1407">
        <f>VLOOKUP('sp500'!A1407,'Crude Oil WTI Futures Historica'!$A$2:'Crude Oil WTI Futures Historica'!$G$7388,2)</f>
        <v>16.88</v>
      </c>
      <c r="J1407">
        <f>VLOOKUP(A1407,'WGC-GOLD_DAILY_USD'!$A$2:'WGC-GOLD_DAILY_USD'!$B$7636,2)</f>
        <v>386.65</v>
      </c>
      <c r="K1407">
        <f>VLOOKUP(A1407,'^TNX'!$A$2:'^TNX'!$F$7370,5)</f>
        <v>6.4370000000000003</v>
      </c>
      <c r="L1407">
        <f t="shared" si="21"/>
        <v>6.4370000000000003</v>
      </c>
      <c r="M1407">
        <f>VLOOKUP(A1407,'US Dollar Index Futures Histori'!$A$2:'US Dollar Index Futures Histori'!$G$7374,2)</f>
        <v>81.72</v>
      </c>
      <c r="N1407">
        <v>293.39001500000001</v>
      </c>
    </row>
    <row r="1408" spans="1:14" x14ac:dyDescent="0.55000000000000004">
      <c r="A1408" s="1">
        <v>34905</v>
      </c>
      <c r="B1408">
        <v>556.63000499999998</v>
      </c>
      <c r="C1408">
        <v>561.75</v>
      </c>
      <c r="D1408">
        <v>556.34002699999996</v>
      </c>
      <c r="E1408">
        <v>561.09997599999997</v>
      </c>
      <c r="F1408">
        <v>561.09997599999997</v>
      </c>
      <c r="G1408">
        <v>373200000</v>
      </c>
      <c r="H1408">
        <v>12.77</v>
      </c>
      <c r="I1408">
        <f>VLOOKUP('sp500'!A1408,'Crude Oil WTI Futures Historica'!$A$2:'Crude Oil WTI Futures Historica'!$G$7388,2)</f>
        <v>16.93</v>
      </c>
      <c r="J1408">
        <f>VLOOKUP(A1408,'WGC-GOLD_DAILY_USD'!$A$2:'WGC-GOLD_DAILY_USD'!$B$7636,2)</f>
        <v>386.7</v>
      </c>
      <c r="K1408">
        <f>VLOOKUP(A1408,'^TNX'!$A$2:'^TNX'!$F$7370,5)</f>
        <v>6.4109999999999996</v>
      </c>
      <c r="L1408">
        <f t="shared" si="21"/>
        <v>6.4109999999999996</v>
      </c>
      <c r="M1408">
        <f>VLOOKUP(A1408,'US Dollar Index Futures Histori'!$A$2:'US Dollar Index Futures Histori'!$G$7374,2)</f>
        <v>82.05</v>
      </c>
      <c r="N1408">
        <v>294.70001200000002</v>
      </c>
    </row>
    <row r="1409" spans="1:14" x14ac:dyDescent="0.55000000000000004">
      <c r="A1409" s="1">
        <v>34906</v>
      </c>
      <c r="B1409">
        <v>561.09997599999997</v>
      </c>
      <c r="C1409">
        <v>563.78002900000001</v>
      </c>
      <c r="D1409">
        <v>560.84997599999997</v>
      </c>
      <c r="E1409">
        <v>561.60998500000005</v>
      </c>
      <c r="F1409">
        <v>561.60998500000005</v>
      </c>
      <c r="G1409">
        <v>393470000</v>
      </c>
      <c r="H1409">
        <v>13.18</v>
      </c>
      <c r="I1409">
        <f>VLOOKUP('sp500'!A1409,'Crude Oil WTI Futures Historica'!$A$2:'Crude Oil WTI Futures Historica'!$G$7388,2)</f>
        <v>17.5</v>
      </c>
      <c r="J1409">
        <f>VLOOKUP(A1409,'WGC-GOLD_DAILY_USD'!$A$2:'WGC-GOLD_DAILY_USD'!$B$7636,2)</f>
        <v>386</v>
      </c>
      <c r="K1409">
        <f>VLOOKUP(A1409,'^TNX'!$A$2:'^TNX'!$F$7370,5)</f>
        <v>6.4630000000000001</v>
      </c>
      <c r="L1409">
        <f t="shared" si="21"/>
        <v>6.4630000000000001</v>
      </c>
      <c r="M1409">
        <f>VLOOKUP(A1409,'US Dollar Index Futures Histori'!$A$2:'US Dollar Index Futures Histori'!$G$7374,2)</f>
        <v>81.650000000000006</v>
      </c>
      <c r="N1409">
        <v>296.10000600000001</v>
      </c>
    </row>
    <row r="1410" spans="1:14" x14ac:dyDescent="0.55000000000000004">
      <c r="A1410" s="1">
        <v>34907</v>
      </c>
      <c r="B1410">
        <v>561.60998500000005</v>
      </c>
      <c r="C1410">
        <v>565.330017</v>
      </c>
      <c r="D1410">
        <v>561.60998500000005</v>
      </c>
      <c r="E1410">
        <v>565.21997099999999</v>
      </c>
      <c r="F1410">
        <v>565.21997099999999</v>
      </c>
      <c r="G1410">
        <v>356570000</v>
      </c>
      <c r="H1410">
        <v>13.18</v>
      </c>
      <c r="I1410">
        <f>VLOOKUP('sp500'!A1410,'Crude Oil WTI Futures Historica'!$A$2:'Crude Oil WTI Futures Historica'!$G$7388,2)</f>
        <v>17.489999999999998</v>
      </c>
      <c r="J1410">
        <f>VLOOKUP(A1410,'WGC-GOLD_DAILY_USD'!$A$2:'WGC-GOLD_DAILY_USD'!$B$7636,2)</f>
        <v>385.7</v>
      </c>
      <c r="K1410">
        <f>VLOOKUP(A1410,'^TNX'!$A$2:'^TNX'!$F$7370,5)</f>
        <v>6.4160000000000004</v>
      </c>
      <c r="L1410">
        <f t="shared" si="21"/>
        <v>6.4160000000000004</v>
      </c>
      <c r="M1410">
        <f>VLOOKUP(A1410,'US Dollar Index Futures Histori'!$A$2:'US Dollar Index Futures Histori'!$G$7374,2)</f>
        <v>81.569999999999993</v>
      </c>
      <c r="N1410">
        <v>298.75</v>
      </c>
    </row>
    <row r="1411" spans="1:14" x14ac:dyDescent="0.55000000000000004">
      <c r="A1411" s="1">
        <v>34908</v>
      </c>
      <c r="B1411">
        <v>565.21997099999999</v>
      </c>
      <c r="C1411">
        <v>565.40002400000003</v>
      </c>
      <c r="D1411">
        <v>562.03997800000002</v>
      </c>
      <c r="E1411">
        <v>562.92999299999997</v>
      </c>
      <c r="F1411">
        <v>562.92999299999997</v>
      </c>
      <c r="G1411">
        <v>311590000</v>
      </c>
      <c r="H1411">
        <v>13.18</v>
      </c>
      <c r="I1411">
        <f>VLOOKUP('sp500'!A1411,'Crude Oil WTI Futures Historica'!$A$2:'Crude Oil WTI Futures Historica'!$G$7388,2)</f>
        <v>17.43</v>
      </c>
      <c r="J1411">
        <f>VLOOKUP(A1411,'WGC-GOLD_DAILY_USD'!$A$2:'WGC-GOLD_DAILY_USD'!$B$7636,2)</f>
        <v>383</v>
      </c>
      <c r="K1411">
        <f>VLOOKUP(A1411,'^TNX'!$A$2:'^TNX'!$F$7370,5)</f>
        <v>6.4720000000000004</v>
      </c>
      <c r="L1411">
        <f t="shared" ref="L1411:L1474" si="22">IF(K1411=0,K1410,K1411)</f>
        <v>6.4720000000000004</v>
      </c>
      <c r="M1411">
        <f>VLOOKUP(A1411,'US Dollar Index Futures Histori'!$A$2:'US Dollar Index Futures Histori'!$G$7374,2)</f>
        <v>81.540000000000006</v>
      </c>
      <c r="N1411">
        <v>299.23001099999999</v>
      </c>
    </row>
    <row r="1412" spans="1:14" x14ac:dyDescent="0.55000000000000004">
      <c r="A1412" s="1">
        <v>34911</v>
      </c>
      <c r="B1412">
        <v>562.92999299999997</v>
      </c>
      <c r="C1412">
        <v>563.48999000000003</v>
      </c>
      <c r="D1412">
        <v>560.05999799999995</v>
      </c>
      <c r="E1412">
        <v>562.05999799999995</v>
      </c>
      <c r="F1412">
        <v>562.05999799999995</v>
      </c>
      <c r="G1412">
        <v>291950000</v>
      </c>
      <c r="H1412">
        <v>13.49</v>
      </c>
      <c r="I1412">
        <f>VLOOKUP('sp500'!A1412,'Crude Oil WTI Futures Historica'!$A$2:'Crude Oil WTI Futures Historica'!$G$7388,2)</f>
        <v>17.559999999999999</v>
      </c>
      <c r="J1412">
        <f>VLOOKUP(A1412,'WGC-GOLD_DAILY_USD'!$A$2:'WGC-GOLD_DAILY_USD'!$B$7636,2)</f>
        <v>383.35</v>
      </c>
      <c r="K1412">
        <f>VLOOKUP(A1412,'^TNX'!$A$2:'^TNX'!$F$7370,5)</f>
        <v>6.4290000000000003</v>
      </c>
      <c r="L1412">
        <f t="shared" si="22"/>
        <v>6.4290000000000003</v>
      </c>
      <c r="M1412">
        <f>VLOOKUP(A1412,'US Dollar Index Futures Histori'!$A$2:'US Dollar Index Futures Histori'!$G$7374,2)</f>
        <v>81.69</v>
      </c>
      <c r="N1412">
        <v>299.72000100000002</v>
      </c>
    </row>
    <row r="1413" spans="1:14" x14ac:dyDescent="0.55000000000000004">
      <c r="A1413" s="1">
        <v>34912</v>
      </c>
      <c r="B1413">
        <v>562.05999799999995</v>
      </c>
      <c r="C1413">
        <v>562.10998500000005</v>
      </c>
      <c r="D1413">
        <v>556.669983</v>
      </c>
      <c r="E1413">
        <v>559.64001499999995</v>
      </c>
      <c r="F1413">
        <v>559.64001499999995</v>
      </c>
      <c r="G1413">
        <v>332210000</v>
      </c>
      <c r="H1413">
        <v>13.56</v>
      </c>
      <c r="I1413">
        <f>VLOOKUP('sp500'!A1413,'Crude Oil WTI Futures Historica'!$A$2:'Crude Oil WTI Futures Historica'!$G$7388,2)</f>
        <v>17.7</v>
      </c>
      <c r="J1413">
        <f>VLOOKUP(A1413,'WGC-GOLD_DAILY_USD'!$A$2:'WGC-GOLD_DAILY_USD'!$B$7636,2)</f>
        <v>382.85</v>
      </c>
      <c r="K1413">
        <f>VLOOKUP(A1413,'^TNX'!$A$2:'^TNX'!$F$7370,5)</f>
        <v>6.4889999999999999</v>
      </c>
      <c r="L1413">
        <f t="shared" si="22"/>
        <v>6.4889999999999999</v>
      </c>
      <c r="M1413">
        <f>VLOOKUP(A1413,'US Dollar Index Futures Histori'!$A$2:'US Dollar Index Futures Histori'!$G$7374,2)</f>
        <v>81.239999999999995</v>
      </c>
      <c r="N1413">
        <v>298.32998700000002</v>
      </c>
    </row>
    <row r="1414" spans="1:14" x14ac:dyDescent="0.55000000000000004">
      <c r="A1414" s="1">
        <v>34913</v>
      </c>
      <c r="B1414">
        <v>559.64001499999995</v>
      </c>
      <c r="C1414">
        <v>565.61999500000002</v>
      </c>
      <c r="D1414">
        <v>557.86999500000002</v>
      </c>
      <c r="E1414">
        <v>558.79998799999998</v>
      </c>
      <c r="F1414">
        <v>558.79998799999998</v>
      </c>
      <c r="G1414">
        <v>374330000</v>
      </c>
      <c r="H1414">
        <v>13.66</v>
      </c>
      <c r="I1414">
        <f>VLOOKUP('sp500'!A1414,'Crude Oil WTI Futures Historica'!$A$2:'Crude Oil WTI Futures Historica'!$G$7388,2)</f>
        <v>17.78</v>
      </c>
      <c r="J1414">
        <f>VLOOKUP(A1414,'WGC-GOLD_DAILY_USD'!$A$2:'WGC-GOLD_DAILY_USD'!$B$7636,2)</f>
        <v>382.65</v>
      </c>
      <c r="K1414">
        <f>VLOOKUP(A1414,'^TNX'!$A$2:'^TNX'!$F$7370,5)</f>
        <v>6.4290000000000003</v>
      </c>
      <c r="L1414">
        <f t="shared" si="22"/>
        <v>6.4290000000000003</v>
      </c>
      <c r="M1414">
        <f>VLOOKUP(A1414,'US Dollar Index Futures Histori'!$A$2:'US Dollar Index Futures Histori'!$G$7374,2)</f>
        <v>82.32</v>
      </c>
      <c r="N1414">
        <v>297.82998700000002</v>
      </c>
    </row>
    <row r="1415" spans="1:14" x14ac:dyDescent="0.55000000000000004">
      <c r="A1415" s="1">
        <v>34914</v>
      </c>
      <c r="B1415">
        <v>558.79998799999998</v>
      </c>
      <c r="C1415">
        <v>558.79998799999998</v>
      </c>
      <c r="D1415">
        <v>554.09997599999997</v>
      </c>
      <c r="E1415">
        <v>558.75</v>
      </c>
      <c r="F1415">
        <v>558.75</v>
      </c>
      <c r="G1415">
        <v>353110000</v>
      </c>
      <c r="H1415">
        <v>13.78</v>
      </c>
      <c r="I1415">
        <f>VLOOKUP('sp500'!A1415,'Crude Oil WTI Futures Historica'!$A$2:'Crude Oil WTI Futures Historica'!$G$7388,2)</f>
        <v>17.72</v>
      </c>
      <c r="J1415">
        <f>VLOOKUP(A1415,'WGC-GOLD_DAILY_USD'!$A$2:'WGC-GOLD_DAILY_USD'!$B$7636,2)</f>
        <v>384</v>
      </c>
      <c r="K1415">
        <f>VLOOKUP(A1415,'^TNX'!$A$2:'^TNX'!$F$7370,5)</f>
        <v>6.5069999999999997</v>
      </c>
      <c r="L1415">
        <f t="shared" si="22"/>
        <v>6.5069999999999997</v>
      </c>
      <c r="M1415">
        <f>VLOOKUP(A1415,'US Dollar Index Futures Histori'!$A$2:'US Dollar Index Futures Histori'!$G$7374,2)</f>
        <v>82.03</v>
      </c>
      <c r="N1415">
        <v>297.36999500000002</v>
      </c>
    </row>
    <row r="1416" spans="1:14" x14ac:dyDescent="0.55000000000000004">
      <c r="A1416" s="1">
        <v>34915</v>
      </c>
      <c r="B1416">
        <v>558.75</v>
      </c>
      <c r="C1416">
        <v>559.57000700000003</v>
      </c>
      <c r="D1416">
        <v>557.90997300000004</v>
      </c>
      <c r="E1416">
        <v>558.94000200000005</v>
      </c>
      <c r="F1416">
        <v>558.94000200000005</v>
      </c>
      <c r="G1416">
        <v>314740000</v>
      </c>
      <c r="H1416">
        <v>13.21</v>
      </c>
      <c r="I1416">
        <f>VLOOKUP('sp500'!A1416,'Crude Oil WTI Futures Historica'!$A$2:'Crude Oil WTI Futures Historica'!$G$7388,2)</f>
        <v>17.71</v>
      </c>
      <c r="J1416">
        <f>VLOOKUP(A1416,'WGC-GOLD_DAILY_USD'!$A$2:'WGC-GOLD_DAILY_USD'!$B$7636,2)</f>
        <v>384</v>
      </c>
      <c r="K1416">
        <f>VLOOKUP(A1416,'^TNX'!$A$2:'^TNX'!$F$7370,5)</f>
        <v>6.4720000000000004</v>
      </c>
      <c r="L1416">
        <f t="shared" si="22"/>
        <v>6.4720000000000004</v>
      </c>
      <c r="M1416">
        <f>VLOOKUP(A1416,'US Dollar Index Futures Histori'!$A$2:'US Dollar Index Futures Histori'!$G$7374,2)</f>
        <v>82.18</v>
      </c>
      <c r="N1416">
        <v>298.26998900000001</v>
      </c>
    </row>
    <row r="1417" spans="1:14" x14ac:dyDescent="0.55000000000000004">
      <c r="A1417" s="1">
        <v>34918</v>
      </c>
      <c r="B1417">
        <v>558.94000200000005</v>
      </c>
      <c r="C1417">
        <v>561.23999000000003</v>
      </c>
      <c r="D1417">
        <v>558.94000200000005</v>
      </c>
      <c r="E1417">
        <v>560.03002900000001</v>
      </c>
      <c r="F1417">
        <v>560.03002900000001</v>
      </c>
      <c r="G1417">
        <v>277050000</v>
      </c>
      <c r="H1417">
        <v>13.1</v>
      </c>
      <c r="I1417">
        <f>VLOOKUP('sp500'!A1417,'Crude Oil WTI Futures Historica'!$A$2:'Crude Oil WTI Futures Historica'!$G$7388,2)</f>
        <v>17.649999999999999</v>
      </c>
      <c r="J1417">
        <f>VLOOKUP(A1417,'WGC-GOLD_DAILY_USD'!$A$2:'WGC-GOLD_DAILY_USD'!$B$7636,2)</f>
        <v>384.1</v>
      </c>
      <c r="K1417">
        <f>VLOOKUP(A1417,'^TNX'!$A$2:'^TNX'!$F$7370,5)</f>
        <v>6.4550000000000001</v>
      </c>
      <c r="L1417">
        <f t="shared" si="22"/>
        <v>6.4550000000000001</v>
      </c>
      <c r="M1417">
        <f>VLOOKUP(A1417,'US Dollar Index Futures Histori'!$A$2:'US Dollar Index Futures Histori'!$G$7374,2)</f>
        <v>82.67</v>
      </c>
      <c r="N1417">
        <v>299.14001500000001</v>
      </c>
    </row>
    <row r="1418" spans="1:14" x14ac:dyDescent="0.55000000000000004">
      <c r="A1418" s="1">
        <v>34919</v>
      </c>
      <c r="B1418">
        <v>560.03002900000001</v>
      </c>
      <c r="C1418">
        <v>561.53002900000001</v>
      </c>
      <c r="D1418">
        <v>558.32000700000003</v>
      </c>
      <c r="E1418">
        <v>560.39001499999995</v>
      </c>
      <c r="F1418">
        <v>560.39001499999995</v>
      </c>
      <c r="G1418">
        <v>306090000</v>
      </c>
      <c r="H1418">
        <v>13.06</v>
      </c>
      <c r="I1418">
        <f>VLOOKUP('sp500'!A1418,'Crude Oil WTI Futures Historica'!$A$2:'Crude Oil WTI Futures Historica'!$G$7388,2)</f>
        <v>17.79</v>
      </c>
      <c r="J1418">
        <f>VLOOKUP(A1418,'WGC-GOLD_DAILY_USD'!$A$2:'WGC-GOLD_DAILY_USD'!$B$7636,2)</f>
        <v>384.5</v>
      </c>
      <c r="K1418">
        <f>VLOOKUP(A1418,'^TNX'!$A$2:'^TNX'!$F$7370,5)</f>
        <v>6.45</v>
      </c>
      <c r="L1418">
        <f t="shared" si="22"/>
        <v>6.45</v>
      </c>
      <c r="M1418">
        <f>VLOOKUP(A1418,'US Dollar Index Futures Histori'!$A$2:'US Dollar Index Futures Histori'!$G$7374,2)</f>
        <v>82.73</v>
      </c>
      <c r="N1418">
        <v>298.80999800000001</v>
      </c>
    </row>
    <row r="1419" spans="1:14" x14ac:dyDescent="0.55000000000000004">
      <c r="A1419" s="1">
        <v>34920</v>
      </c>
      <c r="B1419">
        <v>560.39001499999995</v>
      </c>
      <c r="C1419">
        <v>561.59002699999996</v>
      </c>
      <c r="D1419">
        <v>559.28997800000002</v>
      </c>
      <c r="E1419">
        <v>559.71002199999998</v>
      </c>
      <c r="F1419">
        <v>559.71002199999998</v>
      </c>
      <c r="G1419">
        <v>303390000</v>
      </c>
      <c r="H1419">
        <v>12.75</v>
      </c>
      <c r="I1419">
        <f>VLOOKUP('sp500'!A1419,'Crude Oil WTI Futures Historica'!$A$2:'Crude Oil WTI Futures Historica'!$G$7388,2)</f>
        <v>17.78</v>
      </c>
      <c r="J1419">
        <f>VLOOKUP(A1419,'WGC-GOLD_DAILY_USD'!$A$2:'WGC-GOLD_DAILY_USD'!$B$7636,2)</f>
        <v>384.4</v>
      </c>
      <c r="K1419">
        <f>VLOOKUP(A1419,'^TNX'!$A$2:'^TNX'!$F$7370,5)</f>
        <v>6.476</v>
      </c>
      <c r="L1419">
        <f t="shared" si="22"/>
        <v>6.476</v>
      </c>
      <c r="M1419">
        <f>VLOOKUP(A1419,'US Dollar Index Futures Histori'!$A$2:'US Dollar Index Futures Histori'!$G$7374,2)</f>
        <v>82.78</v>
      </c>
      <c r="N1419">
        <v>299.57998700000002</v>
      </c>
    </row>
    <row r="1420" spans="1:14" x14ac:dyDescent="0.55000000000000004">
      <c r="A1420" s="1">
        <v>34921</v>
      </c>
      <c r="B1420">
        <v>559.71002199999998</v>
      </c>
      <c r="C1420">
        <v>560.63000499999998</v>
      </c>
      <c r="D1420">
        <v>556.04998799999998</v>
      </c>
      <c r="E1420">
        <v>557.45001200000002</v>
      </c>
      <c r="F1420">
        <v>557.45001200000002</v>
      </c>
      <c r="G1420">
        <v>306660000</v>
      </c>
      <c r="H1420">
        <v>13</v>
      </c>
      <c r="I1420">
        <f>VLOOKUP('sp500'!A1420,'Crude Oil WTI Futures Historica'!$A$2:'Crude Oil WTI Futures Historica'!$G$7388,2)</f>
        <v>17.89</v>
      </c>
      <c r="J1420">
        <f>VLOOKUP(A1420,'WGC-GOLD_DAILY_USD'!$A$2:'WGC-GOLD_DAILY_USD'!$B$7636,2)</f>
        <v>384.05</v>
      </c>
      <c r="K1420">
        <f>VLOOKUP(A1420,'^TNX'!$A$2:'^TNX'!$F$7370,5)</f>
        <v>6.5129999999999999</v>
      </c>
      <c r="L1420">
        <f t="shared" si="22"/>
        <v>6.5129999999999999</v>
      </c>
      <c r="M1420">
        <f>VLOOKUP(A1420,'US Dollar Index Futures Histori'!$A$2:'US Dollar Index Futures Histori'!$G$7374,2)</f>
        <v>83.25</v>
      </c>
      <c r="N1420">
        <v>299.23998999999998</v>
      </c>
    </row>
    <row r="1421" spans="1:14" x14ac:dyDescent="0.55000000000000004">
      <c r="A1421" s="1">
        <v>34922</v>
      </c>
      <c r="B1421">
        <v>557.45001200000002</v>
      </c>
      <c r="C1421">
        <v>558.5</v>
      </c>
      <c r="D1421">
        <v>553.03997800000002</v>
      </c>
      <c r="E1421">
        <v>555.10998500000005</v>
      </c>
      <c r="F1421">
        <v>555.10998500000005</v>
      </c>
      <c r="G1421">
        <v>267850000</v>
      </c>
      <c r="H1421">
        <v>12.9</v>
      </c>
      <c r="I1421">
        <f>VLOOKUP('sp500'!A1421,'Crude Oil WTI Futures Historica'!$A$2:'Crude Oil WTI Futures Historica'!$G$7388,2)</f>
        <v>17.86</v>
      </c>
      <c r="J1421">
        <f>VLOOKUP(A1421,'WGC-GOLD_DAILY_USD'!$A$2:'WGC-GOLD_DAILY_USD'!$B$7636,2)</f>
        <v>383.55</v>
      </c>
      <c r="K1421">
        <f>VLOOKUP(A1421,'^TNX'!$A$2:'^TNX'!$F$7370,5)</f>
        <v>6.5860000000000003</v>
      </c>
      <c r="L1421">
        <f t="shared" si="22"/>
        <v>6.5860000000000003</v>
      </c>
      <c r="M1421">
        <f>VLOOKUP(A1421,'US Dollar Index Futures Histori'!$A$2:'US Dollar Index Futures Histori'!$G$7374,2)</f>
        <v>84.3</v>
      </c>
      <c r="N1421">
        <v>299.07998700000002</v>
      </c>
    </row>
    <row r="1422" spans="1:14" x14ac:dyDescent="0.55000000000000004">
      <c r="A1422" s="1">
        <v>34925</v>
      </c>
      <c r="B1422">
        <v>555.10998500000005</v>
      </c>
      <c r="C1422">
        <v>559.73999000000003</v>
      </c>
      <c r="D1422">
        <v>554.76000999999997</v>
      </c>
      <c r="E1422">
        <v>559.73999000000003</v>
      </c>
      <c r="F1422">
        <v>559.73999000000003</v>
      </c>
      <c r="G1422">
        <v>264920000</v>
      </c>
      <c r="H1422">
        <v>13.24</v>
      </c>
      <c r="I1422">
        <f>VLOOKUP('sp500'!A1422,'Crude Oil WTI Futures Historica'!$A$2:'Crude Oil WTI Futures Historica'!$G$7388,2)</f>
        <v>17.48</v>
      </c>
      <c r="J1422">
        <f>VLOOKUP(A1422,'WGC-GOLD_DAILY_USD'!$A$2:'WGC-GOLD_DAILY_USD'!$B$7636,2)</f>
        <v>383.5</v>
      </c>
      <c r="K1422">
        <f>VLOOKUP(A1422,'^TNX'!$A$2:'^TNX'!$F$7370,5)</f>
        <v>6.5780000000000003</v>
      </c>
      <c r="L1422">
        <f t="shared" si="22"/>
        <v>6.5780000000000003</v>
      </c>
      <c r="M1422">
        <f>VLOOKUP(A1422,'US Dollar Index Futures Histori'!$A$2:'US Dollar Index Futures Histori'!$G$7374,2)</f>
        <v>84.19</v>
      </c>
      <c r="N1422">
        <v>300.26998900000001</v>
      </c>
    </row>
    <row r="1423" spans="1:14" x14ac:dyDescent="0.55000000000000004">
      <c r="A1423" s="1">
        <v>34926</v>
      </c>
      <c r="B1423">
        <v>559.73999000000003</v>
      </c>
      <c r="C1423">
        <v>559.97997999999995</v>
      </c>
      <c r="D1423">
        <v>555.21997099999999</v>
      </c>
      <c r="E1423">
        <v>558.57000700000003</v>
      </c>
      <c r="F1423">
        <v>558.57000700000003</v>
      </c>
      <c r="G1423">
        <v>330070000</v>
      </c>
      <c r="H1423">
        <v>12.35</v>
      </c>
      <c r="I1423">
        <f>VLOOKUP('sp500'!A1423,'Crude Oil WTI Futures Historica'!$A$2:'Crude Oil WTI Futures Historica'!$G$7388,2)</f>
        <v>17.47</v>
      </c>
      <c r="J1423">
        <f>VLOOKUP(A1423,'WGC-GOLD_DAILY_USD'!$A$2:'WGC-GOLD_DAILY_USD'!$B$7636,2)</f>
        <v>386.35</v>
      </c>
      <c r="K1423">
        <f>VLOOKUP(A1423,'^TNX'!$A$2:'^TNX'!$F$7370,5)</f>
        <v>6.5780000000000003</v>
      </c>
      <c r="L1423">
        <f t="shared" si="22"/>
        <v>6.5780000000000003</v>
      </c>
      <c r="M1423">
        <f>VLOOKUP(A1423,'US Dollar Index Futures Histori'!$A$2:'US Dollar Index Futures Histori'!$G$7374,2)</f>
        <v>86.07</v>
      </c>
      <c r="N1423">
        <v>300.67001299999998</v>
      </c>
    </row>
    <row r="1424" spans="1:14" x14ac:dyDescent="0.55000000000000004">
      <c r="A1424" s="1">
        <v>34927</v>
      </c>
      <c r="B1424">
        <v>558.57000700000003</v>
      </c>
      <c r="C1424">
        <v>559.97997999999995</v>
      </c>
      <c r="D1424">
        <v>557.36999500000002</v>
      </c>
      <c r="E1424">
        <v>559.96997099999999</v>
      </c>
      <c r="F1424">
        <v>559.96997099999999</v>
      </c>
      <c r="G1424">
        <v>390170000</v>
      </c>
      <c r="H1424">
        <v>12.45</v>
      </c>
      <c r="I1424">
        <f>VLOOKUP('sp500'!A1424,'Crude Oil WTI Futures Historica'!$A$2:'Crude Oil WTI Futures Historica'!$G$7388,2)</f>
        <v>17.55</v>
      </c>
      <c r="J1424">
        <f>VLOOKUP(A1424,'WGC-GOLD_DAILY_USD'!$A$2:'WGC-GOLD_DAILY_USD'!$B$7636,2)</f>
        <v>382</v>
      </c>
      <c r="K1424">
        <f>VLOOKUP(A1424,'^TNX'!$A$2:'^TNX'!$F$7370,5)</f>
        <v>6.5339999999999998</v>
      </c>
      <c r="L1424">
        <f t="shared" si="22"/>
        <v>6.5339999999999998</v>
      </c>
      <c r="M1424">
        <f>VLOOKUP(A1424,'US Dollar Index Futures Histori'!$A$2:'US Dollar Index Futures Histori'!$G$7374,2)</f>
        <v>86.28</v>
      </c>
      <c r="N1424">
        <v>302.35000600000001</v>
      </c>
    </row>
    <row r="1425" spans="1:14" x14ac:dyDescent="0.55000000000000004">
      <c r="A1425" s="1">
        <v>34928</v>
      </c>
      <c r="B1425">
        <v>559.96997099999999</v>
      </c>
      <c r="C1425">
        <v>559.96997099999999</v>
      </c>
      <c r="D1425">
        <v>557.419983</v>
      </c>
      <c r="E1425">
        <v>559.03997800000002</v>
      </c>
      <c r="F1425">
        <v>559.03997800000002</v>
      </c>
      <c r="G1425">
        <v>354460000</v>
      </c>
      <c r="H1425">
        <v>12.13</v>
      </c>
      <c r="I1425">
        <f>VLOOKUP('sp500'!A1425,'Crude Oil WTI Futures Historica'!$A$2:'Crude Oil WTI Futures Historica'!$G$7388,2)</f>
        <v>17.66</v>
      </c>
      <c r="J1425">
        <f>VLOOKUP(A1425,'WGC-GOLD_DAILY_USD'!$A$2:'WGC-GOLD_DAILY_USD'!$B$7636,2)</f>
        <v>384.35</v>
      </c>
      <c r="K1425">
        <f>VLOOKUP(A1425,'^TNX'!$A$2:'^TNX'!$F$7370,5)</f>
        <v>6.5650000000000004</v>
      </c>
      <c r="L1425">
        <f t="shared" si="22"/>
        <v>6.5650000000000004</v>
      </c>
      <c r="M1425">
        <f>VLOOKUP(A1425,'US Dollar Index Futures Histori'!$A$2:'US Dollar Index Futures Histori'!$G$7374,2)</f>
        <v>85.81</v>
      </c>
      <c r="N1425">
        <v>303.64999399999999</v>
      </c>
    </row>
    <row r="1426" spans="1:14" x14ac:dyDescent="0.55000000000000004">
      <c r="A1426" s="1">
        <v>34929</v>
      </c>
      <c r="B1426">
        <v>559.03997800000002</v>
      </c>
      <c r="C1426">
        <v>561.23999000000003</v>
      </c>
      <c r="D1426">
        <v>558.34002699999996</v>
      </c>
      <c r="E1426">
        <v>559.21002199999998</v>
      </c>
      <c r="F1426">
        <v>559.21002199999998</v>
      </c>
      <c r="G1426">
        <v>320490000</v>
      </c>
      <c r="H1426">
        <v>12.03</v>
      </c>
      <c r="I1426">
        <f>VLOOKUP('sp500'!A1426,'Crude Oil WTI Futures Historica'!$A$2:'Crude Oil WTI Futures Historica'!$G$7388,2)</f>
        <v>17.87</v>
      </c>
      <c r="J1426">
        <f>VLOOKUP(A1426,'WGC-GOLD_DAILY_USD'!$A$2:'WGC-GOLD_DAILY_USD'!$B$7636,2)</f>
        <v>384.5</v>
      </c>
      <c r="K1426">
        <f>VLOOKUP(A1426,'^TNX'!$A$2:'^TNX'!$F$7370,5)</f>
        <v>6.56</v>
      </c>
      <c r="L1426">
        <f t="shared" si="22"/>
        <v>6.56</v>
      </c>
      <c r="M1426">
        <f>VLOOKUP(A1426,'US Dollar Index Futures Histori'!$A$2:'US Dollar Index Futures Histori'!$G$7374,2)</f>
        <v>86.09</v>
      </c>
      <c r="N1426">
        <v>304.29998799999998</v>
      </c>
    </row>
    <row r="1427" spans="1:14" x14ac:dyDescent="0.55000000000000004">
      <c r="A1427" s="1">
        <v>34932</v>
      </c>
      <c r="B1427">
        <v>559.21002199999998</v>
      </c>
      <c r="C1427">
        <v>563.34002699999996</v>
      </c>
      <c r="D1427">
        <v>557.89001499999995</v>
      </c>
      <c r="E1427">
        <v>558.10998500000005</v>
      </c>
      <c r="F1427">
        <v>558.10998500000005</v>
      </c>
      <c r="G1427">
        <v>303200000</v>
      </c>
      <c r="H1427">
        <v>13.42</v>
      </c>
      <c r="I1427">
        <f>VLOOKUP('sp500'!A1427,'Crude Oil WTI Futures Historica'!$A$2:'Crude Oil WTI Futures Historica'!$G$7388,2)</f>
        <v>18.25</v>
      </c>
      <c r="J1427">
        <f>VLOOKUP(A1427,'WGC-GOLD_DAILY_USD'!$A$2:'WGC-GOLD_DAILY_USD'!$B$7636,2)</f>
        <v>384.7</v>
      </c>
      <c r="K1427">
        <f>VLOOKUP(A1427,'^TNX'!$A$2:'^TNX'!$F$7370,5)</f>
        <v>6.5259999999999998</v>
      </c>
      <c r="L1427">
        <f t="shared" si="22"/>
        <v>6.5259999999999998</v>
      </c>
      <c r="M1427">
        <f>VLOOKUP(A1427,'US Dollar Index Futures Histori'!$A$2:'US Dollar Index Futures Histori'!$G$7374,2)</f>
        <v>86.09</v>
      </c>
      <c r="N1427">
        <v>305.48001099999999</v>
      </c>
    </row>
    <row r="1428" spans="1:14" x14ac:dyDescent="0.55000000000000004">
      <c r="A1428" s="1">
        <v>34933</v>
      </c>
      <c r="B1428">
        <v>558.10998500000005</v>
      </c>
      <c r="C1428">
        <v>559.52002000000005</v>
      </c>
      <c r="D1428">
        <v>555.86999500000002</v>
      </c>
      <c r="E1428">
        <v>559.52002000000005</v>
      </c>
      <c r="F1428">
        <v>559.52002000000005</v>
      </c>
      <c r="G1428">
        <v>290890000</v>
      </c>
      <c r="H1428">
        <v>12.6</v>
      </c>
      <c r="I1428">
        <f>VLOOKUP('sp500'!A1428,'Crude Oil WTI Futures Historica'!$A$2:'Crude Oil WTI Futures Historica'!$G$7388,2)</f>
        <v>18.54</v>
      </c>
      <c r="J1428">
        <f>VLOOKUP(A1428,'WGC-GOLD_DAILY_USD'!$A$2:'WGC-GOLD_DAILY_USD'!$B$7636,2)</f>
        <v>384.05</v>
      </c>
      <c r="K1428">
        <f>VLOOKUP(A1428,'^TNX'!$A$2:'^TNX'!$F$7370,5)</f>
        <v>6.556</v>
      </c>
      <c r="L1428">
        <f t="shared" si="22"/>
        <v>6.556</v>
      </c>
      <c r="M1428">
        <f>VLOOKUP(A1428,'US Dollar Index Futures Histori'!$A$2:'US Dollar Index Futures Histori'!$G$7374,2)</f>
        <v>86.37</v>
      </c>
      <c r="N1428">
        <v>304.32000699999998</v>
      </c>
    </row>
    <row r="1429" spans="1:14" x14ac:dyDescent="0.55000000000000004">
      <c r="A1429" s="1">
        <v>34934</v>
      </c>
      <c r="B1429">
        <v>559.52002000000005</v>
      </c>
      <c r="C1429">
        <v>560</v>
      </c>
      <c r="D1429">
        <v>557.080017</v>
      </c>
      <c r="E1429">
        <v>557.14001499999995</v>
      </c>
      <c r="F1429">
        <v>557.14001499999995</v>
      </c>
      <c r="G1429">
        <v>291890000</v>
      </c>
      <c r="H1429">
        <v>13.17</v>
      </c>
      <c r="I1429">
        <f>VLOOKUP('sp500'!A1429,'Crude Oil WTI Futures Historica'!$A$2:'Crude Oil WTI Futures Historica'!$G$7388,2)</f>
        <v>18</v>
      </c>
      <c r="J1429">
        <f>VLOOKUP(A1429,'WGC-GOLD_DAILY_USD'!$A$2:'WGC-GOLD_DAILY_USD'!$B$7636,2)</f>
        <v>382.75</v>
      </c>
      <c r="K1429">
        <f>VLOOKUP(A1429,'^TNX'!$A$2:'^TNX'!$F$7370,5)</f>
        <v>6.577</v>
      </c>
      <c r="L1429">
        <f t="shared" si="22"/>
        <v>6.577</v>
      </c>
      <c r="M1429">
        <f>VLOOKUP(A1429,'US Dollar Index Futures Histori'!$A$2:'US Dollar Index Futures Histori'!$G$7374,2)</f>
        <v>86.15</v>
      </c>
      <c r="N1429">
        <v>304.51001000000002</v>
      </c>
    </row>
    <row r="1430" spans="1:14" x14ac:dyDescent="0.55000000000000004">
      <c r="A1430" s="1">
        <v>34935</v>
      </c>
      <c r="B1430">
        <v>557.14001499999995</v>
      </c>
      <c r="C1430">
        <v>558.63000499999998</v>
      </c>
      <c r="D1430">
        <v>555.20001200000002</v>
      </c>
      <c r="E1430">
        <v>557.46002199999998</v>
      </c>
      <c r="F1430">
        <v>557.46002199999998</v>
      </c>
      <c r="G1430">
        <v>299200000</v>
      </c>
      <c r="H1430">
        <v>12.94</v>
      </c>
      <c r="I1430">
        <f>VLOOKUP('sp500'!A1430,'Crude Oil WTI Futures Historica'!$A$2:'Crude Oil WTI Futures Historica'!$G$7388,2)</f>
        <v>17.86</v>
      </c>
      <c r="J1430">
        <f>VLOOKUP(A1430,'WGC-GOLD_DAILY_USD'!$A$2:'WGC-GOLD_DAILY_USD'!$B$7636,2)</f>
        <v>384</v>
      </c>
      <c r="K1430">
        <f>VLOOKUP(A1430,'^TNX'!$A$2:'^TNX'!$F$7370,5)</f>
        <v>6.4870000000000001</v>
      </c>
      <c r="L1430">
        <f t="shared" si="22"/>
        <v>6.4870000000000001</v>
      </c>
      <c r="M1430">
        <f>VLOOKUP(A1430,'US Dollar Index Futures Histori'!$A$2:'US Dollar Index Futures Histori'!$G$7374,2)</f>
        <v>85.86</v>
      </c>
      <c r="N1430">
        <v>303.72000100000002</v>
      </c>
    </row>
    <row r="1431" spans="1:14" x14ac:dyDescent="0.55000000000000004">
      <c r="A1431" s="1">
        <v>34936</v>
      </c>
      <c r="B1431">
        <v>557.46002199999998</v>
      </c>
      <c r="C1431">
        <v>561.30999799999995</v>
      </c>
      <c r="D1431">
        <v>557.46002199999998</v>
      </c>
      <c r="E1431">
        <v>560.09997599999997</v>
      </c>
      <c r="F1431">
        <v>560.09997599999997</v>
      </c>
      <c r="G1431">
        <v>255990000</v>
      </c>
      <c r="H1431">
        <v>12.33</v>
      </c>
      <c r="I1431">
        <f>VLOOKUP('sp500'!A1431,'Crude Oil WTI Futures Historica'!$A$2:'Crude Oil WTI Futures Historica'!$G$7388,2)</f>
        <v>17.86</v>
      </c>
      <c r="J1431">
        <f>VLOOKUP(A1431,'WGC-GOLD_DAILY_USD'!$A$2:'WGC-GOLD_DAILY_USD'!$B$7636,2)</f>
        <v>383.1</v>
      </c>
      <c r="K1431">
        <f>VLOOKUP(A1431,'^TNX'!$A$2:'^TNX'!$F$7370,5)</f>
        <v>6.38</v>
      </c>
      <c r="L1431">
        <f t="shared" si="22"/>
        <v>6.38</v>
      </c>
      <c r="M1431">
        <f>VLOOKUP(A1431,'US Dollar Index Futures Histori'!$A$2:'US Dollar Index Futures Histori'!$G$7374,2)</f>
        <v>85.75</v>
      </c>
      <c r="N1431">
        <v>304.35998499999999</v>
      </c>
    </row>
    <row r="1432" spans="1:14" x14ac:dyDescent="0.55000000000000004">
      <c r="A1432" s="1">
        <v>34939</v>
      </c>
      <c r="B1432">
        <v>560.09997599999997</v>
      </c>
      <c r="C1432">
        <v>562.21997099999999</v>
      </c>
      <c r="D1432">
        <v>557.98999000000003</v>
      </c>
      <c r="E1432">
        <v>559.04998799999998</v>
      </c>
      <c r="F1432">
        <v>559.04998799999998</v>
      </c>
      <c r="G1432">
        <v>267860000</v>
      </c>
      <c r="H1432">
        <v>12.48</v>
      </c>
      <c r="I1432">
        <f>VLOOKUP('sp500'!A1432,'Crude Oil WTI Futures Historica'!$A$2:'Crude Oil WTI Futures Historica'!$G$7388,2)</f>
        <v>17.82</v>
      </c>
      <c r="J1432">
        <f>VLOOKUP(A1432,'WGC-GOLD_DAILY_USD'!$A$2:'WGC-GOLD_DAILY_USD'!$B$7636,2)</f>
        <v>383.1</v>
      </c>
      <c r="K1432">
        <f>VLOOKUP(A1432,'^TNX'!$A$2:'^TNX'!$F$7370,5)</f>
        <v>6.3280000000000003</v>
      </c>
      <c r="L1432">
        <f t="shared" si="22"/>
        <v>6.3280000000000003</v>
      </c>
      <c r="M1432">
        <f>VLOOKUP(A1432,'US Dollar Index Futures Histori'!$A$2:'US Dollar Index Futures Histori'!$G$7374,2)</f>
        <v>85.6</v>
      </c>
      <c r="N1432">
        <v>303.32000699999998</v>
      </c>
    </row>
    <row r="1433" spans="1:14" x14ac:dyDescent="0.55000000000000004">
      <c r="A1433" s="1">
        <v>34940</v>
      </c>
      <c r="B1433">
        <v>559.04998799999998</v>
      </c>
      <c r="C1433">
        <v>560.01000999999997</v>
      </c>
      <c r="D1433">
        <v>555.71002199999998</v>
      </c>
      <c r="E1433">
        <v>560</v>
      </c>
      <c r="F1433">
        <v>560</v>
      </c>
      <c r="G1433">
        <v>311290000</v>
      </c>
      <c r="H1433">
        <v>12.65</v>
      </c>
      <c r="I1433">
        <f>VLOOKUP('sp500'!A1433,'Crude Oil WTI Futures Historica'!$A$2:'Crude Oil WTI Futures Historica'!$G$7388,2)</f>
        <v>17.82</v>
      </c>
      <c r="J1433">
        <f>VLOOKUP(A1433,'WGC-GOLD_DAILY_USD'!$A$2:'WGC-GOLD_DAILY_USD'!$B$7636,2)</f>
        <v>383</v>
      </c>
      <c r="K1433">
        <f>VLOOKUP(A1433,'^TNX'!$A$2:'^TNX'!$F$7370,5)</f>
        <v>6.3579999999999997</v>
      </c>
      <c r="L1433">
        <f t="shared" si="22"/>
        <v>6.3579999999999997</v>
      </c>
      <c r="M1433">
        <f>VLOOKUP(A1433,'US Dollar Index Futures Histori'!$A$2:'US Dollar Index Futures Histori'!$G$7374,2)</f>
        <v>86.1</v>
      </c>
      <c r="N1433">
        <v>301.5</v>
      </c>
    </row>
    <row r="1434" spans="1:14" x14ac:dyDescent="0.55000000000000004">
      <c r="A1434" s="1">
        <v>34941</v>
      </c>
      <c r="B1434">
        <v>560</v>
      </c>
      <c r="C1434">
        <v>561.52002000000005</v>
      </c>
      <c r="D1434">
        <v>559.48999000000003</v>
      </c>
      <c r="E1434">
        <v>560.919983</v>
      </c>
      <c r="F1434">
        <v>560.919983</v>
      </c>
      <c r="G1434">
        <v>329840000</v>
      </c>
      <c r="H1434">
        <v>12.03</v>
      </c>
      <c r="I1434">
        <f>VLOOKUP('sp500'!A1434,'Crude Oil WTI Futures Historica'!$A$2:'Crude Oil WTI Futures Historica'!$G$7388,2)</f>
        <v>17.79</v>
      </c>
      <c r="J1434">
        <f>VLOOKUP(A1434,'WGC-GOLD_DAILY_USD'!$A$2:'WGC-GOLD_DAILY_USD'!$B$7636,2)</f>
        <v>381.65</v>
      </c>
      <c r="K1434">
        <f>VLOOKUP(A1434,'^TNX'!$A$2:'^TNX'!$F$7370,5)</f>
        <v>6.3239999999999998</v>
      </c>
      <c r="L1434">
        <f t="shared" si="22"/>
        <v>6.3239999999999998</v>
      </c>
      <c r="M1434">
        <f>VLOOKUP(A1434,'US Dollar Index Futures Histori'!$A$2:'US Dollar Index Futures Histori'!$G$7374,2)</f>
        <v>86.11</v>
      </c>
      <c r="N1434">
        <v>303.26001000000002</v>
      </c>
    </row>
    <row r="1435" spans="1:14" x14ac:dyDescent="0.55000000000000004">
      <c r="A1435" s="1">
        <v>34942</v>
      </c>
      <c r="B1435">
        <v>561.09002699999996</v>
      </c>
      <c r="C1435">
        <v>562.35998500000005</v>
      </c>
      <c r="D1435">
        <v>560.48999000000003</v>
      </c>
      <c r="E1435">
        <v>561.88000499999998</v>
      </c>
      <c r="F1435">
        <v>561.88000499999998</v>
      </c>
      <c r="G1435">
        <v>300920000</v>
      </c>
      <c r="H1435">
        <v>11.52</v>
      </c>
      <c r="I1435">
        <f>VLOOKUP('sp500'!A1435,'Crude Oil WTI Futures Historica'!$A$2:'Crude Oil WTI Futures Historica'!$G$7388,2)</f>
        <v>17.84</v>
      </c>
      <c r="J1435">
        <f>VLOOKUP(A1435,'WGC-GOLD_DAILY_USD'!$A$2:'WGC-GOLD_DAILY_USD'!$B$7636,2)</f>
        <v>382.35</v>
      </c>
      <c r="K1435">
        <f>VLOOKUP(A1435,'^TNX'!$A$2:'^TNX'!$F$7370,5)</f>
        <v>6.2729999999999997</v>
      </c>
      <c r="L1435">
        <f t="shared" si="22"/>
        <v>6.2729999999999997</v>
      </c>
      <c r="M1435">
        <f>VLOOKUP(A1435,'US Dollar Index Futures Histori'!$A$2:'US Dollar Index Futures Histori'!$G$7374,2)</f>
        <v>85.61</v>
      </c>
      <c r="N1435">
        <v>305.30999800000001</v>
      </c>
    </row>
    <row r="1436" spans="1:14" x14ac:dyDescent="0.55000000000000004">
      <c r="A1436" s="1">
        <v>34943</v>
      </c>
      <c r="B1436">
        <v>561.88000499999998</v>
      </c>
      <c r="C1436">
        <v>564.61999500000002</v>
      </c>
      <c r="D1436">
        <v>561.01000999999997</v>
      </c>
      <c r="E1436">
        <v>563.84002699999996</v>
      </c>
      <c r="F1436">
        <v>563.84002699999996</v>
      </c>
      <c r="G1436">
        <v>256730000</v>
      </c>
      <c r="H1436">
        <v>11.29</v>
      </c>
      <c r="I1436">
        <f>VLOOKUP('sp500'!A1436,'Crude Oil WTI Futures Historica'!$A$2:'Crude Oil WTI Futures Historica'!$G$7388,2)</f>
        <v>18.04</v>
      </c>
      <c r="J1436">
        <f>VLOOKUP(A1436,'WGC-GOLD_DAILY_USD'!$A$2:'WGC-GOLD_DAILY_USD'!$B$7636,2)</f>
        <v>381.5</v>
      </c>
      <c r="K1436">
        <f>VLOOKUP(A1436,'^TNX'!$A$2:'^TNX'!$F$7370,5)</f>
        <v>6.21</v>
      </c>
      <c r="L1436">
        <f t="shared" si="22"/>
        <v>6.21</v>
      </c>
      <c r="M1436">
        <f>VLOOKUP(A1436,'US Dollar Index Futures Histori'!$A$2:'US Dollar Index Futures Histori'!$G$7374,2)</f>
        <v>85.5</v>
      </c>
      <c r="N1436">
        <v>306.17001299999998</v>
      </c>
    </row>
    <row r="1437" spans="1:14" x14ac:dyDescent="0.55000000000000004">
      <c r="A1437" s="1">
        <v>34947</v>
      </c>
      <c r="B1437">
        <v>563.85998500000005</v>
      </c>
      <c r="C1437">
        <v>569.20001200000002</v>
      </c>
      <c r="D1437">
        <v>563.84002699999996</v>
      </c>
      <c r="E1437">
        <v>569.169983</v>
      </c>
      <c r="F1437">
        <v>569.169983</v>
      </c>
      <c r="G1437">
        <v>332670000</v>
      </c>
      <c r="H1437">
        <v>11.65</v>
      </c>
      <c r="I1437">
        <f>VLOOKUP('sp500'!A1437,'Crude Oil WTI Futures Historica'!$A$2:'Crude Oil WTI Futures Historica'!$G$7388,2)</f>
        <v>18.579999999999998</v>
      </c>
      <c r="J1437">
        <f>VLOOKUP(A1437,'WGC-GOLD_DAILY_USD'!$A$2:'WGC-GOLD_DAILY_USD'!$B$7636,2)</f>
        <v>379.4</v>
      </c>
      <c r="K1437">
        <f>VLOOKUP(A1437,'^TNX'!$A$2:'^TNX'!$F$7370,5)</f>
        <v>6.1630000000000003</v>
      </c>
      <c r="L1437">
        <f t="shared" si="22"/>
        <v>6.1630000000000003</v>
      </c>
      <c r="M1437">
        <f>VLOOKUP(A1437,'US Dollar Index Futures Histori'!$A$2:'US Dollar Index Futures Histori'!$G$7374,2)</f>
        <v>85.55</v>
      </c>
      <c r="N1437">
        <v>308.30999800000001</v>
      </c>
    </row>
    <row r="1438" spans="1:14" x14ac:dyDescent="0.55000000000000004">
      <c r="A1438" s="1">
        <v>34948</v>
      </c>
      <c r="B1438">
        <v>569.169983</v>
      </c>
      <c r="C1438">
        <v>570.53002900000001</v>
      </c>
      <c r="D1438">
        <v>569</v>
      </c>
      <c r="E1438">
        <v>570.169983</v>
      </c>
      <c r="F1438">
        <v>570.169983</v>
      </c>
      <c r="G1438">
        <v>369540000</v>
      </c>
      <c r="H1438">
        <v>11.65</v>
      </c>
      <c r="I1438">
        <f>VLOOKUP('sp500'!A1438,'Crude Oil WTI Futures Historica'!$A$2:'Crude Oil WTI Futures Historica'!$G$7388,2)</f>
        <v>18.36</v>
      </c>
      <c r="J1438">
        <f>VLOOKUP(A1438,'WGC-GOLD_DAILY_USD'!$A$2:'WGC-GOLD_DAILY_USD'!$B$7636,2)</f>
        <v>380.05</v>
      </c>
      <c r="K1438">
        <f>VLOOKUP(A1438,'^TNX'!$A$2:'^TNX'!$F$7370,5)</f>
        <v>6.1680000000000001</v>
      </c>
      <c r="L1438">
        <f t="shared" si="22"/>
        <v>6.1680000000000001</v>
      </c>
      <c r="M1438">
        <f>VLOOKUP(A1438,'US Dollar Index Futures Histori'!$A$2:'US Dollar Index Futures Histori'!$G$7374,2)</f>
        <v>86.13</v>
      </c>
      <c r="N1438">
        <v>310.54998799999998</v>
      </c>
    </row>
    <row r="1439" spans="1:14" x14ac:dyDescent="0.55000000000000004">
      <c r="A1439" s="1">
        <v>34949</v>
      </c>
      <c r="B1439">
        <v>570.169983</v>
      </c>
      <c r="C1439">
        <v>571.10998500000005</v>
      </c>
      <c r="D1439">
        <v>569.22997999999995</v>
      </c>
      <c r="E1439">
        <v>570.28997800000002</v>
      </c>
      <c r="F1439">
        <v>570.28997800000002</v>
      </c>
      <c r="G1439">
        <v>321720000</v>
      </c>
      <c r="H1439">
        <v>11.85</v>
      </c>
      <c r="I1439">
        <f>VLOOKUP('sp500'!A1439,'Crude Oil WTI Futures Historica'!$A$2:'Crude Oil WTI Futures Historica'!$G$7388,2)</f>
        <v>18.27</v>
      </c>
      <c r="J1439">
        <f>VLOOKUP(A1439,'WGC-GOLD_DAILY_USD'!$A$2:'WGC-GOLD_DAILY_USD'!$B$7636,2)</f>
        <v>381.45</v>
      </c>
      <c r="K1439">
        <f>VLOOKUP(A1439,'^TNX'!$A$2:'^TNX'!$F$7370,5)</f>
        <v>6.2009999999999996</v>
      </c>
      <c r="L1439">
        <f t="shared" si="22"/>
        <v>6.2009999999999996</v>
      </c>
      <c r="M1439">
        <f>VLOOKUP(A1439,'US Dollar Index Futures Histori'!$A$2:'US Dollar Index Futures Histori'!$G$7374,2)</f>
        <v>86.23</v>
      </c>
      <c r="N1439">
        <v>312.13000499999998</v>
      </c>
    </row>
    <row r="1440" spans="1:14" x14ac:dyDescent="0.55000000000000004">
      <c r="A1440" s="1">
        <v>34950</v>
      </c>
      <c r="B1440">
        <v>570.28997800000002</v>
      </c>
      <c r="C1440">
        <v>572.67999299999997</v>
      </c>
      <c r="D1440">
        <v>569.27002000000005</v>
      </c>
      <c r="E1440">
        <v>572.67999299999997</v>
      </c>
      <c r="F1440">
        <v>572.67999299999997</v>
      </c>
      <c r="G1440">
        <v>317940000</v>
      </c>
      <c r="H1440">
        <v>11.16</v>
      </c>
      <c r="I1440">
        <f>VLOOKUP('sp500'!A1440,'Crude Oil WTI Futures Historica'!$A$2:'Crude Oil WTI Futures Historica'!$G$7388,2)</f>
        <v>18.440000000000001</v>
      </c>
      <c r="J1440">
        <f>VLOOKUP(A1440,'WGC-GOLD_DAILY_USD'!$A$2:'WGC-GOLD_DAILY_USD'!$B$7636,2)</f>
        <v>382.4</v>
      </c>
      <c r="K1440">
        <f>VLOOKUP(A1440,'^TNX'!$A$2:'^TNX'!$F$7370,5)</f>
        <v>6.234</v>
      </c>
      <c r="L1440">
        <f t="shared" si="22"/>
        <v>6.234</v>
      </c>
      <c r="M1440">
        <f>VLOOKUP(A1440,'US Dollar Index Futures Histori'!$A$2:'US Dollar Index Futures Histori'!$G$7374,2)</f>
        <v>86.04</v>
      </c>
      <c r="N1440">
        <v>314.42001299999998</v>
      </c>
    </row>
    <row r="1441" spans="1:14" x14ac:dyDescent="0.55000000000000004">
      <c r="A1441" s="1">
        <v>34953</v>
      </c>
      <c r="B1441">
        <v>572.67999299999997</v>
      </c>
      <c r="C1441">
        <v>575.15002400000003</v>
      </c>
      <c r="D1441">
        <v>572.67999299999997</v>
      </c>
      <c r="E1441">
        <v>573.90997300000004</v>
      </c>
      <c r="F1441">
        <v>573.90997300000004</v>
      </c>
      <c r="G1441">
        <v>296840000</v>
      </c>
      <c r="H1441">
        <v>11.51</v>
      </c>
      <c r="I1441">
        <f>VLOOKUP('sp500'!A1441,'Crude Oil WTI Futures Historica'!$A$2:'Crude Oil WTI Futures Historica'!$G$7388,2)</f>
        <v>18.47</v>
      </c>
      <c r="J1441">
        <f>VLOOKUP(A1441,'WGC-GOLD_DAILY_USD'!$A$2:'WGC-GOLD_DAILY_USD'!$B$7636,2)</f>
        <v>382.1</v>
      </c>
      <c r="K1441">
        <f>VLOOKUP(A1441,'^TNX'!$A$2:'^TNX'!$F$7370,5)</f>
        <v>6.2220000000000004</v>
      </c>
      <c r="L1441">
        <f t="shared" si="22"/>
        <v>6.2220000000000004</v>
      </c>
      <c r="M1441">
        <f>VLOOKUP(A1441,'US Dollar Index Futures Histori'!$A$2:'US Dollar Index Futures Histori'!$G$7374,2)</f>
        <v>86.05</v>
      </c>
      <c r="N1441">
        <v>314.89999399999999</v>
      </c>
    </row>
    <row r="1442" spans="1:14" x14ac:dyDescent="0.55000000000000004">
      <c r="A1442" s="1">
        <v>34954</v>
      </c>
      <c r="B1442">
        <v>573.90997300000004</v>
      </c>
      <c r="C1442">
        <v>576.51000999999997</v>
      </c>
      <c r="D1442">
        <v>573.10998500000005</v>
      </c>
      <c r="E1442">
        <v>576.51000999999997</v>
      </c>
      <c r="F1442">
        <v>576.51000999999997</v>
      </c>
      <c r="G1442">
        <v>344540000</v>
      </c>
      <c r="H1442">
        <v>11.46</v>
      </c>
      <c r="I1442">
        <f>VLOOKUP('sp500'!A1442,'Crude Oil WTI Futures Historica'!$A$2:'Crude Oil WTI Futures Historica'!$G$7388,2)</f>
        <v>18.64</v>
      </c>
      <c r="J1442">
        <f>VLOOKUP(A1442,'WGC-GOLD_DAILY_USD'!$A$2:'WGC-GOLD_DAILY_USD'!$B$7636,2)</f>
        <v>383.1</v>
      </c>
      <c r="K1442">
        <f>VLOOKUP(A1442,'^TNX'!$A$2:'^TNX'!$F$7370,5)</f>
        <v>6.15</v>
      </c>
      <c r="L1442">
        <f t="shared" si="22"/>
        <v>6.15</v>
      </c>
      <c r="M1442">
        <f>VLOOKUP(A1442,'US Dollar Index Futures Histori'!$A$2:'US Dollar Index Futures Histori'!$G$7374,2)</f>
        <v>86.02</v>
      </c>
      <c r="N1442">
        <v>315.55999800000001</v>
      </c>
    </row>
    <row r="1443" spans="1:14" x14ac:dyDescent="0.55000000000000004">
      <c r="A1443" s="1">
        <v>34955</v>
      </c>
      <c r="B1443">
        <v>576.51000999999997</v>
      </c>
      <c r="C1443">
        <v>579.71997099999999</v>
      </c>
      <c r="D1443">
        <v>575.46997099999999</v>
      </c>
      <c r="E1443">
        <v>578.77002000000005</v>
      </c>
      <c r="F1443">
        <v>578.77002000000005</v>
      </c>
      <c r="G1443">
        <v>384380000</v>
      </c>
      <c r="H1443">
        <v>11.35</v>
      </c>
      <c r="I1443">
        <f>VLOOKUP('sp500'!A1443,'Crude Oil WTI Futures Historica'!$A$2:'Crude Oil WTI Futures Historica'!$G$7388,2)</f>
        <v>18.54</v>
      </c>
      <c r="J1443">
        <f>VLOOKUP(A1443,'WGC-GOLD_DAILY_USD'!$A$2:'WGC-GOLD_DAILY_USD'!$B$7636,2)</f>
        <v>384.9</v>
      </c>
      <c r="K1443">
        <f>VLOOKUP(A1443,'^TNX'!$A$2:'^TNX'!$F$7370,5)</f>
        <v>6.1749999999999998</v>
      </c>
      <c r="L1443">
        <f t="shared" si="22"/>
        <v>6.1749999999999998</v>
      </c>
      <c r="M1443">
        <f>VLOOKUP(A1443,'US Dollar Index Futures Histori'!$A$2:'US Dollar Index Futures Histori'!$G$7374,2)</f>
        <v>87.06</v>
      </c>
      <c r="N1443">
        <v>315.97000100000002</v>
      </c>
    </row>
    <row r="1444" spans="1:14" x14ac:dyDescent="0.55000000000000004">
      <c r="A1444" s="1">
        <v>34956</v>
      </c>
      <c r="B1444">
        <v>578.77002000000005</v>
      </c>
      <c r="C1444">
        <v>583.98999000000003</v>
      </c>
      <c r="D1444">
        <v>578.77002000000005</v>
      </c>
      <c r="E1444">
        <v>583.60998500000005</v>
      </c>
      <c r="F1444">
        <v>583.60998500000005</v>
      </c>
      <c r="G1444">
        <v>382880000</v>
      </c>
      <c r="H1444">
        <v>11.1</v>
      </c>
      <c r="I1444">
        <f>VLOOKUP('sp500'!A1444,'Crude Oil WTI Futures Historica'!$A$2:'Crude Oil WTI Futures Historica'!$G$7388,2)</f>
        <v>18.850000000000001</v>
      </c>
      <c r="J1444">
        <f>VLOOKUP(A1444,'WGC-GOLD_DAILY_USD'!$A$2:'WGC-GOLD_DAILY_USD'!$B$7636,2)</f>
        <v>385.1</v>
      </c>
      <c r="K1444">
        <f>VLOOKUP(A1444,'^TNX'!$A$2:'^TNX'!$F$7370,5)</f>
        <v>6.0709999999999997</v>
      </c>
      <c r="L1444">
        <f t="shared" si="22"/>
        <v>6.0709999999999997</v>
      </c>
      <c r="M1444">
        <f>VLOOKUP(A1444,'US Dollar Index Futures Histori'!$A$2:'US Dollar Index Futures Histori'!$G$7374,2)</f>
        <v>86.85</v>
      </c>
      <c r="N1444">
        <v>316.11999500000002</v>
      </c>
    </row>
    <row r="1445" spans="1:14" x14ac:dyDescent="0.55000000000000004">
      <c r="A1445" s="1">
        <v>34957</v>
      </c>
      <c r="B1445">
        <v>583.60998500000005</v>
      </c>
      <c r="C1445">
        <v>585.07000700000003</v>
      </c>
      <c r="D1445">
        <v>581.78997800000002</v>
      </c>
      <c r="E1445">
        <v>583.34997599999997</v>
      </c>
      <c r="F1445">
        <v>583.34997599999997</v>
      </c>
      <c r="G1445">
        <v>459370000</v>
      </c>
      <c r="H1445">
        <v>11.58</v>
      </c>
      <c r="I1445">
        <f>VLOOKUP('sp500'!A1445,'Crude Oil WTI Futures Historica'!$A$2:'Crude Oil WTI Futures Historica'!$G$7388,2)</f>
        <v>18.920000000000002</v>
      </c>
      <c r="J1445">
        <f>VLOOKUP(A1445,'WGC-GOLD_DAILY_USD'!$A$2:'WGC-GOLD_DAILY_USD'!$B$7636,2)</f>
        <v>385</v>
      </c>
      <c r="K1445">
        <f>VLOOKUP(A1445,'^TNX'!$A$2:'^TNX'!$F$7370,5)</f>
        <v>6.1040000000000001</v>
      </c>
      <c r="L1445">
        <f t="shared" si="22"/>
        <v>6.1040000000000001</v>
      </c>
      <c r="M1445">
        <f>VLOOKUP(A1445,'US Dollar Index Futures Histori'!$A$2:'US Dollar Index Futures Histori'!$G$7374,2)</f>
        <v>86.98</v>
      </c>
      <c r="N1445">
        <v>314.290009</v>
      </c>
    </row>
    <row r="1446" spans="1:14" x14ac:dyDescent="0.55000000000000004">
      <c r="A1446" s="1">
        <v>34960</v>
      </c>
      <c r="B1446">
        <v>583.34997599999997</v>
      </c>
      <c r="C1446">
        <v>583.36999500000002</v>
      </c>
      <c r="D1446">
        <v>579.35998500000005</v>
      </c>
      <c r="E1446">
        <v>582.77002000000005</v>
      </c>
      <c r="F1446">
        <v>582.77002000000005</v>
      </c>
      <c r="G1446">
        <v>326090000</v>
      </c>
      <c r="H1446">
        <v>12.34</v>
      </c>
      <c r="I1446">
        <f>VLOOKUP('sp500'!A1446,'Crude Oil WTI Futures Historica'!$A$2:'Crude Oil WTI Futures Historica'!$G$7388,2)</f>
        <v>18.93</v>
      </c>
      <c r="J1446">
        <f>VLOOKUP(A1446,'WGC-GOLD_DAILY_USD'!$A$2:'WGC-GOLD_DAILY_USD'!$B$7636,2)</f>
        <v>385.4</v>
      </c>
      <c r="K1446">
        <f>VLOOKUP(A1446,'^TNX'!$A$2:'^TNX'!$F$7370,5)</f>
        <v>6.1660000000000004</v>
      </c>
      <c r="L1446">
        <f t="shared" si="22"/>
        <v>6.1660000000000004</v>
      </c>
      <c r="M1446">
        <f>VLOOKUP(A1446,'US Dollar Index Futures Histori'!$A$2:'US Dollar Index Futures Histori'!$G$7374,2)</f>
        <v>86.57</v>
      </c>
      <c r="N1446">
        <v>313.33999599999999</v>
      </c>
    </row>
    <row r="1447" spans="1:14" x14ac:dyDescent="0.55000000000000004">
      <c r="A1447" s="1">
        <v>34961</v>
      </c>
      <c r="B1447">
        <v>582.78002900000001</v>
      </c>
      <c r="C1447">
        <v>584.23999000000003</v>
      </c>
      <c r="D1447">
        <v>580.75</v>
      </c>
      <c r="E1447">
        <v>584.20001200000002</v>
      </c>
      <c r="F1447">
        <v>584.20001200000002</v>
      </c>
      <c r="G1447">
        <v>371170000</v>
      </c>
      <c r="H1447">
        <v>12.67</v>
      </c>
      <c r="I1447">
        <f>VLOOKUP('sp500'!A1447,'Crude Oil WTI Futures Historica'!$A$2:'Crude Oil WTI Futures Historica'!$G$7388,2)</f>
        <v>18.95</v>
      </c>
      <c r="J1447">
        <f>VLOOKUP(A1447,'WGC-GOLD_DAILY_USD'!$A$2:'WGC-GOLD_DAILY_USD'!$B$7636,2)</f>
        <v>384.85</v>
      </c>
      <c r="K1447">
        <f>VLOOKUP(A1447,'^TNX'!$A$2:'^TNX'!$F$7370,5)</f>
        <v>6.133</v>
      </c>
      <c r="L1447">
        <f t="shared" si="22"/>
        <v>6.133</v>
      </c>
      <c r="M1447">
        <f>VLOOKUP(A1447,'US Dollar Index Futures Histori'!$A$2:'US Dollar Index Futures Histori'!$G$7374,2)</f>
        <v>87.04</v>
      </c>
      <c r="N1447">
        <v>313.86999500000002</v>
      </c>
    </row>
    <row r="1448" spans="1:14" x14ac:dyDescent="0.55000000000000004">
      <c r="A1448" s="1">
        <v>34962</v>
      </c>
      <c r="B1448">
        <v>584.20001200000002</v>
      </c>
      <c r="C1448">
        <v>586.77002000000005</v>
      </c>
      <c r="D1448">
        <v>584.17999299999997</v>
      </c>
      <c r="E1448">
        <v>586.77002000000005</v>
      </c>
      <c r="F1448">
        <v>586.77002000000005</v>
      </c>
      <c r="G1448">
        <v>400050000</v>
      </c>
      <c r="H1448">
        <v>12.35</v>
      </c>
      <c r="I1448">
        <f>VLOOKUP('sp500'!A1448,'Crude Oil WTI Futures Historica'!$A$2:'Crude Oil WTI Futures Historica'!$G$7388,2)</f>
        <v>18.690000000000001</v>
      </c>
      <c r="J1448">
        <f>VLOOKUP(A1448,'WGC-GOLD_DAILY_USD'!$A$2:'WGC-GOLD_DAILY_USD'!$B$7636,2)</f>
        <v>384.5</v>
      </c>
      <c r="K1448">
        <f>VLOOKUP(A1448,'^TNX'!$A$2:'^TNX'!$F$7370,5)</f>
        <v>6.0949999999999998</v>
      </c>
      <c r="L1448">
        <f t="shared" si="22"/>
        <v>6.0949999999999998</v>
      </c>
      <c r="M1448">
        <f>VLOOKUP(A1448,'US Dollar Index Futures Histori'!$A$2:'US Dollar Index Futures Histori'!$G$7374,2)</f>
        <v>86.41</v>
      </c>
      <c r="N1448">
        <v>314.80999800000001</v>
      </c>
    </row>
    <row r="1449" spans="1:14" x14ac:dyDescent="0.55000000000000004">
      <c r="A1449" s="1">
        <v>34963</v>
      </c>
      <c r="B1449">
        <v>586.77002000000005</v>
      </c>
      <c r="C1449">
        <v>586.78997800000002</v>
      </c>
      <c r="D1449">
        <v>580.90997300000004</v>
      </c>
      <c r="E1449">
        <v>583</v>
      </c>
      <c r="F1449">
        <v>583</v>
      </c>
      <c r="G1449">
        <v>367100000</v>
      </c>
      <c r="H1449">
        <v>12.5</v>
      </c>
      <c r="I1449">
        <f>VLOOKUP('sp500'!A1449,'Crude Oil WTI Futures Historica'!$A$2:'Crude Oil WTI Futures Historica'!$G$7388,2)</f>
        <v>17.559999999999999</v>
      </c>
      <c r="J1449">
        <f>VLOOKUP(A1449,'WGC-GOLD_DAILY_USD'!$A$2:'WGC-GOLD_DAILY_USD'!$B$7636,2)</f>
        <v>383.4</v>
      </c>
      <c r="K1449">
        <f>VLOOKUP(A1449,'^TNX'!$A$2:'^TNX'!$F$7370,5)</f>
        <v>6.2</v>
      </c>
      <c r="L1449">
        <f t="shared" si="22"/>
        <v>6.2</v>
      </c>
      <c r="M1449">
        <f>VLOOKUP(A1449,'US Dollar Index Futures Histori'!$A$2:'US Dollar Index Futures Histori'!$G$7374,2)</f>
        <v>83.86</v>
      </c>
      <c r="N1449">
        <v>313.60000600000001</v>
      </c>
    </row>
    <row r="1450" spans="1:14" x14ac:dyDescent="0.55000000000000004">
      <c r="A1450" s="1">
        <v>34964</v>
      </c>
      <c r="B1450">
        <v>583</v>
      </c>
      <c r="C1450">
        <v>583</v>
      </c>
      <c r="D1450">
        <v>578.25</v>
      </c>
      <c r="E1450">
        <v>581.72997999999995</v>
      </c>
      <c r="F1450">
        <v>581.72997999999995</v>
      </c>
      <c r="G1450">
        <v>370790000</v>
      </c>
      <c r="H1450">
        <v>12.46</v>
      </c>
      <c r="I1450">
        <f>VLOOKUP('sp500'!A1450,'Crude Oil WTI Futures Historica'!$A$2:'Crude Oil WTI Futures Historica'!$G$7388,2)</f>
        <v>17.25</v>
      </c>
      <c r="J1450">
        <f>VLOOKUP(A1450,'WGC-GOLD_DAILY_USD'!$A$2:'WGC-GOLD_DAILY_USD'!$B$7636,2)</f>
        <v>383.5</v>
      </c>
      <c r="K1450">
        <f>VLOOKUP(A1450,'^TNX'!$A$2:'^TNX'!$F$7370,5)</f>
        <v>6.2329999999999997</v>
      </c>
      <c r="L1450">
        <f t="shared" si="22"/>
        <v>6.2329999999999997</v>
      </c>
      <c r="M1450">
        <f>VLOOKUP(A1450,'US Dollar Index Futures Histori'!$A$2:'US Dollar Index Futures Histori'!$G$7374,2)</f>
        <v>84.41</v>
      </c>
      <c r="N1450">
        <v>312.04998799999998</v>
      </c>
    </row>
    <row r="1451" spans="1:14" x14ac:dyDescent="0.55000000000000004">
      <c r="A1451" s="1">
        <v>34967</v>
      </c>
      <c r="B1451">
        <v>581.72997999999995</v>
      </c>
      <c r="C1451">
        <v>582.14001499999995</v>
      </c>
      <c r="D1451">
        <v>579.5</v>
      </c>
      <c r="E1451">
        <v>581.80999799999995</v>
      </c>
      <c r="F1451">
        <v>581.80999799999995</v>
      </c>
      <c r="G1451">
        <v>273120000</v>
      </c>
      <c r="H1451">
        <v>13.22</v>
      </c>
      <c r="I1451">
        <f>VLOOKUP('sp500'!A1451,'Crude Oil WTI Futures Historica'!$A$2:'Crude Oil WTI Futures Historica'!$G$7388,2)</f>
        <v>17.47</v>
      </c>
      <c r="J1451">
        <f>VLOOKUP(A1451,'WGC-GOLD_DAILY_USD'!$A$2:'WGC-GOLD_DAILY_USD'!$B$7636,2)</f>
        <v>382.75</v>
      </c>
      <c r="K1451">
        <f>VLOOKUP(A1451,'^TNX'!$A$2:'^TNX'!$F$7370,5)</f>
        <v>6.2290000000000001</v>
      </c>
      <c r="L1451">
        <f t="shared" si="22"/>
        <v>6.2290000000000001</v>
      </c>
      <c r="M1451">
        <f>VLOOKUP(A1451,'US Dollar Index Futures Histori'!$A$2:'US Dollar Index Futures Histori'!$G$7374,2)</f>
        <v>84.76</v>
      </c>
      <c r="N1451">
        <v>310.16000400000001</v>
      </c>
    </row>
    <row r="1452" spans="1:14" x14ac:dyDescent="0.55000000000000004">
      <c r="A1452" s="1">
        <v>34968</v>
      </c>
      <c r="B1452">
        <v>581.80999799999995</v>
      </c>
      <c r="C1452">
        <v>584.65997300000004</v>
      </c>
      <c r="D1452">
        <v>580.65002400000003</v>
      </c>
      <c r="E1452">
        <v>581.40997300000004</v>
      </c>
      <c r="F1452">
        <v>581.40997300000004</v>
      </c>
      <c r="G1452">
        <v>363630000</v>
      </c>
      <c r="H1452">
        <v>12.9</v>
      </c>
      <c r="I1452">
        <f>VLOOKUP('sp500'!A1452,'Crude Oil WTI Futures Historica'!$A$2:'Crude Oil WTI Futures Historica'!$G$7388,2)</f>
        <v>17.329999999999998</v>
      </c>
      <c r="J1452">
        <f>VLOOKUP(A1452,'WGC-GOLD_DAILY_USD'!$A$2:'WGC-GOLD_DAILY_USD'!$B$7636,2)</f>
        <v>383.8</v>
      </c>
      <c r="K1452">
        <f>VLOOKUP(A1452,'^TNX'!$A$2:'^TNX'!$F$7370,5)</f>
        <v>6.2590000000000003</v>
      </c>
      <c r="L1452">
        <f t="shared" si="22"/>
        <v>6.2590000000000003</v>
      </c>
      <c r="M1452">
        <f>VLOOKUP(A1452,'US Dollar Index Futures Histori'!$A$2:'US Dollar Index Futures Histori'!$G$7374,2)</f>
        <v>84.84</v>
      </c>
      <c r="N1452">
        <v>308.959991</v>
      </c>
    </row>
    <row r="1453" spans="1:14" x14ac:dyDescent="0.55000000000000004">
      <c r="A1453" s="1">
        <v>34969</v>
      </c>
      <c r="B1453">
        <v>581.40997300000004</v>
      </c>
      <c r="C1453">
        <v>581.419983</v>
      </c>
      <c r="D1453">
        <v>574.67999299999997</v>
      </c>
      <c r="E1453">
        <v>581.03997800000002</v>
      </c>
      <c r="F1453">
        <v>581.03997800000002</v>
      </c>
      <c r="G1453">
        <v>411300000</v>
      </c>
      <c r="H1453">
        <v>12.9</v>
      </c>
      <c r="I1453">
        <f>VLOOKUP('sp500'!A1453,'Crude Oil WTI Futures Historica'!$A$2:'Crude Oil WTI Futures Historica'!$G$7388,2)</f>
        <v>17.57</v>
      </c>
      <c r="J1453">
        <f>VLOOKUP(A1453,'WGC-GOLD_DAILY_USD'!$A$2:'WGC-GOLD_DAILY_USD'!$B$7636,2)</f>
        <v>383.75</v>
      </c>
      <c r="K1453">
        <f>VLOOKUP(A1453,'^TNX'!$A$2:'^TNX'!$F$7370,5)</f>
        <v>6.2709999999999999</v>
      </c>
      <c r="L1453">
        <f t="shared" si="22"/>
        <v>6.2709999999999999</v>
      </c>
      <c r="M1453">
        <f>VLOOKUP(A1453,'US Dollar Index Futures Histori'!$A$2:'US Dollar Index Futures Histori'!$G$7374,2)</f>
        <v>84.39</v>
      </c>
      <c r="N1453">
        <v>305.85000600000001</v>
      </c>
    </row>
    <row r="1454" spans="1:14" x14ac:dyDescent="0.55000000000000004">
      <c r="A1454" s="1">
        <v>34970</v>
      </c>
      <c r="B1454">
        <v>581.03997800000002</v>
      </c>
      <c r="C1454">
        <v>585.88000499999998</v>
      </c>
      <c r="D1454">
        <v>580.69000200000005</v>
      </c>
      <c r="E1454">
        <v>585.86999500000002</v>
      </c>
      <c r="F1454">
        <v>585.86999500000002</v>
      </c>
      <c r="G1454">
        <v>367720000</v>
      </c>
      <c r="H1454">
        <v>12.46</v>
      </c>
      <c r="I1454">
        <f>VLOOKUP('sp500'!A1454,'Crude Oil WTI Futures Historica'!$A$2:'Crude Oil WTI Futures Historica'!$G$7388,2)</f>
        <v>17.760000000000002</v>
      </c>
      <c r="J1454">
        <f>VLOOKUP(A1454,'WGC-GOLD_DAILY_USD'!$A$2:'WGC-GOLD_DAILY_USD'!$B$7636,2)</f>
        <v>383.5</v>
      </c>
      <c r="K1454">
        <f>VLOOKUP(A1454,'^TNX'!$A$2:'^TNX'!$F$7370,5)</f>
        <v>6.2590000000000003</v>
      </c>
      <c r="L1454">
        <f t="shared" si="22"/>
        <v>6.2590000000000003</v>
      </c>
      <c r="M1454">
        <f>VLOOKUP(A1454,'US Dollar Index Futures Histori'!$A$2:'US Dollar Index Futures Histori'!$G$7374,2)</f>
        <v>84.22</v>
      </c>
      <c r="N1454">
        <v>308.459991</v>
      </c>
    </row>
    <row r="1455" spans="1:14" x14ac:dyDescent="0.55000000000000004">
      <c r="A1455" s="1">
        <v>34971</v>
      </c>
      <c r="B1455">
        <v>585.86999500000002</v>
      </c>
      <c r="C1455">
        <v>587.60998500000005</v>
      </c>
      <c r="D1455">
        <v>584</v>
      </c>
      <c r="E1455">
        <v>584.40997300000004</v>
      </c>
      <c r="F1455">
        <v>584.40997300000004</v>
      </c>
      <c r="G1455">
        <v>335250000</v>
      </c>
      <c r="H1455">
        <v>12.74</v>
      </c>
      <c r="I1455">
        <f>VLOOKUP('sp500'!A1455,'Crude Oil WTI Futures Historica'!$A$2:'Crude Oil WTI Futures Historica'!$G$7388,2)</f>
        <v>17.54</v>
      </c>
      <c r="J1455">
        <f>VLOOKUP(A1455,'WGC-GOLD_DAILY_USD'!$A$2:'WGC-GOLD_DAILY_USD'!$B$7636,2)</f>
        <v>384</v>
      </c>
      <c r="K1455">
        <f>VLOOKUP(A1455,'^TNX'!$A$2:'^TNX'!$F$7370,5)</f>
        <v>6.157</v>
      </c>
      <c r="L1455">
        <f t="shared" si="22"/>
        <v>6.157</v>
      </c>
      <c r="M1455">
        <f>VLOOKUP(A1455,'US Dollar Index Futures Histori'!$A$2:'US Dollar Index Futures Histori'!$G$7374,2)</f>
        <v>84.44</v>
      </c>
      <c r="N1455">
        <v>310.38000499999998</v>
      </c>
    </row>
    <row r="1456" spans="1:14" x14ac:dyDescent="0.55000000000000004">
      <c r="A1456" s="1">
        <v>34974</v>
      </c>
      <c r="B1456">
        <v>584.40997300000004</v>
      </c>
      <c r="C1456">
        <v>585.04998799999998</v>
      </c>
      <c r="D1456">
        <v>580.53997800000002</v>
      </c>
      <c r="E1456">
        <v>581.71997099999999</v>
      </c>
      <c r="F1456">
        <v>581.71997099999999</v>
      </c>
      <c r="G1456">
        <v>304990000</v>
      </c>
      <c r="H1456">
        <v>13.95</v>
      </c>
      <c r="I1456">
        <f>VLOOKUP('sp500'!A1456,'Crude Oil WTI Futures Historica'!$A$2:'Crude Oil WTI Futures Historica'!$G$7388,2)</f>
        <v>17.64</v>
      </c>
      <c r="J1456">
        <f>VLOOKUP(A1456,'WGC-GOLD_DAILY_USD'!$A$2:'WGC-GOLD_DAILY_USD'!$B$7636,2)</f>
        <v>383.25</v>
      </c>
      <c r="K1456">
        <f>VLOOKUP(A1456,'^TNX'!$A$2:'^TNX'!$F$7370,5)</f>
        <v>6.1440000000000001</v>
      </c>
      <c r="L1456">
        <f t="shared" si="22"/>
        <v>6.1440000000000001</v>
      </c>
      <c r="M1456">
        <f>VLOOKUP(A1456,'US Dollar Index Futures Histori'!$A$2:'US Dollar Index Futures Histori'!$G$7374,2)</f>
        <v>84.43</v>
      </c>
      <c r="N1456">
        <v>306.98998999999998</v>
      </c>
    </row>
    <row r="1457" spans="1:14" x14ac:dyDescent="0.55000000000000004">
      <c r="A1457" s="1">
        <v>34975</v>
      </c>
      <c r="B1457">
        <v>581.71997099999999</v>
      </c>
      <c r="C1457">
        <v>582.34002699999996</v>
      </c>
      <c r="D1457">
        <v>578.47997999999995</v>
      </c>
      <c r="E1457">
        <v>582.34002699999996</v>
      </c>
      <c r="F1457">
        <v>582.34002699999996</v>
      </c>
      <c r="G1457">
        <v>385940000</v>
      </c>
      <c r="H1457">
        <v>14.5</v>
      </c>
      <c r="I1457">
        <f>VLOOKUP('sp500'!A1457,'Crude Oil WTI Futures Historica'!$A$2:'Crude Oil WTI Futures Historica'!$G$7388,2)</f>
        <v>17.559999999999999</v>
      </c>
      <c r="J1457">
        <f>VLOOKUP(A1457,'WGC-GOLD_DAILY_USD'!$A$2:'WGC-GOLD_DAILY_USD'!$B$7636,2)</f>
        <v>382.2</v>
      </c>
      <c r="K1457">
        <f>VLOOKUP(A1457,'^TNX'!$A$2:'^TNX'!$F$7370,5)</f>
        <v>6.1150000000000002</v>
      </c>
      <c r="L1457">
        <f t="shared" si="22"/>
        <v>6.1150000000000002</v>
      </c>
      <c r="M1457">
        <f>VLOOKUP(A1457,'US Dollar Index Futures Histori'!$A$2:'US Dollar Index Futures Histori'!$G$7374,2)</f>
        <v>84.68</v>
      </c>
      <c r="N1457">
        <v>304</v>
      </c>
    </row>
    <row r="1458" spans="1:14" x14ac:dyDescent="0.55000000000000004">
      <c r="A1458" s="1">
        <v>34976</v>
      </c>
      <c r="B1458">
        <v>582.34002699999996</v>
      </c>
      <c r="C1458">
        <v>582.34002699999996</v>
      </c>
      <c r="D1458">
        <v>579.90997300000004</v>
      </c>
      <c r="E1458">
        <v>581.46997099999999</v>
      </c>
      <c r="F1458">
        <v>581.46997099999999</v>
      </c>
      <c r="G1458">
        <v>339380000</v>
      </c>
      <c r="H1458">
        <v>14.86</v>
      </c>
      <c r="I1458">
        <f>VLOOKUP('sp500'!A1458,'Crude Oil WTI Futures Historica'!$A$2:'Crude Oil WTI Futures Historica'!$G$7388,2)</f>
        <v>17.3</v>
      </c>
      <c r="J1458">
        <f>VLOOKUP(A1458,'WGC-GOLD_DAILY_USD'!$A$2:'WGC-GOLD_DAILY_USD'!$B$7636,2)</f>
        <v>382.5</v>
      </c>
      <c r="K1458">
        <f>VLOOKUP(A1458,'^TNX'!$A$2:'^TNX'!$F$7370,5)</f>
        <v>6.085</v>
      </c>
      <c r="L1458">
        <f t="shared" si="22"/>
        <v>6.085</v>
      </c>
      <c r="M1458">
        <f>VLOOKUP(A1458,'US Dollar Index Futures Histori'!$A$2:'US Dollar Index Futures Histori'!$G$7374,2)</f>
        <v>84.68</v>
      </c>
      <c r="N1458">
        <v>300.82000699999998</v>
      </c>
    </row>
    <row r="1459" spans="1:14" x14ac:dyDescent="0.55000000000000004">
      <c r="A1459" s="1">
        <v>34977</v>
      </c>
      <c r="B1459">
        <v>581.46997099999999</v>
      </c>
      <c r="C1459">
        <v>582.63000499999998</v>
      </c>
      <c r="D1459">
        <v>579.580017</v>
      </c>
      <c r="E1459">
        <v>582.63000499999998</v>
      </c>
      <c r="F1459">
        <v>582.63000499999998</v>
      </c>
      <c r="G1459">
        <v>367480000</v>
      </c>
      <c r="H1459">
        <v>15.74</v>
      </c>
      <c r="I1459">
        <f>VLOOKUP('sp500'!A1459,'Crude Oil WTI Futures Historica'!$A$2:'Crude Oil WTI Futures Historica'!$G$7388,2)</f>
        <v>16.87</v>
      </c>
      <c r="J1459">
        <f>VLOOKUP(A1459,'WGC-GOLD_DAILY_USD'!$A$2:'WGC-GOLD_DAILY_USD'!$B$7636,2)</f>
        <v>383.25</v>
      </c>
      <c r="K1459">
        <f>VLOOKUP(A1459,'^TNX'!$A$2:'^TNX'!$F$7370,5)</f>
        <v>6.069</v>
      </c>
      <c r="L1459">
        <f t="shared" si="22"/>
        <v>6.069</v>
      </c>
      <c r="M1459">
        <f>VLOOKUP(A1459,'US Dollar Index Futures Histori'!$A$2:'US Dollar Index Futures Histori'!$G$7374,2)</f>
        <v>84.11</v>
      </c>
      <c r="N1459">
        <v>301.209991</v>
      </c>
    </row>
    <row r="1460" spans="1:14" x14ac:dyDescent="0.55000000000000004">
      <c r="A1460" s="1">
        <v>34978</v>
      </c>
      <c r="B1460">
        <v>582.63000499999998</v>
      </c>
      <c r="C1460">
        <v>584.53997800000002</v>
      </c>
      <c r="D1460">
        <v>582.09997599999997</v>
      </c>
      <c r="E1460">
        <v>582.48999000000003</v>
      </c>
      <c r="F1460">
        <v>582.48999000000003</v>
      </c>
      <c r="G1460">
        <v>313680000</v>
      </c>
      <c r="H1460">
        <v>13.98</v>
      </c>
      <c r="I1460">
        <f>VLOOKUP('sp500'!A1460,'Crude Oil WTI Futures Historica'!$A$2:'Crude Oil WTI Futures Historica'!$G$7388,2)</f>
        <v>17.03</v>
      </c>
      <c r="J1460">
        <f>VLOOKUP(A1460,'WGC-GOLD_DAILY_USD'!$A$2:'WGC-GOLD_DAILY_USD'!$B$7636,2)</f>
        <v>383.05</v>
      </c>
      <c r="K1460">
        <f>VLOOKUP(A1460,'^TNX'!$A$2:'^TNX'!$F$7370,5)</f>
        <v>6.06</v>
      </c>
      <c r="L1460">
        <f t="shared" si="22"/>
        <v>6.06</v>
      </c>
      <c r="M1460">
        <f>VLOOKUP(A1460,'US Dollar Index Futures Histori'!$A$2:'US Dollar Index Futures Histori'!$G$7374,2)</f>
        <v>84.43</v>
      </c>
      <c r="N1460">
        <v>301.82000699999998</v>
      </c>
    </row>
    <row r="1461" spans="1:14" x14ac:dyDescent="0.55000000000000004">
      <c r="A1461" s="1">
        <v>34981</v>
      </c>
      <c r="B1461">
        <v>582.48999000000003</v>
      </c>
      <c r="C1461">
        <v>582.48999000000003</v>
      </c>
      <c r="D1461">
        <v>576.34997599999997</v>
      </c>
      <c r="E1461">
        <v>578.36999500000002</v>
      </c>
      <c r="F1461">
        <v>578.36999500000002</v>
      </c>
      <c r="G1461">
        <v>275320000</v>
      </c>
      <c r="H1461">
        <v>14.85</v>
      </c>
      <c r="I1461">
        <f>VLOOKUP('sp500'!A1461,'Crude Oil WTI Futures Historica'!$A$2:'Crude Oil WTI Futures Historica'!$G$7388,2)</f>
        <v>17.309999999999999</v>
      </c>
      <c r="J1461">
        <f>VLOOKUP(A1461,'WGC-GOLD_DAILY_USD'!$A$2:'WGC-GOLD_DAILY_USD'!$B$7636,2)</f>
        <v>384.5</v>
      </c>
      <c r="K1461">
        <v>0</v>
      </c>
      <c r="L1461">
        <f t="shared" si="22"/>
        <v>6.06</v>
      </c>
      <c r="M1461">
        <f>VLOOKUP(A1461,'US Dollar Index Futures Histori'!$A$2:'US Dollar Index Futures Histori'!$G$7374,2)</f>
        <v>84.15</v>
      </c>
      <c r="N1461">
        <v>296.64001500000001</v>
      </c>
    </row>
    <row r="1462" spans="1:14" x14ac:dyDescent="0.55000000000000004">
      <c r="A1462" s="1">
        <v>34982</v>
      </c>
      <c r="B1462">
        <v>578.36999500000002</v>
      </c>
      <c r="C1462">
        <v>578.36999500000002</v>
      </c>
      <c r="D1462">
        <v>571.54998799999998</v>
      </c>
      <c r="E1462">
        <v>577.52002000000005</v>
      </c>
      <c r="F1462">
        <v>577.52002000000005</v>
      </c>
      <c r="G1462">
        <v>412710000</v>
      </c>
      <c r="H1462">
        <v>14.97</v>
      </c>
      <c r="I1462">
        <f>VLOOKUP('sp500'!A1462,'Crude Oil WTI Futures Historica'!$A$2:'Crude Oil WTI Futures Historica'!$G$7388,2)</f>
        <v>17.420000000000002</v>
      </c>
      <c r="J1462">
        <f>VLOOKUP(A1462,'WGC-GOLD_DAILY_USD'!$A$2:'WGC-GOLD_DAILY_USD'!$B$7636,2)</f>
        <v>385.1</v>
      </c>
      <c r="K1462">
        <f>VLOOKUP(A1462,'^TNX'!$A$2:'^TNX'!$F$7370,5)</f>
        <v>6.0640000000000001</v>
      </c>
      <c r="L1462">
        <f t="shared" si="22"/>
        <v>6.0640000000000001</v>
      </c>
      <c r="M1462">
        <f>VLOOKUP(A1462,'US Dollar Index Futures Histori'!$A$2:'US Dollar Index Futures Histori'!$G$7374,2)</f>
        <v>84.32</v>
      </c>
      <c r="N1462">
        <v>294.60998499999999</v>
      </c>
    </row>
    <row r="1463" spans="1:14" x14ac:dyDescent="0.55000000000000004">
      <c r="A1463" s="1">
        <v>34983</v>
      </c>
      <c r="B1463">
        <v>577.52002000000005</v>
      </c>
      <c r="C1463">
        <v>579.52002000000005</v>
      </c>
      <c r="D1463">
        <v>577.080017</v>
      </c>
      <c r="E1463">
        <v>579.46002199999998</v>
      </c>
      <c r="F1463">
        <v>579.46002199999998</v>
      </c>
      <c r="G1463">
        <v>340740000</v>
      </c>
      <c r="H1463">
        <v>14.57</v>
      </c>
      <c r="I1463">
        <f>VLOOKUP('sp500'!A1463,'Crude Oil WTI Futures Historica'!$A$2:'Crude Oil WTI Futures Historica'!$G$7388,2)</f>
        <v>17.29</v>
      </c>
      <c r="J1463">
        <f>VLOOKUP(A1463,'WGC-GOLD_DAILY_USD'!$A$2:'WGC-GOLD_DAILY_USD'!$B$7636,2)</f>
        <v>384.5</v>
      </c>
      <c r="K1463">
        <f>VLOOKUP(A1463,'^TNX'!$A$2:'^TNX'!$F$7370,5)</f>
        <v>6.0759999999999996</v>
      </c>
      <c r="L1463">
        <f t="shared" si="22"/>
        <v>6.0759999999999996</v>
      </c>
      <c r="M1463">
        <f>VLOOKUP(A1463,'US Dollar Index Futures Histori'!$A$2:'US Dollar Index Futures Histori'!$G$7374,2)</f>
        <v>84.56</v>
      </c>
      <c r="N1463">
        <v>297.91000400000001</v>
      </c>
    </row>
    <row r="1464" spans="1:14" x14ac:dyDescent="0.55000000000000004">
      <c r="A1464" s="1">
        <v>34984</v>
      </c>
      <c r="B1464">
        <v>579.46002199999998</v>
      </c>
      <c r="C1464">
        <v>583.11999500000002</v>
      </c>
      <c r="D1464">
        <v>579.46002199999998</v>
      </c>
      <c r="E1464">
        <v>583.09997599999997</v>
      </c>
      <c r="F1464">
        <v>583.09997599999997</v>
      </c>
      <c r="G1464">
        <v>344060000</v>
      </c>
      <c r="H1464">
        <v>14.24</v>
      </c>
      <c r="I1464">
        <f>VLOOKUP('sp500'!A1464,'Crude Oil WTI Futures Historica'!$A$2:'Crude Oil WTI Futures Historica'!$G$7388,2)</f>
        <v>17.12</v>
      </c>
      <c r="J1464">
        <f>VLOOKUP(A1464,'WGC-GOLD_DAILY_USD'!$A$2:'WGC-GOLD_DAILY_USD'!$B$7636,2)</f>
        <v>384.45</v>
      </c>
      <c r="K1464">
        <f>VLOOKUP(A1464,'^TNX'!$A$2:'^TNX'!$F$7370,5)</f>
        <v>6.0469999999999997</v>
      </c>
      <c r="L1464">
        <f t="shared" si="22"/>
        <v>6.0469999999999997</v>
      </c>
      <c r="M1464">
        <f>VLOOKUP(A1464,'US Dollar Index Futures Histori'!$A$2:'US Dollar Index Futures Histori'!$G$7374,2)</f>
        <v>84.19</v>
      </c>
      <c r="N1464">
        <v>300.61999500000002</v>
      </c>
    </row>
    <row r="1465" spans="1:14" x14ac:dyDescent="0.55000000000000004">
      <c r="A1465" s="1">
        <v>34985</v>
      </c>
      <c r="B1465">
        <v>583.09997599999997</v>
      </c>
      <c r="C1465">
        <v>587.39001499999995</v>
      </c>
      <c r="D1465">
        <v>583.09997599999997</v>
      </c>
      <c r="E1465">
        <v>584.5</v>
      </c>
      <c r="F1465">
        <v>584.5</v>
      </c>
      <c r="G1465">
        <v>374680000</v>
      </c>
      <c r="H1465">
        <v>13.67</v>
      </c>
      <c r="I1465">
        <f>VLOOKUP('sp500'!A1465,'Crude Oil WTI Futures Historica'!$A$2:'Crude Oil WTI Futures Historica'!$G$7388,2)</f>
        <v>17.41</v>
      </c>
      <c r="J1465">
        <f>VLOOKUP(A1465,'WGC-GOLD_DAILY_USD'!$A$2:'WGC-GOLD_DAILY_USD'!$B$7636,2)</f>
        <v>383.8</v>
      </c>
      <c r="K1465">
        <f>VLOOKUP(A1465,'^TNX'!$A$2:'^TNX'!$F$7370,5)</f>
        <v>5.9390000000000001</v>
      </c>
      <c r="L1465">
        <f t="shared" si="22"/>
        <v>5.9390000000000001</v>
      </c>
      <c r="M1465">
        <f>VLOOKUP(A1465,'US Dollar Index Futures Histori'!$A$2:'US Dollar Index Futures Histori'!$G$7374,2)</f>
        <v>84.5</v>
      </c>
      <c r="N1465">
        <v>302.07000699999998</v>
      </c>
    </row>
    <row r="1466" spans="1:14" x14ac:dyDescent="0.55000000000000004">
      <c r="A1466" s="1">
        <v>34988</v>
      </c>
      <c r="B1466">
        <v>584.5</v>
      </c>
      <c r="C1466">
        <v>584.85998500000005</v>
      </c>
      <c r="D1466">
        <v>582.63000499999998</v>
      </c>
      <c r="E1466">
        <v>583.03002900000001</v>
      </c>
      <c r="F1466">
        <v>583.03002900000001</v>
      </c>
      <c r="G1466">
        <v>300750000</v>
      </c>
      <c r="H1466">
        <v>14.62</v>
      </c>
      <c r="I1466">
        <f>VLOOKUP('sp500'!A1466,'Crude Oil WTI Futures Historica'!$A$2:'Crude Oil WTI Futures Historica'!$G$7388,2)</f>
        <v>17.59</v>
      </c>
      <c r="J1466">
        <f>VLOOKUP(A1466,'WGC-GOLD_DAILY_USD'!$A$2:'WGC-GOLD_DAILY_USD'!$B$7636,2)</f>
        <v>383.85</v>
      </c>
      <c r="K1466">
        <f>VLOOKUP(A1466,'^TNX'!$A$2:'^TNX'!$F$7370,5)</f>
        <v>5.9550000000000001</v>
      </c>
      <c r="L1466">
        <f t="shared" si="22"/>
        <v>5.9550000000000001</v>
      </c>
      <c r="M1466">
        <f>VLOOKUP(A1466,'US Dollar Index Futures Histori'!$A$2:'US Dollar Index Futures Histori'!$G$7374,2)</f>
        <v>84.29</v>
      </c>
      <c r="N1466">
        <v>302.20001200000002</v>
      </c>
    </row>
    <row r="1467" spans="1:14" x14ac:dyDescent="0.55000000000000004">
      <c r="A1467" s="1">
        <v>34989</v>
      </c>
      <c r="B1467">
        <v>583.03002900000001</v>
      </c>
      <c r="C1467">
        <v>586.78002900000001</v>
      </c>
      <c r="D1467">
        <v>581.90002400000003</v>
      </c>
      <c r="E1467">
        <v>586.78002900000001</v>
      </c>
      <c r="F1467">
        <v>586.78002900000001</v>
      </c>
      <c r="G1467">
        <v>356380000</v>
      </c>
      <c r="H1467">
        <v>14.03</v>
      </c>
      <c r="I1467">
        <f>VLOOKUP('sp500'!A1467,'Crude Oil WTI Futures Historica'!$A$2:'Crude Oil WTI Futures Historica'!$G$7388,2)</f>
        <v>17.68</v>
      </c>
      <c r="J1467">
        <f>VLOOKUP(A1467,'WGC-GOLD_DAILY_USD'!$A$2:'WGC-GOLD_DAILY_USD'!$B$7636,2)</f>
        <v>383.4</v>
      </c>
      <c r="K1467">
        <f>VLOOKUP(A1467,'^TNX'!$A$2:'^TNX'!$F$7370,5)</f>
        <v>5.9429999999999996</v>
      </c>
      <c r="L1467">
        <f t="shared" si="22"/>
        <v>5.9429999999999996</v>
      </c>
      <c r="M1467">
        <f>VLOOKUP(A1467,'US Dollar Index Futures Histori'!$A$2:'US Dollar Index Futures Histori'!$G$7374,2)</f>
        <v>84</v>
      </c>
      <c r="N1467">
        <v>302.70001200000002</v>
      </c>
    </row>
    <row r="1468" spans="1:14" x14ac:dyDescent="0.55000000000000004">
      <c r="A1468" s="1">
        <v>34990</v>
      </c>
      <c r="B1468">
        <v>586.78002900000001</v>
      </c>
      <c r="C1468">
        <v>589.77002000000005</v>
      </c>
      <c r="D1468">
        <v>586.27002000000005</v>
      </c>
      <c r="E1468">
        <v>587.44000200000005</v>
      </c>
      <c r="F1468">
        <v>587.44000200000005</v>
      </c>
      <c r="G1468">
        <v>411270000</v>
      </c>
      <c r="H1468">
        <v>14.05</v>
      </c>
      <c r="I1468">
        <f>VLOOKUP('sp500'!A1468,'Crude Oil WTI Futures Historica'!$A$2:'Crude Oil WTI Futures Historica'!$G$7388,2)</f>
        <v>17.61</v>
      </c>
      <c r="J1468">
        <f>VLOOKUP(A1468,'WGC-GOLD_DAILY_USD'!$A$2:'WGC-GOLD_DAILY_USD'!$B$7636,2)</f>
        <v>383.65</v>
      </c>
      <c r="K1468">
        <f>VLOOKUP(A1468,'^TNX'!$A$2:'^TNX'!$F$7370,5)</f>
        <v>5.9669999999999996</v>
      </c>
      <c r="L1468">
        <f t="shared" si="22"/>
        <v>5.9669999999999996</v>
      </c>
      <c r="M1468">
        <f>VLOOKUP(A1468,'US Dollar Index Futures Histori'!$A$2:'US Dollar Index Futures Histori'!$G$7374,2)</f>
        <v>84.45</v>
      </c>
      <c r="N1468">
        <v>304.04998799999998</v>
      </c>
    </row>
    <row r="1469" spans="1:14" x14ac:dyDescent="0.55000000000000004">
      <c r="A1469" s="1">
        <v>34991</v>
      </c>
      <c r="B1469">
        <v>587.44000200000005</v>
      </c>
      <c r="C1469">
        <v>590.65997300000004</v>
      </c>
      <c r="D1469">
        <v>586.34002699999996</v>
      </c>
      <c r="E1469">
        <v>590.65002400000003</v>
      </c>
      <c r="F1469">
        <v>590.65002400000003</v>
      </c>
      <c r="G1469">
        <v>406620000</v>
      </c>
      <c r="H1469">
        <v>13.55</v>
      </c>
      <c r="I1469">
        <f>VLOOKUP('sp500'!A1469,'Crude Oil WTI Futures Historica'!$A$2:'Crude Oil WTI Futures Historica'!$G$7388,2)</f>
        <v>17.32</v>
      </c>
      <c r="J1469">
        <f>VLOOKUP(A1469,'WGC-GOLD_DAILY_USD'!$A$2:'WGC-GOLD_DAILY_USD'!$B$7636,2)</f>
        <v>381.75</v>
      </c>
      <c r="K1469">
        <f>VLOOKUP(A1469,'^TNX'!$A$2:'^TNX'!$F$7370,5)</f>
        <v>5.9589999999999996</v>
      </c>
      <c r="L1469">
        <f t="shared" si="22"/>
        <v>5.9589999999999996</v>
      </c>
      <c r="M1469">
        <f>VLOOKUP(A1469,'US Dollar Index Futures Histori'!$A$2:'US Dollar Index Futures Histori'!$G$7374,2)</f>
        <v>83.86</v>
      </c>
      <c r="N1469">
        <v>303.42001299999998</v>
      </c>
    </row>
    <row r="1470" spans="1:14" x14ac:dyDescent="0.55000000000000004">
      <c r="A1470" s="1">
        <v>34992</v>
      </c>
      <c r="B1470">
        <v>590.65002400000003</v>
      </c>
      <c r="C1470">
        <v>590.65997300000004</v>
      </c>
      <c r="D1470">
        <v>586.78002900000001</v>
      </c>
      <c r="E1470">
        <v>587.46002199999998</v>
      </c>
      <c r="F1470">
        <v>587.46002199999998</v>
      </c>
      <c r="G1470">
        <v>389360000</v>
      </c>
      <c r="H1470">
        <v>13.46</v>
      </c>
      <c r="I1470">
        <f>VLOOKUP('sp500'!A1470,'Crude Oil WTI Futures Historica'!$A$2:'Crude Oil WTI Futures Historica'!$G$7388,2)</f>
        <v>17.37</v>
      </c>
      <c r="J1470">
        <f>VLOOKUP(A1470,'WGC-GOLD_DAILY_USD'!$A$2:'WGC-GOLD_DAILY_USD'!$B$7636,2)</f>
        <v>381.75</v>
      </c>
      <c r="K1470">
        <f>VLOOKUP(A1470,'^TNX'!$A$2:'^TNX'!$F$7370,5)</f>
        <v>6.0170000000000003</v>
      </c>
      <c r="L1470">
        <f t="shared" si="22"/>
        <v>6.0170000000000003</v>
      </c>
      <c r="M1470">
        <f>VLOOKUP(A1470,'US Dollar Index Futures Histori'!$A$2:'US Dollar Index Futures Histori'!$G$7374,2)</f>
        <v>83.65</v>
      </c>
      <c r="N1470">
        <v>302.82000699999998</v>
      </c>
    </row>
    <row r="1471" spans="1:14" x14ac:dyDescent="0.55000000000000004">
      <c r="A1471" s="1">
        <v>34995</v>
      </c>
      <c r="B1471">
        <v>587.46002199999998</v>
      </c>
      <c r="C1471">
        <v>587.46002199999998</v>
      </c>
      <c r="D1471">
        <v>583.72997999999995</v>
      </c>
      <c r="E1471">
        <v>585.05999799999995</v>
      </c>
      <c r="F1471">
        <v>585.05999799999995</v>
      </c>
      <c r="G1471">
        <v>330750000</v>
      </c>
      <c r="H1471">
        <v>14.17</v>
      </c>
      <c r="I1471">
        <f>VLOOKUP('sp500'!A1471,'Crude Oil WTI Futures Historica'!$A$2:'Crude Oil WTI Futures Historica'!$G$7388,2)</f>
        <v>17.21</v>
      </c>
      <c r="J1471">
        <f>VLOOKUP(A1471,'WGC-GOLD_DAILY_USD'!$A$2:'WGC-GOLD_DAILY_USD'!$B$7636,2)</f>
        <v>382.55</v>
      </c>
      <c r="K1471">
        <f>VLOOKUP(A1471,'^TNX'!$A$2:'^TNX'!$F$7370,5)</f>
        <v>6.05</v>
      </c>
      <c r="L1471">
        <f t="shared" si="22"/>
        <v>6.05</v>
      </c>
      <c r="M1471">
        <f>VLOOKUP(A1471,'US Dollar Index Futures Histori'!$A$2:'US Dollar Index Futures Histori'!$G$7374,2)</f>
        <v>83.33</v>
      </c>
      <c r="N1471">
        <v>301.10000600000001</v>
      </c>
    </row>
    <row r="1472" spans="1:14" x14ac:dyDescent="0.55000000000000004">
      <c r="A1472" s="1">
        <v>34996</v>
      </c>
      <c r="B1472">
        <v>585.05999799999995</v>
      </c>
      <c r="C1472">
        <v>587.30999799999995</v>
      </c>
      <c r="D1472">
        <v>584.75</v>
      </c>
      <c r="E1472">
        <v>586.53997800000002</v>
      </c>
      <c r="F1472">
        <v>586.53997800000002</v>
      </c>
      <c r="G1472">
        <v>415540000</v>
      </c>
      <c r="H1472">
        <v>13.85</v>
      </c>
      <c r="I1472">
        <f>VLOOKUP('sp500'!A1472,'Crude Oil WTI Futures Historica'!$A$2:'Crude Oil WTI Futures Historica'!$G$7388,2)</f>
        <v>17.32</v>
      </c>
      <c r="J1472">
        <f>VLOOKUP(A1472,'WGC-GOLD_DAILY_USD'!$A$2:'WGC-GOLD_DAILY_USD'!$B$7636,2)</f>
        <v>382.5</v>
      </c>
      <c r="K1472">
        <f>VLOOKUP(A1472,'^TNX'!$A$2:'^TNX'!$F$7370,5)</f>
        <v>5.9960000000000004</v>
      </c>
      <c r="L1472">
        <f t="shared" si="22"/>
        <v>5.9960000000000004</v>
      </c>
      <c r="M1472">
        <f>VLOOKUP(A1472,'US Dollar Index Futures Histori'!$A$2:'US Dollar Index Futures Histori'!$G$7374,2)</f>
        <v>83.48</v>
      </c>
      <c r="N1472">
        <v>300.85000600000001</v>
      </c>
    </row>
    <row r="1473" spans="1:14" x14ac:dyDescent="0.55000000000000004">
      <c r="A1473" s="1">
        <v>34997</v>
      </c>
      <c r="B1473">
        <v>586.53997800000002</v>
      </c>
      <c r="C1473">
        <v>587.19000200000005</v>
      </c>
      <c r="D1473">
        <v>581.40997300000004</v>
      </c>
      <c r="E1473">
        <v>582.46997099999999</v>
      </c>
      <c r="F1473">
        <v>582.46997099999999</v>
      </c>
      <c r="G1473">
        <v>433620000</v>
      </c>
      <c r="H1473">
        <v>14.49</v>
      </c>
      <c r="I1473">
        <f>VLOOKUP('sp500'!A1473,'Crude Oil WTI Futures Historica'!$A$2:'Crude Oil WTI Futures Historica'!$G$7388,2)</f>
        <v>17.32</v>
      </c>
      <c r="J1473">
        <f>VLOOKUP(A1473,'WGC-GOLD_DAILY_USD'!$A$2:'WGC-GOLD_DAILY_USD'!$B$7636,2)</f>
        <v>382.65</v>
      </c>
      <c r="K1473">
        <f>VLOOKUP(A1473,'^TNX'!$A$2:'^TNX'!$F$7370,5)</f>
        <v>5.9909999999999997</v>
      </c>
      <c r="L1473">
        <f t="shared" si="22"/>
        <v>5.9909999999999997</v>
      </c>
      <c r="M1473">
        <f>VLOOKUP(A1473,'US Dollar Index Futures Histori'!$A$2:'US Dollar Index Futures Histori'!$G$7374,2)</f>
        <v>83.53</v>
      </c>
      <c r="N1473">
        <v>297.83999599999999</v>
      </c>
    </row>
    <row r="1474" spans="1:14" x14ac:dyDescent="0.55000000000000004">
      <c r="A1474" s="1">
        <v>34998</v>
      </c>
      <c r="B1474">
        <v>582.46997099999999</v>
      </c>
      <c r="C1474">
        <v>582.63000499999998</v>
      </c>
      <c r="D1474">
        <v>572.53002900000001</v>
      </c>
      <c r="E1474">
        <v>576.71997099999999</v>
      </c>
      <c r="F1474">
        <v>576.71997099999999</v>
      </c>
      <c r="G1474">
        <v>464270000</v>
      </c>
      <c r="H1474">
        <v>15.59</v>
      </c>
      <c r="I1474">
        <f>VLOOKUP('sp500'!A1474,'Crude Oil WTI Futures Historica'!$A$2:'Crude Oil WTI Futures Historica'!$G$7388,2)</f>
        <v>17.579999999999998</v>
      </c>
      <c r="J1474">
        <f>VLOOKUP(A1474,'WGC-GOLD_DAILY_USD'!$A$2:'WGC-GOLD_DAILY_USD'!$B$7636,2)</f>
        <v>382.9</v>
      </c>
      <c r="K1474">
        <f>VLOOKUP(A1474,'^TNX'!$A$2:'^TNX'!$F$7370,5)</f>
        <v>6.05</v>
      </c>
      <c r="L1474">
        <f t="shared" si="22"/>
        <v>6.05</v>
      </c>
      <c r="M1474">
        <f>VLOOKUP(A1474,'US Dollar Index Futures Histori'!$A$2:'US Dollar Index Futures Histori'!$G$7374,2)</f>
        <v>83.39</v>
      </c>
      <c r="N1474">
        <v>294.63000499999998</v>
      </c>
    </row>
    <row r="1475" spans="1:14" x14ac:dyDescent="0.55000000000000004">
      <c r="A1475" s="1">
        <v>34999</v>
      </c>
      <c r="B1475">
        <v>576.71997099999999</v>
      </c>
      <c r="C1475">
        <v>579.71002199999998</v>
      </c>
      <c r="D1475">
        <v>573.21002199999998</v>
      </c>
      <c r="E1475">
        <v>579.70001200000002</v>
      </c>
      <c r="F1475">
        <v>579.70001200000002</v>
      </c>
      <c r="G1475">
        <v>379230000</v>
      </c>
      <c r="H1475">
        <v>14.63</v>
      </c>
      <c r="I1475">
        <f>VLOOKUP('sp500'!A1475,'Crude Oil WTI Futures Historica'!$A$2:'Crude Oil WTI Futures Historica'!$G$7388,2)</f>
        <v>17.54</v>
      </c>
      <c r="J1475">
        <f>VLOOKUP(A1475,'WGC-GOLD_DAILY_USD'!$A$2:'WGC-GOLD_DAILY_USD'!$B$7636,2)</f>
        <v>382.6</v>
      </c>
      <c r="K1475">
        <f>VLOOKUP(A1475,'^TNX'!$A$2:'^TNX'!$F$7370,5)</f>
        <v>6.024</v>
      </c>
      <c r="L1475">
        <f t="shared" ref="L1475:L1538" si="23">IF(K1475=0,K1474,K1475)</f>
        <v>6.024</v>
      </c>
      <c r="M1475">
        <f>VLOOKUP(A1475,'US Dollar Index Futures Histori'!$A$2:'US Dollar Index Futures Histori'!$G$7374,2)</f>
        <v>83.91</v>
      </c>
      <c r="N1475">
        <v>294.54998799999998</v>
      </c>
    </row>
    <row r="1476" spans="1:14" x14ac:dyDescent="0.55000000000000004">
      <c r="A1476" s="1">
        <v>35002</v>
      </c>
      <c r="B1476">
        <v>579.70001200000002</v>
      </c>
      <c r="C1476">
        <v>583.78997800000002</v>
      </c>
      <c r="D1476">
        <v>579.70001200000002</v>
      </c>
      <c r="E1476">
        <v>583.25</v>
      </c>
      <c r="F1476">
        <v>583.25</v>
      </c>
      <c r="G1476">
        <v>319160000</v>
      </c>
      <c r="H1476">
        <v>14.26</v>
      </c>
      <c r="I1476">
        <f>VLOOKUP('sp500'!A1476,'Crude Oil WTI Futures Historica'!$A$2:'Crude Oil WTI Futures Historica'!$G$7388,2)</f>
        <v>17.62</v>
      </c>
      <c r="J1476">
        <f>VLOOKUP(A1476,'WGC-GOLD_DAILY_USD'!$A$2:'WGC-GOLD_DAILY_USD'!$B$7636,2)</f>
        <v>382.15</v>
      </c>
      <c r="K1476">
        <f>VLOOKUP(A1476,'^TNX'!$A$2:'^TNX'!$F$7370,5)</f>
        <v>6.024</v>
      </c>
      <c r="L1476">
        <f t="shared" si="23"/>
        <v>6.024</v>
      </c>
      <c r="M1476">
        <f>VLOOKUP(A1476,'US Dollar Index Futures Histori'!$A$2:'US Dollar Index Futures Histori'!$G$7374,2)</f>
        <v>83.89</v>
      </c>
      <c r="N1476">
        <v>296.23998999999998</v>
      </c>
    </row>
    <row r="1477" spans="1:14" x14ac:dyDescent="0.55000000000000004">
      <c r="A1477" s="1">
        <v>35003</v>
      </c>
      <c r="B1477">
        <v>583.25</v>
      </c>
      <c r="C1477">
        <v>586.71002199999998</v>
      </c>
      <c r="D1477">
        <v>581.5</v>
      </c>
      <c r="E1477">
        <v>581.5</v>
      </c>
      <c r="F1477">
        <v>581.5</v>
      </c>
      <c r="G1477">
        <v>377390000</v>
      </c>
      <c r="H1477">
        <v>13.83</v>
      </c>
      <c r="I1477">
        <f>VLOOKUP('sp500'!A1477,'Crude Oil WTI Futures Historica'!$A$2:'Crude Oil WTI Futures Historica'!$G$7388,2)</f>
        <v>17.64</v>
      </c>
      <c r="J1477">
        <f>VLOOKUP(A1477,'WGC-GOLD_DAILY_USD'!$A$2:'WGC-GOLD_DAILY_USD'!$B$7636,2)</f>
        <v>382.65</v>
      </c>
      <c r="K1477">
        <f>VLOOKUP(A1477,'^TNX'!$A$2:'^TNX'!$F$7370,5)</f>
        <v>6.0030000000000001</v>
      </c>
      <c r="L1477">
        <f t="shared" si="23"/>
        <v>6.0030000000000001</v>
      </c>
      <c r="M1477">
        <f>VLOOKUP(A1477,'US Dollar Index Futures Histori'!$A$2:'US Dollar Index Futures Histori'!$G$7374,2)</f>
        <v>83.72</v>
      </c>
      <c r="N1477">
        <v>296.25</v>
      </c>
    </row>
    <row r="1478" spans="1:14" x14ac:dyDescent="0.55000000000000004">
      <c r="A1478" s="1">
        <v>35004</v>
      </c>
      <c r="B1478">
        <v>581.5</v>
      </c>
      <c r="C1478">
        <v>584.23999000000003</v>
      </c>
      <c r="D1478">
        <v>581.03997800000002</v>
      </c>
      <c r="E1478">
        <v>584.21997099999999</v>
      </c>
      <c r="F1478">
        <v>584.21997099999999</v>
      </c>
      <c r="G1478">
        <v>378090000</v>
      </c>
      <c r="H1478">
        <v>13.41</v>
      </c>
      <c r="I1478">
        <f>VLOOKUP('sp500'!A1478,'Crude Oil WTI Futures Historica'!$A$2:'Crude Oil WTI Futures Historica'!$G$7388,2)</f>
        <v>17.739999999999998</v>
      </c>
      <c r="J1478">
        <f>VLOOKUP(A1478,'WGC-GOLD_DAILY_USD'!$A$2:'WGC-GOLD_DAILY_USD'!$B$7636,2)</f>
        <v>381.95</v>
      </c>
      <c r="K1478">
        <f>VLOOKUP(A1478,'^TNX'!$A$2:'^TNX'!$F$7370,5)</f>
        <v>5.9619999999999997</v>
      </c>
      <c r="L1478">
        <f t="shared" si="23"/>
        <v>5.9619999999999997</v>
      </c>
      <c r="M1478">
        <f>VLOOKUP(A1478,'US Dollar Index Futures Histori'!$A$2:'US Dollar Index Futures Histori'!$G$7374,2)</f>
        <v>84.09</v>
      </c>
      <c r="N1478">
        <v>297.70001200000002</v>
      </c>
    </row>
    <row r="1479" spans="1:14" x14ac:dyDescent="0.55000000000000004">
      <c r="A1479" s="1">
        <v>35005</v>
      </c>
      <c r="B1479">
        <v>584.21997099999999</v>
      </c>
      <c r="C1479">
        <v>589.71997099999999</v>
      </c>
      <c r="D1479">
        <v>584.21997099999999</v>
      </c>
      <c r="E1479">
        <v>589.71997099999999</v>
      </c>
      <c r="F1479">
        <v>589.71997099999999</v>
      </c>
      <c r="G1479">
        <v>397070000</v>
      </c>
      <c r="H1479">
        <v>13.19</v>
      </c>
      <c r="I1479">
        <f>VLOOKUP('sp500'!A1479,'Crude Oil WTI Futures Historica'!$A$2:'Crude Oil WTI Futures Historica'!$G$7388,2)</f>
        <v>17.98</v>
      </c>
      <c r="J1479">
        <f>VLOOKUP(A1479,'WGC-GOLD_DAILY_USD'!$A$2:'WGC-GOLD_DAILY_USD'!$B$7636,2)</f>
        <v>382.05</v>
      </c>
      <c r="K1479">
        <f>VLOOKUP(A1479,'^TNX'!$A$2:'^TNX'!$F$7370,5)</f>
        <v>5.9029999999999996</v>
      </c>
      <c r="L1479">
        <f t="shared" si="23"/>
        <v>5.9029999999999996</v>
      </c>
      <c r="M1479">
        <f>VLOOKUP(A1479,'US Dollar Index Futures Histori'!$A$2:'US Dollar Index Futures Histori'!$G$7374,2)</f>
        <v>84.4</v>
      </c>
      <c r="N1479">
        <v>300.98998999999998</v>
      </c>
    </row>
    <row r="1480" spans="1:14" x14ac:dyDescent="0.55000000000000004">
      <c r="A1480" s="1">
        <v>35006</v>
      </c>
      <c r="B1480">
        <v>589.71997099999999</v>
      </c>
      <c r="C1480">
        <v>590.57000700000003</v>
      </c>
      <c r="D1480">
        <v>588.65002400000003</v>
      </c>
      <c r="E1480">
        <v>590.57000700000003</v>
      </c>
      <c r="F1480">
        <v>590.57000700000003</v>
      </c>
      <c r="G1480">
        <v>348500000</v>
      </c>
      <c r="H1480">
        <v>12.26</v>
      </c>
      <c r="I1480">
        <f>VLOOKUP('sp500'!A1480,'Crude Oil WTI Futures Historica'!$A$2:'Crude Oil WTI Futures Historica'!$G$7388,2)</f>
        <v>17.940000000000001</v>
      </c>
      <c r="J1480">
        <f>VLOOKUP(A1480,'WGC-GOLD_DAILY_USD'!$A$2:'WGC-GOLD_DAILY_USD'!$B$7636,2)</f>
        <v>382.55</v>
      </c>
      <c r="K1480">
        <f>VLOOKUP(A1480,'^TNX'!$A$2:'^TNX'!$F$7370,5)</f>
        <v>5.915</v>
      </c>
      <c r="L1480">
        <f t="shared" si="23"/>
        <v>5.915</v>
      </c>
      <c r="M1480">
        <f>VLOOKUP(A1480,'US Dollar Index Futures Histori'!$A$2:'US Dollar Index Futures Histori'!$G$7374,2)</f>
        <v>84.2</v>
      </c>
      <c r="N1480">
        <v>302.790009</v>
      </c>
    </row>
    <row r="1481" spans="1:14" x14ac:dyDescent="0.55000000000000004">
      <c r="A1481" s="1">
        <v>35009</v>
      </c>
      <c r="B1481">
        <v>590.57000700000003</v>
      </c>
      <c r="C1481">
        <v>590.64001499999995</v>
      </c>
      <c r="D1481">
        <v>588.30999799999995</v>
      </c>
      <c r="E1481">
        <v>588.46002199999998</v>
      </c>
      <c r="F1481">
        <v>588.46002199999998</v>
      </c>
      <c r="G1481">
        <v>309100000</v>
      </c>
      <c r="H1481">
        <v>12.74</v>
      </c>
      <c r="I1481">
        <f>VLOOKUP('sp500'!A1481,'Crude Oil WTI Futures Historica'!$A$2:'Crude Oil WTI Futures Historica'!$G$7388,2)</f>
        <v>17.71</v>
      </c>
      <c r="J1481">
        <f>VLOOKUP(A1481,'WGC-GOLD_DAILY_USD'!$A$2:'WGC-GOLD_DAILY_USD'!$B$7636,2)</f>
        <v>382.2</v>
      </c>
      <c r="K1481">
        <f>VLOOKUP(A1481,'^TNX'!$A$2:'^TNX'!$F$7370,5)</f>
        <v>5.94</v>
      </c>
      <c r="L1481">
        <f t="shared" si="23"/>
        <v>5.94</v>
      </c>
      <c r="M1481">
        <f>VLOOKUP(A1481,'US Dollar Index Futures Histori'!$A$2:'US Dollar Index Futures Histori'!$G$7374,2)</f>
        <v>84.1</v>
      </c>
      <c r="N1481">
        <v>302.72000100000002</v>
      </c>
    </row>
    <row r="1482" spans="1:14" x14ac:dyDescent="0.55000000000000004">
      <c r="A1482" s="1">
        <v>35010</v>
      </c>
      <c r="B1482">
        <v>588.46002199999998</v>
      </c>
      <c r="C1482">
        <v>588.46002199999998</v>
      </c>
      <c r="D1482">
        <v>584.23999000000003</v>
      </c>
      <c r="E1482">
        <v>586.32000700000003</v>
      </c>
      <c r="F1482">
        <v>586.32000700000003</v>
      </c>
      <c r="G1482">
        <v>364680000</v>
      </c>
      <c r="H1482">
        <v>13.05</v>
      </c>
      <c r="I1482">
        <f>VLOOKUP('sp500'!A1482,'Crude Oil WTI Futures Historica'!$A$2:'Crude Oil WTI Futures Historica'!$G$7388,2)</f>
        <v>17.649999999999999</v>
      </c>
      <c r="J1482">
        <f>VLOOKUP(A1482,'WGC-GOLD_DAILY_USD'!$A$2:'WGC-GOLD_DAILY_USD'!$B$7636,2)</f>
        <v>384.8</v>
      </c>
      <c r="K1482">
        <f>VLOOKUP(A1482,'^TNX'!$A$2:'^TNX'!$F$7370,5)</f>
        <v>5.9729999999999999</v>
      </c>
      <c r="L1482">
        <f t="shared" si="23"/>
        <v>5.9729999999999999</v>
      </c>
      <c r="M1482">
        <f>VLOOKUP(A1482,'US Dollar Index Futures Histori'!$A$2:'US Dollar Index Futures Histori'!$G$7374,2)</f>
        <v>84.16</v>
      </c>
      <c r="N1482">
        <v>301.45001200000002</v>
      </c>
    </row>
    <row r="1483" spans="1:14" x14ac:dyDescent="0.55000000000000004">
      <c r="A1483" s="1">
        <v>35011</v>
      </c>
      <c r="B1483">
        <v>586.32000700000003</v>
      </c>
      <c r="C1483">
        <v>591.71002199999998</v>
      </c>
      <c r="D1483">
        <v>586.32000700000003</v>
      </c>
      <c r="E1483">
        <v>591.71002199999998</v>
      </c>
      <c r="F1483">
        <v>591.71002199999998</v>
      </c>
      <c r="G1483">
        <v>359780000</v>
      </c>
      <c r="H1483">
        <v>12.16</v>
      </c>
      <c r="I1483">
        <f>VLOOKUP('sp500'!A1483,'Crude Oil WTI Futures Historica'!$A$2:'Crude Oil WTI Futures Historica'!$G$7388,2)</f>
        <v>17.82</v>
      </c>
      <c r="J1483">
        <f>VLOOKUP(A1483,'WGC-GOLD_DAILY_USD'!$A$2:'WGC-GOLD_DAILY_USD'!$B$7636,2)</f>
        <v>384.8</v>
      </c>
      <c r="K1483">
        <f>VLOOKUP(A1483,'^TNX'!$A$2:'^TNX'!$F$7370,5)</f>
        <v>5.9029999999999996</v>
      </c>
      <c r="L1483">
        <f t="shared" si="23"/>
        <v>5.9029999999999996</v>
      </c>
      <c r="M1483">
        <f>VLOOKUP(A1483,'US Dollar Index Futures Histori'!$A$2:'US Dollar Index Futures Histori'!$G$7374,2)</f>
        <v>84.17</v>
      </c>
      <c r="N1483">
        <v>302.29998799999998</v>
      </c>
    </row>
    <row r="1484" spans="1:14" x14ac:dyDescent="0.55000000000000004">
      <c r="A1484" s="1">
        <v>35012</v>
      </c>
      <c r="B1484">
        <v>591.71002199999998</v>
      </c>
      <c r="C1484">
        <v>593.90002400000003</v>
      </c>
      <c r="D1484">
        <v>590.89001499999995</v>
      </c>
      <c r="E1484">
        <v>593.26000999999997</v>
      </c>
      <c r="F1484">
        <v>593.26000999999997</v>
      </c>
      <c r="G1484">
        <v>380760000</v>
      </c>
      <c r="H1484">
        <v>12.46</v>
      </c>
      <c r="I1484">
        <f>VLOOKUP('sp500'!A1484,'Crude Oil WTI Futures Historica'!$A$2:'Crude Oil WTI Futures Historica'!$G$7388,2)</f>
        <v>17.84</v>
      </c>
      <c r="J1484">
        <f>VLOOKUP(A1484,'WGC-GOLD_DAILY_USD'!$A$2:'WGC-GOLD_DAILY_USD'!$B$7636,2)</f>
        <v>385</v>
      </c>
      <c r="K1484">
        <f>VLOOKUP(A1484,'^TNX'!$A$2:'^TNX'!$F$7370,5)</f>
        <v>5.952</v>
      </c>
      <c r="L1484">
        <f t="shared" si="23"/>
        <v>5.952</v>
      </c>
      <c r="M1484">
        <f>VLOOKUP(A1484,'US Dollar Index Futures Histori'!$A$2:'US Dollar Index Futures Histori'!$G$7374,2)</f>
        <v>83.47</v>
      </c>
      <c r="N1484">
        <v>303.959991</v>
      </c>
    </row>
    <row r="1485" spans="1:14" x14ac:dyDescent="0.55000000000000004">
      <c r="A1485" s="1">
        <v>35013</v>
      </c>
      <c r="B1485">
        <v>593.26000999999997</v>
      </c>
      <c r="C1485">
        <v>593.26000999999997</v>
      </c>
      <c r="D1485">
        <v>590.39001499999995</v>
      </c>
      <c r="E1485">
        <v>592.71997099999999</v>
      </c>
      <c r="F1485">
        <v>592.71997099999999</v>
      </c>
      <c r="G1485">
        <v>298690000</v>
      </c>
      <c r="H1485">
        <v>12.97</v>
      </c>
      <c r="I1485">
        <f>VLOOKUP('sp500'!A1485,'Crude Oil WTI Futures Historica'!$A$2:'Crude Oil WTI Futures Historica'!$G$7388,2)</f>
        <v>17.829999999999998</v>
      </c>
      <c r="J1485">
        <f>VLOOKUP(A1485,'WGC-GOLD_DAILY_USD'!$A$2:'WGC-GOLD_DAILY_USD'!$B$7636,2)</f>
        <v>389.4</v>
      </c>
      <c r="K1485">
        <f>VLOOKUP(A1485,'^TNX'!$A$2:'^TNX'!$F$7370,5)</f>
        <v>5.9850000000000003</v>
      </c>
      <c r="L1485">
        <f t="shared" si="23"/>
        <v>5.9850000000000003</v>
      </c>
      <c r="M1485">
        <f>VLOOKUP(A1485,'US Dollar Index Futures Histori'!$A$2:'US Dollar Index Futures Histori'!$G$7374,2)</f>
        <v>83.93</v>
      </c>
      <c r="N1485">
        <v>304.32000699999998</v>
      </c>
    </row>
    <row r="1486" spans="1:14" x14ac:dyDescent="0.55000000000000004">
      <c r="A1486" s="1">
        <v>35016</v>
      </c>
      <c r="B1486">
        <v>592.71997099999999</v>
      </c>
      <c r="C1486">
        <v>593.71997099999999</v>
      </c>
      <c r="D1486">
        <v>590.580017</v>
      </c>
      <c r="E1486">
        <v>592.29998799999998</v>
      </c>
      <c r="F1486">
        <v>592.29998799999998</v>
      </c>
      <c r="G1486">
        <v>295840000</v>
      </c>
      <c r="H1486">
        <v>13.2</v>
      </c>
      <c r="I1486">
        <f>VLOOKUP('sp500'!A1486,'Crude Oil WTI Futures Historica'!$A$2:'Crude Oil WTI Futures Historica'!$G$7388,2)</f>
        <v>17.8</v>
      </c>
      <c r="J1486">
        <f>VLOOKUP(A1486,'WGC-GOLD_DAILY_USD'!$A$2:'WGC-GOLD_DAILY_USD'!$B$7636,2)</f>
        <v>388.3</v>
      </c>
      <c r="K1486">
        <f>VLOOKUP(A1486,'^TNX'!$A$2:'^TNX'!$F$7370,5)</f>
        <v>5.9560000000000004</v>
      </c>
      <c r="L1486">
        <f t="shared" si="23"/>
        <v>5.9560000000000004</v>
      </c>
      <c r="M1486">
        <f>VLOOKUP(A1486,'US Dollar Index Futures Histori'!$A$2:'US Dollar Index Futures Histori'!$G$7374,2)</f>
        <v>84.22</v>
      </c>
      <c r="N1486">
        <v>303.60000600000001</v>
      </c>
    </row>
    <row r="1487" spans="1:14" x14ac:dyDescent="0.55000000000000004">
      <c r="A1487" s="1">
        <v>35017</v>
      </c>
      <c r="B1487">
        <v>592.29998799999998</v>
      </c>
      <c r="C1487">
        <v>592.29998799999998</v>
      </c>
      <c r="D1487">
        <v>588.97997999999995</v>
      </c>
      <c r="E1487">
        <v>589.28997800000002</v>
      </c>
      <c r="F1487">
        <v>589.28997800000002</v>
      </c>
      <c r="G1487">
        <v>354420000</v>
      </c>
      <c r="H1487">
        <v>13.38</v>
      </c>
      <c r="I1487">
        <f>VLOOKUP('sp500'!A1487,'Crude Oil WTI Futures Historica'!$A$2:'Crude Oil WTI Futures Historica'!$G$7388,2)</f>
        <v>17.82</v>
      </c>
      <c r="J1487">
        <f>VLOOKUP(A1487,'WGC-GOLD_DAILY_USD'!$A$2:'WGC-GOLD_DAILY_USD'!$B$7636,2)</f>
        <v>385.85</v>
      </c>
      <c r="K1487">
        <f>VLOOKUP(A1487,'^TNX'!$A$2:'^TNX'!$F$7370,5)</f>
        <v>5.952</v>
      </c>
      <c r="L1487">
        <f t="shared" si="23"/>
        <v>5.952</v>
      </c>
      <c r="M1487">
        <f>VLOOKUP(A1487,'US Dollar Index Futures Histori'!$A$2:'US Dollar Index Futures Histori'!$G$7374,2)</f>
        <v>84.06</v>
      </c>
      <c r="N1487">
        <v>301.51998900000001</v>
      </c>
    </row>
    <row r="1488" spans="1:14" x14ac:dyDescent="0.55000000000000004">
      <c r="A1488" s="1">
        <v>35018</v>
      </c>
      <c r="B1488">
        <v>589.28997800000002</v>
      </c>
      <c r="C1488">
        <v>593.96997099999999</v>
      </c>
      <c r="D1488">
        <v>588.35998500000005</v>
      </c>
      <c r="E1488">
        <v>593.96002199999998</v>
      </c>
      <c r="F1488">
        <v>593.96002199999998</v>
      </c>
      <c r="G1488">
        <v>376100000</v>
      </c>
      <c r="H1488">
        <v>12.95</v>
      </c>
      <c r="I1488">
        <f>VLOOKUP('sp500'!A1488,'Crude Oil WTI Futures Historica'!$A$2:'Crude Oil WTI Futures Historica'!$G$7388,2)</f>
        <v>17.93</v>
      </c>
      <c r="J1488">
        <f>VLOOKUP(A1488,'WGC-GOLD_DAILY_USD'!$A$2:'WGC-GOLD_DAILY_USD'!$B$7636,2)</f>
        <v>385.3</v>
      </c>
      <c r="K1488">
        <f>VLOOKUP(A1488,'^TNX'!$A$2:'^TNX'!$F$7370,5)</f>
        <v>5.9809999999999999</v>
      </c>
      <c r="L1488">
        <f t="shared" si="23"/>
        <v>5.9809999999999999</v>
      </c>
      <c r="M1488">
        <f>VLOOKUP(A1488,'US Dollar Index Futures Histori'!$A$2:'US Dollar Index Futures Histori'!$G$7374,2)</f>
        <v>83.72</v>
      </c>
      <c r="N1488">
        <v>301.459991</v>
      </c>
    </row>
    <row r="1489" spans="1:14" x14ac:dyDescent="0.55000000000000004">
      <c r="A1489" s="1">
        <v>35019</v>
      </c>
      <c r="B1489">
        <v>593.96002199999998</v>
      </c>
      <c r="C1489">
        <v>597.90997300000004</v>
      </c>
      <c r="D1489">
        <v>593.52002000000005</v>
      </c>
      <c r="E1489">
        <v>597.34002699999996</v>
      </c>
      <c r="F1489">
        <v>597.34002699999996</v>
      </c>
      <c r="G1489">
        <v>423280000</v>
      </c>
      <c r="H1489">
        <v>12.57</v>
      </c>
      <c r="I1489">
        <f>VLOOKUP('sp500'!A1489,'Crude Oil WTI Futures Historica'!$A$2:'Crude Oil WTI Futures Historica'!$G$7388,2)</f>
        <v>18.190000000000001</v>
      </c>
      <c r="J1489">
        <f>VLOOKUP(A1489,'WGC-GOLD_DAILY_USD'!$A$2:'WGC-GOLD_DAILY_USD'!$B$7636,2)</f>
        <v>385.2</v>
      </c>
      <c r="K1489">
        <f>VLOOKUP(A1489,'^TNX'!$A$2:'^TNX'!$F$7370,5)</f>
        <v>5.9139999999999997</v>
      </c>
      <c r="L1489">
        <f t="shared" si="23"/>
        <v>5.9139999999999997</v>
      </c>
      <c r="M1489">
        <f>VLOOKUP(A1489,'US Dollar Index Futures Histori'!$A$2:'US Dollar Index Futures Histori'!$G$7374,2)</f>
        <v>83.87</v>
      </c>
      <c r="N1489">
        <v>302.79998799999998</v>
      </c>
    </row>
    <row r="1490" spans="1:14" x14ac:dyDescent="0.55000000000000004">
      <c r="A1490" s="1">
        <v>35020</v>
      </c>
      <c r="B1490">
        <v>597.34002699999996</v>
      </c>
      <c r="C1490">
        <v>600.14001499999995</v>
      </c>
      <c r="D1490">
        <v>597.29998799999998</v>
      </c>
      <c r="E1490">
        <v>600.07000700000003</v>
      </c>
      <c r="F1490">
        <v>600.07000700000003</v>
      </c>
      <c r="G1490">
        <v>437200000</v>
      </c>
      <c r="H1490">
        <v>12.49</v>
      </c>
      <c r="I1490">
        <f>VLOOKUP('sp500'!A1490,'Crude Oil WTI Futures Historica'!$A$2:'Crude Oil WTI Futures Historica'!$G$7388,2)</f>
        <v>18.57</v>
      </c>
      <c r="J1490">
        <f>VLOOKUP(A1490,'WGC-GOLD_DAILY_USD'!$A$2:'WGC-GOLD_DAILY_USD'!$B$7636,2)</f>
        <v>386.35</v>
      </c>
      <c r="K1490">
        <f>VLOOKUP(A1490,'^TNX'!$A$2:'^TNX'!$F$7370,5)</f>
        <v>5.8970000000000002</v>
      </c>
      <c r="L1490">
        <f t="shared" si="23"/>
        <v>5.8970000000000002</v>
      </c>
      <c r="M1490">
        <f>VLOOKUP(A1490,'US Dollar Index Futures Histori'!$A$2:'US Dollar Index Futures Histori'!$G$7374,2)</f>
        <v>83.88</v>
      </c>
      <c r="N1490">
        <v>303.83999599999999</v>
      </c>
    </row>
    <row r="1491" spans="1:14" x14ac:dyDescent="0.55000000000000004">
      <c r="A1491" s="1">
        <v>35023</v>
      </c>
      <c r="B1491">
        <v>600.07000700000003</v>
      </c>
      <c r="C1491">
        <v>600.40002400000003</v>
      </c>
      <c r="D1491">
        <v>596.169983</v>
      </c>
      <c r="E1491">
        <v>596.84997599999997</v>
      </c>
      <c r="F1491">
        <v>596.84997599999997</v>
      </c>
      <c r="G1491">
        <v>333150000</v>
      </c>
      <c r="H1491">
        <v>12.37</v>
      </c>
      <c r="I1491">
        <f>VLOOKUP('sp500'!A1491,'Crude Oil WTI Futures Historica'!$A$2:'Crude Oil WTI Futures Historica'!$G$7388,2)</f>
        <v>18.059999999999999</v>
      </c>
      <c r="J1491">
        <f>VLOOKUP(A1491,'WGC-GOLD_DAILY_USD'!$A$2:'WGC-GOLD_DAILY_USD'!$B$7636,2)</f>
        <v>386.3</v>
      </c>
      <c r="K1491">
        <f>VLOOKUP(A1491,'^TNX'!$A$2:'^TNX'!$F$7370,5)</f>
        <v>5.9139999999999997</v>
      </c>
      <c r="L1491">
        <f t="shared" si="23"/>
        <v>5.9139999999999997</v>
      </c>
      <c r="M1491">
        <f>VLOOKUP(A1491,'US Dollar Index Futures Histori'!$A$2:'US Dollar Index Futures Histori'!$G$7374,2)</f>
        <v>83.67</v>
      </c>
      <c r="N1491">
        <v>302.22000100000002</v>
      </c>
    </row>
    <row r="1492" spans="1:14" x14ac:dyDescent="0.55000000000000004">
      <c r="A1492" s="1">
        <v>35024</v>
      </c>
      <c r="B1492">
        <v>596.84997599999997</v>
      </c>
      <c r="C1492">
        <v>600.28002900000001</v>
      </c>
      <c r="D1492">
        <v>595.419983</v>
      </c>
      <c r="E1492">
        <v>600.23999000000003</v>
      </c>
      <c r="F1492">
        <v>600.23999000000003</v>
      </c>
      <c r="G1492">
        <v>408320000</v>
      </c>
      <c r="H1492">
        <v>11.74</v>
      </c>
      <c r="I1492">
        <f>VLOOKUP('sp500'!A1492,'Crude Oil WTI Futures Historica'!$A$2:'Crude Oil WTI Futures Historica'!$G$7388,2)</f>
        <v>17.97</v>
      </c>
      <c r="J1492">
        <f>VLOOKUP(A1492,'WGC-GOLD_DAILY_USD'!$A$2:'WGC-GOLD_DAILY_USD'!$B$7636,2)</f>
        <v>386.3</v>
      </c>
      <c r="K1492">
        <f>VLOOKUP(A1492,'^TNX'!$A$2:'^TNX'!$F$7370,5)</f>
        <v>5.9340000000000002</v>
      </c>
      <c r="L1492">
        <f t="shared" si="23"/>
        <v>5.9340000000000002</v>
      </c>
      <c r="M1492">
        <f>VLOOKUP(A1492,'US Dollar Index Futures Histori'!$A$2:'US Dollar Index Futures Histori'!$G$7374,2)</f>
        <v>83.7</v>
      </c>
      <c r="N1492">
        <v>301.11999500000002</v>
      </c>
    </row>
    <row r="1493" spans="1:14" x14ac:dyDescent="0.55000000000000004">
      <c r="A1493" s="1">
        <v>35025</v>
      </c>
      <c r="B1493">
        <v>600.23999000000003</v>
      </c>
      <c r="C1493">
        <v>600.71002199999998</v>
      </c>
      <c r="D1493">
        <v>598.40002400000003</v>
      </c>
      <c r="E1493">
        <v>598.40002400000003</v>
      </c>
      <c r="F1493">
        <v>598.40002400000003</v>
      </c>
      <c r="G1493">
        <v>404980000</v>
      </c>
      <c r="H1493">
        <v>11.81</v>
      </c>
      <c r="I1493">
        <f>VLOOKUP('sp500'!A1493,'Crude Oil WTI Futures Historica'!$A$2:'Crude Oil WTI Futures Historica'!$G$7388,2)</f>
        <v>17.96</v>
      </c>
      <c r="J1493">
        <f>VLOOKUP(A1493,'WGC-GOLD_DAILY_USD'!$A$2:'WGC-GOLD_DAILY_USD'!$B$7636,2)</f>
        <v>384.35</v>
      </c>
      <c r="K1493">
        <f>VLOOKUP(A1493,'^TNX'!$A$2:'^TNX'!$F$7370,5)</f>
        <v>5.9249999999999998</v>
      </c>
      <c r="L1493">
        <f t="shared" si="23"/>
        <v>5.9249999999999998</v>
      </c>
      <c r="M1493">
        <f>VLOOKUP(A1493,'US Dollar Index Futures Histori'!$A$2:'US Dollar Index Futures Histori'!$G$7374,2)</f>
        <v>83.54</v>
      </c>
      <c r="N1493">
        <v>301.23998999999998</v>
      </c>
    </row>
    <row r="1494" spans="1:14" x14ac:dyDescent="0.55000000000000004">
      <c r="A1494" s="1">
        <v>35027</v>
      </c>
      <c r="B1494">
        <v>598.40002400000003</v>
      </c>
      <c r="C1494">
        <v>600.23999000000003</v>
      </c>
      <c r="D1494">
        <v>598.40002400000003</v>
      </c>
      <c r="E1494">
        <v>599.96997099999999</v>
      </c>
      <c r="F1494">
        <v>599.96997099999999</v>
      </c>
      <c r="G1494">
        <v>125870000</v>
      </c>
      <c r="H1494">
        <v>11.87</v>
      </c>
      <c r="I1494">
        <f>VLOOKUP('sp500'!A1494,'Crude Oil WTI Futures Historica'!$A$2:'Crude Oil WTI Futures Historica'!$G$7388,2)</f>
        <v>17.96</v>
      </c>
      <c r="J1494">
        <f>VLOOKUP(A1494,'WGC-GOLD_DAILY_USD'!$A$2:'WGC-GOLD_DAILY_USD'!$B$7636,2)</f>
        <v>383.45</v>
      </c>
      <c r="K1494">
        <f>VLOOKUP(A1494,'^TNX'!$A$2:'^TNX'!$F$7370,5)</f>
        <v>5.8959999999999999</v>
      </c>
      <c r="L1494">
        <f t="shared" si="23"/>
        <v>5.8959999999999999</v>
      </c>
      <c r="M1494">
        <f>VLOOKUP(A1494,'US Dollar Index Futures Histori'!$A$2:'US Dollar Index Futures Histori'!$G$7374,2)</f>
        <v>84.05</v>
      </c>
      <c r="N1494">
        <v>302.26001000000002</v>
      </c>
    </row>
    <row r="1495" spans="1:14" x14ac:dyDescent="0.55000000000000004">
      <c r="A1495" s="1">
        <v>35030</v>
      </c>
      <c r="B1495">
        <v>599.96997099999999</v>
      </c>
      <c r="C1495">
        <v>603.34997599999997</v>
      </c>
      <c r="D1495">
        <v>599.96997099999999</v>
      </c>
      <c r="E1495">
        <v>601.32000700000003</v>
      </c>
      <c r="F1495">
        <v>601.32000700000003</v>
      </c>
      <c r="G1495">
        <v>359130000</v>
      </c>
      <c r="H1495">
        <v>12.43</v>
      </c>
      <c r="I1495">
        <f>VLOOKUP('sp500'!A1495,'Crude Oil WTI Futures Historica'!$A$2:'Crude Oil WTI Futures Historica'!$G$7388,2)</f>
        <v>18.38</v>
      </c>
      <c r="J1495">
        <f>VLOOKUP(A1495,'WGC-GOLD_DAILY_USD'!$A$2:'WGC-GOLD_DAILY_USD'!$B$7636,2)</f>
        <v>384.6</v>
      </c>
      <c r="K1495">
        <f>VLOOKUP(A1495,'^TNX'!$A$2:'^TNX'!$F$7370,5)</f>
        <v>5.87</v>
      </c>
      <c r="L1495">
        <f t="shared" si="23"/>
        <v>5.87</v>
      </c>
      <c r="M1495">
        <f>VLOOKUP(A1495,'US Dollar Index Futures Histori'!$A$2:'US Dollar Index Futures Histori'!$G$7374,2)</f>
        <v>84.59</v>
      </c>
      <c r="N1495">
        <v>303.23001099999999</v>
      </c>
    </row>
    <row r="1496" spans="1:14" x14ac:dyDescent="0.55000000000000004">
      <c r="A1496" s="1">
        <v>35031</v>
      </c>
      <c r="B1496">
        <v>601.32000700000003</v>
      </c>
      <c r="C1496">
        <v>606.45001200000002</v>
      </c>
      <c r="D1496">
        <v>599.02002000000005</v>
      </c>
      <c r="E1496">
        <v>606.45001200000002</v>
      </c>
      <c r="F1496">
        <v>606.45001200000002</v>
      </c>
      <c r="G1496">
        <v>408860000</v>
      </c>
      <c r="H1496">
        <v>11.57</v>
      </c>
      <c r="I1496">
        <f>VLOOKUP('sp500'!A1496,'Crude Oil WTI Futures Historica'!$A$2:'Crude Oil WTI Futures Historica'!$G$7388,2)</f>
        <v>18.329999999999998</v>
      </c>
      <c r="J1496">
        <f>VLOOKUP(A1496,'WGC-GOLD_DAILY_USD'!$A$2:'WGC-GOLD_DAILY_USD'!$B$7636,2)</f>
        <v>388.9</v>
      </c>
      <c r="K1496">
        <f>VLOOKUP(A1496,'^TNX'!$A$2:'^TNX'!$F$7370,5)</f>
        <v>5.875</v>
      </c>
      <c r="L1496">
        <f t="shared" si="23"/>
        <v>5.875</v>
      </c>
      <c r="M1496">
        <f>VLOOKUP(A1496,'US Dollar Index Futures Histori'!$A$2:'US Dollar Index Futures Histori'!$G$7374,2)</f>
        <v>84.6</v>
      </c>
      <c r="N1496">
        <v>304.61999500000002</v>
      </c>
    </row>
    <row r="1497" spans="1:14" x14ac:dyDescent="0.55000000000000004">
      <c r="A1497" s="1">
        <v>35032</v>
      </c>
      <c r="B1497">
        <v>606.45001200000002</v>
      </c>
      <c r="C1497">
        <v>607.65997300000004</v>
      </c>
      <c r="D1497">
        <v>605.46997099999999</v>
      </c>
      <c r="E1497">
        <v>607.64001499999995</v>
      </c>
      <c r="F1497">
        <v>607.64001499999995</v>
      </c>
      <c r="G1497">
        <v>398280000</v>
      </c>
      <c r="H1497">
        <v>11.65</v>
      </c>
      <c r="I1497">
        <f>VLOOKUP('sp500'!A1497,'Crude Oil WTI Futures Historica'!$A$2:'Crude Oil WTI Futures Historica'!$G$7388,2)</f>
        <v>18.260000000000002</v>
      </c>
      <c r="J1497">
        <f>VLOOKUP(A1497,'WGC-GOLD_DAILY_USD'!$A$2:'WGC-GOLD_DAILY_USD'!$B$7636,2)</f>
        <v>388.5</v>
      </c>
      <c r="K1497">
        <f>VLOOKUP(A1497,'^TNX'!$A$2:'^TNX'!$F$7370,5)</f>
        <v>5.8369999999999997</v>
      </c>
      <c r="L1497">
        <f t="shared" si="23"/>
        <v>5.8369999999999997</v>
      </c>
      <c r="M1497">
        <f>VLOOKUP(A1497,'US Dollar Index Futures Histori'!$A$2:'US Dollar Index Futures Histori'!$G$7374,2)</f>
        <v>84.82</v>
      </c>
      <c r="N1497">
        <v>306.72000100000002</v>
      </c>
    </row>
    <row r="1498" spans="1:14" x14ac:dyDescent="0.55000000000000004">
      <c r="A1498" s="1">
        <v>35033</v>
      </c>
      <c r="B1498">
        <v>607.64001499999995</v>
      </c>
      <c r="C1498">
        <v>608.69000200000005</v>
      </c>
      <c r="D1498">
        <v>605.36999500000002</v>
      </c>
      <c r="E1498">
        <v>605.36999500000002</v>
      </c>
      <c r="F1498">
        <v>605.36999500000002</v>
      </c>
      <c r="G1498">
        <v>440050000</v>
      </c>
      <c r="H1498">
        <v>11.58</v>
      </c>
      <c r="I1498">
        <f>VLOOKUP('sp500'!A1498,'Crude Oil WTI Futures Historica'!$A$2:'Crude Oil WTI Futures Historica'!$G$7388,2)</f>
        <v>18.18</v>
      </c>
      <c r="J1498">
        <f>VLOOKUP(A1498,'WGC-GOLD_DAILY_USD'!$A$2:'WGC-GOLD_DAILY_USD'!$B$7636,2)</f>
        <v>387.8</v>
      </c>
      <c r="K1498">
        <f>VLOOKUP(A1498,'^TNX'!$A$2:'^TNX'!$F$7370,5)</f>
        <v>5.7450000000000001</v>
      </c>
      <c r="L1498">
        <f t="shared" si="23"/>
        <v>5.7450000000000001</v>
      </c>
      <c r="M1498">
        <f>VLOOKUP(A1498,'US Dollar Index Futures Histori'!$A$2:'US Dollar Index Futures Histori'!$G$7374,2)</f>
        <v>85.37</v>
      </c>
      <c r="N1498">
        <v>308.57998700000002</v>
      </c>
    </row>
    <row r="1499" spans="1:14" x14ac:dyDescent="0.55000000000000004">
      <c r="A1499" s="1">
        <v>35034</v>
      </c>
      <c r="B1499">
        <v>605.36999500000002</v>
      </c>
      <c r="C1499">
        <v>608.10998500000005</v>
      </c>
      <c r="D1499">
        <v>605.36999500000002</v>
      </c>
      <c r="E1499">
        <v>606.97997999999995</v>
      </c>
      <c r="F1499">
        <v>606.97997999999995</v>
      </c>
      <c r="G1499">
        <v>393310000</v>
      </c>
      <c r="H1499">
        <v>11.11</v>
      </c>
      <c r="I1499">
        <f>VLOOKUP('sp500'!A1499,'Crude Oil WTI Futures Historica'!$A$2:'Crude Oil WTI Futures Historica'!$G$7388,2)</f>
        <v>18.43</v>
      </c>
      <c r="J1499">
        <f>VLOOKUP(A1499,'WGC-GOLD_DAILY_USD'!$A$2:'WGC-GOLD_DAILY_USD'!$B$7636,2)</f>
        <v>386.2</v>
      </c>
      <c r="K1499">
        <f>VLOOKUP(A1499,'^TNX'!$A$2:'^TNX'!$F$7370,5)</f>
        <v>5.7039999999999997</v>
      </c>
      <c r="L1499">
        <f t="shared" si="23"/>
        <v>5.7039999999999997</v>
      </c>
      <c r="M1499">
        <f>VLOOKUP(A1499,'US Dollar Index Futures Histori'!$A$2:'US Dollar Index Futures Histori'!$G$7374,2)</f>
        <v>85.29</v>
      </c>
      <c r="N1499">
        <v>309.73998999999998</v>
      </c>
    </row>
    <row r="1500" spans="1:14" x14ac:dyDescent="0.55000000000000004">
      <c r="A1500" s="1">
        <v>35037</v>
      </c>
      <c r="B1500">
        <v>606.97997999999995</v>
      </c>
      <c r="C1500">
        <v>613.830017</v>
      </c>
      <c r="D1500">
        <v>606.84002699999996</v>
      </c>
      <c r="E1500">
        <v>613.67999299999997</v>
      </c>
      <c r="F1500">
        <v>613.67999299999997</v>
      </c>
      <c r="G1500">
        <v>405480000</v>
      </c>
      <c r="H1500">
        <v>10.66</v>
      </c>
      <c r="I1500">
        <f>VLOOKUP('sp500'!A1500,'Crude Oil WTI Futures Historica'!$A$2:'Crude Oil WTI Futures Historica'!$G$7388,2)</f>
        <v>18.63</v>
      </c>
      <c r="J1500">
        <f>VLOOKUP(A1500,'WGC-GOLD_DAILY_USD'!$A$2:'WGC-GOLD_DAILY_USD'!$B$7636,2)</f>
        <v>385.9</v>
      </c>
      <c r="K1500">
        <f>VLOOKUP(A1500,'^TNX'!$A$2:'^TNX'!$F$7370,5)</f>
        <v>5.6180000000000003</v>
      </c>
      <c r="L1500">
        <f t="shared" si="23"/>
        <v>5.6180000000000003</v>
      </c>
      <c r="M1500">
        <f>VLOOKUP(A1500,'US Dollar Index Futures Histori'!$A$2:'US Dollar Index Futures Histori'!$G$7374,2)</f>
        <v>85.09</v>
      </c>
      <c r="N1500">
        <v>312.51001000000002</v>
      </c>
    </row>
    <row r="1501" spans="1:14" x14ac:dyDescent="0.55000000000000004">
      <c r="A1501" s="1">
        <v>35038</v>
      </c>
      <c r="B1501">
        <v>613.67999299999997</v>
      </c>
      <c r="C1501">
        <v>618.47997999999995</v>
      </c>
      <c r="D1501">
        <v>613.14001499999995</v>
      </c>
      <c r="E1501">
        <v>617.67999299999997</v>
      </c>
      <c r="F1501">
        <v>617.67999299999997</v>
      </c>
      <c r="G1501">
        <v>437360000</v>
      </c>
      <c r="H1501">
        <v>11.65</v>
      </c>
      <c r="I1501">
        <f>VLOOKUP('sp500'!A1501,'Crude Oil WTI Futures Historica'!$A$2:'Crude Oil WTI Futures Historica'!$G$7388,2)</f>
        <v>18.670000000000002</v>
      </c>
      <c r="J1501">
        <f>VLOOKUP(A1501,'WGC-GOLD_DAILY_USD'!$A$2:'WGC-GOLD_DAILY_USD'!$B$7636,2)</f>
        <v>386.55</v>
      </c>
      <c r="K1501">
        <f>VLOOKUP(A1501,'^TNX'!$A$2:'^TNX'!$F$7370,5)</f>
        <v>5.65</v>
      </c>
      <c r="L1501">
        <f t="shared" si="23"/>
        <v>5.65</v>
      </c>
      <c r="M1501">
        <f>VLOOKUP(A1501,'US Dollar Index Futures Histori'!$A$2:'US Dollar Index Futures Histori'!$G$7374,2)</f>
        <v>84.67</v>
      </c>
      <c r="N1501">
        <v>313.10998499999999</v>
      </c>
    </row>
    <row r="1502" spans="1:14" x14ac:dyDescent="0.55000000000000004">
      <c r="A1502" s="1">
        <v>35039</v>
      </c>
      <c r="B1502">
        <v>617.67999299999997</v>
      </c>
      <c r="C1502">
        <v>621.10998500000005</v>
      </c>
      <c r="D1502">
        <v>616.69000200000005</v>
      </c>
      <c r="E1502">
        <v>620.17999299999997</v>
      </c>
      <c r="F1502">
        <v>620.17999299999997</v>
      </c>
      <c r="G1502">
        <v>417780000</v>
      </c>
      <c r="H1502">
        <v>12.7</v>
      </c>
      <c r="I1502">
        <f>VLOOKUP('sp500'!A1502,'Crude Oil WTI Futures Historica'!$A$2:'Crude Oil WTI Futures Historica'!$G$7388,2)</f>
        <v>18.77</v>
      </c>
      <c r="J1502">
        <f>VLOOKUP(A1502,'WGC-GOLD_DAILY_USD'!$A$2:'WGC-GOLD_DAILY_USD'!$B$7636,2)</f>
        <v>388.4</v>
      </c>
      <c r="K1502">
        <f>VLOOKUP(A1502,'^TNX'!$A$2:'^TNX'!$F$7370,5)</f>
        <v>5.6669999999999998</v>
      </c>
      <c r="L1502">
        <f t="shared" si="23"/>
        <v>5.6669999999999998</v>
      </c>
      <c r="M1502">
        <f>VLOOKUP(A1502,'US Dollar Index Futures Histori'!$A$2:'US Dollar Index Futures Histori'!$G$7374,2)</f>
        <v>84.94</v>
      </c>
      <c r="N1502">
        <v>312.67001299999998</v>
      </c>
    </row>
    <row r="1503" spans="1:14" x14ac:dyDescent="0.55000000000000004">
      <c r="A1503" s="1">
        <v>35040</v>
      </c>
      <c r="B1503">
        <v>620.17999299999997</v>
      </c>
      <c r="C1503">
        <v>620.19000200000005</v>
      </c>
      <c r="D1503">
        <v>615.21002199999998</v>
      </c>
      <c r="E1503">
        <v>616.169983</v>
      </c>
      <c r="F1503">
        <v>616.169983</v>
      </c>
      <c r="G1503">
        <v>379260000</v>
      </c>
      <c r="H1503">
        <v>12.74</v>
      </c>
      <c r="I1503">
        <f>VLOOKUP('sp500'!A1503,'Crude Oil WTI Futures Historica'!$A$2:'Crude Oil WTI Futures Historica'!$G$7388,2)</f>
        <v>18.73</v>
      </c>
      <c r="J1503">
        <f>VLOOKUP(A1503,'WGC-GOLD_DAILY_USD'!$A$2:'WGC-GOLD_DAILY_USD'!$B$7636,2)</f>
        <v>387.8</v>
      </c>
      <c r="K1503">
        <f>VLOOKUP(A1503,'^TNX'!$A$2:'^TNX'!$F$7370,5)</f>
        <v>5.7119999999999997</v>
      </c>
      <c r="L1503">
        <f t="shared" si="23"/>
        <v>5.7119999999999997</v>
      </c>
      <c r="M1503">
        <f>VLOOKUP(A1503,'US Dollar Index Futures Histori'!$A$2:'US Dollar Index Futures Histori'!$G$7374,2)</f>
        <v>85.3</v>
      </c>
      <c r="N1503">
        <v>310.959991</v>
      </c>
    </row>
    <row r="1504" spans="1:14" x14ac:dyDescent="0.55000000000000004">
      <c r="A1504" s="1">
        <v>35041</v>
      </c>
      <c r="B1504">
        <v>616.169983</v>
      </c>
      <c r="C1504">
        <v>617.82000700000003</v>
      </c>
      <c r="D1504">
        <v>614.32000700000003</v>
      </c>
      <c r="E1504">
        <v>617.47997999999995</v>
      </c>
      <c r="F1504">
        <v>617.47997999999995</v>
      </c>
      <c r="G1504">
        <v>327900000</v>
      </c>
      <c r="H1504">
        <v>11.12</v>
      </c>
      <c r="I1504">
        <f>VLOOKUP('sp500'!A1504,'Crude Oil WTI Futures Historica'!$A$2:'Crude Oil WTI Futures Historica'!$G$7388,2)</f>
        <v>18.97</v>
      </c>
      <c r="J1504">
        <f>VLOOKUP(A1504,'WGC-GOLD_DAILY_USD'!$A$2:'WGC-GOLD_DAILY_USD'!$B$7636,2)</f>
        <v>388.8</v>
      </c>
      <c r="K1504">
        <f>VLOOKUP(A1504,'^TNX'!$A$2:'^TNX'!$F$7370,5)</f>
        <v>5.7279999999999998</v>
      </c>
      <c r="L1504">
        <f t="shared" si="23"/>
        <v>5.7279999999999998</v>
      </c>
      <c r="M1504">
        <f>VLOOKUP(A1504,'US Dollar Index Futures Histori'!$A$2:'US Dollar Index Futures Histori'!$G$7374,2)</f>
        <v>85.26</v>
      </c>
      <c r="N1504">
        <v>311.54998799999998</v>
      </c>
    </row>
    <row r="1505" spans="1:14" x14ac:dyDescent="0.55000000000000004">
      <c r="A1505" s="1">
        <v>35044</v>
      </c>
      <c r="B1505">
        <v>617.47997999999995</v>
      </c>
      <c r="C1505">
        <v>620.90002400000003</v>
      </c>
      <c r="D1505">
        <v>617.14001499999995</v>
      </c>
      <c r="E1505">
        <v>619.52002000000005</v>
      </c>
      <c r="F1505">
        <v>619.52002000000005</v>
      </c>
      <c r="G1505">
        <v>342070000</v>
      </c>
      <c r="H1505">
        <v>11.06</v>
      </c>
      <c r="I1505">
        <f>VLOOKUP('sp500'!A1505,'Crude Oil WTI Futures Historica'!$A$2:'Crude Oil WTI Futures Historica'!$G$7388,2)</f>
        <v>18.66</v>
      </c>
      <c r="J1505">
        <f>VLOOKUP(A1505,'WGC-GOLD_DAILY_USD'!$A$2:'WGC-GOLD_DAILY_USD'!$B$7636,2)</f>
        <v>389.6</v>
      </c>
      <c r="K1505">
        <f>VLOOKUP(A1505,'^TNX'!$A$2:'^TNX'!$F$7370,5)</f>
        <v>5.6950000000000003</v>
      </c>
      <c r="L1505">
        <f t="shared" si="23"/>
        <v>5.6950000000000003</v>
      </c>
      <c r="M1505">
        <f>VLOOKUP(A1505,'US Dollar Index Futures Histori'!$A$2:'US Dollar Index Futures Histori'!$G$7374,2)</f>
        <v>85.25</v>
      </c>
      <c r="N1505">
        <v>312.07000699999998</v>
      </c>
    </row>
    <row r="1506" spans="1:14" x14ac:dyDescent="0.55000000000000004">
      <c r="A1506" s="1">
        <v>35045</v>
      </c>
      <c r="B1506">
        <v>619.52002000000005</v>
      </c>
      <c r="C1506">
        <v>619.54998799999998</v>
      </c>
      <c r="D1506">
        <v>617.67999299999997</v>
      </c>
      <c r="E1506">
        <v>618.78002900000001</v>
      </c>
      <c r="F1506">
        <v>618.78002900000001</v>
      </c>
      <c r="G1506">
        <v>349860000</v>
      </c>
      <c r="H1506">
        <v>10.63</v>
      </c>
      <c r="I1506">
        <f>VLOOKUP('sp500'!A1506,'Crude Oil WTI Futures Historica'!$A$2:'Crude Oil WTI Futures Historica'!$G$7388,2)</f>
        <v>18.73</v>
      </c>
      <c r="J1506">
        <f>VLOOKUP(A1506,'WGC-GOLD_DAILY_USD'!$A$2:'WGC-GOLD_DAILY_USD'!$B$7636,2)</f>
        <v>388.8</v>
      </c>
      <c r="K1506">
        <f>VLOOKUP(A1506,'^TNX'!$A$2:'^TNX'!$F$7370,5)</f>
        <v>5.7119999999999997</v>
      </c>
      <c r="L1506">
        <f t="shared" si="23"/>
        <v>5.7119999999999997</v>
      </c>
      <c r="M1506">
        <f>VLOOKUP(A1506,'US Dollar Index Futures Histori'!$A$2:'US Dollar Index Futures Histori'!$G$7374,2)</f>
        <v>85.47</v>
      </c>
      <c r="N1506">
        <v>311.55999800000001</v>
      </c>
    </row>
    <row r="1507" spans="1:14" x14ac:dyDescent="0.55000000000000004">
      <c r="A1507" s="1">
        <v>35046</v>
      </c>
      <c r="B1507">
        <v>618.78002900000001</v>
      </c>
      <c r="C1507">
        <v>622.02002000000005</v>
      </c>
      <c r="D1507">
        <v>618.27002000000005</v>
      </c>
      <c r="E1507">
        <v>621.69000200000005</v>
      </c>
      <c r="F1507">
        <v>621.69000200000005</v>
      </c>
      <c r="G1507">
        <v>415290000</v>
      </c>
      <c r="H1507">
        <v>10.36</v>
      </c>
      <c r="I1507">
        <f>VLOOKUP('sp500'!A1507,'Crude Oil WTI Futures Historica'!$A$2:'Crude Oil WTI Futures Historica'!$G$7388,2)</f>
        <v>19</v>
      </c>
      <c r="J1507">
        <f>VLOOKUP(A1507,'WGC-GOLD_DAILY_USD'!$A$2:'WGC-GOLD_DAILY_USD'!$B$7636,2)</f>
        <v>387.6</v>
      </c>
      <c r="K1507">
        <f>VLOOKUP(A1507,'^TNX'!$A$2:'^TNX'!$F$7370,5)</f>
        <v>5.7320000000000002</v>
      </c>
      <c r="L1507">
        <f t="shared" si="23"/>
        <v>5.7320000000000002</v>
      </c>
      <c r="M1507">
        <f>VLOOKUP(A1507,'US Dollar Index Futures Histori'!$A$2:'US Dollar Index Futures Histori'!$G$7374,2)</f>
        <v>85.45</v>
      </c>
      <c r="N1507">
        <v>312.58999599999999</v>
      </c>
    </row>
    <row r="1508" spans="1:14" x14ac:dyDescent="0.55000000000000004">
      <c r="A1508" s="1">
        <v>35047</v>
      </c>
      <c r="B1508">
        <v>621.69000200000005</v>
      </c>
      <c r="C1508">
        <v>622.88000499999998</v>
      </c>
      <c r="D1508">
        <v>616.13000499999998</v>
      </c>
      <c r="E1508">
        <v>616.919983</v>
      </c>
      <c r="F1508">
        <v>616.919983</v>
      </c>
      <c r="G1508">
        <v>465300000</v>
      </c>
      <c r="H1508">
        <v>11.07</v>
      </c>
      <c r="I1508">
        <f>VLOOKUP('sp500'!A1508,'Crude Oil WTI Futures Historica'!$A$2:'Crude Oil WTI Futures Historica'!$G$7388,2)</f>
        <v>19.11</v>
      </c>
      <c r="J1508">
        <f>VLOOKUP(A1508,'WGC-GOLD_DAILY_USD'!$A$2:'WGC-GOLD_DAILY_USD'!$B$7636,2)</f>
        <v>385.7</v>
      </c>
      <c r="K1508">
        <f>VLOOKUP(A1508,'^TNX'!$A$2:'^TNX'!$F$7370,5)</f>
        <v>5.7359999999999998</v>
      </c>
      <c r="L1508">
        <f t="shared" si="23"/>
        <v>5.7359999999999998</v>
      </c>
      <c r="M1508">
        <f>VLOOKUP(A1508,'US Dollar Index Futures Histori'!$A$2:'US Dollar Index Futures Histori'!$G$7374,2)</f>
        <v>84.92</v>
      </c>
      <c r="N1508">
        <v>312.52999899999998</v>
      </c>
    </row>
    <row r="1509" spans="1:14" x14ac:dyDescent="0.55000000000000004">
      <c r="A1509" s="1">
        <v>35048</v>
      </c>
      <c r="B1509">
        <v>616.919983</v>
      </c>
      <c r="C1509">
        <v>617.71997099999999</v>
      </c>
      <c r="D1509">
        <v>614.46002199999998</v>
      </c>
      <c r="E1509">
        <v>616.34002699999996</v>
      </c>
      <c r="F1509">
        <v>616.34002699999996</v>
      </c>
      <c r="G1509">
        <v>636800000</v>
      </c>
      <c r="H1509">
        <v>11.44</v>
      </c>
      <c r="I1509">
        <f>VLOOKUP('sp500'!A1509,'Crude Oil WTI Futures Historica'!$A$2:'Crude Oil WTI Futures Historica'!$G$7388,2)</f>
        <v>19.510000000000002</v>
      </c>
      <c r="J1509">
        <f>VLOOKUP(A1509,'WGC-GOLD_DAILY_USD'!$A$2:'WGC-GOLD_DAILY_USD'!$B$7636,2)</f>
        <v>386.2</v>
      </c>
      <c r="K1509">
        <f>VLOOKUP(A1509,'^TNX'!$A$2:'^TNX'!$F$7370,5)</f>
        <v>5.74</v>
      </c>
      <c r="L1509">
        <f t="shared" si="23"/>
        <v>5.74</v>
      </c>
      <c r="M1509">
        <f>VLOOKUP(A1509,'US Dollar Index Futures Histori'!$A$2:'US Dollar Index Futures Histori'!$G$7374,2)</f>
        <v>85.12</v>
      </c>
      <c r="N1509">
        <v>310.42001299999998</v>
      </c>
    </row>
    <row r="1510" spans="1:14" x14ac:dyDescent="0.55000000000000004">
      <c r="A1510" s="1">
        <v>35051</v>
      </c>
      <c r="B1510">
        <v>616.34002699999996</v>
      </c>
      <c r="C1510">
        <v>616.34002699999996</v>
      </c>
      <c r="D1510">
        <v>606.13000499999998</v>
      </c>
      <c r="E1510">
        <v>606.80999799999995</v>
      </c>
      <c r="F1510">
        <v>606.80999799999995</v>
      </c>
      <c r="G1510">
        <v>426270000</v>
      </c>
      <c r="H1510">
        <v>14.55</v>
      </c>
      <c r="I1510">
        <f>VLOOKUP('sp500'!A1510,'Crude Oil WTI Futures Historica'!$A$2:'Crude Oil WTI Futures Historica'!$G$7388,2)</f>
        <v>19.670000000000002</v>
      </c>
      <c r="J1510">
        <f>VLOOKUP(A1510,'WGC-GOLD_DAILY_USD'!$A$2:'WGC-GOLD_DAILY_USD'!$B$7636,2)</f>
        <v>387.2</v>
      </c>
      <c r="K1510">
        <f>VLOOKUP(A1510,'^TNX'!$A$2:'^TNX'!$F$7370,5)</f>
        <v>5.8410000000000002</v>
      </c>
      <c r="L1510">
        <f t="shared" si="23"/>
        <v>5.8410000000000002</v>
      </c>
      <c r="M1510">
        <f>VLOOKUP(A1510,'US Dollar Index Futures Histori'!$A$2:'US Dollar Index Futures Histori'!$G$7374,2)</f>
        <v>84.6</v>
      </c>
      <c r="N1510">
        <v>303.72000100000002</v>
      </c>
    </row>
    <row r="1511" spans="1:14" x14ac:dyDescent="0.55000000000000004">
      <c r="A1511" s="1">
        <v>35052</v>
      </c>
      <c r="B1511">
        <v>606.80999799999995</v>
      </c>
      <c r="C1511">
        <v>611.94000200000005</v>
      </c>
      <c r="D1511">
        <v>605.04998799999998</v>
      </c>
      <c r="E1511">
        <v>611.92999299999997</v>
      </c>
      <c r="F1511">
        <v>611.92999299999997</v>
      </c>
      <c r="G1511">
        <v>478280000</v>
      </c>
      <c r="H1511">
        <v>13.16</v>
      </c>
      <c r="I1511">
        <f>VLOOKUP('sp500'!A1511,'Crude Oil WTI Futures Historica'!$A$2:'Crude Oil WTI Futures Historica'!$G$7388,2)</f>
        <v>19.12</v>
      </c>
      <c r="J1511">
        <f>VLOOKUP(A1511,'WGC-GOLD_DAILY_USD'!$A$2:'WGC-GOLD_DAILY_USD'!$B$7636,2)</f>
        <v>388.1</v>
      </c>
      <c r="K1511">
        <f>VLOOKUP(A1511,'^TNX'!$A$2:'^TNX'!$F$7370,5)</f>
        <v>5.7320000000000002</v>
      </c>
      <c r="L1511">
        <f t="shared" si="23"/>
        <v>5.7320000000000002</v>
      </c>
      <c r="M1511">
        <f>VLOOKUP(A1511,'US Dollar Index Futures Histori'!$A$2:'US Dollar Index Futures Histori'!$G$7374,2)</f>
        <v>85.1</v>
      </c>
      <c r="N1511">
        <v>306</v>
      </c>
    </row>
    <row r="1512" spans="1:14" x14ac:dyDescent="0.55000000000000004">
      <c r="A1512" s="1">
        <v>35053</v>
      </c>
      <c r="B1512">
        <v>611.92999299999997</v>
      </c>
      <c r="C1512">
        <v>614.27002000000005</v>
      </c>
      <c r="D1512">
        <v>605.92999299999997</v>
      </c>
      <c r="E1512">
        <v>605.94000200000005</v>
      </c>
      <c r="F1512">
        <v>605.94000200000005</v>
      </c>
      <c r="G1512">
        <v>437680000</v>
      </c>
      <c r="H1512">
        <v>12.2</v>
      </c>
      <c r="I1512">
        <f>VLOOKUP('sp500'!A1512,'Crude Oil WTI Futures Historica'!$A$2:'Crude Oil WTI Futures Historica'!$G$7388,2)</f>
        <v>18.97</v>
      </c>
      <c r="J1512">
        <f>VLOOKUP(A1512,'WGC-GOLD_DAILY_USD'!$A$2:'WGC-GOLD_DAILY_USD'!$B$7636,2)</f>
        <v>387.6</v>
      </c>
      <c r="K1512">
        <f>VLOOKUP(A1512,'^TNX'!$A$2:'^TNX'!$F$7370,5)</f>
        <v>5.74</v>
      </c>
      <c r="L1512">
        <f t="shared" si="23"/>
        <v>5.74</v>
      </c>
      <c r="M1512">
        <f>VLOOKUP(A1512,'US Dollar Index Futures Histori'!$A$2:'US Dollar Index Futures Histori'!$G$7374,2)</f>
        <v>85.01</v>
      </c>
      <c r="N1512">
        <v>308.82998700000002</v>
      </c>
    </row>
    <row r="1513" spans="1:14" x14ac:dyDescent="0.55000000000000004">
      <c r="A1513" s="1">
        <v>35054</v>
      </c>
      <c r="B1513">
        <v>605.94000200000005</v>
      </c>
      <c r="C1513">
        <v>610.52002000000005</v>
      </c>
      <c r="D1513">
        <v>605.94000200000005</v>
      </c>
      <c r="E1513">
        <v>610.48999000000003</v>
      </c>
      <c r="F1513">
        <v>610.48999000000003</v>
      </c>
      <c r="G1513">
        <v>415810000</v>
      </c>
      <c r="H1513">
        <v>10.77</v>
      </c>
      <c r="I1513">
        <f>VLOOKUP('sp500'!A1513,'Crude Oil WTI Futures Historica'!$A$2:'Crude Oil WTI Futures Historica'!$G$7388,2)</f>
        <v>18.96</v>
      </c>
      <c r="J1513">
        <f>VLOOKUP(A1513,'WGC-GOLD_DAILY_USD'!$A$2:'WGC-GOLD_DAILY_USD'!$B$7636,2)</f>
        <v>388.05</v>
      </c>
      <c r="K1513">
        <f>VLOOKUP(A1513,'^TNX'!$A$2:'^TNX'!$F$7370,5)</f>
        <v>5.7489999999999997</v>
      </c>
      <c r="L1513">
        <f t="shared" si="23"/>
        <v>5.7489999999999997</v>
      </c>
      <c r="M1513">
        <f>VLOOKUP(A1513,'US Dollar Index Futures Histori'!$A$2:'US Dollar Index Futures Histori'!$G$7374,2)</f>
        <v>84.84</v>
      </c>
      <c r="N1513">
        <v>310.67001299999998</v>
      </c>
    </row>
    <row r="1514" spans="1:14" x14ac:dyDescent="0.55000000000000004">
      <c r="A1514" s="1">
        <v>35055</v>
      </c>
      <c r="B1514">
        <v>610.48999000000003</v>
      </c>
      <c r="C1514">
        <v>613.5</v>
      </c>
      <c r="D1514">
        <v>610.45001200000002</v>
      </c>
      <c r="E1514">
        <v>611.95001200000002</v>
      </c>
      <c r="F1514">
        <v>611.95001200000002</v>
      </c>
      <c r="G1514">
        <v>289600000</v>
      </c>
      <c r="H1514">
        <v>11.51</v>
      </c>
      <c r="I1514">
        <f>VLOOKUP('sp500'!A1514,'Crude Oil WTI Futures Historica'!$A$2:'Crude Oil WTI Futures Historica'!$G$7388,2)</f>
        <v>19.14</v>
      </c>
      <c r="J1514">
        <f>VLOOKUP(A1514,'WGC-GOLD_DAILY_USD'!$A$2:'WGC-GOLD_DAILY_USD'!$B$7636,2)</f>
        <v>388.05</v>
      </c>
      <c r="K1514">
        <f>VLOOKUP(A1514,'^TNX'!$A$2:'^TNX'!$F$7370,5)</f>
        <v>5.69</v>
      </c>
      <c r="L1514">
        <f t="shared" si="23"/>
        <v>5.69</v>
      </c>
      <c r="M1514">
        <f>VLOOKUP(A1514,'US Dollar Index Futures Histori'!$A$2:'US Dollar Index Futures Histori'!$G$7374,2)</f>
        <v>84.73</v>
      </c>
      <c r="N1514">
        <v>312.30999800000001</v>
      </c>
    </row>
    <row r="1515" spans="1:14" x14ac:dyDescent="0.55000000000000004">
      <c r="A1515" s="1">
        <v>35059</v>
      </c>
      <c r="B1515">
        <v>611.96002199999998</v>
      </c>
      <c r="C1515">
        <v>614.5</v>
      </c>
      <c r="D1515">
        <v>611.96002199999998</v>
      </c>
      <c r="E1515">
        <v>614.29998799999998</v>
      </c>
      <c r="F1515">
        <v>614.29998799999998</v>
      </c>
      <c r="G1515">
        <v>217280000</v>
      </c>
      <c r="H1515">
        <v>11.49</v>
      </c>
      <c r="I1515">
        <f>VLOOKUP('sp500'!A1515,'Crude Oil WTI Futures Historica'!$A$2:'Crude Oil WTI Futures Historica'!$G$7388,2)</f>
        <v>19.27</v>
      </c>
      <c r="J1515">
        <f>VLOOKUP(A1515,'WGC-GOLD_DAILY_USD'!$A$2:'WGC-GOLD_DAILY_USD'!$B$7636,2)</f>
        <v>388.05</v>
      </c>
      <c r="K1515">
        <f>VLOOKUP(A1515,'^TNX'!$A$2:'^TNX'!$F$7370,5)</f>
        <v>5.6779999999999999</v>
      </c>
      <c r="L1515">
        <f t="shared" si="23"/>
        <v>5.6779999999999999</v>
      </c>
      <c r="M1515">
        <f>VLOOKUP(A1515,'US Dollar Index Futures Histori'!$A$2:'US Dollar Index Futures Histori'!$G$7374,2)</f>
        <v>84.54</v>
      </c>
      <c r="N1515">
        <v>312.82998700000002</v>
      </c>
    </row>
    <row r="1516" spans="1:14" x14ac:dyDescent="0.55000000000000004">
      <c r="A1516" s="1">
        <v>35060</v>
      </c>
      <c r="B1516">
        <v>614.29998799999998</v>
      </c>
      <c r="C1516">
        <v>615.72997999999995</v>
      </c>
      <c r="D1516">
        <v>613.75</v>
      </c>
      <c r="E1516">
        <v>614.53002900000001</v>
      </c>
      <c r="F1516">
        <v>614.53002900000001</v>
      </c>
      <c r="G1516">
        <v>252300000</v>
      </c>
      <c r="H1516">
        <v>11.98</v>
      </c>
      <c r="I1516">
        <f>VLOOKUP('sp500'!A1516,'Crude Oil WTI Futures Historica'!$A$2:'Crude Oil WTI Futures Historica'!$G$7388,2)</f>
        <v>19.5</v>
      </c>
      <c r="J1516">
        <f>VLOOKUP(A1516,'WGC-GOLD_DAILY_USD'!$A$2:'WGC-GOLD_DAILY_USD'!$B$7636,2)</f>
        <v>387.05</v>
      </c>
      <c r="K1516">
        <f>VLOOKUP(A1516,'^TNX'!$A$2:'^TNX'!$F$7370,5)</f>
        <v>5.6449999999999996</v>
      </c>
      <c r="L1516">
        <f t="shared" si="23"/>
        <v>5.6449999999999996</v>
      </c>
      <c r="M1516">
        <f>VLOOKUP(A1516,'US Dollar Index Futures Histori'!$A$2:'US Dollar Index Futures Histori'!$G$7374,2)</f>
        <v>84.66</v>
      </c>
      <c r="N1516">
        <v>314.07000699999998</v>
      </c>
    </row>
    <row r="1517" spans="1:14" x14ac:dyDescent="0.55000000000000004">
      <c r="A1517" s="1">
        <v>35061</v>
      </c>
      <c r="B1517">
        <v>614.53002900000001</v>
      </c>
      <c r="C1517">
        <v>615.5</v>
      </c>
      <c r="D1517">
        <v>612.40002400000003</v>
      </c>
      <c r="E1517">
        <v>614.11999500000002</v>
      </c>
      <c r="F1517">
        <v>614.11999500000002</v>
      </c>
      <c r="G1517">
        <v>288660000</v>
      </c>
      <c r="H1517">
        <v>12.25</v>
      </c>
      <c r="I1517">
        <f>VLOOKUP('sp500'!A1517,'Crude Oil WTI Futures Historica'!$A$2:'Crude Oil WTI Futures Historica'!$G$7388,2)</f>
        <v>19.36</v>
      </c>
      <c r="J1517">
        <f>VLOOKUP(A1517,'WGC-GOLD_DAILY_USD'!$A$2:'WGC-GOLD_DAILY_USD'!$B$7636,2)</f>
        <v>387</v>
      </c>
      <c r="K1517">
        <f>VLOOKUP(A1517,'^TNX'!$A$2:'^TNX'!$F$7370,5)</f>
        <v>5.62</v>
      </c>
      <c r="L1517">
        <f t="shared" si="23"/>
        <v>5.62</v>
      </c>
      <c r="M1517">
        <f>VLOOKUP(A1517,'US Dollar Index Futures Histori'!$A$2:'US Dollar Index Futures Histori'!$G$7374,2)</f>
        <v>84.85</v>
      </c>
      <c r="N1517">
        <v>313.98998999999998</v>
      </c>
    </row>
    <row r="1518" spans="1:14" x14ac:dyDescent="0.55000000000000004">
      <c r="A1518" s="1">
        <v>35062</v>
      </c>
      <c r="B1518">
        <v>614.11999500000002</v>
      </c>
      <c r="C1518">
        <v>615.92999299999997</v>
      </c>
      <c r="D1518">
        <v>612.35998500000005</v>
      </c>
      <c r="E1518">
        <v>615.92999299999997</v>
      </c>
      <c r="F1518">
        <v>615.92999299999997</v>
      </c>
      <c r="G1518">
        <v>321250000</v>
      </c>
      <c r="H1518">
        <v>12.52</v>
      </c>
      <c r="I1518">
        <f>VLOOKUP('sp500'!A1518,'Crude Oil WTI Futures Historica'!$A$2:'Crude Oil WTI Futures Historica'!$G$7388,2)</f>
        <v>19.55</v>
      </c>
      <c r="J1518">
        <f>VLOOKUP(A1518,'WGC-GOLD_DAILY_USD'!$A$2:'WGC-GOLD_DAILY_USD'!$B$7636,2)</f>
        <v>387</v>
      </c>
      <c r="K1518">
        <f>VLOOKUP(A1518,'^TNX'!$A$2:'^TNX'!$F$7370,5)</f>
        <v>5.5750000000000002</v>
      </c>
      <c r="L1518">
        <f t="shared" si="23"/>
        <v>5.5750000000000002</v>
      </c>
      <c r="M1518">
        <f>VLOOKUP(A1518,'US Dollar Index Futures Histori'!$A$2:'US Dollar Index Futures Histori'!$G$7374,2)</f>
        <v>84.83</v>
      </c>
      <c r="N1518">
        <v>315.97000100000002</v>
      </c>
    </row>
    <row r="1519" spans="1:14" x14ac:dyDescent="0.55000000000000004">
      <c r="A1519" s="1">
        <v>35066</v>
      </c>
      <c r="B1519">
        <v>615.92999299999997</v>
      </c>
      <c r="C1519">
        <v>620.73999000000003</v>
      </c>
      <c r="D1519">
        <v>613.169983</v>
      </c>
      <c r="E1519">
        <v>620.72997999999995</v>
      </c>
      <c r="F1519">
        <v>620.72997999999995</v>
      </c>
      <c r="G1519">
        <v>364180000</v>
      </c>
      <c r="H1519">
        <v>12.19</v>
      </c>
      <c r="I1519">
        <f>VLOOKUP('sp500'!A1519,'Crude Oil WTI Futures Historica'!$A$2:'Crude Oil WTI Futures Historica'!$G$7388,2)</f>
        <v>19.809999999999999</v>
      </c>
      <c r="J1519">
        <f>VLOOKUP(A1519,'WGC-GOLD_DAILY_USD'!$A$2:'WGC-GOLD_DAILY_USD'!$B$7636,2)</f>
        <v>389.15</v>
      </c>
      <c r="K1519">
        <f>VLOOKUP(A1519,'^TNX'!$A$2:'^TNX'!$F$7370,5)</f>
        <v>5.5869999999999997</v>
      </c>
      <c r="L1519">
        <f t="shared" si="23"/>
        <v>5.5869999999999997</v>
      </c>
      <c r="M1519">
        <f>VLOOKUP(A1519,'US Dollar Index Futures Histori'!$A$2:'US Dollar Index Futures Histori'!$G$7374,2)</f>
        <v>84.76</v>
      </c>
      <c r="N1519">
        <v>316.80999800000001</v>
      </c>
    </row>
    <row r="1520" spans="1:14" x14ac:dyDescent="0.55000000000000004">
      <c r="A1520" s="1">
        <v>35067</v>
      </c>
      <c r="B1520">
        <v>620.72997999999995</v>
      </c>
      <c r="C1520">
        <v>623.25</v>
      </c>
      <c r="D1520">
        <v>619.55999799999995</v>
      </c>
      <c r="E1520">
        <v>621.32000700000003</v>
      </c>
      <c r="F1520">
        <v>621.32000700000003</v>
      </c>
      <c r="G1520">
        <v>468950000</v>
      </c>
      <c r="H1520">
        <v>12.1</v>
      </c>
      <c r="I1520">
        <f>VLOOKUP('sp500'!A1520,'Crude Oil WTI Futures Historica'!$A$2:'Crude Oil WTI Futures Historica'!$G$7388,2)</f>
        <v>19.89</v>
      </c>
      <c r="J1520">
        <f>VLOOKUP(A1520,'WGC-GOLD_DAILY_USD'!$A$2:'WGC-GOLD_DAILY_USD'!$B$7636,2)</f>
        <v>393.4</v>
      </c>
      <c r="K1520">
        <f>VLOOKUP(A1520,'^TNX'!$A$2:'^TNX'!$F$7370,5)</f>
        <v>5.5659999999999998</v>
      </c>
      <c r="L1520">
        <f t="shared" si="23"/>
        <v>5.5659999999999998</v>
      </c>
      <c r="M1520">
        <f>VLOOKUP(A1520,'US Dollar Index Futures Histori'!$A$2:'US Dollar Index Futures Histori'!$G$7374,2)</f>
        <v>85.22</v>
      </c>
      <c r="N1520">
        <v>315.209991</v>
      </c>
    </row>
    <row r="1521" spans="1:14" x14ac:dyDescent="0.55000000000000004">
      <c r="A1521" s="1">
        <v>35068</v>
      </c>
      <c r="B1521">
        <v>621.32000700000003</v>
      </c>
      <c r="C1521">
        <v>624.48999000000003</v>
      </c>
      <c r="D1521">
        <v>613.96002199999998</v>
      </c>
      <c r="E1521">
        <v>617.70001200000002</v>
      </c>
      <c r="F1521">
        <v>617.70001200000002</v>
      </c>
      <c r="G1521">
        <v>512580000</v>
      </c>
      <c r="H1521">
        <v>13.78</v>
      </c>
      <c r="I1521">
        <f>VLOOKUP('sp500'!A1521,'Crude Oil WTI Futures Historica'!$A$2:'Crude Oil WTI Futures Historica'!$G$7388,2)</f>
        <v>19.91</v>
      </c>
      <c r="J1521">
        <f>VLOOKUP(A1521,'WGC-GOLD_DAILY_USD'!$A$2:'WGC-GOLD_DAILY_USD'!$B$7636,2)</f>
        <v>394.25</v>
      </c>
      <c r="K1521">
        <f>VLOOKUP(A1521,'^TNX'!$A$2:'^TNX'!$F$7370,5)</f>
        <v>5.6189999999999998</v>
      </c>
      <c r="L1521">
        <f t="shared" si="23"/>
        <v>5.6189999999999998</v>
      </c>
      <c r="M1521">
        <f>VLOOKUP(A1521,'US Dollar Index Futures Histori'!$A$2:'US Dollar Index Futures Histori'!$G$7374,2)</f>
        <v>85.37</v>
      </c>
      <c r="N1521">
        <v>310.76998900000001</v>
      </c>
    </row>
    <row r="1522" spans="1:14" x14ac:dyDescent="0.55000000000000004">
      <c r="A1522" s="1">
        <v>35069</v>
      </c>
      <c r="B1522">
        <v>617.70001200000002</v>
      </c>
      <c r="C1522">
        <v>617.70001200000002</v>
      </c>
      <c r="D1522">
        <v>612.02002000000005</v>
      </c>
      <c r="E1522">
        <v>616.71002199999998</v>
      </c>
      <c r="F1522">
        <v>616.71002199999998</v>
      </c>
      <c r="G1522">
        <v>437110000</v>
      </c>
      <c r="H1522">
        <v>13.58</v>
      </c>
      <c r="I1522">
        <f>VLOOKUP('sp500'!A1522,'Crude Oil WTI Futures Historica'!$A$2:'Crude Oil WTI Futures Historica'!$G$7388,2)</f>
        <v>20.260000000000002</v>
      </c>
      <c r="J1522">
        <f>VLOOKUP(A1522,'WGC-GOLD_DAILY_USD'!$A$2:'WGC-GOLD_DAILY_USD'!$B$7636,2)</f>
        <v>395.9</v>
      </c>
      <c r="K1522">
        <f>VLOOKUP(A1522,'^TNX'!$A$2:'^TNX'!$F$7370,5)</f>
        <v>5.6769999999999996</v>
      </c>
      <c r="L1522">
        <f t="shared" si="23"/>
        <v>5.6769999999999996</v>
      </c>
      <c r="M1522">
        <f>VLOOKUP(A1522,'US Dollar Index Futures Histori'!$A$2:'US Dollar Index Futures Histori'!$G$7374,2)</f>
        <v>85.12</v>
      </c>
      <c r="N1522">
        <v>312.19000199999999</v>
      </c>
    </row>
    <row r="1523" spans="1:14" x14ac:dyDescent="0.55000000000000004">
      <c r="A1523" s="1">
        <v>35072</v>
      </c>
      <c r="B1523">
        <v>616.71002199999998</v>
      </c>
      <c r="C1523">
        <v>618.46002199999998</v>
      </c>
      <c r="D1523">
        <v>616.48999000000003</v>
      </c>
      <c r="E1523">
        <v>618.46002199999998</v>
      </c>
      <c r="F1523">
        <v>618.46002199999998</v>
      </c>
      <c r="G1523">
        <v>130360000</v>
      </c>
      <c r="H1523">
        <v>13.11</v>
      </c>
      <c r="I1523">
        <f>VLOOKUP('sp500'!A1523,'Crude Oil WTI Futures Historica'!$A$2:'Crude Oil WTI Futures Historica'!$G$7388,2)</f>
        <v>20.260000000000002</v>
      </c>
      <c r="J1523">
        <f>VLOOKUP(A1523,'WGC-GOLD_DAILY_USD'!$A$2:'WGC-GOLD_DAILY_USD'!$B$7636,2)</f>
        <v>396.6</v>
      </c>
      <c r="K1523">
        <f>VLOOKUP(A1523,'^TNX'!$A$2:'^TNX'!$F$7370,5)</f>
        <v>5.673</v>
      </c>
      <c r="L1523">
        <f t="shared" si="23"/>
        <v>5.673</v>
      </c>
      <c r="M1523">
        <f>VLOOKUP(A1523,'US Dollar Index Futures Histori'!$A$2:'US Dollar Index Futures Histori'!$G$7374,2)</f>
        <v>85.23</v>
      </c>
      <c r="N1523">
        <v>312.39001500000001</v>
      </c>
    </row>
    <row r="1524" spans="1:14" x14ac:dyDescent="0.55000000000000004">
      <c r="A1524" s="1">
        <v>35073</v>
      </c>
      <c r="B1524">
        <v>618.46002199999998</v>
      </c>
      <c r="C1524">
        <v>619.15002400000003</v>
      </c>
      <c r="D1524">
        <v>608.21002199999998</v>
      </c>
      <c r="E1524">
        <v>609.45001200000002</v>
      </c>
      <c r="F1524">
        <v>609.45001200000002</v>
      </c>
      <c r="G1524">
        <v>417400000</v>
      </c>
      <c r="H1524">
        <v>15.21</v>
      </c>
      <c r="I1524">
        <f>VLOOKUP('sp500'!A1524,'Crude Oil WTI Futures Historica'!$A$2:'Crude Oil WTI Futures Historica'!$G$7388,2)</f>
        <v>19.95</v>
      </c>
      <c r="J1524">
        <f>VLOOKUP(A1524,'WGC-GOLD_DAILY_USD'!$A$2:'WGC-GOLD_DAILY_USD'!$B$7636,2)</f>
        <v>394.55</v>
      </c>
      <c r="K1524">
        <f>VLOOKUP(A1524,'^TNX'!$A$2:'^TNX'!$F$7370,5)</f>
        <v>5.673</v>
      </c>
      <c r="L1524">
        <f t="shared" si="23"/>
        <v>5.673</v>
      </c>
      <c r="M1524">
        <f>VLOOKUP(A1524,'US Dollar Index Futures Histori'!$A$2:'US Dollar Index Futures Histori'!$G$7374,2)</f>
        <v>85.17</v>
      </c>
      <c r="N1524">
        <v>307.39999399999999</v>
      </c>
    </row>
    <row r="1525" spans="1:14" x14ac:dyDescent="0.55000000000000004">
      <c r="A1525" s="1">
        <v>35074</v>
      </c>
      <c r="B1525">
        <v>609.45001200000002</v>
      </c>
      <c r="C1525">
        <v>609.45001200000002</v>
      </c>
      <c r="D1525">
        <v>597.28997800000002</v>
      </c>
      <c r="E1525">
        <v>598.47997999999995</v>
      </c>
      <c r="F1525">
        <v>598.47997999999995</v>
      </c>
      <c r="G1525">
        <v>496830000</v>
      </c>
      <c r="H1525">
        <v>16.399999999999999</v>
      </c>
      <c r="I1525">
        <f>VLOOKUP('sp500'!A1525,'Crude Oil WTI Futures Historica'!$A$2:'Crude Oil WTI Futures Historica'!$G$7388,2)</f>
        <v>19.670000000000002</v>
      </c>
      <c r="J1525">
        <f>VLOOKUP(A1525,'WGC-GOLD_DAILY_USD'!$A$2:'WGC-GOLD_DAILY_USD'!$B$7636,2)</f>
        <v>400</v>
      </c>
      <c r="K1525">
        <f>VLOOKUP(A1525,'^TNX'!$A$2:'^TNX'!$F$7370,5)</f>
        <v>5.7389999999999999</v>
      </c>
      <c r="L1525">
        <f t="shared" si="23"/>
        <v>5.7389999999999999</v>
      </c>
      <c r="M1525">
        <f>VLOOKUP(A1525,'US Dollar Index Futures Histori'!$A$2:'US Dollar Index Futures Histori'!$G$7374,2)</f>
        <v>84.91</v>
      </c>
      <c r="N1525">
        <v>302.91000400000001</v>
      </c>
    </row>
    <row r="1526" spans="1:14" x14ac:dyDescent="0.55000000000000004">
      <c r="A1526" s="1">
        <v>35075</v>
      </c>
      <c r="B1526">
        <v>598.47997999999995</v>
      </c>
      <c r="C1526">
        <v>602.71002199999998</v>
      </c>
      <c r="D1526">
        <v>597.53997800000002</v>
      </c>
      <c r="E1526">
        <v>602.69000200000005</v>
      </c>
      <c r="F1526">
        <v>602.69000200000005</v>
      </c>
      <c r="G1526">
        <v>408800000</v>
      </c>
      <c r="H1526">
        <v>14.69</v>
      </c>
      <c r="I1526">
        <f>VLOOKUP('sp500'!A1526,'Crude Oil WTI Futures Historica'!$A$2:'Crude Oil WTI Futures Historica'!$G$7388,2)</f>
        <v>18.79</v>
      </c>
      <c r="J1526">
        <f>VLOOKUP(A1526,'WGC-GOLD_DAILY_USD'!$A$2:'WGC-GOLD_DAILY_USD'!$B$7636,2)</f>
        <v>399</v>
      </c>
      <c r="K1526">
        <f>VLOOKUP(A1526,'^TNX'!$A$2:'^TNX'!$F$7370,5)</f>
        <v>5.7560000000000002</v>
      </c>
      <c r="L1526">
        <f t="shared" si="23"/>
        <v>5.7560000000000002</v>
      </c>
      <c r="M1526">
        <f>VLOOKUP(A1526,'US Dollar Index Futures Histori'!$A$2:'US Dollar Index Futures Histori'!$G$7374,2)</f>
        <v>85.19</v>
      </c>
      <c r="N1526">
        <v>305.72000100000002</v>
      </c>
    </row>
    <row r="1527" spans="1:14" x14ac:dyDescent="0.55000000000000004">
      <c r="A1527" s="1">
        <v>35076</v>
      </c>
      <c r="B1527">
        <v>602.69000200000005</v>
      </c>
      <c r="C1527">
        <v>604.79998799999998</v>
      </c>
      <c r="D1527">
        <v>597.46002199999998</v>
      </c>
      <c r="E1527">
        <v>601.80999799999995</v>
      </c>
      <c r="F1527">
        <v>601.80999799999995</v>
      </c>
      <c r="G1527">
        <v>383400000</v>
      </c>
      <c r="H1527">
        <v>14.23</v>
      </c>
      <c r="I1527">
        <f>VLOOKUP('sp500'!A1527,'Crude Oil WTI Futures Historica'!$A$2:'Crude Oil WTI Futures Historica'!$G$7388,2)</f>
        <v>18.25</v>
      </c>
      <c r="J1527">
        <f>VLOOKUP(A1527,'WGC-GOLD_DAILY_USD'!$A$2:'WGC-GOLD_DAILY_USD'!$B$7636,2)</f>
        <v>399.6</v>
      </c>
      <c r="K1527">
        <f>VLOOKUP(A1527,'^TNX'!$A$2:'^TNX'!$F$7370,5)</f>
        <v>5.7519999999999998</v>
      </c>
      <c r="L1527">
        <f t="shared" si="23"/>
        <v>5.7519999999999998</v>
      </c>
      <c r="M1527">
        <f>VLOOKUP(A1527,'US Dollar Index Futures Histori'!$A$2:'US Dollar Index Futures Histori'!$G$7374,2)</f>
        <v>85.14</v>
      </c>
      <c r="N1527">
        <v>305.14001500000001</v>
      </c>
    </row>
    <row r="1528" spans="1:14" x14ac:dyDescent="0.55000000000000004">
      <c r="A1528" s="1">
        <v>35079</v>
      </c>
      <c r="B1528">
        <v>601.80999799999995</v>
      </c>
      <c r="C1528">
        <v>603.42999299999997</v>
      </c>
      <c r="D1528">
        <v>598.46997099999999</v>
      </c>
      <c r="E1528">
        <v>599.82000700000003</v>
      </c>
      <c r="F1528">
        <v>599.82000700000003</v>
      </c>
      <c r="G1528">
        <v>306180000</v>
      </c>
      <c r="H1528">
        <v>14.99</v>
      </c>
      <c r="I1528">
        <f>VLOOKUP('sp500'!A1528,'Crude Oil WTI Futures Historica'!$A$2:'Crude Oil WTI Futures Historica'!$G$7388,2)</f>
        <v>18.38</v>
      </c>
      <c r="J1528">
        <f>VLOOKUP(A1528,'WGC-GOLD_DAILY_USD'!$A$2:'WGC-GOLD_DAILY_USD'!$B$7636,2)</f>
        <v>395.55</v>
      </c>
      <c r="K1528">
        <v>0</v>
      </c>
      <c r="L1528">
        <f t="shared" si="23"/>
        <v>5.7519999999999998</v>
      </c>
      <c r="M1528">
        <f>VLOOKUP(A1528,'US Dollar Index Futures Histori'!$A$2:'US Dollar Index Futures Histori'!$G$7374,2)</f>
        <v>85.35</v>
      </c>
      <c r="N1528">
        <v>302.13000499999998</v>
      </c>
    </row>
    <row r="1529" spans="1:14" x14ac:dyDescent="0.55000000000000004">
      <c r="A1529" s="1">
        <v>35080</v>
      </c>
      <c r="B1529">
        <v>599.82000700000003</v>
      </c>
      <c r="C1529">
        <v>608.44000200000005</v>
      </c>
      <c r="D1529">
        <v>599.04998799999998</v>
      </c>
      <c r="E1529">
        <v>608.44000200000005</v>
      </c>
      <c r="F1529">
        <v>608.44000200000005</v>
      </c>
      <c r="G1529">
        <v>425220000</v>
      </c>
      <c r="H1529">
        <v>14.09</v>
      </c>
      <c r="I1529">
        <f>VLOOKUP('sp500'!A1529,'Crude Oil WTI Futures Historica'!$A$2:'Crude Oil WTI Futures Historica'!$G$7388,2)</f>
        <v>18.05</v>
      </c>
      <c r="J1529">
        <f>VLOOKUP(A1529,'WGC-GOLD_DAILY_USD'!$A$2:'WGC-GOLD_DAILY_USD'!$B$7636,2)</f>
        <v>397.6</v>
      </c>
      <c r="K1529">
        <f>VLOOKUP(A1529,'^TNX'!$A$2:'^TNX'!$F$7370,5)</f>
        <v>5.6559999999999997</v>
      </c>
      <c r="L1529">
        <f t="shared" si="23"/>
        <v>5.6559999999999997</v>
      </c>
      <c r="M1529">
        <f>VLOOKUP(A1529,'US Dollar Index Futures Histori'!$A$2:'US Dollar Index Futures Histori'!$G$7374,2)</f>
        <v>86.07</v>
      </c>
      <c r="N1529">
        <v>301.75</v>
      </c>
    </row>
    <row r="1530" spans="1:14" x14ac:dyDescent="0.55000000000000004">
      <c r="A1530" s="1">
        <v>35081</v>
      </c>
      <c r="B1530">
        <v>608.44000200000005</v>
      </c>
      <c r="C1530">
        <v>609.92999299999997</v>
      </c>
      <c r="D1530">
        <v>604.70001200000002</v>
      </c>
      <c r="E1530">
        <v>606.36999500000002</v>
      </c>
      <c r="F1530">
        <v>606.36999500000002</v>
      </c>
      <c r="G1530">
        <v>458720000</v>
      </c>
      <c r="H1530">
        <v>14.25</v>
      </c>
      <c r="I1530">
        <f>VLOOKUP('sp500'!A1530,'Crude Oil WTI Futures Historica'!$A$2:'Crude Oil WTI Futures Historica'!$G$7388,2)</f>
        <v>18.52</v>
      </c>
      <c r="J1530">
        <f>VLOOKUP(A1530,'WGC-GOLD_DAILY_USD'!$A$2:'WGC-GOLD_DAILY_USD'!$B$7636,2)</f>
        <v>397.7</v>
      </c>
      <c r="K1530">
        <f>VLOOKUP(A1530,'^TNX'!$A$2:'^TNX'!$F$7370,5)</f>
        <v>5.5570000000000004</v>
      </c>
      <c r="L1530">
        <f t="shared" si="23"/>
        <v>5.5570000000000004</v>
      </c>
      <c r="M1530">
        <f>VLOOKUP(A1530,'US Dollar Index Futures Histori'!$A$2:'US Dollar Index Futures Histori'!$G$7374,2)</f>
        <v>86.33</v>
      </c>
      <c r="N1530">
        <v>302.61999500000002</v>
      </c>
    </row>
    <row r="1531" spans="1:14" x14ac:dyDescent="0.55000000000000004">
      <c r="A1531" s="1">
        <v>35082</v>
      </c>
      <c r="B1531">
        <v>606.36999500000002</v>
      </c>
      <c r="C1531">
        <v>608.27002000000005</v>
      </c>
      <c r="D1531">
        <v>604.11999500000002</v>
      </c>
      <c r="E1531">
        <v>608.23999000000003</v>
      </c>
      <c r="F1531">
        <v>608.23999000000003</v>
      </c>
      <c r="G1531">
        <v>450410000</v>
      </c>
      <c r="H1531">
        <v>13.58</v>
      </c>
      <c r="I1531">
        <f>VLOOKUP('sp500'!A1531,'Crude Oil WTI Futures Historica'!$A$2:'Crude Oil WTI Futures Historica'!$G$7388,2)</f>
        <v>19.18</v>
      </c>
      <c r="J1531">
        <f>VLOOKUP(A1531,'WGC-GOLD_DAILY_USD'!$A$2:'WGC-GOLD_DAILY_USD'!$B$7636,2)</f>
        <v>397.5</v>
      </c>
      <c r="K1531">
        <f>VLOOKUP(A1531,'^TNX'!$A$2:'^TNX'!$F$7370,5)</f>
        <v>5.516</v>
      </c>
      <c r="L1531">
        <f t="shared" si="23"/>
        <v>5.516</v>
      </c>
      <c r="M1531">
        <f>VLOOKUP(A1531,'US Dollar Index Futures Histori'!$A$2:'US Dollar Index Futures Histori'!$G$7374,2)</f>
        <v>86.47</v>
      </c>
      <c r="N1531">
        <v>304.01001000000002</v>
      </c>
    </row>
    <row r="1532" spans="1:14" x14ac:dyDescent="0.55000000000000004">
      <c r="A1532" s="1">
        <v>35083</v>
      </c>
      <c r="B1532">
        <v>608.23999000000003</v>
      </c>
      <c r="C1532">
        <v>612.919983</v>
      </c>
      <c r="D1532">
        <v>606.76000999999997</v>
      </c>
      <c r="E1532">
        <v>611.830017</v>
      </c>
      <c r="F1532">
        <v>611.830017</v>
      </c>
      <c r="G1532">
        <v>497720000</v>
      </c>
      <c r="H1532">
        <v>12.7</v>
      </c>
      <c r="I1532">
        <f>VLOOKUP('sp500'!A1532,'Crude Oil WTI Futures Historica'!$A$2:'Crude Oil WTI Futures Historica'!$G$7388,2)</f>
        <v>18.940000000000001</v>
      </c>
      <c r="J1532">
        <f>VLOOKUP(A1532,'WGC-GOLD_DAILY_USD'!$A$2:'WGC-GOLD_DAILY_USD'!$B$7636,2)</f>
        <v>399.1</v>
      </c>
      <c r="K1532">
        <f>VLOOKUP(A1532,'^TNX'!$A$2:'^TNX'!$F$7370,5)</f>
        <v>5.5149999999999997</v>
      </c>
      <c r="L1532">
        <f t="shared" si="23"/>
        <v>5.5149999999999997</v>
      </c>
      <c r="M1532">
        <f>VLOOKUP(A1532,'US Dollar Index Futures Histori'!$A$2:'US Dollar Index Futures Histori'!$G$7374,2)</f>
        <v>86.8</v>
      </c>
      <c r="N1532">
        <v>305.27999899999998</v>
      </c>
    </row>
    <row r="1533" spans="1:14" x14ac:dyDescent="0.55000000000000004">
      <c r="A1533" s="1">
        <v>35086</v>
      </c>
      <c r="B1533">
        <v>611.830017</v>
      </c>
      <c r="C1533">
        <v>613.45001200000002</v>
      </c>
      <c r="D1533">
        <v>610.95001200000002</v>
      </c>
      <c r="E1533">
        <v>613.40002400000003</v>
      </c>
      <c r="F1533">
        <v>613.40002400000003</v>
      </c>
      <c r="G1533">
        <v>398040000</v>
      </c>
      <c r="H1533">
        <v>13.34</v>
      </c>
      <c r="I1533">
        <f>VLOOKUP('sp500'!A1533,'Crude Oil WTI Futures Historica'!$A$2:'Crude Oil WTI Futures Historica'!$G$7388,2)</f>
        <v>18.62</v>
      </c>
      <c r="J1533">
        <f>VLOOKUP(A1533,'WGC-GOLD_DAILY_USD'!$A$2:'WGC-GOLD_DAILY_USD'!$B$7636,2)</f>
        <v>402.2</v>
      </c>
      <c r="K1533">
        <f>VLOOKUP(A1533,'^TNX'!$A$2:'^TNX'!$F$7370,5)</f>
        <v>5.5890000000000004</v>
      </c>
      <c r="L1533">
        <f t="shared" si="23"/>
        <v>5.5890000000000004</v>
      </c>
      <c r="M1533">
        <f>VLOOKUP(A1533,'US Dollar Index Futures Histori'!$A$2:'US Dollar Index Futures Histori'!$G$7374,2)</f>
        <v>86.79</v>
      </c>
      <c r="N1533">
        <v>307.17001299999998</v>
      </c>
    </row>
    <row r="1534" spans="1:14" x14ac:dyDescent="0.55000000000000004">
      <c r="A1534" s="1">
        <v>35087</v>
      </c>
      <c r="B1534">
        <v>613.40002400000003</v>
      </c>
      <c r="C1534">
        <v>613.40002400000003</v>
      </c>
      <c r="D1534">
        <v>610.65002400000003</v>
      </c>
      <c r="E1534">
        <v>612.78997800000002</v>
      </c>
      <c r="F1534">
        <v>612.78997800000002</v>
      </c>
      <c r="G1534">
        <v>416910000</v>
      </c>
      <c r="H1534">
        <v>13.56</v>
      </c>
      <c r="I1534">
        <f>VLOOKUP('sp500'!A1534,'Crude Oil WTI Futures Historica'!$A$2:'Crude Oil WTI Futures Historica'!$G$7388,2)</f>
        <v>18.059999999999999</v>
      </c>
      <c r="J1534">
        <f>VLOOKUP(A1534,'WGC-GOLD_DAILY_USD'!$A$2:'WGC-GOLD_DAILY_USD'!$B$7636,2)</f>
        <v>403.65</v>
      </c>
      <c r="K1534">
        <f>VLOOKUP(A1534,'^TNX'!$A$2:'^TNX'!$F$7370,5)</f>
        <v>5.6349999999999998</v>
      </c>
      <c r="L1534">
        <f t="shared" si="23"/>
        <v>5.6349999999999998</v>
      </c>
      <c r="M1534">
        <f>VLOOKUP(A1534,'US Dollar Index Futures Histori'!$A$2:'US Dollar Index Futures Histori'!$G$7374,2)</f>
        <v>86.85</v>
      </c>
      <c r="N1534">
        <v>308.30999800000001</v>
      </c>
    </row>
    <row r="1535" spans="1:14" x14ac:dyDescent="0.55000000000000004">
      <c r="A1535" s="1">
        <v>35088</v>
      </c>
      <c r="B1535">
        <v>612.78997800000002</v>
      </c>
      <c r="C1535">
        <v>619.96002199999998</v>
      </c>
      <c r="D1535">
        <v>612.78997800000002</v>
      </c>
      <c r="E1535">
        <v>619.96002199999998</v>
      </c>
      <c r="F1535">
        <v>619.96002199999998</v>
      </c>
      <c r="G1535">
        <v>476380000</v>
      </c>
      <c r="H1535">
        <v>12.54</v>
      </c>
      <c r="I1535">
        <f>VLOOKUP('sp500'!A1535,'Crude Oil WTI Futures Historica'!$A$2:'Crude Oil WTI Futures Historica'!$G$7388,2)</f>
        <v>18.28</v>
      </c>
      <c r="J1535">
        <f>VLOOKUP(A1535,'WGC-GOLD_DAILY_USD'!$A$2:'WGC-GOLD_DAILY_USD'!$B$7636,2)</f>
        <v>402.5</v>
      </c>
      <c r="K1535">
        <f>VLOOKUP(A1535,'^TNX'!$A$2:'^TNX'!$F$7370,5)</f>
        <v>5.593</v>
      </c>
      <c r="L1535">
        <f t="shared" si="23"/>
        <v>5.593</v>
      </c>
      <c r="M1535">
        <f>VLOOKUP(A1535,'US Dollar Index Futures Histori'!$A$2:'US Dollar Index Futures Histori'!$G$7374,2)</f>
        <v>87.2</v>
      </c>
      <c r="N1535">
        <v>310.42999300000002</v>
      </c>
    </row>
    <row r="1536" spans="1:14" x14ac:dyDescent="0.55000000000000004">
      <c r="A1536" s="1">
        <v>35089</v>
      </c>
      <c r="B1536">
        <v>619.96002199999998</v>
      </c>
      <c r="C1536">
        <v>620.15002400000003</v>
      </c>
      <c r="D1536">
        <v>616.61999500000002</v>
      </c>
      <c r="E1536">
        <v>617.03002900000001</v>
      </c>
      <c r="F1536">
        <v>617.03002900000001</v>
      </c>
      <c r="G1536">
        <v>453270000</v>
      </c>
      <c r="H1536">
        <v>12.94</v>
      </c>
      <c r="I1536">
        <f>VLOOKUP('sp500'!A1536,'Crude Oil WTI Futures Historica'!$A$2:'Crude Oil WTI Futures Historica'!$G$7388,2)</f>
        <v>17.670000000000002</v>
      </c>
      <c r="J1536">
        <f>VLOOKUP(A1536,'WGC-GOLD_DAILY_USD'!$A$2:'WGC-GOLD_DAILY_USD'!$B$7636,2)</f>
        <v>406.6</v>
      </c>
      <c r="K1536">
        <f>VLOOKUP(A1536,'^TNX'!$A$2:'^TNX'!$F$7370,5)</f>
        <v>5.68</v>
      </c>
      <c r="L1536">
        <f t="shared" si="23"/>
        <v>5.68</v>
      </c>
      <c r="M1536">
        <f>VLOOKUP(A1536,'US Dollar Index Futures Histori'!$A$2:'US Dollar Index Futures Histori'!$G$7374,2)</f>
        <v>87.49</v>
      </c>
      <c r="N1536">
        <v>310.55999800000001</v>
      </c>
    </row>
    <row r="1537" spans="1:14" x14ac:dyDescent="0.55000000000000004">
      <c r="A1537" s="1">
        <v>35090</v>
      </c>
      <c r="B1537">
        <v>617.03002900000001</v>
      </c>
      <c r="C1537">
        <v>621.70001200000002</v>
      </c>
      <c r="D1537">
        <v>615.26000999999997</v>
      </c>
      <c r="E1537">
        <v>621.61999500000002</v>
      </c>
      <c r="F1537">
        <v>621.61999500000002</v>
      </c>
      <c r="G1537">
        <v>385700000</v>
      </c>
      <c r="H1537">
        <v>12</v>
      </c>
      <c r="I1537">
        <f>VLOOKUP('sp500'!A1537,'Crude Oil WTI Futures Historica'!$A$2:'Crude Oil WTI Futures Historica'!$G$7388,2)</f>
        <v>17.73</v>
      </c>
      <c r="J1537">
        <f>VLOOKUP(A1537,'WGC-GOLD_DAILY_USD'!$A$2:'WGC-GOLD_DAILY_USD'!$B$7636,2)</f>
        <v>406.5</v>
      </c>
      <c r="K1537">
        <f>VLOOKUP(A1537,'^TNX'!$A$2:'^TNX'!$F$7370,5)</f>
        <v>5.6260000000000003</v>
      </c>
      <c r="L1537">
        <f t="shared" si="23"/>
        <v>5.6260000000000003</v>
      </c>
      <c r="M1537">
        <f>VLOOKUP(A1537,'US Dollar Index Futures Histori'!$A$2:'US Dollar Index Futures Histori'!$G$7374,2)</f>
        <v>87.67</v>
      </c>
      <c r="N1537">
        <v>311.22000100000002</v>
      </c>
    </row>
    <row r="1538" spans="1:14" x14ac:dyDescent="0.55000000000000004">
      <c r="A1538" s="1">
        <v>35093</v>
      </c>
      <c r="B1538">
        <v>621.61999500000002</v>
      </c>
      <c r="C1538">
        <v>624.21997099999999</v>
      </c>
      <c r="D1538">
        <v>621.419983</v>
      </c>
      <c r="E1538">
        <v>624.21997099999999</v>
      </c>
      <c r="F1538">
        <v>624.21997099999999</v>
      </c>
      <c r="G1538">
        <v>363330000</v>
      </c>
      <c r="H1538">
        <v>12.19</v>
      </c>
      <c r="I1538">
        <f>VLOOKUP('sp500'!A1538,'Crude Oil WTI Futures Historica'!$A$2:'Crude Oil WTI Futures Historica'!$G$7388,2)</f>
        <v>17.45</v>
      </c>
      <c r="J1538">
        <f>VLOOKUP(A1538,'WGC-GOLD_DAILY_USD'!$A$2:'WGC-GOLD_DAILY_USD'!$B$7636,2)</f>
        <v>404.5</v>
      </c>
      <c r="K1538">
        <f>VLOOKUP(A1538,'^TNX'!$A$2:'^TNX'!$F$7370,5)</f>
        <v>5.6719999999999997</v>
      </c>
      <c r="L1538">
        <f t="shared" si="23"/>
        <v>5.6719999999999997</v>
      </c>
      <c r="M1538">
        <f>VLOOKUP(A1538,'US Dollar Index Futures Histori'!$A$2:'US Dollar Index Futures Histori'!$G$7374,2)</f>
        <v>87.41</v>
      </c>
      <c r="N1538">
        <v>311.82000699999998</v>
      </c>
    </row>
    <row r="1539" spans="1:14" x14ac:dyDescent="0.55000000000000004">
      <c r="A1539" s="1">
        <v>35094</v>
      </c>
      <c r="B1539">
        <v>624.21997099999999</v>
      </c>
      <c r="C1539">
        <v>630.28997800000002</v>
      </c>
      <c r="D1539">
        <v>624.21997099999999</v>
      </c>
      <c r="E1539">
        <v>630.15002400000003</v>
      </c>
      <c r="F1539">
        <v>630.15002400000003</v>
      </c>
      <c r="G1539">
        <v>464350000</v>
      </c>
      <c r="H1539">
        <v>12.42</v>
      </c>
      <c r="I1539">
        <f>VLOOKUP('sp500'!A1539,'Crude Oil WTI Futures Historica'!$A$2:'Crude Oil WTI Futures Historica'!$G$7388,2)</f>
        <v>17.559999999999999</v>
      </c>
      <c r="J1539">
        <f>VLOOKUP(A1539,'WGC-GOLD_DAILY_USD'!$A$2:'WGC-GOLD_DAILY_USD'!$B$7636,2)</f>
        <v>406.55</v>
      </c>
      <c r="K1539">
        <f>VLOOKUP(A1539,'^TNX'!$A$2:'^TNX'!$F$7370,5)</f>
        <v>5.6139999999999999</v>
      </c>
      <c r="L1539">
        <f t="shared" ref="L1539:L1602" si="24">IF(K1539=0,K1538,K1539)</f>
        <v>5.6139999999999999</v>
      </c>
      <c r="M1539">
        <f>VLOOKUP(A1539,'US Dollar Index Futures Histori'!$A$2:'US Dollar Index Futures Histori'!$G$7374,2)</f>
        <v>87.63</v>
      </c>
      <c r="N1539">
        <v>313.38000499999998</v>
      </c>
    </row>
    <row r="1540" spans="1:14" x14ac:dyDescent="0.55000000000000004">
      <c r="A1540" s="1">
        <v>35095</v>
      </c>
      <c r="B1540">
        <v>630.15002400000003</v>
      </c>
      <c r="C1540">
        <v>636.17999299999997</v>
      </c>
      <c r="D1540">
        <v>629.47997999999995</v>
      </c>
      <c r="E1540">
        <v>636.02002000000005</v>
      </c>
      <c r="F1540">
        <v>636.02002000000005</v>
      </c>
      <c r="G1540">
        <v>472210000</v>
      </c>
      <c r="H1540">
        <v>12.53</v>
      </c>
      <c r="I1540">
        <f>VLOOKUP('sp500'!A1540,'Crude Oil WTI Futures Historica'!$A$2:'Crude Oil WTI Futures Historica'!$G$7388,2)</f>
        <v>17.739999999999998</v>
      </c>
      <c r="J1540">
        <f>VLOOKUP(A1540,'WGC-GOLD_DAILY_USD'!$A$2:'WGC-GOLD_DAILY_USD'!$B$7636,2)</f>
        <v>405.55</v>
      </c>
      <c r="K1540">
        <f>VLOOKUP(A1540,'^TNX'!$A$2:'^TNX'!$F$7370,5)</f>
        <v>5.5810000000000004</v>
      </c>
      <c r="L1540">
        <f t="shared" si="24"/>
        <v>5.5810000000000004</v>
      </c>
      <c r="M1540">
        <f>VLOOKUP(A1540,'US Dollar Index Futures Histori'!$A$2:'US Dollar Index Futures Histori'!$G$7374,2)</f>
        <v>87.43</v>
      </c>
      <c r="N1540">
        <v>315.38000499999998</v>
      </c>
    </row>
    <row r="1541" spans="1:14" x14ac:dyDescent="0.55000000000000004">
      <c r="A1541" s="1">
        <v>35096</v>
      </c>
      <c r="B1541">
        <v>636.02002000000005</v>
      </c>
      <c r="C1541">
        <v>638.46002199999998</v>
      </c>
      <c r="D1541">
        <v>634.53997800000002</v>
      </c>
      <c r="E1541">
        <v>638.46002199999998</v>
      </c>
      <c r="F1541">
        <v>638.46002199999998</v>
      </c>
      <c r="G1541">
        <v>461430000</v>
      </c>
      <c r="H1541">
        <v>12.65</v>
      </c>
      <c r="I1541">
        <f>VLOOKUP('sp500'!A1541,'Crude Oil WTI Futures Historica'!$A$2:'Crude Oil WTI Futures Historica'!$G$7388,2)</f>
        <v>17.71</v>
      </c>
      <c r="J1541">
        <f>VLOOKUP(A1541,'WGC-GOLD_DAILY_USD'!$A$2:'WGC-GOLD_DAILY_USD'!$B$7636,2)</f>
        <v>409.1</v>
      </c>
      <c r="K1541">
        <f>VLOOKUP(A1541,'^TNX'!$A$2:'^TNX'!$F$7370,5)</f>
        <v>5.601</v>
      </c>
      <c r="L1541">
        <f t="shared" si="24"/>
        <v>5.601</v>
      </c>
      <c r="M1541">
        <f>VLOOKUP(A1541,'US Dollar Index Futures Histori'!$A$2:'US Dollar Index Futures Histori'!$G$7374,2)</f>
        <v>87.26</v>
      </c>
      <c r="N1541">
        <v>317.32000699999998</v>
      </c>
    </row>
    <row r="1542" spans="1:14" x14ac:dyDescent="0.55000000000000004">
      <c r="A1542" s="1">
        <v>35097</v>
      </c>
      <c r="B1542">
        <v>638.46002199999998</v>
      </c>
      <c r="C1542">
        <v>639.26000999999997</v>
      </c>
      <c r="D1542">
        <v>634.28997800000002</v>
      </c>
      <c r="E1542">
        <v>635.84002699999996</v>
      </c>
      <c r="F1542">
        <v>635.84002699999996</v>
      </c>
      <c r="G1542">
        <v>420020000</v>
      </c>
      <c r="H1542">
        <v>13.23</v>
      </c>
      <c r="I1542">
        <f>VLOOKUP('sp500'!A1542,'Crude Oil WTI Futures Historica'!$A$2:'Crude Oil WTI Futures Historica'!$G$7388,2)</f>
        <v>17.8</v>
      </c>
      <c r="J1542">
        <f>VLOOKUP(A1542,'WGC-GOLD_DAILY_USD'!$A$2:'WGC-GOLD_DAILY_USD'!$B$7636,2)</f>
        <v>414.5</v>
      </c>
      <c r="K1542">
        <f>VLOOKUP(A1542,'^TNX'!$A$2:'^TNX'!$F$7370,5)</f>
        <v>5.6420000000000003</v>
      </c>
      <c r="L1542">
        <f t="shared" si="24"/>
        <v>5.6420000000000003</v>
      </c>
      <c r="M1542">
        <f>VLOOKUP(A1542,'US Dollar Index Futures Histori'!$A$2:'US Dollar Index Futures Histori'!$G$7374,2)</f>
        <v>86.97</v>
      </c>
      <c r="N1542">
        <v>317.72000100000002</v>
      </c>
    </row>
    <row r="1543" spans="1:14" x14ac:dyDescent="0.55000000000000004">
      <c r="A1543" s="1">
        <v>35100</v>
      </c>
      <c r="B1543">
        <v>635.84002699999996</v>
      </c>
      <c r="C1543">
        <v>641.42999299999997</v>
      </c>
      <c r="D1543">
        <v>633.71002199999998</v>
      </c>
      <c r="E1543">
        <v>641.42999299999997</v>
      </c>
      <c r="F1543">
        <v>641.42999299999997</v>
      </c>
      <c r="G1543">
        <v>377760000</v>
      </c>
      <c r="H1543">
        <v>13.46</v>
      </c>
      <c r="I1543">
        <f>VLOOKUP('sp500'!A1543,'Crude Oil WTI Futures Historica'!$A$2:'Crude Oil WTI Futures Historica'!$G$7388,2)</f>
        <v>17.54</v>
      </c>
      <c r="J1543">
        <f>VLOOKUP(A1543,'WGC-GOLD_DAILY_USD'!$A$2:'WGC-GOLD_DAILY_USD'!$B$7636,2)</f>
        <v>414.8</v>
      </c>
      <c r="K1543">
        <f>VLOOKUP(A1543,'^TNX'!$A$2:'^TNX'!$F$7370,5)</f>
        <v>5.68</v>
      </c>
      <c r="L1543">
        <f t="shared" si="24"/>
        <v>5.68</v>
      </c>
      <c r="M1543">
        <f>VLOOKUP(A1543,'US Dollar Index Futures Histori'!$A$2:'US Dollar Index Futures Histori'!$G$7374,2)</f>
        <v>86.26</v>
      </c>
      <c r="N1543">
        <v>318.459991</v>
      </c>
    </row>
    <row r="1544" spans="1:14" x14ac:dyDescent="0.55000000000000004">
      <c r="A1544" s="1">
        <v>35101</v>
      </c>
      <c r="B1544">
        <v>641.42999299999997</v>
      </c>
      <c r="C1544">
        <v>646.669983</v>
      </c>
      <c r="D1544">
        <v>639.67999299999997</v>
      </c>
      <c r="E1544">
        <v>646.330017</v>
      </c>
      <c r="F1544">
        <v>646.330017</v>
      </c>
      <c r="G1544">
        <v>465940000</v>
      </c>
      <c r="H1544">
        <v>14.59</v>
      </c>
      <c r="I1544">
        <f>VLOOKUP('sp500'!A1544,'Crude Oil WTI Futures Historica'!$A$2:'Crude Oil WTI Futures Historica'!$G$7388,2)</f>
        <v>17.690000000000001</v>
      </c>
      <c r="J1544">
        <f>VLOOKUP(A1544,'WGC-GOLD_DAILY_USD'!$A$2:'WGC-GOLD_DAILY_USD'!$B$7636,2)</f>
        <v>412.3</v>
      </c>
      <c r="K1544">
        <f>VLOOKUP(A1544,'^TNX'!$A$2:'^TNX'!$F$7370,5)</f>
        <v>5.6550000000000002</v>
      </c>
      <c r="L1544">
        <f t="shared" si="24"/>
        <v>5.6550000000000002</v>
      </c>
      <c r="M1544">
        <f>VLOOKUP(A1544,'US Dollar Index Futures Histori'!$A$2:'US Dollar Index Futures Histori'!$G$7374,2)</f>
        <v>86.43</v>
      </c>
      <c r="N1544">
        <v>320.14999399999999</v>
      </c>
    </row>
    <row r="1545" spans="1:14" x14ac:dyDescent="0.55000000000000004">
      <c r="A1545" s="1">
        <v>35102</v>
      </c>
      <c r="B1545">
        <v>646.330017</v>
      </c>
      <c r="C1545">
        <v>649.92999299999997</v>
      </c>
      <c r="D1545">
        <v>645.59002699999996</v>
      </c>
      <c r="E1545">
        <v>649.92999299999997</v>
      </c>
      <c r="F1545">
        <v>649.92999299999997</v>
      </c>
      <c r="G1545">
        <v>462730000</v>
      </c>
      <c r="H1545">
        <v>14.11</v>
      </c>
      <c r="I1545">
        <f>VLOOKUP('sp500'!A1545,'Crude Oil WTI Futures Historica'!$A$2:'Crude Oil WTI Futures Historica'!$G$7388,2)</f>
        <v>17.739999999999998</v>
      </c>
      <c r="J1545">
        <f>VLOOKUP(A1545,'WGC-GOLD_DAILY_USD'!$A$2:'WGC-GOLD_DAILY_USD'!$B$7636,2)</f>
        <v>414.2</v>
      </c>
      <c r="K1545">
        <f>VLOOKUP(A1545,'^TNX'!$A$2:'^TNX'!$F$7370,5)</f>
        <v>5.6589999999999998</v>
      </c>
      <c r="L1545">
        <f t="shared" si="24"/>
        <v>5.6589999999999998</v>
      </c>
      <c r="M1545">
        <f>VLOOKUP(A1545,'US Dollar Index Futures Histori'!$A$2:'US Dollar Index Futures Histori'!$G$7374,2)</f>
        <v>86.64</v>
      </c>
      <c r="N1545">
        <v>319.41000400000001</v>
      </c>
    </row>
    <row r="1546" spans="1:14" x14ac:dyDescent="0.55000000000000004">
      <c r="A1546" s="1">
        <v>35103</v>
      </c>
      <c r="B1546">
        <v>649.92999299999997</v>
      </c>
      <c r="C1546">
        <v>656.53997800000002</v>
      </c>
      <c r="D1546">
        <v>647.92999299999997</v>
      </c>
      <c r="E1546">
        <v>656.07000700000003</v>
      </c>
      <c r="F1546">
        <v>656.07000700000003</v>
      </c>
      <c r="G1546">
        <v>474970000</v>
      </c>
      <c r="H1546">
        <v>13.89</v>
      </c>
      <c r="I1546">
        <f>VLOOKUP('sp500'!A1546,'Crude Oil WTI Futures Historica'!$A$2:'Crude Oil WTI Futures Historica'!$G$7388,2)</f>
        <v>17.760000000000002</v>
      </c>
      <c r="J1546">
        <f>VLOOKUP(A1546,'WGC-GOLD_DAILY_USD'!$A$2:'WGC-GOLD_DAILY_USD'!$B$7636,2)</f>
        <v>407.9</v>
      </c>
      <c r="K1546">
        <f>VLOOKUP(A1546,'^TNX'!$A$2:'^TNX'!$F$7370,5)</f>
        <v>5.6580000000000004</v>
      </c>
      <c r="L1546">
        <f t="shared" si="24"/>
        <v>5.6580000000000004</v>
      </c>
      <c r="M1546">
        <f>VLOOKUP(A1546,'US Dollar Index Futures Histori'!$A$2:'US Dollar Index Futures Histori'!$G$7374,2)</f>
        <v>86.76</v>
      </c>
      <c r="N1546">
        <v>320.47000100000002</v>
      </c>
    </row>
    <row r="1547" spans="1:14" x14ac:dyDescent="0.55000000000000004">
      <c r="A1547" s="1">
        <v>35104</v>
      </c>
      <c r="B1547">
        <v>656.07000700000003</v>
      </c>
      <c r="C1547">
        <v>661.080017</v>
      </c>
      <c r="D1547">
        <v>653.64001499999995</v>
      </c>
      <c r="E1547">
        <v>656.36999500000002</v>
      </c>
      <c r="F1547">
        <v>656.36999500000002</v>
      </c>
      <c r="G1547">
        <v>477640000</v>
      </c>
      <c r="H1547">
        <v>14.63</v>
      </c>
      <c r="I1547">
        <f>VLOOKUP('sp500'!A1547,'Crude Oil WTI Futures Historica'!$A$2:'Crude Oil WTI Futures Historica'!$G$7388,2)</f>
        <v>17.78</v>
      </c>
      <c r="J1547">
        <f>VLOOKUP(A1547,'WGC-GOLD_DAILY_USD'!$A$2:'WGC-GOLD_DAILY_USD'!$B$7636,2)</f>
        <v>408</v>
      </c>
      <c r="K1547">
        <f>VLOOKUP(A1547,'^TNX'!$A$2:'^TNX'!$F$7370,5)</f>
        <v>5.65</v>
      </c>
      <c r="L1547">
        <f t="shared" si="24"/>
        <v>5.65</v>
      </c>
      <c r="M1547">
        <f>VLOOKUP(A1547,'US Dollar Index Futures Histori'!$A$2:'US Dollar Index Futures Histori'!$G$7374,2)</f>
        <v>86.88</v>
      </c>
      <c r="N1547">
        <v>321.11999500000002</v>
      </c>
    </row>
    <row r="1548" spans="1:14" x14ac:dyDescent="0.55000000000000004">
      <c r="A1548" s="1">
        <v>35107</v>
      </c>
      <c r="B1548">
        <v>656.36999500000002</v>
      </c>
      <c r="C1548">
        <v>662.95001200000002</v>
      </c>
      <c r="D1548">
        <v>656.34002699999996</v>
      </c>
      <c r="E1548">
        <v>661.45001200000002</v>
      </c>
      <c r="F1548">
        <v>661.45001200000002</v>
      </c>
      <c r="G1548">
        <v>397890000</v>
      </c>
      <c r="H1548">
        <v>14.69</v>
      </c>
      <c r="I1548">
        <f>VLOOKUP('sp500'!A1548,'Crude Oil WTI Futures Historica'!$A$2:'Crude Oil WTI Futures Historica'!$G$7388,2)</f>
        <v>17.97</v>
      </c>
      <c r="J1548">
        <f>VLOOKUP(A1548,'WGC-GOLD_DAILY_USD'!$A$2:'WGC-GOLD_DAILY_USD'!$B$7636,2)</f>
        <v>404.5</v>
      </c>
      <c r="K1548">
        <f>VLOOKUP(A1548,'^TNX'!$A$2:'^TNX'!$F$7370,5)</f>
        <v>5.5960000000000001</v>
      </c>
      <c r="L1548">
        <f t="shared" si="24"/>
        <v>5.5960000000000001</v>
      </c>
      <c r="M1548">
        <f>VLOOKUP(A1548,'US Dollar Index Futures Histori'!$A$2:'US Dollar Index Futures Histori'!$G$7374,2)</f>
        <v>86.77</v>
      </c>
      <c r="N1548">
        <v>321.41000400000001</v>
      </c>
    </row>
    <row r="1549" spans="1:14" x14ac:dyDescent="0.55000000000000004">
      <c r="A1549" s="1">
        <v>35108</v>
      </c>
      <c r="B1549">
        <v>661.45001200000002</v>
      </c>
      <c r="C1549">
        <v>664.22997999999995</v>
      </c>
      <c r="D1549">
        <v>657.919983</v>
      </c>
      <c r="E1549">
        <v>660.51000999999997</v>
      </c>
      <c r="F1549">
        <v>660.51000999999997</v>
      </c>
      <c r="G1549">
        <v>441540000</v>
      </c>
      <c r="H1549">
        <v>14.94</v>
      </c>
      <c r="I1549">
        <f>VLOOKUP('sp500'!A1549,'Crude Oil WTI Futures Historica'!$A$2:'Crude Oil WTI Futures Historica'!$G$7388,2)</f>
        <v>18.91</v>
      </c>
      <c r="J1549">
        <f>VLOOKUP(A1549,'WGC-GOLD_DAILY_USD'!$A$2:'WGC-GOLD_DAILY_USD'!$B$7636,2)</f>
        <v>403.2</v>
      </c>
      <c r="K1549">
        <f>VLOOKUP(A1549,'^TNX'!$A$2:'^TNX'!$F$7370,5)</f>
        <v>5.5670000000000002</v>
      </c>
      <c r="L1549">
        <f t="shared" si="24"/>
        <v>5.5670000000000002</v>
      </c>
      <c r="M1549">
        <f>VLOOKUP(A1549,'US Dollar Index Futures Histori'!$A$2:'US Dollar Index Futures Histori'!$G$7374,2)</f>
        <v>86.76</v>
      </c>
      <c r="N1549">
        <v>319.82000699999998</v>
      </c>
    </row>
    <row r="1550" spans="1:14" x14ac:dyDescent="0.55000000000000004">
      <c r="A1550" s="1">
        <v>35109</v>
      </c>
      <c r="B1550">
        <v>660.51000999999997</v>
      </c>
      <c r="C1550">
        <v>661.53002900000001</v>
      </c>
      <c r="D1550">
        <v>654.35998500000005</v>
      </c>
      <c r="E1550">
        <v>655.580017</v>
      </c>
      <c r="F1550">
        <v>655.580017</v>
      </c>
      <c r="G1550">
        <v>421790000</v>
      </c>
      <c r="H1550">
        <v>15.59</v>
      </c>
      <c r="I1550">
        <f>VLOOKUP('sp500'!A1550,'Crude Oil WTI Futures Historica'!$A$2:'Crude Oil WTI Futures Historica'!$G$7388,2)</f>
        <v>18.96</v>
      </c>
      <c r="J1550">
        <f>VLOOKUP(A1550,'WGC-GOLD_DAILY_USD'!$A$2:'WGC-GOLD_DAILY_USD'!$B$7636,2)</f>
        <v>403.1</v>
      </c>
      <c r="K1550">
        <f>VLOOKUP(A1550,'^TNX'!$A$2:'^TNX'!$F$7370,5)</f>
        <v>5.6130000000000004</v>
      </c>
      <c r="L1550">
        <f t="shared" si="24"/>
        <v>5.6130000000000004</v>
      </c>
      <c r="M1550">
        <f>VLOOKUP(A1550,'US Dollar Index Futures Histori'!$A$2:'US Dollar Index Futures Histori'!$G$7374,2)</f>
        <v>86.43</v>
      </c>
      <c r="N1550">
        <v>321.07000699999998</v>
      </c>
    </row>
    <row r="1551" spans="1:14" x14ac:dyDescent="0.55000000000000004">
      <c r="A1551" s="1">
        <v>35110</v>
      </c>
      <c r="B1551">
        <v>655.580017</v>
      </c>
      <c r="C1551">
        <v>656.84002699999996</v>
      </c>
      <c r="D1551">
        <v>651.15002400000003</v>
      </c>
      <c r="E1551">
        <v>651.32000700000003</v>
      </c>
      <c r="F1551">
        <v>651.32000700000003</v>
      </c>
      <c r="G1551">
        <v>415320000</v>
      </c>
      <c r="H1551">
        <v>16.129999000000002</v>
      </c>
      <c r="I1551">
        <f>VLOOKUP('sp500'!A1551,'Crude Oil WTI Futures Historica'!$A$2:'Crude Oil WTI Futures Historica'!$G$7388,2)</f>
        <v>19.04</v>
      </c>
      <c r="J1551">
        <f>VLOOKUP(A1551,'WGC-GOLD_DAILY_USD'!$A$2:'WGC-GOLD_DAILY_USD'!$B$7636,2)</f>
        <v>404.6</v>
      </c>
      <c r="K1551">
        <f>VLOOKUP(A1551,'^TNX'!$A$2:'^TNX'!$F$7370,5)</f>
        <v>5.6909999999999998</v>
      </c>
      <c r="L1551">
        <f t="shared" si="24"/>
        <v>5.6909999999999998</v>
      </c>
      <c r="M1551">
        <f>VLOOKUP(A1551,'US Dollar Index Futures Histori'!$A$2:'US Dollar Index Futures Histori'!$G$7374,2)</f>
        <v>86.44</v>
      </c>
      <c r="N1551">
        <v>320.75</v>
      </c>
    </row>
    <row r="1552" spans="1:14" x14ac:dyDescent="0.55000000000000004">
      <c r="A1552" s="1">
        <v>35111</v>
      </c>
      <c r="B1552">
        <v>651.32000700000003</v>
      </c>
      <c r="C1552">
        <v>651.419983</v>
      </c>
      <c r="D1552">
        <v>646.98999000000003</v>
      </c>
      <c r="E1552">
        <v>647.97997999999995</v>
      </c>
      <c r="F1552">
        <v>647.97997999999995</v>
      </c>
      <c r="G1552">
        <v>445570000</v>
      </c>
      <c r="H1552">
        <v>15.37</v>
      </c>
      <c r="I1552">
        <f>VLOOKUP('sp500'!A1552,'Crude Oil WTI Futures Historica'!$A$2:'Crude Oil WTI Futures Historica'!$G$7388,2)</f>
        <v>19.16</v>
      </c>
      <c r="J1552">
        <f>VLOOKUP(A1552,'WGC-GOLD_DAILY_USD'!$A$2:'WGC-GOLD_DAILY_USD'!$B$7636,2)</f>
        <v>404.85</v>
      </c>
      <c r="K1552">
        <f>VLOOKUP(A1552,'^TNX'!$A$2:'^TNX'!$F$7370,5)</f>
        <v>5.75</v>
      </c>
      <c r="L1552">
        <f t="shared" si="24"/>
        <v>5.75</v>
      </c>
      <c r="M1552">
        <f>VLOOKUP(A1552,'US Dollar Index Futures Histori'!$A$2:'US Dollar Index Futures Histori'!$G$7374,2)</f>
        <v>86.07</v>
      </c>
      <c r="N1552">
        <v>321.58999599999999</v>
      </c>
    </row>
    <row r="1553" spans="1:14" x14ac:dyDescent="0.55000000000000004">
      <c r="A1553" s="1">
        <v>35115</v>
      </c>
      <c r="B1553">
        <v>647.97997999999995</v>
      </c>
      <c r="C1553">
        <v>647.97997999999995</v>
      </c>
      <c r="D1553">
        <v>638.78997800000002</v>
      </c>
      <c r="E1553">
        <v>640.65002400000003</v>
      </c>
      <c r="F1553">
        <v>640.65002400000003</v>
      </c>
      <c r="G1553">
        <v>395910000</v>
      </c>
      <c r="H1553">
        <v>16.799999</v>
      </c>
      <c r="I1553">
        <f>VLOOKUP('sp500'!A1553,'Crude Oil WTI Futures Historica'!$A$2:'Crude Oil WTI Futures Historica'!$G$7388,2)</f>
        <v>21.05</v>
      </c>
      <c r="J1553">
        <f>VLOOKUP(A1553,'WGC-GOLD_DAILY_USD'!$A$2:'WGC-GOLD_DAILY_USD'!$B$7636,2)</f>
        <v>402.2</v>
      </c>
      <c r="K1553">
        <f>VLOOKUP(A1553,'^TNX'!$A$2:'^TNX'!$F$7370,5)</f>
        <v>5.9909999999999997</v>
      </c>
      <c r="L1553">
        <f t="shared" si="24"/>
        <v>5.9909999999999997</v>
      </c>
      <c r="M1553">
        <f>VLOOKUP(A1553,'US Dollar Index Futures Histori'!$A$2:'US Dollar Index Futures Histori'!$G$7374,2)</f>
        <v>85.75</v>
      </c>
      <c r="N1553">
        <v>318.91000400000001</v>
      </c>
    </row>
    <row r="1554" spans="1:14" x14ac:dyDescent="0.55000000000000004">
      <c r="A1554" s="1">
        <v>35116</v>
      </c>
      <c r="B1554">
        <v>640.65002400000003</v>
      </c>
      <c r="C1554">
        <v>648.10998500000005</v>
      </c>
      <c r="D1554">
        <v>640.65002400000003</v>
      </c>
      <c r="E1554">
        <v>648.09997599999997</v>
      </c>
      <c r="F1554">
        <v>648.09997599999997</v>
      </c>
      <c r="G1554">
        <v>431220000</v>
      </c>
      <c r="H1554">
        <v>14.47</v>
      </c>
      <c r="I1554">
        <f>VLOOKUP('sp500'!A1554,'Crude Oil WTI Futures Historica'!$A$2:'Crude Oil WTI Futures Historica'!$G$7388,2)</f>
        <v>19.71</v>
      </c>
      <c r="J1554">
        <f>VLOOKUP(A1554,'WGC-GOLD_DAILY_USD'!$A$2:'WGC-GOLD_DAILY_USD'!$B$7636,2)</f>
        <v>396.8</v>
      </c>
      <c r="K1554">
        <f>VLOOKUP(A1554,'^TNX'!$A$2:'^TNX'!$F$7370,5)</f>
        <v>5.9740000000000002</v>
      </c>
      <c r="L1554">
        <f t="shared" si="24"/>
        <v>5.9740000000000002</v>
      </c>
      <c r="M1554">
        <f>VLOOKUP(A1554,'US Dollar Index Futures Histori'!$A$2:'US Dollar Index Futures Histori'!$G$7374,2)</f>
        <v>85.65</v>
      </c>
      <c r="N1554">
        <v>321.33999599999999</v>
      </c>
    </row>
    <row r="1555" spans="1:14" x14ac:dyDescent="0.55000000000000004">
      <c r="A1555" s="1">
        <v>35117</v>
      </c>
      <c r="B1555">
        <v>648.09997599999997</v>
      </c>
      <c r="C1555">
        <v>659.75</v>
      </c>
      <c r="D1555">
        <v>648.09997599999997</v>
      </c>
      <c r="E1555">
        <v>658.85998500000005</v>
      </c>
      <c r="F1555">
        <v>658.85998500000005</v>
      </c>
      <c r="G1555">
        <v>485470000</v>
      </c>
      <c r="H1555">
        <v>14.56</v>
      </c>
      <c r="I1555">
        <f>VLOOKUP('sp500'!A1555,'Crude Oil WTI Futures Historica'!$A$2:'Crude Oil WTI Futures Historica'!$G$7388,2)</f>
        <v>19.850000000000001</v>
      </c>
      <c r="J1555">
        <f>VLOOKUP(A1555,'WGC-GOLD_DAILY_USD'!$A$2:'WGC-GOLD_DAILY_USD'!$B$7636,2)</f>
        <v>399.65</v>
      </c>
      <c r="K1555">
        <f>VLOOKUP(A1555,'^TNX'!$A$2:'^TNX'!$F$7370,5)</f>
        <v>5.91</v>
      </c>
      <c r="L1555">
        <f t="shared" si="24"/>
        <v>5.91</v>
      </c>
      <c r="M1555">
        <f>VLOOKUP(A1555,'US Dollar Index Futures Histori'!$A$2:'US Dollar Index Futures Histori'!$G$7374,2)</f>
        <v>85.61</v>
      </c>
      <c r="N1555">
        <v>325.14001500000001</v>
      </c>
    </row>
    <row r="1556" spans="1:14" x14ac:dyDescent="0.55000000000000004">
      <c r="A1556" s="1">
        <v>35118</v>
      </c>
      <c r="B1556">
        <v>658.85998500000005</v>
      </c>
      <c r="C1556">
        <v>663</v>
      </c>
      <c r="D1556">
        <v>652.25</v>
      </c>
      <c r="E1556">
        <v>659.080017</v>
      </c>
      <c r="F1556">
        <v>659.080017</v>
      </c>
      <c r="G1556">
        <v>443130000</v>
      </c>
      <c r="H1556">
        <v>14.78</v>
      </c>
      <c r="I1556">
        <f>VLOOKUP('sp500'!A1556,'Crude Oil WTI Futures Historica'!$A$2:'Crude Oil WTI Futures Historica'!$G$7388,2)</f>
        <v>19.059999999999999</v>
      </c>
      <c r="J1556">
        <f>VLOOKUP(A1556,'WGC-GOLD_DAILY_USD'!$A$2:'WGC-GOLD_DAILY_USD'!$B$7636,2)</f>
        <v>398.25</v>
      </c>
      <c r="K1556">
        <f>VLOOKUP(A1556,'^TNX'!$A$2:'^TNX'!$F$7370,5)</f>
        <v>5.9649999999999999</v>
      </c>
      <c r="L1556">
        <f t="shared" si="24"/>
        <v>5.9649999999999999</v>
      </c>
      <c r="M1556">
        <f>VLOOKUP(A1556,'US Dollar Index Futures Histori'!$A$2:'US Dollar Index Futures Histori'!$G$7374,2)</f>
        <v>85.4</v>
      </c>
      <c r="N1556">
        <v>325.76001000000002</v>
      </c>
    </row>
    <row r="1557" spans="1:14" x14ac:dyDescent="0.55000000000000004">
      <c r="A1557" s="1">
        <v>35121</v>
      </c>
      <c r="B1557">
        <v>659.080017</v>
      </c>
      <c r="C1557">
        <v>659.080017</v>
      </c>
      <c r="D1557">
        <v>650.15997300000004</v>
      </c>
      <c r="E1557">
        <v>650.46002199999998</v>
      </c>
      <c r="F1557">
        <v>650.46002199999998</v>
      </c>
      <c r="G1557">
        <v>399330000</v>
      </c>
      <c r="H1557">
        <v>16.379999000000002</v>
      </c>
      <c r="I1557">
        <f>VLOOKUP('sp500'!A1557,'Crude Oil WTI Futures Historica'!$A$2:'Crude Oil WTI Futures Historica'!$G$7388,2)</f>
        <v>19.39</v>
      </c>
      <c r="J1557">
        <f>VLOOKUP(A1557,'WGC-GOLD_DAILY_USD'!$A$2:'WGC-GOLD_DAILY_USD'!$B$7636,2)</f>
        <v>399</v>
      </c>
      <c r="K1557">
        <f>VLOOKUP(A1557,'^TNX'!$A$2:'^TNX'!$F$7370,5)</f>
        <v>5.9950000000000001</v>
      </c>
      <c r="L1557">
        <f t="shared" si="24"/>
        <v>5.9950000000000001</v>
      </c>
      <c r="M1557">
        <f>VLOOKUP(A1557,'US Dollar Index Futures Histori'!$A$2:'US Dollar Index Futures Histori'!$G$7374,2)</f>
        <v>85.47</v>
      </c>
      <c r="N1557">
        <v>325.29998799999998</v>
      </c>
    </row>
    <row r="1558" spans="1:14" x14ac:dyDescent="0.55000000000000004">
      <c r="A1558" s="1">
        <v>35122</v>
      </c>
      <c r="B1558">
        <v>650.46002199999998</v>
      </c>
      <c r="C1558">
        <v>650.61999500000002</v>
      </c>
      <c r="D1558">
        <v>643.86999500000002</v>
      </c>
      <c r="E1558">
        <v>647.23999000000003</v>
      </c>
      <c r="F1558">
        <v>647.23999000000003</v>
      </c>
      <c r="G1558">
        <v>431340000</v>
      </c>
      <c r="H1558">
        <v>16.629999000000002</v>
      </c>
      <c r="I1558">
        <f>VLOOKUP('sp500'!A1558,'Crude Oil WTI Futures Historica'!$A$2:'Crude Oil WTI Futures Historica'!$G$7388,2)</f>
        <v>19.7</v>
      </c>
      <c r="J1558">
        <f>VLOOKUP(A1558,'WGC-GOLD_DAILY_USD'!$A$2:'WGC-GOLD_DAILY_USD'!$B$7636,2)</f>
        <v>399.5</v>
      </c>
      <c r="K1558">
        <f>VLOOKUP(A1558,'^TNX'!$A$2:'^TNX'!$F$7370,5)</f>
        <v>6.0469999999999997</v>
      </c>
      <c r="L1558">
        <f t="shared" si="24"/>
        <v>6.0469999999999997</v>
      </c>
      <c r="M1558">
        <f>VLOOKUP(A1558,'US Dollar Index Futures Histori'!$A$2:'US Dollar Index Futures Histori'!$G$7374,2)</f>
        <v>85.4</v>
      </c>
      <c r="N1558">
        <v>324.85000600000001</v>
      </c>
    </row>
    <row r="1559" spans="1:14" x14ac:dyDescent="0.55000000000000004">
      <c r="A1559" s="1">
        <v>35123</v>
      </c>
      <c r="B1559">
        <v>647.23999000000003</v>
      </c>
      <c r="C1559">
        <v>654.39001499999995</v>
      </c>
      <c r="D1559">
        <v>643.98999000000003</v>
      </c>
      <c r="E1559">
        <v>644.75</v>
      </c>
      <c r="F1559">
        <v>644.75</v>
      </c>
      <c r="G1559">
        <v>447790000</v>
      </c>
      <c r="H1559">
        <v>16.719999000000001</v>
      </c>
      <c r="I1559">
        <f>VLOOKUP('sp500'!A1559,'Crude Oil WTI Futures Historica'!$A$2:'Crude Oil WTI Futures Historica'!$G$7388,2)</f>
        <v>19.29</v>
      </c>
      <c r="J1559">
        <f>VLOOKUP(A1559,'WGC-GOLD_DAILY_USD'!$A$2:'WGC-GOLD_DAILY_USD'!$B$7636,2)</f>
        <v>397.55</v>
      </c>
      <c r="K1559">
        <f>VLOOKUP(A1559,'^TNX'!$A$2:'^TNX'!$F$7370,5)</f>
        <v>6.1070000000000002</v>
      </c>
      <c r="L1559">
        <f t="shared" si="24"/>
        <v>6.1070000000000002</v>
      </c>
      <c r="M1559">
        <f>VLOOKUP(A1559,'US Dollar Index Futures Histori'!$A$2:'US Dollar Index Futures Histori'!$G$7374,2)</f>
        <v>85.97</v>
      </c>
      <c r="N1559">
        <v>325.26001000000002</v>
      </c>
    </row>
    <row r="1560" spans="1:14" x14ac:dyDescent="0.55000000000000004">
      <c r="A1560" s="1">
        <v>35124</v>
      </c>
      <c r="B1560">
        <v>644.75</v>
      </c>
      <c r="C1560">
        <v>646.95001200000002</v>
      </c>
      <c r="D1560">
        <v>639.01000999999997</v>
      </c>
      <c r="E1560">
        <v>640.42999299999997</v>
      </c>
      <c r="F1560">
        <v>640.42999299999997</v>
      </c>
      <c r="G1560">
        <v>453170000</v>
      </c>
      <c r="H1560">
        <v>17.040001</v>
      </c>
      <c r="I1560">
        <f>VLOOKUP('sp500'!A1560,'Crude Oil WTI Futures Historica'!$A$2:'Crude Oil WTI Futures Historica'!$G$7388,2)</f>
        <v>19.54</v>
      </c>
      <c r="J1560">
        <f>VLOOKUP(A1560,'WGC-GOLD_DAILY_USD'!$A$2:'WGC-GOLD_DAILY_USD'!$B$7636,2)</f>
        <v>400.65</v>
      </c>
      <c r="K1560">
        <f>VLOOKUP(A1560,'^TNX'!$A$2:'^TNX'!$F$7370,5)</f>
        <v>6.1120000000000001</v>
      </c>
      <c r="L1560">
        <f t="shared" si="24"/>
        <v>6.1120000000000001</v>
      </c>
      <c r="M1560">
        <f>VLOOKUP(A1560,'US Dollar Index Futures Histori'!$A$2:'US Dollar Index Futures Histori'!$G$7374,2)</f>
        <v>86.32</v>
      </c>
      <c r="N1560">
        <v>324.92999300000002</v>
      </c>
    </row>
    <row r="1561" spans="1:14" x14ac:dyDescent="0.55000000000000004">
      <c r="A1561" s="1">
        <v>35125</v>
      </c>
      <c r="B1561">
        <v>640.42999299999997</v>
      </c>
      <c r="C1561">
        <v>644.38000499999998</v>
      </c>
      <c r="D1561">
        <v>635</v>
      </c>
      <c r="E1561">
        <v>644.36999500000002</v>
      </c>
      <c r="F1561">
        <v>644.36999500000002</v>
      </c>
      <c r="G1561">
        <v>471480000</v>
      </c>
      <c r="H1561">
        <v>16.719999000000001</v>
      </c>
      <c r="I1561">
        <f>VLOOKUP('sp500'!A1561,'Crude Oil WTI Futures Historica'!$A$2:'Crude Oil WTI Futures Historica'!$G$7388,2)</f>
        <v>19.440000000000001</v>
      </c>
      <c r="J1561">
        <f>VLOOKUP(A1561,'WGC-GOLD_DAILY_USD'!$A$2:'WGC-GOLD_DAILY_USD'!$B$7636,2)</f>
        <v>398.35</v>
      </c>
      <c r="K1561">
        <f>VLOOKUP(A1561,'^TNX'!$A$2:'^TNX'!$F$7370,5)</f>
        <v>5.9779999999999998</v>
      </c>
      <c r="L1561">
        <f t="shared" si="24"/>
        <v>5.9779999999999998</v>
      </c>
      <c r="M1561">
        <f>VLOOKUP(A1561,'US Dollar Index Futures Histori'!$A$2:'US Dollar Index Futures Histori'!$G$7374,2)</f>
        <v>86.56</v>
      </c>
      <c r="N1561">
        <v>324.10000600000001</v>
      </c>
    </row>
    <row r="1562" spans="1:14" x14ac:dyDescent="0.55000000000000004">
      <c r="A1562" s="1">
        <v>35128</v>
      </c>
      <c r="B1562">
        <v>644.36999500000002</v>
      </c>
      <c r="C1562">
        <v>653.53997800000002</v>
      </c>
      <c r="D1562">
        <v>644.36999500000002</v>
      </c>
      <c r="E1562">
        <v>650.80999799999995</v>
      </c>
      <c r="F1562">
        <v>650.80999799999995</v>
      </c>
      <c r="G1562">
        <v>417270000</v>
      </c>
      <c r="H1562">
        <v>16.670000000000002</v>
      </c>
      <c r="I1562">
        <f>VLOOKUP('sp500'!A1562,'Crude Oil WTI Futures Historica'!$A$2:'Crude Oil WTI Futures Historica'!$G$7388,2)</f>
        <v>19.2</v>
      </c>
      <c r="J1562">
        <f>VLOOKUP(A1562,'WGC-GOLD_DAILY_USD'!$A$2:'WGC-GOLD_DAILY_USD'!$B$7636,2)</f>
        <v>393.7</v>
      </c>
      <c r="K1562">
        <f>VLOOKUP(A1562,'^TNX'!$A$2:'^TNX'!$F$7370,5)</f>
        <v>5.9059999999999997</v>
      </c>
      <c r="L1562">
        <f t="shared" si="24"/>
        <v>5.9059999999999997</v>
      </c>
      <c r="M1562">
        <f>VLOOKUP(A1562,'US Dollar Index Futures Histori'!$A$2:'US Dollar Index Futures Histori'!$G$7374,2)</f>
        <v>86.41</v>
      </c>
      <c r="N1562">
        <v>325.55999800000001</v>
      </c>
    </row>
    <row r="1563" spans="1:14" x14ac:dyDescent="0.55000000000000004">
      <c r="A1563" s="1">
        <v>35129</v>
      </c>
      <c r="B1563">
        <v>650.80999799999995</v>
      </c>
      <c r="C1563">
        <v>655.79998799999998</v>
      </c>
      <c r="D1563">
        <v>648.77002000000005</v>
      </c>
      <c r="E1563">
        <v>655.78997800000002</v>
      </c>
      <c r="F1563">
        <v>655.78997800000002</v>
      </c>
      <c r="G1563">
        <v>445700000</v>
      </c>
      <c r="H1563">
        <v>16.100000000000001</v>
      </c>
      <c r="I1563">
        <f>VLOOKUP('sp500'!A1563,'Crude Oil WTI Futures Historica'!$A$2:'Crude Oil WTI Futures Historica'!$G$7388,2)</f>
        <v>19.54</v>
      </c>
      <c r="J1563">
        <f>VLOOKUP(A1563,'WGC-GOLD_DAILY_USD'!$A$2:'WGC-GOLD_DAILY_USD'!$B$7636,2)</f>
        <v>393.6</v>
      </c>
      <c r="K1563">
        <f>VLOOKUP(A1563,'^TNX'!$A$2:'^TNX'!$F$7370,5)</f>
        <v>5.9530000000000003</v>
      </c>
      <c r="L1563">
        <f t="shared" si="24"/>
        <v>5.9530000000000003</v>
      </c>
      <c r="M1563">
        <f>VLOOKUP(A1563,'US Dollar Index Futures Histori'!$A$2:'US Dollar Index Futures Histori'!$G$7374,2)</f>
        <v>86.39</v>
      </c>
      <c r="N1563">
        <v>326.85000600000001</v>
      </c>
    </row>
    <row r="1564" spans="1:14" x14ac:dyDescent="0.55000000000000004">
      <c r="A1564" s="1">
        <v>35130</v>
      </c>
      <c r="B1564">
        <v>655.78997800000002</v>
      </c>
      <c r="C1564">
        <v>656.96997099999999</v>
      </c>
      <c r="D1564">
        <v>651.60998500000005</v>
      </c>
      <c r="E1564">
        <v>652</v>
      </c>
      <c r="F1564">
        <v>652</v>
      </c>
      <c r="G1564">
        <v>428220000</v>
      </c>
      <c r="H1564">
        <v>16.559999000000001</v>
      </c>
      <c r="I1564">
        <f>VLOOKUP('sp500'!A1564,'Crude Oil WTI Futures Historica'!$A$2:'Crude Oil WTI Futures Historica'!$G$7388,2)</f>
        <v>20.190000000000001</v>
      </c>
      <c r="J1564">
        <f>VLOOKUP(A1564,'WGC-GOLD_DAILY_USD'!$A$2:'WGC-GOLD_DAILY_USD'!$B$7636,2)</f>
        <v>393.6</v>
      </c>
      <c r="K1564">
        <f>VLOOKUP(A1564,'^TNX'!$A$2:'^TNX'!$F$7370,5)</f>
        <v>6.0389999999999997</v>
      </c>
      <c r="L1564">
        <f t="shared" si="24"/>
        <v>6.0389999999999997</v>
      </c>
      <c r="M1564">
        <f>VLOOKUP(A1564,'US Dollar Index Futures Histori'!$A$2:'US Dollar Index Futures Histori'!$G$7374,2)</f>
        <v>86.49</v>
      </c>
      <c r="N1564">
        <v>327.10998499999999</v>
      </c>
    </row>
    <row r="1565" spans="1:14" x14ac:dyDescent="0.55000000000000004">
      <c r="A1565" s="1">
        <v>35131</v>
      </c>
      <c r="B1565">
        <v>652</v>
      </c>
      <c r="C1565">
        <v>653.65002400000003</v>
      </c>
      <c r="D1565">
        <v>649.53997800000002</v>
      </c>
      <c r="E1565">
        <v>653.65002400000003</v>
      </c>
      <c r="F1565">
        <v>653.65002400000003</v>
      </c>
      <c r="G1565">
        <v>425790000</v>
      </c>
      <c r="H1565">
        <v>16.489999999999998</v>
      </c>
      <c r="I1565">
        <f>VLOOKUP('sp500'!A1565,'Crude Oil WTI Futures Historica'!$A$2:'Crude Oil WTI Futures Historica'!$G$7388,2)</f>
        <v>19.809999999999999</v>
      </c>
      <c r="J1565">
        <f>VLOOKUP(A1565,'WGC-GOLD_DAILY_USD'!$A$2:'WGC-GOLD_DAILY_USD'!$B$7636,2)</f>
        <v>393.9</v>
      </c>
      <c r="K1565">
        <f>VLOOKUP(A1565,'^TNX'!$A$2:'^TNX'!$F$7370,5)</f>
        <v>6.06</v>
      </c>
      <c r="L1565">
        <f t="shared" si="24"/>
        <v>6.06</v>
      </c>
      <c r="M1565">
        <f>VLOOKUP(A1565,'US Dollar Index Futures Histori'!$A$2:'US Dollar Index Futures Histori'!$G$7374,2)</f>
        <v>86.41</v>
      </c>
      <c r="N1565">
        <v>327.42001299999998</v>
      </c>
    </row>
    <row r="1566" spans="1:14" x14ac:dyDescent="0.55000000000000004">
      <c r="A1566" s="1">
        <v>35132</v>
      </c>
      <c r="B1566">
        <v>653.65002400000003</v>
      </c>
      <c r="C1566">
        <v>653.65002400000003</v>
      </c>
      <c r="D1566">
        <v>627.63000499999998</v>
      </c>
      <c r="E1566">
        <v>633.5</v>
      </c>
      <c r="F1566">
        <v>633.5</v>
      </c>
      <c r="G1566">
        <v>546550000</v>
      </c>
      <c r="H1566">
        <v>20.700001</v>
      </c>
      <c r="I1566">
        <f>VLOOKUP('sp500'!A1566,'Crude Oil WTI Futures Historica'!$A$2:'Crude Oil WTI Futures Historica'!$G$7388,2)</f>
        <v>19.61</v>
      </c>
      <c r="J1566">
        <f>VLOOKUP(A1566,'WGC-GOLD_DAILY_USD'!$A$2:'WGC-GOLD_DAILY_USD'!$B$7636,2)</f>
        <v>396.8</v>
      </c>
      <c r="K1566">
        <f>VLOOKUP(A1566,'^TNX'!$A$2:'^TNX'!$F$7370,5)</f>
        <v>6.4119999999999999</v>
      </c>
      <c r="L1566">
        <f t="shared" si="24"/>
        <v>6.4119999999999999</v>
      </c>
      <c r="M1566">
        <f>VLOOKUP(A1566,'US Dollar Index Futures Histori'!$A$2:'US Dollar Index Futures Histori'!$G$7374,2)</f>
        <v>86.92</v>
      </c>
      <c r="N1566">
        <v>319.209991</v>
      </c>
    </row>
    <row r="1567" spans="1:14" x14ac:dyDescent="0.55000000000000004">
      <c r="A1567" s="1">
        <v>35135</v>
      </c>
      <c r="B1567">
        <v>633.5</v>
      </c>
      <c r="C1567">
        <v>640.40997300000004</v>
      </c>
      <c r="D1567">
        <v>629.95001200000002</v>
      </c>
      <c r="E1567">
        <v>640.02002000000005</v>
      </c>
      <c r="F1567">
        <v>640.02002000000005</v>
      </c>
      <c r="G1567">
        <v>449500000</v>
      </c>
      <c r="H1567">
        <v>19.399999999999999</v>
      </c>
      <c r="I1567">
        <f>VLOOKUP('sp500'!A1567,'Crude Oil WTI Futures Historica'!$A$2:'Crude Oil WTI Futures Historica'!$G$7388,2)</f>
        <v>19.91</v>
      </c>
      <c r="J1567">
        <f>VLOOKUP(A1567,'WGC-GOLD_DAILY_USD'!$A$2:'WGC-GOLD_DAILY_USD'!$B$7636,2)</f>
        <v>395.75</v>
      </c>
      <c r="K1567">
        <f>VLOOKUP(A1567,'^TNX'!$A$2:'^TNX'!$F$7370,5)</f>
        <v>6.3049999999999997</v>
      </c>
      <c r="L1567">
        <f t="shared" si="24"/>
        <v>6.3049999999999997</v>
      </c>
      <c r="M1567">
        <f>VLOOKUP(A1567,'US Dollar Index Futures Histori'!$A$2:'US Dollar Index Futures Histori'!$G$7374,2)</f>
        <v>86.62</v>
      </c>
      <c r="N1567">
        <v>322.07000699999998</v>
      </c>
    </row>
    <row r="1568" spans="1:14" x14ac:dyDescent="0.55000000000000004">
      <c r="A1568" s="1">
        <v>35136</v>
      </c>
      <c r="B1568">
        <v>640.02002000000005</v>
      </c>
      <c r="C1568">
        <v>640.02002000000005</v>
      </c>
      <c r="D1568">
        <v>628.82000700000003</v>
      </c>
      <c r="E1568">
        <v>637.09002699999996</v>
      </c>
      <c r="F1568">
        <v>637.09002699999996</v>
      </c>
      <c r="G1568">
        <v>454980000</v>
      </c>
      <c r="H1568">
        <v>19.09</v>
      </c>
      <c r="I1568">
        <f>VLOOKUP('sp500'!A1568,'Crude Oil WTI Futures Historica'!$A$2:'Crude Oil WTI Futures Historica'!$G$7388,2)</f>
        <v>20.46</v>
      </c>
      <c r="J1568">
        <f>VLOOKUP(A1568,'WGC-GOLD_DAILY_USD'!$A$2:'WGC-GOLD_DAILY_USD'!$B$7636,2)</f>
        <v>396.25</v>
      </c>
      <c r="K1568">
        <f>VLOOKUP(A1568,'^TNX'!$A$2:'^TNX'!$F$7370,5)</f>
        <v>6.3410000000000002</v>
      </c>
      <c r="L1568">
        <f t="shared" si="24"/>
        <v>6.3410000000000002</v>
      </c>
      <c r="M1568">
        <f>VLOOKUP(A1568,'US Dollar Index Futures Histori'!$A$2:'US Dollar Index Futures Histori'!$G$7374,2)</f>
        <v>86.31</v>
      </c>
      <c r="N1568">
        <v>321.01998900000001</v>
      </c>
    </row>
    <row r="1569" spans="1:14" x14ac:dyDescent="0.55000000000000004">
      <c r="A1569" s="1">
        <v>35137</v>
      </c>
      <c r="B1569">
        <v>637.09002699999996</v>
      </c>
      <c r="C1569">
        <v>640.52002000000005</v>
      </c>
      <c r="D1569">
        <v>635.19000200000005</v>
      </c>
      <c r="E1569">
        <v>638.54998799999998</v>
      </c>
      <c r="F1569">
        <v>638.54998799999998</v>
      </c>
      <c r="G1569">
        <v>413030000</v>
      </c>
      <c r="H1569">
        <v>18.129999000000002</v>
      </c>
      <c r="I1569">
        <f>VLOOKUP('sp500'!A1569,'Crude Oil WTI Futures Historica'!$A$2:'Crude Oil WTI Futures Historica'!$G$7388,2)</f>
        <v>20.58</v>
      </c>
      <c r="J1569">
        <f>VLOOKUP(A1569,'WGC-GOLD_DAILY_USD'!$A$2:'WGC-GOLD_DAILY_USD'!$B$7636,2)</f>
        <v>396.5</v>
      </c>
      <c r="K1569">
        <f>VLOOKUP(A1569,'^TNX'!$A$2:'^TNX'!$F$7370,5)</f>
        <v>6.3360000000000003</v>
      </c>
      <c r="L1569">
        <f t="shared" si="24"/>
        <v>6.3360000000000003</v>
      </c>
      <c r="M1569">
        <f>VLOOKUP(A1569,'US Dollar Index Futures Histori'!$A$2:'US Dollar Index Futures Histori'!$G$7374,2)</f>
        <v>86.24</v>
      </c>
      <c r="N1569">
        <v>323.459991</v>
      </c>
    </row>
    <row r="1570" spans="1:14" x14ac:dyDescent="0.55000000000000004">
      <c r="A1570" s="1">
        <v>35138</v>
      </c>
      <c r="B1570">
        <v>638.54998799999998</v>
      </c>
      <c r="C1570">
        <v>644.169983</v>
      </c>
      <c r="D1570">
        <v>638.54998799999998</v>
      </c>
      <c r="E1570">
        <v>640.86999500000002</v>
      </c>
      <c r="F1570">
        <v>640.86999500000002</v>
      </c>
      <c r="G1570">
        <v>492630000</v>
      </c>
      <c r="H1570">
        <v>16.93</v>
      </c>
      <c r="I1570">
        <f>VLOOKUP('sp500'!A1570,'Crude Oil WTI Futures Historica'!$A$2:'Crude Oil WTI Futures Historica'!$G$7388,2)</f>
        <v>21.16</v>
      </c>
      <c r="J1570">
        <f>VLOOKUP(A1570,'WGC-GOLD_DAILY_USD'!$A$2:'WGC-GOLD_DAILY_USD'!$B$7636,2)</f>
        <v>395.5</v>
      </c>
      <c r="K1570">
        <f>VLOOKUP(A1570,'^TNX'!$A$2:'^TNX'!$F$7370,5)</f>
        <v>6.35</v>
      </c>
      <c r="L1570">
        <f t="shared" si="24"/>
        <v>6.35</v>
      </c>
      <c r="M1570">
        <f>VLOOKUP(A1570,'US Dollar Index Futures Histori'!$A$2:'US Dollar Index Futures Histori'!$G$7374,2)</f>
        <v>86.36</v>
      </c>
      <c r="N1570">
        <v>325.07998700000002</v>
      </c>
    </row>
    <row r="1571" spans="1:14" x14ac:dyDescent="0.55000000000000004">
      <c r="A1571" s="1">
        <v>35139</v>
      </c>
      <c r="B1571">
        <v>640.86999500000002</v>
      </c>
      <c r="C1571">
        <v>642.86999500000002</v>
      </c>
      <c r="D1571">
        <v>638.34997599999997</v>
      </c>
      <c r="E1571">
        <v>641.42999299999997</v>
      </c>
      <c r="F1571">
        <v>641.42999299999997</v>
      </c>
      <c r="G1571">
        <v>529970000</v>
      </c>
      <c r="H1571">
        <v>16.540001</v>
      </c>
      <c r="I1571">
        <f>VLOOKUP('sp500'!A1571,'Crude Oil WTI Futures Historica'!$A$2:'Crude Oil WTI Futures Historica'!$G$7388,2)</f>
        <v>21.99</v>
      </c>
      <c r="J1571">
        <f>VLOOKUP(A1571,'WGC-GOLD_DAILY_USD'!$A$2:'WGC-GOLD_DAILY_USD'!$B$7636,2)</f>
        <v>395.7</v>
      </c>
      <c r="K1571">
        <f>VLOOKUP(A1571,'^TNX'!$A$2:'^TNX'!$F$7370,5)</f>
        <v>6.4530000000000003</v>
      </c>
      <c r="L1571">
        <f t="shared" si="24"/>
        <v>6.4530000000000003</v>
      </c>
      <c r="M1571">
        <f>VLOOKUP(A1571,'US Dollar Index Futures Histori'!$A$2:'US Dollar Index Futures Histori'!$G$7374,2)</f>
        <v>86.22</v>
      </c>
      <c r="N1571">
        <v>325.07998700000002</v>
      </c>
    </row>
    <row r="1572" spans="1:14" x14ac:dyDescent="0.55000000000000004">
      <c r="A1572" s="1">
        <v>35142</v>
      </c>
      <c r="B1572">
        <v>641.42999299999997</v>
      </c>
      <c r="C1572">
        <v>652.65002400000003</v>
      </c>
      <c r="D1572">
        <v>641.42999299999997</v>
      </c>
      <c r="E1572">
        <v>652.65002400000003</v>
      </c>
      <c r="F1572">
        <v>652.65002400000003</v>
      </c>
      <c r="G1572">
        <v>437100000</v>
      </c>
      <c r="H1572">
        <v>17.309999000000001</v>
      </c>
      <c r="I1572">
        <f>VLOOKUP('sp500'!A1572,'Crude Oil WTI Futures Historica'!$A$2:'Crude Oil WTI Futures Historica'!$G$7388,2)</f>
        <v>23.27</v>
      </c>
      <c r="J1572">
        <f>VLOOKUP(A1572,'WGC-GOLD_DAILY_USD'!$A$2:'WGC-GOLD_DAILY_USD'!$B$7636,2)</f>
        <v>394</v>
      </c>
      <c r="K1572">
        <f>VLOOKUP(A1572,'^TNX'!$A$2:'^TNX'!$F$7370,5)</f>
        <v>6.4219999999999997</v>
      </c>
      <c r="L1572">
        <f t="shared" si="24"/>
        <v>6.4219999999999997</v>
      </c>
      <c r="M1572">
        <f>VLOOKUP(A1572,'US Dollar Index Futures Histori'!$A$2:'US Dollar Index Futures Histori'!$G$7374,2)</f>
        <v>86.3</v>
      </c>
      <c r="N1572">
        <v>328.67001299999998</v>
      </c>
    </row>
    <row r="1573" spans="1:14" x14ac:dyDescent="0.55000000000000004">
      <c r="A1573" s="1">
        <v>35143</v>
      </c>
      <c r="B1573">
        <v>652.65002400000003</v>
      </c>
      <c r="C1573">
        <v>656.17999299999997</v>
      </c>
      <c r="D1573">
        <v>649.79998799999998</v>
      </c>
      <c r="E1573">
        <v>651.69000200000005</v>
      </c>
      <c r="F1573">
        <v>651.69000200000005</v>
      </c>
      <c r="G1573">
        <v>438300000</v>
      </c>
      <c r="H1573">
        <v>18.350000000000001</v>
      </c>
      <c r="I1573">
        <f>VLOOKUP('sp500'!A1573,'Crude Oil WTI Futures Historica'!$A$2:'Crude Oil WTI Futures Historica'!$G$7388,2)</f>
        <v>24.34</v>
      </c>
      <c r="J1573">
        <f>VLOOKUP(A1573,'WGC-GOLD_DAILY_USD'!$A$2:'WGC-GOLD_DAILY_USD'!$B$7636,2)</f>
        <v>395.1</v>
      </c>
      <c r="K1573">
        <f>VLOOKUP(A1573,'^TNX'!$A$2:'^TNX'!$F$7370,5)</f>
        <v>6.3949999999999996</v>
      </c>
      <c r="L1573">
        <f t="shared" si="24"/>
        <v>6.3949999999999996</v>
      </c>
      <c r="M1573">
        <f>VLOOKUP(A1573,'US Dollar Index Futures Histori'!$A$2:'US Dollar Index Futures Histori'!$G$7374,2)</f>
        <v>86.17</v>
      </c>
      <c r="N1573">
        <v>328.92999300000002</v>
      </c>
    </row>
    <row r="1574" spans="1:14" x14ac:dyDescent="0.55000000000000004">
      <c r="A1574" s="1">
        <v>35144</v>
      </c>
      <c r="B1574">
        <v>651.69000200000005</v>
      </c>
      <c r="C1574">
        <v>653.13000499999998</v>
      </c>
      <c r="D1574">
        <v>645.57000700000003</v>
      </c>
      <c r="E1574">
        <v>649.97997999999995</v>
      </c>
      <c r="F1574">
        <v>649.97997999999995</v>
      </c>
      <c r="G1574">
        <v>409780000</v>
      </c>
      <c r="H1574">
        <v>18.66</v>
      </c>
      <c r="I1574">
        <f>VLOOKUP('sp500'!A1574,'Crude Oil WTI Futures Historica'!$A$2:'Crude Oil WTI Futures Historica'!$G$7388,2)</f>
        <v>23.06</v>
      </c>
      <c r="J1574">
        <f>VLOOKUP(A1574,'WGC-GOLD_DAILY_USD'!$A$2:'WGC-GOLD_DAILY_USD'!$B$7636,2)</f>
        <v>394.9</v>
      </c>
      <c r="K1574">
        <f>VLOOKUP(A1574,'^TNX'!$A$2:'^TNX'!$F$7370,5)</f>
        <v>6.3280000000000003</v>
      </c>
      <c r="L1574">
        <f t="shared" si="24"/>
        <v>6.3280000000000003</v>
      </c>
      <c r="M1574">
        <f>VLOOKUP(A1574,'US Dollar Index Futures Histori'!$A$2:'US Dollar Index Futures Histori'!$G$7374,2)</f>
        <v>86.17</v>
      </c>
      <c r="N1574">
        <v>328.33999599999999</v>
      </c>
    </row>
    <row r="1575" spans="1:14" x14ac:dyDescent="0.55000000000000004">
      <c r="A1575" s="1">
        <v>35145</v>
      </c>
      <c r="B1575">
        <v>649.97997999999995</v>
      </c>
      <c r="C1575">
        <v>651.53997800000002</v>
      </c>
      <c r="D1575">
        <v>648.09997599999997</v>
      </c>
      <c r="E1575">
        <v>649.19000200000005</v>
      </c>
      <c r="F1575">
        <v>649.19000200000005</v>
      </c>
      <c r="G1575">
        <v>367180000</v>
      </c>
      <c r="H1575">
        <v>17.739999999999998</v>
      </c>
      <c r="I1575">
        <f>VLOOKUP('sp500'!A1575,'Crude Oil WTI Futures Historica'!$A$2:'Crude Oil WTI Futures Historica'!$G$7388,2)</f>
        <v>21.05</v>
      </c>
      <c r="J1575">
        <f>VLOOKUP(A1575,'WGC-GOLD_DAILY_USD'!$A$2:'WGC-GOLD_DAILY_USD'!$B$7636,2)</f>
        <v>395.8</v>
      </c>
      <c r="K1575">
        <f>VLOOKUP(A1575,'^TNX'!$A$2:'^TNX'!$F$7370,5)</f>
        <v>6.2709999999999999</v>
      </c>
      <c r="L1575">
        <f t="shared" si="24"/>
        <v>6.2709999999999999</v>
      </c>
      <c r="M1575">
        <f>VLOOKUP(A1575,'US Dollar Index Futures Histori'!$A$2:'US Dollar Index Futures Histori'!$G$7374,2)</f>
        <v>86.34</v>
      </c>
      <c r="N1575">
        <v>328.86999500000002</v>
      </c>
    </row>
    <row r="1576" spans="1:14" x14ac:dyDescent="0.55000000000000004">
      <c r="A1576" s="1">
        <v>35146</v>
      </c>
      <c r="B1576">
        <v>649.19000200000005</v>
      </c>
      <c r="C1576">
        <v>652.080017</v>
      </c>
      <c r="D1576">
        <v>649.19000200000005</v>
      </c>
      <c r="E1576">
        <v>650.61999500000002</v>
      </c>
      <c r="F1576">
        <v>650.61999500000002</v>
      </c>
      <c r="G1576">
        <v>329390000</v>
      </c>
      <c r="H1576">
        <v>17.049999</v>
      </c>
      <c r="I1576">
        <f>VLOOKUP('sp500'!A1576,'Crude Oil WTI Futures Historica'!$A$2:'Crude Oil WTI Futures Historica'!$G$7388,2)</f>
        <v>21.95</v>
      </c>
      <c r="J1576">
        <f>VLOOKUP(A1576,'WGC-GOLD_DAILY_USD'!$A$2:'WGC-GOLD_DAILY_USD'!$B$7636,2)</f>
        <v>397.7</v>
      </c>
      <c r="K1576">
        <f>VLOOKUP(A1576,'^TNX'!$A$2:'^TNX'!$F$7370,5)</f>
        <v>6.3109999999999999</v>
      </c>
      <c r="L1576">
        <f t="shared" si="24"/>
        <v>6.3109999999999999</v>
      </c>
      <c r="M1576">
        <f>VLOOKUP(A1576,'US Dollar Index Futures Histori'!$A$2:'US Dollar Index Futures Histori'!$G$7374,2)</f>
        <v>86.45</v>
      </c>
      <c r="N1576">
        <v>329.48001099999999</v>
      </c>
    </row>
    <row r="1577" spans="1:14" x14ac:dyDescent="0.55000000000000004">
      <c r="A1577" s="1">
        <v>35149</v>
      </c>
      <c r="B1577">
        <v>650.61999500000002</v>
      </c>
      <c r="C1577">
        <v>655.5</v>
      </c>
      <c r="D1577">
        <v>648.82000700000003</v>
      </c>
      <c r="E1577">
        <v>650.03997800000002</v>
      </c>
      <c r="F1577">
        <v>650.03997800000002</v>
      </c>
      <c r="G1577">
        <v>336700000</v>
      </c>
      <c r="H1577">
        <v>17.84</v>
      </c>
      <c r="I1577">
        <f>VLOOKUP('sp500'!A1577,'Crude Oil WTI Futures Historica'!$A$2:'Crude Oil WTI Futures Historica'!$G$7388,2)</f>
        <v>22.4</v>
      </c>
      <c r="J1577">
        <f>VLOOKUP(A1577,'WGC-GOLD_DAILY_USD'!$A$2:'WGC-GOLD_DAILY_USD'!$B$7636,2)</f>
        <v>397.9</v>
      </c>
      <c r="K1577">
        <f>VLOOKUP(A1577,'^TNX'!$A$2:'^TNX'!$F$7370,5)</f>
        <v>6.2270000000000003</v>
      </c>
      <c r="L1577">
        <f t="shared" si="24"/>
        <v>6.2270000000000003</v>
      </c>
      <c r="M1577">
        <f>VLOOKUP(A1577,'US Dollar Index Futures Histori'!$A$2:'US Dollar Index Futures Histori'!$G$7374,2)</f>
        <v>86.45</v>
      </c>
      <c r="N1577">
        <v>327.72000100000002</v>
      </c>
    </row>
    <row r="1578" spans="1:14" x14ac:dyDescent="0.55000000000000004">
      <c r="A1578" s="1">
        <v>35150</v>
      </c>
      <c r="B1578">
        <v>650.03997800000002</v>
      </c>
      <c r="C1578">
        <v>654.30999799999995</v>
      </c>
      <c r="D1578">
        <v>648.15002400000003</v>
      </c>
      <c r="E1578">
        <v>652.96997099999999</v>
      </c>
      <c r="F1578">
        <v>652.96997099999999</v>
      </c>
      <c r="G1578">
        <v>400090000</v>
      </c>
      <c r="H1578">
        <v>17.799999</v>
      </c>
      <c r="I1578">
        <f>VLOOKUP('sp500'!A1578,'Crude Oil WTI Futures Historica'!$A$2:'Crude Oil WTI Futures Historica'!$G$7388,2)</f>
        <v>22.19</v>
      </c>
      <c r="J1578">
        <f>VLOOKUP(A1578,'WGC-GOLD_DAILY_USD'!$A$2:'WGC-GOLD_DAILY_USD'!$B$7636,2)</f>
        <v>399.9</v>
      </c>
      <c r="K1578">
        <f>VLOOKUP(A1578,'^TNX'!$A$2:'^TNX'!$F$7370,5)</f>
        <v>6.2320000000000002</v>
      </c>
      <c r="L1578">
        <f t="shared" si="24"/>
        <v>6.2320000000000002</v>
      </c>
      <c r="M1578">
        <f>VLOOKUP(A1578,'US Dollar Index Futures Histori'!$A$2:'US Dollar Index Futures Histori'!$G$7374,2)</f>
        <v>86.53</v>
      </c>
      <c r="N1578">
        <v>327.709991</v>
      </c>
    </row>
    <row r="1579" spans="1:14" x14ac:dyDescent="0.55000000000000004">
      <c r="A1579" s="1">
        <v>35151</v>
      </c>
      <c r="B1579">
        <v>652.96997099999999</v>
      </c>
      <c r="C1579">
        <v>653.94000200000005</v>
      </c>
      <c r="D1579">
        <v>647.59997599999997</v>
      </c>
      <c r="E1579">
        <v>648.90997300000004</v>
      </c>
      <c r="F1579">
        <v>648.90997300000004</v>
      </c>
      <c r="G1579">
        <v>406280000</v>
      </c>
      <c r="H1579">
        <v>17.889999</v>
      </c>
      <c r="I1579">
        <f>VLOOKUP('sp500'!A1579,'Crude Oil WTI Futures Historica'!$A$2:'Crude Oil WTI Futures Historica'!$G$7388,2)</f>
        <v>21.79</v>
      </c>
      <c r="J1579">
        <f>VLOOKUP(A1579,'WGC-GOLD_DAILY_USD'!$A$2:'WGC-GOLD_DAILY_USD'!$B$7636,2)</f>
        <v>400.35</v>
      </c>
      <c r="K1579">
        <f>VLOOKUP(A1579,'^TNX'!$A$2:'^TNX'!$F$7370,5)</f>
        <v>6.3120000000000003</v>
      </c>
      <c r="L1579">
        <f t="shared" si="24"/>
        <v>6.3120000000000003</v>
      </c>
      <c r="M1579">
        <f>VLOOKUP(A1579,'US Dollar Index Futures Histori'!$A$2:'US Dollar Index Futures Histori'!$G$7374,2)</f>
        <v>86.76</v>
      </c>
      <c r="N1579">
        <v>328.48998999999998</v>
      </c>
    </row>
    <row r="1580" spans="1:14" x14ac:dyDescent="0.55000000000000004">
      <c r="A1580" s="1">
        <v>35152</v>
      </c>
      <c r="B1580">
        <v>648.90997300000004</v>
      </c>
      <c r="C1580">
        <v>649.580017</v>
      </c>
      <c r="D1580">
        <v>646.35998500000005</v>
      </c>
      <c r="E1580">
        <v>648.94000200000005</v>
      </c>
      <c r="F1580">
        <v>648.94000200000005</v>
      </c>
      <c r="G1580">
        <v>370750000</v>
      </c>
      <c r="H1580">
        <v>18.16</v>
      </c>
      <c r="I1580">
        <f>VLOOKUP('sp500'!A1580,'Crude Oil WTI Futures Historica'!$A$2:'Crude Oil WTI Futures Historica'!$G$7388,2)</f>
        <v>21.41</v>
      </c>
      <c r="J1580">
        <f>VLOOKUP(A1580,'WGC-GOLD_DAILY_USD'!$A$2:'WGC-GOLD_DAILY_USD'!$B$7636,2)</f>
        <v>398.7</v>
      </c>
      <c r="K1580">
        <f>VLOOKUP(A1580,'^TNX'!$A$2:'^TNX'!$F$7370,5)</f>
        <v>6.4050000000000002</v>
      </c>
      <c r="L1580">
        <f t="shared" si="24"/>
        <v>6.4050000000000002</v>
      </c>
      <c r="M1580">
        <f>VLOOKUP(A1580,'US Dollar Index Futures Histori'!$A$2:'US Dollar Index Futures Histori'!$G$7374,2)</f>
        <v>86.29</v>
      </c>
      <c r="N1580">
        <v>328.82000699999998</v>
      </c>
    </row>
    <row r="1581" spans="1:14" x14ac:dyDescent="0.55000000000000004">
      <c r="A1581" s="1">
        <v>35153</v>
      </c>
      <c r="B1581">
        <v>648.94000200000005</v>
      </c>
      <c r="C1581">
        <v>650.96002199999998</v>
      </c>
      <c r="D1581">
        <v>644.89001499999995</v>
      </c>
      <c r="E1581">
        <v>645.5</v>
      </c>
      <c r="F1581">
        <v>645.5</v>
      </c>
      <c r="G1581">
        <v>413510000</v>
      </c>
      <c r="H1581">
        <v>18.879999000000002</v>
      </c>
      <c r="I1581">
        <f>VLOOKUP('sp500'!A1581,'Crude Oil WTI Futures Historica'!$A$2:'Crude Oil WTI Futures Historica'!$G$7388,2)</f>
        <v>21.47</v>
      </c>
      <c r="J1581">
        <f>VLOOKUP(A1581,'WGC-GOLD_DAILY_USD'!$A$2:'WGC-GOLD_DAILY_USD'!$B$7636,2)</f>
        <v>396.35</v>
      </c>
      <c r="K1581">
        <f>VLOOKUP(A1581,'^TNX'!$A$2:'^TNX'!$F$7370,5)</f>
        <v>6.3339999999999996</v>
      </c>
      <c r="L1581">
        <f t="shared" si="24"/>
        <v>6.3339999999999996</v>
      </c>
      <c r="M1581">
        <f>VLOOKUP(A1581,'US Dollar Index Futures Histori'!$A$2:'US Dollar Index Futures Histori'!$G$7374,2)</f>
        <v>86.44</v>
      </c>
      <c r="N1581">
        <v>330.76998900000001</v>
      </c>
    </row>
    <row r="1582" spans="1:14" x14ac:dyDescent="0.55000000000000004">
      <c r="A1582" s="1">
        <v>35156</v>
      </c>
      <c r="B1582">
        <v>645.5</v>
      </c>
      <c r="C1582">
        <v>653.86999500000002</v>
      </c>
      <c r="D1582">
        <v>645.5</v>
      </c>
      <c r="E1582">
        <v>653.72997999999995</v>
      </c>
      <c r="F1582">
        <v>653.72997999999995</v>
      </c>
      <c r="G1582">
        <v>392120000</v>
      </c>
      <c r="H1582">
        <v>17.899999999999999</v>
      </c>
      <c r="I1582">
        <f>VLOOKUP('sp500'!A1582,'Crude Oil WTI Futures Historica'!$A$2:'Crude Oil WTI Futures Historica'!$G$7388,2)</f>
        <v>22.26</v>
      </c>
      <c r="J1582">
        <f>VLOOKUP(A1582,'WGC-GOLD_DAILY_USD'!$A$2:'WGC-GOLD_DAILY_USD'!$B$7636,2)</f>
        <v>394.2</v>
      </c>
      <c r="K1582">
        <f>VLOOKUP(A1582,'^TNX'!$A$2:'^TNX'!$F$7370,5)</f>
        <v>6.3079999999999998</v>
      </c>
      <c r="L1582">
        <f t="shared" si="24"/>
        <v>6.3079999999999998</v>
      </c>
      <c r="M1582">
        <f>VLOOKUP(A1582,'US Dollar Index Futures Histori'!$A$2:'US Dollar Index Futures Histori'!$G$7374,2)</f>
        <v>86.68</v>
      </c>
      <c r="N1582">
        <v>332.44000199999999</v>
      </c>
    </row>
    <row r="1583" spans="1:14" x14ac:dyDescent="0.55000000000000004">
      <c r="A1583" s="1">
        <v>35157</v>
      </c>
      <c r="B1583">
        <v>653.72997999999995</v>
      </c>
      <c r="C1583">
        <v>655.27002000000005</v>
      </c>
      <c r="D1583">
        <v>652.80999799999995</v>
      </c>
      <c r="E1583">
        <v>655.26000999999997</v>
      </c>
      <c r="F1583">
        <v>655.26000999999997</v>
      </c>
      <c r="G1583">
        <v>406640000</v>
      </c>
      <c r="H1583">
        <v>16.450001</v>
      </c>
      <c r="I1583">
        <f>VLOOKUP('sp500'!A1583,'Crude Oil WTI Futures Historica'!$A$2:'Crude Oil WTI Futures Historica'!$G$7388,2)</f>
        <v>22.7</v>
      </c>
      <c r="J1583">
        <f>VLOOKUP(A1583,'WGC-GOLD_DAILY_USD'!$A$2:'WGC-GOLD_DAILY_USD'!$B$7636,2)</f>
        <v>394.35</v>
      </c>
      <c r="K1583">
        <f>VLOOKUP(A1583,'^TNX'!$A$2:'^TNX'!$F$7370,5)</f>
        <v>6.2370000000000001</v>
      </c>
      <c r="L1583">
        <f t="shared" si="24"/>
        <v>6.2370000000000001</v>
      </c>
      <c r="M1583">
        <f>VLOOKUP(A1583,'US Dollar Index Futures Histori'!$A$2:'US Dollar Index Futures Histori'!$G$7374,2)</f>
        <v>86.63</v>
      </c>
      <c r="N1583">
        <v>333.23001099999999</v>
      </c>
    </row>
    <row r="1584" spans="1:14" x14ac:dyDescent="0.55000000000000004">
      <c r="A1584" s="1">
        <v>35158</v>
      </c>
      <c r="B1584">
        <v>655.26000999999997</v>
      </c>
      <c r="C1584">
        <v>655.89001499999995</v>
      </c>
      <c r="D1584">
        <v>651.80999799999995</v>
      </c>
      <c r="E1584">
        <v>655.88000499999998</v>
      </c>
      <c r="F1584">
        <v>655.88000499999998</v>
      </c>
      <c r="G1584">
        <v>386620000</v>
      </c>
      <c r="H1584">
        <v>16.329999999999998</v>
      </c>
      <c r="I1584">
        <f>VLOOKUP('sp500'!A1584,'Crude Oil WTI Futures Historica'!$A$2:'Crude Oil WTI Futures Historica'!$G$7388,2)</f>
        <v>22.27</v>
      </c>
      <c r="J1584">
        <f>VLOOKUP(A1584,'WGC-GOLD_DAILY_USD'!$A$2:'WGC-GOLD_DAILY_USD'!$B$7636,2)</f>
        <v>394.65</v>
      </c>
      <c r="K1584">
        <f>VLOOKUP(A1584,'^TNX'!$A$2:'^TNX'!$F$7370,5)</f>
        <v>6.2549999999999999</v>
      </c>
      <c r="L1584">
        <f t="shared" si="24"/>
        <v>6.2549999999999999</v>
      </c>
      <c r="M1584">
        <f>VLOOKUP(A1584,'US Dollar Index Futures Histori'!$A$2:'US Dollar Index Futures Histori'!$G$7374,2)</f>
        <v>86.5</v>
      </c>
      <c r="N1584">
        <v>334.07000699999998</v>
      </c>
    </row>
    <row r="1585" spans="1:14" x14ac:dyDescent="0.55000000000000004">
      <c r="A1585" s="1">
        <v>35159</v>
      </c>
      <c r="B1585">
        <v>655.88000499999998</v>
      </c>
      <c r="C1585">
        <v>656.67999299999997</v>
      </c>
      <c r="D1585">
        <v>654.89001499999995</v>
      </c>
      <c r="E1585">
        <v>655.85998500000005</v>
      </c>
      <c r="F1585">
        <v>655.85998500000005</v>
      </c>
      <c r="G1585">
        <v>383400000</v>
      </c>
      <c r="H1585">
        <v>16.18</v>
      </c>
      <c r="I1585">
        <f>VLOOKUP('sp500'!A1585,'Crude Oil WTI Futures Historica'!$A$2:'Crude Oil WTI Futures Historica'!$G$7388,2)</f>
        <v>22.75</v>
      </c>
      <c r="J1585">
        <f>VLOOKUP(A1585,'WGC-GOLD_DAILY_USD'!$A$2:'WGC-GOLD_DAILY_USD'!$B$7636,2)</f>
        <v>393.75</v>
      </c>
      <c r="K1585">
        <f>VLOOKUP(A1585,'^TNX'!$A$2:'^TNX'!$F$7370,5)</f>
        <v>6.3259999999999996</v>
      </c>
      <c r="L1585">
        <f t="shared" si="24"/>
        <v>6.3259999999999996</v>
      </c>
      <c r="M1585">
        <f>VLOOKUP(A1585,'US Dollar Index Futures Histori'!$A$2:'US Dollar Index Futures Histori'!$G$7374,2)</f>
        <v>86.43</v>
      </c>
      <c r="N1585">
        <v>334.790009</v>
      </c>
    </row>
    <row r="1586" spans="1:14" x14ac:dyDescent="0.55000000000000004">
      <c r="A1586" s="1">
        <v>35163</v>
      </c>
      <c r="B1586">
        <v>655.85998500000005</v>
      </c>
      <c r="C1586">
        <v>655.85998500000005</v>
      </c>
      <c r="D1586">
        <v>638.03997800000002</v>
      </c>
      <c r="E1586">
        <v>644.23999000000003</v>
      </c>
      <c r="F1586">
        <v>644.23999000000003</v>
      </c>
      <c r="G1586">
        <v>411810000</v>
      </c>
      <c r="H1586">
        <v>18.719999000000001</v>
      </c>
      <c r="I1586">
        <f>VLOOKUP('sp500'!A1586,'Crude Oil WTI Futures Historica'!$A$2:'Crude Oil WTI Futures Historica'!$G$7388,2)</f>
        <v>23.03</v>
      </c>
      <c r="J1586">
        <f>VLOOKUP(A1586,'WGC-GOLD_DAILY_USD'!$A$2:'WGC-GOLD_DAILY_USD'!$B$7636,2)</f>
        <v>393.75</v>
      </c>
      <c r="K1586">
        <f>VLOOKUP(A1586,'^TNX'!$A$2:'^TNX'!$F$7370,5)</f>
        <v>6.6109999999999998</v>
      </c>
      <c r="L1586">
        <f t="shared" si="24"/>
        <v>6.6109999999999998</v>
      </c>
      <c r="M1586">
        <f>VLOOKUP(A1586,'US Dollar Index Futures Histori'!$A$2:'US Dollar Index Futures Histori'!$G$7374,2)</f>
        <v>86.57</v>
      </c>
      <c r="N1586">
        <v>330.709991</v>
      </c>
    </row>
    <row r="1587" spans="1:14" x14ac:dyDescent="0.55000000000000004">
      <c r="A1587" s="1">
        <v>35164</v>
      </c>
      <c r="B1587">
        <v>644.23999000000003</v>
      </c>
      <c r="C1587">
        <v>646.330017</v>
      </c>
      <c r="D1587">
        <v>640.84002699999996</v>
      </c>
      <c r="E1587">
        <v>642.19000200000005</v>
      </c>
      <c r="F1587">
        <v>642.19000200000005</v>
      </c>
      <c r="G1587">
        <v>426790000</v>
      </c>
      <c r="H1587">
        <v>17.32</v>
      </c>
      <c r="I1587">
        <f>VLOOKUP('sp500'!A1587,'Crude Oil WTI Futures Historica'!$A$2:'Crude Oil WTI Futures Historica'!$G$7388,2)</f>
        <v>23.06</v>
      </c>
      <c r="J1587">
        <f>VLOOKUP(A1587,'WGC-GOLD_DAILY_USD'!$A$2:'WGC-GOLD_DAILY_USD'!$B$7636,2)</f>
        <v>396.3</v>
      </c>
      <c r="K1587">
        <f>VLOOKUP(A1587,'^TNX'!$A$2:'^TNX'!$F$7370,5)</f>
        <v>6.5510000000000002</v>
      </c>
      <c r="L1587">
        <f t="shared" si="24"/>
        <v>6.5510000000000002</v>
      </c>
      <c r="M1587">
        <f>VLOOKUP(A1587,'US Dollar Index Futures Histori'!$A$2:'US Dollar Index Futures Histori'!$G$7374,2)</f>
        <v>87.25</v>
      </c>
      <c r="N1587">
        <v>332.42999300000002</v>
      </c>
    </row>
    <row r="1588" spans="1:14" x14ac:dyDescent="0.55000000000000004">
      <c r="A1588" s="1">
        <v>35165</v>
      </c>
      <c r="B1588">
        <v>642.19000200000005</v>
      </c>
      <c r="C1588">
        <v>642.78002900000001</v>
      </c>
      <c r="D1588">
        <v>631.76000999999997</v>
      </c>
      <c r="E1588">
        <v>633.5</v>
      </c>
      <c r="F1588">
        <v>633.5</v>
      </c>
      <c r="G1588">
        <v>475150000</v>
      </c>
      <c r="H1588">
        <v>20.219999000000001</v>
      </c>
      <c r="I1588">
        <f>VLOOKUP('sp500'!A1588,'Crude Oil WTI Futures Historica'!$A$2:'Crude Oil WTI Futures Historica'!$G$7388,2)</f>
        <v>24.21</v>
      </c>
      <c r="J1588">
        <f>VLOOKUP(A1588,'WGC-GOLD_DAILY_USD'!$A$2:'WGC-GOLD_DAILY_USD'!$B$7636,2)</f>
        <v>394.55</v>
      </c>
      <c r="K1588">
        <f>VLOOKUP(A1588,'^TNX'!$A$2:'^TNX'!$F$7370,5)</f>
        <v>6.6150000000000002</v>
      </c>
      <c r="L1588">
        <f t="shared" si="24"/>
        <v>6.6150000000000002</v>
      </c>
      <c r="M1588">
        <f>VLOOKUP(A1588,'US Dollar Index Futures Histori'!$A$2:'US Dollar Index Futures Histori'!$G$7374,2)</f>
        <v>87.31</v>
      </c>
      <c r="N1588">
        <v>331.02999899999998</v>
      </c>
    </row>
    <row r="1589" spans="1:14" x14ac:dyDescent="0.55000000000000004">
      <c r="A1589" s="1">
        <v>35166</v>
      </c>
      <c r="B1589">
        <v>633.5</v>
      </c>
      <c r="C1589">
        <v>635.26000999999997</v>
      </c>
      <c r="D1589">
        <v>624.14001499999995</v>
      </c>
      <c r="E1589">
        <v>631.17999299999997</v>
      </c>
      <c r="F1589">
        <v>631.17999299999997</v>
      </c>
      <c r="G1589">
        <v>519710000</v>
      </c>
      <c r="H1589">
        <v>19.649999999999999</v>
      </c>
      <c r="I1589">
        <f>VLOOKUP('sp500'!A1589,'Crude Oil WTI Futures Historica'!$A$2:'Crude Oil WTI Futures Historica'!$G$7388,2)</f>
        <v>25.34</v>
      </c>
      <c r="J1589">
        <f>VLOOKUP(A1589,'WGC-GOLD_DAILY_USD'!$A$2:'WGC-GOLD_DAILY_USD'!$B$7636,2)</f>
        <v>394.3</v>
      </c>
      <c r="K1589">
        <f>VLOOKUP(A1589,'^TNX'!$A$2:'^TNX'!$F$7370,5)</f>
        <v>6.6710000000000003</v>
      </c>
      <c r="L1589">
        <f t="shared" si="24"/>
        <v>6.6710000000000003</v>
      </c>
      <c r="M1589">
        <f>VLOOKUP(A1589,'US Dollar Index Futures Histori'!$A$2:'US Dollar Index Futures Histori'!$G$7374,2)</f>
        <v>87.45</v>
      </c>
      <c r="N1589">
        <v>329.47000100000002</v>
      </c>
    </row>
    <row r="1590" spans="1:14" x14ac:dyDescent="0.55000000000000004">
      <c r="A1590" s="1">
        <v>35167</v>
      </c>
      <c r="B1590">
        <v>631.17999299999997</v>
      </c>
      <c r="C1590">
        <v>637.14001499999995</v>
      </c>
      <c r="D1590">
        <v>631.17999299999997</v>
      </c>
      <c r="E1590">
        <v>636.71002199999998</v>
      </c>
      <c r="F1590">
        <v>636.71002199999998</v>
      </c>
      <c r="G1590">
        <v>413270000</v>
      </c>
      <c r="H1590">
        <v>17.379999000000002</v>
      </c>
      <c r="I1590">
        <f>VLOOKUP('sp500'!A1590,'Crude Oil WTI Futures Historica'!$A$2:'Crude Oil WTI Futures Historica'!$G$7388,2)</f>
        <v>24.29</v>
      </c>
      <c r="J1590">
        <f>VLOOKUP(A1590,'WGC-GOLD_DAILY_USD'!$A$2:'WGC-GOLD_DAILY_USD'!$B$7636,2)</f>
        <v>394.75</v>
      </c>
      <c r="K1590">
        <f>VLOOKUP(A1590,'^TNX'!$A$2:'^TNX'!$F$7370,5)</f>
        <v>6.4980000000000002</v>
      </c>
      <c r="L1590">
        <f t="shared" si="24"/>
        <v>6.4980000000000002</v>
      </c>
      <c r="M1590">
        <f>VLOOKUP(A1590,'US Dollar Index Futures Histori'!$A$2:'US Dollar Index Futures Histori'!$G$7374,2)</f>
        <v>87.53</v>
      </c>
      <c r="N1590">
        <v>331.17999300000002</v>
      </c>
    </row>
    <row r="1591" spans="1:14" x14ac:dyDescent="0.55000000000000004">
      <c r="A1591" s="1">
        <v>35170</v>
      </c>
      <c r="B1591">
        <v>636.71002199999998</v>
      </c>
      <c r="C1591">
        <v>642.48999000000003</v>
      </c>
      <c r="D1591">
        <v>636.71002199999998</v>
      </c>
      <c r="E1591">
        <v>642.48999000000003</v>
      </c>
      <c r="F1591">
        <v>642.48999000000003</v>
      </c>
      <c r="G1591">
        <v>346370000</v>
      </c>
      <c r="H1591">
        <v>16.829999999999998</v>
      </c>
      <c r="I1591">
        <f>VLOOKUP('sp500'!A1591,'Crude Oil WTI Futures Historica'!$A$2:'Crude Oil WTI Futures Historica'!$G$7388,2)</f>
        <v>25.06</v>
      </c>
      <c r="J1591">
        <f>VLOOKUP(A1591,'WGC-GOLD_DAILY_USD'!$A$2:'WGC-GOLD_DAILY_USD'!$B$7636,2)</f>
        <v>393.2</v>
      </c>
      <c r="K1591">
        <f>VLOOKUP(A1591,'^TNX'!$A$2:'^TNX'!$F$7370,5)</f>
        <v>6.4619999999999997</v>
      </c>
      <c r="L1591">
        <f t="shared" si="24"/>
        <v>6.4619999999999997</v>
      </c>
      <c r="M1591">
        <f>VLOOKUP(A1591,'US Dollar Index Futures Histori'!$A$2:'US Dollar Index Futures Histori'!$G$7374,2)</f>
        <v>87.9</v>
      </c>
      <c r="N1591">
        <v>333.51998900000001</v>
      </c>
    </row>
    <row r="1592" spans="1:14" x14ac:dyDescent="0.55000000000000004">
      <c r="A1592" s="1">
        <v>35171</v>
      </c>
      <c r="B1592">
        <v>642.48999000000003</v>
      </c>
      <c r="C1592">
        <v>645.57000700000003</v>
      </c>
      <c r="D1592">
        <v>642.15002400000003</v>
      </c>
      <c r="E1592">
        <v>645</v>
      </c>
      <c r="F1592">
        <v>645</v>
      </c>
      <c r="G1592">
        <v>453310000</v>
      </c>
      <c r="H1592">
        <v>16.450001</v>
      </c>
      <c r="I1592">
        <f>VLOOKUP('sp500'!A1592,'Crude Oil WTI Futures Historica'!$A$2:'Crude Oil WTI Futures Historica'!$G$7388,2)</f>
        <v>24.47</v>
      </c>
      <c r="J1592">
        <f>VLOOKUP(A1592,'WGC-GOLD_DAILY_USD'!$A$2:'WGC-GOLD_DAILY_USD'!$B$7636,2)</f>
        <v>393.5</v>
      </c>
      <c r="K1592">
        <f>VLOOKUP(A1592,'^TNX'!$A$2:'^TNX'!$F$7370,5)</f>
        <v>6.4580000000000002</v>
      </c>
      <c r="L1592">
        <f t="shared" si="24"/>
        <v>6.4580000000000002</v>
      </c>
      <c r="M1592">
        <f>VLOOKUP(A1592,'US Dollar Index Futures Histori'!$A$2:'US Dollar Index Futures Histori'!$G$7374,2)</f>
        <v>87.74</v>
      </c>
      <c r="N1592">
        <v>335.57000699999998</v>
      </c>
    </row>
    <row r="1593" spans="1:14" x14ac:dyDescent="0.55000000000000004">
      <c r="A1593" s="1">
        <v>35172</v>
      </c>
      <c r="B1593">
        <v>645</v>
      </c>
      <c r="C1593">
        <v>645</v>
      </c>
      <c r="D1593">
        <v>638.71002199999998</v>
      </c>
      <c r="E1593">
        <v>641.60998500000005</v>
      </c>
      <c r="F1593">
        <v>641.60998500000005</v>
      </c>
      <c r="G1593">
        <v>465200000</v>
      </c>
      <c r="H1593">
        <v>17.07</v>
      </c>
      <c r="I1593">
        <f>VLOOKUP('sp500'!A1593,'Crude Oil WTI Futures Historica'!$A$2:'Crude Oil WTI Futures Historica'!$G$7388,2)</f>
        <v>24.67</v>
      </c>
      <c r="J1593">
        <f>VLOOKUP(A1593,'WGC-GOLD_DAILY_USD'!$A$2:'WGC-GOLD_DAILY_USD'!$B$7636,2)</f>
        <v>391.1</v>
      </c>
      <c r="K1593">
        <f>VLOOKUP(A1593,'^TNX'!$A$2:'^TNX'!$F$7370,5)</f>
        <v>6.5069999999999997</v>
      </c>
      <c r="L1593">
        <f t="shared" si="24"/>
        <v>6.5069999999999997</v>
      </c>
      <c r="M1593">
        <f>VLOOKUP(A1593,'US Dollar Index Futures Histori'!$A$2:'US Dollar Index Futures Histori'!$G$7374,2)</f>
        <v>87.66</v>
      </c>
      <c r="N1593">
        <v>334.85000600000001</v>
      </c>
    </row>
    <row r="1594" spans="1:14" x14ac:dyDescent="0.55000000000000004">
      <c r="A1594" s="1">
        <v>35173</v>
      </c>
      <c r="B1594">
        <v>641.60998500000005</v>
      </c>
      <c r="C1594">
        <v>644.65997300000004</v>
      </c>
      <c r="D1594">
        <v>640.76000999999997</v>
      </c>
      <c r="E1594">
        <v>643.60998500000005</v>
      </c>
      <c r="F1594">
        <v>643.60998500000005</v>
      </c>
      <c r="G1594">
        <v>415150000</v>
      </c>
      <c r="H1594">
        <v>16.41</v>
      </c>
      <c r="I1594">
        <f>VLOOKUP('sp500'!A1594,'Crude Oil WTI Futures Historica'!$A$2:'Crude Oil WTI Futures Historica'!$G$7388,2)</f>
        <v>23.82</v>
      </c>
      <c r="J1594">
        <f>VLOOKUP(A1594,'WGC-GOLD_DAILY_USD'!$A$2:'WGC-GOLD_DAILY_USD'!$B$7636,2)</f>
        <v>390.5</v>
      </c>
      <c r="K1594">
        <f>VLOOKUP(A1594,'^TNX'!$A$2:'^TNX'!$F$7370,5)</f>
        <v>6.5579999999999998</v>
      </c>
      <c r="L1594">
        <f t="shared" si="24"/>
        <v>6.5579999999999998</v>
      </c>
      <c r="M1594">
        <f>VLOOKUP(A1594,'US Dollar Index Futures Histori'!$A$2:'US Dollar Index Futures Histori'!$G$7374,2)</f>
        <v>87.17</v>
      </c>
      <c r="N1594">
        <v>337.459991</v>
      </c>
    </row>
    <row r="1595" spans="1:14" x14ac:dyDescent="0.55000000000000004">
      <c r="A1595" s="1">
        <v>35174</v>
      </c>
      <c r="B1595">
        <v>643.60998500000005</v>
      </c>
      <c r="C1595">
        <v>647.32000700000003</v>
      </c>
      <c r="D1595">
        <v>643.60998500000005</v>
      </c>
      <c r="E1595">
        <v>645.07000700000003</v>
      </c>
      <c r="F1595">
        <v>645.07000700000003</v>
      </c>
      <c r="G1595">
        <v>435690000</v>
      </c>
      <c r="H1595">
        <v>15.12</v>
      </c>
      <c r="I1595">
        <f>VLOOKUP('sp500'!A1595,'Crude Oil WTI Futures Historica'!$A$2:'Crude Oil WTI Futures Historica'!$G$7388,2)</f>
        <v>23.95</v>
      </c>
      <c r="J1595">
        <f>VLOOKUP(A1595,'WGC-GOLD_DAILY_USD'!$A$2:'WGC-GOLD_DAILY_USD'!$B$7636,2)</f>
        <v>390.9</v>
      </c>
      <c r="K1595">
        <f>VLOOKUP(A1595,'^TNX'!$A$2:'^TNX'!$F$7370,5)</f>
        <v>6.5129999999999999</v>
      </c>
      <c r="L1595">
        <f t="shared" si="24"/>
        <v>6.5129999999999999</v>
      </c>
      <c r="M1595">
        <f>VLOOKUP(A1595,'US Dollar Index Futures Histori'!$A$2:'US Dollar Index Futures Histori'!$G$7374,2)</f>
        <v>87.61</v>
      </c>
      <c r="N1595">
        <v>338.51001000000002</v>
      </c>
    </row>
    <row r="1596" spans="1:14" x14ac:dyDescent="0.55000000000000004">
      <c r="A1596" s="1">
        <v>35177</v>
      </c>
      <c r="B1596">
        <v>645.07000700000003</v>
      </c>
      <c r="C1596">
        <v>650.90997300000004</v>
      </c>
      <c r="D1596">
        <v>645.07000700000003</v>
      </c>
      <c r="E1596">
        <v>647.89001499999995</v>
      </c>
      <c r="F1596">
        <v>647.89001499999995</v>
      </c>
      <c r="G1596">
        <v>395370000</v>
      </c>
      <c r="H1596">
        <v>15.38</v>
      </c>
      <c r="I1596">
        <f>VLOOKUP('sp500'!A1596,'Crude Oil WTI Futures Historica'!$A$2:'Crude Oil WTI Futures Historica'!$G$7388,2)</f>
        <v>24.07</v>
      </c>
      <c r="J1596">
        <f>VLOOKUP(A1596,'WGC-GOLD_DAILY_USD'!$A$2:'WGC-GOLD_DAILY_USD'!$B$7636,2)</f>
        <v>391</v>
      </c>
      <c r="K1596">
        <f>VLOOKUP(A1596,'^TNX'!$A$2:'^TNX'!$F$7370,5)</f>
        <v>6.468</v>
      </c>
      <c r="L1596">
        <f t="shared" si="24"/>
        <v>6.468</v>
      </c>
      <c r="M1596">
        <f>VLOOKUP(A1596,'US Dollar Index Futures Histori'!$A$2:'US Dollar Index Futures Histori'!$G$7374,2)</f>
        <v>87.58</v>
      </c>
      <c r="N1596">
        <v>340.98998999999998</v>
      </c>
    </row>
    <row r="1597" spans="1:14" x14ac:dyDescent="0.55000000000000004">
      <c r="A1597" s="1">
        <v>35178</v>
      </c>
      <c r="B1597">
        <v>647.89001499999995</v>
      </c>
      <c r="C1597">
        <v>651.59002699999996</v>
      </c>
      <c r="D1597">
        <v>647.70001200000002</v>
      </c>
      <c r="E1597">
        <v>651.580017</v>
      </c>
      <c r="F1597">
        <v>651.580017</v>
      </c>
      <c r="G1597">
        <v>452690000</v>
      </c>
      <c r="H1597">
        <v>15.01</v>
      </c>
      <c r="I1597">
        <f>VLOOKUP('sp500'!A1597,'Crude Oil WTI Futures Historica'!$A$2:'Crude Oil WTI Futures Historica'!$G$7388,2)</f>
        <v>22.7</v>
      </c>
      <c r="J1597">
        <f>VLOOKUP(A1597,'WGC-GOLD_DAILY_USD'!$A$2:'WGC-GOLD_DAILY_USD'!$B$7636,2)</f>
        <v>391.75</v>
      </c>
      <c r="K1597">
        <f>VLOOKUP(A1597,'^TNX'!$A$2:'^TNX'!$F$7370,5)</f>
        <v>6.4950000000000001</v>
      </c>
      <c r="L1597">
        <f t="shared" si="24"/>
        <v>6.4950000000000001</v>
      </c>
      <c r="M1597">
        <f>VLOOKUP(A1597,'US Dollar Index Futures Histori'!$A$2:'US Dollar Index Futures Histori'!$G$7374,2)</f>
        <v>87.65</v>
      </c>
      <c r="N1597">
        <v>343.51998900000001</v>
      </c>
    </row>
    <row r="1598" spans="1:14" x14ac:dyDescent="0.55000000000000004">
      <c r="A1598" s="1">
        <v>35179</v>
      </c>
      <c r="B1598">
        <v>651.580017</v>
      </c>
      <c r="C1598">
        <v>653.36999500000002</v>
      </c>
      <c r="D1598">
        <v>648.25</v>
      </c>
      <c r="E1598">
        <v>650.169983</v>
      </c>
      <c r="F1598">
        <v>650.169983</v>
      </c>
      <c r="G1598">
        <v>494220000</v>
      </c>
      <c r="H1598">
        <v>14.91</v>
      </c>
      <c r="I1598">
        <f>VLOOKUP('sp500'!A1598,'Crude Oil WTI Futures Historica'!$A$2:'Crude Oil WTI Futures Historica'!$G$7388,2)</f>
        <v>22.4</v>
      </c>
      <c r="J1598">
        <f>VLOOKUP(A1598,'WGC-GOLD_DAILY_USD'!$A$2:'WGC-GOLD_DAILY_USD'!$B$7636,2)</f>
        <v>390.8</v>
      </c>
      <c r="K1598">
        <f>VLOOKUP(A1598,'^TNX'!$A$2:'^TNX'!$F$7370,5)</f>
        <v>6.5540000000000003</v>
      </c>
      <c r="L1598">
        <f t="shared" si="24"/>
        <v>6.5540000000000003</v>
      </c>
      <c r="M1598">
        <f>VLOOKUP(A1598,'US Dollar Index Futures Histori'!$A$2:'US Dollar Index Futures Histori'!$G$7374,2)</f>
        <v>87.66</v>
      </c>
      <c r="N1598">
        <v>344.64001500000001</v>
      </c>
    </row>
    <row r="1599" spans="1:14" x14ac:dyDescent="0.55000000000000004">
      <c r="A1599" s="1">
        <v>35180</v>
      </c>
      <c r="B1599">
        <v>650.169983</v>
      </c>
      <c r="C1599">
        <v>654.17999299999997</v>
      </c>
      <c r="D1599">
        <v>647.05999799999995</v>
      </c>
      <c r="E1599">
        <v>652.86999500000002</v>
      </c>
      <c r="F1599">
        <v>652.86999500000002</v>
      </c>
      <c r="G1599">
        <v>462120000</v>
      </c>
      <c r="H1599">
        <v>14.72</v>
      </c>
      <c r="I1599">
        <f>VLOOKUP('sp500'!A1599,'Crude Oil WTI Futures Historica'!$A$2:'Crude Oil WTI Futures Historica'!$G$7388,2)</f>
        <v>22.2</v>
      </c>
      <c r="J1599">
        <f>VLOOKUP(A1599,'WGC-GOLD_DAILY_USD'!$A$2:'WGC-GOLD_DAILY_USD'!$B$7636,2)</f>
        <v>393.3</v>
      </c>
      <c r="K1599">
        <f>VLOOKUP(A1599,'^TNX'!$A$2:'^TNX'!$F$7370,5)</f>
        <v>6.5410000000000004</v>
      </c>
      <c r="L1599">
        <f t="shared" si="24"/>
        <v>6.5410000000000004</v>
      </c>
      <c r="M1599">
        <f>VLOOKUP(A1599,'US Dollar Index Futures Histori'!$A$2:'US Dollar Index Futures Histori'!$G$7374,2)</f>
        <v>88.22</v>
      </c>
      <c r="N1599">
        <v>346.23998999999998</v>
      </c>
    </row>
    <row r="1600" spans="1:14" x14ac:dyDescent="0.55000000000000004">
      <c r="A1600" s="1">
        <v>35181</v>
      </c>
      <c r="B1600">
        <v>652.86999500000002</v>
      </c>
      <c r="C1600">
        <v>656.42999299999997</v>
      </c>
      <c r="D1600">
        <v>651.96002199999998</v>
      </c>
      <c r="E1600">
        <v>653.46002199999998</v>
      </c>
      <c r="F1600">
        <v>653.46002199999998</v>
      </c>
      <c r="G1600">
        <v>402530000</v>
      </c>
      <c r="H1600">
        <v>14.75</v>
      </c>
      <c r="I1600">
        <f>VLOOKUP('sp500'!A1600,'Crude Oil WTI Futures Historica'!$A$2:'Crude Oil WTI Futures Historica'!$G$7388,2)</f>
        <v>22.32</v>
      </c>
      <c r="J1600">
        <f>VLOOKUP(A1600,'WGC-GOLD_DAILY_USD'!$A$2:'WGC-GOLD_DAILY_USD'!$B$7636,2)</f>
        <v>391.9</v>
      </c>
      <c r="K1600">
        <f>VLOOKUP(A1600,'^TNX'!$A$2:'^TNX'!$F$7370,5)</f>
        <v>6.5190000000000001</v>
      </c>
      <c r="L1600">
        <f t="shared" si="24"/>
        <v>6.5190000000000001</v>
      </c>
      <c r="M1600">
        <f>VLOOKUP(A1600,'US Dollar Index Futures Histori'!$A$2:'US Dollar Index Futures Histori'!$G$7374,2)</f>
        <v>87.83</v>
      </c>
      <c r="N1600">
        <v>347.82998700000002</v>
      </c>
    </row>
    <row r="1601" spans="1:14" x14ac:dyDescent="0.55000000000000004">
      <c r="A1601" s="1">
        <v>35184</v>
      </c>
      <c r="B1601">
        <v>653.46002199999998</v>
      </c>
      <c r="C1601">
        <v>654.71002199999998</v>
      </c>
      <c r="D1601">
        <v>651.59997599999997</v>
      </c>
      <c r="E1601">
        <v>654.15997300000004</v>
      </c>
      <c r="F1601">
        <v>654.15997300000004</v>
      </c>
      <c r="G1601">
        <v>344030000</v>
      </c>
      <c r="H1601">
        <v>15.45</v>
      </c>
      <c r="I1601">
        <f>VLOOKUP('sp500'!A1601,'Crude Oil WTI Futures Historica'!$A$2:'Crude Oil WTI Futures Historica'!$G$7388,2)</f>
        <v>22.43</v>
      </c>
      <c r="J1601">
        <f>VLOOKUP(A1601,'WGC-GOLD_DAILY_USD'!$A$2:'WGC-GOLD_DAILY_USD'!$B$7636,2)</f>
        <v>390.85</v>
      </c>
      <c r="K1601">
        <f>VLOOKUP(A1601,'^TNX'!$A$2:'^TNX'!$F$7370,5)</f>
        <v>6.569</v>
      </c>
      <c r="L1601">
        <f t="shared" si="24"/>
        <v>6.569</v>
      </c>
      <c r="M1601">
        <f>VLOOKUP(A1601,'US Dollar Index Futures Histori'!$A$2:'US Dollar Index Futures Histori'!$G$7374,2)</f>
        <v>87.77</v>
      </c>
      <c r="N1601">
        <v>348.22000100000002</v>
      </c>
    </row>
    <row r="1602" spans="1:14" x14ac:dyDescent="0.55000000000000004">
      <c r="A1602" s="1">
        <v>35185</v>
      </c>
      <c r="B1602">
        <v>654.15997300000004</v>
      </c>
      <c r="C1602">
        <v>654.59002699999996</v>
      </c>
      <c r="D1602">
        <v>651.04998799999998</v>
      </c>
      <c r="E1602">
        <v>654.169983</v>
      </c>
      <c r="F1602">
        <v>654.169983</v>
      </c>
      <c r="G1602">
        <v>393390000</v>
      </c>
      <c r="H1602">
        <v>15.83</v>
      </c>
      <c r="I1602">
        <f>VLOOKUP('sp500'!A1602,'Crude Oil WTI Futures Historica'!$A$2:'Crude Oil WTI Futures Historica'!$G$7388,2)</f>
        <v>21.2</v>
      </c>
      <c r="J1602">
        <f>VLOOKUP(A1602,'WGC-GOLD_DAILY_USD'!$A$2:'WGC-GOLD_DAILY_USD'!$B$7636,2)</f>
        <v>391.3</v>
      </c>
      <c r="K1602">
        <f>VLOOKUP(A1602,'^TNX'!$A$2:'^TNX'!$F$7370,5)</f>
        <v>6.633</v>
      </c>
      <c r="L1602">
        <f t="shared" si="24"/>
        <v>6.633</v>
      </c>
      <c r="M1602">
        <f>VLOOKUP(A1602,'US Dollar Index Futures Histori'!$A$2:'US Dollar Index Futures Histori'!$G$7374,2)</f>
        <v>87.98</v>
      </c>
      <c r="N1602">
        <v>348.27999899999998</v>
      </c>
    </row>
    <row r="1603" spans="1:14" x14ac:dyDescent="0.55000000000000004">
      <c r="A1603" s="1">
        <v>35186</v>
      </c>
      <c r="B1603">
        <v>654.169983</v>
      </c>
      <c r="C1603">
        <v>656.44000200000005</v>
      </c>
      <c r="D1603">
        <v>652.26000999999997</v>
      </c>
      <c r="E1603">
        <v>654.580017</v>
      </c>
      <c r="F1603">
        <v>654.580017</v>
      </c>
      <c r="G1603">
        <v>404620000</v>
      </c>
      <c r="H1603">
        <v>16.07</v>
      </c>
      <c r="I1603">
        <f>VLOOKUP('sp500'!A1603,'Crude Oil WTI Futures Historica'!$A$2:'Crude Oil WTI Futures Historica'!$G$7388,2)</f>
        <v>20.81</v>
      </c>
      <c r="J1603">
        <f>VLOOKUP(A1603,'WGC-GOLD_DAILY_USD'!$A$2:'WGC-GOLD_DAILY_USD'!$B$7636,2)</f>
        <v>392.3</v>
      </c>
      <c r="K1603">
        <f>VLOOKUP(A1603,'^TNX'!$A$2:'^TNX'!$F$7370,5)</f>
        <v>6.6660000000000004</v>
      </c>
      <c r="L1603">
        <f t="shared" ref="L1603:L1666" si="25">IF(K1603=0,K1602,K1603)</f>
        <v>6.6660000000000004</v>
      </c>
      <c r="M1603">
        <f>VLOOKUP(A1603,'US Dollar Index Futures Histori'!$A$2:'US Dollar Index Futures Histori'!$G$7374,2)</f>
        <v>88.29</v>
      </c>
      <c r="N1603">
        <v>350.27999899999998</v>
      </c>
    </row>
    <row r="1604" spans="1:14" x14ac:dyDescent="0.55000000000000004">
      <c r="A1604" s="1">
        <v>35187</v>
      </c>
      <c r="B1604">
        <v>654.580017</v>
      </c>
      <c r="C1604">
        <v>654.580017</v>
      </c>
      <c r="D1604">
        <v>642.13000499999998</v>
      </c>
      <c r="E1604">
        <v>643.38000499999998</v>
      </c>
      <c r="F1604">
        <v>643.38000499999998</v>
      </c>
      <c r="G1604">
        <v>442960000</v>
      </c>
      <c r="H1604">
        <v>18.620000999999998</v>
      </c>
      <c r="I1604">
        <f>VLOOKUP('sp500'!A1604,'Crude Oil WTI Futures Historica'!$A$2:'Crude Oil WTI Futures Historica'!$G$7388,2)</f>
        <v>20.86</v>
      </c>
      <c r="J1604">
        <f>VLOOKUP(A1604,'WGC-GOLD_DAILY_USD'!$A$2:'WGC-GOLD_DAILY_USD'!$B$7636,2)</f>
        <v>392.4</v>
      </c>
      <c r="K1604">
        <f>VLOOKUP(A1604,'^TNX'!$A$2:'^TNX'!$F$7370,5)</f>
        <v>6.8330000000000002</v>
      </c>
      <c r="L1604">
        <f t="shared" si="25"/>
        <v>6.8330000000000002</v>
      </c>
      <c r="M1604">
        <f>VLOOKUP(A1604,'US Dollar Index Futures Histori'!$A$2:'US Dollar Index Futures Histori'!$G$7374,2)</f>
        <v>87.92</v>
      </c>
      <c r="N1604">
        <v>345.94000199999999</v>
      </c>
    </row>
    <row r="1605" spans="1:14" x14ac:dyDescent="0.55000000000000004">
      <c r="A1605" s="1">
        <v>35188</v>
      </c>
      <c r="B1605">
        <v>643.38000499999998</v>
      </c>
      <c r="C1605">
        <v>648.45001200000002</v>
      </c>
      <c r="D1605">
        <v>640.22997999999995</v>
      </c>
      <c r="E1605">
        <v>641.63000499999998</v>
      </c>
      <c r="F1605">
        <v>641.63000499999998</v>
      </c>
      <c r="G1605">
        <v>434010000</v>
      </c>
      <c r="H1605">
        <v>16.700001</v>
      </c>
      <c r="I1605">
        <f>VLOOKUP('sp500'!A1605,'Crude Oil WTI Futures Historica'!$A$2:'Crude Oil WTI Futures Historica'!$G$7388,2)</f>
        <v>21.18</v>
      </c>
      <c r="J1605">
        <f>VLOOKUP(A1605,'WGC-GOLD_DAILY_USD'!$A$2:'WGC-GOLD_DAILY_USD'!$B$7636,2)</f>
        <v>394</v>
      </c>
      <c r="K1605">
        <f>VLOOKUP(A1605,'^TNX'!$A$2:'^TNX'!$F$7370,5)</f>
        <v>6.8760000000000003</v>
      </c>
      <c r="L1605">
        <f t="shared" si="25"/>
        <v>6.8760000000000003</v>
      </c>
      <c r="M1605">
        <f>VLOOKUP(A1605,'US Dollar Index Futures Histori'!$A$2:'US Dollar Index Futures Histori'!$G$7374,2)</f>
        <v>87.86</v>
      </c>
      <c r="N1605">
        <v>346.85000600000001</v>
      </c>
    </row>
    <row r="1606" spans="1:14" x14ac:dyDescent="0.55000000000000004">
      <c r="A1606" s="1">
        <v>35191</v>
      </c>
      <c r="B1606">
        <v>641.63000499999998</v>
      </c>
      <c r="C1606">
        <v>644.64001499999995</v>
      </c>
      <c r="D1606">
        <v>636.19000200000005</v>
      </c>
      <c r="E1606">
        <v>640.80999799999995</v>
      </c>
      <c r="F1606">
        <v>640.80999799999995</v>
      </c>
      <c r="G1606">
        <v>375820000</v>
      </c>
      <c r="H1606">
        <v>16.920000000000002</v>
      </c>
      <c r="I1606">
        <f>VLOOKUP('sp500'!A1606,'Crude Oil WTI Futures Historica'!$A$2:'Crude Oil WTI Futures Historica'!$G$7388,2)</f>
        <v>21.04</v>
      </c>
      <c r="J1606">
        <f>VLOOKUP(A1606,'WGC-GOLD_DAILY_USD'!$A$2:'WGC-GOLD_DAILY_USD'!$B$7636,2)</f>
        <v>394</v>
      </c>
      <c r="K1606">
        <f>VLOOKUP(A1606,'^TNX'!$A$2:'^TNX'!$F$7370,5)</f>
        <v>6.8390000000000004</v>
      </c>
      <c r="L1606">
        <f t="shared" si="25"/>
        <v>6.8390000000000004</v>
      </c>
      <c r="M1606">
        <f>VLOOKUP(A1606,'US Dollar Index Futures Histori'!$A$2:'US Dollar Index Futures Histori'!$G$7374,2)</f>
        <v>87.78</v>
      </c>
      <c r="N1606">
        <v>346.86999500000002</v>
      </c>
    </row>
    <row r="1607" spans="1:14" x14ac:dyDescent="0.55000000000000004">
      <c r="A1607" s="1">
        <v>35192</v>
      </c>
      <c r="B1607">
        <v>640.80999799999995</v>
      </c>
      <c r="C1607">
        <v>641.40002400000003</v>
      </c>
      <c r="D1607">
        <v>636.96002199999998</v>
      </c>
      <c r="E1607">
        <v>638.26000999999997</v>
      </c>
      <c r="F1607">
        <v>638.26000999999997</v>
      </c>
      <c r="G1607">
        <v>410770000</v>
      </c>
      <c r="H1607">
        <v>16.870000999999998</v>
      </c>
      <c r="I1607">
        <f>VLOOKUP('sp500'!A1607,'Crude Oil WTI Futures Historica'!$A$2:'Crude Oil WTI Futures Historica'!$G$7388,2)</f>
        <v>21.11</v>
      </c>
      <c r="J1607">
        <f>VLOOKUP(A1607,'WGC-GOLD_DAILY_USD'!$A$2:'WGC-GOLD_DAILY_USD'!$B$7636,2)</f>
        <v>393.7</v>
      </c>
      <c r="K1607">
        <f>VLOOKUP(A1607,'^TNX'!$A$2:'^TNX'!$F$7370,5)</f>
        <v>6.8479999999999999</v>
      </c>
      <c r="L1607">
        <f t="shared" si="25"/>
        <v>6.8479999999999999</v>
      </c>
      <c r="M1607">
        <f>VLOOKUP(A1607,'US Dollar Index Futures Histori'!$A$2:'US Dollar Index Futures Histori'!$G$7374,2)</f>
        <v>87.78</v>
      </c>
      <c r="N1607">
        <v>345.66000400000001</v>
      </c>
    </row>
    <row r="1608" spans="1:14" x14ac:dyDescent="0.55000000000000004">
      <c r="A1608" s="1">
        <v>35193</v>
      </c>
      <c r="B1608">
        <v>638.26000999999997</v>
      </c>
      <c r="C1608">
        <v>644.78997800000002</v>
      </c>
      <c r="D1608">
        <v>630.07000700000003</v>
      </c>
      <c r="E1608">
        <v>644.77002000000005</v>
      </c>
      <c r="F1608">
        <v>644.77002000000005</v>
      </c>
      <c r="G1608">
        <v>495460000</v>
      </c>
      <c r="H1608">
        <v>15.78</v>
      </c>
      <c r="I1608">
        <f>VLOOKUP('sp500'!A1608,'Crude Oil WTI Futures Historica'!$A$2:'Crude Oil WTI Futures Historica'!$G$7388,2)</f>
        <v>21</v>
      </c>
      <c r="J1608">
        <f>VLOOKUP(A1608,'WGC-GOLD_DAILY_USD'!$A$2:'WGC-GOLD_DAILY_USD'!$B$7636,2)</f>
        <v>394.8</v>
      </c>
      <c r="K1608">
        <f>VLOOKUP(A1608,'^TNX'!$A$2:'^TNX'!$F$7370,5)</f>
        <v>6.7969999999999997</v>
      </c>
      <c r="L1608">
        <f t="shared" si="25"/>
        <v>6.7969999999999997</v>
      </c>
      <c r="M1608">
        <f>VLOOKUP(A1608,'US Dollar Index Futures Histori'!$A$2:'US Dollar Index Futures Histori'!$G$7374,2)</f>
        <v>87.52</v>
      </c>
      <c r="N1608">
        <v>345.19000199999999</v>
      </c>
    </row>
    <row r="1609" spans="1:14" x14ac:dyDescent="0.55000000000000004">
      <c r="A1609" s="1">
        <v>35194</v>
      </c>
      <c r="B1609">
        <v>644.77002000000005</v>
      </c>
      <c r="C1609">
        <v>647.95001200000002</v>
      </c>
      <c r="D1609">
        <v>643.17999299999997</v>
      </c>
      <c r="E1609">
        <v>645.44000200000005</v>
      </c>
      <c r="F1609">
        <v>645.44000200000005</v>
      </c>
      <c r="G1609">
        <v>404310000</v>
      </c>
      <c r="H1609">
        <v>16.989999999999998</v>
      </c>
      <c r="I1609">
        <f>VLOOKUP('sp500'!A1609,'Crude Oil WTI Futures Historica'!$A$2:'Crude Oil WTI Futures Historica'!$G$7388,2)</f>
        <v>20.68</v>
      </c>
      <c r="J1609">
        <f>VLOOKUP(A1609,'WGC-GOLD_DAILY_USD'!$A$2:'WGC-GOLD_DAILY_USD'!$B$7636,2)</f>
        <v>392.7</v>
      </c>
      <c r="K1609">
        <f>VLOOKUP(A1609,'^TNX'!$A$2:'^TNX'!$F$7370,5)</f>
        <v>6.8310000000000004</v>
      </c>
      <c r="L1609">
        <f t="shared" si="25"/>
        <v>6.8310000000000004</v>
      </c>
      <c r="M1609">
        <f>VLOOKUP(A1609,'US Dollar Index Futures Histori'!$A$2:'US Dollar Index Futures Histori'!$G$7374,2)</f>
        <v>87.52</v>
      </c>
      <c r="N1609">
        <v>347.63000499999998</v>
      </c>
    </row>
    <row r="1610" spans="1:14" x14ac:dyDescent="0.55000000000000004">
      <c r="A1610" s="1">
        <v>35195</v>
      </c>
      <c r="B1610">
        <v>645.44000200000005</v>
      </c>
      <c r="C1610">
        <v>653</v>
      </c>
      <c r="D1610">
        <v>645.44000200000005</v>
      </c>
      <c r="E1610">
        <v>652.09002699999996</v>
      </c>
      <c r="F1610">
        <v>652.09002699999996</v>
      </c>
      <c r="G1610">
        <v>428370000</v>
      </c>
      <c r="H1610">
        <v>15.61</v>
      </c>
      <c r="I1610">
        <f>VLOOKUP('sp500'!A1610,'Crude Oil WTI Futures Historica'!$A$2:'Crude Oil WTI Futures Historica'!$G$7388,2)</f>
        <v>21.01</v>
      </c>
      <c r="J1610">
        <f>VLOOKUP(A1610,'WGC-GOLD_DAILY_USD'!$A$2:'WGC-GOLD_DAILY_USD'!$B$7636,2)</f>
        <v>393.2</v>
      </c>
      <c r="K1610">
        <f>VLOOKUP(A1610,'^TNX'!$A$2:'^TNX'!$F$7370,5)</f>
        <v>6.74</v>
      </c>
      <c r="L1610">
        <f t="shared" si="25"/>
        <v>6.74</v>
      </c>
      <c r="M1610">
        <f>VLOOKUP(A1610,'US Dollar Index Futures Histori'!$A$2:'US Dollar Index Futures Histori'!$G$7374,2)</f>
        <v>87.92</v>
      </c>
      <c r="N1610">
        <v>351.14999399999999</v>
      </c>
    </row>
    <row r="1611" spans="1:14" x14ac:dyDescent="0.55000000000000004">
      <c r="A1611" s="1">
        <v>35198</v>
      </c>
      <c r="B1611">
        <v>652.09002699999996</v>
      </c>
      <c r="C1611">
        <v>662.15997300000004</v>
      </c>
      <c r="D1611">
        <v>652.09002699999996</v>
      </c>
      <c r="E1611">
        <v>661.51000999999997</v>
      </c>
      <c r="F1611">
        <v>661.51000999999997</v>
      </c>
      <c r="G1611">
        <v>394180000</v>
      </c>
      <c r="H1611">
        <v>15.16</v>
      </c>
      <c r="I1611">
        <f>VLOOKUP('sp500'!A1611,'Crude Oil WTI Futures Historica'!$A$2:'Crude Oil WTI Futures Historica'!$G$7388,2)</f>
        <v>21.36</v>
      </c>
      <c r="J1611">
        <f>VLOOKUP(A1611,'WGC-GOLD_DAILY_USD'!$A$2:'WGC-GOLD_DAILY_USD'!$B$7636,2)</f>
        <v>391</v>
      </c>
      <c r="K1611">
        <f>VLOOKUP(A1611,'^TNX'!$A$2:'^TNX'!$F$7370,5)</f>
        <v>6.7060000000000004</v>
      </c>
      <c r="L1611">
        <f t="shared" si="25"/>
        <v>6.7060000000000004</v>
      </c>
      <c r="M1611">
        <f>VLOOKUP(A1611,'US Dollar Index Futures Histori'!$A$2:'US Dollar Index Futures Histori'!$G$7374,2)</f>
        <v>87.97</v>
      </c>
      <c r="N1611">
        <v>354.5</v>
      </c>
    </row>
    <row r="1612" spans="1:14" x14ac:dyDescent="0.55000000000000004">
      <c r="A1612" s="1">
        <v>35199</v>
      </c>
      <c r="B1612">
        <v>661.51000999999997</v>
      </c>
      <c r="C1612">
        <v>666.96002199999998</v>
      </c>
      <c r="D1612">
        <v>661.51000999999997</v>
      </c>
      <c r="E1612">
        <v>665.59997599999997</v>
      </c>
      <c r="F1612">
        <v>665.59997599999997</v>
      </c>
      <c r="G1612">
        <v>460440000</v>
      </c>
      <c r="H1612">
        <v>14.9</v>
      </c>
      <c r="I1612">
        <f>VLOOKUP('sp500'!A1612,'Crude Oil WTI Futures Historica'!$A$2:'Crude Oil WTI Futures Historica'!$G$7388,2)</f>
        <v>21.42</v>
      </c>
      <c r="J1612">
        <f>VLOOKUP(A1612,'WGC-GOLD_DAILY_USD'!$A$2:'WGC-GOLD_DAILY_USD'!$B$7636,2)</f>
        <v>390.7</v>
      </c>
      <c r="K1612">
        <f>VLOOKUP(A1612,'^TNX'!$A$2:'^TNX'!$F$7370,5)</f>
        <v>6.6459999999999999</v>
      </c>
      <c r="L1612">
        <f t="shared" si="25"/>
        <v>6.6459999999999999</v>
      </c>
      <c r="M1612">
        <f>VLOOKUP(A1612,'US Dollar Index Futures Histori'!$A$2:'US Dollar Index Futures Histori'!$G$7374,2)</f>
        <v>88.13</v>
      </c>
      <c r="N1612">
        <v>357.459991</v>
      </c>
    </row>
    <row r="1613" spans="1:14" x14ac:dyDescent="0.55000000000000004">
      <c r="A1613" s="1">
        <v>35200</v>
      </c>
      <c r="B1613">
        <v>665.59997599999997</v>
      </c>
      <c r="C1613">
        <v>669.82000700000003</v>
      </c>
      <c r="D1613">
        <v>664.46002199999998</v>
      </c>
      <c r="E1613">
        <v>665.419983</v>
      </c>
      <c r="F1613">
        <v>665.419983</v>
      </c>
      <c r="G1613">
        <v>447790000</v>
      </c>
      <c r="H1613">
        <v>15.59</v>
      </c>
      <c r="I1613">
        <f>VLOOKUP('sp500'!A1613,'Crude Oil WTI Futures Historica'!$A$2:'Crude Oil WTI Futures Historica'!$G$7388,2)</f>
        <v>21.48</v>
      </c>
      <c r="J1613">
        <f>VLOOKUP(A1613,'WGC-GOLD_DAILY_USD'!$A$2:'WGC-GOLD_DAILY_USD'!$B$7636,2)</f>
        <v>392.2</v>
      </c>
      <c r="K1613">
        <f>VLOOKUP(A1613,'^TNX'!$A$2:'^TNX'!$F$7370,5)</f>
        <v>6.633</v>
      </c>
      <c r="L1613">
        <f t="shared" si="25"/>
        <v>6.633</v>
      </c>
      <c r="M1613">
        <f>VLOOKUP(A1613,'US Dollar Index Futures Histori'!$A$2:'US Dollar Index Futures Histori'!$G$7374,2)</f>
        <v>88.25</v>
      </c>
      <c r="N1613">
        <v>358.10998499999999</v>
      </c>
    </row>
    <row r="1614" spans="1:14" x14ac:dyDescent="0.55000000000000004">
      <c r="A1614" s="1">
        <v>35201</v>
      </c>
      <c r="B1614">
        <v>665.419983</v>
      </c>
      <c r="C1614">
        <v>667.10998500000005</v>
      </c>
      <c r="D1614">
        <v>662.78997800000002</v>
      </c>
      <c r="E1614">
        <v>664.84997599999997</v>
      </c>
      <c r="F1614">
        <v>664.84997599999997</v>
      </c>
      <c r="G1614">
        <v>392070000</v>
      </c>
      <c r="H1614">
        <v>15.71</v>
      </c>
      <c r="I1614">
        <f>VLOOKUP('sp500'!A1614,'Crude Oil WTI Futures Historica'!$A$2:'Crude Oil WTI Futures Historica'!$G$7388,2)</f>
        <v>20.78</v>
      </c>
      <c r="J1614">
        <f>VLOOKUP(A1614,'WGC-GOLD_DAILY_USD'!$A$2:'WGC-GOLD_DAILY_USD'!$B$7636,2)</f>
        <v>391.9</v>
      </c>
      <c r="K1614">
        <f>VLOOKUP(A1614,'^TNX'!$A$2:'^TNX'!$F$7370,5)</f>
        <v>6.6929999999999996</v>
      </c>
      <c r="L1614">
        <f t="shared" si="25"/>
        <v>6.6929999999999996</v>
      </c>
      <c r="M1614">
        <f>VLOOKUP(A1614,'US Dollar Index Futures Histori'!$A$2:'US Dollar Index Futures Histori'!$G$7374,2)</f>
        <v>88.2</v>
      </c>
      <c r="N1614">
        <v>358.76001000000002</v>
      </c>
    </row>
    <row r="1615" spans="1:14" x14ac:dyDescent="0.55000000000000004">
      <c r="A1615" s="1">
        <v>35202</v>
      </c>
      <c r="B1615">
        <v>664.84997599999997</v>
      </c>
      <c r="C1615">
        <v>669.84002699999996</v>
      </c>
      <c r="D1615">
        <v>664.84997599999997</v>
      </c>
      <c r="E1615">
        <v>668.90997300000004</v>
      </c>
      <c r="F1615">
        <v>668.90997300000004</v>
      </c>
      <c r="G1615">
        <v>429140000</v>
      </c>
      <c r="H1615">
        <v>15.13</v>
      </c>
      <c r="I1615">
        <f>VLOOKUP('sp500'!A1615,'Crude Oil WTI Futures Historica'!$A$2:'Crude Oil WTI Futures Historica'!$G$7388,2)</f>
        <v>20.64</v>
      </c>
      <c r="J1615">
        <f>VLOOKUP(A1615,'WGC-GOLD_DAILY_USD'!$A$2:'WGC-GOLD_DAILY_USD'!$B$7636,2)</f>
        <v>391.95</v>
      </c>
      <c r="K1615">
        <f>VLOOKUP(A1615,'^TNX'!$A$2:'^TNX'!$F$7370,5)</f>
        <v>6.6449999999999996</v>
      </c>
      <c r="L1615">
        <f t="shared" si="25"/>
        <v>6.6449999999999996</v>
      </c>
      <c r="M1615">
        <f>VLOOKUP(A1615,'US Dollar Index Futures Histori'!$A$2:'US Dollar Index Futures Histori'!$G$7374,2)</f>
        <v>88.24</v>
      </c>
      <c r="N1615">
        <v>360.63000499999998</v>
      </c>
    </row>
    <row r="1616" spans="1:14" x14ac:dyDescent="0.55000000000000004">
      <c r="A1616" s="1">
        <v>35205</v>
      </c>
      <c r="B1616">
        <v>668.90997300000004</v>
      </c>
      <c r="C1616">
        <v>673.65997300000004</v>
      </c>
      <c r="D1616">
        <v>667.64001499999995</v>
      </c>
      <c r="E1616">
        <v>673.15002400000003</v>
      </c>
      <c r="F1616">
        <v>673.15002400000003</v>
      </c>
      <c r="G1616">
        <v>385000000</v>
      </c>
      <c r="H1616">
        <v>15.8</v>
      </c>
      <c r="I1616">
        <f>VLOOKUP('sp500'!A1616,'Crude Oil WTI Futures Historica'!$A$2:'Crude Oil WTI Futures Historica'!$G$7388,2)</f>
        <v>22.48</v>
      </c>
      <c r="J1616">
        <f>VLOOKUP(A1616,'WGC-GOLD_DAILY_USD'!$A$2:'WGC-GOLD_DAILY_USD'!$B$7636,2)</f>
        <v>390.85</v>
      </c>
      <c r="K1616">
        <f>VLOOKUP(A1616,'^TNX'!$A$2:'^TNX'!$F$7370,5)</f>
        <v>6.6109999999999998</v>
      </c>
      <c r="L1616">
        <f t="shared" si="25"/>
        <v>6.6109999999999998</v>
      </c>
      <c r="M1616">
        <f>VLOOKUP(A1616,'US Dollar Index Futures Histori'!$A$2:'US Dollar Index Futures Histori'!$G$7374,2)</f>
        <v>88.34</v>
      </c>
      <c r="N1616">
        <v>363.07000699999998</v>
      </c>
    </row>
    <row r="1617" spans="1:14" x14ac:dyDescent="0.55000000000000004">
      <c r="A1617" s="1">
        <v>35206</v>
      </c>
      <c r="B1617">
        <v>673.15002400000003</v>
      </c>
      <c r="C1617">
        <v>675.55999799999995</v>
      </c>
      <c r="D1617">
        <v>672.26000999999997</v>
      </c>
      <c r="E1617">
        <v>672.76000999999997</v>
      </c>
      <c r="F1617">
        <v>672.76000999999997</v>
      </c>
      <c r="G1617">
        <v>409610000</v>
      </c>
      <c r="H1617">
        <v>16</v>
      </c>
      <c r="I1617">
        <f>VLOOKUP('sp500'!A1617,'Crude Oil WTI Futures Historica'!$A$2:'Crude Oil WTI Futures Historica'!$G$7388,2)</f>
        <v>22.65</v>
      </c>
      <c r="J1617">
        <f>VLOOKUP(A1617,'WGC-GOLD_DAILY_USD'!$A$2:'WGC-GOLD_DAILY_USD'!$B$7636,2)</f>
        <v>391</v>
      </c>
      <c r="K1617">
        <f>VLOOKUP(A1617,'^TNX'!$A$2:'^TNX'!$F$7370,5)</f>
        <v>6.6360000000000001</v>
      </c>
      <c r="L1617">
        <f t="shared" si="25"/>
        <v>6.6360000000000001</v>
      </c>
      <c r="M1617">
        <f>VLOOKUP(A1617,'US Dollar Index Futures Histori'!$A$2:'US Dollar Index Futures Histori'!$G$7374,2)</f>
        <v>88.67</v>
      </c>
      <c r="N1617">
        <v>363.040009</v>
      </c>
    </row>
    <row r="1618" spans="1:14" x14ac:dyDescent="0.55000000000000004">
      <c r="A1618" s="1">
        <v>35207</v>
      </c>
      <c r="B1618">
        <v>672.76000999999997</v>
      </c>
      <c r="C1618">
        <v>678.419983</v>
      </c>
      <c r="D1618">
        <v>671.22997999999995</v>
      </c>
      <c r="E1618">
        <v>678.419983</v>
      </c>
      <c r="F1618">
        <v>678.419983</v>
      </c>
      <c r="G1618">
        <v>423670000</v>
      </c>
      <c r="H1618">
        <v>15.5</v>
      </c>
      <c r="I1618">
        <f>VLOOKUP('sp500'!A1618,'Crude Oil WTI Futures Historica'!$A$2:'Crude Oil WTI Futures Historica'!$G$7388,2)</f>
        <v>21.4</v>
      </c>
      <c r="J1618">
        <f>VLOOKUP(A1618,'WGC-GOLD_DAILY_USD'!$A$2:'WGC-GOLD_DAILY_USD'!$B$7636,2)</f>
        <v>390.8</v>
      </c>
      <c r="K1618">
        <f>VLOOKUP(A1618,'^TNX'!$A$2:'^TNX'!$F$7370,5)</f>
        <v>6.6189999999999998</v>
      </c>
      <c r="L1618">
        <f t="shared" si="25"/>
        <v>6.6189999999999998</v>
      </c>
      <c r="M1618">
        <f>VLOOKUP(A1618,'US Dollar Index Futures Histori'!$A$2:'US Dollar Index Futures Histori'!$G$7374,2)</f>
        <v>88.7</v>
      </c>
      <c r="N1618">
        <v>364.60998499999999</v>
      </c>
    </row>
    <row r="1619" spans="1:14" x14ac:dyDescent="0.55000000000000004">
      <c r="A1619" s="1">
        <v>35208</v>
      </c>
      <c r="B1619">
        <v>678.419983</v>
      </c>
      <c r="C1619">
        <v>681.09997599999997</v>
      </c>
      <c r="D1619">
        <v>673.45001200000002</v>
      </c>
      <c r="E1619">
        <v>676</v>
      </c>
      <c r="F1619">
        <v>676</v>
      </c>
      <c r="G1619">
        <v>431850000</v>
      </c>
      <c r="H1619">
        <v>16.170000000000002</v>
      </c>
      <c r="I1619">
        <f>VLOOKUP('sp500'!A1619,'Crude Oil WTI Futures Historica'!$A$2:'Crude Oil WTI Futures Historica'!$G$7388,2)</f>
        <v>21.23</v>
      </c>
      <c r="J1619">
        <f>VLOOKUP(A1619,'WGC-GOLD_DAILY_USD'!$A$2:'WGC-GOLD_DAILY_USD'!$B$7636,2)</f>
        <v>391.4</v>
      </c>
      <c r="K1619">
        <f>VLOOKUP(A1619,'^TNX'!$A$2:'^TNX'!$F$7370,5)</f>
        <v>6.6749999999999998</v>
      </c>
      <c r="L1619">
        <f t="shared" si="25"/>
        <v>6.6749999999999998</v>
      </c>
      <c r="M1619">
        <f>VLOOKUP(A1619,'US Dollar Index Futures Histori'!$A$2:'US Dollar Index Futures Histori'!$G$7374,2)</f>
        <v>88.62</v>
      </c>
      <c r="N1619">
        <v>364.39001500000001</v>
      </c>
    </row>
    <row r="1620" spans="1:14" x14ac:dyDescent="0.55000000000000004">
      <c r="A1620" s="1">
        <v>35209</v>
      </c>
      <c r="B1620">
        <v>676</v>
      </c>
      <c r="C1620">
        <v>679.71997099999999</v>
      </c>
      <c r="D1620">
        <v>676</v>
      </c>
      <c r="E1620">
        <v>678.51000999999997</v>
      </c>
      <c r="F1620">
        <v>678.51000999999997</v>
      </c>
      <c r="G1620">
        <v>329150000</v>
      </c>
      <c r="H1620">
        <v>15.54</v>
      </c>
      <c r="I1620">
        <f>VLOOKUP('sp500'!A1620,'Crude Oil WTI Futures Historica'!$A$2:'Crude Oil WTI Futures Historica'!$G$7388,2)</f>
        <v>21.32</v>
      </c>
      <c r="J1620">
        <f>VLOOKUP(A1620,'WGC-GOLD_DAILY_USD'!$A$2:'WGC-GOLD_DAILY_USD'!$B$7636,2)</f>
        <v>390.85</v>
      </c>
      <c r="K1620">
        <f>VLOOKUP(A1620,'^TNX'!$A$2:'^TNX'!$F$7370,5)</f>
        <v>6.64</v>
      </c>
      <c r="L1620">
        <f t="shared" si="25"/>
        <v>6.64</v>
      </c>
      <c r="M1620">
        <f>VLOOKUP(A1620,'US Dollar Index Futures Histori'!$A$2:'US Dollar Index Futures Histori'!$G$7374,2)</f>
        <v>88.84</v>
      </c>
      <c r="N1620">
        <v>364.58999599999999</v>
      </c>
    </row>
    <row r="1621" spans="1:14" x14ac:dyDescent="0.55000000000000004">
      <c r="A1621" s="1">
        <v>35213</v>
      </c>
      <c r="B1621">
        <v>678.51000999999997</v>
      </c>
      <c r="C1621">
        <v>679.97997999999995</v>
      </c>
      <c r="D1621">
        <v>671.52002000000005</v>
      </c>
      <c r="E1621">
        <v>672.22997999999995</v>
      </c>
      <c r="F1621">
        <v>672.22997999999995</v>
      </c>
      <c r="G1621">
        <v>341480000</v>
      </c>
      <c r="H1621">
        <v>16.920000000000002</v>
      </c>
      <c r="I1621">
        <f>VLOOKUP('sp500'!A1621,'Crude Oil WTI Futures Historica'!$A$2:'Crude Oil WTI Futures Historica'!$G$7388,2)</f>
        <v>21.11</v>
      </c>
      <c r="J1621">
        <f>VLOOKUP(A1621,'WGC-GOLD_DAILY_USD'!$A$2:'WGC-GOLD_DAILY_USD'!$B$7636,2)</f>
        <v>392</v>
      </c>
      <c r="K1621">
        <f>VLOOKUP(A1621,'^TNX'!$A$2:'^TNX'!$F$7370,5)</f>
        <v>6.657</v>
      </c>
      <c r="L1621">
        <f t="shared" si="25"/>
        <v>6.657</v>
      </c>
      <c r="M1621">
        <f>VLOOKUP(A1621,'US Dollar Index Futures Histori'!$A$2:'US Dollar Index Futures Histori'!$G$7374,2)</f>
        <v>89</v>
      </c>
      <c r="N1621">
        <v>361.57000699999998</v>
      </c>
    </row>
    <row r="1622" spans="1:14" x14ac:dyDescent="0.55000000000000004">
      <c r="A1622" s="1">
        <v>35214</v>
      </c>
      <c r="B1622">
        <v>672.22997999999995</v>
      </c>
      <c r="C1622">
        <v>673.72997999999995</v>
      </c>
      <c r="D1622">
        <v>666.09002699999996</v>
      </c>
      <c r="E1622">
        <v>667.92999299999997</v>
      </c>
      <c r="F1622">
        <v>667.92999299999997</v>
      </c>
      <c r="G1622">
        <v>346730000</v>
      </c>
      <c r="H1622">
        <v>17.149999999999999</v>
      </c>
      <c r="I1622">
        <f>VLOOKUP('sp500'!A1622,'Crude Oil WTI Futures Historica'!$A$2:'Crude Oil WTI Futures Historica'!$G$7388,2)</f>
        <v>20.76</v>
      </c>
      <c r="J1622">
        <f>VLOOKUP(A1622,'WGC-GOLD_DAILY_USD'!$A$2:'WGC-GOLD_DAILY_USD'!$B$7636,2)</f>
        <v>391</v>
      </c>
      <c r="K1622">
        <f>VLOOKUP(A1622,'^TNX'!$A$2:'^TNX'!$F$7370,5)</f>
        <v>6.7649999999999997</v>
      </c>
      <c r="L1622">
        <f t="shared" si="25"/>
        <v>6.7649999999999997</v>
      </c>
      <c r="M1622">
        <f>VLOOKUP(A1622,'US Dollar Index Futures Histori'!$A$2:'US Dollar Index Futures Histori'!$G$7374,2)</f>
        <v>88.31</v>
      </c>
      <c r="N1622">
        <v>359.10998499999999</v>
      </c>
    </row>
    <row r="1623" spans="1:14" x14ac:dyDescent="0.55000000000000004">
      <c r="A1623" s="1">
        <v>35215</v>
      </c>
      <c r="B1623">
        <v>667.92999299999997</v>
      </c>
      <c r="C1623">
        <v>673.51000999999997</v>
      </c>
      <c r="D1623">
        <v>664.55999799999995</v>
      </c>
      <c r="E1623">
        <v>671.70001200000002</v>
      </c>
      <c r="F1623">
        <v>671.70001200000002</v>
      </c>
      <c r="G1623">
        <v>381960000</v>
      </c>
      <c r="H1623">
        <v>16.02</v>
      </c>
      <c r="I1623">
        <f>VLOOKUP('sp500'!A1623,'Crude Oil WTI Futures Historica'!$A$2:'Crude Oil WTI Futures Historica'!$G$7388,2)</f>
        <v>19.940000000000001</v>
      </c>
      <c r="J1623">
        <f>VLOOKUP(A1623,'WGC-GOLD_DAILY_USD'!$A$2:'WGC-GOLD_DAILY_USD'!$B$7636,2)</f>
        <v>391.3</v>
      </c>
      <c r="K1623">
        <f>VLOOKUP(A1623,'^TNX'!$A$2:'^TNX'!$F$7370,5)</f>
        <v>6.7569999999999997</v>
      </c>
      <c r="L1623">
        <f t="shared" si="25"/>
        <v>6.7569999999999997</v>
      </c>
      <c r="M1623">
        <f>VLOOKUP(A1623,'US Dollar Index Futures Histori'!$A$2:'US Dollar Index Futures Histori'!$G$7374,2)</f>
        <v>88.27</v>
      </c>
      <c r="N1623">
        <v>360.33999599999999</v>
      </c>
    </row>
    <row r="1624" spans="1:14" x14ac:dyDescent="0.55000000000000004">
      <c r="A1624" s="1">
        <v>35216</v>
      </c>
      <c r="B1624">
        <v>671.70001200000002</v>
      </c>
      <c r="C1624">
        <v>673.46002199999998</v>
      </c>
      <c r="D1624">
        <v>667</v>
      </c>
      <c r="E1624">
        <v>669.11999500000002</v>
      </c>
      <c r="F1624">
        <v>669.11999500000002</v>
      </c>
      <c r="G1624">
        <v>351750000</v>
      </c>
      <c r="H1624">
        <v>16.07</v>
      </c>
      <c r="I1624">
        <f>VLOOKUP('sp500'!A1624,'Crude Oil WTI Futures Historica'!$A$2:'Crude Oil WTI Futures Historica'!$G$7388,2)</f>
        <v>19.760000000000002</v>
      </c>
      <c r="J1624">
        <f>VLOOKUP(A1624,'WGC-GOLD_DAILY_USD'!$A$2:'WGC-GOLD_DAILY_USD'!$B$7636,2)</f>
        <v>390.55</v>
      </c>
      <c r="K1624">
        <f>VLOOKUP(A1624,'^TNX'!$A$2:'^TNX'!$F$7370,5)</f>
        <v>6.8440000000000003</v>
      </c>
      <c r="L1624">
        <f t="shared" si="25"/>
        <v>6.8440000000000003</v>
      </c>
      <c r="M1624">
        <f>VLOOKUP(A1624,'US Dollar Index Futures Histori'!$A$2:'US Dollar Index Futures Histori'!$G$7374,2)</f>
        <v>87.8</v>
      </c>
      <c r="N1624">
        <v>361.85000600000001</v>
      </c>
    </row>
    <row r="1625" spans="1:14" x14ac:dyDescent="0.55000000000000004">
      <c r="A1625" s="1">
        <v>35219</v>
      </c>
      <c r="B1625">
        <v>669.11999500000002</v>
      </c>
      <c r="C1625">
        <v>669.11999500000002</v>
      </c>
      <c r="D1625">
        <v>665.19000200000005</v>
      </c>
      <c r="E1625">
        <v>667.67999299999997</v>
      </c>
      <c r="F1625">
        <v>667.67999299999997</v>
      </c>
      <c r="G1625">
        <v>318470000</v>
      </c>
      <c r="H1625">
        <v>16.860001</v>
      </c>
      <c r="I1625">
        <f>VLOOKUP('sp500'!A1625,'Crude Oil WTI Futures Historica'!$A$2:'Crude Oil WTI Futures Historica'!$G$7388,2)</f>
        <v>19.850000000000001</v>
      </c>
      <c r="J1625">
        <f>VLOOKUP(A1625,'WGC-GOLD_DAILY_USD'!$A$2:'WGC-GOLD_DAILY_USD'!$B$7636,2)</f>
        <v>390.7</v>
      </c>
      <c r="K1625">
        <f>VLOOKUP(A1625,'^TNX'!$A$2:'^TNX'!$F$7370,5)</f>
        <v>6.8609999999999998</v>
      </c>
      <c r="L1625">
        <f t="shared" si="25"/>
        <v>6.8609999999999998</v>
      </c>
      <c r="M1625">
        <f>VLOOKUP(A1625,'US Dollar Index Futures Histori'!$A$2:'US Dollar Index Futures Histori'!$G$7374,2)</f>
        <v>87.94</v>
      </c>
      <c r="N1625">
        <v>361.44000199999999</v>
      </c>
    </row>
    <row r="1626" spans="1:14" x14ac:dyDescent="0.55000000000000004">
      <c r="A1626" s="1">
        <v>35220</v>
      </c>
      <c r="B1626">
        <v>667.67999299999997</v>
      </c>
      <c r="C1626">
        <v>672.59997599999997</v>
      </c>
      <c r="D1626">
        <v>667.67999299999997</v>
      </c>
      <c r="E1626">
        <v>672.55999799999995</v>
      </c>
      <c r="F1626">
        <v>672.55999799999995</v>
      </c>
      <c r="G1626">
        <v>386040000</v>
      </c>
      <c r="H1626">
        <v>16.18</v>
      </c>
      <c r="I1626">
        <f>VLOOKUP('sp500'!A1626,'Crude Oil WTI Futures Historica'!$A$2:'Crude Oil WTI Futures Historica'!$G$7388,2)</f>
        <v>20.440000000000001</v>
      </c>
      <c r="J1626">
        <f>VLOOKUP(A1626,'WGC-GOLD_DAILY_USD'!$A$2:'WGC-GOLD_DAILY_USD'!$B$7636,2)</f>
        <v>389.7</v>
      </c>
      <c r="K1626">
        <f>VLOOKUP(A1626,'^TNX'!$A$2:'^TNX'!$F$7370,5)</f>
        <v>6.843</v>
      </c>
      <c r="L1626">
        <f t="shared" si="25"/>
        <v>6.843</v>
      </c>
      <c r="M1626">
        <f>VLOOKUP(A1626,'US Dollar Index Futures Histori'!$A$2:'US Dollar Index Futures Histori'!$G$7374,2)</f>
        <v>88.04</v>
      </c>
      <c r="N1626">
        <v>362.66000400000001</v>
      </c>
    </row>
    <row r="1627" spans="1:14" x14ac:dyDescent="0.55000000000000004">
      <c r="A1627" s="1">
        <v>35221</v>
      </c>
      <c r="B1627">
        <v>672.55999799999995</v>
      </c>
      <c r="C1627">
        <v>678.45001200000002</v>
      </c>
      <c r="D1627">
        <v>672.09002699999996</v>
      </c>
      <c r="E1627">
        <v>678.44000200000005</v>
      </c>
      <c r="F1627">
        <v>678.44000200000005</v>
      </c>
      <c r="G1627">
        <v>380360000</v>
      </c>
      <c r="H1627">
        <v>16.040001</v>
      </c>
      <c r="I1627">
        <f>VLOOKUP('sp500'!A1627,'Crude Oil WTI Futures Historica'!$A$2:'Crude Oil WTI Futures Historica'!$G$7388,2)</f>
        <v>19.72</v>
      </c>
      <c r="J1627">
        <f>VLOOKUP(A1627,'WGC-GOLD_DAILY_USD'!$A$2:'WGC-GOLD_DAILY_USD'!$B$7636,2)</f>
        <v>387.65</v>
      </c>
      <c r="K1627">
        <f>VLOOKUP(A1627,'^TNX'!$A$2:'^TNX'!$F$7370,5)</f>
        <v>6.8170000000000002</v>
      </c>
      <c r="L1627">
        <f t="shared" si="25"/>
        <v>6.8170000000000002</v>
      </c>
      <c r="M1627">
        <f>VLOOKUP(A1627,'US Dollar Index Futures Histori'!$A$2:'US Dollar Index Futures Histori'!$G$7374,2)</f>
        <v>88.13</v>
      </c>
      <c r="N1627">
        <v>363.58999599999999</v>
      </c>
    </row>
    <row r="1628" spans="1:14" x14ac:dyDescent="0.55000000000000004">
      <c r="A1628" s="1">
        <v>35222</v>
      </c>
      <c r="B1628">
        <v>678.44000200000005</v>
      </c>
      <c r="C1628">
        <v>680.32000700000003</v>
      </c>
      <c r="D1628">
        <v>673.02002000000005</v>
      </c>
      <c r="E1628">
        <v>673.03002900000001</v>
      </c>
      <c r="F1628">
        <v>673.03002900000001</v>
      </c>
      <c r="G1628">
        <v>466940000</v>
      </c>
      <c r="H1628">
        <v>16.84</v>
      </c>
      <c r="I1628">
        <f>VLOOKUP('sp500'!A1628,'Crude Oil WTI Futures Historica'!$A$2:'Crude Oil WTI Futures Historica'!$G$7388,2)</f>
        <v>20.05</v>
      </c>
      <c r="J1628">
        <f>VLOOKUP(A1628,'WGC-GOLD_DAILY_USD'!$A$2:'WGC-GOLD_DAILY_USD'!$B$7636,2)</f>
        <v>384.85</v>
      </c>
      <c r="K1628">
        <f>VLOOKUP(A1628,'^TNX'!$A$2:'^TNX'!$F$7370,5)</f>
        <v>6.7469999999999999</v>
      </c>
      <c r="L1628">
        <f t="shared" si="25"/>
        <v>6.7469999999999999</v>
      </c>
      <c r="M1628">
        <f>VLOOKUP(A1628,'US Dollar Index Futures Histori'!$A$2:'US Dollar Index Futures Histori'!$G$7374,2)</f>
        <v>88.17</v>
      </c>
      <c r="N1628">
        <v>361.19000199999999</v>
      </c>
    </row>
    <row r="1629" spans="1:14" x14ac:dyDescent="0.55000000000000004">
      <c r="A1629" s="1">
        <v>35223</v>
      </c>
      <c r="B1629">
        <v>673.03002900000001</v>
      </c>
      <c r="C1629">
        <v>673.30999799999995</v>
      </c>
      <c r="D1629">
        <v>662.47997999999995</v>
      </c>
      <c r="E1629">
        <v>673.30999799999995</v>
      </c>
      <c r="F1629">
        <v>673.30999799999995</v>
      </c>
      <c r="G1629">
        <v>445710000</v>
      </c>
      <c r="H1629">
        <v>16.100000000000001</v>
      </c>
      <c r="I1629">
        <f>VLOOKUP('sp500'!A1629,'Crude Oil WTI Futures Historica'!$A$2:'Crude Oil WTI Futures Historica'!$G$7388,2)</f>
        <v>20.28</v>
      </c>
      <c r="J1629">
        <f>VLOOKUP(A1629,'WGC-GOLD_DAILY_USD'!$A$2:'WGC-GOLD_DAILY_USD'!$B$7636,2)</f>
        <v>386.6</v>
      </c>
      <c r="K1629">
        <f>VLOOKUP(A1629,'^TNX'!$A$2:'^TNX'!$F$7370,5)</f>
        <v>6.9180000000000001</v>
      </c>
      <c r="L1629">
        <f t="shared" si="25"/>
        <v>6.9180000000000001</v>
      </c>
      <c r="M1629">
        <f>VLOOKUP(A1629,'US Dollar Index Futures Histori'!$A$2:'US Dollar Index Futures Histori'!$G$7374,2)</f>
        <v>88.46</v>
      </c>
      <c r="N1629">
        <v>358.83999599999999</v>
      </c>
    </row>
    <row r="1630" spans="1:14" x14ac:dyDescent="0.55000000000000004">
      <c r="A1630" s="1">
        <v>35226</v>
      </c>
      <c r="B1630">
        <v>673.30999799999995</v>
      </c>
      <c r="C1630">
        <v>673.60998500000005</v>
      </c>
      <c r="D1630">
        <v>670.15002400000003</v>
      </c>
      <c r="E1630">
        <v>672.15997300000004</v>
      </c>
      <c r="F1630">
        <v>672.15997300000004</v>
      </c>
      <c r="G1630">
        <v>337480000</v>
      </c>
      <c r="H1630">
        <v>16.780000999999999</v>
      </c>
      <c r="I1630">
        <f>VLOOKUP('sp500'!A1630,'Crude Oil WTI Futures Historica'!$A$2:'Crude Oil WTI Futures Historica'!$G$7388,2)</f>
        <v>20.25</v>
      </c>
      <c r="J1630">
        <f>VLOOKUP(A1630,'WGC-GOLD_DAILY_USD'!$A$2:'WGC-GOLD_DAILY_USD'!$B$7636,2)</f>
        <v>385.65</v>
      </c>
      <c r="K1630">
        <f>VLOOKUP(A1630,'^TNX'!$A$2:'^TNX'!$F$7370,5)</f>
        <v>6.9580000000000002</v>
      </c>
      <c r="L1630">
        <f t="shared" si="25"/>
        <v>6.9580000000000002</v>
      </c>
      <c r="M1630">
        <f>VLOOKUP(A1630,'US Dollar Index Futures Histori'!$A$2:'US Dollar Index Futures Histori'!$G$7374,2)</f>
        <v>88.4</v>
      </c>
      <c r="N1630">
        <v>359.73998999999998</v>
      </c>
    </row>
    <row r="1631" spans="1:14" x14ac:dyDescent="0.55000000000000004">
      <c r="A1631" s="1">
        <v>35227</v>
      </c>
      <c r="B1631">
        <v>672.15997300000004</v>
      </c>
      <c r="C1631">
        <v>676.71997099999999</v>
      </c>
      <c r="D1631">
        <v>669.94000200000005</v>
      </c>
      <c r="E1631">
        <v>670.96997099999999</v>
      </c>
      <c r="F1631">
        <v>670.96997099999999</v>
      </c>
      <c r="G1631">
        <v>405390000</v>
      </c>
      <c r="H1631">
        <v>16.68</v>
      </c>
      <c r="I1631">
        <f>VLOOKUP('sp500'!A1631,'Crude Oil WTI Futures Historica'!$A$2:'Crude Oil WTI Futures Historica'!$G$7388,2)</f>
        <v>20.100000000000001</v>
      </c>
      <c r="J1631">
        <f>VLOOKUP(A1631,'WGC-GOLD_DAILY_USD'!$A$2:'WGC-GOLD_DAILY_USD'!$B$7636,2)</f>
        <v>384.9</v>
      </c>
      <c r="K1631">
        <f>VLOOKUP(A1631,'^TNX'!$A$2:'^TNX'!$F$7370,5)</f>
        <v>6.98</v>
      </c>
      <c r="L1631">
        <f t="shared" si="25"/>
        <v>6.98</v>
      </c>
      <c r="M1631">
        <f>VLOOKUP(A1631,'US Dollar Index Futures Histori'!$A$2:'US Dollar Index Futures Histori'!$G$7374,2)</f>
        <v>88.46</v>
      </c>
      <c r="N1631">
        <v>359.41000400000001</v>
      </c>
    </row>
    <row r="1632" spans="1:14" x14ac:dyDescent="0.55000000000000004">
      <c r="A1632" s="1">
        <v>35228</v>
      </c>
      <c r="B1632">
        <v>670.96997099999999</v>
      </c>
      <c r="C1632">
        <v>673.669983</v>
      </c>
      <c r="D1632">
        <v>668.77002000000005</v>
      </c>
      <c r="E1632">
        <v>669.03997800000002</v>
      </c>
      <c r="F1632">
        <v>669.03997800000002</v>
      </c>
      <c r="G1632">
        <v>397190000</v>
      </c>
      <c r="H1632">
        <v>17</v>
      </c>
      <c r="I1632">
        <f>VLOOKUP('sp500'!A1632,'Crude Oil WTI Futures Historica'!$A$2:'Crude Oil WTI Futures Historica'!$G$7388,2)</f>
        <v>20.09</v>
      </c>
      <c r="J1632">
        <f>VLOOKUP(A1632,'WGC-GOLD_DAILY_USD'!$A$2:'WGC-GOLD_DAILY_USD'!$B$7636,2)</f>
        <v>384.8</v>
      </c>
      <c r="K1632">
        <f>VLOOKUP(A1632,'^TNX'!$A$2:'^TNX'!$F$7370,5)</f>
        <v>7.0149999999999997</v>
      </c>
      <c r="L1632">
        <f t="shared" si="25"/>
        <v>7.0149999999999997</v>
      </c>
      <c r="M1632">
        <f>VLOOKUP(A1632,'US Dollar Index Futures Histori'!$A$2:'US Dollar Index Futures Histori'!$G$7374,2)</f>
        <v>88.36</v>
      </c>
      <c r="N1632">
        <v>359.64999399999999</v>
      </c>
    </row>
    <row r="1633" spans="1:14" x14ac:dyDescent="0.55000000000000004">
      <c r="A1633" s="1">
        <v>35229</v>
      </c>
      <c r="B1633">
        <v>669.03997800000002</v>
      </c>
      <c r="C1633">
        <v>670.53997800000002</v>
      </c>
      <c r="D1633">
        <v>665.48999000000003</v>
      </c>
      <c r="E1633">
        <v>667.919983</v>
      </c>
      <c r="F1633">
        <v>667.919983</v>
      </c>
      <c r="G1633">
        <v>397620000</v>
      </c>
      <c r="H1633">
        <v>17.120000999999998</v>
      </c>
      <c r="I1633">
        <f>VLOOKUP('sp500'!A1633,'Crude Oil WTI Futures Historica'!$A$2:'Crude Oil WTI Futures Historica'!$G$7388,2)</f>
        <v>20.010000000000002</v>
      </c>
      <c r="J1633">
        <f>VLOOKUP(A1633,'WGC-GOLD_DAILY_USD'!$A$2:'WGC-GOLD_DAILY_USD'!$B$7636,2)</f>
        <v>384.7</v>
      </c>
      <c r="K1633">
        <f>VLOOKUP(A1633,'^TNX'!$A$2:'^TNX'!$F$7370,5)</f>
        <v>7.0019999999999998</v>
      </c>
      <c r="L1633">
        <f t="shared" si="25"/>
        <v>7.0019999999999998</v>
      </c>
      <c r="M1633">
        <f>VLOOKUP(A1633,'US Dollar Index Futures Histori'!$A$2:'US Dollar Index Futures Histori'!$G$7374,2)</f>
        <v>88.08</v>
      </c>
      <c r="N1633">
        <v>357.39999399999999</v>
      </c>
    </row>
    <row r="1634" spans="1:14" x14ac:dyDescent="0.55000000000000004">
      <c r="A1634" s="1">
        <v>35230</v>
      </c>
      <c r="B1634">
        <v>667.919983</v>
      </c>
      <c r="C1634">
        <v>668.40002400000003</v>
      </c>
      <c r="D1634">
        <v>664.34997599999997</v>
      </c>
      <c r="E1634">
        <v>665.84997599999997</v>
      </c>
      <c r="F1634">
        <v>665.84997599999997</v>
      </c>
      <c r="G1634">
        <v>390630000</v>
      </c>
      <c r="H1634">
        <v>18.639999</v>
      </c>
      <c r="I1634">
        <f>VLOOKUP('sp500'!A1634,'Crude Oil WTI Futures Historica'!$A$2:'Crude Oil WTI Futures Historica'!$G$7388,2)</f>
        <v>20.34</v>
      </c>
      <c r="J1634">
        <f>VLOOKUP(A1634,'WGC-GOLD_DAILY_USD'!$A$2:'WGC-GOLD_DAILY_USD'!$B$7636,2)</f>
        <v>384.1</v>
      </c>
      <c r="K1634">
        <f>VLOOKUP(A1634,'^TNX'!$A$2:'^TNX'!$F$7370,5)</f>
        <v>6.9359999999999999</v>
      </c>
      <c r="L1634">
        <f t="shared" si="25"/>
        <v>6.9359999999999999</v>
      </c>
      <c r="M1634">
        <f>VLOOKUP(A1634,'US Dollar Index Futures Histori'!$A$2:'US Dollar Index Futures Histori'!$G$7374,2)</f>
        <v>88.12</v>
      </c>
      <c r="N1634">
        <v>355.07998700000002</v>
      </c>
    </row>
    <row r="1635" spans="1:14" x14ac:dyDescent="0.55000000000000004">
      <c r="A1635" s="1">
        <v>35233</v>
      </c>
      <c r="B1635">
        <v>665.84997599999997</v>
      </c>
      <c r="C1635">
        <v>668.27002000000005</v>
      </c>
      <c r="D1635">
        <v>664.09002699999996</v>
      </c>
      <c r="E1635">
        <v>665.15997300000004</v>
      </c>
      <c r="F1635">
        <v>665.15997300000004</v>
      </c>
      <c r="G1635">
        <v>298410000</v>
      </c>
      <c r="H1635">
        <v>17.459999</v>
      </c>
      <c r="I1635">
        <f>VLOOKUP('sp500'!A1635,'Crude Oil WTI Futures Historica'!$A$2:'Crude Oil WTI Futures Historica'!$G$7388,2)</f>
        <v>22.14</v>
      </c>
      <c r="J1635">
        <f>VLOOKUP(A1635,'WGC-GOLD_DAILY_USD'!$A$2:'WGC-GOLD_DAILY_USD'!$B$7636,2)</f>
        <v>385</v>
      </c>
      <c r="K1635">
        <f>VLOOKUP(A1635,'^TNX'!$A$2:'^TNX'!$F$7370,5)</f>
        <v>6.8869999999999996</v>
      </c>
      <c r="L1635">
        <f t="shared" si="25"/>
        <v>6.8869999999999996</v>
      </c>
      <c r="M1635">
        <f>VLOOKUP(A1635,'US Dollar Index Futures Histori'!$A$2:'US Dollar Index Futures Histori'!$G$7374,2)</f>
        <v>87.84</v>
      </c>
      <c r="N1635">
        <v>353.92999300000002</v>
      </c>
    </row>
    <row r="1636" spans="1:14" x14ac:dyDescent="0.55000000000000004">
      <c r="A1636" s="1">
        <v>35234</v>
      </c>
      <c r="B1636">
        <v>665.15997300000004</v>
      </c>
      <c r="C1636">
        <v>666.35998500000005</v>
      </c>
      <c r="D1636">
        <v>661.34002699999996</v>
      </c>
      <c r="E1636">
        <v>662.05999799999995</v>
      </c>
      <c r="F1636">
        <v>662.05999799999995</v>
      </c>
      <c r="G1636">
        <v>373290000</v>
      </c>
      <c r="H1636">
        <v>17.450001</v>
      </c>
      <c r="I1636">
        <f>VLOOKUP('sp500'!A1636,'Crude Oil WTI Futures Historica'!$A$2:'Crude Oil WTI Futures Historica'!$G$7388,2)</f>
        <v>21.46</v>
      </c>
      <c r="J1636">
        <f>VLOOKUP(A1636,'WGC-GOLD_DAILY_USD'!$A$2:'WGC-GOLD_DAILY_USD'!$B$7636,2)</f>
        <v>384.85</v>
      </c>
      <c r="K1636">
        <f>VLOOKUP(A1636,'^TNX'!$A$2:'^TNX'!$F$7370,5)</f>
        <v>6.9130000000000003</v>
      </c>
      <c r="L1636">
        <f t="shared" si="25"/>
        <v>6.9130000000000003</v>
      </c>
      <c r="M1636">
        <f>VLOOKUP(A1636,'US Dollar Index Futures Histori'!$A$2:'US Dollar Index Futures Histori'!$G$7374,2)</f>
        <v>87.35</v>
      </c>
      <c r="N1636">
        <v>349.04998799999998</v>
      </c>
    </row>
    <row r="1637" spans="1:14" x14ac:dyDescent="0.55000000000000004">
      <c r="A1637" s="1">
        <v>35235</v>
      </c>
      <c r="B1637">
        <v>662.05999799999995</v>
      </c>
      <c r="C1637">
        <v>665.61999500000002</v>
      </c>
      <c r="D1637">
        <v>661.21002199999998</v>
      </c>
      <c r="E1637">
        <v>661.96002199999998</v>
      </c>
      <c r="F1637">
        <v>661.96002199999998</v>
      </c>
      <c r="G1637">
        <v>383610000</v>
      </c>
      <c r="H1637">
        <v>17.540001</v>
      </c>
      <c r="I1637">
        <f>VLOOKUP('sp500'!A1637,'Crude Oil WTI Futures Historica'!$A$2:'Crude Oil WTI Futures Historica'!$G$7388,2)</f>
        <v>20.76</v>
      </c>
      <c r="J1637">
        <f>VLOOKUP(A1637,'WGC-GOLD_DAILY_USD'!$A$2:'WGC-GOLD_DAILY_USD'!$B$7636,2)</f>
        <v>386.3</v>
      </c>
      <c r="K1637">
        <f>VLOOKUP(A1637,'^TNX'!$A$2:'^TNX'!$F$7370,5)</f>
        <v>6.9530000000000003</v>
      </c>
      <c r="L1637">
        <f t="shared" si="25"/>
        <v>6.9530000000000003</v>
      </c>
      <c r="M1637">
        <f>VLOOKUP(A1637,'US Dollar Index Futures Histori'!$A$2:'US Dollar Index Futures Histori'!$G$7374,2)</f>
        <v>87.59</v>
      </c>
      <c r="N1637">
        <v>347.20001200000002</v>
      </c>
    </row>
    <row r="1638" spans="1:14" x14ac:dyDescent="0.55000000000000004">
      <c r="A1638" s="1">
        <v>35236</v>
      </c>
      <c r="B1638">
        <v>661.96002199999998</v>
      </c>
      <c r="C1638">
        <v>664.96002199999998</v>
      </c>
      <c r="D1638">
        <v>658.75</v>
      </c>
      <c r="E1638">
        <v>662.09997599999997</v>
      </c>
      <c r="F1638">
        <v>662.09997599999997</v>
      </c>
      <c r="G1638">
        <v>441060000</v>
      </c>
      <c r="H1638">
        <v>16.969999000000001</v>
      </c>
      <c r="I1638">
        <f>VLOOKUP('sp500'!A1638,'Crude Oil WTI Futures Historica'!$A$2:'Crude Oil WTI Futures Historica'!$G$7388,2)</f>
        <v>20.65</v>
      </c>
      <c r="J1638">
        <f>VLOOKUP(A1638,'WGC-GOLD_DAILY_USD'!$A$2:'WGC-GOLD_DAILY_USD'!$B$7636,2)</f>
        <v>384.4</v>
      </c>
      <c r="K1638">
        <f>VLOOKUP(A1638,'^TNX'!$A$2:'^TNX'!$F$7370,5)</f>
        <v>6.9619999999999997</v>
      </c>
      <c r="L1638">
        <f t="shared" si="25"/>
        <v>6.9619999999999997</v>
      </c>
      <c r="M1638">
        <f>VLOOKUP(A1638,'US Dollar Index Futures Histori'!$A$2:'US Dollar Index Futures Histori'!$G$7374,2)</f>
        <v>87.62</v>
      </c>
      <c r="N1638">
        <v>344.16000400000001</v>
      </c>
    </row>
    <row r="1639" spans="1:14" x14ac:dyDescent="0.55000000000000004">
      <c r="A1639" s="1">
        <v>35237</v>
      </c>
      <c r="B1639">
        <v>662.09997599999997</v>
      </c>
      <c r="C1639">
        <v>666.84002699999996</v>
      </c>
      <c r="D1639">
        <v>662.09997599999997</v>
      </c>
      <c r="E1639">
        <v>666.84002699999996</v>
      </c>
      <c r="F1639">
        <v>666.84002699999996</v>
      </c>
      <c r="G1639">
        <v>520340000</v>
      </c>
      <c r="H1639">
        <v>15.8</v>
      </c>
      <c r="I1639">
        <f>VLOOKUP('sp500'!A1639,'Crude Oil WTI Futures Historica'!$A$2:'Crude Oil WTI Futures Historica'!$G$7388,2)</f>
        <v>19.920000000000002</v>
      </c>
      <c r="J1639">
        <f>VLOOKUP(A1639,'WGC-GOLD_DAILY_USD'!$A$2:'WGC-GOLD_DAILY_USD'!$B$7636,2)</f>
        <v>383.2</v>
      </c>
      <c r="K1639">
        <f>VLOOKUP(A1639,'^TNX'!$A$2:'^TNX'!$F$7370,5)</f>
        <v>6.944</v>
      </c>
      <c r="L1639">
        <f t="shared" si="25"/>
        <v>6.944</v>
      </c>
      <c r="M1639">
        <f>VLOOKUP(A1639,'US Dollar Index Futures Histori'!$A$2:'US Dollar Index Futures Histori'!$G$7374,2)</f>
        <v>88.18</v>
      </c>
      <c r="N1639">
        <v>345.209991</v>
      </c>
    </row>
    <row r="1640" spans="1:14" x14ac:dyDescent="0.55000000000000004">
      <c r="A1640" s="1">
        <v>35240</v>
      </c>
      <c r="B1640">
        <v>666.84002699999996</v>
      </c>
      <c r="C1640">
        <v>671.07000700000003</v>
      </c>
      <c r="D1640">
        <v>666.84002699999996</v>
      </c>
      <c r="E1640">
        <v>668.84997599999997</v>
      </c>
      <c r="F1640">
        <v>668.84997599999997</v>
      </c>
      <c r="G1640">
        <v>333840000</v>
      </c>
      <c r="H1640">
        <v>15.91</v>
      </c>
      <c r="I1640">
        <f>VLOOKUP('sp500'!A1640,'Crude Oil WTI Futures Historica'!$A$2:'Crude Oil WTI Futures Historica'!$G$7388,2)</f>
        <v>19.98</v>
      </c>
      <c r="J1640">
        <f>VLOOKUP(A1640,'WGC-GOLD_DAILY_USD'!$A$2:'WGC-GOLD_DAILY_USD'!$B$7636,2)</f>
        <v>384.2</v>
      </c>
      <c r="K1640">
        <f>VLOOKUP(A1640,'^TNX'!$A$2:'^TNX'!$F$7370,5)</f>
        <v>6.9269999999999996</v>
      </c>
      <c r="L1640">
        <f t="shared" si="25"/>
        <v>6.9269999999999996</v>
      </c>
      <c r="M1640">
        <f>VLOOKUP(A1640,'US Dollar Index Futures Histori'!$A$2:'US Dollar Index Futures Histori'!$G$7374,2)</f>
        <v>87.9</v>
      </c>
      <c r="N1640">
        <v>346.82000699999998</v>
      </c>
    </row>
    <row r="1641" spans="1:14" x14ac:dyDescent="0.55000000000000004">
      <c r="A1641" s="1">
        <v>35241</v>
      </c>
      <c r="B1641">
        <v>668.84997599999997</v>
      </c>
      <c r="C1641">
        <v>670.65002400000003</v>
      </c>
      <c r="D1641">
        <v>667.28997800000002</v>
      </c>
      <c r="E1641">
        <v>668.47997999999995</v>
      </c>
      <c r="F1641">
        <v>668.47997999999995</v>
      </c>
      <c r="G1641">
        <v>391900000</v>
      </c>
      <c r="H1641">
        <v>15.43</v>
      </c>
      <c r="I1641">
        <f>VLOOKUP('sp500'!A1641,'Crude Oil WTI Futures Historica'!$A$2:'Crude Oil WTI Futures Historica'!$G$7388,2)</f>
        <v>19.96</v>
      </c>
      <c r="J1641">
        <f>VLOOKUP(A1641,'WGC-GOLD_DAILY_USD'!$A$2:'WGC-GOLD_DAILY_USD'!$B$7636,2)</f>
        <v>385.1</v>
      </c>
      <c r="K1641">
        <f>VLOOKUP(A1641,'^TNX'!$A$2:'^TNX'!$F$7370,5)</f>
        <v>6.8959999999999999</v>
      </c>
      <c r="L1641">
        <f t="shared" si="25"/>
        <v>6.8959999999999999</v>
      </c>
      <c r="M1641">
        <f>VLOOKUP(A1641,'US Dollar Index Futures Histori'!$A$2:'US Dollar Index Futures Histori'!$G$7374,2)</f>
        <v>87.86</v>
      </c>
      <c r="N1641">
        <v>344.44000199999999</v>
      </c>
    </row>
    <row r="1642" spans="1:14" x14ac:dyDescent="0.55000000000000004">
      <c r="A1642" s="1">
        <v>35242</v>
      </c>
      <c r="B1642">
        <v>668.47997999999995</v>
      </c>
      <c r="C1642">
        <v>668.48999000000003</v>
      </c>
      <c r="D1642">
        <v>663.669983</v>
      </c>
      <c r="E1642">
        <v>664.39001499999995</v>
      </c>
      <c r="F1642">
        <v>664.39001499999995</v>
      </c>
      <c r="G1642">
        <v>386520000</v>
      </c>
      <c r="H1642">
        <v>15.23</v>
      </c>
      <c r="I1642">
        <f>VLOOKUP('sp500'!A1642,'Crude Oil WTI Futures Historica'!$A$2:'Crude Oil WTI Futures Historica'!$G$7388,2)</f>
        <v>20.65</v>
      </c>
      <c r="J1642">
        <f>VLOOKUP(A1642,'WGC-GOLD_DAILY_USD'!$A$2:'WGC-GOLD_DAILY_USD'!$B$7636,2)</f>
        <v>383.8</v>
      </c>
      <c r="K1642">
        <f>VLOOKUP(A1642,'^TNX'!$A$2:'^TNX'!$F$7370,5)</f>
        <v>6.8959999999999999</v>
      </c>
      <c r="L1642">
        <f t="shared" si="25"/>
        <v>6.8959999999999999</v>
      </c>
      <c r="M1642">
        <f>VLOOKUP(A1642,'US Dollar Index Futures Histori'!$A$2:'US Dollar Index Futures Histori'!$G$7374,2)</f>
        <v>87.78</v>
      </c>
      <c r="N1642">
        <v>339.80999800000001</v>
      </c>
    </row>
    <row r="1643" spans="1:14" x14ac:dyDescent="0.55000000000000004">
      <c r="A1643" s="1">
        <v>35243</v>
      </c>
      <c r="B1643">
        <v>664.39001499999995</v>
      </c>
      <c r="C1643">
        <v>668.90002400000003</v>
      </c>
      <c r="D1643">
        <v>661.55999799999995</v>
      </c>
      <c r="E1643">
        <v>668.54998799999998</v>
      </c>
      <c r="F1643">
        <v>668.54998799999998</v>
      </c>
      <c r="G1643">
        <v>405580000</v>
      </c>
      <c r="H1643">
        <v>14.19</v>
      </c>
      <c r="I1643">
        <f>VLOOKUP('sp500'!A1643,'Crude Oil WTI Futures Historica'!$A$2:'Crude Oil WTI Futures Historica'!$G$7388,2)</f>
        <v>21.02</v>
      </c>
      <c r="J1643">
        <f>VLOOKUP(A1643,'WGC-GOLD_DAILY_USD'!$A$2:'WGC-GOLD_DAILY_USD'!$B$7636,2)</f>
        <v>382.95</v>
      </c>
      <c r="K1643">
        <f>VLOOKUP(A1643,'^TNX'!$A$2:'^TNX'!$F$7370,5)</f>
        <v>6.8159999999999998</v>
      </c>
      <c r="L1643">
        <f t="shared" si="25"/>
        <v>6.8159999999999998</v>
      </c>
      <c r="M1643">
        <f>VLOOKUP(A1643,'US Dollar Index Futures Histori'!$A$2:'US Dollar Index Futures Histori'!$G$7374,2)</f>
        <v>87.41</v>
      </c>
      <c r="N1643">
        <v>341.95001200000002</v>
      </c>
    </row>
    <row r="1644" spans="1:14" x14ac:dyDescent="0.55000000000000004">
      <c r="A1644" s="1">
        <v>35244</v>
      </c>
      <c r="B1644">
        <v>668.54998799999998</v>
      </c>
      <c r="C1644">
        <v>672.67999299999997</v>
      </c>
      <c r="D1644">
        <v>668.54998799999998</v>
      </c>
      <c r="E1644">
        <v>670.63000499999998</v>
      </c>
      <c r="F1644">
        <v>670.63000499999998</v>
      </c>
      <c r="G1644">
        <v>470460000</v>
      </c>
      <c r="H1644">
        <v>13.68</v>
      </c>
      <c r="I1644">
        <f>VLOOKUP('sp500'!A1644,'Crude Oil WTI Futures Historica'!$A$2:'Crude Oil WTI Futures Historica'!$G$7388,2)</f>
        <v>20.92</v>
      </c>
      <c r="J1644">
        <f>VLOOKUP(A1644,'WGC-GOLD_DAILY_USD'!$A$2:'WGC-GOLD_DAILY_USD'!$B$7636,2)</f>
        <v>382</v>
      </c>
      <c r="K1644">
        <f>VLOOKUP(A1644,'^TNX'!$A$2:'^TNX'!$F$7370,5)</f>
        <v>6.7110000000000003</v>
      </c>
      <c r="L1644">
        <f t="shared" si="25"/>
        <v>6.7110000000000003</v>
      </c>
      <c r="M1644">
        <f>VLOOKUP(A1644,'US Dollar Index Futures Histori'!$A$2:'US Dollar Index Futures Histori'!$G$7374,2)</f>
        <v>87.65</v>
      </c>
      <c r="N1644">
        <v>346.60998499999999</v>
      </c>
    </row>
    <row r="1645" spans="1:14" x14ac:dyDescent="0.55000000000000004">
      <c r="A1645" s="1">
        <v>35247</v>
      </c>
      <c r="B1645">
        <v>670.63000499999998</v>
      </c>
      <c r="C1645">
        <v>675.88000499999998</v>
      </c>
      <c r="D1645">
        <v>670.63000499999998</v>
      </c>
      <c r="E1645">
        <v>675.88000499999998</v>
      </c>
      <c r="F1645">
        <v>675.88000499999998</v>
      </c>
      <c r="G1645">
        <v>345750000</v>
      </c>
      <c r="H1645">
        <v>13.78</v>
      </c>
      <c r="I1645">
        <f>VLOOKUP('sp500'!A1645,'Crude Oil WTI Futures Historica'!$A$2:'Crude Oil WTI Futures Historica'!$G$7388,2)</f>
        <v>21.53</v>
      </c>
      <c r="J1645">
        <f>VLOOKUP(A1645,'WGC-GOLD_DAILY_USD'!$A$2:'WGC-GOLD_DAILY_USD'!$B$7636,2)</f>
        <v>381.55</v>
      </c>
      <c r="K1645">
        <f>VLOOKUP(A1645,'^TNX'!$A$2:'^TNX'!$F$7370,5)</f>
        <v>6.7240000000000002</v>
      </c>
      <c r="L1645">
        <f t="shared" si="25"/>
        <v>6.7240000000000002</v>
      </c>
      <c r="M1645">
        <f>VLOOKUP(A1645,'US Dollar Index Futures Histori'!$A$2:'US Dollar Index Futures Histori'!$G$7374,2)</f>
        <v>87.63</v>
      </c>
      <c r="N1645">
        <v>347.72000100000002</v>
      </c>
    </row>
    <row r="1646" spans="1:14" x14ac:dyDescent="0.55000000000000004">
      <c r="A1646" s="1">
        <v>35248</v>
      </c>
      <c r="B1646">
        <v>675.88000499999998</v>
      </c>
      <c r="C1646">
        <v>675.88000499999998</v>
      </c>
      <c r="D1646">
        <v>672.54998799999998</v>
      </c>
      <c r="E1646">
        <v>673.60998500000005</v>
      </c>
      <c r="F1646">
        <v>673.60998500000005</v>
      </c>
      <c r="G1646">
        <v>388000000</v>
      </c>
      <c r="H1646">
        <v>14.19</v>
      </c>
      <c r="I1646">
        <f>VLOOKUP('sp500'!A1646,'Crude Oil WTI Futures Historica'!$A$2:'Crude Oil WTI Futures Historica'!$G$7388,2)</f>
        <v>21.13</v>
      </c>
      <c r="J1646">
        <f>VLOOKUP(A1646,'WGC-GOLD_DAILY_USD'!$A$2:'WGC-GOLD_DAILY_USD'!$B$7636,2)</f>
        <v>381.95</v>
      </c>
      <c r="K1646">
        <f>VLOOKUP(A1646,'^TNX'!$A$2:'^TNX'!$F$7370,5)</f>
        <v>6.7859999999999996</v>
      </c>
      <c r="L1646">
        <f t="shared" si="25"/>
        <v>6.7859999999999996</v>
      </c>
      <c r="M1646">
        <f>VLOOKUP(A1646,'US Dollar Index Futures Histori'!$A$2:'US Dollar Index Futures Histori'!$G$7374,2)</f>
        <v>87.79</v>
      </c>
      <c r="N1646">
        <v>346.94000199999999</v>
      </c>
    </row>
    <row r="1647" spans="1:14" x14ac:dyDescent="0.55000000000000004">
      <c r="A1647" s="1">
        <v>35249</v>
      </c>
      <c r="B1647">
        <v>673.60998500000005</v>
      </c>
      <c r="C1647">
        <v>673.64001499999995</v>
      </c>
      <c r="D1647">
        <v>670.21002199999998</v>
      </c>
      <c r="E1647">
        <v>672.40002400000003</v>
      </c>
      <c r="F1647">
        <v>672.40002400000003</v>
      </c>
      <c r="G1647">
        <v>336260000</v>
      </c>
      <c r="H1647">
        <v>14.21</v>
      </c>
      <c r="I1647">
        <f>VLOOKUP('sp500'!A1647,'Crude Oil WTI Futures Historica'!$A$2:'Crude Oil WTI Futures Historica'!$G$7388,2)</f>
        <v>21.21</v>
      </c>
      <c r="J1647">
        <f>VLOOKUP(A1647,'WGC-GOLD_DAILY_USD'!$A$2:'WGC-GOLD_DAILY_USD'!$B$7636,2)</f>
        <v>381.95</v>
      </c>
      <c r="K1647">
        <f>VLOOKUP(A1647,'^TNX'!$A$2:'^TNX'!$F$7370,5)</f>
        <v>6.7549999999999999</v>
      </c>
      <c r="L1647">
        <f t="shared" si="25"/>
        <v>6.7549999999999999</v>
      </c>
      <c r="M1647">
        <f>VLOOKUP(A1647,'US Dollar Index Futures Histori'!$A$2:'US Dollar Index Futures Histori'!$G$7374,2)</f>
        <v>87.57</v>
      </c>
      <c r="N1647">
        <v>344.79998799999998</v>
      </c>
    </row>
    <row r="1648" spans="1:14" x14ac:dyDescent="0.55000000000000004">
      <c r="A1648" s="1">
        <v>35251</v>
      </c>
      <c r="B1648">
        <v>672.40002400000003</v>
      </c>
      <c r="C1648">
        <v>672.40002400000003</v>
      </c>
      <c r="D1648">
        <v>657.40997300000004</v>
      </c>
      <c r="E1648">
        <v>657.44000200000005</v>
      </c>
      <c r="F1648">
        <v>657.44000200000005</v>
      </c>
      <c r="G1648">
        <v>181470000</v>
      </c>
      <c r="H1648">
        <v>16.09</v>
      </c>
      <c r="I1648">
        <f>VLOOKUP('sp500'!A1648,'Crude Oil WTI Futures Historica'!$A$2:'Crude Oil WTI Futures Historica'!$G$7388,2)</f>
        <v>21.21</v>
      </c>
      <c r="J1648">
        <f>VLOOKUP(A1648,'WGC-GOLD_DAILY_USD'!$A$2:'WGC-GOLD_DAILY_USD'!$B$7636,2)</f>
        <v>381.5</v>
      </c>
      <c r="K1648">
        <f>VLOOKUP(A1648,'^TNX'!$A$2:'^TNX'!$F$7370,5)</f>
        <v>7.0469999999999997</v>
      </c>
      <c r="L1648">
        <f t="shared" si="25"/>
        <v>7.0469999999999997</v>
      </c>
      <c r="M1648">
        <f>VLOOKUP(A1648,'US Dollar Index Futures Histori'!$A$2:'US Dollar Index Futures Histori'!$G$7374,2)</f>
        <v>88</v>
      </c>
      <c r="N1648">
        <v>339.77999899999998</v>
      </c>
    </row>
    <row r="1649" spans="1:14" x14ac:dyDescent="0.55000000000000004">
      <c r="A1649" s="1">
        <v>35254</v>
      </c>
      <c r="B1649">
        <v>657.44000200000005</v>
      </c>
      <c r="C1649">
        <v>657.65002400000003</v>
      </c>
      <c r="D1649">
        <v>651.13000499999998</v>
      </c>
      <c r="E1649">
        <v>652.53997800000002</v>
      </c>
      <c r="F1649">
        <v>652.53997800000002</v>
      </c>
      <c r="G1649">
        <v>367560000</v>
      </c>
      <c r="H1649">
        <v>16.420000000000002</v>
      </c>
      <c r="I1649">
        <f>VLOOKUP('sp500'!A1649,'Crude Oil WTI Futures Historica'!$A$2:'Crude Oil WTI Futures Historica'!$G$7388,2)</f>
        <v>21.27</v>
      </c>
      <c r="J1649">
        <f>VLOOKUP(A1649,'WGC-GOLD_DAILY_USD'!$A$2:'WGC-GOLD_DAILY_USD'!$B$7636,2)</f>
        <v>381.9</v>
      </c>
      <c r="K1649">
        <f>VLOOKUP(A1649,'^TNX'!$A$2:'^TNX'!$F$7370,5)</f>
        <v>7.0469999999999997</v>
      </c>
      <c r="L1649">
        <f t="shared" si="25"/>
        <v>7.0469999999999997</v>
      </c>
      <c r="M1649">
        <f>VLOOKUP(A1649,'US Dollar Index Futures Histori'!$A$2:'US Dollar Index Futures Histori'!$G$7374,2)</f>
        <v>88</v>
      </c>
      <c r="N1649">
        <v>336.67999300000002</v>
      </c>
    </row>
    <row r="1650" spans="1:14" x14ac:dyDescent="0.55000000000000004">
      <c r="A1650" s="1">
        <v>35255</v>
      </c>
      <c r="B1650">
        <v>652.53997800000002</v>
      </c>
      <c r="C1650">
        <v>656.59997599999997</v>
      </c>
      <c r="D1650">
        <v>652.53997800000002</v>
      </c>
      <c r="E1650">
        <v>654.75</v>
      </c>
      <c r="F1650">
        <v>654.75</v>
      </c>
      <c r="G1650">
        <v>400170000</v>
      </c>
      <c r="H1650">
        <v>15.49</v>
      </c>
      <c r="I1650">
        <f>VLOOKUP('sp500'!A1650,'Crude Oil WTI Futures Historica'!$A$2:'Crude Oil WTI Futures Historica'!$G$7388,2)</f>
        <v>21.41</v>
      </c>
      <c r="J1650">
        <f>VLOOKUP(A1650,'WGC-GOLD_DAILY_USD'!$A$2:'WGC-GOLD_DAILY_USD'!$B$7636,2)</f>
        <v>382.9</v>
      </c>
      <c r="K1650">
        <f>VLOOKUP(A1650,'^TNX'!$A$2:'^TNX'!$F$7370,5)</f>
        <v>7.0019999999999998</v>
      </c>
      <c r="L1650">
        <f t="shared" si="25"/>
        <v>7.0019999999999998</v>
      </c>
      <c r="M1650">
        <f>VLOOKUP(A1650,'US Dollar Index Futures Histori'!$A$2:'US Dollar Index Futures Histori'!$G$7374,2)</f>
        <v>87.92</v>
      </c>
      <c r="N1650">
        <v>336.44000199999999</v>
      </c>
    </row>
    <row r="1651" spans="1:14" x14ac:dyDescent="0.55000000000000004">
      <c r="A1651" s="1">
        <v>35256</v>
      </c>
      <c r="B1651">
        <v>654.75</v>
      </c>
      <c r="C1651">
        <v>656.27002000000005</v>
      </c>
      <c r="D1651">
        <v>648.39001499999995</v>
      </c>
      <c r="E1651">
        <v>656.05999799999995</v>
      </c>
      <c r="F1651">
        <v>656.05999799999995</v>
      </c>
      <c r="G1651">
        <v>421350000</v>
      </c>
      <c r="H1651">
        <v>15.51</v>
      </c>
      <c r="I1651">
        <f>VLOOKUP('sp500'!A1651,'Crude Oil WTI Futures Historica'!$A$2:'Crude Oil WTI Futures Historica'!$G$7388,2)</f>
        <v>21.55</v>
      </c>
      <c r="J1651">
        <f>VLOOKUP(A1651,'WGC-GOLD_DAILY_USD'!$A$2:'WGC-GOLD_DAILY_USD'!$B$7636,2)</f>
        <v>383</v>
      </c>
      <c r="K1651">
        <f>VLOOKUP(A1651,'^TNX'!$A$2:'^TNX'!$F$7370,5)</f>
        <v>6.93</v>
      </c>
      <c r="L1651">
        <f t="shared" si="25"/>
        <v>6.93</v>
      </c>
      <c r="M1651">
        <f>VLOOKUP(A1651,'US Dollar Index Futures Histori'!$A$2:'US Dollar Index Futures Histori'!$G$7374,2)</f>
        <v>87.89</v>
      </c>
      <c r="N1651">
        <v>332.709991</v>
      </c>
    </row>
    <row r="1652" spans="1:14" x14ac:dyDescent="0.55000000000000004">
      <c r="A1652" s="1">
        <v>35257</v>
      </c>
      <c r="B1652">
        <v>656.05999799999995</v>
      </c>
      <c r="C1652">
        <v>656.05999799999995</v>
      </c>
      <c r="D1652">
        <v>639.52002000000005</v>
      </c>
      <c r="E1652">
        <v>645.669983</v>
      </c>
      <c r="F1652">
        <v>645.669983</v>
      </c>
      <c r="G1652">
        <v>520470000</v>
      </c>
      <c r="H1652">
        <v>17.809999000000001</v>
      </c>
      <c r="I1652">
        <f>VLOOKUP('sp500'!A1652,'Crude Oil WTI Futures Historica'!$A$2:'Crude Oil WTI Futures Historica'!$G$7388,2)</f>
        <v>21.95</v>
      </c>
      <c r="J1652">
        <f>VLOOKUP(A1652,'WGC-GOLD_DAILY_USD'!$A$2:'WGC-GOLD_DAILY_USD'!$B$7636,2)</f>
        <v>382.7</v>
      </c>
      <c r="K1652">
        <f>VLOOKUP(A1652,'^TNX'!$A$2:'^TNX'!$F$7370,5)</f>
        <v>6.8860000000000001</v>
      </c>
      <c r="L1652">
        <f t="shared" si="25"/>
        <v>6.8860000000000001</v>
      </c>
      <c r="M1652">
        <f>VLOOKUP(A1652,'US Dollar Index Futures Histori'!$A$2:'US Dollar Index Futures Histori'!$G$7374,2)</f>
        <v>87.74</v>
      </c>
      <c r="N1652">
        <v>324.57998700000002</v>
      </c>
    </row>
    <row r="1653" spans="1:14" x14ac:dyDescent="0.55000000000000004">
      <c r="A1653" s="1">
        <v>35258</v>
      </c>
      <c r="B1653">
        <v>645.669983</v>
      </c>
      <c r="C1653">
        <v>647.64001499999995</v>
      </c>
      <c r="D1653">
        <v>640.21002199999998</v>
      </c>
      <c r="E1653">
        <v>646.19000200000005</v>
      </c>
      <c r="F1653">
        <v>646.19000200000005</v>
      </c>
      <c r="G1653">
        <v>396740000</v>
      </c>
      <c r="H1653">
        <v>17.09</v>
      </c>
      <c r="I1653">
        <f>VLOOKUP('sp500'!A1653,'Crude Oil WTI Futures Historica'!$A$2:'Crude Oil WTI Futures Historica'!$G$7388,2)</f>
        <v>21.9</v>
      </c>
      <c r="J1653">
        <f>VLOOKUP(A1653,'WGC-GOLD_DAILY_USD'!$A$2:'WGC-GOLD_DAILY_USD'!$B$7636,2)</f>
        <v>383.6</v>
      </c>
      <c r="K1653">
        <f>VLOOKUP(A1653,'^TNX'!$A$2:'^TNX'!$F$7370,5)</f>
        <v>6.8339999999999996</v>
      </c>
      <c r="L1653">
        <f t="shared" si="25"/>
        <v>6.8339999999999996</v>
      </c>
      <c r="M1653">
        <f>VLOOKUP(A1653,'US Dollar Index Futures Histori'!$A$2:'US Dollar Index Futures Histori'!$G$7374,2)</f>
        <v>87.93</v>
      </c>
      <c r="N1653">
        <v>323.69000199999999</v>
      </c>
    </row>
    <row r="1654" spans="1:14" x14ac:dyDescent="0.55000000000000004">
      <c r="A1654" s="1">
        <v>35261</v>
      </c>
      <c r="B1654">
        <v>646.19000200000005</v>
      </c>
      <c r="C1654">
        <v>646.19000200000005</v>
      </c>
      <c r="D1654">
        <v>629.69000200000005</v>
      </c>
      <c r="E1654">
        <v>629.79998799999998</v>
      </c>
      <c r="F1654">
        <v>629.79998799999998</v>
      </c>
      <c r="G1654">
        <v>419020000</v>
      </c>
      <c r="H1654">
        <v>20.110001</v>
      </c>
      <c r="I1654">
        <f>VLOOKUP('sp500'!A1654,'Crude Oil WTI Futures Historica'!$A$2:'Crude Oil WTI Futures Historica'!$G$7388,2)</f>
        <v>22.48</v>
      </c>
      <c r="J1654">
        <f>VLOOKUP(A1654,'WGC-GOLD_DAILY_USD'!$A$2:'WGC-GOLD_DAILY_USD'!$B$7636,2)</f>
        <v>382.75</v>
      </c>
      <c r="K1654">
        <f>VLOOKUP(A1654,'^TNX'!$A$2:'^TNX'!$F$7370,5)</f>
        <v>6.8730000000000002</v>
      </c>
      <c r="L1654">
        <f t="shared" si="25"/>
        <v>6.8730000000000002</v>
      </c>
      <c r="M1654">
        <f>VLOOKUP(A1654,'US Dollar Index Futures Histori'!$A$2:'US Dollar Index Futures Histori'!$G$7374,2)</f>
        <v>87.65</v>
      </c>
      <c r="N1654">
        <v>314.72000100000002</v>
      </c>
    </row>
    <row r="1655" spans="1:14" x14ac:dyDescent="0.55000000000000004">
      <c r="A1655" s="1">
        <v>35262</v>
      </c>
      <c r="B1655">
        <v>629.79998799999998</v>
      </c>
      <c r="C1655">
        <v>631.98999000000003</v>
      </c>
      <c r="D1655">
        <v>605.88000499999998</v>
      </c>
      <c r="E1655">
        <v>628.36999500000002</v>
      </c>
      <c r="F1655">
        <v>628.36999500000002</v>
      </c>
      <c r="G1655">
        <v>682980000</v>
      </c>
      <c r="H1655">
        <v>20.100000000000001</v>
      </c>
      <c r="I1655">
        <f>VLOOKUP('sp500'!A1655,'Crude Oil WTI Futures Historica'!$A$2:'Crude Oil WTI Futures Historica'!$G$7388,2)</f>
        <v>22.38</v>
      </c>
      <c r="J1655">
        <f>VLOOKUP(A1655,'WGC-GOLD_DAILY_USD'!$A$2:'WGC-GOLD_DAILY_USD'!$B$7636,2)</f>
        <v>384.25</v>
      </c>
      <c r="K1655">
        <f>VLOOKUP(A1655,'^TNX'!$A$2:'^TNX'!$F$7370,5)</f>
        <v>6.8079999999999998</v>
      </c>
      <c r="L1655">
        <f t="shared" si="25"/>
        <v>6.8079999999999998</v>
      </c>
      <c r="M1655">
        <f>VLOOKUP(A1655,'US Dollar Index Futures Histori'!$A$2:'US Dollar Index Futures Histori'!$G$7374,2)</f>
        <v>86.27</v>
      </c>
      <c r="N1655">
        <v>310.11999500000002</v>
      </c>
    </row>
    <row r="1656" spans="1:14" x14ac:dyDescent="0.55000000000000004">
      <c r="A1656" s="1">
        <v>35263</v>
      </c>
      <c r="B1656">
        <v>628.36999500000002</v>
      </c>
      <c r="C1656">
        <v>636.60998500000005</v>
      </c>
      <c r="D1656">
        <v>628.36999500000002</v>
      </c>
      <c r="E1656">
        <v>634.07000700000003</v>
      </c>
      <c r="F1656">
        <v>634.07000700000003</v>
      </c>
      <c r="G1656">
        <v>513830000</v>
      </c>
      <c r="H1656">
        <v>19.219999000000001</v>
      </c>
      <c r="I1656">
        <f>VLOOKUP('sp500'!A1656,'Crude Oil WTI Futures Historica'!$A$2:'Crude Oil WTI Futures Historica'!$G$7388,2)</f>
        <v>21.8</v>
      </c>
      <c r="J1656">
        <f>VLOOKUP(A1656,'WGC-GOLD_DAILY_USD'!$A$2:'WGC-GOLD_DAILY_USD'!$B$7636,2)</f>
        <v>383.4</v>
      </c>
      <c r="K1656">
        <f>VLOOKUP(A1656,'^TNX'!$A$2:'^TNX'!$F$7370,5)</f>
        <v>6.8209999999999997</v>
      </c>
      <c r="L1656">
        <f t="shared" si="25"/>
        <v>6.8209999999999997</v>
      </c>
      <c r="M1656">
        <f>VLOOKUP(A1656,'US Dollar Index Futures Histori'!$A$2:'US Dollar Index Futures Histori'!$G$7374,2)</f>
        <v>86.39</v>
      </c>
      <c r="N1656">
        <v>318.19000199999999</v>
      </c>
    </row>
    <row r="1657" spans="1:14" x14ac:dyDescent="0.55000000000000004">
      <c r="A1657" s="1">
        <v>35264</v>
      </c>
      <c r="B1657">
        <v>634.07000700000003</v>
      </c>
      <c r="C1657">
        <v>644.44000200000005</v>
      </c>
      <c r="D1657">
        <v>633.28997800000002</v>
      </c>
      <c r="E1657">
        <v>643.55999799999995</v>
      </c>
      <c r="F1657">
        <v>643.55999799999995</v>
      </c>
      <c r="G1657">
        <v>474460000</v>
      </c>
      <c r="H1657">
        <v>17.93</v>
      </c>
      <c r="I1657">
        <f>VLOOKUP('sp500'!A1657,'Crude Oil WTI Futures Historica'!$A$2:'Crude Oil WTI Futures Historica'!$G$7388,2)</f>
        <v>21.68</v>
      </c>
      <c r="J1657">
        <f>VLOOKUP(A1657,'WGC-GOLD_DAILY_USD'!$A$2:'WGC-GOLD_DAILY_USD'!$B$7636,2)</f>
        <v>384</v>
      </c>
      <c r="K1657">
        <f>VLOOKUP(A1657,'^TNX'!$A$2:'^TNX'!$F$7370,5)</f>
        <v>6.7089999999999996</v>
      </c>
      <c r="L1657">
        <f t="shared" si="25"/>
        <v>6.7089999999999996</v>
      </c>
      <c r="M1657">
        <f>VLOOKUP(A1657,'US Dollar Index Futures Histori'!$A$2:'US Dollar Index Futures Histori'!$G$7374,2)</f>
        <v>86.61</v>
      </c>
      <c r="N1657">
        <v>322.92001299999998</v>
      </c>
    </row>
    <row r="1658" spans="1:14" x14ac:dyDescent="0.55000000000000004">
      <c r="A1658" s="1">
        <v>35265</v>
      </c>
      <c r="B1658">
        <v>643.51000999999997</v>
      </c>
      <c r="C1658">
        <v>643.51000999999997</v>
      </c>
      <c r="D1658">
        <v>635.5</v>
      </c>
      <c r="E1658">
        <v>638.72997999999995</v>
      </c>
      <c r="F1658">
        <v>638.72997999999995</v>
      </c>
      <c r="G1658">
        <v>408070000</v>
      </c>
      <c r="H1658">
        <v>17.260000000000002</v>
      </c>
      <c r="I1658">
        <f>VLOOKUP('sp500'!A1658,'Crude Oil WTI Futures Historica'!$A$2:'Crude Oil WTI Futures Historica'!$G$7388,2)</f>
        <v>21</v>
      </c>
      <c r="J1658">
        <f>VLOOKUP(A1658,'WGC-GOLD_DAILY_USD'!$A$2:'WGC-GOLD_DAILY_USD'!$B$7636,2)</f>
        <v>384.5</v>
      </c>
      <c r="K1658">
        <f>VLOOKUP(A1658,'^TNX'!$A$2:'^TNX'!$F$7370,5)</f>
        <v>6.7729999999999997</v>
      </c>
      <c r="L1658">
        <f t="shared" si="25"/>
        <v>6.7729999999999997</v>
      </c>
      <c r="M1658">
        <f>VLOOKUP(A1658,'US Dollar Index Futures Histori'!$A$2:'US Dollar Index Futures Histori'!$G$7374,2)</f>
        <v>86.38</v>
      </c>
      <c r="N1658">
        <v>321.540009</v>
      </c>
    </row>
    <row r="1659" spans="1:14" x14ac:dyDescent="0.55000000000000004">
      <c r="A1659" s="1">
        <v>35268</v>
      </c>
      <c r="B1659">
        <v>638.72997999999995</v>
      </c>
      <c r="C1659">
        <v>638.72997999999995</v>
      </c>
      <c r="D1659">
        <v>630.38000499999998</v>
      </c>
      <c r="E1659">
        <v>633.77002000000005</v>
      </c>
      <c r="F1659">
        <v>633.77002000000005</v>
      </c>
      <c r="G1659">
        <v>327300000</v>
      </c>
      <c r="H1659">
        <v>20.41</v>
      </c>
      <c r="I1659">
        <f>VLOOKUP('sp500'!A1659,'Crude Oil WTI Futures Historica'!$A$2:'Crude Oil WTI Futures Historica'!$G$7388,2)</f>
        <v>21.4</v>
      </c>
      <c r="J1659">
        <f>VLOOKUP(A1659,'WGC-GOLD_DAILY_USD'!$A$2:'WGC-GOLD_DAILY_USD'!$B$7636,2)</f>
        <v>384.85</v>
      </c>
      <c r="K1659">
        <f>VLOOKUP(A1659,'^TNX'!$A$2:'^TNX'!$F$7370,5)</f>
        <v>6.8250000000000002</v>
      </c>
      <c r="L1659">
        <f t="shared" si="25"/>
        <v>6.8250000000000002</v>
      </c>
      <c r="M1659">
        <f>VLOOKUP(A1659,'US Dollar Index Futures Histori'!$A$2:'US Dollar Index Futures Histori'!$G$7374,2)</f>
        <v>86.22</v>
      </c>
      <c r="N1659">
        <v>317.64999399999999</v>
      </c>
    </row>
    <row r="1660" spans="1:14" x14ac:dyDescent="0.55000000000000004">
      <c r="A1660" s="1">
        <v>35269</v>
      </c>
      <c r="B1660">
        <v>633.78997800000002</v>
      </c>
      <c r="C1660">
        <v>637.70001200000002</v>
      </c>
      <c r="D1660">
        <v>625.65002400000003</v>
      </c>
      <c r="E1660">
        <v>626.86999500000002</v>
      </c>
      <c r="F1660">
        <v>626.86999500000002</v>
      </c>
      <c r="G1660">
        <v>421900000</v>
      </c>
      <c r="H1660">
        <v>21.549999</v>
      </c>
      <c r="I1660">
        <f>VLOOKUP('sp500'!A1660,'Crude Oil WTI Futures Historica'!$A$2:'Crude Oil WTI Futures Historica'!$G$7388,2)</f>
        <v>21.01</v>
      </c>
      <c r="J1660">
        <f>VLOOKUP(A1660,'WGC-GOLD_DAILY_USD'!$A$2:'WGC-GOLD_DAILY_USD'!$B$7636,2)</f>
        <v>385.1</v>
      </c>
      <c r="K1660">
        <f>VLOOKUP(A1660,'^TNX'!$A$2:'^TNX'!$F$7370,5)</f>
        <v>6.7949999999999999</v>
      </c>
      <c r="L1660">
        <f t="shared" si="25"/>
        <v>6.7949999999999999</v>
      </c>
      <c r="M1660">
        <f>VLOOKUP(A1660,'US Dollar Index Futures Histori'!$A$2:'US Dollar Index Futures Histori'!$G$7374,2)</f>
        <v>86.37</v>
      </c>
      <c r="N1660">
        <v>311.72000100000002</v>
      </c>
    </row>
    <row r="1661" spans="1:14" x14ac:dyDescent="0.55000000000000004">
      <c r="A1661" s="1">
        <v>35270</v>
      </c>
      <c r="B1661">
        <v>626.19000200000005</v>
      </c>
      <c r="C1661">
        <v>629.09997599999997</v>
      </c>
      <c r="D1661">
        <v>616.42999299999997</v>
      </c>
      <c r="E1661">
        <v>626.65002400000003</v>
      </c>
      <c r="F1661">
        <v>626.65002400000003</v>
      </c>
      <c r="G1661">
        <v>463030000</v>
      </c>
      <c r="H1661">
        <v>21.440000999999999</v>
      </c>
      <c r="I1661">
        <f>VLOOKUP('sp500'!A1661,'Crude Oil WTI Futures Historica'!$A$2:'Crude Oil WTI Futures Historica'!$G$7388,2)</f>
        <v>20.68</v>
      </c>
      <c r="J1661">
        <f>VLOOKUP(A1661,'WGC-GOLD_DAILY_USD'!$A$2:'WGC-GOLD_DAILY_USD'!$B$7636,2)</f>
        <v>384.4</v>
      </c>
      <c r="K1661">
        <f>VLOOKUP(A1661,'^TNX'!$A$2:'^TNX'!$F$7370,5)</f>
        <v>6.8639999999999999</v>
      </c>
      <c r="L1661">
        <f t="shared" si="25"/>
        <v>6.8639999999999999</v>
      </c>
      <c r="M1661">
        <f>VLOOKUP(A1661,'US Dollar Index Futures Histori'!$A$2:'US Dollar Index Futures Histori'!$G$7374,2)</f>
        <v>86.48</v>
      </c>
      <c r="N1661">
        <v>307.76998900000001</v>
      </c>
    </row>
    <row r="1662" spans="1:14" x14ac:dyDescent="0.55000000000000004">
      <c r="A1662" s="1">
        <v>35271</v>
      </c>
      <c r="B1662">
        <v>626.65002400000003</v>
      </c>
      <c r="C1662">
        <v>633.57000700000003</v>
      </c>
      <c r="D1662">
        <v>626.65002400000003</v>
      </c>
      <c r="E1662">
        <v>631.169983</v>
      </c>
      <c r="F1662">
        <v>631.169983</v>
      </c>
      <c r="G1662">
        <v>405390000</v>
      </c>
      <c r="H1662">
        <v>19.389999</v>
      </c>
      <c r="I1662">
        <f>VLOOKUP('sp500'!A1662,'Crude Oil WTI Futures Historica'!$A$2:'Crude Oil WTI Futures Historica'!$G$7388,2)</f>
        <v>20.74</v>
      </c>
      <c r="J1662">
        <f>VLOOKUP(A1662,'WGC-GOLD_DAILY_USD'!$A$2:'WGC-GOLD_DAILY_USD'!$B$7636,2)</f>
        <v>384.8</v>
      </c>
      <c r="K1662">
        <f>VLOOKUP(A1662,'^TNX'!$A$2:'^TNX'!$F$7370,5)</f>
        <v>6.851</v>
      </c>
      <c r="L1662">
        <f t="shared" si="25"/>
        <v>6.851</v>
      </c>
      <c r="M1662">
        <f>VLOOKUP(A1662,'US Dollar Index Futures Histori'!$A$2:'US Dollar Index Futures Histori'!$G$7374,2)</f>
        <v>86.09</v>
      </c>
      <c r="N1662">
        <v>311.57998700000002</v>
      </c>
    </row>
    <row r="1663" spans="1:14" x14ac:dyDescent="0.55000000000000004">
      <c r="A1663" s="1">
        <v>35272</v>
      </c>
      <c r="B1663">
        <v>631.169983</v>
      </c>
      <c r="C1663">
        <v>636.22997999999995</v>
      </c>
      <c r="D1663">
        <v>631.169983</v>
      </c>
      <c r="E1663">
        <v>635.90002400000003</v>
      </c>
      <c r="F1663">
        <v>635.90002400000003</v>
      </c>
      <c r="G1663">
        <v>349900000</v>
      </c>
      <c r="H1663">
        <v>17.450001</v>
      </c>
      <c r="I1663">
        <f>VLOOKUP('sp500'!A1663,'Crude Oil WTI Futures Historica'!$A$2:'Crude Oil WTI Futures Historica'!$G$7388,2)</f>
        <v>20.11</v>
      </c>
      <c r="J1663">
        <f>VLOOKUP(A1663,'WGC-GOLD_DAILY_USD'!$A$2:'WGC-GOLD_DAILY_USD'!$B$7636,2)</f>
        <v>385.2</v>
      </c>
      <c r="K1663">
        <f>VLOOKUP(A1663,'^TNX'!$A$2:'^TNX'!$F$7370,5)</f>
        <v>6.8369999999999997</v>
      </c>
      <c r="L1663">
        <f t="shared" si="25"/>
        <v>6.8369999999999997</v>
      </c>
      <c r="M1663">
        <f>VLOOKUP(A1663,'US Dollar Index Futures Histori'!$A$2:'US Dollar Index Futures Histori'!$G$7374,2)</f>
        <v>86.35</v>
      </c>
      <c r="N1663">
        <v>314.57000699999998</v>
      </c>
    </row>
    <row r="1664" spans="1:14" x14ac:dyDescent="0.55000000000000004">
      <c r="A1664" s="1">
        <v>35275</v>
      </c>
      <c r="B1664">
        <v>635.90002400000003</v>
      </c>
      <c r="C1664">
        <v>635.90002400000003</v>
      </c>
      <c r="D1664">
        <v>630.90002400000003</v>
      </c>
      <c r="E1664">
        <v>630.90997300000004</v>
      </c>
      <c r="F1664">
        <v>630.90997300000004</v>
      </c>
      <c r="G1664">
        <v>281560000</v>
      </c>
      <c r="H1664">
        <v>20.09</v>
      </c>
      <c r="I1664">
        <f>VLOOKUP('sp500'!A1664,'Crude Oil WTI Futures Historica'!$A$2:'Crude Oil WTI Futures Historica'!$G$7388,2)</f>
        <v>20.28</v>
      </c>
      <c r="J1664">
        <f>VLOOKUP(A1664,'WGC-GOLD_DAILY_USD'!$A$2:'WGC-GOLD_DAILY_USD'!$B$7636,2)</f>
        <v>384.5</v>
      </c>
      <c r="K1664">
        <f>VLOOKUP(A1664,'^TNX'!$A$2:'^TNX'!$F$7370,5)</f>
        <v>6.9160000000000004</v>
      </c>
      <c r="L1664">
        <f t="shared" si="25"/>
        <v>6.9160000000000004</v>
      </c>
      <c r="M1664">
        <f>VLOOKUP(A1664,'US Dollar Index Futures Histori'!$A$2:'US Dollar Index Futures Histori'!$G$7374,2)</f>
        <v>86.19</v>
      </c>
      <c r="N1664">
        <v>313.11999500000002</v>
      </c>
    </row>
    <row r="1665" spans="1:14" x14ac:dyDescent="0.55000000000000004">
      <c r="A1665" s="1">
        <v>35276</v>
      </c>
      <c r="B1665">
        <v>630.90997300000004</v>
      </c>
      <c r="C1665">
        <v>635.26000999999997</v>
      </c>
      <c r="D1665">
        <v>629.21997099999999</v>
      </c>
      <c r="E1665">
        <v>635.26000999999997</v>
      </c>
      <c r="F1665">
        <v>635.26000999999997</v>
      </c>
      <c r="G1665">
        <v>341090000</v>
      </c>
      <c r="H1665">
        <v>20.530000999999999</v>
      </c>
      <c r="I1665">
        <f>VLOOKUP('sp500'!A1665,'Crude Oil WTI Futures Historica'!$A$2:'Crude Oil WTI Futures Historica'!$G$7388,2)</f>
        <v>20.329999999999998</v>
      </c>
      <c r="J1665">
        <f>VLOOKUP(A1665,'WGC-GOLD_DAILY_USD'!$A$2:'WGC-GOLD_DAILY_USD'!$B$7636,2)</f>
        <v>384.8</v>
      </c>
      <c r="K1665">
        <f>VLOOKUP(A1665,'^TNX'!$A$2:'^TNX'!$F$7370,5)</f>
        <v>6.8719999999999999</v>
      </c>
      <c r="L1665">
        <f t="shared" si="25"/>
        <v>6.8719999999999999</v>
      </c>
      <c r="M1665">
        <f>VLOOKUP(A1665,'US Dollar Index Futures Histori'!$A$2:'US Dollar Index Futures Histori'!$G$7374,2)</f>
        <v>86.07</v>
      </c>
      <c r="N1665">
        <v>313.540009</v>
      </c>
    </row>
    <row r="1666" spans="1:14" x14ac:dyDescent="0.55000000000000004">
      <c r="A1666" s="1">
        <v>35277</v>
      </c>
      <c r="B1666">
        <v>635.26000999999997</v>
      </c>
      <c r="C1666">
        <v>640.53997800000002</v>
      </c>
      <c r="D1666">
        <v>633.73999000000003</v>
      </c>
      <c r="E1666">
        <v>639.95001200000002</v>
      </c>
      <c r="F1666">
        <v>639.95001200000002</v>
      </c>
      <c r="G1666">
        <v>403560000</v>
      </c>
      <c r="H1666">
        <v>19.459999</v>
      </c>
      <c r="I1666">
        <f>VLOOKUP('sp500'!A1666,'Crude Oil WTI Futures Historica'!$A$2:'Crude Oil WTI Futures Historica'!$G$7388,2)</f>
        <v>20.420000000000002</v>
      </c>
      <c r="J1666">
        <f>VLOOKUP(A1666,'WGC-GOLD_DAILY_USD'!$A$2:'WGC-GOLD_DAILY_USD'!$B$7636,2)</f>
        <v>385.3</v>
      </c>
      <c r="K1666">
        <f>VLOOKUP(A1666,'^TNX'!$A$2:'^TNX'!$F$7370,5)</f>
        <v>6.79</v>
      </c>
      <c r="L1666">
        <f t="shared" si="25"/>
        <v>6.79</v>
      </c>
      <c r="M1666">
        <f>VLOOKUP(A1666,'US Dollar Index Futures Histori'!$A$2:'US Dollar Index Futures Histori'!$G$7374,2)</f>
        <v>85.76</v>
      </c>
      <c r="N1666">
        <v>316</v>
      </c>
    </row>
    <row r="1667" spans="1:14" x14ac:dyDescent="0.55000000000000004">
      <c r="A1667" s="1">
        <v>35278</v>
      </c>
      <c r="B1667">
        <v>639.95001200000002</v>
      </c>
      <c r="C1667">
        <v>650.65997300000004</v>
      </c>
      <c r="D1667">
        <v>639.48999000000003</v>
      </c>
      <c r="E1667">
        <v>650.02002000000005</v>
      </c>
      <c r="F1667">
        <v>650.02002000000005</v>
      </c>
      <c r="G1667">
        <v>439110000</v>
      </c>
      <c r="H1667">
        <v>18.760000000000002</v>
      </c>
      <c r="I1667">
        <f>VLOOKUP('sp500'!A1667,'Crude Oil WTI Futures Historica'!$A$2:'Crude Oil WTI Futures Historica'!$G$7388,2)</f>
        <v>21.04</v>
      </c>
      <c r="J1667">
        <f>VLOOKUP(A1667,'WGC-GOLD_DAILY_USD'!$A$2:'WGC-GOLD_DAILY_USD'!$B$7636,2)</f>
        <v>386.25</v>
      </c>
      <c r="K1667">
        <f>VLOOKUP(A1667,'^TNX'!$A$2:'^TNX'!$F$7370,5)</f>
        <v>6.6260000000000003</v>
      </c>
      <c r="L1667">
        <f t="shared" ref="L1667:L1730" si="26">IF(K1667=0,K1666,K1667)</f>
        <v>6.6260000000000003</v>
      </c>
      <c r="M1667">
        <f>VLOOKUP(A1667,'US Dollar Index Futures Histori'!$A$2:'US Dollar Index Futures Histori'!$G$7374,2)</f>
        <v>85.96</v>
      </c>
      <c r="N1667">
        <v>319.42001299999998</v>
      </c>
    </row>
    <row r="1668" spans="1:14" x14ac:dyDescent="0.55000000000000004">
      <c r="A1668" s="1">
        <v>35279</v>
      </c>
      <c r="B1668">
        <v>650.02002000000005</v>
      </c>
      <c r="C1668">
        <v>662.48999000000003</v>
      </c>
      <c r="D1668">
        <v>650.02002000000005</v>
      </c>
      <c r="E1668">
        <v>662.48999000000003</v>
      </c>
      <c r="F1668">
        <v>662.48999000000003</v>
      </c>
      <c r="G1668">
        <v>442080000</v>
      </c>
      <c r="H1668">
        <v>16.190000999999999</v>
      </c>
      <c r="I1668">
        <f>VLOOKUP('sp500'!A1668,'Crude Oil WTI Futures Historica'!$A$2:'Crude Oil WTI Futures Historica'!$G$7388,2)</f>
        <v>21.34</v>
      </c>
      <c r="J1668">
        <f>VLOOKUP(A1668,'WGC-GOLD_DAILY_USD'!$A$2:'WGC-GOLD_DAILY_USD'!$B$7636,2)</f>
        <v>386.35</v>
      </c>
      <c r="K1668">
        <f>VLOOKUP(A1668,'^TNX'!$A$2:'^TNX'!$F$7370,5)</f>
        <v>6.4939999999999998</v>
      </c>
      <c r="L1668">
        <f t="shared" si="26"/>
        <v>6.4939999999999998</v>
      </c>
      <c r="M1668">
        <f>VLOOKUP(A1668,'US Dollar Index Futures Histori'!$A$2:'US Dollar Index Futures Histori'!$G$7374,2)</f>
        <v>86.04</v>
      </c>
      <c r="N1668">
        <v>324.41000400000001</v>
      </c>
    </row>
    <row r="1669" spans="1:14" x14ac:dyDescent="0.55000000000000004">
      <c r="A1669" s="1">
        <v>35282</v>
      </c>
      <c r="B1669">
        <v>662.48999000000003</v>
      </c>
      <c r="C1669">
        <v>663.64001499999995</v>
      </c>
      <c r="D1669">
        <v>659.03002900000001</v>
      </c>
      <c r="E1669">
        <v>660.22997999999995</v>
      </c>
      <c r="F1669">
        <v>660.22997999999995</v>
      </c>
      <c r="G1669">
        <v>307240000</v>
      </c>
      <c r="H1669">
        <v>17.360001</v>
      </c>
      <c r="I1669">
        <f>VLOOKUP('sp500'!A1669,'Crude Oil WTI Futures Historica'!$A$2:'Crude Oil WTI Futures Historica'!$G$7388,2)</f>
        <v>21.23</v>
      </c>
      <c r="J1669">
        <f>VLOOKUP(A1669,'WGC-GOLD_DAILY_USD'!$A$2:'WGC-GOLD_DAILY_USD'!$B$7636,2)</f>
        <v>389.75</v>
      </c>
      <c r="K1669">
        <f>VLOOKUP(A1669,'^TNX'!$A$2:'^TNX'!$F$7370,5)</f>
        <v>6.5110000000000001</v>
      </c>
      <c r="L1669">
        <f t="shared" si="26"/>
        <v>6.5110000000000001</v>
      </c>
      <c r="M1669">
        <f>VLOOKUP(A1669,'US Dollar Index Futures Histori'!$A$2:'US Dollar Index Futures Histori'!$G$7374,2)</f>
        <v>86.19</v>
      </c>
      <c r="N1669">
        <v>324.73998999999998</v>
      </c>
    </row>
    <row r="1670" spans="1:14" x14ac:dyDescent="0.55000000000000004">
      <c r="A1670" s="1">
        <v>35283</v>
      </c>
      <c r="B1670">
        <v>660.22997999999995</v>
      </c>
      <c r="C1670">
        <v>662.75</v>
      </c>
      <c r="D1670">
        <v>656.830017</v>
      </c>
      <c r="E1670">
        <v>662.38000499999998</v>
      </c>
      <c r="F1670">
        <v>662.38000499999998</v>
      </c>
      <c r="G1670">
        <v>347290000</v>
      </c>
      <c r="H1670">
        <v>16.93</v>
      </c>
      <c r="I1670">
        <f>VLOOKUP('sp500'!A1670,'Crude Oil WTI Futures Historica'!$A$2:'Crude Oil WTI Futures Historica'!$G$7388,2)</f>
        <v>21.13</v>
      </c>
      <c r="J1670">
        <f>VLOOKUP(A1670,'WGC-GOLD_DAILY_USD'!$A$2:'WGC-GOLD_DAILY_USD'!$B$7636,2)</f>
        <v>388.5</v>
      </c>
      <c r="K1670">
        <f>VLOOKUP(A1670,'^TNX'!$A$2:'^TNX'!$F$7370,5)</f>
        <v>6.532</v>
      </c>
      <c r="L1670">
        <f t="shared" si="26"/>
        <v>6.532</v>
      </c>
      <c r="M1670">
        <f>VLOOKUP(A1670,'US Dollar Index Futures Histori'!$A$2:'US Dollar Index Futures Histori'!$G$7374,2)</f>
        <v>86.39</v>
      </c>
      <c r="N1670">
        <v>325.29998799999998</v>
      </c>
    </row>
    <row r="1671" spans="1:14" x14ac:dyDescent="0.55000000000000004">
      <c r="A1671" s="1">
        <v>35284</v>
      </c>
      <c r="B1671">
        <v>662.38000499999998</v>
      </c>
      <c r="C1671">
        <v>664.60998500000005</v>
      </c>
      <c r="D1671">
        <v>660</v>
      </c>
      <c r="E1671">
        <v>664.15997300000004</v>
      </c>
      <c r="F1671">
        <v>664.15997300000004</v>
      </c>
      <c r="G1671">
        <v>394340000</v>
      </c>
      <c r="H1671">
        <v>16.239999999999998</v>
      </c>
      <c r="I1671">
        <f>VLOOKUP('sp500'!A1671,'Crude Oil WTI Futures Historica'!$A$2:'Crude Oil WTI Futures Historica'!$G$7388,2)</f>
        <v>21.42</v>
      </c>
      <c r="J1671">
        <f>VLOOKUP(A1671,'WGC-GOLD_DAILY_USD'!$A$2:'WGC-GOLD_DAILY_USD'!$B$7636,2)</f>
        <v>388</v>
      </c>
      <c r="K1671">
        <f>VLOOKUP(A1671,'^TNX'!$A$2:'^TNX'!$F$7370,5)</f>
        <v>6.54</v>
      </c>
      <c r="L1671">
        <f t="shared" si="26"/>
        <v>6.54</v>
      </c>
      <c r="M1671">
        <f>VLOOKUP(A1671,'US Dollar Index Futures Histori'!$A$2:'US Dollar Index Futures Histori'!$G$7374,2)</f>
        <v>86.47</v>
      </c>
      <c r="N1671">
        <v>327.54998799999998</v>
      </c>
    </row>
    <row r="1672" spans="1:14" x14ac:dyDescent="0.55000000000000004">
      <c r="A1672" s="1">
        <v>35285</v>
      </c>
      <c r="B1672">
        <v>664.15997300000004</v>
      </c>
      <c r="C1672">
        <v>664.169983</v>
      </c>
      <c r="D1672">
        <v>661.28002900000001</v>
      </c>
      <c r="E1672">
        <v>662.59002699999996</v>
      </c>
      <c r="F1672">
        <v>662.59002699999996</v>
      </c>
      <c r="G1672">
        <v>334570000</v>
      </c>
      <c r="H1672">
        <v>16.040001</v>
      </c>
      <c r="I1672">
        <f>VLOOKUP('sp500'!A1672,'Crude Oil WTI Futures Historica'!$A$2:'Crude Oil WTI Futures Historica'!$G$7388,2)</f>
        <v>21.55</v>
      </c>
      <c r="J1672">
        <f>VLOOKUP(A1672,'WGC-GOLD_DAILY_USD'!$A$2:'WGC-GOLD_DAILY_USD'!$B$7636,2)</f>
        <v>387.6</v>
      </c>
      <c r="K1672">
        <f>VLOOKUP(A1672,'^TNX'!$A$2:'^TNX'!$F$7370,5)</f>
        <v>6.5570000000000004</v>
      </c>
      <c r="L1672">
        <f t="shared" si="26"/>
        <v>6.5570000000000004</v>
      </c>
      <c r="M1672">
        <f>VLOOKUP(A1672,'US Dollar Index Futures Histori'!$A$2:'US Dollar Index Futures Histori'!$G$7374,2)</f>
        <v>86.44</v>
      </c>
      <c r="N1672">
        <v>327.35000600000001</v>
      </c>
    </row>
    <row r="1673" spans="1:14" x14ac:dyDescent="0.55000000000000004">
      <c r="A1673" s="1">
        <v>35286</v>
      </c>
      <c r="B1673">
        <v>662.59002699999996</v>
      </c>
      <c r="C1673">
        <v>665.36999500000002</v>
      </c>
      <c r="D1673">
        <v>660.30999799999995</v>
      </c>
      <c r="E1673">
        <v>662.09997599999997</v>
      </c>
      <c r="F1673">
        <v>662.09997599999997</v>
      </c>
      <c r="G1673">
        <v>327280000</v>
      </c>
      <c r="H1673">
        <v>15.77</v>
      </c>
      <c r="I1673">
        <f>VLOOKUP('sp500'!A1673,'Crude Oil WTI Futures Historica'!$A$2:'Crude Oil WTI Futures Historica'!$G$7388,2)</f>
        <v>21.57</v>
      </c>
      <c r="J1673">
        <f>VLOOKUP(A1673,'WGC-GOLD_DAILY_USD'!$A$2:'WGC-GOLD_DAILY_USD'!$B$7636,2)</f>
        <v>387.5</v>
      </c>
      <c r="K1673">
        <f>VLOOKUP(A1673,'^TNX'!$A$2:'^TNX'!$F$7370,5)</f>
        <v>6.4889999999999999</v>
      </c>
      <c r="L1673">
        <f t="shared" si="26"/>
        <v>6.4889999999999999</v>
      </c>
      <c r="M1673">
        <f>VLOOKUP(A1673,'US Dollar Index Futures Histori'!$A$2:'US Dollar Index Futures Histori'!$G$7374,2)</f>
        <v>86.34</v>
      </c>
      <c r="N1673">
        <v>327.44000199999999</v>
      </c>
    </row>
    <row r="1674" spans="1:14" x14ac:dyDescent="0.55000000000000004">
      <c r="A1674" s="1">
        <v>35289</v>
      </c>
      <c r="B1674">
        <v>662.09997599999997</v>
      </c>
      <c r="C1674">
        <v>665.77002000000005</v>
      </c>
      <c r="D1674">
        <v>658.95001200000002</v>
      </c>
      <c r="E1674">
        <v>665.77002000000005</v>
      </c>
      <c r="F1674">
        <v>665.77002000000005</v>
      </c>
      <c r="G1674">
        <v>312170000</v>
      </c>
      <c r="H1674">
        <v>15.57</v>
      </c>
      <c r="I1674">
        <f>VLOOKUP('sp500'!A1674,'Crude Oil WTI Futures Historica'!$A$2:'Crude Oil WTI Futures Historica'!$G$7388,2)</f>
        <v>22.22</v>
      </c>
      <c r="J1674">
        <f>VLOOKUP(A1674,'WGC-GOLD_DAILY_USD'!$A$2:'WGC-GOLD_DAILY_USD'!$B$7636,2)</f>
        <v>387.15</v>
      </c>
      <c r="K1674">
        <f>VLOOKUP(A1674,'^TNX'!$A$2:'^TNX'!$F$7370,5)</f>
        <v>6.476</v>
      </c>
      <c r="L1674">
        <f t="shared" si="26"/>
        <v>6.476</v>
      </c>
      <c r="M1674">
        <f>VLOOKUP(A1674,'US Dollar Index Futures Histori'!$A$2:'US Dollar Index Futures Histori'!$G$7374,2)</f>
        <v>86.26</v>
      </c>
      <c r="N1674">
        <v>327.36999500000002</v>
      </c>
    </row>
    <row r="1675" spans="1:14" x14ac:dyDescent="0.55000000000000004">
      <c r="A1675" s="1">
        <v>35290</v>
      </c>
      <c r="B1675">
        <v>665.77002000000005</v>
      </c>
      <c r="C1675">
        <v>665.77002000000005</v>
      </c>
      <c r="D1675">
        <v>659.13000499999998</v>
      </c>
      <c r="E1675">
        <v>660.20001200000002</v>
      </c>
      <c r="F1675">
        <v>660.20001200000002</v>
      </c>
      <c r="G1675">
        <v>362470000</v>
      </c>
      <c r="H1675">
        <v>16.41</v>
      </c>
      <c r="I1675">
        <f>VLOOKUP('sp500'!A1675,'Crude Oil WTI Futures Historica'!$A$2:'Crude Oil WTI Futures Historica'!$G$7388,2)</f>
        <v>22.37</v>
      </c>
      <c r="J1675">
        <f>VLOOKUP(A1675,'WGC-GOLD_DAILY_USD'!$A$2:'WGC-GOLD_DAILY_USD'!$B$7636,2)</f>
        <v>387.6</v>
      </c>
      <c r="K1675">
        <f>VLOOKUP(A1675,'^TNX'!$A$2:'^TNX'!$F$7370,5)</f>
        <v>6.5650000000000004</v>
      </c>
      <c r="L1675">
        <f t="shared" si="26"/>
        <v>6.5650000000000004</v>
      </c>
      <c r="M1675">
        <f>VLOOKUP(A1675,'US Dollar Index Futures Histori'!$A$2:'US Dollar Index Futures Histori'!$G$7374,2)</f>
        <v>86.14</v>
      </c>
      <c r="N1675">
        <v>325.63000499999998</v>
      </c>
    </row>
    <row r="1676" spans="1:14" x14ac:dyDescent="0.55000000000000004">
      <c r="A1676" s="1">
        <v>35291</v>
      </c>
      <c r="B1676">
        <v>660.20001200000002</v>
      </c>
      <c r="C1676">
        <v>662.419983</v>
      </c>
      <c r="D1676">
        <v>658.46997099999999</v>
      </c>
      <c r="E1676">
        <v>662.04998799999998</v>
      </c>
      <c r="F1676">
        <v>662.04998799999998</v>
      </c>
      <c r="G1676">
        <v>343460000</v>
      </c>
      <c r="H1676">
        <v>15.96</v>
      </c>
      <c r="I1676">
        <f>VLOOKUP('sp500'!A1676,'Crude Oil WTI Futures Historica'!$A$2:'Crude Oil WTI Futures Historica'!$G$7388,2)</f>
        <v>22.12</v>
      </c>
      <c r="J1676">
        <f>VLOOKUP(A1676,'WGC-GOLD_DAILY_USD'!$A$2:'WGC-GOLD_DAILY_USD'!$B$7636,2)</f>
        <v>386.7</v>
      </c>
      <c r="K1676">
        <f>VLOOKUP(A1676,'^TNX'!$A$2:'^TNX'!$F$7370,5)</f>
        <v>6.5650000000000004</v>
      </c>
      <c r="L1676">
        <f t="shared" si="26"/>
        <v>6.5650000000000004</v>
      </c>
      <c r="M1676">
        <f>VLOOKUP(A1676,'US Dollar Index Futures Histori'!$A$2:'US Dollar Index Futures Histori'!$G$7374,2)</f>
        <v>86.6</v>
      </c>
      <c r="N1676">
        <v>326.72000100000002</v>
      </c>
    </row>
    <row r="1677" spans="1:14" x14ac:dyDescent="0.55000000000000004">
      <c r="A1677" s="1">
        <v>35292</v>
      </c>
      <c r="B1677">
        <v>662.04998799999998</v>
      </c>
      <c r="C1677">
        <v>664.17999299999997</v>
      </c>
      <c r="D1677">
        <v>660.64001499999995</v>
      </c>
      <c r="E1677">
        <v>662.28002900000001</v>
      </c>
      <c r="F1677">
        <v>662.28002900000001</v>
      </c>
      <c r="G1677">
        <v>323950000</v>
      </c>
      <c r="H1677">
        <v>15.46</v>
      </c>
      <c r="I1677">
        <f>VLOOKUP('sp500'!A1677,'Crude Oil WTI Futures Historica'!$A$2:'Crude Oil WTI Futures Historica'!$G$7388,2)</f>
        <v>21.9</v>
      </c>
      <c r="J1677">
        <f>VLOOKUP(A1677,'WGC-GOLD_DAILY_USD'!$A$2:'WGC-GOLD_DAILY_USD'!$B$7636,2)</f>
        <v>386.2</v>
      </c>
      <c r="K1677">
        <f>VLOOKUP(A1677,'^TNX'!$A$2:'^TNX'!$F$7370,5)</f>
        <v>6.6079999999999997</v>
      </c>
      <c r="L1677">
        <f t="shared" si="26"/>
        <v>6.6079999999999997</v>
      </c>
      <c r="M1677">
        <f>VLOOKUP(A1677,'US Dollar Index Futures Histori'!$A$2:'US Dollar Index Futures Histori'!$G$7374,2)</f>
        <v>86.57</v>
      </c>
      <c r="N1677">
        <v>327.67999300000002</v>
      </c>
    </row>
    <row r="1678" spans="1:14" x14ac:dyDescent="0.55000000000000004">
      <c r="A1678" s="1">
        <v>35293</v>
      </c>
      <c r="B1678">
        <v>662.28002900000001</v>
      </c>
      <c r="C1678">
        <v>666.34002699999996</v>
      </c>
      <c r="D1678">
        <v>662.26000999999997</v>
      </c>
      <c r="E1678">
        <v>665.21002199999998</v>
      </c>
      <c r="F1678">
        <v>665.21002199999998</v>
      </c>
      <c r="G1678">
        <v>337650000</v>
      </c>
      <c r="H1678">
        <v>14.81</v>
      </c>
      <c r="I1678">
        <f>VLOOKUP('sp500'!A1678,'Crude Oil WTI Futures Historica'!$A$2:'Crude Oil WTI Futures Historica'!$G$7388,2)</f>
        <v>22.66</v>
      </c>
      <c r="J1678">
        <f>VLOOKUP(A1678,'WGC-GOLD_DAILY_USD'!$A$2:'WGC-GOLD_DAILY_USD'!$B$7636,2)</f>
        <v>386.2</v>
      </c>
      <c r="K1678">
        <f>VLOOKUP(A1678,'^TNX'!$A$2:'^TNX'!$F$7370,5)</f>
        <v>6.5430000000000001</v>
      </c>
      <c r="L1678">
        <f t="shared" si="26"/>
        <v>6.5430000000000001</v>
      </c>
      <c r="M1678">
        <f>VLOOKUP(A1678,'US Dollar Index Futures Histori'!$A$2:'US Dollar Index Futures Histori'!$G$7374,2)</f>
        <v>86.69</v>
      </c>
      <c r="N1678">
        <v>328.91000400000001</v>
      </c>
    </row>
    <row r="1679" spans="1:14" x14ac:dyDescent="0.55000000000000004">
      <c r="A1679" s="1">
        <v>35296</v>
      </c>
      <c r="B1679">
        <v>665.21002199999998</v>
      </c>
      <c r="C1679">
        <v>667.11999500000002</v>
      </c>
      <c r="D1679">
        <v>665</v>
      </c>
      <c r="E1679">
        <v>666.580017</v>
      </c>
      <c r="F1679">
        <v>666.580017</v>
      </c>
      <c r="G1679">
        <v>294080000</v>
      </c>
      <c r="H1679">
        <v>15.27</v>
      </c>
      <c r="I1679">
        <f>VLOOKUP('sp500'!A1679,'Crude Oil WTI Futures Historica'!$A$2:'Crude Oil WTI Futures Historica'!$G$7388,2)</f>
        <v>23.26</v>
      </c>
      <c r="J1679">
        <f>VLOOKUP(A1679,'WGC-GOLD_DAILY_USD'!$A$2:'WGC-GOLD_DAILY_USD'!$B$7636,2)</f>
        <v>386.4</v>
      </c>
      <c r="K1679">
        <f>VLOOKUP(A1679,'^TNX'!$A$2:'^TNX'!$F$7370,5)</f>
        <v>6.5730000000000004</v>
      </c>
      <c r="L1679">
        <f t="shared" si="26"/>
        <v>6.5730000000000004</v>
      </c>
      <c r="M1679">
        <f>VLOOKUP(A1679,'US Dollar Index Futures Histori'!$A$2:'US Dollar Index Futures Histori'!$G$7374,2)</f>
        <v>86.6</v>
      </c>
      <c r="N1679">
        <v>329.33999599999999</v>
      </c>
    </row>
    <row r="1680" spans="1:14" x14ac:dyDescent="0.55000000000000004">
      <c r="A1680" s="1">
        <v>35297</v>
      </c>
      <c r="B1680">
        <v>666.580017</v>
      </c>
      <c r="C1680">
        <v>666.98999000000003</v>
      </c>
      <c r="D1680">
        <v>665.15002400000003</v>
      </c>
      <c r="E1680">
        <v>665.69000200000005</v>
      </c>
      <c r="F1680">
        <v>665.69000200000005</v>
      </c>
      <c r="G1680">
        <v>334960000</v>
      </c>
      <c r="H1680">
        <v>14.73</v>
      </c>
      <c r="I1680">
        <f>VLOOKUP('sp500'!A1680,'Crude Oil WTI Futures Historica'!$A$2:'Crude Oil WTI Futures Historica'!$G$7388,2)</f>
        <v>22.86</v>
      </c>
      <c r="J1680">
        <f>VLOOKUP(A1680,'WGC-GOLD_DAILY_USD'!$A$2:'WGC-GOLD_DAILY_USD'!$B$7636,2)</f>
        <v>387.1</v>
      </c>
      <c r="K1680">
        <f>VLOOKUP(A1680,'^TNX'!$A$2:'^TNX'!$F$7370,5)</f>
        <v>6.5730000000000004</v>
      </c>
      <c r="L1680">
        <f t="shared" si="26"/>
        <v>6.5730000000000004</v>
      </c>
      <c r="M1680">
        <f>VLOOKUP(A1680,'US Dollar Index Futures Histori'!$A$2:'US Dollar Index Futures Histori'!$G$7374,2)</f>
        <v>86.63</v>
      </c>
      <c r="N1680">
        <v>329.20001200000002</v>
      </c>
    </row>
    <row r="1681" spans="1:14" x14ac:dyDescent="0.55000000000000004">
      <c r="A1681" s="1">
        <v>35298</v>
      </c>
      <c r="B1681">
        <v>665.69000200000005</v>
      </c>
      <c r="C1681">
        <v>665.69000200000005</v>
      </c>
      <c r="D1681">
        <v>662.15997300000004</v>
      </c>
      <c r="E1681">
        <v>665.07000700000003</v>
      </c>
      <c r="F1681">
        <v>665.07000700000003</v>
      </c>
      <c r="G1681">
        <v>348820000</v>
      </c>
      <c r="H1681">
        <v>14.52</v>
      </c>
      <c r="I1681">
        <f>VLOOKUP('sp500'!A1681,'Crude Oil WTI Futures Historica'!$A$2:'Crude Oil WTI Futures Historica'!$G$7388,2)</f>
        <v>21.72</v>
      </c>
      <c r="J1681">
        <f>VLOOKUP(A1681,'WGC-GOLD_DAILY_USD'!$A$2:'WGC-GOLD_DAILY_USD'!$B$7636,2)</f>
        <v>386.8</v>
      </c>
      <c r="K1681">
        <f>VLOOKUP(A1681,'^TNX'!$A$2:'^TNX'!$F$7370,5)</f>
        <v>6.6029999999999998</v>
      </c>
      <c r="L1681">
        <f t="shared" si="26"/>
        <v>6.6029999999999998</v>
      </c>
      <c r="M1681">
        <f>VLOOKUP(A1681,'US Dollar Index Futures Histori'!$A$2:'US Dollar Index Futures Histori'!$G$7374,2)</f>
        <v>86.45</v>
      </c>
      <c r="N1681">
        <v>328.94000199999999</v>
      </c>
    </row>
    <row r="1682" spans="1:14" x14ac:dyDescent="0.55000000000000004">
      <c r="A1682" s="1">
        <v>35299</v>
      </c>
      <c r="B1682">
        <v>665.07000700000003</v>
      </c>
      <c r="C1682">
        <v>670.67999299999997</v>
      </c>
      <c r="D1682">
        <v>664.88000499999998</v>
      </c>
      <c r="E1682">
        <v>670.67999299999997</v>
      </c>
      <c r="F1682">
        <v>670.67999299999997</v>
      </c>
      <c r="G1682">
        <v>354950000</v>
      </c>
      <c r="H1682">
        <v>13.71</v>
      </c>
      <c r="I1682">
        <f>VLOOKUP('sp500'!A1682,'Crude Oil WTI Futures Historica'!$A$2:'Crude Oil WTI Futures Historica'!$G$7388,2)</f>
        <v>22.3</v>
      </c>
      <c r="J1682">
        <f>VLOOKUP(A1682,'WGC-GOLD_DAILY_USD'!$A$2:'WGC-GOLD_DAILY_USD'!$B$7636,2)</f>
        <v>387</v>
      </c>
      <c r="K1682">
        <f>VLOOKUP(A1682,'^TNX'!$A$2:'^TNX'!$F$7370,5)</f>
        <v>6.6109999999999998</v>
      </c>
      <c r="L1682">
        <f t="shared" si="26"/>
        <v>6.6109999999999998</v>
      </c>
      <c r="M1682">
        <f>VLOOKUP(A1682,'US Dollar Index Futures Histori'!$A$2:'US Dollar Index Futures Histori'!$G$7374,2)</f>
        <v>86.68</v>
      </c>
      <c r="N1682">
        <v>331.41000400000001</v>
      </c>
    </row>
    <row r="1683" spans="1:14" x14ac:dyDescent="0.55000000000000004">
      <c r="A1683" s="1">
        <v>35300</v>
      </c>
      <c r="B1683">
        <v>670.67999299999997</v>
      </c>
      <c r="C1683">
        <v>670.67999299999997</v>
      </c>
      <c r="D1683">
        <v>664.92999299999997</v>
      </c>
      <c r="E1683">
        <v>667.03002900000001</v>
      </c>
      <c r="F1683">
        <v>667.03002900000001</v>
      </c>
      <c r="G1683">
        <v>308010000</v>
      </c>
      <c r="H1683">
        <v>14.18</v>
      </c>
      <c r="I1683">
        <f>VLOOKUP('sp500'!A1683,'Crude Oil WTI Futures Historica'!$A$2:'Crude Oil WTI Futures Historica'!$G$7388,2)</f>
        <v>21.96</v>
      </c>
      <c r="J1683">
        <f>VLOOKUP(A1683,'WGC-GOLD_DAILY_USD'!$A$2:'WGC-GOLD_DAILY_USD'!$B$7636,2)</f>
        <v>387</v>
      </c>
      <c r="K1683">
        <f>VLOOKUP(A1683,'^TNX'!$A$2:'^TNX'!$F$7370,5)</f>
        <v>6.7009999999999996</v>
      </c>
      <c r="L1683">
        <f t="shared" si="26"/>
        <v>6.7009999999999996</v>
      </c>
      <c r="M1683">
        <f>VLOOKUP(A1683,'US Dollar Index Futures Histori'!$A$2:'US Dollar Index Futures Histori'!$G$7374,2)</f>
        <v>86.1</v>
      </c>
      <c r="N1683">
        <v>331.76998900000001</v>
      </c>
    </row>
    <row r="1684" spans="1:14" x14ac:dyDescent="0.55000000000000004">
      <c r="A1684" s="1">
        <v>35303</v>
      </c>
      <c r="B1684">
        <v>667.03002900000001</v>
      </c>
      <c r="C1684">
        <v>667.03002900000001</v>
      </c>
      <c r="D1684">
        <v>662.35998500000005</v>
      </c>
      <c r="E1684">
        <v>663.88000499999998</v>
      </c>
      <c r="F1684">
        <v>663.88000499999998</v>
      </c>
      <c r="G1684">
        <v>281430000</v>
      </c>
      <c r="H1684">
        <v>15.38</v>
      </c>
      <c r="I1684">
        <f>VLOOKUP('sp500'!A1684,'Crude Oil WTI Futures Historica'!$A$2:'Crude Oil WTI Futures Historica'!$G$7388,2)</f>
        <v>21.62</v>
      </c>
      <c r="J1684">
        <f>VLOOKUP(A1684,'WGC-GOLD_DAILY_USD'!$A$2:'WGC-GOLD_DAILY_USD'!$B$7636,2)</f>
        <v>387</v>
      </c>
      <c r="K1684">
        <f>VLOOKUP(A1684,'^TNX'!$A$2:'^TNX'!$F$7370,5)</f>
        <v>6.7919999999999998</v>
      </c>
      <c r="L1684">
        <f t="shared" si="26"/>
        <v>6.7919999999999998</v>
      </c>
      <c r="M1684">
        <f>VLOOKUP(A1684,'US Dollar Index Futures Histori'!$A$2:'US Dollar Index Futures Histori'!$G$7374,2)</f>
        <v>86.14</v>
      </c>
      <c r="N1684">
        <v>331.51998900000001</v>
      </c>
    </row>
    <row r="1685" spans="1:14" x14ac:dyDescent="0.55000000000000004">
      <c r="A1685" s="1">
        <v>35304</v>
      </c>
      <c r="B1685">
        <v>663.88000499999998</v>
      </c>
      <c r="C1685">
        <v>666.40002400000003</v>
      </c>
      <c r="D1685">
        <v>663.5</v>
      </c>
      <c r="E1685">
        <v>666.40002400000003</v>
      </c>
      <c r="F1685">
        <v>666.40002400000003</v>
      </c>
      <c r="G1685">
        <v>310520000</v>
      </c>
      <c r="H1685">
        <v>15.11</v>
      </c>
      <c r="I1685">
        <f>VLOOKUP('sp500'!A1685,'Crude Oil WTI Futures Historica'!$A$2:'Crude Oil WTI Futures Historica'!$G$7388,2)</f>
        <v>21.56</v>
      </c>
      <c r="J1685">
        <f>VLOOKUP(A1685,'WGC-GOLD_DAILY_USD'!$A$2:'WGC-GOLD_DAILY_USD'!$B$7636,2)</f>
        <v>388.8</v>
      </c>
      <c r="K1685">
        <f>VLOOKUP(A1685,'^TNX'!$A$2:'^TNX'!$F$7370,5)</f>
        <v>6.766</v>
      </c>
      <c r="L1685">
        <f t="shared" si="26"/>
        <v>6.766</v>
      </c>
      <c r="M1685">
        <f>VLOOKUP(A1685,'US Dollar Index Futures Histori'!$A$2:'US Dollar Index Futures Histori'!$G$7374,2)</f>
        <v>86.13</v>
      </c>
      <c r="N1685">
        <v>333.75</v>
      </c>
    </row>
    <row r="1686" spans="1:14" x14ac:dyDescent="0.55000000000000004">
      <c r="A1686" s="1">
        <v>35305</v>
      </c>
      <c r="B1686">
        <v>666.40002400000003</v>
      </c>
      <c r="C1686">
        <v>667.40997300000004</v>
      </c>
      <c r="D1686">
        <v>664.39001499999995</v>
      </c>
      <c r="E1686">
        <v>664.80999799999995</v>
      </c>
      <c r="F1686">
        <v>664.80999799999995</v>
      </c>
      <c r="G1686">
        <v>296440000</v>
      </c>
      <c r="H1686">
        <v>15.1</v>
      </c>
      <c r="I1686">
        <f>VLOOKUP('sp500'!A1686,'Crude Oil WTI Futures Historica'!$A$2:'Crude Oil WTI Futures Historica'!$G$7388,2)</f>
        <v>21.71</v>
      </c>
      <c r="J1686">
        <f>VLOOKUP(A1686,'WGC-GOLD_DAILY_USD'!$A$2:'WGC-GOLD_DAILY_USD'!$B$7636,2)</f>
        <v>388.5</v>
      </c>
      <c r="K1686">
        <f>VLOOKUP(A1686,'^TNX'!$A$2:'^TNX'!$F$7370,5)</f>
        <v>6.7830000000000004</v>
      </c>
      <c r="L1686">
        <f t="shared" si="26"/>
        <v>6.7830000000000004</v>
      </c>
      <c r="M1686">
        <f>VLOOKUP(A1686,'US Dollar Index Futures Histori'!$A$2:'US Dollar Index Futures Histori'!$G$7374,2)</f>
        <v>86.17</v>
      </c>
      <c r="N1686">
        <v>335.60998499999999</v>
      </c>
    </row>
    <row r="1687" spans="1:14" x14ac:dyDescent="0.55000000000000004">
      <c r="A1687" s="1">
        <v>35306</v>
      </c>
      <c r="B1687">
        <v>664.80999799999995</v>
      </c>
      <c r="C1687">
        <v>664.80999799999995</v>
      </c>
      <c r="D1687">
        <v>655.34997599999997</v>
      </c>
      <c r="E1687">
        <v>657.40002400000003</v>
      </c>
      <c r="F1687">
        <v>657.40002400000003</v>
      </c>
      <c r="G1687">
        <v>321120000</v>
      </c>
      <c r="H1687">
        <v>16.219999000000001</v>
      </c>
      <c r="I1687">
        <f>VLOOKUP('sp500'!A1687,'Crude Oil WTI Futures Historica'!$A$2:'Crude Oil WTI Futures Historica'!$G$7388,2)</f>
        <v>22.15</v>
      </c>
      <c r="J1687">
        <f>VLOOKUP(A1687,'WGC-GOLD_DAILY_USD'!$A$2:'WGC-GOLD_DAILY_USD'!$B$7636,2)</f>
        <v>388</v>
      </c>
      <c r="K1687">
        <f>VLOOKUP(A1687,'^TNX'!$A$2:'^TNX'!$F$7370,5)</f>
        <v>6.8490000000000002</v>
      </c>
      <c r="L1687">
        <f t="shared" si="26"/>
        <v>6.8490000000000002</v>
      </c>
      <c r="M1687">
        <f>VLOOKUP(A1687,'US Dollar Index Futures Histori'!$A$2:'US Dollar Index Futures Histori'!$G$7374,2)</f>
        <v>86.18</v>
      </c>
      <c r="N1687">
        <v>334.51001000000002</v>
      </c>
    </row>
    <row r="1688" spans="1:14" x14ac:dyDescent="0.55000000000000004">
      <c r="A1688" s="1">
        <v>35307</v>
      </c>
      <c r="B1688">
        <v>657.40002400000003</v>
      </c>
      <c r="C1688">
        <v>657.71002199999998</v>
      </c>
      <c r="D1688">
        <v>650.52002000000005</v>
      </c>
      <c r="E1688">
        <v>651.98999000000003</v>
      </c>
      <c r="F1688">
        <v>651.98999000000003</v>
      </c>
      <c r="G1688">
        <v>258380000</v>
      </c>
      <c r="H1688">
        <v>17.010000000000002</v>
      </c>
      <c r="I1688">
        <f>VLOOKUP('sp500'!A1688,'Crude Oil WTI Futures Historica'!$A$2:'Crude Oil WTI Futures Historica'!$G$7388,2)</f>
        <v>22.25</v>
      </c>
      <c r="J1688">
        <f>VLOOKUP(A1688,'WGC-GOLD_DAILY_USD'!$A$2:'WGC-GOLD_DAILY_USD'!$B$7636,2)</f>
        <v>386.45</v>
      </c>
      <c r="K1688">
        <f>VLOOKUP(A1688,'^TNX'!$A$2:'^TNX'!$F$7370,5)</f>
        <v>6.9359999999999999</v>
      </c>
      <c r="L1688">
        <f t="shared" si="26"/>
        <v>6.9359999999999999</v>
      </c>
      <c r="M1688">
        <f>VLOOKUP(A1688,'US Dollar Index Futures Histori'!$A$2:'US Dollar Index Futures Histori'!$G$7374,2)</f>
        <v>86.34</v>
      </c>
      <c r="N1688">
        <v>333.88000499999998</v>
      </c>
    </row>
    <row r="1689" spans="1:14" x14ac:dyDescent="0.55000000000000004">
      <c r="A1689" s="1">
        <v>35311</v>
      </c>
      <c r="B1689">
        <v>651.98999000000003</v>
      </c>
      <c r="C1689">
        <v>655.13000499999998</v>
      </c>
      <c r="D1689">
        <v>643.96997099999999</v>
      </c>
      <c r="E1689">
        <v>654.71997099999999</v>
      </c>
      <c r="F1689">
        <v>654.71997099999999</v>
      </c>
      <c r="G1689">
        <v>345740000</v>
      </c>
      <c r="H1689">
        <v>18.469999000000001</v>
      </c>
      <c r="I1689">
        <f>VLOOKUP('sp500'!A1689,'Crude Oil WTI Futures Historica'!$A$2:'Crude Oil WTI Futures Historica'!$G$7388,2)</f>
        <v>23.4</v>
      </c>
      <c r="J1689">
        <f>VLOOKUP(A1689,'WGC-GOLD_DAILY_USD'!$A$2:'WGC-GOLD_DAILY_USD'!$B$7636,2)</f>
        <v>387.5</v>
      </c>
      <c r="K1689">
        <f>VLOOKUP(A1689,'^TNX'!$A$2:'^TNX'!$F$7370,5)</f>
        <v>6.8920000000000003</v>
      </c>
      <c r="L1689">
        <f t="shared" si="26"/>
        <v>6.8920000000000003</v>
      </c>
      <c r="M1689">
        <f>VLOOKUP(A1689,'US Dollar Index Futures Histori'!$A$2:'US Dollar Index Futures Histori'!$G$7374,2)</f>
        <v>86.52</v>
      </c>
      <c r="N1689">
        <v>333.38000499999998</v>
      </c>
    </row>
    <row r="1690" spans="1:14" x14ac:dyDescent="0.55000000000000004">
      <c r="A1690" s="1">
        <v>35312</v>
      </c>
      <c r="B1690">
        <v>654.71997099999999</v>
      </c>
      <c r="C1690">
        <v>655.82000700000003</v>
      </c>
      <c r="D1690">
        <v>652.92999299999997</v>
      </c>
      <c r="E1690">
        <v>655.60998500000005</v>
      </c>
      <c r="F1690">
        <v>655.60998500000005</v>
      </c>
      <c r="G1690">
        <v>351290000</v>
      </c>
      <c r="H1690">
        <v>18.639999</v>
      </c>
      <c r="I1690">
        <f>VLOOKUP('sp500'!A1690,'Crude Oil WTI Futures Historica'!$A$2:'Crude Oil WTI Futures Historica'!$G$7388,2)</f>
        <v>23.24</v>
      </c>
      <c r="J1690">
        <f>VLOOKUP(A1690,'WGC-GOLD_DAILY_USD'!$A$2:'WGC-GOLD_DAILY_USD'!$B$7636,2)</f>
        <v>385.6</v>
      </c>
      <c r="K1690">
        <f>VLOOKUP(A1690,'^TNX'!$A$2:'^TNX'!$F$7370,5)</f>
        <v>6.9269999999999996</v>
      </c>
      <c r="L1690">
        <f t="shared" si="26"/>
        <v>6.9269999999999996</v>
      </c>
      <c r="M1690">
        <f>VLOOKUP(A1690,'US Dollar Index Futures Histori'!$A$2:'US Dollar Index Futures Histori'!$G$7374,2)</f>
        <v>86.37</v>
      </c>
      <c r="N1690">
        <v>334.55999800000001</v>
      </c>
    </row>
    <row r="1691" spans="1:14" x14ac:dyDescent="0.55000000000000004">
      <c r="A1691" s="1">
        <v>35313</v>
      </c>
      <c r="B1691">
        <v>655.60998500000005</v>
      </c>
      <c r="C1691">
        <v>655.60998500000005</v>
      </c>
      <c r="D1691">
        <v>648.89001499999995</v>
      </c>
      <c r="E1691">
        <v>649.44000200000005</v>
      </c>
      <c r="F1691">
        <v>649.44000200000005</v>
      </c>
      <c r="G1691">
        <v>361430000</v>
      </c>
      <c r="H1691">
        <v>20.51</v>
      </c>
      <c r="I1691">
        <f>VLOOKUP('sp500'!A1691,'Crude Oil WTI Futures Historica'!$A$2:'Crude Oil WTI Futures Historica'!$G$7388,2)</f>
        <v>23.44</v>
      </c>
      <c r="J1691">
        <f>VLOOKUP(A1691,'WGC-GOLD_DAILY_USD'!$A$2:'WGC-GOLD_DAILY_USD'!$B$7636,2)</f>
        <v>386</v>
      </c>
      <c r="K1691">
        <f>VLOOKUP(A1691,'^TNX'!$A$2:'^TNX'!$F$7370,5)</f>
        <v>6.9630000000000001</v>
      </c>
      <c r="L1691">
        <f t="shared" si="26"/>
        <v>6.9630000000000001</v>
      </c>
      <c r="M1691">
        <f>VLOOKUP(A1691,'US Dollar Index Futures Histori'!$A$2:'US Dollar Index Futures Histori'!$G$7374,2)</f>
        <v>86.54</v>
      </c>
      <c r="N1691">
        <v>331.58999599999999</v>
      </c>
    </row>
    <row r="1692" spans="1:14" x14ac:dyDescent="0.55000000000000004">
      <c r="A1692" s="1">
        <v>35314</v>
      </c>
      <c r="B1692">
        <v>649.44000200000005</v>
      </c>
      <c r="C1692">
        <v>658.21002199999998</v>
      </c>
      <c r="D1692">
        <v>649.44000200000005</v>
      </c>
      <c r="E1692">
        <v>655.67999299999997</v>
      </c>
      <c r="F1692">
        <v>655.67999299999997</v>
      </c>
      <c r="G1692">
        <v>348710000</v>
      </c>
      <c r="H1692">
        <v>17.100000000000001</v>
      </c>
      <c r="I1692">
        <f>VLOOKUP('sp500'!A1692,'Crude Oil WTI Futures Historica'!$A$2:'Crude Oil WTI Futures Historica'!$G$7388,2)</f>
        <v>23.85</v>
      </c>
      <c r="J1692">
        <f>VLOOKUP(A1692,'WGC-GOLD_DAILY_USD'!$A$2:'WGC-GOLD_DAILY_USD'!$B$7636,2)</f>
        <v>385.4</v>
      </c>
      <c r="K1692">
        <f>VLOOKUP(A1692,'^TNX'!$A$2:'^TNX'!$F$7370,5)</f>
        <v>6.923</v>
      </c>
      <c r="L1692">
        <f t="shared" si="26"/>
        <v>6.923</v>
      </c>
      <c r="M1692">
        <f>VLOOKUP(A1692,'US Dollar Index Futures Histori'!$A$2:'US Dollar Index Futures Histori'!$G$7374,2)</f>
        <v>86.84</v>
      </c>
      <c r="N1692">
        <v>334.10000600000001</v>
      </c>
    </row>
    <row r="1693" spans="1:14" x14ac:dyDescent="0.55000000000000004">
      <c r="A1693" s="1">
        <v>35317</v>
      </c>
      <c r="B1693">
        <v>655.67999299999997</v>
      </c>
      <c r="C1693">
        <v>663.77002000000005</v>
      </c>
      <c r="D1693">
        <v>655.67999299999997</v>
      </c>
      <c r="E1693">
        <v>663.76000999999997</v>
      </c>
      <c r="F1693">
        <v>663.76000999999997</v>
      </c>
      <c r="G1693">
        <v>311530000</v>
      </c>
      <c r="H1693">
        <v>16.360001</v>
      </c>
      <c r="I1693">
        <f>VLOOKUP('sp500'!A1693,'Crude Oil WTI Futures Historica'!$A$2:'Crude Oil WTI Futures Historica'!$G$7388,2)</f>
        <v>23.73</v>
      </c>
      <c r="J1693">
        <f>VLOOKUP(A1693,'WGC-GOLD_DAILY_USD'!$A$2:'WGC-GOLD_DAILY_USD'!$B$7636,2)</f>
        <v>384.6</v>
      </c>
      <c r="K1693">
        <f>VLOOKUP(A1693,'^TNX'!$A$2:'^TNX'!$F$7370,5)</f>
        <v>6.883</v>
      </c>
      <c r="L1693">
        <f t="shared" si="26"/>
        <v>6.883</v>
      </c>
      <c r="M1693">
        <f>VLOOKUP(A1693,'US Dollar Index Futures Histori'!$A$2:'US Dollar Index Futures Histori'!$G$7374,2)</f>
        <v>87</v>
      </c>
      <c r="N1693">
        <v>335.63000499999998</v>
      </c>
    </row>
    <row r="1694" spans="1:14" x14ac:dyDescent="0.55000000000000004">
      <c r="A1694" s="1">
        <v>35318</v>
      </c>
      <c r="B1694">
        <v>663.76000999999997</v>
      </c>
      <c r="C1694">
        <v>665.57000700000003</v>
      </c>
      <c r="D1694">
        <v>661.54998799999998</v>
      </c>
      <c r="E1694">
        <v>663.80999799999995</v>
      </c>
      <c r="F1694">
        <v>663.80999799999995</v>
      </c>
      <c r="G1694">
        <v>372960000</v>
      </c>
      <c r="H1694">
        <v>16.25</v>
      </c>
      <c r="I1694">
        <f>VLOOKUP('sp500'!A1694,'Crude Oil WTI Futures Historica'!$A$2:'Crude Oil WTI Futures Historica'!$G$7388,2)</f>
        <v>24.12</v>
      </c>
      <c r="J1694">
        <f>VLOOKUP(A1694,'WGC-GOLD_DAILY_USD'!$A$2:'WGC-GOLD_DAILY_USD'!$B$7636,2)</f>
        <v>383.1</v>
      </c>
      <c r="K1694">
        <f>VLOOKUP(A1694,'^TNX'!$A$2:'^TNX'!$F$7370,5)</f>
        <v>6.9180000000000001</v>
      </c>
      <c r="L1694">
        <f t="shared" si="26"/>
        <v>6.9180000000000001</v>
      </c>
      <c r="M1694">
        <f>VLOOKUP(A1694,'US Dollar Index Futures Histori'!$A$2:'US Dollar Index Futures Histori'!$G$7374,2)</f>
        <v>87.57</v>
      </c>
      <c r="N1694">
        <v>336.27999899999998</v>
      </c>
    </row>
    <row r="1695" spans="1:14" x14ac:dyDescent="0.55000000000000004">
      <c r="A1695" s="1">
        <v>35319</v>
      </c>
      <c r="B1695">
        <v>663.80999799999995</v>
      </c>
      <c r="C1695">
        <v>667.72997999999995</v>
      </c>
      <c r="D1695">
        <v>661.78997800000002</v>
      </c>
      <c r="E1695">
        <v>667.28002900000001</v>
      </c>
      <c r="F1695">
        <v>667.28002900000001</v>
      </c>
      <c r="G1695">
        <v>376880000</v>
      </c>
      <c r="H1695">
        <v>16.059999000000001</v>
      </c>
      <c r="I1695">
        <f>VLOOKUP('sp500'!A1695,'Crude Oil WTI Futures Historica'!$A$2:'Crude Oil WTI Futures Historica'!$G$7388,2)</f>
        <v>24.75</v>
      </c>
      <c r="J1695">
        <f>VLOOKUP(A1695,'WGC-GOLD_DAILY_USD'!$A$2:'WGC-GOLD_DAILY_USD'!$B$7636,2)</f>
        <v>383.5</v>
      </c>
      <c r="K1695">
        <f>VLOOKUP(A1695,'^TNX'!$A$2:'^TNX'!$F$7370,5)</f>
        <v>6.923</v>
      </c>
      <c r="L1695">
        <f t="shared" si="26"/>
        <v>6.923</v>
      </c>
      <c r="M1695">
        <f>VLOOKUP(A1695,'US Dollar Index Futures Histori'!$A$2:'US Dollar Index Futures Histori'!$G$7374,2)</f>
        <v>87.57</v>
      </c>
      <c r="N1695">
        <v>336.70001200000002</v>
      </c>
    </row>
    <row r="1696" spans="1:14" x14ac:dyDescent="0.55000000000000004">
      <c r="A1696" s="1">
        <v>35320</v>
      </c>
      <c r="B1696">
        <v>667.28002900000001</v>
      </c>
      <c r="C1696">
        <v>673.07000700000003</v>
      </c>
      <c r="D1696">
        <v>667.28002900000001</v>
      </c>
      <c r="E1696">
        <v>671.15002400000003</v>
      </c>
      <c r="F1696">
        <v>671.15002400000003</v>
      </c>
      <c r="G1696">
        <v>398820000</v>
      </c>
      <c r="H1696">
        <v>15.97</v>
      </c>
      <c r="I1696">
        <f>VLOOKUP('sp500'!A1696,'Crude Oil WTI Futures Historica'!$A$2:'Crude Oil WTI Futures Historica'!$G$7388,2)</f>
        <v>25</v>
      </c>
      <c r="J1696">
        <f>VLOOKUP(A1696,'WGC-GOLD_DAILY_USD'!$A$2:'WGC-GOLD_DAILY_USD'!$B$7636,2)</f>
        <v>382.1</v>
      </c>
      <c r="K1696">
        <f>VLOOKUP(A1696,'^TNX'!$A$2:'^TNX'!$F$7370,5)</f>
        <v>6.8609999999999998</v>
      </c>
      <c r="L1696">
        <f t="shared" si="26"/>
        <v>6.8609999999999998</v>
      </c>
      <c r="M1696">
        <f>VLOOKUP(A1696,'US Dollar Index Futures Histori'!$A$2:'US Dollar Index Futures Histori'!$G$7374,2)</f>
        <v>87.68</v>
      </c>
      <c r="N1696">
        <v>338.14001500000001</v>
      </c>
    </row>
    <row r="1697" spans="1:14" x14ac:dyDescent="0.55000000000000004">
      <c r="A1697" s="1">
        <v>35321</v>
      </c>
      <c r="B1697">
        <v>671.15002400000003</v>
      </c>
      <c r="C1697">
        <v>681.39001499999995</v>
      </c>
      <c r="D1697">
        <v>671.15002400000003</v>
      </c>
      <c r="E1697">
        <v>680.53997800000002</v>
      </c>
      <c r="F1697">
        <v>680.53997800000002</v>
      </c>
      <c r="G1697">
        <v>488360000</v>
      </c>
      <c r="H1697">
        <v>15.2</v>
      </c>
      <c r="I1697">
        <f>VLOOKUP('sp500'!A1697,'Crude Oil WTI Futures Historica'!$A$2:'Crude Oil WTI Futures Historica'!$G$7388,2)</f>
        <v>24.51</v>
      </c>
      <c r="J1697">
        <f>VLOOKUP(A1697,'WGC-GOLD_DAILY_USD'!$A$2:'WGC-GOLD_DAILY_USD'!$B$7636,2)</f>
        <v>382.8</v>
      </c>
      <c r="K1697">
        <f>VLOOKUP(A1697,'^TNX'!$A$2:'^TNX'!$F$7370,5)</f>
        <v>6.7210000000000001</v>
      </c>
      <c r="L1697">
        <f t="shared" si="26"/>
        <v>6.7210000000000001</v>
      </c>
      <c r="M1697">
        <f>VLOOKUP(A1697,'US Dollar Index Futures Histori'!$A$2:'US Dollar Index Futures Histori'!$G$7374,2)</f>
        <v>87.72</v>
      </c>
      <c r="N1697">
        <v>340.790009</v>
      </c>
    </row>
    <row r="1698" spans="1:14" x14ac:dyDescent="0.55000000000000004">
      <c r="A1698" s="1">
        <v>35324</v>
      </c>
      <c r="B1698">
        <v>680.53997800000002</v>
      </c>
      <c r="C1698">
        <v>686.47997999999995</v>
      </c>
      <c r="D1698">
        <v>680.53002900000001</v>
      </c>
      <c r="E1698">
        <v>683.97997999999995</v>
      </c>
      <c r="F1698">
        <v>683.97997999999995</v>
      </c>
      <c r="G1698">
        <v>430080000</v>
      </c>
      <c r="H1698">
        <v>15.43</v>
      </c>
      <c r="I1698">
        <f>VLOOKUP('sp500'!A1698,'Crude Oil WTI Futures Historica'!$A$2:'Crude Oil WTI Futures Historica'!$G$7388,2)</f>
        <v>23.19</v>
      </c>
      <c r="J1698">
        <f>VLOOKUP(A1698,'WGC-GOLD_DAILY_USD'!$A$2:'WGC-GOLD_DAILY_USD'!$B$7636,2)</f>
        <v>382.8</v>
      </c>
      <c r="K1698">
        <f>VLOOKUP(A1698,'^TNX'!$A$2:'^TNX'!$F$7370,5)</f>
        <v>6.7080000000000002</v>
      </c>
      <c r="L1698">
        <f t="shared" si="26"/>
        <v>6.7080000000000002</v>
      </c>
      <c r="M1698">
        <f>VLOOKUP(A1698,'US Dollar Index Futures Histori'!$A$2:'US Dollar Index Futures Histori'!$G$7374,2)</f>
        <v>87.55</v>
      </c>
      <c r="N1698">
        <v>342.290009</v>
      </c>
    </row>
    <row r="1699" spans="1:14" x14ac:dyDescent="0.55000000000000004">
      <c r="A1699" s="1">
        <v>35325</v>
      </c>
      <c r="B1699">
        <v>683.97997999999995</v>
      </c>
      <c r="C1699">
        <v>685.79998799999998</v>
      </c>
      <c r="D1699">
        <v>679.96002199999998</v>
      </c>
      <c r="E1699">
        <v>682.94000200000005</v>
      </c>
      <c r="F1699">
        <v>682.94000200000005</v>
      </c>
      <c r="G1699">
        <v>449850000</v>
      </c>
      <c r="H1699">
        <v>15.74</v>
      </c>
      <c r="I1699">
        <f>VLOOKUP('sp500'!A1699,'Crude Oil WTI Futures Historica'!$A$2:'Crude Oil WTI Futures Historica'!$G$7388,2)</f>
        <v>23.31</v>
      </c>
      <c r="J1699">
        <f>VLOOKUP(A1699,'WGC-GOLD_DAILY_USD'!$A$2:'WGC-GOLD_DAILY_USD'!$B$7636,2)</f>
        <v>383.45</v>
      </c>
      <c r="K1699">
        <f>VLOOKUP(A1699,'^TNX'!$A$2:'^TNX'!$F$7370,5)</f>
        <v>6.7910000000000004</v>
      </c>
      <c r="L1699">
        <f t="shared" si="26"/>
        <v>6.7910000000000004</v>
      </c>
      <c r="M1699">
        <f>VLOOKUP(A1699,'US Dollar Index Futures Histori'!$A$2:'US Dollar Index Futures Histori'!$G$7374,2)</f>
        <v>87.59</v>
      </c>
      <c r="N1699">
        <v>342.25</v>
      </c>
    </row>
    <row r="1700" spans="1:14" x14ac:dyDescent="0.55000000000000004">
      <c r="A1700" s="1">
        <v>35326</v>
      </c>
      <c r="B1700">
        <v>682.94000200000005</v>
      </c>
      <c r="C1700">
        <v>683.77002000000005</v>
      </c>
      <c r="D1700">
        <v>679.75</v>
      </c>
      <c r="E1700">
        <v>681.46997099999999</v>
      </c>
      <c r="F1700">
        <v>681.46997099999999</v>
      </c>
      <c r="G1700">
        <v>396600000</v>
      </c>
      <c r="H1700">
        <v>15.86</v>
      </c>
      <c r="I1700">
        <f>VLOOKUP('sp500'!A1700,'Crude Oil WTI Futures Historica'!$A$2:'Crude Oil WTI Futures Historica'!$G$7388,2)</f>
        <v>23.89</v>
      </c>
      <c r="J1700">
        <f>VLOOKUP(A1700,'WGC-GOLD_DAILY_USD'!$A$2:'WGC-GOLD_DAILY_USD'!$B$7636,2)</f>
        <v>383</v>
      </c>
      <c r="K1700">
        <f>VLOOKUP(A1700,'^TNX'!$A$2:'^TNX'!$F$7370,5)</f>
        <v>6.8129999999999997</v>
      </c>
      <c r="L1700">
        <f t="shared" si="26"/>
        <v>6.8129999999999997</v>
      </c>
      <c r="M1700">
        <f>VLOOKUP(A1700,'US Dollar Index Futures Histori'!$A$2:'US Dollar Index Futures Histori'!$G$7374,2)</f>
        <v>87.33</v>
      </c>
      <c r="N1700">
        <v>341.57998700000002</v>
      </c>
    </row>
    <row r="1701" spans="1:14" x14ac:dyDescent="0.55000000000000004">
      <c r="A1701" s="1">
        <v>35327</v>
      </c>
      <c r="B1701">
        <v>681.46997099999999</v>
      </c>
      <c r="C1701">
        <v>684.07000700000003</v>
      </c>
      <c r="D1701">
        <v>679.05999799999995</v>
      </c>
      <c r="E1701">
        <v>683</v>
      </c>
      <c r="F1701">
        <v>683</v>
      </c>
      <c r="G1701">
        <v>398580000</v>
      </c>
      <c r="H1701">
        <v>16.030000999999999</v>
      </c>
      <c r="I1701">
        <f>VLOOKUP('sp500'!A1701,'Crude Oil WTI Futures Historica'!$A$2:'Crude Oil WTI Futures Historica'!$G$7388,2)</f>
        <v>23.54</v>
      </c>
      <c r="J1701">
        <f>VLOOKUP(A1701,'WGC-GOLD_DAILY_USD'!$A$2:'WGC-GOLD_DAILY_USD'!$B$7636,2)</f>
        <v>382.75</v>
      </c>
      <c r="K1701">
        <f>VLOOKUP(A1701,'^TNX'!$A$2:'^TNX'!$F$7370,5)</f>
        <v>6.843</v>
      </c>
      <c r="L1701">
        <f t="shared" si="26"/>
        <v>6.843</v>
      </c>
      <c r="M1701">
        <f>VLOOKUP(A1701,'US Dollar Index Futures Histori'!$A$2:'US Dollar Index Futures Histori'!$G$7374,2)</f>
        <v>87.31</v>
      </c>
      <c r="N1701">
        <v>341.32998700000002</v>
      </c>
    </row>
    <row r="1702" spans="1:14" x14ac:dyDescent="0.55000000000000004">
      <c r="A1702" s="1">
        <v>35328</v>
      </c>
      <c r="B1702">
        <v>683</v>
      </c>
      <c r="C1702">
        <v>687.07000700000003</v>
      </c>
      <c r="D1702">
        <v>683</v>
      </c>
      <c r="E1702">
        <v>687.03002900000001</v>
      </c>
      <c r="F1702">
        <v>687.03002900000001</v>
      </c>
      <c r="G1702">
        <v>519420000</v>
      </c>
      <c r="H1702">
        <v>15.65</v>
      </c>
      <c r="I1702">
        <f>VLOOKUP('sp500'!A1702,'Crude Oil WTI Futures Historica'!$A$2:'Crude Oil WTI Futures Historica'!$G$7388,2)</f>
        <v>23.63</v>
      </c>
      <c r="J1702">
        <f>VLOOKUP(A1702,'WGC-GOLD_DAILY_USD'!$A$2:'WGC-GOLD_DAILY_USD'!$B$7636,2)</f>
        <v>381.75</v>
      </c>
      <c r="K1702">
        <f>VLOOKUP(A1702,'^TNX'!$A$2:'^TNX'!$F$7370,5)</f>
        <v>6.8259999999999996</v>
      </c>
      <c r="L1702">
        <f t="shared" si="26"/>
        <v>6.8259999999999996</v>
      </c>
      <c r="M1702">
        <f>VLOOKUP(A1702,'US Dollar Index Futures Histori'!$A$2:'US Dollar Index Futures Histori'!$G$7374,2)</f>
        <v>87.3</v>
      </c>
      <c r="N1702">
        <v>342.82000699999998</v>
      </c>
    </row>
    <row r="1703" spans="1:14" x14ac:dyDescent="0.55000000000000004">
      <c r="A1703" s="1">
        <v>35331</v>
      </c>
      <c r="B1703">
        <v>687.03002900000001</v>
      </c>
      <c r="C1703">
        <v>687.03002900000001</v>
      </c>
      <c r="D1703">
        <v>681.01000999999997</v>
      </c>
      <c r="E1703">
        <v>686.47997999999995</v>
      </c>
      <c r="F1703">
        <v>686.47997999999995</v>
      </c>
      <c r="G1703">
        <v>297760000</v>
      </c>
      <c r="H1703">
        <v>16.459999</v>
      </c>
      <c r="I1703">
        <f>VLOOKUP('sp500'!A1703,'Crude Oil WTI Futures Historica'!$A$2:'Crude Oil WTI Futures Historica'!$G$7388,2)</f>
        <v>23.37</v>
      </c>
      <c r="J1703">
        <f>VLOOKUP(A1703,'WGC-GOLD_DAILY_USD'!$A$2:'WGC-GOLD_DAILY_USD'!$B$7636,2)</f>
        <v>381</v>
      </c>
      <c r="K1703">
        <f>VLOOKUP(A1703,'^TNX'!$A$2:'^TNX'!$F$7370,5)</f>
        <v>6.8079999999999998</v>
      </c>
      <c r="L1703">
        <f t="shared" si="26"/>
        <v>6.8079999999999998</v>
      </c>
      <c r="M1703">
        <f>VLOOKUP(A1703,'US Dollar Index Futures Histori'!$A$2:'US Dollar Index Futures Histori'!$G$7374,2)</f>
        <v>87.22</v>
      </c>
      <c r="N1703">
        <v>341.58999599999999</v>
      </c>
    </row>
    <row r="1704" spans="1:14" x14ac:dyDescent="0.55000000000000004">
      <c r="A1704" s="1">
        <v>35332</v>
      </c>
      <c r="B1704">
        <v>686.47997999999995</v>
      </c>
      <c r="C1704">
        <v>690.88000499999998</v>
      </c>
      <c r="D1704">
        <v>683.53997800000002</v>
      </c>
      <c r="E1704">
        <v>685.60998500000005</v>
      </c>
      <c r="F1704">
        <v>685.60998500000005</v>
      </c>
      <c r="G1704">
        <v>460150000</v>
      </c>
      <c r="H1704">
        <v>16.450001</v>
      </c>
      <c r="I1704">
        <f>VLOOKUP('sp500'!A1704,'Crude Oil WTI Futures Historica'!$A$2:'Crude Oil WTI Futures Historica'!$G$7388,2)</f>
        <v>24.07</v>
      </c>
      <c r="J1704">
        <f>VLOOKUP(A1704,'WGC-GOLD_DAILY_USD'!$A$2:'WGC-GOLD_DAILY_USD'!$B$7636,2)</f>
        <v>382.3</v>
      </c>
      <c r="K1704">
        <f>VLOOKUP(A1704,'^TNX'!$A$2:'^TNX'!$F$7370,5)</f>
        <v>6.742</v>
      </c>
      <c r="L1704">
        <f t="shared" si="26"/>
        <v>6.742</v>
      </c>
      <c r="M1704">
        <f>VLOOKUP(A1704,'US Dollar Index Futures Histori'!$A$2:'US Dollar Index Futures Histori'!$G$7374,2)</f>
        <v>86.62</v>
      </c>
      <c r="N1704">
        <v>342.66000400000001</v>
      </c>
    </row>
    <row r="1705" spans="1:14" x14ac:dyDescent="0.55000000000000004">
      <c r="A1705" s="1">
        <v>35333</v>
      </c>
      <c r="B1705">
        <v>685.60998500000005</v>
      </c>
      <c r="C1705">
        <v>688.26000999999997</v>
      </c>
      <c r="D1705">
        <v>684.919983</v>
      </c>
      <c r="E1705">
        <v>685.830017</v>
      </c>
      <c r="F1705">
        <v>685.830017</v>
      </c>
      <c r="G1705">
        <v>451710000</v>
      </c>
      <c r="H1705">
        <v>16.219999000000001</v>
      </c>
      <c r="I1705">
        <f>VLOOKUP('sp500'!A1705,'Crude Oil WTI Futures Historica'!$A$2:'Crude Oil WTI Futures Historica'!$G$7388,2)</f>
        <v>24.46</v>
      </c>
      <c r="J1705">
        <f>VLOOKUP(A1705,'WGC-GOLD_DAILY_USD'!$A$2:'WGC-GOLD_DAILY_USD'!$B$7636,2)</f>
        <v>382.4</v>
      </c>
      <c r="K1705">
        <f>VLOOKUP(A1705,'^TNX'!$A$2:'^TNX'!$F$7370,5)</f>
        <v>6.6859999999999999</v>
      </c>
      <c r="L1705">
        <f t="shared" si="26"/>
        <v>6.6859999999999999</v>
      </c>
      <c r="M1705">
        <f>VLOOKUP(A1705,'US Dollar Index Futures Histori'!$A$2:'US Dollar Index Futures Histori'!$G$7374,2)</f>
        <v>87.32</v>
      </c>
      <c r="N1705">
        <v>343.72000100000002</v>
      </c>
    </row>
    <row r="1706" spans="1:14" x14ac:dyDescent="0.55000000000000004">
      <c r="A1706" s="1">
        <v>35334</v>
      </c>
      <c r="B1706">
        <v>685.830017</v>
      </c>
      <c r="C1706">
        <v>690.15002400000003</v>
      </c>
      <c r="D1706">
        <v>683.77002000000005</v>
      </c>
      <c r="E1706">
        <v>685.85998500000005</v>
      </c>
      <c r="F1706">
        <v>685.85998500000005</v>
      </c>
      <c r="G1706">
        <v>500870000</v>
      </c>
      <c r="H1706">
        <v>16.110001</v>
      </c>
      <c r="I1706">
        <f>VLOOKUP('sp500'!A1706,'Crude Oil WTI Futures Historica'!$A$2:'Crude Oil WTI Futures Historica'!$G$7388,2)</f>
        <v>24.16</v>
      </c>
      <c r="J1706">
        <f>VLOOKUP(A1706,'WGC-GOLD_DAILY_USD'!$A$2:'WGC-GOLD_DAILY_USD'!$B$7636,2)</f>
        <v>380.45</v>
      </c>
      <c r="K1706">
        <f>VLOOKUP(A1706,'^TNX'!$A$2:'^TNX'!$F$7370,5)</f>
        <v>6.6379999999999999</v>
      </c>
      <c r="L1706">
        <f t="shared" si="26"/>
        <v>6.6379999999999999</v>
      </c>
      <c r="M1706">
        <f>VLOOKUP(A1706,'US Dollar Index Futures Histori'!$A$2:'US Dollar Index Futures Histori'!$G$7374,2)</f>
        <v>87.63</v>
      </c>
      <c r="N1706">
        <v>345</v>
      </c>
    </row>
    <row r="1707" spans="1:14" x14ac:dyDescent="0.55000000000000004">
      <c r="A1707" s="1">
        <v>35335</v>
      </c>
      <c r="B1707">
        <v>685.85998500000005</v>
      </c>
      <c r="C1707">
        <v>687.10998500000005</v>
      </c>
      <c r="D1707">
        <v>683.72997999999995</v>
      </c>
      <c r="E1707">
        <v>686.19000200000005</v>
      </c>
      <c r="F1707">
        <v>686.19000200000005</v>
      </c>
      <c r="G1707">
        <v>414760000</v>
      </c>
      <c r="H1707">
        <v>16.100000000000001</v>
      </c>
      <c r="I1707">
        <f>VLOOKUP('sp500'!A1707,'Crude Oil WTI Futures Historica'!$A$2:'Crude Oil WTI Futures Historica'!$G$7388,2)</f>
        <v>24.6</v>
      </c>
      <c r="J1707">
        <f>VLOOKUP(A1707,'WGC-GOLD_DAILY_USD'!$A$2:'WGC-GOLD_DAILY_USD'!$B$7636,2)</f>
        <v>380.7</v>
      </c>
      <c r="K1707">
        <f>VLOOKUP(A1707,'^TNX'!$A$2:'^TNX'!$F$7370,5)</f>
        <v>6.6680000000000001</v>
      </c>
      <c r="L1707">
        <f t="shared" si="26"/>
        <v>6.6680000000000001</v>
      </c>
      <c r="M1707">
        <f>VLOOKUP(A1707,'US Dollar Index Futures Histori'!$A$2:'US Dollar Index Futures Histori'!$G$7374,2)</f>
        <v>87.6</v>
      </c>
      <c r="N1707">
        <v>345.51998900000001</v>
      </c>
    </row>
    <row r="1708" spans="1:14" x14ac:dyDescent="0.55000000000000004">
      <c r="A1708" s="1">
        <v>35338</v>
      </c>
      <c r="B1708">
        <v>686.19000200000005</v>
      </c>
      <c r="C1708">
        <v>690.10998500000005</v>
      </c>
      <c r="D1708">
        <v>686.03002900000001</v>
      </c>
      <c r="E1708">
        <v>687.330017</v>
      </c>
      <c r="F1708">
        <v>687.330017</v>
      </c>
      <c r="G1708">
        <v>388570000</v>
      </c>
      <c r="H1708">
        <v>16.950001</v>
      </c>
      <c r="I1708">
        <f>VLOOKUP('sp500'!A1708,'Crude Oil WTI Futures Historica'!$A$2:'Crude Oil WTI Futures Historica'!$G$7388,2)</f>
        <v>24.38</v>
      </c>
      <c r="J1708">
        <f>VLOOKUP(A1708,'WGC-GOLD_DAILY_USD'!$A$2:'WGC-GOLD_DAILY_USD'!$B$7636,2)</f>
        <v>379</v>
      </c>
      <c r="K1708">
        <f>VLOOKUP(A1708,'^TNX'!$A$2:'^TNX'!$F$7370,5)</f>
        <v>6.6989999999999998</v>
      </c>
      <c r="L1708">
        <f t="shared" si="26"/>
        <v>6.6989999999999998</v>
      </c>
      <c r="M1708">
        <f>VLOOKUP(A1708,'US Dollar Index Futures Histori'!$A$2:'US Dollar Index Futures Histori'!$G$7374,2)</f>
        <v>87.72</v>
      </c>
      <c r="N1708">
        <v>346.39001500000001</v>
      </c>
    </row>
    <row r="1709" spans="1:14" x14ac:dyDescent="0.55000000000000004">
      <c r="A1709" s="1">
        <v>35339</v>
      </c>
      <c r="B1709">
        <v>687.30999799999995</v>
      </c>
      <c r="C1709">
        <v>689.53997800000002</v>
      </c>
      <c r="D1709">
        <v>684.44000200000005</v>
      </c>
      <c r="E1709">
        <v>689.080017</v>
      </c>
      <c r="F1709">
        <v>689.080017</v>
      </c>
      <c r="G1709">
        <v>421550000</v>
      </c>
      <c r="H1709">
        <v>17.049999</v>
      </c>
      <c r="I1709">
        <f>VLOOKUP('sp500'!A1709,'Crude Oil WTI Futures Historica'!$A$2:'Crude Oil WTI Futures Historica'!$G$7388,2)</f>
        <v>24.14</v>
      </c>
      <c r="J1709">
        <f>VLOOKUP(A1709,'WGC-GOLD_DAILY_USD'!$A$2:'WGC-GOLD_DAILY_USD'!$B$7636,2)</f>
        <v>378.65</v>
      </c>
      <c r="K1709">
        <f>VLOOKUP(A1709,'^TNX'!$A$2:'^TNX'!$F$7370,5)</f>
        <v>6.6289999999999996</v>
      </c>
      <c r="L1709">
        <f t="shared" si="26"/>
        <v>6.6289999999999996</v>
      </c>
      <c r="M1709">
        <f>VLOOKUP(A1709,'US Dollar Index Futures Histori'!$A$2:'US Dollar Index Futures Histori'!$G$7374,2)</f>
        <v>87.74</v>
      </c>
      <c r="N1709">
        <v>345.32998700000002</v>
      </c>
    </row>
    <row r="1710" spans="1:14" x14ac:dyDescent="0.55000000000000004">
      <c r="A1710" s="1">
        <v>35340</v>
      </c>
      <c r="B1710">
        <v>689.080017</v>
      </c>
      <c r="C1710">
        <v>694.82000700000003</v>
      </c>
      <c r="D1710">
        <v>689.080017</v>
      </c>
      <c r="E1710">
        <v>694.01000999999997</v>
      </c>
      <c r="F1710">
        <v>694.01000999999997</v>
      </c>
      <c r="G1710">
        <v>440130000</v>
      </c>
      <c r="H1710">
        <v>16.780000999999999</v>
      </c>
      <c r="I1710">
        <f>VLOOKUP('sp500'!A1710,'Crude Oil WTI Futures Historica'!$A$2:'Crude Oil WTI Futures Historica'!$G$7388,2)</f>
        <v>24.05</v>
      </c>
      <c r="J1710">
        <f>VLOOKUP(A1710,'WGC-GOLD_DAILY_USD'!$A$2:'WGC-GOLD_DAILY_USD'!$B$7636,2)</f>
        <v>380.3</v>
      </c>
      <c r="K1710">
        <f>VLOOKUP(A1710,'^TNX'!$A$2:'^TNX'!$F$7370,5)</f>
        <v>6.59</v>
      </c>
      <c r="L1710">
        <f t="shared" si="26"/>
        <v>6.59</v>
      </c>
      <c r="M1710">
        <f>VLOOKUP(A1710,'US Dollar Index Futures Histori'!$A$2:'US Dollar Index Futures Histori'!$G$7374,2)</f>
        <v>87.94</v>
      </c>
      <c r="N1710">
        <v>348.19000199999999</v>
      </c>
    </row>
    <row r="1711" spans="1:14" x14ac:dyDescent="0.55000000000000004">
      <c r="A1711" s="1">
        <v>35341</v>
      </c>
      <c r="B1711">
        <v>694.01000999999997</v>
      </c>
      <c r="C1711">
        <v>694.80999799999995</v>
      </c>
      <c r="D1711">
        <v>691.78002900000001</v>
      </c>
      <c r="E1711">
        <v>692.78002900000001</v>
      </c>
      <c r="F1711">
        <v>692.78002900000001</v>
      </c>
      <c r="G1711">
        <v>386500000</v>
      </c>
      <c r="H1711">
        <v>16.77</v>
      </c>
      <c r="I1711">
        <f>VLOOKUP('sp500'!A1711,'Crude Oil WTI Futures Historica'!$A$2:'Crude Oil WTI Futures Historica'!$G$7388,2)</f>
        <v>24.81</v>
      </c>
      <c r="J1711">
        <f>VLOOKUP(A1711,'WGC-GOLD_DAILY_USD'!$A$2:'WGC-GOLD_DAILY_USD'!$B$7636,2)</f>
        <v>378.85</v>
      </c>
      <c r="K1711">
        <f>VLOOKUP(A1711,'^TNX'!$A$2:'^TNX'!$F$7370,5)</f>
        <v>6.59</v>
      </c>
      <c r="L1711">
        <f t="shared" si="26"/>
        <v>6.59</v>
      </c>
      <c r="M1711">
        <f>VLOOKUP(A1711,'US Dollar Index Futures Histori'!$A$2:'US Dollar Index Futures Histori'!$G$7374,2)</f>
        <v>87.87</v>
      </c>
      <c r="N1711">
        <v>347.23998999999998</v>
      </c>
    </row>
    <row r="1712" spans="1:14" x14ac:dyDescent="0.55000000000000004">
      <c r="A1712" s="1">
        <v>35342</v>
      </c>
      <c r="B1712">
        <v>692.78002900000001</v>
      </c>
      <c r="C1712">
        <v>701.73999000000003</v>
      </c>
      <c r="D1712">
        <v>692.78002900000001</v>
      </c>
      <c r="E1712">
        <v>701.46002199999998</v>
      </c>
      <c r="F1712">
        <v>701.46002199999998</v>
      </c>
      <c r="G1712">
        <v>463940000</v>
      </c>
      <c r="H1712">
        <v>14.8</v>
      </c>
      <c r="I1712">
        <f>VLOOKUP('sp500'!A1712,'Crude Oil WTI Futures Historica'!$A$2:'Crude Oil WTI Futures Historica'!$G$7388,2)</f>
        <v>24.73</v>
      </c>
      <c r="J1712">
        <f>VLOOKUP(A1712,'WGC-GOLD_DAILY_USD'!$A$2:'WGC-GOLD_DAILY_USD'!$B$7636,2)</f>
        <v>380.7</v>
      </c>
      <c r="K1712">
        <f>VLOOKUP(A1712,'^TNX'!$A$2:'^TNX'!$F$7370,5)</f>
        <v>6.4610000000000003</v>
      </c>
      <c r="L1712">
        <f t="shared" si="26"/>
        <v>6.4610000000000003</v>
      </c>
      <c r="M1712">
        <f>VLOOKUP(A1712,'US Dollar Index Futures Histori'!$A$2:'US Dollar Index Futures Histori'!$G$7374,2)</f>
        <v>87.93</v>
      </c>
      <c r="N1712">
        <v>349.29998799999998</v>
      </c>
    </row>
    <row r="1713" spans="1:14" x14ac:dyDescent="0.55000000000000004">
      <c r="A1713" s="1">
        <v>35345</v>
      </c>
      <c r="B1713">
        <v>701.46002199999998</v>
      </c>
      <c r="C1713">
        <v>704.169983</v>
      </c>
      <c r="D1713">
        <v>701.39001499999995</v>
      </c>
      <c r="E1713">
        <v>703.34002699999996</v>
      </c>
      <c r="F1713">
        <v>703.34002699999996</v>
      </c>
      <c r="G1713">
        <v>380750000</v>
      </c>
      <c r="H1713">
        <v>15.11</v>
      </c>
      <c r="I1713">
        <f>VLOOKUP('sp500'!A1713,'Crude Oil WTI Futures Historica'!$A$2:'Crude Oil WTI Futures Historica'!$G$7388,2)</f>
        <v>25.24</v>
      </c>
      <c r="J1713">
        <f>VLOOKUP(A1713,'WGC-GOLD_DAILY_USD'!$A$2:'WGC-GOLD_DAILY_USD'!$B$7636,2)</f>
        <v>380.1</v>
      </c>
      <c r="K1713">
        <f>VLOOKUP(A1713,'^TNX'!$A$2:'^TNX'!$F$7370,5)</f>
        <v>6.5129999999999999</v>
      </c>
      <c r="L1713">
        <f t="shared" si="26"/>
        <v>6.5129999999999999</v>
      </c>
      <c r="M1713">
        <f>VLOOKUP(A1713,'US Dollar Index Futures Histori'!$A$2:'US Dollar Index Futures Histori'!$G$7374,2)</f>
        <v>87.73</v>
      </c>
      <c r="N1713">
        <v>348.82998700000002</v>
      </c>
    </row>
    <row r="1714" spans="1:14" x14ac:dyDescent="0.55000000000000004">
      <c r="A1714" s="1">
        <v>35346</v>
      </c>
      <c r="B1714">
        <v>703.34002699999996</v>
      </c>
      <c r="C1714">
        <v>705.76000999999997</v>
      </c>
      <c r="D1714">
        <v>699.88000499999998</v>
      </c>
      <c r="E1714">
        <v>700.64001499999995</v>
      </c>
      <c r="F1714">
        <v>700.64001499999995</v>
      </c>
      <c r="G1714">
        <v>435070000</v>
      </c>
      <c r="H1714">
        <v>15.58</v>
      </c>
      <c r="I1714">
        <f>VLOOKUP('sp500'!A1714,'Crude Oil WTI Futures Historica'!$A$2:'Crude Oil WTI Futures Historica'!$G$7388,2)</f>
        <v>25.54</v>
      </c>
      <c r="J1714">
        <f>VLOOKUP(A1714,'WGC-GOLD_DAILY_USD'!$A$2:'WGC-GOLD_DAILY_USD'!$B$7636,2)</f>
        <v>380.85</v>
      </c>
      <c r="K1714">
        <f>VLOOKUP(A1714,'^TNX'!$A$2:'^TNX'!$F$7370,5)</f>
        <v>6.5209999999999999</v>
      </c>
      <c r="L1714">
        <f t="shared" si="26"/>
        <v>6.5209999999999999</v>
      </c>
      <c r="M1714">
        <f>VLOOKUP(A1714,'US Dollar Index Futures Histori'!$A$2:'US Dollar Index Futures Histori'!$G$7374,2)</f>
        <v>87.66</v>
      </c>
      <c r="N1714">
        <v>347.35998499999999</v>
      </c>
    </row>
    <row r="1715" spans="1:14" x14ac:dyDescent="0.55000000000000004">
      <c r="A1715" s="1">
        <v>35347</v>
      </c>
      <c r="B1715">
        <v>700.64001499999995</v>
      </c>
      <c r="C1715">
        <v>702.35998500000005</v>
      </c>
      <c r="D1715">
        <v>694.419983</v>
      </c>
      <c r="E1715">
        <v>696.73999000000003</v>
      </c>
      <c r="F1715">
        <v>696.73999000000003</v>
      </c>
      <c r="G1715">
        <v>408450000</v>
      </c>
      <c r="H1715">
        <v>16.09</v>
      </c>
      <c r="I1715">
        <f>VLOOKUP('sp500'!A1715,'Crude Oil WTI Futures Historica'!$A$2:'Crude Oil WTI Futures Historica'!$G$7388,2)</f>
        <v>25.07</v>
      </c>
      <c r="J1715">
        <f>VLOOKUP(A1715,'WGC-GOLD_DAILY_USD'!$A$2:'WGC-GOLD_DAILY_USD'!$B$7636,2)</f>
        <v>381.35</v>
      </c>
      <c r="K1715">
        <f>VLOOKUP(A1715,'^TNX'!$A$2:'^TNX'!$F$7370,5)</f>
        <v>6.5430000000000001</v>
      </c>
      <c r="L1715">
        <f t="shared" si="26"/>
        <v>6.5430000000000001</v>
      </c>
      <c r="M1715">
        <f>VLOOKUP(A1715,'US Dollar Index Futures Histori'!$A$2:'US Dollar Index Futures Histori'!$G$7374,2)</f>
        <v>87.75</v>
      </c>
      <c r="N1715">
        <v>346.10000600000001</v>
      </c>
    </row>
    <row r="1716" spans="1:14" x14ac:dyDescent="0.55000000000000004">
      <c r="A1716" s="1">
        <v>35348</v>
      </c>
      <c r="B1716">
        <v>696.73999000000003</v>
      </c>
      <c r="C1716">
        <v>696.82000700000003</v>
      </c>
      <c r="D1716">
        <v>693.34002699999996</v>
      </c>
      <c r="E1716">
        <v>694.60998500000005</v>
      </c>
      <c r="F1716">
        <v>694.60998500000005</v>
      </c>
      <c r="G1716">
        <v>394950000</v>
      </c>
      <c r="H1716">
        <v>16.260000000000002</v>
      </c>
      <c r="I1716">
        <f>VLOOKUP('sp500'!A1716,'Crude Oil WTI Futures Historica'!$A$2:'Crude Oil WTI Futures Historica'!$G$7388,2)</f>
        <v>24.26</v>
      </c>
      <c r="J1716">
        <f>VLOOKUP(A1716,'WGC-GOLD_DAILY_USD'!$A$2:'WGC-GOLD_DAILY_USD'!$B$7636,2)</f>
        <v>381.75</v>
      </c>
      <c r="K1716">
        <f>VLOOKUP(A1716,'^TNX'!$A$2:'^TNX'!$F$7370,5)</f>
        <v>6.5990000000000002</v>
      </c>
      <c r="L1716">
        <f t="shared" si="26"/>
        <v>6.5990000000000002</v>
      </c>
      <c r="M1716">
        <f>VLOOKUP(A1716,'US Dollar Index Futures Histori'!$A$2:'US Dollar Index Futures Histori'!$G$7374,2)</f>
        <v>87.66</v>
      </c>
      <c r="N1716">
        <v>346.64001500000001</v>
      </c>
    </row>
    <row r="1717" spans="1:14" x14ac:dyDescent="0.55000000000000004">
      <c r="A1717" s="1">
        <v>35349</v>
      </c>
      <c r="B1717">
        <v>694.60998500000005</v>
      </c>
      <c r="C1717">
        <v>700.669983</v>
      </c>
      <c r="D1717">
        <v>694.60998500000005</v>
      </c>
      <c r="E1717">
        <v>700.65997300000004</v>
      </c>
      <c r="F1717">
        <v>700.65997300000004</v>
      </c>
      <c r="G1717">
        <v>396050000</v>
      </c>
      <c r="H1717">
        <v>15.07</v>
      </c>
      <c r="I1717">
        <f>VLOOKUP('sp500'!A1717,'Crude Oil WTI Futures Historica'!$A$2:'Crude Oil WTI Futures Historica'!$G$7388,2)</f>
        <v>24.66</v>
      </c>
      <c r="J1717">
        <f>VLOOKUP(A1717,'WGC-GOLD_DAILY_USD'!$A$2:'WGC-GOLD_DAILY_USD'!$B$7636,2)</f>
        <v>380.75</v>
      </c>
      <c r="K1717">
        <f>VLOOKUP(A1717,'^TNX'!$A$2:'^TNX'!$F$7370,5)</f>
        <v>6.5469999999999997</v>
      </c>
      <c r="L1717">
        <f t="shared" si="26"/>
        <v>6.5469999999999997</v>
      </c>
      <c r="M1717">
        <f>VLOOKUP(A1717,'US Dollar Index Futures Histori'!$A$2:'US Dollar Index Futures Histori'!$G$7374,2)</f>
        <v>87.78</v>
      </c>
      <c r="N1717">
        <v>347.89001500000001</v>
      </c>
    </row>
    <row r="1718" spans="1:14" x14ac:dyDescent="0.55000000000000004">
      <c r="A1718" s="1">
        <v>35352</v>
      </c>
      <c r="B1718">
        <v>700.65997300000004</v>
      </c>
      <c r="C1718">
        <v>705.15997300000004</v>
      </c>
      <c r="D1718">
        <v>700.65997300000004</v>
      </c>
      <c r="E1718">
        <v>703.53997800000002</v>
      </c>
      <c r="F1718">
        <v>703.53997800000002</v>
      </c>
      <c r="G1718">
        <v>322000000</v>
      </c>
      <c r="H1718">
        <v>15.13</v>
      </c>
      <c r="I1718">
        <f>VLOOKUP('sp500'!A1718,'Crude Oil WTI Futures Historica'!$A$2:'Crude Oil WTI Futures Historica'!$G$7388,2)</f>
        <v>25.62</v>
      </c>
      <c r="J1718">
        <f>VLOOKUP(A1718,'WGC-GOLD_DAILY_USD'!$A$2:'WGC-GOLD_DAILY_USD'!$B$7636,2)</f>
        <v>380.9</v>
      </c>
      <c r="K1718">
        <v>0</v>
      </c>
      <c r="L1718">
        <f t="shared" si="26"/>
        <v>6.5469999999999997</v>
      </c>
      <c r="M1718">
        <f>VLOOKUP(A1718,'US Dollar Index Futures Histori'!$A$2:'US Dollar Index Futures Histori'!$G$7374,2)</f>
        <v>87.69</v>
      </c>
      <c r="N1718">
        <v>349</v>
      </c>
    </row>
    <row r="1719" spans="1:14" x14ac:dyDescent="0.55000000000000004">
      <c r="A1719" s="1">
        <v>35353</v>
      </c>
      <c r="B1719">
        <v>703.53997800000002</v>
      </c>
      <c r="C1719">
        <v>708.07000700000003</v>
      </c>
      <c r="D1719">
        <v>699.07000700000003</v>
      </c>
      <c r="E1719">
        <v>702.57000700000003</v>
      </c>
      <c r="F1719">
        <v>702.57000700000003</v>
      </c>
      <c r="G1719">
        <v>458980000</v>
      </c>
      <c r="H1719">
        <v>15.83</v>
      </c>
      <c r="I1719">
        <f>VLOOKUP('sp500'!A1719,'Crude Oil WTI Futures Historica'!$A$2:'Crude Oil WTI Futures Historica'!$G$7388,2)</f>
        <v>25.42</v>
      </c>
      <c r="J1719">
        <f>VLOOKUP(A1719,'WGC-GOLD_DAILY_USD'!$A$2:'WGC-GOLD_DAILY_USD'!$B$7636,2)</f>
        <v>381</v>
      </c>
      <c r="K1719">
        <f>VLOOKUP(A1719,'^TNX'!$A$2:'^TNX'!$F$7370,5)</f>
        <v>6.5469999999999997</v>
      </c>
      <c r="L1719">
        <f t="shared" si="26"/>
        <v>6.5469999999999997</v>
      </c>
      <c r="M1719">
        <f>VLOOKUP(A1719,'US Dollar Index Futures Histori'!$A$2:'US Dollar Index Futures Histori'!$G$7374,2)</f>
        <v>88.12</v>
      </c>
      <c r="N1719">
        <v>349.01001000000002</v>
      </c>
    </row>
    <row r="1720" spans="1:14" x14ac:dyDescent="0.55000000000000004">
      <c r="A1720" s="1">
        <v>35354</v>
      </c>
      <c r="B1720">
        <v>702.57000700000003</v>
      </c>
      <c r="C1720">
        <v>704.419983</v>
      </c>
      <c r="D1720">
        <v>699.15002400000003</v>
      </c>
      <c r="E1720">
        <v>704.40997300000004</v>
      </c>
      <c r="F1720">
        <v>704.40997300000004</v>
      </c>
      <c r="G1720">
        <v>441410000</v>
      </c>
      <c r="H1720">
        <v>15.6</v>
      </c>
      <c r="I1720">
        <f>VLOOKUP('sp500'!A1720,'Crude Oil WTI Futures Historica'!$A$2:'Crude Oil WTI Futures Historica'!$G$7388,2)</f>
        <v>25.17</v>
      </c>
      <c r="J1720">
        <f>VLOOKUP(A1720,'WGC-GOLD_DAILY_USD'!$A$2:'WGC-GOLD_DAILY_USD'!$B$7636,2)</f>
        <v>381.5</v>
      </c>
      <c r="K1720">
        <f>VLOOKUP(A1720,'^TNX'!$A$2:'^TNX'!$F$7370,5)</f>
        <v>6.5650000000000004</v>
      </c>
      <c r="L1720">
        <f t="shared" si="26"/>
        <v>6.5650000000000004</v>
      </c>
      <c r="M1720">
        <f>VLOOKUP(A1720,'US Dollar Index Futures Histori'!$A$2:'US Dollar Index Futures Histori'!$G$7374,2)</f>
        <v>88.14</v>
      </c>
      <c r="N1720">
        <v>348.35998499999999</v>
      </c>
    </row>
    <row r="1721" spans="1:14" x14ac:dyDescent="0.55000000000000004">
      <c r="A1721" s="1">
        <v>35355</v>
      </c>
      <c r="B1721">
        <v>705</v>
      </c>
      <c r="C1721">
        <v>708.52002000000005</v>
      </c>
      <c r="D1721">
        <v>704.76000999999997</v>
      </c>
      <c r="E1721">
        <v>706.98999000000003</v>
      </c>
      <c r="F1721">
        <v>706.98999000000003</v>
      </c>
      <c r="G1721">
        <v>478550000</v>
      </c>
      <c r="H1721">
        <v>15.41</v>
      </c>
      <c r="I1721">
        <f>VLOOKUP('sp500'!A1721,'Crude Oil WTI Futures Historica'!$A$2:'Crude Oil WTI Futures Historica'!$G$7388,2)</f>
        <v>25.42</v>
      </c>
      <c r="J1721">
        <f>VLOOKUP(A1721,'WGC-GOLD_DAILY_USD'!$A$2:'WGC-GOLD_DAILY_USD'!$B$7636,2)</f>
        <v>380.6</v>
      </c>
      <c r="K1721">
        <f>VLOOKUP(A1721,'^TNX'!$A$2:'^TNX'!$F$7370,5)</f>
        <v>6.5</v>
      </c>
      <c r="L1721">
        <f t="shared" si="26"/>
        <v>6.5</v>
      </c>
      <c r="M1721">
        <f>VLOOKUP(A1721,'US Dollar Index Futures Histori'!$A$2:'US Dollar Index Futures Histori'!$G$7374,2)</f>
        <v>88.27</v>
      </c>
      <c r="N1721">
        <v>348.20001200000002</v>
      </c>
    </row>
    <row r="1722" spans="1:14" x14ac:dyDescent="0.55000000000000004">
      <c r="A1722" s="1">
        <v>35356</v>
      </c>
      <c r="B1722">
        <v>706.98999000000003</v>
      </c>
      <c r="C1722">
        <v>711.03997800000002</v>
      </c>
      <c r="D1722">
        <v>706.10998500000005</v>
      </c>
      <c r="E1722">
        <v>710.82000700000003</v>
      </c>
      <c r="F1722">
        <v>710.82000700000003</v>
      </c>
      <c r="G1722">
        <v>473020000</v>
      </c>
      <c r="H1722">
        <v>15.08</v>
      </c>
      <c r="I1722">
        <f>VLOOKUP('sp500'!A1722,'Crude Oil WTI Futures Historica'!$A$2:'Crude Oil WTI Futures Historica'!$G$7388,2)</f>
        <v>25.79</v>
      </c>
      <c r="J1722">
        <f>VLOOKUP(A1722,'WGC-GOLD_DAILY_USD'!$A$2:'WGC-GOLD_DAILY_USD'!$B$7636,2)</f>
        <v>380</v>
      </c>
      <c r="K1722">
        <f>VLOOKUP(A1722,'^TNX'!$A$2:'^TNX'!$F$7370,5)</f>
        <v>6.4829999999999997</v>
      </c>
      <c r="L1722">
        <f t="shared" si="26"/>
        <v>6.4829999999999997</v>
      </c>
      <c r="M1722">
        <f>VLOOKUP(A1722,'US Dollar Index Futures Histori'!$A$2:'US Dollar Index Futures Histori'!$G$7374,2)</f>
        <v>88.23</v>
      </c>
      <c r="N1722">
        <v>347.85000600000001</v>
      </c>
    </row>
    <row r="1723" spans="1:14" x14ac:dyDescent="0.55000000000000004">
      <c r="A1723" s="1">
        <v>35359</v>
      </c>
      <c r="B1723">
        <v>710.82000700000003</v>
      </c>
      <c r="C1723">
        <v>714.09997599999997</v>
      </c>
      <c r="D1723">
        <v>707.71002199999998</v>
      </c>
      <c r="E1723">
        <v>709.84997599999997</v>
      </c>
      <c r="F1723">
        <v>709.84997599999997</v>
      </c>
      <c r="G1723">
        <v>414630000</v>
      </c>
      <c r="H1723">
        <v>15.98</v>
      </c>
      <c r="I1723">
        <f>VLOOKUP('sp500'!A1723,'Crude Oil WTI Futures Historica'!$A$2:'Crude Oil WTI Futures Historica'!$G$7388,2)</f>
        <v>25.92</v>
      </c>
      <c r="J1723">
        <f>VLOOKUP(A1723,'WGC-GOLD_DAILY_USD'!$A$2:'WGC-GOLD_DAILY_USD'!$B$7636,2)</f>
        <v>381</v>
      </c>
      <c r="K1723">
        <f>VLOOKUP(A1723,'^TNX'!$A$2:'^TNX'!$F$7370,5)</f>
        <v>6.5039999999999996</v>
      </c>
      <c r="L1723">
        <f t="shared" si="26"/>
        <v>6.5039999999999996</v>
      </c>
      <c r="M1723">
        <f>VLOOKUP(A1723,'US Dollar Index Futures Histori'!$A$2:'US Dollar Index Futures Histori'!$G$7374,2)</f>
        <v>87.94</v>
      </c>
      <c r="N1723">
        <v>346.10000600000001</v>
      </c>
    </row>
    <row r="1724" spans="1:14" x14ac:dyDescent="0.55000000000000004">
      <c r="A1724" s="1">
        <v>35360</v>
      </c>
      <c r="B1724">
        <v>709.84997599999997</v>
      </c>
      <c r="C1724">
        <v>709.84997599999997</v>
      </c>
      <c r="D1724">
        <v>704.54998799999998</v>
      </c>
      <c r="E1724">
        <v>706.57000700000003</v>
      </c>
      <c r="F1724">
        <v>706.57000700000003</v>
      </c>
      <c r="G1724">
        <v>410790000</v>
      </c>
      <c r="H1724">
        <v>16.399999999999999</v>
      </c>
      <c r="I1724">
        <f>VLOOKUP('sp500'!A1724,'Crude Oil WTI Futures Historica'!$A$2:'Crude Oil WTI Futures Historica'!$G$7388,2)</f>
        <v>25.75</v>
      </c>
      <c r="J1724">
        <f>VLOOKUP(A1724,'WGC-GOLD_DAILY_USD'!$A$2:'WGC-GOLD_DAILY_USD'!$B$7636,2)</f>
        <v>383.35</v>
      </c>
      <c r="K1724">
        <f>VLOOKUP(A1724,'^TNX'!$A$2:'^TNX'!$F$7370,5)</f>
        <v>6.5510000000000002</v>
      </c>
      <c r="L1724">
        <f t="shared" si="26"/>
        <v>6.5510000000000002</v>
      </c>
      <c r="M1724">
        <f>VLOOKUP(A1724,'US Dollar Index Futures Histori'!$A$2:'US Dollar Index Futures Histori'!$G$7374,2)</f>
        <v>87.45</v>
      </c>
      <c r="N1724">
        <v>342.82000699999998</v>
      </c>
    </row>
    <row r="1725" spans="1:14" x14ac:dyDescent="0.55000000000000004">
      <c r="A1725" s="1">
        <v>35361</v>
      </c>
      <c r="B1725">
        <v>706.57000700000003</v>
      </c>
      <c r="C1725">
        <v>707.30999799999995</v>
      </c>
      <c r="D1725">
        <v>700.97997999999995</v>
      </c>
      <c r="E1725">
        <v>707.27002000000005</v>
      </c>
      <c r="F1725">
        <v>707.27002000000005</v>
      </c>
      <c r="G1725">
        <v>442170000</v>
      </c>
      <c r="H1725">
        <v>16.450001</v>
      </c>
      <c r="I1725">
        <f>VLOOKUP('sp500'!A1725,'Crude Oil WTI Futures Historica'!$A$2:'Crude Oil WTI Futures Historica'!$G$7388,2)</f>
        <v>24.86</v>
      </c>
      <c r="J1725">
        <f>VLOOKUP(A1725,'WGC-GOLD_DAILY_USD'!$A$2:'WGC-GOLD_DAILY_USD'!$B$7636,2)</f>
        <v>383.5</v>
      </c>
      <c r="K1725">
        <f>VLOOKUP(A1725,'^TNX'!$A$2:'^TNX'!$F$7370,5)</f>
        <v>6.5469999999999997</v>
      </c>
      <c r="L1725">
        <f t="shared" si="26"/>
        <v>6.5469999999999997</v>
      </c>
      <c r="M1725">
        <f>VLOOKUP(A1725,'US Dollar Index Futures Histori'!$A$2:'US Dollar Index Futures Histori'!$G$7374,2)</f>
        <v>87.49</v>
      </c>
      <c r="N1725">
        <v>342.92999300000002</v>
      </c>
    </row>
    <row r="1726" spans="1:14" x14ac:dyDescent="0.55000000000000004">
      <c r="A1726" s="1">
        <v>35362</v>
      </c>
      <c r="B1726">
        <v>707.27002000000005</v>
      </c>
      <c r="C1726">
        <v>708.25</v>
      </c>
      <c r="D1726">
        <v>702.10998500000005</v>
      </c>
      <c r="E1726">
        <v>702.28997800000002</v>
      </c>
      <c r="F1726">
        <v>702.28997800000002</v>
      </c>
      <c r="G1726">
        <v>418970000</v>
      </c>
      <c r="H1726">
        <v>16.889999</v>
      </c>
      <c r="I1726">
        <f>VLOOKUP('sp500'!A1726,'Crude Oil WTI Futures Historica'!$A$2:'Crude Oil WTI Futures Historica'!$G$7388,2)</f>
        <v>24.51</v>
      </c>
      <c r="J1726">
        <f>VLOOKUP(A1726,'WGC-GOLD_DAILY_USD'!$A$2:'WGC-GOLD_DAILY_USD'!$B$7636,2)</f>
        <v>383</v>
      </c>
      <c r="K1726">
        <f>VLOOKUP(A1726,'^TNX'!$A$2:'^TNX'!$F$7370,5)</f>
        <v>6.5640000000000001</v>
      </c>
      <c r="L1726">
        <f t="shared" si="26"/>
        <v>6.5640000000000001</v>
      </c>
      <c r="M1726">
        <f>VLOOKUP(A1726,'US Dollar Index Futures Histori'!$A$2:'US Dollar Index Futures Histori'!$G$7374,2)</f>
        <v>87.45</v>
      </c>
      <c r="N1726">
        <v>343.07998700000002</v>
      </c>
    </row>
    <row r="1727" spans="1:14" x14ac:dyDescent="0.55000000000000004">
      <c r="A1727" s="1">
        <v>35363</v>
      </c>
      <c r="B1727">
        <v>702.28997800000002</v>
      </c>
      <c r="C1727">
        <v>704.10998500000005</v>
      </c>
      <c r="D1727">
        <v>700.53002900000001</v>
      </c>
      <c r="E1727">
        <v>700.919983</v>
      </c>
      <c r="F1727">
        <v>700.919983</v>
      </c>
      <c r="G1727">
        <v>367640000</v>
      </c>
      <c r="H1727">
        <v>17.290001</v>
      </c>
      <c r="I1727">
        <f>VLOOKUP('sp500'!A1727,'Crude Oil WTI Futures Historica'!$A$2:'Crude Oil WTI Futures Historica'!$G$7388,2)</f>
        <v>24.86</v>
      </c>
      <c r="J1727">
        <f>VLOOKUP(A1727,'WGC-GOLD_DAILY_USD'!$A$2:'WGC-GOLD_DAILY_USD'!$B$7636,2)</f>
        <v>382.55</v>
      </c>
      <c r="K1727">
        <f>VLOOKUP(A1727,'^TNX'!$A$2:'^TNX'!$F$7370,5)</f>
        <v>6.53</v>
      </c>
      <c r="L1727">
        <f t="shared" si="26"/>
        <v>6.53</v>
      </c>
      <c r="M1727">
        <f>VLOOKUP(A1727,'US Dollar Index Futures Histori'!$A$2:'US Dollar Index Futures Histori'!$G$7374,2)</f>
        <v>87.45</v>
      </c>
      <c r="N1727">
        <v>342.97000100000002</v>
      </c>
    </row>
    <row r="1728" spans="1:14" x14ac:dyDescent="0.55000000000000004">
      <c r="A1728" s="1">
        <v>35366</v>
      </c>
      <c r="B1728">
        <v>700.919983</v>
      </c>
      <c r="C1728">
        <v>705.40002400000003</v>
      </c>
      <c r="D1728">
        <v>697.25</v>
      </c>
      <c r="E1728">
        <v>697.26000999999997</v>
      </c>
      <c r="F1728">
        <v>697.26000999999997</v>
      </c>
      <c r="G1728">
        <v>383620000</v>
      </c>
      <c r="H1728">
        <v>18.34</v>
      </c>
      <c r="I1728">
        <f>VLOOKUP('sp500'!A1728,'Crude Oil WTI Futures Historica'!$A$2:'Crude Oil WTI Futures Historica'!$G$7388,2)</f>
        <v>24.85</v>
      </c>
      <c r="J1728">
        <f>VLOOKUP(A1728,'WGC-GOLD_DAILY_USD'!$A$2:'WGC-GOLD_DAILY_USD'!$B$7636,2)</f>
        <v>382.9</v>
      </c>
      <c r="K1728">
        <f>VLOOKUP(A1728,'^TNX'!$A$2:'^TNX'!$F$7370,5)</f>
        <v>6.5430000000000001</v>
      </c>
      <c r="L1728">
        <f t="shared" si="26"/>
        <v>6.5430000000000001</v>
      </c>
      <c r="M1728">
        <f>VLOOKUP(A1728,'US Dollar Index Futures Histori'!$A$2:'US Dollar Index Futures Histori'!$G$7374,2)</f>
        <v>87.49</v>
      </c>
      <c r="N1728">
        <v>340.10000600000001</v>
      </c>
    </row>
    <row r="1729" spans="1:14" x14ac:dyDescent="0.55000000000000004">
      <c r="A1729" s="1">
        <v>35367</v>
      </c>
      <c r="B1729">
        <v>697.26000999999997</v>
      </c>
      <c r="C1729">
        <v>703.25</v>
      </c>
      <c r="D1729">
        <v>696.21997099999999</v>
      </c>
      <c r="E1729">
        <v>701.5</v>
      </c>
      <c r="F1729">
        <v>701.5</v>
      </c>
      <c r="G1729">
        <v>443890000</v>
      </c>
      <c r="H1729">
        <v>18.280000999999999</v>
      </c>
      <c r="I1729">
        <f>VLOOKUP('sp500'!A1729,'Crude Oil WTI Futures Historica'!$A$2:'Crude Oil WTI Futures Historica'!$G$7388,2)</f>
        <v>24.34</v>
      </c>
      <c r="J1729">
        <f>VLOOKUP(A1729,'WGC-GOLD_DAILY_USD'!$A$2:'WGC-GOLD_DAILY_USD'!$B$7636,2)</f>
        <v>381.7</v>
      </c>
      <c r="K1729">
        <f>VLOOKUP(A1729,'^TNX'!$A$2:'^TNX'!$F$7370,5)</f>
        <v>6.3879999999999999</v>
      </c>
      <c r="L1729">
        <f t="shared" si="26"/>
        <v>6.3879999999999999</v>
      </c>
      <c r="M1729">
        <f>VLOOKUP(A1729,'US Dollar Index Futures Histori'!$A$2:'US Dollar Index Futures Histori'!$G$7374,2)</f>
        <v>87.2</v>
      </c>
      <c r="N1729">
        <v>338.04998799999998</v>
      </c>
    </row>
    <row r="1730" spans="1:14" x14ac:dyDescent="0.55000000000000004">
      <c r="A1730" s="1">
        <v>35368</v>
      </c>
      <c r="B1730">
        <v>701.5</v>
      </c>
      <c r="C1730">
        <v>703.44000200000005</v>
      </c>
      <c r="D1730">
        <v>700.04998799999998</v>
      </c>
      <c r="E1730">
        <v>700.90002400000003</v>
      </c>
      <c r="F1730">
        <v>700.90002400000003</v>
      </c>
      <c r="G1730">
        <v>437770000</v>
      </c>
      <c r="H1730">
        <v>18.48</v>
      </c>
      <c r="I1730">
        <f>VLOOKUP('sp500'!A1730,'Crude Oil WTI Futures Historica'!$A$2:'Crude Oil WTI Futures Historica'!$G$7388,2)</f>
        <v>24.28</v>
      </c>
      <c r="J1730">
        <f>VLOOKUP(A1730,'WGC-GOLD_DAILY_USD'!$A$2:'WGC-GOLD_DAILY_USD'!$B$7636,2)</f>
        <v>379.7</v>
      </c>
      <c r="K1730">
        <f>VLOOKUP(A1730,'^TNX'!$A$2:'^TNX'!$F$7370,5)</f>
        <v>6.3840000000000003</v>
      </c>
      <c r="L1730">
        <f t="shared" si="26"/>
        <v>6.3840000000000003</v>
      </c>
      <c r="M1730">
        <f>VLOOKUP(A1730,'US Dollar Index Futures Histori'!$A$2:'US Dollar Index Futures Histori'!$G$7374,2)</f>
        <v>86.95</v>
      </c>
      <c r="N1730">
        <v>338.17999300000002</v>
      </c>
    </row>
    <row r="1731" spans="1:14" x14ac:dyDescent="0.55000000000000004">
      <c r="A1731" s="1">
        <v>35369</v>
      </c>
      <c r="B1731">
        <v>700.90002400000003</v>
      </c>
      <c r="C1731">
        <v>706.60998500000005</v>
      </c>
      <c r="D1731">
        <v>700.34997599999997</v>
      </c>
      <c r="E1731">
        <v>705.27002000000005</v>
      </c>
      <c r="F1731">
        <v>705.27002000000005</v>
      </c>
      <c r="G1731">
        <v>482840000</v>
      </c>
      <c r="H1731">
        <v>18.110001</v>
      </c>
      <c r="I1731">
        <f>VLOOKUP('sp500'!A1731,'Crude Oil WTI Futures Historica'!$A$2:'Crude Oil WTI Futures Historica'!$G$7388,2)</f>
        <v>23.35</v>
      </c>
      <c r="J1731">
        <f>VLOOKUP(A1731,'WGC-GOLD_DAILY_USD'!$A$2:'WGC-GOLD_DAILY_USD'!$B$7636,2)</f>
        <v>379.5</v>
      </c>
      <c r="K1731">
        <f>VLOOKUP(A1731,'^TNX'!$A$2:'^TNX'!$F$7370,5)</f>
        <v>6.3490000000000002</v>
      </c>
      <c r="L1731">
        <f t="shared" ref="L1731:L1794" si="27">IF(K1731=0,K1730,K1731)</f>
        <v>6.3490000000000002</v>
      </c>
      <c r="M1731">
        <f>VLOOKUP(A1731,'US Dollar Index Futures Histori'!$A$2:'US Dollar Index Futures Histori'!$G$7374,2)</f>
        <v>87.28</v>
      </c>
      <c r="N1731">
        <v>340.57000699999998</v>
      </c>
    </row>
    <row r="1732" spans="1:14" x14ac:dyDescent="0.55000000000000004">
      <c r="A1732" s="1">
        <v>35370</v>
      </c>
      <c r="B1732">
        <v>705.27002000000005</v>
      </c>
      <c r="C1732">
        <v>708.59997599999997</v>
      </c>
      <c r="D1732">
        <v>701.29998799999998</v>
      </c>
      <c r="E1732">
        <v>703.77002000000005</v>
      </c>
      <c r="F1732">
        <v>703.77002000000005</v>
      </c>
      <c r="G1732">
        <v>465510000</v>
      </c>
      <c r="H1732">
        <v>17.889999</v>
      </c>
      <c r="I1732">
        <f>VLOOKUP('sp500'!A1732,'Crude Oil WTI Futures Historica'!$A$2:'Crude Oil WTI Futures Historica'!$G$7388,2)</f>
        <v>23.03</v>
      </c>
      <c r="J1732">
        <f>VLOOKUP(A1732,'WGC-GOLD_DAILY_USD'!$A$2:'WGC-GOLD_DAILY_USD'!$B$7636,2)</f>
        <v>377.6</v>
      </c>
      <c r="K1732">
        <f>VLOOKUP(A1732,'^TNX'!$A$2:'^TNX'!$F$7370,5)</f>
        <v>6.3620000000000001</v>
      </c>
      <c r="L1732">
        <f t="shared" si="27"/>
        <v>6.3620000000000001</v>
      </c>
      <c r="M1732">
        <f>VLOOKUP(A1732,'US Dollar Index Futures Histori'!$A$2:'US Dollar Index Futures Histori'!$G$7374,2)</f>
        <v>87.09</v>
      </c>
      <c r="N1732">
        <v>339.76001000000002</v>
      </c>
    </row>
    <row r="1733" spans="1:14" x14ac:dyDescent="0.55000000000000004">
      <c r="A1733" s="1">
        <v>35373</v>
      </c>
      <c r="B1733">
        <v>703.77002000000005</v>
      </c>
      <c r="C1733">
        <v>707.02002000000005</v>
      </c>
      <c r="D1733">
        <v>702.84002699999996</v>
      </c>
      <c r="E1733">
        <v>706.72997999999995</v>
      </c>
      <c r="F1733">
        <v>706.72997999999995</v>
      </c>
      <c r="G1733">
        <v>398790000</v>
      </c>
      <c r="H1733">
        <v>18.040001</v>
      </c>
      <c r="I1733">
        <f>VLOOKUP('sp500'!A1733,'Crude Oil WTI Futures Historica'!$A$2:'Crude Oil WTI Futures Historica'!$G$7388,2)</f>
        <v>22.79</v>
      </c>
      <c r="J1733">
        <f>VLOOKUP(A1733,'WGC-GOLD_DAILY_USD'!$A$2:'WGC-GOLD_DAILY_USD'!$B$7636,2)</f>
        <v>378.7</v>
      </c>
      <c r="K1733">
        <f>VLOOKUP(A1733,'^TNX'!$A$2:'^TNX'!$F$7370,5)</f>
        <v>6.3410000000000002</v>
      </c>
      <c r="L1733">
        <f t="shared" si="27"/>
        <v>6.3410000000000002</v>
      </c>
      <c r="M1733">
        <f>VLOOKUP(A1733,'US Dollar Index Futures Histori'!$A$2:'US Dollar Index Futures Histori'!$G$7374,2)</f>
        <v>86.93</v>
      </c>
      <c r="N1733">
        <v>339.91000400000001</v>
      </c>
    </row>
    <row r="1734" spans="1:14" x14ac:dyDescent="0.55000000000000004">
      <c r="A1734" s="1">
        <v>35374</v>
      </c>
      <c r="B1734">
        <v>706.72997999999995</v>
      </c>
      <c r="C1734">
        <v>714.55999799999995</v>
      </c>
      <c r="D1734">
        <v>706.72997999999995</v>
      </c>
      <c r="E1734">
        <v>714.14001499999995</v>
      </c>
      <c r="F1734">
        <v>714.14001499999995</v>
      </c>
      <c r="G1734">
        <v>486660000</v>
      </c>
      <c r="H1734">
        <v>17.649999999999999</v>
      </c>
      <c r="I1734">
        <f>VLOOKUP('sp500'!A1734,'Crude Oil WTI Futures Historica'!$A$2:'Crude Oil WTI Futures Historica'!$G$7388,2)</f>
        <v>22.64</v>
      </c>
      <c r="J1734">
        <f>VLOOKUP(A1734,'WGC-GOLD_DAILY_USD'!$A$2:'WGC-GOLD_DAILY_USD'!$B$7636,2)</f>
        <v>379.3</v>
      </c>
      <c r="K1734">
        <f>VLOOKUP(A1734,'^TNX'!$A$2:'^TNX'!$F$7370,5)</f>
        <v>6.2729999999999997</v>
      </c>
      <c r="L1734">
        <f t="shared" si="27"/>
        <v>6.2729999999999997</v>
      </c>
      <c r="M1734">
        <f>VLOOKUP(A1734,'US Dollar Index Futures Histori'!$A$2:'US Dollar Index Futures Histori'!$G$7374,2)</f>
        <v>87.2</v>
      </c>
      <c r="N1734">
        <v>339.85998499999999</v>
      </c>
    </row>
    <row r="1735" spans="1:14" x14ac:dyDescent="0.55000000000000004">
      <c r="A1735" s="1">
        <v>35375</v>
      </c>
      <c r="B1735">
        <v>714.14001499999995</v>
      </c>
      <c r="C1735">
        <v>724.59997599999997</v>
      </c>
      <c r="D1735">
        <v>712.830017</v>
      </c>
      <c r="E1735">
        <v>724.59002699999996</v>
      </c>
      <c r="F1735">
        <v>724.59002699999996</v>
      </c>
      <c r="G1735">
        <v>509600000</v>
      </c>
      <c r="H1735">
        <v>16.969999000000001</v>
      </c>
      <c r="I1735">
        <f>VLOOKUP('sp500'!A1735,'Crude Oil WTI Futures Historica'!$A$2:'Crude Oil WTI Futures Historica'!$G$7388,2)</f>
        <v>22.69</v>
      </c>
      <c r="J1735">
        <f>VLOOKUP(A1735,'WGC-GOLD_DAILY_USD'!$A$2:'WGC-GOLD_DAILY_USD'!$B$7636,2)</f>
        <v>378</v>
      </c>
      <c r="K1735">
        <f>VLOOKUP(A1735,'^TNX'!$A$2:'^TNX'!$F$7370,5)</f>
        <v>6.2809999999999997</v>
      </c>
      <c r="L1735">
        <f t="shared" si="27"/>
        <v>6.2809999999999997</v>
      </c>
      <c r="M1735">
        <f>VLOOKUP(A1735,'US Dollar Index Futures Histori'!$A$2:'US Dollar Index Futures Histori'!$G$7374,2)</f>
        <v>87.18</v>
      </c>
      <c r="N1735">
        <v>342.44000199999999</v>
      </c>
    </row>
    <row r="1736" spans="1:14" x14ac:dyDescent="0.55000000000000004">
      <c r="A1736" s="1">
        <v>35376</v>
      </c>
      <c r="B1736">
        <v>724.59002699999996</v>
      </c>
      <c r="C1736">
        <v>729.48999000000003</v>
      </c>
      <c r="D1736">
        <v>722.22997999999995</v>
      </c>
      <c r="E1736">
        <v>727.65002400000003</v>
      </c>
      <c r="F1736">
        <v>727.65002400000003</v>
      </c>
      <c r="G1736">
        <v>502530000</v>
      </c>
      <c r="H1736">
        <v>17.209999</v>
      </c>
      <c r="I1736">
        <f>VLOOKUP('sp500'!A1736,'Crude Oil WTI Futures Historica'!$A$2:'Crude Oil WTI Futures Historica'!$G$7388,2)</f>
        <v>22.74</v>
      </c>
      <c r="J1736">
        <f>VLOOKUP(A1736,'WGC-GOLD_DAILY_USD'!$A$2:'WGC-GOLD_DAILY_USD'!$B$7636,2)</f>
        <v>378.6</v>
      </c>
      <c r="K1736">
        <f>VLOOKUP(A1736,'^TNX'!$A$2:'^TNX'!$F$7370,5)</f>
        <v>6.2430000000000003</v>
      </c>
      <c r="L1736">
        <f t="shared" si="27"/>
        <v>6.2430000000000003</v>
      </c>
      <c r="M1736">
        <f>VLOOKUP(A1736,'US Dollar Index Futures Histori'!$A$2:'US Dollar Index Futures Histori'!$G$7374,2)</f>
        <v>86.83</v>
      </c>
      <c r="N1736">
        <v>344.290009</v>
      </c>
    </row>
    <row r="1737" spans="1:14" x14ac:dyDescent="0.55000000000000004">
      <c r="A1737" s="1">
        <v>35377</v>
      </c>
      <c r="B1737">
        <v>727.65002400000003</v>
      </c>
      <c r="C1737">
        <v>730.82000700000003</v>
      </c>
      <c r="D1737">
        <v>725.21997099999999</v>
      </c>
      <c r="E1737">
        <v>730.82000700000003</v>
      </c>
      <c r="F1737">
        <v>730.82000700000003</v>
      </c>
      <c r="G1737">
        <v>402320000</v>
      </c>
      <c r="H1737">
        <v>15.78</v>
      </c>
      <c r="I1737">
        <f>VLOOKUP('sp500'!A1737,'Crude Oil WTI Futures Historica'!$A$2:'Crude Oil WTI Futures Historica'!$G$7388,2)</f>
        <v>23.59</v>
      </c>
      <c r="J1737">
        <f>VLOOKUP(A1737,'WGC-GOLD_DAILY_USD'!$A$2:'WGC-GOLD_DAILY_USD'!$B$7636,2)</f>
        <v>378.15</v>
      </c>
      <c r="K1737">
        <f>VLOOKUP(A1737,'^TNX'!$A$2:'^TNX'!$F$7370,5)</f>
        <v>6.2549999999999999</v>
      </c>
      <c r="L1737">
        <f t="shared" si="27"/>
        <v>6.2549999999999999</v>
      </c>
      <c r="M1737">
        <f>VLOOKUP(A1737,'US Dollar Index Futures Histori'!$A$2:'US Dollar Index Futures Histori'!$G$7374,2)</f>
        <v>86.49</v>
      </c>
      <c r="N1737">
        <v>344.55999800000001</v>
      </c>
    </row>
    <row r="1738" spans="1:14" x14ac:dyDescent="0.55000000000000004">
      <c r="A1738" s="1">
        <v>35380</v>
      </c>
      <c r="B1738">
        <v>730.82000700000003</v>
      </c>
      <c r="C1738">
        <v>732.59997599999997</v>
      </c>
      <c r="D1738">
        <v>729.94000200000005</v>
      </c>
      <c r="E1738">
        <v>731.86999500000002</v>
      </c>
      <c r="F1738">
        <v>731.86999500000002</v>
      </c>
      <c r="G1738">
        <v>353960000</v>
      </c>
      <c r="H1738">
        <v>14.04</v>
      </c>
      <c r="I1738">
        <f>VLOOKUP('sp500'!A1738,'Crude Oil WTI Futures Historica'!$A$2:'Crude Oil WTI Futures Historica'!$G$7388,2)</f>
        <v>23.37</v>
      </c>
      <c r="J1738">
        <f>VLOOKUP(A1738,'WGC-GOLD_DAILY_USD'!$A$2:'WGC-GOLD_DAILY_USD'!$B$7636,2)</f>
        <v>380.5</v>
      </c>
      <c r="K1738">
        <v>0</v>
      </c>
      <c r="L1738">
        <f t="shared" si="27"/>
        <v>6.2549999999999999</v>
      </c>
      <c r="M1738">
        <f>VLOOKUP(A1738,'US Dollar Index Futures Histori'!$A$2:'US Dollar Index Futures Histori'!$G$7374,2)</f>
        <v>86.03</v>
      </c>
      <c r="N1738">
        <v>345.70001200000002</v>
      </c>
    </row>
    <row r="1739" spans="1:14" x14ac:dyDescent="0.55000000000000004">
      <c r="A1739" s="1">
        <v>35381</v>
      </c>
      <c r="B1739">
        <v>731.86999500000002</v>
      </c>
      <c r="C1739">
        <v>733.03997800000002</v>
      </c>
      <c r="D1739">
        <v>728.20001200000002</v>
      </c>
      <c r="E1739">
        <v>729.55999799999995</v>
      </c>
      <c r="F1739">
        <v>729.55999799999995</v>
      </c>
      <c r="G1739">
        <v>471740000</v>
      </c>
      <c r="H1739">
        <v>15.36</v>
      </c>
      <c r="I1739">
        <f>VLOOKUP('sp500'!A1739,'Crude Oil WTI Futures Historica'!$A$2:'Crude Oil WTI Futures Historica'!$G$7388,2)</f>
        <v>23.35</v>
      </c>
      <c r="J1739">
        <f>VLOOKUP(A1739,'WGC-GOLD_DAILY_USD'!$A$2:'WGC-GOLD_DAILY_USD'!$B$7636,2)</f>
        <v>381.9</v>
      </c>
      <c r="K1739">
        <f>VLOOKUP(A1739,'^TNX'!$A$2:'^TNX'!$F$7370,5)</f>
        <v>6.1710000000000003</v>
      </c>
      <c r="L1739">
        <f t="shared" si="27"/>
        <v>6.1710000000000003</v>
      </c>
      <c r="M1739">
        <f>VLOOKUP(A1739,'US Dollar Index Futures Histori'!$A$2:'US Dollar Index Futures Histori'!$G$7374,2)</f>
        <v>86.68</v>
      </c>
      <c r="N1739">
        <v>346.13000499999998</v>
      </c>
    </row>
    <row r="1740" spans="1:14" x14ac:dyDescent="0.55000000000000004">
      <c r="A1740" s="1">
        <v>35382</v>
      </c>
      <c r="B1740">
        <v>729.55999799999995</v>
      </c>
      <c r="C1740">
        <v>732.10998500000005</v>
      </c>
      <c r="D1740">
        <v>728.03002900000001</v>
      </c>
      <c r="E1740">
        <v>731.13000499999998</v>
      </c>
      <c r="F1740">
        <v>731.13000499999998</v>
      </c>
      <c r="G1740">
        <v>429840000</v>
      </c>
      <c r="H1740">
        <v>14.89</v>
      </c>
      <c r="I1740">
        <f>VLOOKUP('sp500'!A1740,'Crude Oil WTI Futures Historica'!$A$2:'Crude Oil WTI Futures Historica'!$G$7388,2)</f>
        <v>24.12</v>
      </c>
      <c r="J1740">
        <f>VLOOKUP(A1740,'WGC-GOLD_DAILY_USD'!$A$2:'WGC-GOLD_DAILY_USD'!$B$7636,2)</f>
        <v>383.6</v>
      </c>
      <c r="K1740">
        <f>VLOOKUP(A1740,'^TNX'!$A$2:'^TNX'!$F$7370,5)</f>
        <v>6.1879999999999997</v>
      </c>
      <c r="L1740">
        <f t="shared" si="27"/>
        <v>6.1879999999999997</v>
      </c>
      <c r="M1740">
        <f>VLOOKUP(A1740,'US Dollar Index Futures Histori'!$A$2:'US Dollar Index Futures Histori'!$G$7374,2)</f>
        <v>86.53</v>
      </c>
      <c r="N1740">
        <v>346.10998499999999</v>
      </c>
    </row>
    <row r="1741" spans="1:14" x14ac:dyDescent="0.55000000000000004">
      <c r="A1741" s="1">
        <v>35383</v>
      </c>
      <c r="B1741">
        <v>731.13000499999998</v>
      </c>
      <c r="C1741">
        <v>735.98999000000003</v>
      </c>
      <c r="D1741">
        <v>729.20001200000002</v>
      </c>
      <c r="E1741">
        <v>735.88000499999998</v>
      </c>
      <c r="F1741">
        <v>735.88000499999998</v>
      </c>
      <c r="G1741">
        <v>480350000</v>
      </c>
      <c r="H1741">
        <v>13.79</v>
      </c>
      <c r="I1741">
        <f>VLOOKUP('sp500'!A1741,'Crude Oil WTI Futures Historica'!$A$2:'Crude Oil WTI Futures Historica'!$G$7388,2)</f>
        <v>24.41</v>
      </c>
      <c r="J1741">
        <f>VLOOKUP(A1741,'WGC-GOLD_DAILY_USD'!$A$2:'WGC-GOLD_DAILY_USD'!$B$7636,2)</f>
        <v>383</v>
      </c>
      <c r="K1741">
        <f>VLOOKUP(A1741,'^TNX'!$A$2:'^TNX'!$F$7370,5)</f>
        <v>6.1420000000000003</v>
      </c>
      <c r="L1741">
        <f t="shared" si="27"/>
        <v>6.1420000000000003</v>
      </c>
      <c r="M1741">
        <f>VLOOKUP(A1741,'US Dollar Index Futures Histori'!$A$2:'US Dollar Index Futures Histori'!$G$7374,2)</f>
        <v>86.58</v>
      </c>
      <c r="N1741">
        <v>347.26001000000002</v>
      </c>
    </row>
    <row r="1742" spans="1:14" x14ac:dyDescent="0.55000000000000004">
      <c r="A1742" s="1">
        <v>35384</v>
      </c>
      <c r="B1742">
        <v>735.88000499999998</v>
      </c>
      <c r="C1742">
        <v>741.919983</v>
      </c>
      <c r="D1742">
        <v>735.15002400000003</v>
      </c>
      <c r="E1742">
        <v>737.61999500000002</v>
      </c>
      <c r="F1742">
        <v>737.61999500000002</v>
      </c>
      <c r="G1742">
        <v>529100000</v>
      </c>
      <c r="H1742">
        <v>14.36</v>
      </c>
      <c r="I1742">
        <f>VLOOKUP('sp500'!A1742,'Crude Oil WTI Futures Historica'!$A$2:'Crude Oil WTI Futures Historica'!$G$7388,2)</f>
        <v>24.17</v>
      </c>
      <c r="J1742">
        <f>VLOOKUP(A1742,'WGC-GOLD_DAILY_USD'!$A$2:'WGC-GOLD_DAILY_USD'!$B$7636,2)</f>
        <v>379.25</v>
      </c>
      <c r="K1742">
        <f>VLOOKUP(A1742,'^TNX'!$A$2:'^TNX'!$F$7370,5)</f>
        <v>6.1669999999999998</v>
      </c>
      <c r="L1742">
        <f t="shared" si="27"/>
        <v>6.1669999999999998</v>
      </c>
      <c r="M1742">
        <f>VLOOKUP(A1742,'US Dollar Index Futures Histori'!$A$2:'US Dollar Index Futures Histori'!$G$7374,2)</f>
        <v>86.57</v>
      </c>
      <c r="N1742">
        <v>346.51998900000001</v>
      </c>
    </row>
    <row r="1743" spans="1:14" x14ac:dyDescent="0.55000000000000004">
      <c r="A1743" s="1">
        <v>35387</v>
      </c>
      <c r="B1743">
        <v>737.61999500000002</v>
      </c>
      <c r="C1743">
        <v>739.23999000000003</v>
      </c>
      <c r="D1743">
        <v>734.39001499999995</v>
      </c>
      <c r="E1743">
        <v>737.02002000000005</v>
      </c>
      <c r="F1743">
        <v>737.02002000000005</v>
      </c>
      <c r="G1743">
        <v>388520000</v>
      </c>
      <c r="H1743">
        <v>15.12</v>
      </c>
      <c r="I1743">
        <f>VLOOKUP('sp500'!A1743,'Crude Oil WTI Futures Historica'!$A$2:'Crude Oil WTI Futures Historica'!$G$7388,2)</f>
        <v>23.88</v>
      </c>
      <c r="J1743">
        <f>VLOOKUP(A1743,'WGC-GOLD_DAILY_USD'!$A$2:'WGC-GOLD_DAILY_USD'!$B$7636,2)</f>
        <v>379.1</v>
      </c>
      <c r="K1743">
        <f>VLOOKUP(A1743,'^TNX'!$A$2:'^TNX'!$F$7370,5)</f>
        <v>6.1829999999999998</v>
      </c>
      <c r="L1743">
        <f t="shared" si="27"/>
        <v>6.1829999999999998</v>
      </c>
      <c r="M1743">
        <f>VLOOKUP(A1743,'US Dollar Index Futures Histori'!$A$2:'US Dollar Index Futures Histori'!$G$7374,2)</f>
        <v>86.34</v>
      </c>
      <c r="N1743">
        <v>345.94000199999999</v>
      </c>
    </row>
    <row r="1744" spans="1:14" x14ac:dyDescent="0.55000000000000004">
      <c r="A1744" s="1">
        <v>35388</v>
      </c>
      <c r="B1744">
        <v>737.02002000000005</v>
      </c>
      <c r="C1744">
        <v>742.17999299999997</v>
      </c>
      <c r="D1744">
        <v>736.86999500000002</v>
      </c>
      <c r="E1744">
        <v>742.15997300000004</v>
      </c>
      <c r="F1744">
        <v>742.15997300000004</v>
      </c>
      <c r="G1744">
        <v>461980000</v>
      </c>
      <c r="H1744">
        <v>15.23</v>
      </c>
      <c r="I1744">
        <f>VLOOKUP('sp500'!A1744,'Crude Oil WTI Futures Historica'!$A$2:'Crude Oil WTI Futures Historica'!$G$7388,2)</f>
        <v>24.49</v>
      </c>
      <c r="J1744">
        <f>VLOOKUP(A1744,'WGC-GOLD_DAILY_USD'!$A$2:'WGC-GOLD_DAILY_USD'!$B$7636,2)</f>
        <v>378.2</v>
      </c>
      <c r="K1744">
        <f>VLOOKUP(A1744,'^TNX'!$A$2:'^TNX'!$F$7370,5)</f>
        <v>6.1539999999999999</v>
      </c>
      <c r="L1744">
        <f t="shared" si="27"/>
        <v>6.1539999999999999</v>
      </c>
      <c r="M1744">
        <f>VLOOKUP(A1744,'US Dollar Index Futures Histori'!$A$2:'US Dollar Index Futures Histori'!$G$7374,2)</f>
        <v>86.45</v>
      </c>
      <c r="N1744">
        <v>346.95001200000002</v>
      </c>
    </row>
    <row r="1745" spans="1:14" x14ac:dyDescent="0.55000000000000004">
      <c r="A1745" s="1">
        <v>35389</v>
      </c>
      <c r="B1745">
        <v>742.15997300000004</v>
      </c>
      <c r="C1745">
        <v>746.98999000000003</v>
      </c>
      <c r="D1745">
        <v>740.40002400000003</v>
      </c>
      <c r="E1745">
        <v>743.95001200000002</v>
      </c>
      <c r="F1745">
        <v>743.95001200000002</v>
      </c>
      <c r="G1745">
        <v>497900000</v>
      </c>
      <c r="H1745">
        <v>15.94</v>
      </c>
      <c r="I1745">
        <f>VLOOKUP('sp500'!A1745,'Crude Oil WTI Futures Historica'!$A$2:'Crude Oil WTI Futures Historica'!$G$7388,2)</f>
        <v>23.76</v>
      </c>
      <c r="J1745">
        <f>VLOOKUP(A1745,'WGC-GOLD_DAILY_USD'!$A$2:'WGC-GOLD_DAILY_USD'!$B$7636,2)</f>
        <v>379.1</v>
      </c>
      <c r="K1745">
        <f>VLOOKUP(A1745,'^TNX'!$A$2:'^TNX'!$F$7370,5)</f>
        <v>6.1159999999999997</v>
      </c>
      <c r="L1745">
        <f t="shared" si="27"/>
        <v>6.1159999999999997</v>
      </c>
      <c r="M1745">
        <f>VLOOKUP(A1745,'US Dollar Index Futures Histori'!$A$2:'US Dollar Index Futures Histori'!$G$7374,2)</f>
        <v>86.08</v>
      </c>
      <c r="N1745">
        <v>347.52999899999998</v>
      </c>
    </row>
    <row r="1746" spans="1:14" x14ac:dyDescent="0.55000000000000004">
      <c r="A1746" s="1">
        <v>35390</v>
      </c>
      <c r="B1746">
        <v>743.95001200000002</v>
      </c>
      <c r="C1746">
        <v>745.20001200000002</v>
      </c>
      <c r="D1746">
        <v>741.080017</v>
      </c>
      <c r="E1746">
        <v>742.75</v>
      </c>
      <c r="F1746">
        <v>742.75</v>
      </c>
      <c r="G1746">
        <v>464430000</v>
      </c>
      <c r="H1746">
        <v>15.77</v>
      </c>
      <c r="I1746">
        <f>VLOOKUP('sp500'!A1746,'Crude Oil WTI Futures Historica'!$A$2:'Crude Oil WTI Futures Historica'!$G$7388,2)</f>
        <v>23.84</v>
      </c>
      <c r="J1746">
        <f>VLOOKUP(A1746,'WGC-GOLD_DAILY_USD'!$A$2:'WGC-GOLD_DAILY_USD'!$B$7636,2)</f>
        <v>377</v>
      </c>
      <c r="K1746">
        <f>VLOOKUP(A1746,'^TNX'!$A$2:'^TNX'!$F$7370,5)</f>
        <v>6.12</v>
      </c>
      <c r="L1746">
        <f t="shared" si="27"/>
        <v>6.12</v>
      </c>
      <c r="M1746">
        <f>VLOOKUP(A1746,'US Dollar Index Futures Histori'!$A$2:'US Dollar Index Futures Histori'!$G$7374,2)</f>
        <v>86.08</v>
      </c>
      <c r="N1746">
        <v>347.17999300000002</v>
      </c>
    </row>
    <row r="1747" spans="1:14" x14ac:dyDescent="0.55000000000000004">
      <c r="A1747" s="1">
        <v>35391</v>
      </c>
      <c r="B1747">
        <v>742.75</v>
      </c>
      <c r="C1747">
        <v>748.72997999999995</v>
      </c>
      <c r="D1747">
        <v>742.75</v>
      </c>
      <c r="E1747">
        <v>748.72997999999995</v>
      </c>
      <c r="F1747">
        <v>748.72997999999995</v>
      </c>
      <c r="G1747">
        <v>525210000</v>
      </c>
      <c r="H1747">
        <v>14.92</v>
      </c>
      <c r="I1747">
        <f>VLOOKUP('sp500'!A1747,'Crude Oil WTI Futures Historica'!$A$2:'Crude Oil WTI Futures Historica'!$G$7388,2)</f>
        <v>23.75</v>
      </c>
      <c r="J1747">
        <f>VLOOKUP(A1747,'WGC-GOLD_DAILY_USD'!$A$2:'WGC-GOLD_DAILY_USD'!$B$7636,2)</f>
        <v>377</v>
      </c>
      <c r="K1747">
        <f>VLOOKUP(A1747,'^TNX'!$A$2:'^TNX'!$F$7370,5)</f>
        <v>6.1280000000000001</v>
      </c>
      <c r="L1747">
        <f t="shared" si="27"/>
        <v>6.1280000000000001</v>
      </c>
      <c r="M1747">
        <f>VLOOKUP(A1747,'US Dollar Index Futures Histori'!$A$2:'US Dollar Index Futures Histori'!$G$7374,2)</f>
        <v>86.48</v>
      </c>
      <c r="N1747">
        <v>349.92001299999998</v>
      </c>
    </row>
    <row r="1748" spans="1:14" x14ac:dyDescent="0.55000000000000004">
      <c r="A1748" s="1">
        <v>35394</v>
      </c>
      <c r="B1748">
        <v>748.72997999999995</v>
      </c>
      <c r="C1748">
        <v>757.04998799999998</v>
      </c>
      <c r="D1748">
        <v>747.98999000000003</v>
      </c>
      <c r="E1748">
        <v>757.03002900000001</v>
      </c>
      <c r="F1748">
        <v>757.03002900000001</v>
      </c>
      <c r="G1748">
        <v>475260000</v>
      </c>
      <c r="H1748">
        <v>15.91</v>
      </c>
      <c r="I1748">
        <f>VLOOKUP('sp500'!A1748,'Crude Oil WTI Futures Historica'!$A$2:'Crude Oil WTI Futures Historica'!$G$7388,2)</f>
        <v>23.49</v>
      </c>
      <c r="J1748">
        <f>VLOOKUP(A1748,'WGC-GOLD_DAILY_USD'!$A$2:'WGC-GOLD_DAILY_USD'!$B$7636,2)</f>
        <v>375.4</v>
      </c>
      <c r="K1748">
        <f>VLOOKUP(A1748,'^TNX'!$A$2:'^TNX'!$F$7370,5)</f>
        <v>6.1150000000000002</v>
      </c>
      <c r="L1748">
        <f t="shared" si="27"/>
        <v>6.1150000000000002</v>
      </c>
      <c r="M1748">
        <f>VLOOKUP(A1748,'US Dollar Index Futures Histori'!$A$2:'US Dollar Index Futures Histori'!$G$7374,2)</f>
        <v>87.22</v>
      </c>
      <c r="N1748">
        <v>352.290009</v>
      </c>
    </row>
    <row r="1749" spans="1:14" x14ac:dyDescent="0.55000000000000004">
      <c r="A1749" s="1">
        <v>35395</v>
      </c>
      <c r="B1749">
        <v>757.03002900000001</v>
      </c>
      <c r="C1749">
        <v>762.11999500000002</v>
      </c>
      <c r="D1749">
        <v>752.830017</v>
      </c>
      <c r="E1749">
        <v>755.96002199999998</v>
      </c>
      <c r="F1749">
        <v>755.96002199999998</v>
      </c>
      <c r="G1749">
        <v>527380000</v>
      </c>
      <c r="H1749">
        <v>16.969999000000001</v>
      </c>
      <c r="I1749">
        <f>VLOOKUP('sp500'!A1749,'Crude Oil WTI Futures Historica'!$A$2:'Crude Oil WTI Futures Historica'!$G$7388,2)</f>
        <v>23.62</v>
      </c>
      <c r="J1749">
        <f>VLOOKUP(A1749,'WGC-GOLD_DAILY_USD'!$A$2:'WGC-GOLD_DAILY_USD'!$B$7636,2)</f>
        <v>373.5</v>
      </c>
      <c r="K1749">
        <f>VLOOKUP(A1749,'^TNX'!$A$2:'^TNX'!$F$7370,5)</f>
        <v>6.1150000000000002</v>
      </c>
      <c r="L1749">
        <f t="shared" si="27"/>
        <v>6.1150000000000002</v>
      </c>
      <c r="M1749">
        <f>VLOOKUP(A1749,'US Dollar Index Futures Histori'!$A$2:'US Dollar Index Futures Histori'!$G$7374,2)</f>
        <v>87.3</v>
      </c>
      <c r="N1749">
        <v>351.38000499999998</v>
      </c>
    </row>
    <row r="1750" spans="1:14" x14ac:dyDescent="0.55000000000000004">
      <c r="A1750" s="1">
        <v>35396</v>
      </c>
      <c r="B1750">
        <v>755.96002199999998</v>
      </c>
      <c r="C1750">
        <v>757.29998799999998</v>
      </c>
      <c r="D1750">
        <v>753.17999299999997</v>
      </c>
      <c r="E1750">
        <v>755</v>
      </c>
      <c r="F1750">
        <v>755</v>
      </c>
      <c r="G1750">
        <v>377780000</v>
      </c>
      <c r="H1750">
        <v>16.959999</v>
      </c>
      <c r="I1750">
        <f>VLOOKUP('sp500'!A1750,'Crude Oil WTI Futures Historica'!$A$2:'Crude Oil WTI Futures Historica'!$G$7388,2)</f>
        <v>23.75</v>
      </c>
      <c r="J1750">
        <f>VLOOKUP(A1750,'WGC-GOLD_DAILY_USD'!$A$2:'WGC-GOLD_DAILY_USD'!$B$7636,2)</f>
        <v>373</v>
      </c>
      <c r="K1750">
        <f>VLOOKUP(A1750,'^TNX'!$A$2:'^TNX'!$F$7370,5)</f>
        <v>6.1189999999999998</v>
      </c>
      <c r="L1750">
        <f t="shared" si="27"/>
        <v>6.1189999999999998</v>
      </c>
      <c r="M1750">
        <f>VLOOKUP(A1750,'US Dollar Index Futures Histori'!$A$2:'US Dollar Index Futures Histori'!$G$7374,2)</f>
        <v>87.42</v>
      </c>
      <c r="N1750">
        <v>352.67001299999998</v>
      </c>
    </row>
    <row r="1751" spans="1:14" x14ac:dyDescent="0.55000000000000004">
      <c r="A1751" s="1">
        <v>35398</v>
      </c>
      <c r="B1751">
        <v>755</v>
      </c>
      <c r="C1751">
        <v>758.27002000000005</v>
      </c>
      <c r="D1751">
        <v>755</v>
      </c>
      <c r="E1751">
        <v>757.02002000000005</v>
      </c>
      <c r="F1751">
        <v>757.02002000000005</v>
      </c>
      <c r="G1751">
        <v>14990000</v>
      </c>
      <c r="H1751">
        <v>17.139999</v>
      </c>
      <c r="I1751">
        <f>VLOOKUP('sp500'!A1751,'Crude Oil WTI Futures Historica'!$A$2:'Crude Oil WTI Futures Historica'!$G$7388,2)</f>
        <v>23.75</v>
      </c>
      <c r="J1751">
        <f>VLOOKUP(A1751,'WGC-GOLD_DAILY_USD'!$A$2:'WGC-GOLD_DAILY_USD'!$B$7636,2)</f>
        <v>371.3</v>
      </c>
      <c r="K1751">
        <f>VLOOKUP(A1751,'^TNX'!$A$2:'^TNX'!$F$7370,5)</f>
        <v>6.04</v>
      </c>
      <c r="L1751">
        <f t="shared" si="27"/>
        <v>6.04</v>
      </c>
      <c r="M1751">
        <f>VLOOKUP(A1751,'US Dollar Index Futures Histori'!$A$2:'US Dollar Index Futures Histori'!$G$7374,2)</f>
        <v>87.88</v>
      </c>
      <c r="N1751">
        <v>354.10998499999999</v>
      </c>
    </row>
    <row r="1752" spans="1:14" x14ac:dyDescent="0.55000000000000004">
      <c r="A1752" s="1">
        <v>35401</v>
      </c>
      <c r="B1752">
        <v>757.02002000000005</v>
      </c>
      <c r="C1752">
        <v>757.03002900000001</v>
      </c>
      <c r="D1752">
        <v>751.48999000000003</v>
      </c>
      <c r="E1752">
        <v>756.55999799999995</v>
      </c>
      <c r="F1752">
        <v>756.55999799999995</v>
      </c>
      <c r="G1752">
        <v>412520000</v>
      </c>
      <c r="H1752">
        <v>17.93</v>
      </c>
      <c r="I1752">
        <f>VLOOKUP('sp500'!A1752,'Crude Oil WTI Futures Historica'!$A$2:'Crude Oil WTI Futures Historica'!$G$7388,2)</f>
        <v>24.8</v>
      </c>
      <c r="J1752">
        <f>VLOOKUP(A1752,'WGC-GOLD_DAILY_USD'!$A$2:'WGC-GOLD_DAILY_USD'!$B$7636,2)</f>
        <v>370.75</v>
      </c>
      <c r="K1752">
        <f>VLOOKUP(A1752,'^TNX'!$A$2:'^TNX'!$F$7370,5)</f>
        <v>6.0519999999999996</v>
      </c>
      <c r="L1752">
        <f t="shared" si="27"/>
        <v>6.0519999999999996</v>
      </c>
      <c r="M1752">
        <f>VLOOKUP(A1752,'US Dollar Index Futures Histori'!$A$2:'US Dollar Index Futures Histori'!$G$7374,2)</f>
        <v>88.66</v>
      </c>
      <c r="N1752">
        <v>355.33999599999999</v>
      </c>
    </row>
    <row r="1753" spans="1:14" x14ac:dyDescent="0.55000000000000004">
      <c r="A1753" s="1">
        <v>35402</v>
      </c>
      <c r="B1753">
        <v>756.55999799999995</v>
      </c>
      <c r="C1753">
        <v>761.75</v>
      </c>
      <c r="D1753">
        <v>747.580017</v>
      </c>
      <c r="E1753">
        <v>748.28002900000001</v>
      </c>
      <c r="F1753">
        <v>748.28002900000001</v>
      </c>
      <c r="G1753">
        <v>516160000</v>
      </c>
      <c r="H1753">
        <v>18.68</v>
      </c>
      <c r="I1753">
        <f>VLOOKUP('sp500'!A1753,'Crude Oil WTI Futures Historica'!$A$2:'Crude Oil WTI Futures Historica'!$G$7388,2)</f>
        <v>24.93</v>
      </c>
      <c r="J1753">
        <f>VLOOKUP(A1753,'WGC-GOLD_DAILY_USD'!$A$2:'WGC-GOLD_DAILY_USD'!$B$7636,2)</f>
        <v>367.4</v>
      </c>
      <c r="K1753">
        <f>VLOOKUP(A1753,'^TNX'!$A$2:'^TNX'!$F$7370,5)</f>
        <v>6.0439999999999996</v>
      </c>
      <c r="L1753">
        <f t="shared" si="27"/>
        <v>6.0439999999999996</v>
      </c>
      <c r="M1753">
        <f>VLOOKUP(A1753,'US Dollar Index Futures Histori'!$A$2:'US Dollar Index Futures Histori'!$G$7374,2)</f>
        <v>88.7</v>
      </c>
      <c r="N1753">
        <v>357.82998700000002</v>
      </c>
    </row>
    <row r="1754" spans="1:14" x14ac:dyDescent="0.55000000000000004">
      <c r="A1754" s="1">
        <v>35403</v>
      </c>
      <c r="B1754">
        <v>748.28002900000001</v>
      </c>
      <c r="C1754">
        <v>748.40002400000003</v>
      </c>
      <c r="D1754">
        <v>738.46002199999998</v>
      </c>
      <c r="E1754">
        <v>745.09997599999997</v>
      </c>
      <c r="F1754">
        <v>745.09997599999997</v>
      </c>
      <c r="G1754">
        <v>498240000</v>
      </c>
      <c r="H1754">
        <v>17.93</v>
      </c>
      <c r="I1754">
        <f>VLOOKUP('sp500'!A1754,'Crude Oil WTI Futures Historica'!$A$2:'Crude Oil WTI Futures Historica'!$G$7388,2)</f>
        <v>24.8</v>
      </c>
      <c r="J1754">
        <f>VLOOKUP(A1754,'WGC-GOLD_DAILY_USD'!$A$2:'WGC-GOLD_DAILY_USD'!$B$7636,2)</f>
        <v>370.9</v>
      </c>
      <c r="K1754">
        <f>VLOOKUP(A1754,'^TNX'!$A$2:'^TNX'!$F$7370,5)</f>
        <v>6.0979999999999999</v>
      </c>
      <c r="L1754">
        <f t="shared" si="27"/>
        <v>6.0979999999999999</v>
      </c>
      <c r="M1754">
        <f>VLOOKUP(A1754,'US Dollar Index Futures Histori'!$A$2:'US Dollar Index Futures Histori'!$G$7374,2)</f>
        <v>88.78</v>
      </c>
      <c r="N1754">
        <v>358.10000600000001</v>
      </c>
    </row>
    <row r="1755" spans="1:14" x14ac:dyDescent="0.55000000000000004">
      <c r="A1755" s="1">
        <v>35404</v>
      </c>
      <c r="B1755">
        <v>745.09997599999997</v>
      </c>
      <c r="C1755">
        <v>747.65002400000003</v>
      </c>
      <c r="D1755">
        <v>742.60998500000005</v>
      </c>
      <c r="E1755">
        <v>744.38000499999998</v>
      </c>
      <c r="F1755">
        <v>744.38000499999998</v>
      </c>
      <c r="G1755">
        <v>483710000</v>
      </c>
      <c r="H1755">
        <v>18.139999</v>
      </c>
      <c r="I1755">
        <f>VLOOKUP('sp500'!A1755,'Crude Oil WTI Futures Historica'!$A$2:'Crude Oil WTI Futures Historica'!$G$7388,2)</f>
        <v>25.58</v>
      </c>
      <c r="J1755">
        <f>VLOOKUP(A1755,'WGC-GOLD_DAILY_USD'!$A$2:'WGC-GOLD_DAILY_USD'!$B$7636,2)</f>
        <v>369</v>
      </c>
      <c r="K1755">
        <f>VLOOKUP(A1755,'^TNX'!$A$2:'^TNX'!$F$7370,5)</f>
        <v>6.2069999999999999</v>
      </c>
      <c r="L1755">
        <f t="shared" si="27"/>
        <v>6.2069999999999999</v>
      </c>
      <c r="M1755">
        <f>VLOOKUP(A1755,'US Dollar Index Futures Histori'!$A$2:'US Dollar Index Futures Histori'!$G$7374,2)</f>
        <v>88.5</v>
      </c>
      <c r="N1755">
        <v>359.04998799999998</v>
      </c>
    </row>
    <row r="1756" spans="1:14" x14ac:dyDescent="0.55000000000000004">
      <c r="A1756" s="1">
        <v>35405</v>
      </c>
      <c r="B1756">
        <v>744.38000499999998</v>
      </c>
      <c r="C1756">
        <v>744.38000499999998</v>
      </c>
      <c r="D1756">
        <v>726.89001499999995</v>
      </c>
      <c r="E1756">
        <v>739.59997599999997</v>
      </c>
      <c r="F1756">
        <v>739.59997599999997</v>
      </c>
      <c r="G1756">
        <v>500860000</v>
      </c>
      <c r="H1756">
        <v>18.82</v>
      </c>
      <c r="I1756">
        <f>VLOOKUP('sp500'!A1756,'Crude Oil WTI Futures Historica'!$A$2:'Crude Oil WTI Futures Historica'!$G$7388,2)</f>
        <v>25.62</v>
      </c>
      <c r="J1756">
        <f>VLOOKUP(A1756,'WGC-GOLD_DAILY_USD'!$A$2:'WGC-GOLD_DAILY_USD'!$B$7636,2)</f>
        <v>370.25</v>
      </c>
      <c r="K1756">
        <f>VLOOKUP(A1756,'^TNX'!$A$2:'^TNX'!$F$7370,5)</f>
        <v>6.2409999999999997</v>
      </c>
      <c r="L1756">
        <f t="shared" si="27"/>
        <v>6.2409999999999997</v>
      </c>
      <c r="M1756">
        <f>VLOOKUP(A1756,'US Dollar Index Futures Histori'!$A$2:'US Dollar Index Futures Histori'!$G$7374,2)</f>
        <v>88.4</v>
      </c>
      <c r="N1756">
        <v>355.5</v>
      </c>
    </row>
    <row r="1757" spans="1:14" x14ac:dyDescent="0.55000000000000004">
      <c r="A1757" s="1">
        <v>35408</v>
      </c>
      <c r="B1757">
        <v>739.59997599999997</v>
      </c>
      <c r="C1757">
        <v>749.76000999999997</v>
      </c>
      <c r="D1757">
        <v>739.59997599999997</v>
      </c>
      <c r="E1757">
        <v>749.76000999999997</v>
      </c>
      <c r="F1757">
        <v>749.76000999999997</v>
      </c>
      <c r="G1757">
        <v>381570000</v>
      </c>
      <c r="H1757">
        <v>17.75</v>
      </c>
      <c r="I1757">
        <f>VLOOKUP('sp500'!A1757,'Crude Oil WTI Futures Historica'!$A$2:'Crude Oil WTI Futures Historica'!$G$7388,2)</f>
        <v>25.3</v>
      </c>
      <c r="J1757">
        <f>VLOOKUP(A1757,'WGC-GOLD_DAILY_USD'!$A$2:'WGC-GOLD_DAILY_USD'!$B$7636,2)</f>
        <v>369</v>
      </c>
      <c r="K1757">
        <f>VLOOKUP(A1757,'^TNX'!$A$2:'^TNX'!$F$7370,5)</f>
        <v>6.194</v>
      </c>
      <c r="L1757">
        <f t="shared" si="27"/>
        <v>6.194</v>
      </c>
      <c r="M1757">
        <f>VLOOKUP(A1757,'US Dollar Index Futures Histori'!$A$2:'US Dollar Index Futures Histori'!$G$7374,2)</f>
        <v>88.75</v>
      </c>
      <c r="N1757">
        <v>360.48998999999998</v>
      </c>
    </row>
    <row r="1758" spans="1:14" x14ac:dyDescent="0.55000000000000004">
      <c r="A1758" s="1">
        <v>35409</v>
      </c>
      <c r="B1758">
        <v>749.76000999999997</v>
      </c>
      <c r="C1758">
        <v>753.42999299999997</v>
      </c>
      <c r="D1758">
        <v>747.02002000000005</v>
      </c>
      <c r="E1758">
        <v>747.53997800000002</v>
      </c>
      <c r="F1758">
        <v>747.53997800000002</v>
      </c>
      <c r="G1758">
        <v>446120000</v>
      </c>
      <c r="H1758">
        <v>17.879999000000002</v>
      </c>
      <c r="I1758">
        <f>VLOOKUP('sp500'!A1758,'Crude Oil WTI Futures Historica'!$A$2:'Crude Oil WTI Futures Historica'!$G$7388,2)</f>
        <v>24.42</v>
      </c>
      <c r="J1758">
        <f>VLOOKUP(A1758,'WGC-GOLD_DAILY_USD'!$A$2:'WGC-GOLD_DAILY_USD'!$B$7636,2)</f>
        <v>368.25</v>
      </c>
      <c r="K1758">
        <f>VLOOKUP(A1758,'^TNX'!$A$2:'^TNX'!$F$7370,5)</f>
        <v>6.2030000000000003</v>
      </c>
      <c r="L1758">
        <f t="shared" si="27"/>
        <v>6.2030000000000003</v>
      </c>
      <c r="M1758">
        <f>VLOOKUP(A1758,'US Dollar Index Futures Histori'!$A$2:'US Dollar Index Futures Histori'!$G$7374,2)</f>
        <v>88.64</v>
      </c>
      <c r="N1758">
        <v>361.29998799999998</v>
      </c>
    </row>
    <row r="1759" spans="1:14" x14ac:dyDescent="0.55000000000000004">
      <c r="A1759" s="1">
        <v>35410</v>
      </c>
      <c r="B1759">
        <v>747.53997800000002</v>
      </c>
      <c r="C1759">
        <v>747.53997800000002</v>
      </c>
      <c r="D1759">
        <v>732.75</v>
      </c>
      <c r="E1759">
        <v>740.72997999999995</v>
      </c>
      <c r="F1759">
        <v>740.72997999999995</v>
      </c>
      <c r="G1759">
        <v>494210000</v>
      </c>
      <c r="H1759">
        <v>19.68</v>
      </c>
      <c r="I1759">
        <f>VLOOKUP('sp500'!A1759,'Crude Oil WTI Futures Historica'!$A$2:'Crude Oil WTI Futures Historica'!$G$7388,2)</f>
        <v>23.38</v>
      </c>
      <c r="J1759">
        <f>VLOOKUP(A1759,'WGC-GOLD_DAILY_USD'!$A$2:'WGC-GOLD_DAILY_USD'!$B$7636,2)</f>
        <v>368.25</v>
      </c>
      <c r="K1759">
        <f>VLOOKUP(A1759,'^TNX'!$A$2:'^TNX'!$F$7370,5)</f>
        <v>6.3470000000000004</v>
      </c>
      <c r="L1759">
        <f t="shared" si="27"/>
        <v>6.3470000000000004</v>
      </c>
      <c r="M1759">
        <f>VLOOKUP(A1759,'US Dollar Index Futures Histori'!$A$2:'US Dollar Index Futures Histori'!$G$7374,2)</f>
        <v>88.05</v>
      </c>
      <c r="N1759">
        <v>357.70001200000002</v>
      </c>
    </row>
    <row r="1760" spans="1:14" x14ac:dyDescent="0.55000000000000004">
      <c r="A1760" s="1">
        <v>35411</v>
      </c>
      <c r="B1760">
        <v>740.72997999999995</v>
      </c>
      <c r="C1760">
        <v>744.85998500000005</v>
      </c>
      <c r="D1760">
        <v>729.29998799999998</v>
      </c>
      <c r="E1760">
        <v>729.29998799999998</v>
      </c>
      <c r="F1760">
        <v>729.29998799999998</v>
      </c>
      <c r="G1760">
        <v>492920000</v>
      </c>
      <c r="H1760">
        <v>20.450001</v>
      </c>
      <c r="I1760">
        <f>VLOOKUP('sp500'!A1760,'Crude Oil WTI Futures Historica'!$A$2:'Crude Oil WTI Futures Historica'!$G$7388,2)</f>
        <v>23.72</v>
      </c>
      <c r="J1760">
        <f>VLOOKUP(A1760,'WGC-GOLD_DAILY_USD'!$A$2:'WGC-GOLD_DAILY_USD'!$B$7636,2)</f>
        <v>368.6</v>
      </c>
      <c r="K1760">
        <f>VLOOKUP(A1760,'^TNX'!$A$2:'^TNX'!$F$7370,5)</f>
        <v>6.3769999999999998</v>
      </c>
      <c r="L1760">
        <f t="shared" si="27"/>
        <v>6.3769999999999998</v>
      </c>
      <c r="M1760">
        <f>VLOOKUP(A1760,'US Dollar Index Futures Histori'!$A$2:'US Dollar Index Futures Histori'!$G$7374,2)</f>
        <v>88.24</v>
      </c>
      <c r="N1760">
        <v>356.38000499999998</v>
      </c>
    </row>
    <row r="1761" spans="1:14" x14ac:dyDescent="0.55000000000000004">
      <c r="A1761" s="1">
        <v>35412</v>
      </c>
      <c r="B1761">
        <v>729.330017</v>
      </c>
      <c r="C1761">
        <v>731.40002400000003</v>
      </c>
      <c r="D1761">
        <v>721.96997099999999</v>
      </c>
      <c r="E1761">
        <v>728.64001499999995</v>
      </c>
      <c r="F1761">
        <v>728.64001499999995</v>
      </c>
      <c r="G1761">
        <v>458540000</v>
      </c>
      <c r="H1761">
        <v>21.09</v>
      </c>
      <c r="I1761">
        <f>VLOOKUP('sp500'!A1761,'Crude Oil WTI Futures Historica'!$A$2:'Crude Oil WTI Futures Historica'!$G$7388,2)</f>
        <v>24.47</v>
      </c>
      <c r="J1761">
        <f>VLOOKUP(A1761,'WGC-GOLD_DAILY_USD'!$A$2:'WGC-GOLD_DAILY_USD'!$B$7636,2)</f>
        <v>369</v>
      </c>
      <c r="K1761">
        <f>VLOOKUP(A1761,'^TNX'!$A$2:'^TNX'!$F$7370,5)</f>
        <v>6.3129999999999997</v>
      </c>
      <c r="L1761">
        <f t="shared" si="27"/>
        <v>6.3129999999999997</v>
      </c>
      <c r="M1761">
        <f>VLOOKUP(A1761,'US Dollar Index Futures Histori'!$A$2:'US Dollar Index Futures Histori'!$G$7374,2)</f>
        <v>88.67</v>
      </c>
      <c r="N1761">
        <v>354.17999300000002</v>
      </c>
    </row>
    <row r="1762" spans="1:14" x14ac:dyDescent="0.55000000000000004">
      <c r="A1762" s="1">
        <v>35415</v>
      </c>
      <c r="B1762">
        <v>728.64001499999995</v>
      </c>
      <c r="C1762">
        <v>732.67999299999997</v>
      </c>
      <c r="D1762">
        <v>719.40002400000003</v>
      </c>
      <c r="E1762">
        <v>720.97997999999995</v>
      </c>
      <c r="F1762">
        <v>720.97997999999995</v>
      </c>
      <c r="G1762">
        <v>447560000</v>
      </c>
      <c r="H1762">
        <v>21.99</v>
      </c>
      <c r="I1762">
        <f>VLOOKUP('sp500'!A1762,'Crude Oil WTI Futures Historica'!$A$2:'Crude Oil WTI Futures Historica'!$G$7388,2)</f>
        <v>25.74</v>
      </c>
      <c r="J1762">
        <f>VLOOKUP(A1762,'WGC-GOLD_DAILY_USD'!$A$2:'WGC-GOLD_DAILY_USD'!$B$7636,2)</f>
        <v>368.25</v>
      </c>
      <c r="K1762">
        <f>VLOOKUP(A1762,'^TNX'!$A$2:'^TNX'!$F$7370,5)</f>
        <v>6.36</v>
      </c>
      <c r="L1762">
        <f t="shared" si="27"/>
        <v>6.36</v>
      </c>
      <c r="M1762">
        <f>VLOOKUP(A1762,'US Dollar Index Futures Histori'!$A$2:'US Dollar Index Futures Histori'!$G$7374,2)</f>
        <v>88.47</v>
      </c>
      <c r="N1762">
        <v>350.48001099999999</v>
      </c>
    </row>
    <row r="1763" spans="1:14" x14ac:dyDescent="0.55000000000000004">
      <c r="A1763" s="1">
        <v>35416</v>
      </c>
      <c r="B1763">
        <v>720.97997999999995</v>
      </c>
      <c r="C1763">
        <v>727.669983</v>
      </c>
      <c r="D1763">
        <v>716.69000200000005</v>
      </c>
      <c r="E1763">
        <v>726.03997800000002</v>
      </c>
      <c r="F1763">
        <v>726.03997800000002</v>
      </c>
      <c r="G1763">
        <v>519840000</v>
      </c>
      <c r="H1763">
        <v>20.77</v>
      </c>
      <c r="I1763">
        <f>VLOOKUP('sp500'!A1763,'Crude Oil WTI Futures Historica'!$A$2:'Crude Oil WTI Futures Historica'!$G$7388,2)</f>
        <v>25.71</v>
      </c>
      <c r="J1763">
        <f>VLOOKUP(A1763,'WGC-GOLD_DAILY_USD'!$A$2:'WGC-GOLD_DAILY_USD'!$B$7636,2)</f>
        <v>368.2</v>
      </c>
      <c r="K1763">
        <f>VLOOKUP(A1763,'^TNX'!$A$2:'^TNX'!$F$7370,5)</f>
        <v>6.3940000000000001</v>
      </c>
      <c r="L1763">
        <f t="shared" si="27"/>
        <v>6.3940000000000001</v>
      </c>
      <c r="M1763">
        <f>VLOOKUP(A1763,'US Dollar Index Futures Histori'!$A$2:'US Dollar Index Futures Histori'!$G$7374,2)</f>
        <v>88.51</v>
      </c>
      <c r="N1763">
        <v>350.13000499999998</v>
      </c>
    </row>
    <row r="1764" spans="1:14" x14ac:dyDescent="0.55000000000000004">
      <c r="A1764" s="1">
        <v>35417</v>
      </c>
      <c r="B1764">
        <v>726.03997800000002</v>
      </c>
      <c r="C1764">
        <v>732.76000999999997</v>
      </c>
      <c r="D1764">
        <v>726.03997800000002</v>
      </c>
      <c r="E1764">
        <v>731.53997800000002</v>
      </c>
      <c r="F1764">
        <v>731.53997800000002</v>
      </c>
      <c r="G1764">
        <v>500490000</v>
      </c>
      <c r="H1764">
        <v>19.420000000000002</v>
      </c>
      <c r="I1764">
        <f>VLOOKUP('sp500'!A1764,'Crude Oil WTI Futures Historica'!$A$2:'Crude Oil WTI Futures Historica'!$G$7388,2)</f>
        <v>26.16</v>
      </c>
      <c r="J1764">
        <f>VLOOKUP(A1764,'WGC-GOLD_DAILY_USD'!$A$2:'WGC-GOLD_DAILY_USD'!$B$7636,2)</f>
        <v>368.7</v>
      </c>
      <c r="K1764">
        <f>VLOOKUP(A1764,'^TNX'!$A$2:'^TNX'!$F$7370,5)</f>
        <v>6.4379999999999997</v>
      </c>
      <c r="L1764">
        <f t="shared" si="27"/>
        <v>6.4379999999999997</v>
      </c>
      <c r="M1764">
        <f>VLOOKUP(A1764,'US Dollar Index Futures Histori'!$A$2:'US Dollar Index Futures Histori'!$G$7374,2)</f>
        <v>88.61</v>
      </c>
      <c r="N1764">
        <v>353.07998700000002</v>
      </c>
    </row>
    <row r="1765" spans="1:14" x14ac:dyDescent="0.55000000000000004">
      <c r="A1765" s="1">
        <v>35418</v>
      </c>
      <c r="B1765">
        <v>731.53997800000002</v>
      </c>
      <c r="C1765">
        <v>746.05999799999995</v>
      </c>
      <c r="D1765">
        <v>731.53997800000002</v>
      </c>
      <c r="E1765">
        <v>745.76000999999997</v>
      </c>
      <c r="F1765">
        <v>745.76000999999997</v>
      </c>
      <c r="G1765">
        <v>526410000</v>
      </c>
      <c r="H1765">
        <v>18.77</v>
      </c>
      <c r="I1765">
        <f>VLOOKUP('sp500'!A1765,'Crude Oil WTI Futures Historica'!$A$2:'Crude Oil WTI Futures Historica'!$G$7388,2)</f>
        <v>26.57</v>
      </c>
      <c r="J1765">
        <f>VLOOKUP(A1765,'WGC-GOLD_DAILY_USD'!$A$2:'WGC-GOLD_DAILY_USD'!$B$7636,2)</f>
        <v>369</v>
      </c>
      <c r="K1765">
        <f>VLOOKUP(A1765,'^TNX'!$A$2:'^TNX'!$F$7370,5)</f>
        <v>6.3380000000000001</v>
      </c>
      <c r="L1765">
        <f t="shared" si="27"/>
        <v>6.3380000000000001</v>
      </c>
      <c r="M1765">
        <f>VLOOKUP(A1765,'US Dollar Index Futures Histori'!$A$2:'US Dollar Index Futures Histori'!$G$7374,2)</f>
        <v>88.58</v>
      </c>
      <c r="N1765">
        <v>356.10000600000001</v>
      </c>
    </row>
    <row r="1766" spans="1:14" x14ac:dyDescent="0.55000000000000004">
      <c r="A1766" s="1">
        <v>35419</v>
      </c>
      <c r="B1766">
        <v>745.76000999999997</v>
      </c>
      <c r="C1766">
        <v>755.40997300000004</v>
      </c>
      <c r="D1766">
        <v>745.76000999999997</v>
      </c>
      <c r="E1766">
        <v>748.86999500000002</v>
      </c>
      <c r="F1766">
        <v>748.86999500000002</v>
      </c>
      <c r="G1766">
        <v>654340000</v>
      </c>
      <c r="H1766">
        <v>18.850000000000001</v>
      </c>
      <c r="I1766">
        <f>VLOOKUP('sp500'!A1766,'Crude Oil WTI Futures Historica'!$A$2:'Crude Oil WTI Futures Historica'!$G$7388,2)</f>
        <v>25.08</v>
      </c>
      <c r="J1766">
        <f>VLOOKUP(A1766,'WGC-GOLD_DAILY_USD'!$A$2:'WGC-GOLD_DAILY_USD'!$B$7636,2)</f>
        <v>369</v>
      </c>
      <c r="K1766">
        <f>VLOOKUP(A1766,'^TNX'!$A$2:'^TNX'!$F$7370,5)</f>
        <v>6.3339999999999996</v>
      </c>
      <c r="L1766">
        <f t="shared" si="27"/>
        <v>6.3339999999999996</v>
      </c>
      <c r="M1766">
        <f>VLOOKUP(A1766,'US Dollar Index Futures Histori'!$A$2:'US Dollar Index Futures Histori'!$G$7374,2)</f>
        <v>88.44</v>
      </c>
      <c r="N1766">
        <v>356.709991</v>
      </c>
    </row>
    <row r="1767" spans="1:14" x14ac:dyDescent="0.55000000000000004">
      <c r="A1767" s="1">
        <v>35422</v>
      </c>
      <c r="B1767">
        <v>748.86999500000002</v>
      </c>
      <c r="C1767">
        <v>750.40002400000003</v>
      </c>
      <c r="D1767">
        <v>743.28002900000001</v>
      </c>
      <c r="E1767">
        <v>746.919983</v>
      </c>
      <c r="F1767">
        <v>746.919983</v>
      </c>
      <c r="G1767">
        <v>343280000</v>
      </c>
      <c r="H1767">
        <v>19.5</v>
      </c>
      <c r="I1767">
        <f>VLOOKUP('sp500'!A1767,'Crude Oil WTI Futures Historica'!$A$2:'Crude Oil WTI Futures Historica'!$G$7388,2)</f>
        <v>24.79</v>
      </c>
      <c r="J1767">
        <f>VLOOKUP(A1767,'WGC-GOLD_DAILY_USD'!$A$2:'WGC-GOLD_DAILY_USD'!$B$7636,2)</f>
        <v>368.75</v>
      </c>
      <c r="K1767">
        <f>VLOOKUP(A1767,'^TNX'!$A$2:'^TNX'!$F$7370,5)</f>
        <v>6.3250000000000002</v>
      </c>
      <c r="L1767">
        <f t="shared" si="27"/>
        <v>6.3250000000000002</v>
      </c>
      <c r="M1767">
        <f>VLOOKUP(A1767,'US Dollar Index Futures Histori'!$A$2:'US Dollar Index Futures Histori'!$G$7374,2)</f>
        <v>88.4</v>
      </c>
      <c r="N1767">
        <v>355.42001299999998</v>
      </c>
    </row>
    <row r="1768" spans="1:14" x14ac:dyDescent="0.55000000000000004">
      <c r="A1768" s="1">
        <v>35423</v>
      </c>
      <c r="B1768">
        <v>746.919983</v>
      </c>
      <c r="C1768">
        <v>751.03002900000001</v>
      </c>
      <c r="D1768">
        <v>746.919983</v>
      </c>
      <c r="E1768">
        <v>751.03002900000001</v>
      </c>
      <c r="F1768">
        <v>751.03002900000001</v>
      </c>
      <c r="G1768">
        <v>165140000</v>
      </c>
      <c r="H1768">
        <v>18.68</v>
      </c>
      <c r="I1768">
        <f>VLOOKUP('sp500'!A1768,'Crude Oil WTI Futures Historica'!$A$2:'Crude Oil WTI Futures Historica'!$G$7388,2)</f>
        <v>25.1</v>
      </c>
      <c r="J1768">
        <f>VLOOKUP(A1768,'WGC-GOLD_DAILY_USD'!$A$2:'WGC-GOLD_DAILY_USD'!$B$7636,2)</f>
        <v>368.75</v>
      </c>
      <c r="K1768">
        <f>VLOOKUP(A1768,'^TNX'!$A$2:'^TNX'!$F$7370,5)</f>
        <v>6.33</v>
      </c>
      <c r="L1768">
        <f t="shared" si="27"/>
        <v>6.33</v>
      </c>
      <c r="M1768">
        <f>VLOOKUP(A1768,'US Dollar Index Futures Histori'!$A$2:'US Dollar Index Futures Histori'!$G$7374,2)</f>
        <v>88.57</v>
      </c>
      <c r="N1768">
        <v>355.86999500000002</v>
      </c>
    </row>
    <row r="1769" spans="1:14" x14ac:dyDescent="0.55000000000000004">
      <c r="A1769" s="1">
        <v>35425</v>
      </c>
      <c r="B1769">
        <v>751.03002900000001</v>
      </c>
      <c r="C1769">
        <v>757.07000700000003</v>
      </c>
      <c r="D1769">
        <v>751.02002000000005</v>
      </c>
      <c r="E1769">
        <v>755.82000700000003</v>
      </c>
      <c r="F1769">
        <v>755.82000700000003</v>
      </c>
      <c r="G1769">
        <v>254630000</v>
      </c>
      <c r="H1769">
        <v>18.59</v>
      </c>
      <c r="I1769">
        <f>VLOOKUP('sp500'!A1769,'Crude Oil WTI Futures Historica'!$A$2:'Crude Oil WTI Futures Historica'!$G$7388,2)</f>
        <v>24.92</v>
      </c>
      <c r="J1769">
        <f>VLOOKUP(A1769,'WGC-GOLD_DAILY_USD'!$A$2:'WGC-GOLD_DAILY_USD'!$B$7636,2)</f>
        <v>368.75</v>
      </c>
      <c r="K1769">
        <f>VLOOKUP(A1769,'^TNX'!$A$2:'^TNX'!$F$7370,5)</f>
        <v>6.3339999999999996</v>
      </c>
      <c r="L1769">
        <f t="shared" si="27"/>
        <v>6.3339999999999996</v>
      </c>
      <c r="M1769">
        <f>VLOOKUP(A1769,'US Dollar Index Futures Histori'!$A$2:'US Dollar Index Futures Histori'!$G$7374,2)</f>
        <v>88.48</v>
      </c>
      <c r="N1769">
        <v>357.72000100000002</v>
      </c>
    </row>
    <row r="1770" spans="1:14" x14ac:dyDescent="0.55000000000000004">
      <c r="A1770" s="1">
        <v>35426</v>
      </c>
      <c r="B1770">
        <v>755.82000700000003</v>
      </c>
      <c r="C1770">
        <v>758.75</v>
      </c>
      <c r="D1770">
        <v>754.82000700000003</v>
      </c>
      <c r="E1770">
        <v>756.78997800000002</v>
      </c>
      <c r="F1770">
        <v>756.78997800000002</v>
      </c>
      <c r="G1770">
        <v>253810000</v>
      </c>
      <c r="H1770">
        <v>19.129999000000002</v>
      </c>
      <c r="I1770">
        <f>VLOOKUP('sp500'!A1770,'Crude Oil WTI Futures Historica'!$A$2:'Crude Oil WTI Futures Historica'!$G$7388,2)</f>
        <v>25.22</v>
      </c>
      <c r="J1770">
        <f>VLOOKUP(A1770,'WGC-GOLD_DAILY_USD'!$A$2:'WGC-GOLD_DAILY_USD'!$B$7636,2)</f>
        <v>369.4</v>
      </c>
      <c r="K1770">
        <f>VLOOKUP(A1770,'^TNX'!$A$2:'^TNX'!$F$7370,5)</f>
        <v>6.282</v>
      </c>
      <c r="L1770">
        <f t="shared" si="27"/>
        <v>6.282</v>
      </c>
      <c r="M1770">
        <f>VLOOKUP(A1770,'US Dollar Index Futures Histori'!$A$2:'US Dollar Index Futures Histori'!$G$7374,2)</f>
        <v>88.49</v>
      </c>
      <c r="N1770">
        <v>359.17001299999998</v>
      </c>
    </row>
    <row r="1771" spans="1:14" x14ac:dyDescent="0.55000000000000004">
      <c r="A1771" s="1">
        <v>35429</v>
      </c>
      <c r="B1771">
        <v>756.78997800000002</v>
      </c>
      <c r="C1771">
        <v>759.20001200000002</v>
      </c>
      <c r="D1771">
        <v>752.72997999999995</v>
      </c>
      <c r="E1771">
        <v>753.84997599999997</v>
      </c>
      <c r="F1771">
        <v>753.84997599999997</v>
      </c>
      <c r="G1771">
        <v>339060000</v>
      </c>
      <c r="H1771">
        <v>19.510000000000002</v>
      </c>
      <c r="I1771">
        <f>VLOOKUP('sp500'!A1771,'Crude Oil WTI Futures Historica'!$A$2:'Crude Oil WTI Futures Historica'!$G$7388,2)</f>
        <v>25.37</v>
      </c>
      <c r="J1771">
        <f>VLOOKUP(A1771,'WGC-GOLD_DAILY_USD'!$A$2:'WGC-GOLD_DAILY_USD'!$B$7636,2)</f>
        <v>369.25</v>
      </c>
      <c r="K1771">
        <f>VLOOKUP(A1771,'^TNX'!$A$2:'^TNX'!$F$7370,5)</f>
        <v>6.2859999999999996</v>
      </c>
      <c r="L1771">
        <f t="shared" si="27"/>
        <v>6.2859999999999996</v>
      </c>
      <c r="M1771">
        <f>VLOOKUP(A1771,'US Dollar Index Futures Histori'!$A$2:'US Dollar Index Futures Histori'!$G$7374,2)</f>
        <v>88.66</v>
      </c>
      <c r="N1771">
        <v>359.98998999999998</v>
      </c>
    </row>
    <row r="1772" spans="1:14" x14ac:dyDescent="0.55000000000000004">
      <c r="A1772" s="1">
        <v>35430</v>
      </c>
      <c r="B1772">
        <v>753.84997599999997</v>
      </c>
      <c r="C1772">
        <v>753.95001200000002</v>
      </c>
      <c r="D1772">
        <v>740.73999000000003</v>
      </c>
      <c r="E1772">
        <v>740.73999000000003</v>
      </c>
      <c r="F1772">
        <v>740.73999000000003</v>
      </c>
      <c r="G1772">
        <v>399760000</v>
      </c>
      <c r="H1772">
        <v>20.92</v>
      </c>
      <c r="I1772">
        <f>VLOOKUP('sp500'!A1772,'Crude Oil WTI Futures Historica'!$A$2:'Crude Oil WTI Futures Historica'!$G$7388,2)</f>
        <v>25.92</v>
      </c>
      <c r="J1772">
        <f>VLOOKUP(A1772,'WGC-GOLD_DAILY_USD'!$A$2:'WGC-GOLD_DAILY_USD'!$B$7636,2)</f>
        <v>369.25</v>
      </c>
      <c r="K1772">
        <f>VLOOKUP(A1772,'^TNX'!$A$2:'^TNX'!$F$7370,5)</f>
        <v>6.407</v>
      </c>
      <c r="L1772">
        <f t="shared" si="27"/>
        <v>6.407</v>
      </c>
      <c r="M1772">
        <f>VLOOKUP(A1772,'US Dollar Index Futures Histori'!$A$2:'US Dollar Index Futures Histori'!$G$7374,2)</f>
        <v>87.86</v>
      </c>
      <c r="N1772">
        <v>362.60998499999999</v>
      </c>
    </row>
    <row r="1773" spans="1:14" x14ac:dyDescent="0.55000000000000004">
      <c r="A1773" s="1">
        <v>35432</v>
      </c>
      <c r="B1773">
        <v>740.73999000000003</v>
      </c>
      <c r="C1773">
        <v>742.80999799999995</v>
      </c>
      <c r="D1773">
        <v>729.54998799999998</v>
      </c>
      <c r="E1773">
        <v>737.01000999999997</v>
      </c>
      <c r="F1773">
        <v>737.01000999999997</v>
      </c>
      <c r="G1773">
        <v>463230000</v>
      </c>
      <c r="H1773">
        <v>21.139999</v>
      </c>
      <c r="I1773">
        <f>VLOOKUP('sp500'!A1773,'Crude Oil WTI Futures Historica'!$A$2:'Crude Oil WTI Futures Historica'!$G$7388,2)</f>
        <v>25.69</v>
      </c>
      <c r="J1773">
        <f>VLOOKUP(A1773,'WGC-GOLD_DAILY_USD'!$A$2:'WGC-GOLD_DAILY_USD'!$B$7636,2)</f>
        <v>366.55</v>
      </c>
      <c r="K1773">
        <f>VLOOKUP(A1773,'^TNX'!$A$2:'^TNX'!$F$7370,5)</f>
        <v>6.524</v>
      </c>
      <c r="L1773">
        <f t="shared" si="27"/>
        <v>6.524</v>
      </c>
      <c r="M1773">
        <f>VLOOKUP(A1773,'US Dollar Index Futures Histori'!$A$2:'US Dollar Index Futures Histori'!$G$7374,2)</f>
        <v>88.09</v>
      </c>
      <c r="N1773">
        <v>358.959991</v>
      </c>
    </row>
    <row r="1774" spans="1:14" x14ac:dyDescent="0.55000000000000004">
      <c r="A1774" s="1">
        <v>35433</v>
      </c>
      <c r="B1774">
        <v>737.01000999999997</v>
      </c>
      <c r="C1774">
        <v>748.23999000000003</v>
      </c>
      <c r="D1774">
        <v>737.01000999999997</v>
      </c>
      <c r="E1774">
        <v>748.03002900000001</v>
      </c>
      <c r="F1774">
        <v>748.03002900000001</v>
      </c>
      <c r="G1774">
        <v>452970000</v>
      </c>
      <c r="H1774">
        <v>19.129999000000002</v>
      </c>
      <c r="I1774">
        <f>VLOOKUP('sp500'!A1774,'Crude Oil WTI Futures Historica'!$A$2:'Crude Oil WTI Futures Historica'!$G$7388,2)</f>
        <v>25.59</v>
      </c>
      <c r="J1774">
        <f>VLOOKUP(A1774,'WGC-GOLD_DAILY_USD'!$A$2:'WGC-GOLD_DAILY_USD'!$B$7636,2)</f>
        <v>364</v>
      </c>
      <c r="K1774">
        <f>VLOOKUP(A1774,'^TNX'!$A$2:'^TNX'!$F$7370,5)</f>
        <v>6.4980000000000002</v>
      </c>
      <c r="L1774">
        <f t="shared" si="27"/>
        <v>6.4980000000000002</v>
      </c>
      <c r="M1774">
        <f>VLOOKUP(A1774,'US Dollar Index Futures Histori'!$A$2:'US Dollar Index Futures Histori'!$G$7374,2)</f>
        <v>89.11</v>
      </c>
      <c r="N1774">
        <v>361.85000600000001</v>
      </c>
    </row>
    <row r="1775" spans="1:14" x14ac:dyDescent="0.55000000000000004">
      <c r="A1775" s="1">
        <v>35436</v>
      </c>
      <c r="B1775">
        <v>748.03002900000001</v>
      </c>
      <c r="C1775">
        <v>753.30999799999995</v>
      </c>
      <c r="D1775">
        <v>743.82000700000003</v>
      </c>
      <c r="E1775">
        <v>747.65002400000003</v>
      </c>
      <c r="F1775">
        <v>747.65002400000003</v>
      </c>
      <c r="G1775">
        <v>531350000</v>
      </c>
      <c r="H1775">
        <v>19.889999</v>
      </c>
      <c r="I1775">
        <f>VLOOKUP('sp500'!A1775,'Crude Oil WTI Futures Historica'!$A$2:'Crude Oil WTI Futures Historica'!$G$7388,2)</f>
        <v>26.37</v>
      </c>
      <c r="J1775">
        <f>VLOOKUP(A1775,'WGC-GOLD_DAILY_USD'!$A$2:'WGC-GOLD_DAILY_USD'!$B$7636,2)</f>
        <v>358.5</v>
      </c>
      <c r="K1775">
        <f>VLOOKUP(A1775,'^TNX'!$A$2:'^TNX'!$F$7370,5)</f>
        <v>6.52</v>
      </c>
      <c r="L1775">
        <f t="shared" si="27"/>
        <v>6.52</v>
      </c>
      <c r="M1775">
        <f>VLOOKUP(A1775,'US Dollar Index Futures Histori'!$A$2:'US Dollar Index Futures Histori'!$G$7374,2)</f>
        <v>88.95</v>
      </c>
      <c r="N1775">
        <v>362.30999800000001</v>
      </c>
    </row>
    <row r="1776" spans="1:14" x14ac:dyDescent="0.55000000000000004">
      <c r="A1776" s="1">
        <v>35437</v>
      </c>
      <c r="B1776">
        <v>747.65002400000003</v>
      </c>
      <c r="C1776">
        <v>753.26000999999997</v>
      </c>
      <c r="D1776">
        <v>742.17999299999997</v>
      </c>
      <c r="E1776">
        <v>753.22997999999995</v>
      </c>
      <c r="F1776">
        <v>753.22997999999995</v>
      </c>
      <c r="G1776">
        <v>538220000</v>
      </c>
      <c r="H1776">
        <v>19.350000000000001</v>
      </c>
      <c r="I1776">
        <f>VLOOKUP('sp500'!A1776,'Crude Oil WTI Futures Historica'!$A$2:'Crude Oil WTI Futures Historica'!$G$7388,2)</f>
        <v>26.23</v>
      </c>
      <c r="J1776">
        <f>VLOOKUP(A1776,'WGC-GOLD_DAILY_USD'!$A$2:'WGC-GOLD_DAILY_USD'!$B$7636,2)</f>
        <v>359</v>
      </c>
      <c r="K1776">
        <f>VLOOKUP(A1776,'^TNX'!$A$2:'^TNX'!$F$7370,5)</f>
        <v>6.5549999999999997</v>
      </c>
      <c r="L1776">
        <f t="shared" si="27"/>
        <v>6.5549999999999997</v>
      </c>
      <c r="M1776">
        <f>VLOOKUP(A1776,'US Dollar Index Futures Histori'!$A$2:'US Dollar Index Futures Histori'!$G$7374,2)</f>
        <v>88.86</v>
      </c>
      <c r="N1776">
        <v>364.16000400000001</v>
      </c>
    </row>
    <row r="1777" spans="1:14" x14ac:dyDescent="0.55000000000000004">
      <c r="A1777" s="1">
        <v>35438</v>
      </c>
      <c r="B1777">
        <v>753.22997999999995</v>
      </c>
      <c r="C1777">
        <v>755.71997099999999</v>
      </c>
      <c r="D1777">
        <v>747.71002199999998</v>
      </c>
      <c r="E1777">
        <v>748.40997300000004</v>
      </c>
      <c r="F1777">
        <v>748.40997300000004</v>
      </c>
      <c r="G1777">
        <v>557510000</v>
      </c>
      <c r="H1777">
        <v>20.239999999999998</v>
      </c>
      <c r="I1777">
        <f>VLOOKUP('sp500'!A1777,'Crude Oil WTI Futures Historica'!$A$2:'Crude Oil WTI Futures Historica'!$G$7388,2)</f>
        <v>26.62</v>
      </c>
      <c r="J1777">
        <f>VLOOKUP(A1777,'WGC-GOLD_DAILY_USD'!$A$2:'WGC-GOLD_DAILY_USD'!$B$7636,2)</f>
        <v>356.6</v>
      </c>
      <c r="K1777">
        <f>VLOOKUP(A1777,'^TNX'!$A$2:'^TNX'!$F$7370,5)</f>
        <v>6.5679999999999996</v>
      </c>
      <c r="L1777">
        <f t="shared" si="27"/>
        <v>6.5679999999999996</v>
      </c>
      <c r="M1777">
        <f>VLOOKUP(A1777,'US Dollar Index Futures Histori'!$A$2:'US Dollar Index Futures Histori'!$G$7374,2)</f>
        <v>89.3</v>
      </c>
      <c r="N1777">
        <v>364.17001299999998</v>
      </c>
    </row>
    <row r="1778" spans="1:14" x14ac:dyDescent="0.55000000000000004">
      <c r="A1778" s="1">
        <v>35439</v>
      </c>
      <c r="B1778">
        <v>748.40997300000004</v>
      </c>
      <c r="C1778">
        <v>757.67999299999997</v>
      </c>
      <c r="D1778">
        <v>748.40997300000004</v>
      </c>
      <c r="E1778">
        <v>754.84997599999997</v>
      </c>
      <c r="F1778">
        <v>754.84997599999997</v>
      </c>
      <c r="G1778">
        <v>555370000</v>
      </c>
      <c r="H1778">
        <v>20.91</v>
      </c>
      <c r="I1778">
        <f>VLOOKUP('sp500'!A1778,'Crude Oil WTI Futures Historica'!$A$2:'Crude Oil WTI Futures Historica'!$G$7388,2)</f>
        <v>26.37</v>
      </c>
      <c r="J1778">
        <f>VLOOKUP(A1778,'WGC-GOLD_DAILY_USD'!$A$2:'WGC-GOLD_DAILY_USD'!$B$7636,2)</f>
        <v>356.5</v>
      </c>
      <c r="K1778">
        <f>VLOOKUP(A1778,'^TNX'!$A$2:'^TNX'!$F$7370,5)</f>
        <v>6.5069999999999997</v>
      </c>
      <c r="L1778">
        <f t="shared" si="27"/>
        <v>6.5069999999999997</v>
      </c>
      <c r="M1778">
        <f>VLOOKUP(A1778,'US Dollar Index Futures Histori'!$A$2:'US Dollar Index Futures Histori'!$G$7374,2)</f>
        <v>89.38</v>
      </c>
      <c r="N1778">
        <v>365.58999599999999</v>
      </c>
    </row>
    <row r="1779" spans="1:14" x14ac:dyDescent="0.55000000000000004">
      <c r="A1779" s="1">
        <v>35440</v>
      </c>
      <c r="B1779">
        <v>754.84997599999997</v>
      </c>
      <c r="C1779">
        <v>759.65002400000003</v>
      </c>
      <c r="D1779">
        <v>746.919983</v>
      </c>
      <c r="E1779">
        <v>759.5</v>
      </c>
      <c r="F1779">
        <v>759.5</v>
      </c>
      <c r="G1779">
        <v>545850000</v>
      </c>
      <c r="H1779">
        <v>19.629999000000002</v>
      </c>
      <c r="I1779">
        <f>VLOOKUP('sp500'!A1779,'Crude Oil WTI Futures Historica'!$A$2:'Crude Oil WTI Futures Historica'!$G$7388,2)</f>
        <v>26.09</v>
      </c>
      <c r="J1779">
        <f>VLOOKUP(A1779,'WGC-GOLD_DAILY_USD'!$A$2:'WGC-GOLD_DAILY_USD'!$B$7636,2)</f>
        <v>358.25</v>
      </c>
      <c r="K1779">
        <f>VLOOKUP(A1779,'^TNX'!$A$2:'^TNX'!$F$7370,5)</f>
        <v>6.6079999999999997</v>
      </c>
      <c r="L1779">
        <f t="shared" si="27"/>
        <v>6.6079999999999997</v>
      </c>
      <c r="M1779">
        <f>VLOOKUP(A1779,'US Dollar Index Futures Histori'!$A$2:'US Dollar Index Futures Histori'!$G$7374,2)</f>
        <v>89.58</v>
      </c>
      <c r="N1779">
        <v>366.08999599999999</v>
      </c>
    </row>
    <row r="1780" spans="1:14" x14ac:dyDescent="0.55000000000000004">
      <c r="A1780" s="1">
        <v>35443</v>
      </c>
      <c r="B1780">
        <v>759.5</v>
      </c>
      <c r="C1780">
        <v>762.84997599999997</v>
      </c>
      <c r="D1780">
        <v>756.69000200000005</v>
      </c>
      <c r="E1780">
        <v>759.51000999999997</v>
      </c>
      <c r="F1780">
        <v>759.51000999999997</v>
      </c>
      <c r="G1780">
        <v>445400000</v>
      </c>
      <c r="H1780">
        <v>19.84</v>
      </c>
      <c r="I1780">
        <f>VLOOKUP('sp500'!A1780,'Crude Oil WTI Futures Historica'!$A$2:'Crude Oil WTI Futures Historica'!$G$7388,2)</f>
        <v>25.19</v>
      </c>
      <c r="J1780">
        <f>VLOOKUP(A1780,'WGC-GOLD_DAILY_USD'!$A$2:'WGC-GOLD_DAILY_USD'!$B$7636,2)</f>
        <v>359.6</v>
      </c>
      <c r="K1780">
        <f>VLOOKUP(A1780,'^TNX'!$A$2:'^TNX'!$F$7370,5)</f>
        <v>6.6040000000000001</v>
      </c>
      <c r="L1780">
        <f t="shared" si="27"/>
        <v>6.6040000000000001</v>
      </c>
      <c r="M1780">
        <f>VLOOKUP(A1780,'US Dollar Index Futures Histori'!$A$2:'US Dollar Index Futures Histori'!$G$7374,2)</f>
        <v>89.8</v>
      </c>
      <c r="N1780">
        <v>365.85000600000001</v>
      </c>
    </row>
    <row r="1781" spans="1:14" x14ac:dyDescent="0.55000000000000004">
      <c r="A1781" s="1">
        <v>35444</v>
      </c>
      <c r="B1781">
        <v>759.51000999999997</v>
      </c>
      <c r="C1781">
        <v>772.03997800000002</v>
      </c>
      <c r="D1781">
        <v>759.51000999999997</v>
      </c>
      <c r="E1781">
        <v>768.85998500000005</v>
      </c>
      <c r="F1781">
        <v>768.85998500000005</v>
      </c>
      <c r="G1781">
        <v>531600000</v>
      </c>
      <c r="H1781">
        <v>19.27</v>
      </c>
      <c r="I1781">
        <f>VLOOKUP('sp500'!A1781,'Crude Oil WTI Futures Historica'!$A$2:'Crude Oil WTI Futures Historica'!$G$7388,2)</f>
        <v>25.11</v>
      </c>
      <c r="J1781">
        <f>VLOOKUP(A1781,'WGC-GOLD_DAILY_USD'!$A$2:'WGC-GOLD_DAILY_USD'!$B$7636,2)</f>
        <v>357.4</v>
      </c>
      <c r="K1781">
        <f>VLOOKUP(A1781,'^TNX'!$A$2:'^TNX'!$F$7370,5)</f>
        <v>6.5110000000000001</v>
      </c>
      <c r="L1781">
        <f t="shared" si="27"/>
        <v>6.5110000000000001</v>
      </c>
      <c r="M1781">
        <f>VLOOKUP(A1781,'US Dollar Index Futures Histori'!$A$2:'US Dollar Index Futures Histori'!$G$7374,2)</f>
        <v>90.13</v>
      </c>
      <c r="N1781">
        <v>367.51998900000001</v>
      </c>
    </row>
    <row r="1782" spans="1:14" x14ac:dyDescent="0.55000000000000004">
      <c r="A1782" s="1">
        <v>35445</v>
      </c>
      <c r="B1782">
        <v>768.85998500000005</v>
      </c>
      <c r="C1782">
        <v>770.95001200000002</v>
      </c>
      <c r="D1782">
        <v>763.71997099999999</v>
      </c>
      <c r="E1782">
        <v>767.20001200000002</v>
      </c>
      <c r="F1782">
        <v>767.20001200000002</v>
      </c>
      <c r="G1782">
        <v>524990000</v>
      </c>
      <c r="H1782">
        <v>19.399999999999999</v>
      </c>
      <c r="I1782">
        <f>VLOOKUP('sp500'!A1782,'Crude Oil WTI Futures Historica'!$A$2:'Crude Oil WTI Futures Historica'!$G$7388,2)</f>
        <v>25.95</v>
      </c>
      <c r="J1782">
        <f>VLOOKUP(A1782,'WGC-GOLD_DAILY_USD'!$A$2:'WGC-GOLD_DAILY_USD'!$B$7636,2)</f>
        <v>354.45</v>
      </c>
      <c r="K1782">
        <f>VLOOKUP(A1782,'^TNX'!$A$2:'^TNX'!$F$7370,5)</f>
        <v>6.5110000000000001</v>
      </c>
      <c r="L1782">
        <f t="shared" si="27"/>
        <v>6.5110000000000001</v>
      </c>
      <c r="M1782">
        <f>VLOOKUP(A1782,'US Dollar Index Futures Histori'!$A$2:'US Dollar Index Futures Histori'!$G$7374,2)</f>
        <v>89.72</v>
      </c>
      <c r="N1782">
        <v>367.19000199999999</v>
      </c>
    </row>
    <row r="1783" spans="1:14" x14ac:dyDescent="0.55000000000000004">
      <c r="A1783" s="1">
        <v>35446</v>
      </c>
      <c r="B1783">
        <v>767.20001200000002</v>
      </c>
      <c r="C1783">
        <v>772.04998799999998</v>
      </c>
      <c r="D1783">
        <v>765.25</v>
      </c>
      <c r="E1783">
        <v>769.75</v>
      </c>
      <c r="F1783">
        <v>769.75</v>
      </c>
      <c r="G1783">
        <v>537290000</v>
      </c>
      <c r="H1783">
        <v>19.610001</v>
      </c>
      <c r="I1783">
        <f>VLOOKUP('sp500'!A1783,'Crude Oil WTI Futures Historica'!$A$2:'Crude Oil WTI Futures Historica'!$G$7388,2)</f>
        <v>25.52</v>
      </c>
      <c r="J1783">
        <f>VLOOKUP(A1783,'WGC-GOLD_DAILY_USD'!$A$2:'WGC-GOLD_DAILY_USD'!$B$7636,2)</f>
        <v>353.05</v>
      </c>
      <c r="K1783">
        <f>VLOOKUP(A1783,'^TNX'!$A$2:'^TNX'!$F$7370,5)</f>
        <v>6.56</v>
      </c>
      <c r="L1783">
        <f t="shared" si="27"/>
        <v>6.56</v>
      </c>
      <c r="M1783">
        <f>VLOOKUP(A1783,'US Dollar Index Futures Histori'!$A$2:'US Dollar Index Futures Histori'!$G$7374,2)</f>
        <v>89.91</v>
      </c>
      <c r="N1783">
        <v>366.92001299999998</v>
      </c>
    </row>
    <row r="1784" spans="1:14" x14ac:dyDescent="0.55000000000000004">
      <c r="A1784" s="1">
        <v>35447</v>
      </c>
      <c r="B1784">
        <v>769.75</v>
      </c>
      <c r="C1784">
        <v>776.36999500000002</v>
      </c>
      <c r="D1784">
        <v>769.71997099999999</v>
      </c>
      <c r="E1784">
        <v>776.169983</v>
      </c>
      <c r="F1784">
        <v>776.169983</v>
      </c>
      <c r="G1784">
        <v>534640000</v>
      </c>
      <c r="H1784">
        <v>18.629999000000002</v>
      </c>
      <c r="I1784">
        <f>VLOOKUP('sp500'!A1784,'Crude Oil WTI Futures Historica'!$A$2:'Crude Oil WTI Futures Historica'!$G$7388,2)</f>
        <v>25.41</v>
      </c>
      <c r="J1784">
        <f>VLOOKUP(A1784,'WGC-GOLD_DAILY_USD'!$A$2:'WGC-GOLD_DAILY_USD'!$B$7636,2)</f>
        <v>355.75</v>
      </c>
      <c r="K1784">
        <f>VLOOKUP(A1784,'^TNX'!$A$2:'^TNX'!$F$7370,5)</f>
        <v>6.5289999999999999</v>
      </c>
      <c r="L1784">
        <f t="shared" si="27"/>
        <v>6.5289999999999999</v>
      </c>
      <c r="M1784">
        <f>VLOOKUP(A1784,'US Dollar Index Futures Histori'!$A$2:'US Dollar Index Futures Histori'!$G$7374,2)</f>
        <v>90.7</v>
      </c>
      <c r="N1784">
        <v>367.88000499999998</v>
      </c>
    </row>
    <row r="1785" spans="1:14" x14ac:dyDescent="0.55000000000000004">
      <c r="A1785" s="1">
        <v>35450</v>
      </c>
      <c r="B1785">
        <v>776.169983</v>
      </c>
      <c r="C1785">
        <v>780.080017</v>
      </c>
      <c r="D1785">
        <v>774.19000200000005</v>
      </c>
      <c r="E1785">
        <v>776.70001200000002</v>
      </c>
      <c r="F1785">
        <v>776.70001200000002</v>
      </c>
      <c r="G1785">
        <v>440470000</v>
      </c>
      <c r="H1785">
        <v>18.600000000000001</v>
      </c>
      <c r="I1785">
        <f>VLOOKUP('sp500'!A1785,'Crude Oil WTI Futures Historica'!$A$2:'Crude Oil WTI Futures Historica'!$G$7388,2)</f>
        <v>25.23</v>
      </c>
      <c r="J1785">
        <f>VLOOKUP(A1785,'WGC-GOLD_DAILY_USD'!$A$2:'WGC-GOLD_DAILY_USD'!$B$7636,2)</f>
        <v>353.1</v>
      </c>
      <c r="K1785">
        <v>0</v>
      </c>
      <c r="L1785">
        <f t="shared" si="27"/>
        <v>6.5289999999999999</v>
      </c>
      <c r="M1785">
        <f>VLOOKUP(A1785,'US Dollar Index Futures Histori'!$A$2:'US Dollar Index Futures Histori'!$G$7374,2)</f>
        <v>91.28</v>
      </c>
      <c r="N1785">
        <v>369.35000600000001</v>
      </c>
    </row>
    <row r="1786" spans="1:14" x14ac:dyDescent="0.55000000000000004">
      <c r="A1786" s="1">
        <v>35451</v>
      </c>
      <c r="B1786">
        <v>776.70001200000002</v>
      </c>
      <c r="C1786">
        <v>783.71997099999999</v>
      </c>
      <c r="D1786">
        <v>772</v>
      </c>
      <c r="E1786">
        <v>782.71997099999999</v>
      </c>
      <c r="F1786">
        <v>782.71997099999999</v>
      </c>
      <c r="G1786">
        <v>571280000</v>
      </c>
      <c r="H1786">
        <v>17.809999000000001</v>
      </c>
      <c r="I1786">
        <f>VLOOKUP('sp500'!A1786,'Crude Oil WTI Futures Historica'!$A$2:'Crude Oil WTI Futures Historica'!$G$7388,2)</f>
        <v>24.8</v>
      </c>
      <c r="J1786">
        <f>VLOOKUP(A1786,'WGC-GOLD_DAILY_USD'!$A$2:'WGC-GOLD_DAILY_USD'!$B$7636,2)</f>
        <v>354.7</v>
      </c>
      <c r="K1786">
        <f>VLOOKUP(A1786,'^TNX'!$A$2:'^TNX'!$F$7370,5)</f>
        <v>6.4939999999999998</v>
      </c>
      <c r="L1786">
        <f t="shared" si="27"/>
        <v>6.4939999999999998</v>
      </c>
      <c r="M1786">
        <f>VLOOKUP(A1786,'US Dollar Index Futures Histori'!$A$2:'US Dollar Index Futures Histori'!$G$7374,2)</f>
        <v>91.5</v>
      </c>
      <c r="N1786">
        <v>370.32000699999998</v>
      </c>
    </row>
    <row r="1787" spans="1:14" x14ac:dyDescent="0.55000000000000004">
      <c r="A1787" s="1">
        <v>35452</v>
      </c>
      <c r="B1787">
        <v>782.71997099999999</v>
      </c>
      <c r="C1787">
        <v>786.22997999999995</v>
      </c>
      <c r="D1787">
        <v>779.55999799999995</v>
      </c>
      <c r="E1787">
        <v>786.22997999999995</v>
      </c>
      <c r="F1787">
        <v>786.22997999999995</v>
      </c>
      <c r="G1787">
        <v>589230000</v>
      </c>
      <c r="H1787">
        <v>17.09</v>
      </c>
      <c r="I1787">
        <f>VLOOKUP('sp500'!A1787,'Crude Oil WTI Futures Historica'!$A$2:'Crude Oil WTI Futures Historica'!$G$7388,2)</f>
        <v>24.24</v>
      </c>
      <c r="J1787">
        <f>VLOOKUP(A1787,'WGC-GOLD_DAILY_USD'!$A$2:'WGC-GOLD_DAILY_USD'!$B$7636,2)</f>
        <v>351.2</v>
      </c>
      <c r="K1787">
        <f>VLOOKUP(A1787,'^TNX'!$A$2:'^TNX'!$F$7370,5)</f>
        <v>6.5289999999999999</v>
      </c>
      <c r="L1787">
        <f t="shared" si="27"/>
        <v>6.5289999999999999</v>
      </c>
      <c r="M1787">
        <f>VLOOKUP(A1787,'US Dollar Index Futures Histori'!$A$2:'US Dollar Index Futures Histori'!$G$7374,2)</f>
        <v>92.34</v>
      </c>
      <c r="N1787">
        <v>370.64999399999999</v>
      </c>
    </row>
    <row r="1788" spans="1:14" x14ac:dyDescent="0.55000000000000004">
      <c r="A1788" s="1">
        <v>35453</v>
      </c>
      <c r="B1788">
        <v>786.22997999999995</v>
      </c>
      <c r="C1788">
        <v>794.669983</v>
      </c>
      <c r="D1788">
        <v>776.64001499999995</v>
      </c>
      <c r="E1788">
        <v>777.55999799999995</v>
      </c>
      <c r="F1788">
        <v>777.55999799999995</v>
      </c>
      <c r="G1788">
        <v>685070000</v>
      </c>
      <c r="H1788">
        <v>18.469999000000001</v>
      </c>
      <c r="I1788">
        <f>VLOOKUP('sp500'!A1788,'Crude Oil WTI Futures Historica'!$A$2:'Crude Oil WTI Futures Historica'!$G$7388,2)</f>
        <v>24.18</v>
      </c>
      <c r="J1788">
        <f>VLOOKUP(A1788,'WGC-GOLD_DAILY_USD'!$A$2:'WGC-GOLD_DAILY_USD'!$B$7636,2)</f>
        <v>348</v>
      </c>
      <c r="K1788">
        <f>VLOOKUP(A1788,'^TNX'!$A$2:'^TNX'!$F$7370,5)</f>
        <v>6.5640000000000001</v>
      </c>
      <c r="L1788">
        <f t="shared" si="27"/>
        <v>6.5640000000000001</v>
      </c>
      <c r="M1788">
        <f>VLOOKUP(A1788,'US Dollar Index Futures Histori'!$A$2:'US Dollar Index Futures Histori'!$G$7374,2)</f>
        <v>92.41</v>
      </c>
      <c r="N1788">
        <v>370.459991</v>
      </c>
    </row>
    <row r="1789" spans="1:14" x14ac:dyDescent="0.55000000000000004">
      <c r="A1789" s="1">
        <v>35454</v>
      </c>
      <c r="B1789">
        <v>777.55999799999995</v>
      </c>
      <c r="C1789">
        <v>778.21002199999998</v>
      </c>
      <c r="D1789">
        <v>768.169983</v>
      </c>
      <c r="E1789">
        <v>770.52002000000005</v>
      </c>
      <c r="F1789">
        <v>770.52002000000005</v>
      </c>
      <c r="G1789">
        <v>542920000</v>
      </c>
      <c r="H1789">
        <v>19.329999999999998</v>
      </c>
      <c r="I1789">
        <f>VLOOKUP('sp500'!A1789,'Crude Oil WTI Futures Historica'!$A$2:'Crude Oil WTI Futures Historica'!$G$7388,2)</f>
        <v>24.05</v>
      </c>
      <c r="J1789">
        <f>VLOOKUP(A1789,'WGC-GOLD_DAILY_USD'!$A$2:'WGC-GOLD_DAILY_USD'!$B$7636,2)</f>
        <v>352.5</v>
      </c>
      <c r="K1789">
        <f>VLOOKUP(A1789,'^TNX'!$A$2:'^TNX'!$F$7370,5)</f>
        <v>6.6130000000000004</v>
      </c>
      <c r="L1789">
        <f t="shared" si="27"/>
        <v>6.6130000000000004</v>
      </c>
      <c r="M1789">
        <f>VLOOKUP(A1789,'US Dollar Index Futures Histori'!$A$2:'US Dollar Index Futures Histori'!$G$7374,2)</f>
        <v>92.05</v>
      </c>
      <c r="N1789">
        <v>368.14001500000001</v>
      </c>
    </row>
    <row r="1790" spans="1:14" x14ac:dyDescent="0.55000000000000004">
      <c r="A1790" s="1">
        <v>35457</v>
      </c>
      <c r="B1790">
        <v>770.52002000000005</v>
      </c>
      <c r="C1790">
        <v>771.42999299999997</v>
      </c>
      <c r="D1790">
        <v>764.17999299999997</v>
      </c>
      <c r="E1790">
        <v>765.02002000000005</v>
      </c>
      <c r="F1790">
        <v>765.02002000000005</v>
      </c>
      <c r="G1790">
        <v>445760000</v>
      </c>
      <c r="H1790">
        <v>20.16</v>
      </c>
      <c r="I1790">
        <f>VLOOKUP('sp500'!A1790,'Crude Oil WTI Futures Historica'!$A$2:'Crude Oil WTI Futures Historica'!$G$7388,2)</f>
        <v>23.94</v>
      </c>
      <c r="J1790">
        <f>VLOOKUP(A1790,'WGC-GOLD_DAILY_USD'!$A$2:'WGC-GOLD_DAILY_USD'!$B$7636,2)</f>
        <v>353.6</v>
      </c>
      <c r="K1790">
        <f>VLOOKUP(A1790,'^TNX'!$A$2:'^TNX'!$F$7370,5)</f>
        <v>6.657</v>
      </c>
      <c r="L1790">
        <f t="shared" si="27"/>
        <v>6.657</v>
      </c>
      <c r="M1790">
        <f>VLOOKUP(A1790,'US Dollar Index Futures Histori'!$A$2:'US Dollar Index Futures Histori'!$G$7374,2)</f>
        <v>92.63</v>
      </c>
      <c r="N1790">
        <v>365.51998900000001</v>
      </c>
    </row>
    <row r="1791" spans="1:14" x14ac:dyDescent="0.55000000000000004">
      <c r="A1791" s="1">
        <v>35458</v>
      </c>
      <c r="B1791">
        <v>765.02002000000005</v>
      </c>
      <c r="C1791">
        <v>776.32000700000003</v>
      </c>
      <c r="D1791">
        <v>761.75</v>
      </c>
      <c r="E1791">
        <v>765.02002000000005</v>
      </c>
      <c r="F1791">
        <v>765.02002000000005</v>
      </c>
      <c r="G1791">
        <v>541580000</v>
      </c>
      <c r="H1791">
        <v>20.74</v>
      </c>
      <c r="I1791">
        <f>VLOOKUP('sp500'!A1791,'Crude Oil WTI Futures Historica'!$A$2:'Crude Oil WTI Futures Historica'!$G$7388,2)</f>
        <v>23.9</v>
      </c>
      <c r="J1791">
        <f>VLOOKUP(A1791,'WGC-GOLD_DAILY_USD'!$A$2:'WGC-GOLD_DAILY_USD'!$B$7636,2)</f>
        <v>353.7</v>
      </c>
      <c r="K1791">
        <f>VLOOKUP(A1791,'^TNX'!$A$2:'^TNX'!$F$7370,5)</f>
        <v>6.6219999999999999</v>
      </c>
      <c r="L1791">
        <f t="shared" si="27"/>
        <v>6.6219999999999999</v>
      </c>
      <c r="M1791">
        <f>VLOOKUP(A1791,'US Dollar Index Futures Histori'!$A$2:'US Dollar Index Futures Histori'!$G$7374,2)</f>
        <v>93.04</v>
      </c>
      <c r="N1791">
        <v>366.47000100000002</v>
      </c>
    </row>
    <row r="1792" spans="1:14" x14ac:dyDescent="0.55000000000000004">
      <c r="A1792" s="1">
        <v>35459</v>
      </c>
      <c r="B1792">
        <v>765.02002000000005</v>
      </c>
      <c r="C1792">
        <v>772.70001200000002</v>
      </c>
      <c r="D1792">
        <v>765.02002000000005</v>
      </c>
      <c r="E1792">
        <v>772.5</v>
      </c>
      <c r="F1792">
        <v>772.5</v>
      </c>
      <c r="G1792">
        <v>498390000</v>
      </c>
      <c r="H1792">
        <v>20.23</v>
      </c>
      <c r="I1792">
        <f>VLOOKUP('sp500'!A1792,'Crude Oil WTI Futures Historica'!$A$2:'Crude Oil WTI Futures Historica'!$G$7388,2)</f>
        <v>24.47</v>
      </c>
      <c r="J1792">
        <f>VLOOKUP(A1792,'WGC-GOLD_DAILY_USD'!$A$2:'WGC-GOLD_DAILY_USD'!$B$7636,2)</f>
        <v>351.1</v>
      </c>
      <c r="K1792">
        <f>VLOOKUP(A1792,'^TNX'!$A$2:'^TNX'!$F$7370,5)</f>
        <v>6.6040000000000001</v>
      </c>
      <c r="L1792">
        <f t="shared" si="27"/>
        <v>6.6040000000000001</v>
      </c>
      <c r="M1792">
        <f>VLOOKUP(A1792,'US Dollar Index Futures Histori'!$A$2:'US Dollar Index Futures Histori'!$G$7374,2)</f>
        <v>92.93</v>
      </c>
      <c r="N1792">
        <v>366.25</v>
      </c>
    </row>
    <row r="1793" spans="1:14" x14ac:dyDescent="0.55000000000000004">
      <c r="A1793" s="1">
        <v>35460</v>
      </c>
      <c r="B1793">
        <v>772.5</v>
      </c>
      <c r="C1793">
        <v>784.169983</v>
      </c>
      <c r="D1793">
        <v>772.5</v>
      </c>
      <c r="E1793">
        <v>784.169983</v>
      </c>
      <c r="F1793">
        <v>784.169983</v>
      </c>
      <c r="G1793">
        <v>524160000</v>
      </c>
      <c r="H1793">
        <v>19.469999000000001</v>
      </c>
      <c r="I1793">
        <f>VLOOKUP('sp500'!A1793,'Crude Oil WTI Futures Historica'!$A$2:'Crude Oil WTI Futures Historica'!$G$7388,2)</f>
        <v>24.87</v>
      </c>
      <c r="J1793">
        <f>VLOOKUP(A1793,'WGC-GOLD_DAILY_USD'!$A$2:'WGC-GOLD_DAILY_USD'!$B$7636,2)</f>
        <v>349.25</v>
      </c>
      <c r="K1793">
        <f>VLOOKUP(A1793,'^TNX'!$A$2:'^TNX'!$F$7370,5)</f>
        <v>6.5819999999999999</v>
      </c>
      <c r="L1793">
        <f t="shared" si="27"/>
        <v>6.5819999999999999</v>
      </c>
      <c r="M1793">
        <f>VLOOKUP(A1793,'US Dollar Index Futures Histori'!$A$2:'US Dollar Index Futures Histori'!$G$7374,2)</f>
        <v>92.71</v>
      </c>
      <c r="N1793">
        <v>368.290009</v>
      </c>
    </row>
    <row r="1794" spans="1:14" x14ac:dyDescent="0.55000000000000004">
      <c r="A1794" s="1">
        <v>35461</v>
      </c>
      <c r="B1794">
        <v>784.169983</v>
      </c>
      <c r="C1794">
        <v>791.85998500000005</v>
      </c>
      <c r="D1794">
        <v>784.169983</v>
      </c>
      <c r="E1794">
        <v>786.15997300000004</v>
      </c>
      <c r="F1794">
        <v>786.15997300000004</v>
      </c>
      <c r="G1794">
        <v>578550000</v>
      </c>
      <c r="H1794">
        <v>19.469999000000001</v>
      </c>
      <c r="I1794">
        <f>VLOOKUP('sp500'!A1794,'Crude Oil WTI Futures Historica'!$A$2:'Crude Oil WTI Futures Historica'!$G$7388,2)</f>
        <v>24.15</v>
      </c>
      <c r="J1794">
        <f>VLOOKUP(A1794,'WGC-GOLD_DAILY_USD'!$A$2:'WGC-GOLD_DAILY_USD'!$B$7636,2)</f>
        <v>345.5</v>
      </c>
      <c r="K1794">
        <f>VLOOKUP(A1794,'^TNX'!$A$2:'^TNX'!$F$7370,5)</f>
        <v>6.5030000000000001</v>
      </c>
      <c r="L1794">
        <f t="shared" si="27"/>
        <v>6.5030000000000001</v>
      </c>
      <c r="M1794">
        <f>VLOOKUP(A1794,'US Dollar Index Futures Histori'!$A$2:'US Dollar Index Futures Histori'!$G$7374,2)</f>
        <v>92.92</v>
      </c>
      <c r="N1794">
        <v>369.45001200000002</v>
      </c>
    </row>
    <row r="1795" spans="1:14" x14ac:dyDescent="0.55000000000000004">
      <c r="A1795" s="1">
        <v>35464</v>
      </c>
      <c r="B1795">
        <v>786.15997300000004</v>
      </c>
      <c r="C1795">
        <v>787.14001499999995</v>
      </c>
      <c r="D1795">
        <v>783.11999500000002</v>
      </c>
      <c r="E1795">
        <v>786.72997999999995</v>
      </c>
      <c r="F1795">
        <v>786.72997999999995</v>
      </c>
      <c r="G1795">
        <v>463600000</v>
      </c>
      <c r="H1795">
        <v>19.579999999999998</v>
      </c>
      <c r="I1795">
        <f>VLOOKUP('sp500'!A1795,'Crude Oil WTI Futures Historica'!$A$2:'Crude Oil WTI Futures Historica'!$G$7388,2)</f>
        <v>24.15</v>
      </c>
      <c r="J1795">
        <f>VLOOKUP(A1795,'WGC-GOLD_DAILY_USD'!$A$2:'WGC-GOLD_DAILY_USD'!$B$7636,2)</f>
        <v>344.3</v>
      </c>
      <c r="K1795">
        <f>VLOOKUP(A1795,'^TNX'!$A$2:'^TNX'!$F$7370,5)</f>
        <v>6.4370000000000003</v>
      </c>
      <c r="L1795">
        <f t="shared" ref="L1795:L1858" si="28">IF(K1795=0,K1794,K1795)</f>
        <v>6.4370000000000003</v>
      </c>
      <c r="M1795">
        <f>VLOOKUP(A1795,'US Dollar Index Futures Histori'!$A$2:'US Dollar Index Futures Histori'!$G$7374,2)</f>
        <v>93.01</v>
      </c>
      <c r="N1795">
        <v>369.52999899999998</v>
      </c>
    </row>
    <row r="1796" spans="1:14" x14ac:dyDescent="0.55000000000000004">
      <c r="A1796" s="1">
        <v>35465</v>
      </c>
      <c r="B1796">
        <v>786.72997999999995</v>
      </c>
      <c r="C1796">
        <v>789.28002900000001</v>
      </c>
      <c r="D1796">
        <v>783.67999299999997</v>
      </c>
      <c r="E1796">
        <v>789.26000999999997</v>
      </c>
      <c r="F1796">
        <v>789.26000999999997</v>
      </c>
      <c r="G1796">
        <v>506530000</v>
      </c>
      <c r="H1796">
        <v>19.43</v>
      </c>
      <c r="I1796">
        <f>VLOOKUP('sp500'!A1796,'Crude Oil WTI Futures Historica'!$A$2:'Crude Oil WTI Futures Historica'!$G$7388,2)</f>
        <v>24.02</v>
      </c>
      <c r="J1796">
        <f>VLOOKUP(A1796,'WGC-GOLD_DAILY_USD'!$A$2:'WGC-GOLD_DAILY_USD'!$B$7636,2)</f>
        <v>345.7</v>
      </c>
      <c r="K1796">
        <f>VLOOKUP(A1796,'^TNX'!$A$2:'^TNX'!$F$7370,5)</f>
        <v>6.4279999999999999</v>
      </c>
      <c r="L1796">
        <f t="shared" si="28"/>
        <v>6.4279999999999999</v>
      </c>
      <c r="M1796">
        <f>VLOOKUP(A1796,'US Dollar Index Futures Histori'!$A$2:'US Dollar Index Futures Histori'!$G$7374,2)</f>
        <v>93.19</v>
      </c>
      <c r="N1796">
        <v>368.32000699999998</v>
      </c>
    </row>
    <row r="1797" spans="1:14" x14ac:dyDescent="0.55000000000000004">
      <c r="A1797" s="1">
        <v>35466</v>
      </c>
      <c r="B1797">
        <v>789.26000999999997</v>
      </c>
      <c r="C1797">
        <v>792.71002199999998</v>
      </c>
      <c r="D1797">
        <v>773.42999299999997</v>
      </c>
      <c r="E1797">
        <v>778.28002900000001</v>
      </c>
      <c r="F1797">
        <v>778.28002900000001</v>
      </c>
      <c r="G1797">
        <v>580520000</v>
      </c>
      <c r="H1797">
        <v>21.059999000000001</v>
      </c>
      <c r="I1797">
        <f>VLOOKUP('sp500'!A1797,'Crude Oil WTI Futures Historica'!$A$2:'Crude Oil WTI Futures Historica'!$G$7388,2)</f>
        <v>23.91</v>
      </c>
      <c r="J1797">
        <f>VLOOKUP(A1797,'WGC-GOLD_DAILY_USD'!$A$2:'WGC-GOLD_DAILY_USD'!$B$7636,2)</f>
        <v>343.4</v>
      </c>
      <c r="K1797">
        <f>VLOOKUP(A1797,'^TNX'!$A$2:'^TNX'!$F$7370,5)</f>
        <v>6.4370000000000003</v>
      </c>
      <c r="L1797">
        <f t="shared" si="28"/>
        <v>6.4370000000000003</v>
      </c>
      <c r="M1797">
        <f>VLOOKUP(A1797,'US Dollar Index Futures Histori'!$A$2:'US Dollar Index Futures Histori'!$G$7374,2)</f>
        <v>93.26</v>
      </c>
      <c r="N1797">
        <v>365.48998999999998</v>
      </c>
    </row>
    <row r="1798" spans="1:14" x14ac:dyDescent="0.55000000000000004">
      <c r="A1798" s="1">
        <v>35467</v>
      </c>
      <c r="B1798">
        <v>778.28002900000001</v>
      </c>
      <c r="C1798">
        <v>780.34997599999997</v>
      </c>
      <c r="D1798">
        <v>774.45001200000002</v>
      </c>
      <c r="E1798">
        <v>780.15002400000003</v>
      </c>
      <c r="F1798">
        <v>780.15002400000003</v>
      </c>
      <c r="G1798">
        <v>519660000</v>
      </c>
      <c r="H1798">
        <v>20.16</v>
      </c>
      <c r="I1798">
        <f>VLOOKUP('sp500'!A1798,'Crude Oil WTI Futures Historica'!$A$2:'Crude Oil WTI Futures Historica'!$G$7388,2)</f>
        <v>23.1</v>
      </c>
      <c r="J1798">
        <f>VLOOKUP(A1798,'WGC-GOLD_DAILY_USD'!$A$2:'WGC-GOLD_DAILY_USD'!$B$7636,2)</f>
        <v>342.8</v>
      </c>
      <c r="K1798">
        <f>VLOOKUP(A1798,'^TNX'!$A$2:'^TNX'!$F$7370,5)</f>
        <v>6.4539999999999997</v>
      </c>
      <c r="L1798">
        <f t="shared" si="28"/>
        <v>6.4539999999999997</v>
      </c>
      <c r="M1798">
        <f>VLOOKUP(A1798,'US Dollar Index Futures Histori'!$A$2:'US Dollar Index Futures Histori'!$G$7374,2)</f>
        <v>93.44</v>
      </c>
      <c r="N1798">
        <v>365.48001099999999</v>
      </c>
    </row>
    <row r="1799" spans="1:14" x14ac:dyDescent="0.55000000000000004">
      <c r="A1799" s="1">
        <v>35468</v>
      </c>
      <c r="B1799">
        <v>780.15002400000003</v>
      </c>
      <c r="C1799">
        <v>789.71997099999999</v>
      </c>
      <c r="D1799">
        <v>778.19000200000005</v>
      </c>
      <c r="E1799">
        <v>789.55999799999995</v>
      </c>
      <c r="F1799">
        <v>789.55999799999995</v>
      </c>
      <c r="G1799">
        <v>540910000</v>
      </c>
      <c r="H1799">
        <v>18.899999999999999</v>
      </c>
      <c r="I1799">
        <f>VLOOKUP('sp500'!A1799,'Crude Oil WTI Futures Historica'!$A$2:'Crude Oil WTI Futures Historica'!$G$7388,2)</f>
        <v>22.23</v>
      </c>
      <c r="J1799">
        <f>VLOOKUP(A1799,'WGC-GOLD_DAILY_USD'!$A$2:'WGC-GOLD_DAILY_USD'!$B$7636,2)</f>
        <v>339.75</v>
      </c>
      <c r="K1799">
        <f>VLOOKUP(A1799,'^TNX'!$A$2:'^TNX'!$F$7370,5)</f>
        <v>6.3929999999999998</v>
      </c>
      <c r="L1799">
        <f t="shared" si="28"/>
        <v>6.3929999999999998</v>
      </c>
      <c r="M1799">
        <f>VLOOKUP(A1799,'US Dollar Index Futures Histori'!$A$2:'US Dollar Index Futures Histori'!$G$7374,2)</f>
        <v>93.63</v>
      </c>
      <c r="N1799">
        <v>366.75</v>
      </c>
    </row>
    <row r="1800" spans="1:14" x14ac:dyDescent="0.55000000000000004">
      <c r="A1800" s="1">
        <v>35471</v>
      </c>
      <c r="B1800">
        <v>789.55999799999995</v>
      </c>
      <c r="C1800">
        <v>793.46002199999998</v>
      </c>
      <c r="D1800">
        <v>784.69000200000005</v>
      </c>
      <c r="E1800">
        <v>785.42999299999997</v>
      </c>
      <c r="F1800">
        <v>785.42999299999997</v>
      </c>
      <c r="G1800">
        <v>471590000</v>
      </c>
      <c r="H1800">
        <v>20.65</v>
      </c>
      <c r="I1800">
        <f>VLOOKUP('sp500'!A1800,'Crude Oil WTI Futures Historica'!$A$2:'Crude Oil WTI Futures Historica'!$G$7388,2)</f>
        <v>22.46</v>
      </c>
      <c r="J1800">
        <f>VLOOKUP(A1800,'WGC-GOLD_DAILY_USD'!$A$2:'WGC-GOLD_DAILY_USD'!$B$7636,2)</f>
        <v>340.4</v>
      </c>
      <c r="K1800">
        <f>VLOOKUP(A1800,'^TNX'!$A$2:'^TNX'!$F$7370,5)</f>
        <v>6.3979999999999997</v>
      </c>
      <c r="L1800">
        <f t="shared" si="28"/>
        <v>6.3979999999999997</v>
      </c>
      <c r="M1800">
        <f>VLOOKUP(A1800,'US Dollar Index Futures Histori'!$A$2:'US Dollar Index Futures Histori'!$G$7374,2)</f>
        <v>93.42</v>
      </c>
      <c r="N1800">
        <v>364.14999399999999</v>
      </c>
    </row>
    <row r="1801" spans="1:14" x14ac:dyDescent="0.55000000000000004">
      <c r="A1801" s="1">
        <v>35472</v>
      </c>
      <c r="B1801">
        <v>785.42999299999997</v>
      </c>
      <c r="C1801">
        <v>789.59997599999997</v>
      </c>
      <c r="D1801">
        <v>780.95001200000002</v>
      </c>
      <c r="E1801">
        <v>789.59002699999996</v>
      </c>
      <c r="F1801">
        <v>789.59002699999996</v>
      </c>
      <c r="G1801">
        <v>483090000</v>
      </c>
      <c r="H1801">
        <v>19.969999000000001</v>
      </c>
      <c r="I1801">
        <f>VLOOKUP('sp500'!A1801,'Crude Oil WTI Futures Historica'!$A$2:'Crude Oil WTI Futures Historica'!$G$7388,2)</f>
        <v>22.42</v>
      </c>
      <c r="J1801">
        <f>VLOOKUP(A1801,'WGC-GOLD_DAILY_USD'!$A$2:'WGC-GOLD_DAILY_USD'!$B$7636,2)</f>
        <v>339.4</v>
      </c>
      <c r="K1801">
        <f>VLOOKUP(A1801,'^TNX'!$A$2:'^TNX'!$F$7370,5)</f>
        <v>6.4020000000000001</v>
      </c>
      <c r="L1801">
        <f t="shared" si="28"/>
        <v>6.4020000000000001</v>
      </c>
      <c r="M1801">
        <f>VLOOKUP(A1801,'US Dollar Index Futures Histori'!$A$2:'US Dollar Index Futures Histori'!$G$7374,2)</f>
        <v>94.21</v>
      </c>
      <c r="N1801">
        <v>362.75</v>
      </c>
    </row>
    <row r="1802" spans="1:14" x14ac:dyDescent="0.55000000000000004">
      <c r="A1802" s="1">
        <v>35473</v>
      </c>
      <c r="B1802">
        <v>789.59002699999996</v>
      </c>
      <c r="C1802">
        <v>802.77002000000005</v>
      </c>
      <c r="D1802">
        <v>789.59002699999996</v>
      </c>
      <c r="E1802">
        <v>802.77002000000005</v>
      </c>
      <c r="F1802">
        <v>802.77002000000005</v>
      </c>
      <c r="G1802">
        <v>563890000</v>
      </c>
      <c r="H1802">
        <v>19.48</v>
      </c>
      <c r="I1802">
        <f>VLOOKUP('sp500'!A1802,'Crude Oil WTI Futures Historica'!$A$2:'Crude Oil WTI Futures Historica'!$G$7388,2)</f>
        <v>21.86</v>
      </c>
      <c r="J1802">
        <f>VLOOKUP(A1802,'WGC-GOLD_DAILY_USD'!$A$2:'WGC-GOLD_DAILY_USD'!$B$7636,2)</f>
        <v>337.7</v>
      </c>
      <c r="K1802">
        <f>VLOOKUP(A1802,'^TNX'!$A$2:'^TNX'!$F$7370,5)</f>
        <v>6.415</v>
      </c>
      <c r="L1802">
        <f t="shared" si="28"/>
        <v>6.415</v>
      </c>
      <c r="M1802">
        <f>VLOOKUP(A1802,'US Dollar Index Futures Histori'!$A$2:'US Dollar Index Futures Histori'!$G$7374,2)</f>
        <v>94.7</v>
      </c>
      <c r="N1802">
        <v>365.39999399999999</v>
      </c>
    </row>
    <row r="1803" spans="1:14" x14ac:dyDescent="0.55000000000000004">
      <c r="A1803" s="1">
        <v>35474</v>
      </c>
      <c r="B1803">
        <v>802.77002000000005</v>
      </c>
      <c r="C1803">
        <v>812.92999299999997</v>
      </c>
      <c r="D1803">
        <v>802.77002000000005</v>
      </c>
      <c r="E1803">
        <v>811.82000700000003</v>
      </c>
      <c r="F1803">
        <v>811.82000700000003</v>
      </c>
      <c r="G1803">
        <v>593710000</v>
      </c>
      <c r="H1803">
        <v>19.23</v>
      </c>
      <c r="I1803">
        <f>VLOOKUP('sp500'!A1803,'Crude Oil WTI Futures Historica'!$A$2:'Crude Oil WTI Futures Historica'!$G$7388,2)</f>
        <v>22.02</v>
      </c>
      <c r="J1803">
        <f>VLOOKUP(A1803,'WGC-GOLD_DAILY_USD'!$A$2:'WGC-GOLD_DAILY_USD'!$B$7636,2)</f>
        <v>342.65</v>
      </c>
      <c r="K1803">
        <f>VLOOKUP(A1803,'^TNX'!$A$2:'^TNX'!$F$7370,5)</f>
        <v>6.31</v>
      </c>
      <c r="L1803">
        <f t="shared" si="28"/>
        <v>6.31</v>
      </c>
      <c r="M1803">
        <f>VLOOKUP(A1803,'US Dollar Index Futures Histori'!$A$2:'US Dollar Index Futures Histori'!$G$7374,2)</f>
        <v>94.76</v>
      </c>
      <c r="N1803">
        <v>368.17999300000002</v>
      </c>
    </row>
    <row r="1804" spans="1:14" x14ac:dyDescent="0.55000000000000004">
      <c r="A1804" s="1">
        <v>35475</v>
      </c>
      <c r="B1804">
        <v>811.82000700000003</v>
      </c>
      <c r="C1804">
        <v>812.20001200000002</v>
      </c>
      <c r="D1804">
        <v>808.15002400000003</v>
      </c>
      <c r="E1804">
        <v>808.47997999999995</v>
      </c>
      <c r="F1804">
        <v>808.47997999999995</v>
      </c>
      <c r="G1804">
        <v>491540000</v>
      </c>
      <c r="H1804">
        <v>19.18</v>
      </c>
      <c r="I1804">
        <f>VLOOKUP('sp500'!A1804,'Crude Oil WTI Futures Historica'!$A$2:'Crude Oil WTI Futures Historica'!$G$7388,2)</f>
        <v>22.41</v>
      </c>
      <c r="J1804">
        <f>VLOOKUP(A1804,'WGC-GOLD_DAILY_USD'!$A$2:'WGC-GOLD_DAILY_USD'!$B$7636,2)</f>
        <v>342.4</v>
      </c>
      <c r="K1804">
        <f>VLOOKUP(A1804,'^TNX'!$A$2:'^TNX'!$F$7370,5)</f>
        <v>6.2629999999999999</v>
      </c>
      <c r="L1804">
        <f t="shared" si="28"/>
        <v>6.2629999999999999</v>
      </c>
      <c r="M1804">
        <f>VLOOKUP(A1804,'US Dollar Index Futures Histori'!$A$2:'US Dollar Index Futures Histori'!$G$7374,2)</f>
        <v>94.87</v>
      </c>
      <c r="N1804">
        <v>369.13000499999998</v>
      </c>
    </row>
    <row r="1805" spans="1:14" x14ac:dyDescent="0.55000000000000004">
      <c r="A1805" s="1">
        <v>35479</v>
      </c>
      <c r="B1805">
        <v>808.47997999999995</v>
      </c>
      <c r="C1805">
        <v>816.28997800000002</v>
      </c>
      <c r="D1805">
        <v>806.34002699999996</v>
      </c>
      <c r="E1805">
        <v>816.28997800000002</v>
      </c>
      <c r="F1805">
        <v>816.28997800000002</v>
      </c>
      <c r="G1805">
        <v>474110000</v>
      </c>
      <c r="H1805">
        <v>19.700001</v>
      </c>
      <c r="I1805">
        <f>VLOOKUP('sp500'!A1805,'Crude Oil WTI Futures Historica'!$A$2:'Crude Oil WTI Futures Historica'!$G$7388,2)</f>
        <v>22.52</v>
      </c>
      <c r="J1805">
        <f>VLOOKUP(A1805,'WGC-GOLD_DAILY_USD'!$A$2:'WGC-GOLD_DAILY_USD'!$B$7636,2)</f>
        <v>345</v>
      </c>
      <c r="K1805">
        <f>VLOOKUP(A1805,'^TNX'!$A$2:'^TNX'!$F$7370,5)</f>
        <v>6.2670000000000003</v>
      </c>
      <c r="L1805">
        <f t="shared" si="28"/>
        <v>6.2670000000000003</v>
      </c>
      <c r="M1805">
        <f>VLOOKUP(A1805,'US Dollar Index Futures Histori'!$A$2:'US Dollar Index Futures Histori'!$G$7374,2)</f>
        <v>95.02</v>
      </c>
      <c r="N1805">
        <v>370.04998799999998</v>
      </c>
    </row>
    <row r="1806" spans="1:14" x14ac:dyDescent="0.55000000000000004">
      <c r="A1806" s="1">
        <v>35480</v>
      </c>
      <c r="B1806">
        <v>816.28997800000002</v>
      </c>
      <c r="C1806">
        <v>817.67999299999997</v>
      </c>
      <c r="D1806">
        <v>811.20001200000002</v>
      </c>
      <c r="E1806">
        <v>812.48999000000003</v>
      </c>
      <c r="F1806">
        <v>812.48999000000003</v>
      </c>
      <c r="G1806">
        <v>519350000</v>
      </c>
      <c r="H1806">
        <v>20.610001</v>
      </c>
      <c r="I1806">
        <f>VLOOKUP('sp500'!A1806,'Crude Oil WTI Futures Historica'!$A$2:'Crude Oil WTI Futures Historica'!$G$7388,2)</f>
        <v>22.79</v>
      </c>
      <c r="J1806">
        <f>VLOOKUP(A1806,'WGC-GOLD_DAILY_USD'!$A$2:'WGC-GOLD_DAILY_USD'!$B$7636,2)</f>
        <v>346.25</v>
      </c>
      <c r="K1806">
        <f>VLOOKUP(A1806,'^TNX'!$A$2:'^TNX'!$F$7370,5)</f>
        <v>6.2839999999999998</v>
      </c>
      <c r="L1806">
        <f t="shared" si="28"/>
        <v>6.2839999999999998</v>
      </c>
      <c r="M1806">
        <f>VLOOKUP(A1806,'US Dollar Index Futures Histori'!$A$2:'US Dollar Index Futures Histori'!$G$7374,2)</f>
        <v>95.53</v>
      </c>
      <c r="N1806">
        <v>370.17001299999998</v>
      </c>
    </row>
    <row r="1807" spans="1:14" x14ac:dyDescent="0.55000000000000004">
      <c r="A1807" s="1">
        <v>35481</v>
      </c>
      <c r="B1807">
        <v>812.48999000000003</v>
      </c>
      <c r="C1807">
        <v>812.48999000000003</v>
      </c>
      <c r="D1807">
        <v>800.34997599999997</v>
      </c>
      <c r="E1807">
        <v>802.79998799999998</v>
      </c>
      <c r="F1807">
        <v>802.79998799999998</v>
      </c>
      <c r="G1807">
        <v>492220000</v>
      </c>
      <c r="H1807">
        <v>21.41</v>
      </c>
      <c r="I1807">
        <f>VLOOKUP('sp500'!A1807,'Crude Oil WTI Futures Historica'!$A$2:'Crude Oil WTI Futures Historica'!$G$7388,2)</f>
        <v>21.98</v>
      </c>
      <c r="J1807">
        <f>VLOOKUP(A1807,'WGC-GOLD_DAILY_USD'!$A$2:'WGC-GOLD_DAILY_USD'!$B$7636,2)</f>
        <v>345</v>
      </c>
      <c r="K1807">
        <f>VLOOKUP(A1807,'^TNX'!$A$2:'^TNX'!$F$7370,5)</f>
        <v>6.34</v>
      </c>
      <c r="L1807">
        <f t="shared" si="28"/>
        <v>6.34</v>
      </c>
      <c r="M1807">
        <f>VLOOKUP(A1807,'US Dollar Index Futures Histori'!$A$2:'US Dollar Index Futures Histori'!$G$7374,2)</f>
        <v>94.88</v>
      </c>
      <c r="N1807">
        <v>367.55999800000001</v>
      </c>
    </row>
    <row r="1808" spans="1:14" x14ac:dyDescent="0.55000000000000004">
      <c r="A1808" s="1">
        <v>35482</v>
      </c>
      <c r="B1808">
        <v>802.79998799999998</v>
      </c>
      <c r="C1808">
        <v>804.94000200000005</v>
      </c>
      <c r="D1808">
        <v>799.98999000000003</v>
      </c>
      <c r="E1808">
        <v>801.77002000000005</v>
      </c>
      <c r="F1808">
        <v>801.77002000000005</v>
      </c>
      <c r="G1808">
        <v>478450000</v>
      </c>
      <c r="H1808">
        <v>20.549999</v>
      </c>
      <c r="I1808">
        <f>VLOOKUP('sp500'!A1808,'Crude Oil WTI Futures Historica'!$A$2:'Crude Oil WTI Futures Historica'!$G$7388,2)</f>
        <v>21.39</v>
      </c>
      <c r="J1808">
        <f>VLOOKUP(A1808,'WGC-GOLD_DAILY_USD'!$A$2:'WGC-GOLD_DAILY_USD'!$B$7636,2)</f>
        <v>353.3</v>
      </c>
      <c r="K1808">
        <f>VLOOKUP(A1808,'^TNX'!$A$2:'^TNX'!$F$7370,5)</f>
        <v>6.3479999999999999</v>
      </c>
      <c r="L1808">
        <f t="shared" si="28"/>
        <v>6.3479999999999999</v>
      </c>
      <c r="M1808">
        <f>VLOOKUP(A1808,'US Dollar Index Futures Histori'!$A$2:'US Dollar Index Futures Histori'!$G$7374,2)</f>
        <v>95</v>
      </c>
      <c r="N1808">
        <v>366.36999500000002</v>
      </c>
    </row>
    <row r="1809" spans="1:14" x14ac:dyDescent="0.55000000000000004">
      <c r="A1809" s="1">
        <v>35485</v>
      </c>
      <c r="B1809">
        <v>801.77002000000005</v>
      </c>
      <c r="C1809">
        <v>810.64001499999995</v>
      </c>
      <c r="D1809">
        <v>798.419983</v>
      </c>
      <c r="E1809">
        <v>810.28002900000001</v>
      </c>
      <c r="F1809">
        <v>810.28002900000001</v>
      </c>
      <c r="G1809">
        <v>462450000</v>
      </c>
      <c r="H1809">
        <v>19.84</v>
      </c>
      <c r="I1809">
        <f>VLOOKUP('sp500'!A1809,'Crude Oil WTI Futures Historica'!$A$2:'Crude Oil WTI Futures Historica'!$G$7388,2)</f>
        <v>20.71</v>
      </c>
      <c r="J1809">
        <f>VLOOKUP(A1809,'WGC-GOLD_DAILY_USD'!$A$2:'WGC-GOLD_DAILY_USD'!$B$7636,2)</f>
        <v>353.05</v>
      </c>
      <c r="K1809">
        <f>VLOOKUP(A1809,'^TNX'!$A$2:'^TNX'!$F$7370,5)</f>
        <v>6.3780000000000001</v>
      </c>
      <c r="L1809">
        <f t="shared" si="28"/>
        <v>6.3780000000000001</v>
      </c>
      <c r="M1809">
        <f>VLOOKUP(A1809,'US Dollar Index Futures Histori'!$A$2:'US Dollar Index Futures Histori'!$G$7374,2)</f>
        <v>94.22</v>
      </c>
      <c r="N1809">
        <v>366.45001200000002</v>
      </c>
    </row>
    <row r="1810" spans="1:14" x14ac:dyDescent="0.55000000000000004">
      <c r="A1810" s="1">
        <v>35486</v>
      </c>
      <c r="B1810">
        <v>810.28002900000001</v>
      </c>
      <c r="C1810">
        <v>812.84997599999997</v>
      </c>
      <c r="D1810">
        <v>807.65002400000003</v>
      </c>
      <c r="E1810">
        <v>812.03002900000001</v>
      </c>
      <c r="F1810">
        <v>812.03002900000001</v>
      </c>
      <c r="G1810">
        <v>527450000</v>
      </c>
      <c r="H1810">
        <v>19.98</v>
      </c>
      <c r="I1810">
        <f>VLOOKUP('sp500'!A1810,'Crude Oil WTI Futures Historica'!$A$2:'Crude Oil WTI Futures Historica'!$G$7388,2)</f>
        <v>21</v>
      </c>
      <c r="J1810">
        <f>VLOOKUP(A1810,'WGC-GOLD_DAILY_USD'!$A$2:'WGC-GOLD_DAILY_USD'!$B$7636,2)</f>
        <v>353.1</v>
      </c>
      <c r="K1810">
        <f>VLOOKUP(A1810,'^TNX'!$A$2:'^TNX'!$F$7370,5)</f>
        <v>6.383</v>
      </c>
      <c r="L1810">
        <f t="shared" si="28"/>
        <v>6.383</v>
      </c>
      <c r="M1810">
        <f>VLOOKUP(A1810,'US Dollar Index Futures Histori'!$A$2:'US Dollar Index Futures Histori'!$G$7374,2)</f>
        <v>94.22</v>
      </c>
      <c r="N1810">
        <v>366.790009</v>
      </c>
    </row>
    <row r="1811" spans="1:14" x14ac:dyDescent="0.55000000000000004">
      <c r="A1811" s="1">
        <v>35487</v>
      </c>
      <c r="B1811">
        <v>812.09997599999997</v>
      </c>
      <c r="C1811">
        <v>812.70001200000002</v>
      </c>
      <c r="D1811">
        <v>798.13000499999998</v>
      </c>
      <c r="E1811">
        <v>805.67999299999997</v>
      </c>
      <c r="F1811">
        <v>805.67999299999997</v>
      </c>
      <c r="G1811">
        <v>573920000</v>
      </c>
      <c r="H1811">
        <v>20.74</v>
      </c>
      <c r="I1811">
        <f>VLOOKUP('sp500'!A1811,'Crude Oil WTI Futures Historica'!$A$2:'Crude Oil WTI Futures Historica'!$G$7388,2)</f>
        <v>21.11</v>
      </c>
      <c r="J1811">
        <f>VLOOKUP(A1811,'WGC-GOLD_DAILY_USD'!$A$2:'WGC-GOLD_DAILY_USD'!$B$7636,2)</f>
        <v>354.75</v>
      </c>
      <c r="K1811">
        <f>VLOOKUP(A1811,'^TNX'!$A$2:'^TNX'!$F$7370,5)</f>
        <v>6.5519999999999996</v>
      </c>
      <c r="L1811">
        <f t="shared" si="28"/>
        <v>6.5519999999999996</v>
      </c>
      <c r="M1811">
        <f>VLOOKUP(A1811,'US Dollar Index Futures Histori'!$A$2:'US Dollar Index Futures Histori'!$G$7374,2)</f>
        <v>94.91</v>
      </c>
      <c r="N1811">
        <v>363.85000600000001</v>
      </c>
    </row>
    <row r="1812" spans="1:14" x14ac:dyDescent="0.55000000000000004">
      <c r="A1812" s="1">
        <v>35488</v>
      </c>
      <c r="B1812">
        <v>805.67999299999997</v>
      </c>
      <c r="C1812">
        <v>805.67999299999997</v>
      </c>
      <c r="D1812">
        <v>795.05999799999995</v>
      </c>
      <c r="E1812">
        <v>795.07000700000003</v>
      </c>
      <c r="F1812">
        <v>795.07000700000003</v>
      </c>
      <c r="G1812">
        <v>464660000</v>
      </c>
      <c r="H1812">
        <v>21.08</v>
      </c>
      <c r="I1812">
        <f>VLOOKUP('sp500'!A1812,'Crude Oil WTI Futures Historica'!$A$2:'Crude Oil WTI Futures Historica'!$G$7388,2)</f>
        <v>20.89</v>
      </c>
      <c r="J1812">
        <f>VLOOKUP(A1812,'WGC-GOLD_DAILY_USD'!$A$2:'WGC-GOLD_DAILY_USD'!$B$7636,2)</f>
        <v>360</v>
      </c>
      <c r="K1812">
        <f>VLOOKUP(A1812,'^TNX'!$A$2:'^TNX'!$F$7370,5)</f>
        <v>6.5609999999999999</v>
      </c>
      <c r="L1812">
        <f t="shared" si="28"/>
        <v>6.5609999999999999</v>
      </c>
      <c r="M1812">
        <f>VLOOKUP(A1812,'US Dollar Index Futures Histori'!$A$2:'US Dollar Index Futures Histori'!$G$7374,2)</f>
        <v>94.82</v>
      </c>
      <c r="N1812">
        <v>361.14999399999999</v>
      </c>
    </row>
    <row r="1813" spans="1:14" x14ac:dyDescent="0.55000000000000004">
      <c r="A1813" s="1">
        <v>35489</v>
      </c>
      <c r="B1813">
        <v>795.07000700000003</v>
      </c>
      <c r="C1813">
        <v>795.70001200000002</v>
      </c>
      <c r="D1813">
        <v>788.5</v>
      </c>
      <c r="E1813">
        <v>790.82000700000003</v>
      </c>
      <c r="F1813">
        <v>790.82000700000003</v>
      </c>
      <c r="G1813">
        <v>508280000</v>
      </c>
      <c r="H1813">
        <v>21.1</v>
      </c>
      <c r="I1813">
        <f>VLOOKUP('sp500'!A1813,'Crude Oil WTI Futures Historica'!$A$2:'Crude Oil WTI Futures Historica'!$G$7388,2)</f>
        <v>20.3</v>
      </c>
      <c r="J1813">
        <f>VLOOKUP(A1813,'WGC-GOLD_DAILY_USD'!$A$2:'WGC-GOLD_DAILY_USD'!$B$7636,2)</f>
        <v>358.6</v>
      </c>
      <c r="K1813">
        <f>VLOOKUP(A1813,'^TNX'!$A$2:'^TNX'!$F$7370,5)</f>
        <v>6.5350000000000001</v>
      </c>
      <c r="L1813">
        <f t="shared" si="28"/>
        <v>6.5350000000000001</v>
      </c>
      <c r="M1813">
        <f>VLOOKUP(A1813,'US Dollar Index Futures Histori'!$A$2:'US Dollar Index Futures Histori'!$G$7374,2)</f>
        <v>94.9</v>
      </c>
      <c r="N1813">
        <v>360.04998799999998</v>
      </c>
    </row>
    <row r="1814" spans="1:14" x14ac:dyDescent="0.55000000000000004">
      <c r="A1814" s="1">
        <v>35492</v>
      </c>
      <c r="B1814">
        <v>790.82000700000003</v>
      </c>
      <c r="C1814">
        <v>795.30999799999995</v>
      </c>
      <c r="D1814">
        <v>785.65997300000004</v>
      </c>
      <c r="E1814">
        <v>795.30999799999995</v>
      </c>
      <c r="F1814">
        <v>795.30999799999995</v>
      </c>
      <c r="G1814">
        <v>437220000</v>
      </c>
      <c r="H1814">
        <v>20.889999</v>
      </c>
      <c r="I1814">
        <f>VLOOKUP('sp500'!A1814,'Crude Oil WTI Futures Historica'!$A$2:'Crude Oil WTI Futures Historica'!$G$7388,2)</f>
        <v>20.25</v>
      </c>
      <c r="J1814">
        <f>VLOOKUP(A1814,'WGC-GOLD_DAILY_USD'!$A$2:'WGC-GOLD_DAILY_USD'!$B$7636,2)</f>
        <v>362.15</v>
      </c>
      <c r="K1814">
        <f>VLOOKUP(A1814,'^TNX'!$A$2:'^TNX'!$F$7370,5)</f>
        <v>6.5570000000000004</v>
      </c>
      <c r="L1814">
        <f t="shared" si="28"/>
        <v>6.5570000000000004</v>
      </c>
      <c r="M1814">
        <f>VLOOKUP(A1814,'US Dollar Index Futures Histori'!$A$2:'US Dollar Index Futures Histori'!$G$7374,2)</f>
        <v>95.42</v>
      </c>
      <c r="N1814">
        <v>360.48998999999998</v>
      </c>
    </row>
    <row r="1815" spans="1:14" x14ac:dyDescent="0.55000000000000004">
      <c r="A1815" s="1">
        <v>35493</v>
      </c>
      <c r="B1815">
        <v>795.30999799999995</v>
      </c>
      <c r="C1815">
        <v>798.92999299999997</v>
      </c>
      <c r="D1815">
        <v>789.97997999999995</v>
      </c>
      <c r="E1815">
        <v>790.95001200000002</v>
      </c>
      <c r="F1815">
        <v>790.95001200000002</v>
      </c>
      <c r="G1815">
        <v>537890000</v>
      </c>
      <c r="H1815">
        <v>20.620000999999998</v>
      </c>
      <c r="I1815">
        <f>VLOOKUP('sp500'!A1815,'Crude Oil WTI Futures Historica'!$A$2:'Crude Oil WTI Futures Historica'!$G$7388,2)</f>
        <v>20.66</v>
      </c>
      <c r="J1815">
        <f>VLOOKUP(A1815,'WGC-GOLD_DAILY_USD'!$A$2:'WGC-GOLD_DAILY_USD'!$B$7636,2)</f>
        <v>359.4</v>
      </c>
      <c r="K1815">
        <f>VLOOKUP(A1815,'^TNX'!$A$2:'^TNX'!$F$7370,5)</f>
        <v>6.5830000000000002</v>
      </c>
      <c r="L1815">
        <f t="shared" si="28"/>
        <v>6.5830000000000002</v>
      </c>
      <c r="M1815">
        <f>VLOOKUP(A1815,'US Dollar Index Futures Histori'!$A$2:'US Dollar Index Futures Histori'!$G$7374,2)</f>
        <v>96.11</v>
      </c>
      <c r="N1815">
        <v>361.91000400000001</v>
      </c>
    </row>
    <row r="1816" spans="1:14" x14ac:dyDescent="0.55000000000000004">
      <c r="A1816" s="1">
        <v>35494</v>
      </c>
      <c r="B1816">
        <v>790.95001200000002</v>
      </c>
      <c r="C1816">
        <v>801.98999000000003</v>
      </c>
      <c r="D1816">
        <v>790.95001200000002</v>
      </c>
      <c r="E1816">
        <v>801.98999000000003</v>
      </c>
      <c r="F1816">
        <v>801.98999000000003</v>
      </c>
      <c r="G1816">
        <v>532500000</v>
      </c>
      <c r="H1816">
        <v>19.489999999999998</v>
      </c>
      <c r="I1816">
        <f>VLOOKUP('sp500'!A1816,'Crude Oil WTI Futures Historica'!$A$2:'Crude Oil WTI Futures Historica'!$G$7388,2)</f>
        <v>20.49</v>
      </c>
      <c r="J1816">
        <f>VLOOKUP(A1816,'WGC-GOLD_DAILY_USD'!$A$2:'WGC-GOLD_DAILY_USD'!$B$7636,2)</f>
        <v>354.5</v>
      </c>
      <c r="K1816">
        <f>VLOOKUP(A1816,'^TNX'!$A$2:'^TNX'!$F$7370,5)</f>
        <v>6.5789999999999997</v>
      </c>
      <c r="L1816">
        <f t="shared" si="28"/>
        <v>6.5789999999999997</v>
      </c>
      <c r="M1816">
        <f>VLOOKUP(A1816,'US Dollar Index Futures Histori'!$A$2:'US Dollar Index Futures Histori'!$G$7374,2)</f>
        <v>95.89</v>
      </c>
      <c r="N1816">
        <v>363.92999300000002</v>
      </c>
    </row>
    <row r="1817" spans="1:14" x14ac:dyDescent="0.55000000000000004">
      <c r="A1817" s="1">
        <v>35495</v>
      </c>
      <c r="B1817">
        <v>801.98999000000003</v>
      </c>
      <c r="C1817">
        <v>804.10998500000005</v>
      </c>
      <c r="D1817">
        <v>797.5</v>
      </c>
      <c r="E1817">
        <v>798.55999799999995</v>
      </c>
      <c r="F1817">
        <v>798.55999799999995</v>
      </c>
      <c r="G1817">
        <v>540310000</v>
      </c>
      <c r="H1817">
        <v>20.48</v>
      </c>
      <c r="I1817">
        <f>VLOOKUP('sp500'!A1817,'Crude Oil WTI Futures Historica'!$A$2:'Crude Oil WTI Futures Historica'!$G$7388,2)</f>
        <v>20.94</v>
      </c>
      <c r="J1817">
        <f>VLOOKUP(A1817,'WGC-GOLD_DAILY_USD'!$A$2:'WGC-GOLD_DAILY_USD'!$B$7636,2)</f>
        <v>353.1</v>
      </c>
      <c r="K1817">
        <f>VLOOKUP(A1817,'^TNX'!$A$2:'^TNX'!$F$7370,5)</f>
        <v>6.6050000000000004</v>
      </c>
      <c r="L1817">
        <f t="shared" si="28"/>
        <v>6.6050000000000004</v>
      </c>
      <c r="M1817">
        <f>VLOOKUP(A1817,'US Dollar Index Futures Histori'!$A$2:'US Dollar Index Futures Histori'!$G$7374,2)</f>
        <v>95.91</v>
      </c>
      <c r="N1817">
        <v>363.79998799999998</v>
      </c>
    </row>
    <row r="1818" spans="1:14" x14ac:dyDescent="0.55000000000000004">
      <c r="A1818" s="1">
        <v>35496</v>
      </c>
      <c r="B1818">
        <v>798.55999799999995</v>
      </c>
      <c r="C1818">
        <v>808.19000200000005</v>
      </c>
      <c r="D1818">
        <v>798.55999799999995</v>
      </c>
      <c r="E1818">
        <v>804.96997099999999</v>
      </c>
      <c r="F1818">
        <v>804.96997099999999</v>
      </c>
      <c r="G1818">
        <v>508270000</v>
      </c>
      <c r="H1818">
        <v>19.32</v>
      </c>
      <c r="I1818">
        <f>VLOOKUP('sp500'!A1818,'Crude Oil WTI Futures Historica'!$A$2:'Crude Oil WTI Futures Historica'!$G$7388,2)</f>
        <v>21.28</v>
      </c>
      <c r="J1818">
        <f>VLOOKUP(A1818,'WGC-GOLD_DAILY_USD'!$A$2:'WGC-GOLD_DAILY_USD'!$B$7636,2)</f>
        <v>350.3</v>
      </c>
      <c r="K1818">
        <f>VLOOKUP(A1818,'^TNX'!$A$2:'^TNX'!$F$7370,5)</f>
        <v>6.5519999999999996</v>
      </c>
      <c r="L1818">
        <f t="shared" si="28"/>
        <v>6.5519999999999996</v>
      </c>
      <c r="M1818">
        <f>VLOOKUP(A1818,'US Dollar Index Futures Histori'!$A$2:'US Dollar Index Futures Histori'!$G$7374,2)</f>
        <v>96.14</v>
      </c>
      <c r="N1818">
        <v>365.459991</v>
      </c>
    </row>
    <row r="1819" spans="1:14" x14ac:dyDescent="0.55000000000000004">
      <c r="A1819" s="1">
        <v>35499</v>
      </c>
      <c r="B1819">
        <v>804.96997099999999</v>
      </c>
      <c r="C1819">
        <v>813.65997300000004</v>
      </c>
      <c r="D1819">
        <v>803.65997300000004</v>
      </c>
      <c r="E1819">
        <v>813.65002400000003</v>
      </c>
      <c r="F1819">
        <v>813.65002400000003</v>
      </c>
      <c r="G1819">
        <v>468780000</v>
      </c>
      <c r="H1819">
        <v>19</v>
      </c>
      <c r="I1819">
        <f>VLOOKUP('sp500'!A1819,'Crude Oil WTI Futures Historica'!$A$2:'Crude Oil WTI Futures Historica'!$G$7388,2)</f>
        <v>20.49</v>
      </c>
      <c r="J1819">
        <f>VLOOKUP(A1819,'WGC-GOLD_DAILY_USD'!$A$2:'WGC-GOLD_DAILY_USD'!$B$7636,2)</f>
        <v>350.25</v>
      </c>
      <c r="K1819">
        <f>VLOOKUP(A1819,'^TNX'!$A$2:'^TNX'!$F$7370,5)</f>
        <v>6.548</v>
      </c>
      <c r="L1819">
        <f t="shared" si="28"/>
        <v>6.548</v>
      </c>
      <c r="M1819">
        <f>VLOOKUP(A1819,'US Dollar Index Futures Histori'!$A$2:'US Dollar Index Futures Histori'!$G$7374,2)</f>
        <v>95.56</v>
      </c>
      <c r="N1819">
        <v>367.08999599999999</v>
      </c>
    </row>
    <row r="1820" spans="1:14" x14ac:dyDescent="0.55000000000000004">
      <c r="A1820" s="1">
        <v>35500</v>
      </c>
      <c r="B1820">
        <v>813.65002400000003</v>
      </c>
      <c r="C1820">
        <v>814.90002400000003</v>
      </c>
      <c r="D1820">
        <v>810.77002000000005</v>
      </c>
      <c r="E1820">
        <v>811.34002699999996</v>
      </c>
      <c r="F1820">
        <v>811.34002699999996</v>
      </c>
      <c r="G1820">
        <v>493250000</v>
      </c>
      <c r="H1820">
        <v>19.25</v>
      </c>
      <c r="I1820">
        <f>VLOOKUP('sp500'!A1820,'Crude Oil WTI Futures Historica'!$A$2:'Crude Oil WTI Futures Historica'!$G$7388,2)</f>
        <v>20.11</v>
      </c>
      <c r="J1820">
        <f>VLOOKUP(A1820,'WGC-GOLD_DAILY_USD'!$A$2:'WGC-GOLD_DAILY_USD'!$B$7636,2)</f>
        <v>351.95</v>
      </c>
      <c r="K1820">
        <f>VLOOKUP(A1820,'^TNX'!$A$2:'^TNX'!$F$7370,5)</f>
        <v>6.5570000000000004</v>
      </c>
      <c r="L1820">
        <f t="shared" si="28"/>
        <v>6.5570000000000004</v>
      </c>
      <c r="M1820">
        <f>VLOOKUP(A1820,'US Dollar Index Futures Histori'!$A$2:'US Dollar Index Futures Histori'!$G$7374,2)</f>
        <v>95.68</v>
      </c>
      <c r="N1820">
        <v>367.86999500000002</v>
      </c>
    </row>
    <row r="1821" spans="1:14" x14ac:dyDescent="0.55000000000000004">
      <c r="A1821" s="1">
        <v>35501</v>
      </c>
      <c r="B1821">
        <v>811.34002699999996</v>
      </c>
      <c r="C1821">
        <v>811.34002699999996</v>
      </c>
      <c r="D1821">
        <v>801.07000700000003</v>
      </c>
      <c r="E1821">
        <v>804.26000999999997</v>
      </c>
      <c r="F1821">
        <v>804.26000999999997</v>
      </c>
      <c r="G1821">
        <v>490200000</v>
      </c>
      <c r="H1821">
        <v>19.610001</v>
      </c>
      <c r="I1821">
        <f>VLOOKUP('sp500'!A1821,'Crude Oil WTI Futures Historica'!$A$2:'Crude Oil WTI Futures Historica'!$G$7388,2)</f>
        <v>20.62</v>
      </c>
      <c r="J1821">
        <f>VLOOKUP(A1821,'WGC-GOLD_DAILY_USD'!$A$2:'WGC-GOLD_DAILY_USD'!$B$7636,2)</f>
        <v>351.4</v>
      </c>
      <c r="K1821">
        <f>VLOOKUP(A1821,'^TNX'!$A$2:'^TNX'!$F$7370,5)</f>
        <v>6.5830000000000002</v>
      </c>
      <c r="L1821">
        <f t="shared" si="28"/>
        <v>6.5830000000000002</v>
      </c>
      <c r="M1821">
        <f>VLOOKUP(A1821,'US Dollar Index Futures Histori'!$A$2:'US Dollar Index Futures Histori'!$G$7374,2)</f>
        <v>95.36</v>
      </c>
      <c r="N1821">
        <v>364.39999399999999</v>
      </c>
    </row>
    <row r="1822" spans="1:14" x14ac:dyDescent="0.55000000000000004">
      <c r="A1822" s="1">
        <v>35502</v>
      </c>
      <c r="B1822">
        <v>804.26000999999997</v>
      </c>
      <c r="C1822">
        <v>804.26000999999997</v>
      </c>
      <c r="D1822">
        <v>789.44000200000005</v>
      </c>
      <c r="E1822">
        <v>789.55999799999995</v>
      </c>
      <c r="F1822">
        <v>789.55999799999995</v>
      </c>
      <c r="G1822">
        <v>507560000</v>
      </c>
      <c r="H1822">
        <v>19.790001</v>
      </c>
      <c r="I1822">
        <f>VLOOKUP('sp500'!A1822,'Crude Oil WTI Futures Historica'!$A$2:'Crude Oil WTI Futures Historica'!$G$7388,2)</f>
        <v>20.7</v>
      </c>
      <c r="J1822">
        <f>VLOOKUP(A1822,'WGC-GOLD_DAILY_USD'!$A$2:'WGC-GOLD_DAILY_USD'!$B$7636,2)</f>
        <v>352.9</v>
      </c>
      <c r="K1822">
        <f>VLOOKUP(A1822,'^TNX'!$A$2:'^TNX'!$F$7370,5)</f>
        <v>6.7119999999999997</v>
      </c>
      <c r="L1822">
        <f t="shared" si="28"/>
        <v>6.7119999999999997</v>
      </c>
      <c r="M1822">
        <f>VLOOKUP(A1822,'US Dollar Index Futures Histori'!$A$2:'US Dollar Index Futures Histori'!$G$7374,2)</f>
        <v>96.05</v>
      </c>
      <c r="N1822">
        <v>360.05999800000001</v>
      </c>
    </row>
    <row r="1823" spans="1:14" x14ac:dyDescent="0.55000000000000004">
      <c r="A1823" s="1">
        <v>35503</v>
      </c>
      <c r="B1823">
        <v>789.55999799999995</v>
      </c>
      <c r="C1823">
        <v>796.88000499999998</v>
      </c>
      <c r="D1823">
        <v>789.55999799999995</v>
      </c>
      <c r="E1823">
        <v>793.169983</v>
      </c>
      <c r="F1823">
        <v>793.169983</v>
      </c>
      <c r="G1823">
        <v>491540000</v>
      </c>
      <c r="H1823">
        <v>19.809999000000001</v>
      </c>
      <c r="I1823">
        <f>VLOOKUP('sp500'!A1823,'Crude Oil WTI Futures Historica'!$A$2:'Crude Oil WTI Futures Historica'!$G$7388,2)</f>
        <v>21.29</v>
      </c>
      <c r="J1823">
        <f>VLOOKUP(A1823,'WGC-GOLD_DAILY_USD'!$A$2:'WGC-GOLD_DAILY_USD'!$B$7636,2)</f>
        <v>352.8</v>
      </c>
      <c r="K1823">
        <f>VLOOKUP(A1823,'^TNX'!$A$2:'^TNX'!$F$7370,5)</f>
        <v>6.6849999999999996</v>
      </c>
      <c r="L1823">
        <f t="shared" si="28"/>
        <v>6.6849999999999996</v>
      </c>
      <c r="M1823">
        <f>VLOOKUP(A1823,'US Dollar Index Futures Histori'!$A$2:'US Dollar Index Futures Histori'!$G$7374,2)</f>
        <v>95.6</v>
      </c>
      <c r="N1823">
        <v>361.040009</v>
      </c>
    </row>
    <row r="1824" spans="1:14" x14ac:dyDescent="0.55000000000000004">
      <c r="A1824" s="1">
        <v>35506</v>
      </c>
      <c r="B1824">
        <v>793.169983</v>
      </c>
      <c r="C1824">
        <v>796.28002900000001</v>
      </c>
      <c r="D1824">
        <v>782.97997999999995</v>
      </c>
      <c r="E1824">
        <v>795.71002199999998</v>
      </c>
      <c r="F1824">
        <v>795.71002199999998</v>
      </c>
      <c r="G1824">
        <v>495260000</v>
      </c>
      <c r="H1824">
        <v>20.950001</v>
      </c>
      <c r="I1824">
        <f>VLOOKUP('sp500'!A1824,'Crude Oil WTI Futures Historica'!$A$2:'Crude Oil WTI Futures Historica'!$G$7388,2)</f>
        <v>20.92</v>
      </c>
      <c r="J1824">
        <f>VLOOKUP(A1824,'WGC-GOLD_DAILY_USD'!$A$2:'WGC-GOLD_DAILY_USD'!$B$7636,2)</f>
        <v>351.4</v>
      </c>
      <c r="K1824">
        <f>VLOOKUP(A1824,'^TNX'!$A$2:'^TNX'!$F$7370,5)</f>
        <v>6.6989999999999998</v>
      </c>
      <c r="L1824">
        <f t="shared" si="28"/>
        <v>6.6989999999999998</v>
      </c>
      <c r="M1824">
        <f>VLOOKUP(A1824,'US Dollar Index Futures Histori'!$A$2:'US Dollar Index Futures Histori'!$G$7374,2)</f>
        <v>95.68</v>
      </c>
      <c r="N1824">
        <v>357.36999500000002</v>
      </c>
    </row>
    <row r="1825" spans="1:14" x14ac:dyDescent="0.55000000000000004">
      <c r="A1825" s="1">
        <v>35507</v>
      </c>
      <c r="B1825">
        <v>795.71002199999998</v>
      </c>
      <c r="C1825">
        <v>797.17999299999997</v>
      </c>
      <c r="D1825">
        <v>785.46997099999999</v>
      </c>
      <c r="E1825">
        <v>789.65997300000004</v>
      </c>
      <c r="F1825">
        <v>789.65997300000004</v>
      </c>
      <c r="G1825">
        <v>467330000</v>
      </c>
      <c r="H1825">
        <v>21.26</v>
      </c>
      <c r="I1825">
        <f>VLOOKUP('sp500'!A1825,'Crude Oil WTI Futures Historica'!$A$2:'Crude Oil WTI Futures Historica'!$G$7388,2)</f>
        <v>22.06</v>
      </c>
      <c r="J1825">
        <f>VLOOKUP(A1825,'WGC-GOLD_DAILY_USD'!$A$2:'WGC-GOLD_DAILY_USD'!$B$7636,2)</f>
        <v>346.3</v>
      </c>
      <c r="K1825">
        <f>VLOOKUP(A1825,'^TNX'!$A$2:'^TNX'!$F$7370,5)</f>
        <v>6.7119999999999997</v>
      </c>
      <c r="L1825">
        <f t="shared" si="28"/>
        <v>6.7119999999999997</v>
      </c>
      <c r="M1825">
        <f>VLOOKUP(A1825,'US Dollar Index Futures Histori'!$A$2:'US Dollar Index Futures Histori'!$G$7374,2)</f>
        <v>94.95</v>
      </c>
      <c r="N1825">
        <v>354.92999300000002</v>
      </c>
    </row>
    <row r="1826" spans="1:14" x14ac:dyDescent="0.55000000000000004">
      <c r="A1826" s="1">
        <v>35508</v>
      </c>
      <c r="B1826">
        <v>789.65997300000004</v>
      </c>
      <c r="C1826">
        <v>791.59002699999996</v>
      </c>
      <c r="D1826">
        <v>780.03002900000001</v>
      </c>
      <c r="E1826">
        <v>785.77002000000005</v>
      </c>
      <c r="F1826">
        <v>785.77002000000005</v>
      </c>
      <c r="G1826">
        <v>535580000</v>
      </c>
      <c r="H1826">
        <v>21.74</v>
      </c>
      <c r="I1826">
        <f>VLOOKUP('sp500'!A1826,'Crude Oil WTI Futures Historica'!$A$2:'Crude Oil WTI Futures Historica'!$G$7388,2)</f>
        <v>22.04</v>
      </c>
      <c r="J1826">
        <f>VLOOKUP(A1826,'WGC-GOLD_DAILY_USD'!$A$2:'WGC-GOLD_DAILY_USD'!$B$7636,2)</f>
        <v>349.1</v>
      </c>
      <c r="K1826">
        <f>VLOOKUP(A1826,'^TNX'!$A$2:'^TNX'!$F$7370,5)</f>
        <v>6.726</v>
      </c>
      <c r="L1826">
        <f t="shared" si="28"/>
        <v>6.726</v>
      </c>
      <c r="M1826">
        <f>VLOOKUP(A1826,'US Dollar Index Futures Histori'!$A$2:'US Dollar Index Futures Histori'!$G$7374,2)</f>
        <v>95.27</v>
      </c>
      <c r="N1826">
        <v>351.790009</v>
      </c>
    </row>
    <row r="1827" spans="1:14" x14ac:dyDescent="0.55000000000000004">
      <c r="A1827" s="1">
        <v>35509</v>
      </c>
      <c r="B1827">
        <v>785.77002000000005</v>
      </c>
      <c r="C1827">
        <v>786.28997800000002</v>
      </c>
      <c r="D1827">
        <v>778.03997800000002</v>
      </c>
      <c r="E1827">
        <v>782.65002400000003</v>
      </c>
      <c r="F1827">
        <v>782.65002400000003</v>
      </c>
      <c r="G1827">
        <v>497480000</v>
      </c>
      <c r="H1827">
        <v>21.219999000000001</v>
      </c>
      <c r="I1827">
        <f>VLOOKUP('sp500'!A1827,'Crude Oil WTI Futures Historica'!$A$2:'Crude Oil WTI Futures Historica'!$G$7388,2)</f>
        <v>22.32</v>
      </c>
      <c r="J1827">
        <f>VLOOKUP(A1827,'WGC-GOLD_DAILY_USD'!$A$2:'WGC-GOLD_DAILY_USD'!$B$7636,2)</f>
        <v>352</v>
      </c>
      <c r="K1827">
        <f>VLOOKUP(A1827,'^TNX'!$A$2:'^TNX'!$F$7370,5)</f>
        <v>6.726</v>
      </c>
      <c r="L1827">
        <f t="shared" si="28"/>
        <v>6.726</v>
      </c>
      <c r="M1827">
        <f>VLOOKUP(A1827,'US Dollar Index Futures Histori'!$A$2:'US Dollar Index Futures Histori'!$G$7374,2)</f>
        <v>95.49</v>
      </c>
      <c r="N1827">
        <v>352.30999800000001</v>
      </c>
    </row>
    <row r="1828" spans="1:14" x14ac:dyDescent="0.55000000000000004">
      <c r="A1828" s="1">
        <v>35510</v>
      </c>
      <c r="B1828">
        <v>782.65002400000003</v>
      </c>
      <c r="C1828">
        <v>786.44000200000005</v>
      </c>
      <c r="D1828">
        <v>782.65002400000003</v>
      </c>
      <c r="E1828">
        <v>784.09997599999997</v>
      </c>
      <c r="F1828">
        <v>784.09997599999997</v>
      </c>
      <c r="G1828">
        <v>638760000</v>
      </c>
      <c r="H1828">
        <v>19.690000999999999</v>
      </c>
      <c r="I1828">
        <f>VLOOKUP('sp500'!A1828,'Crude Oil WTI Futures Historica'!$A$2:'Crude Oil WTI Futures Historica'!$G$7388,2)</f>
        <v>21.51</v>
      </c>
      <c r="J1828">
        <f>VLOOKUP(A1828,'WGC-GOLD_DAILY_USD'!$A$2:'WGC-GOLD_DAILY_USD'!$B$7636,2)</f>
        <v>352.8</v>
      </c>
      <c r="K1828">
        <f>VLOOKUP(A1828,'^TNX'!$A$2:'^TNX'!$F$7370,5)</f>
        <v>6.73</v>
      </c>
      <c r="L1828">
        <f t="shared" si="28"/>
        <v>6.73</v>
      </c>
      <c r="M1828">
        <f>VLOOKUP(A1828,'US Dollar Index Futures Histori'!$A$2:'US Dollar Index Futures Histori'!$G$7374,2)</f>
        <v>95.04</v>
      </c>
      <c r="N1828">
        <v>351.73001099999999</v>
      </c>
    </row>
    <row r="1829" spans="1:14" x14ac:dyDescent="0.55000000000000004">
      <c r="A1829" s="1">
        <v>35513</v>
      </c>
      <c r="B1829">
        <v>784.09997599999997</v>
      </c>
      <c r="C1829">
        <v>791.01000999999997</v>
      </c>
      <c r="D1829">
        <v>780.78997800000002</v>
      </c>
      <c r="E1829">
        <v>790.89001499999995</v>
      </c>
      <c r="F1829">
        <v>790.89001499999995</v>
      </c>
      <c r="G1829">
        <v>451970000</v>
      </c>
      <c r="H1829">
        <v>20.059999000000001</v>
      </c>
      <c r="I1829">
        <f>VLOOKUP('sp500'!A1829,'Crude Oil WTI Futures Historica'!$A$2:'Crude Oil WTI Futures Historica'!$G$7388,2)</f>
        <v>21.06</v>
      </c>
      <c r="J1829">
        <f>VLOOKUP(A1829,'WGC-GOLD_DAILY_USD'!$A$2:'WGC-GOLD_DAILY_USD'!$B$7636,2)</f>
        <v>350.2</v>
      </c>
      <c r="K1829">
        <f>VLOOKUP(A1829,'^TNX'!$A$2:'^TNX'!$F$7370,5)</f>
        <v>6.7080000000000002</v>
      </c>
      <c r="L1829">
        <f t="shared" si="28"/>
        <v>6.7080000000000002</v>
      </c>
      <c r="M1829">
        <f>VLOOKUP(A1829,'US Dollar Index Futures Histori'!$A$2:'US Dollar Index Futures Histori'!$G$7374,2)</f>
        <v>94.98</v>
      </c>
      <c r="N1829">
        <v>349.48001099999999</v>
      </c>
    </row>
    <row r="1830" spans="1:14" x14ac:dyDescent="0.55000000000000004">
      <c r="A1830" s="1">
        <v>35514</v>
      </c>
      <c r="B1830">
        <v>790.89001499999995</v>
      </c>
      <c r="C1830">
        <v>798.10998500000005</v>
      </c>
      <c r="D1830">
        <v>788.39001499999995</v>
      </c>
      <c r="E1830">
        <v>789.07000700000003</v>
      </c>
      <c r="F1830">
        <v>789.07000700000003</v>
      </c>
      <c r="G1830">
        <v>487520000</v>
      </c>
      <c r="H1830">
        <v>19.260000000000002</v>
      </c>
      <c r="I1830">
        <f>VLOOKUP('sp500'!A1830,'Crude Oil WTI Futures Historica'!$A$2:'Crude Oil WTI Futures Historica'!$G$7388,2)</f>
        <v>20.99</v>
      </c>
      <c r="J1830">
        <f>VLOOKUP(A1830,'WGC-GOLD_DAILY_USD'!$A$2:'WGC-GOLD_DAILY_USD'!$B$7636,2)</f>
        <v>349.6</v>
      </c>
      <c r="K1830">
        <f>VLOOKUP(A1830,'^TNX'!$A$2:'^TNX'!$F$7370,5)</f>
        <v>6.7480000000000002</v>
      </c>
      <c r="L1830">
        <f t="shared" si="28"/>
        <v>6.7480000000000002</v>
      </c>
      <c r="M1830">
        <f>VLOOKUP(A1830,'US Dollar Index Futures Histori'!$A$2:'US Dollar Index Futures Histori'!$G$7374,2)</f>
        <v>95.18</v>
      </c>
      <c r="N1830">
        <v>350.70001200000002</v>
      </c>
    </row>
    <row r="1831" spans="1:14" x14ac:dyDescent="0.55000000000000004">
      <c r="A1831" s="1">
        <v>35515</v>
      </c>
      <c r="B1831">
        <v>789.07000700000003</v>
      </c>
      <c r="C1831">
        <v>794.89001499999995</v>
      </c>
      <c r="D1831">
        <v>786.77002000000005</v>
      </c>
      <c r="E1831">
        <v>790.5</v>
      </c>
      <c r="F1831">
        <v>790.5</v>
      </c>
      <c r="G1831">
        <v>506670000</v>
      </c>
      <c r="H1831">
        <v>18.32</v>
      </c>
      <c r="I1831">
        <f>VLOOKUP('sp500'!A1831,'Crude Oil WTI Futures Historica'!$A$2:'Crude Oil WTI Futures Historica'!$G$7388,2)</f>
        <v>20.64</v>
      </c>
      <c r="J1831">
        <f>VLOOKUP(A1831,'WGC-GOLD_DAILY_USD'!$A$2:'WGC-GOLD_DAILY_USD'!$B$7636,2)</f>
        <v>346.05</v>
      </c>
      <c r="K1831">
        <f>VLOOKUP(A1831,'^TNX'!$A$2:'^TNX'!$F$7370,5)</f>
        <v>6.7839999999999998</v>
      </c>
      <c r="L1831">
        <f t="shared" si="28"/>
        <v>6.7839999999999998</v>
      </c>
      <c r="M1831">
        <f>VLOOKUP(A1831,'US Dollar Index Futures Histori'!$A$2:'US Dollar Index Futures Histori'!$G$7374,2)</f>
        <v>95.11</v>
      </c>
      <c r="N1831">
        <v>352.30999800000001</v>
      </c>
    </row>
    <row r="1832" spans="1:14" x14ac:dyDescent="0.55000000000000004">
      <c r="A1832" s="1">
        <v>35516</v>
      </c>
      <c r="B1832">
        <v>790.5</v>
      </c>
      <c r="C1832">
        <v>792.580017</v>
      </c>
      <c r="D1832">
        <v>767.32000700000003</v>
      </c>
      <c r="E1832">
        <v>773.88000499999998</v>
      </c>
      <c r="F1832">
        <v>773.88000499999998</v>
      </c>
      <c r="G1832">
        <v>476790000</v>
      </c>
      <c r="H1832">
        <v>20.5</v>
      </c>
      <c r="I1832">
        <f>VLOOKUP('sp500'!A1832,'Crude Oil WTI Futures Historica'!$A$2:'Crude Oil WTI Futures Historica'!$G$7388,2)</f>
        <v>20.7</v>
      </c>
      <c r="J1832">
        <f>VLOOKUP(A1832,'WGC-GOLD_DAILY_USD'!$A$2:'WGC-GOLD_DAILY_USD'!$B$7636,2)</f>
        <v>348.15</v>
      </c>
      <c r="K1832">
        <f>VLOOKUP(A1832,'^TNX'!$A$2:'^TNX'!$F$7370,5)</f>
        <v>6.8840000000000003</v>
      </c>
      <c r="L1832">
        <f t="shared" si="28"/>
        <v>6.8840000000000003</v>
      </c>
      <c r="M1832">
        <f>VLOOKUP(A1832,'US Dollar Index Futures Histori'!$A$2:'US Dollar Index Futures Histori'!$G$7374,2)</f>
        <v>94.38</v>
      </c>
      <c r="N1832">
        <v>348.95001200000002</v>
      </c>
    </row>
    <row r="1833" spans="1:14" x14ac:dyDescent="0.55000000000000004">
      <c r="A1833" s="1">
        <v>35520</v>
      </c>
      <c r="B1833">
        <v>773.88000499999998</v>
      </c>
      <c r="C1833">
        <v>773.88000499999998</v>
      </c>
      <c r="D1833">
        <v>756.13000499999998</v>
      </c>
      <c r="E1833">
        <v>757.11999500000002</v>
      </c>
      <c r="F1833">
        <v>757.11999500000002</v>
      </c>
      <c r="G1833">
        <v>555880000</v>
      </c>
      <c r="H1833">
        <v>22.139999</v>
      </c>
      <c r="I1833">
        <f>VLOOKUP('sp500'!A1833,'Crude Oil WTI Futures Historica'!$A$2:'Crude Oil WTI Futures Historica'!$G$7388,2)</f>
        <v>20.41</v>
      </c>
      <c r="J1833">
        <f>VLOOKUP(A1833,'WGC-GOLD_DAILY_USD'!$A$2:'WGC-GOLD_DAILY_USD'!$B$7636,2)</f>
        <v>348.15</v>
      </c>
      <c r="K1833">
        <f>VLOOKUP(A1833,'^TNX'!$A$2:'^TNX'!$F$7370,5)</f>
        <v>6.907</v>
      </c>
      <c r="L1833">
        <f t="shared" si="28"/>
        <v>6.907</v>
      </c>
      <c r="M1833">
        <f>VLOOKUP(A1833,'US Dollar Index Futures Histori'!$A$2:'US Dollar Index Futures Histori'!$G$7374,2)</f>
        <v>94.47</v>
      </c>
      <c r="N1833">
        <v>342.55999800000001</v>
      </c>
    </row>
    <row r="1834" spans="1:14" x14ac:dyDescent="0.55000000000000004">
      <c r="A1834" s="1">
        <v>35521</v>
      </c>
      <c r="B1834">
        <v>757.11999500000002</v>
      </c>
      <c r="C1834">
        <v>761.48999000000003</v>
      </c>
      <c r="D1834">
        <v>751.26000999999997</v>
      </c>
      <c r="E1834">
        <v>759.64001499999995</v>
      </c>
      <c r="F1834">
        <v>759.64001499999995</v>
      </c>
      <c r="G1834">
        <v>515770000</v>
      </c>
      <c r="H1834">
        <v>20.84</v>
      </c>
      <c r="I1834">
        <f>VLOOKUP('sp500'!A1834,'Crude Oil WTI Futures Historica'!$A$2:'Crude Oil WTI Futures Historica'!$G$7388,2)</f>
        <v>20.28</v>
      </c>
      <c r="J1834">
        <f>VLOOKUP(A1834,'WGC-GOLD_DAILY_USD'!$A$2:'WGC-GOLD_DAILY_USD'!$B$7636,2)</f>
        <v>350</v>
      </c>
      <c r="K1834">
        <f>VLOOKUP(A1834,'^TNX'!$A$2:'^TNX'!$F$7370,5)</f>
        <v>6.88</v>
      </c>
      <c r="L1834">
        <f t="shared" si="28"/>
        <v>6.88</v>
      </c>
      <c r="M1834">
        <f>VLOOKUP(A1834,'US Dollar Index Futures Histori'!$A$2:'US Dollar Index Futures Histori'!$G$7374,2)</f>
        <v>93.84</v>
      </c>
      <c r="N1834">
        <v>340.88000499999998</v>
      </c>
    </row>
    <row r="1835" spans="1:14" x14ac:dyDescent="0.55000000000000004">
      <c r="A1835" s="1">
        <v>35522</v>
      </c>
      <c r="B1835">
        <v>759.64001499999995</v>
      </c>
      <c r="C1835">
        <v>759.65002400000003</v>
      </c>
      <c r="D1835">
        <v>747.59002699999996</v>
      </c>
      <c r="E1835">
        <v>750.10998500000005</v>
      </c>
      <c r="F1835">
        <v>750.10998500000005</v>
      </c>
      <c r="G1835">
        <v>478210000</v>
      </c>
      <c r="H1835">
        <v>21.299999</v>
      </c>
      <c r="I1835">
        <f>VLOOKUP('sp500'!A1835,'Crude Oil WTI Futures Historica'!$A$2:'Crude Oil WTI Futures Historica'!$G$7388,2)</f>
        <v>19.47</v>
      </c>
      <c r="J1835">
        <f>VLOOKUP(A1835,'WGC-GOLD_DAILY_USD'!$A$2:'WGC-GOLD_DAILY_USD'!$B$7636,2)</f>
        <v>351.05</v>
      </c>
      <c r="K1835">
        <f>VLOOKUP(A1835,'^TNX'!$A$2:'^TNX'!$F$7370,5)</f>
        <v>6.8620000000000001</v>
      </c>
      <c r="L1835">
        <f t="shared" si="28"/>
        <v>6.8620000000000001</v>
      </c>
      <c r="M1835">
        <f>VLOOKUP(A1835,'US Dollar Index Futures Histori'!$A$2:'US Dollar Index Futures Histori'!$G$7374,2)</f>
        <v>94.51</v>
      </c>
      <c r="N1835">
        <v>337.790009</v>
      </c>
    </row>
    <row r="1836" spans="1:14" x14ac:dyDescent="0.55000000000000004">
      <c r="A1836" s="1">
        <v>35523</v>
      </c>
      <c r="B1836">
        <v>750.10998500000005</v>
      </c>
      <c r="C1836">
        <v>751.03997800000002</v>
      </c>
      <c r="D1836">
        <v>744.40002400000003</v>
      </c>
      <c r="E1836">
        <v>750.32000700000003</v>
      </c>
      <c r="F1836">
        <v>750.32000700000003</v>
      </c>
      <c r="G1836">
        <v>498010000</v>
      </c>
      <c r="H1836">
        <v>21.190000999999999</v>
      </c>
      <c r="I1836">
        <f>VLOOKUP('sp500'!A1836,'Crude Oil WTI Futures Historica'!$A$2:'Crude Oil WTI Futures Historica'!$G$7388,2)</f>
        <v>19.47</v>
      </c>
      <c r="J1836">
        <f>VLOOKUP(A1836,'WGC-GOLD_DAILY_USD'!$A$2:'WGC-GOLD_DAILY_USD'!$B$7636,2)</f>
        <v>348.75</v>
      </c>
      <c r="K1836">
        <f>VLOOKUP(A1836,'^TNX'!$A$2:'^TNX'!$F$7370,5)</f>
        <v>6.8529999999999998</v>
      </c>
      <c r="L1836">
        <f t="shared" si="28"/>
        <v>6.8529999999999998</v>
      </c>
      <c r="M1836">
        <f>VLOOKUP(A1836,'US Dollar Index Futures Histori'!$A$2:'US Dollar Index Futures Histori'!$G$7374,2)</f>
        <v>94.07</v>
      </c>
      <c r="N1836">
        <v>336.38000499999998</v>
      </c>
    </row>
    <row r="1837" spans="1:14" x14ac:dyDescent="0.55000000000000004">
      <c r="A1837" s="1">
        <v>35524</v>
      </c>
      <c r="B1837">
        <v>750.32000700000003</v>
      </c>
      <c r="C1837">
        <v>757.90002400000003</v>
      </c>
      <c r="D1837">
        <v>744.03997800000002</v>
      </c>
      <c r="E1837">
        <v>757.90002400000003</v>
      </c>
      <c r="F1837">
        <v>757.90002400000003</v>
      </c>
      <c r="G1837">
        <v>544580000</v>
      </c>
      <c r="H1837">
        <v>19.23</v>
      </c>
      <c r="I1837">
        <f>VLOOKUP('sp500'!A1837,'Crude Oil WTI Futures Historica'!$A$2:'Crude Oil WTI Futures Historica'!$G$7388,2)</f>
        <v>19.12</v>
      </c>
      <c r="J1837">
        <f>VLOOKUP(A1837,'WGC-GOLD_DAILY_USD'!$A$2:'WGC-GOLD_DAILY_USD'!$B$7636,2)</f>
        <v>347.4</v>
      </c>
      <c r="K1837">
        <f>VLOOKUP(A1837,'^TNX'!$A$2:'^TNX'!$F$7370,5)</f>
        <v>6.9080000000000004</v>
      </c>
      <c r="L1837">
        <f t="shared" si="28"/>
        <v>6.9080000000000004</v>
      </c>
      <c r="M1837">
        <f>VLOOKUP(A1837,'US Dollar Index Futures Histori'!$A$2:'US Dollar Index Futures Histori'!$G$7374,2)</f>
        <v>94.92</v>
      </c>
      <c r="N1837">
        <v>340.83999599999999</v>
      </c>
    </row>
    <row r="1838" spans="1:14" x14ac:dyDescent="0.55000000000000004">
      <c r="A1838" s="1">
        <v>35527</v>
      </c>
      <c r="B1838">
        <v>757.90002400000003</v>
      </c>
      <c r="C1838">
        <v>764.82000700000003</v>
      </c>
      <c r="D1838">
        <v>757.90002400000003</v>
      </c>
      <c r="E1838">
        <v>762.13000499999998</v>
      </c>
      <c r="F1838">
        <v>762.13000499999998</v>
      </c>
      <c r="G1838">
        <v>453790000</v>
      </c>
      <c r="H1838">
        <v>18.510000000000002</v>
      </c>
      <c r="I1838">
        <f>VLOOKUP('sp500'!A1838,'Crude Oil WTI Futures Historica'!$A$2:'Crude Oil WTI Futures Historica'!$G$7388,2)</f>
        <v>19.23</v>
      </c>
      <c r="J1838">
        <f>VLOOKUP(A1838,'WGC-GOLD_DAILY_USD'!$A$2:'WGC-GOLD_DAILY_USD'!$B$7636,2)</f>
        <v>349</v>
      </c>
      <c r="K1838">
        <f>VLOOKUP(A1838,'^TNX'!$A$2:'^TNX'!$F$7370,5)</f>
        <v>6.8579999999999997</v>
      </c>
      <c r="L1838">
        <f t="shared" si="28"/>
        <v>6.8579999999999997</v>
      </c>
      <c r="M1838">
        <f>VLOOKUP(A1838,'US Dollar Index Futures Histori'!$A$2:'US Dollar Index Futures Histori'!$G$7374,2)</f>
        <v>95.95</v>
      </c>
      <c r="N1838">
        <v>344.91000400000001</v>
      </c>
    </row>
    <row r="1839" spans="1:14" x14ac:dyDescent="0.55000000000000004">
      <c r="A1839" s="1">
        <v>35528</v>
      </c>
      <c r="B1839">
        <v>762.13000499999998</v>
      </c>
      <c r="C1839">
        <v>766.25</v>
      </c>
      <c r="D1839">
        <v>758.35998500000005</v>
      </c>
      <c r="E1839">
        <v>766.11999500000002</v>
      </c>
      <c r="F1839">
        <v>766.11999500000002</v>
      </c>
      <c r="G1839">
        <v>450790000</v>
      </c>
      <c r="H1839">
        <v>18.440000999999999</v>
      </c>
      <c r="I1839">
        <f>VLOOKUP('sp500'!A1839,'Crude Oil WTI Futures Historica'!$A$2:'Crude Oil WTI Futures Historica'!$G$7388,2)</f>
        <v>19.350000000000001</v>
      </c>
      <c r="J1839">
        <f>VLOOKUP(A1839,'WGC-GOLD_DAILY_USD'!$A$2:'WGC-GOLD_DAILY_USD'!$B$7636,2)</f>
        <v>349.1</v>
      </c>
      <c r="K1839">
        <f>VLOOKUP(A1839,'^TNX'!$A$2:'^TNX'!$F$7370,5)</f>
        <v>6.89</v>
      </c>
      <c r="L1839">
        <f t="shared" si="28"/>
        <v>6.89</v>
      </c>
      <c r="M1839">
        <f>VLOOKUP(A1839,'US Dollar Index Futures Histori'!$A$2:'US Dollar Index Futures Histori'!$G$7374,2)</f>
        <v>96.11</v>
      </c>
      <c r="N1839">
        <v>345.97000100000002</v>
      </c>
    </row>
    <row r="1840" spans="1:14" x14ac:dyDescent="0.55000000000000004">
      <c r="A1840" s="1">
        <v>35529</v>
      </c>
      <c r="B1840">
        <v>766.11999500000002</v>
      </c>
      <c r="C1840">
        <v>769.53002900000001</v>
      </c>
      <c r="D1840">
        <v>759.15002400000003</v>
      </c>
      <c r="E1840">
        <v>760.59997599999997</v>
      </c>
      <c r="F1840">
        <v>760.59997599999997</v>
      </c>
      <c r="G1840">
        <v>451500000</v>
      </c>
      <c r="H1840">
        <v>18.559999000000001</v>
      </c>
      <c r="I1840">
        <f>VLOOKUP('sp500'!A1840,'Crude Oil WTI Futures Historica'!$A$2:'Crude Oil WTI Futures Historica'!$G$7388,2)</f>
        <v>19.27</v>
      </c>
      <c r="J1840">
        <f>VLOOKUP(A1840,'WGC-GOLD_DAILY_USD'!$A$2:'WGC-GOLD_DAILY_USD'!$B$7636,2)</f>
        <v>347.8</v>
      </c>
      <c r="K1840">
        <f>VLOOKUP(A1840,'^TNX'!$A$2:'^TNX'!$F$7370,5)</f>
        <v>6.89</v>
      </c>
      <c r="L1840">
        <f t="shared" si="28"/>
        <v>6.89</v>
      </c>
      <c r="M1840">
        <f>VLOOKUP(A1840,'US Dollar Index Futures Histori'!$A$2:'US Dollar Index Futures Histori'!$G$7374,2)</f>
        <v>96.73</v>
      </c>
      <c r="N1840">
        <v>346.73001099999999</v>
      </c>
    </row>
    <row r="1841" spans="1:14" x14ac:dyDescent="0.55000000000000004">
      <c r="A1841" s="1">
        <v>35530</v>
      </c>
      <c r="B1841">
        <v>760.59997599999997</v>
      </c>
      <c r="C1841">
        <v>763.72997999999995</v>
      </c>
      <c r="D1841">
        <v>757.65002400000003</v>
      </c>
      <c r="E1841">
        <v>758.34002699999996</v>
      </c>
      <c r="F1841">
        <v>758.34002699999996</v>
      </c>
      <c r="G1841">
        <v>421790000</v>
      </c>
      <c r="H1841">
        <v>19.010000000000002</v>
      </c>
      <c r="I1841">
        <f>VLOOKUP('sp500'!A1841,'Crude Oil WTI Futures Historica'!$A$2:'Crude Oil WTI Futures Historica'!$G$7388,2)</f>
        <v>19.57</v>
      </c>
      <c r="J1841">
        <f>VLOOKUP(A1841,'WGC-GOLD_DAILY_USD'!$A$2:'WGC-GOLD_DAILY_USD'!$B$7636,2)</f>
        <v>347.6</v>
      </c>
      <c r="K1841">
        <f>VLOOKUP(A1841,'^TNX'!$A$2:'^TNX'!$F$7370,5)</f>
        <v>6.8940000000000001</v>
      </c>
      <c r="L1841">
        <f t="shared" si="28"/>
        <v>6.8940000000000001</v>
      </c>
      <c r="M1841">
        <f>VLOOKUP(A1841,'US Dollar Index Futures Histori'!$A$2:'US Dollar Index Futures Histori'!$G$7374,2)</f>
        <v>96.36</v>
      </c>
      <c r="N1841">
        <v>345.16000400000001</v>
      </c>
    </row>
    <row r="1842" spans="1:14" x14ac:dyDescent="0.55000000000000004">
      <c r="A1842" s="1">
        <v>35531</v>
      </c>
      <c r="B1842">
        <v>758.34002699999996</v>
      </c>
      <c r="C1842">
        <v>758.34002699999996</v>
      </c>
      <c r="D1842">
        <v>737.64001499999995</v>
      </c>
      <c r="E1842">
        <v>737.65002400000003</v>
      </c>
      <c r="F1842">
        <v>737.65002400000003</v>
      </c>
      <c r="G1842">
        <v>444380000</v>
      </c>
      <c r="H1842">
        <v>19.760000000000002</v>
      </c>
      <c r="I1842">
        <f>VLOOKUP('sp500'!A1842,'Crude Oil WTI Futures Historica'!$A$2:'Crude Oil WTI Futures Historica'!$G$7388,2)</f>
        <v>19.53</v>
      </c>
      <c r="J1842">
        <f>VLOOKUP(A1842,'WGC-GOLD_DAILY_USD'!$A$2:'WGC-GOLD_DAILY_USD'!$B$7636,2)</f>
        <v>347.95</v>
      </c>
      <c r="K1842">
        <f>VLOOKUP(A1842,'^TNX'!$A$2:'^TNX'!$F$7370,5)</f>
        <v>6.9630000000000001</v>
      </c>
      <c r="L1842">
        <f t="shared" si="28"/>
        <v>6.9630000000000001</v>
      </c>
      <c r="M1842">
        <f>VLOOKUP(A1842,'US Dollar Index Futures Histori'!$A$2:'US Dollar Index Futures Histori'!$G$7374,2)</f>
        <v>96.39</v>
      </c>
      <c r="N1842">
        <v>339.25</v>
      </c>
    </row>
    <row r="1843" spans="1:14" x14ac:dyDescent="0.55000000000000004">
      <c r="A1843" s="1">
        <v>35534</v>
      </c>
      <c r="B1843">
        <v>737.65002400000003</v>
      </c>
      <c r="C1843">
        <v>743.72997999999995</v>
      </c>
      <c r="D1843">
        <v>733.53997800000002</v>
      </c>
      <c r="E1843">
        <v>743.72997999999995</v>
      </c>
      <c r="F1843">
        <v>743.72997999999995</v>
      </c>
      <c r="G1843">
        <v>406800000</v>
      </c>
      <c r="H1843">
        <v>19.09</v>
      </c>
      <c r="I1843">
        <f>VLOOKUP('sp500'!A1843,'Crude Oil WTI Futures Historica'!$A$2:'Crude Oil WTI Futures Historica'!$G$7388,2)</f>
        <v>19.899999999999999</v>
      </c>
      <c r="J1843">
        <f>VLOOKUP(A1843,'WGC-GOLD_DAILY_USD'!$A$2:'WGC-GOLD_DAILY_USD'!$B$7636,2)</f>
        <v>346.75</v>
      </c>
      <c r="K1843">
        <f>VLOOKUP(A1843,'^TNX'!$A$2:'^TNX'!$F$7370,5)</f>
        <v>6.9640000000000004</v>
      </c>
      <c r="L1843">
        <f t="shared" si="28"/>
        <v>6.9640000000000004</v>
      </c>
      <c r="M1843">
        <f>VLOOKUP(A1843,'US Dollar Index Futures Histori'!$A$2:'US Dollar Index Futures Histori'!$G$7374,2)</f>
        <v>96.75</v>
      </c>
      <c r="N1843">
        <v>338.60998499999999</v>
      </c>
    </row>
    <row r="1844" spans="1:14" x14ac:dyDescent="0.55000000000000004">
      <c r="A1844" s="1">
        <v>35535</v>
      </c>
      <c r="B1844">
        <v>743.72997999999995</v>
      </c>
      <c r="C1844">
        <v>754.71997099999999</v>
      </c>
      <c r="D1844">
        <v>743.72997999999995</v>
      </c>
      <c r="E1844">
        <v>754.71997099999999</v>
      </c>
      <c r="F1844">
        <v>754.71997099999999</v>
      </c>
      <c r="G1844">
        <v>507370000</v>
      </c>
      <c r="H1844">
        <v>18.25</v>
      </c>
      <c r="I1844">
        <f>VLOOKUP('sp500'!A1844,'Crude Oil WTI Futures Historica'!$A$2:'Crude Oil WTI Futures Historica'!$G$7388,2)</f>
        <v>19.829999999999998</v>
      </c>
      <c r="J1844">
        <f>VLOOKUP(A1844,'WGC-GOLD_DAILY_USD'!$A$2:'WGC-GOLD_DAILY_USD'!$B$7636,2)</f>
        <v>343</v>
      </c>
      <c r="K1844">
        <f>VLOOKUP(A1844,'^TNX'!$A$2:'^TNX'!$F$7370,5)</f>
        <v>6.8680000000000003</v>
      </c>
      <c r="L1844">
        <f t="shared" si="28"/>
        <v>6.8680000000000003</v>
      </c>
      <c r="M1844">
        <f>VLOOKUP(A1844,'US Dollar Index Futures Histori'!$A$2:'US Dollar Index Futures Histori'!$G$7374,2)</f>
        <v>96.53</v>
      </c>
      <c r="N1844">
        <v>340.77999899999998</v>
      </c>
    </row>
    <row r="1845" spans="1:14" x14ac:dyDescent="0.55000000000000004">
      <c r="A1845" s="1">
        <v>35536</v>
      </c>
      <c r="B1845">
        <v>754.71997099999999</v>
      </c>
      <c r="C1845">
        <v>763.53002900000001</v>
      </c>
      <c r="D1845">
        <v>751.98999000000003</v>
      </c>
      <c r="E1845">
        <v>763.53002900000001</v>
      </c>
      <c r="F1845">
        <v>763.53002900000001</v>
      </c>
      <c r="G1845">
        <v>498820000</v>
      </c>
      <c r="H1845">
        <v>17.639999</v>
      </c>
      <c r="I1845">
        <f>VLOOKUP('sp500'!A1845,'Crude Oil WTI Futures Historica'!$A$2:'Crude Oil WTI Futures Historica'!$G$7388,2)</f>
        <v>19.350000000000001</v>
      </c>
      <c r="J1845">
        <f>VLOOKUP(A1845,'WGC-GOLD_DAILY_USD'!$A$2:'WGC-GOLD_DAILY_USD'!$B$7636,2)</f>
        <v>339.9</v>
      </c>
      <c r="K1845">
        <f>VLOOKUP(A1845,'^TNX'!$A$2:'^TNX'!$F$7370,5)</f>
        <v>6.8860000000000001</v>
      </c>
      <c r="L1845">
        <f t="shared" si="28"/>
        <v>6.8860000000000001</v>
      </c>
      <c r="M1845">
        <f>VLOOKUP(A1845,'US Dollar Index Futures Histori'!$A$2:'US Dollar Index Futures Histori'!$G$7374,2)</f>
        <v>96.66</v>
      </c>
      <c r="N1845">
        <v>340.23998999999998</v>
      </c>
    </row>
    <row r="1846" spans="1:14" x14ac:dyDescent="0.55000000000000004">
      <c r="A1846" s="1">
        <v>35537</v>
      </c>
      <c r="B1846">
        <v>763.53002900000001</v>
      </c>
      <c r="C1846">
        <v>768.54998799999998</v>
      </c>
      <c r="D1846">
        <v>760.48999000000003</v>
      </c>
      <c r="E1846">
        <v>761.77002000000005</v>
      </c>
      <c r="F1846">
        <v>761.77002000000005</v>
      </c>
      <c r="G1846">
        <v>503760000</v>
      </c>
      <c r="H1846">
        <v>18.709999</v>
      </c>
      <c r="I1846">
        <f>VLOOKUP('sp500'!A1846,'Crude Oil WTI Futures Historica'!$A$2:'Crude Oil WTI Futures Historica'!$G$7388,2)</f>
        <v>19.420000000000002</v>
      </c>
      <c r="J1846">
        <f>VLOOKUP(A1846,'WGC-GOLD_DAILY_USD'!$A$2:'WGC-GOLD_DAILY_USD'!$B$7636,2)</f>
        <v>340.4</v>
      </c>
      <c r="K1846">
        <f>VLOOKUP(A1846,'^TNX'!$A$2:'^TNX'!$F$7370,5)</f>
        <v>6.8449999999999998</v>
      </c>
      <c r="L1846">
        <f t="shared" si="28"/>
        <v>6.8449999999999998</v>
      </c>
      <c r="M1846">
        <f>VLOOKUP(A1846,'US Dollar Index Futures Histori'!$A$2:'US Dollar Index Futures Histori'!$G$7374,2)</f>
        <v>96.49</v>
      </c>
      <c r="N1846">
        <v>340.42999300000002</v>
      </c>
    </row>
    <row r="1847" spans="1:14" x14ac:dyDescent="0.55000000000000004">
      <c r="A1847" s="1">
        <v>35538</v>
      </c>
      <c r="B1847">
        <v>761.77002000000005</v>
      </c>
      <c r="C1847">
        <v>767.92999299999997</v>
      </c>
      <c r="D1847">
        <v>761.77002000000005</v>
      </c>
      <c r="E1847">
        <v>766.34002699999996</v>
      </c>
      <c r="F1847">
        <v>766.34002699999996</v>
      </c>
      <c r="G1847">
        <v>468940000</v>
      </c>
      <c r="H1847">
        <v>18.75</v>
      </c>
      <c r="I1847">
        <f>VLOOKUP('sp500'!A1847,'Crude Oil WTI Futures Historica'!$A$2:'Crude Oil WTI Futures Historica'!$G$7388,2)</f>
        <v>19.91</v>
      </c>
      <c r="J1847">
        <f>VLOOKUP(A1847,'WGC-GOLD_DAILY_USD'!$A$2:'WGC-GOLD_DAILY_USD'!$B$7636,2)</f>
        <v>342.1</v>
      </c>
      <c r="K1847">
        <f>VLOOKUP(A1847,'^TNX'!$A$2:'^TNX'!$F$7370,5)</f>
        <v>6.8230000000000004</v>
      </c>
      <c r="L1847">
        <f t="shared" si="28"/>
        <v>6.8230000000000004</v>
      </c>
      <c r="M1847">
        <f>VLOOKUP(A1847,'US Dollar Index Futures Histori'!$A$2:'US Dollar Index Futures Histori'!$G$7374,2)</f>
        <v>96.05</v>
      </c>
      <c r="N1847">
        <v>341.73998999999998</v>
      </c>
    </row>
    <row r="1848" spans="1:14" x14ac:dyDescent="0.55000000000000004">
      <c r="A1848" s="1">
        <v>35541</v>
      </c>
      <c r="B1848">
        <v>766.34002699999996</v>
      </c>
      <c r="C1848">
        <v>767.39001499999995</v>
      </c>
      <c r="D1848">
        <v>756.38000499999998</v>
      </c>
      <c r="E1848">
        <v>760.36999500000002</v>
      </c>
      <c r="F1848">
        <v>760.36999500000002</v>
      </c>
      <c r="G1848">
        <v>397300000</v>
      </c>
      <c r="H1848">
        <v>20.100000000000001</v>
      </c>
      <c r="I1848">
        <f>VLOOKUP('sp500'!A1848,'Crude Oil WTI Futures Historica'!$A$2:'Crude Oil WTI Futures Historica'!$G$7388,2)</f>
        <v>20.38</v>
      </c>
      <c r="J1848">
        <f>VLOOKUP(A1848,'WGC-GOLD_DAILY_USD'!$A$2:'WGC-GOLD_DAILY_USD'!$B$7636,2)</f>
        <v>342.25</v>
      </c>
      <c r="K1848">
        <f>VLOOKUP(A1848,'^TNX'!$A$2:'^TNX'!$F$7370,5)</f>
        <v>6.859</v>
      </c>
      <c r="L1848">
        <f t="shared" si="28"/>
        <v>6.859</v>
      </c>
      <c r="M1848">
        <f>VLOOKUP(A1848,'US Dollar Index Futures Histori'!$A$2:'US Dollar Index Futures Histori'!$G$7374,2)</f>
        <v>95.54</v>
      </c>
      <c r="N1848">
        <v>338.26998900000001</v>
      </c>
    </row>
    <row r="1849" spans="1:14" x14ac:dyDescent="0.55000000000000004">
      <c r="A1849" s="1">
        <v>35542</v>
      </c>
      <c r="B1849">
        <v>760.36999500000002</v>
      </c>
      <c r="C1849">
        <v>774.64001499999995</v>
      </c>
      <c r="D1849">
        <v>759.90002400000003</v>
      </c>
      <c r="E1849">
        <v>774.60998500000005</v>
      </c>
      <c r="F1849">
        <v>774.60998500000005</v>
      </c>
      <c r="G1849">
        <v>507500000</v>
      </c>
      <c r="H1849">
        <v>19.52</v>
      </c>
      <c r="I1849">
        <f>VLOOKUP('sp500'!A1849,'Crude Oil WTI Futures Historica'!$A$2:'Crude Oil WTI Futures Historica'!$G$7388,2)</f>
        <v>19.600000000000001</v>
      </c>
      <c r="J1849">
        <f>VLOOKUP(A1849,'WGC-GOLD_DAILY_USD'!$A$2:'WGC-GOLD_DAILY_USD'!$B$7636,2)</f>
        <v>341.6</v>
      </c>
      <c r="K1849">
        <f>VLOOKUP(A1849,'^TNX'!$A$2:'^TNX'!$F$7370,5)</f>
        <v>6.8280000000000003</v>
      </c>
      <c r="L1849">
        <f t="shared" si="28"/>
        <v>6.8280000000000003</v>
      </c>
      <c r="M1849">
        <f>VLOOKUP(A1849,'US Dollar Index Futures Histori'!$A$2:'US Dollar Index Futures Histori'!$G$7374,2)</f>
        <v>96.33</v>
      </c>
      <c r="N1849">
        <v>338.08999599999999</v>
      </c>
    </row>
    <row r="1850" spans="1:14" x14ac:dyDescent="0.55000000000000004">
      <c r="A1850" s="1">
        <v>35543</v>
      </c>
      <c r="B1850">
        <v>774.60998500000005</v>
      </c>
      <c r="C1850">
        <v>778.19000200000005</v>
      </c>
      <c r="D1850">
        <v>771.90002400000003</v>
      </c>
      <c r="E1850">
        <v>773.64001499999995</v>
      </c>
      <c r="F1850">
        <v>773.64001499999995</v>
      </c>
      <c r="G1850">
        <v>489350000</v>
      </c>
      <c r="H1850">
        <v>20.48</v>
      </c>
      <c r="I1850">
        <f>VLOOKUP('sp500'!A1850,'Crude Oil WTI Futures Historica'!$A$2:'Crude Oil WTI Futures Historica'!$G$7388,2)</f>
        <v>19.73</v>
      </c>
      <c r="J1850">
        <f>VLOOKUP(A1850,'WGC-GOLD_DAILY_USD'!$A$2:'WGC-GOLD_DAILY_USD'!$B$7636,2)</f>
        <v>341</v>
      </c>
      <c r="K1850">
        <f>VLOOKUP(A1850,'^TNX'!$A$2:'^TNX'!$F$7370,5)</f>
        <v>6.8689999999999998</v>
      </c>
      <c r="L1850">
        <f t="shared" si="28"/>
        <v>6.8689999999999998</v>
      </c>
      <c r="M1850">
        <f>VLOOKUP(A1850,'US Dollar Index Futures Histori'!$A$2:'US Dollar Index Futures Histori'!$G$7374,2)</f>
        <v>96.19</v>
      </c>
      <c r="N1850">
        <v>338.39999399999999</v>
      </c>
    </row>
    <row r="1851" spans="1:14" x14ac:dyDescent="0.55000000000000004">
      <c r="A1851" s="1">
        <v>35544</v>
      </c>
      <c r="B1851">
        <v>773.64001499999995</v>
      </c>
      <c r="C1851">
        <v>779.89001499999995</v>
      </c>
      <c r="D1851">
        <v>769.71997099999999</v>
      </c>
      <c r="E1851">
        <v>771.17999299999997</v>
      </c>
      <c r="F1851">
        <v>771.17999299999997</v>
      </c>
      <c r="G1851">
        <v>493640000</v>
      </c>
      <c r="H1851">
        <v>20.83</v>
      </c>
      <c r="I1851">
        <f>VLOOKUP('sp500'!A1851,'Crude Oil WTI Futures Historica'!$A$2:'Crude Oil WTI Futures Historica'!$G$7388,2)</f>
        <v>20.03</v>
      </c>
      <c r="J1851">
        <f>VLOOKUP(A1851,'WGC-GOLD_DAILY_USD'!$A$2:'WGC-GOLD_DAILY_USD'!$B$7636,2)</f>
        <v>340.9</v>
      </c>
      <c r="K1851">
        <f>VLOOKUP(A1851,'^TNX'!$A$2:'^TNX'!$F$7370,5)</f>
        <v>6.91</v>
      </c>
      <c r="L1851">
        <f t="shared" si="28"/>
        <v>6.91</v>
      </c>
      <c r="M1851">
        <f>VLOOKUP(A1851,'US Dollar Index Futures Histori'!$A$2:'US Dollar Index Futures Histori'!$G$7374,2)</f>
        <v>96.35</v>
      </c>
      <c r="N1851">
        <v>338.51998900000001</v>
      </c>
    </row>
    <row r="1852" spans="1:14" x14ac:dyDescent="0.55000000000000004">
      <c r="A1852" s="1">
        <v>35545</v>
      </c>
      <c r="B1852">
        <v>771.17999299999997</v>
      </c>
      <c r="C1852">
        <v>771.17999299999997</v>
      </c>
      <c r="D1852">
        <v>764.63000499999998</v>
      </c>
      <c r="E1852">
        <v>765.36999500000002</v>
      </c>
      <c r="F1852">
        <v>765.36999500000002</v>
      </c>
      <c r="G1852">
        <v>414350000</v>
      </c>
      <c r="H1852">
        <v>21.15</v>
      </c>
      <c r="I1852">
        <f>VLOOKUP('sp500'!A1852,'Crude Oil WTI Futures Historica'!$A$2:'Crude Oil WTI Futures Historica'!$G$7388,2)</f>
        <v>19.989999999999998</v>
      </c>
      <c r="J1852">
        <f>VLOOKUP(A1852,'WGC-GOLD_DAILY_USD'!$A$2:'WGC-GOLD_DAILY_USD'!$B$7636,2)</f>
        <v>342.25</v>
      </c>
      <c r="K1852">
        <f>VLOOKUP(A1852,'^TNX'!$A$2:'^TNX'!$F$7370,5)</f>
        <v>6.9279999999999999</v>
      </c>
      <c r="L1852">
        <f t="shared" si="28"/>
        <v>6.9279999999999999</v>
      </c>
      <c r="M1852">
        <f>VLOOKUP(A1852,'US Dollar Index Futures Histori'!$A$2:'US Dollar Index Futures Histori'!$G$7374,2)</f>
        <v>96.9</v>
      </c>
      <c r="N1852">
        <v>335.85000600000001</v>
      </c>
    </row>
    <row r="1853" spans="1:14" x14ac:dyDescent="0.55000000000000004">
      <c r="A1853" s="1">
        <v>35548</v>
      </c>
      <c r="B1853">
        <v>765.36999500000002</v>
      </c>
      <c r="C1853">
        <v>773.89001499999995</v>
      </c>
      <c r="D1853">
        <v>763.29998799999998</v>
      </c>
      <c r="E1853">
        <v>772.96002199999998</v>
      </c>
      <c r="F1853">
        <v>772.96002199999998</v>
      </c>
      <c r="G1853">
        <v>404470000</v>
      </c>
      <c r="H1853">
        <v>21.34</v>
      </c>
      <c r="I1853">
        <f>VLOOKUP('sp500'!A1853,'Crude Oil WTI Futures Historica'!$A$2:'Crude Oil WTI Futures Historica'!$G$7388,2)</f>
        <v>19.91</v>
      </c>
      <c r="J1853">
        <f>VLOOKUP(A1853,'WGC-GOLD_DAILY_USD'!$A$2:'WGC-GOLD_DAILY_USD'!$B$7636,2)</f>
        <v>340.2</v>
      </c>
      <c r="K1853">
        <f>VLOOKUP(A1853,'^TNX'!$A$2:'^TNX'!$F$7370,5)</f>
        <v>6.9009999999999998</v>
      </c>
      <c r="L1853">
        <f t="shared" si="28"/>
        <v>6.9009999999999998</v>
      </c>
      <c r="M1853">
        <f>VLOOKUP(A1853,'US Dollar Index Futures Histori'!$A$2:'US Dollar Index Futures Histori'!$G$7374,2)</f>
        <v>97.17</v>
      </c>
      <c r="N1853">
        <v>336.10000600000001</v>
      </c>
    </row>
    <row r="1854" spans="1:14" x14ac:dyDescent="0.55000000000000004">
      <c r="A1854" s="1">
        <v>35549</v>
      </c>
      <c r="B1854">
        <v>772.96002199999998</v>
      </c>
      <c r="C1854">
        <v>794.44000200000005</v>
      </c>
      <c r="D1854">
        <v>772.96002199999998</v>
      </c>
      <c r="E1854">
        <v>794.04998799999998</v>
      </c>
      <c r="F1854">
        <v>794.04998799999998</v>
      </c>
      <c r="G1854">
        <v>547690000</v>
      </c>
      <c r="H1854">
        <v>19.809999000000001</v>
      </c>
      <c r="I1854">
        <f>VLOOKUP('sp500'!A1854,'Crude Oil WTI Futures Historica'!$A$2:'Crude Oil WTI Futures Historica'!$G$7388,2)</f>
        <v>20.440000000000001</v>
      </c>
      <c r="J1854">
        <f>VLOOKUP(A1854,'WGC-GOLD_DAILY_USD'!$A$2:'WGC-GOLD_DAILY_USD'!$B$7636,2)</f>
        <v>339.25</v>
      </c>
      <c r="K1854">
        <f>VLOOKUP(A1854,'^TNX'!$A$2:'^TNX'!$F$7370,5)</f>
        <v>6.7510000000000003</v>
      </c>
      <c r="L1854">
        <f t="shared" si="28"/>
        <v>6.7510000000000003</v>
      </c>
      <c r="M1854">
        <f>VLOOKUP(A1854,'US Dollar Index Futures Histori'!$A$2:'US Dollar Index Futures Histori'!$G$7374,2)</f>
        <v>96.76</v>
      </c>
      <c r="N1854">
        <v>340.57998700000002</v>
      </c>
    </row>
    <row r="1855" spans="1:14" x14ac:dyDescent="0.55000000000000004">
      <c r="A1855" s="1">
        <v>35550</v>
      </c>
      <c r="B1855">
        <v>794.04998799999998</v>
      </c>
      <c r="C1855">
        <v>804.13000499999998</v>
      </c>
      <c r="D1855">
        <v>791.21002199999998</v>
      </c>
      <c r="E1855">
        <v>801.34002699999996</v>
      </c>
      <c r="F1855">
        <v>801.34002699999996</v>
      </c>
      <c r="G1855">
        <v>556070000</v>
      </c>
      <c r="H1855">
        <v>20.059999000000001</v>
      </c>
      <c r="I1855">
        <f>VLOOKUP('sp500'!A1855,'Crude Oil WTI Futures Historica'!$A$2:'Crude Oil WTI Futures Historica'!$G$7388,2)</f>
        <v>20.21</v>
      </c>
      <c r="J1855">
        <f>VLOOKUP(A1855,'WGC-GOLD_DAILY_USD'!$A$2:'WGC-GOLD_DAILY_USD'!$B$7636,2)</f>
        <v>340.15</v>
      </c>
      <c r="K1855">
        <f>VLOOKUP(A1855,'^TNX'!$A$2:'^TNX'!$F$7370,5)</f>
        <v>6.702</v>
      </c>
      <c r="L1855">
        <f t="shared" si="28"/>
        <v>6.702</v>
      </c>
      <c r="M1855">
        <f>VLOOKUP(A1855,'US Dollar Index Futures Histori'!$A$2:'US Dollar Index Futures Histori'!$G$7374,2)</f>
        <v>97</v>
      </c>
      <c r="N1855">
        <v>343</v>
      </c>
    </row>
    <row r="1856" spans="1:14" x14ac:dyDescent="0.55000000000000004">
      <c r="A1856" s="1">
        <v>35551</v>
      </c>
      <c r="B1856">
        <v>801.34002699999996</v>
      </c>
      <c r="C1856">
        <v>802.95001200000002</v>
      </c>
      <c r="D1856">
        <v>793.21002199999998</v>
      </c>
      <c r="E1856">
        <v>798.53002900000001</v>
      </c>
      <c r="F1856">
        <v>798.53002900000001</v>
      </c>
      <c r="G1856">
        <v>460380000</v>
      </c>
      <c r="H1856">
        <v>19.870000999999998</v>
      </c>
      <c r="I1856">
        <f>VLOOKUP('sp500'!A1856,'Crude Oil WTI Futures Historica'!$A$2:'Crude Oil WTI Futures Historica'!$G$7388,2)</f>
        <v>19.91</v>
      </c>
      <c r="J1856">
        <f>VLOOKUP(A1856,'WGC-GOLD_DAILY_USD'!$A$2:'WGC-GOLD_DAILY_USD'!$B$7636,2)</f>
        <v>339.25</v>
      </c>
      <c r="K1856">
        <f>VLOOKUP(A1856,'^TNX'!$A$2:'^TNX'!$F$7370,5)</f>
        <v>6.68</v>
      </c>
      <c r="L1856">
        <f t="shared" si="28"/>
        <v>6.68</v>
      </c>
      <c r="M1856">
        <f>VLOOKUP(A1856,'US Dollar Index Futures Histori'!$A$2:'US Dollar Index Futures Histori'!$G$7374,2)</f>
        <v>96.67</v>
      </c>
      <c r="N1856">
        <v>345.66000400000001</v>
      </c>
    </row>
    <row r="1857" spans="1:14" x14ac:dyDescent="0.55000000000000004">
      <c r="A1857" s="1">
        <v>35552</v>
      </c>
      <c r="B1857">
        <v>798.53002900000001</v>
      </c>
      <c r="C1857">
        <v>812.98999000000003</v>
      </c>
      <c r="D1857">
        <v>798.53002900000001</v>
      </c>
      <c r="E1857">
        <v>812.96997099999999</v>
      </c>
      <c r="F1857">
        <v>812.96997099999999</v>
      </c>
      <c r="G1857">
        <v>499770000</v>
      </c>
      <c r="H1857">
        <v>17.510000000000002</v>
      </c>
      <c r="I1857">
        <f>VLOOKUP('sp500'!A1857,'Crude Oil WTI Futures Historica'!$A$2:'Crude Oil WTI Futures Historica'!$G$7388,2)</f>
        <v>19.600000000000001</v>
      </c>
      <c r="J1857">
        <f>VLOOKUP(A1857,'WGC-GOLD_DAILY_USD'!$A$2:'WGC-GOLD_DAILY_USD'!$B$7636,2)</f>
        <v>339.65</v>
      </c>
      <c r="K1857">
        <f>VLOOKUP(A1857,'^TNX'!$A$2:'^TNX'!$F$7370,5)</f>
        <v>6.6660000000000004</v>
      </c>
      <c r="L1857">
        <f t="shared" si="28"/>
        <v>6.6660000000000004</v>
      </c>
      <c r="M1857">
        <f>VLOOKUP(A1857,'US Dollar Index Futures Histori'!$A$2:'US Dollar Index Futures Histori'!$G$7374,2)</f>
        <v>96.86</v>
      </c>
      <c r="N1857">
        <v>353.98001099999999</v>
      </c>
    </row>
    <row r="1858" spans="1:14" x14ac:dyDescent="0.55000000000000004">
      <c r="A1858" s="1">
        <v>35555</v>
      </c>
      <c r="B1858">
        <v>812.96997099999999</v>
      </c>
      <c r="C1858">
        <v>830.28997800000002</v>
      </c>
      <c r="D1858">
        <v>811.79998799999998</v>
      </c>
      <c r="E1858">
        <v>830.28997800000002</v>
      </c>
      <c r="F1858">
        <v>830.28997800000002</v>
      </c>
      <c r="G1858">
        <v>549410000</v>
      </c>
      <c r="H1858">
        <v>20.129999000000002</v>
      </c>
      <c r="I1858">
        <f>VLOOKUP('sp500'!A1858,'Crude Oil WTI Futures Historica'!$A$2:'Crude Oil WTI Futures Historica'!$G$7388,2)</f>
        <v>19.63</v>
      </c>
      <c r="J1858">
        <f>VLOOKUP(A1858,'WGC-GOLD_DAILY_USD'!$A$2:'WGC-GOLD_DAILY_USD'!$B$7636,2)</f>
        <v>339.65</v>
      </c>
      <c r="K1858">
        <f>VLOOKUP(A1858,'^TNX'!$A$2:'^TNX'!$F$7370,5)</f>
        <v>6.6529999999999996</v>
      </c>
      <c r="L1858">
        <f t="shared" si="28"/>
        <v>6.6529999999999996</v>
      </c>
      <c r="M1858">
        <f>VLOOKUP(A1858,'US Dollar Index Futures Histori'!$A$2:'US Dollar Index Futures Histori'!$G$7374,2)</f>
        <v>97.06</v>
      </c>
      <c r="N1858">
        <v>362.42999300000002</v>
      </c>
    </row>
    <row r="1859" spans="1:14" x14ac:dyDescent="0.55000000000000004">
      <c r="A1859" s="1">
        <v>35556</v>
      </c>
      <c r="B1859">
        <v>830.23999000000003</v>
      </c>
      <c r="C1859">
        <v>832.28997800000002</v>
      </c>
      <c r="D1859">
        <v>824.70001200000002</v>
      </c>
      <c r="E1859">
        <v>827.76000999999997</v>
      </c>
      <c r="F1859">
        <v>827.76000999999997</v>
      </c>
      <c r="G1859">
        <v>603680000</v>
      </c>
      <c r="H1859">
        <v>20.85</v>
      </c>
      <c r="I1859">
        <f>VLOOKUP('sp500'!A1859,'Crude Oil WTI Futures Historica'!$A$2:'Crude Oil WTI Futures Historica'!$G$7388,2)</f>
        <v>19.66</v>
      </c>
      <c r="J1859">
        <f>VLOOKUP(A1859,'WGC-GOLD_DAILY_USD'!$A$2:'WGC-GOLD_DAILY_USD'!$B$7636,2)</f>
        <v>342.45</v>
      </c>
      <c r="K1859">
        <f>VLOOKUP(A1859,'^TNX'!$A$2:'^TNX'!$F$7370,5)</f>
        <v>6.649</v>
      </c>
      <c r="L1859">
        <f t="shared" ref="L1859:L1922" si="29">IF(K1859=0,K1858,K1859)</f>
        <v>6.649</v>
      </c>
      <c r="M1859">
        <f>VLOOKUP(A1859,'US Dollar Index Futures Histori'!$A$2:'US Dollar Index Futures Histori'!$G$7374,2)</f>
        <v>96.34</v>
      </c>
      <c r="N1859">
        <v>361.73001099999999</v>
      </c>
    </row>
    <row r="1860" spans="1:14" x14ac:dyDescent="0.55000000000000004">
      <c r="A1860" s="1">
        <v>35557</v>
      </c>
      <c r="B1860">
        <v>827.76000999999997</v>
      </c>
      <c r="C1860">
        <v>827.76000999999997</v>
      </c>
      <c r="D1860">
        <v>814.70001200000002</v>
      </c>
      <c r="E1860">
        <v>815.61999500000002</v>
      </c>
      <c r="F1860">
        <v>815.61999500000002</v>
      </c>
      <c r="G1860">
        <v>500580000</v>
      </c>
      <c r="H1860">
        <v>21.34</v>
      </c>
      <c r="I1860">
        <f>VLOOKUP('sp500'!A1860,'Crude Oil WTI Futures Historica'!$A$2:'Crude Oil WTI Futures Historica'!$G$7388,2)</f>
        <v>19.62</v>
      </c>
      <c r="J1860">
        <f>VLOOKUP(A1860,'WGC-GOLD_DAILY_USD'!$A$2:'WGC-GOLD_DAILY_USD'!$B$7636,2)</f>
        <v>341.1</v>
      </c>
      <c r="K1860">
        <f>VLOOKUP(A1860,'^TNX'!$A$2:'^TNX'!$F$7370,5)</f>
        <v>6.7249999999999996</v>
      </c>
      <c r="L1860">
        <f t="shared" si="29"/>
        <v>6.7249999999999996</v>
      </c>
      <c r="M1860">
        <f>VLOOKUP(A1860,'US Dollar Index Futures Histori'!$A$2:'US Dollar Index Futures Histori'!$G$7374,2)</f>
        <v>96.38</v>
      </c>
      <c r="N1860">
        <v>360.22000100000002</v>
      </c>
    </row>
    <row r="1861" spans="1:14" x14ac:dyDescent="0.55000000000000004">
      <c r="A1861" s="1">
        <v>35558</v>
      </c>
      <c r="B1861">
        <v>815.61999500000002</v>
      </c>
      <c r="C1861">
        <v>829.09002699999996</v>
      </c>
      <c r="D1861">
        <v>811.84002699999996</v>
      </c>
      <c r="E1861">
        <v>820.26000999999997</v>
      </c>
      <c r="F1861">
        <v>820.26000999999997</v>
      </c>
      <c r="G1861">
        <v>534120000</v>
      </c>
      <c r="H1861">
        <v>21.26</v>
      </c>
      <c r="I1861">
        <f>VLOOKUP('sp500'!A1861,'Crude Oil WTI Futures Historica'!$A$2:'Crude Oil WTI Futures Historica'!$G$7388,2)</f>
        <v>20.34</v>
      </c>
      <c r="J1861">
        <f>VLOOKUP(A1861,'WGC-GOLD_DAILY_USD'!$A$2:'WGC-GOLD_DAILY_USD'!$B$7636,2)</f>
        <v>343.75</v>
      </c>
      <c r="K1861">
        <f>VLOOKUP(A1861,'^TNX'!$A$2:'^TNX'!$F$7370,5)</f>
        <v>6.7069999999999999</v>
      </c>
      <c r="L1861">
        <f t="shared" si="29"/>
        <v>6.7069999999999999</v>
      </c>
      <c r="M1861">
        <f>VLOOKUP(A1861,'US Dollar Index Futures Histori'!$A$2:'US Dollar Index Futures Histori'!$G$7374,2)</f>
        <v>95.76</v>
      </c>
      <c r="N1861">
        <v>360.10000600000001</v>
      </c>
    </row>
    <row r="1862" spans="1:14" x14ac:dyDescent="0.55000000000000004">
      <c r="A1862" s="1">
        <v>35559</v>
      </c>
      <c r="B1862">
        <v>820.26000999999997</v>
      </c>
      <c r="C1862">
        <v>827.69000200000005</v>
      </c>
      <c r="D1862">
        <v>815.78002900000001</v>
      </c>
      <c r="E1862">
        <v>824.78002900000001</v>
      </c>
      <c r="F1862">
        <v>824.78002900000001</v>
      </c>
      <c r="G1862">
        <v>455690000</v>
      </c>
      <c r="H1862">
        <v>20.110001</v>
      </c>
      <c r="I1862">
        <f>VLOOKUP('sp500'!A1862,'Crude Oil WTI Futures Historica'!$A$2:'Crude Oil WTI Futures Historica'!$G$7388,2)</f>
        <v>20.43</v>
      </c>
      <c r="J1862">
        <f>VLOOKUP(A1862,'WGC-GOLD_DAILY_USD'!$A$2:'WGC-GOLD_DAILY_USD'!$B$7636,2)</f>
        <v>345.85</v>
      </c>
      <c r="K1862">
        <f>VLOOKUP(A1862,'^TNX'!$A$2:'^TNX'!$F$7370,5)</f>
        <v>6.6509999999999998</v>
      </c>
      <c r="L1862">
        <f t="shared" si="29"/>
        <v>6.6509999999999998</v>
      </c>
      <c r="M1862">
        <f>VLOOKUP(A1862,'US Dollar Index Futures Histori'!$A$2:'US Dollar Index Futures Histori'!$G$7374,2)</f>
        <v>94.81</v>
      </c>
      <c r="N1862">
        <v>361.42001299999998</v>
      </c>
    </row>
    <row r="1863" spans="1:14" x14ac:dyDescent="0.55000000000000004">
      <c r="A1863" s="1">
        <v>35562</v>
      </c>
      <c r="B1863">
        <v>824.78002900000001</v>
      </c>
      <c r="C1863">
        <v>838.55999799999995</v>
      </c>
      <c r="D1863">
        <v>824.78002900000001</v>
      </c>
      <c r="E1863">
        <v>837.65997300000004</v>
      </c>
      <c r="F1863">
        <v>837.65997300000004</v>
      </c>
      <c r="G1863">
        <v>459370000</v>
      </c>
      <c r="H1863">
        <v>20.25</v>
      </c>
      <c r="I1863">
        <f>VLOOKUP('sp500'!A1863,'Crude Oil WTI Futures Historica'!$A$2:'Crude Oil WTI Futures Historica'!$G$7388,2)</f>
        <v>21.38</v>
      </c>
      <c r="J1863">
        <f>VLOOKUP(A1863,'WGC-GOLD_DAILY_USD'!$A$2:'WGC-GOLD_DAILY_USD'!$B$7636,2)</f>
        <v>348.2</v>
      </c>
      <c r="K1863">
        <f>VLOOKUP(A1863,'^TNX'!$A$2:'^TNX'!$F$7370,5)</f>
        <v>6.6340000000000003</v>
      </c>
      <c r="L1863">
        <f t="shared" si="29"/>
        <v>6.6340000000000003</v>
      </c>
      <c r="M1863">
        <f>VLOOKUP(A1863,'US Dollar Index Futures Histori'!$A$2:'US Dollar Index Futures Histori'!$G$7374,2)</f>
        <v>95.3</v>
      </c>
      <c r="N1863">
        <v>363.76001000000002</v>
      </c>
    </row>
    <row r="1864" spans="1:14" x14ac:dyDescent="0.55000000000000004">
      <c r="A1864" s="1">
        <v>35563</v>
      </c>
      <c r="B1864">
        <v>837.65997300000004</v>
      </c>
      <c r="C1864">
        <v>838.48999000000003</v>
      </c>
      <c r="D1864">
        <v>829.11999500000002</v>
      </c>
      <c r="E1864">
        <v>833.13000499999998</v>
      </c>
      <c r="F1864">
        <v>833.13000499999998</v>
      </c>
      <c r="G1864">
        <v>489760000</v>
      </c>
      <c r="H1864">
        <v>20.809999000000001</v>
      </c>
      <c r="I1864">
        <f>VLOOKUP('sp500'!A1864,'Crude Oil WTI Futures Historica'!$A$2:'Crude Oil WTI Futures Historica'!$G$7388,2)</f>
        <v>21.37</v>
      </c>
      <c r="J1864">
        <f>VLOOKUP(A1864,'WGC-GOLD_DAILY_USD'!$A$2:'WGC-GOLD_DAILY_USD'!$B$7636,2)</f>
        <v>348.9</v>
      </c>
      <c r="K1864">
        <f>VLOOKUP(A1864,'^TNX'!$A$2:'^TNX'!$F$7370,5)</f>
        <v>6.6989999999999998</v>
      </c>
      <c r="L1864">
        <f t="shared" si="29"/>
        <v>6.6989999999999998</v>
      </c>
      <c r="M1864">
        <f>VLOOKUP(A1864,'US Dollar Index Futures Histori'!$A$2:'US Dollar Index Futures Histori'!$G$7374,2)</f>
        <v>94.74</v>
      </c>
      <c r="N1864">
        <v>363.55999800000001</v>
      </c>
    </row>
    <row r="1865" spans="1:14" x14ac:dyDescent="0.55000000000000004">
      <c r="A1865" s="1">
        <v>35564</v>
      </c>
      <c r="B1865">
        <v>833.13000499999998</v>
      </c>
      <c r="C1865">
        <v>841.28997800000002</v>
      </c>
      <c r="D1865">
        <v>833.13000499999998</v>
      </c>
      <c r="E1865">
        <v>836.03997800000002</v>
      </c>
      <c r="F1865">
        <v>836.03997800000002</v>
      </c>
      <c r="G1865">
        <v>504960000</v>
      </c>
      <c r="H1865">
        <v>21.09</v>
      </c>
      <c r="I1865">
        <f>VLOOKUP('sp500'!A1865,'Crude Oil WTI Futures Historica'!$A$2:'Crude Oil WTI Futures Historica'!$G$7388,2)</f>
        <v>21.39</v>
      </c>
      <c r="J1865">
        <f>VLOOKUP(A1865,'WGC-GOLD_DAILY_USD'!$A$2:'WGC-GOLD_DAILY_USD'!$B$7636,2)</f>
        <v>349.1</v>
      </c>
      <c r="K1865">
        <f>VLOOKUP(A1865,'^TNX'!$A$2:'^TNX'!$F$7370,5)</f>
        <v>6.673</v>
      </c>
      <c r="L1865">
        <f t="shared" si="29"/>
        <v>6.673</v>
      </c>
      <c r="M1865">
        <f>VLOOKUP(A1865,'US Dollar Index Futures Histori'!$A$2:'US Dollar Index Futures Histori'!$G$7374,2)</f>
        <v>94.36</v>
      </c>
      <c r="N1865">
        <v>364.48001099999999</v>
      </c>
    </row>
    <row r="1866" spans="1:14" x14ac:dyDescent="0.55000000000000004">
      <c r="A1866" s="1">
        <v>35565</v>
      </c>
      <c r="B1866">
        <v>836.03997800000002</v>
      </c>
      <c r="C1866">
        <v>842.45001200000002</v>
      </c>
      <c r="D1866">
        <v>833.34002699999996</v>
      </c>
      <c r="E1866">
        <v>841.88000499999998</v>
      </c>
      <c r="F1866">
        <v>841.88000499999998</v>
      </c>
      <c r="G1866">
        <v>458170000</v>
      </c>
      <c r="H1866">
        <v>19.91</v>
      </c>
      <c r="I1866">
        <f>VLOOKUP('sp500'!A1866,'Crude Oil WTI Futures Historica'!$A$2:'Crude Oil WTI Futures Historica'!$G$7388,2)</f>
        <v>21.3</v>
      </c>
      <c r="J1866">
        <f>VLOOKUP(A1866,'WGC-GOLD_DAILY_USD'!$A$2:'WGC-GOLD_DAILY_USD'!$B$7636,2)</f>
        <v>346.4</v>
      </c>
      <c r="K1866">
        <f>VLOOKUP(A1866,'^TNX'!$A$2:'^TNX'!$F$7370,5)</f>
        <v>6.6550000000000002</v>
      </c>
      <c r="L1866">
        <f t="shared" si="29"/>
        <v>6.6550000000000002</v>
      </c>
      <c r="M1866">
        <f>VLOOKUP(A1866,'US Dollar Index Futures Histori'!$A$2:'US Dollar Index Futures Histori'!$G$7374,2)</f>
        <v>94.24</v>
      </c>
      <c r="N1866">
        <v>365.91000400000001</v>
      </c>
    </row>
    <row r="1867" spans="1:14" x14ac:dyDescent="0.55000000000000004">
      <c r="A1867" s="1">
        <v>35566</v>
      </c>
      <c r="B1867">
        <v>841.88000499999998</v>
      </c>
      <c r="C1867">
        <v>841.88000499999998</v>
      </c>
      <c r="D1867">
        <v>829.15002400000003</v>
      </c>
      <c r="E1867">
        <v>829.75</v>
      </c>
      <c r="F1867">
        <v>829.75</v>
      </c>
      <c r="G1867">
        <v>486780000</v>
      </c>
      <c r="H1867">
        <v>21.57</v>
      </c>
      <c r="I1867">
        <f>VLOOKUP('sp500'!A1867,'Crude Oil WTI Futures Historica'!$A$2:'Crude Oil WTI Futures Historica'!$G$7388,2)</f>
        <v>22.12</v>
      </c>
      <c r="J1867">
        <f>VLOOKUP(A1867,'WGC-GOLD_DAILY_USD'!$A$2:'WGC-GOLD_DAILY_USD'!$B$7636,2)</f>
        <v>344.5</v>
      </c>
      <c r="K1867">
        <f>VLOOKUP(A1867,'^TNX'!$A$2:'^TNX'!$F$7370,5)</f>
        <v>6.69</v>
      </c>
      <c r="L1867">
        <f t="shared" si="29"/>
        <v>6.69</v>
      </c>
      <c r="M1867">
        <f>VLOOKUP(A1867,'US Dollar Index Futures Histori'!$A$2:'US Dollar Index Futures Histori'!$G$7374,2)</f>
        <v>94.11</v>
      </c>
      <c r="N1867">
        <v>365.27999899999998</v>
      </c>
    </row>
    <row r="1868" spans="1:14" x14ac:dyDescent="0.55000000000000004">
      <c r="A1868" s="1">
        <v>35569</v>
      </c>
      <c r="B1868">
        <v>829.75</v>
      </c>
      <c r="C1868">
        <v>835.919983</v>
      </c>
      <c r="D1868">
        <v>828.86999500000002</v>
      </c>
      <c r="E1868">
        <v>833.27002000000005</v>
      </c>
      <c r="F1868">
        <v>833.27002000000005</v>
      </c>
      <c r="G1868">
        <v>345140000</v>
      </c>
      <c r="H1868">
        <v>21.48</v>
      </c>
      <c r="I1868">
        <f>VLOOKUP('sp500'!A1868,'Crude Oil WTI Futures Historica'!$A$2:'Crude Oil WTI Futures Historica'!$G$7388,2)</f>
        <v>21.59</v>
      </c>
      <c r="J1868">
        <f>VLOOKUP(A1868,'WGC-GOLD_DAILY_USD'!$A$2:'WGC-GOLD_DAILY_USD'!$B$7636,2)</f>
        <v>340.7</v>
      </c>
      <c r="K1868">
        <f>VLOOKUP(A1868,'^TNX'!$A$2:'^TNX'!$F$7370,5)</f>
        <v>6.694</v>
      </c>
      <c r="L1868">
        <f t="shared" si="29"/>
        <v>6.694</v>
      </c>
      <c r="M1868">
        <f>VLOOKUP(A1868,'US Dollar Index Futures Histori'!$A$2:'US Dollar Index Futures Histori'!$G$7374,2)</f>
        <v>94.58</v>
      </c>
      <c r="N1868">
        <v>366.57000699999998</v>
      </c>
    </row>
    <row r="1869" spans="1:14" x14ac:dyDescent="0.55000000000000004">
      <c r="A1869" s="1">
        <v>35570</v>
      </c>
      <c r="B1869">
        <v>833.27002000000005</v>
      </c>
      <c r="C1869">
        <v>841.96002199999998</v>
      </c>
      <c r="D1869">
        <v>826.40997300000004</v>
      </c>
      <c r="E1869">
        <v>841.65997300000004</v>
      </c>
      <c r="F1869">
        <v>841.65997300000004</v>
      </c>
      <c r="G1869">
        <v>450850000</v>
      </c>
      <c r="H1869">
        <v>19.260000000000002</v>
      </c>
      <c r="I1869">
        <f>VLOOKUP('sp500'!A1869,'Crude Oil WTI Futures Historica'!$A$2:'Crude Oil WTI Futures Historica'!$G$7388,2)</f>
        <v>21.19</v>
      </c>
      <c r="J1869">
        <f>VLOOKUP(A1869,'WGC-GOLD_DAILY_USD'!$A$2:'WGC-GOLD_DAILY_USD'!$B$7636,2)</f>
        <v>343</v>
      </c>
      <c r="K1869">
        <f>VLOOKUP(A1869,'^TNX'!$A$2:'^TNX'!$F$7370,5)</f>
        <v>6.69</v>
      </c>
      <c r="L1869">
        <f t="shared" si="29"/>
        <v>6.69</v>
      </c>
      <c r="M1869">
        <f>VLOOKUP(A1869,'US Dollar Index Futures Histori'!$A$2:'US Dollar Index Futures Histori'!$G$7374,2)</f>
        <v>93.07</v>
      </c>
      <c r="N1869">
        <v>368.20001200000002</v>
      </c>
    </row>
    <row r="1870" spans="1:14" x14ac:dyDescent="0.55000000000000004">
      <c r="A1870" s="1">
        <v>35571</v>
      </c>
      <c r="B1870">
        <v>841.65997300000004</v>
      </c>
      <c r="C1870">
        <v>846.86999500000002</v>
      </c>
      <c r="D1870">
        <v>835.21997099999999</v>
      </c>
      <c r="E1870">
        <v>839.34997599999997</v>
      </c>
      <c r="F1870">
        <v>839.34997599999997</v>
      </c>
      <c r="G1870">
        <v>540730000</v>
      </c>
      <c r="H1870">
        <v>19.280000999999999</v>
      </c>
      <c r="I1870">
        <f>VLOOKUP('sp500'!A1870,'Crude Oil WTI Futures Historica'!$A$2:'Crude Oil WTI Futures Historica'!$G$7388,2)</f>
        <v>21.86</v>
      </c>
      <c r="J1870">
        <f>VLOOKUP(A1870,'WGC-GOLD_DAILY_USD'!$A$2:'WGC-GOLD_DAILY_USD'!$B$7636,2)</f>
        <v>342.7</v>
      </c>
      <c r="K1870">
        <f>VLOOKUP(A1870,'^TNX'!$A$2:'^TNX'!$F$7370,5)</f>
        <v>6.7249999999999996</v>
      </c>
      <c r="L1870">
        <f t="shared" si="29"/>
        <v>6.7249999999999996</v>
      </c>
      <c r="M1870">
        <f>VLOOKUP(A1870,'US Dollar Index Futures Histori'!$A$2:'US Dollar Index Futures Histori'!$G$7374,2)</f>
        <v>93.89</v>
      </c>
      <c r="N1870">
        <v>370.05999800000001</v>
      </c>
    </row>
    <row r="1871" spans="1:14" x14ac:dyDescent="0.55000000000000004">
      <c r="A1871" s="1">
        <v>35572</v>
      </c>
      <c r="B1871">
        <v>839.34997599999997</v>
      </c>
      <c r="C1871">
        <v>841.90997300000004</v>
      </c>
      <c r="D1871">
        <v>833.85998500000005</v>
      </c>
      <c r="E1871">
        <v>835.65997300000004</v>
      </c>
      <c r="F1871">
        <v>835.65997300000004</v>
      </c>
      <c r="G1871">
        <v>426940000</v>
      </c>
      <c r="H1871">
        <v>18.77</v>
      </c>
      <c r="I1871">
        <f>VLOOKUP('sp500'!A1871,'Crude Oil WTI Futures Historica'!$A$2:'Crude Oil WTI Futures Historica'!$G$7388,2)</f>
        <v>21.86</v>
      </c>
      <c r="J1871">
        <f>VLOOKUP(A1871,'WGC-GOLD_DAILY_USD'!$A$2:'WGC-GOLD_DAILY_USD'!$B$7636,2)</f>
        <v>342.75</v>
      </c>
      <c r="K1871">
        <f>VLOOKUP(A1871,'^TNX'!$A$2:'^TNX'!$F$7370,5)</f>
        <v>6.742</v>
      </c>
      <c r="L1871">
        <f t="shared" si="29"/>
        <v>6.742</v>
      </c>
      <c r="M1871">
        <f>VLOOKUP(A1871,'US Dollar Index Futures Histori'!$A$2:'US Dollar Index Futures Histori'!$G$7374,2)</f>
        <v>94.24</v>
      </c>
      <c r="N1871">
        <v>371.459991</v>
      </c>
    </row>
    <row r="1872" spans="1:14" x14ac:dyDescent="0.55000000000000004">
      <c r="A1872" s="1">
        <v>35573</v>
      </c>
      <c r="B1872">
        <v>835.65997300000004</v>
      </c>
      <c r="C1872">
        <v>848.48999000000003</v>
      </c>
      <c r="D1872">
        <v>835.65997300000004</v>
      </c>
      <c r="E1872">
        <v>847.03002900000001</v>
      </c>
      <c r="F1872">
        <v>847.03002900000001</v>
      </c>
      <c r="G1872">
        <v>417030000</v>
      </c>
      <c r="H1872">
        <v>18.079999999999998</v>
      </c>
      <c r="I1872">
        <f>VLOOKUP('sp500'!A1872,'Crude Oil WTI Futures Historica'!$A$2:'Crude Oil WTI Futures Historica'!$G$7388,2)</f>
        <v>21.63</v>
      </c>
      <c r="J1872">
        <f>VLOOKUP(A1872,'WGC-GOLD_DAILY_USD'!$A$2:'WGC-GOLD_DAILY_USD'!$B$7636,2)</f>
        <v>342.55</v>
      </c>
      <c r="K1872">
        <f>VLOOKUP(A1872,'^TNX'!$A$2:'^TNX'!$F$7370,5)</f>
        <v>6.7290000000000001</v>
      </c>
      <c r="L1872">
        <f t="shared" si="29"/>
        <v>6.7290000000000001</v>
      </c>
      <c r="M1872">
        <f>VLOOKUP(A1872,'US Dollar Index Futures Histori'!$A$2:'US Dollar Index Futures Histori'!$G$7374,2)</f>
        <v>94.12</v>
      </c>
      <c r="N1872">
        <v>375.67001299999998</v>
      </c>
    </row>
    <row r="1873" spans="1:14" x14ac:dyDescent="0.55000000000000004">
      <c r="A1873" s="1">
        <v>35577</v>
      </c>
      <c r="B1873">
        <v>847.03002900000001</v>
      </c>
      <c r="C1873">
        <v>851.53002900000001</v>
      </c>
      <c r="D1873">
        <v>840.96002199999998</v>
      </c>
      <c r="E1873">
        <v>849.71002199999998</v>
      </c>
      <c r="F1873">
        <v>849.71002199999998</v>
      </c>
      <c r="G1873">
        <v>436150000</v>
      </c>
      <c r="H1873">
        <v>19.360001</v>
      </c>
      <c r="I1873">
        <f>VLOOKUP('sp500'!A1873,'Crude Oil WTI Futures Historica'!$A$2:'Crude Oil WTI Futures Historica'!$G$7388,2)</f>
        <v>20.79</v>
      </c>
      <c r="J1873">
        <f>VLOOKUP(A1873,'WGC-GOLD_DAILY_USD'!$A$2:'WGC-GOLD_DAILY_USD'!$B$7636,2)</f>
        <v>343.65</v>
      </c>
      <c r="K1873">
        <f>VLOOKUP(A1873,'^TNX'!$A$2:'^TNX'!$F$7370,5)</f>
        <v>6.782</v>
      </c>
      <c r="L1873">
        <f t="shared" si="29"/>
        <v>6.782</v>
      </c>
      <c r="M1873">
        <f>VLOOKUP(A1873,'US Dollar Index Futures Histori'!$A$2:'US Dollar Index Futures Histori'!$G$7374,2)</f>
        <v>94.96</v>
      </c>
      <c r="N1873">
        <v>376.73998999999998</v>
      </c>
    </row>
    <row r="1874" spans="1:14" x14ac:dyDescent="0.55000000000000004">
      <c r="A1874" s="1">
        <v>35578</v>
      </c>
      <c r="B1874">
        <v>849.71002199999998</v>
      </c>
      <c r="C1874">
        <v>850.95001200000002</v>
      </c>
      <c r="D1874">
        <v>843.21002199999998</v>
      </c>
      <c r="E1874">
        <v>847.21002199999998</v>
      </c>
      <c r="F1874">
        <v>847.21002199999998</v>
      </c>
      <c r="G1874">
        <v>487340000</v>
      </c>
      <c r="H1874">
        <v>19.280000999999999</v>
      </c>
      <c r="I1874">
        <f>VLOOKUP('sp500'!A1874,'Crude Oil WTI Futures Historica'!$A$2:'Crude Oil WTI Futures Historica'!$G$7388,2)</f>
        <v>20.79</v>
      </c>
      <c r="J1874">
        <f>VLOOKUP(A1874,'WGC-GOLD_DAILY_USD'!$A$2:'WGC-GOLD_DAILY_USD'!$B$7636,2)</f>
        <v>342.8</v>
      </c>
      <c r="K1874">
        <f>VLOOKUP(A1874,'^TNX'!$A$2:'^TNX'!$F$7370,5)</f>
        <v>6.782</v>
      </c>
      <c r="L1874">
        <f t="shared" si="29"/>
        <v>6.782</v>
      </c>
      <c r="M1874">
        <f>VLOOKUP(A1874,'US Dollar Index Futures Histori'!$A$2:'US Dollar Index Futures Histori'!$G$7374,2)</f>
        <v>94.52</v>
      </c>
      <c r="N1874">
        <v>377.790009</v>
      </c>
    </row>
    <row r="1875" spans="1:14" x14ac:dyDescent="0.55000000000000004">
      <c r="A1875" s="1">
        <v>35579</v>
      </c>
      <c r="B1875">
        <v>847.21002199999998</v>
      </c>
      <c r="C1875">
        <v>848.96002199999998</v>
      </c>
      <c r="D1875">
        <v>842.60998500000005</v>
      </c>
      <c r="E1875">
        <v>844.080017</v>
      </c>
      <c r="F1875">
        <v>844.080017</v>
      </c>
      <c r="G1875">
        <v>462600000</v>
      </c>
      <c r="H1875">
        <v>19.02</v>
      </c>
      <c r="I1875">
        <f>VLOOKUP('sp500'!A1875,'Crude Oil WTI Futures Historica'!$A$2:'Crude Oil WTI Futures Historica'!$G$7388,2)</f>
        <v>20.97</v>
      </c>
      <c r="J1875">
        <f>VLOOKUP(A1875,'WGC-GOLD_DAILY_USD'!$A$2:'WGC-GOLD_DAILY_USD'!$B$7636,2)</f>
        <v>343.9</v>
      </c>
      <c r="K1875">
        <f>VLOOKUP(A1875,'^TNX'!$A$2:'^TNX'!$F$7370,5)</f>
        <v>6.7380000000000004</v>
      </c>
      <c r="L1875">
        <f t="shared" si="29"/>
        <v>6.7380000000000004</v>
      </c>
      <c r="M1875">
        <f>VLOOKUP(A1875,'US Dollar Index Futures Histori'!$A$2:'US Dollar Index Futures Histori'!$G$7374,2)</f>
        <v>94.56</v>
      </c>
      <c r="N1875">
        <v>378.42999300000002</v>
      </c>
    </row>
    <row r="1876" spans="1:14" x14ac:dyDescent="0.55000000000000004">
      <c r="A1876" s="1">
        <v>35580</v>
      </c>
      <c r="B1876">
        <v>844.080017</v>
      </c>
      <c r="C1876">
        <v>851.86999500000002</v>
      </c>
      <c r="D1876">
        <v>831.86999500000002</v>
      </c>
      <c r="E1876">
        <v>848.28002900000001</v>
      </c>
      <c r="F1876">
        <v>848.28002900000001</v>
      </c>
      <c r="G1876">
        <v>537200000</v>
      </c>
      <c r="H1876">
        <v>19.190000999999999</v>
      </c>
      <c r="I1876">
        <f>VLOOKUP('sp500'!A1876,'Crude Oil WTI Futures Historica'!$A$2:'Crude Oil WTI Futures Historica'!$G$7388,2)</f>
        <v>20.88</v>
      </c>
      <c r="J1876">
        <f>VLOOKUP(A1876,'WGC-GOLD_DAILY_USD'!$A$2:'WGC-GOLD_DAILY_USD'!$B$7636,2)</f>
        <v>345.6</v>
      </c>
      <c r="K1876">
        <f>VLOOKUP(A1876,'^TNX'!$A$2:'^TNX'!$F$7370,5)</f>
        <v>6.6630000000000003</v>
      </c>
      <c r="L1876">
        <f t="shared" si="29"/>
        <v>6.6630000000000003</v>
      </c>
      <c r="M1876">
        <f>VLOOKUP(A1876,'US Dollar Index Futures Histori'!$A$2:'US Dollar Index Futures Histori'!$G$7374,2)</f>
        <v>94.77</v>
      </c>
      <c r="N1876">
        <v>380.76001000000002</v>
      </c>
    </row>
    <row r="1877" spans="1:14" x14ac:dyDescent="0.55000000000000004">
      <c r="A1877" s="1">
        <v>35583</v>
      </c>
      <c r="B1877">
        <v>848.28002900000001</v>
      </c>
      <c r="C1877">
        <v>851.34002699999996</v>
      </c>
      <c r="D1877">
        <v>844.60998500000005</v>
      </c>
      <c r="E1877">
        <v>846.35998500000005</v>
      </c>
      <c r="F1877">
        <v>846.35998500000005</v>
      </c>
      <c r="G1877">
        <v>435950000</v>
      </c>
      <c r="H1877">
        <v>20.85</v>
      </c>
      <c r="I1877">
        <f>VLOOKUP('sp500'!A1877,'Crude Oil WTI Futures Historica'!$A$2:'Crude Oil WTI Futures Historica'!$G$7388,2)</f>
        <v>20.98</v>
      </c>
      <c r="J1877">
        <f>VLOOKUP(A1877,'WGC-GOLD_DAILY_USD'!$A$2:'WGC-GOLD_DAILY_USD'!$B$7636,2)</f>
        <v>343.9</v>
      </c>
      <c r="K1877">
        <f>VLOOKUP(A1877,'^TNX'!$A$2:'^TNX'!$F$7370,5)</f>
        <v>6.6459999999999999</v>
      </c>
      <c r="L1877">
        <f t="shared" si="29"/>
        <v>6.6459999999999999</v>
      </c>
      <c r="M1877">
        <f>VLOOKUP(A1877,'US Dollar Index Futures Histori'!$A$2:'US Dollar Index Futures Histori'!$G$7374,2)</f>
        <v>95.69</v>
      </c>
      <c r="N1877">
        <v>383.51998900000001</v>
      </c>
    </row>
    <row r="1878" spans="1:14" x14ac:dyDescent="0.55000000000000004">
      <c r="A1878" s="1">
        <v>35584</v>
      </c>
      <c r="B1878">
        <v>846.35998500000005</v>
      </c>
      <c r="C1878">
        <v>850.55999799999995</v>
      </c>
      <c r="D1878">
        <v>841.51000999999997</v>
      </c>
      <c r="E1878">
        <v>845.47997999999995</v>
      </c>
      <c r="F1878">
        <v>845.47997999999995</v>
      </c>
      <c r="G1878">
        <v>527120000</v>
      </c>
      <c r="H1878">
        <v>20.010000000000002</v>
      </c>
      <c r="I1878">
        <f>VLOOKUP('sp500'!A1878,'Crude Oil WTI Futures Historica'!$A$2:'Crude Oil WTI Futures Historica'!$G$7388,2)</f>
        <v>20.329999999999998</v>
      </c>
      <c r="J1878">
        <f>VLOOKUP(A1878,'WGC-GOLD_DAILY_USD'!$A$2:'WGC-GOLD_DAILY_USD'!$B$7636,2)</f>
        <v>343.55</v>
      </c>
      <c r="K1878">
        <f>VLOOKUP(A1878,'^TNX'!$A$2:'^TNX'!$F$7370,5)</f>
        <v>6.6159999999999997</v>
      </c>
      <c r="L1878">
        <f t="shared" si="29"/>
        <v>6.6159999999999997</v>
      </c>
      <c r="M1878">
        <f>VLOOKUP(A1878,'US Dollar Index Futures Histori'!$A$2:'US Dollar Index Futures Histori'!$G$7374,2)</f>
        <v>95.51</v>
      </c>
      <c r="N1878">
        <v>383.27999899999998</v>
      </c>
    </row>
    <row r="1879" spans="1:14" x14ac:dyDescent="0.55000000000000004">
      <c r="A1879" s="1">
        <v>35585</v>
      </c>
      <c r="B1879">
        <v>845.47997999999995</v>
      </c>
      <c r="C1879">
        <v>845.54998799999998</v>
      </c>
      <c r="D1879">
        <v>838.82000700000003</v>
      </c>
      <c r="E1879">
        <v>840.10998500000005</v>
      </c>
      <c r="F1879">
        <v>840.10998500000005</v>
      </c>
      <c r="G1879">
        <v>466690000</v>
      </c>
      <c r="H1879">
        <v>20.100000000000001</v>
      </c>
      <c r="I1879">
        <f>VLOOKUP('sp500'!A1879,'Crude Oil WTI Futures Historica'!$A$2:'Crude Oil WTI Futures Historica'!$G$7388,2)</f>
        <v>20.12</v>
      </c>
      <c r="J1879">
        <f>VLOOKUP(A1879,'WGC-GOLD_DAILY_USD'!$A$2:'WGC-GOLD_DAILY_USD'!$B$7636,2)</f>
        <v>341.75</v>
      </c>
      <c r="K1879">
        <f>VLOOKUP(A1879,'^TNX'!$A$2:'^TNX'!$F$7370,5)</f>
        <v>6.6109999999999998</v>
      </c>
      <c r="L1879">
        <f t="shared" si="29"/>
        <v>6.6109999999999998</v>
      </c>
      <c r="M1879">
        <f>VLOOKUP(A1879,'US Dollar Index Futures Histori'!$A$2:'US Dollar Index Futures Histori'!$G$7374,2)</f>
        <v>95.71</v>
      </c>
      <c r="N1879">
        <v>382.67001299999998</v>
      </c>
    </row>
    <row r="1880" spans="1:14" x14ac:dyDescent="0.55000000000000004">
      <c r="A1880" s="1">
        <v>35586</v>
      </c>
      <c r="B1880">
        <v>840.10998500000005</v>
      </c>
      <c r="C1880">
        <v>848.89001499999995</v>
      </c>
      <c r="D1880">
        <v>840.10998500000005</v>
      </c>
      <c r="E1880">
        <v>843.42999299999997</v>
      </c>
      <c r="F1880">
        <v>843.42999299999997</v>
      </c>
      <c r="G1880">
        <v>452610000</v>
      </c>
      <c r="H1880">
        <v>20.360001</v>
      </c>
      <c r="I1880">
        <f>VLOOKUP('sp500'!A1880,'Crude Oil WTI Futures Historica'!$A$2:'Crude Oil WTI Futures Historica'!$G$7388,2)</f>
        <v>19.66</v>
      </c>
      <c r="J1880">
        <f>VLOOKUP(A1880,'WGC-GOLD_DAILY_USD'!$A$2:'WGC-GOLD_DAILY_USD'!$B$7636,2)</f>
        <v>340.8</v>
      </c>
      <c r="K1880">
        <f>VLOOKUP(A1880,'^TNX'!$A$2:'^TNX'!$F$7370,5)</f>
        <v>6.6070000000000002</v>
      </c>
      <c r="L1880">
        <f t="shared" si="29"/>
        <v>6.6070000000000002</v>
      </c>
      <c r="M1880">
        <f>VLOOKUP(A1880,'US Dollar Index Futures Histori'!$A$2:'US Dollar Index Futures Histori'!$G$7374,2)</f>
        <v>95.58</v>
      </c>
      <c r="N1880">
        <v>384.98998999999998</v>
      </c>
    </row>
    <row r="1881" spans="1:14" x14ac:dyDescent="0.55000000000000004">
      <c r="A1881" s="1">
        <v>35587</v>
      </c>
      <c r="B1881">
        <v>843.42999299999997</v>
      </c>
      <c r="C1881">
        <v>859.23999000000003</v>
      </c>
      <c r="D1881">
        <v>843.35998500000005</v>
      </c>
      <c r="E1881">
        <v>858.01000999999997</v>
      </c>
      <c r="F1881">
        <v>858.01000999999997</v>
      </c>
      <c r="G1881">
        <v>488940000</v>
      </c>
      <c r="H1881">
        <v>18.940000999999999</v>
      </c>
      <c r="I1881">
        <f>VLOOKUP('sp500'!A1881,'Crude Oil WTI Futures Historica'!$A$2:'Crude Oil WTI Futures Historica'!$G$7388,2)</f>
        <v>18.79</v>
      </c>
      <c r="J1881">
        <f>VLOOKUP(A1881,'WGC-GOLD_DAILY_USD'!$A$2:'WGC-GOLD_DAILY_USD'!$B$7636,2)</f>
        <v>344</v>
      </c>
      <c r="K1881">
        <f>VLOOKUP(A1881,'^TNX'!$A$2:'^TNX'!$F$7370,5)</f>
        <v>6.49</v>
      </c>
      <c r="L1881">
        <f t="shared" si="29"/>
        <v>6.49</v>
      </c>
      <c r="M1881">
        <f>VLOOKUP(A1881,'US Dollar Index Futures Histori'!$A$2:'US Dollar Index Futures Histori'!$G$7374,2)</f>
        <v>95.45</v>
      </c>
      <c r="N1881">
        <v>387.14001500000001</v>
      </c>
    </row>
    <row r="1882" spans="1:14" x14ac:dyDescent="0.55000000000000004">
      <c r="A1882" s="1">
        <v>35590</v>
      </c>
      <c r="B1882">
        <v>858.01000999999997</v>
      </c>
      <c r="C1882">
        <v>865.14001499999995</v>
      </c>
      <c r="D1882">
        <v>858.01000999999997</v>
      </c>
      <c r="E1882">
        <v>862.90997300000004</v>
      </c>
      <c r="F1882">
        <v>862.90997300000004</v>
      </c>
      <c r="G1882">
        <v>465810000</v>
      </c>
      <c r="H1882">
        <v>19.459999</v>
      </c>
      <c r="I1882">
        <f>VLOOKUP('sp500'!A1882,'Crude Oil WTI Futures Historica'!$A$2:'Crude Oil WTI Futures Historica'!$G$7388,2)</f>
        <v>18.68</v>
      </c>
      <c r="J1882">
        <f>VLOOKUP(A1882,'WGC-GOLD_DAILY_USD'!$A$2:'WGC-GOLD_DAILY_USD'!$B$7636,2)</f>
        <v>344.25</v>
      </c>
      <c r="K1882">
        <f>VLOOKUP(A1882,'^TNX'!$A$2:'^TNX'!$F$7370,5)</f>
        <v>6.5380000000000003</v>
      </c>
      <c r="L1882">
        <f t="shared" si="29"/>
        <v>6.5380000000000003</v>
      </c>
      <c r="M1882">
        <f>VLOOKUP(A1882,'US Dollar Index Futures Histori'!$A$2:'US Dollar Index Futures Histori'!$G$7374,2)</f>
        <v>94.71</v>
      </c>
      <c r="N1882">
        <v>387.89999399999999</v>
      </c>
    </row>
    <row r="1883" spans="1:14" x14ac:dyDescent="0.55000000000000004">
      <c r="A1883" s="1">
        <v>35591</v>
      </c>
      <c r="B1883">
        <v>862.90997300000004</v>
      </c>
      <c r="C1883">
        <v>870.04998799999998</v>
      </c>
      <c r="D1883">
        <v>862.17999299999997</v>
      </c>
      <c r="E1883">
        <v>865.27002000000005</v>
      </c>
      <c r="F1883">
        <v>865.27002000000005</v>
      </c>
      <c r="G1883">
        <v>526980000</v>
      </c>
      <c r="H1883">
        <v>19.040001</v>
      </c>
      <c r="I1883">
        <f>VLOOKUP('sp500'!A1883,'Crude Oil WTI Futures Historica'!$A$2:'Crude Oil WTI Futures Historica'!$G$7388,2)</f>
        <v>18.670000000000002</v>
      </c>
      <c r="J1883">
        <f>VLOOKUP(A1883,'WGC-GOLD_DAILY_USD'!$A$2:'WGC-GOLD_DAILY_USD'!$B$7636,2)</f>
        <v>343.75</v>
      </c>
      <c r="K1883">
        <f>VLOOKUP(A1883,'^TNX'!$A$2:'^TNX'!$F$7370,5)</f>
        <v>6.55</v>
      </c>
      <c r="L1883">
        <f t="shared" si="29"/>
        <v>6.55</v>
      </c>
      <c r="M1883">
        <f>VLOOKUP(A1883,'US Dollar Index Futures Histori'!$A$2:'US Dollar Index Futures Histori'!$G$7374,2)</f>
        <v>94.94</v>
      </c>
      <c r="N1883">
        <v>387.30999800000001</v>
      </c>
    </row>
    <row r="1884" spans="1:14" x14ac:dyDescent="0.55000000000000004">
      <c r="A1884" s="1">
        <v>35592</v>
      </c>
      <c r="B1884">
        <v>865.27002000000005</v>
      </c>
      <c r="C1884">
        <v>870.65997300000004</v>
      </c>
      <c r="D1884">
        <v>865.15002400000003</v>
      </c>
      <c r="E1884">
        <v>869.57000700000003</v>
      </c>
      <c r="F1884">
        <v>869.57000700000003</v>
      </c>
      <c r="G1884">
        <v>513740000</v>
      </c>
      <c r="H1884">
        <v>18.850000000000001</v>
      </c>
      <c r="I1884">
        <f>VLOOKUP('sp500'!A1884,'Crude Oil WTI Futures Historica'!$A$2:'Crude Oil WTI Futures Historica'!$G$7388,2)</f>
        <v>18.53</v>
      </c>
      <c r="J1884">
        <f>VLOOKUP(A1884,'WGC-GOLD_DAILY_USD'!$A$2:'WGC-GOLD_DAILY_USD'!$B$7636,2)</f>
        <v>343.8</v>
      </c>
      <c r="K1884">
        <f>VLOOKUP(A1884,'^TNX'!$A$2:'^TNX'!$F$7370,5)</f>
        <v>6.5419999999999998</v>
      </c>
      <c r="L1884">
        <f t="shared" si="29"/>
        <v>6.5419999999999998</v>
      </c>
      <c r="M1884">
        <f>VLOOKUP(A1884,'US Dollar Index Futures Histori'!$A$2:'US Dollar Index Futures Histori'!$G$7374,2)</f>
        <v>94.69</v>
      </c>
      <c r="N1884">
        <v>387.61999500000002</v>
      </c>
    </row>
    <row r="1885" spans="1:14" x14ac:dyDescent="0.55000000000000004">
      <c r="A1885" s="1">
        <v>35593</v>
      </c>
      <c r="B1885">
        <v>869.57000700000003</v>
      </c>
      <c r="C1885">
        <v>884.34002699999996</v>
      </c>
      <c r="D1885">
        <v>869.01000999999997</v>
      </c>
      <c r="E1885">
        <v>883.46002199999998</v>
      </c>
      <c r="F1885">
        <v>883.46002199999998</v>
      </c>
      <c r="G1885">
        <v>592730000</v>
      </c>
      <c r="H1885">
        <v>18.510000000000002</v>
      </c>
      <c r="I1885">
        <f>VLOOKUP('sp500'!A1885,'Crude Oil WTI Futures Historica'!$A$2:'Crude Oil WTI Futures Historica'!$G$7388,2)</f>
        <v>18.690000000000001</v>
      </c>
      <c r="J1885">
        <f>VLOOKUP(A1885,'WGC-GOLD_DAILY_USD'!$A$2:'WGC-GOLD_DAILY_USD'!$B$7636,2)</f>
        <v>342.2</v>
      </c>
      <c r="K1885">
        <f>VLOOKUP(A1885,'^TNX'!$A$2:'^TNX'!$F$7370,5)</f>
        <v>6.4640000000000004</v>
      </c>
      <c r="L1885">
        <f t="shared" si="29"/>
        <v>6.4640000000000004</v>
      </c>
      <c r="M1885">
        <f>VLOOKUP(A1885,'US Dollar Index Futures Histori'!$A$2:'US Dollar Index Futures Histori'!$G$7374,2)</f>
        <v>95.5</v>
      </c>
      <c r="N1885">
        <v>389.540009</v>
      </c>
    </row>
    <row r="1886" spans="1:14" x14ac:dyDescent="0.55000000000000004">
      <c r="A1886" s="1">
        <v>35594</v>
      </c>
      <c r="B1886">
        <v>883.47997999999995</v>
      </c>
      <c r="C1886">
        <v>894.69000200000005</v>
      </c>
      <c r="D1886">
        <v>883.47997999999995</v>
      </c>
      <c r="E1886">
        <v>893.27002000000005</v>
      </c>
      <c r="F1886">
        <v>893.27002000000005</v>
      </c>
      <c r="G1886">
        <v>575810000</v>
      </c>
      <c r="H1886">
        <v>19.27</v>
      </c>
      <c r="I1886">
        <f>VLOOKUP('sp500'!A1886,'Crude Oil WTI Futures Historica'!$A$2:'Crude Oil WTI Futures Historica'!$G$7388,2)</f>
        <v>18.829999999999998</v>
      </c>
      <c r="J1886">
        <f>VLOOKUP(A1886,'WGC-GOLD_DAILY_USD'!$A$2:'WGC-GOLD_DAILY_USD'!$B$7636,2)</f>
        <v>341.4</v>
      </c>
      <c r="K1886">
        <f>VLOOKUP(A1886,'^TNX'!$A$2:'^TNX'!$F$7370,5)</f>
        <v>6.4130000000000003</v>
      </c>
      <c r="L1886">
        <f t="shared" si="29"/>
        <v>6.4130000000000003</v>
      </c>
      <c r="M1886">
        <f>VLOOKUP(A1886,'US Dollar Index Futures Histori'!$A$2:'US Dollar Index Futures Histori'!$G$7374,2)</f>
        <v>95.83</v>
      </c>
      <c r="N1886">
        <v>392.07000699999998</v>
      </c>
    </row>
    <row r="1887" spans="1:14" x14ac:dyDescent="0.55000000000000004">
      <c r="A1887" s="1">
        <v>35597</v>
      </c>
      <c r="B1887">
        <v>893.27002000000005</v>
      </c>
      <c r="C1887">
        <v>895.169983</v>
      </c>
      <c r="D1887">
        <v>891.21002199999998</v>
      </c>
      <c r="E1887">
        <v>893.90002400000003</v>
      </c>
      <c r="F1887">
        <v>893.90002400000003</v>
      </c>
      <c r="G1887">
        <v>414280000</v>
      </c>
      <c r="H1887">
        <v>19.77</v>
      </c>
      <c r="I1887">
        <f>VLOOKUP('sp500'!A1887,'Crude Oil WTI Futures Historica'!$A$2:'Crude Oil WTI Futures Historica'!$G$7388,2)</f>
        <v>19.010000000000002</v>
      </c>
      <c r="J1887">
        <f>VLOOKUP(A1887,'WGC-GOLD_DAILY_USD'!$A$2:'WGC-GOLD_DAILY_USD'!$B$7636,2)</f>
        <v>341.5</v>
      </c>
      <c r="K1887">
        <f>VLOOKUP(A1887,'^TNX'!$A$2:'^TNX'!$F$7370,5)</f>
        <v>6.3869999999999996</v>
      </c>
      <c r="L1887">
        <f t="shared" si="29"/>
        <v>6.3869999999999996</v>
      </c>
      <c r="M1887">
        <f>VLOOKUP(A1887,'US Dollar Index Futures Histori'!$A$2:'US Dollar Index Futures Histori'!$G$7374,2)</f>
        <v>95.45</v>
      </c>
      <c r="N1887">
        <v>392.20001200000002</v>
      </c>
    </row>
    <row r="1888" spans="1:14" x14ac:dyDescent="0.55000000000000004">
      <c r="A1888" s="1">
        <v>35598</v>
      </c>
      <c r="B1888">
        <v>893.90002400000003</v>
      </c>
      <c r="C1888">
        <v>897.59997599999997</v>
      </c>
      <c r="D1888">
        <v>886.19000200000005</v>
      </c>
      <c r="E1888">
        <v>894.419983</v>
      </c>
      <c r="F1888">
        <v>894.419983</v>
      </c>
      <c r="G1888">
        <v>543010000</v>
      </c>
      <c r="H1888">
        <v>20.170000000000002</v>
      </c>
      <c r="I1888">
        <f>VLOOKUP('sp500'!A1888,'Crude Oil WTI Futures Historica'!$A$2:'Crude Oil WTI Futures Historica'!$G$7388,2)</f>
        <v>19.23</v>
      </c>
      <c r="J1888">
        <f>VLOOKUP(A1888,'WGC-GOLD_DAILY_USD'!$A$2:'WGC-GOLD_DAILY_USD'!$B$7636,2)</f>
        <v>342.15</v>
      </c>
      <c r="K1888">
        <f>VLOOKUP(A1888,'^TNX'!$A$2:'^TNX'!$F$7370,5)</f>
        <v>6.4130000000000003</v>
      </c>
      <c r="L1888">
        <f t="shared" si="29"/>
        <v>6.4130000000000003</v>
      </c>
      <c r="M1888">
        <f>VLOOKUP(A1888,'US Dollar Index Futures Histori'!$A$2:'US Dollar Index Futures Histori'!$G$7374,2)</f>
        <v>95.44</v>
      </c>
      <c r="N1888">
        <v>392.54998799999998</v>
      </c>
    </row>
    <row r="1889" spans="1:14" x14ac:dyDescent="0.55000000000000004">
      <c r="A1889" s="1">
        <v>35599</v>
      </c>
      <c r="B1889">
        <v>894.419983</v>
      </c>
      <c r="C1889">
        <v>894.419983</v>
      </c>
      <c r="D1889">
        <v>887.03002900000001</v>
      </c>
      <c r="E1889">
        <v>889.05999799999995</v>
      </c>
      <c r="F1889">
        <v>889.05999799999995</v>
      </c>
      <c r="G1889">
        <v>491740000</v>
      </c>
      <c r="H1889">
        <v>20.450001</v>
      </c>
      <c r="I1889">
        <f>VLOOKUP('sp500'!A1889,'Crude Oil WTI Futures Historica'!$A$2:'Crude Oil WTI Futures Historica'!$G$7388,2)</f>
        <v>18.79</v>
      </c>
      <c r="J1889">
        <f>VLOOKUP(A1889,'WGC-GOLD_DAILY_USD'!$A$2:'WGC-GOLD_DAILY_USD'!$B$7636,2)</f>
        <v>341.6</v>
      </c>
      <c r="K1889">
        <f>VLOOKUP(A1889,'^TNX'!$A$2:'^TNX'!$F$7370,5)</f>
        <v>6.383</v>
      </c>
      <c r="L1889">
        <f t="shared" si="29"/>
        <v>6.383</v>
      </c>
      <c r="M1889">
        <f>VLOOKUP(A1889,'US Dollar Index Futures Histori'!$A$2:'US Dollar Index Futures Histori'!$G$7374,2)</f>
        <v>95.14</v>
      </c>
      <c r="N1889">
        <v>392.459991</v>
      </c>
    </row>
    <row r="1890" spans="1:14" x14ac:dyDescent="0.55000000000000004">
      <c r="A1890" s="1">
        <v>35600</v>
      </c>
      <c r="B1890">
        <v>889.05999799999995</v>
      </c>
      <c r="C1890">
        <v>900.09002699999996</v>
      </c>
      <c r="D1890">
        <v>888.98999000000003</v>
      </c>
      <c r="E1890">
        <v>897.98999000000003</v>
      </c>
      <c r="F1890">
        <v>897.98999000000003</v>
      </c>
      <c r="G1890">
        <v>536940000</v>
      </c>
      <c r="H1890">
        <v>20.100000000000001</v>
      </c>
      <c r="I1890">
        <f>VLOOKUP('sp500'!A1890,'Crude Oil WTI Futures Historica'!$A$2:'Crude Oil WTI Futures Historica'!$G$7388,2)</f>
        <v>18.670000000000002</v>
      </c>
      <c r="J1890">
        <f>VLOOKUP(A1890,'WGC-GOLD_DAILY_USD'!$A$2:'WGC-GOLD_DAILY_USD'!$B$7636,2)</f>
        <v>340.2</v>
      </c>
      <c r="K1890">
        <f>VLOOKUP(A1890,'^TNX'!$A$2:'^TNX'!$F$7370,5)</f>
        <v>6.383</v>
      </c>
      <c r="L1890">
        <f t="shared" si="29"/>
        <v>6.383</v>
      </c>
      <c r="M1890">
        <f>VLOOKUP(A1890,'US Dollar Index Futures Histori'!$A$2:'US Dollar Index Futures Histori'!$G$7374,2)</f>
        <v>94.76</v>
      </c>
      <c r="N1890">
        <v>396.48998999999998</v>
      </c>
    </row>
    <row r="1891" spans="1:14" x14ac:dyDescent="0.55000000000000004">
      <c r="A1891" s="1">
        <v>35601</v>
      </c>
      <c r="B1891">
        <v>897.98999000000003</v>
      </c>
      <c r="C1891">
        <v>901.77002000000005</v>
      </c>
      <c r="D1891">
        <v>897.77002000000005</v>
      </c>
      <c r="E1891">
        <v>898.70001200000002</v>
      </c>
      <c r="F1891">
        <v>898.70001200000002</v>
      </c>
      <c r="G1891">
        <v>653110000</v>
      </c>
      <c r="H1891">
        <v>20.200001</v>
      </c>
      <c r="I1891">
        <f>VLOOKUP('sp500'!A1891,'Crude Oil WTI Futures Historica'!$A$2:'Crude Oil WTI Futures Historica'!$G$7388,2)</f>
        <v>18.649999999999999</v>
      </c>
      <c r="J1891">
        <f>VLOOKUP(A1891,'WGC-GOLD_DAILY_USD'!$A$2:'WGC-GOLD_DAILY_USD'!$B$7636,2)</f>
        <v>338.2</v>
      </c>
      <c r="K1891">
        <f>VLOOKUP(A1891,'^TNX'!$A$2:'^TNX'!$F$7370,5)</f>
        <v>6.3570000000000002</v>
      </c>
      <c r="L1891">
        <f t="shared" si="29"/>
        <v>6.3570000000000002</v>
      </c>
      <c r="M1891">
        <f>VLOOKUP(A1891,'US Dollar Index Futures Histori'!$A$2:'US Dollar Index Futures Histori'!$G$7374,2)</f>
        <v>94.97</v>
      </c>
      <c r="N1891">
        <v>393.60000600000001</v>
      </c>
    </row>
    <row r="1892" spans="1:14" x14ac:dyDescent="0.55000000000000004">
      <c r="A1892" s="1">
        <v>35604</v>
      </c>
      <c r="B1892">
        <v>898.70001200000002</v>
      </c>
      <c r="C1892">
        <v>898.70001200000002</v>
      </c>
      <c r="D1892">
        <v>878.42999299999997</v>
      </c>
      <c r="E1892">
        <v>878.61999500000002</v>
      </c>
      <c r="F1892">
        <v>878.61999500000002</v>
      </c>
      <c r="G1892">
        <v>492940000</v>
      </c>
      <c r="H1892">
        <v>21.190000999999999</v>
      </c>
      <c r="I1892">
        <f>VLOOKUP('sp500'!A1892,'Crude Oil WTI Futures Historica'!$A$2:'Crude Oil WTI Futures Historica'!$G$7388,2)</f>
        <v>19.14</v>
      </c>
      <c r="J1892">
        <f>VLOOKUP(A1892,'WGC-GOLD_DAILY_USD'!$A$2:'WGC-GOLD_DAILY_USD'!$B$7636,2)</f>
        <v>338</v>
      </c>
      <c r="K1892">
        <f>VLOOKUP(A1892,'^TNX'!$A$2:'^TNX'!$F$7370,5)</f>
        <v>6.391</v>
      </c>
      <c r="L1892">
        <f t="shared" si="29"/>
        <v>6.391</v>
      </c>
      <c r="M1892">
        <f>VLOOKUP(A1892,'US Dollar Index Futures Histori'!$A$2:'US Dollar Index Futures Histori'!$G$7374,2)</f>
        <v>94.56</v>
      </c>
      <c r="N1892">
        <v>390.82000699999998</v>
      </c>
    </row>
    <row r="1893" spans="1:14" x14ac:dyDescent="0.55000000000000004">
      <c r="A1893" s="1">
        <v>35605</v>
      </c>
      <c r="B1893">
        <v>878.61999500000002</v>
      </c>
      <c r="C1893">
        <v>896.75</v>
      </c>
      <c r="D1893">
        <v>878.61999500000002</v>
      </c>
      <c r="E1893">
        <v>896.34002699999996</v>
      </c>
      <c r="F1893">
        <v>896.34002699999996</v>
      </c>
      <c r="G1893">
        <v>542650000</v>
      </c>
      <c r="H1893">
        <v>20.74</v>
      </c>
      <c r="I1893">
        <f>VLOOKUP('sp500'!A1893,'Crude Oil WTI Futures Historica'!$A$2:'Crude Oil WTI Futures Historica'!$G$7388,2)</f>
        <v>19.03</v>
      </c>
      <c r="J1893">
        <f>VLOOKUP(A1893,'WGC-GOLD_DAILY_USD'!$A$2:'WGC-GOLD_DAILY_USD'!$B$7636,2)</f>
        <v>338.35</v>
      </c>
      <c r="K1893">
        <f>VLOOKUP(A1893,'^TNX'!$A$2:'^TNX'!$F$7370,5)</f>
        <v>6.399</v>
      </c>
      <c r="L1893">
        <f t="shared" si="29"/>
        <v>6.399</v>
      </c>
      <c r="M1893">
        <f>VLOOKUP(A1893,'US Dollar Index Futures Histori'!$A$2:'US Dollar Index Futures Histori'!$G$7374,2)</f>
        <v>94.89</v>
      </c>
      <c r="N1893">
        <v>393.29998799999998</v>
      </c>
    </row>
    <row r="1894" spans="1:14" x14ac:dyDescent="0.55000000000000004">
      <c r="A1894" s="1">
        <v>35606</v>
      </c>
      <c r="B1894">
        <v>896.34002699999996</v>
      </c>
      <c r="C1894">
        <v>902.09002699999996</v>
      </c>
      <c r="D1894">
        <v>882.23999000000003</v>
      </c>
      <c r="E1894">
        <v>888.98999000000003</v>
      </c>
      <c r="F1894">
        <v>888.98999000000003</v>
      </c>
      <c r="G1894">
        <v>603040000</v>
      </c>
      <c r="H1894">
        <v>21.5</v>
      </c>
      <c r="I1894">
        <f>VLOOKUP('sp500'!A1894,'Crude Oil WTI Futures Historica'!$A$2:'Crude Oil WTI Futures Historica'!$G$7388,2)</f>
        <v>19.52</v>
      </c>
      <c r="J1894">
        <f>VLOOKUP(A1894,'WGC-GOLD_DAILY_USD'!$A$2:'WGC-GOLD_DAILY_USD'!$B$7636,2)</f>
        <v>338.45</v>
      </c>
      <c r="K1894">
        <f>VLOOKUP(A1894,'^TNX'!$A$2:'^TNX'!$F$7370,5)</f>
        <v>6.4340000000000002</v>
      </c>
      <c r="L1894">
        <f t="shared" si="29"/>
        <v>6.4340000000000002</v>
      </c>
      <c r="M1894">
        <f>VLOOKUP(A1894,'US Dollar Index Futures Histori'!$A$2:'US Dollar Index Futures Histori'!$G$7374,2)</f>
        <v>94.68</v>
      </c>
      <c r="N1894">
        <v>391.22000100000002</v>
      </c>
    </row>
    <row r="1895" spans="1:14" x14ac:dyDescent="0.55000000000000004">
      <c r="A1895" s="1">
        <v>35607</v>
      </c>
      <c r="B1895">
        <v>888.98999000000003</v>
      </c>
      <c r="C1895">
        <v>893.21002199999998</v>
      </c>
      <c r="D1895">
        <v>879.32000700000003</v>
      </c>
      <c r="E1895">
        <v>883.67999299999997</v>
      </c>
      <c r="F1895">
        <v>883.67999299999997</v>
      </c>
      <c r="G1895">
        <v>499780000</v>
      </c>
      <c r="H1895">
        <v>21.82</v>
      </c>
      <c r="I1895">
        <f>VLOOKUP('sp500'!A1895,'Crude Oil WTI Futures Historica'!$A$2:'Crude Oil WTI Futures Historica'!$G$7388,2)</f>
        <v>19.09</v>
      </c>
      <c r="J1895">
        <f>VLOOKUP(A1895,'WGC-GOLD_DAILY_USD'!$A$2:'WGC-GOLD_DAILY_USD'!$B$7636,2)</f>
        <v>336.95</v>
      </c>
      <c r="K1895">
        <f>VLOOKUP(A1895,'^TNX'!$A$2:'^TNX'!$F$7370,5)</f>
        <v>6.4809999999999999</v>
      </c>
      <c r="L1895">
        <f t="shared" si="29"/>
        <v>6.4809999999999999</v>
      </c>
      <c r="M1895">
        <f>VLOOKUP(A1895,'US Dollar Index Futures Histori'!$A$2:'US Dollar Index Futures Histori'!$G$7374,2)</f>
        <v>94.68</v>
      </c>
      <c r="N1895">
        <v>390.26998900000001</v>
      </c>
    </row>
    <row r="1896" spans="1:14" x14ac:dyDescent="0.55000000000000004">
      <c r="A1896" s="1">
        <v>35608</v>
      </c>
      <c r="B1896">
        <v>883.67999299999997</v>
      </c>
      <c r="C1896">
        <v>894.70001200000002</v>
      </c>
      <c r="D1896">
        <v>883.67999299999997</v>
      </c>
      <c r="E1896">
        <v>887.29998799999998</v>
      </c>
      <c r="F1896">
        <v>887.29998799999998</v>
      </c>
      <c r="G1896">
        <v>472540000</v>
      </c>
      <c r="H1896">
        <v>21.219999000000001</v>
      </c>
      <c r="I1896">
        <f>VLOOKUP('sp500'!A1896,'Crude Oil WTI Futures Historica'!$A$2:'Crude Oil WTI Futures Historica'!$G$7388,2)</f>
        <v>19.46</v>
      </c>
      <c r="J1896">
        <f>VLOOKUP(A1896,'WGC-GOLD_DAILY_USD'!$A$2:'WGC-GOLD_DAILY_USD'!$B$7636,2)</f>
        <v>336.55</v>
      </c>
      <c r="K1896">
        <f>VLOOKUP(A1896,'^TNX'!$A$2:'^TNX'!$F$7370,5)</f>
        <v>6.4459999999999997</v>
      </c>
      <c r="L1896">
        <f t="shared" si="29"/>
        <v>6.4459999999999997</v>
      </c>
      <c r="M1896">
        <f>VLOOKUP(A1896,'US Dollar Index Futures Histori'!$A$2:'US Dollar Index Futures Histori'!$G$7374,2)</f>
        <v>95.31</v>
      </c>
      <c r="N1896">
        <v>392.52999899999998</v>
      </c>
    </row>
    <row r="1897" spans="1:14" x14ac:dyDescent="0.55000000000000004">
      <c r="A1897" s="1">
        <v>35611</v>
      </c>
      <c r="B1897">
        <v>887.29998799999998</v>
      </c>
      <c r="C1897">
        <v>892.61999500000002</v>
      </c>
      <c r="D1897">
        <v>879.82000700000003</v>
      </c>
      <c r="E1897">
        <v>885.14001499999995</v>
      </c>
      <c r="F1897">
        <v>885.14001499999995</v>
      </c>
      <c r="G1897">
        <v>561540000</v>
      </c>
      <c r="H1897">
        <v>21.530000999999999</v>
      </c>
      <c r="I1897">
        <f>VLOOKUP('sp500'!A1897,'Crude Oil WTI Futures Historica'!$A$2:'Crude Oil WTI Futures Historica'!$G$7388,2)</f>
        <v>19.8</v>
      </c>
      <c r="J1897">
        <f>VLOOKUP(A1897,'WGC-GOLD_DAILY_USD'!$A$2:'WGC-GOLD_DAILY_USD'!$B$7636,2)</f>
        <v>334.55</v>
      </c>
      <c r="K1897">
        <f>VLOOKUP(A1897,'^TNX'!$A$2:'^TNX'!$F$7370,5)</f>
        <v>6.5019999999999998</v>
      </c>
      <c r="L1897">
        <f t="shared" si="29"/>
        <v>6.5019999999999998</v>
      </c>
      <c r="M1897">
        <f>VLOOKUP(A1897,'US Dollar Index Futures Histori'!$A$2:'US Dollar Index Futures Histori'!$G$7374,2)</f>
        <v>95.4</v>
      </c>
      <c r="N1897">
        <v>396.36999500000002</v>
      </c>
    </row>
    <row r="1898" spans="1:14" x14ac:dyDescent="0.55000000000000004">
      <c r="A1898" s="1">
        <v>35612</v>
      </c>
      <c r="B1898">
        <v>885.14001499999995</v>
      </c>
      <c r="C1898">
        <v>893.88000499999998</v>
      </c>
      <c r="D1898">
        <v>884.53997800000002</v>
      </c>
      <c r="E1898">
        <v>891.03002900000001</v>
      </c>
      <c r="F1898">
        <v>891.03002900000001</v>
      </c>
      <c r="G1898">
        <v>544190000</v>
      </c>
      <c r="H1898">
        <v>21</v>
      </c>
      <c r="I1898">
        <f>VLOOKUP('sp500'!A1898,'Crude Oil WTI Futures Historica'!$A$2:'Crude Oil WTI Futures Historica'!$G$7388,2)</f>
        <v>20.12</v>
      </c>
      <c r="J1898">
        <f>VLOOKUP(A1898,'WGC-GOLD_DAILY_USD'!$A$2:'WGC-GOLD_DAILY_USD'!$B$7636,2)</f>
        <v>333.7</v>
      </c>
      <c r="K1898">
        <f>VLOOKUP(A1898,'^TNX'!$A$2:'^TNX'!$F$7370,5)</f>
        <v>6.4379999999999997</v>
      </c>
      <c r="L1898">
        <f t="shared" si="29"/>
        <v>6.4379999999999997</v>
      </c>
      <c r="M1898">
        <f>VLOOKUP(A1898,'US Dollar Index Futures Histori'!$A$2:'US Dollar Index Futures Histori'!$G$7374,2)</f>
        <v>95.58</v>
      </c>
      <c r="N1898">
        <v>394.13000499999998</v>
      </c>
    </row>
    <row r="1899" spans="1:14" x14ac:dyDescent="0.55000000000000004">
      <c r="A1899" s="1">
        <v>35613</v>
      </c>
      <c r="B1899">
        <v>891.03002900000001</v>
      </c>
      <c r="C1899">
        <v>904.04998799999998</v>
      </c>
      <c r="D1899">
        <v>891.03002900000001</v>
      </c>
      <c r="E1899">
        <v>904.03002900000001</v>
      </c>
      <c r="F1899">
        <v>904.03002900000001</v>
      </c>
      <c r="G1899">
        <v>526970000</v>
      </c>
      <c r="H1899">
        <v>19.700001</v>
      </c>
      <c r="I1899">
        <f>VLOOKUP('sp500'!A1899,'Crude Oil WTI Futures Historica'!$A$2:'Crude Oil WTI Futures Historica'!$G$7388,2)</f>
        <v>20.34</v>
      </c>
      <c r="J1899">
        <f>VLOOKUP(A1899,'WGC-GOLD_DAILY_USD'!$A$2:'WGC-GOLD_DAILY_USD'!$B$7636,2)</f>
        <v>332.15</v>
      </c>
      <c r="K1899">
        <f>VLOOKUP(A1899,'^TNX'!$A$2:'^TNX'!$F$7370,5)</f>
        <v>6.4029999999999996</v>
      </c>
      <c r="L1899">
        <f t="shared" si="29"/>
        <v>6.4029999999999996</v>
      </c>
      <c r="M1899">
        <f>VLOOKUP(A1899,'US Dollar Index Futures Histori'!$A$2:'US Dollar Index Futures Histori'!$G$7374,2)</f>
        <v>95.64</v>
      </c>
      <c r="N1899">
        <v>394.72000100000002</v>
      </c>
    </row>
    <row r="1900" spans="1:14" x14ac:dyDescent="0.55000000000000004">
      <c r="A1900" s="1">
        <v>35614</v>
      </c>
      <c r="B1900">
        <v>904.03002900000001</v>
      </c>
      <c r="C1900">
        <v>917.82000700000003</v>
      </c>
      <c r="D1900">
        <v>904.03002900000001</v>
      </c>
      <c r="E1900">
        <v>916.919983</v>
      </c>
      <c r="F1900">
        <v>916.919983</v>
      </c>
      <c r="G1900">
        <v>374680000</v>
      </c>
      <c r="H1900">
        <v>17.82</v>
      </c>
      <c r="I1900">
        <f>VLOOKUP('sp500'!A1900,'Crude Oil WTI Futures Historica'!$A$2:'Crude Oil WTI Futures Historica'!$G$7388,2)</f>
        <v>19.559999999999999</v>
      </c>
      <c r="J1900">
        <f>VLOOKUP(A1900,'WGC-GOLD_DAILY_USD'!$A$2:'WGC-GOLD_DAILY_USD'!$B$7636,2)</f>
        <v>332.55</v>
      </c>
      <c r="K1900">
        <f>VLOOKUP(A1900,'^TNX'!$A$2:'^TNX'!$F$7370,5)</f>
        <v>6.2880000000000003</v>
      </c>
      <c r="L1900">
        <f t="shared" si="29"/>
        <v>6.2880000000000003</v>
      </c>
      <c r="M1900">
        <f>VLOOKUP(A1900,'US Dollar Index Futures Histori'!$A$2:'US Dollar Index Futures Histori'!$G$7374,2)</f>
        <v>95.35</v>
      </c>
      <c r="N1900">
        <v>396.17001299999998</v>
      </c>
    </row>
    <row r="1901" spans="1:14" x14ac:dyDescent="0.55000000000000004">
      <c r="A1901" s="1">
        <v>35618</v>
      </c>
      <c r="B1901">
        <v>916.919983</v>
      </c>
      <c r="C1901">
        <v>923.26000999999997</v>
      </c>
      <c r="D1901">
        <v>909.69000200000005</v>
      </c>
      <c r="E1901">
        <v>912.20001200000002</v>
      </c>
      <c r="F1901">
        <v>912.20001200000002</v>
      </c>
      <c r="G1901">
        <v>518780000</v>
      </c>
      <c r="H1901">
        <v>19.129999000000002</v>
      </c>
      <c r="I1901">
        <f>VLOOKUP('sp500'!A1901,'Crude Oil WTI Futures Historica'!$A$2:'Crude Oil WTI Futures Historica'!$G$7388,2)</f>
        <v>19.52</v>
      </c>
      <c r="J1901">
        <f>VLOOKUP(A1901,'WGC-GOLD_DAILY_USD'!$A$2:'WGC-GOLD_DAILY_USD'!$B$7636,2)</f>
        <v>318</v>
      </c>
      <c r="K1901">
        <f>VLOOKUP(A1901,'^TNX'!$A$2:'^TNX'!$F$7370,5)</f>
        <v>6.25</v>
      </c>
      <c r="L1901">
        <f t="shared" si="29"/>
        <v>6.25</v>
      </c>
      <c r="M1901">
        <f>VLOOKUP(A1901,'US Dollar Index Futures Histori'!$A$2:'US Dollar Index Futures Histori'!$G$7374,2)</f>
        <v>95.21</v>
      </c>
      <c r="N1901">
        <v>396.26001000000002</v>
      </c>
    </row>
    <row r="1902" spans="1:14" x14ac:dyDescent="0.55000000000000004">
      <c r="A1902" s="1">
        <v>35619</v>
      </c>
      <c r="B1902">
        <v>912.20001200000002</v>
      </c>
      <c r="C1902">
        <v>918.76000999999997</v>
      </c>
      <c r="D1902">
        <v>911.55999799999995</v>
      </c>
      <c r="E1902">
        <v>918.75</v>
      </c>
      <c r="F1902">
        <v>918.75</v>
      </c>
      <c r="G1902">
        <v>526010000</v>
      </c>
      <c r="H1902">
        <v>18.760000000000002</v>
      </c>
      <c r="I1902">
        <f>VLOOKUP('sp500'!A1902,'Crude Oil WTI Futures Historica'!$A$2:'Crude Oil WTI Futures Historica'!$G$7388,2)</f>
        <v>19.73</v>
      </c>
      <c r="J1902">
        <f>VLOOKUP(A1902,'WGC-GOLD_DAILY_USD'!$A$2:'WGC-GOLD_DAILY_USD'!$B$7636,2)</f>
        <v>320.8</v>
      </c>
      <c r="K1902">
        <f>VLOOKUP(A1902,'^TNX'!$A$2:'^TNX'!$F$7370,5)</f>
        <v>6.258</v>
      </c>
      <c r="L1902">
        <f t="shared" si="29"/>
        <v>6.258</v>
      </c>
      <c r="M1902">
        <f>VLOOKUP(A1902,'US Dollar Index Futures Histori'!$A$2:'US Dollar Index Futures Histori'!$G$7374,2)</f>
        <v>95.6</v>
      </c>
      <c r="N1902">
        <v>398.27999899999998</v>
      </c>
    </row>
    <row r="1903" spans="1:14" x14ac:dyDescent="0.55000000000000004">
      <c r="A1903" s="1">
        <v>35620</v>
      </c>
      <c r="B1903">
        <v>918.75</v>
      </c>
      <c r="C1903">
        <v>922.03002900000001</v>
      </c>
      <c r="D1903">
        <v>902.47997999999995</v>
      </c>
      <c r="E1903">
        <v>907.53997800000002</v>
      </c>
      <c r="F1903">
        <v>907.53997800000002</v>
      </c>
      <c r="G1903">
        <v>589110000</v>
      </c>
      <c r="H1903">
        <v>20.399999999999999</v>
      </c>
      <c r="I1903">
        <f>VLOOKUP('sp500'!A1903,'Crude Oil WTI Futures Historica'!$A$2:'Crude Oil WTI Futures Historica'!$G$7388,2)</f>
        <v>19.46</v>
      </c>
      <c r="J1903">
        <f>VLOOKUP(A1903,'WGC-GOLD_DAILY_USD'!$A$2:'WGC-GOLD_DAILY_USD'!$B$7636,2)</f>
        <v>317.3</v>
      </c>
      <c r="K1903">
        <f>VLOOKUP(A1903,'^TNX'!$A$2:'^TNX'!$F$7370,5)</f>
        <v>6.2329999999999997</v>
      </c>
      <c r="L1903">
        <f t="shared" si="29"/>
        <v>6.2329999999999997</v>
      </c>
      <c r="M1903">
        <f>VLOOKUP(A1903,'US Dollar Index Futures Histori'!$A$2:'US Dollar Index Futures Histori'!$G$7374,2)</f>
        <v>95.59</v>
      </c>
      <c r="N1903">
        <v>397.39999399999999</v>
      </c>
    </row>
    <row r="1904" spans="1:14" x14ac:dyDescent="0.55000000000000004">
      <c r="A1904" s="1">
        <v>35621</v>
      </c>
      <c r="B1904">
        <v>907.53997800000002</v>
      </c>
      <c r="C1904">
        <v>916.53997800000002</v>
      </c>
      <c r="D1904">
        <v>904.30999799999995</v>
      </c>
      <c r="E1904">
        <v>913.78002900000001</v>
      </c>
      <c r="F1904">
        <v>913.78002900000001</v>
      </c>
      <c r="G1904">
        <v>551340000</v>
      </c>
      <c r="H1904">
        <v>19.920000000000002</v>
      </c>
      <c r="I1904">
        <f>VLOOKUP('sp500'!A1904,'Crude Oil WTI Futures Historica'!$A$2:'Crude Oil WTI Futures Historica'!$G$7388,2)</f>
        <v>19.22</v>
      </c>
      <c r="J1904">
        <f>VLOOKUP(A1904,'WGC-GOLD_DAILY_USD'!$A$2:'WGC-GOLD_DAILY_USD'!$B$7636,2)</f>
        <v>319.8</v>
      </c>
      <c r="K1904">
        <f>VLOOKUP(A1904,'^TNX'!$A$2:'^TNX'!$F$7370,5)</f>
        <v>6.2409999999999997</v>
      </c>
      <c r="L1904">
        <f t="shared" si="29"/>
        <v>6.2409999999999997</v>
      </c>
      <c r="M1904">
        <f>VLOOKUP(A1904,'US Dollar Index Futures Histori'!$A$2:'US Dollar Index Futures Histori'!$G$7374,2)</f>
        <v>95.38</v>
      </c>
      <c r="N1904">
        <v>399.14999399999999</v>
      </c>
    </row>
    <row r="1905" spans="1:14" x14ac:dyDescent="0.55000000000000004">
      <c r="A1905" s="1">
        <v>35622</v>
      </c>
      <c r="B1905">
        <v>913.78002900000001</v>
      </c>
      <c r="C1905">
        <v>919.73999000000003</v>
      </c>
      <c r="D1905">
        <v>913.10998500000005</v>
      </c>
      <c r="E1905">
        <v>916.67999299999997</v>
      </c>
      <c r="F1905">
        <v>916.67999299999997</v>
      </c>
      <c r="G1905">
        <v>500050000</v>
      </c>
      <c r="H1905">
        <v>19.059999000000001</v>
      </c>
      <c r="I1905">
        <f>VLOOKUP('sp500'!A1905,'Crude Oil WTI Futures Historica'!$A$2:'Crude Oil WTI Futures Historica'!$G$7388,2)</f>
        <v>19.329999999999998</v>
      </c>
      <c r="J1905">
        <f>VLOOKUP(A1905,'WGC-GOLD_DAILY_USD'!$A$2:'WGC-GOLD_DAILY_USD'!$B$7636,2)</f>
        <v>319.5</v>
      </c>
      <c r="K1905">
        <f>VLOOKUP(A1905,'^TNX'!$A$2:'^TNX'!$F$7370,5)</f>
        <v>6.22</v>
      </c>
      <c r="L1905">
        <f t="shared" si="29"/>
        <v>6.22</v>
      </c>
      <c r="M1905">
        <f>VLOOKUP(A1905,'US Dollar Index Futures Histori'!$A$2:'US Dollar Index Futures Histori'!$G$7374,2)</f>
        <v>96.08</v>
      </c>
      <c r="N1905">
        <v>402.26001000000002</v>
      </c>
    </row>
    <row r="1906" spans="1:14" x14ac:dyDescent="0.55000000000000004">
      <c r="A1906" s="1">
        <v>35625</v>
      </c>
      <c r="B1906">
        <v>916.67999299999997</v>
      </c>
      <c r="C1906">
        <v>921.78002900000001</v>
      </c>
      <c r="D1906">
        <v>912.02002000000005</v>
      </c>
      <c r="E1906">
        <v>918.38000499999998</v>
      </c>
      <c r="F1906">
        <v>918.38000499999998</v>
      </c>
      <c r="G1906">
        <v>485960000</v>
      </c>
      <c r="H1906">
        <v>19.579999999999998</v>
      </c>
      <c r="I1906">
        <f>VLOOKUP('sp500'!A1906,'Crude Oil WTI Futures Historica'!$A$2:'Crude Oil WTI Futures Historica'!$G$7388,2)</f>
        <v>18.989999999999998</v>
      </c>
      <c r="J1906">
        <f>VLOOKUP(A1906,'WGC-GOLD_DAILY_USD'!$A$2:'WGC-GOLD_DAILY_USD'!$B$7636,2)</f>
        <v>321.7</v>
      </c>
      <c r="K1906">
        <f>VLOOKUP(A1906,'^TNX'!$A$2:'^TNX'!$F$7370,5)</f>
        <v>6.2370000000000001</v>
      </c>
      <c r="L1906">
        <f t="shared" si="29"/>
        <v>6.2370000000000001</v>
      </c>
      <c r="M1906">
        <f>VLOOKUP(A1906,'US Dollar Index Futures Histori'!$A$2:'US Dollar Index Futures Histori'!$G$7374,2)</f>
        <v>97.03</v>
      </c>
      <c r="N1906">
        <v>403.85000600000001</v>
      </c>
    </row>
    <row r="1907" spans="1:14" x14ac:dyDescent="0.55000000000000004">
      <c r="A1907" s="1">
        <v>35626</v>
      </c>
      <c r="B1907">
        <v>918.38000499999998</v>
      </c>
      <c r="C1907">
        <v>926.15002400000003</v>
      </c>
      <c r="D1907">
        <v>914.52002000000005</v>
      </c>
      <c r="E1907">
        <v>925.76000999999997</v>
      </c>
      <c r="F1907">
        <v>925.76000999999997</v>
      </c>
      <c r="G1907">
        <v>598370000</v>
      </c>
      <c r="H1907">
        <v>19</v>
      </c>
      <c r="I1907">
        <f>VLOOKUP('sp500'!A1907,'Crude Oil WTI Futures Historica'!$A$2:'Crude Oil WTI Futures Historica'!$G$7388,2)</f>
        <v>19.670000000000002</v>
      </c>
      <c r="J1907">
        <f>VLOOKUP(A1907,'WGC-GOLD_DAILY_USD'!$A$2:'WGC-GOLD_DAILY_USD'!$B$7636,2)</f>
        <v>319.75</v>
      </c>
      <c r="K1907">
        <f>VLOOKUP(A1907,'^TNX'!$A$2:'^TNX'!$F$7370,5)</f>
        <v>6.2450000000000001</v>
      </c>
      <c r="L1907">
        <f t="shared" si="29"/>
        <v>6.2450000000000001</v>
      </c>
      <c r="M1907">
        <f>VLOOKUP(A1907,'US Dollar Index Futures Histori'!$A$2:'US Dollar Index Futures Histori'!$G$7374,2)</f>
        <v>97.08</v>
      </c>
      <c r="N1907">
        <v>406.39001500000001</v>
      </c>
    </row>
    <row r="1908" spans="1:14" x14ac:dyDescent="0.55000000000000004">
      <c r="A1908" s="1">
        <v>35627</v>
      </c>
      <c r="B1908">
        <v>925.76000999999997</v>
      </c>
      <c r="C1908">
        <v>939.32000700000003</v>
      </c>
      <c r="D1908">
        <v>925.76000999999997</v>
      </c>
      <c r="E1908">
        <v>936.59002699999996</v>
      </c>
      <c r="F1908">
        <v>936.59002699999996</v>
      </c>
      <c r="G1908">
        <v>647390000</v>
      </c>
      <c r="H1908">
        <v>19.360001</v>
      </c>
      <c r="I1908">
        <f>VLOOKUP('sp500'!A1908,'Crude Oil WTI Futures Historica'!$A$2:'Crude Oil WTI Futures Historica'!$G$7388,2)</f>
        <v>19.649999999999999</v>
      </c>
      <c r="J1908">
        <f>VLOOKUP(A1908,'WGC-GOLD_DAILY_USD'!$A$2:'WGC-GOLD_DAILY_USD'!$B$7636,2)</f>
        <v>319.5</v>
      </c>
      <c r="K1908">
        <f>VLOOKUP(A1908,'^TNX'!$A$2:'^TNX'!$F$7370,5)</f>
        <v>6.1820000000000004</v>
      </c>
      <c r="L1908">
        <f t="shared" si="29"/>
        <v>6.1820000000000004</v>
      </c>
      <c r="M1908">
        <f>VLOOKUP(A1908,'US Dollar Index Futures Histori'!$A$2:'US Dollar Index Futures Histori'!$G$7374,2)</f>
        <v>97.1</v>
      </c>
      <c r="N1908">
        <v>410.22000100000002</v>
      </c>
    </row>
    <row r="1909" spans="1:14" x14ac:dyDescent="0.55000000000000004">
      <c r="A1909" s="1">
        <v>35628</v>
      </c>
      <c r="B1909">
        <v>936.59002699999996</v>
      </c>
      <c r="C1909">
        <v>936.96002199999998</v>
      </c>
      <c r="D1909">
        <v>927.90002400000003</v>
      </c>
      <c r="E1909">
        <v>931.60998500000005</v>
      </c>
      <c r="F1909">
        <v>931.60998500000005</v>
      </c>
      <c r="G1909">
        <v>629250000</v>
      </c>
      <c r="H1909">
        <v>20.540001</v>
      </c>
      <c r="I1909">
        <f>VLOOKUP('sp500'!A1909,'Crude Oil WTI Futures Historica'!$A$2:'Crude Oil WTI Futures Historica'!$G$7388,2)</f>
        <v>19.989999999999998</v>
      </c>
      <c r="J1909">
        <f>VLOOKUP(A1909,'WGC-GOLD_DAILY_USD'!$A$2:'WGC-GOLD_DAILY_USD'!$B$7636,2)</f>
        <v>319.39999999999998</v>
      </c>
      <c r="K1909">
        <f>VLOOKUP(A1909,'^TNX'!$A$2:'^TNX'!$F$7370,5)</f>
        <v>6.181</v>
      </c>
      <c r="L1909">
        <f t="shared" si="29"/>
        <v>6.181</v>
      </c>
      <c r="M1909">
        <f>VLOOKUP(A1909,'US Dollar Index Futures Histori'!$A$2:'US Dollar Index Futures Histori'!$G$7374,2)</f>
        <v>97.33</v>
      </c>
      <c r="N1909">
        <v>408.10998499999999</v>
      </c>
    </row>
    <row r="1910" spans="1:14" x14ac:dyDescent="0.55000000000000004">
      <c r="A1910" s="1">
        <v>35629</v>
      </c>
      <c r="B1910">
        <v>931.60998500000005</v>
      </c>
      <c r="C1910">
        <v>931.60998500000005</v>
      </c>
      <c r="D1910">
        <v>912.90002400000003</v>
      </c>
      <c r="E1910">
        <v>915.29998799999998</v>
      </c>
      <c r="F1910">
        <v>915.29998799999998</v>
      </c>
      <c r="G1910">
        <v>589710000</v>
      </c>
      <c r="H1910">
        <v>22.280000999999999</v>
      </c>
      <c r="I1910">
        <f>VLOOKUP('sp500'!A1910,'Crude Oil WTI Futures Historica'!$A$2:'Crude Oil WTI Futures Historica'!$G$7388,2)</f>
        <v>19.27</v>
      </c>
      <c r="J1910">
        <f>VLOOKUP(A1910,'WGC-GOLD_DAILY_USD'!$A$2:'WGC-GOLD_DAILY_USD'!$B$7636,2)</f>
        <v>324.2</v>
      </c>
      <c r="K1910">
        <f>VLOOKUP(A1910,'^TNX'!$A$2:'^TNX'!$F$7370,5)</f>
        <v>6.2320000000000002</v>
      </c>
      <c r="L1910">
        <f t="shared" si="29"/>
        <v>6.2320000000000002</v>
      </c>
      <c r="M1910">
        <f>VLOOKUP(A1910,'US Dollar Index Futures Histori'!$A$2:'US Dollar Index Futures Histori'!$G$7374,2)</f>
        <v>97.19</v>
      </c>
      <c r="N1910">
        <v>405.89001500000001</v>
      </c>
    </row>
    <row r="1911" spans="1:14" x14ac:dyDescent="0.55000000000000004">
      <c r="A1911" s="1">
        <v>35632</v>
      </c>
      <c r="B1911">
        <v>915.29998799999998</v>
      </c>
      <c r="C1911">
        <v>915.38000499999998</v>
      </c>
      <c r="D1911">
        <v>907.11999500000002</v>
      </c>
      <c r="E1911">
        <v>912.94000200000005</v>
      </c>
      <c r="F1911">
        <v>912.94000200000005</v>
      </c>
      <c r="G1911">
        <v>459500000</v>
      </c>
      <c r="H1911">
        <v>23.51</v>
      </c>
      <c r="I1911">
        <f>VLOOKUP('sp500'!A1911,'Crude Oil WTI Futures Historica'!$A$2:'Crude Oil WTI Futures Historica'!$G$7388,2)</f>
        <v>19.18</v>
      </c>
      <c r="J1911">
        <f>VLOOKUP(A1911,'WGC-GOLD_DAILY_USD'!$A$2:'WGC-GOLD_DAILY_USD'!$B$7636,2)</f>
        <v>326.2</v>
      </c>
      <c r="K1911">
        <f>VLOOKUP(A1911,'^TNX'!$A$2:'^TNX'!$F$7370,5)</f>
        <v>6.2530000000000001</v>
      </c>
      <c r="L1911">
        <f t="shared" si="29"/>
        <v>6.2530000000000001</v>
      </c>
      <c r="M1911">
        <f>VLOOKUP(A1911,'US Dollar Index Futures Histori'!$A$2:'US Dollar Index Futures Histori'!$G$7374,2)</f>
        <v>97.31</v>
      </c>
      <c r="N1911">
        <v>403.44000199999999</v>
      </c>
    </row>
    <row r="1912" spans="1:14" x14ac:dyDescent="0.55000000000000004">
      <c r="A1912" s="1">
        <v>35633</v>
      </c>
      <c r="B1912">
        <v>912.94000200000005</v>
      </c>
      <c r="C1912">
        <v>934.38000499999998</v>
      </c>
      <c r="D1912">
        <v>912.94000200000005</v>
      </c>
      <c r="E1912">
        <v>933.97997999999995</v>
      </c>
      <c r="F1912">
        <v>933.97997999999995</v>
      </c>
      <c r="G1912">
        <v>579590000</v>
      </c>
      <c r="H1912">
        <v>21.77</v>
      </c>
      <c r="I1912">
        <f>VLOOKUP('sp500'!A1912,'Crude Oil WTI Futures Historica'!$A$2:'Crude Oil WTI Futures Historica'!$G$7388,2)</f>
        <v>19.079999999999998</v>
      </c>
      <c r="J1912">
        <f>VLOOKUP(A1912,'WGC-GOLD_DAILY_USD'!$A$2:'WGC-GOLD_DAILY_USD'!$B$7636,2)</f>
        <v>328.25</v>
      </c>
      <c r="K1912">
        <f>VLOOKUP(A1912,'^TNX'!$A$2:'^TNX'!$F$7370,5)</f>
        <v>6.1429999999999998</v>
      </c>
      <c r="L1912">
        <f t="shared" si="29"/>
        <v>6.1429999999999998</v>
      </c>
      <c r="M1912">
        <f>VLOOKUP(A1912,'US Dollar Index Futures Histori'!$A$2:'US Dollar Index Futures Histori'!$G$7374,2)</f>
        <v>98.16</v>
      </c>
      <c r="N1912">
        <v>406.16000400000001</v>
      </c>
    </row>
    <row r="1913" spans="1:14" x14ac:dyDescent="0.55000000000000004">
      <c r="A1913" s="1">
        <v>35634</v>
      </c>
      <c r="B1913">
        <v>933.97997999999995</v>
      </c>
      <c r="C1913">
        <v>941.79998799999998</v>
      </c>
      <c r="D1913">
        <v>933.97997999999995</v>
      </c>
      <c r="E1913">
        <v>936.55999799999995</v>
      </c>
      <c r="F1913">
        <v>936.55999799999995</v>
      </c>
      <c r="G1913">
        <v>616930000</v>
      </c>
      <c r="H1913">
        <v>21.299999</v>
      </c>
      <c r="I1913">
        <f>VLOOKUP('sp500'!A1913,'Crude Oil WTI Futures Historica'!$A$2:'Crude Oil WTI Futures Historica'!$G$7388,2)</f>
        <v>19.63</v>
      </c>
      <c r="J1913">
        <f>VLOOKUP(A1913,'WGC-GOLD_DAILY_USD'!$A$2:'WGC-GOLD_DAILY_USD'!$B$7636,2)</f>
        <v>324.89999999999998</v>
      </c>
      <c r="K1913">
        <f>VLOOKUP(A1913,'^TNX'!$A$2:'^TNX'!$F$7370,5)</f>
        <v>6.1219999999999999</v>
      </c>
      <c r="L1913">
        <f t="shared" si="29"/>
        <v>6.1219999999999999</v>
      </c>
      <c r="M1913">
        <f>VLOOKUP(A1913,'US Dollar Index Futures Histori'!$A$2:'US Dollar Index Futures Histori'!$G$7374,2)</f>
        <v>98.27</v>
      </c>
      <c r="N1913">
        <v>407.64001500000001</v>
      </c>
    </row>
    <row r="1914" spans="1:14" x14ac:dyDescent="0.55000000000000004">
      <c r="A1914" s="1">
        <v>35635</v>
      </c>
      <c r="B1914">
        <v>936.55999799999995</v>
      </c>
      <c r="C1914">
        <v>941.51000999999997</v>
      </c>
      <c r="D1914">
        <v>926.90997300000004</v>
      </c>
      <c r="E1914">
        <v>940.29998799999998</v>
      </c>
      <c r="F1914">
        <v>940.29998799999998</v>
      </c>
      <c r="G1914">
        <v>571020000</v>
      </c>
      <c r="H1914">
        <v>20.959999</v>
      </c>
      <c r="I1914">
        <f>VLOOKUP('sp500'!A1914,'Crude Oil WTI Futures Historica'!$A$2:'Crude Oil WTI Futures Historica'!$G$7388,2)</f>
        <v>19.77</v>
      </c>
      <c r="J1914">
        <f>VLOOKUP(A1914,'WGC-GOLD_DAILY_USD'!$A$2:'WGC-GOLD_DAILY_USD'!$B$7636,2)</f>
        <v>321.95</v>
      </c>
      <c r="K1914">
        <f>VLOOKUP(A1914,'^TNX'!$A$2:'^TNX'!$F$7370,5)</f>
        <v>6.1349999999999998</v>
      </c>
      <c r="L1914">
        <f t="shared" si="29"/>
        <v>6.1349999999999998</v>
      </c>
      <c r="M1914">
        <f>VLOOKUP(A1914,'US Dollar Index Futures Histori'!$A$2:'US Dollar Index Futures Histori'!$G$7374,2)</f>
        <v>98.81</v>
      </c>
      <c r="N1914">
        <v>408.19000199999999</v>
      </c>
    </row>
    <row r="1915" spans="1:14" x14ac:dyDescent="0.55000000000000004">
      <c r="A1915" s="1">
        <v>35636</v>
      </c>
      <c r="B1915">
        <v>940.29998799999998</v>
      </c>
      <c r="C1915">
        <v>945.65002400000003</v>
      </c>
      <c r="D1915">
        <v>936.09002699999996</v>
      </c>
      <c r="E1915">
        <v>938.78997800000002</v>
      </c>
      <c r="F1915">
        <v>938.78997800000002</v>
      </c>
      <c r="G1915">
        <v>521510000</v>
      </c>
      <c r="H1915">
        <v>20.82</v>
      </c>
      <c r="I1915">
        <f>VLOOKUP('sp500'!A1915,'Crude Oil WTI Futures Historica'!$A$2:'Crude Oil WTI Futures Historica'!$G$7388,2)</f>
        <v>19.89</v>
      </c>
      <c r="J1915">
        <f>VLOOKUP(A1915,'WGC-GOLD_DAILY_USD'!$A$2:'WGC-GOLD_DAILY_USD'!$B$7636,2)</f>
        <v>324.10000000000002</v>
      </c>
      <c r="K1915">
        <f>VLOOKUP(A1915,'^TNX'!$A$2:'^TNX'!$F$7370,5)</f>
        <v>6.1639999999999997</v>
      </c>
      <c r="L1915">
        <f t="shared" si="29"/>
        <v>6.1639999999999997</v>
      </c>
      <c r="M1915">
        <f>VLOOKUP(A1915,'US Dollar Index Futures Histori'!$A$2:'US Dollar Index Futures Histori'!$G$7374,2)</f>
        <v>99.16</v>
      </c>
      <c r="N1915">
        <v>408.540009</v>
      </c>
    </row>
    <row r="1916" spans="1:14" x14ac:dyDescent="0.55000000000000004">
      <c r="A1916" s="1">
        <v>35639</v>
      </c>
      <c r="B1916">
        <v>938.78997800000002</v>
      </c>
      <c r="C1916">
        <v>942.96997099999999</v>
      </c>
      <c r="D1916">
        <v>935.19000200000005</v>
      </c>
      <c r="E1916">
        <v>936.45001200000002</v>
      </c>
      <c r="F1916">
        <v>936.45001200000002</v>
      </c>
      <c r="G1916">
        <v>466920000</v>
      </c>
      <c r="H1916">
        <v>21.84</v>
      </c>
      <c r="I1916">
        <f>VLOOKUP('sp500'!A1916,'Crude Oil WTI Futures Historica'!$A$2:'Crude Oil WTI Futures Historica'!$G$7388,2)</f>
        <v>19.809999999999999</v>
      </c>
      <c r="J1916">
        <f>VLOOKUP(A1916,'WGC-GOLD_DAILY_USD'!$A$2:'WGC-GOLD_DAILY_USD'!$B$7636,2)</f>
        <v>325.75</v>
      </c>
      <c r="K1916">
        <f>VLOOKUP(A1916,'^TNX'!$A$2:'^TNX'!$F$7370,5)</f>
        <v>6.1379999999999999</v>
      </c>
      <c r="L1916">
        <f t="shared" si="29"/>
        <v>6.1379999999999999</v>
      </c>
      <c r="M1916">
        <f>VLOOKUP(A1916,'US Dollar Index Futures Histori'!$A$2:'US Dollar Index Futures Histori'!$G$7374,2)</f>
        <v>99.62</v>
      </c>
      <c r="N1916">
        <v>408.67999300000002</v>
      </c>
    </row>
    <row r="1917" spans="1:14" x14ac:dyDescent="0.55000000000000004">
      <c r="A1917" s="1">
        <v>35640</v>
      </c>
      <c r="B1917">
        <v>936.45001200000002</v>
      </c>
      <c r="C1917">
        <v>942.96002199999998</v>
      </c>
      <c r="D1917">
        <v>932.55999799999995</v>
      </c>
      <c r="E1917">
        <v>942.28997800000002</v>
      </c>
      <c r="F1917">
        <v>942.28997800000002</v>
      </c>
      <c r="G1917">
        <v>544540000</v>
      </c>
      <c r="H1917">
        <v>22.02</v>
      </c>
      <c r="I1917">
        <f>VLOOKUP('sp500'!A1917,'Crude Oil WTI Futures Historica'!$A$2:'Crude Oil WTI Futures Historica'!$G$7388,2)</f>
        <v>19.850000000000001</v>
      </c>
      <c r="J1917">
        <f>VLOOKUP(A1917,'WGC-GOLD_DAILY_USD'!$A$2:'WGC-GOLD_DAILY_USD'!$B$7636,2)</f>
        <v>326.55</v>
      </c>
      <c r="K1917">
        <f>VLOOKUP(A1917,'^TNX'!$A$2:'^TNX'!$F$7370,5)</f>
        <v>6.0880000000000001</v>
      </c>
      <c r="L1917">
        <f t="shared" si="29"/>
        <v>6.0880000000000001</v>
      </c>
      <c r="M1917">
        <f>VLOOKUP(A1917,'US Dollar Index Futures Histori'!$A$2:'US Dollar Index Futures Histori'!$G$7374,2)</f>
        <v>99.54</v>
      </c>
      <c r="N1917">
        <v>409.88000499999998</v>
      </c>
    </row>
    <row r="1918" spans="1:14" x14ac:dyDescent="0.55000000000000004">
      <c r="A1918" s="1">
        <v>35641</v>
      </c>
      <c r="B1918">
        <v>942.28997800000002</v>
      </c>
      <c r="C1918">
        <v>953.97997999999995</v>
      </c>
      <c r="D1918">
        <v>941.97997999999995</v>
      </c>
      <c r="E1918">
        <v>952.28997800000002</v>
      </c>
      <c r="F1918">
        <v>952.28997800000002</v>
      </c>
      <c r="G1918">
        <v>568470000</v>
      </c>
      <c r="H1918">
        <v>21.389999</v>
      </c>
      <c r="I1918">
        <f>VLOOKUP('sp500'!A1918,'Crude Oil WTI Futures Historica'!$A$2:'Crude Oil WTI Futures Historica'!$G$7388,2)</f>
        <v>20.3</v>
      </c>
      <c r="J1918">
        <f>VLOOKUP(A1918,'WGC-GOLD_DAILY_USD'!$A$2:'WGC-GOLD_DAILY_USD'!$B$7636,2)</f>
        <v>327.55</v>
      </c>
      <c r="K1918">
        <f>VLOOKUP(A1918,'^TNX'!$A$2:'^TNX'!$F$7370,5)</f>
        <v>6.0419999999999998</v>
      </c>
      <c r="L1918">
        <f t="shared" si="29"/>
        <v>6.0419999999999998</v>
      </c>
      <c r="M1918">
        <f>VLOOKUP(A1918,'US Dollar Index Futures Histori'!$A$2:'US Dollar Index Futures Histori'!$G$7374,2)</f>
        <v>99.48</v>
      </c>
      <c r="N1918">
        <v>413.44000199999999</v>
      </c>
    </row>
    <row r="1919" spans="1:14" x14ac:dyDescent="0.55000000000000004">
      <c r="A1919" s="1">
        <v>35642</v>
      </c>
      <c r="B1919">
        <v>952.28997800000002</v>
      </c>
      <c r="C1919">
        <v>957.72997999999995</v>
      </c>
      <c r="D1919">
        <v>948.89001499999995</v>
      </c>
      <c r="E1919">
        <v>954.30999799999995</v>
      </c>
      <c r="F1919">
        <v>954.30999799999995</v>
      </c>
      <c r="G1919">
        <v>547830000</v>
      </c>
      <c r="H1919">
        <v>21.48</v>
      </c>
      <c r="I1919">
        <f>VLOOKUP('sp500'!A1919,'Crude Oil WTI Futures Historica'!$A$2:'Crude Oil WTI Futures Historica'!$G$7388,2)</f>
        <v>20.14</v>
      </c>
      <c r="J1919">
        <f>VLOOKUP(A1919,'WGC-GOLD_DAILY_USD'!$A$2:'WGC-GOLD_DAILY_USD'!$B$7636,2)</f>
        <v>326.35000000000002</v>
      </c>
      <c r="K1919">
        <f>VLOOKUP(A1919,'^TNX'!$A$2:'^TNX'!$F$7370,5)</f>
        <v>6.0039999999999996</v>
      </c>
      <c r="L1919">
        <f t="shared" si="29"/>
        <v>6.0039999999999996</v>
      </c>
      <c r="M1919">
        <f>VLOOKUP(A1919,'US Dollar Index Futures Histori'!$A$2:'US Dollar Index Futures Histori'!$G$7374,2)</f>
        <v>99.5</v>
      </c>
      <c r="N1919">
        <v>414.48001099999999</v>
      </c>
    </row>
    <row r="1920" spans="1:14" x14ac:dyDescent="0.55000000000000004">
      <c r="A1920" s="1">
        <v>35643</v>
      </c>
      <c r="B1920">
        <v>954.28997800000002</v>
      </c>
      <c r="C1920">
        <v>955.34997599999997</v>
      </c>
      <c r="D1920">
        <v>939.03997800000002</v>
      </c>
      <c r="E1920">
        <v>947.14001499999995</v>
      </c>
      <c r="F1920">
        <v>947.14001499999995</v>
      </c>
      <c r="G1920">
        <v>513750000</v>
      </c>
      <c r="H1920">
        <v>22.290001</v>
      </c>
      <c r="I1920">
        <f>VLOOKUP('sp500'!A1920,'Crude Oil WTI Futures Historica'!$A$2:'Crude Oil WTI Futures Historica'!$G$7388,2)</f>
        <v>20.28</v>
      </c>
      <c r="J1920">
        <f>VLOOKUP(A1920,'WGC-GOLD_DAILY_USD'!$A$2:'WGC-GOLD_DAILY_USD'!$B$7636,2)</f>
        <v>324.10000000000002</v>
      </c>
      <c r="K1920">
        <f>VLOOKUP(A1920,'^TNX'!$A$2:'^TNX'!$F$7370,5)</f>
        <v>6.18</v>
      </c>
      <c r="L1920">
        <f t="shared" si="29"/>
        <v>6.18</v>
      </c>
      <c r="M1920">
        <f>VLOOKUP(A1920,'US Dollar Index Futures Histori'!$A$2:'US Dollar Index Futures Histori'!$G$7374,2)</f>
        <v>100.38</v>
      </c>
      <c r="N1920">
        <v>414.209991</v>
      </c>
    </row>
    <row r="1921" spans="1:14" x14ac:dyDescent="0.55000000000000004">
      <c r="A1921" s="1">
        <v>35646</v>
      </c>
      <c r="B1921">
        <v>947.14001499999995</v>
      </c>
      <c r="C1921">
        <v>953.17999299999997</v>
      </c>
      <c r="D1921">
        <v>943.59997599999997</v>
      </c>
      <c r="E1921">
        <v>950.29998799999998</v>
      </c>
      <c r="F1921">
        <v>950.29998799999998</v>
      </c>
      <c r="G1921">
        <v>456000000</v>
      </c>
      <c r="H1921">
        <v>21.940000999999999</v>
      </c>
      <c r="I1921">
        <f>VLOOKUP('sp500'!A1921,'Crude Oil WTI Futures Historica'!$A$2:'Crude Oil WTI Futures Historica'!$G$7388,2)</f>
        <v>20.75</v>
      </c>
      <c r="J1921">
        <f>VLOOKUP(A1921,'WGC-GOLD_DAILY_USD'!$A$2:'WGC-GOLD_DAILY_USD'!$B$7636,2)</f>
        <v>323.55</v>
      </c>
      <c r="K1921">
        <f>VLOOKUP(A1921,'^TNX'!$A$2:'^TNX'!$F$7370,5)</f>
        <v>6.2140000000000004</v>
      </c>
      <c r="L1921">
        <f t="shared" si="29"/>
        <v>6.2140000000000004</v>
      </c>
      <c r="M1921">
        <f>VLOOKUP(A1921,'US Dollar Index Futures Histori'!$A$2:'US Dollar Index Futures Histori'!$G$7374,2)</f>
        <v>100.5</v>
      </c>
      <c r="N1921">
        <v>415.63000499999998</v>
      </c>
    </row>
    <row r="1922" spans="1:14" x14ac:dyDescent="0.55000000000000004">
      <c r="A1922" s="1">
        <v>35647</v>
      </c>
      <c r="B1922">
        <v>950.29998799999998</v>
      </c>
      <c r="C1922">
        <v>954.21002199999998</v>
      </c>
      <c r="D1922">
        <v>948.919983</v>
      </c>
      <c r="E1922">
        <v>952.36999500000002</v>
      </c>
      <c r="F1922">
        <v>952.36999500000002</v>
      </c>
      <c r="G1922">
        <v>525710000</v>
      </c>
      <c r="H1922">
        <v>20.639999</v>
      </c>
      <c r="I1922">
        <f>VLOOKUP('sp500'!A1922,'Crude Oil WTI Futures Historica'!$A$2:'Crude Oil WTI Futures Historica'!$G$7388,2)</f>
        <v>20.81</v>
      </c>
      <c r="J1922">
        <f>VLOOKUP(A1922,'WGC-GOLD_DAILY_USD'!$A$2:'WGC-GOLD_DAILY_USD'!$B$7636,2)</f>
        <v>321.10000000000002</v>
      </c>
      <c r="K1922">
        <f>VLOOKUP(A1922,'^TNX'!$A$2:'^TNX'!$F$7370,5)</f>
        <v>6.2220000000000004</v>
      </c>
      <c r="L1922">
        <f t="shared" si="29"/>
        <v>6.2220000000000004</v>
      </c>
      <c r="M1922">
        <f>VLOOKUP(A1922,'US Dollar Index Futures Histori'!$A$2:'US Dollar Index Futures Histori'!$G$7374,2)</f>
        <v>101.11</v>
      </c>
      <c r="N1922">
        <v>418.32000699999998</v>
      </c>
    </row>
    <row r="1923" spans="1:14" x14ac:dyDescent="0.55000000000000004">
      <c r="A1923" s="1">
        <v>35648</v>
      </c>
      <c r="B1923">
        <v>952.36999500000002</v>
      </c>
      <c r="C1923">
        <v>962.42999299999997</v>
      </c>
      <c r="D1923">
        <v>949.45001200000002</v>
      </c>
      <c r="E1923">
        <v>960.32000700000003</v>
      </c>
      <c r="F1923">
        <v>960.32000700000003</v>
      </c>
      <c r="G1923">
        <v>565200000</v>
      </c>
      <c r="H1923">
        <v>20.049999</v>
      </c>
      <c r="I1923">
        <f>VLOOKUP('sp500'!A1923,'Crude Oil WTI Futures Historica'!$A$2:'Crude Oil WTI Futures Historica'!$G$7388,2)</f>
        <v>20.46</v>
      </c>
      <c r="J1923">
        <f>VLOOKUP(A1923,'WGC-GOLD_DAILY_USD'!$A$2:'WGC-GOLD_DAILY_USD'!$B$7636,2)</f>
        <v>319.35000000000002</v>
      </c>
      <c r="K1923">
        <f>VLOOKUP(A1923,'^TNX'!$A$2:'^TNX'!$F$7370,5)</f>
        <v>6.2050000000000001</v>
      </c>
      <c r="L1923">
        <f t="shared" ref="L1923:L1986" si="30">IF(K1923=0,K1922,K1923)</f>
        <v>6.2050000000000001</v>
      </c>
      <c r="M1923">
        <f>VLOOKUP(A1923,'US Dollar Index Futures Histori'!$A$2:'US Dollar Index Futures Histori'!$G$7374,2)</f>
        <v>101.34</v>
      </c>
      <c r="N1923">
        <v>420.73001099999999</v>
      </c>
    </row>
    <row r="1924" spans="1:14" x14ac:dyDescent="0.55000000000000004">
      <c r="A1924" s="1">
        <v>35649</v>
      </c>
      <c r="B1924">
        <v>960.32000700000003</v>
      </c>
      <c r="C1924">
        <v>964.169983</v>
      </c>
      <c r="D1924">
        <v>950.86999500000002</v>
      </c>
      <c r="E1924">
        <v>951.19000200000005</v>
      </c>
      <c r="F1924">
        <v>951.19000200000005</v>
      </c>
      <c r="G1924">
        <v>576030000</v>
      </c>
      <c r="H1924">
        <v>19.77</v>
      </c>
      <c r="I1924">
        <f>VLOOKUP('sp500'!A1924,'Crude Oil WTI Futures Historica'!$A$2:'Crude Oil WTI Futures Historica'!$G$7388,2)</f>
        <v>20.09</v>
      </c>
      <c r="J1924">
        <f>VLOOKUP(A1924,'WGC-GOLD_DAILY_USD'!$A$2:'WGC-GOLD_DAILY_USD'!$B$7636,2)</f>
        <v>321</v>
      </c>
      <c r="K1924">
        <f>VLOOKUP(A1924,'^TNX'!$A$2:'^TNX'!$F$7370,5)</f>
        <v>6.2229999999999999</v>
      </c>
      <c r="L1924">
        <f t="shared" si="30"/>
        <v>6.2229999999999999</v>
      </c>
      <c r="M1924">
        <f>VLOOKUP(A1924,'US Dollar Index Futures Histori'!$A$2:'US Dollar Index Futures Histori'!$G$7374,2)</f>
        <v>100.9</v>
      </c>
      <c r="N1924">
        <v>420.11999500000002</v>
      </c>
    </row>
    <row r="1925" spans="1:14" x14ac:dyDescent="0.55000000000000004">
      <c r="A1925" s="1">
        <v>35650</v>
      </c>
      <c r="B1925">
        <v>951.19000200000005</v>
      </c>
      <c r="C1925">
        <v>951.19000200000005</v>
      </c>
      <c r="D1925">
        <v>925.73999000000003</v>
      </c>
      <c r="E1925">
        <v>933.53997800000002</v>
      </c>
      <c r="F1925">
        <v>933.53997800000002</v>
      </c>
      <c r="G1925">
        <v>563420000</v>
      </c>
      <c r="H1925">
        <v>22.459999</v>
      </c>
      <c r="I1925">
        <f>VLOOKUP('sp500'!A1925,'Crude Oil WTI Futures Historica'!$A$2:'Crude Oil WTI Futures Historica'!$G$7388,2)</f>
        <v>19.54</v>
      </c>
      <c r="J1925">
        <f>VLOOKUP(A1925,'WGC-GOLD_DAILY_USD'!$A$2:'WGC-GOLD_DAILY_USD'!$B$7636,2)</f>
        <v>323.7</v>
      </c>
      <c r="K1925">
        <f>VLOOKUP(A1925,'^TNX'!$A$2:'^TNX'!$F$7370,5)</f>
        <v>6.3639999999999999</v>
      </c>
      <c r="L1925">
        <f t="shared" si="30"/>
        <v>6.3639999999999999</v>
      </c>
      <c r="M1925">
        <f>VLOOKUP(A1925,'US Dollar Index Futures Histori'!$A$2:'US Dollar Index Futures Histori'!$G$7374,2)</f>
        <v>99.7</v>
      </c>
      <c r="N1925">
        <v>414.19000199999999</v>
      </c>
    </row>
    <row r="1926" spans="1:14" x14ac:dyDescent="0.55000000000000004">
      <c r="A1926" s="1">
        <v>35653</v>
      </c>
      <c r="B1926">
        <v>933.53997800000002</v>
      </c>
      <c r="C1926">
        <v>938.5</v>
      </c>
      <c r="D1926">
        <v>925.39001499999995</v>
      </c>
      <c r="E1926">
        <v>937</v>
      </c>
      <c r="F1926">
        <v>937</v>
      </c>
      <c r="G1926">
        <v>480340000</v>
      </c>
      <c r="H1926">
        <v>22.77</v>
      </c>
      <c r="I1926">
        <f>VLOOKUP('sp500'!A1926,'Crude Oil WTI Futures Historica'!$A$2:'Crude Oil WTI Futures Historica'!$G$7388,2)</f>
        <v>19.690000000000001</v>
      </c>
      <c r="J1926">
        <f>VLOOKUP(A1926,'WGC-GOLD_DAILY_USD'!$A$2:'WGC-GOLD_DAILY_USD'!$B$7636,2)</f>
        <v>327.7</v>
      </c>
      <c r="K1926">
        <f>VLOOKUP(A1926,'^TNX'!$A$2:'^TNX'!$F$7370,5)</f>
        <v>6.351</v>
      </c>
      <c r="L1926">
        <f t="shared" si="30"/>
        <v>6.351</v>
      </c>
      <c r="M1926">
        <f>VLOOKUP(A1926,'US Dollar Index Futures Histori'!$A$2:'US Dollar Index Futures Histori'!$G$7374,2)</f>
        <v>100.44</v>
      </c>
      <c r="N1926">
        <v>412.64001500000001</v>
      </c>
    </row>
    <row r="1927" spans="1:14" x14ac:dyDescent="0.55000000000000004">
      <c r="A1927" s="1">
        <v>35654</v>
      </c>
      <c r="B1927">
        <v>937</v>
      </c>
      <c r="C1927">
        <v>942.98999000000003</v>
      </c>
      <c r="D1927">
        <v>925.65997300000004</v>
      </c>
      <c r="E1927">
        <v>926.53002900000001</v>
      </c>
      <c r="F1927">
        <v>926.53002900000001</v>
      </c>
      <c r="G1927">
        <v>499310000</v>
      </c>
      <c r="H1927">
        <v>23.75</v>
      </c>
      <c r="I1927">
        <f>VLOOKUP('sp500'!A1927,'Crude Oil WTI Futures Historica'!$A$2:'Crude Oil WTI Futures Historica'!$G$7388,2)</f>
        <v>19.989999999999998</v>
      </c>
      <c r="J1927">
        <f>VLOOKUP(A1927,'WGC-GOLD_DAILY_USD'!$A$2:'WGC-GOLD_DAILY_USD'!$B$7636,2)</f>
        <v>326.14999999999998</v>
      </c>
      <c r="K1927">
        <f>VLOOKUP(A1927,'^TNX'!$A$2:'^TNX'!$F$7370,5)</f>
        <v>6.3730000000000002</v>
      </c>
      <c r="L1927">
        <f t="shared" si="30"/>
        <v>6.3730000000000002</v>
      </c>
      <c r="M1927">
        <f>VLOOKUP(A1927,'US Dollar Index Futures Histori'!$A$2:'US Dollar Index Futures Histori'!$G$7374,2)</f>
        <v>100.65</v>
      </c>
      <c r="N1927">
        <v>411.42001299999998</v>
      </c>
    </row>
    <row r="1928" spans="1:14" x14ac:dyDescent="0.55000000000000004">
      <c r="A1928" s="1">
        <v>35655</v>
      </c>
      <c r="B1928">
        <v>926.53002900000001</v>
      </c>
      <c r="C1928">
        <v>935.77002000000005</v>
      </c>
      <c r="D1928">
        <v>916.53997800000002</v>
      </c>
      <c r="E1928">
        <v>922.02002000000005</v>
      </c>
      <c r="F1928">
        <v>922.02002000000005</v>
      </c>
      <c r="G1928">
        <v>587210000</v>
      </c>
      <c r="H1928">
        <v>24.52</v>
      </c>
      <c r="I1928">
        <f>VLOOKUP('sp500'!A1928,'Crude Oil WTI Futures Historica'!$A$2:'Crude Oil WTI Futures Historica'!$G$7388,2)</f>
        <v>20.190000000000001</v>
      </c>
      <c r="J1928">
        <f>VLOOKUP(A1928,'WGC-GOLD_DAILY_USD'!$A$2:'WGC-GOLD_DAILY_USD'!$B$7636,2)</f>
        <v>326.2</v>
      </c>
      <c r="K1928">
        <f>VLOOKUP(A1928,'^TNX'!$A$2:'^TNX'!$F$7370,5)</f>
        <v>6.343</v>
      </c>
      <c r="L1928">
        <f t="shared" si="30"/>
        <v>6.343</v>
      </c>
      <c r="M1928">
        <f>VLOOKUP(A1928,'US Dollar Index Futures Histori'!$A$2:'US Dollar Index Futures Histori'!$G$7374,2)</f>
        <v>99.55</v>
      </c>
      <c r="N1928">
        <v>411.64001500000001</v>
      </c>
    </row>
    <row r="1929" spans="1:14" x14ac:dyDescent="0.55000000000000004">
      <c r="A1929" s="1">
        <v>35656</v>
      </c>
      <c r="B1929">
        <v>922.02002000000005</v>
      </c>
      <c r="C1929">
        <v>930.07000700000003</v>
      </c>
      <c r="D1929">
        <v>916.919983</v>
      </c>
      <c r="E1929">
        <v>924.77002000000005</v>
      </c>
      <c r="F1929">
        <v>924.77002000000005</v>
      </c>
      <c r="G1929">
        <v>530460000</v>
      </c>
      <c r="H1929">
        <v>23.110001</v>
      </c>
      <c r="I1929">
        <f>VLOOKUP('sp500'!A1929,'Crude Oil WTI Futures Historica'!$A$2:'Crude Oil WTI Futures Historica'!$G$7388,2)</f>
        <v>20.079999999999998</v>
      </c>
      <c r="J1929">
        <f>VLOOKUP(A1929,'WGC-GOLD_DAILY_USD'!$A$2:'WGC-GOLD_DAILY_USD'!$B$7636,2)</f>
        <v>326.14999999999998</v>
      </c>
      <c r="K1929">
        <f>VLOOKUP(A1929,'^TNX'!$A$2:'^TNX'!$F$7370,5)</f>
        <v>6.2610000000000001</v>
      </c>
      <c r="L1929">
        <f t="shared" si="30"/>
        <v>6.2610000000000001</v>
      </c>
      <c r="M1929">
        <f>VLOOKUP(A1929,'US Dollar Index Futures Histori'!$A$2:'US Dollar Index Futures Histori'!$G$7374,2)</f>
        <v>100</v>
      </c>
      <c r="N1929">
        <v>411.86999500000002</v>
      </c>
    </row>
    <row r="1930" spans="1:14" x14ac:dyDescent="0.55000000000000004">
      <c r="A1930" s="1">
        <v>35657</v>
      </c>
      <c r="B1930">
        <v>924.77002000000005</v>
      </c>
      <c r="C1930">
        <v>924.77002000000005</v>
      </c>
      <c r="D1930">
        <v>900.80999799999995</v>
      </c>
      <c r="E1930">
        <v>900.80999799999995</v>
      </c>
      <c r="F1930">
        <v>900.80999799999995</v>
      </c>
      <c r="G1930">
        <v>537820000</v>
      </c>
      <c r="H1930">
        <v>24.450001</v>
      </c>
      <c r="I1930">
        <f>VLOOKUP('sp500'!A1930,'Crude Oil WTI Futures Historica'!$A$2:'Crude Oil WTI Futures Historica'!$G$7388,2)</f>
        <v>20.07</v>
      </c>
      <c r="J1930">
        <f>VLOOKUP(A1930,'WGC-GOLD_DAILY_USD'!$A$2:'WGC-GOLD_DAILY_USD'!$B$7636,2)</f>
        <v>324.64999999999998</v>
      </c>
      <c r="K1930">
        <f>VLOOKUP(A1930,'^TNX'!$A$2:'^TNX'!$F$7370,5)</f>
        <v>6.2480000000000002</v>
      </c>
      <c r="L1930">
        <f t="shared" si="30"/>
        <v>6.2480000000000002</v>
      </c>
      <c r="M1930">
        <f>VLOOKUP(A1930,'US Dollar Index Futures Histori'!$A$2:'US Dollar Index Futures Histori'!$G$7374,2)</f>
        <v>99.31</v>
      </c>
      <c r="N1930">
        <v>408.57998700000002</v>
      </c>
    </row>
    <row r="1931" spans="1:14" x14ac:dyDescent="0.55000000000000004">
      <c r="A1931" s="1">
        <v>35660</v>
      </c>
      <c r="B1931">
        <v>900.80999799999995</v>
      </c>
      <c r="C1931">
        <v>912.57000700000003</v>
      </c>
      <c r="D1931">
        <v>893.34002699999996</v>
      </c>
      <c r="E1931">
        <v>912.48999000000003</v>
      </c>
      <c r="F1931">
        <v>912.48999000000003</v>
      </c>
      <c r="G1931">
        <v>514330000</v>
      </c>
      <c r="H1931">
        <v>24.370000999999998</v>
      </c>
      <c r="I1931">
        <f>VLOOKUP('sp500'!A1931,'Crude Oil WTI Futures Historica'!$A$2:'Crude Oil WTI Futures Historica'!$G$7388,2)</f>
        <v>19.91</v>
      </c>
      <c r="J1931">
        <f>VLOOKUP(A1931,'WGC-GOLD_DAILY_USD'!$A$2:'WGC-GOLD_DAILY_USD'!$B$7636,2)</f>
        <v>322.60000000000002</v>
      </c>
      <c r="K1931">
        <f>VLOOKUP(A1931,'^TNX'!$A$2:'^TNX'!$F$7370,5)</f>
        <v>6.2009999999999996</v>
      </c>
      <c r="L1931">
        <f t="shared" si="30"/>
        <v>6.2009999999999996</v>
      </c>
      <c r="M1931">
        <f>VLOOKUP(A1931,'US Dollar Index Futures Histori'!$A$2:'US Dollar Index Futures Histori'!$G$7374,2)</f>
        <v>99.33</v>
      </c>
      <c r="N1931">
        <v>408.73001099999999</v>
      </c>
    </row>
    <row r="1932" spans="1:14" x14ac:dyDescent="0.55000000000000004">
      <c r="A1932" s="1">
        <v>35661</v>
      </c>
      <c r="B1932">
        <v>912.48999000000003</v>
      </c>
      <c r="C1932">
        <v>926.01000999999997</v>
      </c>
      <c r="D1932">
        <v>912.48999000000003</v>
      </c>
      <c r="E1932">
        <v>926.01000999999997</v>
      </c>
      <c r="F1932">
        <v>926.01000999999997</v>
      </c>
      <c r="G1932">
        <v>545630000</v>
      </c>
      <c r="H1932">
        <v>22.639999</v>
      </c>
      <c r="I1932">
        <f>VLOOKUP('sp500'!A1932,'Crude Oil WTI Futures Historica'!$A$2:'Crude Oil WTI Futures Historica'!$G$7388,2)</f>
        <v>20.12</v>
      </c>
      <c r="J1932">
        <f>VLOOKUP(A1932,'WGC-GOLD_DAILY_USD'!$A$2:'WGC-GOLD_DAILY_USD'!$B$7636,2)</f>
        <v>323.45</v>
      </c>
      <c r="K1932">
        <f>VLOOKUP(A1932,'^TNX'!$A$2:'^TNX'!$F$7370,5)</f>
        <v>6.2050000000000001</v>
      </c>
      <c r="L1932">
        <f t="shared" si="30"/>
        <v>6.2050000000000001</v>
      </c>
      <c r="M1932">
        <f>VLOOKUP(A1932,'US Dollar Index Futures Histori'!$A$2:'US Dollar Index Futures Histori'!$G$7374,2)</f>
        <v>99.81</v>
      </c>
      <c r="N1932">
        <v>413.790009</v>
      </c>
    </row>
    <row r="1933" spans="1:14" x14ac:dyDescent="0.55000000000000004">
      <c r="A1933" s="1">
        <v>35662</v>
      </c>
      <c r="B1933">
        <v>926.01000999999997</v>
      </c>
      <c r="C1933">
        <v>939.34997599999997</v>
      </c>
      <c r="D1933">
        <v>924.580017</v>
      </c>
      <c r="E1933">
        <v>939.34997599999997</v>
      </c>
      <c r="F1933">
        <v>939.34997599999997</v>
      </c>
      <c r="G1933">
        <v>521270000</v>
      </c>
      <c r="H1933">
        <v>21.09</v>
      </c>
      <c r="I1933">
        <f>VLOOKUP('sp500'!A1933,'Crude Oil WTI Futures Historica'!$A$2:'Crude Oil WTI Futures Historica'!$G$7388,2)</f>
        <v>20.059999999999999</v>
      </c>
      <c r="J1933">
        <f>VLOOKUP(A1933,'WGC-GOLD_DAILY_USD'!$A$2:'WGC-GOLD_DAILY_USD'!$B$7636,2)</f>
        <v>322.05</v>
      </c>
      <c r="K1933">
        <f>VLOOKUP(A1933,'^TNX'!$A$2:'^TNX'!$F$7370,5)</f>
        <v>6.2270000000000003</v>
      </c>
      <c r="L1933">
        <f t="shared" si="30"/>
        <v>6.2270000000000003</v>
      </c>
      <c r="M1933">
        <f>VLOOKUP(A1933,'US Dollar Index Futures Histori'!$A$2:'US Dollar Index Futures Histori'!$G$7374,2)</f>
        <v>100.44</v>
      </c>
      <c r="N1933">
        <v>419.07000699999998</v>
      </c>
    </row>
    <row r="1934" spans="1:14" x14ac:dyDescent="0.55000000000000004">
      <c r="A1934" s="1">
        <v>35663</v>
      </c>
      <c r="B1934">
        <v>939.34997599999997</v>
      </c>
      <c r="C1934">
        <v>939.46997099999999</v>
      </c>
      <c r="D1934">
        <v>921.34997599999997</v>
      </c>
      <c r="E1934">
        <v>925.04998799999998</v>
      </c>
      <c r="F1934">
        <v>925.04998799999998</v>
      </c>
      <c r="G1934">
        <v>499000000</v>
      </c>
      <c r="H1934">
        <v>23.83</v>
      </c>
      <c r="I1934">
        <f>VLOOKUP('sp500'!A1934,'Crude Oil WTI Futures Historica'!$A$2:'Crude Oil WTI Futures Historica'!$G$7388,2)</f>
        <v>19.66</v>
      </c>
      <c r="J1934">
        <f>VLOOKUP(A1934,'WGC-GOLD_DAILY_USD'!$A$2:'WGC-GOLD_DAILY_USD'!$B$7636,2)</f>
        <v>323</v>
      </c>
      <c r="K1934">
        <f>VLOOKUP(A1934,'^TNX'!$A$2:'^TNX'!$F$7370,5)</f>
        <v>6.2910000000000004</v>
      </c>
      <c r="L1934">
        <f t="shared" si="30"/>
        <v>6.2910000000000004</v>
      </c>
      <c r="M1934">
        <f>VLOOKUP(A1934,'US Dollar Index Futures Histori'!$A$2:'US Dollar Index Futures Histori'!$G$7374,2)</f>
        <v>99.84</v>
      </c>
      <c r="N1934">
        <v>417.040009</v>
      </c>
    </row>
    <row r="1935" spans="1:14" x14ac:dyDescent="0.55000000000000004">
      <c r="A1935" s="1">
        <v>35664</v>
      </c>
      <c r="B1935">
        <v>925.04998799999998</v>
      </c>
      <c r="C1935">
        <v>925.04998799999998</v>
      </c>
      <c r="D1935">
        <v>905.419983</v>
      </c>
      <c r="E1935">
        <v>923.53997800000002</v>
      </c>
      <c r="F1935">
        <v>923.53997800000002</v>
      </c>
      <c r="G1935">
        <v>460160000</v>
      </c>
      <c r="H1935">
        <v>24.74</v>
      </c>
      <c r="I1935">
        <f>VLOOKUP('sp500'!A1935,'Crude Oil WTI Futures Historica'!$A$2:'Crude Oil WTI Futures Historica'!$G$7388,2)</f>
        <v>19.7</v>
      </c>
      <c r="J1935">
        <f>VLOOKUP(A1935,'WGC-GOLD_DAILY_USD'!$A$2:'WGC-GOLD_DAILY_USD'!$B$7636,2)</f>
        <v>324</v>
      </c>
      <c r="K1935">
        <f>VLOOKUP(A1935,'^TNX'!$A$2:'^TNX'!$F$7370,5)</f>
        <v>6.3639999999999999</v>
      </c>
      <c r="L1935">
        <f t="shared" si="30"/>
        <v>6.3639999999999999</v>
      </c>
      <c r="M1935">
        <f>VLOOKUP(A1935,'US Dollar Index Futures Histori'!$A$2:'US Dollar Index Futures Histori'!$G$7374,2)</f>
        <v>98.9</v>
      </c>
      <c r="N1935">
        <v>415.73001099999999</v>
      </c>
    </row>
    <row r="1936" spans="1:14" x14ac:dyDescent="0.55000000000000004">
      <c r="A1936" s="1">
        <v>35667</v>
      </c>
      <c r="B1936">
        <v>923.54998799999998</v>
      </c>
      <c r="C1936">
        <v>930.92999299999997</v>
      </c>
      <c r="D1936">
        <v>917.28997800000002</v>
      </c>
      <c r="E1936">
        <v>920.15997300000004</v>
      </c>
      <c r="F1936">
        <v>920.15997300000004</v>
      </c>
      <c r="G1936">
        <v>388990000</v>
      </c>
      <c r="H1936">
        <v>24.1</v>
      </c>
      <c r="I1936">
        <f>VLOOKUP('sp500'!A1936,'Crude Oil WTI Futures Historica'!$A$2:'Crude Oil WTI Futures Historica'!$G$7388,2)</f>
        <v>19.260000000000002</v>
      </c>
      <c r="J1936">
        <f>VLOOKUP(A1936,'WGC-GOLD_DAILY_USD'!$A$2:'WGC-GOLD_DAILY_USD'!$B$7636,2)</f>
        <v>324</v>
      </c>
      <c r="K1936">
        <f>VLOOKUP(A1936,'^TNX'!$A$2:'^TNX'!$F$7370,5)</f>
        <v>6.3819999999999997</v>
      </c>
      <c r="L1936">
        <f t="shared" si="30"/>
        <v>6.3819999999999997</v>
      </c>
      <c r="M1936">
        <f>VLOOKUP(A1936,'US Dollar Index Futures Histori'!$A$2:'US Dollar Index Futures Histori'!$G$7374,2)</f>
        <v>99.2</v>
      </c>
      <c r="N1936">
        <v>418.08999599999999</v>
      </c>
    </row>
    <row r="1937" spans="1:14" x14ac:dyDescent="0.55000000000000004">
      <c r="A1937" s="1">
        <v>35668</v>
      </c>
      <c r="B1937">
        <v>920.15997300000004</v>
      </c>
      <c r="C1937">
        <v>922.46997099999999</v>
      </c>
      <c r="D1937">
        <v>911.71997099999999</v>
      </c>
      <c r="E1937">
        <v>913.02002000000005</v>
      </c>
      <c r="F1937">
        <v>913.02002000000005</v>
      </c>
      <c r="G1937">
        <v>449110000</v>
      </c>
      <c r="H1937">
        <v>24.73</v>
      </c>
      <c r="I1937">
        <f>VLOOKUP('sp500'!A1937,'Crude Oil WTI Futures Historica'!$A$2:'Crude Oil WTI Futures Historica'!$G$7388,2)</f>
        <v>19.28</v>
      </c>
      <c r="J1937">
        <f>VLOOKUP(A1937,'WGC-GOLD_DAILY_USD'!$A$2:'WGC-GOLD_DAILY_USD'!$B$7636,2)</f>
        <v>325.5</v>
      </c>
      <c r="K1937">
        <f>VLOOKUP(A1937,'^TNX'!$A$2:'^TNX'!$F$7370,5)</f>
        <v>6.3730000000000002</v>
      </c>
      <c r="L1937">
        <f t="shared" si="30"/>
        <v>6.3730000000000002</v>
      </c>
      <c r="M1937">
        <f>VLOOKUP(A1937,'US Dollar Index Futures Histori'!$A$2:'US Dollar Index Futures Histori'!$G$7374,2)</f>
        <v>98.35</v>
      </c>
      <c r="N1937">
        <v>418.30999800000001</v>
      </c>
    </row>
    <row r="1938" spans="1:14" x14ac:dyDescent="0.55000000000000004">
      <c r="A1938" s="1">
        <v>35669</v>
      </c>
      <c r="B1938">
        <v>913.02002000000005</v>
      </c>
      <c r="C1938">
        <v>916.22997999999995</v>
      </c>
      <c r="D1938">
        <v>903.830017</v>
      </c>
      <c r="E1938">
        <v>913.70001200000002</v>
      </c>
      <c r="F1938">
        <v>913.70001200000002</v>
      </c>
      <c r="G1938">
        <v>492150000</v>
      </c>
      <c r="H1938">
        <v>24.26</v>
      </c>
      <c r="I1938">
        <f>VLOOKUP('sp500'!A1938,'Crude Oil WTI Futures Historica'!$A$2:'Crude Oil WTI Futures Historica'!$G$7388,2)</f>
        <v>19.73</v>
      </c>
      <c r="J1938">
        <f>VLOOKUP(A1938,'WGC-GOLD_DAILY_USD'!$A$2:'WGC-GOLD_DAILY_USD'!$B$7636,2)</f>
        <v>324.75</v>
      </c>
      <c r="K1938">
        <f>VLOOKUP(A1938,'^TNX'!$A$2:'^TNX'!$F$7370,5)</f>
        <v>6.3689999999999998</v>
      </c>
      <c r="L1938">
        <f t="shared" si="30"/>
        <v>6.3689999999999998</v>
      </c>
      <c r="M1938">
        <f>VLOOKUP(A1938,'US Dollar Index Futures Histori'!$A$2:'US Dollar Index Futures Histori'!$G$7374,2)</f>
        <v>98.5</v>
      </c>
      <c r="N1938">
        <v>420.83999599999999</v>
      </c>
    </row>
    <row r="1939" spans="1:14" x14ac:dyDescent="0.55000000000000004">
      <c r="A1939" s="1">
        <v>35670</v>
      </c>
      <c r="B1939">
        <v>913.70001200000002</v>
      </c>
      <c r="C1939">
        <v>915.90002400000003</v>
      </c>
      <c r="D1939">
        <v>898.65002400000003</v>
      </c>
      <c r="E1939">
        <v>903.669983</v>
      </c>
      <c r="F1939">
        <v>903.669983</v>
      </c>
      <c r="G1939">
        <v>486300000</v>
      </c>
      <c r="H1939">
        <v>24.51</v>
      </c>
      <c r="I1939">
        <f>VLOOKUP('sp500'!A1939,'Crude Oil WTI Futures Historica'!$A$2:'Crude Oil WTI Futures Historica'!$G$7388,2)</f>
        <v>19.579999999999998</v>
      </c>
      <c r="J1939">
        <f>VLOOKUP(A1939,'WGC-GOLD_DAILY_USD'!$A$2:'WGC-GOLD_DAILY_USD'!$B$7636,2)</f>
        <v>325.85000000000002</v>
      </c>
      <c r="K1939">
        <f>VLOOKUP(A1939,'^TNX'!$A$2:'^TNX'!$F$7370,5)</f>
        <v>6.2910000000000004</v>
      </c>
      <c r="L1939">
        <f t="shared" si="30"/>
        <v>6.2910000000000004</v>
      </c>
      <c r="M1939">
        <f>VLOOKUP(A1939,'US Dollar Index Futures Histori'!$A$2:'US Dollar Index Futures Histori'!$G$7374,2)</f>
        <v>98.35</v>
      </c>
      <c r="N1939">
        <v>421.58999599999999</v>
      </c>
    </row>
    <row r="1940" spans="1:14" x14ac:dyDescent="0.55000000000000004">
      <c r="A1940" s="1">
        <v>35671</v>
      </c>
      <c r="B1940">
        <v>903.669983</v>
      </c>
      <c r="C1940">
        <v>907.28002900000001</v>
      </c>
      <c r="D1940">
        <v>896.82000700000003</v>
      </c>
      <c r="E1940">
        <v>899.46997099999999</v>
      </c>
      <c r="F1940">
        <v>899.46997099999999</v>
      </c>
      <c r="G1940">
        <v>413910000</v>
      </c>
      <c r="H1940">
        <v>24.76</v>
      </c>
      <c r="I1940">
        <f>VLOOKUP('sp500'!A1940,'Crude Oil WTI Futures Historica'!$A$2:'Crude Oil WTI Futures Historica'!$G$7388,2)</f>
        <v>19.61</v>
      </c>
      <c r="J1940">
        <f>VLOOKUP(A1940,'WGC-GOLD_DAILY_USD'!$A$2:'WGC-GOLD_DAILY_USD'!$B$7636,2)</f>
        <v>325.35000000000002</v>
      </c>
      <c r="K1940">
        <f>VLOOKUP(A1940,'^TNX'!$A$2:'^TNX'!$F$7370,5)</f>
        <v>6.33</v>
      </c>
      <c r="L1940">
        <f t="shared" si="30"/>
        <v>6.33</v>
      </c>
      <c r="M1940">
        <f>VLOOKUP(A1940,'US Dollar Index Futures Histori'!$A$2:'US Dollar Index Futures Histori'!$G$7374,2)</f>
        <v>99</v>
      </c>
      <c r="N1940">
        <v>423.42999300000002</v>
      </c>
    </row>
    <row r="1941" spans="1:14" x14ac:dyDescent="0.55000000000000004">
      <c r="A1941" s="1">
        <v>35675</v>
      </c>
      <c r="B1941">
        <v>899.46997099999999</v>
      </c>
      <c r="C1941">
        <v>927.580017</v>
      </c>
      <c r="D1941">
        <v>899.46997099999999</v>
      </c>
      <c r="E1941">
        <v>927.580017</v>
      </c>
      <c r="F1941">
        <v>927.580017</v>
      </c>
      <c r="G1941">
        <v>491870000</v>
      </c>
      <c r="H1941">
        <v>24.530000999999999</v>
      </c>
      <c r="I1941">
        <f>VLOOKUP('sp500'!A1941,'Crude Oil WTI Futures Historica'!$A$2:'Crude Oil WTI Futures Historica'!$G$7388,2)</f>
        <v>19.649999999999999</v>
      </c>
      <c r="J1941">
        <f>VLOOKUP(A1941,'WGC-GOLD_DAILY_USD'!$A$2:'WGC-GOLD_DAILY_USD'!$B$7636,2)</f>
        <v>322.39999999999998</v>
      </c>
      <c r="K1941">
        <f>VLOOKUP(A1941,'^TNX'!$A$2:'^TNX'!$F$7370,5)</f>
        <v>6.2949999999999999</v>
      </c>
      <c r="L1941">
        <f t="shared" si="30"/>
        <v>6.2949999999999999</v>
      </c>
      <c r="M1941">
        <f>VLOOKUP(A1941,'US Dollar Index Futures Histori'!$A$2:'US Dollar Index Futures Histori'!$G$7374,2)</f>
        <v>100.08</v>
      </c>
      <c r="N1941">
        <v>428.04998799999998</v>
      </c>
    </row>
    <row r="1942" spans="1:14" x14ac:dyDescent="0.55000000000000004">
      <c r="A1942" s="1">
        <v>35676</v>
      </c>
      <c r="B1942">
        <v>927.580017</v>
      </c>
      <c r="C1942">
        <v>935.90002400000003</v>
      </c>
      <c r="D1942">
        <v>926.86999500000002</v>
      </c>
      <c r="E1942">
        <v>927.85998500000005</v>
      </c>
      <c r="F1942">
        <v>927.85998500000005</v>
      </c>
      <c r="G1942">
        <v>549060000</v>
      </c>
      <c r="H1942">
        <v>24.950001</v>
      </c>
      <c r="I1942">
        <f>VLOOKUP('sp500'!A1942,'Crude Oil WTI Futures Historica'!$A$2:'Crude Oil WTI Futures Historica'!$G$7388,2)</f>
        <v>19.61</v>
      </c>
      <c r="J1942">
        <f>VLOOKUP(A1942,'WGC-GOLD_DAILY_USD'!$A$2:'WGC-GOLD_DAILY_USD'!$B$7636,2)</f>
        <v>321.7</v>
      </c>
      <c r="K1942">
        <f>VLOOKUP(A1942,'^TNX'!$A$2:'^TNX'!$F$7370,5)</f>
        <v>6.3040000000000003</v>
      </c>
      <c r="L1942">
        <f t="shared" si="30"/>
        <v>6.3040000000000003</v>
      </c>
      <c r="M1942">
        <f>VLOOKUP(A1942,'US Dollar Index Futures Histori'!$A$2:'US Dollar Index Futures Histori'!$G$7374,2)</f>
        <v>99.62</v>
      </c>
      <c r="N1942">
        <v>428.790009</v>
      </c>
    </row>
    <row r="1943" spans="1:14" x14ac:dyDescent="0.55000000000000004">
      <c r="A1943" s="1">
        <v>35677</v>
      </c>
      <c r="B1943">
        <v>927.85998500000005</v>
      </c>
      <c r="C1943">
        <v>933.35998500000005</v>
      </c>
      <c r="D1943">
        <v>925.59002699999996</v>
      </c>
      <c r="E1943">
        <v>930.86999500000002</v>
      </c>
      <c r="F1943">
        <v>930.86999500000002</v>
      </c>
      <c r="G1943">
        <v>559310000</v>
      </c>
      <c r="H1943">
        <v>25.27</v>
      </c>
      <c r="I1943">
        <f>VLOOKUP('sp500'!A1943,'Crude Oil WTI Futures Historica'!$A$2:'Crude Oil WTI Futures Historica'!$G$7388,2)</f>
        <v>19.399999999999999</v>
      </c>
      <c r="J1943">
        <f>VLOOKUP(A1943,'WGC-GOLD_DAILY_USD'!$A$2:'WGC-GOLD_DAILY_USD'!$B$7636,2)</f>
        <v>321.7</v>
      </c>
      <c r="K1943">
        <f>VLOOKUP(A1943,'^TNX'!$A$2:'^TNX'!$F$7370,5)</f>
        <v>6.3170000000000002</v>
      </c>
      <c r="L1943">
        <f t="shared" si="30"/>
        <v>6.3170000000000002</v>
      </c>
      <c r="M1943">
        <f>VLOOKUP(A1943,'US Dollar Index Futures Histori'!$A$2:'US Dollar Index Futures Histori'!$G$7374,2)</f>
        <v>99.49</v>
      </c>
      <c r="N1943">
        <v>429.709991</v>
      </c>
    </row>
    <row r="1944" spans="1:14" x14ac:dyDescent="0.55000000000000004">
      <c r="A1944" s="1">
        <v>35678</v>
      </c>
      <c r="B1944">
        <v>930.86999500000002</v>
      </c>
      <c r="C1944">
        <v>940.36999500000002</v>
      </c>
      <c r="D1944">
        <v>924.04998799999998</v>
      </c>
      <c r="E1944">
        <v>929.04998799999998</v>
      </c>
      <c r="F1944">
        <v>929.04998799999998</v>
      </c>
      <c r="G1944">
        <v>536400000</v>
      </c>
      <c r="H1944">
        <v>24.309999000000001</v>
      </c>
      <c r="I1944">
        <f>VLOOKUP('sp500'!A1944,'Crude Oil WTI Futures Historica'!$A$2:'Crude Oil WTI Futures Historica'!$G$7388,2)</f>
        <v>19.63</v>
      </c>
      <c r="J1944">
        <f>VLOOKUP(A1944,'WGC-GOLD_DAILY_USD'!$A$2:'WGC-GOLD_DAILY_USD'!$B$7636,2)</f>
        <v>321.25</v>
      </c>
      <c r="K1944">
        <f>VLOOKUP(A1944,'^TNX'!$A$2:'^TNX'!$F$7370,5)</f>
        <v>6.343</v>
      </c>
      <c r="L1944">
        <f t="shared" si="30"/>
        <v>6.343</v>
      </c>
      <c r="M1944">
        <f>VLOOKUP(A1944,'US Dollar Index Futures Histori'!$A$2:'US Dollar Index Futures Histori'!$G$7374,2)</f>
        <v>98.8</v>
      </c>
      <c r="N1944">
        <v>433.040009</v>
      </c>
    </row>
    <row r="1945" spans="1:14" x14ac:dyDescent="0.55000000000000004">
      <c r="A1945" s="1">
        <v>35681</v>
      </c>
      <c r="B1945">
        <v>929.04998799999998</v>
      </c>
      <c r="C1945">
        <v>936.5</v>
      </c>
      <c r="D1945">
        <v>929.04998799999998</v>
      </c>
      <c r="E1945">
        <v>931.20001200000002</v>
      </c>
      <c r="F1945">
        <v>931.20001200000002</v>
      </c>
      <c r="G1945">
        <v>466430000</v>
      </c>
      <c r="H1945">
        <v>24.4</v>
      </c>
      <c r="I1945">
        <f>VLOOKUP('sp500'!A1945,'Crude Oil WTI Futures Historica'!$A$2:'Crude Oil WTI Futures Historica'!$G$7388,2)</f>
        <v>19.45</v>
      </c>
      <c r="J1945">
        <f>VLOOKUP(A1945,'WGC-GOLD_DAILY_USD'!$A$2:'WGC-GOLD_DAILY_USD'!$B$7636,2)</f>
        <v>321.5</v>
      </c>
      <c r="K1945">
        <f>VLOOKUP(A1945,'^TNX'!$A$2:'^TNX'!$F$7370,5)</f>
        <v>6.3170000000000002</v>
      </c>
      <c r="L1945">
        <f t="shared" si="30"/>
        <v>6.3170000000000002</v>
      </c>
      <c r="M1945">
        <f>VLOOKUP(A1945,'US Dollar Index Futures Histori'!$A$2:'US Dollar Index Futures Histori'!$G$7374,2)</f>
        <v>99.03</v>
      </c>
      <c r="N1945">
        <v>435.98998999999998</v>
      </c>
    </row>
    <row r="1946" spans="1:14" x14ac:dyDescent="0.55000000000000004">
      <c r="A1946" s="1">
        <v>35682</v>
      </c>
      <c r="B1946">
        <v>931.20001200000002</v>
      </c>
      <c r="C1946">
        <v>938.90002400000003</v>
      </c>
      <c r="D1946">
        <v>927.28002900000001</v>
      </c>
      <c r="E1946">
        <v>933.61999500000002</v>
      </c>
      <c r="F1946">
        <v>933.61999500000002</v>
      </c>
      <c r="G1946">
        <v>502200000</v>
      </c>
      <c r="H1946">
        <v>23.889999</v>
      </c>
      <c r="I1946">
        <f>VLOOKUP('sp500'!A1946,'Crude Oil WTI Futures Historica'!$A$2:'Crude Oil WTI Futures Historica'!$G$7388,2)</f>
        <v>19.420000000000002</v>
      </c>
      <c r="J1946">
        <f>VLOOKUP(A1946,'WGC-GOLD_DAILY_USD'!$A$2:'WGC-GOLD_DAILY_USD'!$B$7636,2)</f>
        <v>321.7</v>
      </c>
      <c r="K1946">
        <f>VLOOKUP(A1946,'^TNX'!$A$2:'^TNX'!$F$7370,5)</f>
        <v>6.3259999999999996</v>
      </c>
      <c r="L1946">
        <f t="shared" si="30"/>
        <v>6.3259999999999996</v>
      </c>
      <c r="M1946">
        <f>VLOOKUP(A1946,'US Dollar Index Futures Histori'!$A$2:'US Dollar Index Futures Histori'!$G$7374,2)</f>
        <v>99.09</v>
      </c>
      <c r="N1946">
        <v>437.75</v>
      </c>
    </row>
    <row r="1947" spans="1:14" x14ac:dyDescent="0.55000000000000004">
      <c r="A1947" s="1">
        <v>35683</v>
      </c>
      <c r="B1947">
        <v>933.61999500000002</v>
      </c>
      <c r="C1947">
        <v>933.61999500000002</v>
      </c>
      <c r="D1947">
        <v>918.76000999999997</v>
      </c>
      <c r="E1947">
        <v>919.03002900000001</v>
      </c>
      <c r="F1947">
        <v>919.03002900000001</v>
      </c>
      <c r="G1947">
        <v>517620000</v>
      </c>
      <c r="H1947">
        <v>24.639999</v>
      </c>
      <c r="I1947">
        <f>VLOOKUP('sp500'!A1947,'Crude Oil WTI Futures Historica'!$A$2:'Crude Oil WTI Futures Historica'!$G$7388,2)</f>
        <v>19.420000000000002</v>
      </c>
      <c r="J1947">
        <f>VLOOKUP(A1947,'WGC-GOLD_DAILY_USD'!$A$2:'WGC-GOLD_DAILY_USD'!$B$7636,2)</f>
        <v>320.8</v>
      </c>
      <c r="K1947">
        <f>VLOOKUP(A1947,'^TNX'!$A$2:'^TNX'!$F$7370,5)</f>
        <v>6.343</v>
      </c>
      <c r="L1947">
        <f t="shared" si="30"/>
        <v>6.343</v>
      </c>
      <c r="M1947">
        <f>VLOOKUP(A1947,'US Dollar Index Futures Histori'!$A$2:'US Dollar Index Futures Histori'!$G$7374,2)</f>
        <v>98.67</v>
      </c>
      <c r="N1947">
        <v>436.89999399999999</v>
      </c>
    </row>
    <row r="1948" spans="1:14" x14ac:dyDescent="0.55000000000000004">
      <c r="A1948" s="1">
        <v>35684</v>
      </c>
      <c r="B1948">
        <v>919.03002900000001</v>
      </c>
      <c r="C1948">
        <v>919.03002900000001</v>
      </c>
      <c r="D1948">
        <v>902.55999799999995</v>
      </c>
      <c r="E1948">
        <v>912.59002699999996</v>
      </c>
      <c r="F1948">
        <v>912.59002699999996</v>
      </c>
      <c r="G1948">
        <v>575020000</v>
      </c>
      <c r="H1948">
        <v>25.99</v>
      </c>
      <c r="I1948">
        <f>VLOOKUP('sp500'!A1948,'Crude Oil WTI Futures Historica'!$A$2:'Crude Oil WTI Futures Historica'!$G$7388,2)</f>
        <v>19.37</v>
      </c>
      <c r="J1948">
        <f>VLOOKUP(A1948,'WGC-GOLD_DAILY_USD'!$A$2:'WGC-GOLD_DAILY_USD'!$B$7636,2)</f>
        <v>321.64999999999998</v>
      </c>
      <c r="K1948">
        <f>VLOOKUP(A1948,'^TNX'!$A$2:'^TNX'!$F$7370,5)</f>
        <v>6.3730000000000002</v>
      </c>
      <c r="L1948">
        <f t="shared" si="30"/>
        <v>6.3730000000000002</v>
      </c>
      <c r="M1948">
        <f>VLOOKUP(A1948,'US Dollar Index Futures Histori'!$A$2:'US Dollar Index Futures Histori'!$G$7374,2)</f>
        <v>97.93</v>
      </c>
      <c r="N1948">
        <v>435.92999300000002</v>
      </c>
    </row>
    <row r="1949" spans="1:14" x14ac:dyDescent="0.55000000000000004">
      <c r="A1949" s="1">
        <v>35685</v>
      </c>
      <c r="B1949">
        <v>912.59002699999996</v>
      </c>
      <c r="C1949">
        <v>925.04998799999998</v>
      </c>
      <c r="D1949">
        <v>906.70001200000002</v>
      </c>
      <c r="E1949">
        <v>923.90997300000004</v>
      </c>
      <c r="F1949">
        <v>923.90997300000004</v>
      </c>
      <c r="G1949">
        <v>544150000</v>
      </c>
      <c r="H1949">
        <v>25.17</v>
      </c>
      <c r="I1949">
        <f>VLOOKUP('sp500'!A1949,'Crude Oil WTI Futures Historica'!$A$2:'Crude Oil WTI Futures Historica'!$G$7388,2)</f>
        <v>19.32</v>
      </c>
      <c r="J1949">
        <f>VLOOKUP(A1949,'WGC-GOLD_DAILY_USD'!$A$2:'WGC-GOLD_DAILY_USD'!$B$7636,2)</f>
        <v>323.35000000000002</v>
      </c>
      <c r="K1949">
        <f>VLOOKUP(A1949,'^TNX'!$A$2:'^TNX'!$F$7370,5)</f>
        <v>6.2779999999999996</v>
      </c>
      <c r="L1949">
        <f t="shared" si="30"/>
        <v>6.2779999999999996</v>
      </c>
      <c r="M1949">
        <f>VLOOKUP(A1949,'US Dollar Index Futures Histori'!$A$2:'US Dollar Index Futures Histori'!$G$7374,2)</f>
        <v>97.62</v>
      </c>
      <c r="N1949">
        <v>440.08999599999999</v>
      </c>
    </row>
    <row r="1950" spans="1:14" x14ac:dyDescent="0.55000000000000004">
      <c r="A1950" s="1">
        <v>35688</v>
      </c>
      <c r="B1950">
        <v>923.90997300000004</v>
      </c>
      <c r="C1950">
        <v>928.90002400000003</v>
      </c>
      <c r="D1950">
        <v>919.40997300000004</v>
      </c>
      <c r="E1950">
        <v>919.77002000000005</v>
      </c>
      <c r="F1950">
        <v>919.77002000000005</v>
      </c>
      <c r="G1950">
        <v>468030000</v>
      </c>
      <c r="H1950">
        <v>25.74</v>
      </c>
      <c r="I1950">
        <f>VLOOKUP('sp500'!A1950,'Crude Oil WTI Futures Historica'!$A$2:'Crude Oil WTI Futures Historica'!$G$7388,2)</f>
        <v>19.27</v>
      </c>
      <c r="J1950">
        <f>VLOOKUP(A1950,'WGC-GOLD_DAILY_USD'!$A$2:'WGC-GOLD_DAILY_USD'!$B$7636,2)</f>
        <v>322.3</v>
      </c>
      <c r="K1950">
        <f>VLOOKUP(A1950,'^TNX'!$A$2:'^TNX'!$F$7370,5)</f>
        <v>6.2649999999999997</v>
      </c>
      <c r="L1950">
        <f t="shared" si="30"/>
        <v>6.2649999999999997</v>
      </c>
      <c r="M1950">
        <f>VLOOKUP(A1950,'US Dollar Index Futures Histori'!$A$2:'US Dollar Index Futures Histori'!$G$7374,2)</f>
        <v>97.23</v>
      </c>
      <c r="N1950">
        <v>440.17001299999998</v>
      </c>
    </row>
    <row r="1951" spans="1:14" x14ac:dyDescent="0.55000000000000004">
      <c r="A1951" s="1">
        <v>35689</v>
      </c>
      <c r="B1951">
        <v>919.77002000000005</v>
      </c>
      <c r="C1951">
        <v>947.65997300000004</v>
      </c>
      <c r="D1951">
        <v>919.77002000000005</v>
      </c>
      <c r="E1951">
        <v>945.64001499999995</v>
      </c>
      <c r="F1951">
        <v>945.64001499999995</v>
      </c>
      <c r="G1951">
        <v>636380000</v>
      </c>
      <c r="H1951">
        <v>23.77</v>
      </c>
      <c r="I1951">
        <f>VLOOKUP('sp500'!A1951,'Crude Oil WTI Futures Historica'!$A$2:'Crude Oil WTI Futures Historica'!$G$7388,2)</f>
        <v>19.61</v>
      </c>
      <c r="J1951">
        <f>VLOOKUP(A1951,'WGC-GOLD_DAILY_USD'!$A$2:'WGC-GOLD_DAILY_USD'!$B$7636,2)</f>
        <v>321</v>
      </c>
      <c r="K1951">
        <f>VLOOKUP(A1951,'^TNX'!$A$2:'^TNX'!$F$7370,5)</f>
        <v>6.0940000000000003</v>
      </c>
      <c r="L1951">
        <f t="shared" si="30"/>
        <v>6.0940000000000003</v>
      </c>
      <c r="M1951">
        <f>VLOOKUP(A1951,'US Dollar Index Futures Histori'!$A$2:'US Dollar Index Futures Histori'!$G$7374,2)</f>
        <v>97.44</v>
      </c>
      <c r="N1951">
        <v>445.17999300000002</v>
      </c>
    </row>
    <row r="1952" spans="1:14" x14ac:dyDescent="0.55000000000000004">
      <c r="A1952" s="1">
        <v>35690</v>
      </c>
      <c r="B1952">
        <v>945.64001499999995</v>
      </c>
      <c r="C1952">
        <v>950.28997800000002</v>
      </c>
      <c r="D1952">
        <v>941.98999000000003</v>
      </c>
      <c r="E1952">
        <v>943</v>
      </c>
      <c r="F1952">
        <v>943</v>
      </c>
      <c r="G1952">
        <v>590550000</v>
      </c>
      <c r="H1952">
        <v>24.1</v>
      </c>
      <c r="I1952">
        <f>VLOOKUP('sp500'!A1952,'Crude Oil WTI Futures Historica'!$A$2:'Crude Oil WTI Futures Historica'!$G$7388,2)</f>
        <v>19.420000000000002</v>
      </c>
      <c r="J1952">
        <f>VLOOKUP(A1952,'WGC-GOLD_DAILY_USD'!$A$2:'WGC-GOLD_DAILY_USD'!$B$7636,2)</f>
        <v>320.45</v>
      </c>
      <c r="K1952">
        <f>VLOOKUP(A1952,'^TNX'!$A$2:'^TNX'!$F$7370,5)</f>
        <v>6.0860000000000003</v>
      </c>
      <c r="L1952">
        <f t="shared" si="30"/>
        <v>6.0860000000000003</v>
      </c>
      <c r="M1952">
        <f>VLOOKUP(A1952,'US Dollar Index Futures Histori'!$A$2:'US Dollar Index Futures Histori'!$G$7374,2)</f>
        <v>97.43</v>
      </c>
      <c r="N1952">
        <v>446.14999399999999</v>
      </c>
    </row>
    <row r="1953" spans="1:14" x14ac:dyDescent="0.55000000000000004">
      <c r="A1953" s="1">
        <v>35691</v>
      </c>
      <c r="B1953">
        <v>943</v>
      </c>
      <c r="C1953">
        <v>958.19000200000005</v>
      </c>
      <c r="D1953">
        <v>943</v>
      </c>
      <c r="E1953">
        <v>947.28997800000002</v>
      </c>
      <c r="F1953">
        <v>947.28997800000002</v>
      </c>
      <c r="G1953">
        <v>566830000</v>
      </c>
      <c r="H1953">
        <v>23.48</v>
      </c>
      <c r="I1953">
        <f>VLOOKUP('sp500'!A1953,'Crude Oil WTI Futures Historica'!$A$2:'Crude Oil WTI Futures Historica'!$G$7388,2)</f>
        <v>19.38</v>
      </c>
      <c r="J1953">
        <f>VLOOKUP(A1953,'WGC-GOLD_DAILY_USD'!$A$2:'WGC-GOLD_DAILY_USD'!$B$7636,2)</f>
        <v>320.85000000000002</v>
      </c>
      <c r="K1953">
        <f>VLOOKUP(A1953,'^TNX'!$A$2:'^TNX'!$F$7370,5)</f>
        <v>6.09</v>
      </c>
      <c r="L1953">
        <f t="shared" si="30"/>
        <v>6.09</v>
      </c>
      <c r="M1953">
        <f>VLOOKUP(A1953,'US Dollar Index Futures Histori'!$A$2:'US Dollar Index Futures Histori'!$G$7374,2)</f>
        <v>97.79</v>
      </c>
      <c r="N1953">
        <v>446.5</v>
      </c>
    </row>
    <row r="1954" spans="1:14" x14ac:dyDescent="0.55000000000000004">
      <c r="A1954" s="1">
        <v>35692</v>
      </c>
      <c r="B1954">
        <v>947.28997800000002</v>
      </c>
      <c r="C1954">
        <v>952.34997599999997</v>
      </c>
      <c r="D1954">
        <v>943.90002400000003</v>
      </c>
      <c r="E1954">
        <v>950.51000999999997</v>
      </c>
      <c r="F1954">
        <v>950.51000999999997</v>
      </c>
      <c r="G1954">
        <v>631040000</v>
      </c>
      <c r="H1954">
        <v>22.74</v>
      </c>
      <c r="I1954">
        <f>VLOOKUP('sp500'!A1954,'Crude Oil WTI Futures Historica'!$A$2:'Crude Oil WTI Futures Historica'!$G$7388,2)</f>
        <v>19.350000000000001</v>
      </c>
      <c r="J1954">
        <f>VLOOKUP(A1954,'WGC-GOLD_DAILY_USD'!$A$2:'WGC-GOLD_DAILY_USD'!$B$7636,2)</f>
        <v>322.05</v>
      </c>
      <c r="K1954">
        <f>VLOOKUP(A1954,'^TNX'!$A$2:'^TNX'!$F$7370,5)</f>
        <v>6.077</v>
      </c>
      <c r="L1954">
        <f t="shared" si="30"/>
        <v>6.077</v>
      </c>
      <c r="M1954">
        <f>VLOOKUP(A1954,'US Dollar Index Futures Histori'!$A$2:'US Dollar Index Futures Histori'!$G$7374,2)</f>
        <v>97.65</v>
      </c>
      <c r="N1954">
        <v>447.17001299999998</v>
      </c>
    </row>
    <row r="1955" spans="1:14" x14ac:dyDescent="0.55000000000000004">
      <c r="A1955" s="1">
        <v>35695</v>
      </c>
      <c r="B1955">
        <v>950.51000999999997</v>
      </c>
      <c r="C1955">
        <v>960.59002699999996</v>
      </c>
      <c r="D1955">
        <v>950.51000999999997</v>
      </c>
      <c r="E1955">
        <v>955.42999299999997</v>
      </c>
      <c r="F1955">
        <v>955.42999299999997</v>
      </c>
      <c r="G1955">
        <v>490900000</v>
      </c>
      <c r="H1955">
        <v>22.08</v>
      </c>
      <c r="I1955">
        <f>VLOOKUP('sp500'!A1955,'Crude Oil WTI Futures Historica'!$A$2:'Crude Oil WTI Futures Historica'!$G$7388,2)</f>
        <v>19.600000000000001</v>
      </c>
      <c r="J1955">
        <f>VLOOKUP(A1955,'WGC-GOLD_DAILY_USD'!$A$2:'WGC-GOLD_DAILY_USD'!$B$7636,2)</f>
        <v>320.85000000000002</v>
      </c>
      <c r="K1955">
        <f>VLOOKUP(A1955,'^TNX'!$A$2:'^TNX'!$F$7370,5)</f>
        <v>6.048</v>
      </c>
      <c r="L1955">
        <f t="shared" si="30"/>
        <v>6.048</v>
      </c>
      <c r="M1955">
        <f>VLOOKUP(A1955,'US Dollar Index Futures Histori'!$A$2:'US Dollar Index Futures Histori'!$G$7374,2)</f>
        <v>98.26</v>
      </c>
      <c r="N1955">
        <v>448.98001099999999</v>
      </c>
    </row>
    <row r="1956" spans="1:14" x14ac:dyDescent="0.55000000000000004">
      <c r="A1956" s="1">
        <v>35696</v>
      </c>
      <c r="B1956">
        <v>955.42999299999997</v>
      </c>
      <c r="C1956">
        <v>955.78002900000001</v>
      </c>
      <c r="D1956">
        <v>948.07000700000003</v>
      </c>
      <c r="E1956">
        <v>951.92999299999997</v>
      </c>
      <c r="F1956">
        <v>951.92999299999997</v>
      </c>
      <c r="G1956">
        <v>522930000</v>
      </c>
      <c r="H1956">
        <v>22</v>
      </c>
      <c r="I1956">
        <f>VLOOKUP('sp500'!A1956,'Crude Oil WTI Futures Historica'!$A$2:'Crude Oil WTI Futures Historica'!$G$7388,2)</f>
        <v>19.79</v>
      </c>
      <c r="J1956">
        <f>VLOOKUP(A1956,'WGC-GOLD_DAILY_USD'!$A$2:'WGC-GOLD_DAILY_USD'!$B$7636,2)</f>
        <v>320.89999999999998</v>
      </c>
      <c r="K1956">
        <f>VLOOKUP(A1956,'^TNX'!$A$2:'^TNX'!$F$7370,5)</f>
        <v>6.0810000000000004</v>
      </c>
      <c r="L1956">
        <f t="shared" si="30"/>
        <v>6.0810000000000004</v>
      </c>
      <c r="M1956">
        <f>VLOOKUP(A1956,'US Dollar Index Futures Histori'!$A$2:'US Dollar Index Futures Histori'!$G$7374,2)</f>
        <v>98.19</v>
      </c>
      <c r="N1956">
        <v>449.42001299999998</v>
      </c>
    </row>
    <row r="1957" spans="1:14" x14ac:dyDescent="0.55000000000000004">
      <c r="A1957" s="1">
        <v>35697</v>
      </c>
      <c r="B1957">
        <v>951.92999299999997</v>
      </c>
      <c r="C1957">
        <v>959.78002900000001</v>
      </c>
      <c r="D1957">
        <v>944.07000700000003</v>
      </c>
      <c r="E1957">
        <v>944.47997999999995</v>
      </c>
      <c r="F1957">
        <v>944.47997999999995</v>
      </c>
      <c r="G1957">
        <v>639460000</v>
      </c>
      <c r="H1957">
        <v>22.639999</v>
      </c>
      <c r="I1957">
        <f>VLOOKUP('sp500'!A1957,'Crude Oil WTI Futures Historica'!$A$2:'Crude Oil WTI Futures Historica'!$G$7388,2)</f>
        <v>19.940000000000001</v>
      </c>
      <c r="J1957">
        <f>VLOOKUP(A1957,'WGC-GOLD_DAILY_USD'!$A$2:'WGC-GOLD_DAILY_USD'!$B$7636,2)</f>
        <v>322.7</v>
      </c>
      <c r="K1957">
        <f>VLOOKUP(A1957,'^TNX'!$A$2:'^TNX'!$F$7370,5)</f>
        <v>6.0350000000000001</v>
      </c>
      <c r="L1957">
        <f t="shared" si="30"/>
        <v>6.0350000000000001</v>
      </c>
      <c r="M1957">
        <f>VLOOKUP(A1957,'US Dollar Index Futures Histori'!$A$2:'US Dollar Index Futures Histori'!$G$7374,2)</f>
        <v>97.25</v>
      </c>
      <c r="N1957">
        <v>448.57998700000002</v>
      </c>
    </row>
    <row r="1958" spans="1:14" x14ac:dyDescent="0.55000000000000004">
      <c r="A1958" s="1">
        <v>35698</v>
      </c>
      <c r="B1958">
        <v>944.47997999999995</v>
      </c>
      <c r="C1958">
        <v>947</v>
      </c>
      <c r="D1958">
        <v>937.38000499999998</v>
      </c>
      <c r="E1958">
        <v>937.90997300000004</v>
      </c>
      <c r="F1958">
        <v>937.90997300000004</v>
      </c>
      <c r="G1958">
        <v>524880000</v>
      </c>
      <c r="H1958">
        <v>22.959999</v>
      </c>
      <c r="I1958">
        <f>VLOOKUP('sp500'!A1958,'Crude Oil WTI Futures Historica'!$A$2:'Crude Oil WTI Futures Historica'!$G$7388,2)</f>
        <v>20.39</v>
      </c>
      <c r="J1958">
        <f>VLOOKUP(A1958,'WGC-GOLD_DAILY_USD'!$A$2:'WGC-GOLD_DAILY_USD'!$B$7636,2)</f>
        <v>324.60000000000002</v>
      </c>
      <c r="K1958">
        <f>VLOOKUP(A1958,'^TNX'!$A$2:'^TNX'!$F$7370,5)</f>
        <v>6.1150000000000002</v>
      </c>
      <c r="L1958">
        <f t="shared" si="30"/>
        <v>6.1150000000000002</v>
      </c>
      <c r="M1958">
        <f>VLOOKUP(A1958,'US Dollar Index Futures Histori'!$A$2:'US Dollar Index Futures Histori'!$G$7374,2)</f>
        <v>96.78</v>
      </c>
      <c r="N1958">
        <v>447.92001299999998</v>
      </c>
    </row>
    <row r="1959" spans="1:14" x14ac:dyDescent="0.55000000000000004">
      <c r="A1959" s="1">
        <v>35699</v>
      </c>
      <c r="B1959">
        <v>937.90997300000004</v>
      </c>
      <c r="C1959">
        <v>946.44000200000005</v>
      </c>
      <c r="D1959">
        <v>937.90997300000004</v>
      </c>
      <c r="E1959">
        <v>945.21997099999999</v>
      </c>
      <c r="F1959">
        <v>945.21997099999999</v>
      </c>
      <c r="G1959">
        <v>505340000</v>
      </c>
      <c r="H1959">
        <v>22.26</v>
      </c>
      <c r="I1959">
        <f>VLOOKUP('sp500'!A1959,'Crude Oil WTI Futures Historica'!$A$2:'Crude Oil WTI Futures Historica'!$G$7388,2)</f>
        <v>20.87</v>
      </c>
      <c r="J1959">
        <f>VLOOKUP(A1959,'WGC-GOLD_DAILY_USD'!$A$2:'WGC-GOLD_DAILY_USD'!$B$7636,2)</f>
        <v>326.64999999999998</v>
      </c>
      <c r="K1959">
        <f>VLOOKUP(A1959,'^TNX'!$A$2:'^TNX'!$F$7370,5)</f>
        <v>6.0730000000000004</v>
      </c>
      <c r="L1959">
        <f t="shared" si="30"/>
        <v>6.0730000000000004</v>
      </c>
      <c r="M1959">
        <f>VLOOKUP(A1959,'US Dollar Index Futures Histori'!$A$2:'US Dollar Index Futures Histori'!$G$7374,2)</f>
        <v>97.02</v>
      </c>
      <c r="N1959">
        <v>448.88000499999998</v>
      </c>
    </row>
    <row r="1960" spans="1:14" x14ac:dyDescent="0.55000000000000004">
      <c r="A1960" s="1">
        <v>35702</v>
      </c>
      <c r="B1960">
        <v>945.21997099999999</v>
      </c>
      <c r="C1960">
        <v>953.96002199999998</v>
      </c>
      <c r="D1960">
        <v>941.94000200000005</v>
      </c>
      <c r="E1960">
        <v>953.34002699999996</v>
      </c>
      <c r="F1960">
        <v>953.34002699999996</v>
      </c>
      <c r="G1960">
        <v>477100000</v>
      </c>
      <c r="H1960">
        <v>22.23</v>
      </c>
      <c r="I1960">
        <f>VLOOKUP('sp500'!A1960,'Crude Oil WTI Futures Historica'!$A$2:'Crude Oil WTI Futures Historica'!$G$7388,2)</f>
        <v>21.26</v>
      </c>
      <c r="J1960">
        <f>VLOOKUP(A1960,'WGC-GOLD_DAILY_USD'!$A$2:'WGC-GOLD_DAILY_USD'!$B$7636,2)</f>
        <v>327.10000000000002</v>
      </c>
      <c r="K1960">
        <f>VLOOKUP(A1960,'^TNX'!$A$2:'^TNX'!$F$7370,5)</f>
        <v>6.0810000000000004</v>
      </c>
      <c r="L1960">
        <f t="shared" si="30"/>
        <v>6.0810000000000004</v>
      </c>
      <c r="M1960">
        <f>VLOOKUP(A1960,'US Dollar Index Futures Histori'!$A$2:'US Dollar Index Futures Histori'!$G$7374,2)</f>
        <v>97.08</v>
      </c>
      <c r="N1960">
        <v>451.30999800000001</v>
      </c>
    </row>
    <row r="1961" spans="1:14" x14ac:dyDescent="0.55000000000000004">
      <c r="A1961" s="1">
        <v>35703</v>
      </c>
      <c r="B1961">
        <v>953.34002699999996</v>
      </c>
      <c r="C1961">
        <v>955.169983</v>
      </c>
      <c r="D1961">
        <v>947.28002900000001</v>
      </c>
      <c r="E1961">
        <v>947.28002900000001</v>
      </c>
      <c r="F1961">
        <v>947.28002900000001</v>
      </c>
      <c r="G1961">
        <v>587500000</v>
      </c>
      <c r="H1961">
        <v>22.91</v>
      </c>
      <c r="I1961">
        <f>VLOOKUP('sp500'!A1961,'Crude Oil WTI Futures Historica'!$A$2:'Crude Oil WTI Futures Historica'!$G$7388,2)</f>
        <v>21.18</v>
      </c>
      <c r="J1961">
        <f>VLOOKUP(A1961,'WGC-GOLD_DAILY_USD'!$A$2:'WGC-GOLD_DAILY_USD'!$B$7636,2)</f>
        <v>332.1</v>
      </c>
      <c r="K1961">
        <f>VLOOKUP(A1961,'^TNX'!$A$2:'^TNX'!$F$7370,5)</f>
        <v>6.1070000000000002</v>
      </c>
      <c r="L1961">
        <f t="shared" si="30"/>
        <v>6.1070000000000002</v>
      </c>
      <c r="M1961">
        <f>VLOOKUP(A1961,'US Dollar Index Futures Histori'!$A$2:'US Dollar Index Futures Histori'!$G$7374,2)</f>
        <v>96.92</v>
      </c>
      <c r="N1961">
        <v>453.82000699999998</v>
      </c>
    </row>
    <row r="1962" spans="1:14" x14ac:dyDescent="0.55000000000000004">
      <c r="A1962" s="1">
        <v>35704</v>
      </c>
      <c r="B1962">
        <v>947.28002900000001</v>
      </c>
      <c r="C1962">
        <v>956.71002199999998</v>
      </c>
      <c r="D1962">
        <v>947.28002900000001</v>
      </c>
      <c r="E1962">
        <v>955.40997300000004</v>
      </c>
      <c r="F1962">
        <v>955.40997300000004</v>
      </c>
      <c r="G1962">
        <v>598660000</v>
      </c>
      <c r="H1962">
        <v>22.32</v>
      </c>
      <c r="I1962">
        <f>VLOOKUP('sp500'!A1962,'Crude Oil WTI Futures Historica'!$A$2:'Crude Oil WTI Futures Historica'!$G$7388,2)</f>
        <v>21.05</v>
      </c>
      <c r="J1962">
        <f>VLOOKUP(A1962,'WGC-GOLD_DAILY_USD'!$A$2:'WGC-GOLD_DAILY_USD'!$B$7636,2)</f>
        <v>337.15</v>
      </c>
      <c r="K1962">
        <f>VLOOKUP(A1962,'^TNX'!$A$2:'^TNX'!$F$7370,5)</f>
        <v>6.0259999999999998</v>
      </c>
      <c r="L1962">
        <f t="shared" si="30"/>
        <v>6.0259999999999998</v>
      </c>
      <c r="M1962">
        <f>VLOOKUP(A1962,'US Dollar Index Futures Histori'!$A$2:'US Dollar Index Futures Histori'!$G$7374,2)</f>
        <v>97.39</v>
      </c>
      <c r="N1962">
        <v>454.69000199999999</v>
      </c>
    </row>
    <row r="1963" spans="1:14" x14ac:dyDescent="0.55000000000000004">
      <c r="A1963" s="1">
        <v>35705</v>
      </c>
      <c r="B1963">
        <v>955.40997300000004</v>
      </c>
      <c r="C1963">
        <v>960.46002199999998</v>
      </c>
      <c r="D1963">
        <v>952.94000200000005</v>
      </c>
      <c r="E1963">
        <v>960.46002199999998</v>
      </c>
      <c r="F1963">
        <v>960.46002199999998</v>
      </c>
      <c r="G1963">
        <v>474760000</v>
      </c>
      <c r="H1963">
        <v>22.27</v>
      </c>
      <c r="I1963">
        <f>VLOOKUP('sp500'!A1963,'Crude Oil WTI Futures Historica'!$A$2:'Crude Oil WTI Futures Historica'!$G$7388,2)</f>
        <v>21.77</v>
      </c>
      <c r="J1963">
        <f>VLOOKUP(A1963,'WGC-GOLD_DAILY_USD'!$A$2:'WGC-GOLD_DAILY_USD'!$B$7636,2)</f>
        <v>333.35</v>
      </c>
      <c r="K1963">
        <f>VLOOKUP(A1963,'^TNX'!$A$2:'^TNX'!$F$7370,5)</f>
        <v>6.0010000000000003</v>
      </c>
      <c r="L1963">
        <f t="shared" si="30"/>
        <v>6.0010000000000003</v>
      </c>
      <c r="M1963">
        <f>VLOOKUP(A1963,'US Dollar Index Futures Histori'!$A$2:'US Dollar Index Futures Histori'!$G$7374,2)</f>
        <v>97.42</v>
      </c>
      <c r="N1963">
        <v>456.94000199999999</v>
      </c>
    </row>
    <row r="1964" spans="1:14" x14ac:dyDescent="0.55000000000000004">
      <c r="A1964" s="1">
        <v>35706</v>
      </c>
      <c r="B1964">
        <v>960.46002199999998</v>
      </c>
      <c r="C1964">
        <v>975.46997099999999</v>
      </c>
      <c r="D1964">
        <v>955.13000499999998</v>
      </c>
      <c r="E1964">
        <v>965.03002900000001</v>
      </c>
      <c r="F1964">
        <v>965.03002900000001</v>
      </c>
      <c r="G1964">
        <v>623370000</v>
      </c>
      <c r="H1964">
        <v>21.540001</v>
      </c>
      <c r="I1964">
        <f>VLOOKUP('sp500'!A1964,'Crude Oil WTI Futures Historica'!$A$2:'Crude Oil WTI Futures Historica'!$G$7388,2)</f>
        <v>22.76</v>
      </c>
      <c r="J1964">
        <f>VLOOKUP(A1964,'WGC-GOLD_DAILY_USD'!$A$2:'WGC-GOLD_DAILY_USD'!$B$7636,2)</f>
        <v>331.7</v>
      </c>
      <c r="K1964">
        <f>VLOOKUP(A1964,'^TNX'!$A$2:'^TNX'!$F$7370,5)</f>
        <v>5.9960000000000004</v>
      </c>
      <c r="L1964">
        <f t="shared" si="30"/>
        <v>5.9960000000000004</v>
      </c>
      <c r="M1964">
        <f>VLOOKUP(A1964,'US Dollar Index Futures Histori'!$A$2:'US Dollar Index Futures Histori'!$G$7374,2)</f>
        <v>97.01</v>
      </c>
      <c r="N1964">
        <v>459.51998900000001</v>
      </c>
    </row>
    <row r="1965" spans="1:14" x14ac:dyDescent="0.55000000000000004">
      <c r="A1965" s="1">
        <v>35709</v>
      </c>
      <c r="B1965">
        <v>965.03002900000001</v>
      </c>
      <c r="C1965">
        <v>974.15997300000004</v>
      </c>
      <c r="D1965">
        <v>965.03002900000001</v>
      </c>
      <c r="E1965">
        <v>972.69000200000005</v>
      </c>
      <c r="F1965">
        <v>972.69000200000005</v>
      </c>
      <c r="G1965">
        <v>495620000</v>
      </c>
      <c r="H1965">
        <v>21.610001</v>
      </c>
      <c r="I1965">
        <f>VLOOKUP('sp500'!A1965,'Crude Oil WTI Futures Historica'!$A$2:'Crude Oil WTI Futures Historica'!$G$7388,2)</f>
        <v>21.93</v>
      </c>
      <c r="J1965">
        <f>VLOOKUP(A1965,'WGC-GOLD_DAILY_USD'!$A$2:'WGC-GOLD_DAILY_USD'!$B$7636,2)</f>
        <v>332.5</v>
      </c>
      <c r="K1965">
        <f>VLOOKUP(A1965,'^TNX'!$A$2:'^TNX'!$F$7370,5)</f>
        <v>5.9539999999999997</v>
      </c>
      <c r="L1965">
        <f t="shared" si="30"/>
        <v>5.9539999999999997</v>
      </c>
      <c r="M1965">
        <f>VLOOKUP(A1965,'US Dollar Index Futures Histori'!$A$2:'US Dollar Index Futures Histori'!$G$7374,2)</f>
        <v>96.92</v>
      </c>
      <c r="N1965">
        <v>461.70001200000002</v>
      </c>
    </row>
    <row r="1966" spans="1:14" x14ac:dyDescent="0.55000000000000004">
      <c r="A1966" s="1">
        <v>35710</v>
      </c>
      <c r="B1966">
        <v>972.69000200000005</v>
      </c>
      <c r="C1966">
        <v>983.11999500000002</v>
      </c>
      <c r="D1966">
        <v>971.95001200000002</v>
      </c>
      <c r="E1966">
        <v>983.11999500000002</v>
      </c>
      <c r="F1966">
        <v>983.11999500000002</v>
      </c>
      <c r="G1966">
        <v>551970000</v>
      </c>
      <c r="H1966">
        <v>20.290001</v>
      </c>
      <c r="I1966">
        <f>VLOOKUP('sp500'!A1966,'Crude Oil WTI Futures Historica'!$A$2:'Crude Oil WTI Futures Historica'!$G$7388,2)</f>
        <v>21.96</v>
      </c>
      <c r="J1966">
        <f>VLOOKUP(A1966,'WGC-GOLD_DAILY_USD'!$A$2:'WGC-GOLD_DAILY_USD'!$B$7636,2)</f>
        <v>331.95</v>
      </c>
      <c r="K1966">
        <f>VLOOKUP(A1966,'^TNX'!$A$2:'^TNX'!$F$7370,5)</f>
        <v>5.9249999999999998</v>
      </c>
      <c r="L1966">
        <f t="shared" si="30"/>
        <v>5.9249999999999998</v>
      </c>
      <c r="M1966">
        <f>VLOOKUP(A1966,'US Dollar Index Futures Histori'!$A$2:'US Dollar Index Futures Histori'!$G$7374,2)</f>
        <v>96.99</v>
      </c>
      <c r="N1966">
        <v>463.77999899999998</v>
      </c>
    </row>
    <row r="1967" spans="1:14" x14ac:dyDescent="0.55000000000000004">
      <c r="A1967" s="1">
        <v>35711</v>
      </c>
      <c r="B1967">
        <v>983.11999500000002</v>
      </c>
      <c r="C1967">
        <v>983.11999500000002</v>
      </c>
      <c r="D1967">
        <v>968.65002400000003</v>
      </c>
      <c r="E1967">
        <v>973.84002699999996</v>
      </c>
      <c r="F1967">
        <v>973.84002699999996</v>
      </c>
      <c r="G1967">
        <v>573110000</v>
      </c>
      <c r="H1967">
        <v>20.77</v>
      </c>
      <c r="I1967">
        <f>VLOOKUP('sp500'!A1967,'Crude Oil WTI Futures Historica'!$A$2:'Crude Oil WTI Futures Historica'!$G$7388,2)</f>
        <v>22.18</v>
      </c>
      <c r="J1967">
        <f>VLOOKUP(A1967,'WGC-GOLD_DAILY_USD'!$A$2:'WGC-GOLD_DAILY_USD'!$B$7636,2)</f>
        <v>332.6</v>
      </c>
      <c r="K1967">
        <f>VLOOKUP(A1967,'^TNX'!$A$2:'^TNX'!$F$7370,5)</f>
        <v>6.0730000000000004</v>
      </c>
      <c r="L1967">
        <f t="shared" si="30"/>
        <v>6.0730000000000004</v>
      </c>
      <c r="M1967">
        <f>VLOOKUP(A1967,'US Dollar Index Futures Histori'!$A$2:'US Dollar Index Futures Histori'!$G$7374,2)</f>
        <v>96.49</v>
      </c>
      <c r="N1967">
        <v>463.66000400000001</v>
      </c>
    </row>
    <row r="1968" spans="1:14" x14ac:dyDescent="0.55000000000000004">
      <c r="A1968" s="1">
        <v>35712</v>
      </c>
      <c r="B1968">
        <v>973.84002699999996</v>
      </c>
      <c r="C1968">
        <v>974.71997099999999</v>
      </c>
      <c r="D1968">
        <v>963.34002699999996</v>
      </c>
      <c r="E1968">
        <v>970.61999500000002</v>
      </c>
      <c r="F1968">
        <v>970.61999500000002</v>
      </c>
      <c r="G1968">
        <v>551840000</v>
      </c>
      <c r="H1968">
        <v>22.309999000000001</v>
      </c>
      <c r="I1968">
        <f>VLOOKUP('sp500'!A1968,'Crude Oil WTI Futures Historica'!$A$2:'Crude Oil WTI Futures Historica'!$G$7388,2)</f>
        <v>22.12</v>
      </c>
      <c r="J1968">
        <f>VLOOKUP(A1968,'WGC-GOLD_DAILY_USD'!$A$2:'WGC-GOLD_DAILY_USD'!$B$7636,2)</f>
        <v>333.4</v>
      </c>
      <c r="K1968">
        <f>VLOOKUP(A1968,'^TNX'!$A$2:'^TNX'!$F$7370,5)</f>
        <v>6.0810000000000004</v>
      </c>
      <c r="L1968">
        <f t="shared" si="30"/>
        <v>6.0810000000000004</v>
      </c>
      <c r="M1968">
        <f>VLOOKUP(A1968,'US Dollar Index Futures Histori'!$A$2:'US Dollar Index Futures Histori'!$G$7374,2)</f>
        <v>96.4</v>
      </c>
      <c r="N1968">
        <v>464.54998799999998</v>
      </c>
    </row>
    <row r="1969" spans="1:14" x14ac:dyDescent="0.55000000000000004">
      <c r="A1969" s="1">
        <v>35713</v>
      </c>
      <c r="B1969">
        <v>970.61999500000002</v>
      </c>
      <c r="C1969">
        <v>970.61999500000002</v>
      </c>
      <c r="D1969">
        <v>963.419983</v>
      </c>
      <c r="E1969">
        <v>966.97997999999995</v>
      </c>
      <c r="F1969">
        <v>966.97997999999995</v>
      </c>
      <c r="G1969">
        <v>500680000</v>
      </c>
      <c r="H1969">
        <v>19.75</v>
      </c>
      <c r="I1969">
        <f>VLOOKUP('sp500'!A1969,'Crude Oil WTI Futures Historica'!$A$2:'Crude Oil WTI Futures Historica'!$G$7388,2)</f>
        <v>22.1</v>
      </c>
      <c r="J1969">
        <f>VLOOKUP(A1969,'WGC-GOLD_DAILY_USD'!$A$2:'WGC-GOLD_DAILY_USD'!$B$7636,2)</f>
        <v>328.9</v>
      </c>
      <c r="K1969">
        <f>VLOOKUP(A1969,'^TNX'!$A$2:'^TNX'!$F$7370,5)</f>
        <v>6.1360000000000001</v>
      </c>
      <c r="L1969">
        <f t="shared" si="30"/>
        <v>6.1360000000000001</v>
      </c>
      <c r="M1969">
        <f>VLOOKUP(A1969,'US Dollar Index Futures Histori'!$A$2:'US Dollar Index Futures Histori'!$G$7374,2)</f>
        <v>96.48</v>
      </c>
      <c r="N1969">
        <v>465.02999899999998</v>
      </c>
    </row>
    <row r="1970" spans="1:14" x14ac:dyDescent="0.55000000000000004">
      <c r="A1970" s="1">
        <v>35716</v>
      </c>
      <c r="B1970">
        <v>966.97997999999995</v>
      </c>
      <c r="C1970">
        <v>973.46002199999998</v>
      </c>
      <c r="D1970">
        <v>966.95001200000002</v>
      </c>
      <c r="E1970">
        <v>968.09997599999997</v>
      </c>
      <c r="F1970">
        <v>968.09997599999997</v>
      </c>
      <c r="G1970">
        <v>354800000</v>
      </c>
      <c r="H1970">
        <v>20.260000000000002</v>
      </c>
      <c r="I1970">
        <f>VLOOKUP('sp500'!A1970,'Crude Oil WTI Futures Historica'!$A$2:'Crude Oil WTI Futures Historica'!$G$7388,2)</f>
        <v>21.32</v>
      </c>
      <c r="J1970">
        <f>VLOOKUP(A1970,'WGC-GOLD_DAILY_USD'!$A$2:'WGC-GOLD_DAILY_USD'!$B$7636,2)</f>
        <v>328.2</v>
      </c>
      <c r="K1970">
        <v>0</v>
      </c>
      <c r="L1970">
        <f t="shared" si="30"/>
        <v>6.1360000000000001</v>
      </c>
      <c r="M1970">
        <f>VLOOKUP(A1970,'US Dollar Index Futures Histori'!$A$2:'US Dollar Index Futures Histori'!$G$7374,2)</f>
        <v>96.77</v>
      </c>
      <c r="N1970">
        <v>465.209991</v>
      </c>
    </row>
    <row r="1971" spans="1:14" x14ac:dyDescent="0.55000000000000004">
      <c r="A1971" s="1">
        <v>35717</v>
      </c>
      <c r="B1971">
        <v>968.09997599999997</v>
      </c>
      <c r="C1971">
        <v>972.85998500000005</v>
      </c>
      <c r="D1971">
        <v>961.86999500000002</v>
      </c>
      <c r="E1971">
        <v>970.28002900000001</v>
      </c>
      <c r="F1971">
        <v>970.28002900000001</v>
      </c>
      <c r="G1971">
        <v>510330000</v>
      </c>
      <c r="H1971">
        <v>19.989999999999998</v>
      </c>
      <c r="I1971">
        <f>VLOOKUP('sp500'!A1971,'Crude Oil WTI Futures Historica'!$A$2:'Crude Oil WTI Futures Historica'!$G$7388,2)</f>
        <v>20.7</v>
      </c>
      <c r="J1971">
        <f>VLOOKUP(A1971,'WGC-GOLD_DAILY_USD'!$A$2:'WGC-GOLD_DAILY_USD'!$B$7636,2)</f>
        <v>327.75</v>
      </c>
      <c r="K1971">
        <f>VLOOKUP(A1971,'^TNX'!$A$2:'^TNX'!$F$7370,5)</f>
        <v>6.06</v>
      </c>
      <c r="L1971">
        <f t="shared" si="30"/>
        <v>6.06</v>
      </c>
      <c r="M1971">
        <f>VLOOKUP(A1971,'US Dollar Index Futures Histori'!$A$2:'US Dollar Index Futures Histori'!$G$7374,2)</f>
        <v>96.76</v>
      </c>
      <c r="N1971">
        <v>463.97000100000002</v>
      </c>
    </row>
    <row r="1972" spans="1:14" x14ac:dyDescent="0.55000000000000004">
      <c r="A1972" s="1">
        <v>35718</v>
      </c>
      <c r="B1972">
        <v>970.28002900000001</v>
      </c>
      <c r="C1972">
        <v>970.28002900000001</v>
      </c>
      <c r="D1972">
        <v>962.75</v>
      </c>
      <c r="E1972">
        <v>965.71997099999999</v>
      </c>
      <c r="F1972">
        <v>965.71997099999999</v>
      </c>
      <c r="G1972">
        <v>505310000</v>
      </c>
      <c r="H1972">
        <v>20.049999</v>
      </c>
      <c r="I1972">
        <f>VLOOKUP('sp500'!A1972,'Crude Oil WTI Futures Historica'!$A$2:'Crude Oil WTI Futures Historica'!$G$7388,2)</f>
        <v>20.57</v>
      </c>
      <c r="J1972">
        <f>VLOOKUP(A1972,'WGC-GOLD_DAILY_USD'!$A$2:'WGC-GOLD_DAILY_USD'!$B$7636,2)</f>
        <v>326.5</v>
      </c>
      <c r="K1972">
        <f>VLOOKUP(A1972,'^TNX'!$A$2:'^TNX'!$F$7370,5)</f>
        <v>6.0940000000000003</v>
      </c>
      <c r="L1972">
        <f t="shared" si="30"/>
        <v>6.0940000000000003</v>
      </c>
      <c r="M1972">
        <f>VLOOKUP(A1972,'US Dollar Index Futures Histori'!$A$2:'US Dollar Index Futures Histori'!$G$7374,2)</f>
        <v>96.7</v>
      </c>
      <c r="N1972">
        <v>462.73998999999998</v>
      </c>
    </row>
    <row r="1973" spans="1:14" x14ac:dyDescent="0.55000000000000004">
      <c r="A1973" s="1">
        <v>35719</v>
      </c>
      <c r="B1973">
        <v>965.71997099999999</v>
      </c>
      <c r="C1973">
        <v>973.38000499999998</v>
      </c>
      <c r="D1973">
        <v>950.77002000000005</v>
      </c>
      <c r="E1973">
        <v>955.25</v>
      </c>
      <c r="F1973">
        <v>955.25</v>
      </c>
      <c r="G1973">
        <v>597010000</v>
      </c>
      <c r="H1973">
        <v>20.530000999999999</v>
      </c>
      <c r="I1973">
        <f>VLOOKUP('sp500'!A1973,'Crude Oil WTI Futures Historica'!$A$2:'Crude Oil WTI Futures Historica'!$G$7388,2)</f>
        <v>20.97</v>
      </c>
      <c r="J1973">
        <f>VLOOKUP(A1973,'WGC-GOLD_DAILY_USD'!$A$2:'WGC-GOLD_DAILY_USD'!$B$7636,2)</f>
        <v>327.35000000000002</v>
      </c>
      <c r="K1973">
        <f>VLOOKUP(A1973,'^TNX'!$A$2:'^TNX'!$F$7370,5)</f>
        <v>6.0810000000000004</v>
      </c>
      <c r="L1973">
        <f t="shared" si="30"/>
        <v>6.0810000000000004</v>
      </c>
      <c r="M1973">
        <f>VLOOKUP(A1973,'US Dollar Index Futures Histori'!$A$2:'US Dollar Index Futures Histori'!$G$7374,2)</f>
        <v>96.31</v>
      </c>
      <c r="N1973">
        <v>457.16000400000001</v>
      </c>
    </row>
    <row r="1974" spans="1:14" x14ac:dyDescent="0.55000000000000004">
      <c r="A1974" s="1">
        <v>35720</v>
      </c>
      <c r="B1974">
        <v>955.22997999999995</v>
      </c>
      <c r="C1974">
        <v>955.22997999999995</v>
      </c>
      <c r="D1974">
        <v>931.580017</v>
      </c>
      <c r="E1974">
        <v>944.15997300000004</v>
      </c>
      <c r="F1974">
        <v>944.15997300000004</v>
      </c>
      <c r="G1974">
        <v>624980000</v>
      </c>
      <c r="H1974">
        <v>21.690000999999999</v>
      </c>
      <c r="I1974">
        <f>VLOOKUP('sp500'!A1974,'Crude Oil WTI Futures Historica'!$A$2:'Crude Oil WTI Futures Historica'!$G$7388,2)</f>
        <v>20.59</v>
      </c>
      <c r="J1974">
        <f>VLOOKUP(A1974,'WGC-GOLD_DAILY_USD'!$A$2:'WGC-GOLD_DAILY_USD'!$B$7636,2)</f>
        <v>324.3</v>
      </c>
      <c r="K1974">
        <f>VLOOKUP(A1974,'^TNX'!$A$2:'^TNX'!$F$7370,5)</f>
        <v>6.1449999999999996</v>
      </c>
      <c r="L1974">
        <f t="shared" si="30"/>
        <v>6.1449999999999996</v>
      </c>
      <c r="M1974">
        <f>VLOOKUP(A1974,'US Dollar Index Futures Histori'!$A$2:'US Dollar Index Futures Histori'!$G$7374,2)</f>
        <v>97.41</v>
      </c>
      <c r="N1974">
        <v>449.290009</v>
      </c>
    </row>
    <row r="1975" spans="1:14" x14ac:dyDescent="0.55000000000000004">
      <c r="A1975" s="1">
        <v>35723</v>
      </c>
      <c r="B1975">
        <v>944.15997300000004</v>
      </c>
      <c r="C1975">
        <v>955.71997099999999</v>
      </c>
      <c r="D1975">
        <v>941.42999299999997</v>
      </c>
      <c r="E1975">
        <v>955.60998500000005</v>
      </c>
      <c r="F1975">
        <v>955.60998500000005</v>
      </c>
      <c r="G1975">
        <v>483880000</v>
      </c>
      <c r="H1975">
        <v>20.719999000000001</v>
      </c>
      <c r="I1975">
        <f>VLOOKUP('sp500'!A1975,'Crude Oil WTI Futures Historica'!$A$2:'Crude Oil WTI Futures Historica'!$G$7388,2)</f>
        <v>20.7</v>
      </c>
      <c r="J1975">
        <f>VLOOKUP(A1975,'WGC-GOLD_DAILY_USD'!$A$2:'WGC-GOLD_DAILY_USD'!$B$7636,2)</f>
        <v>323.89999999999998</v>
      </c>
      <c r="K1975">
        <f>VLOOKUP(A1975,'^TNX'!$A$2:'^TNX'!$F$7370,5)</f>
        <v>6.1319999999999997</v>
      </c>
      <c r="L1975">
        <f t="shared" si="30"/>
        <v>6.1319999999999997</v>
      </c>
      <c r="M1975">
        <f>VLOOKUP(A1975,'US Dollar Index Futures Histori'!$A$2:'US Dollar Index Futures Histori'!$G$7374,2)</f>
        <v>97.39</v>
      </c>
      <c r="N1975">
        <v>453.85000600000001</v>
      </c>
    </row>
    <row r="1976" spans="1:14" x14ac:dyDescent="0.55000000000000004">
      <c r="A1976" s="1">
        <v>35724</v>
      </c>
      <c r="B1976">
        <v>955.60998500000005</v>
      </c>
      <c r="C1976">
        <v>972.55999799999995</v>
      </c>
      <c r="D1976">
        <v>955.60998500000005</v>
      </c>
      <c r="E1976">
        <v>972.28002900000001</v>
      </c>
      <c r="F1976">
        <v>972.28002900000001</v>
      </c>
      <c r="G1976">
        <v>582310000</v>
      </c>
      <c r="H1976">
        <v>19.530000999999999</v>
      </c>
      <c r="I1976">
        <f>VLOOKUP('sp500'!A1976,'Crude Oil WTI Futures Historica'!$A$2:'Crude Oil WTI Futures Historica'!$G$7388,2)</f>
        <v>20.67</v>
      </c>
      <c r="J1976">
        <f>VLOOKUP(A1976,'WGC-GOLD_DAILY_USD'!$A$2:'WGC-GOLD_DAILY_USD'!$B$7636,2)</f>
        <v>323.3</v>
      </c>
      <c r="K1976">
        <f>VLOOKUP(A1976,'^TNX'!$A$2:'^TNX'!$F$7370,5)</f>
        <v>6.1280000000000001</v>
      </c>
      <c r="L1976">
        <f t="shared" si="30"/>
        <v>6.1280000000000001</v>
      </c>
      <c r="M1976">
        <f>VLOOKUP(A1976,'US Dollar Index Futures Histori'!$A$2:'US Dollar Index Futures Histori'!$G$7374,2)</f>
        <v>97.94</v>
      </c>
      <c r="N1976">
        <v>458.92999300000002</v>
      </c>
    </row>
    <row r="1977" spans="1:14" x14ac:dyDescent="0.55000000000000004">
      <c r="A1977" s="1">
        <v>35725</v>
      </c>
      <c r="B1977">
        <v>972.28002900000001</v>
      </c>
      <c r="C1977">
        <v>972.60998500000005</v>
      </c>
      <c r="D1977">
        <v>965.65997300000004</v>
      </c>
      <c r="E1977">
        <v>968.48999000000003</v>
      </c>
      <c r="F1977">
        <v>968.48999000000003</v>
      </c>
      <c r="G1977">
        <v>613490000</v>
      </c>
      <c r="H1977">
        <v>19.860001</v>
      </c>
      <c r="I1977">
        <f>VLOOKUP('sp500'!A1977,'Crude Oil WTI Futures Historica'!$A$2:'Crude Oil WTI Futures Historica'!$G$7388,2)</f>
        <v>21.42</v>
      </c>
      <c r="J1977">
        <f>VLOOKUP(A1977,'WGC-GOLD_DAILY_USD'!$A$2:'WGC-GOLD_DAILY_USD'!$B$7636,2)</f>
        <v>322.45</v>
      </c>
      <c r="K1977">
        <f>VLOOKUP(A1977,'^TNX'!$A$2:'^TNX'!$F$7370,5)</f>
        <v>6.1150000000000002</v>
      </c>
      <c r="L1977">
        <f t="shared" si="30"/>
        <v>6.1150000000000002</v>
      </c>
      <c r="M1977">
        <f>VLOOKUP(A1977,'US Dollar Index Futures Histori'!$A$2:'US Dollar Index Futures Histori'!$G$7374,2)</f>
        <v>97.86</v>
      </c>
      <c r="N1977">
        <v>458.25</v>
      </c>
    </row>
    <row r="1978" spans="1:14" x14ac:dyDescent="0.55000000000000004">
      <c r="A1978" s="1">
        <v>35726</v>
      </c>
      <c r="B1978">
        <v>968.48999000000003</v>
      </c>
      <c r="C1978">
        <v>968.48999000000003</v>
      </c>
      <c r="D1978">
        <v>944.15997300000004</v>
      </c>
      <c r="E1978">
        <v>950.69000200000005</v>
      </c>
      <c r="F1978">
        <v>950.69000200000005</v>
      </c>
      <c r="G1978">
        <v>673270000</v>
      </c>
      <c r="H1978">
        <v>22.99</v>
      </c>
      <c r="I1978">
        <f>VLOOKUP('sp500'!A1978,'Crude Oil WTI Futures Historica'!$A$2:'Crude Oil WTI Futures Historica'!$G$7388,2)</f>
        <v>21.09</v>
      </c>
      <c r="J1978">
        <f>VLOOKUP(A1978,'WGC-GOLD_DAILY_USD'!$A$2:'WGC-GOLD_DAILY_USD'!$B$7636,2)</f>
        <v>324.3</v>
      </c>
      <c r="K1978">
        <f>VLOOKUP(A1978,'^TNX'!$A$2:'^TNX'!$F$7370,5)</f>
        <v>6.0170000000000003</v>
      </c>
      <c r="L1978">
        <f t="shared" si="30"/>
        <v>6.0170000000000003</v>
      </c>
      <c r="M1978">
        <f>VLOOKUP(A1978,'US Dollar Index Futures Histori'!$A$2:'US Dollar Index Futures Histori'!$G$7374,2)</f>
        <v>97.3</v>
      </c>
      <c r="N1978">
        <v>449.35998499999999</v>
      </c>
    </row>
    <row r="1979" spans="1:14" x14ac:dyDescent="0.55000000000000004">
      <c r="A1979" s="1">
        <v>35727</v>
      </c>
      <c r="B1979">
        <v>950.69000200000005</v>
      </c>
      <c r="C1979">
        <v>960.03997800000002</v>
      </c>
      <c r="D1979">
        <v>937.54998799999998</v>
      </c>
      <c r="E1979">
        <v>941.64001499999995</v>
      </c>
      <c r="F1979">
        <v>941.64001499999995</v>
      </c>
      <c r="G1979">
        <v>677630000</v>
      </c>
      <c r="H1979">
        <v>23.17</v>
      </c>
      <c r="I1979">
        <f>VLOOKUP('sp500'!A1979,'Crude Oil WTI Futures Historica'!$A$2:'Crude Oil WTI Futures Historica'!$G$7388,2)</f>
        <v>20.97</v>
      </c>
      <c r="J1979">
        <f>VLOOKUP(A1979,'WGC-GOLD_DAILY_USD'!$A$2:'WGC-GOLD_DAILY_USD'!$B$7636,2)</f>
        <v>316.64999999999998</v>
      </c>
      <c r="K1979">
        <f>VLOOKUP(A1979,'^TNX'!$A$2:'^TNX'!$F$7370,5)</f>
        <v>6</v>
      </c>
      <c r="L1979">
        <f t="shared" si="30"/>
        <v>6</v>
      </c>
      <c r="M1979">
        <f>VLOOKUP(A1979,'US Dollar Index Futures Histori'!$A$2:'US Dollar Index Futures Histori'!$G$7374,2)</f>
        <v>97.7</v>
      </c>
      <c r="N1979">
        <v>447.52999899999998</v>
      </c>
    </row>
    <row r="1980" spans="1:14" x14ac:dyDescent="0.55000000000000004">
      <c r="A1980" s="1">
        <v>35730</v>
      </c>
      <c r="B1980">
        <v>941.64001499999995</v>
      </c>
      <c r="C1980">
        <v>941.64001499999995</v>
      </c>
      <c r="D1980">
        <v>876.72997999999995</v>
      </c>
      <c r="E1980">
        <v>876.98999000000003</v>
      </c>
      <c r="F1980">
        <v>876.98999000000003</v>
      </c>
      <c r="G1980">
        <v>693730000</v>
      </c>
      <c r="H1980">
        <v>31.120000999999998</v>
      </c>
      <c r="I1980">
        <f>VLOOKUP('sp500'!A1980,'Crude Oil WTI Futures Historica'!$A$2:'Crude Oil WTI Futures Historica'!$G$7388,2)</f>
        <v>21.07</v>
      </c>
      <c r="J1980">
        <f>VLOOKUP(A1980,'WGC-GOLD_DAILY_USD'!$A$2:'WGC-GOLD_DAILY_USD'!$B$7636,2)</f>
        <v>311.8</v>
      </c>
      <c r="K1980">
        <f>VLOOKUP(A1980,'^TNX'!$A$2:'^TNX'!$F$7370,5)</f>
        <v>5.899</v>
      </c>
      <c r="L1980">
        <f t="shared" si="30"/>
        <v>5.899</v>
      </c>
      <c r="M1980">
        <f>VLOOKUP(A1980,'US Dollar Index Futures Histori'!$A$2:'US Dollar Index Futures Histori'!$G$7374,2)</f>
        <v>96.83</v>
      </c>
      <c r="N1980">
        <v>420.13000499999998</v>
      </c>
    </row>
    <row r="1981" spans="1:14" x14ac:dyDescent="0.55000000000000004">
      <c r="A1981" s="1">
        <v>35731</v>
      </c>
      <c r="B1981">
        <v>876.98999000000003</v>
      </c>
      <c r="C1981">
        <v>923.09002699999996</v>
      </c>
      <c r="D1981">
        <v>855.27002000000005</v>
      </c>
      <c r="E1981">
        <v>921.84997599999997</v>
      </c>
      <c r="F1981">
        <v>921.84997599999997</v>
      </c>
      <c r="G1981">
        <v>1202550000</v>
      </c>
      <c r="H1981">
        <v>31.219999000000001</v>
      </c>
      <c r="I1981">
        <f>VLOOKUP('sp500'!A1981,'Crude Oil WTI Futures Historica'!$A$2:'Crude Oil WTI Futures Historica'!$G$7388,2)</f>
        <v>20.46</v>
      </c>
      <c r="J1981">
        <f>VLOOKUP(A1981,'WGC-GOLD_DAILY_USD'!$A$2:'WGC-GOLD_DAILY_USD'!$B$7636,2)</f>
        <v>312.35000000000002</v>
      </c>
      <c r="K1981">
        <f>VLOOKUP(A1981,'^TNX'!$A$2:'^TNX'!$F$7370,5)</f>
        <v>5.9660000000000002</v>
      </c>
      <c r="L1981">
        <f t="shared" si="30"/>
        <v>5.9660000000000002</v>
      </c>
      <c r="M1981">
        <f>VLOOKUP(A1981,'US Dollar Index Futures Histori'!$A$2:'US Dollar Index Futures Histori'!$G$7374,2)</f>
        <v>95.96</v>
      </c>
      <c r="N1981">
        <v>429.89001500000001</v>
      </c>
    </row>
    <row r="1982" spans="1:14" x14ac:dyDescent="0.55000000000000004">
      <c r="A1982" s="1">
        <v>35732</v>
      </c>
      <c r="B1982">
        <v>921.84997599999997</v>
      </c>
      <c r="C1982">
        <v>935.23999000000003</v>
      </c>
      <c r="D1982">
        <v>913.88000499999998</v>
      </c>
      <c r="E1982">
        <v>919.15997300000004</v>
      </c>
      <c r="F1982">
        <v>919.15997300000004</v>
      </c>
      <c r="G1982">
        <v>777660000</v>
      </c>
      <c r="H1982">
        <v>33.75</v>
      </c>
      <c r="I1982">
        <f>VLOOKUP('sp500'!A1982,'Crude Oil WTI Futures Historica'!$A$2:'Crude Oil WTI Futures Historica'!$G$7388,2)</f>
        <v>20.71</v>
      </c>
      <c r="J1982">
        <f>VLOOKUP(A1982,'WGC-GOLD_DAILY_USD'!$A$2:'WGC-GOLD_DAILY_USD'!$B$7636,2)</f>
        <v>313.5</v>
      </c>
      <c r="K1982">
        <f>VLOOKUP(A1982,'^TNX'!$A$2:'^TNX'!$F$7370,5)</f>
        <v>5.9029999999999996</v>
      </c>
      <c r="L1982">
        <f t="shared" si="30"/>
        <v>5.9029999999999996</v>
      </c>
      <c r="M1982">
        <f>VLOOKUP(A1982,'US Dollar Index Futures Histori'!$A$2:'US Dollar Index Futures Histori'!$G$7374,2)</f>
        <v>95.63</v>
      </c>
      <c r="N1982">
        <v>434.86999500000002</v>
      </c>
    </row>
    <row r="1983" spans="1:14" x14ac:dyDescent="0.55000000000000004">
      <c r="A1983" s="1">
        <v>35733</v>
      </c>
      <c r="B1983">
        <v>919.15997300000004</v>
      </c>
      <c r="C1983">
        <v>923.28002900000001</v>
      </c>
      <c r="D1983">
        <v>903.67999299999997</v>
      </c>
      <c r="E1983">
        <v>903.67999299999997</v>
      </c>
      <c r="F1983">
        <v>903.67999299999997</v>
      </c>
      <c r="G1983">
        <v>712230000</v>
      </c>
      <c r="H1983">
        <v>38.200001</v>
      </c>
      <c r="I1983">
        <f>VLOOKUP('sp500'!A1983,'Crude Oil WTI Futures Historica'!$A$2:'Crude Oil WTI Futures Historica'!$G$7388,2)</f>
        <v>21.22</v>
      </c>
      <c r="J1983">
        <f>VLOOKUP(A1983,'WGC-GOLD_DAILY_USD'!$A$2:'WGC-GOLD_DAILY_USD'!$B$7636,2)</f>
        <v>316.75</v>
      </c>
      <c r="K1983">
        <f>VLOOKUP(A1983,'^TNX'!$A$2:'^TNX'!$F$7370,5)</f>
        <v>5.8360000000000003</v>
      </c>
      <c r="L1983">
        <f t="shared" si="30"/>
        <v>5.8360000000000003</v>
      </c>
      <c r="M1983">
        <f>VLOOKUP(A1983,'US Dollar Index Futures Histori'!$A$2:'US Dollar Index Futures Histori'!$G$7374,2)</f>
        <v>95.34</v>
      </c>
      <c r="N1983">
        <v>428.66000400000001</v>
      </c>
    </row>
    <row r="1984" spans="1:14" x14ac:dyDescent="0.55000000000000004">
      <c r="A1984" s="1">
        <v>35734</v>
      </c>
      <c r="B1984">
        <v>903.67999299999997</v>
      </c>
      <c r="C1984">
        <v>919.92999299999997</v>
      </c>
      <c r="D1984">
        <v>903.67999299999997</v>
      </c>
      <c r="E1984">
        <v>914.61999500000002</v>
      </c>
      <c r="F1984">
        <v>914.61999500000002</v>
      </c>
      <c r="G1984">
        <v>638070000</v>
      </c>
      <c r="H1984">
        <v>35.090000000000003</v>
      </c>
      <c r="I1984">
        <f>VLOOKUP('sp500'!A1984,'Crude Oil WTI Futures Historica'!$A$2:'Crude Oil WTI Futures Historica'!$G$7388,2)</f>
        <v>21.08</v>
      </c>
      <c r="J1984">
        <f>VLOOKUP(A1984,'WGC-GOLD_DAILY_USD'!$A$2:'WGC-GOLD_DAILY_USD'!$B$7636,2)</f>
        <v>311.39999999999998</v>
      </c>
      <c r="K1984">
        <f>VLOOKUP(A1984,'^TNX'!$A$2:'^TNX'!$F$7370,5)</f>
        <v>5.819</v>
      </c>
      <c r="L1984">
        <f t="shared" si="30"/>
        <v>5.819</v>
      </c>
      <c r="M1984">
        <f>VLOOKUP(A1984,'US Dollar Index Futures Histori'!$A$2:'US Dollar Index Futures Histori'!$G$7374,2)</f>
        <v>95.4</v>
      </c>
      <c r="N1984">
        <v>433.26001000000002</v>
      </c>
    </row>
    <row r="1985" spans="1:14" x14ac:dyDescent="0.55000000000000004">
      <c r="A1985" s="1">
        <v>35737</v>
      </c>
      <c r="B1985">
        <v>914.61999500000002</v>
      </c>
      <c r="C1985">
        <v>939.02002000000005</v>
      </c>
      <c r="D1985">
        <v>914.61999500000002</v>
      </c>
      <c r="E1985">
        <v>938.98999000000003</v>
      </c>
      <c r="F1985">
        <v>938.98999000000003</v>
      </c>
      <c r="G1985">
        <v>564740000</v>
      </c>
      <c r="H1985">
        <v>32.090000000000003</v>
      </c>
      <c r="I1985">
        <f>VLOOKUP('sp500'!A1985,'Crude Oil WTI Futures Historica'!$A$2:'Crude Oil WTI Futures Historica'!$G$7388,2)</f>
        <v>20.96</v>
      </c>
      <c r="J1985">
        <f>VLOOKUP(A1985,'WGC-GOLD_DAILY_USD'!$A$2:'WGC-GOLD_DAILY_USD'!$B$7636,2)</f>
        <v>313.8</v>
      </c>
      <c r="K1985">
        <f>VLOOKUP(A1985,'^TNX'!$A$2:'^TNX'!$F$7370,5)</f>
        <v>5.8940000000000001</v>
      </c>
      <c r="L1985">
        <f t="shared" si="30"/>
        <v>5.8940000000000001</v>
      </c>
      <c r="M1985">
        <f>VLOOKUP(A1985,'US Dollar Index Futures Histori'!$A$2:'US Dollar Index Futures Histori'!$G$7374,2)</f>
        <v>96</v>
      </c>
      <c r="N1985">
        <v>440.98001099999999</v>
      </c>
    </row>
    <row r="1986" spans="1:14" x14ac:dyDescent="0.55000000000000004">
      <c r="A1986" s="1">
        <v>35738</v>
      </c>
      <c r="B1986">
        <v>938.98999000000003</v>
      </c>
      <c r="C1986">
        <v>941.40002400000003</v>
      </c>
      <c r="D1986">
        <v>932.65997300000004</v>
      </c>
      <c r="E1986">
        <v>940.76000999999997</v>
      </c>
      <c r="F1986">
        <v>940.76000999999997</v>
      </c>
      <c r="G1986">
        <v>541590000</v>
      </c>
      <c r="H1986">
        <v>32.240001999999997</v>
      </c>
      <c r="I1986">
        <f>VLOOKUP('sp500'!A1986,'Crude Oil WTI Futures Historica'!$A$2:'Crude Oil WTI Futures Historica'!$G$7388,2)</f>
        <v>20.7</v>
      </c>
      <c r="J1986">
        <f>VLOOKUP(A1986,'WGC-GOLD_DAILY_USD'!$A$2:'WGC-GOLD_DAILY_USD'!$B$7636,2)</f>
        <v>315.35000000000002</v>
      </c>
      <c r="K1986">
        <f>VLOOKUP(A1986,'^TNX'!$A$2:'^TNX'!$F$7370,5)</f>
        <v>5.9359999999999999</v>
      </c>
      <c r="L1986">
        <f t="shared" si="30"/>
        <v>5.9359999999999999</v>
      </c>
      <c r="M1986">
        <f>VLOOKUP(A1986,'US Dollar Index Futures Histori'!$A$2:'US Dollar Index Futures Histori'!$G$7374,2)</f>
        <v>95.46</v>
      </c>
      <c r="N1986">
        <v>442.30999800000001</v>
      </c>
    </row>
    <row r="1987" spans="1:14" x14ac:dyDescent="0.55000000000000004">
      <c r="A1987" s="1">
        <v>35739</v>
      </c>
      <c r="B1987">
        <v>940.76000999999997</v>
      </c>
      <c r="C1987">
        <v>949.61999500000002</v>
      </c>
      <c r="D1987">
        <v>938.15997300000004</v>
      </c>
      <c r="E1987">
        <v>942.76000999999997</v>
      </c>
      <c r="F1987">
        <v>942.76000999999997</v>
      </c>
      <c r="G1987">
        <v>565680000</v>
      </c>
      <c r="H1987">
        <v>32.18</v>
      </c>
      <c r="I1987">
        <f>VLOOKUP('sp500'!A1987,'Crude Oil WTI Futures Historica'!$A$2:'Crude Oil WTI Futures Historica'!$G$7388,2)</f>
        <v>20.309999999999999</v>
      </c>
      <c r="J1987">
        <f>VLOOKUP(A1987,'WGC-GOLD_DAILY_USD'!$A$2:'WGC-GOLD_DAILY_USD'!$B$7636,2)</f>
        <v>313.5</v>
      </c>
      <c r="K1987">
        <f>VLOOKUP(A1987,'^TNX'!$A$2:'^TNX'!$F$7370,5)</f>
        <v>5.9320000000000004</v>
      </c>
      <c r="L1987">
        <f t="shared" ref="L1987:L2050" si="31">IF(K1987=0,K1986,K1987)</f>
        <v>5.9320000000000004</v>
      </c>
      <c r="M1987">
        <f>VLOOKUP(A1987,'US Dollar Index Futures Histori'!$A$2:'US Dollar Index Futures Histori'!$G$7374,2)</f>
        <v>95.4</v>
      </c>
      <c r="N1987">
        <v>444.76001000000002</v>
      </c>
    </row>
    <row r="1988" spans="1:14" x14ac:dyDescent="0.55000000000000004">
      <c r="A1988" s="1">
        <v>35740</v>
      </c>
      <c r="B1988">
        <v>942.76000999999997</v>
      </c>
      <c r="C1988">
        <v>942.84997599999997</v>
      </c>
      <c r="D1988">
        <v>934.15997300000004</v>
      </c>
      <c r="E1988">
        <v>938.03002900000001</v>
      </c>
      <c r="F1988">
        <v>938.03002900000001</v>
      </c>
      <c r="G1988">
        <v>522890000</v>
      </c>
      <c r="H1988">
        <v>32.57</v>
      </c>
      <c r="I1988">
        <f>VLOOKUP('sp500'!A1988,'Crude Oil WTI Futures Historica'!$A$2:'Crude Oil WTI Futures Historica'!$G$7388,2)</f>
        <v>20.39</v>
      </c>
      <c r="J1988">
        <f>VLOOKUP(A1988,'WGC-GOLD_DAILY_USD'!$A$2:'WGC-GOLD_DAILY_USD'!$B$7636,2)</f>
        <v>312.05</v>
      </c>
      <c r="K1988">
        <f>VLOOKUP(A1988,'^TNX'!$A$2:'^TNX'!$F$7370,5)</f>
        <v>5.8890000000000002</v>
      </c>
      <c r="L1988">
        <f t="shared" si="31"/>
        <v>5.8890000000000002</v>
      </c>
      <c r="M1988">
        <f>VLOOKUP(A1988,'US Dollar Index Futures Histori'!$A$2:'US Dollar Index Futures Histori'!$G$7374,2)</f>
        <v>95.62</v>
      </c>
      <c r="N1988">
        <v>442.82998700000002</v>
      </c>
    </row>
    <row r="1989" spans="1:14" x14ac:dyDescent="0.55000000000000004">
      <c r="A1989" s="1">
        <v>35741</v>
      </c>
      <c r="B1989">
        <v>938.03002900000001</v>
      </c>
      <c r="C1989">
        <v>938.03002900000001</v>
      </c>
      <c r="D1989">
        <v>915.39001499999995</v>
      </c>
      <c r="E1989">
        <v>927.51000999999997</v>
      </c>
      <c r="F1989">
        <v>927.51000999999997</v>
      </c>
      <c r="G1989">
        <v>569980000</v>
      </c>
      <c r="H1989">
        <v>36.270000000000003</v>
      </c>
      <c r="I1989">
        <f>VLOOKUP('sp500'!A1989,'Crude Oil WTI Futures Historica'!$A$2:'Crude Oil WTI Futures Historica'!$G$7388,2)</f>
        <v>20.77</v>
      </c>
      <c r="J1989">
        <f>VLOOKUP(A1989,'WGC-GOLD_DAILY_USD'!$A$2:'WGC-GOLD_DAILY_USD'!$B$7636,2)</f>
        <v>308.7</v>
      </c>
      <c r="K1989">
        <f>VLOOKUP(A1989,'^TNX'!$A$2:'^TNX'!$F$7370,5)</f>
        <v>5.8849999999999998</v>
      </c>
      <c r="L1989">
        <f t="shared" si="31"/>
        <v>5.8849999999999998</v>
      </c>
      <c r="M1989">
        <f>VLOOKUP(A1989,'US Dollar Index Futures Histori'!$A$2:'US Dollar Index Futures Histori'!$G$7374,2)</f>
        <v>95.13</v>
      </c>
      <c r="N1989">
        <v>435.22000100000002</v>
      </c>
    </row>
    <row r="1990" spans="1:14" x14ac:dyDescent="0.55000000000000004">
      <c r="A1990" s="1">
        <v>35744</v>
      </c>
      <c r="B1990">
        <v>927.51000999999997</v>
      </c>
      <c r="C1990">
        <v>935.90002400000003</v>
      </c>
      <c r="D1990">
        <v>920.26000999999997</v>
      </c>
      <c r="E1990">
        <v>921.13000499999998</v>
      </c>
      <c r="F1990">
        <v>921.13000499999998</v>
      </c>
      <c r="G1990">
        <v>464140000</v>
      </c>
      <c r="H1990">
        <v>36.630001</v>
      </c>
      <c r="I1990">
        <f>VLOOKUP('sp500'!A1990,'Crude Oil WTI Futures Historica'!$A$2:'Crude Oil WTI Futures Historica'!$G$7388,2)</f>
        <v>20.399999999999999</v>
      </c>
      <c r="J1990">
        <f>VLOOKUP(A1990,'WGC-GOLD_DAILY_USD'!$A$2:'WGC-GOLD_DAILY_USD'!$B$7636,2)</f>
        <v>310.75</v>
      </c>
      <c r="K1990">
        <f>VLOOKUP(A1990,'^TNX'!$A$2:'^TNX'!$F$7370,5)</f>
        <v>5.9059999999999997</v>
      </c>
      <c r="L1990">
        <f t="shared" si="31"/>
        <v>5.9059999999999997</v>
      </c>
      <c r="M1990">
        <f>VLOOKUP(A1990,'US Dollar Index Futures Histori'!$A$2:'US Dollar Index Futures Histori'!$G$7374,2)</f>
        <v>95.11</v>
      </c>
      <c r="N1990">
        <v>435.39999399999999</v>
      </c>
    </row>
    <row r="1991" spans="1:14" x14ac:dyDescent="0.55000000000000004">
      <c r="A1991" s="1">
        <v>35745</v>
      </c>
      <c r="B1991">
        <v>921.13000499999998</v>
      </c>
      <c r="C1991">
        <v>928.28997800000002</v>
      </c>
      <c r="D1991">
        <v>919.63000499999998</v>
      </c>
      <c r="E1991">
        <v>923.78002900000001</v>
      </c>
      <c r="F1991">
        <v>923.78002900000001</v>
      </c>
      <c r="G1991">
        <v>435660000</v>
      </c>
      <c r="H1991">
        <v>36.380001</v>
      </c>
      <c r="I1991">
        <f>VLOOKUP('sp500'!A1991,'Crude Oil WTI Futures Historica'!$A$2:'Crude Oil WTI Futures Historica'!$G$7388,2)</f>
        <v>20.51</v>
      </c>
      <c r="J1991">
        <f>VLOOKUP(A1991,'WGC-GOLD_DAILY_USD'!$A$2:'WGC-GOLD_DAILY_USD'!$B$7636,2)</f>
        <v>312.64999999999998</v>
      </c>
      <c r="K1991">
        <v>0</v>
      </c>
      <c r="L1991">
        <f t="shared" si="31"/>
        <v>5.9059999999999997</v>
      </c>
      <c r="M1991">
        <f>VLOOKUP(A1991,'US Dollar Index Futures Histori'!$A$2:'US Dollar Index Futures Histori'!$G$7374,2)</f>
        <v>95.1</v>
      </c>
      <c r="N1991">
        <v>433.42999300000002</v>
      </c>
    </row>
    <row r="1992" spans="1:14" x14ac:dyDescent="0.55000000000000004">
      <c r="A1992" s="1">
        <v>35746</v>
      </c>
      <c r="B1992">
        <v>923.78002900000001</v>
      </c>
      <c r="C1992">
        <v>923.88000499999998</v>
      </c>
      <c r="D1992">
        <v>905.34002699999996</v>
      </c>
      <c r="E1992">
        <v>905.96002199999998</v>
      </c>
      <c r="F1992">
        <v>905.96002199999998</v>
      </c>
      <c r="G1992">
        <v>585340000</v>
      </c>
      <c r="H1992">
        <v>37.840000000000003</v>
      </c>
      <c r="I1992">
        <f>VLOOKUP('sp500'!A1992,'Crude Oil WTI Futures Historica'!$A$2:'Crude Oil WTI Futures Historica'!$G$7388,2)</f>
        <v>20.49</v>
      </c>
      <c r="J1992">
        <f>VLOOKUP(A1992,'WGC-GOLD_DAILY_USD'!$A$2:'WGC-GOLD_DAILY_USD'!$B$7636,2)</f>
        <v>308.14999999999998</v>
      </c>
      <c r="K1992">
        <f>VLOOKUP(A1992,'^TNX'!$A$2:'^TNX'!$F$7370,5)</f>
        <v>5.8849999999999998</v>
      </c>
      <c r="L1992">
        <f t="shared" si="31"/>
        <v>5.8849999999999998</v>
      </c>
      <c r="M1992">
        <f>VLOOKUP(A1992,'US Dollar Index Futures Histori'!$A$2:'US Dollar Index Futures Histori'!$G$7374,2)</f>
        <v>95.7</v>
      </c>
      <c r="N1992">
        <v>423.44000199999999</v>
      </c>
    </row>
    <row r="1993" spans="1:14" x14ac:dyDescent="0.55000000000000004">
      <c r="A1993" s="1">
        <v>35747</v>
      </c>
      <c r="B1993">
        <v>905.96002199999998</v>
      </c>
      <c r="C1993">
        <v>917.78997800000002</v>
      </c>
      <c r="D1993">
        <v>900.60998500000005</v>
      </c>
      <c r="E1993">
        <v>916.65997300000004</v>
      </c>
      <c r="F1993">
        <v>916.65997300000004</v>
      </c>
      <c r="G1993">
        <v>653960000</v>
      </c>
      <c r="H1993">
        <v>36.639999000000003</v>
      </c>
      <c r="I1993">
        <f>VLOOKUP('sp500'!A1993,'Crude Oil WTI Futures Historica'!$A$2:'Crude Oil WTI Futures Historica'!$G$7388,2)</f>
        <v>20.7</v>
      </c>
      <c r="J1993">
        <f>VLOOKUP(A1993,'WGC-GOLD_DAILY_USD'!$A$2:'WGC-GOLD_DAILY_USD'!$B$7636,2)</f>
        <v>308.14999999999998</v>
      </c>
      <c r="K1993">
        <f>VLOOKUP(A1993,'^TNX'!$A$2:'^TNX'!$F$7370,5)</f>
        <v>5.86</v>
      </c>
      <c r="L1993">
        <f t="shared" si="31"/>
        <v>5.86</v>
      </c>
      <c r="M1993">
        <f>VLOOKUP(A1993,'US Dollar Index Futures Histori'!$A$2:'US Dollar Index Futures Histori'!$G$7374,2)</f>
        <v>95.94</v>
      </c>
      <c r="N1993">
        <v>423.39001500000001</v>
      </c>
    </row>
    <row r="1994" spans="1:14" x14ac:dyDescent="0.55000000000000004">
      <c r="A1994" s="1">
        <v>35748</v>
      </c>
      <c r="B1994">
        <v>916.65997300000004</v>
      </c>
      <c r="C1994">
        <v>930.44000200000005</v>
      </c>
      <c r="D1994">
        <v>915.34002699999996</v>
      </c>
      <c r="E1994">
        <v>928.34997599999997</v>
      </c>
      <c r="F1994">
        <v>928.34997599999997</v>
      </c>
      <c r="G1994">
        <v>635760000</v>
      </c>
      <c r="H1994">
        <v>33.659999999999997</v>
      </c>
      <c r="I1994">
        <f>VLOOKUP('sp500'!A1994,'Crude Oil WTI Futures Historica'!$A$2:'Crude Oil WTI Futures Historica'!$G$7388,2)</f>
        <v>21</v>
      </c>
      <c r="J1994">
        <f>VLOOKUP(A1994,'WGC-GOLD_DAILY_USD'!$A$2:'WGC-GOLD_DAILY_USD'!$B$7636,2)</f>
        <v>301.75</v>
      </c>
      <c r="K1994">
        <f>VLOOKUP(A1994,'^TNX'!$A$2:'^TNX'!$F$7370,5)</f>
        <v>5.8470000000000004</v>
      </c>
      <c r="L1994">
        <f t="shared" si="31"/>
        <v>5.8470000000000004</v>
      </c>
      <c r="M1994">
        <f>VLOOKUP(A1994,'US Dollar Index Futures Histori'!$A$2:'US Dollar Index Futures Histori'!$G$7374,2)</f>
        <v>95.97</v>
      </c>
      <c r="N1994">
        <v>428.41000400000001</v>
      </c>
    </row>
    <row r="1995" spans="1:14" x14ac:dyDescent="0.55000000000000004">
      <c r="A1995" s="1">
        <v>35751</v>
      </c>
      <c r="B1995">
        <v>928.34997599999997</v>
      </c>
      <c r="C1995">
        <v>949.65997300000004</v>
      </c>
      <c r="D1995">
        <v>928.34997599999997</v>
      </c>
      <c r="E1995">
        <v>946.20001200000002</v>
      </c>
      <c r="F1995">
        <v>946.20001200000002</v>
      </c>
      <c r="G1995">
        <v>576540000</v>
      </c>
      <c r="H1995">
        <v>31.58</v>
      </c>
      <c r="I1995">
        <f>VLOOKUP('sp500'!A1995,'Crude Oil WTI Futures Historica'!$A$2:'Crude Oil WTI Futures Historica'!$G$7388,2)</f>
        <v>20.260000000000002</v>
      </c>
      <c r="J1995">
        <f>VLOOKUP(A1995,'WGC-GOLD_DAILY_USD'!$A$2:'WGC-GOLD_DAILY_USD'!$B$7636,2)</f>
        <v>303.75</v>
      </c>
      <c r="K1995">
        <f>VLOOKUP(A1995,'^TNX'!$A$2:'^TNX'!$F$7370,5)</f>
        <v>5.8339999999999996</v>
      </c>
      <c r="L1995">
        <f t="shared" si="31"/>
        <v>5.8339999999999996</v>
      </c>
      <c r="M1995">
        <f>VLOOKUP(A1995,'US Dollar Index Futures Histori'!$A$2:'US Dollar Index Futures Histori'!$G$7374,2)</f>
        <v>96.11</v>
      </c>
      <c r="N1995">
        <v>435.64999399999999</v>
      </c>
    </row>
    <row r="1996" spans="1:14" x14ac:dyDescent="0.55000000000000004">
      <c r="A1996" s="1">
        <v>35752</v>
      </c>
      <c r="B1996">
        <v>946.20001200000002</v>
      </c>
      <c r="C1996">
        <v>947.65002400000003</v>
      </c>
      <c r="D1996">
        <v>937.42999299999997</v>
      </c>
      <c r="E1996">
        <v>938.22997999999995</v>
      </c>
      <c r="F1996">
        <v>938.22997999999995</v>
      </c>
      <c r="G1996">
        <v>521380000</v>
      </c>
      <c r="H1996">
        <v>31.549999</v>
      </c>
      <c r="I1996">
        <f>VLOOKUP('sp500'!A1996,'Crude Oil WTI Futures Historica'!$A$2:'Crude Oil WTI Futures Historica'!$G$7388,2)</f>
        <v>20.04</v>
      </c>
      <c r="J1996">
        <f>VLOOKUP(A1996,'WGC-GOLD_DAILY_USD'!$A$2:'WGC-GOLD_DAILY_USD'!$B$7636,2)</f>
        <v>304.10000000000002</v>
      </c>
      <c r="K1996">
        <f>VLOOKUP(A1996,'^TNX'!$A$2:'^TNX'!$F$7370,5)</f>
        <v>5.8339999999999996</v>
      </c>
      <c r="L1996">
        <f t="shared" si="31"/>
        <v>5.8339999999999996</v>
      </c>
      <c r="M1996">
        <f>VLOOKUP(A1996,'US Dollar Index Futures Histori'!$A$2:'US Dollar Index Futures Histori'!$G$7374,2)</f>
        <v>96.07</v>
      </c>
      <c r="N1996">
        <v>432.13000499999998</v>
      </c>
    </row>
    <row r="1997" spans="1:14" x14ac:dyDescent="0.55000000000000004">
      <c r="A1997" s="1">
        <v>35753</v>
      </c>
      <c r="B1997">
        <v>938.22997999999995</v>
      </c>
      <c r="C1997">
        <v>947.28002900000001</v>
      </c>
      <c r="D1997">
        <v>934.830017</v>
      </c>
      <c r="E1997">
        <v>944.59002699999996</v>
      </c>
      <c r="F1997">
        <v>944.59002699999996</v>
      </c>
      <c r="G1997">
        <v>542720000</v>
      </c>
      <c r="H1997">
        <v>29.93</v>
      </c>
      <c r="I1997">
        <f>VLOOKUP('sp500'!A1997,'Crude Oil WTI Futures Historica'!$A$2:'Crude Oil WTI Futures Historica'!$G$7388,2)</f>
        <v>19.8</v>
      </c>
      <c r="J1997">
        <f>VLOOKUP(A1997,'WGC-GOLD_DAILY_USD'!$A$2:'WGC-GOLD_DAILY_USD'!$B$7636,2)</f>
        <v>305.95</v>
      </c>
      <c r="K1997">
        <f>VLOOKUP(A1997,'^TNX'!$A$2:'^TNX'!$F$7370,5)</f>
        <v>5.8010000000000002</v>
      </c>
      <c r="L1997">
        <f t="shared" si="31"/>
        <v>5.8010000000000002</v>
      </c>
      <c r="M1997">
        <f>VLOOKUP(A1997,'US Dollar Index Futures Histori'!$A$2:'US Dollar Index Futures Histori'!$G$7374,2)</f>
        <v>96.34</v>
      </c>
      <c r="N1997">
        <v>430.69000199999999</v>
      </c>
    </row>
    <row r="1998" spans="1:14" x14ac:dyDescent="0.55000000000000004">
      <c r="A1998" s="1">
        <v>35754</v>
      </c>
      <c r="B1998">
        <v>944.59002699999996</v>
      </c>
      <c r="C1998">
        <v>961.830017</v>
      </c>
      <c r="D1998">
        <v>944.59002699999996</v>
      </c>
      <c r="E1998">
        <v>958.97997999999995</v>
      </c>
      <c r="F1998">
        <v>958.97997999999995</v>
      </c>
      <c r="G1998">
        <v>602610000</v>
      </c>
      <c r="H1998">
        <v>27.32</v>
      </c>
      <c r="I1998">
        <f>VLOOKUP('sp500'!A1998,'Crude Oil WTI Futures Historica'!$A$2:'Crude Oil WTI Futures Historica'!$G$7388,2)</f>
        <v>19.16</v>
      </c>
      <c r="J1998">
        <f>VLOOKUP(A1998,'WGC-GOLD_DAILY_USD'!$A$2:'WGC-GOLD_DAILY_USD'!$B$7636,2)</f>
        <v>302.7</v>
      </c>
      <c r="K1998">
        <f>VLOOKUP(A1998,'^TNX'!$A$2:'^TNX'!$F$7370,5)</f>
        <v>5.8259999999999996</v>
      </c>
      <c r="L1998">
        <f t="shared" si="31"/>
        <v>5.8259999999999996</v>
      </c>
      <c r="M1998">
        <f>VLOOKUP(A1998,'US Dollar Index Futures Histori'!$A$2:'US Dollar Index Futures Histori'!$G$7374,2)</f>
        <v>96.65</v>
      </c>
      <c r="N1998">
        <v>435.70001200000002</v>
      </c>
    </row>
    <row r="1999" spans="1:14" x14ac:dyDescent="0.55000000000000004">
      <c r="A1999" s="1">
        <v>35755</v>
      </c>
      <c r="B1999">
        <v>958.97997999999995</v>
      </c>
      <c r="C1999">
        <v>964.54998799999998</v>
      </c>
      <c r="D1999">
        <v>954.59997599999997</v>
      </c>
      <c r="E1999">
        <v>963.09002699999996</v>
      </c>
      <c r="F1999">
        <v>963.09002699999996</v>
      </c>
      <c r="G1999">
        <v>611000000</v>
      </c>
      <c r="H1999">
        <v>26.65</v>
      </c>
      <c r="I1999">
        <f>VLOOKUP('sp500'!A1999,'Crude Oil WTI Futures Historica'!$A$2:'Crude Oil WTI Futures Historica'!$G$7388,2)</f>
        <v>19.760000000000002</v>
      </c>
      <c r="J1999">
        <f>VLOOKUP(A1999,'WGC-GOLD_DAILY_USD'!$A$2:'WGC-GOLD_DAILY_USD'!$B$7636,2)</f>
        <v>303.89999999999998</v>
      </c>
      <c r="K1999">
        <f>VLOOKUP(A1999,'^TNX'!$A$2:'^TNX'!$F$7370,5)</f>
        <v>5.8049999999999997</v>
      </c>
      <c r="L1999">
        <f t="shared" si="31"/>
        <v>5.8049999999999997</v>
      </c>
      <c r="M1999">
        <f>VLOOKUP(A1999,'US Dollar Index Futures Histori'!$A$2:'US Dollar Index Futures Histori'!$G$7374,2)</f>
        <v>96.55</v>
      </c>
      <c r="N1999">
        <v>435.04998799999998</v>
      </c>
    </row>
    <row r="2000" spans="1:14" x14ac:dyDescent="0.55000000000000004">
      <c r="A2000" s="1">
        <v>35758</v>
      </c>
      <c r="B2000">
        <v>963.09002699999996</v>
      </c>
      <c r="C2000">
        <v>963.09002699999996</v>
      </c>
      <c r="D2000">
        <v>945.21997099999999</v>
      </c>
      <c r="E2000">
        <v>946.669983</v>
      </c>
      <c r="F2000">
        <v>946.669983</v>
      </c>
      <c r="G2000">
        <v>514920000</v>
      </c>
      <c r="H2000">
        <v>29.799999</v>
      </c>
      <c r="I2000">
        <f>VLOOKUP('sp500'!A2000,'Crude Oil WTI Futures Historica'!$A$2:'Crude Oil WTI Futures Historica'!$G$7388,2)</f>
        <v>19.829999999999998</v>
      </c>
      <c r="J2000">
        <f>VLOOKUP(A2000,'WGC-GOLD_DAILY_USD'!$A$2:'WGC-GOLD_DAILY_USD'!$B$7636,2)</f>
        <v>305</v>
      </c>
      <c r="K2000">
        <f>VLOOKUP(A2000,'^TNX'!$A$2:'^TNX'!$F$7370,5)</f>
        <v>5.851</v>
      </c>
      <c r="L2000">
        <f t="shared" si="31"/>
        <v>5.851</v>
      </c>
      <c r="M2000">
        <f>VLOOKUP(A2000,'US Dollar Index Futures Histori'!$A$2:'US Dollar Index Futures Histori'!$G$7374,2)</f>
        <v>96.67</v>
      </c>
      <c r="N2000">
        <v>427.82998700000002</v>
      </c>
    </row>
    <row r="2001" spans="1:14" x14ac:dyDescent="0.55000000000000004">
      <c r="A2001" s="1">
        <v>35759</v>
      </c>
      <c r="B2001">
        <v>946.669983</v>
      </c>
      <c r="C2001">
        <v>954.46997099999999</v>
      </c>
      <c r="D2001">
        <v>944.71002199999998</v>
      </c>
      <c r="E2001">
        <v>950.82000700000003</v>
      </c>
      <c r="F2001">
        <v>950.82000700000003</v>
      </c>
      <c r="G2001">
        <v>587890000</v>
      </c>
      <c r="H2001">
        <v>28.950001</v>
      </c>
      <c r="I2001">
        <f>VLOOKUP('sp500'!A2001,'Crude Oil WTI Futures Historica'!$A$2:'Crude Oil WTI Futures Historica'!$G$7388,2)</f>
        <v>19.73</v>
      </c>
      <c r="J2001">
        <f>VLOOKUP(A2001,'WGC-GOLD_DAILY_USD'!$A$2:'WGC-GOLD_DAILY_USD'!$B$7636,2)</f>
        <v>300.7</v>
      </c>
      <c r="K2001">
        <f>VLOOKUP(A2001,'^TNX'!$A$2:'^TNX'!$F$7370,5)</f>
        <v>5.8380000000000001</v>
      </c>
      <c r="L2001">
        <f t="shared" si="31"/>
        <v>5.8380000000000001</v>
      </c>
      <c r="M2001">
        <f>VLOOKUP(A2001,'US Dollar Index Futures Histori'!$A$2:'US Dollar Index Futures Histori'!$G$7374,2)</f>
        <v>97.23</v>
      </c>
      <c r="N2001">
        <v>426.91000400000001</v>
      </c>
    </row>
    <row r="2002" spans="1:14" x14ac:dyDescent="0.55000000000000004">
      <c r="A2002" s="1">
        <v>35760</v>
      </c>
      <c r="B2002">
        <v>950.82000700000003</v>
      </c>
      <c r="C2002">
        <v>956.46997099999999</v>
      </c>
      <c r="D2002">
        <v>950.82000700000003</v>
      </c>
      <c r="E2002">
        <v>951.64001499999995</v>
      </c>
      <c r="F2002">
        <v>951.64001499999995</v>
      </c>
      <c r="G2002">
        <v>487750000</v>
      </c>
      <c r="H2002">
        <v>28.950001</v>
      </c>
      <c r="I2002">
        <f>VLOOKUP('sp500'!A2002,'Crude Oil WTI Futures Historica'!$A$2:'Crude Oil WTI Futures Historica'!$G$7388,2)</f>
        <v>19.149999999999999</v>
      </c>
      <c r="J2002">
        <f>VLOOKUP(A2002,'WGC-GOLD_DAILY_USD'!$A$2:'WGC-GOLD_DAILY_USD'!$B$7636,2)</f>
        <v>297</v>
      </c>
      <c r="K2002">
        <f>VLOOKUP(A2002,'^TNX'!$A$2:'^TNX'!$F$7370,5)</f>
        <v>5.851</v>
      </c>
      <c r="L2002">
        <f t="shared" si="31"/>
        <v>5.851</v>
      </c>
      <c r="M2002">
        <f>VLOOKUP(A2002,'US Dollar Index Futures Histori'!$A$2:'US Dollar Index Futures Histori'!$G$7374,2)</f>
        <v>97.6</v>
      </c>
      <c r="N2002">
        <v>428.16000400000001</v>
      </c>
    </row>
    <row r="2003" spans="1:14" x14ac:dyDescent="0.55000000000000004">
      <c r="A2003" s="1">
        <v>35762</v>
      </c>
      <c r="B2003">
        <v>951.64001499999995</v>
      </c>
      <c r="C2003">
        <v>959.13000499999998</v>
      </c>
      <c r="D2003">
        <v>951.64001499999995</v>
      </c>
      <c r="E2003">
        <v>955.40002400000003</v>
      </c>
      <c r="F2003">
        <v>955.40002400000003</v>
      </c>
      <c r="G2003">
        <v>189070000</v>
      </c>
      <c r="H2003">
        <v>27.43</v>
      </c>
      <c r="I2003">
        <f>VLOOKUP('sp500'!A2003,'Crude Oil WTI Futures Historica'!$A$2:'Crude Oil WTI Futures Historica'!$G$7388,2)</f>
        <v>19.149999999999999</v>
      </c>
      <c r="J2003">
        <f>VLOOKUP(A2003,'WGC-GOLD_DAILY_USD'!$A$2:'WGC-GOLD_DAILY_USD'!$B$7636,2)</f>
        <v>296.8</v>
      </c>
      <c r="K2003">
        <f>VLOOKUP(A2003,'^TNX'!$A$2:'^TNX'!$F$7370,5)</f>
        <v>5.851</v>
      </c>
      <c r="L2003">
        <f t="shared" si="31"/>
        <v>5.851</v>
      </c>
      <c r="M2003">
        <f>VLOOKUP(A2003,'US Dollar Index Futures Histori'!$A$2:'US Dollar Index Futures Histori'!$G$7374,2)</f>
        <v>97.81</v>
      </c>
      <c r="N2003">
        <v>429.92001299999998</v>
      </c>
    </row>
    <row r="2004" spans="1:14" x14ac:dyDescent="0.55000000000000004">
      <c r="A2004" s="1">
        <v>35765</v>
      </c>
      <c r="B2004">
        <v>955.40002400000003</v>
      </c>
      <c r="C2004">
        <v>974.77002000000005</v>
      </c>
      <c r="D2004">
        <v>955.40002400000003</v>
      </c>
      <c r="E2004">
        <v>974.77002000000005</v>
      </c>
      <c r="F2004">
        <v>974.77002000000005</v>
      </c>
      <c r="G2004">
        <v>590300000</v>
      </c>
      <c r="H2004">
        <v>26.01</v>
      </c>
      <c r="I2004">
        <f>VLOOKUP('sp500'!A2004,'Crude Oil WTI Futures Historica'!$A$2:'Crude Oil WTI Futures Historica'!$G$7388,2)</f>
        <v>18.66</v>
      </c>
      <c r="J2004">
        <f>VLOOKUP(A2004,'WGC-GOLD_DAILY_USD'!$A$2:'WGC-GOLD_DAILY_USD'!$B$7636,2)</f>
        <v>294.35000000000002</v>
      </c>
      <c r="K2004">
        <f>VLOOKUP(A2004,'^TNX'!$A$2:'^TNX'!$F$7370,5)</f>
        <v>5.8460000000000001</v>
      </c>
      <c r="L2004">
        <f t="shared" si="31"/>
        <v>5.8460000000000001</v>
      </c>
      <c r="M2004">
        <f>VLOOKUP(A2004,'US Dollar Index Futures Histori'!$A$2:'US Dollar Index Futures Histori'!$G$7374,2)</f>
        <v>98.41</v>
      </c>
      <c r="N2004">
        <v>434.16000400000001</v>
      </c>
    </row>
    <row r="2005" spans="1:14" x14ac:dyDescent="0.55000000000000004">
      <c r="A2005" s="1">
        <v>35766</v>
      </c>
      <c r="B2005">
        <v>974.78002900000001</v>
      </c>
      <c r="C2005">
        <v>976.20001200000002</v>
      </c>
      <c r="D2005">
        <v>969.830017</v>
      </c>
      <c r="E2005">
        <v>971.67999299999997</v>
      </c>
      <c r="F2005">
        <v>971.67999299999997</v>
      </c>
      <c r="G2005">
        <v>576120000</v>
      </c>
      <c r="H2005">
        <v>25.66</v>
      </c>
      <c r="I2005">
        <f>VLOOKUP('sp500'!A2005,'Crude Oil WTI Futures Historica'!$A$2:'Crude Oil WTI Futures Historica'!$G$7388,2)</f>
        <v>18.760000000000002</v>
      </c>
      <c r="J2005">
        <f>VLOOKUP(A2005,'WGC-GOLD_DAILY_USD'!$A$2:'WGC-GOLD_DAILY_USD'!$B$7636,2)</f>
        <v>295.10000000000002</v>
      </c>
      <c r="K2005">
        <f>VLOOKUP(A2005,'^TNX'!$A$2:'^TNX'!$F$7370,5)</f>
        <v>5.8460000000000001</v>
      </c>
      <c r="L2005">
        <f t="shared" si="31"/>
        <v>5.8460000000000001</v>
      </c>
      <c r="M2005">
        <f>VLOOKUP(A2005,'US Dollar Index Futures Histori'!$A$2:'US Dollar Index Futures Histori'!$G$7374,2)</f>
        <v>98.31</v>
      </c>
      <c r="N2005">
        <v>432.48001099999999</v>
      </c>
    </row>
    <row r="2006" spans="1:14" x14ac:dyDescent="0.55000000000000004">
      <c r="A2006" s="1">
        <v>35767</v>
      </c>
      <c r="B2006">
        <v>971.67999299999997</v>
      </c>
      <c r="C2006">
        <v>980.80999799999995</v>
      </c>
      <c r="D2006">
        <v>966.15997300000004</v>
      </c>
      <c r="E2006">
        <v>976.77002000000005</v>
      </c>
      <c r="F2006">
        <v>976.77002000000005</v>
      </c>
      <c r="G2006">
        <v>624610000</v>
      </c>
      <c r="H2006">
        <v>23.92</v>
      </c>
      <c r="I2006">
        <f>VLOOKUP('sp500'!A2006,'Crude Oil WTI Futures Historica'!$A$2:'Crude Oil WTI Futures Historica'!$G$7388,2)</f>
        <v>18.8</v>
      </c>
      <c r="J2006">
        <f>VLOOKUP(A2006,'WGC-GOLD_DAILY_USD'!$A$2:'WGC-GOLD_DAILY_USD'!$B$7636,2)</f>
        <v>293</v>
      </c>
      <c r="K2006">
        <f>VLOOKUP(A2006,'^TNX'!$A$2:'^TNX'!$F$7370,5)</f>
        <v>5.8250000000000002</v>
      </c>
      <c r="L2006">
        <f t="shared" si="31"/>
        <v>5.8250000000000002</v>
      </c>
      <c r="M2006">
        <f>VLOOKUP(A2006,'US Dollar Index Futures Histori'!$A$2:'US Dollar Index Futures Histori'!$G$7374,2)</f>
        <v>98.09</v>
      </c>
      <c r="N2006">
        <v>433.80999800000001</v>
      </c>
    </row>
    <row r="2007" spans="1:14" x14ac:dyDescent="0.55000000000000004">
      <c r="A2007" s="1">
        <v>35768</v>
      </c>
      <c r="B2007">
        <v>976.77002000000005</v>
      </c>
      <c r="C2007">
        <v>983.35998500000005</v>
      </c>
      <c r="D2007">
        <v>971.36999500000002</v>
      </c>
      <c r="E2007">
        <v>973.09997599999997</v>
      </c>
      <c r="F2007">
        <v>973.09997599999997</v>
      </c>
      <c r="G2007">
        <v>633470000</v>
      </c>
      <c r="H2007">
        <v>23.84</v>
      </c>
      <c r="I2007">
        <f>VLOOKUP('sp500'!A2007,'Crude Oil WTI Futures Historica'!$A$2:'Crude Oil WTI Futures Historica'!$G$7388,2)</f>
        <v>18.600000000000001</v>
      </c>
      <c r="J2007">
        <f>VLOOKUP(A2007,'WGC-GOLD_DAILY_USD'!$A$2:'WGC-GOLD_DAILY_USD'!$B$7636,2)</f>
        <v>289.35000000000002</v>
      </c>
      <c r="K2007">
        <f>VLOOKUP(A2007,'^TNX'!$A$2:'^TNX'!$F$7370,5)</f>
        <v>5.8339999999999996</v>
      </c>
      <c r="L2007">
        <f t="shared" si="31"/>
        <v>5.8339999999999996</v>
      </c>
      <c r="M2007">
        <f>VLOOKUP(A2007,'US Dollar Index Futures Histori'!$A$2:'US Dollar Index Futures Histori'!$G$7374,2)</f>
        <v>98.34</v>
      </c>
      <c r="N2007">
        <v>434.91000400000001</v>
      </c>
    </row>
    <row r="2008" spans="1:14" x14ac:dyDescent="0.55000000000000004">
      <c r="A2008" s="1">
        <v>35769</v>
      </c>
      <c r="B2008">
        <v>973.09997599999997</v>
      </c>
      <c r="C2008">
        <v>986.25</v>
      </c>
      <c r="D2008">
        <v>969.09997599999997</v>
      </c>
      <c r="E2008">
        <v>983.78997800000002</v>
      </c>
      <c r="F2008">
        <v>983.78997800000002</v>
      </c>
      <c r="G2008">
        <v>563590000</v>
      </c>
      <c r="H2008">
        <v>22.65</v>
      </c>
      <c r="I2008">
        <f>VLOOKUP('sp500'!A2008,'Crude Oil WTI Futures Historica'!$A$2:'Crude Oil WTI Futures Historica'!$G$7388,2)</f>
        <v>18.71</v>
      </c>
      <c r="J2008">
        <f>VLOOKUP(A2008,'WGC-GOLD_DAILY_USD'!$A$2:'WGC-GOLD_DAILY_USD'!$B$7636,2)</f>
        <v>287.39999999999998</v>
      </c>
      <c r="K2008">
        <f>VLOOKUP(A2008,'^TNX'!$A$2:'^TNX'!$F$7370,5)</f>
        <v>5.8920000000000003</v>
      </c>
      <c r="L2008">
        <f t="shared" si="31"/>
        <v>5.8920000000000003</v>
      </c>
      <c r="M2008">
        <f>VLOOKUP(A2008,'US Dollar Index Futures Histori'!$A$2:'US Dollar Index Futures Histori'!$G$7374,2)</f>
        <v>98.85</v>
      </c>
      <c r="N2008">
        <v>438.05999800000001</v>
      </c>
    </row>
    <row r="2009" spans="1:14" x14ac:dyDescent="0.55000000000000004">
      <c r="A2009" s="1">
        <v>35772</v>
      </c>
      <c r="B2009">
        <v>983.78997800000002</v>
      </c>
      <c r="C2009">
        <v>985.669983</v>
      </c>
      <c r="D2009">
        <v>979.57000700000003</v>
      </c>
      <c r="E2009">
        <v>982.36999500000002</v>
      </c>
      <c r="F2009">
        <v>982.36999500000002</v>
      </c>
      <c r="G2009">
        <v>490320000</v>
      </c>
      <c r="H2009">
        <v>23.219999000000001</v>
      </c>
      <c r="I2009">
        <f>VLOOKUP('sp500'!A2009,'Crude Oil WTI Futures Historica'!$A$2:'Crude Oil WTI Futures Historica'!$G$7388,2)</f>
        <v>18.84</v>
      </c>
      <c r="J2009">
        <f>VLOOKUP(A2009,'WGC-GOLD_DAILY_USD'!$A$2:'WGC-GOLD_DAILY_USD'!$B$7636,2)</f>
        <v>287.5</v>
      </c>
      <c r="K2009">
        <f>VLOOKUP(A2009,'^TNX'!$A$2:'^TNX'!$F$7370,5)</f>
        <v>5.9429999999999996</v>
      </c>
      <c r="L2009">
        <f t="shared" si="31"/>
        <v>5.9429999999999996</v>
      </c>
      <c r="M2009">
        <f>VLOOKUP(A2009,'US Dollar Index Futures Histori'!$A$2:'US Dollar Index Futures Histori'!$G$7374,2)</f>
        <v>99.2</v>
      </c>
      <c r="N2009">
        <v>442.02999899999998</v>
      </c>
    </row>
    <row r="2010" spans="1:14" x14ac:dyDescent="0.55000000000000004">
      <c r="A2010" s="1">
        <v>35773</v>
      </c>
      <c r="B2010">
        <v>982.36999500000002</v>
      </c>
      <c r="C2010">
        <v>982.36999500000002</v>
      </c>
      <c r="D2010">
        <v>973.80999799999995</v>
      </c>
      <c r="E2010">
        <v>975.78002900000001</v>
      </c>
      <c r="F2010">
        <v>975.78002900000001</v>
      </c>
      <c r="G2010">
        <v>539130000</v>
      </c>
      <c r="H2010">
        <v>23.360001</v>
      </c>
      <c r="I2010">
        <f>VLOOKUP('sp500'!A2010,'Crude Oil WTI Futures Historica'!$A$2:'Crude Oil WTI Futures Historica'!$G$7388,2)</f>
        <v>18.670000000000002</v>
      </c>
      <c r="J2010">
        <f>VLOOKUP(A2010,'WGC-GOLD_DAILY_USD'!$A$2:'WGC-GOLD_DAILY_USD'!$B$7636,2)</f>
        <v>283.25</v>
      </c>
      <c r="K2010">
        <f>VLOOKUP(A2010,'^TNX'!$A$2:'^TNX'!$F$7370,5)</f>
        <v>5.9390000000000001</v>
      </c>
      <c r="L2010">
        <f t="shared" si="31"/>
        <v>5.9390000000000001</v>
      </c>
      <c r="M2010">
        <f>VLOOKUP(A2010,'US Dollar Index Futures Histori'!$A$2:'US Dollar Index Futures Histori'!$G$7374,2)</f>
        <v>99.11</v>
      </c>
      <c r="N2010">
        <v>438.16000400000001</v>
      </c>
    </row>
    <row r="2011" spans="1:14" x14ac:dyDescent="0.55000000000000004">
      <c r="A2011" s="1">
        <v>35774</v>
      </c>
      <c r="B2011">
        <v>975.78002900000001</v>
      </c>
      <c r="C2011">
        <v>975.78002900000001</v>
      </c>
      <c r="D2011">
        <v>962.67999299999997</v>
      </c>
      <c r="E2011">
        <v>969.78997800000002</v>
      </c>
      <c r="F2011">
        <v>969.78997800000002</v>
      </c>
      <c r="G2011">
        <v>602290000</v>
      </c>
      <c r="H2011">
        <v>24.549999</v>
      </c>
      <c r="I2011">
        <f>VLOOKUP('sp500'!A2011,'Crude Oil WTI Futures Historica'!$A$2:'Crude Oil WTI Futures Historica'!$G$7388,2)</f>
        <v>18.14</v>
      </c>
      <c r="J2011">
        <f>VLOOKUP(A2011,'WGC-GOLD_DAILY_USD'!$A$2:'WGC-GOLD_DAILY_USD'!$B$7636,2)</f>
        <v>286.3</v>
      </c>
      <c r="K2011">
        <f>VLOOKUP(A2011,'^TNX'!$A$2:'^TNX'!$F$7370,5)</f>
        <v>5.8920000000000003</v>
      </c>
      <c r="L2011">
        <f t="shared" si="31"/>
        <v>5.8920000000000003</v>
      </c>
      <c r="M2011">
        <f>VLOOKUP(A2011,'US Dollar Index Futures Histori'!$A$2:'US Dollar Index Futures Histori'!$G$7374,2)</f>
        <v>98.98</v>
      </c>
      <c r="N2011">
        <v>432.80999800000001</v>
      </c>
    </row>
    <row r="2012" spans="1:14" x14ac:dyDescent="0.55000000000000004">
      <c r="A2012" s="1">
        <v>35775</v>
      </c>
      <c r="B2012">
        <v>969.78997800000002</v>
      </c>
      <c r="C2012">
        <v>969.78997800000002</v>
      </c>
      <c r="D2012">
        <v>951.89001499999995</v>
      </c>
      <c r="E2012">
        <v>954.94000200000005</v>
      </c>
      <c r="F2012">
        <v>954.94000200000005</v>
      </c>
      <c r="G2012">
        <v>631770000</v>
      </c>
      <c r="H2012">
        <v>27.629999000000002</v>
      </c>
      <c r="I2012">
        <f>VLOOKUP('sp500'!A2012,'Crude Oil WTI Futures Historica'!$A$2:'Crude Oil WTI Futures Historica'!$G$7388,2)</f>
        <v>18.149999999999999</v>
      </c>
      <c r="J2012">
        <f>VLOOKUP(A2012,'WGC-GOLD_DAILY_USD'!$A$2:'WGC-GOLD_DAILY_USD'!$B$7636,2)</f>
        <v>284.8</v>
      </c>
      <c r="K2012">
        <f>VLOOKUP(A2012,'^TNX'!$A$2:'^TNX'!$F$7370,5)</f>
        <v>5.8120000000000003</v>
      </c>
      <c r="L2012">
        <f t="shared" si="31"/>
        <v>5.8120000000000003</v>
      </c>
      <c r="M2012">
        <f>VLOOKUP(A2012,'US Dollar Index Futures Histori'!$A$2:'US Dollar Index Futures Histori'!$G$7374,2)</f>
        <v>98.12</v>
      </c>
      <c r="N2012">
        <v>424.70001200000002</v>
      </c>
    </row>
    <row r="2013" spans="1:14" x14ac:dyDescent="0.55000000000000004">
      <c r="A2013" s="1">
        <v>35776</v>
      </c>
      <c r="B2013">
        <v>954.94000200000005</v>
      </c>
      <c r="C2013">
        <v>961.32000700000003</v>
      </c>
      <c r="D2013">
        <v>947</v>
      </c>
      <c r="E2013">
        <v>953.39001499999995</v>
      </c>
      <c r="F2013">
        <v>953.39001499999995</v>
      </c>
      <c r="G2013">
        <v>579280000</v>
      </c>
      <c r="H2013">
        <v>27.92</v>
      </c>
      <c r="I2013">
        <f>VLOOKUP('sp500'!A2013,'Crude Oil WTI Futures Historica'!$A$2:'Crude Oil WTI Futures Historica'!$G$7388,2)</f>
        <v>18.21</v>
      </c>
      <c r="J2013">
        <f>VLOOKUP(A2013,'WGC-GOLD_DAILY_USD'!$A$2:'WGC-GOLD_DAILY_USD'!$B$7636,2)</f>
        <v>283</v>
      </c>
      <c r="K2013">
        <f>VLOOKUP(A2013,'^TNX'!$A$2:'^TNX'!$F$7370,5)</f>
        <v>5.7320000000000002</v>
      </c>
      <c r="L2013">
        <f t="shared" si="31"/>
        <v>5.7320000000000002</v>
      </c>
      <c r="M2013">
        <f>VLOOKUP(A2013,'US Dollar Index Futures Histori'!$A$2:'US Dollar Index Futures Histori'!$G$7374,2)</f>
        <v>98.73</v>
      </c>
      <c r="N2013">
        <v>422.63000499999998</v>
      </c>
    </row>
    <row r="2014" spans="1:14" x14ac:dyDescent="0.55000000000000004">
      <c r="A2014" s="1">
        <v>35779</v>
      </c>
      <c r="B2014">
        <v>953.39001499999995</v>
      </c>
      <c r="C2014">
        <v>965.96002199999998</v>
      </c>
      <c r="D2014">
        <v>953.39001499999995</v>
      </c>
      <c r="E2014">
        <v>963.39001499999995</v>
      </c>
      <c r="F2014">
        <v>963.39001499999995</v>
      </c>
      <c r="G2014">
        <v>597150000</v>
      </c>
      <c r="H2014">
        <v>27.370000999999998</v>
      </c>
      <c r="I2014">
        <f>VLOOKUP('sp500'!A2014,'Crude Oil WTI Futures Historica'!$A$2:'Crude Oil WTI Futures Historica'!$G$7388,2)</f>
        <v>18.170000000000002</v>
      </c>
      <c r="J2014">
        <f>VLOOKUP(A2014,'WGC-GOLD_DAILY_USD'!$A$2:'WGC-GOLD_DAILY_USD'!$B$7636,2)</f>
        <v>283.60000000000002</v>
      </c>
      <c r="K2014">
        <f>VLOOKUP(A2014,'^TNX'!$A$2:'^TNX'!$F$7370,5)</f>
        <v>5.766</v>
      </c>
      <c r="L2014">
        <f t="shared" si="31"/>
        <v>5.766</v>
      </c>
      <c r="M2014">
        <f>VLOOKUP(A2014,'US Dollar Index Futures Histori'!$A$2:'US Dollar Index Futures Histori'!$G$7374,2)</f>
        <v>98.79</v>
      </c>
      <c r="N2014">
        <v>420.76001000000002</v>
      </c>
    </row>
    <row r="2015" spans="1:14" x14ac:dyDescent="0.55000000000000004">
      <c r="A2015" s="1">
        <v>35780</v>
      </c>
      <c r="B2015">
        <v>963.39001499999995</v>
      </c>
      <c r="C2015">
        <v>973</v>
      </c>
      <c r="D2015">
        <v>963.39001499999995</v>
      </c>
      <c r="E2015">
        <v>968.03997800000002</v>
      </c>
      <c r="F2015">
        <v>968.03997800000002</v>
      </c>
      <c r="G2015">
        <v>623320000</v>
      </c>
      <c r="H2015">
        <v>26.110001</v>
      </c>
      <c r="I2015">
        <f>VLOOKUP('sp500'!A2015,'Crude Oil WTI Futures Historica'!$A$2:'Crude Oil WTI Futures Historica'!$G$7388,2)</f>
        <v>18.170000000000002</v>
      </c>
      <c r="J2015">
        <f>VLOOKUP(A2015,'WGC-GOLD_DAILY_USD'!$A$2:'WGC-GOLD_DAILY_USD'!$B$7636,2)</f>
        <v>285.5</v>
      </c>
      <c r="K2015">
        <f>VLOOKUP(A2015,'^TNX'!$A$2:'^TNX'!$F$7370,5)</f>
        <v>5.7610000000000001</v>
      </c>
      <c r="L2015">
        <f t="shared" si="31"/>
        <v>5.7610000000000001</v>
      </c>
      <c r="M2015">
        <f>VLOOKUP(A2015,'US Dollar Index Futures Histori'!$A$2:'US Dollar Index Futures Histori'!$G$7374,2)</f>
        <v>99.08</v>
      </c>
      <c r="N2015">
        <v>425.33999599999999</v>
      </c>
    </row>
    <row r="2016" spans="1:14" x14ac:dyDescent="0.55000000000000004">
      <c r="A2016" s="1">
        <v>35781</v>
      </c>
      <c r="B2016">
        <v>968.03997800000002</v>
      </c>
      <c r="C2016">
        <v>974.29998799999998</v>
      </c>
      <c r="D2016">
        <v>964.25</v>
      </c>
      <c r="E2016">
        <v>965.53997800000002</v>
      </c>
      <c r="F2016">
        <v>965.53997800000002</v>
      </c>
      <c r="G2016">
        <v>618900000</v>
      </c>
      <c r="H2016">
        <v>26.33</v>
      </c>
      <c r="I2016">
        <f>VLOOKUP('sp500'!A2016,'Crude Oil WTI Futures Historica'!$A$2:'Crude Oil WTI Futures Historica'!$G$7388,2)</f>
        <v>18.190000000000001</v>
      </c>
      <c r="J2016">
        <f>VLOOKUP(A2016,'WGC-GOLD_DAILY_USD'!$A$2:'WGC-GOLD_DAILY_USD'!$B$7636,2)</f>
        <v>287.85000000000002</v>
      </c>
      <c r="K2016">
        <f>VLOOKUP(A2016,'^TNX'!$A$2:'^TNX'!$F$7370,5)</f>
        <v>5.7910000000000004</v>
      </c>
      <c r="L2016">
        <f t="shared" si="31"/>
        <v>5.7910000000000004</v>
      </c>
      <c r="M2016">
        <f>VLOOKUP(A2016,'US Dollar Index Futures Histori'!$A$2:'US Dollar Index Futures Histori'!$G$7374,2)</f>
        <v>98.15</v>
      </c>
      <c r="N2016">
        <v>426.44000199999999</v>
      </c>
    </row>
    <row r="2017" spans="1:14" x14ac:dyDescent="0.55000000000000004">
      <c r="A2017" s="1">
        <v>35782</v>
      </c>
      <c r="B2017">
        <v>965.53997800000002</v>
      </c>
      <c r="C2017">
        <v>965.53997800000002</v>
      </c>
      <c r="D2017">
        <v>950.54998799999998</v>
      </c>
      <c r="E2017">
        <v>955.29998799999998</v>
      </c>
      <c r="F2017">
        <v>955.29998799999998</v>
      </c>
      <c r="G2017">
        <v>618870000</v>
      </c>
      <c r="H2017">
        <v>27.190000999999999</v>
      </c>
      <c r="I2017">
        <f>VLOOKUP('sp500'!A2017,'Crude Oil WTI Futures Historica'!$A$2:'Crude Oil WTI Futures Historica'!$G$7388,2)</f>
        <v>18.52</v>
      </c>
      <c r="J2017">
        <f>VLOOKUP(A2017,'WGC-GOLD_DAILY_USD'!$A$2:'WGC-GOLD_DAILY_USD'!$B$7636,2)</f>
        <v>290</v>
      </c>
      <c r="K2017">
        <f>VLOOKUP(A2017,'^TNX'!$A$2:'^TNX'!$F$7370,5)</f>
        <v>5.7489999999999997</v>
      </c>
      <c r="L2017">
        <f t="shared" si="31"/>
        <v>5.7489999999999997</v>
      </c>
      <c r="M2017">
        <f>VLOOKUP(A2017,'US Dollar Index Futures Histori'!$A$2:'US Dollar Index Futures Histori'!$G$7374,2)</f>
        <v>98.23</v>
      </c>
      <c r="N2017">
        <v>420.35000600000001</v>
      </c>
    </row>
    <row r="2018" spans="1:14" x14ac:dyDescent="0.55000000000000004">
      <c r="A2018" s="1">
        <v>35783</v>
      </c>
      <c r="B2018">
        <v>955.29998799999998</v>
      </c>
      <c r="C2018">
        <v>955.29998799999998</v>
      </c>
      <c r="D2018">
        <v>924.919983</v>
      </c>
      <c r="E2018">
        <v>946.78002900000001</v>
      </c>
      <c r="F2018">
        <v>946.78002900000001</v>
      </c>
      <c r="G2018">
        <v>793200000</v>
      </c>
      <c r="H2018">
        <v>29.18</v>
      </c>
      <c r="I2018">
        <f>VLOOKUP('sp500'!A2018,'Crude Oil WTI Futures Historica'!$A$2:'Crude Oil WTI Futures Historica'!$G$7388,2)</f>
        <v>18.39</v>
      </c>
      <c r="J2018">
        <f>VLOOKUP(A2018,'WGC-GOLD_DAILY_USD'!$A$2:'WGC-GOLD_DAILY_USD'!$B$7636,2)</f>
        <v>288.89999999999998</v>
      </c>
      <c r="K2018">
        <f>VLOOKUP(A2018,'^TNX'!$A$2:'^TNX'!$F$7370,5)</f>
        <v>5.7110000000000003</v>
      </c>
      <c r="L2018">
        <f t="shared" si="31"/>
        <v>5.7110000000000003</v>
      </c>
      <c r="M2018">
        <f>VLOOKUP(A2018,'US Dollar Index Futures Histori'!$A$2:'US Dollar Index Futures Histori'!$G$7374,2)</f>
        <v>98.3</v>
      </c>
      <c r="N2018">
        <v>420.02999899999998</v>
      </c>
    </row>
    <row r="2019" spans="1:14" x14ac:dyDescent="0.55000000000000004">
      <c r="A2019" s="1">
        <v>35786</v>
      </c>
      <c r="B2019">
        <v>946.78002900000001</v>
      </c>
      <c r="C2019">
        <v>956.72997999999995</v>
      </c>
      <c r="D2019">
        <v>946.25</v>
      </c>
      <c r="E2019">
        <v>953.70001200000002</v>
      </c>
      <c r="F2019">
        <v>953.70001200000002</v>
      </c>
      <c r="G2019">
        <v>530670000</v>
      </c>
      <c r="H2019">
        <v>28.559999000000001</v>
      </c>
      <c r="I2019">
        <f>VLOOKUP('sp500'!A2019,'Crude Oil WTI Futures Historica'!$A$2:'Crude Oil WTI Futures Historica'!$G$7388,2)</f>
        <v>18.32</v>
      </c>
      <c r="J2019">
        <f>VLOOKUP(A2019,'WGC-GOLD_DAILY_USD'!$A$2:'WGC-GOLD_DAILY_USD'!$B$7636,2)</f>
        <v>290.45</v>
      </c>
      <c r="K2019">
        <f>VLOOKUP(A2019,'^TNX'!$A$2:'^TNX'!$F$7370,5)</f>
        <v>5.7110000000000003</v>
      </c>
      <c r="L2019">
        <f t="shared" si="31"/>
        <v>5.7110000000000003</v>
      </c>
      <c r="M2019">
        <f>VLOOKUP(A2019,'US Dollar Index Futures Histori'!$A$2:'US Dollar Index Futures Histori'!$G$7374,2)</f>
        <v>98.63</v>
      </c>
      <c r="N2019">
        <v>422.88000499999998</v>
      </c>
    </row>
    <row r="2020" spans="1:14" x14ac:dyDescent="0.55000000000000004">
      <c r="A2020" s="1">
        <v>35787</v>
      </c>
      <c r="B2020">
        <v>953.70001200000002</v>
      </c>
      <c r="C2020">
        <v>954.51000999999997</v>
      </c>
      <c r="D2020">
        <v>938.90997300000004</v>
      </c>
      <c r="E2020">
        <v>939.13000499999998</v>
      </c>
      <c r="F2020">
        <v>939.13000499999998</v>
      </c>
      <c r="G2020">
        <v>515070000</v>
      </c>
      <c r="H2020">
        <v>29.860001</v>
      </c>
      <c r="I2020">
        <f>VLOOKUP('sp500'!A2020,'Crude Oil WTI Futures Historica'!$A$2:'Crude Oil WTI Futures Historica'!$G$7388,2)</f>
        <v>18.329999999999998</v>
      </c>
      <c r="J2020">
        <f>VLOOKUP(A2020,'WGC-GOLD_DAILY_USD'!$A$2:'WGC-GOLD_DAILY_USD'!$B$7636,2)</f>
        <v>292.5</v>
      </c>
      <c r="K2020">
        <f>VLOOKUP(A2020,'^TNX'!$A$2:'^TNX'!$F$7370,5)</f>
        <v>5.7190000000000003</v>
      </c>
      <c r="L2020">
        <f t="shared" si="31"/>
        <v>5.7190000000000003</v>
      </c>
      <c r="M2020">
        <f>VLOOKUP(A2020,'US Dollar Index Futures Histori'!$A$2:'US Dollar Index Futures Histori'!$G$7374,2)</f>
        <v>98.4</v>
      </c>
      <c r="N2020">
        <v>422.02999899999998</v>
      </c>
    </row>
    <row r="2021" spans="1:14" x14ac:dyDescent="0.55000000000000004">
      <c r="A2021" s="1">
        <v>35788</v>
      </c>
      <c r="B2021">
        <v>939.13000499999998</v>
      </c>
      <c r="C2021">
        <v>942.88000499999998</v>
      </c>
      <c r="D2021">
        <v>932.70001200000002</v>
      </c>
      <c r="E2021">
        <v>932.70001200000002</v>
      </c>
      <c r="F2021">
        <v>932.70001200000002</v>
      </c>
      <c r="G2021">
        <v>265980000</v>
      </c>
      <c r="H2021">
        <v>30.27</v>
      </c>
      <c r="I2021">
        <f>VLOOKUP('sp500'!A2021,'Crude Oil WTI Futures Historica'!$A$2:'Crude Oil WTI Futures Historica'!$G$7388,2)</f>
        <v>18.350000000000001</v>
      </c>
      <c r="J2021">
        <f>VLOOKUP(A2021,'WGC-GOLD_DAILY_USD'!$A$2:'WGC-GOLD_DAILY_USD'!$B$7636,2)</f>
        <v>292.5</v>
      </c>
      <c r="K2021">
        <f>VLOOKUP(A2021,'^TNX'!$A$2:'^TNX'!$F$7370,5)</f>
        <v>5.7270000000000003</v>
      </c>
      <c r="L2021">
        <f t="shared" si="31"/>
        <v>5.7270000000000003</v>
      </c>
      <c r="M2021">
        <f>VLOOKUP(A2021,'US Dollar Index Futures Histori'!$A$2:'US Dollar Index Futures Histori'!$G$7374,2)</f>
        <v>98.23</v>
      </c>
      <c r="N2021">
        <v>421.040009</v>
      </c>
    </row>
    <row r="2022" spans="1:14" x14ac:dyDescent="0.55000000000000004">
      <c r="A2022" s="1">
        <v>35790</v>
      </c>
      <c r="B2022">
        <v>932.70001200000002</v>
      </c>
      <c r="C2022">
        <v>939.98999000000003</v>
      </c>
      <c r="D2022">
        <v>932.70001200000002</v>
      </c>
      <c r="E2022">
        <v>936.46002199999998</v>
      </c>
      <c r="F2022">
        <v>936.46002199999998</v>
      </c>
      <c r="G2022">
        <v>154900000</v>
      </c>
      <c r="H2022">
        <v>29.27</v>
      </c>
      <c r="I2022">
        <f>VLOOKUP('sp500'!A2022,'Crude Oil WTI Futures Historica'!$A$2:'Crude Oil WTI Futures Historica'!$G$7388,2)</f>
        <v>18.2</v>
      </c>
      <c r="J2022">
        <f>VLOOKUP(A2022,'WGC-GOLD_DAILY_USD'!$A$2:'WGC-GOLD_DAILY_USD'!$B$7636,2)</f>
        <v>292.5</v>
      </c>
      <c r="K2022">
        <f>VLOOKUP(A2022,'^TNX'!$A$2:'^TNX'!$F$7370,5)</f>
        <v>5.7350000000000003</v>
      </c>
      <c r="L2022">
        <f t="shared" si="31"/>
        <v>5.7350000000000003</v>
      </c>
      <c r="M2022">
        <f>VLOOKUP(A2022,'US Dollar Index Futures Histori'!$A$2:'US Dollar Index Futures Histori'!$G$7374,2)</f>
        <v>98.33</v>
      </c>
      <c r="N2022">
        <v>421.48998999999998</v>
      </c>
    </row>
    <row r="2023" spans="1:14" x14ac:dyDescent="0.55000000000000004">
      <c r="A2023" s="1">
        <v>35793</v>
      </c>
      <c r="B2023">
        <v>936.46002199999998</v>
      </c>
      <c r="C2023">
        <v>953.95001200000002</v>
      </c>
      <c r="D2023">
        <v>936.46002199999998</v>
      </c>
      <c r="E2023">
        <v>953.34997599999997</v>
      </c>
      <c r="F2023">
        <v>953.34997599999997</v>
      </c>
      <c r="G2023">
        <v>443160000</v>
      </c>
      <c r="H2023">
        <v>26.790001</v>
      </c>
      <c r="I2023">
        <f>VLOOKUP('sp500'!A2023,'Crude Oil WTI Futures Historica'!$A$2:'Crude Oil WTI Futures Historica'!$G$7388,2)</f>
        <v>17.62</v>
      </c>
      <c r="J2023">
        <f>VLOOKUP(A2023,'WGC-GOLD_DAILY_USD'!$A$2:'WGC-GOLD_DAILY_USD'!$B$7636,2)</f>
        <v>293.05</v>
      </c>
      <c r="K2023">
        <f>VLOOKUP(A2023,'^TNX'!$A$2:'^TNX'!$F$7370,5)</f>
        <v>5.7480000000000002</v>
      </c>
      <c r="L2023">
        <f t="shared" si="31"/>
        <v>5.7480000000000002</v>
      </c>
      <c r="M2023">
        <f>VLOOKUP(A2023,'US Dollar Index Futures Histori'!$A$2:'US Dollar Index Futures Histori'!$G$7374,2)</f>
        <v>99.01</v>
      </c>
      <c r="N2023">
        <v>426.67001299999998</v>
      </c>
    </row>
    <row r="2024" spans="1:14" x14ac:dyDescent="0.55000000000000004">
      <c r="A2024" s="1">
        <v>35794</v>
      </c>
      <c r="B2024">
        <v>953.34997599999997</v>
      </c>
      <c r="C2024">
        <v>970.84002699999996</v>
      </c>
      <c r="D2024">
        <v>953.34997599999997</v>
      </c>
      <c r="E2024">
        <v>970.84002699999996</v>
      </c>
      <c r="F2024">
        <v>970.84002699999996</v>
      </c>
      <c r="G2024">
        <v>499500000</v>
      </c>
      <c r="H2024">
        <v>24.379999000000002</v>
      </c>
      <c r="I2024">
        <f>VLOOKUP('sp500'!A2024,'Crude Oil WTI Futures Historica'!$A$2:'Crude Oil WTI Futures Historica'!$G$7388,2)</f>
        <v>17.600000000000001</v>
      </c>
      <c r="J2024">
        <f>VLOOKUP(A2024,'WGC-GOLD_DAILY_USD'!$A$2:'WGC-GOLD_DAILY_USD'!$B$7636,2)</f>
        <v>290.2</v>
      </c>
      <c r="K2024">
        <f>VLOOKUP(A2024,'^TNX'!$A$2:'^TNX'!$F$7370,5)</f>
        <v>5.7859999999999996</v>
      </c>
      <c r="L2024">
        <f t="shared" si="31"/>
        <v>5.7859999999999996</v>
      </c>
      <c r="M2024">
        <f>VLOOKUP(A2024,'US Dollar Index Futures Histori'!$A$2:'US Dollar Index Futures Histori'!$G$7374,2)</f>
        <v>99.12</v>
      </c>
      <c r="N2024">
        <v>434.01001000000002</v>
      </c>
    </row>
    <row r="2025" spans="1:14" x14ac:dyDescent="0.55000000000000004">
      <c r="A2025" s="1">
        <v>35795</v>
      </c>
      <c r="B2025">
        <v>970.84002699999996</v>
      </c>
      <c r="C2025">
        <v>975.02002000000005</v>
      </c>
      <c r="D2025">
        <v>967.40997300000004</v>
      </c>
      <c r="E2025">
        <v>970.42999299999997</v>
      </c>
      <c r="F2025">
        <v>970.42999299999997</v>
      </c>
      <c r="G2025">
        <v>467280000</v>
      </c>
      <c r="H2025">
        <v>24.01</v>
      </c>
      <c r="I2025">
        <f>VLOOKUP('sp500'!A2025,'Crude Oil WTI Futures Historica'!$A$2:'Crude Oil WTI Futures Historica'!$G$7388,2)</f>
        <v>17.64</v>
      </c>
      <c r="J2025">
        <f>VLOOKUP(A2025,'WGC-GOLD_DAILY_USD'!$A$2:'WGC-GOLD_DAILY_USD'!$B$7636,2)</f>
        <v>290.2</v>
      </c>
      <c r="K2025">
        <f>VLOOKUP(A2025,'^TNX'!$A$2:'^TNX'!$F$7370,5)</f>
        <v>5.7389999999999999</v>
      </c>
      <c r="L2025">
        <f t="shared" si="31"/>
        <v>5.7389999999999999</v>
      </c>
      <c r="M2025">
        <f>VLOOKUP(A2025,'US Dollar Index Futures Histori'!$A$2:'US Dollar Index Futures Histori'!$G$7374,2)</f>
        <v>99.57</v>
      </c>
      <c r="N2025">
        <v>437.01998900000001</v>
      </c>
    </row>
    <row r="2026" spans="1:14" x14ac:dyDescent="0.55000000000000004">
      <c r="A2026" s="1">
        <v>35797</v>
      </c>
      <c r="B2026">
        <v>970.42999299999997</v>
      </c>
      <c r="C2026">
        <v>975.03997800000002</v>
      </c>
      <c r="D2026">
        <v>965.72997999999995</v>
      </c>
      <c r="E2026">
        <v>975.03997800000002</v>
      </c>
      <c r="F2026">
        <v>975.03997800000002</v>
      </c>
      <c r="G2026">
        <v>366730000</v>
      </c>
      <c r="H2026">
        <v>23.42</v>
      </c>
      <c r="I2026">
        <f>VLOOKUP('sp500'!A2026,'Crude Oil WTI Futures Historica'!$A$2:'Crude Oil WTI Futures Historica'!$G$7388,2)</f>
        <v>17.43</v>
      </c>
      <c r="J2026">
        <f>VLOOKUP(A2026,'WGC-GOLD_DAILY_USD'!$A$2:'WGC-GOLD_DAILY_USD'!$B$7636,2)</f>
        <v>288</v>
      </c>
      <c r="K2026">
        <f>VLOOKUP(A2026,'^TNX'!$A$2:'^TNX'!$F$7370,5)</f>
        <v>5.6550000000000002</v>
      </c>
      <c r="L2026">
        <f t="shared" si="31"/>
        <v>5.6550000000000002</v>
      </c>
      <c r="M2026">
        <f>VLOOKUP(A2026,'US Dollar Index Futures Histori'!$A$2:'US Dollar Index Futures Histori'!$G$7374,2)</f>
        <v>100.04</v>
      </c>
      <c r="N2026">
        <v>436.51998900000001</v>
      </c>
    </row>
    <row r="2027" spans="1:14" x14ac:dyDescent="0.55000000000000004">
      <c r="A2027" s="1">
        <v>35800</v>
      </c>
      <c r="B2027">
        <v>975.03997800000002</v>
      </c>
      <c r="C2027">
        <v>982.63000499999998</v>
      </c>
      <c r="D2027">
        <v>969</v>
      </c>
      <c r="E2027">
        <v>977.07000700000003</v>
      </c>
      <c r="F2027">
        <v>977.07000700000003</v>
      </c>
      <c r="G2027">
        <v>628070000</v>
      </c>
      <c r="H2027">
        <v>24.360001</v>
      </c>
      <c r="I2027">
        <f>VLOOKUP('sp500'!A2027,'Crude Oil WTI Futures Historica'!$A$2:'Crude Oil WTI Futures Historica'!$G$7388,2)</f>
        <v>16.89</v>
      </c>
      <c r="J2027">
        <f>VLOOKUP(A2027,'WGC-GOLD_DAILY_USD'!$A$2:'WGC-GOLD_DAILY_USD'!$B$7636,2)</f>
        <v>284.39999999999998</v>
      </c>
      <c r="K2027">
        <f>VLOOKUP(A2027,'^TNX'!$A$2:'^TNX'!$F$7370,5)</f>
        <v>5.4980000000000002</v>
      </c>
      <c r="L2027">
        <f t="shared" si="31"/>
        <v>5.4980000000000002</v>
      </c>
      <c r="M2027">
        <f>VLOOKUP(A2027,'US Dollar Index Futures Histori'!$A$2:'US Dollar Index Futures Histori'!$G$7374,2)</f>
        <v>101.01</v>
      </c>
      <c r="N2027">
        <v>437.05999800000001</v>
      </c>
    </row>
    <row r="2028" spans="1:14" x14ac:dyDescent="0.55000000000000004">
      <c r="A2028" s="1">
        <v>35801</v>
      </c>
      <c r="B2028">
        <v>977.07000700000003</v>
      </c>
      <c r="C2028">
        <v>977.07000700000003</v>
      </c>
      <c r="D2028">
        <v>962.67999299999997</v>
      </c>
      <c r="E2028">
        <v>966.580017</v>
      </c>
      <c r="F2028">
        <v>966.580017</v>
      </c>
      <c r="G2028">
        <v>618360000</v>
      </c>
      <c r="H2028">
        <v>25.66</v>
      </c>
      <c r="I2028">
        <f>VLOOKUP('sp500'!A2028,'Crude Oil WTI Futures Historica'!$A$2:'Crude Oil WTI Futures Historica'!$G$7388,2)</f>
        <v>16.91</v>
      </c>
      <c r="J2028">
        <f>VLOOKUP(A2028,'WGC-GOLD_DAILY_USD'!$A$2:'WGC-GOLD_DAILY_USD'!$B$7636,2)</f>
        <v>282.8</v>
      </c>
      <c r="K2028">
        <f>VLOOKUP(A2028,'^TNX'!$A$2:'^TNX'!$F$7370,5)</f>
        <v>5.4729999999999999</v>
      </c>
      <c r="L2028">
        <f t="shared" si="31"/>
        <v>5.4729999999999999</v>
      </c>
      <c r="M2028">
        <f>VLOOKUP(A2028,'US Dollar Index Futures Histori'!$A$2:'US Dollar Index Futures Histori'!$G$7374,2)</f>
        <v>101.38</v>
      </c>
      <c r="N2028">
        <v>433.10000600000001</v>
      </c>
    </row>
    <row r="2029" spans="1:14" x14ac:dyDescent="0.55000000000000004">
      <c r="A2029" s="1">
        <v>35802</v>
      </c>
      <c r="B2029">
        <v>966.580017</v>
      </c>
      <c r="C2029">
        <v>966.580017</v>
      </c>
      <c r="D2029">
        <v>952.669983</v>
      </c>
      <c r="E2029">
        <v>964</v>
      </c>
      <c r="F2029">
        <v>964</v>
      </c>
      <c r="G2029">
        <v>667390000</v>
      </c>
      <c r="H2029">
        <v>25.07</v>
      </c>
      <c r="I2029">
        <f>VLOOKUP('sp500'!A2029,'Crude Oil WTI Futures Historica'!$A$2:'Crude Oil WTI Futures Historica'!$G$7388,2)</f>
        <v>16.82</v>
      </c>
      <c r="J2029">
        <f>VLOOKUP(A2029,'WGC-GOLD_DAILY_USD'!$A$2:'WGC-GOLD_DAILY_USD'!$B$7636,2)</f>
        <v>281.60000000000002</v>
      </c>
      <c r="K2029">
        <f>VLOOKUP(A2029,'^TNX'!$A$2:'^TNX'!$F$7370,5)</f>
        <v>5.5270000000000001</v>
      </c>
      <c r="L2029">
        <f t="shared" si="31"/>
        <v>5.5270000000000001</v>
      </c>
      <c r="M2029">
        <f>VLOOKUP(A2029,'US Dollar Index Futures Histori'!$A$2:'US Dollar Index Futures Histori'!$G$7374,2)</f>
        <v>100.55</v>
      </c>
      <c r="N2029">
        <v>429.790009</v>
      </c>
    </row>
    <row r="2030" spans="1:14" x14ac:dyDescent="0.55000000000000004">
      <c r="A2030" s="1">
        <v>35803</v>
      </c>
      <c r="B2030">
        <v>964</v>
      </c>
      <c r="C2030">
        <v>964</v>
      </c>
      <c r="D2030">
        <v>955.03997800000002</v>
      </c>
      <c r="E2030">
        <v>956.04998799999998</v>
      </c>
      <c r="F2030">
        <v>956.04998799999998</v>
      </c>
      <c r="G2030">
        <v>652140000</v>
      </c>
      <c r="H2030">
        <v>26.01</v>
      </c>
      <c r="I2030">
        <f>VLOOKUP('sp500'!A2030,'Crude Oil WTI Futures Historica'!$A$2:'Crude Oil WTI Futures Historica'!$G$7388,2)</f>
        <v>16.97</v>
      </c>
      <c r="J2030">
        <f>VLOOKUP(A2030,'WGC-GOLD_DAILY_USD'!$A$2:'WGC-GOLD_DAILY_USD'!$B$7636,2)</f>
        <v>281.64999999999998</v>
      </c>
      <c r="K2030">
        <f>VLOOKUP(A2030,'^TNX'!$A$2:'^TNX'!$F$7370,5)</f>
        <v>5.4649999999999999</v>
      </c>
      <c r="L2030">
        <f t="shared" si="31"/>
        <v>5.4649999999999999</v>
      </c>
      <c r="M2030">
        <f>VLOOKUP(A2030,'US Dollar Index Futures Histori'!$A$2:'US Dollar Index Futures Histori'!$G$7374,2)</f>
        <v>101.02</v>
      </c>
      <c r="N2030">
        <v>425.709991</v>
      </c>
    </row>
    <row r="2031" spans="1:14" x14ac:dyDescent="0.55000000000000004">
      <c r="A2031" s="1">
        <v>35804</v>
      </c>
      <c r="B2031">
        <v>956.04998799999998</v>
      </c>
      <c r="C2031">
        <v>956.04998799999998</v>
      </c>
      <c r="D2031">
        <v>921.71997099999999</v>
      </c>
      <c r="E2031">
        <v>927.69000200000005</v>
      </c>
      <c r="F2031">
        <v>927.69000200000005</v>
      </c>
      <c r="G2031">
        <v>746420000</v>
      </c>
      <c r="H2031">
        <v>28.690000999999999</v>
      </c>
      <c r="I2031">
        <f>VLOOKUP('sp500'!A2031,'Crude Oil WTI Futures Historica'!$A$2:'Crude Oil WTI Futures Historica'!$G$7388,2)</f>
        <v>16.63</v>
      </c>
      <c r="J2031">
        <f>VLOOKUP(A2031,'WGC-GOLD_DAILY_USD'!$A$2:'WGC-GOLD_DAILY_USD'!$B$7636,2)</f>
        <v>278.7</v>
      </c>
      <c r="K2031">
        <f>VLOOKUP(A2031,'^TNX'!$A$2:'^TNX'!$F$7370,5)</f>
        <v>5.3789999999999996</v>
      </c>
      <c r="L2031">
        <f t="shared" si="31"/>
        <v>5.3789999999999996</v>
      </c>
      <c r="M2031">
        <f>VLOOKUP(A2031,'US Dollar Index Futures Histori'!$A$2:'US Dollar Index Futures Histori'!$G$7374,2)</f>
        <v>100.9</v>
      </c>
      <c r="N2031">
        <v>412.95001200000002</v>
      </c>
    </row>
    <row r="2032" spans="1:14" x14ac:dyDescent="0.55000000000000004">
      <c r="A2032" s="1">
        <v>35807</v>
      </c>
      <c r="B2032">
        <v>927.69000200000005</v>
      </c>
      <c r="C2032">
        <v>939.25</v>
      </c>
      <c r="D2032">
        <v>912.830017</v>
      </c>
      <c r="E2032">
        <v>939.21002199999998</v>
      </c>
      <c r="F2032">
        <v>939.21002199999998</v>
      </c>
      <c r="G2032">
        <v>705450000</v>
      </c>
      <c r="H2032">
        <v>28.02</v>
      </c>
      <c r="I2032">
        <f>VLOOKUP('sp500'!A2032,'Crude Oil WTI Futures Historica'!$A$2:'Crude Oil WTI Futures Historica'!$G$7388,2)</f>
        <v>16.47</v>
      </c>
      <c r="J2032">
        <f>VLOOKUP(A2032,'WGC-GOLD_DAILY_USD'!$A$2:'WGC-GOLD_DAILY_USD'!$B$7636,2)</f>
        <v>278.89999999999998</v>
      </c>
      <c r="K2032">
        <f>VLOOKUP(A2032,'^TNX'!$A$2:'^TNX'!$F$7370,5)</f>
        <v>5.37</v>
      </c>
      <c r="L2032">
        <f t="shared" si="31"/>
        <v>5.37</v>
      </c>
      <c r="M2032">
        <f>VLOOKUP(A2032,'US Dollar Index Futures Histori'!$A$2:'US Dollar Index Futures Histori'!$G$7374,2)</f>
        <v>100.85</v>
      </c>
      <c r="N2032">
        <v>410.88000499999998</v>
      </c>
    </row>
    <row r="2033" spans="1:14" x14ac:dyDescent="0.55000000000000004">
      <c r="A2033" s="1">
        <v>35808</v>
      </c>
      <c r="B2033">
        <v>939.21002199999998</v>
      </c>
      <c r="C2033">
        <v>952.14001499999995</v>
      </c>
      <c r="D2033">
        <v>939.21002199999998</v>
      </c>
      <c r="E2033">
        <v>952.11999500000002</v>
      </c>
      <c r="F2033">
        <v>952.11999500000002</v>
      </c>
      <c r="G2033">
        <v>646740000</v>
      </c>
      <c r="H2033">
        <v>25.17</v>
      </c>
      <c r="I2033">
        <f>VLOOKUP('sp500'!A2033,'Crude Oil WTI Futures Historica'!$A$2:'Crude Oil WTI Futures Historica'!$G$7388,2)</f>
        <v>16.43</v>
      </c>
      <c r="J2033">
        <f>VLOOKUP(A2033,'WGC-GOLD_DAILY_USD'!$A$2:'WGC-GOLD_DAILY_USD'!$B$7636,2)</f>
        <v>279.5</v>
      </c>
      <c r="K2033">
        <f>VLOOKUP(A2033,'^TNX'!$A$2:'^TNX'!$F$7370,5)</f>
        <v>5.399</v>
      </c>
      <c r="L2033">
        <f t="shared" si="31"/>
        <v>5.399</v>
      </c>
      <c r="M2033">
        <f>VLOOKUP(A2033,'US Dollar Index Futures Histori'!$A$2:'US Dollar Index Futures Histori'!$G$7374,2)</f>
        <v>100.66</v>
      </c>
      <c r="N2033">
        <v>418.44000199999999</v>
      </c>
    </row>
    <row r="2034" spans="1:14" x14ac:dyDescent="0.55000000000000004">
      <c r="A2034" s="1">
        <v>35809</v>
      </c>
      <c r="B2034">
        <v>952.11999500000002</v>
      </c>
      <c r="C2034">
        <v>958.11999500000002</v>
      </c>
      <c r="D2034">
        <v>948</v>
      </c>
      <c r="E2034">
        <v>957.94000200000005</v>
      </c>
      <c r="F2034">
        <v>957.94000200000005</v>
      </c>
      <c r="G2034">
        <v>603280000</v>
      </c>
      <c r="H2034">
        <v>23.75</v>
      </c>
      <c r="I2034">
        <f>VLOOKUP('sp500'!A2034,'Crude Oil WTI Futures Historica'!$A$2:'Crude Oil WTI Futures Historica'!$G$7388,2)</f>
        <v>16.45</v>
      </c>
      <c r="J2034">
        <f>VLOOKUP(A2034,'WGC-GOLD_DAILY_USD'!$A$2:'WGC-GOLD_DAILY_USD'!$B$7636,2)</f>
        <v>282.5</v>
      </c>
      <c r="K2034">
        <f>VLOOKUP(A2034,'^TNX'!$A$2:'^TNX'!$F$7370,5)</f>
        <v>5.4390000000000001</v>
      </c>
      <c r="L2034">
        <f t="shared" si="31"/>
        <v>5.4390000000000001</v>
      </c>
      <c r="M2034">
        <f>VLOOKUP(A2034,'US Dollar Index Futures Histori'!$A$2:'US Dollar Index Futures Histori'!$G$7374,2)</f>
        <v>100.68</v>
      </c>
      <c r="N2034">
        <v>421.92999300000002</v>
      </c>
    </row>
    <row r="2035" spans="1:14" x14ac:dyDescent="0.55000000000000004">
      <c r="A2035" s="1">
        <v>35810</v>
      </c>
      <c r="B2035">
        <v>957.94000200000005</v>
      </c>
      <c r="C2035">
        <v>957.94000200000005</v>
      </c>
      <c r="D2035">
        <v>950.27002000000005</v>
      </c>
      <c r="E2035">
        <v>950.72997999999995</v>
      </c>
      <c r="F2035">
        <v>950.72997999999995</v>
      </c>
      <c r="G2035">
        <v>569050000</v>
      </c>
      <c r="H2035">
        <v>23.450001</v>
      </c>
      <c r="I2035">
        <f>VLOOKUP('sp500'!A2035,'Crude Oil WTI Futures Historica'!$A$2:'Crude Oil WTI Futures Historica'!$G$7388,2)</f>
        <v>16.34</v>
      </c>
      <c r="J2035">
        <f>VLOOKUP(A2035,'WGC-GOLD_DAILY_USD'!$A$2:'WGC-GOLD_DAILY_USD'!$B$7636,2)</f>
        <v>282.5</v>
      </c>
      <c r="K2035">
        <f>VLOOKUP(A2035,'^TNX'!$A$2:'^TNX'!$F$7370,5)</f>
        <v>5.46</v>
      </c>
      <c r="L2035">
        <f t="shared" si="31"/>
        <v>5.46</v>
      </c>
      <c r="M2035">
        <f>VLOOKUP(A2035,'US Dollar Index Futures Histori'!$A$2:'US Dollar Index Futures Histori'!$G$7374,2)</f>
        <v>100.97</v>
      </c>
      <c r="N2035">
        <v>421.75</v>
      </c>
    </row>
    <row r="2036" spans="1:14" x14ac:dyDescent="0.55000000000000004">
      <c r="A2036" s="1">
        <v>35811</v>
      </c>
      <c r="B2036">
        <v>950.72997999999995</v>
      </c>
      <c r="C2036">
        <v>965.11999500000002</v>
      </c>
      <c r="D2036">
        <v>950.72997999999995</v>
      </c>
      <c r="E2036">
        <v>961.51000999999997</v>
      </c>
      <c r="F2036">
        <v>961.51000999999997</v>
      </c>
      <c r="G2036">
        <v>670080000</v>
      </c>
      <c r="H2036">
        <v>21.65</v>
      </c>
      <c r="I2036">
        <f>VLOOKUP('sp500'!A2036,'Crude Oil WTI Futures Historica'!$A$2:'Crude Oil WTI Futures Historica'!$G$7388,2)</f>
        <v>16.510000000000002</v>
      </c>
      <c r="J2036">
        <f>VLOOKUP(A2036,'WGC-GOLD_DAILY_USD'!$A$2:'WGC-GOLD_DAILY_USD'!$B$7636,2)</f>
        <v>290</v>
      </c>
      <c r="K2036">
        <f>VLOOKUP(A2036,'^TNX'!$A$2:'^TNX'!$F$7370,5)</f>
        <v>5.5129999999999999</v>
      </c>
      <c r="L2036">
        <f t="shared" si="31"/>
        <v>5.5129999999999999</v>
      </c>
      <c r="M2036">
        <f>VLOOKUP(A2036,'US Dollar Index Futures Histori'!$A$2:'US Dollar Index Futures Histori'!$G$7374,2)</f>
        <v>100.86</v>
      </c>
      <c r="N2036">
        <v>426.25</v>
      </c>
    </row>
    <row r="2037" spans="1:14" x14ac:dyDescent="0.55000000000000004">
      <c r="A2037" s="1">
        <v>35815</v>
      </c>
      <c r="B2037">
        <v>961.51000999999997</v>
      </c>
      <c r="C2037">
        <v>978.59997599999997</v>
      </c>
      <c r="D2037">
        <v>961.47997999999995</v>
      </c>
      <c r="E2037">
        <v>978.59997599999997</v>
      </c>
      <c r="F2037">
        <v>978.59997599999997</v>
      </c>
      <c r="G2037">
        <v>644790000</v>
      </c>
      <c r="H2037">
        <v>21.65</v>
      </c>
      <c r="I2037">
        <f>VLOOKUP('sp500'!A2037,'Crude Oil WTI Futures Historica'!$A$2:'Crude Oil WTI Futures Historica'!$G$7388,2)</f>
        <v>16.420000000000002</v>
      </c>
      <c r="J2037">
        <f>VLOOKUP(A2037,'WGC-GOLD_DAILY_USD'!$A$2:'WGC-GOLD_DAILY_USD'!$B$7636,2)</f>
        <v>288.39999999999998</v>
      </c>
      <c r="K2037">
        <f>VLOOKUP(A2037,'^TNX'!$A$2:'^TNX'!$F$7370,5)</f>
        <v>5.5460000000000003</v>
      </c>
      <c r="L2037">
        <f t="shared" si="31"/>
        <v>5.5460000000000003</v>
      </c>
      <c r="M2037">
        <f>VLOOKUP(A2037,'US Dollar Index Futures Histori'!$A$2:'US Dollar Index Futures Histori'!$G$7374,2)</f>
        <v>101.16</v>
      </c>
      <c r="N2037">
        <v>431.30999800000001</v>
      </c>
    </row>
    <row r="2038" spans="1:14" x14ac:dyDescent="0.55000000000000004">
      <c r="A2038" s="1">
        <v>35816</v>
      </c>
      <c r="B2038">
        <v>978.59997599999997</v>
      </c>
      <c r="C2038">
        <v>978.59997599999997</v>
      </c>
      <c r="D2038">
        <v>963.28997800000002</v>
      </c>
      <c r="E2038">
        <v>970.80999799999995</v>
      </c>
      <c r="F2038">
        <v>970.80999799999995</v>
      </c>
      <c r="G2038">
        <v>626160000</v>
      </c>
      <c r="H2038">
        <v>22.530000999999999</v>
      </c>
      <c r="I2038">
        <f>VLOOKUP('sp500'!A2038,'Crude Oil WTI Futures Historica'!$A$2:'Crude Oil WTI Futures Historica'!$G$7388,2)</f>
        <v>16.36</v>
      </c>
      <c r="J2038">
        <f>VLOOKUP(A2038,'WGC-GOLD_DAILY_USD'!$A$2:'WGC-GOLD_DAILY_USD'!$B$7636,2)</f>
        <v>291</v>
      </c>
      <c r="K2038">
        <f>VLOOKUP(A2038,'^TNX'!$A$2:'^TNX'!$F$7370,5)</f>
        <v>5.5250000000000004</v>
      </c>
      <c r="L2038">
        <f t="shared" si="31"/>
        <v>5.5250000000000004</v>
      </c>
      <c r="M2038">
        <f>VLOOKUP(A2038,'US Dollar Index Futures Histori'!$A$2:'US Dollar Index Futures Histori'!$G$7374,2)</f>
        <v>100.18</v>
      </c>
      <c r="N2038">
        <v>429.89001500000001</v>
      </c>
    </row>
    <row r="2039" spans="1:14" x14ac:dyDescent="0.55000000000000004">
      <c r="A2039" s="1">
        <v>35817</v>
      </c>
      <c r="B2039">
        <v>970.80999799999995</v>
      </c>
      <c r="C2039">
        <v>970.80999799999995</v>
      </c>
      <c r="D2039">
        <v>959.48999000000003</v>
      </c>
      <c r="E2039">
        <v>963.03997800000002</v>
      </c>
      <c r="F2039">
        <v>963.03997800000002</v>
      </c>
      <c r="G2039">
        <v>646570000</v>
      </c>
      <c r="H2039">
        <v>23.16</v>
      </c>
      <c r="I2039">
        <f>VLOOKUP('sp500'!A2039,'Crude Oil WTI Futures Historica'!$A$2:'Crude Oil WTI Futures Historica'!$G$7388,2)</f>
        <v>16.04</v>
      </c>
      <c r="J2039">
        <f>VLOOKUP(A2039,'WGC-GOLD_DAILY_USD'!$A$2:'WGC-GOLD_DAILY_USD'!$B$7636,2)</f>
        <v>293.8</v>
      </c>
      <c r="K2039">
        <f>VLOOKUP(A2039,'^TNX'!$A$2:'^TNX'!$F$7370,5)</f>
        <v>5.5330000000000004</v>
      </c>
      <c r="L2039">
        <f t="shared" si="31"/>
        <v>5.5330000000000004</v>
      </c>
      <c r="M2039">
        <f>VLOOKUP(A2039,'US Dollar Index Futures Histori'!$A$2:'US Dollar Index Futures Histori'!$G$7374,2)</f>
        <v>99.64</v>
      </c>
      <c r="N2039">
        <v>426.20001200000002</v>
      </c>
    </row>
    <row r="2040" spans="1:14" x14ac:dyDescent="0.55000000000000004">
      <c r="A2040" s="1">
        <v>35818</v>
      </c>
      <c r="B2040">
        <v>963.03997800000002</v>
      </c>
      <c r="C2040">
        <v>966.44000200000005</v>
      </c>
      <c r="D2040">
        <v>950.85998500000005</v>
      </c>
      <c r="E2040">
        <v>957.59002699999996</v>
      </c>
      <c r="F2040">
        <v>957.59002699999996</v>
      </c>
      <c r="G2040">
        <v>635770000</v>
      </c>
      <c r="H2040">
        <v>23.32</v>
      </c>
      <c r="I2040">
        <f>VLOOKUP('sp500'!A2040,'Crude Oil WTI Futures Historica'!$A$2:'Crude Oil WTI Futures Historica'!$G$7388,2)</f>
        <v>15.74</v>
      </c>
      <c r="J2040">
        <f>VLOOKUP(A2040,'WGC-GOLD_DAILY_USD'!$A$2:'WGC-GOLD_DAILY_USD'!$B$7636,2)</f>
        <v>291</v>
      </c>
      <c r="K2040">
        <f>VLOOKUP(A2040,'^TNX'!$A$2:'^TNX'!$F$7370,5)</f>
        <v>5.6829999999999998</v>
      </c>
      <c r="L2040">
        <f t="shared" si="31"/>
        <v>5.6829999999999998</v>
      </c>
      <c r="M2040">
        <f>VLOOKUP(A2040,'US Dollar Index Futures Histori'!$A$2:'US Dollar Index Futures Histori'!$G$7374,2)</f>
        <v>98.28</v>
      </c>
      <c r="N2040">
        <v>424.80999800000001</v>
      </c>
    </row>
    <row r="2041" spans="1:14" x14ac:dyDescent="0.55000000000000004">
      <c r="A2041" s="1">
        <v>35821</v>
      </c>
      <c r="B2041">
        <v>957.59002699999996</v>
      </c>
      <c r="C2041">
        <v>963.03997800000002</v>
      </c>
      <c r="D2041">
        <v>954.23999000000003</v>
      </c>
      <c r="E2041">
        <v>956.95001200000002</v>
      </c>
      <c r="F2041">
        <v>956.95001200000002</v>
      </c>
      <c r="G2041">
        <v>555080000</v>
      </c>
      <c r="H2041">
        <v>23.969999000000001</v>
      </c>
      <c r="I2041">
        <f>VLOOKUP('sp500'!A2041,'Crude Oil WTI Futures Historica'!$A$2:'Crude Oil WTI Futures Historica'!$G$7388,2)</f>
        <v>16.82</v>
      </c>
      <c r="J2041">
        <f>VLOOKUP(A2041,'WGC-GOLD_DAILY_USD'!$A$2:'WGC-GOLD_DAILY_USD'!$B$7636,2)</f>
        <v>302.75</v>
      </c>
      <c r="K2041">
        <f>VLOOKUP(A2041,'^TNX'!$A$2:'^TNX'!$F$7370,5)</f>
        <v>5.6159999999999997</v>
      </c>
      <c r="L2041">
        <f t="shared" si="31"/>
        <v>5.6159999999999997</v>
      </c>
      <c r="M2041">
        <f>VLOOKUP(A2041,'US Dollar Index Futures Histori'!$A$2:'US Dollar Index Futures Histori'!$G$7374,2)</f>
        <v>99.14</v>
      </c>
      <c r="N2041">
        <v>421.01001000000002</v>
      </c>
    </row>
    <row r="2042" spans="1:14" x14ac:dyDescent="0.55000000000000004">
      <c r="A2042" s="1">
        <v>35822</v>
      </c>
      <c r="B2042">
        <v>956.95001200000002</v>
      </c>
      <c r="C2042">
        <v>973.22997999999995</v>
      </c>
      <c r="D2042">
        <v>956.26000999999997</v>
      </c>
      <c r="E2042">
        <v>969.02002000000005</v>
      </c>
      <c r="F2042">
        <v>969.02002000000005</v>
      </c>
      <c r="G2042">
        <v>679140000</v>
      </c>
      <c r="H2042">
        <v>22.27</v>
      </c>
      <c r="I2042">
        <f>VLOOKUP('sp500'!A2042,'Crude Oil WTI Futures Historica'!$A$2:'Crude Oil WTI Futures Historica'!$G$7388,2)</f>
        <v>16.98</v>
      </c>
      <c r="J2042">
        <f>VLOOKUP(A2042,'WGC-GOLD_DAILY_USD'!$A$2:'WGC-GOLD_DAILY_USD'!$B$7636,2)</f>
        <v>298.89999999999998</v>
      </c>
      <c r="K2042">
        <f>VLOOKUP(A2042,'^TNX'!$A$2:'^TNX'!$F$7370,5)</f>
        <v>5.6829999999999998</v>
      </c>
      <c r="L2042">
        <f t="shared" si="31"/>
        <v>5.6829999999999998</v>
      </c>
      <c r="M2042">
        <f>VLOOKUP(A2042,'US Dollar Index Futures Histori'!$A$2:'US Dollar Index Futures Histori'!$G$7374,2)</f>
        <v>99.01</v>
      </c>
      <c r="N2042">
        <v>422.52999899999998</v>
      </c>
    </row>
    <row r="2043" spans="1:14" x14ac:dyDescent="0.55000000000000004">
      <c r="A2043" s="1">
        <v>35823</v>
      </c>
      <c r="B2043">
        <v>969.02002000000005</v>
      </c>
      <c r="C2043">
        <v>978.63000499999998</v>
      </c>
      <c r="D2043">
        <v>969.02002000000005</v>
      </c>
      <c r="E2043">
        <v>977.46002199999998</v>
      </c>
      <c r="F2043">
        <v>977.46002199999998</v>
      </c>
      <c r="G2043">
        <v>708470000</v>
      </c>
      <c r="H2043">
        <v>22.059999000000001</v>
      </c>
      <c r="I2043">
        <f>VLOOKUP('sp500'!A2043,'Crude Oil WTI Futures Historica'!$A$2:'Crude Oil WTI Futures Historica'!$G$7388,2)</f>
        <v>17.309999999999999</v>
      </c>
      <c r="J2043">
        <f>VLOOKUP(A2043,'WGC-GOLD_DAILY_USD'!$A$2:'WGC-GOLD_DAILY_USD'!$B$7636,2)</f>
        <v>300</v>
      </c>
      <c r="K2043">
        <f>VLOOKUP(A2043,'^TNX'!$A$2:'^TNX'!$F$7370,5)</f>
        <v>5.6790000000000003</v>
      </c>
      <c r="L2043">
        <f t="shared" si="31"/>
        <v>5.6790000000000003</v>
      </c>
      <c r="M2043">
        <f>VLOOKUP(A2043,'US Dollar Index Futures Histori'!$A$2:'US Dollar Index Futures Histori'!$G$7374,2)</f>
        <v>99.75</v>
      </c>
      <c r="N2043">
        <v>428.60000600000001</v>
      </c>
    </row>
    <row r="2044" spans="1:14" x14ac:dyDescent="0.55000000000000004">
      <c r="A2044" s="1">
        <v>35824</v>
      </c>
      <c r="B2044">
        <v>977.46002199999998</v>
      </c>
      <c r="C2044">
        <v>992.65002400000003</v>
      </c>
      <c r="D2044">
        <v>975.21002199999998</v>
      </c>
      <c r="E2044">
        <v>985.48999000000003</v>
      </c>
      <c r="F2044">
        <v>985.48999000000003</v>
      </c>
      <c r="G2044">
        <v>750760000</v>
      </c>
      <c r="H2044">
        <v>21.65</v>
      </c>
      <c r="I2044">
        <f>VLOOKUP('sp500'!A2044,'Crude Oil WTI Futures Historica'!$A$2:'Crude Oil WTI Futures Historica'!$G$7388,2)</f>
        <v>17.82</v>
      </c>
      <c r="J2044">
        <f>VLOOKUP(A2044,'WGC-GOLD_DAILY_USD'!$A$2:'WGC-GOLD_DAILY_USD'!$B$7636,2)</f>
        <v>302.5</v>
      </c>
      <c r="K2044">
        <f>VLOOKUP(A2044,'^TNX'!$A$2:'^TNX'!$F$7370,5)</f>
        <v>5.5570000000000004</v>
      </c>
      <c r="L2044">
        <f t="shared" si="31"/>
        <v>5.5570000000000004</v>
      </c>
      <c r="M2044">
        <f>VLOOKUP(A2044,'US Dollar Index Futures Histori'!$A$2:'US Dollar Index Futures Histori'!$G$7374,2)</f>
        <v>100.54</v>
      </c>
      <c r="N2044">
        <v>431.98998999999998</v>
      </c>
    </row>
    <row r="2045" spans="1:14" x14ac:dyDescent="0.55000000000000004">
      <c r="A2045" s="1">
        <v>35825</v>
      </c>
      <c r="B2045">
        <v>985.48999000000003</v>
      </c>
      <c r="C2045">
        <v>987.40997300000004</v>
      </c>
      <c r="D2045">
        <v>979.63000499999998</v>
      </c>
      <c r="E2045">
        <v>980.28002900000001</v>
      </c>
      <c r="F2045">
        <v>980.28002900000001</v>
      </c>
      <c r="G2045">
        <v>613380000</v>
      </c>
      <c r="H2045">
        <v>21.469999000000001</v>
      </c>
      <c r="I2045">
        <f>VLOOKUP('sp500'!A2045,'Crude Oil WTI Futures Historica'!$A$2:'Crude Oil WTI Futures Historica'!$G$7388,2)</f>
        <v>17.21</v>
      </c>
      <c r="J2045">
        <f>VLOOKUP(A2045,'WGC-GOLD_DAILY_USD'!$A$2:'WGC-GOLD_DAILY_USD'!$B$7636,2)</f>
        <v>304.85000000000002</v>
      </c>
      <c r="K2045">
        <f>VLOOKUP(A2045,'^TNX'!$A$2:'^TNX'!$F$7370,5)</f>
        <v>5.5119999999999996</v>
      </c>
      <c r="L2045">
        <f t="shared" si="31"/>
        <v>5.5119999999999996</v>
      </c>
      <c r="M2045">
        <f>VLOOKUP(A2045,'US Dollar Index Futures Histori'!$A$2:'US Dollar Index Futures Histori'!$G$7374,2)</f>
        <v>100.68</v>
      </c>
      <c r="N2045">
        <v>430.04998799999998</v>
      </c>
    </row>
    <row r="2046" spans="1:14" x14ac:dyDescent="0.55000000000000004">
      <c r="A2046" s="1">
        <v>35828</v>
      </c>
      <c r="B2046">
        <v>980.28002900000001</v>
      </c>
      <c r="C2046">
        <v>1002.47998</v>
      </c>
      <c r="D2046">
        <v>980.28002900000001</v>
      </c>
      <c r="E2046">
        <v>1001.27002</v>
      </c>
      <c r="F2046">
        <v>1001.27002</v>
      </c>
      <c r="G2046">
        <v>724320000</v>
      </c>
      <c r="H2046">
        <v>21.360001</v>
      </c>
      <c r="I2046">
        <f>VLOOKUP('sp500'!A2046,'Crude Oil WTI Futures Historica'!$A$2:'Crude Oil WTI Futures Historica'!$G$7388,2)</f>
        <v>17.05</v>
      </c>
      <c r="J2046">
        <f>VLOOKUP(A2046,'WGC-GOLD_DAILY_USD'!$A$2:'WGC-GOLD_DAILY_USD'!$B$7636,2)</f>
        <v>301.5</v>
      </c>
      <c r="K2046">
        <f>VLOOKUP(A2046,'^TNX'!$A$2:'^TNX'!$F$7370,5)</f>
        <v>5.5570000000000004</v>
      </c>
      <c r="L2046">
        <f t="shared" si="31"/>
        <v>5.5570000000000004</v>
      </c>
      <c r="M2046">
        <f>VLOOKUP(A2046,'US Dollar Index Futures Histori'!$A$2:'US Dollar Index Futures Histori'!$G$7374,2)</f>
        <v>100.24</v>
      </c>
      <c r="N2046">
        <v>434.42001299999998</v>
      </c>
    </row>
    <row r="2047" spans="1:14" x14ac:dyDescent="0.55000000000000004">
      <c r="A2047" s="1">
        <v>35829</v>
      </c>
      <c r="B2047">
        <v>1001.27002</v>
      </c>
      <c r="C2047">
        <v>1006.130005</v>
      </c>
      <c r="D2047">
        <v>996.90002400000003</v>
      </c>
      <c r="E2047">
        <v>1006</v>
      </c>
      <c r="F2047">
        <v>1006</v>
      </c>
      <c r="G2047">
        <v>692120000</v>
      </c>
      <c r="H2047">
        <v>20.67</v>
      </c>
      <c r="I2047">
        <f>VLOOKUP('sp500'!A2047,'Crude Oil WTI Futures Historica'!$A$2:'Crude Oil WTI Futures Historica'!$G$7388,2)</f>
        <v>16.5</v>
      </c>
      <c r="J2047">
        <f>VLOOKUP(A2047,'WGC-GOLD_DAILY_USD'!$A$2:'WGC-GOLD_DAILY_USD'!$B$7636,2)</f>
        <v>298.35000000000002</v>
      </c>
      <c r="K2047">
        <f>VLOOKUP(A2047,'^TNX'!$A$2:'^TNX'!$F$7370,5)</f>
        <v>5.5449999999999999</v>
      </c>
      <c r="L2047">
        <f t="shared" si="31"/>
        <v>5.5449999999999999</v>
      </c>
      <c r="M2047">
        <f>VLOOKUP(A2047,'US Dollar Index Futures Histori'!$A$2:'US Dollar Index Futures Histori'!$G$7374,2)</f>
        <v>99.78</v>
      </c>
      <c r="N2047">
        <v>437.79998799999998</v>
      </c>
    </row>
    <row r="2048" spans="1:14" x14ac:dyDescent="0.55000000000000004">
      <c r="A2048" s="1">
        <v>35830</v>
      </c>
      <c r="B2048">
        <v>1006</v>
      </c>
      <c r="C2048">
        <v>1009.52002</v>
      </c>
      <c r="D2048">
        <v>999.42999299999997</v>
      </c>
      <c r="E2048">
        <v>1006.900024</v>
      </c>
      <c r="F2048">
        <v>1006.900024</v>
      </c>
      <c r="G2048">
        <v>695420000</v>
      </c>
      <c r="H2048">
        <v>20.549999</v>
      </c>
      <c r="I2048">
        <f>VLOOKUP('sp500'!A2048,'Crude Oil WTI Futures Historica'!$A$2:'Crude Oil WTI Futures Historica'!$G$7388,2)</f>
        <v>16.37</v>
      </c>
      <c r="J2048">
        <f>VLOOKUP(A2048,'WGC-GOLD_DAILY_USD'!$A$2:'WGC-GOLD_DAILY_USD'!$B$7636,2)</f>
        <v>298.14999999999998</v>
      </c>
      <c r="K2048">
        <f>VLOOKUP(A2048,'^TNX'!$A$2:'^TNX'!$F$7370,5)</f>
        <v>5.5490000000000004</v>
      </c>
      <c r="L2048">
        <f t="shared" si="31"/>
        <v>5.5490000000000004</v>
      </c>
      <c r="M2048">
        <f>VLOOKUP(A2048,'US Dollar Index Futures Histori'!$A$2:'US Dollar Index Futures Histori'!$G$7374,2)</f>
        <v>99.05</v>
      </c>
      <c r="N2048">
        <v>441.83999599999999</v>
      </c>
    </row>
    <row r="2049" spans="1:14" x14ac:dyDescent="0.55000000000000004">
      <c r="A2049" s="1">
        <v>35831</v>
      </c>
      <c r="B2049">
        <v>1006.900024</v>
      </c>
      <c r="C2049">
        <v>1013.51001</v>
      </c>
      <c r="D2049">
        <v>1000.27002</v>
      </c>
      <c r="E2049">
        <v>1003.539978</v>
      </c>
      <c r="F2049">
        <v>1003.539978</v>
      </c>
      <c r="G2049">
        <v>703980000</v>
      </c>
      <c r="H2049">
        <v>21.290001</v>
      </c>
      <c r="I2049">
        <f>VLOOKUP('sp500'!A2049,'Crude Oil WTI Futures Historica'!$A$2:'Crude Oil WTI Futures Historica'!$G$7388,2)</f>
        <v>16.579999999999998</v>
      </c>
      <c r="J2049">
        <f>VLOOKUP(A2049,'WGC-GOLD_DAILY_USD'!$A$2:'WGC-GOLD_DAILY_USD'!$B$7636,2)</f>
        <v>298.5</v>
      </c>
      <c r="K2049">
        <f>VLOOKUP(A2049,'^TNX'!$A$2:'^TNX'!$F$7370,5)</f>
        <v>5.5990000000000002</v>
      </c>
      <c r="L2049">
        <f t="shared" si="31"/>
        <v>5.5990000000000002</v>
      </c>
      <c r="M2049">
        <f>VLOOKUP(A2049,'US Dollar Index Futures Histori'!$A$2:'US Dollar Index Futures Histori'!$G$7374,2)</f>
        <v>98.44</v>
      </c>
      <c r="N2049">
        <v>444.05999800000001</v>
      </c>
    </row>
    <row r="2050" spans="1:14" x14ac:dyDescent="0.55000000000000004">
      <c r="A2050" s="1">
        <v>35832</v>
      </c>
      <c r="B2050">
        <v>1003.539978</v>
      </c>
      <c r="C2050">
        <v>1013.070007</v>
      </c>
      <c r="D2050">
        <v>1003.3599850000001</v>
      </c>
      <c r="E2050">
        <v>1012.460022</v>
      </c>
      <c r="F2050">
        <v>1012.460022</v>
      </c>
      <c r="G2050">
        <v>569650000</v>
      </c>
      <c r="H2050">
        <v>20.51</v>
      </c>
      <c r="I2050">
        <f>VLOOKUP('sp500'!A2050,'Crude Oil WTI Futures Historica'!$A$2:'Crude Oil WTI Futures Historica'!$G$7388,2)</f>
        <v>16.7</v>
      </c>
      <c r="J2050">
        <f>VLOOKUP(A2050,'WGC-GOLD_DAILY_USD'!$A$2:'WGC-GOLD_DAILY_USD'!$B$7636,2)</f>
        <v>299.10000000000002</v>
      </c>
      <c r="K2050">
        <f>VLOOKUP(A2050,'^TNX'!$A$2:'^TNX'!$F$7370,5)</f>
        <v>5.6020000000000003</v>
      </c>
      <c r="L2050">
        <f t="shared" si="31"/>
        <v>5.6020000000000003</v>
      </c>
      <c r="M2050">
        <f>VLOOKUP(A2050,'US Dollar Index Futures Histori'!$A$2:'US Dollar Index Futures Histori'!$G$7374,2)</f>
        <v>99.47</v>
      </c>
      <c r="N2050">
        <v>445.5</v>
      </c>
    </row>
    <row r="2051" spans="1:14" x14ac:dyDescent="0.55000000000000004">
      <c r="A2051" s="1">
        <v>35835</v>
      </c>
      <c r="B2051">
        <v>1012.460022</v>
      </c>
      <c r="C2051">
        <v>1015.330017</v>
      </c>
      <c r="D2051">
        <v>1006.280029</v>
      </c>
      <c r="E2051">
        <v>1010.73999</v>
      </c>
      <c r="F2051">
        <v>1010.73999</v>
      </c>
      <c r="G2051">
        <v>524810000</v>
      </c>
      <c r="H2051">
        <v>21.549999</v>
      </c>
      <c r="I2051">
        <f>VLOOKUP('sp500'!A2051,'Crude Oil WTI Futures Historica'!$A$2:'Crude Oil WTI Futures Historica'!$G$7388,2)</f>
        <v>16.63</v>
      </c>
      <c r="J2051">
        <f>VLOOKUP(A2051,'WGC-GOLD_DAILY_USD'!$A$2:'WGC-GOLD_DAILY_USD'!$B$7636,2)</f>
        <v>300.60000000000002</v>
      </c>
      <c r="K2051">
        <f>VLOOKUP(A2051,'^TNX'!$A$2:'^TNX'!$F$7370,5)</f>
        <v>5.64</v>
      </c>
      <c r="L2051">
        <f t="shared" ref="L2051:L2114" si="32">IF(K2051=0,K2050,K2051)</f>
        <v>5.64</v>
      </c>
      <c r="M2051">
        <f>VLOOKUP(A2051,'US Dollar Index Futures Histori'!$A$2:'US Dollar Index Futures Histori'!$G$7374,2)</f>
        <v>99.83</v>
      </c>
      <c r="N2051">
        <v>447.27999899999998</v>
      </c>
    </row>
    <row r="2052" spans="1:14" x14ac:dyDescent="0.55000000000000004">
      <c r="A2052" s="1">
        <v>35836</v>
      </c>
      <c r="B2052">
        <v>1010.73999</v>
      </c>
      <c r="C2052">
        <v>1022.150024</v>
      </c>
      <c r="D2052">
        <v>1010.710022</v>
      </c>
      <c r="E2052">
        <v>1019.01001</v>
      </c>
      <c r="F2052">
        <v>1019.01001</v>
      </c>
      <c r="G2052">
        <v>642800000</v>
      </c>
      <c r="H2052">
        <v>20.66</v>
      </c>
      <c r="I2052">
        <f>VLOOKUP('sp500'!A2052,'Crude Oil WTI Futures Historica'!$A$2:'Crude Oil WTI Futures Historica'!$G$7388,2)</f>
        <v>16.43</v>
      </c>
      <c r="J2052">
        <f>VLOOKUP(A2052,'WGC-GOLD_DAILY_USD'!$A$2:'WGC-GOLD_DAILY_USD'!$B$7636,2)</f>
        <v>299.5</v>
      </c>
      <c r="K2052">
        <f>VLOOKUP(A2052,'^TNX'!$A$2:'^TNX'!$F$7370,5)</f>
        <v>5.6230000000000002</v>
      </c>
      <c r="L2052">
        <f t="shared" si="32"/>
        <v>5.6230000000000002</v>
      </c>
      <c r="M2052">
        <f>VLOOKUP(A2052,'US Dollar Index Futures Histori'!$A$2:'US Dollar Index Futures Histori'!$G$7374,2)</f>
        <v>99.45</v>
      </c>
      <c r="N2052">
        <v>451.19000199999999</v>
      </c>
    </row>
    <row r="2053" spans="1:14" x14ac:dyDescent="0.55000000000000004">
      <c r="A2053" s="1">
        <v>35837</v>
      </c>
      <c r="B2053">
        <v>1019.01001</v>
      </c>
      <c r="C2053">
        <v>1020.710022</v>
      </c>
      <c r="D2053">
        <v>1016.380005</v>
      </c>
      <c r="E2053">
        <v>1020.01001</v>
      </c>
      <c r="F2053">
        <v>1020.01001</v>
      </c>
      <c r="G2053">
        <v>599300000</v>
      </c>
      <c r="H2053">
        <v>20.379999000000002</v>
      </c>
      <c r="I2053">
        <f>VLOOKUP('sp500'!A2053,'Crude Oil WTI Futures Historica'!$A$2:'Crude Oil WTI Futures Historica'!$G$7388,2)</f>
        <v>16.149999999999999</v>
      </c>
      <c r="J2053">
        <f>VLOOKUP(A2053,'WGC-GOLD_DAILY_USD'!$A$2:'WGC-GOLD_DAILY_USD'!$B$7636,2)</f>
        <v>298.45</v>
      </c>
      <c r="K2053">
        <f>VLOOKUP(A2053,'^TNX'!$A$2:'^TNX'!$F$7370,5)</f>
        <v>5.5730000000000004</v>
      </c>
      <c r="L2053">
        <f t="shared" si="32"/>
        <v>5.5730000000000004</v>
      </c>
      <c r="M2053">
        <f>VLOOKUP(A2053,'US Dollar Index Futures Histori'!$A$2:'US Dollar Index Futures Histori'!$G$7374,2)</f>
        <v>99.77</v>
      </c>
      <c r="N2053">
        <v>452.01998900000001</v>
      </c>
    </row>
    <row r="2054" spans="1:14" x14ac:dyDescent="0.55000000000000004">
      <c r="A2054" s="1">
        <v>35838</v>
      </c>
      <c r="B2054">
        <v>1020.01001</v>
      </c>
      <c r="C2054">
        <v>1026.3000489999999</v>
      </c>
      <c r="D2054">
        <v>1008.549988</v>
      </c>
      <c r="E2054">
        <v>1024.1400149999999</v>
      </c>
      <c r="F2054">
        <v>1024.1400149999999</v>
      </c>
      <c r="G2054">
        <v>611480000</v>
      </c>
      <c r="H2054">
        <v>19.73</v>
      </c>
      <c r="I2054">
        <f>VLOOKUP('sp500'!A2054,'Crude Oil WTI Futures Historica'!$A$2:'Crude Oil WTI Futures Historica'!$G$7388,2)</f>
        <v>15.96</v>
      </c>
      <c r="J2054">
        <f>VLOOKUP(A2054,'WGC-GOLD_DAILY_USD'!$A$2:'WGC-GOLD_DAILY_USD'!$B$7636,2)</f>
        <v>299.45</v>
      </c>
      <c r="K2054">
        <f>VLOOKUP(A2054,'^TNX'!$A$2:'^TNX'!$F$7370,5)</f>
        <v>5.5250000000000004</v>
      </c>
      <c r="L2054">
        <f t="shared" si="32"/>
        <v>5.5250000000000004</v>
      </c>
      <c r="M2054">
        <f>VLOOKUP(A2054,'US Dollar Index Futures Histori'!$A$2:'US Dollar Index Futures Histori'!$G$7374,2)</f>
        <v>99.56</v>
      </c>
      <c r="N2054">
        <v>452.39999399999999</v>
      </c>
    </row>
    <row r="2055" spans="1:14" x14ac:dyDescent="0.55000000000000004">
      <c r="A2055" s="1">
        <v>35839</v>
      </c>
      <c r="B2055">
        <v>1024.1400149999999</v>
      </c>
      <c r="C2055">
        <v>1024.1400149999999</v>
      </c>
      <c r="D2055">
        <v>1017.710022</v>
      </c>
      <c r="E2055">
        <v>1020.090027</v>
      </c>
      <c r="F2055">
        <v>1020.090027</v>
      </c>
      <c r="G2055">
        <v>531940000</v>
      </c>
      <c r="H2055">
        <v>19.84</v>
      </c>
      <c r="I2055">
        <f>VLOOKUP('sp500'!A2055,'Crude Oil WTI Futures Historica'!$A$2:'Crude Oil WTI Futures Historica'!$G$7388,2)</f>
        <v>16.02</v>
      </c>
      <c r="J2055">
        <f>VLOOKUP(A2055,'WGC-GOLD_DAILY_USD'!$A$2:'WGC-GOLD_DAILY_USD'!$B$7636,2)</f>
        <v>299.14999999999998</v>
      </c>
      <c r="K2055">
        <f>VLOOKUP(A2055,'^TNX'!$A$2:'^TNX'!$F$7370,5)</f>
        <v>5.4749999999999996</v>
      </c>
      <c r="L2055">
        <f t="shared" si="32"/>
        <v>5.4749999999999996</v>
      </c>
      <c r="M2055">
        <f>VLOOKUP(A2055,'US Dollar Index Futures Histori'!$A$2:'US Dollar Index Futures Histori'!$G$7374,2)</f>
        <v>100.04</v>
      </c>
      <c r="N2055">
        <v>454.290009</v>
      </c>
    </row>
    <row r="2056" spans="1:14" x14ac:dyDescent="0.55000000000000004">
      <c r="A2056" s="1">
        <v>35843</v>
      </c>
      <c r="B2056">
        <v>1020.090027</v>
      </c>
      <c r="C2056">
        <v>1028.0200199999999</v>
      </c>
      <c r="D2056">
        <v>1020.090027</v>
      </c>
      <c r="E2056">
        <v>1022.76001</v>
      </c>
      <c r="F2056">
        <v>1022.76001</v>
      </c>
      <c r="G2056">
        <v>605890000</v>
      </c>
      <c r="H2056">
        <v>20.76</v>
      </c>
      <c r="I2056">
        <f>VLOOKUP('sp500'!A2056,'Crude Oil WTI Futures Historica'!$A$2:'Crude Oil WTI Futures Historica'!$G$7388,2)</f>
        <v>15.66</v>
      </c>
      <c r="J2056">
        <f>VLOOKUP(A2056,'WGC-GOLD_DAILY_USD'!$A$2:'WGC-GOLD_DAILY_USD'!$B$7636,2)</f>
        <v>299.3</v>
      </c>
      <c r="K2056">
        <f>VLOOKUP(A2056,'^TNX'!$A$2:'^TNX'!$F$7370,5)</f>
        <v>5.43</v>
      </c>
      <c r="L2056">
        <f t="shared" si="32"/>
        <v>5.43</v>
      </c>
      <c r="M2056">
        <f>VLOOKUP(A2056,'US Dollar Index Futures Histori'!$A$2:'US Dollar Index Futures Histori'!$G$7374,2)</f>
        <v>100.43</v>
      </c>
      <c r="N2056">
        <v>453.19000199999999</v>
      </c>
    </row>
    <row r="2057" spans="1:14" x14ac:dyDescent="0.55000000000000004">
      <c r="A2057" s="1">
        <v>35844</v>
      </c>
      <c r="B2057">
        <v>1022.76001</v>
      </c>
      <c r="C2057">
        <v>1032.079956</v>
      </c>
      <c r="D2057">
        <v>1021.700012</v>
      </c>
      <c r="E2057">
        <v>1032.079956</v>
      </c>
      <c r="F2057">
        <v>1032.079956</v>
      </c>
      <c r="G2057">
        <v>606000000</v>
      </c>
      <c r="H2057">
        <v>19.66</v>
      </c>
      <c r="I2057">
        <f>VLOOKUP('sp500'!A2057,'Crude Oil WTI Futures Historica'!$A$2:'Crude Oil WTI Futures Historica'!$G$7388,2)</f>
        <v>16.25</v>
      </c>
      <c r="J2057">
        <f>VLOOKUP(A2057,'WGC-GOLD_DAILY_USD'!$A$2:'WGC-GOLD_DAILY_USD'!$B$7636,2)</f>
        <v>298.14999999999998</v>
      </c>
      <c r="K2057">
        <f>VLOOKUP(A2057,'^TNX'!$A$2:'^TNX'!$F$7370,5)</f>
        <v>5.4749999999999996</v>
      </c>
      <c r="L2057">
        <f t="shared" si="32"/>
        <v>5.4749999999999996</v>
      </c>
      <c r="M2057">
        <f>VLOOKUP(A2057,'US Dollar Index Futures Histori'!$A$2:'US Dollar Index Futures Histori'!$G$7374,2)</f>
        <v>100.16</v>
      </c>
      <c r="N2057">
        <v>454.69000199999999</v>
      </c>
    </row>
    <row r="2058" spans="1:14" x14ac:dyDescent="0.55000000000000004">
      <c r="A2058" s="1">
        <v>35845</v>
      </c>
      <c r="B2058">
        <v>1032.079956</v>
      </c>
      <c r="C2058">
        <v>1032.9300539999999</v>
      </c>
      <c r="D2058">
        <v>1026.619995</v>
      </c>
      <c r="E2058">
        <v>1028.280029</v>
      </c>
      <c r="F2058">
        <v>1028.280029</v>
      </c>
      <c r="G2058">
        <v>581820000</v>
      </c>
      <c r="H2058">
        <v>19.879999000000002</v>
      </c>
      <c r="I2058">
        <f>VLOOKUP('sp500'!A2058,'Crude Oil WTI Futures Historica'!$A$2:'Crude Oil WTI Futures Historica'!$G$7388,2)</f>
        <v>16.16</v>
      </c>
      <c r="J2058">
        <f>VLOOKUP(A2058,'WGC-GOLD_DAILY_USD'!$A$2:'WGC-GOLD_DAILY_USD'!$B$7636,2)</f>
        <v>298</v>
      </c>
      <c r="K2058">
        <f>VLOOKUP(A2058,'^TNX'!$A$2:'^TNX'!$F$7370,5)</f>
        <v>5.4960000000000004</v>
      </c>
      <c r="L2058">
        <f t="shared" si="32"/>
        <v>5.4960000000000004</v>
      </c>
      <c r="M2058">
        <f>VLOOKUP(A2058,'US Dollar Index Futures Histori'!$A$2:'US Dollar Index Futures Histori'!$G$7374,2)</f>
        <v>99.95</v>
      </c>
      <c r="N2058">
        <v>454.209991</v>
      </c>
    </row>
    <row r="2059" spans="1:14" x14ac:dyDescent="0.55000000000000004">
      <c r="A2059" s="1">
        <v>35846</v>
      </c>
      <c r="B2059">
        <v>1028.280029</v>
      </c>
      <c r="C2059">
        <v>1034.209961</v>
      </c>
      <c r="D2059">
        <v>1022.690002</v>
      </c>
      <c r="E2059">
        <v>1034.209961</v>
      </c>
      <c r="F2059">
        <v>1034.209961</v>
      </c>
      <c r="G2059">
        <v>594300000</v>
      </c>
      <c r="H2059">
        <v>19</v>
      </c>
      <c r="I2059">
        <f>VLOOKUP('sp500'!A2059,'Crude Oil WTI Futures Historica'!$A$2:'Crude Oil WTI Futures Historica'!$G$7388,2)</f>
        <v>16.149999999999999</v>
      </c>
      <c r="J2059">
        <f>VLOOKUP(A2059,'WGC-GOLD_DAILY_USD'!$A$2:'WGC-GOLD_DAILY_USD'!$B$7636,2)</f>
        <v>296.7</v>
      </c>
      <c r="K2059">
        <f>VLOOKUP(A2059,'^TNX'!$A$2:'^TNX'!$F$7370,5)</f>
        <v>5.524</v>
      </c>
      <c r="L2059">
        <f t="shared" si="32"/>
        <v>5.524</v>
      </c>
      <c r="M2059">
        <f>VLOOKUP(A2059,'US Dollar Index Futures Histori'!$A$2:'US Dollar Index Futures Histori'!$G$7374,2)</f>
        <v>100.3</v>
      </c>
      <c r="N2059">
        <v>453.98998999999998</v>
      </c>
    </row>
    <row r="2060" spans="1:14" x14ac:dyDescent="0.55000000000000004">
      <c r="A2060" s="1">
        <v>35849</v>
      </c>
      <c r="B2060">
        <v>1034.209961</v>
      </c>
      <c r="C2060">
        <v>1038.6800539999999</v>
      </c>
      <c r="D2060">
        <v>1031.76001</v>
      </c>
      <c r="E2060">
        <v>1038.1400149999999</v>
      </c>
      <c r="F2060">
        <v>1038.1400149999999</v>
      </c>
      <c r="G2060">
        <v>550730000</v>
      </c>
      <c r="H2060">
        <v>18.989999999999998</v>
      </c>
      <c r="I2060">
        <f>VLOOKUP('sp500'!A2060,'Crude Oil WTI Futures Historica'!$A$2:'Crude Oil WTI Futures Historica'!$G$7388,2)</f>
        <v>15.37</v>
      </c>
      <c r="J2060">
        <f>VLOOKUP(A2060,'WGC-GOLD_DAILY_USD'!$A$2:'WGC-GOLD_DAILY_USD'!$B$7636,2)</f>
        <v>292.7</v>
      </c>
      <c r="K2060">
        <f>VLOOKUP(A2060,'^TNX'!$A$2:'^TNX'!$F$7370,5)</f>
        <v>5.57</v>
      </c>
      <c r="L2060">
        <f t="shared" si="32"/>
        <v>5.57</v>
      </c>
      <c r="M2060">
        <f>VLOOKUP(A2060,'US Dollar Index Futures Histori'!$A$2:'US Dollar Index Futures Histori'!$G$7374,2)</f>
        <v>99.3</v>
      </c>
      <c r="N2060">
        <v>456.290009</v>
      </c>
    </row>
    <row r="2061" spans="1:14" x14ac:dyDescent="0.55000000000000004">
      <c r="A2061" s="1">
        <v>35850</v>
      </c>
      <c r="B2061">
        <v>1038.1400149999999</v>
      </c>
      <c r="C2061">
        <v>1038.7299800000001</v>
      </c>
      <c r="D2061">
        <v>1028.8900149999999</v>
      </c>
      <c r="E2061">
        <v>1030.5600589999999</v>
      </c>
      <c r="F2061">
        <v>1030.5600589999999</v>
      </c>
      <c r="G2061">
        <v>589880000</v>
      </c>
      <c r="H2061">
        <v>19.350000000000001</v>
      </c>
      <c r="I2061">
        <f>VLOOKUP('sp500'!A2061,'Crude Oil WTI Futures Historica'!$A$2:'Crude Oil WTI Futures Historica'!$G$7388,2)</f>
        <v>15.31</v>
      </c>
      <c r="J2061">
        <f>VLOOKUP(A2061,'WGC-GOLD_DAILY_USD'!$A$2:'WGC-GOLD_DAILY_USD'!$B$7636,2)</f>
        <v>291.39999999999998</v>
      </c>
      <c r="K2061">
        <f>VLOOKUP(A2061,'^TNX'!$A$2:'^TNX'!$F$7370,5)</f>
        <v>5.6740000000000004</v>
      </c>
      <c r="L2061">
        <f t="shared" si="32"/>
        <v>5.6740000000000004</v>
      </c>
      <c r="M2061">
        <f>VLOOKUP(A2061,'US Dollar Index Futures Histori'!$A$2:'US Dollar Index Futures Histori'!$G$7374,2)</f>
        <v>99.25</v>
      </c>
      <c r="N2061">
        <v>454.29998799999998</v>
      </c>
    </row>
    <row r="2062" spans="1:14" x14ac:dyDescent="0.55000000000000004">
      <c r="A2062" s="1">
        <v>35851</v>
      </c>
      <c r="B2062">
        <v>1030.5600589999999</v>
      </c>
      <c r="C2062">
        <v>1045.790039</v>
      </c>
      <c r="D2062">
        <v>1030.5600589999999</v>
      </c>
      <c r="E2062">
        <v>1042.900024</v>
      </c>
      <c r="F2062">
        <v>1042.900024</v>
      </c>
      <c r="G2062">
        <v>611350000</v>
      </c>
      <c r="H2062">
        <v>18.620000999999998</v>
      </c>
      <c r="I2062">
        <f>VLOOKUP('sp500'!A2062,'Crude Oil WTI Futures Historica'!$A$2:'Crude Oil WTI Futures Historica'!$G$7388,2)</f>
        <v>15.45</v>
      </c>
      <c r="J2062">
        <f>VLOOKUP(A2062,'WGC-GOLD_DAILY_USD'!$A$2:'WGC-GOLD_DAILY_USD'!$B$7636,2)</f>
        <v>292.25</v>
      </c>
      <c r="K2062">
        <f>VLOOKUP(A2062,'^TNX'!$A$2:'^TNX'!$F$7370,5)</f>
        <v>5.6159999999999997</v>
      </c>
      <c r="L2062">
        <f t="shared" si="32"/>
        <v>5.6159999999999997</v>
      </c>
      <c r="M2062">
        <f>VLOOKUP(A2062,'US Dollar Index Futures Histori'!$A$2:'US Dollar Index Futures Histori'!$G$7374,2)</f>
        <v>100.29</v>
      </c>
      <c r="N2062">
        <v>458.48998999999998</v>
      </c>
    </row>
    <row r="2063" spans="1:14" x14ac:dyDescent="0.55000000000000004">
      <c r="A2063" s="1">
        <v>35852</v>
      </c>
      <c r="B2063">
        <v>1042.900024</v>
      </c>
      <c r="C2063">
        <v>1048.6800539999999</v>
      </c>
      <c r="D2063">
        <v>1039.849976</v>
      </c>
      <c r="E2063">
        <v>1048.670044</v>
      </c>
      <c r="F2063">
        <v>1048.670044</v>
      </c>
      <c r="G2063">
        <v>646280000</v>
      </c>
      <c r="H2063">
        <v>18.629999000000002</v>
      </c>
      <c r="I2063">
        <f>VLOOKUP('sp500'!A2063,'Crude Oil WTI Futures Historica'!$A$2:'Crude Oil WTI Futures Historica'!$G$7388,2)</f>
        <v>15.35</v>
      </c>
      <c r="J2063">
        <f>VLOOKUP(A2063,'WGC-GOLD_DAILY_USD'!$A$2:'WGC-GOLD_DAILY_USD'!$B$7636,2)</f>
        <v>293</v>
      </c>
      <c r="K2063">
        <f>VLOOKUP(A2063,'^TNX'!$A$2:'^TNX'!$F$7370,5)</f>
        <v>5.641</v>
      </c>
      <c r="L2063">
        <f t="shared" si="32"/>
        <v>5.641</v>
      </c>
      <c r="M2063">
        <f>VLOOKUP(A2063,'US Dollar Index Futures Histori'!$A$2:'US Dollar Index Futures Histori'!$G$7374,2)</f>
        <v>99.89</v>
      </c>
      <c r="N2063">
        <v>461.540009</v>
      </c>
    </row>
    <row r="2064" spans="1:14" x14ac:dyDescent="0.55000000000000004">
      <c r="A2064" s="1">
        <v>35853</v>
      </c>
      <c r="B2064">
        <v>1048.670044</v>
      </c>
      <c r="C2064">
        <v>1051.660034</v>
      </c>
      <c r="D2064">
        <v>1044.400024</v>
      </c>
      <c r="E2064">
        <v>1049.339966</v>
      </c>
      <c r="F2064">
        <v>1049.339966</v>
      </c>
      <c r="G2064">
        <v>574480000</v>
      </c>
      <c r="H2064">
        <v>18.549999</v>
      </c>
      <c r="I2064">
        <f>VLOOKUP('sp500'!A2064,'Crude Oil WTI Futures Historica'!$A$2:'Crude Oil WTI Futures Historica'!$G$7388,2)</f>
        <v>15.44</v>
      </c>
      <c r="J2064">
        <f>VLOOKUP(A2064,'WGC-GOLD_DAILY_USD'!$A$2:'WGC-GOLD_DAILY_USD'!$B$7636,2)</f>
        <v>297.39999999999998</v>
      </c>
      <c r="K2064">
        <f>VLOOKUP(A2064,'^TNX'!$A$2:'^TNX'!$F$7370,5)</f>
        <v>5.6159999999999997</v>
      </c>
      <c r="L2064">
        <f t="shared" si="32"/>
        <v>5.6159999999999997</v>
      </c>
      <c r="M2064">
        <f>VLOOKUP(A2064,'US Dollar Index Futures Histori'!$A$2:'US Dollar Index Futures Histori'!$G$7374,2)</f>
        <v>99.76</v>
      </c>
      <c r="N2064">
        <v>461.82998700000002</v>
      </c>
    </row>
    <row r="2065" spans="1:14" x14ac:dyDescent="0.55000000000000004">
      <c r="A2065" s="1">
        <v>35856</v>
      </c>
      <c r="B2065">
        <v>1049.339966</v>
      </c>
      <c r="C2065">
        <v>1053.9799800000001</v>
      </c>
      <c r="D2065">
        <v>1044.6999510000001</v>
      </c>
      <c r="E2065">
        <v>1047.6999510000001</v>
      </c>
      <c r="F2065">
        <v>1047.6999510000001</v>
      </c>
      <c r="G2065">
        <v>591470000</v>
      </c>
      <c r="H2065">
        <v>19.190000999999999</v>
      </c>
      <c r="I2065">
        <f>VLOOKUP('sp500'!A2065,'Crude Oil WTI Futures Historica'!$A$2:'Crude Oil WTI Futures Historica'!$G$7388,2)</f>
        <v>15.34</v>
      </c>
      <c r="J2065">
        <f>VLOOKUP(A2065,'WGC-GOLD_DAILY_USD'!$A$2:'WGC-GOLD_DAILY_USD'!$B$7636,2)</f>
        <v>298.35000000000002</v>
      </c>
      <c r="K2065">
        <f>VLOOKUP(A2065,'^TNX'!$A$2:'^TNX'!$F$7370,5)</f>
        <v>5.7030000000000003</v>
      </c>
      <c r="L2065">
        <f t="shared" si="32"/>
        <v>5.7030000000000003</v>
      </c>
      <c r="M2065">
        <f>VLOOKUP(A2065,'US Dollar Index Futures Histori'!$A$2:'US Dollar Index Futures Histori'!$G$7374,2)</f>
        <v>99.52</v>
      </c>
      <c r="N2065">
        <v>461.540009</v>
      </c>
    </row>
    <row r="2066" spans="1:14" x14ac:dyDescent="0.55000000000000004">
      <c r="A2066" s="1">
        <v>35857</v>
      </c>
      <c r="B2066">
        <v>1047.6999510000001</v>
      </c>
      <c r="C2066">
        <v>1052.0200199999999</v>
      </c>
      <c r="D2066">
        <v>1043.410034</v>
      </c>
      <c r="E2066">
        <v>1052.0200199999999</v>
      </c>
      <c r="F2066">
        <v>1052.0200199999999</v>
      </c>
      <c r="G2066">
        <v>612360000</v>
      </c>
      <c r="H2066">
        <v>19.040001</v>
      </c>
      <c r="I2066">
        <f>VLOOKUP('sp500'!A2066,'Crude Oil WTI Futures Historica'!$A$2:'Crude Oil WTI Futures Historica'!$G$7388,2)</f>
        <v>15.27</v>
      </c>
      <c r="J2066">
        <f>VLOOKUP(A2066,'WGC-GOLD_DAILY_USD'!$A$2:'WGC-GOLD_DAILY_USD'!$B$7636,2)</f>
        <v>297</v>
      </c>
      <c r="K2066">
        <f>VLOOKUP(A2066,'^TNX'!$A$2:'^TNX'!$F$7370,5)</f>
        <v>5.7539999999999996</v>
      </c>
      <c r="L2066">
        <f t="shared" si="32"/>
        <v>5.7539999999999996</v>
      </c>
      <c r="M2066">
        <f>VLOOKUP(A2066,'US Dollar Index Futures Histori'!$A$2:'US Dollar Index Futures Histori'!$G$7374,2)</f>
        <v>99.48</v>
      </c>
      <c r="N2066">
        <v>462.42001299999998</v>
      </c>
    </row>
    <row r="2067" spans="1:14" x14ac:dyDescent="0.55000000000000004">
      <c r="A2067" s="1">
        <v>35858</v>
      </c>
      <c r="B2067">
        <v>1052.0200199999999</v>
      </c>
      <c r="C2067">
        <v>1052.0200199999999</v>
      </c>
      <c r="D2067">
        <v>1042.73999</v>
      </c>
      <c r="E2067">
        <v>1047.329956</v>
      </c>
      <c r="F2067">
        <v>1047.329956</v>
      </c>
      <c r="G2067">
        <v>644280000</v>
      </c>
      <c r="H2067">
        <v>19.579999999999998</v>
      </c>
      <c r="I2067">
        <f>VLOOKUP('sp500'!A2067,'Crude Oil WTI Futures Historica'!$A$2:'Crude Oil WTI Futures Historica'!$G$7388,2)</f>
        <v>15.32</v>
      </c>
      <c r="J2067">
        <f>VLOOKUP(A2067,'WGC-GOLD_DAILY_USD'!$A$2:'WGC-GOLD_DAILY_USD'!$B$7636,2)</f>
        <v>296.75</v>
      </c>
      <c r="K2067">
        <f>VLOOKUP(A2067,'^TNX'!$A$2:'^TNX'!$F$7370,5)</f>
        <v>5.75</v>
      </c>
      <c r="L2067">
        <f t="shared" si="32"/>
        <v>5.75</v>
      </c>
      <c r="M2067">
        <f>VLOOKUP(A2067,'US Dollar Index Futures Histori'!$A$2:'US Dollar Index Futures Histori'!$G$7374,2)</f>
        <v>99.96</v>
      </c>
      <c r="N2067">
        <v>462.13000499999998</v>
      </c>
    </row>
    <row r="2068" spans="1:14" x14ac:dyDescent="0.55000000000000004">
      <c r="A2068" s="1">
        <v>35859</v>
      </c>
      <c r="B2068">
        <v>1047.329956</v>
      </c>
      <c r="C2068">
        <v>1047.329956</v>
      </c>
      <c r="D2068">
        <v>1030.869995</v>
      </c>
      <c r="E2068">
        <v>1035.0500489999999</v>
      </c>
      <c r="F2068">
        <v>1035.0500489999999</v>
      </c>
      <c r="G2068">
        <v>648270000</v>
      </c>
      <c r="H2068">
        <v>20.93</v>
      </c>
      <c r="I2068">
        <f>VLOOKUP('sp500'!A2068,'Crude Oil WTI Futures Historica'!$A$2:'Crude Oil WTI Futures Historica'!$G$7388,2)</f>
        <v>15.33</v>
      </c>
      <c r="J2068">
        <f>VLOOKUP(A2068,'WGC-GOLD_DAILY_USD'!$A$2:'WGC-GOLD_DAILY_USD'!$B$7636,2)</f>
        <v>293.7</v>
      </c>
      <c r="K2068">
        <f>VLOOKUP(A2068,'^TNX'!$A$2:'^TNX'!$F$7370,5)</f>
        <v>5.7670000000000003</v>
      </c>
      <c r="L2068">
        <f t="shared" si="32"/>
        <v>5.7670000000000003</v>
      </c>
      <c r="M2068">
        <f>VLOOKUP(A2068,'US Dollar Index Futures Histori'!$A$2:'US Dollar Index Futures Histori'!$G$7374,2)</f>
        <v>100.88</v>
      </c>
      <c r="N2068">
        <v>456.82000699999998</v>
      </c>
    </row>
    <row r="2069" spans="1:14" x14ac:dyDescent="0.55000000000000004">
      <c r="A2069" s="1">
        <v>35860</v>
      </c>
      <c r="B2069">
        <v>1035.0500489999999</v>
      </c>
      <c r="C2069">
        <v>1055.6899410000001</v>
      </c>
      <c r="D2069">
        <v>1035.0500489999999</v>
      </c>
      <c r="E2069">
        <v>1055.6899410000001</v>
      </c>
      <c r="F2069">
        <v>1055.6899410000001</v>
      </c>
      <c r="G2069">
        <v>665500000</v>
      </c>
      <c r="H2069">
        <v>19.139999</v>
      </c>
      <c r="I2069">
        <f>VLOOKUP('sp500'!A2069,'Crude Oil WTI Futures Historica'!$A$2:'Crude Oil WTI Futures Historica'!$G$7388,2)</f>
        <v>14.91</v>
      </c>
      <c r="J2069">
        <f>VLOOKUP(A2069,'WGC-GOLD_DAILY_USD'!$A$2:'WGC-GOLD_DAILY_USD'!$B$7636,2)</f>
        <v>294.89999999999998</v>
      </c>
      <c r="K2069">
        <f>VLOOKUP(A2069,'^TNX'!$A$2:'^TNX'!$F$7370,5)</f>
        <v>5.7119999999999997</v>
      </c>
      <c r="L2069">
        <f t="shared" si="32"/>
        <v>5.7119999999999997</v>
      </c>
      <c r="M2069">
        <f>VLOOKUP(A2069,'US Dollar Index Futures Histori'!$A$2:'US Dollar Index Futures Histori'!$G$7374,2)</f>
        <v>100.74</v>
      </c>
      <c r="N2069">
        <v>463.72000100000002</v>
      </c>
    </row>
    <row r="2070" spans="1:14" x14ac:dyDescent="0.55000000000000004">
      <c r="A2070" s="1">
        <v>35863</v>
      </c>
      <c r="B2070">
        <v>1055.6899410000001</v>
      </c>
      <c r="C2070">
        <v>1058.5500489999999</v>
      </c>
      <c r="D2070">
        <v>1050.0200199999999</v>
      </c>
      <c r="E2070">
        <v>1052.3100589999999</v>
      </c>
      <c r="F2070">
        <v>1052.3100589999999</v>
      </c>
      <c r="G2070">
        <v>624700000</v>
      </c>
      <c r="H2070">
        <v>20.23</v>
      </c>
      <c r="I2070">
        <f>VLOOKUP('sp500'!A2070,'Crude Oil WTI Futures Historica'!$A$2:'Crude Oil WTI Futures Historica'!$G$7388,2)</f>
        <v>14.33</v>
      </c>
      <c r="J2070">
        <f>VLOOKUP(A2070,'WGC-GOLD_DAILY_USD'!$A$2:'WGC-GOLD_DAILY_USD'!$B$7636,2)</f>
        <v>293.85000000000002</v>
      </c>
      <c r="K2070">
        <f>VLOOKUP(A2070,'^TNX'!$A$2:'^TNX'!$F$7370,5)</f>
        <v>5.657</v>
      </c>
      <c r="L2070">
        <f t="shared" si="32"/>
        <v>5.657</v>
      </c>
      <c r="M2070">
        <f>VLOOKUP(A2070,'US Dollar Index Futures Histori'!$A$2:'US Dollar Index Futures Histori'!$G$7374,2)</f>
        <v>100.43</v>
      </c>
      <c r="N2070">
        <v>461.11999500000002</v>
      </c>
    </row>
    <row r="2071" spans="1:14" x14ac:dyDescent="0.55000000000000004">
      <c r="A2071" s="1">
        <v>35864</v>
      </c>
      <c r="B2071">
        <v>1052.3100589999999</v>
      </c>
      <c r="C2071">
        <v>1064.589966</v>
      </c>
      <c r="D2071">
        <v>1052.3100589999999</v>
      </c>
      <c r="E2071">
        <v>1064.25</v>
      </c>
      <c r="F2071">
        <v>1064.25</v>
      </c>
      <c r="G2071">
        <v>631920000</v>
      </c>
      <c r="H2071">
        <v>19.43</v>
      </c>
      <c r="I2071">
        <f>VLOOKUP('sp500'!A2071,'Crude Oil WTI Futures Historica'!$A$2:'Crude Oil WTI Futures Historica'!$G$7388,2)</f>
        <v>14.26</v>
      </c>
      <c r="J2071">
        <f>VLOOKUP(A2071,'WGC-GOLD_DAILY_USD'!$A$2:'WGC-GOLD_DAILY_USD'!$B$7636,2)</f>
        <v>294.39999999999998</v>
      </c>
      <c r="K2071">
        <f>VLOOKUP(A2071,'^TNX'!$A$2:'^TNX'!$F$7370,5)</f>
        <v>5.6529999999999996</v>
      </c>
      <c r="L2071">
        <f t="shared" si="32"/>
        <v>5.6529999999999996</v>
      </c>
      <c r="M2071">
        <f>VLOOKUP(A2071,'US Dollar Index Futures Histori'!$A$2:'US Dollar Index Futures Histori'!$G$7374,2)</f>
        <v>100.41</v>
      </c>
      <c r="N2071">
        <v>464.61999500000002</v>
      </c>
    </row>
    <row r="2072" spans="1:14" x14ac:dyDescent="0.55000000000000004">
      <c r="A2072" s="1">
        <v>35865</v>
      </c>
      <c r="B2072">
        <v>1064.25</v>
      </c>
      <c r="C2072">
        <v>1069.1800539999999</v>
      </c>
      <c r="D2072">
        <v>1064.219971</v>
      </c>
      <c r="E2072">
        <v>1068.469971</v>
      </c>
      <c r="F2072">
        <v>1068.469971</v>
      </c>
      <c r="G2072">
        <v>655260000</v>
      </c>
      <c r="H2072">
        <v>18.889999</v>
      </c>
      <c r="I2072">
        <f>VLOOKUP('sp500'!A2072,'Crude Oil WTI Futures Historica'!$A$2:'Crude Oil WTI Futures Historica'!$G$7388,2)</f>
        <v>14.18</v>
      </c>
      <c r="J2072">
        <f>VLOOKUP(A2072,'WGC-GOLD_DAILY_USD'!$A$2:'WGC-GOLD_DAILY_USD'!$B$7636,2)</f>
        <v>294.10000000000002</v>
      </c>
      <c r="K2072">
        <f>VLOOKUP(A2072,'^TNX'!$A$2:'^TNX'!$F$7370,5)</f>
        <v>5.6159999999999997</v>
      </c>
      <c r="L2072">
        <f t="shared" si="32"/>
        <v>5.6159999999999997</v>
      </c>
      <c r="M2072">
        <f>VLOOKUP(A2072,'US Dollar Index Futures Histori'!$A$2:'US Dollar Index Futures Histori'!$G$7374,2)</f>
        <v>100.55</v>
      </c>
      <c r="N2072">
        <v>467.11999500000002</v>
      </c>
    </row>
    <row r="2073" spans="1:14" x14ac:dyDescent="0.55000000000000004">
      <c r="A2073" s="1">
        <v>35866</v>
      </c>
      <c r="B2073">
        <v>1068.469971</v>
      </c>
      <c r="C2073">
        <v>1071.869995</v>
      </c>
      <c r="D2073">
        <v>1063.540039</v>
      </c>
      <c r="E2073">
        <v>1069.920044</v>
      </c>
      <c r="F2073">
        <v>1069.920044</v>
      </c>
      <c r="G2073">
        <v>594940000</v>
      </c>
      <c r="H2073">
        <v>18.25</v>
      </c>
      <c r="I2073">
        <f>VLOOKUP('sp500'!A2073,'Crude Oil WTI Futures Historica'!$A$2:'Crude Oil WTI Futures Historica'!$G$7388,2)</f>
        <v>14.2</v>
      </c>
      <c r="J2073">
        <f>VLOOKUP(A2073,'WGC-GOLD_DAILY_USD'!$A$2:'WGC-GOLD_DAILY_USD'!$B$7636,2)</f>
        <v>293.85000000000002</v>
      </c>
      <c r="K2073">
        <f>VLOOKUP(A2073,'^TNX'!$A$2:'^TNX'!$F$7370,5)</f>
        <v>5.5529999999999999</v>
      </c>
      <c r="L2073">
        <f t="shared" si="32"/>
        <v>5.5529999999999999</v>
      </c>
      <c r="M2073">
        <f>VLOOKUP(A2073,'US Dollar Index Futures Histori'!$A$2:'US Dollar Index Futures Histori'!$G$7374,2)</f>
        <v>100.41</v>
      </c>
      <c r="N2073">
        <v>467.76998900000001</v>
      </c>
    </row>
    <row r="2074" spans="1:14" x14ac:dyDescent="0.55000000000000004">
      <c r="A2074" s="1">
        <v>35867</v>
      </c>
      <c r="B2074">
        <v>1069.920044</v>
      </c>
      <c r="C2074">
        <v>1075.8599850000001</v>
      </c>
      <c r="D2074">
        <v>1066.5699460000001</v>
      </c>
      <c r="E2074">
        <v>1068.6099850000001</v>
      </c>
      <c r="F2074">
        <v>1068.6099850000001</v>
      </c>
      <c r="G2074">
        <v>597800000</v>
      </c>
      <c r="H2074">
        <v>18.709999</v>
      </c>
      <c r="I2074">
        <f>VLOOKUP('sp500'!A2074,'Crude Oil WTI Futures Historica'!$A$2:'Crude Oil WTI Futures Historica'!$G$7388,2)</f>
        <v>14.06</v>
      </c>
      <c r="J2074">
        <f>VLOOKUP(A2074,'WGC-GOLD_DAILY_USD'!$A$2:'WGC-GOLD_DAILY_USD'!$B$7636,2)</f>
        <v>294.55</v>
      </c>
      <c r="K2074">
        <f>VLOOKUP(A2074,'^TNX'!$A$2:'^TNX'!$F$7370,5)</f>
        <v>5.57</v>
      </c>
      <c r="L2074">
        <f t="shared" si="32"/>
        <v>5.57</v>
      </c>
      <c r="M2074">
        <f>VLOOKUP(A2074,'US Dollar Index Futures Histori'!$A$2:'US Dollar Index Futures Histori'!$G$7374,2)</f>
        <v>99.81</v>
      </c>
      <c r="N2074">
        <v>468.76998900000001</v>
      </c>
    </row>
    <row r="2075" spans="1:14" x14ac:dyDescent="0.55000000000000004">
      <c r="A2075" s="1">
        <v>35870</v>
      </c>
      <c r="B2075">
        <v>1068.6099850000001</v>
      </c>
      <c r="C2075">
        <v>1079.459961</v>
      </c>
      <c r="D2075">
        <v>1068.6099850000001</v>
      </c>
      <c r="E2075">
        <v>1079.2700199999999</v>
      </c>
      <c r="F2075">
        <v>1079.2700199999999</v>
      </c>
      <c r="G2075">
        <v>548980000</v>
      </c>
      <c r="H2075">
        <v>18.510000000000002</v>
      </c>
      <c r="I2075">
        <f>VLOOKUP('sp500'!A2075,'Crude Oil WTI Futures Historica'!$A$2:'Crude Oil WTI Futures Historica'!$G$7388,2)</f>
        <v>13.28</v>
      </c>
      <c r="J2075">
        <f>VLOOKUP(A2075,'WGC-GOLD_DAILY_USD'!$A$2:'WGC-GOLD_DAILY_USD'!$B$7636,2)</f>
        <v>294.2</v>
      </c>
      <c r="K2075">
        <f>VLOOKUP(A2075,'^TNX'!$A$2:'^TNX'!$F$7370,5)</f>
        <v>5.5279999999999996</v>
      </c>
      <c r="L2075">
        <f t="shared" si="32"/>
        <v>5.5279999999999996</v>
      </c>
      <c r="M2075">
        <f>VLOOKUP(A2075,'US Dollar Index Futures Histori'!$A$2:'US Dollar Index Futures Histori'!$G$7374,2)</f>
        <v>100.08</v>
      </c>
      <c r="N2075">
        <v>471.76001000000002</v>
      </c>
    </row>
    <row r="2076" spans="1:14" x14ac:dyDescent="0.55000000000000004">
      <c r="A2076" s="1">
        <v>35871</v>
      </c>
      <c r="B2076">
        <v>1079.2700199999999</v>
      </c>
      <c r="C2076">
        <v>1080.5200199999999</v>
      </c>
      <c r="D2076">
        <v>1073.290039</v>
      </c>
      <c r="E2076">
        <v>1080.4499510000001</v>
      </c>
      <c r="F2076">
        <v>1080.4499510000001</v>
      </c>
      <c r="G2076">
        <v>680960000</v>
      </c>
      <c r="H2076">
        <v>18.66</v>
      </c>
      <c r="I2076">
        <f>VLOOKUP('sp500'!A2076,'Crude Oil WTI Futures Historica'!$A$2:'Crude Oil WTI Futures Historica'!$G$7388,2)</f>
        <v>13.21</v>
      </c>
      <c r="J2076">
        <f>VLOOKUP(A2076,'WGC-GOLD_DAILY_USD'!$A$2:'WGC-GOLD_DAILY_USD'!$B$7636,2)</f>
        <v>293.8</v>
      </c>
      <c r="K2076">
        <f>VLOOKUP(A2076,'^TNX'!$A$2:'^TNX'!$F$7370,5)</f>
        <v>5.5490000000000004</v>
      </c>
      <c r="L2076">
        <f t="shared" si="32"/>
        <v>5.5490000000000004</v>
      </c>
      <c r="M2076">
        <f>VLOOKUP(A2076,'US Dollar Index Futures Histori'!$A$2:'US Dollar Index Futures Histori'!$G$7374,2)</f>
        <v>100.08</v>
      </c>
      <c r="N2076">
        <v>471.10998499999999</v>
      </c>
    </row>
    <row r="2077" spans="1:14" x14ac:dyDescent="0.55000000000000004">
      <c r="A2077" s="1">
        <v>35872</v>
      </c>
      <c r="B2077">
        <v>1080.4499510000001</v>
      </c>
      <c r="C2077">
        <v>1085.5200199999999</v>
      </c>
      <c r="D2077">
        <v>1077.7700199999999</v>
      </c>
      <c r="E2077">
        <v>1085.5200199999999</v>
      </c>
      <c r="F2077">
        <v>1085.5200199999999</v>
      </c>
      <c r="G2077">
        <v>632690000</v>
      </c>
      <c r="H2077">
        <v>18.290001</v>
      </c>
      <c r="I2077">
        <f>VLOOKUP('sp500'!A2077,'Crude Oil WTI Futures Historica'!$A$2:'Crude Oil WTI Futures Historica'!$G$7388,2)</f>
        <v>14.34</v>
      </c>
      <c r="J2077">
        <f>VLOOKUP(A2077,'WGC-GOLD_DAILY_USD'!$A$2:'WGC-GOLD_DAILY_USD'!$B$7636,2)</f>
        <v>290.39999999999998</v>
      </c>
      <c r="K2077">
        <f>VLOOKUP(A2077,'^TNX'!$A$2:'^TNX'!$F$7370,5)</f>
        <v>5.5609999999999999</v>
      </c>
      <c r="L2077">
        <f t="shared" si="32"/>
        <v>5.5609999999999999</v>
      </c>
      <c r="M2077">
        <f>VLOOKUP(A2077,'US Dollar Index Futures Histori'!$A$2:'US Dollar Index Futures Histori'!$G$7374,2)</f>
        <v>100.37</v>
      </c>
      <c r="N2077">
        <v>472.17999300000002</v>
      </c>
    </row>
    <row r="2078" spans="1:14" x14ac:dyDescent="0.55000000000000004">
      <c r="A2078" s="1">
        <v>35873</v>
      </c>
      <c r="B2078">
        <v>1085.5200199999999</v>
      </c>
      <c r="C2078">
        <v>1089.73999</v>
      </c>
      <c r="D2078">
        <v>1084.3000489999999</v>
      </c>
      <c r="E2078">
        <v>1089.73999</v>
      </c>
      <c r="F2078">
        <v>1089.73999</v>
      </c>
      <c r="G2078">
        <v>598240000</v>
      </c>
      <c r="H2078">
        <v>17.760000000000002</v>
      </c>
      <c r="I2078">
        <f>VLOOKUP('sp500'!A2078,'Crude Oil WTI Futures Historica'!$A$2:'Crude Oil WTI Futures Historica'!$G$7388,2)</f>
        <v>14.31</v>
      </c>
      <c r="J2078">
        <f>VLOOKUP(A2078,'WGC-GOLD_DAILY_USD'!$A$2:'WGC-GOLD_DAILY_USD'!$B$7636,2)</f>
        <v>291.5</v>
      </c>
      <c r="K2078">
        <f>VLOOKUP(A2078,'^TNX'!$A$2:'^TNX'!$F$7370,5)</f>
        <v>5.5739999999999998</v>
      </c>
      <c r="L2078">
        <f t="shared" si="32"/>
        <v>5.5739999999999998</v>
      </c>
      <c r="M2078">
        <f>VLOOKUP(A2078,'US Dollar Index Futures Histori'!$A$2:'US Dollar Index Futures Histori'!$G$7374,2)</f>
        <v>100.6</v>
      </c>
      <c r="N2078">
        <v>474.29998799999998</v>
      </c>
    </row>
    <row r="2079" spans="1:14" x14ac:dyDescent="0.55000000000000004">
      <c r="A2079" s="1">
        <v>35874</v>
      </c>
      <c r="B2079">
        <v>1089.73999</v>
      </c>
      <c r="C2079">
        <v>1101.040039</v>
      </c>
      <c r="D2079">
        <v>1089.3900149999999</v>
      </c>
      <c r="E2079">
        <v>1099.160034</v>
      </c>
      <c r="F2079">
        <v>1099.160034</v>
      </c>
      <c r="G2079">
        <v>717310000</v>
      </c>
      <c r="H2079">
        <v>18.690000999999999</v>
      </c>
      <c r="I2079">
        <f>VLOOKUP('sp500'!A2079,'Crude Oil WTI Futures Historica'!$A$2:'Crude Oil WTI Futures Historica'!$G$7388,2)</f>
        <v>14.32</v>
      </c>
      <c r="J2079">
        <f>VLOOKUP(A2079,'WGC-GOLD_DAILY_USD'!$A$2:'WGC-GOLD_DAILY_USD'!$B$7636,2)</f>
        <v>292.39999999999998</v>
      </c>
      <c r="K2079">
        <f>VLOOKUP(A2079,'^TNX'!$A$2:'^TNX'!$F$7370,5)</f>
        <v>5.5609999999999999</v>
      </c>
      <c r="L2079">
        <f t="shared" si="32"/>
        <v>5.5609999999999999</v>
      </c>
      <c r="M2079">
        <f>VLOOKUP(A2079,'US Dollar Index Futures Histori'!$A$2:'US Dollar Index Futures Histori'!$G$7374,2)</f>
        <v>100.34</v>
      </c>
      <c r="N2079">
        <v>474.25</v>
      </c>
    </row>
    <row r="2080" spans="1:14" x14ac:dyDescent="0.55000000000000004">
      <c r="A2080" s="1">
        <v>35877</v>
      </c>
      <c r="B2080">
        <v>1099.160034</v>
      </c>
      <c r="C2080">
        <v>1101.160034</v>
      </c>
      <c r="D2080">
        <v>1094.25</v>
      </c>
      <c r="E2080">
        <v>1095.5500489999999</v>
      </c>
      <c r="F2080">
        <v>1095.5500489999999</v>
      </c>
      <c r="G2080">
        <v>631350000</v>
      </c>
      <c r="H2080">
        <v>19.98</v>
      </c>
      <c r="I2080">
        <f>VLOOKUP('sp500'!A2080,'Crude Oil WTI Futures Historica'!$A$2:'Crude Oil WTI Futures Historica'!$G$7388,2)</f>
        <v>16.510000000000002</v>
      </c>
      <c r="J2080">
        <f>VLOOKUP(A2080,'WGC-GOLD_DAILY_USD'!$A$2:'WGC-GOLD_DAILY_USD'!$B$7636,2)</f>
        <v>293</v>
      </c>
      <c r="K2080">
        <f>VLOOKUP(A2080,'^TNX'!$A$2:'^TNX'!$F$7370,5)</f>
        <v>5.5609999999999999</v>
      </c>
      <c r="L2080">
        <f t="shared" si="32"/>
        <v>5.5609999999999999</v>
      </c>
      <c r="M2080">
        <f>VLOOKUP(A2080,'US Dollar Index Futures Histori'!$A$2:'US Dollar Index Futures Histori'!$G$7374,2)</f>
        <v>100.15</v>
      </c>
      <c r="N2080">
        <v>473.959991</v>
      </c>
    </row>
    <row r="2081" spans="1:14" x14ac:dyDescent="0.55000000000000004">
      <c r="A2081" s="1">
        <v>35878</v>
      </c>
      <c r="B2081">
        <v>1095.5500489999999</v>
      </c>
      <c r="C2081">
        <v>1106.75</v>
      </c>
      <c r="D2081">
        <v>1095.5500489999999</v>
      </c>
      <c r="E2081">
        <v>1105.650024</v>
      </c>
      <c r="F2081">
        <v>1105.650024</v>
      </c>
      <c r="G2081">
        <v>605720000</v>
      </c>
      <c r="H2081">
        <v>20.51</v>
      </c>
      <c r="I2081">
        <f>VLOOKUP('sp500'!A2081,'Crude Oil WTI Futures Historica'!$A$2:'Crude Oil WTI Futures Historica'!$G$7388,2)</f>
        <v>15.92</v>
      </c>
      <c r="J2081">
        <f>VLOOKUP(A2081,'WGC-GOLD_DAILY_USD'!$A$2:'WGC-GOLD_DAILY_USD'!$B$7636,2)</f>
        <v>300.3</v>
      </c>
      <c r="K2081">
        <f>VLOOKUP(A2081,'^TNX'!$A$2:'^TNX'!$F$7370,5)</f>
        <v>5.5609999999999999</v>
      </c>
      <c r="L2081">
        <f t="shared" si="32"/>
        <v>5.5609999999999999</v>
      </c>
      <c r="M2081">
        <f>VLOOKUP(A2081,'US Dollar Index Futures Histori'!$A$2:'US Dollar Index Futures Histori'!$G$7374,2)</f>
        <v>100.22</v>
      </c>
      <c r="N2081">
        <v>476.26001000000002</v>
      </c>
    </row>
    <row r="2082" spans="1:14" x14ac:dyDescent="0.55000000000000004">
      <c r="A2082" s="1">
        <v>35879</v>
      </c>
      <c r="B2082">
        <v>1105.650024</v>
      </c>
      <c r="C2082">
        <v>1113.0699460000001</v>
      </c>
      <c r="D2082">
        <v>1092.839966</v>
      </c>
      <c r="E2082">
        <v>1101.9300539999999</v>
      </c>
      <c r="F2082">
        <v>1101.9300539999999</v>
      </c>
      <c r="G2082">
        <v>676550000</v>
      </c>
      <c r="H2082">
        <v>22.540001</v>
      </c>
      <c r="I2082">
        <f>VLOOKUP('sp500'!A2082,'Crude Oil WTI Futures Historica'!$A$2:'Crude Oil WTI Futures Historica'!$G$7388,2)</f>
        <v>16.48</v>
      </c>
      <c r="J2082">
        <f>VLOOKUP(A2082,'WGC-GOLD_DAILY_USD'!$A$2:'WGC-GOLD_DAILY_USD'!$B$7636,2)</f>
        <v>299.25</v>
      </c>
      <c r="K2082">
        <f>VLOOKUP(A2082,'^TNX'!$A$2:'^TNX'!$F$7370,5)</f>
        <v>5.6239999999999997</v>
      </c>
      <c r="L2082">
        <f t="shared" si="32"/>
        <v>5.6239999999999997</v>
      </c>
      <c r="M2082">
        <f>VLOOKUP(A2082,'US Dollar Index Futures Histori'!$A$2:'US Dollar Index Futures Histori'!$G$7374,2)</f>
        <v>99.95</v>
      </c>
      <c r="N2082">
        <v>477.14001500000001</v>
      </c>
    </row>
    <row r="2083" spans="1:14" x14ac:dyDescent="0.55000000000000004">
      <c r="A2083" s="1">
        <v>35880</v>
      </c>
      <c r="B2083">
        <v>1101.9300539999999</v>
      </c>
      <c r="C2083">
        <v>1106.280029</v>
      </c>
      <c r="D2083">
        <v>1097</v>
      </c>
      <c r="E2083">
        <v>1100.8000489999999</v>
      </c>
      <c r="F2083">
        <v>1100.8000489999999</v>
      </c>
      <c r="G2083">
        <v>606770000</v>
      </c>
      <c r="H2083">
        <v>22.809999000000001</v>
      </c>
      <c r="I2083">
        <f>VLOOKUP('sp500'!A2083,'Crude Oil WTI Futures Historica'!$A$2:'Crude Oil WTI Futures Historica'!$G$7388,2)</f>
        <v>16.829999999999998</v>
      </c>
      <c r="J2083">
        <f>VLOOKUP(A2083,'WGC-GOLD_DAILY_USD'!$A$2:'WGC-GOLD_DAILY_USD'!$B$7636,2)</f>
        <v>299.60000000000002</v>
      </c>
      <c r="K2083">
        <f>VLOOKUP(A2083,'^TNX'!$A$2:'^TNX'!$F$7370,5)</f>
        <v>5.6580000000000004</v>
      </c>
      <c r="L2083">
        <f t="shared" si="32"/>
        <v>5.6580000000000004</v>
      </c>
      <c r="M2083">
        <f>VLOOKUP(A2083,'US Dollar Index Futures Histori'!$A$2:'US Dollar Index Futures Histori'!$G$7374,2)</f>
        <v>99.54</v>
      </c>
      <c r="N2083">
        <v>477.80999800000001</v>
      </c>
    </row>
    <row r="2084" spans="1:14" x14ac:dyDescent="0.55000000000000004">
      <c r="A2084" s="1">
        <v>35881</v>
      </c>
      <c r="B2084">
        <v>1100.8000489999999</v>
      </c>
      <c r="C2084">
        <v>1107.1800539999999</v>
      </c>
      <c r="D2084">
        <v>1091.1400149999999</v>
      </c>
      <c r="E2084">
        <v>1095.4399410000001</v>
      </c>
      <c r="F2084">
        <v>1095.4399410000001</v>
      </c>
      <c r="G2084">
        <v>582190000</v>
      </c>
      <c r="H2084">
        <v>23.469999000000001</v>
      </c>
      <c r="I2084">
        <f>VLOOKUP('sp500'!A2084,'Crude Oil WTI Futures Historica'!$A$2:'Crude Oil WTI Futures Historica'!$G$7388,2)</f>
        <v>16.760000000000002</v>
      </c>
      <c r="J2084">
        <f>VLOOKUP(A2084,'WGC-GOLD_DAILY_USD'!$A$2:'WGC-GOLD_DAILY_USD'!$B$7636,2)</f>
        <v>301.95</v>
      </c>
      <c r="K2084">
        <f>VLOOKUP(A2084,'^TNX'!$A$2:'^TNX'!$F$7370,5)</f>
        <v>5.67</v>
      </c>
      <c r="L2084">
        <f t="shared" si="32"/>
        <v>5.67</v>
      </c>
      <c r="M2084">
        <f>VLOOKUP(A2084,'US Dollar Index Futures Histori'!$A$2:'US Dollar Index Futures Histori'!$G$7374,2)</f>
        <v>100.14</v>
      </c>
      <c r="N2084">
        <v>477.14999399999999</v>
      </c>
    </row>
    <row r="2085" spans="1:14" x14ac:dyDescent="0.55000000000000004">
      <c r="A2085" s="1">
        <v>35884</v>
      </c>
      <c r="B2085">
        <v>1095.4399410000001</v>
      </c>
      <c r="C2085">
        <v>1099.099976</v>
      </c>
      <c r="D2085">
        <v>1090.0200199999999</v>
      </c>
      <c r="E2085">
        <v>1093.599976</v>
      </c>
      <c r="F2085">
        <v>1093.599976</v>
      </c>
      <c r="G2085">
        <v>497400000</v>
      </c>
      <c r="H2085">
        <v>24.66</v>
      </c>
      <c r="I2085">
        <f>VLOOKUP('sp500'!A2085,'Crude Oil WTI Futures Historica'!$A$2:'Crude Oil WTI Futures Historica'!$G$7388,2)</f>
        <v>16.21</v>
      </c>
      <c r="J2085">
        <f>VLOOKUP(A2085,'WGC-GOLD_DAILY_USD'!$A$2:'WGC-GOLD_DAILY_USD'!$B$7636,2)</f>
        <v>301.85000000000002</v>
      </c>
      <c r="K2085">
        <f>VLOOKUP(A2085,'^TNX'!$A$2:'^TNX'!$F$7370,5)</f>
        <v>5.7039999999999997</v>
      </c>
      <c r="L2085">
        <f t="shared" si="32"/>
        <v>5.7039999999999997</v>
      </c>
      <c r="M2085">
        <f>VLOOKUP(A2085,'US Dollar Index Futures Histori'!$A$2:'US Dollar Index Futures Histori'!$G$7374,2)</f>
        <v>101.17</v>
      </c>
      <c r="N2085">
        <v>476.22000100000002</v>
      </c>
    </row>
    <row r="2086" spans="1:14" x14ac:dyDescent="0.55000000000000004">
      <c r="A2086" s="1">
        <v>35885</v>
      </c>
      <c r="B2086">
        <v>1093.5500489999999</v>
      </c>
      <c r="C2086">
        <v>1110.130005</v>
      </c>
      <c r="D2086">
        <v>1093.5500489999999</v>
      </c>
      <c r="E2086">
        <v>1101.75</v>
      </c>
      <c r="F2086">
        <v>1101.75</v>
      </c>
      <c r="G2086">
        <v>674930000</v>
      </c>
      <c r="H2086">
        <v>24.219999000000001</v>
      </c>
      <c r="I2086">
        <f>VLOOKUP('sp500'!A2086,'Crude Oil WTI Futures Historica'!$A$2:'Crude Oil WTI Futures Historica'!$G$7388,2)</f>
        <v>15.61</v>
      </c>
      <c r="J2086">
        <f>VLOOKUP(A2086,'WGC-GOLD_DAILY_USD'!$A$2:'WGC-GOLD_DAILY_USD'!$B$7636,2)</f>
        <v>301</v>
      </c>
      <c r="K2086">
        <f>VLOOKUP(A2086,'^TNX'!$A$2:'^TNX'!$F$7370,5)</f>
        <v>5.6619999999999999</v>
      </c>
      <c r="L2086">
        <f t="shared" si="32"/>
        <v>5.6619999999999999</v>
      </c>
      <c r="M2086">
        <f>VLOOKUP(A2086,'US Dollar Index Futures Histori'!$A$2:'US Dollar Index Futures Histori'!$G$7374,2)</f>
        <v>101.37</v>
      </c>
      <c r="N2086">
        <v>480.67999300000002</v>
      </c>
    </row>
    <row r="2087" spans="1:14" x14ac:dyDescent="0.55000000000000004">
      <c r="A2087" s="1">
        <v>35886</v>
      </c>
      <c r="B2087">
        <v>1101.75</v>
      </c>
      <c r="C2087">
        <v>1109.1899410000001</v>
      </c>
      <c r="D2087">
        <v>1095.290039</v>
      </c>
      <c r="E2087">
        <v>1108.150024</v>
      </c>
      <c r="F2087">
        <v>1108.150024</v>
      </c>
      <c r="G2087">
        <v>677310000</v>
      </c>
      <c r="H2087">
        <v>23.370000999999998</v>
      </c>
      <c r="I2087">
        <f>VLOOKUP('sp500'!A2087,'Crude Oil WTI Futures Historica'!$A$2:'Crude Oil WTI Futures Historica'!$G$7388,2)</f>
        <v>15.54</v>
      </c>
      <c r="J2087">
        <f>VLOOKUP(A2087,'WGC-GOLD_DAILY_USD'!$A$2:'WGC-GOLD_DAILY_USD'!$B$7636,2)</f>
        <v>301</v>
      </c>
      <c r="K2087">
        <f>VLOOKUP(A2087,'^TNX'!$A$2:'^TNX'!$F$7370,5)</f>
        <v>5.6029999999999998</v>
      </c>
      <c r="L2087">
        <f t="shared" si="32"/>
        <v>5.6029999999999998</v>
      </c>
      <c r="M2087">
        <f>VLOOKUP(A2087,'US Dollar Index Futures Histori'!$A$2:'US Dollar Index Futures Histori'!$G$7374,2)</f>
        <v>101.57</v>
      </c>
      <c r="N2087">
        <v>484.92999300000002</v>
      </c>
    </row>
    <row r="2088" spans="1:14" x14ac:dyDescent="0.55000000000000004">
      <c r="A2088" s="1">
        <v>35887</v>
      </c>
      <c r="B2088">
        <v>1108.150024</v>
      </c>
      <c r="C2088">
        <v>1121.01001</v>
      </c>
      <c r="D2088">
        <v>1107.8900149999999</v>
      </c>
      <c r="E2088">
        <v>1120.01001</v>
      </c>
      <c r="F2088">
        <v>1120.01001</v>
      </c>
      <c r="G2088">
        <v>674340000</v>
      </c>
      <c r="H2088">
        <v>21.98</v>
      </c>
      <c r="I2088">
        <f>VLOOKUP('sp500'!A2088,'Crude Oil WTI Futures Historica'!$A$2:'Crude Oil WTI Futures Historica'!$G$7388,2)</f>
        <v>15.74</v>
      </c>
      <c r="J2088">
        <f>VLOOKUP(A2088,'WGC-GOLD_DAILY_USD'!$A$2:'WGC-GOLD_DAILY_USD'!$B$7636,2)</f>
        <v>300.3</v>
      </c>
      <c r="K2088">
        <f>VLOOKUP(A2088,'^TNX'!$A$2:'^TNX'!$F$7370,5)</f>
        <v>5.5449999999999999</v>
      </c>
      <c r="L2088">
        <f t="shared" si="32"/>
        <v>5.5449999999999999</v>
      </c>
      <c r="M2088">
        <f>VLOOKUP(A2088,'US Dollar Index Futures Histori'!$A$2:'US Dollar Index Futures Histori'!$G$7374,2)</f>
        <v>101.69</v>
      </c>
      <c r="N2088">
        <v>486.42999300000002</v>
      </c>
    </row>
    <row r="2089" spans="1:14" x14ac:dyDescent="0.55000000000000004">
      <c r="A2089" s="1">
        <v>35888</v>
      </c>
      <c r="B2089">
        <v>1120.01001</v>
      </c>
      <c r="C2089">
        <v>1126.3599850000001</v>
      </c>
      <c r="D2089">
        <v>1118.119995</v>
      </c>
      <c r="E2089">
        <v>1122.6999510000001</v>
      </c>
      <c r="F2089">
        <v>1122.6999510000001</v>
      </c>
      <c r="G2089">
        <v>653880000</v>
      </c>
      <c r="H2089">
        <v>21.82</v>
      </c>
      <c r="I2089">
        <f>VLOOKUP('sp500'!A2089,'Crude Oil WTI Futures Historica'!$A$2:'Crude Oil WTI Futures Historica'!$G$7388,2)</f>
        <v>15.99</v>
      </c>
      <c r="J2089">
        <f>VLOOKUP(A2089,'WGC-GOLD_DAILY_USD'!$A$2:'WGC-GOLD_DAILY_USD'!$B$7636,2)</f>
        <v>306</v>
      </c>
      <c r="K2089">
        <f>VLOOKUP(A2089,'^TNX'!$A$2:'^TNX'!$F$7370,5)</f>
        <v>5.4530000000000003</v>
      </c>
      <c r="L2089">
        <f t="shared" si="32"/>
        <v>5.4530000000000003</v>
      </c>
      <c r="M2089">
        <f>VLOOKUP(A2089,'US Dollar Index Futures Histori'!$A$2:'US Dollar Index Futures Histori'!$G$7374,2)</f>
        <v>101.66</v>
      </c>
      <c r="N2089">
        <v>485.790009</v>
      </c>
    </row>
    <row r="2090" spans="1:14" x14ac:dyDescent="0.55000000000000004">
      <c r="A2090" s="1">
        <v>35891</v>
      </c>
      <c r="B2090">
        <v>1122.6999510000001</v>
      </c>
      <c r="C2090">
        <v>1131.98999</v>
      </c>
      <c r="D2090">
        <v>1121.369995</v>
      </c>
      <c r="E2090">
        <v>1121.380005</v>
      </c>
      <c r="F2090">
        <v>1121.380005</v>
      </c>
      <c r="G2090">
        <v>625810000</v>
      </c>
      <c r="H2090">
        <v>22.469999000000001</v>
      </c>
      <c r="I2090">
        <f>VLOOKUP('sp500'!A2090,'Crude Oil WTI Futures Historica'!$A$2:'Crude Oil WTI Futures Historica'!$G$7388,2)</f>
        <v>15.45</v>
      </c>
      <c r="J2090">
        <f>VLOOKUP(A2090,'WGC-GOLD_DAILY_USD'!$A$2:'WGC-GOLD_DAILY_USD'!$B$7636,2)</f>
        <v>310.60000000000002</v>
      </c>
      <c r="K2090">
        <f>VLOOKUP(A2090,'^TNX'!$A$2:'^TNX'!$F$7370,5)</f>
        <v>5.4950000000000001</v>
      </c>
      <c r="L2090">
        <f t="shared" si="32"/>
        <v>5.4950000000000001</v>
      </c>
      <c r="M2090">
        <f>VLOOKUP(A2090,'US Dollar Index Futures Histori'!$A$2:'US Dollar Index Futures Histori'!$G$7374,2)</f>
        <v>101.35</v>
      </c>
      <c r="N2090">
        <v>481.88000499999998</v>
      </c>
    </row>
    <row r="2091" spans="1:14" x14ac:dyDescent="0.55000000000000004">
      <c r="A2091" s="1">
        <v>35892</v>
      </c>
      <c r="B2091">
        <v>1121.380005</v>
      </c>
      <c r="C2091">
        <v>1121.380005</v>
      </c>
      <c r="D2091">
        <v>1102.4399410000001</v>
      </c>
      <c r="E2091">
        <v>1109.5500489999999</v>
      </c>
      <c r="F2091">
        <v>1109.5500489999999</v>
      </c>
      <c r="G2091">
        <v>670760000</v>
      </c>
      <c r="H2091">
        <v>23.66</v>
      </c>
      <c r="I2091">
        <f>VLOOKUP('sp500'!A2091,'Crude Oil WTI Futures Historica'!$A$2:'Crude Oil WTI Futures Historica'!$G$7388,2)</f>
        <v>15.22</v>
      </c>
      <c r="J2091">
        <f>VLOOKUP(A2091,'WGC-GOLD_DAILY_USD'!$A$2:'WGC-GOLD_DAILY_USD'!$B$7636,2)</f>
        <v>309.2</v>
      </c>
      <c r="K2091">
        <f>VLOOKUP(A2091,'^TNX'!$A$2:'^TNX'!$F$7370,5)</f>
        <v>5.516</v>
      </c>
      <c r="L2091">
        <f t="shared" si="32"/>
        <v>5.516</v>
      </c>
      <c r="M2091">
        <f>VLOOKUP(A2091,'US Dollar Index Futures Histori'!$A$2:'US Dollar Index Futures Histori'!$G$7374,2)</f>
        <v>101.04</v>
      </c>
      <c r="N2091">
        <v>475.14999399999999</v>
      </c>
    </row>
    <row r="2092" spans="1:14" x14ac:dyDescent="0.55000000000000004">
      <c r="A2092" s="1">
        <v>35893</v>
      </c>
      <c r="B2092">
        <v>1109.5500489999999</v>
      </c>
      <c r="C2092">
        <v>1111.599976</v>
      </c>
      <c r="D2092">
        <v>1098.209961</v>
      </c>
      <c r="E2092">
        <v>1101.650024</v>
      </c>
      <c r="F2092">
        <v>1101.650024</v>
      </c>
      <c r="G2092">
        <v>616330000</v>
      </c>
      <c r="H2092">
        <v>23.17</v>
      </c>
      <c r="I2092">
        <f>VLOOKUP('sp500'!A2092,'Crude Oil WTI Futures Historica'!$A$2:'Crude Oil WTI Futures Historica'!$G$7388,2)</f>
        <v>15.55</v>
      </c>
      <c r="J2092">
        <f>VLOOKUP(A2092,'WGC-GOLD_DAILY_USD'!$A$2:'WGC-GOLD_DAILY_USD'!$B$7636,2)</f>
        <v>308.8</v>
      </c>
      <c r="K2092">
        <f>VLOOKUP(A2092,'^TNX'!$A$2:'^TNX'!$F$7370,5)</f>
        <v>5.57</v>
      </c>
      <c r="L2092">
        <f t="shared" si="32"/>
        <v>5.57</v>
      </c>
      <c r="M2092">
        <f>VLOOKUP(A2092,'US Dollar Index Futures Histori'!$A$2:'US Dollar Index Futures Histori'!$G$7374,2)</f>
        <v>99.86</v>
      </c>
      <c r="N2092">
        <v>475.32998700000002</v>
      </c>
    </row>
    <row r="2093" spans="1:14" x14ac:dyDescent="0.55000000000000004">
      <c r="A2093" s="1">
        <v>35894</v>
      </c>
      <c r="B2093">
        <v>1101.650024</v>
      </c>
      <c r="C2093">
        <v>1111.4499510000001</v>
      </c>
      <c r="D2093">
        <v>1101.650024</v>
      </c>
      <c r="E2093">
        <v>1110.670044</v>
      </c>
      <c r="F2093">
        <v>1110.670044</v>
      </c>
      <c r="G2093">
        <v>548940000</v>
      </c>
      <c r="H2093">
        <v>21.51</v>
      </c>
      <c r="I2093">
        <f>VLOOKUP('sp500'!A2093,'Crude Oil WTI Futures Historica'!$A$2:'Crude Oil WTI Futures Historica'!$G$7388,2)</f>
        <v>15.56</v>
      </c>
      <c r="J2093">
        <f>VLOOKUP(A2093,'WGC-GOLD_DAILY_USD'!$A$2:'WGC-GOLD_DAILY_USD'!$B$7636,2)</f>
        <v>307.64999999999998</v>
      </c>
      <c r="K2093">
        <f>VLOOKUP(A2093,'^TNX'!$A$2:'^TNX'!$F$7370,5)</f>
        <v>5.5739999999999998</v>
      </c>
      <c r="L2093">
        <f t="shared" si="32"/>
        <v>5.5739999999999998</v>
      </c>
      <c r="M2093">
        <f>VLOOKUP(A2093,'US Dollar Index Futures Histori'!$A$2:'US Dollar Index Futures Histori'!$G$7374,2)</f>
        <v>100.22</v>
      </c>
      <c r="N2093">
        <v>480.040009</v>
      </c>
    </row>
    <row r="2094" spans="1:14" x14ac:dyDescent="0.55000000000000004">
      <c r="A2094" s="1">
        <v>35898</v>
      </c>
      <c r="B2094">
        <v>1110.670044</v>
      </c>
      <c r="C2094">
        <v>1110.75</v>
      </c>
      <c r="D2094">
        <v>1100.599976</v>
      </c>
      <c r="E2094">
        <v>1109.6899410000001</v>
      </c>
      <c r="F2094">
        <v>1109.6899410000001</v>
      </c>
      <c r="G2094">
        <v>564480000</v>
      </c>
      <c r="H2094">
        <v>22.77</v>
      </c>
      <c r="I2094">
        <f>VLOOKUP('sp500'!A2094,'Crude Oil WTI Futures Historica'!$A$2:'Crude Oil WTI Futures Historica'!$G$7388,2)</f>
        <v>15.32</v>
      </c>
      <c r="J2094">
        <f>VLOOKUP(A2094,'WGC-GOLD_DAILY_USD'!$A$2:'WGC-GOLD_DAILY_USD'!$B$7636,2)</f>
        <v>307.64999999999998</v>
      </c>
      <c r="K2094">
        <f>VLOOKUP(A2094,'^TNX'!$A$2:'^TNX'!$F$7370,5)</f>
        <v>5.649</v>
      </c>
      <c r="L2094">
        <f t="shared" si="32"/>
        <v>5.649</v>
      </c>
      <c r="M2094">
        <f>VLOOKUP(A2094,'US Dollar Index Futures Histori'!$A$2:'US Dollar Index Futures Histori'!$G$7374,2)</f>
        <v>100.25</v>
      </c>
      <c r="N2094">
        <v>479.55999800000001</v>
      </c>
    </row>
    <row r="2095" spans="1:14" x14ac:dyDescent="0.55000000000000004">
      <c r="A2095" s="1">
        <v>35899</v>
      </c>
      <c r="B2095">
        <v>1109.6899410000001</v>
      </c>
      <c r="C2095">
        <v>1115.9499510000001</v>
      </c>
      <c r="D2095">
        <v>1109.4799800000001</v>
      </c>
      <c r="E2095">
        <v>1115.75</v>
      </c>
      <c r="F2095">
        <v>1115.75</v>
      </c>
      <c r="G2095">
        <v>613730000</v>
      </c>
      <c r="H2095">
        <v>21.610001</v>
      </c>
      <c r="I2095">
        <f>VLOOKUP('sp500'!A2095,'Crude Oil WTI Futures Historica'!$A$2:'Crude Oil WTI Futures Historica'!$G$7388,2)</f>
        <v>15.12</v>
      </c>
      <c r="J2095">
        <f>VLOOKUP(A2095,'WGC-GOLD_DAILY_USD'!$A$2:'WGC-GOLD_DAILY_USD'!$B$7636,2)</f>
        <v>309.5</v>
      </c>
      <c r="K2095">
        <f>VLOOKUP(A2095,'^TNX'!$A$2:'^TNX'!$F$7370,5)</f>
        <v>5.6159999999999997</v>
      </c>
      <c r="L2095">
        <f t="shared" si="32"/>
        <v>5.6159999999999997</v>
      </c>
      <c r="M2095">
        <f>VLOOKUP(A2095,'US Dollar Index Futures Histori'!$A$2:'US Dollar Index Futures Histori'!$G$7374,2)</f>
        <v>99.3</v>
      </c>
      <c r="N2095">
        <v>484.85000600000001</v>
      </c>
    </row>
    <row r="2096" spans="1:14" x14ac:dyDescent="0.55000000000000004">
      <c r="A2096" s="1">
        <v>35900</v>
      </c>
      <c r="B2096">
        <v>1115.75</v>
      </c>
      <c r="C2096">
        <v>1119.900024</v>
      </c>
      <c r="D2096">
        <v>1112.23999</v>
      </c>
      <c r="E2096">
        <v>1119.3199460000001</v>
      </c>
      <c r="F2096">
        <v>1119.3199460000001</v>
      </c>
      <c r="G2096">
        <v>685020000</v>
      </c>
      <c r="H2096">
        <v>20.889999</v>
      </c>
      <c r="I2096">
        <f>VLOOKUP('sp500'!A2096,'Crude Oil WTI Futures Historica'!$A$2:'Crude Oil WTI Futures Historica'!$G$7388,2)</f>
        <v>15.46</v>
      </c>
      <c r="J2096">
        <f>VLOOKUP(A2096,'WGC-GOLD_DAILY_USD'!$A$2:'WGC-GOLD_DAILY_USD'!$B$7636,2)</f>
        <v>307.2</v>
      </c>
      <c r="K2096">
        <f>VLOOKUP(A2096,'^TNX'!$A$2:'^TNX'!$F$7370,5)</f>
        <v>5.5949999999999998</v>
      </c>
      <c r="L2096">
        <f t="shared" si="32"/>
        <v>5.5949999999999998</v>
      </c>
      <c r="M2096">
        <f>VLOOKUP(A2096,'US Dollar Index Futures Histori'!$A$2:'US Dollar Index Futures Histori'!$G$7374,2)</f>
        <v>99.46</v>
      </c>
      <c r="N2096">
        <v>487.11999500000002</v>
      </c>
    </row>
    <row r="2097" spans="1:14" x14ac:dyDescent="0.55000000000000004">
      <c r="A2097" s="1">
        <v>35901</v>
      </c>
      <c r="B2097">
        <v>1119.3199460000001</v>
      </c>
      <c r="C2097">
        <v>1119.3199460000001</v>
      </c>
      <c r="D2097">
        <v>1105.2700199999999</v>
      </c>
      <c r="E2097">
        <v>1108.170044</v>
      </c>
      <c r="F2097">
        <v>1108.170044</v>
      </c>
      <c r="G2097">
        <v>699570000</v>
      </c>
      <c r="H2097">
        <v>22.059999000000001</v>
      </c>
      <c r="I2097">
        <f>VLOOKUP('sp500'!A2097,'Crude Oil WTI Futures Historica'!$A$2:'Crude Oil WTI Futures Historica'!$G$7388,2)</f>
        <v>15.9</v>
      </c>
      <c r="J2097">
        <f>VLOOKUP(A2097,'WGC-GOLD_DAILY_USD'!$A$2:'WGC-GOLD_DAILY_USD'!$B$7636,2)</f>
        <v>306.3</v>
      </c>
      <c r="K2097">
        <f>VLOOKUP(A2097,'^TNX'!$A$2:'^TNX'!$F$7370,5)</f>
        <v>5.5739999999999998</v>
      </c>
      <c r="L2097">
        <f t="shared" si="32"/>
        <v>5.5739999999999998</v>
      </c>
      <c r="M2097">
        <f>VLOOKUP(A2097,'US Dollar Index Futures Histori'!$A$2:'US Dollar Index Futures Histori'!$G$7374,2)</f>
        <v>99.62</v>
      </c>
      <c r="N2097">
        <v>484.41000400000001</v>
      </c>
    </row>
    <row r="2098" spans="1:14" x14ac:dyDescent="0.55000000000000004">
      <c r="A2098" s="1">
        <v>35902</v>
      </c>
      <c r="B2098">
        <v>1108.170044</v>
      </c>
      <c r="C2098">
        <v>1122.719971</v>
      </c>
      <c r="D2098">
        <v>1104.9499510000001</v>
      </c>
      <c r="E2098">
        <v>1122.719971</v>
      </c>
      <c r="F2098">
        <v>1122.719971</v>
      </c>
      <c r="G2098">
        <v>672290000</v>
      </c>
      <c r="H2098">
        <v>20.76</v>
      </c>
      <c r="I2098">
        <f>VLOOKUP('sp500'!A2098,'Crude Oil WTI Futures Historica'!$A$2:'Crude Oil WTI Futures Historica'!$G$7388,2)</f>
        <v>15.46</v>
      </c>
      <c r="J2098">
        <f>VLOOKUP(A2098,'WGC-GOLD_DAILY_USD'!$A$2:'WGC-GOLD_DAILY_USD'!$B$7636,2)</f>
        <v>308.45</v>
      </c>
      <c r="K2098">
        <f>VLOOKUP(A2098,'^TNX'!$A$2:'^TNX'!$F$7370,5)</f>
        <v>5.5780000000000003</v>
      </c>
      <c r="L2098">
        <f t="shared" si="32"/>
        <v>5.5780000000000003</v>
      </c>
      <c r="M2098">
        <f>VLOOKUP(A2098,'US Dollar Index Futures Histori'!$A$2:'US Dollar Index Futures Histori'!$G$7374,2)</f>
        <v>99.73</v>
      </c>
      <c r="N2098">
        <v>487.01001000000002</v>
      </c>
    </row>
    <row r="2099" spans="1:14" x14ac:dyDescent="0.55000000000000004">
      <c r="A2099" s="1">
        <v>35905</v>
      </c>
      <c r="B2099">
        <v>1122.719971</v>
      </c>
      <c r="C2099">
        <v>1124.880005</v>
      </c>
      <c r="D2099">
        <v>1118.4300539999999</v>
      </c>
      <c r="E2099">
        <v>1123.650024</v>
      </c>
      <c r="F2099">
        <v>1123.650024</v>
      </c>
      <c r="G2099">
        <v>595190000</v>
      </c>
      <c r="H2099">
        <v>20.389999</v>
      </c>
      <c r="I2099">
        <f>VLOOKUP('sp500'!A2099,'Crude Oil WTI Futures Historica'!$A$2:'Crude Oil WTI Futures Historica'!$G$7388,2)</f>
        <v>15.41</v>
      </c>
      <c r="J2099">
        <f>VLOOKUP(A2099,'WGC-GOLD_DAILY_USD'!$A$2:'WGC-GOLD_DAILY_USD'!$B$7636,2)</f>
        <v>307.45</v>
      </c>
      <c r="K2099">
        <f>VLOOKUP(A2099,'^TNX'!$A$2:'^TNX'!$F$7370,5)</f>
        <v>5.6289999999999996</v>
      </c>
      <c r="L2099">
        <f t="shared" si="32"/>
        <v>5.6289999999999996</v>
      </c>
      <c r="M2099">
        <f>VLOOKUP(A2099,'US Dollar Index Futures Histori'!$A$2:'US Dollar Index Futures Histori'!$G$7374,2)</f>
        <v>99.57</v>
      </c>
      <c r="N2099">
        <v>488.80999800000001</v>
      </c>
    </row>
    <row r="2100" spans="1:14" x14ac:dyDescent="0.55000000000000004">
      <c r="A2100" s="1">
        <v>35906</v>
      </c>
      <c r="B2100">
        <v>1123.650024</v>
      </c>
      <c r="C2100">
        <v>1129.650024</v>
      </c>
      <c r="D2100">
        <v>1119.540039</v>
      </c>
      <c r="E2100">
        <v>1126.670044</v>
      </c>
      <c r="F2100">
        <v>1126.670044</v>
      </c>
      <c r="G2100">
        <v>675640000</v>
      </c>
      <c r="H2100">
        <v>19.91</v>
      </c>
      <c r="I2100">
        <f>VLOOKUP('sp500'!A2100,'Crude Oil WTI Futures Historica'!$A$2:'Crude Oil WTI Futures Historica'!$G$7388,2)</f>
        <v>15.45</v>
      </c>
      <c r="J2100">
        <f>VLOOKUP(A2100,'WGC-GOLD_DAILY_USD'!$A$2:'WGC-GOLD_DAILY_USD'!$B$7636,2)</f>
        <v>307.5</v>
      </c>
      <c r="K2100">
        <f>VLOOKUP(A2100,'^TNX'!$A$2:'^TNX'!$F$7370,5)</f>
        <v>5.6669999999999998</v>
      </c>
      <c r="L2100">
        <f t="shared" si="32"/>
        <v>5.6669999999999998</v>
      </c>
      <c r="M2100">
        <f>VLOOKUP(A2100,'US Dollar Index Futures Histori'!$A$2:'US Dollar Index Futures Histori'!$G$7374,2)</f>
        <v>99.06</v>
      </c>
      <c r="N2100">
        <v>491.41000400000001</v>
      </c>
    </row>
    <row r="2101" spans="1:14" x14ac:dyDescent="0.55000000000000004">
      <c r="A2101" s="1">
        <v>35907</v>
      </c>
      <c r="B2101">
        <v>1126.670044</v>
      </c>
      <c r="C2101">
        <v>1132.9799800000001</v>
      </c>
      <c r="D2101">
        <v>1126.290039</v>
      </c>
      <c r="E2101">
        <v>1130.540039</v>
      </c>
      <c r="F2101">
        <v>1130.540039</v>
      </c>
      <c r="G2101">
        <v>696740000</v>
      </c>
      <c r="H2101">
        <v>19.440000999999999</v>
      </c>
      <c r="I2101">
        <f>VLOOKUP('sp500'!A2101,'Crude Oil WTI Futures Historica'!$A$2:'Crude Oil WTI Futures Historica'!$G$7388,2)</f>
        <v>15.54</v>
      </c>
      <c r="J2101">
        <f>VLOOKUP(A2101,'WGC-GOLD_DAILY_USD'!$A$2:'WGC-GOLD_DAILY_USD'!$B$7636,2)</f>
        <v>312.8</v>
      </c>
      <c r="K2101">
        <f>VLOOKUP(A2101,'^TNX'!$A$2:'^TNX'!$F$7370,5)</f>
        <v>5.6710000000000003</v>
      </c>
      <c r="L2101">
        <f t="shared" si="32"/>
        <v>5.6710000000000003</v>
      </c>
      <c r="M2101">
        <f>VLOOKUP(A2101,'US Dollar Index Futures Histori'!$A$2:'US Dollar Index Futures Histori'!$G$7374,2)</f>
        <v>99.17</v>
      </c>
      <c r="N2101">
        <v>491.14001500000001</v>
      </c>
    </row>
    <row r="2102" spans="1:14" x14ac:dyDescent="0.55000000000000004">
      <c r="A2102" s="1">
        <v>35908</v>
      </c>
      <c r="B2102">
        <v>1130.540039</v>
      </c>
      <c r="C2102">
        <v>1130.540039</v>
      </c>
      <c r="D2102">
        <v>1117.48999</v>
      </c>
      <c r="E2102">
        <v>1119.579956</v>
      </c>
      <c r="F2102">
        <v>1119.579956</v>
      </c>
      <c r="G2102">
        <v>653190000</v>
      </c>
      <c r="H2102">
        <v>20.6</v>
      </c>
      <c r="I2102">
        <f>VLOOKUP('sp500'!A2102,'Crude Oil WTI Futures Historica'!$A$2:'Crude Oil WTI Futures Historica'!$G$7388,2)</f>
        <v>15.19</v>
      </c>
      <c r="J2102">
        <f>VLOOKUP(A2102,'WGC-GOLD_DAILY_USD'!$A$2:'WGC-GOLD_DAILY_USD'!$B$7636,2)</f>
        <v>312.75</v>
      </c>
      <c r="K2102">
        <f>VLOOKUP(A2102,'^TNX'!$A$2:'^TNX'!$F$7370,5)</f>
        <v>5.6749999999999998</v>
      </c>
      <c r="L2102">
        <f t="shared" si="32"/>
        <v>5.6749999999999998</v>
      </c>
      <c r="M2102">
        <f>VLOOKUP(A2102,'US Dollar Index Futures Histori'!$A$2:'US Dollar Index Futures Histori'!$G$7374,2)</f>
        <v>99.42</v>
      </c>
      <c r="N2102">
        <v>484.95001200000002</v>
      </c>
    </row>
    <row r="2103" spans="1:14" x14ac:dyDescent="0.55000000000000004">
      <c r="A2103" s="1">
        <v>35909</v>
      </c>
      <c r="B2103">
        <v>1119.579956</v>
      </c>
      <c r="C2103">
        <v>1122.8100589999999</v>
      </c>
      <c r="D2103">
        <v>1104.7700199999999</v>
      </c>
      <c r="E2103">
        <v>1107.900024</v>
      </c>
      <c r="F2103">
        <v>1107.900024</v>
      </c>
      <c r="G2103">
        <v>633890000</v>
      </c>
      <c r="H2103">
        <v>21.969999000000001</v>
      </c>
      <c r="I2103">
        <f>VLOOKUP('sp500'!A2103,'Crude Oil WTI Futures Historica'!$A$2:'Crude Oil WTI Futures Historica'!$G$7388,2)</f>
        <v>15.09</v>
      </c>
      <c r="J2103">
        <f>VLOOKUP(A2103,'WGC-GOLD_DAILY_USD'!$A$2:'WGC-GOLD_DAILY_USD'!$B$7636,2)</f>
        <v>313.14999999999998</v>
      </c>
      <c r="K2103">
        <f>VLOOKUP(A2103,'^TNX'!$A$2:'^TNX'!$F$7370,5)</f>
        <v>5.6539999999999999</v>
      </c>
      <c r="L2103">
        <f t="shared" si="32"/>
        <v>5.6539999999999999</v>
      </c>
      <c r="M2103">
        <f>VLOOKUP(A2103,'US Dollar Index Futures Histori'!$A$2:'US Dollar Index Futures Histori'!$G$7374,2)</f>
        <v>99.27</v>
      </c>
      <c r="N2103">
        <v>480.32000699999998</v>
      </c>
    </row>
    <row r="2104" spans="1:14" x14ac:dyDescent="0.55000000000000004">
      <c r="A2104" s="1">
        <v>35912</v>
      </c>
      <c r="B2104">
        <v>1107.900024</v>
      </c>
      <c r="C2104">
        <v>1107.900024</v>
      </c>
      <c r="D2104">
        <v>1076.6999510000001</v>
      </c>
      <c r="E2104">
        <v>1086.540039</v>
      </c>
      <c r="F2104">
        <v>1086.540039</v>
      </c>
      <c r="G2104">
        <v>685960000</v>
      </c>
      <c r="H2104">
        <v>26.09</v>
      </c>
      <c r="I2104">
        <f>VLOOKUP('sp500'!A2104,'Crude Oil WTI Futures Historica'!$A$2:'Crude Oil WTI Futures Historica'!$G$7388,2)</f>
        <v>15.32</v>
      </c>
      <c r="J2104">
        <f>VLOOKUP(A2104,'WGC-GOLD_DAILY_USD'!$A$2:'WGC-GOLD_DAILY_USD'!$B$7636,2)</f>
        <v>309.64999999999998</v>
      </c>
      <c r="K2104">
        <f>VLOOKUP(A2104,'^TNX'!$A$2:'^TNX'!$F$7370,5)</f>
        <v>5.79</v>
      </c>
      <c r="L2104">
        <f t="shared" si="32"/>
        <v>5.79</v>
      </c>
      <c r="M2104">
        <f>VLOOKUP(A2104,'US Dollar Index Futures Histori'!$A$2:'US Dollar Index Futures Histori'!$G$7374,2)</f>
        <v>99.22</v>
      </c>
      <c r="N2104">
        <v>468.5</v>
      </c>
    </row>
    <row r="2105" spans="1:14" x14ac:dyDescent="0.55000000000000004">
      <c r="A2105" s="1">
        <v>35913</v>
      </c>
      <c r="B2105">
        <v>1086.540039</v>
      </c>
      <c r="C2105">
        <v>1095.9399410000001</v>
      </c>
      <c r="D2105">
        <v>1081.48999</v>
      </c>
      <c r="E2105">
        <v>1085.1099850000001</v>
      </c>
      <c r="F2105">
        <v>1085.1099850000001</v>
      </c>
      <c r="G2105">
        <v>678600000</v>
      </c>
      <c r="H2105">
        <v>24.17</v>
      </c>
      <c r="I2105">
        <f>VLOOKUP('sp500'!A2105,'Crude Oil WTI Futures Historica'!$A$2:'Crude Oil WTI Futures Historica'!$G$7388,2)</f>
        <v>15.74</v>
      </c>
      <c r="J2105">
        <f>VLOOKUP(A2105,'WGC-GOLD_DAILY_USD'!$A$2:'WGC-GOLD_DAILY_USD'!$B$7636,2)</f>
        <v>308.45</v>
      </c>
      <c r="K2105">
        <f>VLOOKUP(A2105,'^TNX'!$A$2:'^TNX'!$F$7370,5)</f>
        <v>5.7939999999999996</v>
      </c>
      <c r="L2105">
        <f t="shared" si="32"/>
        <v>5.7939999999999996</v>
      </c>
      <c r="M2105">
        <f>VLOOKUP(A2105,'US Dollar Index Futures Histori'!$A$2:'US Dollar Index Futures Histori'!$G$7374,2)</f>
        <v>99.48</v>
      </c>
      <c r="N2105">
        <v>472.540009</v>
      </c>
    </row>
    <row r="2106" spans="1:14" x14ac:dyDescent="0.55000000000000004">
      <c r="A2106" s="1">
        <v>35914</v>
      </c>
      <c r="B2106">
        <v>1085.1099850000001</v>
      </c>
      <c r="C2106">
        <v>1098.23999</v>
      </c>
      <c r="D2106">
        <v>1084.650024</v>
      </c>
      <c r="E2106">
        <v>1094.619995</v>
      </c>
      <c r="F2106">
        <v>1094.619995</v>
      </c>
      <c r="G2106">
        <v>638790000</v>
      </c>
      <c r="H2106">
        <v>22.780000999999999</v>
      </c>
      <c r="I2106">
        <f>VLOOKUP('sp500'!A2106,'Crude Oil WTI Futures Historica'!$A$2:'Crude Oil WTI Futures Historica'!$G$7388,2)</f>
        <v>15.32</v>
      </c>
      <c r="J2106">
        <f>VLOOKUP(A2106,'WGC-GOLD_DAILY_USD'!$A$2:'WGC-GOLD_DAILY_USD'!$B$7636,2)</f>
        <v>308.25</v>
      </c>
      <c r="K2106">
        <f>VLOOKUP(A2106,'^TNX'!$A$2:'^TNX'!$F$7370,5)</f>
        <v>5.7990000000000004</v>
      </c>
      <c r="L2106">
        <f t="shared" si="32"/>
        <v>5.7990000000000004</v>
      </c>
      <c r="M2106">
        <f>VLOOKUP(A2106,'US Dollar Index Futures Histori'!$A$2:'US Dollar Index Futures Histori'!$G$7374,2)</f>
        <v>99.62</v>
      </c>
      <c r="N2106">
        <v>476.98001099999999</v>
      </c>
    </row>
    <row r="2107" spans="1:14" x14ac:dyDescent="0.55000000000000004">
      <c r="A2107" s="1">
        <v>35915</v>
      </c>
      <c r="B2107">
        <v>1094.630005</v>
      </c>
      <c r="C2107">
        <v>1116.969971</v>
      </c>
      <c r="D2107">
        <v>1094.630005</v>
      </c>
      <c r="E2107">
        <v>1111.75</v>
      </c>
      <c r="F2107">
        <v>1111.75</v>
      </c>
      <c r="G2107">
        <v>695600000</v>
      </c>
      <c r="H2107">
        <v>21.18</v>
      </c>
      <c r="I2107">
        <f>VLOOKUP('sp500'!A2107,'Crude Oil WTI Futures Historica'!$A$2:'Crude Oil WTI Futures Historica'!$G$7388,2)</f>
        <v>15.39</v>
      </c>
      <c r="J2107">
        <f>VLOOKUP(A2107,'WGC-GOLD_DAILY_USD'!$A$2:'WGC-GOLD_DAILY_USD'!$B$7636,2)</f>
        <v>310.7</v>
      </c>
      <c r="K2107">
        <f>VLOOKUP(A2107,'^TNX'!$A$2:'^TNX'!$F$7370,5)</f>
        <v>5.6669999999999998</v>
      </c>
      <c r="L2107">
        <f t="shared" si="32"/>
        <v>5.6669999999999998</v>
      </c>
      <c r="M2107">
        <f>VLOOKUP(A2107,'US Dollar Index Futures Histori'!$A$2:'US Dollar Index Futures Histori'!$G$7374,2)</f>
        <v>99.59</v>
      </c>
      <c r="N2107">
        <v>482.89001500000001</v>
      </c>
    </row>
    <row r="2108" spans="1:14" x14ac:dyDescent="0.55000000000000004">
      <c r="A2108" s="1">
        <v>35916</v>
      </c>
      <c r="B2108">
        <v>1111.75</v>
      </c>
      <c r="C2108">
        <v>1121.0200199999999</v>
      </c>
      <c r="D2108">
        <v>1111.75</v>
      </c>
      <c r="E2108">
        <v>1121</v>
      </c>
      <c r="F2108">
        <v>1121</v>
      </c>
      <c r="G2108">
        <v>581970000</v>
      </c>
      <c r="H2108">
        <v>19.34</v>
      </c>
      <c r="I2108">
        <f>VLOOKUP('sp500'!A2108,'Crude Oil WTI Futures Historica'!$A$2:'Crude Oil WTI Futures Historica'!$G$7388,2)</f>
        <v>16.13</v>
      </c>
      <c r="J2108">
        <f>VLOOKUP(A2108,'WGC-GOLD_DAILY_USD'!$A$2:'WGC-GOLD_DAILY_USD'!$B$7636,2)</f>
        <v>306.89999999999998</v>
      </c>
      <c r="K2108">
        <f>VLOOKUP(A2108,'^TNX'!$A$2:'^TNX'!$F$7370,5)</f>
        <v>5.6539999999999999</v>
      </c>
      <c r="L2108">
        <f t="shared" si="32"/>
        <v>5.6539999999999999</v>
      </c>
      <c r="M2108">
        <f>VLOOKUP(A2108,'US Dollar Index Futures Histori'!$A$2:'US Dollar Index Futures Histori'!$G$7374,2)</f>
        <v>99.12</v>
      </c>
      <c r="N2108">
        <v>484.94000199999999</v>
      </c>
    </row>
    <row r="2109" spans="1:14" x14ac:dyDescent="0.55000000000000004">
      <c r="A2109" s="1">
        <v>35919</v>
      </c>
      <c r="B2109">
        <v>1121</v>
      </c>
      <c r="C2109">
        <v>1130.5200199999999</v>
      </c>
      <c r="D2109">
        <v>1121</v>
      </c>
      <c r="E2109">
        <v>1122.0699460000001</v>
      </c>
      <c r="F2109">
        <v>1122.0699460000001</v>
      </c>
      <c r="G2109">
        <v>551700000</v>
      </c>
      <c r="H2109">
        <v>20.32</v>
      </c>
      <c r="I2109">
        <f>VLOOKUP('sp500'!A2109,'Crude Oil WTI Futures Historica'!$A$2:'Crude Oil WTI Futures Historica'!$G$7388,2)</f>
        <v>15.95</v>
      </c>
      <c r="J2109">
        <f>VLOOKUP(A2109,'WGC-GOLD_DAILY_USD'!$A$2:'WGC-GOLD_DAILY_USD'!$B$7636,2)</f>
        <v>306.89999999999998</v>
      </c>
      <c r="K2109">
        <f>VLOOKUP(A2109,'^TNX'!$A$2:'^TNX'!$F$7370,5)</f>
        <v>5.6539999999999999</v>
      </c>
      <c r="L2109">
        <f t="shared" si="32"/>
        <v>5.6539999999999999</v>
      </c>
      <c r="M2109">
        <f>VLOOKUP(A2109,'US Dollar Index Futures Histori'!$A$2:'US Dollar Index Futures Histori'!$G$7374,2)</f>
        <v>99.15</v>
      </c>
      <c r="N2109">
        <v>485.459991</v>
      </c>
    </row>
    <row r="2110" spans="1:14" x14ac:dyDescent="0.55000000000000004">
      <c r="A2110" s="1">
        <v>35920</v>
      </c>
      <c r="B2110">
        <v>1122.0699460000001</v>
      </c>
      <c r="C2110">
        <v>1122.0699460000001</v>
      </c>
      <c r="D2110">
        <v>1111.160034</v>
      </c>
      <c r="E2110">
        <v>1115.5</v>
      </c>
      <c r="F2110">
        <v>1115.5</v>
      </c>
      <c r="G2110">
        <v>583630000</v>
      </c>
      <c r="H2110">
        <v>21.459999</v>
      </c>
      <c r="I2110">
        <f>VLOOKUP('sp500'!A2110,'Crude Oil WTI Futures Historica'!$A$2:'Crude Oil WTI Futures Historica'!$G$7388,2)</f>
        <v>15.47</v>
      </c>
      <c r="J2110">
        <f>VLOOKUP(A2110,'WGC-GOLD_DAILY_USD'!$A$2:'WGC-GOLD_DAILY_USD'!$B$7636,2)</f>
        <v>303.8</v>
      </c>
      <c r="K2110">
        <f>VLOOKUP(A2110,'^TNX'!$A$2:'^TNX'!$F$7370,5)</f>
        <v>5.6840000000000002</v>
      </c>
      <c r="L2110">
        <f t="shared" si="32"/>
        <v>5.6840000000000002</v>
      </c>
      <c r="M2110">
        <f>VLOOKUP(A2110,'US Dollar Index Futures Histori'!$A$2:'US Dollar Index Futures Histori'!$G$7374,2)</f>
        <v>98.49</v>
      </c>
      <c r="N2110">
        <v>481.73998999999998</v>
      </c>
    </row>
    <row r="2111" spans="1:14" x14ac:dyDescent="0.55000000000000004">
      <c r="A2111" s="1">
        <v>35921</v>
      </c>
      <c r="B2111">
        <v>1115.5</v>
      </c>
      <c r="C2111">
        <v>1118.3900149999999</v>
      </c>
      <c r="D2111">
        <v>1104.6400149999999</v>
      </c>
      <c r="E2111">
        <v>1104.920044</v>
      </c>
      <c r="F2111">
        <v>1104.920044</v>
      </c>
      <c r="G2111">
        <v>606540000</v>
      </c>
      <c r="H2111">
        <v>22.790001</v>
      </c>
      <c r="I2111">
        <f>VLOOKUP('sp500'!A2111,'Crude Oil WTI Futures Historica'!$A$2:'Crude Oil WTI Futures Historica'!$G$7388,2)</f>
        <v>15.37</v>
      </c>
      <c r="J2111">
        <f>VLOOKUP(A2111,'WGC-GOLD_DAILY_USD'!$A$2:'WGC-GOLD_DAILY_USD'!$B$7636,2)</f>
        <v>301</v>
      </c>
      <c r="K2111">
        <f>VLOOKUP(A2111,'^TNX'!$A$2:'^TNX'!$F$7370,5)</f>
        <v>5.6589999999999998</v>
      </c>
      <c r="L2111">
        <f t="shared" si="32"/>
        <v>5.6589999999999998</v>
      </c>
      <c r="M2111">
        <f>VLOOKUP(A2111,'US Dollar Index Futures Histori'!$A$2:'US Dollar Index Futures Histori'!$G$7374,2)</f>
        <v>98.69</v>
      </c>
      <c r="N2111">
        <v>479.36999500000002</v>
      </c>
    </row>
    <row r="2112" spans="1:14" x14ac:dyDescent="0.55000000000000004">
      <c r="A2112" s="1">
        <v>35922</v>
      </c>
      <c r="B2112">
        <v>1104.920044</v>
      </c>
      <c r="C2112">
        <v>1105.579956</v>
      </c>
      <c r="D2112">
        <v>1094.589966</v>
      </c>
      <c r="E2112">
        <v>1095.1400149999999</v>
      </c>
      <c r="F2112">
        <v>1095.1400149999999</v>
      </c>
      <c r="G2112">
        <v>582240000</v>
      </c>
      <c r="H2112">
        <v>23.389999</v>
      </c>
      <c r="I2112">
        <f>VLOOKUP('sp500'!A2112,'Crude Oil WTI Futures Historica'!$A$2:'Crude Oil WTI Futures Historica'!$G$7388,2)</f>
        <v>15.24</v>
      </c>
      <c r="J2112">
        <f>VLOOKUP(A2112,'WGC-GOLD_DAILY_USD'!$A$2:'WGC-GOLD_DAILY_USD'!$B$7636,2)</f>
        <v>298.10000000000002</v>
      </c>
      <c r="K2112">
        <f>VLOOKUP(A2112,'^TNX'!$A$2:'^TNX'!$F$7370,5)</f>
        <v>5.6589999999999998</v>
      </c>
      <c r="L2112">
        <f t="shared" si="32"/>
        <v>5.6589999999999998</v>
      </c>
      <c r="M2112">
        <f>VLOOKUP(A2112,'US Dollar Index Futures Histori'!$A$2:'US Dollar Index Futures Histori'!$G$7374,2)</f>
        <v>98.82</v>
      </c>
      <c r="N2112">
        <v>475.959991</v>
      </c>
    </row>
    <row r="2113" spans="1:14" x14ac:dyDescent="0.55000000000000004">
      <c r="A2113" s="1">
        <v>35923</v>
      </c>
      <c r="B2113">
        <v>1095.1400149999999</v>
      </c>
      <c r="C2113">
        <v>1111.420044</v>
      </c>
      <c r="D2113">
        <v>1094.530029</v>
      </c>
      <c r="E2113">
        <v>1108.1400149999999</v>
      </c>
      <c r="F2113">
        <v>1108.1400149999999</v>
      </c>
      <c r="G2113">
        <v>567890000</v>
      </c>
      <c r="H2113">
        <v>20.57</v>
      </c>
      <c r="I2113">
        <f>VLOOKUP('sp500'!A2113,'Crude Oil WTI Futures Historica'!$A$2:'Crude Oil WTI Futures Historica'!$G$7388,2)</f>
        <v>15.13</v>
      </c>
      <c r="J2113">
        <f>VLOOKUP(A2113,'WGC-GOLD_DAILY_USD'!$A$2:'WGC-GOLD_DAILY_USD'!$B$7636,2)</f>
        <v>300.39999999999998</v>
      </c>
      <c r="K2113">
        <f>VLOOKUP(A2113,'^TNX'!$A$2:'^TNX'!$F$7370,5)</f>
        <v>5.6970000000000001</v>
      </c>
      <c r="L2113">
        <f t="shared" si="32"/>
        <v>5.6970000000000001</v>
      </c>
      <c r="M2113">
        <f>VLOOKUP(A2113,'US Dollar Index Futures Histori'!$A$2:'US Dollar Index Futures Histori'!$G$7374,2)</f>
        <v>98.9</v>
      </c>
      <c r="N2113">
        <v>479.51001000000002</v>
      </c>
    </row>
    <row r="2114" spans="1:14" x14ac:dyDescent="0.55000000000000004">
      <c r="A2114" s="1">
        <v>35926</v>
      </c>
      <c r="B2114">
        <v>1108.1400149999999</v>
      </c>
      <c r="C2114">
        <v>1119.130005</v>
      </c>
      <c r="D2114">
        <v>1103.719971</v>
      </c>
      <c r="E2114">
        <v>1106.6400149999999</v>
      </c>
      <c r="F2114">
        <v>1106.6400149999999</v>
      </c>
      <c r="G2114">
        <v>560840000</v>
      </c>
      <c r="H2114">
        <v>21.049999</v>
      </c>
      <c r="I2114">
        <f>VLOOKUP('sp500'!A2114,'Crude Oil WTI Futures Historica'!$A$2:'Crude Oil WTI Futures Historica'!$G$7388,2)</f>
        <v>15.17</v>
      </c>
      <c r="J2114">
        <f>VLOOKUP(A2114,'WGC-GOLD_DAILY_USD'!$A$2:'WGC-GOLD_DAILY_USD'!$B$7636,2)</f>
        <v>298.89999999999998</v>
      </c>
      <c r="K2114">
        <f>VLOOKUP(A2114,'^TNX'!$A$2:'^TNX'!$F$7370,5)</f>
        <v>5.7690000000000001</v>
      </c>
      <c r="L2114">
        <f t="shared" si="32"/>
        <v>5.7690000000000001</v>
      </c>
      <c r="M2114">
        <f>VLOOKUP(A2114,'US Dollar Index Futures Histori'!$A$2:'US Dollar Index Futures Histori'!$G$7374,2)</f>
        <v>99.19</v>
      </c>
      <c r="N2114">
        <v>476.89999399999999</v>
      </c>
    </row>
    <row r="2115" spans="1:14" x14ac:dyDescent="0.55000000000000004">
      <c r="A2115" s="1">
        <v>35927</v>
      </c>
      <c r="B2115">
        <v>1106.6400149999999</v>
      </c>
      <c r="C2115">
        <v>1115.959961</v>
      </c>
      <c r="D2115">
        <v>1102.780029</v>
      </c>
      <c r="E2115">
        <v>1115.790039</v>
      </c>
      <c r="F2115">
        <v>1115.790039</v>
      </c>
      <c r="G2115">
        <v>604420000</v>
      </c>
      <c r="H2115">
        <v>20.98</v>
      </c>
      <c r="I2115">
        <f>VLOOKUP('sp500'!A2115,'Crude Oil WTI Futures Historica'!$A$2:'Crude Oil WTI Futures Historica'!$G$7388,2)</f>
        <v>15.24</v>
      </c>
      <c r="J2115">
        <f>VLOOKUP(A2115,'WGC-GOLD_DAILY_USD'!$A$2:'WGC-GOLD_DAILY_USD'!$B$7636,2)</f>
        <v>299.35000000000002</v>
      </c>
      <c r="K2115">
        <f>VLOOKUP(A2115,'^TNX'!$A$2:'^TNX'!$F$7370,5)</f>
        <v>5.6879999999999997</v>
      </c>
      <c r="L2115">
        <f t="shared" ref="L2115:L2178" si="33">IF(K2115=0,K2114,K2115)</f>
        <v>5.6879999999999997</v>
      </c>
      <c r="M2115">
        <f>VLOOKUP(A2115,'US Dollar Index Futures Histori'!$A$2:'US Dollar Index Futures Histori'!$G$7374,2)</f>
        <v>99.29</v>
      </c>
      <c r="N2115">
        <v>476.13000499999998</v>
      </c>
    </row>
    <row r="2116" spans="1:14" x14ac:dyDescent="0.55000000000000004">
      <c r="A2116" s="1">
        <v>35928</v>
      </c>
      <c r="B2116">
        <v>1115.790039</v>
      </c>
      <c r="C2116">
        <v>1122.219971</v>
      </c>
      <c r="D2116">
        <v>1114.9300539999999</v>
      </c>
      <c r="E2116">
        <v>1118.8599850000001</v>
      </c>
      <c r="F2116">
        <v>1118.8599850000001</v>
      </c>
      <c r="G2116">
        <v>600010000</v>
      </c>
      <c r="H2116">
        <v>20.440000999999999</v>
      </c>
      <c r="I2116">
        <f>VLOOKUP('sp500'!A2116,'Crude Oil WTI Futures Historica'!$A$2:'Crude Oil WTI Futures Historica'!$G$7388,2)</f>
        <v>14.95</v>
      </c>
      <c r="J2116">
        <f>VLOOKUP(A2116,'WGC-GOLD_DAILY_USD'!$A$2:'WGC-GOLD_DAILY_USD'!$B$7636,2)</f>
        <v>299.10000000000002</v>
      </c>
      <c r="K2116">
        <f>VLOOKUP(A2116,'^TNX'!$A$2:'^TNX'!$F$7370,5)</f>
        <v>5.6669999999999998</v>
      </c>
      <c r="L2116">
        <f t="shared" si="33"/>
        <v>5.6669999999999998</v>
      </c>
      <c r="M2116">
        <f>VLOOKUP(A2116,'US Dollar Index Futures Histori'!$A$2:'US Dollar Index Futures Histori'!$G$7374,2)</f>
        <v>99.46</v>
      </c>
      <c r="N2116">
        <v>477.48001099999999</v>
      </c>
    </row>
    <row r="2117" spans="1:14" x14ac:dyDescent="0.55000000000000004">
      <c r="A2117" s="1">
        <v>35929</v>
      </c>
      <c r="B2117">
        <v>1118.8599850000001</v>
      </c>
      <c r="C2117">
        <v>1124.030029</v>
      </c>
      <c r="D2117">
        <v>1112.4300539999999</v>
      </c>
      <c r="E2117">
        <v>1117.369995</v>
      </c>
      <c r="F2117">
        <v>1117.369995</v>
      </c>
      <c r="G2117">
        <v>578380000</v>
      </c>
      <c r="H2117">
        <v>19.639999</v>
      </c>
      <c r="I2117">
        <f>VLOOKUP('sp500'!A2117,'Crude Oil WTI Futures Historica'!$A$2:'Crude Oil WTI Futures Historica'!$G$7388,2)</f>
        <v>15.08</v>
      </c>
      <c r="J2117">
        <f>VLOOKUP(A2117,'WGC-GOLD_DAILY_USD'!$A$2:'WGC-GOLD_DAILY_USD'!$B$7636,2)</f>
        <v>296.14999999999998</v>
      </c>
      <c r="K2117">
        <f>VLOOKUP(A2117,'^TNX'!$A$2:'^TNX'!$F$7370,5)</f>
        <v>5.6660000000000004</v>
      </c>
      <c r="L2117">
        <f t="shared" si="33"/>
        <v>5.6660000000000004</v>
      </c>
      <c r="M2117">
        <f>VLOOKUP(A2117,'US Dollar Index Futures Histori'!$A$2:'US Dollar Index Futures Histori'!$G$7374,2)</f>
        <v>99.55</v>
      </c>
      <c r="N2117">
        <v>475.54998799999998</v>
      </c>
    </row>
    <row r="2118" spans="1:14" x14ac:dyDescent="0.55000000000000004">
      <c r="A2118" s="1">
        <v>35930</v>
      </c>
      <c r="B2118">
        <v>1117.369995</v>
      </c>
      <c r="C2118">
        <v>1118.660034</v>
      </c>
      <c r="D2118">
        <v>1107.1099850000001</v>
      </c>
      <c r="E2118">
        <v>1108.7299800000001</v>
      </c>
      <c r="F2118">
        <v>1108.7299800000001</v>
      </c>
      <c r="G2118">
        <v>621990000</v>
      </c>
      <c r="H2118">
        <v>20.440000999999999</v>
      </c>
      <c r="I2118">
        <f>VLOOKUP('sp500'!A2118,'Crude Oil WTI Futures Historica'!$A$2:'Crude Oil WTI Futures Historica'!$G$7388,2)</f>
        <v>14.47</v>
      </c>
      <c r="J2118">
        <f>VLOOKUP(A2118,'WGC-GOLD_DAILY_USD'!$A$2:'WGC-GOLD_DAILY_USD'!$B$7636,2)</f>
        <v>300.89999999999998</v>
      </c>
      <c r="K2118">
        <f>VLOOKUP(A2118,'^TNX'!$A$2:'^TNX'!$F$7370,5)</f>
        <v>5.67</v>
      </c>
      <c r="L2118">
        <f t="shared" si="33"/>
        <v>5.67</v>
      </c>
      <c r="M2118">
        <f>VLOOKUP(A2118,'US Dollar Index Futures Histori'!$A$2:'US Dollar Index Futures Histori'!$G$7374,2)</f>
        <v>99.87</v>
      </c>
      <c r="N2118">
        <v>472.44000199999999</v>
      </c>
    </row>
    <row r="2119" spans="1:14" x14ac:dyDescent="0.55000000000000004">
      <c r="A2119" s="1">
        <v>35933</v>
      </c>
      <c r="B2119">
        <v>1108.7299800000001</v>
      </c>
      <c r="C2119">
        <v>1112.4399410000001</v>
      </c>
      <c r="D2119">
        <v>1097.98999</v>
      </c>
      <c r="E2119">
        <v>1105.8199460000001</v>
      </c>
      <c r="F2119">
        <v>1105.8199460000001</v>
      </c>
      <c r="G2119">
        <v>519100000</v>
      </c>
      <c r="H2119">
        <v>21.690000999999999</v>
      </c>
      <c r="I2119">
        <f>VLOOKUP('sp500'!A2119,'Crude Oil WTI Futures Historica'!$A$2:'Crude Oil WTI Futures Historica'!$G$7388,2)</f>
        <v>14.07</v>
      </c>
      <c r="J2119">
        <f>VLOOKUP(A2119,'WGC-GOLD_DAILY_USD'!$A$2:'WGC-GOLD_DAILY_USD'!$B$7636,2)</f>
        <v>300.3</v>
      </c>
      <c r="K2119">
        <f>VLOOKUP(A2119,'^TNX'!$A$2:'^TNX'!$F$7370,5)</f>
        <v>5.6289999999999996</v>
      </c>
      <c r="L2119">
        <f t="shared" si="33"/>
        <v>5.6289999999999996</v>
      </c>
      <c r="M2119">
        <f>VLOOKUP(A2119,'US Dollar Index Futures Histori'!$A$2:'US Dollar Index Futures Histori'!$G$7374,2)</f>
        <v>100.05</v>
      </c>
      <c r="N2119">
        <v>467.60998499999999</v>
      </c>
    </row>
    <row r="2120" spans="1:14" x14ac:dyDescent="0.55000000000000004">
      <c r="A2120" s="1">
        <v>35934</v>
      </c>
      <c r="B2120">
        <v>1105.8199460000001</v>
      </c>
      <c r="C2120">
        <v>1113.5</v>
      </c>
      <c r="D2120">
        <v>1105.8199460000001</v>
      </c>
      <c r="E2120">
        <v>1109.5200199999999</v>
      </c>
      <c r="F2120">
        <v>1109.5200199999999</v>
      </c>
      <c r="G2120">
        <v>566020000</v>
      </c>
      <c r="H2120">
        <v>20.389999</v>
      </c>
      <c r="I2120">
        <f>VLOOKUP('sp500'!A2120,'Crude Oil WTI Futures Historica'!$A$2:'Crude Oil WTI Futures Historica'!$G$7388,2)</f>
        <v>12.96</v>
      </c>
      <c r="J2120">
        <f>VLOOKUP(A2120,'WGC-GOLD_DAILY_USD'!$A$2:'WGC-GOLD_DAILY_USD'!$B$7636,2)</f>
        <v>299.7</v>
      </c>
      <c r="K2120">
        <f>VLOOKUP(A2120,'^TNX'!$A$2:'^TNX'!$F$7370,5)</f>
        <v>5.6459999999999999</v>
      </c>
      <c r="L2120">
        <f t="shared" si="33"/>
        <v>5.6459999999999999</v>
      </c>
      <c r="M2120">
        <f>VLOOKUP(A2120,'US Dollar Index Futures Histori'!$A$2:'US Dollar Index Futures Histori'!$G$7374,2)</f>
        <v>100.05</v>
      </c>
      <c r="N2120">
        <v>470.85998499999999</v>
      </c>
    </row>
    <row r="2121" spans="1:14" x14ac:dyDescent="0.55000000000000004">
      <c r="A2121" s="1">
        <v>35935</v>
      </c>
      <c r="B2121">
        <v>1109.5200199999999</v>
      </c>
      <c r="C2121">
        <v>1119.079956</v>
      </c>
      <c r="D2121">
        <v>1107.51001</v>
      </c>
      <c r="E2121">
        <v>1119.0600589999999</v>
      </c>
      <c r="F2121">
        <v>1119.0600589999999</v>
      </c>
      <c r="G2121">
        <v>587240000</v>
      </c>
      <c r="H2121">
        <v>19.889999</v>
      </c>
      <c r="I2121">
        <f>VLOOKUP('sp500'!A2121,'Crude Oil WTI Futures Historica'!$A$2:'Crude Oil WTI Futures Historica'!$G$7388,2)</f>
        <v>14.18</v>
      </c>
      <c r="J2121">
        <f>VLOOKUP(A2121,'WGC-GOLD_DAILY_USD'!$A$2:'WGC-GOLD_DAILY_USD'!$B$7636,2)</f>
        <v>299.60000000000002</v>
      </c>
      <c r="K2121">
        <f>VLOOKUP(A2121,'^TNX'!$A$2:'^TNX'!$F$7370,5)</f>
        <v>5.6</v>
      </c>
      <c r="L2121">
        <f t="shared" si="33"/>
        <v>5.6</v>
      </c>
      <c r="M2121">
        <f>VLOOKUP(A2121,'US Dollar Index Futures Histori'!$A$2:'US Dollar Index Futures Histori'!$G$7374,2)</f>
        <v>99.42</v>
      </c>
      <c r="N2121">
        <v>468.540009</v>
      </c>
    </row>
    <row r="2122" spans="1:14" x14ac:dyDescent="0.55000000000000004">
      <c r="A2122" s="1">
        <v>35936</v>
      </c>
      <c r="B2122">
        <v>1119.0600589999999</v>
      </c>
      <c r="C2122">
        <v>1124.4499510000001</v>
      </c>
      <c r="D2122">
        <v>1111.9399410000001</v>
      </c>
      <c r="E2122">
        <v>1114.6400149999999</v>
      </c>
      <c r="F2122">
        <v>1114.6400149999999</v>
      </c>
      <c r="G2122">
        <v>551970000</v>
      </c>
      <c r="H2122">
        <v>19.379999000000002</v>
      </c>
      <c r="I2122">
        <f>VLOOKUP('sp500'!A2122,'Crude Oil WTI Futures Historica'!$A$2:'Crude Oil WTI Futures Historica'!$G$7388,2)</f>
        <v>14.63</v>
      </c>
      <c r="J2122">
        <f>VLOOKUP(A2122,'WGC-GOLD_DAILY_USD'!$A$2:'WGC-GOLD_DAILY_USD'!$B$7636,2)</f>
        <v>300.60000000000002</v>
      </c>
      <c r="K2122">
        <f>VLOOKUP(A2122,'^TNX'!$A$2:'^TNX'!$F$7370,5)</f>
        <v>5.641</v>
      </c>
      <c r="L2122">
        <f t="shared" si="33"/>
        <v>5.641</v>
      </c>
      <c r="M2122">
        <f>VLOOKUP(A2122,'US Dollar Index Futures Histori'!$A$2:'US Dollar Index Futures Histori'!$G$7374,2)</f>
        <v>98.78</v>
      </c>
      <c r="N2122">
        <v>467.19000199999999</v>
      </c>
    </row>
    <row r="2123" spans="1:14" x14ac:dyDescent="0.55000000000000004">
      <c r="A2123" s="1">
        <v>35937</v>
      </c>
      <c r="B2123">
        <v>1114.6400149999999</v>
      </c>
      <c r="C2123">
        <v>1116.8900149999999</v>
      </c>
      <c r="D2123">
        <v>1107.98999</v>
      </c>
      <c r="E2123">
        <v>1110.469971</v>
      </c>
      <c r="F2123">
        <v>1110.469971</v>
      </c>
      <c r="G2123">
        <v>444070000</v>
      </c>
      <c r="H2123">
        <v>18.989999999999998</v>
      </c>
      <c r="I2123">
        <f>VLOOKUP('sp500'!A2123,'Crude Oil WTI Futures Historica'!$A$2:'Crude Oil WTI Futures Historica'!$G$7388,2)</f>
        <v>14.78</v>
      </c>
      <c r="J2123">
        <f>VLOOKUP(A2123,'WGC-GOLD_DAILY_USD'!$A$2:'WGC-GOLD_DAILY_USD'!$B$7636,2)</f>
        <v>299.8</v>
      </c>
      <c r="K2123">
        <f>VLOOKUP(A2123,'^TNX'!$A$2:'^TNX'!$F$7370,5)</f>
        <v>5.625</v>
      </c>
      <c r="L2123">
        <f t="shared" si="33"/>
        <v>5.625</v>
      </c>
      <c r="M2123">
        <f>VLOOKUP(A2123,'US Dollar Index Futures Histori'!$A$2:'US Dollar Index Futures Histori'!$G$7374,2)</f>
        <v>99.04</v>
      </c>
      <c r="N2123">
        <v>462.98998999999998</v>
      </c>
    </row>
    <row r="2124" spans="1:14" x14ac:dyDescent="0.55000000000000004">
      <c r="A2124" s="1">
        <v>35941</v>
      </c>
      <c r="B2124">
        <v>1110.469971</v>
      </c>
      <c r="C2124">
        <v>1116.790039</v>
      </c>
      <c r="D2124">
        <v>1094.01001</v>
      </c>
      <c r="E2124">
        <v>1094.0200199999999</v>
      </c>
      <c r="F2124">
        <v>1094.0200199999999</v>
      </c>
      <c r="G2124">
        <v>541410000</v>
      </c>
      <c r="H2124">
        <v>22.07</v>
      </c>
      <c r="I2124">
        <f>VLOOKUP('sp500'!A2124,'Crude Oil WTI Futures Historica'!$A$2:'Crude Oil WTI Futures Historica'!$G$7388,2)</f>
        <v>14.82</v>
      </c>
      <c r="J2124">
        <f>VLOOKUP(A2124,'WGC-GOLD_DAILY_USD'!$A$2:'WGC-GOLD_DAILY_USD'!$B$7636,2)</f>
        <v>297.95</v>
      </c>
      <c r="K2124">
        <f>VLOOKUP(A2124,'^TNX'!$A$2:'^TNX'!$F$7370,5)</f>
        <v>5.5750000000000002</v>
      </c>
      <c r="L2124">
        <f t="shared" si="33"/>
        <v>5.5750000000000002</v>
      </c>
      <c r="M2124">
        <f>VLOOKUP(A2124,'US Dollar Index Futures Histori'!$A$2:'US Dollar Index Futures Histori'!$G$7374,2)</f>
        <v>99.68</v>
      </c>
      <c r="N2124">
        <v>455.07998700000002</v>
      </c>
    </row>
    <row r="2125" spans="1:14" x14ac:dyDescent="0.55000000000000004">
      <c r="A2125" s="1">
        <v>35942</v>
      </c>
      <c r="B2125">
        <v>1094.0200199999999</v>
      </c>
      <c r="C2125">
        <v>1094.4399410000001</v>
      </c>
      <c r="D2125">
        <v>1074.3900149999999</v>
      </c>
      <c r="E2125">
        <v>1092.2299800000001</v>
      </c>
      <c r="F2125">
        <v>1092.2299800000001</v>
      </c>
      <c r="G2125">
        <v>682040000</v>
      </c>
      <c r="H2125">
        <v>22.59</v>
      </c>
      <c r="I2125">
        <f>VLOOKUP('sp500'!A2125,'Crude Oil WTI Futures Historica'!$A$2:'Crude Oil WTI Futures Historica'!$G$7388,2)</f>
        <v>14.99</v>
      </c>
      <c r="J2125">
        <f>VLOOKUP(A2125,'WGC-GOLD_DAILY_USD'!$A$2:'WGC-GOLD_DAILY_USD'!$B$7636,2)</f>
        <v>292.75</v>
      </c>
      <c r="K2125">
        <f>VLOOKUP(A2125,'^TNX'!$A$2:'^TNX'!$F$7370,5)</f>
        <v>5.5460000000000003</v>
      </c>
      <c r="L2125">
        <f t="shared" si="33"/>
        <v>5.5460000000000003</v>
      </c>
      <c r="M2125">
        <f>VLOOKUP(A2125,'US Dollar Index Futures Histori'!$A$2:'US Dollar Index Futures Histori'!$G$7374,2)</f>
        <v>100.11</v>
      </c>
      <c r="N2125">
        <v>450.26001000000002</v>
      </c>
    </row>
    <row r="2126" spans="1:14" x14ac:dyDescent="0.55000000000000004">
      <c r="A2126" s="1">
        <v>35943</v>
      </c>
      <c r="B2126">
        <v>1092.2299800000001</v>
      </c>
      <c r="C2126">
        <v>1099.7299800000001</v>
      </c>
      <c r="D2126">
        <v>1089.0600589999999</v>
      </c>
      <c r="E2126">
        <v>1097.599976</v>
      </c>
      <c r="F2126">
        <v>1097.599976</v>
      </c>
      <c r="G2126">
        <v>588900000</v>
      </c>
      <c r="H2126">
        <v>20.74</v>
      </c>
      <c r="I2126">
        <f>VLOOKUP('sp500'!A2126,'Crude Oil WTI Futures Historica'!$A$2:'Crude Oil WTI Futures Historica'!$G$7388,2)</f>
        <v>14.85</v>
      </c>
      <c r="J2126">
        <f>VLOOKUP(A2126,'WGC-GOLD_DAILY_USD'!$A$2:'WGC-GOLD_DAILY_USD'!$B$7636,2)</f>
        <v>294</v>
      </c>
      <c r="K2126">
        <f>VLOOKUP(A2126,'^TNX'!$A$2:'^TNX'!$F$7370,5)</f>
        <v>5.5709999999999997</v>
      </c>
      <c r="L2126">
        <f t="shared" si="33"/>
        <v>5.5709999999999997</v>
      </c>
      <c r="M2126">
        <f>VLOOKUP(A2126,'US Dollar Index Futures Histori'!$A$2:'US Dollar Index Futures Histori'!$G$7374,2)</f>
        <v>100.22</v>
      </c>
      <c r="N2126">
        <v>455.80999800000001</v>
      </c>
    </row>
    <row r="2127" spans="1:14" x14ac:dyDescent="0.55000000000000004">
      <c r="A2127" s="1">
        <v>35944</v>
      </c>
      <c r="B2127">
        <v>1097.599976</v>
      </c>
      <c r="C2127">
        <v>1104.160034</v>
      </c>
      <c r="D2127">
        <v>1090.8199460000001</v>
      </c>
      <c r="E2127">
        <v>1090.8199460000001</v>
      </c>
      <c r="F2127">
        <v>1090.8199460000001</v>
      </c>
      <c r="G2127">
        <v>556780000</v>
      </c>
      <c r="H2127">
        <v>21.32</v>
      </c>
      <c r="I2127">
        <f>VLOOKUP('sp500'!A2127,'Crude Oil WTI Futures Historica'!$A$2:'Crude Oil WTI Futures Historica'!$G$7388,2)</f>
        <v>15.2</v>
      </c>
      <c r="J2127">
        <f>VLOOKUP(A2127,'WGC-GOLD_DAILY_USD'!$A$2:'WGC-GOLD_DAILY_USD'!$B$7636,2)</f>
        <v>293.60000000000002</v>
      </c>
      <c r="K2127">
        <f>VLOOKUP(A2127,'^TNX'!$A$2:'^TNX'!$F$7370,5)</f>
        <v>5.5460000000000003</v>
      </c>
      <c r="L2127">
        <f t="shared" si="33"/>
        <v>5.5460000000000003</v>
      </c>
      <c r="M2127">
        <f>VLOOKUP(A2127,'US Dollar Index Futures Histori'!$A$2:'US Dollar Index Futures Histori'!$G$7374,2)</f>
        <v>100.43</v>
      </c>
      <c r="N2127">
        <v>456.61999500000002</v>
      </c>
    </row>
    <row r="2128" spans="1:14" x14ac:dyDescent="0.55000000000000004">
      <c r="A2128" s="1">
        <v>35947</v>
      </c>
      <c r="B2128">
        <v>1090.8199460000001</v>
      </c>
      <c r="C2128">
        <v>1097.849976</v>
      </c>
      <c r="D2128">
        <v>1084.219971</v>
      </c>
      <c r="E2128">
        <v>1090.9799800000001</v>
      </c>
      <c r="F2128">
        <v>1090.9799800000001</v>
      </c>
      <c r="G2128">
        <v>537660000</v>
      </c>
      <c r="H2128">
        <v>22.83</v>
      </c>
      <c r="I2128">
        <f>VLOOKUP('sp500'!A2128,'Crude Oil WTI Futures Historica'!$A$2:'Crude Oil WTI Futures Historica'!$G$7388,2)</f>
        <v>14.96</v>
      </c>
      <c r="J2128">
        <f>VLOOKUP(A2128,'WGC-GOLD_DAILY_USD'!$A$2:'WGC-GOLD_DAILY_USD'!$B$7636,2)</f>
        <v>288.75</v>
      </c>
      <c r="K2128">
        <f>VLOOKUP(A2128,'^TNX'!$A$2:'^TNX'!$F$7370,5)</f>
        <v>5.5209999999999999</v>
      </c>
      <c r="L2128">
        <f t="shared" si="33"/>
        <v>5.5209999999999999</v>
      </c>
      <c r="M2128">
        <f>VLOOKUP(A2128,'US Dollar Index Futures Histori'!$A$2:'US Dollar Index Futures Histori'!$G$7374,2)</f>
        <v>100.18</v>
      </c>
      <c r="N2128">
        <v>451.17001299999998</v>
      </c>
    </row>
    <row r="2129" spans="1:14" x14ac:dyDescent="0.55000000000000004">
      <c r="A2129" s="1">
        <v>35948</v>
      </c>
      <c r="B2129">
        <v>1090.9799800000001</v>
      </c>
      <c r="C2129">
        <v>1098.709961</v>
      </c>
      <c r="D2129">
        <v>1089.670044</v>
      </c>
      <c r="E2129">
        <v>1093.219971</v>
      </c>
      <c r="F2129">
        <v>1093.219971</v>
      </c>
      <c r="G2129">
        <v>590930000</v>
      </c>
      <c r="H2129">
        <v>22</v>
      </c>
      <c r="I2129">
        <f>VLOOKUP('sp500'!A2129,'Crude Oil WTI Futures Historica'!$A$2:'Crude Oil WTI Futures Historica'!$G$7388,2)</f>
        <v>14.84</v>
      </c>
      <c r="J2129">
        <f>VLOOKUP(A2129,'WGC-GOLD_DAILY_USD'!$A$2:'WGC-GOLD_DAILY_USD'!$B$7636,2)</f>
        <v>291.45</v>
      </c>
      <c r="K2129">
        <f>VLOOKUP(A2129,'^TNX'!$A$2:'^TNX'!$F$7370,5)</f>
        <v>5.55</v>
      </c>
      <c r="L2129">
        <f t="shared" si="33"/>
        <v>5.55</v>
      </c>
      <c r="M2129">
        <f>VLOOKUP(A2129,'US Dollar Index Futures Histori'!$A$2:'US Dollar Index Futures Histori'!$G$7374,2)</f>
        <v>100.16</v>
      </c>
      <c r="N2129">
        <v>449.70001200000002</v>
      </c>
    </row>
    <row r="2130" spans="1:14" x14ac:dyDescent="0.55000000000000004">
      <c r="A2130" s="1">
        <v>35949</v>
      </c>
      <c r="B2130">
        <v>1093.219971</v>
      </c>
      <c r="C2130">
        <v>1097.4300539999999</v>
      </c>
      <c r="D2130">
        <v>1081.089966</v>
      </c>
      <c r="E2130">
        <v>1082.7299800000001</v>
      </c>
      <c r="F2130">
        <v>1082.7299800000001</v>
      </c>
      <c r="G2130">
        <v>584480000</v>
      </c>
      <c r="H2130">
        <v>22.85</v>
      </c>
      <c r="I2130">
        <f>VLOOKUP('sp500'!A2130,'Crude Oil WTI Futures Historica'!$A$2:'Crude Oil WTI Futures Historica'!$G$7388,2)</f>
        <v>14.81</v>
      </c>
      <c r="J2130">
        <f>VLOOKUP(A2130,'WGC-GOLD_DAILY_USD'!$A$2:'WGC-GOLD_DAILY_USD'!$B$7636,2)</f>
        <v>292.39999999999998</v>
      </c>
      <c r="K2130">
        <f>VLOOKUP(A2130,'^TNX'!$A$2:'^TNX'!$F$7370,5)</f>
        <v>5.5579999999999998</v>
      </c>
      <c r="L2130">
        <f t="shared" si="33"/>
        <v>5.5579999999999998</v>
      </c>
      <c r="M2130">
        <f>VLOOKUP(A2130,'US Dollar Index Futures Histori'!$A$2:'US Dollar Index Futures Histori'!$G$7374,2)</f>
        <v>99.79</v>
      </c>
      <c r="N2130">
        <v>449.16000400000001</v>
      </c>
    </row>
    <row r="2131" spans="1:14" x14ac:dyDescent="0.55000000000000004">
      <c r="A2131" s="1">
        <v>35950</v>
      </c>
      <c r="B2131">
        <v>1082.7299800000001</v>
      </c>
      <c r="C2131">
        <v>1095.9300539999999</v>
      </c>
      <c r="D2131">
        <v>1078.099976</v>
      </c>
      <c r="E2131">
        <v>1094.829956</v>
      </c>
      <c r="F2131">
        <v>1094.829956</v>
      </c>
      <c r="G2131">
        <v>577470000</v>
      </c>
      <c r="H2131">
        <v>21.219999000000001</v>
      </c>
      <c r="I2131">
        <f>VLOOKUP('sp500'!A2131,'Crude Oil WTI Futures Historica'!$A$2:'Crude Oil WTI Futures Historica'!$G$7388,2)</f>
        <v>15.12</v>
      </c>
      <c r="J2131">
        <f>VLOOKUP(A2131,'WGC-GOLD_DAILY_USD'!$A$2:'WGC-GOLD_DAILY_USD'!$B$7636,2)</f>
        <v>292.8</v>
      </c>
      <c r="K2131">
        <f>VLOOKUP(A2131,'^TNX'!$A$2:'^TNX'!$F$7370,5)</f>
        <v>5.5830000000000002</v>
      </c>
      <c r="L2131">
        <f t="shared" si="33"/>
        <v>5.5830000000000002</v>
      </c>
      <c r="M2131">
        <f>VLOOKUP(A2131,'US Dollar Index Futures Histori'!$A$2:'US Dollar Index Futures Histori'!$G$7374,2)</f>
        <v>99.55</v>
      </c>
      <c r="N2131">
        <v>451.73998999999998</v>
      </c>
    </row>
    <row r="2132" spans="1:14" x14ac:dyDescent="0.55000000000000004">
      <c r="A2132" s="1">
        <v>35951</v>
      </c>
      <c r="B2132">
        <v>1095.099976</v>
      </c>
      <c r="C2132">
        <v>1113.880005</v>
      </c>
      <c r="D2132">
        <v>1094.829956</v>
      </c>
      <c r="E2132">
        <v>1113.8599850000001</v>
      </c>
      <c r="F2132">
        <v>1113.8599850000001</v>
      </c>
      <c r="G2132">
        <v>558440000</v>
      </c>
      <c r="H2132">
        <v>19.780000999999999</v>
      </c>
      <c r="I2132">
        <f>VLOOKUP('sp500'!A2132,'Crude Oil WTI Futures Historica'!$A$2:'Crude Oil WTI Futures Historica'!$G$7388,2)</f>
        <v>15.07</v>
      </c>
      <c r="J2132">
        <f>VLOOKUP(A2132,'WGC-GOLD_DAILY_USD'!$A$2:'WGC-GOLD_DAILY_USD'!$B$7636,2)</f>
        <v>290.7</v>
      </c>
      <c r="K2132">
        <f>VLOOKUP(A2132,'^TNX'!$A$2:'^TNX'!$F$7370,5)</f>
        <v>5.5709999999999997</v>
      </c>
      <c r="L2132">
        <f t="shared" si="33"/>
        <v>5.5709999999999997</v>
      </c>
      <c r="M2132">
        <f>VLOOKUP(A2132,'US Dollar Index Futures Histori'!$A$2:'US Dollar Index Futures Histori'!$G$7374,2)</f>
        <v>100.17</v>
      </c>
      <c r="N2132">
        <v>454.23998999999998</v>
      </c>
    </row>
    <row r="2133" spans="1:14" x14ac:dyDescent="0.55000000000000004">
      <c r="A2133" s="1">
        <v>35954</v>
      </c>
      <c r="B2133">
        <v>1113.8599850000001</v>
      </c>
      <c r="C2133">
        <v>1119.6999510000001</v>
      </c>
      <c r="D2133">
        <v>1113.3100589999999</v>
      </c>
      <c r="E2133">
        <v>1115.719971</v>
      </c>
      <c r="F2133">
        <v>1115.719971</v>
      </c>
      <c r="G2133">
        <v>543390000</v>
      </c>
      <c r="H2133">
        <v>20.58</v>
      </c>
      <c r="I2133">
        <f>VLOOKUP('sp500'!A2133,'Crude Oil WTI Futures Historica'!$A$2:'Crude Oil WTI Futures Historica'!$G$7388,2)</f>
        <v>14.55</v>
      </c>
      <c r="J2133">
        <f>VLOOKUP(A2133,'WGC-GOLD_DAILY_USD'!$A$2:'WGC-GOLD_DAILY_USD'!$B$7636,2)</f>
        <v>291.7</v>
      </c>
      <c r="K2133">
        <f>VLOOKUP(A2133,'^TNX'!$A$2:'^TNX'!$F$7370,5)</f>
        <v>5.5750000000000002</v>
      </c>
      <c r="L2133">
        <f t="shared" si="33"/>
        <v>5.5750000000000002</v>
      </c>
      <c r="M2133">
        <f>VLOOKUP(A2133,'US Dollar Index Futures Histori'!$A$2:'US Dollar Index Futures Histori'!$G$7374,2)</f>
        <v>100.42</v>
      </c>
      <c r="N2133">
        <v>456.33999599999999</v>
      </c>
    </row>
    <row r="2134" spans="1:14" x14ac:dyDescent="0.55000000000000004">
      <c r="A2134" s="1">
        <v>35955</v>
      </c>
      <c r="B2134">
        <v>1115.719971</v>
      </c>
      <c r="C2134">
        <v>1119.920044</v>
      </c>
      <c r="D2134">
        <v>1111.3100589999999</v>
      </c>
      <c r="E2134">
        <v>1118.410034</v>
      </c>
      <c r="F2134">
        <v>1118.410034</v>
      </c>
      <c r="G2134">
        <v>563610000</v>
      </c>
      <c r="H2134">
        <v>20.52</v>
      </c>
      <c r="I2134">
        <f>VLOOKUP('sp500'!A2134,'Crude Oil WTI Futures Historica'!$A$2:'Crude Oil WTI Futures Historica'!$G$7388,2)</f>
        <v>13.85</v>
      </c>
      <c r="J2134">
        <f>VLOOKUP(A2134,'WGC-GOLD_DAILY_USD'!$A$2:'WGC-GOLD_DAILY_USD'!$B$7636,2)</f>
        <v>297.60000000000002</v>
      </c>
      <c r="K2134">
        <f>VLOOKUP(A2134,'^TNX'!$A$2:'^TNX'!$F$7370,5)</f>
        <v>5.5750000000000002</v>
      </c>
      <c r="L2134">
        <f t="shared" si="33"/>
        <v>5.5750000000000002</v>
      </c>
      <c r="M2134">
        <f>VLOOKUP(A2134,'US Dollar Index Futures Histori'!$A$2:'US Dollar Index Futures Histori'!$G$7374,2)</f>
        <v>100.35</v>
      </c>
      <c r="N2134">
        <v>456.73998999999998</v>
      </c>
    </row>
    <row r="2135" spans="1:14" x14ac:dyDescent="0.55000000000000004">
      <c r="A2135" s="1">
        <v>35956</v>
      </c>
      <c r="B2135">
        <v>1118.410034</v>
      </c>
      <c r="C2135">
        <v>1126</v>
      </c>
      <c r="D2135">
        <v>1110.2700199999999</v>
      </c>
      <c r="E2135">
        <v>1112.280029</v>
      </c>
      <c r="F2135">
        <v>1112.280029</v>
      </c>
      <c r="G2135">
        <v>609410000</v>
      </c>
      <c r="H2135">
        <v>21.48</v>
      </c>
      <c r="I2135">
        <f>VLOOKUP('sp500'!A2135,'Crude Oil WTI Futures Historica'!$A$2:'Crude Oil WTI Futures Historica'!$G$7388,2)</f>
        <v>13.48</v>
      </c>
      <c r="J2135">
        <f>VLOOKUP(A2135,'WGC-GOLD_DAILY_USD'!$A$2:'WGC-GOLD_DAILY_USD'!$B$7636,2)</f>
        <v>293</v>
      </c>
      <c r="K2135">
        <f>VLOOKUP(A2135,'^TNX'!$A$2:'^TNX'!$F$7370,5)</f>
        <v>5.5010000000000003</v>
      </c>
      <c r="L2135">
        <f t="shared" si="33"/>
        <v>5.5010000000000003</v>
      </c>
      <c r="M2135">
        <f>VLOOKUP(A2135,'US Dollar Index Futures Histori'!$A$2:'US Dollar Index Futures Histori'!$G$7374,2)</f>
        <v>101.22</v>
      </c>
      <c r="N2135">
        <v>451.07998700000002</v>
      </c>
    </row>
    <row r="2136" spans="1:14" x14ac:dyDescent="0.55000000000000004">
      <c r="A2136" s="1">
        <v>35957</v>
      </c>
      <c r="B2136">
        <v>1112.280029</v>
      </c>
      <c r="C2136">
        <v>1114.1999510000001</v>
      </c>
      <c r="D2136">
        <v>1094.280029</v>
      </c>
      <c r="E2136">
        <v>1094.579956</v>
      </c>
      <c r="F2136">
        <v>1094.579956</v>
      </c>
      <c r="G2136">
        <v>627470000</v>
      </c>
      <c r="H2136">
        <v>23.57</v>
      </c>
      <c r="I2136">
        <f>VLOOKUP('sp500'!A2136,'Crude Oil WTI Futures Historica'!$A$2:'Crude Oil WTI Futures Historica'!$G$7388,2)</f>
        <v>12.75</v>
      </c>
      <c r="J2136">
        <f>VLOOKUP(A2136,'WGC-GOLD_DAILY_USD'!$A$2:'WGC-GOLD_DAILY_USD'!$B$7636,2)</f>
        <v>290.3</v>
      </c>
      <c r="K2136">
        <f>VLOOKUP(A2136,'^TNX'!$A$2:'^TNX'!$F$7370,5)</f>
        <v>5.431</v>
      </c>
      <c r="L2136">
        <f t="shared" si="33"/>
        <v>5.431</v>
      </c>
      <c r="M2136">
        <f>VLOOKUP(A2136,'US Dollar Index Futures Histori'!$A$2:'US Dollar Index Futures Histori'!$G$7374,2)</f>
        <v>101.98</v>
      </c>
      <c r="N2136">
        <v>444.35000600000001</v>
      </c>
    </row>
    <row r="2137" spans="1:14" x14ac:dyDescent="0.55000000000000004">
      <c r="A2137" s="1">
        <v>35958</v>
      </c>
      <c r="B2137">
        <v>1094.579956</v>
      </c>
      <c r="C2137">
        <v>1098.839966</v>
      </c>
      <c r="D2137">
        <v>1080.829956</v>
      </c>
      <c r="E2137">
        <v>1098.839966</v>
      </c>
      <c r="F2137">
        <v>1098.839966</v>
      </c>
      <c r="G2137">
        <v>633300000</v>
      </c>
      <c r="H2137">
        <v>22.780000999999999</v>
      </c>
      <c r="I2137">
        <f>VLOOKUP('sp500'!A2137,'Crude Oil WTI Futures Historica'!$A$2:'Crude Oil WTI Futures Historica'!$G$7388,2)</f>
        <v>12.59</v>
      </c>
      <c r="J2137">
        <f>VLOOKUP(A2137,'WGC-GOLD_DAILY_USD'!$A$2:'WGC-GOLD_DAILY_USD'!$B$7636,2)</f>
        <v>288.14999999999998</v>
      </c>
      <c r="K2137">
        <f>VLOOKUP(A2137,'^TNX'!$A$2:'^TNX'!$F$7370,5)</f>
        <v>5.41</v>
      </c>
      <c r="L2137">
        <f t="shared" si="33"/>
        <v>5.41</v>
      </c>
      <c r="M2137">
        <f>VLOOKUP(A2137,'US Dollar Index Futures Histori'!$A$2:'US Dollar Index Futures Histori'!$G$7374,2)</f>
        <v>101.93</v>
      </c>
      <c r="N2137">
        <v>441.58999599999999</v>
      </c>
    </row>
    <row r="2138" spans="1:14" x14ac:dyDescent="0.55000000000000004">
      <c r="A2138" s="1">
        <v>35961</v>
      </c>
      <c r="B2138">
        <v>1098.839966</v>
      </c>
      <c r="C2138">
        <v>1098.839966</v>
      </c>
      <c r="D2138">
        <v>1077.01001</v>
      </c>
      <c r="E2138">
        <v>1077.01001</v>
      </c>
      <c r="F2138">
        <v>1077.01001</v>
      </c>
      <c r="G2138">
        <v>595820000</v>
      </c>
      <c r="H2138">
        <v>25.940000999999999</v>
      </c>
      <c r="I2138">
        <f>VLOOKUP('sp500'!A2138,'Crude Oil WTI Futures Historica'!$A$2:'Crude Oil WTI Futures Historica'!$G$7388,2)</f>
        <v>11.56</v>
      </c>
      <c r="J2138">
        <f>VLOOKUP(A2138,'WGC-GOLD_DAILY_USD'!$A$2:'WGC-GOLD_DAILY_USD'!$B$7636,2)</f>
        <v>285.85000000000002</v>
      </c>
      <c r="K2138">
        <f>VLOOKUP(A2138,'^TNX'!$A$2:'^TNX'!$F$7370,5)</f>
        <v>5.37</v>
      </c>
      <c r="L2138">
        <f t="shared" si="33"/>
        <v>5.37</v>
      </c>
      <c r="M2138">
        <f>VLOOKUP(A2138,'US Dollar Index Futures Histori'!$A$2:'US Dollar Index Futures Histori'!$G$7374,2)</f>
        <v>102.25</v>
      </c>
      <c r="N2138">
        <v>433.85998499999999</v>
      </c>
    </row>
    <row r="2139" spans="1:14" x14ac:dyDescent="0.55000000000000004">
      <c r="A2139" s="1">
        <v>35962</v>
      </c>
      <c r="B2139">
        <v>1077.01001</v>
      </c>
      <c r="C2139">
        <v>1087.589966</v>
      </c>
      <c r="D2139">
        <v>1074.670044</v>
      </c>
      <c r="E2139">
        <v>1087.589966</v>
      </c>
      <c r="F2139">
        <v>1087.589966</v>
      </c>
      <c r="G2139">
        <v>664600000</v>
      </c>
      <c r="H2139">
        <v>24.799999</v>
      </c>
      <c r="I2139">
        <f>VLOOKUP('sp500'!A2139,'Crude Oil WTI Futures Historica'!$A$2:'Crude Oil WTI Futures Historica'!$G$7388,2)</f>
        <v>11.98</v>
      </c>
      <c r="J2139">
        <f>VLOOKUP(A2139,'WGC-GOLD_DAILY_USD'!$A$2:'WGC-GOLD_DAILY_USD'!$B$7636,2)</f>
        <v>287</v>
      </c>
      <c r="K2139">
        <f>VLOOKUP(A2139,'^TNX'!$A$2:'^TNX'!$F$7370,5)</f>
        <v>5.431</v>
      </c>
      <c r="L2139">
        <f t="shared" si="33"/>
        <v>5.431</v>
      </c>
      <c r="M2139">
        <f>VLOOKUP(A2139,'US Dollar Index Futures Histori'!$A$2:'US Dollar Index Futures Histori'!$G$7374,2)</f>
        <v>101.35</v>
      </c>
      <c r="N2139">
        <v>438.36999500000002</v>
      </c>
    </row>
    <row r="2140" spans="1:14" x14ac:dyDescent="0.55000000000000004">
      <c r="A2140" s="1">
        <v>35963</v>
      </c>
      <c r="B2140">
        <v>1087.589966</v>
      </c>
      <c r="C2140">
        <v>1112.869995</v>
      </c>
      <c r="D2140">
        <v>1087.579956</v>
      </c>
      <c r="E2140">
        <v>1107.1099850000001</v>
      </c>
      <c r="F2140">
        <v>1107.1099850000001</v>
      </c>
      <c r="G2140">
        <v>744400000</v>
      </c>
      <c r="H2140">
        <v>22.889999</v>
      </c>
      <c r="I2140">
        <f>VLOOKUP('sp500'!A2140,'Crude Oil WTI Futures Historica'!$A$2:'Crude Oil WTI Futures Historica'!$G$7388,2)</f>
        <v>12.6</v>
      </c>
      <c r="J2140">
        <f>VLOOKUP(A2140,'WGC-GOLD_DAILY_USD'!$A$2:'WGC-GOLD_DAILY_USD'!$B$7636,2)</f>
        <v>290.89999999999998</v>
      </c>
      <c r="K2140">
        <f>VLOOKUP(A2140,'^TNX'!$A$2:'^TNX'!$F$7370,5)</f>
        <v>5.5289999999999999</v>
      </c>
      <c r="L2140">
        <f t="shared" si="33"/>
        <v>5.5289999999999999</v>
      </c>
      <c r="M2140">
        <f>VLOOKUP(A2140,'US Dollar Index Futures Histori'!$A$2:'US Dollar Index Futures Histori'!$G$7374,2)</f>
        <v>100.38</v>
      </c>
      <c r="N2140">
        <v>444.07998700000002</v>
      </c>
    </row>
    <row r="2141" spans="1:14" x14ac:dyDescent="0.55000000000000004">
      <c r="A2141" s="1">
        <v>35964</v>
      </c>
      <c r="B2141">
        <v>1107.1099850000001</v>
      </c>
      <c r="C2141">
        <v>1109.3599850000001</v>
      </c>
      <c r="D2141">
        <v>1103.709961</v>
      </c>
      <c r="E2141">
        <v>1106.369995</v>
      </c>
      <c r="F2141">
        <v>1106.369995</v>
      </c>
      <c r="G2141">
        <v>590440000</v>
      </c>
      <c r="H2141">
        <v>22.4</v>
      </c>
      <c r="I2141">
        <f>VLOOKUP('sp500'!A2141,'Crude Oil WTI Futures Historica'!$A$2:'Crude Oil WTI Futures Historica'!$G$7388,2)</f>
        <v>11.77</v>
      </c>
      <c r="J2141">
        <f>VLOOKUP(A2141,'WGC-GOLD_DAILY_USD'!$A$2:'WGC-GOLD_DAILY_USD'!$B$7636,2)</f>
        <v>292.45</v>
      </c>
      <c r="K2141">
        <f>VLOOKUP(A2141,'^TNX'!$A$2:'^TNX'!$F$7370,5)</f>
        <v>5.492</v>
      </c>
      <c r="L2141">
        <f t="shared" si="33"/>
        <v>5.492</v>
      </c>
      <c r="M2141">
        <f>VLOOKUP(A2141,'US Dollar Index Futures Histori'!$A$2:'US Dollar Index Futures Histori'!$G$7374,2)</f>
        <v>100.33</v>
      </c>
      <c r="N2141">
        <v>439.790009</v>
      </c>
    </row>
    <row r="2142" spans="1:14" x14ac:dyDescent="0.55000000000000004">
      <c r="A2142" s="1">
        <v>35965</v>
      </c>
      <c r="B2142">
        <v>1106.369995</v>
      </c>
      <c r="C2142">
        <v>1111.25</v>
      </c>
      <c r="D2142">
        <v>1097.099976</v>
      </c>
      <c r="E2142">
        <v>1100.650024</v>
      </c>
      <c r="F2142">
        <v>1100.650024</v>
      </c>
      <c r="G2142">
        <v>715500000</v>
      </c>
      <c r="H2142">
        <v>21.92</v>
      </c>
      <c r="I2142">
        <f>VLOOKUP('sp500'!A2142,'Crude Oil WTI Futures Historica'!$A$2:'Crude Oil WTI Futures Historica'!$G$7388,2)</f>
        <v>11.84</v>
      </c>
      <c r="J2142">
        <f>VLOOKUP(A2142,'WGC-GOLD_DAILY_USD'!$A$2:'WGC-GOLD_DAILY_USD'!$B$7636,2)</f>
        <v>297.75</v>
      </c>
      <c r="K2142">
        <f>VLOOKUP(A2142,'^TNX'!$A$2:'^TNX'!$F$7370,5)</f>
        <v>5.4589999999999996</v>
      </c>
      <c r="L2142">
        <f t="shared" si="33"/>
        <v>5.4589999999999996</v>
      </c>
      <c r="M2142">
        <f>VLOOKUP(A2142,'US Dollar Index Futures Histori'!$A$2:'US Dollar Index Futures Histori'!$G$7374,2)</f>
        <v>99.83</v>
      </c>
      <c r="N2142">
        <v>438.47000100000002</v>
      </c>
    </row>
    <row r="2143" spans="1:14" x14ac:dyDescent="0.55000000000000004">
      <c r="A2143" s="1">
        <v>35968</v>
      </c>
      <c r="B2143">
        <v>1100.650024</v>
      </c>
      <c r="C2143">
        <v>1109.01001</v>
      </c>
      <c r="D2143">
        <v>1099.420044</v>
      </c>
      <c r="E2143">
        <v>1103.209961</v>
      </c>
      <c r="F2143">
        <v>1103.209961</v>
      </c>
      <c r="G2143">
        <v>531550000</v>
      </c>
      <c r="H2143">
        <v>21.940000999999999</v>
      </c>
      <c r="I2143">
        <f>VLOOKUP('sp500'!A2143,'Crude Oil WTI Futures Historica'!$A$2:'Crude Oil WTI Futures Historica'!$G$7388,2)</f>
        <v>13.43</v>
      </c>
      <c r="J2143">
        <f>VLOOKUP(A2143,'WGC-GOLD_DAILY_USD'!$A$2:'WGC-GOLD_DAILY_USD'!$B$7636,2)</f>
        <v>295.14999999999998</v>
      </c>
      <c r="K2143">
        <f>VLOOKUP(A2143,'^TNX'!$A$2:'^TNX'!$F$7370,5)</f>
        <v>5.4509999999999996</v>
      </c>
      <c r="L2143">
        <f t="shared" si="33"/>
        <v>5.4509999999999996</v>
      </c>
      <c r="M2143">
        <f>VLOOKUP(A2143,'US Dollar Index Futures Histori'!$A$2:'US Dollar Index Futures Histori'!$G$7374,2)</f>
        <v>100.28</v>
      </c>
      <c r="N2143">
        <v>441.64999399999999</v>
      </c>
    </row>
    <row r="2144" spans="1:14" x14ac:dyDescent="0.55000000000000004">
      <c r="A2144" s="1">
        <v>35969</v>
      </c>
      <c r="B2144">
        <v>1103.209961</v>
      </c>
      <c r="C2144">
        <v>1119.48999</v>
      </c>
      <c r="D2144">
        <v>1103.209961</v>
      </c>
      <c r="E2144">
        <v>1119.48999</v>
      </c>
      <c r="F2144">
        <v>1119.48999</v>
      </c>
      <c r="G2144">
        <v>657100000</v>
      </c>
      <c r="H2144">
        <v>20.170000000000002</v>
      </c>
      <c r="I2144">
        <f>VLOOKUP('sp500'!A2144,'Crude Oil WTI Futures Historica'!$A$2:'Crude Oil WTI Futures Historica'!$G$7388,2)</f>
        <v>14.52</v>
      </c>
      <c r="J2144">
        <f>VLOOKUP(A2144,'WGC-GOLD_DAILY_USD'!$A$2:'WGC-GOLD_DAILY_USD'!$B$7636,2)</f>
        <v>294.45</v>
      </c>
      <c r="K2144">
        <f>VLOOKUP(A2144,'^TNX'!$A$2:'^TNX'!$F$7370,5)</f>
        <v>5.4379999999999997</v>
      </c>
      <c r="L2144">
        <f t="shared" si="33"/>
        <v>5.4379999999999997</v>
      </c>
      <c r="M2144">
        <f>VLOOKUP(A2144,'US Dollar Index Futures Histori'!$A$2:'US Dollar Index Futures Histori'!$G$7374,2)</f>
        <v>100.68</v>
      </c>
      <c r="N2144">
        <v>447.42001299999998</v>
      </c>
    </row>
    <row r="2145" spans="1:14" x14ac:dyDescent="0.55000000000000004">
      <c r="A2145" s="1">
        <v>35970</v>
      </c>
      <c r="B2145">
        <v>1119.48999</v>
      </c>
      <c r="C2145">
        <v>1134.400024</v>
      </c>
      <c r="D2145">
        <v>1115.099976</v>
      </c>
      <c r="E2145">
        <v>1132.880005</v>
      </c>
      <c r="F2145">
        <v>1132.880005</v>
      </c>
      <c r="G2145">
        <v>714900000</v>
      </c>
      <c r="H2145">
        <v>20.02</v>
      </c>
      <c r="I2145">
        <f>VLOOKUP('sp500'!A2145,'Crude Oil WTI Futures Historica'!$A$2:'Crude Oil WTI Futures Historica'!$G$7388,2)</f>
        <v>14.6</v>
      </c>
      <c r="J2145">
        <f>VLOOKUP(A2145,'WGC-GOLD_DAILY_USD'!$A$2:'WGC-GOLD_DAILY_USD'!$B$7636,2)</f>
        <v>293.85000000000002</v>
      </c>
      <c r="K2145">
        <f>VLOOKUP(A2145,'^TNX'!$A$2:'^TNX'!$F$7370,5)</f>
        <v>5.4509999999999996</v>
      </c>
      <c r="L2145">
        <f t="shared" si="33"/>
        <v>5.4509999999999996</v>
      </c>
      <c r="M2145">
        <f>VLOOKUP(A2145,'US Dollar Index Futures Histori'!$A$2:'US Dollar Index Futures Histori'!$G$7374,2)</f>
        <v>100.98</v>
      </c>
      <c r="N2145">
        <v>451.30999800000001</v>
      </c>
    </row>
    <row r="2146" spans="1:14" x14ac:dyDescent="0.55000000000000004">
      <c r="A2146" s="1">
        <v>35971</v>
      </c>
      <c r="B2146">
        <v>1132.880005</v>
      </c>
      <c r="C2146">
        <v>1142.040039</v>
      </c>
      <c r="D2146">
        <v>1127.599976</v>
      </c>
      <c r="E2146">
        <v>1129.280029</v>
      </c>
      <c r="F2146">
        <v>1129.280029</v>
      </c>
      <c r="G2146">
        <v>669900000</v>
      </c>
      <c r="H2146">
        <v>20.25</v>
      </c>
      <c r="I2146">
        <f>VLOOKUP('sp500'!A2146,'Crude Oil WTI Futures Historica'!$A$2:'Crude Oil WTI Futures Historica'!$G$7388,2)</f>
        <v>14.03</v>
      </c>
      <c r="J2146">
        <f>VLOOKUP(A2146,'WGC-GOLD_DAILY_USD'!$A$2:'WGC-GOLD_DAILY_USD'!$B$7636,2)</f>
        <v>293.14999999999998</v>
      </c>
      <c r="K2146">
        <f>VLOOKUP(A2146,'^TNX'!$A$2:'^TNX'!$F$7370,5)</f>
        <v>5.4589999999999996</v>
      </c>
      <c r="L2146">
        <f t="shared" si="33"/>
        <v>5.4589999999999996</v>
      </c>
      <c r="M2146">
        <f>VLOOKUP(A2146,'US Dollar Index Futures Histori'!$A$2:'US Dollar Index Futures Histori'!$G$7374,2)</f>
        <v>100.9</v>
      </c>
      <c r="N2146">
        <v>450.16000400000001</v>
      </c>
    </row>
    <row r="2147" spans="1:14" x14ac:dyDescent="0.55000000000000004">
      <c r="A2147" s="1">
        <v>35972</v>
      </c>
      <c r="B2147">
        <v>1129.280029</v>
      </c>
      <c r="C2147">
        <v>1136.829956</v>
      </c>
      <c r="D2147">
        <v>1129.280029</v>
      </c>
      <c r="E2147">
        <v>1133.1999510000001</v>
      </c>
      <c r="F2147">
        <v>1133.1999510000001</v>
      </c>
      <c r="G2147">
        <v>520050000</v>
      </c>
      <c r="H2147">
        <v>19.360001</v>
      </c>
      <c r="I2147">
        <f>VLOOKUP('sp500'!A2147,'Crude Oil WTI Futures Historica'!$A$2:'Crude Oil WTI Futures Historica'!$G$7388,2)</f>
        <v>14.13</v>
      </c>
      <c r="J2147">
        <f>VLOOKUP(A2147,'WGC-GOLD_DAILY_USD'!$A$2:'WGC-GOLD_DAILY_USD'!$B$7636,2)</f>
        <v>293.64999999999998</v>
      </c>
      <c r="K2147">
        <f>VLOOKUP(A2147,'^TNX'!$A$2:'^TNX'!$F$7370,5)</f>
        <v>5.4420000000000002</v>
      </c>
      <c r="L2147">
        <f t="shared" si="33"/>
        <v>5.4420000000000002</v>
      </c>
      <c r="M2147">
        <f>VLOOKUP(A2147,'US Dollar Index Futures Histori'!$A$2:'US Dollar Index Futures Histori'!$G$7374,2)</f>
        <v>101.36</v>
      </c>
      <c r="N2147">
        <v>450.26998900000001</v>
      </c>
    </row>
    <row r="2148" spans="1:14" x14ac:dyDescent="0.55000000000000004">
      <c r="A2148" s="1">
        <v>35975</v>
      </c>
      <c r="B2148">
        <v>1133.1999510000001</v>
      </c>
      <c r="C2148">
        <v>1145.150024</v>
      </c>
      <c r="D2148">
        <v>1133.1999510000001</v>
      </c>
      <c r="E2148">
        <v>1138.48999</v>
      </c>
      <c r="F2148">
        <v>1138.48999</v>
      </c>
      <c r="G2148">
        <v>564350000</v>
      </c>
      <c r="H2148">
        <v>19.57</v>
      </c>
      <c r="I2148">
        <f>VLOOKUP('sp500'!A2148,'Crude Oil WTI Futures Historica'!$A$2:'Crude Oil WTI Futures Historica'!$G$7388,2)</f>
        <v>14.07</v>
      </c>
      <c r="J2148">
        <f>VLOOKUP(A2148,'WGC-GOLD_DAILY_USD'!$A$2:'WGC-GOLD_DAILY_USD'!$B$7636,2)</f>
        <v>293.64999999999998</v>
      </c>
      <c r="K2148">
        <f>VLOOKUP(A2148,'^TNX'!$A$2:'^TNX'!$F$7370,5)</f>
        <v>5.4589999999999996</v>
      </c>
      <c r="L2148">
        <f t="shared" si="33"/>
        <v>5.4589999999999996</v>
      </c>
      <c r="M2148">
        <f>VLOOKUP(A2148,'US Dollar Index Futures Histori'!$A$2:'US Dollar Index Futures Histori'!$G$7374,2)</f>
        <v>101.45</v>
      </c>
      <c r="N2148">
        <v>453.82998700000002</v>
      </c>
    </row>
    <row r="2149" spans="1:14" x14ac:dyDescent="0.55000000000000004">
      <c r="A2149" s="1">
        <v>35976</v>
      </c>
      <c r="B2149">
        <v>1138.48999</v>
      </c>
      <c r="C2149">
        <v>1140.8000489999999</v>
      </c>
      <c r="D2149">
        <v>1131.9799800000001</v>
      </c>
      <c r="E2149">
        <v>1133.839966</v>
      </c>
      <c r="F2149">
        <v>1133.839966</v>
      </c>
      <c r="G2149">
        <v>757200000</v>
      </c>
      <c r="H2149">
        <v>19.709999</v>
      </c>
      <c r="I2149">
        <f>VLOOKUP('sp500'!A2149,'Crude Oil WTI Futures Historica'!$A$2:'Crude Oil WTI Futures Historica'!$G$7388,2)</f>
        <v>14.18</v>
      </c>
      <c r="J2149">
        <f>VLOOKUP(A2149,'WGC-GOLD_DAILY_USD'!$A$2:'WGC-GOLD_DAILY_USD'!$B$7636,2)</f>
        <v>296.3</v>
      </c>
      <c r="K2149">
        <f>VLOOKUP(A2149,'^TNX'!$A$2:'^TNX'!$F$7370,5)</f>
        <v>5.4340000000000002</v>
      </c>
      <c r="L2149">
        <f t="shared" si="33"/>
        <v>5.4340000000000002</v>
      </c>
      <c r="M2149">
        <f>VLOOKUP(A2149,'US Dollar Index Futures Histori'!$A$2:'US Dollar Index Futures Histori'!$G$7374,2)</f>
        <v>100.98</v>
      </c>
      <c r="N2149">
        <v>457.39001500000001</v>
      </c>
    </row>
    <row r="2150" spans="1:14" x14ac:dyDescent="0.55000000000000004">
      <c r="A2150" s="1">
        <v>35977</v>
      </c>
      <c r="B2150">
        <v>1133.839966</v>
      </c>
      <c r="C2150">
        <v>1148.5600589999999</v>
      </c>
      <c r="D2150">
        <v>1133.839966</v>
      </c>
      <c r="E2150">
        <v>1148.5600589999999</v>
      </c>
      <c r="F2150">
        <v>1148.5600589999999</v>
      </c>
      <c r="G2150">
        <v>701600000</v>
      </c>
      <c r="H2150">
        <v>18</v>
      </c>
      <c r="I2150">
        <f>VLOOKUP('sp500'!A2150,'Crude Oil WTI Futures Historica'!$A$2:'Crude Oil WTI Futures Historica'!$G$7388,2)</f>
        <v>14.37</v>
      </c>
      <c r="J2150">
        <f>VLOOKUP(A2150,'WGC-GOLD_DAILY_USD'!$A$2:'WGC-GOLD_DAILY_USD'!$B$7636,2)</f>
        <v>296.8</v>
      </c>
      <c r="K2150">
        <f>VLOOKUP(A2150,'^TNX'!$A$2:'^TNX'!$F$7370,5)</f>
        <v>5.4260000000000002</v>
      </c>
      <c r="L2150">
        <f t="shared" si="33"/>
        <v>5.4260000000000002</v>
      </c>
      <c r="M2150">
        <f>VLOOKUP(A2150,'US Dollar Index Futures Histori'!$A$2:'US Dollar Index Futures Histori'!$G$7374,2)</f>
        <v>101.3</v>
      </c>
      <c r="N2150">
        <v>459.85000600000001</v>
      </c>
    </row>
    <row r="2151" spans="1:14" x14ac:dyDescent="0.55000000000000004">
      <c r="A2151" s="1">
        <v>35978</v>
      </c>
      <c r="B2151">
        <v>1148.5600589999999</v>
      </c>
      <c r="C2151">
        <v>1148.5600589999999</v>
      </c>
      <c r="D2151">
        <v>1142.98999</v>
      </c>
      <c r="E2151">
        <v>1146.420044</v>
      </c>
      <c r="F2151">
        <v>1146.420044</v>
      </c>
      <c r="G2151">
        <v>510210000</v>
      </c>
      <c r="H2151">
        <v>17.670000000000002</v>
      </c>
      <c r="I2151">
        <f>VLOOKUP('sp500'!A2151,'Crude Oil WTI Futures Historica'!$A$2:'Crude Oil WTI Futures Historica'!$G$7388,2)</f>
        <v>14.5</v>
      </c>
      <c r="J2151">
        <f>VLOOKUP(A2151,'WGC-GOLD_DAILY_USD'!$A$2:'WGC-GOLD_DAILY_USD'!$B$7636,2)</f>
        <v>294.05</v>
      </c>
      <c r="K2151">
        <f>VLOOKUP(A2151,'^TNX'!$A$2:'^TNX'!$F$7370,5)</f>
        <v>5.4009999999999998</v>
      </c>
      <c r="L2151">
        <f t="shared" si="33"/>
        <v>5.4009999999999998</v>
      </c>
      <c r="M2151">
        <f>VLOOKUP(A2151,'US Dollar Index Futures Histori'!$A$2:'US Dollar Index Futures Histori'!$G$7374,2)</f>
        <v>101.74</v>
      </c>
      <c r="N2151">
        <v>458.30999800000001</v>
      </c>
    </row>
    <row r="2152" spans="1:14" x14ac:dyDescent="0.55000000000000004">
      <c r="A2152" s="1">
        <v>35982</v>
      </c>
      <c r="B2152">
        <v>1146.420044</v>
      </c>
      <c r="C2152">
        <v>1157.329956</v>
      </c>
      <c r="D2152">
        <v>1145.030029</v>
      </c>
      <c r="E2152">
        <v>1157.329956</v>
      </c>
      <c r="F2152">
        <v>1157.329956</v>
      </c>
      <c r="G2152">
        <v>514750000</v>
      </c>
      <c r="H2152">
        <v>18.629999000000002</v>
      </c>
      <c r="I2152">
        <f>VLOOKUP('sp500'!A2152,'Crude Oil WTI Futures Historica'!$A$2:'Crude Oil WTI Futures Historica'!$G$7388,2)</f>
        <v>13.92</v>
      </c>
      <c r="J2152">
        <f>VLOOKUP(A2152,'WGC-GOLD_DAILY_USD'!$A$2:'WGC-GOLD_DAILY_USD'!$B$7636,2)</f>
        <v>293.25</v>
      </c>
      <c r="K2152">
        <f>VLOOKUP(A2152,'^TNX'!$A$2:'^TNX'!$F$7370,5)</f>
        <v>5.3810000000000002</v>
      </c>
      <c r="L2152">
        <f t="shared" si="33"/>
        <v>5.3810000000000002</v>
      </c>
      <c r="M2152">
        <f>VLOOKUP(A2152,'US Dollar Index Futures Histori'!$A$2:'US Dollar Index Futures Histori'!$G$7374,2)</f>
        <v>101.55</v>
      </c>
      <c r="N2152">
        <v>459.97000100000002</v>
      </c>
    </row>
    <row r="2153" spans="1:14" x14ac:dyDescent="0.55000000000000004">
      <c r="A2153" s="1">
        <v>35983</v>
      </c>
      <c r="B2153">
        <v>1157.329956</v>
      </c>
      <c r="C2153">
        <v>1159.8100589999999</v>
      </c>
      <c r="D2153">
        <v>1152.849976</v>
      </c>
      <c r="E2153">
        <v>1154.660034</v>
      </c>
      <c r="F2153">
        <v>1154.660034</v>
      </c>
      <c r="G2153">
        <v>624890000</v>
      </c>
      <c r="H2153">
        <v>18.620000999999998</v>
      </c>
      <c r="I2153">
        <f>VLOOKUP('sp500'!A2153,'Crude Oil WTI Futures Historica'!$A$2:'Crude Oil WTI Futures Historica'!$G$7388,2)</f>
        <v>13.62</v>
      </c>
      <c r="J2153">
        <f>VLOOKUP(A2153,'WGC-GOLD_DAILY_USD'!$A$2:'WGC-GOLD_DAILY_USD'!$B$7636,2)</f>
        <v>293.75</v>
      </c>
      <c r="K2153">
        <f>VLOOKUP(A2153,'^TNX'!$A$2:'^TNX'!$F$7370,5)</f>
        <v>5.4050000000000002</v>
      </c>
      <c r="L2153">
        <f t="shared" si="33"/>
        <v>5.4050000000000002</v>
      </c>
      <c r="M2153">
        <f>VLOOKUP(A2153,'US Dollar Index Futures Histori'!$A$2:'US Dollar Index Futures Histori'!$G$7374,2)</f>
        <v>101.5</v>
      </c>
      <c r="N2153">
        <v>459.040009</v>
      </c>
    </row>
    <row r="2154" spans="1:14" x14ac:dyDescent="0.55000000000000004">
      <c r="A2154" s="1">
        <v>35984</v>
      </c>
      <c r="B2154">
        <v>1154.660034</v>
      </c>
      <c r="C2154">
        <v>1166.8900149999999</v>
      </c>
      <c r="D2154">
        <v>1154.660034</v>
      </c>
      <c r="E2154">
        <v>1166.380005</v>
      </c>
      <c r="F2154">
        <v>1166.380005</v>
      </c>
      <c r="G2154">
        <v>607230000</v>
      </c>
      <c r="H2154">
        <v>17.82</v>
      </c>
      <c r="I2154">
        <f>VLOOKUP('sp500'!A2154,'Crude Oil WTI Futures Historica'!$A$2:'Crude Oil WTI Futures Historica'!$G$7388,2)</f>
        <v>13.85</v>
      </c>
      <c r="J2154">
        <f>VLOOKUP(A2154,'WGC-GOLD_DAILY_USD'!$A$2:'WGC-GOLD_DAILY_USD'!$B$7636,2)</f>
        <v>292</v>
      </c>
      <c r="K2154">
        <f>VLOOKUP(A2154,'^TNX'!$A$2:'^TNX'!$F$7370,5)</f>
        <v>5.4210000000000003</v>
      </c>
      <c r="L2154">
        <f t="shared" si="33"/>
        <v>5.4210000000000003</v>
      </c>
      <c r="M2154">
        <f>VLOOKUP(A2154,'US Dollar Index Futures Histori'!$A$2:'US Dollar Index Futures Histori'!$G$7374,2)</f>
        <v>101.64</v>
      </c>
      <c r="N2154">
        <v>459.97000100000002</v>
      </c>
    </row>
    <row r="2155" spans="1:14" x14ac:dyDescent="0.55000000000000004">
      <c r="A2155" s="1">
        <v>35985</v>
      </c>
      <c r="B2155">
        <v>1166.380005</v>
      </c>
      <c r="C2155">
        <v>1166.380005</v>
      </c>
      <c r="D2155">
        <v>1156.030029</v>
      </c>
      <c r="E2155">
        <v>1158.5600589999999</v>
      </c>
      <c r="F2155">
        <v>1158.5600589999999</v>
      </c>
      <c r="G2155">
        <v>663600000</v>
      </c>
      <c r="H2155">
        <v>18.16</v>
      </c>
      <c r="I2155">
        <f>VLOOKUP('sp500'!A2155,'Crude Oil WTI Futures Historica'!$A$2:'Crude Oil WTI Futures Historica'!$G$7388,2)</f>
        <v>13.88</v>
      </c>
      <c r="J2155">
        <f>VLOOKUP(A2155,'WGC-GOLD_DAILY_USD'!$A$2:'WGC-GOLD_DAILY_USD'!$B$7636,2)</f>
        <v>291.8</v>
      </c>
      <c r="K2155">
        <f>VLOOKUP(A2155,'^TNX'!$A$2:'^TNX'!$F$7370,5)</f>
        <v>5.3929999999999998</v>
      </c>
      <c r="L2155">
        <f t="shared" si="33"/>
        <v>5.3929999999999998</v>
      </c>
      <c r="M2155">
        <f>VLOOKUP(A2155,'US Dollar Index Futures Histori'!$A$2:'US Dollar Index Futures Histori'!$G$7374,2)</f>
        <v>102.33</v>
      </c>
      <c r="N2155">
        <v>460</v>
      </c>
    </row>
    <row r="2156" spans="1:14" x14ac:dyDescent="0.55000000000000004">
      <c r="A2156" s="1">
        <v>35986</v>
      </c>
      <c r="B2156">
        <v>1158.5699460000001</v>
      </c>
      <c r="C2156">
        <v>1166.9300539999999</v>
      </c>
      <c r="D2156">
        <v>1150.880005</v>
      </c>
      <c r="E2156">
        <v>1164.329956</v>
      </c>
      <c r="F2156">
        <v>1164.329956</v>
      </c>
      <c r="G2156">
        <v>576080000</v>
      </c>
      <c r="H2156">
        <v>17.920000000000002</v>
      </c>
      <c r="I2156">
        <f>VLOOKUP('sp500'!A2156,'Crude Oil WTI Futures Historica'!$A$2:'Crude Oil WTI Futures Historica'!$G$7388,2)</f>
        <v>13.87</v>
      </c>
      <c r="J2156">
        <f>VLOOKUP(A2156,'WGC-GOLD_DAILY_USD'!$A$2:'WGC-GOLD_DAILY_USD'!$B$7636,2)</f>
        <v>290.60000000000002</v>
      </c>
      <c r="K2156">
        <f>VLOOKUP(A2156,'^TNX'!$A$2:'^TNX'!$F$7370,5)</f>
        <v>5.4050000000000002</v>
      </c>
      <c r="L2156">
        <f t="shared" si="33"/>
        <v>5.4050000000000002</v>
      </c>
      <c r="M2156">
        <f>VLOOKUP(A2156,'US Dollar Index Futures Histori'!$A$2:'US Dollar Index Futures Histori'!$G$7374,2)</f>
        <v>101.91</v>
      </c>
      <c r="N2156">
        <v>458.42999300000002</v>
      </c>
    </row>
    <row r="2157" spans="1:14" x14ac:dyDescent="0.55000000000000004">
      <c r="A2157" s="1">
        <v>35989</v>
      </c>
      <c r="B2157">
        <v>1164.329956</v>
      </c>
      <c r="C2157">
        <v>1166.9799800000001</v>
      </c>
      <c r="D2157">
        <v>1160.209961</v>
      </c>
      <c r="E2157">
        <v>1165.1899410000001</v>
      </c>
      <c r="F2157">
        <v>1165.1899410000001</v>
      </c>
      <c r="G2157">
        <v>574880000</v>
      </c>
      <c r="H2157">
        <v>18.260000000000002</v>
      </c>
      <c r="I2157">
        <f>VLOOKUP('sp500'!A2157,'Crude Oil WTI Futures Historica'!$A$2:'Crude Oil WTI Futures Historica'!$G$7388,2)</f>
        <v>13.91</v>
      </c>
      <c r="J2157">
        <f>VLOOKUP(A2157,'WGC-GOLD_DAILY_USD'!$A$2:'WGC-GOLD_DAILY_USD'!$B$7636,2)</f>
        <v>291.5</v>
      </c>
      <c r="K2157">
        <f>VLOOKUP(A2157,'^TNX'!$A$2:'^TNX'!$F$7370,5)</f>
        <v>5.45</v>
      </c>
      <c r="L2157">
        <f t="shared" si="33"/>
        <v>5.45</v>
      </c>
      <c r="M2157">
        <f>VLOOKUP(A2157,'US Dollar Index Futures Histori'!$A$2:'US Dollar Index Futures Histori'!$G$7374,2)</f>
        <v>101.38</v>
      </c>
      <c r="N2157">
        <v>458.75</v>
      </c>
    </row>
    <row r="2158" spans="1:14" x14ac:dyDescent="0.55000000000000004">
      <c r="A2158" s="1">
        <v>35990</v>
      </c>
      <c r="B2158">
        <v>1165.1899410000001</v>
      </c>
      <c r="C2158">
        <v>1179.76001</v>
      </c>
      <c r="D2158">
        <v>1165.1899410000001</v>
      </c>
      <c r="E2158">
        <v>1177.579956</v>
      </c>
      <c r="F2158">
        <v>1177.579956</v>
      </c>
      <c r="G2158">
        <v>700300000</v>
      </c>
      <c r="H2158">
        <v>17.879999000000002</v>
      </c>
      <c r="I2158">
        <f>VLOOKUP('sp500'!A2158,'Crude Oil WTI Futures Historica'!$A$2:'Crude Oil WTI Futures Historica'!$G$7388,2)</f>
        <v>14.55</v>
      </c>
      <c r="J2158">
        <f>VLOOKUP(A2158,'WGC-GOLD_DAILY_USD'!$A$2:'WGC-GOLD_DAILY_USD'!$B$7636,2)</f>
        <v>293.35000000000002</v>
      </c>
      <c r="K2158">
        <f>VLOOKUP(A2158,'^TNX'!$A$2:'^TNX'!$F$7370,5)</f>
        <v>5.4740000000000002</v>
      </c>
      <c r="L2158">
        <f t="shared" si="33"/>
        <v>5.4740000000000002</v>
      </c>
      <c r="M2158">
        <f>VLOOKUP(A2158,'US Dollar Index Futures Histori'!$A$2:'US Dollar Index Futures Histori'!$G$7374,2)</f>
        <v>101.32</v>
      </c>
      <c r="N2158">
        <v>459.42999300000002</v>
      </c>
    </row>
    <row r="2159" spans="1:14" x14ac:dyDescent="0.55000000000000004">
      <c r="A2159" s="1">
        <v>35991</v>
      </c>
      <c r="B2159">
        <v>1177.579956</v>
      </c>
      <c r="C2159">
        <v>1181.4799800000001</v>
      </c>
      <c r="D2159">
        <v>1174.7299800000001</v>
      </c>
      <c r="E2159">
        <v>1174.8100589999999</v>
      </c>
      <c r="F2159">
        <v>1174.8100589999999</v>
      </c>
      <c r="G2159">
        <v>723900000</v>
      </c>
      <c r="H2159">
        <v>17.889999</v>
      </c>
      <c r="I2159">
        <f>VLOOKUP('sp500'!A2159,'Crude Oil WTI Futures Historica'!$A$2:'Crude Oil WTI Futures Historica'!$G$7388,2)</f>
        <v>14.87</v>
      </c>
      <c r="J2159">
        <f>VLOOKUP(A2159,'WGC-GOLD_DAILY_USD'!$A$2:'WGC-GOLD_DAILY_USD'!$B$7636,2)</f>
        <v>293.14999999999998</v>
      </c>
      <c r="K2159">
        <f>VLOOKUP(A2159,'^TNX'!$A$2:'^TNX'!$F$7370,5)</f>
        <v>5.47</v>
      </c>
      <c r="L2159">
        <f t="shared" si="33"/>
        <v>5.47</v>
      </c>
      <c r="M2159">
        <f>VLOOKUP(A2159,'US Dollar Index Futures Histori'!$A$2:'US Dollar Index Futures Histori'!$G$7374,2)</f>
        <v>101.17</v>
      </c>
      <c r="N2159">
        <v>461.98001099999999</v>
      </c>
    </row>
    <row r="2160" spans="1:14" x14ac:dyDescent="0.55000000000000004">
      <c r="A2160" s="1">
        <v>35992</v>
      </c>
      <c r="B2160">
        <v>1174.8100589999999</v>
      </c>
      <c r="C2160">
        <v>1184.0200199999999</v>
      </c>
      <c r="D2160">
        <v>1170.400024</v>
      </c>
      <c r="E2160">
        <v>1183.98999</v>
      </c>
      <c r="F2160">
        <v>1183.98999</v>
      </c>
      <c r="G2160">
        <v>677800000</v>
      </c>
      <c r="H2160">
        <v>16.969999000000001</v>
      </c>
      <c r="I2160">
        <f>VLOOKUP('sp500'!A2160,'Crude Oil WTI Futures Historica'!$A$2:'Crude Oil WTI Futures Historica'!$G$7388,2)</f>
        <v>14.52</v>
      </c>
      <c r="J2160">
        <f>VLOOKUP(A2160,'WGC-GOLD_DAILY_USD'!$A$2:'WGC-GOLD_DAILY_USD'!$B$7636,2)</f>
        <v>294.95</v>
      </c>
      <c r="K2160">
        <f>VLOOKUP(A2160,'^TNX'!$A$2:'^TNX'!$F$7370,5)</f>
        <v>5.4870000000000001</v>
      </c>
      <c r="L2160">
        <f t="shared" si="33"/>
        <v>5.4870000000000001</v>
      </c>
      <c r="M2160">
        <f>VLOOKUP(A2160,'US Dollar Index Futures Histori'!$A$2:'US Dollar Index Futures Histori'!$G$7374,2)</f>
        <v>100.58</v>
      </c>
      <c r="N2160">
        <v>463.64001500000001</v>
      </c>
    </row>
    <row r="2161" spans="1:14" x14ac:dyDescent="0.55000000000000004">
      <c r="A2161" s="1">
        <v>35993</v>
      </c>
      <c r="B2161">
        <v>1183.98999</v>
      </c>
      <c r="C2161">
        <v>1188.099976</v>
      </c>
      <c r="D2161">
        <v>1182.420044</v>
      </c>
      <c r="E2161">
        <v>1186.75</v>
      </c>
      <c r="F2161">
        <v>1186.75</v>
      </c>
      <c r="G2161">
        <v>618030000</v>
      </c>
      <c r="H2161">
        <v>16.23</v>
      </c>
      <c r="I2161">
        <f>VLOOKUP('sp500'!A2161,'Crude Oil WTI Futures Historica'!$A$2:'Crude Oil WTI Futures Historica'!$G$7388,2)</f>
        <v>13.98</v>
      </c>
      <c r="J2161">
        <f>VLOOKUP(A2161,'WGC-GOLD_DAILY_USD'!$A$2:'WGC-GOLD_DAILY_USD'!$B$7636,2)</f>
        <v>293.8</v>
      </c>
      <c r="K2161">
        <f>VLOOKUP(A2161,'^TNX'!$A$2:'^TNX'!$F$7370,5)</f>
        <v>5.4989999999999997</v>
      </c>
      <c r="L2161">
        <f t="shared" si="33"/>
        <v>5.4989999999999997</v>
      </c>
      <c r="M2161">
        <f>VLOOKUP(A2161,'US Dollar Index Futures Histori'!$A$2:'US Dollar Index Futures Histori'!$G$7374,2)</f>
        <v>100.36</v>
      </c>
      <c r="N2161">
        <v>462.35998499999999</v>
      </c>
    </row>
    <row r="2162" spans="1:14" x14ac:dyDescent="0.55000000000000004">
      <c r="A2162" s="1">
        <v>35996</v>
      </c>
      <c r="B2162">
        <v>1186.75</v>
      </c>
      <c r="C2162">
        <v>1190.579956</v>
      </c>
      <c r="D2162">
        <v>1179.1899410000001</v>
      </c>
      <c r="E2162">
        <v>1184.099976</v>
      </c>
      <c r="F2162">
        <v>1184.099976</v>
      </c>
      <c r="G2162">
        <v>560580000</v>
      </c>
      <c r="H2162">
        <v>17.34</v>
      </c>
      <c r="I2162">
        <f>VLOOKUP('sp500'!A2162,'Crude Oil WTI Futures Historica'!$A$2:'Crude Oil WTI Futures Historica'!$G$7388,2)</f>
        <v>13.34</v>
      </c>
      <c r="J2162">
        <f>VLOOKUP(A2162,'WGC-GOLD_DAILY_USD'!$A$2:'WGC-GOLD_DAILY_USD'!$B$7636,2)</f>
        <v>294.85000000000002</v>
      </c>
      <c r="K2162">
        <f>VLOOKUP(A2162,'^TNX'!$A$2:'^TNX'!$F$7370,5)</f>
        <v>5.4660000000000002</v>
      </c>
      <c r="L2162">
        <f t="shared" si="33"/>
        <v>5.4660000000000002</v>
      </c>
      <c r="M2162">
        <f>VLOOKUP(A2162,'US Dollar Index Futures Histori'!$A$2:'US Dollar Index Futures Histori'!$G$7374,2)</f>
        <v>100.31</v>
      </c>
      <c r="N2162">
        <v>461.92001299999998</v>
      </c>
    </row>
    <row r="2163" spans="1:14" x14ac:dyDescent="0.55000000000000004">
      <c r="A2163" s="1">
        <v>35997</v>
      </c>
      <c r="B2163">
        <v>1184.099976</v>
      </c>
      <c r="C2163">
        <v>1187.369995</v>
      </c>
      <c r="D2163">
        <v>1163.0500489999999</v>
      </c>
      <c r="E2163">
        <v>1165.0699460000001</v>
      </c>
      <c r="F2163">
        <v>1165.0699460000001</v>
      </c>
      <c r="G2163">
        <v>659700000</v>
      </c>
      <c r="H2163">
        <v>20.100000000000001</v>
      </c>
      <c r="I2163">
        <f>VLOOKUP('sp500'!A2163,'Crude Oil WTI Futures Historica'!$A$2:'Crude Oil WTI Futures Historica'!$G$7388,2)</f>
        <v>13.79</v>
      </c>
      <c r="J2163">
        <f>VLOOKUP(A2163,'WGC-GOLD_DAILY_USD'!$A$2:'WGC-GOLD_DAILY_USD'!$B$7636,2)</f>
        <v>294.89999999999998</v>
      </c>
      <c r="K2163">
        <f>VLOOKUP(A2163,'^TNX'!$A$2:'^TNX'!$F$7370,5)</f>
        <v>5.4370000000000003</v>
      </c>
      <c r="L2163">
        <f t="shared" si="33"/>
        <v>5.4370000000000003</v>
      </c>
      <c r="M2163">
        <f>VLOOKUP(A2163,'US Dollar Index Futures Histori'!$A$2:'US Dollar Index Futures Histori'!$G$7374,2)</f>
        <v>100.78</v>
      </c>
      <c r="N2163">
        <v>456.14001500000001</v>
      </c>
    </row>
    <row r="2164" spans="1:14" x14ac:dyDescent="0.55000000000000004">
      <c r="A2164" s="1">
        <v>35998</v>
      </c>
      <c r="B2164">
        <v>1165.0699460000001</v>
      </c>
      <c r="C2164">
        <v>1167.670044</v>
      </c>
      <c r="D2164">
        <v>1155.1999510000001</v>
      </c>
      <c r="E2164">
        <v>1164.079956</v>
      </c>
      <c r="F2164">
        <v>1164.079956</v>
      </c>
      <c r="G2164">
        <v>739800000</v>
      </c>
      <c r="H2164">
        <v>20.32</v>
      </c>
      <c r="I2164">
        <f>VLOOKUP('sp500'!A2164,'Crude Oil WTI Futures Historica'!$A$2:'Crude Oil WTI Futures Historica'!$G$7388,2)</f>
        <v>14.16</v>
      </c>
      <c r="J2164">
        <f>VLOOKUP(A2164,'WGC-GOLD_DAILY_USD'!$A$2:'WGC-GOLD_DAILY_USD'!$B$7636,2)</f>
        <v>293.95</v>
      </c>
      <c r="K2164">
        <f>VLOOKUP(A2164,'^TNX'!$A$2:'^TNX'!$F$7370,5)</f>
        <v>5.4450000000000003</v>
      </c>
      <c r="L2164">
        <f t="shared" si="33"/>
        <v>5.4450000000000003</v>
      </c>
      <c r="M2164">
        <f>VLOOKUP(A2164,'US Dollar Index Futures Histori'!$A$2:'US Dollar Index Futures Histori'!$G$7374,2)</f>
        <v>100.97</v>
      </c>
      <c r="N2164">
        <v>450.92999300000002</v>
      </c>
    </row>
    <row r="2165" spans="1:14" x14ac:dyDescent="0.55000000000000004">
      <c r="A2165" s="1">
        <v>35999</v>
      </c>
      <c r="B2165">
        <v>1164.079956</v>
      </c>
      <c r="C2165">
        <v>1164.349976</v>
      </c>
      <c r="D2165">
        <v>1139.75</v>
      </c>
      <c r="E2165">
        <v>1139.75</v>
      </c>
      <c r="F2165">
        <v>1139.75</v>
      </c>
      <c r="G2165">
        <v>741600000</v>
      </c>
      <c r="H2165">
        <v>23.01</v>
      </c>
      <c r="I2165">
        <f>VLOOKUP('sp500'!A2165,'Crude Oil WTI Futures Historica'!$A$2:'Crude Oil WTI Futures Historica'!$G$7388,2)</f>
        <v>13.88</v>
      </c>
      <c r="J2165">
        <f>VLOOKUP(A2165,'WGC-GOLD_DAILY_USD'!$A$2:'WGC-GOLD_DAILY_USD'!$B$7636,2)</f>
        <v>293.3</v>
      </c>
      <c r="K2165">
        <f>VLOOKUP(A2165,'^TNX'!$A$2:'^TNX'!$F$7370,5)</f>
        <v>5.4290000000000003</v>
      </c>
      <c r="L2165">
        <f t="shared" si="33"/>
        <v>5.4290000000000003</v>
      </c>
      <c r="M2165">
        <f>VLOOKUP(A2165,'US Dollar Index Futures Histori'!$A$2:'US Dollar Index Futures Histori'!$G$7374,2)</f>
        <v>100.76</v>
      </c>
      <c r="N2165">
        <v>442.32998700000002</v>
      </c>
    </row>
    <row r="2166" spans="1:14" x14ac:dyDescent="0.55000000000000004">
      <c r="A2166" s="1">
        <v>36000</v>
      </c>
      <c r="B2166">
        <v>1139.75</v>
      </c>
      <c r="C2166">
        <v>1150.1400149999999</v>
      </c>
      <c r="D2166">
        <v>1129.1099850000001</v>
      </c>
      <c r="E2166">
        <v>1140.8000489999999</v>
      </c>
      <c r="F2166">
        <v>1140.8000489999999</v>
      </c>
      <c r="G2166">
        <v>698600000</v>
      </c>
      <c r="H2166">
        <v>23.01</v>
      </c>
      <c r="I2166">
        <f>VLOOKUP('sp500'!A2166,'Crude Oil WTI Futures Historica'!$A$2:'Crude Oil WTI Futures Historica'!$G$7388,2)</f>
        <v>13.87</v>
      </c>
      <c r="J2166">
        <f>VLOOKUP(A2166,'WGC-GOLD_DAILY_USD'!$A$2:'WGC-GOLD_DAILY_USD'!$B$7636,2)</f>
        <v>294.60000000000002</v>
      </c>
      <c r="K2166">
        <f>VLOOKUP(A2166,'^TNX'!$A$2:'^TNX'!$F$7370,5)</f>
        <v>5.4409999999999998</v>
      </c>
      <c r="L2166">
        <f t="shared" si="33"/>
        <v>5.4409999999999998</v>
      </c>
      <c r="M2166">
        <f>VLOOKUP(A2166,'US Dollar Index Futures Histori'!$A$2:'US Dollar Index Futures Histori'!$G$7374,2)</f>
        <v>100.57</v>
      </c>
      <c r="N2166">
        <v>438.57998700000002</v>
      </c>
    </row>
    <row r="2167" spans="1:14" x14ac:dyDescent="0.55000000000000004">
      <c r="A2167" s="1">
        <v>36003</v>
      </c>
      <c r="B2167">
        <v>1140.8000489999999</v>
      </c>
      <c r="C2167">
        <v>1147.2700199999999</v>
      </c>
      <c r="D2167">
        <v>1128.1899410000001</v>
      </c>
      <c r="E2167">
        <v>1147.2700199999999</v>
      </c>
      <c r="F2167">
        <v>1147.2700199999999</v>
      </c>
      <c r="G2167">
        <v>619990000</v>
      </c>
      <c r="H2167">
        <v>23.129999000000002</v>
      </c>
      <c r="I2167">
        <f>VLOOKUP('sp500'!A2167,'Crude Oil WTI Futures Historica'!$A$2:'Crude Oil WTI Futures Historica'!$G$7388,2)</f>
        <v>14.22</v>
      </c>
      <c r="J2167">
        <f>VLOOKUP(A2167,'WGC-GOLD_DAILY_USD'!$A$2:'WGC-GOLD_DAILY_USD'!$B$7636,2)</f>
        <v>290.64999999999998</v>
      </c>
      <c r="K2167">
        <f>VLOOKUP(A2167,'^TNX'!$A$2:'^TNX'!$F$7370,5)</f>
        <v>5.4530000000000003</v>
      </c>
      <c r="L2167">
        <f t="shared" si="33"/>
        <v>5.4530000000000003</v>
      </c>
      <c r="M2167">
        <f>VLOOKUP(A2167,'US Dollar Index Futures Histori'!$A$2:'US Dollar Index Futures Histori'!$G$7374,2)</f>
        <v>100.9</v>
      </c>
      <c r="N2167">
        <v>433.16000400000001</v>
      </c>
    </row>
    <row r="2168" spans="1:14" x14ac:dyDescent="0.55000000000000004">
      <c r="A2168" s="1">
        <v>36004</v>
      </c>
      <c r="B2168">
        <v>1147.2700199999999</v>
      </c>
      <c r="C2168">
        <v>1147.2700199999999</v>
      </c>
      <c r="D2168">
        <v>1119.4399410000001</v>
      </c>
      <c r="E2168">
        <v>1130.23999</v>
      </c>
      <c r="F2168">
        <v>1130.23999</v>
      </c>
      <c r="G2168">
        <v>703600000</v>
      </c>
      <c r="H2168">
        <v>25.25</v>
      </c>
      <c r="I2168">
        <f>VLOOKUP('sp500'!A2168,'Crude Oil WTI Futures Historica'!$A$2:'Crude Oil WTI Futures Historica'!$G$7388,2)</f>
        <v>14.27</v>
      </c>
      <c r="J2168">
        <f>VLOOKUP(A2168,'WGC-GOLD_DAILY_USD'!$A$2:'WGC-GOLD_DAILY_USD'!$B$7636,2)</f>
        <v>290.60000000000002</v>
      </c>
      <c r="K2168">
        <f>VLOOKUP(A2168,'^TNX'!$A$2:'^TNX'!$F$7370,5)</f>
        <v>5.4779999999999998</v>
      </c>
      <c r="L2168">
        <f t="shared" si="33"/>
        <v>5.4779999999999998</v>
      </c>
      <c r="M2168">
        <f>VLOOKUP(A2168,'US Dollar Index Futures Histori'!$A$2:'US Dollar Index Futures Histori'!$G$7374,2)</f>
        <v>100.15</v>
      </c>
      <c r="N2168">
        <v>427.540009</v>
      </c>
    </row>
    <row r="2169" spans="1:14" x14ac:dyDescent="0.55000000000000004">
      <c r="A2169" s="1">
        <v>36005</v>
      </c>
      <c r="B2169">
        <v>1130.23999</v>
      </c>
      <c r="C2169">
        <v>1138.5600589999999</v>
      </c>
      <c r="D2169">
        <v>1121.9799800000001</v>
      </c>
      <c r="E2169">
        <v>1125.209961</v>
      </c>
      <c r="F2169">
        <v>1125.209961</v>
      </c>
      <c r="G2169">
        <v>644350000</v>
      </c>
      <c r="H2169">
        <v>24.790001</v>
      </c>
      <c r="I2169">
        <f>VLOOKUP('sp500'!A2169,'Crude Oil WTI Futures Historica'!$A$2:'Crude Oil WTI Futures Historica'!$G$7388,2)</f>
        <v>14.09</v>
      </c>
      <c r="J2169">
        <f>VLOOKUP(A2169,'WGC-GOLD_DAILY_USD'!$A$2:'WGC-GOLD_DAILY_USD'!$B$7636,2)</f>
        <v>290.75</v>
      </c>
      <c r="K2169">
        <f>VLOOKUP(A2169,'^TNX'!$A$2:'^TNX'!$F$7370,5)</f>
        <v>5.5110000000000001</v>
      </c>
      <c r="L2169">
        <f t="shared" si="33"/>
        <v>5.5110000000000001</v>
      </c>
      <c r="M2169">
        <f>VLOOKUP(A2169,'US Dollar Index Futures Histori'!$A$2:'US Dollar Index Futures Histori'!$G$7374,2)</f>
        <v>100.35</v>
      </c>
      <c r="N2169">
        <v>426.19000199999999</v>
      </c>
    </row>
    <row r="2170" spans="1:14" x14ac:dyDescent="0.55000000000000004">
      <c r="A2170" s="1">
        <v>36006</v>
      </c>
      <c r="B2170">
        <v>1125.209961</v>
      </c>
      <c r="C2170">
        <v>1143.0699460000001</v>
      </c>
      <c r="D2170">
        <v>1125.209961</v>
      </c>
      <c r="E2170">
        <v>1142.9499510000001</v>
      </c>
      <c r="F2170">
        <v>1142.9499510000001</v>
      </c>
      <c r="G2170">
        <v>687400000</v>
      </c>
      <c r="H2170">
        <v>22.66</v>
      </c>
      <c r="I2170">
        <f>VLOOKUP('sp500'!A2170,'Crude Oil WTI Futures Historica'!$A$2:'Crude Oil WTI Futures Historica'!$G$7388,2)</f>
        <v>14.21</v>
      </c>
      <c r="J2170">
        <f>VLOOKUP(A2170,'WGC-GOLD_DAILY_USD'!$A$2:'WGC-GOLD_DAILY_USD'!$B$7636,2)</f>
        <v>290</v>
      </c>
      <c r="K2170">
        <f>VLOOKUP(A2170,'^TNX'!$A$2:'^TNX'!$F$7370,5)</f>
        <v>5.49</v>
      </c>
      <c r="L2170">
        <f t="shared" si="33"/>
        <v>5.49</v>
      </c>
      <c r="M2170">
        <f>VLOOKUP(A2170,'US Dollar Index Futures Histori'!$A$2:'US Dollar Index Futures Histori'!$G$7374,2)</f>
        <v>100.96</v>
      </c>
      <c r="N2170">
        <v>429.5</v>
      </c>
    </row>
    <row r="2171" spans="1:14" x14ac:dyDescent="0.55000000000000004">
      <c r="A2171" s="1">
        <v>36007</v>
      </c>
      <c r="B2171">
        <v>1142.9499510000001</v>
      </c>
      <c r="C2171">
        <v>1142.969971</v>
      </c>
      <c r="D2171">
        <v>1114.3000489999999</v>
      </c>
      <c r="E2171">
        <v>1120.670044</v>
      </c>
      <c r="F2171">
        <v>1120.670044</v>
      </c>
      <c r="G2171">
        <v>645910000</v>
      </c>
      <c r="H2171">
        <v>24.799999</v>
      </c>
      <c r="I2171">
        <f>VLOOKUP('sp500'!A2171,'Crude Oil WTI Futures Historica'!$A$2:'Crude Oil WTI Futures Historica'!$G$7388,2)</f>
        <v>14.21</v>
      </c>
      <c r="J2171">
        <f>VLOOKUP(A2171,'WGC-GOLD_DAILY_USD'!$A$2:'WGC-GOLD_DAILY_USD'!$B$7636,2)</f>
        <v>288.85000000000002</v>
      </c>
      <c r="K2171">
        <f>VLOOKUP(A2171,'^TNX'!$A$2:'^TNX'!$F$7370,5)</f>
        <v>5.4939999999999998</v>
      </c>
      <c r="L2171">
        <f t="shared" si="33"/>
        <v>5.4939999999999998</v>
      </c>
      <c r="M2171">
        <f>VLOOKUP(A2171,'US Dollar Index Futures Histori'!$A$2:'US Dollar Index Futures Histori'!$G$7374,2)</f>
        <v>101.09</v>
      </c>
      <c r="N2171">
        <v>419.75</v>
      </c>
    </row>
    <row r="2172" spans="1:14" x14ac:dyDescent="0.55000000000000004">
      <c r="A2172" s="1">
        <v>36010</v>
      </c>
      <c r="B2172">
        <v>1120.670044</v>
      </c>
      <c r="C2172">
        <v>1121.790039</v>
      </c>
      <c r="D2172">
        <v>1110.3900149999999</v>
      </c>
      <c r="E2172">
        <v>1112.4399410000001</v>
      </c>
      <c r="F2172">
        <v>1112.4399410000001</v>
      </c>
      <c r="G2172">
        <v>620400000</v>
      </c>
      <c r="H2172">
        <v>25.98</v>
      </c>
      <c r="I2172">
        <f>VLOOKUP('sp500'!A2172,'Crude Oil WTI Futures Historica'!$A$2:'Crude Oil WTI Futures Historica'!$G$7388,2)</f>
        <v>13.7</v>
      </c>
      <c r="J2172">
        <f>VLOOKUP(A2172,'WGC-GOLD_DAILY_USD'!$A$2:'WGC-GOLD_DAILY_USD'!$B$7636,2)</f>
        <v>286.14999999999998</v>
      </c>
      <c r="K2172">
        <f>VLOOKUP(A2172,'^TNX'!$A$2:'^TNX'!$F$7370,5)</f>
        <v>5.4450000000000003</v>
      </c>
      <c r="L2172">
        <f t="shared" si="33"/>
        <v>5.4450000000000003</v>
      </c>
      <c r="M2172">
        <f>VLOOKUP(A2172,'US Dollar Index Futures Histori'!$A$2:'US Dollar Index Futures Histori'!$G$7374,2)</f>
        <v>101.52</v>
      </c>
      <c r="N2172">
        <v>413.35998499999999</v>
      </c>
    </row>
    <row r="2173" spans="1:14" x14ac:dyDescent="0.55000000000000004">
      <c r="A2173" s="1">
        <v>36011</v>
      </c>
      <c r="B2173">
        <v>1112.4399410000001</v>
      </c>
      <c r="C2173">
        <v>1119.7299800000001</v>
      </c>
      <c r="D2173">
        <v>1071.8199460000001</v>
      </c>
      <c r="E2173">
        <v>1072.119995</v>
      </c>
      <c r="F2173">
        <v>1072.119995</v>
      </c>
      <c r="G2173">
        <v>852600000</v>
      </c>
      <c r="H2173">
        <v>31.059999000000001</v>
      </c>
      <c r="I2173">
        <f>VLOOKUP('sp500'!A2173,'Crude Oil WTI Futures Historica'!$A$2:'Crude Oil WTI Futures Historica'!$G$7388,2)</f>
        <v>13.75</v>
      </c>
      <c r="J2173">
        <f>VLOOKUP(A2173,'WGC-GOLD_DAILY_USD'!$A$2:'WGC-GOLD_DAILY_USD'!$B$7636,2)</f>
        <v>286.10000000000002</v>
      </c>
      <c r="K2173">
        <f>VLOOKUP(A2173,'^TNX'!$A$2:'^TNX'!$F$7370,5)</f>
        <v>5.4279999999999999</v>
      </c>
      <c r="L2173">
        <f t="shared" si="33"/>
        <v>5.4279999999999999</v>
      </c>
      <c r="M2173">
        <f>VLOOKUP(A2173,'US Dollar Index Futures Histori'!$A$2:'US Dollar Index Futures Histori'!$G$7374,2)</f>
        <v>100.92</v>
      </c>
      <c r="N2173">
        <v>401.63000499999998</v>
      </c>
    </row>
    <row r="2174" spans="1:14" x14ac:dyDescent="0.55000000000000004">
      <c r="A2174" s="1">
        <v>36012</v>
      </c>
      <c r="B2174">
        <v>1072.119995</v>
      </c>
      <c r="C2174">
        <v>1084.8000489999999</v>
      </c>
      <c r="D2174">
        <v>1057.349976</v>
      </c>
      <c r="E2174">
        <v>1081.4300539999999</v>
      </c>
      <c r="F2174">
        <v>1081.4300539999999</v>
      </c>
      <c r="G2174">
        <v>851600000</v>
      </c>
      <c r="H2174">
        <v>29.83</v>
      </c>
      <c r="I2174">
        <f>VLOOKUP('sp500'!A2174,'Crude Oil WTI Futures Historica'!$A$2:'Crude Oil WTI Futures Historica'!$G$7388,2)</f>
        <v>13.68</v>
      </c>
      <c r="J2174">
        <f>VLOOKUP(A2174,'WGC-GOLD_DAILY_USD'!$A$2:'WGC-GOLD_DAILY_USD'!$B$7636,2)</f>
        <v>287.89999999999998</v>
      </c>
      <c r="K2174">
        <f>VLOOKUP(A2174,'^TNX'!$A$2:'^TNX'!$F$7370,5)</f>
        <v>5.42</v>
      </c>
      <c r="L2174">
        <f t="shared" si="33"/>
        <v>5.42</v>
      </c>
      <c r="M2174">
        <f>VLOOKUP(A2174,'US Dollar Index Futures Histori'!$A$2:'US Dollar Index Futures Histori'!$G$7374,2)</f>
        <v>100.64</v>
      </c>
      <c r="N2174">
        <v>398.69000199999999</v>
      </c>
    </row>
    <row r="2175" spans="1:14" x14ac:dyDescent="0.55000000000000004">
      <c r="A2175" s="1">
        <v>36013</v>
      </c>
      <c r="B2175">
        <v>1081.4300539999999</v>
      </c>
      <c r="C2175">
        <v>1090.9499510000001</v>
      </c>
      <c r="D2175">
        <v>1074.9399410000001</v>
      </c>
      <c r="E2175">
        <v>1089.630005</v>
      </c>
      <c r="F2175">
        <v>1089.630005</v>
      </c>
      <c r="G2175">
        <v>768400000</v>
      </c>
      <c r="H2175">
        <v>28.200001</v>
      </c>
      <c r="I2175">
        <f>VLOOKUP('sp500'!A2175,'Crude Oil WTI Futures Historica'!$A$2:'Crude Oil WTI Futures Historica'!$G$7388,2)</f>
        <v>13.76</v>
      </c>
      <c r="J2175">
        <f>VLOOKUP(A2175,'WGC-GOLD_DAILY_USD'!$A$2:'WGC-GOLD_DAILY_USD'!$B$7636,2)</f>
        <v>287.8</v>
      </c>
      <c r="K2175">
        <f>VLOOKUP(A2175,'^TNX'!$A$2:'^TNX'!$F$7370,5)</f>
        <v>5.4320000000000004</v>
      </c>
      <c r="L2175">
        <f t="shared" si="33"/>
        <v>5.4320000000000004</v>
      </c>
      <c r="M2175">
        <f>VLOOKUP(A2175,'US Dollar Index Futures Histori'!$A$2:'US Dollar Index Futures Histori'!$G$7374,2)</f>
        <v>100.99</v>
      </c>
      <c r="N2175">
        <v>406.61999500000002</v>
      </c>
    </row>
    <row r="2176" spans="1:14" x14ac:dyDescent="0.55000000000000004">
      <c r="A2176" s="1">
        <v>36014</v>
      </c>
      <c r="B2176">
        <v>1089.630005</v>
      </c>
      <c r="C2176">
        <v>1102.540039</v>
      </c>
      <c r="D2176">
        <v>1084.719971</v>
      </c>
      <c r="E2176">
        <v>1089.4499510000001</v>
      </c>
      <c r="F2176">
        <v>1089.4499510000001</v>
      </c>
      <c r="G2176">
        <v>759100000</v>
      </c>
      <c r="H2176">
        <v>27.02</v>
      </c>
      <c r="I2176">
        <f>VLOOKUP('sp500'!A2176,'Crude Oil WTI Futures Historica'!$A$2:'Crude Oil WTI Futures Historica'!$G$7388,2)</f>
        <v>13.8</v>
      </c>
      <c r="J2176">
        <f>VLOOKUP(A2176,'WGC-GOLD_DAILY_USD'!$A$2:'WGC-GOLD_DAILY_USD'!$B$7636,2)</f>
        <v>285.7</v>
      </c>
      <c r="K2176">
        <f>VLOOKUP(A2176,'^TNX'!$A$2:'^TNX'!$F$7370,5)</f>
        <v>5.3869999999999996</v>
      </c>
      <c r="L2176">
        <f t="shared" si="33"/>
        <v>5.3869999999999996</v>
      </c>
      <c r="M2176">
        <f>VLOOKUP(A2176,'US Dollar Index Futures Histori'!$A$2:'US Dollar Index Futures Histori'!$G$7374,2)</f>
        <v>101.42</v>
      </c>
      <c r="N2176">
        <v>415.79998799999998</v>
      </c>
    </row>
    <row r="2177" spans="1:14" x14ac:dyDescent="0.55000000000000004">
      <c r="A2177" s="1">
        <v>36017</v>
      </c>
      <c r="B2177">
        <v>1089.4499510000001</v>
      </c>
      <c r="C2177">
        <v>1092.8199460000001</v>
      </c>
      <c r="D2177">
        <v>1081.76001</v>
      </c>
      <c r="E2177">
        <v>1083.1400149999999</v>
      </c>
      <c r="F2177">
        <v>1083.1400149999999</v>
      </c>
      <c r="G2177">
        <v>579180000</v>
      </c>
      <c r="H2177">
        <v>28.75</v>
      </c>
      <c r="I2177">
        <f>VLOOKUP('sp500'!A2177,'Crude Oil WTI Futures Historica'!$A$2:'Crude Oil WTI Futures Historica'!$G$7388,2)</f>
        <v>13.05</v>
      </c>
      <c r="J2177">
        <f>VLOOKUP(A2177,'WGC-GOLD_DAILY_USD'!$A$2:'WGC-GOLD_DAILY_USD'!$B$7636,2)</f>
        <v>285.60000000000002</v>
      </c>
      <c r="K2177">
        <f>VLOOKUP(A2177,'^TNX'!$A$2:'^TNX'!$F$7370,5)</f>
        <v>5.399</v>
      </c>
      <c r="L2177">
        <f t="shared" si="33"/>
        <v>5.399</v>
      </c>
      <c r="M2177">
        <f>VLOOKUP(A2177,'US Dollar Index Futures Histori'!$A$2:'US Dollar Index Futures Histori'!$G$7374,2)</f>
        <v>101.26</v>
      </c>
      <c r="N2177">
        <v>411.64001500000001</v>
      </c>
    </row>
    <row r="2178" spans="1:14" x14ac:dyDescent="0.55000000000000004">
      <c r="A2178" s="1">
        <v>36018</v>
      </c>
      <c r="B2178">
        <v>1083.1400149999999</v>
      </c>
      <c r="C2178">
        <v>1083.1400149999999</v>
      </c>
      <c r="D2178">
        <v>1054</v>
      </c>
      <c r="E2178">
        <v>1068.9799800000001</v>
      </c>
      <c r="F2178">
        <v>1068.9799800000001</v>
      </c>
      <c r="G2178">
        <v>774400000</v>
      </c>
      <c r="H2178">
        <v>31.91</v>
      </c>
      <c r="I2178">
        <f>VLOOKUP('sp500'!A2178,'Crude Oil WTI Futures Historica'!$A$2:'Crude Oil WTI Futures Historica'!$G$7388,2)</f>
        <v>12.76</v>
      </c>
      <c r="J2178">
        <f>VLOOKUP(A2178,'WGC-GOLD_DAILY_USD'!$A$2:'WGC-GOLD_DAILY_USD'!$B$7636,2)</f>
        <v>284.8</v>
      </c>
      <c r="K2178">
        <f>VLOOKUP(A2178,'^TNX'!$A$2:'^TNX'!$F$7370,5)</f>
        <v>5.3620000000000001</v>
      </c>
      <c r="L2178">
        <f t="shared" si="33"/>
        <v>5.3620000000000001</v>
      </c>
      <c r="M2178">
        <f>VLOOKUP(A2178,'US Dollar Index Futures Histori'!$A$2:'US Dollar Index Futures Histori'!$G$7374,2)</f>
        <v>101.55</v>
      </c>
      <c r="N2178">
        <v>400.60000600000001</v>
      </c>
    </row>
    <row r="2179" spans="1:14" x14ac:dyDescent="0.55000000000000004">
      <c r="A2179" s="1">
        <v>36019</v>
      </c>
      <c r="B2179">
        <v>1068.9799800000001</v>
      </c>
      <c r="C2179">
        <v>1084.6999510000001</v>
      </c>
      <c r="D2179">
        <v>1068.9799800000001</v>
      </c>
      <c r="E2179">
        <v>1084.219971</v>
      </c>
      <c r="F2179">
        <v>1084.219971</v>
      </c>
      <c r="G2179">
        <v>711700000</v>
      </c>
      <c r="H2179">
        <v>28.549999</v>
      </c>
      <c r="I2179">
        <f>VLOOKUP('sp500'!A2179,'Crude Oil WTI Futures Historica'!$A$2:'Crude Oil WTI Futures Historica'!$G$7388,2)</f>
        <v>12.71</v>
      </c>
      <c r="J2179">
        <f>VLOOKUP(A2179,'WGC-GOLD_DAILY_USD'!$A$2:'WGC-GOLD_DAILY_USD'!$B$7636,2)</f>
        <v>285.05</v>
      </c>
      <c r="K2179">
        <f>VLOOKUP(A2179,'^TNX'!$A$2:'^TNX'!$F$7370,5)</f>
        <v>5.3869999999999996</v>
      </c>
      <c r="L2179">
        <f t="shared" ref="L2179:L2242" si="34">IF(K2179=0,K2178,K2179)</f>
        <v>5.3869999999999996</v>
      </c>
      <c r="M2179">
        <f>VLOOKUP(A2179,'US Dollar Index Futures Histori'!$A$2:'US Dollar Index Futures Histori'!$G$7374,2)</f>
        <v>101.79</v>
      </c>
      <c r="N2179">
        <v>408.54998799999998</v>
      </c>
    </row>
    <row r="2180" spans="1:14" x14ac:dyDescent="0.55000000000000004">
      <c r="A2180" s="1">
        <v>36020</v>
      </c>
      <c r="B2180">
        <v>1084.219971</v>
      </c>
      <c r="C2180">
        <v>1091.5</v>
      </c>
      <c r="D2180">
        <v>1074.910034</v>
      </c>
      <c r="E2180">
        <v>1074.910034</v>
      </c>
      <c r="F2180">
        <v>1074.910034</v>
      </c>
      <c r="G2180">
        <v>660700000</v>
      </c>
      <c r="H2180">
        <v>29.92</v>
      </c>
      <c r="I2180">
        <f>VLOOKUP('sp500'!A2180,'Crude Oil WTI Futures Historica'!$A$2:'Crude Oil WTI Futures Historica'!$G$7388,2)</f>
        <v>13.21</v>
      </c>
      <c r="J2180">
        <f>VLOOKUP(A2180,'WGC-GOLD_DAILY_USD'!$A$2:'WGC-GOLD_DAILY_USD'!$B$7636,2)</f>
        <v>283.39999999999998</v>
      </c>
      <c r="K2180">
        <f>VLOOKUP(A2180,'^TNX'!$A$2:'^TNX'!$F$7370,5)</f>
        <v>5.4240000000000004</v>
      </c>
      <c r="L2180">
        <f t="shared" si="34"/>
        <v>5.4240000000000004</v>
      </c>
      <c r="M2180">
        <f>VLOOKUP(A2180,'US Dollar Index Futures Histori'!$A$2:'US Dollar Index Futures Histori'!$G$7374,2)</f>
        <v>101.55</v>
      </c>
      <c r="N2180">
        <v>403.82998700000002</v>
      </c>
    </row>
    <row r="2181" spans="1:14" x14ac:dyDescent="0.55000000000000004">
      <c r="A2181" s="1">
        <v>36021</v>
      </c>
      <c r="B2181">
        <v>1074.910034</v>
      </c>
      <c r="C2181">
        <v>1083.920044</v>
      </c>
      <c r="D2181">
        <v>1057.219971</v>
      </c>
      <c r="E2181">
        <v>1062.75</v>
      </c>
      <c r="F2181">
        <v>1062.75</v>
      </c>
      <c r="G2181">
        <v>644030000</v>
      </c>
      <c r="H2181">
        <v>34.340000000000003</v>
      </c>
      <c r="I2181">
        <f>VLOOKUP('sp500'!A2181,'Crude Oil WTI Futures Historica'!$A$2:'Crude Oil WTI Futures Historica'!$G$7388,2)</f>
        <v>13.35</v>
      </c>
      <c r="J2181">
        <f>VLOOKUP(A2181,'WGC-GOLD_DAILY_USD'!$A$2:'WGC-GOLD_DAILY_USD'!$B$7636,2)</f>
        <v>284.39999999999998</v>
      </c>
      <c r="K2181">
        <f>VLOOKUP(A2181,'^TNX'!$A$2:'^TNX'!$F$7370,5)</f>
        <v>5.3860000000000001</v>
      </c>
      <c r="L2181">
        <f t="shared" si="34"/>
        <v>5.3860000000000001</v>
      </c>
      <c r="M2181">
        <f>VLOOKUP(A2181,'US Dollar Index Futures Histori'!$A$2:'US Dollar Index Futures Histori'!$G$7374,2)</f>
        <v>102.35</v>
      </c>
      <c r="N2181">
        <v>402.790009</v>
      </c>
    </row>
    <row r="2182" spans="1:14" x14ac:dyDescent="0.55000000000000004">
      <c r="A2182" s="1">
        <v>36024</v>
      </c>
      <c r="B2182">
        <v>1062.75</v>
      </c>
      <c r="C2182">
        <v>1083.670044</v>
      </c>
      <c r="D2182">
        <v>1055.079956</v>
      </c>
      <c r="E2182">
        <v>1083.670044</v>
      </c>
      <c r="F2182">
        <v>1083.670044</v>
      </c>
      <c r="G2182">
        <v>584380000</v>
      </c>
      <c r="H2182">
        <v>31.860001</v>
      </c>
      <c r="I2182">
        <f>VLOOKUP('sp500'!A2182,'Crude Oil WTI Futures Historica'!$A$2:'Crude Oil WTI Futures Historica'!$G$7388,2)</f>
        <v>13.2</v>
      </c>
      <c r="J2182">
        <f>VLOOKUP(A2182,'WGC-GOLD_DAILY_USD'!$A$2:'WGC-GOLD_DAILY_USD'!$B$7636,2)</f>
        <v>284.14999999999998</v>
      </c>
      <c r="K2182">
        <f>VLOOKUP(A2182,'^TNX'!$A$2:'^TNX'!$F$7370,5)</f>
        <v>5.39</v>
      </c>
      <c r="L2182">
        <f t="shared" si="34"/>
        <v>5.39</v>
      </c>
      <c r="M2182">
        <f>VLOOKUP(A2182,'US Dollar Index Futures Histori'!$A$2:'US Dollar Index Futures Histori'!$G$7374,2)</f>
        <v>102.13</v>
      </c>
      <c r="N2182">
        <v>403.959991</v>
      </c>
    </row>
    <row r="2183" spans="1:14" x14ac:dyDescent="0.55000000000000004">
      <c r="A2183" s="1">
        <v>36025</v>
      </c>
      <c r="B2183">
        <v>1083.670044</v>
      </c>
      <c r="C2183">
        <v>1101.719971</v>
      </c>
      <c r="D2183">
        <v>1083.670044</v>
      </c>
      <c r="E2183">
        <v>1101.1999510000001</v>
      </c>
      <c r="F2183">
        <v>1101.1999510000001</v>
      </c>
      <c r="G2183">
        <v>690600000</v>
      </c>
      <c r="H2183">
        <v>28.4</v>
      </c>
      <c r="I2183">
        <f>VLOOKUP('sp500'!A2183,'Crude Oil WTI Futures Historica'!$A$2:'Crude Oil WTI Futures Historica'!$G$7388,2)</f>
        <v>12.92</v>
      </c>
      <c r="J2183">
        <f>VLOOKUP(A2183,'WGC-GOLD_DAILY_USD'!$A$2:'WGC-GOLD_DAILY_USD'!$B$7636,2)</f>
        <v>284.25</v>
      </c>
      <c r="K2183">
        <f>VLOOKUP(A2183,'^TNX'!$A$2:'^TNX'!$F$7370,5)</f>
        <v>5.4029999999999996</v>
      </c>
      <c r="L2183">
        <f t="shared" si="34"/>
        <v>5.4029999999999996</v>
      </c>
      <c r="M2183">
        <f>VLOOKUP(A2183,'US Dollar Index Futures Histori'!$A$2:'US Dollar Index Futures Histori'!$G$7374,2)</f>
        <v>102.35</v>
      </c>
      <c r="N2183">
        <v>411.290009</v>
      </c>
    </row>
    <row r="2184" spans="1:14" x14ac:dyDescent="0.55000000000000004">
      <c r="A2184" s="1">
        <v>36026</v>
      </c>
      <c r="B2184">
        <v>1101.1999510000001</v>
      </c>
      <c r="C2184">
        <v>1106.3199460000001</v>
      </c>
      <c r="D2184">
        <v>1094.9300539999999</v>
      </c>
      <c r="E2184">
        <v>1098.0600589999999</v>
      </c>
      <c r="F2184">
        <v>1098.0600589999999</v>
      </c>
      <c r="G2184">
        <v>633630000</v>
      </c>
      <c r="H2184">
        <v>28.690000999999999</v>
      </c>
      <c r="I2184">
        <f>VLOOKUP('sp500'!A2184,'Crude Oil WTI Futures Historica'!$A$2:'Crude Oil WTI Futures Historica'!$G$7388,2)</f>
        <v>13.16</v>
      </c>
      <c r="J2184">
        <f>VLOOKUP(A2184,'WGC-GOLD_DAILY_USD'!$A$2:'WGC-GOLD_DAILY_USD'!$B$7636,2)</f>
        <v>285.5</v>
      </c>
      <c r="K2184">
        <f>VLOOKUP(A2184,'^TNX'!$A$2:'^TNX'!$F$7370,5)</f>
        <v>5.4109999999999996</v>
      </c>
      <c r="L2184">
        <f t="shared" si="34"/>
        <v>5.4109999999999996</v>
      </c>
      <c r="M2184">
        <f>VLOOKUP(A2184,'US Dollar Index Futures Histori'!$A$2:'US Dollar Index Futures Histori'!$G$7374,2)</f>
        <v>102.03</v>
      </c>
      <c r="N2184">
        <v>405.83999599999999</v>
      </c>
    </row>
    <row r="2185" spans="1:14" x14ac:dyDescent="0.55000000000000004">
      <c r="A2185" s="1">
        <v>36027</v>
      </c>
      <c r="B2185">
        <v>1098.0600589999999</v>
      </c>
      <c r="C2185">
        <v>1098.790039</v>
      </c>
      <c r="D2185">
        <v>1089.5500489999999</v>
      </c>
      <c r="E2185">
        <v>1091.599976</v>
      </c>
      <c r="F2185">
        <v>1091.599976</v>
      </c>
      <c r="G2185">
        <v>621630000</v>
      </c>
      <c r="H2185">
        <v>30</v>
      </c>
      <c r="I2185">
        <f>VLOOKUP('sp500'!A2185,'Crude Oil WTI Futures Historica'!$A$2:'Crude Oil WTI Futures Historica'!$G$7388,2)</f>
        <v>13.54</v>
      </c>
      <c r="J2185">
        <f>VLOOKUP(A2185,'WGC-GOLD_DAILY_USD'!$A$2:'WGC-GOLD_DAILY_USD'!$B$7636,2)</f>
        <v>285.3</v>
      </c>
      <c r="K2185">
        <f>VLOOKUP(A2185,'^TNX'!$A$2:'^TNX'!$F$7370,5)</f>
        <v>5.3739999999999997</v>
      </c>
      <c r="L2185">
        <f t="shared" si="34"/>
        <v>5.3739999999999997</v>
      </c>
      <c r="M2185">
        <f>VLOOKUP(A2185,'US Dollar Index Futures Histori'!$A$2:'US Dollar Index Futures Histori'!$G$7374,2)</f>
        <v>101.97</v>
      </c>
      <c r="N2185">
        <v>401.73001099999999</v>
      </c>
    </row>
    <row r="2186" spans="1:14" x14ac:dyDescent="0.55000000000000004">
      <c r="A2186" s="1">
        <v>36028</v>
      </c>
      <c r="B2186">
        <v>1091.599976</v>
      </c>
      <c r="C2186">
        <v>1091.599976</v>
      </c>
      <c r="D2186">
        <v>1054.920044</v>
      </c>
      <c r="E2186">
        <v>1081.23999</v>
      </c>
      <c r="F2186">
        <v>1081.23999</v>
      </c>
      <c r="G2186">
        <v>725700000</v>
      </c>
      <c r="H2186">
        <v>33.139999000000003</v>
      </c>
      <c r="I2186">
        <f>VLOOKUP('sp500'!A2186,'Crude Oil WTI Futures Historica'!$A$2:'Crude Oil WTI Futures Historica'!$G$7388,2)</f>
        <v>13.37</v>
      </c>
      <c r="J2186">
        <f>VLOOKUP(A2186,'WGC-GOLD_DAILY_USD'!$A$2:'WGC-GOLD_DAILY_USD'!$B$7636,2)</f>
        <v>283.5</v>
      </c>
      <c r="K2186">
        <f>VLOOKUP(A2186,'^TNX'!$A$2:'^TNX'!$F$7370,5)</f>
        <v>5.3159999999999998</v>
      </c>
      <c r="L2186">
        <f t="shared" si="34"/>
        <v>5.3159999999999998</v>
      </c>
      <c r="M2186">
        <f>VLOOKUP(A2186,'US Dollar Index Futures Histori'!$A$2:'US Dollar Index Futures Histori'!$G$7374,2)</f>
        <v>102.15</v>
      </c>
      <c r="N2186">
        <v>395.64001500000001</v>
      </c>
    </row>
    <row r="2187" spans="1:14" x14ac:dyDescent="0.55000000000000004">
      <c r="A2187" s="1">
        <v>36031</v>
      </c>
      <c r="B2187">
        <v>1081.23999</v>
      </c>
      <c r="C2187">
        <v>1093.8199460000001</v>
      </c>
      <c r="D2187">
        <v>1081.23999</v>
      </c>
      <c r="E2187">
        <v>1088.1400149999999</v>
      </c>
      <c r="F2187">
        <v>1088.1400149999999</v>
      </c>
      <c r="G2187">
        <v>558100000</v>
      </c>
      <c r="H2187">
        <v>31.799999</v>
      </c>
      <c r="I2187">
        <f>VLOOKUP('sp500'!A2187,'Crude Oil WTI Futures Historica'!$A$2:'Crude Oil WTI Futures Historica'!$G$7388,2)</f>
        <v>13.64</v>
      </c>
      <c r="J2187">
        <f>VLOOKUP(A2187,'WGC-GOLD_DAILY_USD'!$A$2:'WGC-GOLD_DAILY_USD'!$B$7636,2)</f>
        <v>284.5</v>
      </c>
      <c r="K2187">
        <f>VLOOKUP(A2187,'^TNX'!$A$2:'^TNX'!$F$7370,5)</f>
        <v>5.2869999999999999</v>
      </c>
      <c r="L2187">
        <f t="shared" si="34"/>
        <v>5.2869999999999999</v>
      </c>
      <c r="M2187">
        <f>VLOOKUP(A2187,'US Dollar Index Futures Histori'!$A$2:'US Dollar Index Futures Histori'!$G$7374,2)</f>
        <v>101.96</v>
      </c>
      <c r="N2187">
        <v>393.70001200000002</v>
      </c>
    </row>
    <row r="2188" spans="1:14" x14ac:dyDescent="0.55000000000000004">
      <c r="A2188" s="1">
        <v>36032</v>
      </c>
      <c r="B2188">
        <v>1088.1400149999999</v>
      </c>
      <c r="C2188">
        <v>1106.6400149999999</v>
      </c>
      <c r="D2188">
        <v>1085.530029</v>
      </c>
      <c r="E2188">
        <v>1092.849976</v>
      </c>
      <c r="F2188">
        <v>1092.849976</v>
      </c>
      <c r="G2188">
        <v>664900000</v>
      </c>
      <c r="H2188">
        <v>30.33</v>
      </c>
      <c r="I2188">
        <f>VLOOKUP('sp500'!A2188,'Crude Oil WTI Futures Historica'!$A$2:'Crude Oil WTI Futures Historica'!$G$7388,2)</f>
        <v>13.77</v>
      </c>
      <c r="J2188">
        <f>VLOOKUP(A2188,'WGC-GOLD_DAILY_USD'!$A$2:'WGC-GOLD_DAILY_USD'!$B$7636,2)</f>
        <v>283.05</v>
      </c>
      <c r="K2188">
        <f>VLOOKUP(A2188,'^TNX'!$A$2:'^TNX'!$F$7370,5)</f>
        <v>5.2380000000000004</v>
      </c>
      <c r="L2188">
        <f t="shared" si="34"/>
        <v>5.2380000000000004</v>
      </c>
      <c r="M2188">
        <f>VLOOKUP(A2188,'US Dollar Index Futures Histori'!$A$2:'US Dollar Index Futures Histori'!$G$7374,2)</f>
        <v>102.17</v>
      </c>
      <c r="N2188">
        <v>389.76001000000002</v>
      </c>
    </row>
    <row r="2189" spans="1:14" x14ac:dyDescent="0.55000000000000004">
      <c r="A2189" s="1">
        <v>36033</v>
      </c>
      <c r="B2189">
        <v>1092.849976</v>
      </c>
      <c r="C2189">
        <v>1092.849976</v>
      </c>
      <c r="D2189">
        <v>1075.910034</v>
      </c>
      <c r="E2189">
        <v>1084.1899410000001</v>
      </c>
      <c r="F2189">
        <v>1084.1899410000001</v>
      </c>
      <c r="G2189">
        <v>674100000</v>
      </c>
      <c r="H2189">
        <v>31.139999</v>
      </c>
      <c r="I2189">
        <f>VLOOKUP('sp500'!A2189,'Crude Oil WTI Futures Historica'!$A$2:'Crude Oil WTI Futures Historica'!$G$7388,2)</f>
        <v>13.58</v>
      </c>
      <c r="J2189">
        <f>VLOOKUP(A2189,'WGC-GOLD_DAILY_USD'!$A$2:'WGC-GOLD_DAILY_USD'!$B$7636,2)</f>
        <v>283.14999999999998</v>
      </c>
      <c r="K2189">
        <f>VLOOKUP(A2189,'^TNX'!$A$2:'^TNX'!$F$7370,5)</f>
        <v>5.19</v>
      </c>
      <c r="L2189">
        <f t="shared" si="34"/>
        <v>5.19</v>
      </c>
      <c r="M2189">
        <f>VLOOKUP(A2189,'US Dollar Index Futures Histori'!$A$2:'US Dollar Index Futures Histori'!$G$7374,2)</f>
        <v>102.56</v>
      </c>
      <c r="N2189">
        <v>380.42001299999998</v>
      </c>
    </row>
    <row r="2190" spans="1:14" x14ac:dyDescent="0.55000000000000004">
      <c r="A2190" s="1">
        <v>36034</v>
      </c>
      <c r="B2190">
        <v>1084.1899410000001</v>
      </c>
      <c r="C2190">
        <v>1084.1899410000001</v>
      </c>
      <c r="D2190">
        <v>1037.6099850000001</v>
      </c>
      <c r="E2190">
        <v>1042.589966</v>
      </c>
      <c r="F2190">
        <v>1042.589966</v>
      </c>
      <c r="G2190">
        <v>938600000</v>
      </c>
      <c r="H2190">
        <v>38.549999</v>
      </c>
      <c r="I2190">
        <f>VLOOKUP('sp500'!A2190,'Crude Oil WTI Futures Historica'!$A$2:'Crude Oil WTI Futures Historica'!$G$7388,2)</f>
        <v>13.23</v>
      </c>
      <c r="J2190">
        <f>VLOOKUP(A2190,'WGC-GOLD_DAILY_USD'!$A$2:'WGC-GOLD_DAILY_USD'!$B$7636,2)</f>
        <v>278.5</v>
      </c>
      <c r="K2190">
        <f>VLOOKUP(A2190,'^TNX'!$A$2:'^TNX'!$F$7370,5)</f>
        <v>5.101</v>
      </c>
      <c r="L2190">
        <f t="shared" si="34"/>
        <v>5.101</v>
      </c>
      <c r="M2190">
        <f>VLOOKUP(A2190,'US Dollar Index Futures Histori'!$A$2:'US Dollar Index Futures Histori'!$G$7374,2)</f>
        <v>101.87</v>
      </c>
      <c r="N2190">
        <v>366.10000600000001</v>
      </c>
    </row>
    <row r="2191" spans="1:14" x14ac:dyDescent="0.55000000000000004">
      <c r="A2191" s="1">
        <v>36035</v>
      </c>
      <c r="B2191">
        <v>1042.589966</v>
      </c>
      <c r="C2191">
        <v>1051.8000489999999</v>
      </c>
      <c r="D2191">
        <v>1021.039978</v>
      </c>
      <c r="E2191">
        <v>1027.1400149999999</v>
      </c>
      <c r="F2191">
        <v>1027.1400149999999</v>
      </c>
      <c r="G2191">
        <v>840300000</v>
      </c>
      <c r="H2191">
        <v>39.599997999999999</v>
      </c>
      <c r="I2191">
        <f>VLOOKUP('sp500'!A2191,'Crude Oil WTI Futures Historica'!$A$2:'Crude Oil WTI Futures Historica'!$G$7388,2)</f>
        <v>13.5</v>
      </c>
      <c r="J2191">
        <f>VLOOKUP(A2191,'WGC-GOLD_DAILY_USD'!$A$2:'WGC-GOLD_DAILY_USD'!$B$7636,2)</f>
        <v>273.39999999999998</v>
      </c>
      <c r="K2191">
        <f>VLOOKUP(A2191,'^TNX'!$A$2:'^TNX'!$F$7370,5)</f>
        <v>5.08</v>
      </c>
      <c r="L2191">
        <f t="shared" si="34"/>
        <v>5.08</v>
      </c>
      <c r="M2191">
        <f>VLOOKUP(A2191,'US Dollar Index Futures Histori'!$A$2:'US Dollar Index Futures Histori'!$G$7374,2)</f>
        <v>99.94</v>
      </c>
      <c r="N2191">
        <v>358.540009</v>
      </c>
    </row>
    <row r="2192" spans="1:14" x14ac:dyDescent="0.55000000000000004">
      <c r="A2192" s="1">
        <v>36038</v>
      </c>
      <c r="B2192">
        <v>1027.1400149999999</v>
      </c>
      <c r="C2192">
        <v>1033.469971</v>
      </c>
      <c r="D2192">
        <v>957.28002900000001</v>
      </c>
      <c r="E2192">
        <v>957.28002900000001</v>
      </c>
      <c r="F2192">
        <v>957.28002900000001</v>
      </c>
      <c r="G2192">
        <v>917500000</v>
      </c>
      <c r="H2192">
        <v>44.279998999999997</v>
      </c>
      <c r="I2192">
        <f>VLOOKUP('sp500'!A2192,'Crude Oil WTI Futures Historica'!$A$2:'Crude Oil WTI Futures Historica'!$G$7388,2)</f>
        <v>13.34</v>
      </c>
      <c r="J2192">
        <f>VLOOKUP(A2192,'WGC-GOLD_DAILY_USD'!$A$2:'WGC-GOLD_DAILY_USD'!$B$7636,2)</f>
        <v>273.39999999999998</v>
      </c>
      <c r="K2192">
        <f>VLOOKUP(A2192,'^TNX'!$A$2:'^TNX'!$F$7370,5)</f>
        <v>5.032</v>
      </c>
      <c r="L2192">
        <f t="shared" si="34"/>
        <v>5.032</v>
      </c>
      <c r="M2192">
        <f>VLOOKUP(A2192,'US Dollar Index Futures Histori'!$A$2:'US Dollar Index Futures Histori'!$G$7374,2)</f>
        <v>100.13</v>
      </c>
      <c r="N2192">
        <v>337.95001200000002</v>
      </c>
    </row>
    <row r="2193" spans="1:14" x14ac:dyDescent="0.55000000000000004">
      <c r="A2193" s="1">
        <v>36039</v>
      </c>
      <c r="B2193">
        <v>957.28002900000001</v>
      </c>
      <c r="C2193">
        <v>1000.710022</v>
      </c>
      <c r="D2193">
        <v>939.97997999999995</v>
      </c>
      <c r="E2193">
        <v>994.26000999999997</v>
      </c>
      <c r="F2193">
        <v>994.26000999999997</v>
      </c>
      <c r="G2193">
        <v>1216600000</v>
      </c>
      <c r="H2193">
        <v>36.479999999999997</v>
      </c>
      <c r="I2193">
        <f>VLOOKUP('sp500'!A2193,'Crude Oil WTI Futures Historica'!$A$2:'Crude Oil WTI Futures Historica'!$G$7388,2)</f>
        <v>13.73</v>
      </c>
      <c r="J2193">
        <f>VLOOKUP(A2193,'WGC-GOLD_DAILY_USD'!$A$2:'WGC-GOLD_DAILY_USD'!$B$7636,2)</f>
        <v>279</v>
      </c>
      <c r="K2193">
        <f>VLOOKUP(A2193,'^TNX'!$A$2:'^TNX'!$F$7370,5)</f>
        <v>5.0359999999999996</v>
      </c>
      <c r="L2193">
        <f t="shared" si="34"/>
        <v>5.0359999999999996</v>
      </c>
      <c r="M2193">
        <f>VLOOKUP(A2193,'US Dollar Index Futures Histori'!$A$2:'US Dollar Index Futures Histori'!$G$7374,2)</f>
        <v>99.09</v>
      </c>
      <c r="N2193">
        <v>346.19000199999999</v>
      </c>
    </row>
    <row r="2194" spans="1:14" x14ac:dyDescent="0.55000000000000004">
      <c r="A2194" s="1">
        <v>36040</v>
      </c>
      <c r="B2194">
        <v>994.26000999999997</v>
      </c>
      <c r="C2194">
        <v>1013.190002</v>
      </c>
      <c r="D2194">
        <v>988.40002400000003</v>
      </c>
      <c r="E2194">
        <v>990.47997999999995</v>
      </c>
      <c r="F2194">
        <v>990.47997999999995</v>
      </c>
      <c r="G2194">
        <v>894600000</v>
      </c>
      <c r="H2194">
        <v>36.759998000000003</v>
      </c>
      <c r="I2194">
        <f>VLOOKUP('sp500'!A2194,'Crude Oil WTI Futures Historica'!$A$2:'Crude Oil WTI Futures Historica'!$G$7388,2)</f>
        <v>13.67</v>
      </c>
      <c r="J2194">
        <f>VLOOKUP(A2194,'WGC-GOLD_DAILY_USD'!$A$2:'WGC-GOLD_DAILY_USD'!$B$7636,2)</f>
        <v>280.14999999999998</v>
      </c>
      <c r="K2194">
        <f>VLOOKUP(A2194,'^TNX'!$A$2:'^TNX'!$F$7370,5)</f>
        <v>5.0759999999999996</v>
      </c>
      <c r="L2194">
        <f t="shared" si="34"/>
        <v>5.0759999999999996</v>
      </c>
      <c r="M2194">
        <f>VLOOKUP(A2194,'US Dollar Index Futures Histori'!$A$2:'US Dollar Index Futures Histori'!$G$7374,2)</f>
        <v>99.34</v>
      </c>
      <c r="N2194">
        <v>352.64999399999999</v>
      </c>
    </row>
    <row r="2195" spans="1:14" x14ac:dyDescent="0.55000000000000004">
      <c r="A2195" s="1">
        <v>36041</v>
      </c>
      <c r="B2195">
        <v>990.46997099999999</v>
      </c>
      <c r="C2195">
        <v>990.46997099999999</v>
      </c>
      <c r="D2195">
        <v>969.32000700000003</v>
      </c>
      <c r="E2195">
        <v>982.26000999999997</v>
      </c>
      <c r="F2195">
        <v>982.26000999999997</v>
      </c>
      <c r="G2195">
        <v>880500000</v>
      </c>
      <c r="H2195">
        <v>41.43</v>
      </c>
      <c r="I2195">
        <f>VLOOKUP('sp500'!A2195,'Crude Oil WTI Futures Historica'!$A$2:'Crude Oil WTI Futures Historica'!$G$7388,2)</f>
        <v>14.67</v>
      </c>
      <c r="J2195">
        <f>VLOOKUP(A2195,'WGC-GOLD_DAILY_USD'!$A$2:'WGC-GOLD_DAILY_USD'!$B$7636,2)</f>
        <v>279.14999999999998</v>
      </c>
      <c r="K2195">
        <f>VLOOKUP(A2195,'^TNX'!$A$2:'^TNX'!$F$7370,5)</f>
        <v>5.0199999999999996</v>
      </c>
      <c r="L2195">
        <f t="shared" si="34"/>
        <v>5.0199999999999996</v>
      </c>
      <c r="M2195">
        <f>VLOOKUP(A2195,'US Dollar Index Futures Histori'!$A$2:'US Dollar Index Futures Histori'!$G$7374,2)</f>
        <v>98.27</v>
      </c>
      <c r="N2195">
        <v>346.290009</v>
      </c>
    </row>
    <row r="2196" spans="1:14" x14ac:dyDescent="0.55000000000000004">
      <c r="A2196" s="1">
        <v>36042</v>
      </c>
      <c r="B2196">
        <v>982.26000999999997</v>
      </c>
      <c r="C2196">
        <v>991.40997300000004</v>
      </c>
      <c r="D2196">
        <v>956.51000999999997</v>
      </c>
      <c r="E2196">
        <v>973.89001499999995</v>
      </c>
      <c r="F2196">
        <v>973.89001499999995</v>
      </c>
      <c r="G2196">
        <v>780300000</v>
      </c>
      <c r="H2196">
        <v>43.310001</v>
      </c>
      <c r="I2196">
        <f>VLOOKUP('sp500'!A2196,'Crude Oil WTI Futures Historica'!$A$2:'Crude Oil WTI Futures Historica'!$G$7388,2)</f>
        <v>14.59</v>
      </c>
      <c r="J2196">
        <f>VLOOKUP(A2196,'WGC-GOLD_DAILY_USD'!$A$2:'WGC-GOLD_DAILY_USD'!$B$7636,2)</f>
        <v>285</v>
      </c>
      <c r="K2196">
        <f>VLOOKUP(A2196,'^TNX'!$A$2:'^TNX'!$F$7370,5)</f>
        <v>4.9989999999999997</v>
      </c>
      <c r="L2196">
        <f t="shared" si="34"/>
        <v>4.9989999999999997</v>
      </c>
      <c r="M2196">
        <f>VLOOKUP(A2196,'US Dollar Index Futures Histori'!$A$2:'US Dollar Index Futures Histori'!$G$7374,2)</f>
        <v>98.14</v>
      </c>
      <c r="N2196">
        <v>347.07000699999998</v>
      </c>
    </row>
    <row r="2197" spans="1:14" x14ac:dyDescent="0.55000000000000004">
      <c r="A2197" s="1">
        <v>36046</v>
      </c>
      <c r="B2197">
        <v>973.89001499999995</v>
      </c>
      <c r="C2197">
        <v>1023.460022</v>
      </c>
      <c r="D2197">
        <v>973.89001499999995</v>
      </c>
      <c r="E2197">
        <v>1023.460022</v>
      </c>
      <c r="F2197">
        <v>1023.460022</v>
      </c>
      <c r="G2197">
        <v>814800000</v>
      </c>
      <c r="H2197">
        <v>37.900002000000001</v>
      </c>
      <c r="I2197">
        <f>VLOOKUP('sp500'!A2197,'Crude Oil WTI Futures Historica'!$A$2:'Crude Oil WTI Futures Historica'!$G$7388,2)</f>
        <v>14.29</v>
      </c>
      <c r="J2197">
        <f>VLOOKUP(A2197,'WGC-GOLD_DAILY_USD'!$A$2:'WGC-GOLD_DAILY_USD'!$B$7636,2)</f>
        <v>285.39999999999998</v>
      </c>
      <c r="K2197">
        <f>VLOOKUP(A2197,'^TNX'!$A$2:'^TNX'!$F$7370,5)</f>
        <v>5.0309999999999997</v>
      </c>
      <c r="L2197">
        <f t="shared" si="34"/>
        <v>5.0309999999999997</v>
      </c>
      <c r="M2197">
        <f>VLOOKUP(A2197,'US Dollar Index Futures Histori'!$A$2:'US Dollar Index Futures Histori'!$G$7374,2)</f>
        <v>97.97</v>
      </c>
      <c r="N2197">
        <v>361.92999300000002</v>
      </c>
    </row>
    <row r="2198" spans="1:14" x14ac:dyDescent="0.55000000000000004">
      <c r="A2198" s="1">
        <v>36047</v>
      </c>
      <c r="B2198">
        <v>1023.460022</v>
      </c>
      <c r="C2198">
        <v>1027.719971</v>
      </c>
      <c r="D2198">
        <v>1004.559998</v>
      </c>
      <c r="E2198">
        <v>1006.200012</v>
      </c>
      <c r="F2198">
        <v>1006.200012</v>
      </c>
      <c r="G2198">
        <v>704300000</v>
      </c>
      <c r="H2198">
        <v>39.659999999999997</v>
      </c>
      <c r="I2198">
        <f>VLOOKUP('sp500'!A2198,'Crude Oil WTI Futures Historica'!$A$2:'Crude Oil WTI Futures Historica'!$G$7388,2)</f>
        <v>14.12</v>
      </c>
      <c r="J2198">
        <f>VLOOKUP(A2198,'WGC-GOLD_DAILY_USD'!$A$2:'WGC-GOLD_DAILY_USD'!$B$7636,2)</f>
        <v>283.45</v>
      </c>
      <c r="K2198">
        <f>VLOOKUP(A2198,'^TNX'!$A$2:'^TNX'!$F$7370,5)</f>
        <v>4.9349999999999996</v>
      </c>
      <c r="L2198">
        <f t="shared" si="34"/>
        <v>4.9349999999999996</v>
      </c>
      <c r="M2198">
        <f>VLOOKUP(A2198,'US Dollar Index Futures Histori'!$A$2:'US Dollar Index Futures Histori'!$G$7374,2)</f>
        <v>98.24</v>
      </c>
      <c r="N2198">
        <v>352.69000199999999</v>
      </c>
    </row>
    <row r="2199" spans="1:14" x14ac:dyDescent="0.55000000000000004">
      <c r="A2199" s="1">
        <v>36048</v>
      </c>
      <c r="B2199">
        <v>1006.200012</v>
      </c>
      <c r="C2199">
        <v>1006.200012</v>
      </c>
      <c r="D2199">
        <v>968.64001499999995</v>
      </c>
      <c r="E2199">
        <v>980.19000200000005</v>
      </c>
      <c r="F2199">
        <v>980.19000200000005</v>
      </c>
      <c r="G2199">
        <v>880300000</v>
      </c>
      <c r="H2199">
        <v>45.290000999999997</v>
      </c>
      <c r="I2199">
        <f>VLOOKUP('sp500'!A2199,'Crude Oil WTI Futures Historica'!$A$2:'Crude Oil WTI Futures Historica'!$G$7388,2)</f>
        <v>14.67</v>
      </c>
      <c r="J2199">
        <f>VLOOKUP(A2199,'WGC-GOLD_DAILY_USD'!$A$2:'WGC-GOLD_DAILY_USD'!$B$7636,2)</f>
        <v>290.5</v>
      </c>
      <c r="K2199">
        <f>VLOOKUP(A2199,'^TNX'!$A$2:'^TNX'!$F$7370,5)</f>
        <v>4.7380000000000004</v>
      </c>
      <c r="L2199">
        <f t="shared" si="34"/>
        <v>4.7380000000000004</v>
      </c>
      <c r="M2199">
        <f>VLOOKUP(A2199,'US Dollar Index Futures Histori'!$A$2:'US Dollar Index Futures Histori'!$G$7374,2)</f>
        <v>96.56</v>
      </c>
      <c r="N2199">
        <v>344.97000100000002</v>
      </c>
    </row>
    <row r="2200" spans="1:14" x14ac:dyDescent="0.55000000000000004">
      <c r="A2200" s="1">
        <v>36049</v>
      </c>
      <c r="B2200">
        <v>980.19000200000005</v>
      </c>
      <c r="C2200">
        <v>1009.059998</v>
      </c>
      <c r="D2200">
        <v>969.71002199999998</v>
      </c>
      <c r="E2200">
        <v>1009.059998</v>
      </c>
      <c r="F2200">
        <v>1009.059998</v>
      </c>
      <c r="G2200">
        <v>819100000</v>
      </c>
      <c r="H2200">
        <v>43.740001999999997</v>
      </c>
      <c r="I2200">
        <f>VLOOKUP('sp500'!A2200,'Crude Oil WTI Futures Historica'!$A$2:'Crude Oil WTI Futures Historica'!$G$7388,2)</f>
        <v>14.34</v>
      </c>
      <c r="J2200">
        <f>VLOOKUP(A2200,'WGC-GOLD_DAILY_USD'!$A$2:'WGC-GOLD_DAILY_USD'!$B$7636,2)</f>
        <v>293.35000000000002</v>
      </c>
      <c r="K2200">
        <f>VLOOKUP(A2200,'^TNX'!$A$2:'^TNX'!$F$7370,5)</f>
        <v>4.8239999999999998</v>
      </c>
      <c r="L2200">
        <f t="shared" si="34"/>
        <v>4.8239999999999998</v>
      </c>
      <c r="M2200">
        <f>VLOOKUP(A2200,'US Dollar Index Futures Histori'!$A$2:'US Dollar Index Futures Histori'!$G$7374,2)</f>
        <v>96.54</v>
      </c>
      <c r="N2200">
        <v>353.61999500000002</v>
      </c>
    </row>
    <row r="2201" spans="1:14" x14ac:dyDescent="0.55000000000000004">
      <c r="A2201" s="1">
        <v>36052</v>
      </c>
      <c r="B2201">
        <v>1009.059998</v>
      </c>
      <c r="C2201">
        <v>1038.380005</v>
      </c>
      <c r="D2201">
        <v>1009.059998</v>
      </c>
      <c r="E2201">
        <v>1029.719971</v>
      </c>
      <c r="F2201">
        <v>1029.719971</v>
      </c>
      <c r="G2201">
        <v>714400000</v>
      </c>
      <c r="H2201">
        <v>38.57</v>
      </c>
      <c r="I2201">
        <f>VLOOKUP('sp500'!A2201,'Crude Oil WTI Futures Historica'!$A$2:'Crude Oil WTI Futures Historica'!$G$7388,2)</f>
        <v>14.42</v>
      </c>
      <c r="J2201">
        <f>VLOOKUP(A2201,'WGC-GOLD_DAILY_USD'!$A$2:'WGC-GOLD_DAILY_USD'!$B$7636,2)</f>
        <v>290.2</v>
      </c>
      <c r="K2201">
        <f>VLOOKUP(A2201,'^TNX'!$A$2:'^TNX'!$F$7370,5)</f>
        <v>4.8470000000000004</v>
      </c>
      <c r="L2201">
        <f t="shared" si="34"/>
        <v>4.8470000000000004</v>
      </c>
      <c r="M2201">
        <f>VLOOKUP(A2201,'US Dollar Index Futures Histori'!$A$2:'US Dollar Index Futures Histori'!$G$7374,2)</f>
        <v>96.7</v>
      </c>
      <c r="N2201">
        <v>357.72000100000002</v>
      </c>
    </row>
    <row r="2202" spans="1:14" x14ac:dyDescent="0.55000000000000004">
      <c r="A2202" s="1">
        <v>36053</v>
      </c>
      <c r="B2202">
        <v>1029.719971</v>
      </c>
      <c r="C2202">
        <v>1037.900024</v>
      </c>
      <c r="D2202">
        <v>1021.419983</v>
      </c>
      <c r="E2202">
        <v>1037.6800539999999</v>
      </c>
      <c r="F2202">
        <v>1037.6800539999999</v>
      </c>
      <c r="G2202">
        <v>724600000</v>
      </c>
      <c r="H2202">
        <v>36.580002</v>
      </c>
      <c r="I2202">
        <f>VLOOKUP('sp500'!A2202,'Crude Oil WTI Futures Historica'!$A$2:'Crude Oil WTI Futures Historica'!$G$7388,2)</f>
        <v>14.57</v>
      </c>
      <c r="J2202">
        <f>VLOOKUP(A2202,'WGC-GOLD_DAILY_USD'!$A$2:'WGC-GOLD_DAILY_USD'!$B$7636,2)</f>
        <v>290.64999999999998</v>
      </c>
      <c r="K2202">
        <f>VLOOKUP(A2202,'^TNX'!$A$2:'^TNX'!$F$7370,5)</f>
        <v>4.875</v>
      </c>
      <c r="L2202">
        <f t="shared" si="34"/>
        <v>4.875</v>
      </c>
      <c r="M2202">
        <f>VLOOKUP(A2202,'US Dollar Index Futures Histori'!$A$2:'US Dollar Index Futures Histori'!$G$7374,2)</f>
        <v>96.48</v>
      </c>
      <c r="N2202">
        <v>357.73001099999999</v>
      </c>
    </row>
    <row r="2203" spans="1:14" x14ac:dyDescent="0.55000000000000004">
      <c r="A2203" s="1">
        <v>36054</v>
      </c>
      <c r="B2203">
        <v>1037.6800539999999</v>
      </c>
      <c r="C2203">
        <v>1046.0699460000001</v>
      </c>
      <c r="D2203">
        <v>1029.3100589999999</v>
      </c>
      <c r="E2203">
        <v>1045.4799800000001</v>
      </c>
      <c r="F2203">
        <v>1045.4799800000001</v>
      </c>
      <c r="G2203">
        <v>797500000</v>
      </c>
      <c r="H2203">
        <v>35.939999</v>
      </c>
      <c r="I2203">
        <f>VLOOKUP('sp500'!A2203,'Crude Oil WTI Futures Historica'!$A$2:'Crude Oil WTI Futures Historica'!$G$7388,2)</f>
        <v>14.53</v>
      </c>
      <c r="J2203">
        <f>VLOOKUP(A2203,'WGC-GOLD_DAILY_USD'!$A$2:'WGC-GOLD_DAILY_USD'!$B$7636,2)</f>
        <v>288.25</v>
      </c>
      <c r="K2203">
        <f>VLOOKUP(A2203,'^TNX'!$A$2:'^TNX'!$F$7370,5)</f>
        <v>4.851</v>
      </c>
      <c r="L2203">
        <f t="shared" si="34"/>
        <v>4.851</v>
      </c>
      <c r="M2203">
        <f>VLOOKUP(A2203,'US Dollar Index Futures Histori'!$A$2:'US Dollar Index Futures Histori'!$G$7374,2)</f>
        <v>97.025000000000006</v>
      </c>
      <c r="N2203">
        <v>359.85000600000001</v>
      </c>
    </row>
    <row r="2204" spans="1:14" x14ac:dyDescent="0.55000000000000004">
      <c r="A2204" s="1">
        <v>36055</v>
      </c>
      <c r="B2204">
        <v>1045.4799800000001</v>
      </c>
      <c r="C2204">
        <v>1045.4799800000001</v>
      </c>
      <c r="D2204">
        <v>1016.049988</v>
      </c>
      <c r="E2204">
        <v>1018.869995</v>
      </c>
      <c r="F2204">
        <v>1018.869995</v>
      </c>
      <c r="G2204">
        <v>694500000</v>
      </c>
      <c r="H2204">
        <v>39.229999999999997</v>
      </c>
      <c r="I2204">
        <f>VLOOKUP('sp500'!A2204,'Crude Oil WTI Futures Historica'!$A$2:'Crude Oil WTI Futures Historica'!$G$7388,2)</f>
        <v>14.86</v>
      </c>
      <c r="J2204">
        <f>VLOOKUP(A2204,'WGC-GOLD_DAILY_USD'!$A$2:'WGC-GOLD_DAILY_USD'!$B$7636,2)</f>
        <v>290.5</v>
      </c>
      <c r="K2204">
        <f>VLOOKUP(A2204,'^TNX'!$A$2:'^TNX'!$F$7370,5)</f>
        <v>4.7679999999999998</v>
      </c>
      <c r="L2204">
        <f t="shared" si="34"/>
        <v>4.7679999999999998</v>
      </c>
      <c r="M2204">
        <f>VLOOKUP(A2204,'US Dollar Index Futures Histori'!$A$2:'US Dollar Index Futures Histori'!$G$7374,2)</f>
        <v>96.44</v>
      </c>
      <c r="N2204">
        <v>355.290009</v>
      </c>
    </row>
    <row r="2205" spans="1:14" x14ac:dyDescent="0.55000000000000004">
      <c r="A2205" s="1">
        <v>36056</v>
      </c>
      <c r="B2205">
        <v>1018.869995</v>
      </c>
      <c r="C2205">
        <v>1022.01001</v>
      </c>
      <c r="D2205">
        <v>1011.8599850000001</v>
      </c>
      <c r="E2205">
        <v>1020.090027</v>
      </c>
      <c r="F2205">
        <v>1020.090027</v>
      </c>
      <c r="G2205">
        <v>794700000</v>
      </c>
      <c r="H2205">
        <v>38.630001</v>
      </c>
      <c r="I2205">
        <f>VLOOKUP('sp500'!A2205,'Crude Oil WTI Futures Historica'!$A$2:'Crude Oil WTI Futures Historica'!$G$7388,2)</f>
        <v>15.49</v>
      </c>
      <c r="J2205">
        <f>VLOOKUP(A2205,'WGC-GOLD_DAILY_USD'!$A$2:'WGC-GOLD_DAILY_USD'!$B$7636,2)</f>
        <v>290.10000000000002</v>
      </c>
      <c r="K2205">
        <f>VLOOKUP(A2205,'^TNX'!$A$2:'^TNX'!$F$7370,5)</f>
        <v>4.6779999999999999</v>
      </c>
      <c r="L2205">
        <f t="shared" si="34"/>
        <v>4.6779999999999999</v>
      </c>
      <c r="M2205">
        <f>VLOOKUP(A2205,'US Dollar Index Futures Histori'!$A$2:'US Dollar Index Futures Histori'!$G$7374,2)</f>
        <v>96.52</v>
      </c>
      <c r="N2205">
        <v>363.26001000000002</v>
      </c>
    </row>
    <row r="2206" spans="1:14" x14ac:dyDescent="0.55000000000000004">
      <c r="A2206" s="1">
        <v>36059</v>
      </c>
      <c r="B2206">
        <v>1020.090027</v>
      </c>
      <c r="C2206">
        <v>1026.0200199999999</v>
      </c>
      <c r="D2206">
        <v>993.82000700000003</v>
      </c>
      <c r="E2206">
        <v>1023.8900149999999</v>
      </c>
      <c r="F2206">
        <v>1023.8900149999999</v>
      </c>
      <c r="G2206">
        <v>609880000</v>
      </c>
      <c r="H2206">
        <v>38.580002</v>
      </c>
      <c r="I2206">
        <f>VLOOKUP('sp500'!A2206,'Crude Oil WTI Futures Historica'!$A$2:'Crude Oil WTI Futures Historica'!$G$7388,2)</f>
        <v>15.49</v>
      </c>
      <c r="J2206">
        <f>VLOOKUP(A2206,'WGC-GOLD_DAILY_USD'!$A$2:'WGC-GOLD_DAILY_USD'!$B$7636,2)</f>
        <v>292.95</v>
      </c>
      <c r="K2206">
        <f>VLOOKUP(A2206,'^TNX'!$A$2:'^TNX'!$F$7370,5)</f>
        <v>4.6580000000000004</v>
      </c>
      <c r="L2206">
        <f t="shared" si="34"/>
        <v>4.6580000000000004</v>
      </c>
      <c r="M2206">
        <f>VLOOKUP(A2206,'US Dollar Index Futures Histori'!$A$2:'US Dollar Index Futures Histori'!$G$7374,2)</f>
        <v>96.73</v>
      </c>
      <c r="N2206">
        <v>362.64001500000001</v>
      </c>
    </row>
    <row r="2207" spans="1:14" x14ac:dyDescent="0.55000000000000004">
      <c r="A2207" s="1">
        <v>36060</v>
      </c>
      <c r="B2207">
        <v>1023.8900149999999</v>
      </c>
      <c r="C2207">
        <v>1033.8900149999999</v>
      </c>
      <c r="D2207">
        <v>1021.960022</v>
      </c>
      <c r="E2207">
        <v>1029.630005</v>
      </c>
      <c r="F2207">
        <v>1029.630005</v>
      </c>
      <c r="G2207">
        <v>694900000</v>
      </c>
      <c r="H2207">
        <v>36.619999</v>
      </c>
      <c r="I2207">
        <f>VLOOKUP('sp500'!A2207,'Crude Oil WTI Futures Historica'!$A$2:'Crude Oil WTI Futures Historica'!$G$7388,2)</f>
        <v>15.67</v>
      </c>
      <c r="J2207">
        <f>VLOOKUP(A2207,'WGC-GOLD_DAILY_USD'!$A$2:'WGC-GOLD_DAILY_USD'!$B$7636,2)</f>
        <v>288.89999999999998</v>
      </c>
      <c r="K2207">
        <f>VLOOKUP(A2207,'^TNX'!$A$2:'^TNX'!$F$7370,5)</f>
        <v>4.7130000000000001</v>
      </c>
      <c r="L2207">
        <f t="shared" si="34"/>
        <v>4.7130000000000001</v>
      </c>
      <c r="M2207">
        <f>VLOOKUP(A2207,'US Dollar Index Futures Histori'!$A$2:'US Dollar Index Futures Histori'!$G$7374,2)</f>
        <v>96.44</v>
      </c>
      <c r="N2207">
        <v>368.23998999999998</v>
      </c>
    </row>
    <row r="2208" spans="1:14" x14ac:dyDescent="0.55000000000000004">
      <c r="A2208" s="1">
        <v>36061</v>
      </c>
      <c r="B2208">
        <v>1029.630005</v>
      </c>
      <c r="C2208">
        <v>1066.089966</v>
      </c>
      <c r="D2208">
        <v>1029.630005</v>
      </c>
      <c r="E2208">
        <v>1066.089966</v>
      </c>
      <c r="F2208">
        <v>1066.089966</v>
      </c>
      <c r="G2208">
        <v>899700000</v>
      </c>
      <c r="H2208">
        <v>32.470001000000003</v>
      </c>
      <c r="I2208">
        <f>VLOOKUP('sp500'!A2208,'Crude Oil WTI Futures Historica'!$A$2:'Crude Oil WTI Futures Historica'!$G$7388,2)</f>
        <v>15.81</v>
      </c>
      <c r="J2208">
        <f>VLOOKUP(A2208,'WGC-GOLD_DAILY_USD'!$A$2:'WGC-GOLD_DAILY_USD'!$B$7636,2)</f>
        <v>288.89999999999998</v>
      </c>
      <c r="K2208">
        <f>VLOOKUP(A2208,'^TNX'!$A$2:'^TNX'!$F$7370,5)</f>
        <v>4.6580000000000004</v>
      </c>
      <c r="L2208">
        <f t="shared" si="34"/>
        <v>4.6580000000000004</v>
      </c>
      <c r="M2208">
        <f>VLOOKUP(A2208,'US Dollar Index Futures Histori'!$A$2:'US Dollar Index Futures Histori'!$G$7374,2)</f>
        <v>96.22</v>
      </c>
      <c r="N2208">
        <v>376</v>
      </c>
    </row>
    <row r="2209" spans="1:14" x14ac:dyDescent="0.55000000000000004">
      <c r="A2209" s="1">
        <v>36062</v>
      </c>
      <c r="B2209">
        <v>1066.089966</v>
      </c>
      <c r="C2209">
        <v>1066.1099850000001</v>
      </c>
      <c r="D2209">
        <v>1033.040039</v>
      </c>
      <c r="E2209">
        <v>1042.719971</v>
      </c>
      <c r="F2209">
        <v>1042.719971</v>
      </c>
      <c r="G2209">
        <v>805900000</v>
      </c>
      <c r="H2209">
        <v>34.659999999999997</v>
      </c>
      <c r="I2209">
        <f>VLOOKUP('sp500'!A2209,'Crude Oil WTI Futures Historica'!$A$2:'Crude Oil WTI Futures Historica'!$G$7388,2)</f>
        <v>15.98</v>
      </c>
      <c r="J2209">
        <f>VLOOKUP(A2209,'WGC-GOLD_DAILY_USD'!$A$2:'WGC-GOLD_DAILY_USD'!$B$7636,2)</f>
        <v>292.7</v>
      </c>
      <c r="K2209">
        <f>VLOOKUP(A2209,'^TNX'!$A$2:'^TNX'!$F$7370,5)</f>
        <v>4.6070000000000002</v>
      </c>
      <c r="L2209">
        <f t="shared" si="34"/>
        <v>4.6070000000000002</v>
      </c>
      <c r="M2209">
        <f>VLOOKUP(A2209,'US Dollar Index Futures Histori'!$A$2:'US Dollar Index Futures Histori'!$G$7374,2)</f>
        <v>96.1</v>
      </c>
      <c r="N2209">
        <v>370.25</v>
      </c>
    </row>
    <row r="2210" spans="1:14" x14ac:dyDescent="0.55000000000000004">
      <c r="A2210" s="1">
        <v>36063</v>
      </c>
      <c r="B2210">
        <v>1042.719971</v>
      </c>
      <c r="C2210">
        <v>1051.8900149999999</v>
      </c>
      <c r="D2210">
        <v>1028.48999</v>
      </c>
      <c r="E2210">
        <v>1044.75</v>
      </c>
      <c r="F2210">
        <v>1044.75</v>
      </c>
      <c r="G2210">
        <v>736800000</v>
      </c>
      <c r="H2210">
        <v>34.549999</v>
      </c>
      <c r="I2210">
        <f>VLOOKUP('sp500'!A2210,'Crude Oil WTI Futures Historica'!$A$2:'Crude Oil WTI Futures Historica'!$G$7388,2)</f>
        <v>15.75</v>
      </c>
      <c r="J2210">
        <f>VLOOKUP(A2210,'WGC-GOLD_DAILY_USD'!$A$2:'WGC-GOLD_DAILY_USD'!$B$7636,2)</f>
        <v>298.10000000000002</v>
      </c>
      <c r="K2210">
        <f>VLOOKUP(A2210,'^TNX'!$A$2:'^TNX'!$F$7370,5)</f>
        <v>4.5759999999999996</v>
      </c>
      <c r="L2210">
        <f t="shared" si="34"/>
        <v>4.5759999999999996</v>
      </c>
      <c r="M2210">
        <f>VLOOKUP(A2210,'US Dollar Index Futures Histori'!$A$2:'US Dollar Index Futures Histori'!$G$7374,2)</f>
        <v>96.29</v>
      </c>
      <c r="N2210">
        <v>369.01998900000001</v>
      </c>
    </row>
    <row r="2211" spans="1:14" x14ac:dyDescent="0.55000000000000004">
      <c r="A2211" s="1">
        <v>36066</v>
      </c>
      <c r="B2211">
        <v>1044.75</v>
      </c>
      <c r="C2211">
        <v>1061.459961</v>
      </c>
      <c r="D2211">
        <v>1042.2299800000001</v>
      </c>
      <c r="E2211">
        <v>1048.6899410000001</v>
      </c>
      <c r="F2211">
        <v>1048.6899410000001</v>
      </c>
      <c r="G2211">
        <v>690500000</v>
      </c>
      <c r="H2211">
        <v>34.869999</v>
      </c>
      <c r="I2211">
        <f>VLOOKUP('sp500'!A2211,'Crude Oil WTI Futures Historica'!$A$2:'Crude Oil WTI Futures Historica'!$G$7388,2)</f>
        <v>15.64</v>
      </c>
      <c r="J2211">
        <f>VLOOKUP(A2211,'WGC-GOLD_DAILY_USD'!$A$2:'WGC-GOLD_DAILY_USD'!$B$7636,2)</f>
        <v>292.25</v>
      </c>
      <c r="K2211">
        <f>VLOOKUP(A2211,'^TNX'!$A$2:'^TNX'!$F$7370,5)</f>
        <v>4.5869999999999997</v>
      </c>
      <c r="L2211">
        <f t="shared" si="34"/>
        <v>4.5869999999999997</v>
      </c>
      <c r="M2211">
        <f>VLOOKUP(A2211,'US Dollar Index Futures Histori'!$A$2:'US Dollar Index Futures Histori'!$G$7374,2)</f>
        <v>96.04</v>
      </c>
      <c r="N2211">
        <v>368.01001000000002</v>
      </c>
    </row>
    <row r="2212" spans="1:14" x14ac:dyDescent="0.55000000000000004">
      <c r="A2212" s="1">
        <v>36067</v>
      </c>
      <c r="B2212">
        <v>1048.6899410000001</v>
      </c>
      <c r="C2212">
        <v>1056.3100589999999</v>
      </c>
      <c r="D2212">
        <v>1039.880005</v>
      </c>
      <c r="E2212">
        <v>1049.0200199999999</v>
      </c>
      <c r="F2212">
        <v>1049.0200199999999</v>
      </c>
      <c r="G2212">
        <v>760100000</v>
      </c>
      <c r="H2212">
        <v>36.080002</v>
      </c>
      <c r="I2212">
        <f>VLOOKUP('sp500'!A2212,'Crude Oil WTI Futures Historica'!$A$2:'Crude Oil WTI Futures Historica'!$G$7388,2)</f>
        <v>15.98</v>
      </c>
      <c r="J2212">
        <f>VLOOKUP(A2212,'WGC-GOLD_DAILY_USD'!$A$2:'WGC-GOLD_DAILY_USD'!$B$7636,2)</f>
        <v>296</v>
      </c>
      <c r="K2212">
        <f>VLOOKUP(A2212,'^TNX'!$A$2:'^TNX'!$F$7370,5)</f>
        <v>4.5640000000000001</v>
      </c>
      <c r="L2212">
        <f t="shared" si="34"/>
        <v>4.5640000000000001</v>
      </c>
      <c r="M2212">
        <f>VLOOKUP(A2212,'US Dollar Index Futures Histori'!$A$2:'US Dollar Index Futures Histori'!$G$7374,2)</f>
        <v>95.74</v>
      </c>
      <c r="N2212">
        <v>365.79998799999998</v>
      </c>
    </row>
    <row r="2213" spans="1:14" x14ac:dyDescent="0.55000000000000004">
      <c r="A2213" s="1">
        <v>36068</v>
      </c>
      <c r="B2213">
        <v>1049.0200199999999</v>
      </c>
      <c r="C2213">
        <v>1049.0200199999999</v>
      </c>
      <c r="D2213">
        <v>1015.72998</v>
      </c>
      <c r="E2213">
        <v>1017.01001</v>
      </c>
      <c r="F2213">
        <v>1017.01001</v>
      </c>
      <c r="G2213">
        <v>800100000</v>
      </c>
      <c r="H2213">
        <v>40.950001</v>
      </c>
      <c r="I2213">
        <f>VLOOKUP('sp500'!A2213,'Crude Oil WTI Futures Historica'!$A$2:'Crude Oil WTI Futures Historica'!$G$7388,2)</f>
        <v>16.14</v>
      </c>
      <c r="J2213">
        <f>VLOOKUP(A2213,'WGC-GOLD_DAILY_USD'!$A$2:'WGC-GOLD_DAILY_USD'!$B$7636,2)</f>
        <v>293.85000000000002</v>
      </c>
      <c r="K2213">
        <f>VLOOKUP(A2213,'^TNX'!$A$2:'^TNX'!$F$7370,5)</f>
        <v>4.41</v>
      </c>
      <c r="L2213">
        <f t="shared" si="34"/>
        <v>4.41</v>
      </c>
      <c r="M2213">
        <f>VLOOKUP(A2213,'US Dollar Index Futures Histori'!$A$2:'US Dollar Index Futures Histori'!$G$7374,2)</f>
        <v>96.02</v>
      </c>
      <c r="N2213">
        <v>363.58999599999999</v>
      </c>
    </row>
    <row r="2214" spans="1:14" x14ac:dyDescent="0.55000000000000004">
      <c r="A2214" s="1">
        <v>36069</v>
      </c>
      <c r="B2214">
        <v>1017.01001</v>
      </c>
      <c r="C2214">
        <v>1017.01001</v>
      </c>
      <c r="D2214">
        <v>981.28997800000002</v>
      </c>
      <c r="E2214">
        <v>986.39001499999995</v>
      </c>
      <c r="F2214">
        <v>986.39001499999995</v>
      </c>
      <c r="G2214">
        <v>899700000</v>
      </c>
      <c r="H2214">
        <v>43.48</v>
      </c>
      <c r="I2214">
        <f>VLOOKUP('sp500'!A2214,'Crude Oil WTI Futures Historica'!$A$2:'Crude Oil WTI Futures Historica'!$G$7388,2)</f>
        <v>15.43</v>
      </c>
      <c r="J2214">
        <f>VLOOKUP(A2214,'WGC-GOLD_DAILY_USD'!$A$2:'WGC-GOLD_DAILY_USD'!$B$7636,2)</f>
        <v>297.60000000000002</v>
      </c>
      <c r="K2214">
        <f>VLOOKUP(A2214,'^TNX'!$A$2:'^TNX'!$F$7370,5)</f>
        <v>4.3040000000000003</v>
      </c>
      <c r="L2214">
        <f t="shared" si="34"/>
        <v>4.3040000000000003</v>
      </c>
      <c r="M2214">
        <f>VLOOKUP(A2214,'US Dollar Index Futures Histori'!$A$2:'US Dollar Index Futures Histori'!$G$7374,2)</f>
        <v>95.22</v>
      </c>
      <c r="N2214">
        <v>350.040009</v>
      </c>
    </row>
    <row r="2215" spans="1:14" x14ac:dyDescent="0.55000000000000004">
      <c r="A2215" s="1">
        <v>36070</v>
      </c>
      <c r="B2215">
        <v>986.39001499999995</v>
      </c>
      <c r="C2215">
        <v>1005.450012</v>
      </c>
      <c r="D2215">
        <v>971.69000200000005</v>
      </c>
      <c r="E2215">
        <v>1002.599976</v>
      </c>
      <c r="F2215">
        <v>1002.599976</v>
      </c>
      <c r="G2215">
        <v>902900000</v>
      </c>
      <c r="H2215">
        <v>40.470001000000003</v>
      </c>
      <c r="I2215">
        <f>VLOOKUP('sp500'!A2215,'Crude Oil WTI Futures Historica'!$A$2:'Crude Oil WTI Futures Historica'!$G$7388,2)</f>
        <v>15.64</v>
      </c>
      <c r="J2215">
        <f>VLOOKUP(A2215,'WGC-GOLD_DAILY_USD'!$A$2:'WGC-GOLD_DAILY_USD'!$B$7636,2)</f>
        <v>300.8</v>
      </c>
      <c r="K2215">
        <f>VLOOKUP(A2215,'^TNX'!$A$2:'^TNX'!$F$7370,5)</f>
        <v>4.28</v>
      </c>
      <c r="L2215">
        <f t="shared" si="34"/>
        <v>4.28</v>
      </c>
      <c r="M2215">
        <f>VLOOKUP(A2215,'US Dollar Index Futures Histori'!$A$2:'US Dollar Index Futures Histori'!$G$7374,2)</f>
        <v>95.37</v>
      </c>
      <c r="N2215">
        <v>349.709991</v>
      </c>
    </row>
    <row r="2216" spans="1:14" x14ac:dyDescent="0.55000000000000004">
      <c r="A2216" s="1">
        <v>36073</v>
      </c>
      <c r="B2216">
        <v>1002.599976</v>
      </c>
      <c r="C2216">
        <v>1002.599976</v>
      </c>
      <c r="D2216">
        <v>964.71997099999999</v>
      </c>
      <c r="E2216">
        <v>988.55999799999995</v>
      </c>
      <c r="F2216">
        <v>988.55999799999995</v>
      </c>
      <c r="G2216">
        <v>817500000</v>
      </c>
      <c r="H2216">
        <v>42.810001</v>
      </c>
      <c r="I2216">
        <f>VLOOKUP('sp500'!A2216,'Crude Oil WTI Futures Historica'!$A$2:'Crude Oil WTI Futures Historica'!$G$7388,2)</f>
        <v>15.39</v>
      </c>
      <c r="J2216">
        <f>VLOOKUP(A2216,'WGC-GOLD_DAILY_USD'!$A$2:'WGC-GOLD_DAILY_USD'!$B$7636,2)</f>
        <v>298.75</v>
      </c>
      <c r="K2216">
        <f>VLOOKUP(A2216,'^TNX'!$A$2:'^TNX'!$F$7370,5)</f>
        <v>4.149</v>
      </c>
      <c r="L2216">
        <f t="shared" si="34"/>
        <v>4.149</v>
      </c>
      <c r="M2216">
        <f>VLOOKUP(A2216,'US Dollar Index Futures Histori'!$A$2:'US Dollar Index Futures Histori'!$G$7374,2)</f>
        <v>94.9</v>
      </c>
      <c r="N2216">
        <v>336.79998799999998</v>
      </c>
    </row>
    <row r="2217" spans="1:14" x14ac:dyDescent="0.55000000000000004">
      <c r="A2217" s="1">
        <v>36074</v>
      </c>
      <c r="B2217">
        <v>988.55999799999995</v>
      </c>
      <c r="C2217">
        <v>1008.77002</v>
      </c>
      <c r="D2217">
        <v>974.80999799999995</v>
      </c>
      <c r="E2217">
        <v>984.59002699999996</v>
      </c>
      <c r="F2217">
        <v>984.59002699999996</v>
      </c>
      <c r="G2217">
        <v>845700000</v>
      </c>
      <c r="H2217">
        <v>41.200001</v>
      </c>
      <c r="I2217">
        <f>VLOOKUP('sp500'!A2217,'Crude Oil WTI Futures Historica'!$A$2:'Crude Oil WTI Futures Historica'!$G$7388,2)</f>
        <v>15.5</v>
      </c>
      <c r="J2217">
        <f>VLOOKUP(A2217,'WGC-GOLD_DAILY_USD'!$A$2:'WGC-GOLD_DAILY_USD'!$B$7636,2)</f>
        <v>294.64999999999998</v>
      </c>
      <c r="K2217">
        <f>VLOOKUP(A2217,'^TNX'!$A$2:'^TNX'!$F$7370,5)</f>
        <v>4.22</v>
      </c>
      <c r="L2217">
        <f t="shared" si="34"/>
        <v>4.22</v>
      </c>
      <c r="M2217">
        <f>VLOOKUP(A2217,'US Dollar Index Futures Histori'!$A$2:'US Dollar Index Futures Histori'!$G$7374,2)</f>
        <v>94.5</v>
      </c>
      <c r="N2217">
        <v>332.54998799999998</v>
      </c>
    </row>
    <row r="2218" spans="1:14" x14ac:dyDescent="0.55000000000000004">
      <c r="A2218" s="1">
        <v>36075</v>
      </c>
      <c r="B2218">
        <v>984.59002699999996</v>
      </c>
      <c r="C2218">
        <v>995.65997300000004</v>
      </c>
      <c r="D2218">
        <v>957.15002400000003</v>
      </c>
      <c r="E2218">
        <v>970.67999299999997</v>
      </c>
      <c r="F2218">
        <v>970.67999299999997</v>
      </c>
      <c r="G2218">
        <v>977000000</v>
      </c>
      <c r="H2218">
        <v>43.509998000000003</v>
      </c>
      <c r="I2218">
        <f>VLOOKUP('sp500'!A2218,'Crude Oil WTI Futures Historica'!$A$2:'Crude Oil WTI Futures Historica'!$G$7388,2)</f>
        <v>15.06</v>
      </c>
      <c r="J2218">
        <f>VLOOKUP(A2218,'WGC-GOLD_DAILY_USD'!$A$2:'WGC-GOLD_DAILY_USD'!$B$7636,2)</f>
        <v>298</v>
      </c>
      <c r="K2218">
        <f>VLOOKUP(A2218,'^TNX'!$A$2:'^TNX'!$F$7370,5)</f>
        <v>4.3929999999999998</v>
      </c>
      <c r="L2218">
        <f t="shared" si="34"/>
        <v>4.3929999999999998</v>
      </c>
      <c r="M2218">
        <f>VLOOKUP(A2218,'US Dollar Index Futures Histori'!$A$2:'US Dollar Index Futures Histori'!$G$7374,2)</f>
        <v>92.34</v>
      </c>
      <c r="N2218">
        <v>322.23001099999999</v>
      </c>
    </row>
    <row r="2219" spans="1:14" x14ac:dyDescent="0.55000000000000004">
      <c r="A2219" s="1">
        <v>36076</v>
      </c>
      <c r="B2219">
        <v>970.67999299999997</v>
      </c>
      <c r="C2219">
        <v>970.67999299999997</v>
      </c>
      <c r="D2219">
        <v>923.32000700000003</v>
      </c>
      <c r="E2219">
        <v>959.44000200000005</v>
      </c>
      <c r="F2219">
        <v>959.44000200000005</v>
      </c>
      <c r="G2219">
        <v>1114600000</v>
      </c>
      <c r="H2219">
        <v>45.740001999999997</v>
      </c>
      <c r="I2219">
        <f>VLOOKUP('sp500'!A2219,'Crude Oil WTI Futures Historica'!$A$2:'Crude Oil WTI Futures Historica'!$G$7388,2)</f>
        <v>14.42</v>
      </c>
      <c r="J2219">
        <f>VLOOKUP(A2219,'WGC-GOLD_DAILY_USD'!$A$2:'WGC-GOLD_DAILY_USD'!$B$7636,2)</f>
        <v>300.25</v>
      </c>
      <c r="K2219">
        <f>VLOOKUP(A2219,'^TNX'!$A$2:'^TNX'!$F$7370,5)</f>
        <v>4.5460000000000003</v>
      </c>
      <c r="L2219">
        <f t="shared" si="34"/>
        <v>4.5460000000000003</v>
      </c>
      <c r="M2219">
        <f>VLOOKUP(A2219,'US Dollar Index Futures Histori'!$A$2:'US Dollar Index Futures Histori'!$G$7374,2)</f>
        <v>93.35</v>
      </c>
      <c r="N2219">
        <v>310.27999899999998</v>
      </c>
    </row>
    <row r="2220" spans="1:14" x14ac:dyDescent="0.55000000000000004">
      <c r="A2220" s="1">
        <v>36077</v>
      </c>
      <c r="B2220">
        <v>959.44000200000005</v>
      </c>
      <c r="C2220">
        <v>984.419983</v>
      </c>
      <c r="D2220">
        <v>953.03997800000002</v>
      </c>
      <c r="E2220">
        <v>984.39001499999995</v>
      </c>
      <c r="F2220">
        <v>984.39001499999995</v>
      </c>
      <c r="G2220">
        <v>878100000</v>
      </c>
      <c r="H2220">
        <v>42.200001</v>
      </c>
      <c r="I2220">
        <f>VLOOKUP('sp500'!A2220,'Crude Oil WTI Futures Historica'!$A$2:'Crude Oil WTI Futures Historica'!$G$7388,2)</f>
        <v>14.58</v>
      </c>
      <c r="J2220">
        <f>VLOOKUP(A2220,'WGC-GOLD_DAILY_USD'!$A$2:'WGC-GOLD_DAILY_USD'!$B$7636,2)</f>
        <v>298.7</v>
      </c>
      <c r="K2220">
        <f>VLOOKUP(A2220,'^TNX'!$A$2:'^TNX'!$F$7370,5)</f>
        <v>4.7720000000000002</v>
      </c>
      <c r="L2220">
        <f t="shared" si="34"/>
        <v>4.7720000000000002</v>
      </c>
      <c r="M2220">
        <f>VLOOKUP(A2220,'US Dollar Index Futures Histori'!$A$2:'US Dollar Index Futures Histori'!$G$7374,2)</f>
        <v>93.1</v>
      </c>
      <c r="N2220">
        <v>318.39999399999999</v>
      </c>
    </row>
    <row r="2221" spans="1:14" x14ac:dyDescent="0.55000000000000004">
      <c r="A2221" s="1">
        <v>36080</v>
      </c>
      <c r="B2221">
        <v>984.39001499999995</v>
      </c>
      <c r="C2221">
        <v>1010.710022</v>
      </c>
      <c r="D2221">
        <v>984.39001499999995</v>
      </c>
      <c r="E2221">
        <v>997.71002199999998</v>
      </c>
      <c r="F2221">
        <v>997.71002199999998</v>
      </c>
      <c r="G2221">
        <v>691100000</v>
      </c>
      <c r="H2221">
        <v>40.07</v>
      </c>
      <c r="I2221">
        <f>VLOOKUP('sp500'!A2221,'Crude Oil WTI Futures Historica'!$A$2:'Crude Oil WTI Futures Historica'!$G$7388,2)</f>
        <v>14.44</v>
      </c>
      <c r="J2221">
        <f>VLOOKUP(A2221,'WGC-GOLD_DAILY_USD'!$A$2:'WGC-GOLD_DAILY_USD'!$B$7636,2)</f>
        <v>296.45</v>
      </c>
      <c r="K2221">
        <v>0</v>
      </c>
      <c r="L2221">
        <f t="shared" si="34"/>
        <v>4.7720000000000002</v>
      </c>
      <c r="M2221">
        <f>VLOOKUP(A2221,'US Dollar Index Futures Histori'!$A$2:'US Dollar Index Futures Histori'!$G$7374,2)</f>
        <v>93.79</v>
      </c>
      <c r="N2221">
        <v>325.61999500000002</v>
      </c>
    </row>
    <row r="2222" spans="1:14" x14ac:dyDescent="0.55000000000000004">
      <c r="A2222" s="1">
        <v>36081</v>
      </c>
      <c r="B2222">
        <v>997.71002199999998</v>
      </c>
      <c r="C2222">
        <v>1000.780029</v>
      </c>
      <c r="D2222">
        <v>987.54998799999998</v>
      </c>
      <c r="E2222">
        <v>994.79998799999998</v>
      </c>
      <c r="F2222">
        <v>994.79998799999998</v>
      </c>
      <c r="G2222">
        <v>733300000</v>
      </c>
      <c r="H2222">
        <v>40.229999999999997</v>
      </c>
      <c r="I2222">
        <f>VLOOKUP('sp500'!A2222,'Crude Oil WTI Futures Historica'!$A$2:'Crude Oil WTI Futures Historica'!$G$7388,2)</f>
        <v>14.23</v>
      </c>
      <c r="J2222">
        <f>VLOOKUP(A2222,'WGC-GOLD_DAILY_USD'!$A$2:'WGC-GOLD_DAILY_USD'!$B$7636,2)</f>
        <v>295.55</v>
      </c>
      <c r="K2222">
        <f>VLOOKUP(A2222,'^TNX'!$A$2:'^TNX'!$F$7370,5)</f>
        <v>4.7240000000000002</v>
      </c>
      <c r="L2222">
        <f t="shared" si="34"/>
        <v>4.7240000000000002</v>
      </c>
      <c r="M2222">
        <f>VLOOKUP(A2222,'US Dollar Index Futures Histori'!$A$2:'US Dollar Index Futures Histori'!$G$7374,2)</f>
        <v>93.15</v>
      </c>
      <c r="N2222">
        <v>320.32998700000002</v>
      </c>
    </row>
    <row r="2223" spans="1:14" x14ac:dyDescent="0.55000000000000004">
      <c r="A2223" s="1">
        <v>36082</v>
      </c>
      <c r="B2223">
        <v>994.79998799999998</v>
      </c>
      <c r="C2223">
        <v>1014.419983</v>
      </c>
      <c r="D2223">
        <v>987.79998799999998</v>
      </c>
      <c r="E2223">
        <v>1005.530029</v>
      </c>
      <c r="F2223">
        <v>1005.530029</v>
      </c>
      <c r="G2223">
        <v>791200000</v>
      </c>
      <c r="H2223">
        <v>38.959999000000003</v>
      </c>
      <c r="I2223">
        <f>VLOOKUP('sp500'!A2223,'Crude Oil WTI Futures Historica'!$A$2:'Crude Oil WTI Futures Historica'!$G$7388,2)</f>
        <v>14.05</v>
      </c>
      <c r="J2223">
        <f>VLOOKUP(A2223,'WGC-GOLD_DAILY_USD'!$A$2:'WGC-GOLD_DAILY_USD'!$B$7636,2)</f>
        <v>295.3</v>
      </c>
      <c r="K2223">
        <f>VLOOKUP(A2223,'^TNX'!$A$2:'^TNX'!$F$7370,5)</f>
        <v>4.556</v>
      </c>
      <c r="L2223">
        <f t="shared" si="34"/>
        <v>4.556</v>
      </c>
      <c r="M2223">
        <f>VLOOKUP(A2223,'US Dollar Index Futures Histori'!$A$2:'US Dollar Index Futures Histori'!$G$7374,2)</f>
        <v>93.37</v>
      </c>
      <c r="N2223">
        <v>324.98001099999999</v>
      </c>
    </row>
    <row r="2224" spans="1:14" x14ac:dyDescent="0.55000000000000004">
      <c r="A2224" s="1">
        <v>36083</v>
      </c>
      <c r="B2224">
        <v>1005.530029</v>
      </c>
      <c r="C2224">
        <v>1053.089966</v>
      </c>
      <c r="D2224">
        <v>1000.119995</v>
      </c>
      <c r="E2224">
        <v>1047.48999</v>
      </c>
      <c r="F2224">
        <v>1047.48999</v>
      </c>
      <c r="G2224">
        <v>937600000</v>
      </c>
      <c r="H2224">
        <v>33.340000000000003</v>
      </c>
      <c r="I2224">
        <f>VLOOKUP('sp500'!A2224,'Crude Oil WTI Futures Historica'!$A$2:'Crude Oil WTI Futures Historica'!$G$7388,2)</f>
        <v>14.05</v>
      </c>
      <c r="J2224">
        <f>VLOOKUP(A2224,'WGC-GOLD_DAILY_USD'!$A$2:'WGC-GOLD_DAILY_USD'!$B$7636,2)</f>
        <v>298.14999999999998</v>
      </c>
      <c r="K2224">
        <f>VLOOKUP(A2224,'^TNX'!$A$2:'^TNX'!$F$7370,5)</f>
        <v>4.5599999999999996</v>
      </c>
      <c r="L2224">
        <f t="shared" si="34"/>
        <v>4.5599999999999996</v>
      </c>
      <c r="M2224">
        <f>VLOOKUP(A2224,'US Dollar Index Futures Histori'!$A$2:'US Dollar Index Futures Histori'!$G$7374,2)</f>
        <v>92.9</v>
      </c>
      <c r="N2224">
        <v>334.80999800000001</v>
      </c>
    </row>
    <row r="2225" spans="1:14" x14ac:dyDescent="0.55000000000000004">
      <c r="A2225" s="1">
        <v>36084</v>
      </c>
      <c r="B2225">
        <v>1047.48999</v>
      </c>
      <c r="C2225">
        <v>1062.650024</v>
      </c>
      <c r="D2225">
        <v>1047.48999</v>
      </c>
      <c r="E2225">
        <v>1056.420044</v>
      </c>
      <c r="F2225">
        <v>1056.420044</v>
      </c>
      <c r="G2225">
        <v>1042200000</v>
      </c>
      <c r="H2225">
        <v>34.82</v>
      </c>
      <c r="I2225">
        <f>VLOOKUP('sp500'!A2225,'Crude Oil WTI Futures Historica'!$A$2:'Crude Oil WTI Futures Historica'!$G$7388,2)</f>
        <v>14.15</v>
      </c>
      <c r="J2225">
        <f>VLOOKUP(A2225,'WGC-GOLD_DAILY_USD'!$A$2:'WGC-GOLD_DAILY_USD'!$B$7636,2)</f>
        <v>297.95</v>
      </c>
      <c r="K2225">
        <f>VLOOKUP(A2225,'^TNX'!$A$2:'^TNX'!$F$7370,5)</f>
        <v>4.4169999999999998</v>
      </c>
      <c r="L2225">
        <f t="shared" si="34"/>
        <v>4.4169999999999998</v>
      </c>
      <c r="M2225">
        <f>VLOOKUP(A2225,'US Dollar Index Futures Histori'!$A$2:'US Dollar Index Futures Histori'!$G$7374,2)</f>
        <v>92.17</v>
      </c>
      <c r="N2225">
        <v>342.86999500000002</v>
      </c>
    </row>
    <row r="2226" spans="1:14" x14ac:dyDescent="0.55000000000000004">
      <c r="A2226" s="1">
        <v>36087</v>
      </c>
      <c r="B2226">
        <v>1056.420044</v>
      </c>
      <c r="C2226">
        <v>1065.209961</v>
      </c>
      <c r="D2226">
        <v>1054.2299800000001</v>
      </c>
      <c r="E2226">
        <v>1062.3900149999999</v>
      </c>
      <c r="F2226">
        <v>1062.3900149999999</v>
      </c>
      <c r="G2226">
        <v>738600000</v>
      </c>
      <c r="H2226">
        <v>33.130001</v>
      </c>
      <c r="I2226">
        <f>VLOOKUP('sp500'!A2226,'Crude Oil WTI Futures Historica'!$A$2:'Crude Oil WTI Futures Historica'!$G$7388,2)</f>
        <v>13.35</v>
      </c>
      <c r="J2226">
        <f>VLOOKUP(A2226,'WGC-GOLD_DAILY_USD'!$A$2:'WGC-GOLD_DAILY_USD'!$B$7636,2)</f>
        <v>298.55</v>
      </c>
      <c r="K2226">
        <f>VLOOKUP(A2226,'^TNX'!$A$2:'^TNX'!$F$7370,5)</f>
        <v>4.4359999999999999</v>
      </c>
      <c r="L2226">
        <f t="shared" si="34"/>
        <v>4.4359999999999999</v>
      </c>
      <c r="M2226">
        <f>VLOOKUP(A2226,'US Dollar Index Futures Histori'!$A$2:'US Dollar Index Futures Histori'!$G$7374,2)</f>
        <v>92.6</v>
      </c>
      <c r="N2226">
        <v>352.45001200000002</v>
      </c>
    </row>
    <row r="2227" spans="1:14" x14ac:dyDescent="0.55000000000000004">
      <c r="A2227" s="1">
        <v>36088</v>
      </c>
      <c r="B2227">
        <v>1062.3900149999999</v>
      </c>
      <c r="C2227">
        <v>1084.0600589999999</v>
      </c>
      <c r="D2227">
        <v>1060.6099850000001</v>
      </c>
      <c r="E2227">
        <v>1063.9300539999999</v>
      </c>
      <c r="F2227">
        <v>1063.9300539999999</v>
      </c>
      <c r="G2227">
        <v>958200000</v>
      </c>
      <c r="H2227">
        <v>33.110000999999997</v>
      </c>
      <c r="I2227">
        <f>VLOOKUP('sp500'!A2227,'Crude Oil WTI Futures Historica'!$A$2:'Crude Oil WTI Futures Historica'!$G$7388,2)</f>
        <v>13.43</v>
      </c>
      <c r="J2227">
        <f>VLOOKUP(A2227,'WGC-GOLD_DAILY_USD'!$A$2:'WGC-GOLD_DAILY_USD'!$B$7636,2)</f>
        <v>295.39999999999998</v>
      </c>
      <c r="K2227">
        <f>VLOOKUP(A2227,'^TNX'!$A$2:'^TNX'!$F$7370,5)</f>
        <v>4.5199999999999996</v>
      </c>
      <c r="L2227">
        <f t="shared" si="34"/>
        <v>4.5199999999999996</v>
      </c>
      <c r="M2227">
        <f>VLOOKUP(A2227,'US Dollar Index Futures Histori'!$A$2:'US Dollar Index Futures Histori'!$G$7374,2)</f>
        <v>92.94</v>
      </c>
      <c r="N2227">
        <v>358.30999800000001</v>
      </c>
    </row>
    <row r="2228" spans="1:14" x14ac:dyDescent="0.55000000000000004">
      <c r="A2228" s="1">
        <v>36089</v>
      </c>
      <c r="B2228">
        <v>1063.9300539999999</v>
      </c>
      <c r="C2228">
        <v>1073.6099850000001</v>
      </c>
      <c r="D2228">
        <v>1058.079956</v>
      </c>
      <c r="E2228">
        <v>1069.920044</v>
      </c>
      <c r="F2228">
        <v>1069.920044</v>
      </c>
      <c r="G2228">
        <v>745100000</v>
      </c>
      <c r="H2228">
        <v>33.209999000000003</v>
      </c>
      <c r="I2228">
        <f>VLOOKUP('sp500'!A2228,'Crude Oil WTI Futures Historica'!$A$2:'Crude Oil WTI Futures Historica'!$G$7388,2)</f>
        <v>14.08</v>
      </c>
      <c r="J2228">
        <f>VLOOKUP(A2228,'WGC-GOLD_DAILY_USD'!$A$2:'WGC-GOLD_DAILY_USD'!$B$7636,2)</f>
        <v>295.25</v>
      </c>
      <c r="K2228">
        <f>VLOOKUP(A2228,'^TNX'!$A$2:'^TNX'!$F$7370,5)</f>
        <v>4.5510000000000002</v>
      </c>
      <c r="L2228">
        <f t="shared" si="34"/>
        <v>4.5510000000000002</v>
      </c>
      <c r="M2228">
        <f>VLOOKUP(A2228,'US Dollar Index Futures Histori'!$A$2:'US Dollar Index Futures Histori'!$G$7374,2)</f>
        <v>93.52</v>
      </c>
      <c r="N2228">
        <v>359.94000199999999</v>
      </c>
    </row>
    <row r="2229" spans="1:14" x14ac:dyDescent="0.55000000000000004">
      <c r="A2229" s="1">
        <v>36090</v>
      </c>
      <c r="B2229">
        <v>1069.920044</v>
      </c>
      <c r="C2229">
        <v>1080.4300539999999</v>
      </c>
      <c r="D2229">
        <v>1061.469971</v>
      </c>
      <c r="E2229">
        <v>1078.4799800000001</v>
      </c>
      <c r="F2229">
        <v>1078.4799800000001</v>
      </c>
      <c r="G2229">
        <v>754900000</v>
      </c>
      <c r="H2229">
        <v>31.530000999999999</v>
      </c>
      <c r="I2229">
        <f>VLOOKUP('sp500'!A2229,'Crude Oil WTI Futures Historica'!$A$2:'Crude Oil WTI Futures Historica'!$G$7388,2)</f>
        <v>13.97</v>
      </c>
      <c r="J2229">
        <f>VLOOKUP(A2229,'WGC-GOLD_DAILY_USD'!$A$2:'WGC-GOLD_DAILY_USD'!$B$7636,2)</f>
        <v>292.89999999999998</v>
      </c>
      <c r="K2229">
        <f>VLOOKUP(A2229,'^TNX'!$A$2:'^TNX'!$F$7370,5)</f>
        <v>4.5819999999999999</v>
      </c>
      <c r="L2229">
        <f t="shared" si="34"/>
        <v>4.5819999999999999</v>
      </c>
      <c r="M2229">
        <f>VLOOKUP(A2229,'US Dollar Index Futures Histori'!$A$2:'US Dollar Index Futures Histori'!$G$7374,2)</f>
        <v>93.13</v>
      </c>
      <c r="N2229">
        <v>366.39999399999999</v>
      </c>
    </row>
    <row r="2230" spans="1:14" x14ac:dyDescent="0.55000000000000004">
      <c r="A2230" s="1">
        <v>36091</v>
      </c>
      <c r="B2230">
        <v>1078.4799800000001</v>
      </c>
      <c r="C2230">
        <v>1078.4799800000001</v>
      </c>
      <c r="D2230">
        <v>1067.4300539999999</v>
      </c>
      <c r="E2230">
        <v>1070.670044</v>
      </c>
      <c r="F2230">
        <v>1070.670044</v>
      </c>
      <c r="G2230">
        <v>637640000</v>
      </c>
      <c r="H2230">
        <v>32.270000000000003</v>
      </c>
      <c r="I2230">
        <f>VLOOKUP('sp500'!A2230,'Crude Oil WTI Futures Historica'!$A$2:'Crude Oil WTI Futures Historica'!$G$7388,2)</f>
        <v>14.05</v>
      </c>
      <c r="J2230">
        <f>VLOOKUP(A2230,'WGC-GOLD_DAILY_USD'!$A$2:'WGC-GOLD_DAILY_USD'!$B$7636,2)</f>
        <v>292.25</v>
      </c>
      <c r="K2230">
        <f>VLOOKUP(A2230,'^TNX'!$A$2:'^TNX'!$F$7370,5)</f>
        <v>4.6630000000000003</v>
      </c>
      <c r="L2230">
        <f t="shared" si="34"/>
        <v>4.6630000000000003</v>
      </c>
      <c r="M2230">
        <f>VLOOKUP(A2230,'US Dollar Index Futures Histori'!$A$2:'US Dollar Index Futures Histori'!$G$7374,2)</f>
        <v>93.1</v>
      </c>
      <c r="N2230">
        <v>367.04998799999998</v>
      </c>
    </row>
    <row r="2231" spans="1:14" x14ac:dyDescent="0.55000000000000004">
      <c r="A2231" s="1">
        <v>36094</v>
      </c>
      <c r="B2231">
        <v>1070.670044</v>
      </c>
      <c r="C2231">
        <v>1081.2299800000001</v>
      </c>
      <c r="D2231">
        <v>1068.170044</v>
      </c>
      <c r="E2231">
        <v>1072.3199460000001</v>
      </c>
      <c r="F2231">
        <v>1072.3199460000001</v>
      </c>
      <c r="G2231">
        <v>609910000</v>
      </c>
      <c r="H2231">
        <v>32.380001</v>
      </c>
      <c r="I2231">
        <f>VLOOKUP('sp500'!A2231,'Crude Oil WTI Futures Historica'!$A$2:'Crude Oil WTI Futures Historica'!$G$7388,2)</f>
        <v>14.23</v>
      </c>
      <c r="J2231">
        <f>VLOOKUP(A2231,'WGC-GOLD_DAILY_USD'!$A$2:'WGC-GOLD_DAILY_USD'!$B$7636,2)</f>
        <v>291.45</v>
      </c>
      <c r="K2231">
        <f>VLOOKUP(A2231,'^TNX'!$A$2:'^TNX'!$F$7370,5)</f>
        <v>4.6980000000000004</v>
      </c>
      <c r="L2231">
        <f t="shared" si="34"/>
        <v>4.6980000000000004</v>
      </c>
      <c r="M2231">
        <f>VLOOKUP(A2231,'US Dollar Index Futures Histori'!$A$2:'US Dollar Index Futures Histori'!$G$7374,2)</f>
        <v>94.43</v>
      </c>
      <c r="N2231">
        <v>372.07000699999998</v>
      </c>
    </row>
    <row r="2232" spans="1:14" x14ac:dyDescent="0.55000000000000004">
      <c r="A2232" s="1">
        <v>36095</v>
      </c>
      <c r="B2232">
        <v>1072.3199460000001</v>
      </c>
      <c r="C2232">
        <v>1087.079956</v>
      </c>
      <c r="D2232">
        <v>1063.0600589999999</v>
      </c>
      <c r="E2232">
        <v>1065.339966</v>
      </c>
      <c r="F2232">
        <v>1065.339966</v>
      </c>
      <c r="G2232">
        <v>764500000</v>
      </c>
      <c r="H2232">
        <v>32.950001</v>
      </c>
      <c r="I2232">
        <f>VLOOKUP('sp500'!A2232,'Crude Oil WTI Futures Historica'!$A$2:'Crude Oil WTI Futures Historica'!$G$7388,2)</f>
        <v>14.13</v>
      </c>
      <c r="J2232">
        <f>VLOOKUP(A2232,'WGC-GOLD_DAILY_USD'!$A$2:'WGC-GOLD_DAILY_USD'!$B$7636,2)</f>
        <v>293</v>
      </c>
      <c r="K2232">
        <f>VLOOKUP(A2232,'^TNX'!$A$2:'^TNX'!$F$7370,5)</f>
        <v>4.5890000000000004</v>
      </c>
      <c r="L2232">
        <f t="shared" si="34"/>
        <v>4.5890000000000004</v>
      </c>
      <c r="M2232">
        <f>VLOOKUP(A2232,'US Dollar Index Futures Histori'!$A$2:'US Dollar Index Futures Histori'!$G$7374,2)</f>
        <v>93.83</v>
      </c>
      <c r="N2232">
        <v>371.5</v>
      </c>
    </row>
    <row r="2233" spans="1:14" x14ac:dyDescent="0.55000000000000004">
      <c r="A2233" s="1">
        <v>36096</v>
      </c>
      <c r="B2233">
        <v>1065.339966</v>
      </c>
      <c r="C2233">
        <v>1072.790039</v>
      </c>
      <c r="D2233">
        <v>1059.650024</v>
      </c>
      <c r="E2233">
        <v>1068.089966</v>
      </c>
      <c r="F2233">
        <v>1068.089966</v>
      </c>
      <c r="G2233">
        <v>677500000</v>
      </c>
      <c r="H2233">
        <v>32.419998</v>
      </c>
      <c r="I2233">
        <f>VLOOKUP('sp500'!A2233,'Crude Oil WTI Futures Historica'!$A$2:'Crude Oil WTI Futures Historica'!$G$7388,2)</f>
        <v>14.29</v>
      </c>
      <c r="J2233">
        <f>VLOOKUP(A2233,'WGC-GOLD_DAILY_USD'!$A$2:'WGC-GOLD_DAILY_USD'!$B$7636,2)</f>
        <v>293.14999999999998</v>
      </c>
      <c r="K2233">
        <f>VLOOKUP(A2233,'^TNX'!$A$2:'^TNX'!$F$7370,5)</f>
        <v>4.577</v>
      </c>
      <c r="L2233">
        <f t="shared" si="34"/>
        <v>4.577</v>
      </c>
      <c r="M2233">
        <f>VLOOKUP(A2233,'US Dollar Index Futures Histori'!$A$2:'US Dollar Index Futures Histori'!$G$7374,2)</f>
        <v>93.92</v>
      </c>
      <c r="N2233">
        <v>371.47000100000002</v>
      </c>
    </row>
    <row r="2234" spans="1:14" x14ac:dyDescent="0.55000000000000004">
      <c r="A2234" s="1">
        <v>36097</v>
      </c>
      <c r="B2234">
        <v>1068.089966</v>
      </c>
      <c r="C2234">
        <v>1086.1099850000001</v>
      </c>
      <c r="D2234">
        <v>1065.9499510000001</v>
      </c>
      <c r="E2234">
        <v>1085.9300539999999</v>
      </c>
      <c r="F2234">
        <v>1085.9300539999999</v>
      </c>
      <c r="G2234">
        <v>699400000</v>
      </c>
      <c r="H2234">
        <v>29.5</v>
      </c>
      <c r="I2234">
        <f>VLOOKUP('sp500'!A2234,'Crude Oil WTI Futures Historica'!$A$2:'Crude Oil WTI Futures Historica'!$G$7388,2)</f>
        <v>14.24</v>
      </c>
      <c r="J2234">
        <f>VLOOKUP(A2234,'WGC-GOLD_DAILY_USD'!$A$2:'WGC-GOLD_DAILY_USD'!$B$7636,2)</f>
        <v>294</v>
      </c>
      <c r="K2234">
        <f>VLOOKUP(A2234,'^TNX'!$A$2:'^TNX'!$F$7370,5)</f>
        <v>4.5069999999999997</v>
      </c>
      <c r="L2234">
        <f t="shared" si="34"/>
        <v>4.5069999999999997</v>
      </c>
      <c r="M2234">
        <f>VLOOKUP(A2234,'US Dollar Index Futures Histori'!$A$2:'US Dollar Index Futures Histori'!$G$7374,2)</f>
        <v>93.8</v>
      </c>
      <c r="N2234">
        <v>374.48001099999999</v>
      </c>
    </row>
    <row r="2235" spans="1:14" x14ac:dyDescent="0.55000000000000004">
      <c r="A2235" s="1">
        <v>36098</v>
      </c>
      <c r="B2235">
        <v>1085.9300539999999</v>
      </c>
      <c r="C2235">
        <v>1103.780029</v>
      </c>
      <c r="D2235">
        <v>1085.9300539999999</v>
      </c>
      <c r="E2235">
        <v>1098.670044</v>
      </c>
      <c r="F2235">
        <v>1098.670044</v>
      </c>
      <c r="G2235">
        <v>785000000</v>
      </c>
      <c r="H2235">
        <v>28.049999</v>
      </c>
      <c r="I2235">
        <f>VLOOKUP('sp500'!A2235,'Crude Oil WTI Futures Historica'!$A$2:'Crude Oil WTI Futures Historica'!$G$7388,2)</f>
        <v>14.42</v>
      </c>
      <c r="J2235">
        <f>VLOOKUP(A2235,'WGC-GOLD_DAILY_USD'!$A$2:'WGC-GOLD_DAILY_USD'!$B$7636,2)</f>
        <v>292.3</v>
      </c>
      <c r="K2235">
        <f>VLOOKUP(A2235,'^TNX'!$A$2:'^TNX'!$F$7370,5)</f>
        <v>4.6029999999999998</v>
      </c>
      <c r="L2235">
        <f t="shared" si="34"/>
        <v>4.6029999999999998</v>
      </c>
      <c r="M2235">
        <f>VLOOKUP(A2235,'US Dollar Index Futures Histori'!$A$2:'US Dollar Index Futures Histori'!$G$7374,2)</f>
        <v>93.62</v>
      </c>
      <c r="N2235">
        <v>378.16000400000001</v>
      </c>
    </row>
    <row r="2236" spans="1:14" x14ac:dyDescent="0.55000000000000004">
      <c r="A2236" s="1">
        <v>36101</v>
      </c>
      <c r="B2236">
        <v>1098.670044</v>
      </c>
      <c r="C2236">
        <v>1114.4399410000001</v>
      </c>
      <c r="D2236">
        <v>1098.670044</v>
      </c>
      <c r="E2236">
        <v>1111.599976</v>
      </c>
      <c r="F2236">
        <v>1111.599976</v>
      </c>
      <c r="G2236">
        <v>753800000</v>
      </c>
      <c r="H2236">
        <v>27.26</v>
      </c>
      <c r="I2236">
        <f>VLOOKUP('sp500'!A2236,'Crude Oil WTI Futures Historica'!$A$2:'Crude Oil WTI Futures Historica'!$G$7388,2)</f>
        <v>14.36</v>
      </c>
      <c r="J2236">
        <f>VLOOKUP(A2236,'WGC-GOLD_DAILY_USD'!$A$2:'WGC-GOLD_DAILY_USD'!$B$7636,2)</f>
        <v>292.7</v>
      </c>
      <c r="K2236">
        <f>VLOOKUP(A2236,'^TNX'!$A$2:'^TNX'!$F$7370,5)</f>
        <v>4.7439999999999998</v>
      </c>
      <c r="L2236">
        <f t="shared" si="34"/>
        <v>4.7439999999999998</v>
      </c>
      <c r="M2236">
        <f>VLOOKUP(A2236,'US Dollar Index Futures Histori'!$A$2:'US Dollar Index Futures Histori'!$G$7374,2)</f>
        <v>93.5</v>
      </c>
      <c r="N2236">
        <v>386.82000699999998</v>
      </c>
    </row>
    <row r="2237" spans="1:14" x14ac:dyDescent="0.55000000000000004">
      <c r="A2237" s="1">
        <v>36102</v>
      </c>
      <c r="B2237">
        <v>1111.599976</v>
      </c>
      <c r="C2237">
        <v>1115.0200199999999</v>
      </c>
      <c r="D2237">
        <v>1106.420044</v>
      </c>
      <c r="E2237">
        <v>1110.839966</v>
      </c>
      <c r="F2237">
        <v>1110.839966</v>
      </c>
      <c r="G2237">
        <v>704300000</v>
      </c>
      <c r="H2237">
        <v>27.76</v>
      </c>
      <c r="I2237">
        <f>VLOOKUP('sp500'!A2237,'Crude Oil WTI Futures Historica'!$A$2:'Crude Oil WTI Futures Historica'!$G$7388,2)</f>
        <v>14.2</v>
      </c>
      <c r="J2237">
        <f>VLOOKUP(A2237,'WGC-GOLD_DAILY_USD'!$A$2:'WGC-GOLD_DAILY_USD'!$B$7636,2)</f>
        <v>288.60000000000002</v>
      </c>
      <c r="K2237">
        <f>VLOOKUP(A2237,'^TNX'!$A$2:'^TNX'!$F$7370,5)</f>
        <v>4.74</v>
      </c>
      <c r="L2237">
        <f t="shared" si="34"/>
        <v>4.74</v>
      </c>
      <c r="M2237">
        <f>VLOOKUP(A2237,'US Dollar Index Futures Histori'!$A$2:'US Dollar Index Futures Histori'!$G$7374,2)</f>
        <v>93.84</v>
      </c>
      <c r="N2237">
        <v>387.55999800000001</v>
      </c>
    </row>
    <row r="2238" spans="1:14" x14ac:dyDescent="0.55000000000000004">
      <c r="A2238" s="1">
        <v>36103</v>
      </c>
      <c r="B2238">
        <v>1110.839966</v>
      </c>
      <c r="C2238">
        <v>1127.1800539999999</v>
      </c>
      <c r="D2238">
        <v>1110.589966</v>
      </c>
      <c r="E2238">
        <v>1118.670044</v>
      </c>
      <c r="F2238">
        <v>1118.670044</v>
      </c>
      <c r="G2238">
        <v>861100000</v>
      </c>
      <c r="H2238">
        <v>27.370000999999998</v>
      </c>
      <c r="I2238">
        <f>VLOOKUP('sp500'!A2238,'Crude Oil WTI Futures Historica'!$A$2:'Crude Oil WTI Futures Historica'!$G$7388,2)</f>
        <v>14.14</v>
      </c>
      <c r="J2238">
        <f>VLOOKUP(A2238,'WGC-GOLD_DAILY_USD'!$A$2:'WGC-GOLD_DAILY_USD'!$B$7636,2)</f>
        <v>289.39999999999998</v>
      </c>
      <c r="K2238">
        <f>VLOOKUP(A2238,'^TNX'!$A$2:'^TNX'!$F$7370,5)</f>
        <v>4.8789999999999996</v>
      </c>
      <c r="L2238">
        <f t="shared" si="34"/>
        <v>4.8789999999999996</v>
      </c>
      <c r="M2238">
        <f>VLOOKUP(A2238,'US Dollar Index Futures Histori'!$A$2:'US Dollar Index Futures Histori'!$G$7374,2)</f>
        <v>94.01</v>
      </c>
      <c r="N2238">
        <v>392.959991</v>
      </c>
    </row>
    <row r="2239" spans="1:14" x14ac:dyDescent="0.55000000000000004">
      <c r="A2239" s="1">
        <v>36104</v>
      </c>
      <c r="B2239">
        <v>1118.670044</v>
      </c>
      <c r="C2239">
        <v>1133.880005</v>
      </c>
      <c r="D2239">
        <v>1109.5500489999999</v>
      </c>
      <c r="E2239">
        <v>1133.849976</v>
      </c>
      <c r="F2239">
        <v>1133.849976</v>
      </c>
      <c r="G2239">
        <v>770200000</v>
      </c>
      <c r="H2239">
        <v>26.01</v>
      </c>
      <c r="I2239">
        <f>VLOOKUP('sp500'!A2239,'Crude Oil WTI Futures Historica'!$A$2:'Crude Oil WTI Futures Historica'!$G$7388,2)</f>
        <v>13.97</v>
      </c>
      <c r="J2239">
        <f>VLOOKUP(A2239,'WGC-GOLD_DAILY_USD'!$A$2:'WGC-GOLD_DAILY_USD'!$B$7636,2)</f>
        <v>290.60000000000002</v>
      </c>
      <c r="K2239">
        <f>VLOOKUP(A2239,'^TNX'!$A$2:'^TNX'!$F$7370,5)</f>
        <v>4.8179999999999996</v>
      </c>
      <c r="L2239">
        <f t="shared" si="34"/>
        <v>4.8179999999999996</v>
      </c>
      <c r="M2239">
        <f>VLOOKUP(A2239,'US Dollar Index Futures Histori'!$A$2:'US Dollar Index Futures Histori'!$G$7374,2)</f>
        <v>93.93</v>
      </c>
      <c r="N2239">
        <v>396.790009</v>
      </c>
    </row>
    <row r="2240" spans="1:14" x14ac:dyDescent="0.55000000000000004">
      <c r="A2240" s="1">
        <v>36105</v>
      </c>
      <c r="B2240">
        <v>1133.849976</v>
      </c>
      <c r="C2240">
        <v>1141.3000489999999</v>
      </c>
      <c r="D2240">
        <v>1131.1800539999999</v>
      </c>
      <c r="E2240">
        <v>1141.01001</v>
      </c>
      <c r="F2240">
        <v>1141.01001</v>
      </c>
      <c r="G2240">
        <v>683100000</v>
      </c>
      <c r="H2240">
        <v>25.700001</v>
      </c>
      <c r="I2240">
        <f>VLOOKUP('sp500'!A2240,'Crude Oil WTI Futures Historica'!$A$2:'Crude Oil WTI Futures Historica'!$G$7388,2)</f>
        <v>13.87</v>
      </c>
      <c r="J2240">
        <f>VLOOKUP(A2240,'WGC-GOLD_DAILY_USD'!$A$2:'WGC-GOLD_DAILY_USD'!$B$7636,2)</f>
        <v>293.3</v>
      </c>
      <c r="K2240">
        <f>VLOOKUP(A2240,'^TNX'!$A$2:'^TNX'!$F$7370,5)</f>
        <v>4.9219999999999997</v>
      </c>
      <c r="L2240">
        <f t="shared" si="34"/>
        <v>4.9219999999999997</v>
      </c>
      <c r="M2240">
        <f>VLOOKUP(A2240,'US Dollar Index Futures Histori'!$A$2:'US Dollar Index Futures Histori'!$G$7374,2)</f>
        <v>94.84</v>
      </c>
      <c r="N2240">
        <v>400.32000699999998</v>
      </c>
    </row>
    <row r="2241" spans="1:14" x14ac:dyDescent="0.55000000000000004">
      <c r="A2241" s="1">
        <v>36108</v>
      </c>
      <c r="B2241">
        <v>1141.01001</v>
      </c>
      <c r="C2241">
        <v>1141.01001</v>
      </c>
      <c r="D2241">
        <v>1123.170044</v>
      </c>
      <c r="E2241">
        <v>1130.1999510000001</v>
      </c>
      <c r="F2241">
        <v>1130.1999510000001</v>
      </c>
      <c r="G2241">
        <v>592990000</v>
      </c>
      <c r="H2241">
        <v>28.09</v>
      </c>
      <c r="I2241">
        <f>VLOOKUP('sp500'!A2241,'Crude Oil WTI Futures Historica'!$A$2:'Crude Oil WTI Futures Historica'!$G$7388,2)</f>
        <v>13.38</v>
      </c>
      <c r="J2241">
        <f>VLOOKUP(A2241,'WGC-GOLD_DAILY_USD'!$A$2:'WGC-GOLD_DAILY_USD'!$B$7636,2)</f>
        <v>292.05</v>
      </c>
      <c r="K2241">
        <f>VLOOKUP(A2241,'^TNX'!$A$2:'^TNX'!$F$7370,5)</f>
        <v>4.8659999999999997</v>
      </c>
      <c r="L2241">
        <f t="shared" si="34"/>
        <v>4.8659999999999997</v>
      </c>
      <c r="M2241">
        <f>VLOOKUP(A2241,'US Dollar Index Futures Histori'!$A$2:'US Dollar Index Futures Histori'!$G$7374,2)</f>
        <v>95.58</v>
      </c>
      <c r="N2241">
        <v>398.42999300000002</v>
      </c>
    </row>
    <row r="2242" spans="1:14" x14ac:dyDescent="0.55000000000000004">
      <c r="A2242" s="1">
        <v>36109</v>
      </c>
      <c r="B2242">
        <v>1130.1999510000001</v>
      </c>
      <c r="C2242">
        <v>1135.369995</v>
      </c>
      <c r="D2242">
        <v>1122.8000489999999</v>
      </c>
      <c r="E2242">
        <v>1128.26001</v>
      </c>
      <c r="F2242">
        <v>1128.26001</v>
      </c>
      <c r="G2242">
        <v>671300000</v>
      </c>
      <c r="H2242">
        <v>28.17</v>
      </c>
      <c r="I2242">
        <f>VLOOKUP('sp500'!A2242,'Crude Oil WTI Futures Historica'!$A$2:'Crude Oil WTI Futures Historica'!$G$7388,2)</f>
        <v>13.52</v>
      </c>
      <c r="J2242">
        <f>VLOOKUP(A2242,'WGC-GOLD_DAILY_USD'!$A$2:'WGC-GOLD_DAILY_USD'!$B$7636,2)</f>
        <v>292.25</v>
      </c>
      <c r="K2242">
        <f>VLOOKUP(A2242,'^TNX'!$A$2:'^TNX'!$F$7370,5)</f>
        <v>4.8179999999999996</v>
      </c>
      <c r="L2242">
        <f t="shared" si="34"/>
        <v>4.8179999999999996</v>
      </c>
      <c r="M2242">
        <f>VLOOKUP(A2242,'US Dollar Index Futures Histori'!$A$2:'US Dollar Index Futures Histori'!$G$7374,2)</f>
        <v>95.67</v>
      </c>
      <c r="N2242">
        <v>396.85998499999999</v>
      </c>
    </row>
    <row r="2243" spans="1:14" x14ac:dyDescent="0.55000000000000004">
      <c r="A2243" s="1">
        <v>36110</v>
      </c>
      <c r="B2243">
        <v>1128.26001</v>
      </c>
      <c r="C2243">
        <v>1136.25</v>
      </c>
      <c r="D2243">
        <v>1117.400024</v>
      </c>
      <c r="E2243">
        <v>1120.969971</v>
      </c>
      <c r="F2243">
        <v>1120.969971</v>
      </c>
      <c r="G2243">
        <v>715700000</v>
      </c>
      <c r="H2243">
        <v>28.469999000000001</v>
      </c>
      <c r="I2243">
        <f>VLOOKUP('sp500'!A2243,'Crude Oil WTI Futures Historica'!$A$2:'Crude Oil WTI Futures Historica'!$G$7388,2)</f>
        <v>13.55</v>
      </c>
      <c r="J2243">
        <f>VLOOKUP(A2243,'WGC-GOLD_DAILY_USD'!$A$2:'WGC-GOLD_DAILY_USD'!$B$7636,2)</f>
        <v>293.5</v>
      </c>
      <c r="K2243">
        <v>0</v>
      </c>
      <c r="L2243">
        <f t="shared" ref="L2243:L2306" si="35">IF(K2243=0,K2242,K2243)</f>
        <v>4.8179999999999996</v>
      </c>
      <c r="M2243">
        <f>VLOOKUP(A2243,'US Dollar Index Futures Histori'!$A$2:'US Dollar Index Futures Histori'!$G$7374,2)</f>
        <v>95.26</v>
      </c>
      <c r="N2243">
        <v>393.47000100000002</v>
      </c>
    </row>
    <row r="2244" spans="1:14" x14ac:dyDescent="0.55000000000000004">
      <c r="A2244" s="1">
        <v>36111</v>
      </c>
      <c r="B2244">
        <v>1120.969971</v>
      </c>
      <c r="C2244">
        <v>1126.5699460000001</v>
      </c>
      <c r="D2244">
        <v>1115.5500489999999</v>
      </c>
      <c r="E2244">
        <v>1117.6899410000001</v>
      </c>
      <c r="F2244">
        <v>1117.6899410000001</v>
      </c>
      <c r="G2244">
        <v>662300000</v>
      </c>
      <c r="H2244">
        <v>29.280000999999999</v>
      </c>
      <c r="I2244">
        <f>VLOOKUP('sp500'!A2244,'Crude Oil WTI Futures Historica'!$A$2:'Crude Oil WTI Futures Historica'!$G$7388,2)</f>
        <v>13.84</v>
      </c>
      <c r="J2244">
        <f>VLOOKUP(A2244,'WGC-GOLD_DAILY_USD'!$A$2:'WGC-GOLD_DAILY_USD'!$B$7636,2)</f>
        <v>294.45</v>
      </c>
      <c r="K2244">
        <f>VLOOKUP(A2244,'^TNX'!$A$2:'^TNX'!$F$7370,5)</f>
        <v>4.7699999999999996</v>
      </c>
      <c r="L2244">
        <f t="shared" si="35"/>
        <v>4.7699999999999996</v>
      </c>
      <c r="M2244">
        <f>VLOOKUP(A2244,'US Dollar Index Futures Histori'!$A$2:'US Dollar Index Futures Histori'!$G$7374,2)</f>
        <v>95.57</v>
      </c>
      <c r="N2244">
        <v>392.20001200000002</v>
      </c>
    </row>
    <row r="2245" spans="1:14" x14ac:dyDescent="0.55000000000000004">
      <c r="A2245" s="1">
        <v>36112</v>
      </c>
      <c r="B2245">
        <v>1117.6899410000001</v>
      </c>
      <c r="C2245">
        <v>1126.339966</v>
      </c>
      <c r="D2245">
        <v>1116.76001</v>
      </c>
      <c r="E2245">
        <v>1125.719971</v>
      </c>
      <c r="F2245">
        <v>1125.719971</v>
      </c>
      <c r="G2245">
        <v>602270000</v>
      </c>
      <c r="H2245">
        <v>29.030000999999999</v>
      </c>
      <c r="I2245">
        <f>VLOOKUP('sp500'!A2245,'Crude Oil WTI Futures Historica'!$A$2:'Crude Oil WTI Futures Historica'!$G$7388,2)</f>
        <v>13.57</v>
      </c>
      <c r="J2245">
        <f>VLOOKUP(A2245,'WGC-GOLD_DAILY_USD'!$A$2:'WGC-GOLD_DAILY_USD'!$B$7636,2)</f>
        <v>297.10000000000002</v>
      </c>
      <c r="K2245">
        <f>VLOOKUP(A2245,'^TNX'!$A$2:'^TNX'!$F$7370,5)</f>
        <v>4.806</v>
      </c>
      <c r="L2245">
        <f t="shared" si="35"/>
        <v>4.806</v>
      </c>
      <c r="M2245">
        <f>VLOOKUP(A2245,'US Dollar Index Futures Histori'!$A$2:'US Dollar Index Futures Histori'!$G$7374,2)</f>
        <v>95.67</v>
      </c>
      <c r="N2245">
        <v>389.35998499999999</v>
      </c>
    </row>
    <row r="2246" spans="1:14" x14ac:dyDescent="0.55000000000000004">
      <c r="A2246" s="1">
        <v>36115</v>
      </c>
      <c r="B2246">
        <v>1125.719971</v>
      </c>
      <c r="C2246">
        <v>1138.719971</v>
      </c>
      <c r="D2246">
        <v>1125.719971</v>
      </c>
      <c r="E2246">
        <v>1135.869995</v>
      </c>
      <c r="F2246">
        <v>1135.869995</v>
      </c>
      <c r="G2246">
        <v>615580000</v>
      </c>
      <c r="H2246">
        <v>28.9</v>
      </c>
      <c r="I2246">
        <f>VLOOKUP('sp500'!A2246,'Crude Oil WTI Futures Historica'!$A$2:'Crude Oil WTI Futures Historica'!$G$7388,2)</f>
        <v>12.82</v>
      </c>
      <c r="J2246">
        <f>VLOOKUP(A2246,'WGC-GOLD_DAILY_USD'!$A$2:'WGC-GOLD_DAILY_USD'!$B$7636,2)</f>
        <v>294.85000000000002</v>
      </c>
      <c r="K2246">
        <f>VLOOKUP(A2246,'^TNX'!$A$2:'^TNX'!$F$7370,5)</f>
        <v>4.8380000000000001</v>
      </c>
      <c r="L2246">
        <f t="shared" si="35"/>
        <v>4.8380000000000001</v>
      </c>
      <c r="M2246">
        <f>VLOOKUP(A2246,'US Dollar Index Futures Histori'!$A$2:'US Dollar Index Futures Histori'!$G$7374,2)</f>
        <v>94.74</v>
      </c>
      <c r="N2246">
        <v>390.42001299999998</v>
      </c>
    </row>
    <row r="2247" spans="1:14" x14ac:dyDescent="0.55000000000000004">
      <c r="A2247" s="1">
        <v>36116</v>
      </c>
      <c r="B2247">
        <v>1135.869995</v>
      </c>
      <c r="C2247">
        <v>1151.709961</v>
      </c>
      <c r="D2247">
        <v>1129.670044</v>
      </c>
      <c r="E2247">
        <v>1139.3199460000001</v>
      </c>
      <c r="F2247">
        <v>1139.3199460000001</v>
      </c>
      <c r="G2247">
        <v>705200000</v>
      </c>
      <c r="H2247">
        <v>27.950001</v>
      </c>
      <c r="I2247">
        <f>VLOOKUP('sp500'!A2247,'Crude Oil WTI Futures Historica'!$A$2:'Crude Oil WTI Futures Historica'!$G$7388,2)</f>
        <v>12.45</v>
      </c>
      <c r="J2247">
        <f>VLOOKUP(A2247,'WGC-GOLD_DAILY_USD'!$A$2:'WGC-GOLD_DAILY_USD'!$B$7636,2)</f>
        <v>293.8</v>
      </c>
      <c r="K2247">
        <f>VLOOKUP(A2247,'^TNX'!$A$2:'^TNX'!$F$7370,5)</f>
        <v>4.8499999999999996</v>
      </c>
      <c r="L2247">
        <f t="shared" si="35"/>
        <v>4.8499999999999996</v>
      </c>
      <c r="M2247">
        <f>VLOOKUP(A2247,'US Dollar Index Futures Histori'!$A$2:'US Dollar Index Futures Histori'!$G$7374,2)</f>
        <v>94.93</v>
      </c>
      <c r="N2247">
        <v>389.42999300000002</v>
      </c>
    </row>
    <row r="2248" spans="1:14" x14ac:dyDescent="0.55000000000000004">
      <c r="A2248" s="1">
        <v>36117</v>
      </c>
      <c r="B2248">
        <v>1139.3199460000001</v>
      </c>
      <c r="C2248">
        <v>1144.5200199999999</v>
      </c>
      <c r="D2248">
        <v>1133.0699460000001</v>
      </c>
      <c r="E2248">
        <v>1144.4799800000001</v>
      </c>
      <c r="F2248">
        <v>1144.4799800000001</v>
      </c>
      <c r="G2248">
        <v>652510000</v>
      </c>
      <c r="H2248">
        <v>27.129999000000002</v>
      </c>
      <c r="I2248">
        <f>VLOOKUP('sp500'!A2248,'Crude Oil WTI Futures Historica'!$A$2:'Crude Oil WTI Futures Historica'!$G$7388,2)</f>
        <v>12.14</v>
      </c>
      <c r="J2248">
        <f>VLOOKUP(A2248,'WGC-GOLD_DAILY_USD'!$A$2:'WGC-GOLD_DAILY_USD'!$B$7636,2)</f>
        <v>296.5</v>
      </c>
      <c r="K2248">
        <f>VLOOKUP(A2248,'^TNX'!$A$2:'^TNX'!$F$7370,5)</f>
        <v>4.8419999999999996</v>
      </c>
      <c r="L2248">
        <f t="shared" si="35"/>
        <v>4.8419999999999996</v>
      </c>
      <c r="M2248">
        <f>VLOOKUP(A2248,'US Dollar Index Futures Histori'!$A$2:'US Dollar Index Futures Histori'!$G$7374,2)</f>
        <v>95.26</v>
      </c>
      <c r="N2248">
        <v>392.11999500000002</v>
      </c>
    </row>
    <row r="2249" spans="1:14" x14ac:dyDescent="0.55000000000000004">
      <c r="A2249" s="1">
        <v>36118</v>
      </c>
      <c r="B2249">
        <v>1144.4799800000001</v>
      </c>
      <c r="C2249">
        <v>1155.099976</v>
      </c>
      <c r="D2249">
        <v>1144.420044</v>
      </c>
      <c r="E2249">
        <v>1152.6099850000001</v>
      </c>
      <c r="F2249">
        <v>1152.6099850000001</v>
      </c>
      <c r="G2249">
        <v>671000000</v>
      </c>
      <c r="H2249">
        <v>25.5</v>
      </c>
      <c r="I2249">
        <f>VLOOKUP('sp500'!A2249,'Crude Oil WTI Futures Historica'!$A$2:'Crude Oil WTI Futures Historica'!$G$7388,2)</f>
        <v>12.15</v>
      </c>
      <c r="J2249">
        <f>VLOOKUP(A2249,'WGC-GOLD_DAILY_USD'!$A$2:'WGC-GOLD_DAILY_USD'!$B$7636,2)</f>
        <v>296.35000000000002</v>
      </c>
      <c r="K2249">
        <f>VLOOKUP(A2249,'^TNX'!$A$2:'^TNX'!$F$7370,5)</f>
        <v>4.8460000000000001</v>
      </c>
      <c r="L2249">
        <f t="shared" si="35"/>
        <v>4.8460000000000001</v>
      </c>
      <c r="M2249">
        <f>VLOOKUP(A2249,'US Dollar Index Futures Histori'!$A$2:'US Dollar Index Futures Histori'!$G$7374,2)</f>
        <v>95.54</v>
      </c>
      <c r="N2249">
        <v>394.36999500000002</v>
      </c>
    </row>
    <row r="2250" spans="1:14" x14ac:dyDescent="0.55000000000000004">
      <c r="A2250" s="1">
        <v>36119</v>
      </c>
      <c r="B2250">
        <v>1152.6099850000001</v>
      </c>
      <c r="C2250">
        <v>1163.5500489999999</v>
      </c>
      <c r="D2250">
        <v>1152.6099850000001</v>
      </c>
      <c r="E2250">
        <v>1163.5500489999999</v>
      </c>
      <c r="F2250">
        <v>1163.5500489999999</v>
      </c>
      <c r="G2250">
        <v>721200000</v>
      </c>
      <c r="H2250">
        <v>22.469999000000001</v>
      </c>
      <c r="I2250">
        <f>VLOOKUP('sp500'!A2250,'Crude Oil WTI Futures Historica'!$A$2:'Crude Oil WTI Futures Historica'!$G$7388,2)</f>
        <v>12.14</v>
      </c>
      <c r="J2250">
        <f>VLOOKUP(A2250,'WGC-GOLD_DAILY_USD'!$A$2:'WGC-GOLD_DAILY_USD'!$B$7636,2)</f>
        <v>295.60000000000002</v>
      </c>
      <c r="K2250">
        <f>VLOOKUP(A2250,'^TNX'!$A$2:'^TNX'!$F$7370,5)</f>
        <v>4.8099999999999996</v>
      </c>
      <c r="L2250">
        <f t="shared" si="35"/>
        <v>4.8099999999999996</v>
      </c>
      <c r="M2250">
        <f>VLOOKUP(A2250,'US Dollar Index Futures Histori'!$A$2:'US Dollar Index Futures Histori'!$G$7374,2)</f>
        <v>95.84</v>
      </c>
      <c r="N2250">
        <v>394.290009</v>
      </c>
    </row>
    <row r="2251" spans="1:14" x14ac:dyDescent="0.55000000000000004">
      <c r="A2251" s="1">
        <v>36122</v>
      </c>
      <c r="B2251">
        <v>1163.5500489999999</v>
      </c>
      <c r="C2251">
        <v>1188.209961</v>
      </c>
      <c r="D2251">
        <v>1163.5500489999999</v>
      </c>
      <c r="E2251">
        <v>1188.209961</v>
      </c>
      <c r="F2251">
        <v>1188.209961</v>
      </c>
      <c r="G2251">
        <v>774100000</v>
      </c>
      <c r="H2251">
        <v>21.84</v>
      </c>
      <c r="I2251">
        <f>VLOOKUP('sp500'!A2251,'Crude Oil WTI Futures Historica'!$A$2:'Crude Oil WTI Futures Historica'!$G$7388,2)</f>
        <v>12.45</v>
      </c>
      <c r="J2251">
        <f>VLOOKUP(A2251,'WGC-GOLD_DAILY_USD'!$A$2:'WGC-GOLD_DAILY_USD'!$B$7636,2)</f>
        <v>295.5</v>
      </c>
      <c r="K2251">
        <f>VLOOKUP(A2251,'^TNX'!$A$2:'^TNX'!$F$7370,5)</f>
        <v>4.83</v>
      </c>
      <c r="L2251">
        <f t="shared" si="35"/>
        <v>4.83</v>
      </c>
      <c r="M2251">
        <f>VLOOKUP(A2251,'US Dollar Index Futures Histori'!$A$2:'US Dollar Index Futures Histori'!$G$7374,2)</f>
        <v>96.26</v>
      </c>
      <c r="N2251">
        <v>398.14999399999999</v>
      </c>
    </row>
    <row r="2252" spans="1:14" x14ac:dyDescent="0.55000000000000004">
      <c r="A2252" s="1">
        <v>36123</v>
      </c>
      <c r="B2252">
        <v>1188.209961</v>
      </c>
      <c r="C2252">
        <v>1191.3000489999999</v>
      </c>
      <c r="D2252">
        <v>1181.8100589999999</v>
      </c>
      <c r="E2252">
        <v>1182.98999</v>
      </c>
      <c r="F2252">
        <v>1182.98999</v>
      </c>
      <c r="G2252">
        <v>766200000</v>
      </c>
      <c r="H2252">
        <v>23.280000999999999</v>
      </c>
      <c r="I2252">
        <f>VLOOKUP('sp500'!A2252,'Crude Oil WTI Futures Historica'!$A$2:'Crude Oil WTI Futures Historica'!$G$7388,2)</f>
        <v>12.12</v>
      </c>
      <c r="J2252">
        <f>VLOOKUP(A2252,'WGC-GOLD_DAILY_USD'!$A$2:'WGC-GOLD_DAILY_USD'!$B$7636,2)</f>
        <v>296.45</v>
      </c>
      <c r="K2252">
        <f>VLOOKUP(A2252,'^TNX'!$A$2:'^TNX'!$F$7370,5)</f>
        <v>4.8419999999999996</v>
      </c>
      <c r="L2252">
        <f t="shared" si="35"/>
        <v>4.8419999999999996</v>
      </c>
      <c r="M2252">
        <f>VLOOKUP(A2252,'US Dollar Index Futures Histori'!$A$2:'US Dollar Index Futures Histori'!$G$7374,2)</f>
        <v>96.39</v>
      </c>
      <c r="N2252">
        <v>396.60000600000001</v>
      </c>
    </row>
    <row r="2253" spans="1:14" x14ac:dyDescent="0.55000000000000004">
      <c r="A2253" s="1">
        <v>36124</v>
      </c>
      <c r="B2253">
        <v>1182.98999</v>
      </c>
      <c r="C2253">
        <v>1187.160034</v>
      </c>
      <c r="D2253">
        <v>1179.369995</v>
      </c>
      <c r="E2253">
        <v>1186.869995</v>
      </c>
      <c r="F2253">
        <v>1186.869995</v>
      </c>
      <c r="G2253">
        <v>583580000</v>
      </c>
      <c r="H2253">
        <v>22.15</v>
      </c>
      <c r="I2253">
        <f>VLOOKUP('sp500'!A2253,'Crude Oil WTI Futures Historica'!$A$2:'Crude Oil WTI Futures Historica'!$G$7388,2)</f>
        <v>11.86</v>
      </c>
      <c r="J2253">
        <f>VLOOKUP(A2253,'WGC-GOLD_DAILY_USD'!$A$2:'WGC-GOLD_DAILY_USD'!$B$7636,2)</f>
        <v>296.3</v>
      </c>
      <c r="K2253">
        <f>VLOOKUP(A2253,'^TNX'!$A$2:'^TNX'!$F$7370,5)</f>
        <v>4.8220000000000001</v>
      </c>
      <c r="L2253">
        <f t="shared" si="35"/>
        <v>4.8220000000000001</v>
      </c>
      <c r="M2253">
        <f>VLOOKUP(A2253,'US Dollar Index Futures Histori'!$A$2:'US Dollar Index Futures Histori'!$G$7374,2)</f>
        <v>96.35</v>
      </c>
      <c r="N2253">
        <v>399.32000699999998</v>
      </c>
    </row>
    <row r="2254" spans="1:14" x14ac:dyDescent="0.55000000000000004">
      <c r="A2254" s="1">
        <v>36126</v>
      </c>
      <c r="B2254">
        <v>1186.869995</v>
      </c>
      <c r="C2254">
        <v>1192.969971</v>
      </c>
      <c r="D2254">
        <v>1186.829956</v>
      </c>
      <c r="E2254">
        <v>1192.329956</v>
      </c>
      <c r="F2254">
        <v>1192.329956</v>
      </c>
      <c r="G2254">
        <v>256950000</v>
      </c>
      <c r="H2254">
        <v>22.09</v>
      </c>
      <c r="I2254">
        <f>VLOOKUP('sp500'!A2254,'Crude Oil WTI Futures Historica'!$A$2:'Crude Oil WTI Futures Historica'!$G$7388,2)</f>
        <v>11.86</v>
      </c>
      <c r="J2254">
        <f>VLOOKUP(A2254,'WGC-GOLD_DAILY_USD'!$A$2:'WGC-GOLD_DAILY_USD'!$B$7636,2)</f>
        <v>296.14999999999998</v>
      </c>
      <c r="K2254">
        <f>VLOOKUP(A2254,'^TNX'!$A$2:'^TNX'!$F$7370,5)</f>
        <v>4.8019999999999996</v>
      </c>
      <c r="L2254">
        <f t="shared" si="35"/>
        <v>4.8019999999999996</v>
      </c>
      <c r="M2254">
        <f>VLOOKUP(A2254,'US Dollar Index Futures Histori'!$A$2:'US Dollar Index Futures Histori'!$G$7374,2)</f>
        <v>96.9</v>
      </c>
      <c r="N2254">
        <v>402.08999599999999</v>
      </c>
    </row>
    <row r="2255" spans="1:14" x14ac:dyDescent="0.55000000000000004">
      <c r="A2255" s="1">
        <v>36129</v>
      </c>
      <c r="B2255">
        <v>1192.329956</v>
      </c>
      <c r="C2255">
        <v>1192.719971</v>
      </c>
      <c r="D2255">
        <v>1163.630005</v>
      </c>
      <c r="E2255">
        <v>1163.630005</v>
      </c>
      <c r="F2255">
        <v>1163.630005</v>
      </c>
      <c r="G2255">
        <v>687900000</v>
      </c>
      <c r="H2255">
        <v>26.01</v>
      </c>
      <c r="I2255">
        <f>VLOOKUP('sp500'!A2255,'Crude Oil WTI Futures Historica'!$A$2:'Crude Oil WTI Futures Historica'!$G$7388,2)</f>
        <v>11.22</v>
      </c>
      <c r="J2255">
        <f>VLOOKUP(A2255,'WGC-GOLD_DAILY_USD'!$A$2:'WGC-GOLD_DAILY_USD'!$B$7636,2)</f>
        <v>294.7</v>
      </c>
      <c r="K2255">
        <f>VLOOKUP(A2255,'^TNX'!$A$2:'^TNX'!$F$7370,5)</f>
        <v>4.726</v>
      </c>
      <c r="L2255">
        <f t="shared" si="35"/>
        <v>4.726</v>
      </c>
      <c r="M2255">
        <f>VLOOKUP(A2255,'US Dollar Index Futures Histori'!$A$2:'US Dollar Index Futures Histori'!$G$7374,2)</f>
        <v>96.18</v>
      </c>
      <c r="N2255">
        <v>397.75</v>
      </c>
    </row>
    <row r="2256" spans="1:14" x14ac:dyDescent="0.55000000000000004">
      <c r="A2256" s="1">
        <v>36130</v>
      </c>
      <c r="B2256">
        <v>1163.630005</v>
      </c>
      <c r="C2256">
        <v>1175.8900149999999</v>
      </c>
      <c r="D2256">
        <v>1150.3100589999999</v>
      </c>
      <c r="E2256">
        <v>1175.280029</v>
      </c>
      <c r="F2256">
        <v>1175.280029</v>
      </c>
      <c r="G2256">
        <v>789200000</v>
      </c>
      <c r="H2256">
        <v>24.969999000000001</v>
      </c>
      <c r="I2256">
        <f>VLOOKUP('sp500'!A2256,'Crude Oil WTI Futures Historica'!$A$2:'Crude Oil WTI Futures Historica'!$G$7388,2)</f>
        <v>11.13</v>
      </c>
      <c r="J2256">
        <f>VLOOKUP(A2256,'WGC-GOLD_DAILY_USD'!$A$2:'WGC-GOLD_DAILY_USD'!$B$7636,2)</f>
        <v>293.3</v>
      </c>
      <c r="K2256">
        <f>VLOOKUP(A2256,'^TNX'!$A$2:'^TNX'!$F$7370,5)</f>
        <v>4.6589999999999998</v>
      </c>
      <c r="L2256">
        <f t="shared" si="35"/>
        <v>4.6589999999999998</v>
      </c>
      <c r="M2256">
        <f>VLOOKUP(A2256,'US Dollar Index Futures Histori'!$A$2:'US Dollar Index Futures Histori'!$G$7374,2)</f>
        <v>95.58</v>
      </c>
      <c r="N2256">
        <v>398.73998999999998</v>
      </c>
    </row>
    <row r="2257" spans="1:14" x14ac:dyDescent="0.55000000000000004">
      <c r="A2257" s="1">
        <v>36131</v>
      </c>
      <c r="B2257">
        <v>1175.280029</v>
      </c>
      <c r="C2257">
        <v>1175.280029</v>
      </c>
      <c r="D2257">
        <v>1157.76001</v>
      </c>
      <c r="E2257">
        <v>1171.25</v>
      </c>
      <c r="F2257">
        <v>1171.25</v>
      </c>
      <c r="G2257">
        <v>727400000</v>
      </c>
      <c r="H2257">
        <v>25.43</v>
      </c>
      <c r="I2257">
        <f>VLOOKUP('sp500'!A2257,'Crude Oil WTI Futures Historica'!$A$2:'Crude Oil WTI Futures Historica'!$G$7388,2)</f>
        <v>11.24</v>
      </c>
      <c r="J2257">
        <f>VLOOKUP(A2257,'WGC-GOLD_DAILY_USD'!$A$2:'WGC-GOLD_DAILY_USD'!$B$7636,2)</f>
        <v>294.14999999999998</v>
      </c>
      <c r="K2257">
        <f>VLOOKUP(A2257,'^TNX'!$A$2:'^TNX'!$F$7370,5)</f>
        <v>4.5679999999999996</v>
      </c>
      <c r="L2257">
        <f t="shared" si="35"/>
        <v>4.5679999999999996</v>
      </c>
      <c r="M2257">
        <f>VLOOKUP(A2257,'US Dollar Index Futures Histori'!$A$2:'US Dollar Index Futures Histori'!$G$7374,2)</f>
        <v>94.77</v>
      </c>
      <c r="N2257">
        <v>397.48998999999998</v>
      </c>
    </row>
    <row r="2258" spans="1:14" x14ac:dyDescent="0.55000000000000004">
      <c r="A2258" s="1">
        <v>36132</v>
      </c>
      <c r="B2258">
        <v>1171.25</v>
      </c>
      <c r="C2258">
        <v>1176.98999</v>
      </c>
      <c r="D2258">
        <v>1149.6099850000001</v>
      </c>
      <c r="E2258">
        <v>1150.1400149999999</v>
      </c>
      <c r="F2258">
        <v>1150.1400149999999</v>
      </c>
      <c r="G2258">
        <v>799100000</v>
      </c>
      <c r="H2258">
        <v>28.700001</v>
      </c>
      <c r="I2258">
        <f>VLOOKUP('sp500'!A2258,'Crude Oil WTI Futures Historica'!$A$2:'Crude Oil WTI Futures Historica'!$G$7388,2)</f>
        <v>11.19</v>
      </c>
      <c r="J2258">
        <f>VLOOKUP(A2258,'WGC-GOLD_DAILY_USD'!$A$2:'WGC-GOLD_DAILY_USD'!$B$7636,2)</f>
        <v>292.85000000000002</v>
      </c>
      <c r="K2258">
        <f>VLOOKUP(A2258,'^TNX'!$A$2:'^TNX'!$F$7370,5)</f>
        <v>4.5640000000000001</v>
      </c>
      <c r="L2258">
        <f t="shared" si="35"/>
        <v>4.5640000000000001</v>
      </c>
      <c r="M2258">
        <f>VLOOKUP(A2258,'US Dollar Index Futures Histori'!$A$2:'US Dollar Index Futures Histori'!$G$7374,2)</f>
        <v>94.7</v>
      </c>
      <c r="N2258">
        <v>395</v>
      </c>
    </row>
    <row r="2259" spans="1:14" x14ac:dyDescent="0.55000000000000004">
      <c r="A2259" s="1">
        <v>36133</v>
      </c>
      <c r="B2259">
        <v>1150.1400149999999</v>
      </c>
      <c r="C2259">
        <v>1176.73999</v>
      </c>
      <c r="D2259">
        <v>1150.1400149999999</v>
      </c>
      <c r="E2259">
        <v>1176.73999</v>
      </c>
      <c r="F2259">
        <v>1176.73999</v>
      </c>
      <c r="G2259">
        <v>709700000</v>
      </c>
      <c r="H2259">
        <v>25.309999000000001</v>
      </c>
      <c r="I2259">
        <f>VLOOKUP('sp500'!A2259,'Crude Oil WTI Futures Historica'!$A$2:'Crude Oil WTI Futures Historica'!$G$7388,2)</f>
        <v>11.17</v>
      </c>
      <c r="J2259">
        <f>VLOOKUP(A2259,'WGC-GOLD_DAILY_USD'!$A$2:'WGC-GOLD_DAILY_USD'!$B$7636,2)</f>
        <v>292.3</v>
      </c>
      <c r="K2259">
        <f>VLOOKUP(A2259,'^TNX'!$A$2:'^TNX'!$F$7370,5)</f>
        <v>4.6070000000000002</v>
      </c>
      <c r="L2259">
        <f t="shared" si="35"/>
        <v>4.6070000000000002</v>
      </c>
      <c r="M2259">
        <f>VLOOKUP(A2259,'US Dollar Index Futures Histori'!$A$2:'US Dollar Index Futures Histori'!$G$7374,2)</f>
        <v>94.88</v>
      </c>
      <c r="N2259">
        <v>398.36999500000002</v>
      </c>
    </row>
    <row r="2260" spans="1:14" x14ac:dyDescent="0.55000000000000004">
      <c r="A2260" s="1">
        <v>36136</v>
      </c>
      <c r="B2260">
        <v>1176.73999</v>
      </c>
      <c r="C2260">
        <v>1188.959961</v>
      </c>
      <c r="D2260">
        <v>1176.709961</v>
      </c>
      <c r="E2260">
        <v>1187.6999510000001</v>
      </c>
      <c r="F2260">
        <v>1187.6999510000001</v>
      </c>
      <c r="G2260">
        <v>671200000</v>
      </c>
      <c r="H2260">
        <v>24.9</v>
      </c>
      <c r="I2260">
        <f>VLOOKUP('sp500'!A2260,'Crude Oil WTI Futures Historica'!$A$2:'Crude Oil WTI Futures Historica'!$G$7388,2)</f>
        <v>11.47</v>
      </c>
      <c r="J2260">
        <f>VLOOKUP(A2260,'WGC-GOLD_DAILY_USD'!$A$2:'WGC-GOLD_DAILY_USD'!$B$7636,2)</f>
        <v>295.55</v>
      </c>
      <c r="K2260">
        <f>VLOOKUP(A2260,'^TNX'!$A$2:'^TNX'!$F$7370,5)</f>
        <v>4.6779999999999999</v>
      </c>
      <c r="L2260">
        <f t="shared" si="35"/>
        <v>4.6779999999999999</v>
      </c>
      <c r="M2260">
        <f>VLOOKUP(A2260,'US Dollar Index Futures Histori'!$A$2:'US Dollar Index Futures Histori'!$G$7374,2)</f>
        <v>95.3</v>
      </c>
      <c r="N2260">
        <v>401.17001299999998</v>
      </c>
    </row>
    <row r="2261" spans="1:14" x14ac:dyDescent="0.55000000000000004">
      <c r="A2261" s="1">
        <v>36137</v>
      </c>
      <c r="B2261">
        <v>1187.6999510000001</v>
      </c>
      <c r="C2261">
        <v>1193.530029</v>
      </c>
      <c r="D2261">
        <v>1172.780029</v>
      </c>
      <c r="E2261">
        <v>1181.380005</v>
      </c>
      <c r="F2261">
        <v>1181.380005</v>
      </c>
      <c r="G2261">
        <v>727700000</v>
      </c>
      <c r="H2261">
        <v>25.58</v>
      </c>
      <c r="I2261">
        <f>VLOOKUP('sp500'!A2261,'Crude Oil WTI Futures Historica'!$A$2:'Crude Oil WTI Futures Historica'!$G$7388,2)</f>
        <v>11.3</v>
      </c>
      <c r="J2261">
        <f>VLOOKUP(A2261,'WGC-GOLD_DAILY_USD'!$A$2:'WGC-GOLD_DAILY_USD'!$B$7636,2)</f>
        <v>294.39999999999998</v>
      </c>
      <c r="K2261">
        <f>VLOOKUP(A2261,'^TNX'!$A$2:'^TNX'!$F$7370,5)</f>
        <v>4.5949999999999998</v>
      </c>
      <c r="L2261">
        <f t="shared" si="35"/>
        <v>4.5949999999999998</v>
      </c>
      <c r="M2261">
        <f>VLOOKUP(A2261,'US Dollar Index Futures Histori'!$A$2:'US Dollar Index Futures Histori'!$G$7374,2)</f>
        <v>94.73</v>
      </c>
      <c r="N2261">
        <v>401.48001099999999</v>
      </c>
    </row>
    <row r="2262" spans="1:14" x14ac:dyDescent="0.55000000000000004">
      <c r="A2262" s="1">
        <v>36138</v>
      </c>
      <c r="B2262">
        <v>1181.380005</v>
      </c>
      <c r="C2262">
        <v>1185.219971</v>
      </c>
      <c r="D2262">
        <v>1175.8900149999999</v>
      </c>
      <c r="E2262">
        <v>1183.48999</v>
      </c>
      <c r="F2262">
        <v>1183.48999</v>
      </c>
      <c r="G2262">
        <v>694200000</v>
      </c>
      <c r="H2262">
        <v>25.66</v>
      </c>
      <c r="I2262">
        <f>VLOOKUP('sp500'!A2262,'Crude Oil WTI Futures Historica'!$A$2:'Crude Oil WTI Futures Historica'!$G$7388,2)</f>
        <v>11.16</v>
      </c>
      <c r="J2262">
        <f>VLOOKUP(A2262,'WGC-GOLD_DAILY_USD'!$A$2:'WGC-GOLD_DAILY_USD'!$B$7636,2)</f>
        <v>294.2</v>
      </c>
      <c r="K2262">
        <f>VLOOKUP(A2262,'^TNX'!$A$2:'^TNX'!$F$7370,5)</f>
        <v>4.548</v>
      </c>
      <c r="L2262">
        <f t="shared" si="35"/>
        <v>4.548</v>
      </c>
      <c r="M2262">
        <f>VLOOKUP(A2262,'US Dollar Index Futures Histori'!$A$2:'US Dollar Index Futures Histori'!$G$7374,2)</f>
        <v>94.64</v>
      </c>
      <c r="N2262">
        <v>401.959991</v>
      </c>
    </row>
    <row r="2263" spans="1:14" x14ac:dyDescent="0.55000000000000004">
      <c r="A2263" s="1">
        <v>36139</v>
      </c>
      <c r="B2263">
        <v>1183.48999</v>
      </c>
      <c r="C2263">
        <v>1183.7700199999999</v>
      </c>
      <c r="D2263">
        <v>1163.75</v>
      </c>
      <c r="E2263">
        <v>1165.0200199999999</v>
      </c>
      <c r="F2263">
        <v>1165.0200199999999</v>
      </c>
      <c r="G2263">
        <v>748600000</v>
      </c>
      <c r="H2263">
        <v>26.809999000000001</v>
      </c>
      <c r="I2263">
        <f>VLOOKUP('sp500'!A2263,'Crude Oil WTI Futures Historica'!$A$2:'Crude Oil WTI Futures Historica'!$G$7388,2)</f>
        <v>10.72</v>
      </c>
      <c r="J2263">
        <f>VLOOKUP(A2263,'WGC-GOLD_DAILY_USD'!$A$2:'WGC-GOLD_DAILY_USD'!$B$7636,2)</f>
        <v>293.95</v>
      </c>
      <c r="K2263">
        <f>VLOOKUP(A2263,'^TNX'!$A$2:'^TNX'!$F$7370,5)</f>
        <v>4.5209999999999999</v>
      </c>
      <c r="L2263">
        <f t="shared" si="35"/>
        <v>4.5209999999999999</v>
      </c>
      <c r="M2263">
        <f>VLOOKUP(A2263,'US Dollar Index Futures Histori'!$A$2:'US Dollar Index Futures Histori'!$G$7374,2)</f>
        <v>93.88</v>
      </c>
      <c r="N2263">
        <v>396.5</v>
      </c>
    </row>
    <row r="2264" spans="1:14" x14ac:dyDescent="0.55000000000000004">
      <c r="A2264" s="1">
        <v>36140</v>
      </c>
      <c r="B2264">
        <v>1165.0200199999999</v>
      </c>
      <c r="C2264">
        <v>1167.8900149999999</v>
      </c>
      <c r="D2264">
        <v>1153.1899410000001</v>
      </c>
      <c r="E2264">
        <v>1166.459961</v>
      </c>
      <c r="F2264">
        <v>1166.459961</v>
      </c>
      <c r="G2264">
        <v>688900000</v>
      </c>
      <c r="H2264">
        <v>27.719999000000001</v>
      </c>
      <c r="I2264">
        <f>VLOOKUP('sp500'!A2264,'Crude Oil WTI Futures Historica'!$A$2:'Crude Oil WTI Futures Historica'!$G$7388,2)</f>
        <v>10.79</v>
      </c>
      <c r="J2264">
        <f>VLOOKUP(A2264,'WGC-GOLD_DAILY_USD'!$A$2:'WGC-GOLD_DAILY_USD'!$B$7636,2)</f>
        <v>290.8</v>
      </c>
      <c r="K2264">
        <f>VLOOKUP(A2264,'^TNX'!$A$2:'^TNX'!$F$7370,5)</f>
        <v>4.6029999999999998</v>
      </c>
      <c r="L2264">
        <f t="shared" si="35"/>
        <v>4.6029999999999998</v>
      </c>
      <c r="M2264">
        <f>VLOOKUP(A2264,'US Dollar Index Futures Histori'!$A$2:'US Dollar Index Futures Histori'!$G$7374,2)</f>
        <v>93.46</v>
      </c>
      <c r="N2264">
        <v>395.36999500000002</v>
      </c>
    </row>
    <row r="2265" spans="1:14" x14ac:dyDescent="0.55000000000000004">
      <c r="A2265" s="1">
        <v>36143</v>
      </c>
      <c r="B2265">
        <v>1166.459961</v>
      </c>
      <c r="C2265">
        <v>1166.459961</v>
      </c>
      <c r="D2265">
        <v>1136.8900149999999</v>
      </c>
      <c r="E2265">
        <v>1141.1999510000001</v>
      </c>
      <c r="F2265">
        <v>1141.1999510000001</v>
      </c>
      <c r="G2265">
        <v>741800000</v>
      </c>
      <c r="H2265">
        <v>31.309999000000001</v>
      </c>
      <c r="I2265">
        <f>VLOOKUP('sp500'!A2265,'Crude Oil WTI Futures Historica'!$A$2:'Crude Oil WTI Futures Historica'!$G$7388,2)</f>
        <v>11.29</v>
      </c>
      <c r="J2265">
        <f>VLOOKUP(A2265,'WGC-GOLD_DAILY_USD'!$A$2:'WGC-GOLD_DAILY_USD'!$B$7636,2)</f>
        <v>291.39999999999998</v>
      </c>
      <c r="K2265">
        <f>VLOOKUP(A2265,'^TNX'!$A$2:'^TNX'!$F$7370,5)</f>
        <v>4.5759999999999996</v>
      </c>
      <c r="L2265">
        <f t="shared" si="35"/>
        <v>4.5759999999999996</v>
      </c>
      <c r="M2265">
        <f>VLOOKUP(A2265,'US Dollar Index Futures Histori'!$A$2:'US Dollar Index Futures Histori'!$G$7374,2)</f>
        <v>93.38</v>
      </c>
      <c r="N2265">
        <v>387.94000199999999</v>
      </c>
    </row>
    <row r="2266" spans="1:14" x14ac:dyDescent="0.55000000000000004">
      <c r="A2266" s="1">
        <v>36144</v>
      </c>
      <c r="B2266">
        <v>1141.1999510000001</v>
      </c>
      <c r="C2266">
        <v>1162.829956</v>
      </c>
      <c r="D2266">
        <v>1141.1999510000001</v>
      </c>
      <c r="E2266">
        <v>1162.829956</v>
      </c>
      <c r="F2266">
        <v>1162.829956</v>
      </c>
      <c r="G2266">
        <v>777900000</v>
      </c>
      <c r="H2266">
        <v>29.42</v>
      </c>
      <c r="I2266">
        <f>VLOOKUP('sp500'!A2266,'Crude Oil WTI Futures Historica'!$A$2:'Crude Oil WTI Futures Historica'!$G$7388,2)</f>
        <v>11.55</v>
      </c>
      <c r="J2266">
        <f>VLOOKUP(A2266,'WGC-GOLD_DAILY_USD'!$A$2:'WGC-GOLD_DAILY_USD'!$B$7636,2)</f>
        <v>292.55</v>
      </c>
      <c r="K2266">
        <f>VLOOKUP(A2266,'^TNX'!$A$2:'^TNX'!$F$7370,5)</f>
        <v>4.6189999999999998</v>
      </c>
      <c r="L2266">
        <f t="shared" si="35"/>
        <v>4.6189999999999998</v>
      </c>
      <c r="M2266">
        <f>VLOOKUP(A2266,'US Dollar Index Futures Histori'!$A$2:'US Dollar Index Futures Histori'!$G$7374,2)</f>
        <v>93.89</v>
      </c>
      <c r="N2266">
        <v>389.57000699999998</v>
      </c>
    </row>
    <row r="2267" spans="1:14" x14ac:dyDescent="0.55000000000000004">
      <c r="A2267" s="1">
        <v>36145</v>
      </c>
      <c r="B2267">
        <v>1162.829956</v>
      </c>
      <c r="C2267">
        <v>1166.290039</v>
      </c>
      <c r="D2267">
        <v>1154.6899410000001</v>
      </c>
      <c r="E2267">
        <v>1161.9399410000001</v>
      </c>
      <c r="F2267">
        <v>1161.9399410000001</v>
      </c>
      <c r="G2267">
        <v>725500000</v>
      </c>
      <c r="H2267">
        <v>29.959999</v>
      </c>
      <c r="I2267">
        <f>VLOOKUP('sp500'!A2267,'Crude Oil WTI Futures Historica'!$A$2:'Crude Oil WTI Futures Historica'!$G$7388,2)</f>
        <v>12.38</v>
      </c>
      <c r="J2267">
        <f>VLOOKUP(A2267,'WGC-GOLD_DAILY_USD'!$A$2:'WGC-GOLD_DAILY_USD'!$B$7636,2)</f>
        <v>294.10000000000002</v>
      </c>
      <c r="K2267">
        <f>VLOOKUP(A2267,'^TNX'!$A$2:'^TNX'!$F$7370,5)</f>
        <v>4.5709999999999997</v>
      </c>
      <c r="L2267">
        <f t="shared" si="35"/>
        <v>4.5709999999999997</v>
      </c>
      <c r="M2267">
        <f>VLOOKUP(A2267,'US Dollar Index Futures Histori'!$A$2:'US Dollar Index Futures Histori'!$G$7374,2)</f>
        <v>94.14</v>
      </c>
      <c r="N2267">
        <v>389.85000600000001</v>
      </c>
    </row>
    <row r="2268" spans="1:14" x14ac:dyDescent="0.55000000000000004">
      <c r="A2268" s="1">
        <v>36146</v>
      </c>
      <c r="B2268">
        <v>1161.9399410000001</v>
      </c>
      <c r="C2268">
        <v>1180.030029</v>
      </c>
      <c r="D2268">
        <v>1161.9399410000001</v>
      </c>
      <c r="E2268">
        <v>1179.9799800000001</v>
      </c>
      <c r="F2268">
        <v>1179.9799800000001</v>
      </c>
      <c r="G2268">
        <v>739400000</v>
      </c>
      <c r="H2268">
        <v>27.959999</v>
      </c>
      <c r="I2268">
        <f>VLOOKUP('sp500'!A2268,'Crude Oil WTI Futures Historica'!$A$2:'Crude Oil WTI Futures Historica'!$G$7388,2)</f>
        <v>11.03</v>
      </c>
      <c r="J2268">
        <f>VLOOKUP(A2268,'WGC-GOLD_DAILY_USD'!$A$2:'WGC-GOLD_DAILY_USD'!$B$7636,2)</f>
        <v>293.3</v>
      </c>
      <c r="K2268">
        <f>VLOOKUP(A2268,'^TNX'!$A$2:'^TNX'!$F$7370,5)</f>
        <v>4.5599999999999996</v>
      </c>
      <c r="L2268">
        <f t="shared" si="35"/>
        <v>4.5599999999999996</v>
      </c>
      <c r="M2268">
        <f>VLOOKUP(A2268,'US Dollar Index Futures Histori'!$A$2:'US Dollar Index Futures Histori'!$G$7374,2)</f>
        <v>94.14</v>
      </c>
      <c r="N2268">
        <v>393.77999899999998</v>
      </c>
    </row>
    <row r="2269" spans="1:14" x14ac:dyDescent="0.55000000000000004">
      <c r="A2269" s="1">
        <v>36147</v>
      </c>
      <c r="B2269">
        <v>1179.9799800000001</v>
      </c>
      <c r="C2269">
        <v>1188.8900149999999</v>
      </c>
      <c r="D2269">
        <v>1178.2700199999999</v>
      </c>
      <c r="E2269">
        <v>1188.030029</v>
      </c>
      <c r="F2269">
        <v>1188.030029</v>
      </c>
      <c r="G2269">
        <v>839600000</v>
      </c>
      <c r="H2269">
        <v>25.040001</v>
      </c>
      <c r="I2269">
        <f>VLOOKUP('sp500'!A2269,'Crude Oil WTI Futures Historica'!$A$2:'Crude Oil WTI Futures Historica'!$G$7388,2)</f>
        <v>10.95</v>
      </c>
      <c r="J2269">
        <f>VLOOKUP(A2269,'WGC-GOLD_DAILY_USD'!$A$2:'WGC-GOLD_DAILY_USD'!$B$7636,2)</f>
        <v>291.60000000000002</v>
      </c>
      <c r="K2269">
        <f>VLOOKUP(A2269,'^TNX'!$A$2:'^TNX'!$F$7370,5)</f>
        <v>4.5709999999999997</v>
      </c>
      <c r="L2269">
        <f t="shared" si="35"/>
        <v>4.5709999999999997</v>
      </c>
      <c r="M2269">
        <f>VLOOKUP(A2269,'US Dollar Index Futures Histori'!$A$2:'US Dollar Index Futures Histori'!$G$7374,2)</f>
        <v>93.95</v>
      </c>
      <c r="N2269">
        <v>397.42001299999998</v>
      </c>
    </row>
    <row r="2270" spans="1:14" x14ac:dyDescent="0.55000000000000004">
      <c r="A2270" s="1">
        <v>36150</v>
      </c>
      <c r="B2270">
        <v>1188.030029</v>
      </c>
      <c r="C2270">
        <v>1210.880005</v>
      </c>
      <c r="D2270">
        <v>1188.030029</v>
      </c>
      <c r="E2270">
        <v>1202.839966</v>
      </c>
      <c r="F2270">
        <v>1202.839966</v>
      </c>
      <c r="G2270">
        <v>744800000</v>
      </c>
      <c r="H2270">
        <v>23.860001</v>
      </c>
      <c r="I2270">
        <f>VLOOKUP('sp500'!A2270,'Crude Oil WTI Futures Historica'!$A$2:'Crude Oil WTI Futures Historica'!$G$7388,2)</f>
        <v>10.81</v>
      </c>
      <c r="J2270">
        <f>VLOOKUP(A2270,'WGC-GOLD_DAILY_USD'!$A$2:'WGC-GOLD_DAILY_USD'!$B$7636,2)</f>
        <v>289.64999999999998</v>
      </c>
      <c r="K2270">
        <f>VLOOKUP(A2270,'^TNX'!$A$2:'^TNX'!$F$7370,5)</f>
        <v>4.6260000000000003</v>
      </c>
      <c r="L2270">
        <f t="shared" si="35"/>
        <v>4.6260000000000003</v>
      </c>
      <c r="M2270">
        <f>VLOOKUP(A2270,'US Dollar Index Futures Histori'!$A$2:'US Dollar Index Futures Histori'!$G$7374,2)</f>
        <v>94.3</v>
      </c>
      <c r="N2270">
        <v>401.82998700000002</v>
      </c>
    </row>
    <row r="2271" spans="1:14" x14ac:dyDescent="0.55000000000000004">
      <c r="A2271" s="1">
        <v>36151</v>
      </c>
      <c r="B2271">
        <v>1202.839966</v>
      </c>
      <c r="C2271">
        <v>1209.219971</v>
      </c>
      <c r="D2271">
        <v>1192.719971</v>
      </c>
      <c r="E2271">
        <v>1203.5699460000001</v>
      </c>
      <c r="F2271">
        <v>1203.5699460000001</v>
      </c>
      <c r="G2271">
        <v>680500000</v>
      </c>
      <c r="H2271">
        <v>22.780000999999999</v>
      </c>
      <c r="I2271">
        <f>VLOOKUP('sp500'!A2271,'Crude Oil WTI Futures Historica'!$A$2:'Crude Oil WTI Futures Historica'!$G$7388,2)</f>
        <v>11.12</v>
      </c>
      <c r="J2271">
        <f>VLOOKUP(A2271,'WGC-GOLD_DAILY_USD'!$A$2:'WGC-GOLD_DAILY_USD'!$B$7636,2)</f>
        <v>287.25</v>
      </c>
      <c r="K2271">
        <f>VLOOKUP(A2271,'^TNX'!$A$2:'^TNX'!$F$7370,5)</f>
        <v>4.6900000000000004</v>
      </c>
      <c r="L2271">
        <f t="shared" si="35"/>
        <v>4.6900000000000004</v>
      </c>
      <c r="M2271">
        <f>VLOOKUP(A2271,'US Dollar Index Futures Histori'!$A$2:'US Dollar Index Futures Histori'!$G$7374,2)</f>
        <v>94.38</v>
      </c>
      <c r="N2271">
        <v>400.23998999999998</v>
      </c>
    </row>
    <row r="2272" spans="1:14" x14ac:dyDescent="0.55000000000000004">
      <c r="A2272" s="1">
        <v>36152</v>
      </c>
      <c r="B2272">
        <v>1203.5699460000001</v>
      </c>
      <c r="C2272">
        <v>1229.8900149999999</v>
      </c>
      <c r="D2272">
        <v>1203.5699460000001</v>
      </c>
      <c r="E2272">
        <v>1228.540039</v>
      </c>
      <c r="F2272">
        <v>1228.540039</v>
      </c>
      <c r="G2272">
        <v>697500000</v>
      </c>
      <c r="H2272">
        <v>20.209999</v>
      </c>
      <c r="I2272">
        <f>VLOOKUP('sp500'!A2272,'Crude Oil WTI Futures Historica'!$A$2:'Crude Oil WTI Futures Historica'!$G$7388,2)</f>
        <v>11.33</v>
      </c>
      <c r="J2272">
        <f>VLOOKUP(A2272,'WGC-GOLD_DAILY_USD'!$A$2:'WGC-GOLD_DAILY_USD'!$B$7636,2)</f>
        <v>285.8</v>
      </c>
      <c r="K2272">
        <f>VLOOKUP(A2272,'^TNX'!$A$2:'^TNX'!$F$7370,5)</f>
        <v>4.7809999999999997</v>
      </c>
      <c r="L2272">
        <f t="shared" si="35"/>
        <v>4.7809999999999997</v>
      </c>
      <c r="M2272">
        <f>VLOOKUP(A2272,'US Dollar Index Futures Histori'!$A$2:'US Dollar Index Futures Histori'!$G$7374,2)</f>
        <v>94.4</v>
      </c>
      <c r="N2272">
        <v>404.790009</v>
      </c>
    </row>
    <row r="2273" spans="1:14" x14ac:dyDescent="0.55000000000000004">
      <c r="A2273" s="1">
        <v>36153</v>
      </c>
      <c r="B2273">
        <v>1228.540039</v>
      </c>
      <c r="C2273">
        <v>1229.719971</v>
      </c>
      <c r="D2273">
        <v>1224.849976</v>
      </c>
      <c r="E2273">
        <v>1226.2700199999999</v>
      </c>
      <c r="F2273">
        <v>1226.2700199999999</v>
      </c>
      <c r="G2273">
        <v>246980000</v>
      </c>
      <c r="H2273">
        <v>21.48</v>
      </c>
      <c r="I2273">
        <f>VLOOKUP('sp500'!A2273,'Crude Oil WTI Futures Historica'!$A$2:'Crude Oil WTI Futures Historica'!$G$7388,2)</f>
        <v>11.23</v>
      </c>
      <c r="J2273">
        <f>VLOOKUP(A2273,'WGC-GOLD_DAILY_USD'!$A$2:'WGC-GOLD_DAILY_USD'!$B$7636,2)</f>
        <v>285.8</v>
      </c>
      <c r="K2273">
        <f>VLOOKUP(A2273,'^TNX'!$A$2:'^TNX'!$F$7370,5)</f>
        <v>4.8460000000000001</v>
      </c>
      <c r="L2273">
        <f t="shared" si="35"/>
        <v>4.8460000000000001</v>
      </c>
      <c r="M2273">
        <f>VLOOKUP(A2273,'US Dollar Index Futures Histori'!$A$2:'US Dollar Index Futures Histori'!$G$7374,2)</f>
        <v>94.72</v>
      </c>
      <c r="N2273">
        <v>405.55999800000001</v>
      </c>
    </row>
    <row r="2274" spans="1:14" x14ac:dyDescent="0.55000000000000004">
      <c r="A2274" s="1">
        <v>36157</v>
      </c>
      <c r="B2274">
        <v>1226.2700199999999</v>
      </c>
      <c r="C2274">
        <v>1231.5200199999999</v>
      </c>
      <c r="D2274">
        <v>1221.170044</v>
      </c>
      <c r="E2274">
        <v>1225.48999</v>
      </c>
      <c r="F2274">
        <v>1225.48999</v>
      </c>
      <c r="G2274">
        <v>531560000</v>
      </c>
      <c r="H2274">
        <v>23.5</v>
      </c>
      <c r="I2274">
        <f>VLOOKUP('sp500'!A2274,'Crude Oil WTI Futures Historica'!$A$2:'Crude Oil WTI Futures Historica'!$G$7388,2)</f>
        <v>11.46</v>
      </c>
      <c r="J2274">
        <f>VLOOKUP(A2274,'WGC-GOLD_DAILY_USD'!$A$2:'WGC-GOLD_DAILY_USD'!$B$7636,2)</f>
        <v>285.8</v>
      </c>
      <c r="K2274">
        <f>VLOOKUP(A2274,'^TNX'!$A$2:'^TNX'!$F$7370,5)</f>
        <v>4.7690000000000001</v>
      </c>
      <c r="L2274">
        <f t="shared" si="35"/>
        <v>4.7690000000000001</v>
      </c>
      <c r="M2274">
        <f>VLOOKUP(A2274,'US Dollar Index Futures Histori'!$A$2:'US Dollar Index Futures Histori'!$G$7374,2)</f>
        <v>94.45</v>
      </c>
      <c r="N2274">
        <v>408.27999899999998</v>
      </c>
    </row>
    <row r="2275" spans="1:14" x14ac:dyDescent="0.55000000000000004">
      <c r="A2275" s="1">
        <v>36158</v>
      </c>
      <c r="B2275">
        <v>1225.48999</v>
      </c>
      <c r="C2275">
        <v>1241.8599850000001</v>
      </c>
      <c r="D2275">
        <v>1220.780029</v>
      </c>
      <c r="E2275">
        <v>1241.8100589999999</v>
      </c>
      <c r="F2275">
        <v>1241.8100589999999</v>
      </c>
      <c r="G2275">
        <v>586490000</v>
      </c>
      <c r="H2275">
        <v>22.18</v>
      </c>
      <c r="I2275">
        <f>VLOOKUP('sp500'!A2275,'Crude Oil WTI Futures Historica'!$A$2:'Crude Oil WTI Futures Historica'!$G$7388,2)</f>
        <v>11.72</v>
      </c>
      <c r="J2275">
        <f>VLOOKUP(A2275,'WGC-GOLD_DAILY_USD'!$A$2:'WGC-GOLD_DAILY_USD'!$B$7636,2)</f>
        <v>286.95</v>
      </c>
      <c r="K2275">
        <f>VLOOKUP(A2275,'^TNX'!$A$2:'^TNX'!$F$7370,5)</f>
        <v>4.7009999999999996</v>
      </c>
      <c r="L2275">
        <f t="shared" si="35"/>
        <v>4.7009999999999996</v>
      </c>
      <c r="M2275">
        <f>VLOOKUP(A2275,'US Dollar Index Futures Histori'!$A$2:'US Dollar Index Futures Histori'!$G$7374,2)</f>
        <v>94.35</v>
      </c>
      <c r="N2275">
        <v>410.41000400000001</v>
      </c>
    </row>
    <row r="2276" spans="1:14" x14ac:dyDescent="0.55000000000000004">
      <c r="A2276" s="1">
        <v>36159</v>
      </c>
      <c r="B2276">
        <v>1241.8100589999999</v>
      </c>
      <c r="C2276">
        <v>1244.9300539999999</v>
      </c>
      <c r="D2276">
        <v>1231.1999510000001</v>
      </c>
      <c r="E2276">
        <v>1231.9300539999999</v>
      </c>
      <c r="F2276">
        <v>1231.9300539999999</v>
      </c>
      <c r="G2276">
        <v>594220000</v>
      </c>
      <c r="H2276">
        <v>23.34</v>
      </c>
      <c r="I2276">
        <f>VLOOKUP('sp500'!A2276,'Crude Oil WTI Futures Historica'!$A$2:'Crude Oil WTI Futures Historica'!$G$7388,2)</f>
        <v>11.75</v>
      </c>
      <c r="J2276">
        <f>VLOOKUP(A2276,'WGC-GOLD_DAILY_USD'!$A$2:'WGC-GOLD_DAILY_USD'!$B$7636,2)</f>
        <v>287.8</v>
      </c>
      <c r="K2276">
        <f>VLOOKUP(A2276,'^TNX'!$A$2:'^TNX'!$F$7370,5)</f>
        <v>4.6420000000000003</v>
      </c>
      <c r="L2276">
        <f t="shared" si="35"/>
        <v>4.6420000000000003</v>
      </c>
      <c r="M2276">
        <f>VLOOKUP(A2276,'US Dollar Index Futures Histori'!$A$2:'US Dollar Index Futures Histori'!$G$7374,2)</f>
        <v>94.65</v>
      </c>
      <c r="N2276">
        <v>411.91000400000001</v>
      </c>
    </row>
    <row r="2277" spans="1:14" x14ac:dyDescent="0.55000000000000004">
      <c r="A2277" s="1">
        <v>36160</v>
      </c>
      <c r="B2277">
        <v>1231.9300539999999</v>
      </c>
      <c r="C2277">
        <v>1237.1800539999999</v>
      </c>
      <c r="D2277">
        <v>1224.959961</v>
      </c>
      <c r="E2277">
        <v>1229.2299800000001</v>
      </c>
      <c r="F2277">
        <v>1229.2299800000001</v>
      </c>
      <c r="G2277">
        <v>719200000</v>
      </c>
      <c r="H2277">
        <v>24.42</v>
      </c>
      <c r="I2277">
        <f>VLOOKUP('sp500'!A2277,'Crude Oil WTI Futures Historica'!$A$2:'Crude Oil WTI Futures Historica'!$G$7388,2)</f>
        <v>12.05</v>
      </c>
      <c r="J2277">
        <f>VLOOKUP(A2277,'WGC-GOLD_DAILY_USD'!$A$2:'WGC-GOLD_DAILY_USD'!$B$7636,2)</f>
        <v>287.8</v>
      </c>
      <c r="K2277">
        <f>VLOOKUP(A2277,'^TNX'!$A$2:'^TNX'!$F$7370,5)</f>
        <v>4.6379999999999999</v>
      </c>
      <c r="L2277">
        <f t="shared" si="35"/>
        <v>4.6379999999999999</v>
      </c>
      <c r="M2277">
        <f>VLOOKUP(A2277,'US Dollar Index Futures Histori'!$A$2:'US Dollar Index Futures Histori'!$G$7374,2)</f>
        <v>93.96</v>
      </c>
      <c r="N2277">
        <v>421.959991</v>
      </c>
    </row>
    <row r="2278" spans="1:14" x14ac:dyDescent="0.55000000000000004">
      <c r="A2278" s="1">
        <v>36164</v>
      </c>
      <c r="B2278">
        <v>1229.2299800000001</v>
      </c>
      <c r="C2278">
        <v>1248.8100589999999</v>
      </c>
      <c r="D2278">
        <v>1219.099976</v>
      </c>
      <c r="E2278">
        <v>1228.099976</v>
      </c>
      <c r="F2278">
        <v>1228.099976</v>
      </c>
      <c r="G2278">
        <v>877000000</v>
      </c>
      <c r="H2278">
        <v>26.17</v>
      </c>
      <c r="I2278">
        <f>VLOOKUP('sp500'!A2278,'Crude Oil WTI Futures Historica'!$A$2:'Crude Oil WTI Futures Historica'!$G$7388,2)</f>
        <v>12.34</v>
      </c>
      <c r="J2278">
        <f>VLOOKUP(A2278,'WGC-GOLD_DAILY_USD'!$A$2:'WGC-GOLD_DAILY_USD'!$B$7636,2)</f>
        <v>287.14999999999998</v>
      </c>
      <c r="K2278">
        <f>VLOOKUP(A2278,'^TNX'!$A$2:'^TNX'!$F$7370,5)</f>
        <v>4.6769999999999996</v>
      </c>
      <c r="L2278">
        <f t="shared" si="35"/>
        <v>4.6769999999999996</v>
      </c>
      <c r="M2278">
        <f>VLOOKUP(A2278,'US Dollar Index Futures Histori'!$A$2:'US Dollar Index Futures Histori'!$G$7374,2)</f>
        <v>93.26</v>
      </c>
      <c r="N2278">
        <v>421.26001000000002</v>
      </c>
    </row>
    <row r="2279" spans="1:14" x14ac:dyDescent="0.55000000000000004">
      <c r="A2279" s="1">
        <v>36165</v>
      </c>
      <c r="B2279">
        <v>1228.099976</v>
      </c>
      <c r="C2279">
        <v>1246.1099850000001</v>
      </c>
      <c r="D2279">
        <v>1228.099976</v>
      </c>
      <c r="E2279">
        <v>1244.780029</v>
      </c>
      <c r="F2279">
        <v>1244.780029</v>
      </c>
      <c r="G2279">
        <v>775000000</v>
      </c>
      <c r="H2279">
        <v>24.459999</v>
      </c>
      <c r="I2279">
        <f>VLOOKUP('sp500'!A2279,'Crude Oil WTI Futures Historica'!$A$2:'Crude Oil WTI Futures Historica'!$G$7388,2)</f>
        <v>11.99</v>
      </c>
      <c r="J2279">
        <f>VLOOKUP(A2279,'WGC-GOLD_DAILY_USD'!$A$2:'WGC-GOLD_DAILY_USD'!$B$7636,2)</f>
        <v>287.14999999999998</v>
      </c>
      <c r="K2279">
        <f>VLOOKUP(A2279,'^TNX'!$A$2:'^TNX'!$F$7370,5)</f>
        <v>4.7290000000000001</v>
      </c>
      <c r="L2279">
        <f t="shared" si="35"/>
        <v>4.7290000000000001</v>
      </c>
      <c r="M2279">
        <f>VLOOKUP(A2279,'US Dollar Index Futures Histori'!$A$2:'US Dollar Index Futures Histori'!$G$7374,2)</f>
        <v>93.31</v>
      </c>
      <c r="N2279">
        <v>422.08999599999999</v>
      </c>
    </row>
    <row r="2280" spans="1:14" x14ac:dyDescent="0.55000000000000004">
      <c r="A2280" s="1">
        <v>36166</v>
      </c>
      <c r="B2280">
        <v>1244.780029</v>
      </c>
      <c r="C2280">
        <v>1272.5</v>
      </c>
      <c r="D2280">
        <v>1244.780029</v>
      </c>
      <c r="E2280">
        <v>1272.339966</v>
      </c>
      <c r="F2280">
        <v>1272.339966</v>
      </c>
      <c r="G2280">
        <v>986900000</v>
      </c>
      <c r="H2280">
        <v>23.34</v>
      </c>
      <c r="I2280">
        <f>VLOOKUP('sp500'!A2280,'Crude Oil WTI Futures Historica'!$A$2:'Crude Oil WTI Futures Historica'!$G$7388,2)</f>
        <v>12.8</v>
      </c>
      <c r="J2280">
        <f>VLOOKUP(A2280,'WGC-GOLD_DAILY_USD'!$A$2:'WGC-GOLD_DAILY_USD'!$B$7636,2)</f>
        <v>287.64999999999998</v>
      </c>
      <c r="K2280">
        <f>VLOOKUP(A2280,'^TNX'!$A$2:'^TNX'!$F$7370,5)</f>
        <v>4.7210000000000001</v>
      </c>
      <c r="L2280">
        <f t="shared" si="35"/>
        <v>4.7210000000000001</v>
      </c>
      <c r="M2280">
        <f>VLOOKUP(A2280,'US Dollar Index Futures Histori'!$A$2:'US Dollar Index Futures Histori'!$G$7374,2)</f>
        <v>94.49</v>
      </c>
      <c r="N2280">
        <v>427.790009</v>
      </c>
    </row>
    <row r="2281" spans="1:14" x14ac:dyDescent="0.55000000000000004">
      <c r="A2281" s="1">
        <v>36167</v>
      </c>
      <c r="B2281">
        <v>1272.339966</v>
      </c>
      <c r="C2281">
        <v>1272.339966</v>
      </c>
      <c r="D2281">
        <v>1257.6800539999999</v>
      </c>
      <c r="E2281">
        <v>1269.7299800000001</v>
      </c>
      <c r="F2281">
        <v>1269.7299800000001</v>
      </c>
      <c r="G2281">
        <v>863000000</v>
      </c>
      <c r="H2281">
        <v>24.370000999999998</v>
      </c>
      <c r="I2281">
        <f>VLOOKUP('sp500'!A2281,'Crude Oil WTI Futures Historica'!$A$2:'Crude Oil WTI Futures Historica'!$G$7388,2)</f>
        <v>13.09</v>
      </c>
      <c r="J2281">
        <f>VLOOKUP(A2281,'WGC-GOLD_DAILY_USD'!$A$2:'WGC-GOLD_DAILY_USD'!$B$7636,2)</f>
        <v>289.95</v>
      </c>
      <c r="K2281">
        <f>VLOOKUP(A2281,'^TNX'!$A$2:'^TNX'!$F$7370,5)</f>
        <v>4.7649999999999997</v>
      </c>
      <c r="L2281">
        <f t="shared" si="35"/>
        <v>4.7649999999999997</v>
      </c>
      <c r="M2281">
        <f>VLOOKUP(A2281,'US Dollar Index Futures Histori'!$A$2:'US Dollar Index Futures Histori'!$G$7374,2)</f>
        <v>93.65</v>
      </c>
      <c r="N2281">
        <v>427.82998700000002</v>
      </c>
    </row>
    <row r="2282" spans="1:14" x14ac:dyDescent="0.55000000000000004">
      <c r="A2282" s="1">
        <v>36168</v>
      </c>
      <c r="B2282">
        <v>1269.7299800000001</v>
      </c>
      <c r="C2282">
        <v>1278.23999</v>
      </c>
      <c r="D2282">
        <v>1261.8199460000001</v>
      </c>
      <c r="E2282">
        <v>1275.089966</v>
      </c>
      <c r="F2282">
        <v>1275.089966</v>
      </c>
      <c r="G2282">
        <v>937800000</v>
      </c>
      <c r="H2282">
        <v>23.280000999999999</v>
      </c>
      <c r="I2282">
        <f>VLOOKUP('sp500'!A2282,'Crude Oil WTI Futures Historica'!$A$2:'Crude Oil WTI Futures Historica'!$G$7388,2)</f>
        <v>13.07</v>
      </c>
      <c r="J2282">
        <f>VLOOKUP(A2282,'WGC-GOLD_DAILY_USD'!$A$2:'WGC-GOLD_DAILY_USD'!$B$7636,2)</f>
        <v>290.89999999999998</v>
      </c>
      <c r="K2282">
        <f>VLOOKUP(A2282,'^TNX'!$A$2:'^TNX'!$F$7370,5)</f>
        <v>4.8419999999999996</v>
      </c>
      <c r="L2282">
        <f t="shared" si="35"/>
        <v>4.8419999999999996</v>
      </c>
      <c r="M2282">
        <f>VLOOKUP(A2282,'US Dollar Index Futures Histori'!$A$2:'US Dollar Index Futures Histori'!$G$7374,2)</f>
        <v>94.22</v>
      </c>
      <c r="N2282">
        <v>431.23001099999999</v>
      </c>
    </row>
    <row r="2283" spans="1:14" x14ac:dyDescent="0.55000000000000004">
      <c r="A2283" s="1">
        <v>36171</v>
      </c>
      <c r="B2283">
        <v>1275.089966</v>
      </c>
      <c r="C2283">
        <v>1276.219971</v>
      </c>
      <c r="D2283">
        <v>1253.339966</v>
      </c>
      <c r="E2283">
        <v>1263.880005</v>
      </c>
      <c r="F2283">
        <v>1263.880005</v>
      </c>
      <c r="G2283">
        <v>818000000</v>
      </c>
      <c r="H2283">
        <v>25.459999</v>
      </c>
      <c r="I2283">
        <f>VLOOKUP('sp500'!A2283,'Crude Oil WTI Futures Historica'!$A$2:'Crude Oil WTI Futures Historica'!$G$7388,2)</f>
        <v>13.44</v>
      </c>
      <c r="J2283">
        <f>VLOOKUP(A2283,'WGC-GOLD_DAILY_USD'!$A$2:'WGC-GOLD_DAILY_USD'!$B$7636,2)</f>
        <v>291.14999999999998</v>
      </c>
      <c r="K2283">
        <f>VLOOKUP(A2283,'^TNX'!$A$2:'^TNX'!$F$7370,5)</f>
        <v>4.8739999999999997</v>
      </c>
      <c r="L2283">
        <f t="shared" si="35"/>
        <v>4.8739999999999997</v>
      </c>
      <c r="M2283">
        <f>VLOOKUP(A2283,'US Dollar Index Futures Histori'!$A$2:'US Dollar Index Futures Histori'!$G$7374,2)</f>
        <v>94.54</v>
      </c>
      <c r="N2283">
        <v>433.13000499999998</v>
      </c>
    </row>
    <row r="2284" spans="1:14" x14ac:dyDescent="0.55000000000000004">
      <c r="A2284" s="1">
        <v>36172</v>
      </c>
      <c r="B2284">
        <v>1263.880005</v>
      </c>
      <c r="C2284">
        <v>1264.4499510000001</v>
      </c>
      <c r="D2284">
        <v>1238.290039</v>
      </c>
      <c r="E2284">
        <v>1239.51001</v>
      </c>
      <c r="F2284">
        <v>1239.51001</v>
      </c>
      <c r="G2284">
        <v>800200000</v>
      </c>
      <c r="H2284">
        <v>28.1</v>
      </c>
      <c r="I2284">
        <f>VLOOKUP('sp500'!A2284,'Crude Oil WTI Futures Historica'!$A$2:'Crude Oil WTI Futures Historica'!$G$7388,2)</f>
        <v>12.89</v>
      </c>
      <c r="J2284">
        <f>VLOOKUP(A2284,'WGC-GOLD_DAILY_USD'!$A$2:'WGC-GOLD_DAILY_USD'!$B$7636,2)</f>
        <v>289.8</v>
      </c>
      <c r="K2284">
        <f>VLOOKUP(A2284,'^TNX'!$A$2:'^TNX'!$F$7370,5)</f>
        <v>4.8099999999999996</v>
      </c>
      <c r="L2284">
        <f t="shared" si="35"/>
        <v>4.8099999999999996</v>
      </c>
      <c r="M2284">
        <f>VLOOKUP(A2284,'US Dollar Index Futures Histori'!$A$2:'US Dollar Index Futures Histori'!$G$7374,2)</f>
        <v>94.64</v>
      </c>
      <c r="N2284">
        <v>427.35998499999999</v>
      </c>
    </row>
    <row r="2285" spans="1:14" x14ac:dyDescent="0.55000000000000004">
      <c r="A2285" s="1">
        <v>36173</v>
      </c>
      <c r="B2285">
        <v>1239.51001</v>
      </c>
      <c r="C2285">
        <v>1247.75</v>
      </c>
      <c r="D2285">
        <v>1205.459961</v>
      </c>
      <c r="E2285">
        <v>1234.400024</v>
      </c>
      <c r="F2285">
        <v>1234.400024</v>
      </c>
      <c r="G2285">
        <v>931500000</v>
      </c>
      <c r="H2285">
        <v>30.110001</v>
      </c>
      <c r="I2285">
        <f>VLOOKUP('sp500'!A2285,'Crude Oil WTI Futures Historica'!$A$2:'Crude Oil WTI Futures Historica'!$G$7388,2)</f>
        <v>12.31</v>
      </c>
      <c r="J2285">
        <f>VLOOKUP(A2285,'WGC-GOLD_DAILY_USD'!$A$2:'WGC-GOLD_DAILY_USD'!$B$7636,2)</f>
        <v>285.45</v>
      </c>
      <c r="K2285">
        <f>VLOOKUP(A2285,'^TNX'!$A$2:'^TNX'!$F$7370,5)</f>
        <v>4.7210000000000001</v>
      </c>
      <c r="L2285">
        <f t="shared" si="35"/>
        <v>4.7210000000000001</v>
      </c>
      <c r="M2285">
        <f>VLOOKUP(A2285,'US Dollar Index Futures Histori'!$A$2:'US Dollar Index Futures Histori'!$G$7374,2)</f>
        <v>94.18</v>
      </c>
      <c r="N2285">
        <v>424.85998499999999</v>
      </c>
    </row>
    <row r="2286" spans="1:14" x14ac:dyDescent="0.55000000000000004">
      <c r="A2286" s="1">
        <v>36174</v>
      </c>
      <c r="B2286">
        <v>1234.400024</v>
      </c>
      <c r="C2286">
        <v>1236.8100589999999</v>
      </c>
      <c r="D2286">
        <v>1209.540039</v>
      </c>
      <c r="E2286">
        <v>1212.1899410000001</v>
      </c>
      <c r="F2286">
        <v>1212.1899410000001</v>
      </c>
      <c r="G2286">
        <v>797200000</v>
      </c>
      <c r="H2286">
        <v>32.979999999999997</v>
      </c>
      <c r="I2286">
        <f>VLOOKUP('sp500'!A2286,'Crude Oil WTI Futures Historica'!$A$2:'Crude Oil WTI Futures Historica'!$G$7388,2)</f>
        <v>12.15</v>
      </c>
      <c r="J2286">
        <f>VLOOKUP(A2286,'WGC-GOLD_DAILY_USD'!$A$2:'WGC-GOLD_DAILY_USD'!$B$7636,2)</f>
        <v>285.64999999999998</v>
      </c>
      <c r="K2286">
        <f>VLOOKUP(A2286,'^TNX'!$A$2:'^TNX'!$F$7370,5)</f>
        <v>4.6139999999999999</v>
      </c>
      <c r="L2286">
        <f t="shared" si="35"/>
        <v>4.6139999999999999</v>
      </c>
      <c r="M2286">
        <f>VLOOKUP(A2286,'US Dollar Index Futures Histori'!$A$2:'US Dollar Index Futures Histori'!$G$7374,2)</f>
        <v>93.97</v>
      </c>
      <c r="N2286">
        <v>420.10000600000001</v>
      </c>
    </row>
    <row r="2287" spans="1:14" x14ac:dyDescent="0.55000000000000004">
      <c r="A2287" s="1">
        <v>36175</v>
      </c>
      <c r="B2287">
        <v>1212.1899410000001</v>
      </c>
      <c r="C2287">
        <v>1243.26001</v>
      </c>
      <c r="D2287">
        <v>1212.1899410000001</v>
      </c>
      <c r="E2287">
        <v>1243.26001</v>
      </c>
      <c r="F2287">
        <v>1243.26001</v>
      </c>
      <c r="G2287">
        <v>798100000</v>
      </c>
      <c r="H2287">
        <v>29.24</v>
      </c>
      <c r="I2287">
        <f>VLOOKUP('sp500'!A2287,'Crude Oil WTI Futures Historica'!$A$2:'Crude Oil WTI Futures Historica'!$G$7388,2)</f>
        <v>12.11</v>
      </c>
      <c r="J2287">
        <f>VLOOKUP(A2287,'WGC-GOLD_DAILY_USD'!$A$2:'WGC-GOLD_DAILY_USD'!$B$7636,2)</f>
        <v>285.95</v>
      </c>
      <c r="K2287">
        <f>VLOOKUP(A2287,'^TNX'!$A$2:'^TNX'!$F$7370,5)</f>
        <v>4.6689999999999996</v>
      </c>
      <c r="L2287">
        <f t="shared" si="35"/>
        <v>4.6689999999999996</v>
      </c>
      <c r="M2287">
        <f>VLOOKUP(A2287,'US Dollar Index Futures Histori'!$A$2:'US Dollar Index Futures Histori'!$G$7374,2)</f>
        <v>94.69</v>
      </c>
      <c r="N2287">
        <v>427.04998799999998</v>
      </c>
    </row>
    <row r="2288" spans="1:14" x14ac:dyDescent="0.55000000000000004">
      <c r="A2288" s="1">
        <v>36179</v>
      </c>
      <c r="B2288">
        <v>1243.26001</v>
      </c>
      <c r="C2288">
        <v>1253.2700199999999</v>
      </c>
      <c r="D2288">
        <v>1234.910034</v>
      </c>
      <c r="E2288">
        <v>1252</v>
      </c>
      <c r="F2288">
        <v>1252</v>
      </c>
      <c r="G2288">
        <v>785500000</v>
      </c>
      <c r="H2288">
        <v>29.24</v>
      </c>
      <c r="I2288">
        <f>VLOOKUP('sp500'!A2288,'Crude Oil WTI Futures Historica'!$A$2:'Crude Oil WTI Futures Historica'!$G$7388,2)</f>
        <v>12.08</v>
      </c>
      <c r="J2288">
        <f>VLOOKUP(A2288,'WGC-GOLD_DAILY_USD'!$A$2:'WGC-GOLD_DAILY_USD'!$B$7636,2)</f>
        <v>286.5</v>
      </c>
      <c r="K2288">
        <f>VLOOKUP(A2288,'^TNX'!$A$2:'^TNX'!$F$7370,5)</f>
        <v>4.7009999999999996</v>
      </c>
      <c r="L2288">
        <f t="shared" si="35"/>
        <v>4.7009999999999996</v>
      </c>
      <c r="M2288">
        <f>VLOOKUP(A2288,'US Dollar Index Futures Histori'!$A$2:'US Dollar Index Futures Histori'!$G$7374,2)</f>
        <v>94.41</v>
      </c>
      <c r="N2288">
        <v>430.89001500000001</v>
      </c>
    </row>
    <row r="2289" spans="1:14" x14ac:dyDescent="0.55000000000000004">
      <c r="A2289" s="1">
        <v>36180</v>
      </c>
      <c r="B2289">
        <v>1252</v>
      </c>
      <c r="C2289">
        <v>1274.0699460000001</v>
      </c>
      <c r="D2289">
        <v>1251.540039</v>
      </c>
      <c r="E2289">
        <v>1256.619995</v>
      </c>
      <c r="F2289">
        <v>1256.619995</v>
      </c>
      <c r="G2289">
        <v>905700000</v>
      </c>
      <c r="H2289">
        <v>28.6</v>
      </c>
      <c r="I2289">
        <f>VLOOKUP('sp500'!A2289,'Crude Oil WTI Futures Historica'!$A$2:'Crude Oil WTI Futures Historica'!$G$7388,2)</f>
        <v>11.81</v>
      </c>
      <c r="J2289">
        <f>VLOOKUP(A2289,'WGC-GOLD_DAILY_USD'!$A$2:'WGC-GOLD_DAILY_USD'!$B$7636,2)</f>
        <v>286</v>
      </c>
      <c r="K2289">
        <f>VLOOKUP(A2289,'^TNX'!$A$2:'^TNX'!$F$7370,5)</f>
        <v>4.7450000000000001</v>
      </c>
      <c r="L2289">
        <f t="shared" si="35"/>
        <v>4.7450000000000001</v>
      </c>
      <c r="M2289">
        <f>VLOOKUP(A2289,'US Dollar Index Futures Histori'!$A$2:'US Dollar Index Futures Histori'!$G$7374,2)</f>
        <v>94.61</v>
      </c>
      <c r="N2289">
        <v>430.61999500000002</v>
      </c>
    </row>
    <row r="2290" spans="1:14" x14ac:dyDescent="0.55000000000000004">
      <c r="A2290" s="1">
        <v>36181</v>
      </c>
      <c r="B2290">
        <v>1256.619995</v>
      </c>
      <c r="C2290">
        <v>1256.9399410000001</v>
      </c>
      <c r="D2290">
        <v>1232.1899410000001</v>
      </c>
      <c r="E2290">
        <v>1235.160034</v>
      </c>
      <c r="F2290">
        <v>1235.160034</v>
      </c>
      <c r="G2290">
        <v>871800000</v>
      </c>
      <c r="H2290">
        <v>30.92</v>
      </c>
      <c r="I2290">
        <f>VLOOKUP('sp500'!A2290,'Crude Oil WTI Futures Historica'!$A$2:'Crude Oil WTI Futures Historica'!$G$7388,2)</f>
        <v>12.46</v>
      </c>
      <c r="J2290">
        <f>VLOOKUP(A2290,'WGC-GOLD_DAILY_USD'!$A$2:'WGC-GOLD_DAILY_USD'!$B$7636,2)</f>
        <v>287.75</v>
      </c>
      <c r="K2290">
        <f>VLOOKUP(A2290,'^TNX'!$A$2:'^TNX'!$F$7370,5)</f>
        <v>4.6890000000000001</v>
      </c>
      <c r="L2290">
        <f t="shared" si="35"/>
        <v>4.6890000000000001</v>
      </c>
      <c r="M2290">
        <f>VLOOKUP(A2290,'US Dollar Index Futures Histori'!$A$2:'US Dollar Index Futures Histori'!$G$7374,2)</f>
        <v>94.44</v>
      </c>
      <c r="N2290">
        <v>424.04998799999998</v>
      </c>
    </row>
    <row r="2291" spans="1:14" x14ac:dyDescent="0.55000000000000004">
      <c r="A2291" s="1">
        <v>36182</v>
      </c>
      <c r="B2291">
        <v>1235.160034</v>
      </c>
      <c r="C2291">
        <v>1236.410034</v>
      </c>
      <c r="D2291">
        <v>1217.969971</v>
      </c>
      <c r="E2291">
        <v>1225.1899410000001</v>
      </c>
      <c r="F2291">
        <v>1225.1899410000001</v>
      </c>
      <c r="G2291">
        <v>785900000</v>
      </c>
      <c r="H2291">
        <v>31.950001</v>
      </c>
      <c r="I2291">
        <f>VLOOKUP('sp500'!A2291,'Crude Oil WTI Futures Historica'!$A$2:'Crude Oil WTI Futures Historica'!$G$7388,2)</f>
        <v>12.69</v>
      </c>
      <c r="J2291">
        <f>VLOOKUP(A2291,'WGC-GOLD_DAILY_USD'!$A$2:'WGC-GOLD_DAILY_USD'!$B$7636,2)</f>
        <v>287</v>
      </c>
      <c r="K2291">
        <f>VLOOKUP(A2291,'^TNX'!$A$2:'^TNX'!$F$7370,5)</f>
        <v>4.6289999999999996</v>
      </c>
      <c r="L2291">
        <f t="shared" si="35"/>
        <v>4.6289999999999996</v>
      </c>
      <c r="M2291">
        <f>VLOOKUP(A2291,'US Dollar Index Futures Histori'!$A$2:'US Dollar Index Futures Histori'!$G$7374,2)</f>
        <v>94.65</v>
      </c>
      <c r="N2291">
        <v>422.44000199999999</v>
      </c>
    </row>
    <row r="2292" spans="1:14" x14ac:dyDescent="0.55000000000000004">
      <c r="A2292" s="1">
        <v>36185</v>
      </c>
      <c r="B2292">
        <v>1225.1899410000001</v>
      </c>
      <c r="C2292">
        <v>1233.9799800000001</v>
      </c>
      <c r="D2292">
        <v>1219.459961</v>
      </c>
      <c r="E2292">
        <v>1233.9799800000001</v>
      </c>
      <c r="F2292">
        <v>1233.9799800000001</v>
      </c>
      <c r="G2292">
        <v>723900000</v>
      </c>
      <c r="H2292">
        <v>31.129999000000002</v>
      </c>
      <c r="I2292">
        <f>VLOOKUP('sp500'!A2292,'Crude Oil WTI Futures Historica'!$A$2:'Crude Oil WTI Futures Historica'!$G$7388,2)</f>
        <v>12.44</v>
      </c>
      <c r="J2292">
        <f>VLOOKUP(A2292,'WGC-GOLD_DAILY_USD'!$A$2:'WGC-GOLD_DAILY_USD'!$B$7636,2)</f>
        <v>287.7</v>
      </c>
      <c r="K2292">
        <f>VLOOKUP(A2292,'^TNX'!$A$2:'^TNX'!$F$7370,5)</f>
        <v>4.6529999999999996</v>
      </c>
      <c r="L2292">
        <f t="shared" si="35"/>
        <v>4.6529999999999996</v>
      </c>
      <c r="M2292">
        <f>VLOOKUP(A2292,'US Dollar Index Futures Histori'!$A$2:'US Dollar Index Futures Histori'!$G$7374,2)</f>
        <v>94.67</v>
      </c>
      <c r="N2292">
        <v>422.10998499999999</v>
      </c>
    </row>
    <row r="2293" spans="1:14" x14ac:dyDescent="0.55000000000000004">
      <c r="A2293" s="1">
        <v>36186</v>
      </c>
      <c r="B2293">
        <v>1233.9799800000001</v>
      </c>
      <c r="C2293">
        <v>1253.25</v>
      </c>
      <c r="D2293">
        <v>1233.9799800000001</v>
      </c>
      <c r="E2293">
        <v>1252.3100589999999</v>
      </c>
      <c r="F2293">
        <v>1252.3100589999999</v>
      </c>
      <c r="G2293">
        <v>896400000</v>
      </c>
      <c r="H2293">
        <v>29.23</v>
      </c>
      <c r="I2293">
        <f>VLOOKUP('sp500'!A2293,'Crude Oil WTI Futures Historica'!$A$2:'Crude Oil WTI Futures Historica'!$G$7388,2)</f>
        <v>12.06</v>
      </c>
      <c r="J2293">
        <f>VLOOKUP(A2293,'WGC-GOLD_DAILY_USD'!$A$2:'WGC-GOLD_DAILY_USD'!$B$7636,2)</f>
        <v>287.10000000000002</v>
      </c>
      <c r="K2293">
        <f>VLOOKUP(A2293,'^TNX'!$A$2:'^TNX'!$F$7370,5)</f>
        <v>4.681</v>
      </c>
      <c r="L2293">
        <f t="shared" si="35"/>
        <v>4.681</v>
      </c>
      <c r="M2293">
        <f>VLOOKUP(A2293,'US Dollar Index Futures Histori'!$A$2:'US Dollar Index Futures Histori'!$G$7374,2)</f>
        <v>94.61</v>
      </c>
      <c r="N2293">
        <v>425.32998700000002</v>
      </c>
    </row>
    <row r="2294" spans="1:14" x14ac:dyDescent="0.55000000000000004">
      <c r="A2294" s="1">
        <v>36187</v>
      </c>
      <c r="B2294">
        <v>1252.3100589999999</v>
      </c>
      <c r="C2294">
        <v>1262.6099850000001</v>
      </c>
      <c r="D2294">
        <v>1242.8199460000001</v>
      </c>
      <c r="E2294">
        <v>1243.170044</v>
      </c>
      <c r="F2294">
        <v>1243.170044</v>
      </c>
      <c r="G2294">
        <v>893800000</v>
      </c>
      <c r="H2294">
        <v>29.73</v>
      </c>
      <c r="I2294">
        <f>VLOOKUP('sp500'!A2294,'Crude Oil WTI Futures Historica'!$A$2:'Crude Oil WTI Futures Historica'!$G$7388,2)</f>
        <v>12.32</v>
      </c>
      <c r="J2294">
        <f>VLOOKUP(A2294,'WGC-GOLD_DAILY_USD'!$A$2:'WGC-GOLD_DAILY_USD'!$B$7636,2)</f>
        <v>283.8</v>
      </c>
      <c r="K2294">
        <f>VLOOKUP(A2294,'^TNX'!$A$2:'^TNX'!$F$7370,5)</f>
        <v>4.673</v>
      </c>
      <c r="L2294">
        <f t="shared" si="35"/>
        <v>4.673</v>
      </c>
      <c r="M2294">
        <f>VLOOKUP(A2294,'US Dollar Index Futures Histori'!$A$2:'US Dollar Index Futures Histori'!$G$7374,2)</f>
        <v>95.64</v>
      </c>
      <c r="N2294">
        <v>421.11999500000002</v>
      </c>
    </row>
    <row r="2295" spans="1:14" x14ac:dyDescent="0.55000000000000004">
      <c r="A2295" s="1">
        <v>36188</v>
      </c>
      <c r="B2295">
        <v>1243.170044</v>
      </c>
      <c r="C2295">
        <v>1266.400024</v>
      </c>
      <c r="D2295">
        <v>1243.170044</v>
      </c>
      <c r="E2295">
        <v>1265.369995</v>
      </c>
      <c r="F2295">
        <v>1265.369995</v>
      </c>
      <c r="G2295">
        <v>848800000</v>
      </c>
      <c r="H2295">
        <v>28.110001</v>
      </c>
      <c r="I2295">
        <f>VLOOKUP('sp500'!A2295,'Crude Oil WTI Futures Historica'!$A$2:'Crude Oil WTI Futures Historica'!$G$7388,2)</f>
        <v>12.45</v>
      </c>
      <c r="J2295">
        <f>VLOOKUP(A2295,'WGC-GOLD_DAILY_USD'!$A$2:'WGC-GOLD_DAILY_USD'!$B$7636,2)</f>
        <v>283.55</v>
      </c>
      <c r="K2295">
        <f>VLOOKUP(A2295,'^TNX'!$A$2:'^TNX'!$F$7370,5)</f>
        <v>4.665</v>
      </c>
      <c r="L2295">
        <f t="shared" si="35"/>
        <v>4.665</v>
      </c>
      <c r="M2295">
        <f>VLOOKUP(A2295,'US Dollar Index Futures Histori'!$A$2:'US Dollar Index Futures Histori'!$G$7374,2)</f>
        <v>95.7</v>
      </c>
      <c r="N2295">
        <v>423.97000100000002</v>
      </c>
    </row>
    <row r="2296" spans="1:14" x14ac:dyDescent="0.55000000000000004">
      <c r="A2296" s="1">
        <v>36189</v>
      </c>
      <c r="B2296">
        <v>1265.369995</v>
      </c>
      <c r="C2296">
        <v>1280.369995</v>
      </c>
      <c r="D2296">
        <v>1255.1800539999999</v>
      </c>
      <c r="E2296">
        <v>1279.6400149999999</v>
      </c>
      <c r="F2296">
        <v>1279.6400149999999</v>
      </c>
      <c r="G2296">
        <v>917000000</v>
      </c>
      <c r="H2296">
        <v>26.25</v>
      </c>
      <c r="I2296">
        <f>VLOOKUP('sp500'!A2296,'Crude Oil WTI Futures Historica'!$A$2:'Crude Oil WTI Futures Historica'!$G$7388,2)</f>
        <v>12.75</v>
      </c>
      <c r="J2296">
        <f>VLOOKUP(A2296,'WGC-GOLD_DAILY_USD'!$A$2:'WGC-GOLD_DAILY_USD'!$B$7636,2)</f>
        <v>285.39999999999998</v>
      </c>
      <c r="K2296">
        <f>VLOOKUP(A2296,'^TNX'!$A$2:'^TNX'!$F$7370,5)</f>
        <v>4.6529999999999996</v>
      </c>
      <c r="L2296">
        <f t="shared" si="35"/>
        <v>4.6529999999999996</v>
      </c>
      <c r="M2296">
        <f>VLOOKUP(A2296,'US Dollar Index Futures Histori'!$A$2:'US Dollar Index Futures Histori'!$G$7374,2)</f>
        <v>96.04</v>
      </c>
      <c r="N2296">
        <v>427.22000100000002</v>
      </c>
    </row>
    <row r="2297" spans="1:14" x14ac:dyDescent="0.55000000000000004">
      <c r="A2297" s="1">
        <v>36192</v>
      </c>
      <c r="B2297">
        <v>1279.6400149999999</v>
      </c>
      <c r="C2297">
        <v>1283.75</v>
      </c>
      <c r="D2297">
        <v>1271.3100589999999</v>
      </c>
      <c r="E2297">
        <v>1273</v>
      </c>
      <c r="F2297">
        <v>1273</v>
      </c>
      <c r="G2297">
        <v>799400000</v>
      </c>
      <c r="H2297">
        <v>27.67</v>
      </c>
      <c r="I2297">
        <f>VLOOKUP('sp500'!A2297,'Crude Oil WTI Futures Historica'!$A$2:'Crude Oil WTI Futures Historica'!$G$7388,2)</f>
        <v>12.37</v>
      </c>
      <c r="J2297">
        <f>VLOOKUP(A2297,'WGC-GOLD_DAILY_USD'!$A$2:'WGC-GOLD_DAILY_USD'!$B$7636,2)</f>
        <v>286.89999999999998</v>
      </c>
      <c r="K2297">
        <f>VLOOKUP(A2297,'^TNX'!$A$2:'^TNX'!$F$7370,5)</f>
        <v>4.7450000000000001</v>
      </c>
      <c r="L2297">
        <f t="shared" si="35"/>
        <v>4.7450000000000001</v>
      </c>
      <c r="M2297">
        <f>VLOOKUP(A2297,'US Dollar Index Futures Histori'!$A$2:'US Dollar Index Futures Histori'!$G$7374,2)</f>
        <v>96.22</v>
      </c>
      <c r="N2297">
        <v>426.07998700000002</v>
      </c>
    </row>
    <row r="2298" spans="1:14" x14ac:dyDescent="0.55000000000000004">
      <c r="A2298" s="1">
        <v>36193</v>
      </c>
      <c r="B2298">
        <v>1273</v>
      </c>
      <c r="C2298">
        <v>1273.48999</v>
      </c>
      <c r="D2298">
        <v>1247.5600589999999</v>
      </c>
      <c r="E2298">
        <v>1261.98999</v>
      </c>
      <c r="F2298">
        <v>1261.98999</v>
      </c>
      <c r="G2298">
        <v>845500000</v>
      </c>
      <c r="H2298">
        <v>28.16</v>
      </c>
      <c r="I2298">
        <f>VLOOKUP('sp500'!A2298,'Crude Oil WTI Futures Historica'!$A$2:'Crude Oil WTI Futures Historica'!$G$7388,2)</f>
        <v>12.3</v>
      </c>
      <c r="J2298">
        <f>VLOOKUP(A2298,'WGC-GOLD_DAILY_USD'!$A$2:'WGC-GOLD_DAILY_USD'!$B$7636,2)</f>
        <v>288.55</v>
      </c>
      <c r="K2298">
        <f>VLOOKUP(A2298,'^TNX'!$A$2:'^TNX'!$F$7370,5)</f>
        <v>4.7850000000000001</v>
      </c>
      <c r="L2298">
        <f t="shared" si="35"/>
        <v>4.7850000000000001</v>
      </c>
      <c r="M2298">
        <f>VLOOKUP(A2298,'US Dollar Index Futures Histori'!$A$2:'US Dollar Index Futures Histori'!$G$7374,2)</f>
        <v>95.68</v>
      </c>
      <c r="N2298">
        <v>421.73001099999999</v>
      </c>
    </row>
    <row r="2299" spans="1:14" x14ac:dyDescent="0.55000000000000004">
      <c r="A2299" s="1">
        <v>36194</v>
      </c>
      <c r="B2299">
        <v>1261.98999</v>
      </c>
      <c r="C2299">
        <v>1276.040039</v>
      </c>
      <c r="D2299">
        <v>1255.2700199999999</v>
      </c>
      <c r="E2299">
        <v>1272.0699460000001</v>
      </c>
      <c r="F2299">
        <v>1272.0699460000001</v>
      </c>
      <c r="G2299">
        <v>876500000</v>
      </c>
      <c r="H2299">
        <v>27.879999000000002</v>
      </c>
      <c r="I2299">
        <f>VLOOKUP('sp500'!A2299,'Crude Oil WTI Futures Historica'!$A$2:'Crude Oil WTI Futures Historica'!$G$7388,2)</f>
        <v>12.38</v>
      </c>
      <c r="J2299">
        <f>VLOOKUP(A2299,'WGC-GOLD_DAILY_USD'!$A$2:'WGC-GOLD_DAILY_USD'!$B$7636,2)</f>
        <v>286.85000000000002</v>
      </c>
      <c r="K2299">
        <f>VLOOKUP(A2299,'^TNX'!$A$2:'^TNX'!$F$7370,5)</f>
        <v>4.8220000000000001</v>
      </c>
      <c r="L2299">
        <f t="shared" si="35"/>
        <v>4.8220000000000001</v>
      </c>
      <c r="M2299">
        <f>VLOOKUP(A2299,'US Dollar Index Futures Histori'!$A$2:'US Dollar Index Futures Histori'!$G$7374,2)</f>
        <v>95.93</v>
      </c>
      <c r="N2299">
        <v>423.73998999999998</v>
      </c>
    </row>
    <row r="2300" spans="1:14" x14ac:dyDescent="0.55000000000000004">
      <c r="A2300" s="1">
        <v>36195</v>
      </c>
      <c r="B2300">
        <v>1272.0699460000001</v>
      </c>
      <c r="C2300">
        <v>1272.2299800000001</v>
      </c>
      <c r="D2300">
        <v>1248.3599850000001</v>
      </c>
      <c r="E2300">
        <v>1248.48999</v>
      </c>
      <c r="F2300">
        <v>1248.48999</v>
      </c>
      <c r="G2300">
        <v>854400000</v>
      </c>
      <c r="H2300">
        <v>29.48</v>
      </c>
      <c r="I2300">
        <f>VLOOKUP('sp500'!A2300,'Crude Oil WTI Futures Historica'!$A$2:'Crude Oil WTI Futures Historica'!$G$7388,2)</f>
        <v>12.02</v>
      </c>
      <c r="J2300">
        <f>VLOOKUP(A2300,'WGC-GOLD_DAILY_USD'!$A$2:'WGC-GOLD_DAILY_USD'!$B$7636,2)</f>
        <v>287.25</v>
      </c>
      <c r="K2300">
        <f>VLOOKUP(A2300,'^TNX'!$A$2:'^TNX'!$F$7370,5)</f>
        <v>4.8869999999999996</v>
      </c>
      <c r="L2300">
        <f t="shared" si="35"/>
        <v>4.8869999999999996</v>
      </c>
      <c r="M2300">
        <f>VLOOKUP(A2300,'US Dollar Index Futures Histori'!$A$2:'US Dollar Index Futures Histori'!$G$7374,2)</f>
        <v>95.59</v>
      </c>
      <c r="N2300">
        <v>417.790009</v>
      </c>
    </row>
    <row r="2301" spans="1:14" x14ac:dyDescent="0.55000000000000004">
      <c r="A2301" s="1">
        <v>36196</v>
      </c>
      <c r="B2301">
        <v>1248.48999</v>
      </c>
      <c r="C2301">
        <v>1251.8599850000001</v>
      </c>
      <c r="D2301">
        <v>1232.280029</v>
      </c>
      <c r="E2301">
        <v>1239.400024</v>
      </c>
      <c r="F2301">
        <v>1239.400024</v>
      </c>
      <c r="G2301">
        <v>872000000</v>
      </c>
      <c r="H2301">
        <v>29.67</v>
      </c>
      <c r="I2301">
        <f>VLOOKUP('sp500'!A2301,'Crude Oil WTI Futures Historica'!$A$2:'Crude Oil WTI Futures Historica'!$G$7388,2)</f>
        <v>11.8</v>
      </c>
      <c r="J2301">
        <f>VLOOKUP(A2301,'WGC-GOLD_DAILY_USD'!$A$2:'WGC-GOLD_DAILY_USD'!$B$7636,2)</f>
        <v>289.39999999999998</v>
      </c>
      <c r="K2301">
        <f>VLOOKUP(A2301,'^TNX'!$A$2:'^TNX'!$F$7370,5)</f>
        <v>4.9320000000000004</v>
      </c>
      <c r="L2301">
        <f t="shared" si="35"/>
        <v>4.9320000000000004</v>
      </c>
      <c r="M2301">
        <f>VLOOKUP(A2301,'US Dollar Index Futures Histori'!$A$2:'US Dollar Index Futures Histori'!$G$7374,2)</f>
        <v>96.14</v>
      </c>
      <c r="N2301">
        <v>412.72000100000002</v>
      </c>
    </row>
    <row r="2302" spans="1:14" x14ac:dyDescent="0.55000000000000004">
      <c r="A2302" s="1">
        <v>36199</v>
      </c>
      <c r="B2302">
        <v>1239.400024</v>
      </c>
      <c r="C2302">
        <v>1246.9300539999999</v>
      </c>
      <c r="D2302">
        <v>1231.9799800000001</v>
      </c>
      <c r="E2302">
        <v>1243.7700199999999</v>
      </c>
      <c r="F2302">
        <v>1243.7700199999999</v>
      </c>
      <c r="G2302">
        <v>705400000</v>
      </c>
      <c r="H2302">
        <v>30.27</v>
      </c>
      <c r="I2302">
        <f>VLOOKUP('sp500'!A2302,'Crude Oil WTI Futures Historica'!$A$2:'Crude Oil WTI Futures Historica'!$G$7388,2)</f>
        <v>11.67</v>
      </c>
      <c r="J2302">
        <f>VLOOKUP(A2302,'WGC-GOLD_DAILY_USD'!$A$2:'WGC-GOLD_DAILY_USD'!$B$7636,2)</f>
        <v>288.85000000000002</v>
      </c>
      <c r="K2302">
        <f>VLOOKUP(A2302,'^TNX'!$A$2:'^TNX'!$F$7370,5)</f>
        <v>4.9240000000000004</v>
      </c>
      <c r="L2302">
        <f t="shared" si="35"/>
        <v>4.9240000000000004</v>
      </c>
      <c r="M2302">
        <f>VLOOKUP(A2302,'US Dollar Index Futures Histori'!$A$2:'US Dollar Index Futures Histori'!$G$7374,2)</f>
        <v>95.99</v>
      </c>
      <c r="N2302">
        <v>411.32998700000002</v>
      </c>
    </row>
    <row r="2303" spans="1:14" x14ac:dyDescent="0.55000000000000004">
      <c r="A2303" s="1">
        <v>36200</v>
      </c>
      <c r="B2303">
        <v>1243.7700199999999</v>
      </c>
      <c r="C2303">
        <v>1243.969971</v>
      </c>
      <c r="D2303">
        <v>1215.630005</v>
      </c>
      <c r="E2303">
        <v>1216.1400149999999</v>
      </c>
      <c r="F2303">
        <v>1216.1400149999999</v>
      </c>
      <c r="G2303">
        <v>736000000</v>
      </c>
      <c r="H2303">
        <v>31.360001</v>
      </c>
      <c r="I2303">
        <f>VLOOKUP('sp500'!A2303,'Crude Oil WTI Futures Historica'!$A$2:'Crude Oil WTI Futures Historica'!$G$7388,2)</f>
        <v>11.68</v>
      </c>
      <c r="J2303">
        <f>VLOOKUP(A2303,'WGC-GOLD_DAILY_USD'!$A$2:'WGC-GOLD_DAILY_USD'!$B$7636,2)</f>
        <v>287</v>
      </c>
      <c r="K2303">
        <f>VLOOKUP(A2303,'^TNX'!$A$2:'^TNX'!$F$7370,5)</f>
        <v>4.891</v>
      </c>
      <c r="L2303">
        <f t="shared" si="35"/>
        <v>4.891</v>
      </c>
      <c r="M2303">
        <f>VLOOKUP(A2303,'US Dollar Index Futures Histori'!$A$2:'US Dollar Index Futures Histori'!$G$7374,2)</f>
        <v>96.18</v>
      </c>
      <c r="N2303">
        <v>403.13000499999998</v>
      </c>
    </row>
    <row r="2304" spans="1:14" x14ac:dyDescent="0.55000000000000004">
      <c r="A2304" s="1">
        <v>36201</v>
      </c>
      <c r="B2304">
        <v>1216.1400149999999</v>
      </c>
      <c r="C2304">
        <v>1226.780029</v>
      </c>
      <c r="D2304">
        <v>1211.8900149999999</v>
      </c>
      <c r="E2304">
        <v>1223.5500489999999</v>
      </c>
      <c r="F2304">
        <v>1223.5500489999999</v>
      </c>
      <c r="G2304">
        <v>721400000</v>
      </c>
      <c r="H2304">
        <v>30.450001</v>
      </c>
      <c r="I2304">
        <f>VLOOKUP('sp500'!A2304,'Crude Oil WTI Futures Historica'!$A$2:'Crude Oil WTI Futures Historica'!$G$7388,2)</f>
        <v>11.75</v>
      </c>
      <c r="J2304">
        <f>VLOOKUP(A2304,'WGC-GOLD_DAILY_USD'!$A$2:'WGC-GOLD_DAILY_USD'!$B$7636,2)</f>
        <v>288.2</v>
      </c>
      <c r="K2304">
        <f>VLOOKUP(A2304,'^TNX'!$A$2:'^TNX'!$F$7370,5)</f>
        <v>4.9000000000000004</v>
      </c>
      <c r="L2304">
        <f t="shared" si="35"/>
        <v>4.9000000000000004</v>
      </c>
      <c r="M2304">
        <f>VLOOKUP(A2304,'US Dollar Index Futures Histori'!$A$2:'US Dollar Index Futures Histori'!$G$7374,2)</f>
        <v>95.94</v>
      </c>
      <c r="N2304">
        <v>397.959991</v>
      </c>
    </row>
    <row r="2305" spans="1:14" x14ac:dyDescent="0.55000000000000004">
      <c r="A2305" s="1">
        <v>36202</v>
      </c>
      <c r="B2305">
        <v>1223.5500489999999</v>
      </c>
      <c r="C2305">
        <v>1254.0500489999999</v>
      </c>
      <c r="D2305">
        <v>1223.1899410000001</v>
      </c>
      <c r="E2305">
        <v>1254.040039</v>
      </c>
      <c r="F2305">
        <v>1254.040039</v>
      </c>
      <c r="G2305">
        <v>815800000</v>
      </c>
      <c r="H2305">
        <v>27.42</v>
      </c>
      <c r="I2305">
        <f>VLOOKUP('sp500'!A2305,'Crude Oil WTI Futures Historica'!$A$2:'Crude Oil WTI Futures Historica'!$G$7388,2)</f>
        <v>11.85</v>
      </c>
      <c r="J2305">
        <f>VLOOKUP(A2305,'WGC-GOLD_DAILY_USD'!$A$2:'WGC-GOLD_DAILY_USD'!$B$7636,2)</f>
        <v>287.3</v>
      </c>
      <c r="K2305">
        <f>VLOOKUP(A2305,'^TNX'!$A$2:'^TNX'!$F$7370,5)</f>
        <v>4.9080000000000004</v>
      </c>
      <c r="L2305">
        <f t="shared" si="35"/>
        <v>4.9080000000000004</v>
      </c>
      <c r="M2305">
        <f>VLOOKUP(A2305,'US Dollar Index Futures Histori'!$A$2:'US Dollar Index Futures Histori'!$G$7374,2)</f>
        <v>96.68</v>
      </c>
      <c r="N2305">
        <v>406.16000400000001</v>
      </c>
    </row>
    <row r="2306" spans="1:14" x14ac:dyDescent="0.55000000000000004">
      <c r="A2306" s="1">
        <v>36203</v>
      </c>
      <c r="B2306">
        <v>1254.040039</v>
      </c>
      <c r="C2306">
        <v>1254.040039</v>
      </c>
      <c r="D2306">
        <v>1225.530029</v>
      </c>
      <c r="E2306">
        <v>1230.130005</v>
      </c>
      <c r="F2306">
        <v>1230.130005</v>
      </c>
      <c r="G2306">
        <v>691500000</v>
      </c>
      <c r="H2306">
        <v>29.76</v>
      </c>
      <c r="I2306">
        <f>VLOOKUP('sp500'!A2306,'Crude Oil WTI Futures Historica'!$A$2:'Crude Oil WTI Futures Historica'!$G$7388,2)</f>
        <v>11.88</v>
      </c>
      <c r="J2306">
        <f>VLOOKUP(A2306,'WGC-GOLD_DAILY_USD'!$A$2:'WGC-GOLD_DAILY_USD'!$B$7636,2)</f>
        <v>289.14999999999998</v>
      </c>
      <c r="K2306">
        <f>VLOOKUP(A2306,'^TNX'!$A$2:'^TNX'!$F$7370,5)</f>
        <v>5.0519999999999996</v>
      </c>
      <c r="L2306">
        <f t="shared" si="35"/>
        <v>5.0519999999999996</v>
      </c>
      <c r="M2306">
        <f>VLOOKUP(A2306,'US Dollar Index Futures Histori'!$A$2:'US Dollar Index Futures Histori'!$G$7374,2)</f>
        <v>96.28</v>
      </c>
      <c r="N2306">
        <v>398.44000199999999</v>
      </c>
    </row>
    <row r="2307" spans="1:14" x14ac:dyDescent="0.55000000000000004">
      <c r="A2307" s="1">
        <v>36207</v>
      </c>
      <c r="B2307">
        <v>1230.130005</v>
      </c>
      <c r="C2307">
        <v>1252.170044</v>
      </c>
      <c r="D2307">
        <v>1230.130005</v>
      </c>
      <c r="E2307">
        <v>1241.869995</v>
      </c>
      <c r="F2307">
        <v>1241.869995</v>
      </c>
      <c r="G2307">
        <v>653760000</v>
      </c>
      <c r="H2307">
        <v>29.65</v>
      </c>
      <c r="I2307">
        <f>VLOOKUP('sp500'!A2307,'Crude Oil WTI Futures Historica'!$A$2:'Crude Oil WTI Futures Historica'!$G$7388,2)</f>
        <v>11.37</v>
      </c>
      <c r="J2307">
        <f>VLOOKUP(A2307,'WGC-GOLD_DAILY_USD'!$A$2:'WGC-GOLD_DAILY_USD'!$B$7636,2)</f>
        <v>285.3</v>
      </c>
      <c r="K2307">
        <f>VLOOKUP(A2307,'^TNX'!$A$2:'^TNX'!$F$7370,5)</f>
        <v>5.0279999999999996</v>
      </c>
      <c r="L2307">
        <f t="shared" ref="L2307:L2370" si="36">IF(K2307=0,K2306,K2307)</f>
        <v>5.0279999999999996</v>
      </c>
      <c r="M2307">
        <f>VLOOKUP(A2307,'US Dollar Index Futures Histori'!$A$2:'US Dollar Index Futures Histori'!$G$7374,2)</f>
        <v>97.22</v>
      </c>
      <c r="N2307">
        <v>396.39999399999999</v>
      </c>
    </row>
    <row r="2308" spans="1:14" x14ac:dyDescent="0.55000000000000004">
      <c r="A2308" s="1">
        <v>36208</v>
      </c>
      <c r="B2308">
        <v>1241.869995</v>
      </c>
      <c r="C2308">
        <v>1249.3100589999999</v>
      </c>
      <c r="D2308">
        <v>1220.920044</v>
      </c>
      <c r="E2308">
        <v>1224.030029</v>
      </c>
      <c r="F2308">
        <v>1224.030029</v>
      </c>
      <c r="G2308">
        <v>735100000</v>
      </c>
      <c r="H2308">
        <v>30.65</v>
      </c>
      <c r="I2308">
        <f>VLOOKUP('sp500'!A2308,'Crude Oil WTI Futures Historica'!$A$2:'Crude Oil WTI Futures Historica'!$G$7388,2)</f>
        <v>11.53</v>
      </c>
      <c r="J2308">
        <f>VLOOKUP(A2308,'WGC-GOLD_DAILY_USD'!$A$2:'WGC-GOLD_DAILY_USD'!$B$7636,2)</f>
        <v>285.75</v>
      </c>
      <c r="K2308">
        <f>VLOOKUP(A2308,'^TNX'!$A$2:'^TNX'!$F$7370,5)</f>
        <v>4.9779999999999998</v>
      </c>
      <c r="L2308">
        <f t="shared" si="36"/>
        <v>4.9779999999999998</v>
      </c>
      <c r="M2308">
        <f>VLOOKUP(A2308,'US Dollar Index Futures Histori'!$A$2:'US Dollar Index Futures Histori'!$G$7374,2)</f>
        <v>97.07</v>
      </c>
      <c r="N2308">
        <v>389.540009</v>
      </c>
    </row>
    <row r="2309" spans="1:14" x14ac:dyDescent="0.55000000000000004">
      <c r="A2309" s="1">
        <v>36209</v>
      </c>
      <c r="B2309">
        <v>1224.030029</v>
      </c>
      <c r="C2309">
        <v>1239.130005</v>
      </c>
      <c r="D2309">
        <v>1220.6999510000001</v>
      </c>
      <c r="E2309">
        <v>1237.280029</v>
      </c>
      <c r="F2309">
        <v>1237.280029</v>
      </c>
      <c r="G2309">
        <v>742400000</v>
      </c>
      <c r="H2309">
        <v>30.450001</v>
      </c>
      <c r="I2309">
        <f>VLOOKUP('sp500'!A2309,'Crude Oil WTI Futures Historica'!$A$2:'Crude Oil WTI Futures Historica'!$G$7388,2)</f>
        <v>12.04</v>
      </c>
      <c r="J2309">
        <f>VLOOKUP(A2309,'WGC-GOLD_DAILY_USD'!$A$2:'WGC-GOLD_DAILY_USD'!$B$7636,2)</f>
        <v>285.7</v>
      </c>
      <c r="K2309">
        <f>VLOOKUP(A2309,'^TNX'!$A$2:'^TNX'!$F$7370,5)</f>
        <v>5.0279999999999996</v>
      </c>
      <c r="L2309">
        <f t="shared" si="36"/>
        <v>5.0279999999999996</v>
      </c>
      <c r="M2309">
        <f>VLOOKUP(A2309,'US Dollar Index Futures Histori'!$A$2:'US Dollar Index Futures Histori'!$G$7374,2)</f>
        <v>97.26</v>
      </c>
      <c r="N2309">
        <v>391.08999599999999</v>
      </c>
    </row>
    <row r="2310" spans="1:14" x14ac:dyDescent="0.55000000000000004">
      <c r="A2310" s="1">
        <v>36210</v>
      </c>
      <c r="B2310">
        <v>1237.280029</v>
      </c>
      <c r="C2310">
        <v>1247.910034</v>
      </c>
      <c r="D2310">
        <v>1232.030029</v>
      </c>
      <c r="E2310">
        <v>1239.219971</v>
      </c>
      <c r="F2310">
        <v>1239.219971</v>
      </c>
      <c r="G2310">
        <v>700000000</v>
      </c>
      <c r="H2310">
        <v>29.299999</v>
      </c>
      <c r="I2310">
        <f>VLOOKUP('sp500'!A2310,'Crude Oil WTI Futures Historica'!$A$2:'Crude Oil WTI Futures Historica'!$G$7388,2)</f>
        <v>11.76</v>
      </c>
      <c r="J2310">
        <f>VLOOKUP(A2310,'WGC-GOLD_DAILY_USD'!$A$2:'WGC-GOLD_DAILY_USD'!$B$7636,2)</f>
        <v>286.35000000000002</v>
      </c>
      <c r="K2310">
        <f>VLOOKUP(A2310,'^TNX'!$A$2:'^TNX'!$F$7370,5)</f>
        <v>5.0609999999999999</v>
      </c>
      <c r="L2310">
        <f t="shared" si="36"/>
        <v>5.0609999999999999</v>
      </c>
      <c r="M2310">
        <f>VLOOKUP(A2310,'US Dollar Index Futures Histori'!$A$2:'US Dollar Index Futures Histori'!$G$7374,2)</f>
        <v>98.34</v>
      </c>
      <c r="N2310">
        <v>392.29998799999998</v>
      </c>
    </row>
    <row r="2311" spans="1:14" x14ac:dyDescent="0.55000000000000004">
      <c r="A2311" s="1">
        <v>36213</v>
      </c>
      <c r="B2311">
        <v>1239.219971</v>
      </c>
      <c r="C2311">
        <v>1272.219971</v>
      </c>
      <c r="D2311">
        <v>1239.219971</v>
      </c>
      <c r="E2311">
        <v>1272.1400149999999</v>
      </c>
      <c r="F2311">
        <v>1272.1400149999999</v>
      </c>
      <c r="G2311">
        <v>718500000</v>
      </c>
      <c r="H2311">
        <v>25.870000999999998</v>
      </c>
      <c r="I2311">
        <f>VLOOKUP('sp500'!A2311,'Crude Oil WTI Futures Historica'!$A$2:'Crude Oil WTI Futures Historica'!$G$7388,2)</f>
        <v>11.96</v>
      </c>
      <c r="J2311">
        <f>VLOOKUP(A2311,'WGC-GOLD_DAILY_USD'!$A$2:'WGC-GOLD_DAILY_USD'!$B$7636,2)</f>
        <v>287.2</v>
      </c>
      <c r="K2311">
        <f>VLOOKUP(A2311,'^TNX'!$A$2:'^TNX'!$F$7370,5)</f>
        <v>5.016</v>
      </c>
      <c r="L2311">
        <f t="shared" si="36"/>
        <v>5.016</v>
      </c>
      <c r="M2311">
        <f>VLOOKUP(A2311,'US Dollar Index Futures Histori'!$A$2:'US Dollar Index Futures Histori'!$G$7374,2)</f>
        <v>98.49</v>
      </c>
      <c r="N2311">
        <v>397.82000699999998</v>
      </c>
    </row>
    <row r="2312" spans="1:14" x14ac:dyDescent="0.55000000000000004">
      <c r="A2312" s="1">
        <v>36214</v>
      </c>
      <c r="B2312">
        <v>1272.1400149999999</v>
      </c>
      <c r="C2312">
        <v>1280.380005</v>
      </c>
      <c r="D2312">
        <v>1263.3599850000001</v>
      </c>
      <c r="E2312">
        <v>1271.1800539999999</v>
      </c>
      <c r="F2312">
        <v>1271.1800539999999</v>
      </c>
      <c r="G2312">
        <v>781100000</v>
      </c>
      <c r="H2312">
        <v>26.49</v>
      </c>
      <c r="I2312">
        <f>VLOOKUP('sp500'!A2312,'Crude Oil WTI Futures Historica'!$A$2:'Crude Oil WTI Futures Historica'!$G$7388,2)</f>
        <v>12.48</v>
      </c>
      <c r="J2312">
        <f>VLOOKUP(A2312,'WGC-GOLD_DAILY_USD'!$A$2:'WGC-GOLD_DAILY_USD'!$B$7636,2)</f>
        <v>286.7</v>
      </c>
      <c r="K2312">
        <f>VLOOKUP(A2312,'^TNX'!$A$2:'^TNX'!$F$7370,5)</f>
        <v>5.0780000000000003</v>
      </c>
      <c r="L2312">
        <f t="shared" si="36"/>
        <v>5.0780000000000003</v>
      </c>
      <c r="M2312">
        <f>VLOOKUP(A2312,'US Dollar Index Futures Histori'!$A$2:'US Dollar Index Futures Histori'!$G$7374,2)</f>
        <v>98.77</v>
      </c>
      <c r="N2312">
        <v>399.01001000000002</v>
      </c>
    </row>
    <row r="2313" spans="1:14" x14ac:dyDescent="0.55000000000000004">
      <c r="A2313" s="1">
        <v>36215</v>
      </c>
      <c r="B2313">
        <v>1271.1800539999999</v>
      </c>
      <c r="C2313">
        <v>1283.839966</v>
      </c>
      <c r="D2313">
        <v>1251.9399410000001</v>
      </c>
      <c r="E2313">
        <v>1253.410034</v>
      </c>
      <c r="F2313">
        <v>1253.410034</v>
      </c>
      <c r="G2313">
        <v>782000000</v>
      </c>
      <c r="H2313">
        <v>27.209999</v>
      </c>
      <c r="I2313">
        <f>VLOOKUP('sp500'!A2313,'Crude Oil WTI Futures Historica'!$A$2:'Crude Oil WTI Futures Historica'!$G$7388,2)</f>
        <v>12.61</v>
      </c>
      <c r="J2313">
        <f>VLOOKUP(A2313,'WGC-GOLD_DAILY_USD'!$A$2:'WGC-GOLD_DAILY_USD'!$B$7636,2)</f>
        <v>287.39999999999998</v>
      </c>
      <c r="K2313">
        <f>VLOOKUP(A2313,'^TNX'!$A$2:'^TNX'!$F$7370,5)</f>
        <v>5.1619999999999999</v>
      </c>
      <c r="L2313">
        <f t="shared" si="36"/>
        <v>5.1619999999999999</v>
      </c>
      <c r="M2313">
        <f>VLOOKUP(A2313,'US Dollar Index Futures Histori'!$A$2:'US Dollar Index Futures Histori'!$G$7374,2)</f>
        <v>99.11</v>
      </c>
      <c r="N2313">
        <v>395.26001000000002</v>
      </c>
    </row>
    <row r="2314" spans="1:14" x14ac:dyDescent="0.55000000000000004">
      <c r="A2314" s="1">
        <v>36216</v>
      </c>
      <c r="B2314">
        <v>1253.410034</v>
      </c>
      <c r="C2314">
        <v>1253.410034</v>
      </c>
      <c r="D2314">
        <v>1225.01001</v>
      </c>
      <c r="E2314">
        <v>1245.0200199999999</v>
      </c>
      <c r="F2314">
        <v>1245.0200199999999</v>
      </c>
      <c r="G2314">
        <v>740500000</v>
      </c>
      <c r="H2314">
        <v>28.01</v>
      </c>
      <c r="I2314">
        <f>VLOOKUP('sp500'!A2314,'Crude Oil WTI Futures Historica'!$A$2:'Crude Oil WTI Futures Historica'!$G$7388,2)</f>
        <v>12.68</v>
      </c>
      <c r="J2314">
        <f>VLOOKUP(A2314,'WGC-GOLD_DAILY_USD'!$A$2:'WGC-GOLD_DAILY_USD'!$B$7636,2)</f>
        <v>286.45</v>
      </c>
      <c r="K2314">
        <f>VLOOKUP(A2314,'^TNX'!$A$2:'^TNX'!$F$7370,5)</f>
        <v>5.2930000000000001</v>
      </c>
      <c r="L2314">
        <f t="shared" si="36"/>
        <v>5.2930000000000001</v>
      </c>
      <c r="M2314">
        <f>VLOOKUP(A2314,'US Dollar Index Futures Histori'!$A$2:'US Dollar Index Futures Histori'!$G$7374,2)</f>
        <v>98.57</v>
      </c>
      <c r="N2314">
        <v>392.69000199999999</v>
      </c>
    </row>
    <row r="2315" spans="1:14" x14ac:dyDescent="0.55000000000000004">
      <c r="A2315" s="1">
        <v>36217</v>
      </c>
      <c r="B2315">
        <v>1245.0200199999999</v>
      </c>
      <c r="C2315">
        <v>1246.7299800000001</v>
      </c>
      <c r="D2315">
        <v>1226.23999</v>
      </c>
      <c r="E2315">
        <v>1238.329956</v>
      </c>
      <c r="F2315">
        <v>1238.329956</v>
      </c>
      <c r="G2315">
        <v>784600000</v>
      </c>
      <c r="H2315">
        <v>27.879999000000002</v>
      </c>
      <c r="I2315">
        <f>VLOOKUP('sp500'!A2315,'Crude Oil WTI Futures Historica'!$A$2:'Crude Oil WTI Futures Historica'!$G$7388,2)</f>
        <v>12.27</v>
      </c>
      <c r="J2315">
        <f>VLOOKUP(A2315,'WGC-GOLD_DAILY_USD'!$A$2:'WGC-GOLD_DAILY_USD'!$B$7636,2)</f>
        <v>287.05</v>
      </c>
      <c r="K2315">
        <f>VLOOKUP(A2315,'^TNX'!$A$2:'^TNX'!$F$7370,5)</f>
        <v>5.2720000000000002</v>
      </c>
      <c r="L2315">
        <f t="shared" si="36"/>
        <v>5.2720000000000002</v>
      </c>
      <c r="M2315">
        <f>VLOOKUP(A2315,'US Dollar Index Futures Histori'!$A$2:'US Dollar Index Futures Histori'!$G$7374,2)</f>
        <v>98.69</v>
      </c>
      <c r="N2315">
        <v>392.26001000000002</v>
      </c>
    </row>
    <row r="2316" spans="1:14" x14ac:dyDescent="0.55000000000000004">
      <c r="A2316" s="1">
        <v>36220</v>
      </c>
      <c r="B2316">
        <v>1238.329956</v>
      </c>
      <c r="C2316">
        <v>1238.6999510000001</v>
      </c>
      <c r="D2316">
        <v>1221.880005</v>
      </c>
      <c r="E2316">
        <v>1236.160034</v>
      </c>
      <c r="F2316">
        <v>1236.160034</v>
      </c>
      <c r="G2316">
        <v>699500000</v>
      </c>
      <c r="H2316">
        <v>28.370000999999998</v>
      </c>
      <c r="I2316">
        <f>VLOOKUP('sp500'!A2316,'Crude Oil WTI Futures Historica'!$A$2:'Crude Oil WTI Futures Historica'!$G$7388,2)</f>
        <v>12.24</v>
      </c>
      <c r="J2316">
        <f>VLOOKUP(A2316,'WGC-GOLD_DAILY_USD'!$A$2:'WGC-GOLD_DAILY_USD'!$B$7636,2)</f>
        <v>286.7</v>
      </c>
      <c r="K2316">
        <f>VLOOKUP(A2316,'^TNX'!$A$2:'^TNX'!$F$7370,5)</f>
        <v>5.3840000000000003</v>
      </c>
      <c r="L2316">
        <f t="shared" si="36"/>
        <v>5.3840000000000003</v>
      </c>
      <c r="M2316">
        <f>VLOOKUP(A2316,'US Dollar Index Futures Histori'!$A$2:'US Dollar Index Futures Histori'!$G$7374,2)</f>
        <v>99.58</v>
      </c>
      <c r="N2316">
        <v>394.39001500000001</v>
      </c>
    </row>
    <row r="2317" spans="1:14" x14ac:dyDescent="0.55000000000000004">
      <c r="A2317" s="1">
        <v>36221</v>
      </c>
      <c r="B2317">
        <v>1236.160034</v>
      </c>
      <c r="C2317">
        <v>1248.3100589999999</v>
      </c>
      <c r="D2317">
        <v>1221.869995</v>
      </c>
      <c r="E2317">
        <v>1225.5</v>
      </c>
      <c r="F2317">
        <v>1225.5</v>
      </c>
      <c r="G2317">
        <v>753600000</v>
      </c>
      <c r="H2317">
        <v>29.219999000000001</v>
      </c>
      <c r="I2317">
        <f>VLOOKUP('sp500'!A2317,'Crude Oil WTI Futures Historica'!$A$2:'Crude Oil WTI Futures Historica'!$G$7388,2)</f>
        <v>12.51</v>
      </c>
      <c r="J2317">
        <f>VLOOKUP(A2317,'WGC-GOLD_DAILY_USD'!$A$2:'WGC-GOLD_DAILY_USD'!$B$7636,2)</f>
        <v>288.25</v>
      </c>
      <c r="K2317">
        <f>VLOOKUP(A2317,'^TNX'!$A$2:'^TNX'!$F$7370,5)</f>
        <v>5.3410000000000002</v>
      </c>
      <c r="L2317">
        <f t="shared" si="36"/>
        <v>5.3410000000000002</v>
      </c>
      <c r="M2317">
        <f>VLOOKUP(A2317,'US Dollar Index Futures Histori'!$A$2:'US Dollar Index Futures Histori'!$G$7374,2)</f>
        <v>99.4</v>
      </c>
      <c r="N2317">
        <v>394.42999300000002</v>
      </c>
    </row>
    <row r="2318" spans="1:14" x14ac:dyDescent="0.55000000000000004">
      <c r="A2318" s="1">
        <v>36222</v>
      </c>
      <c r="B2318">
        <v>1225.5</v>
      </c>
      <c r="C2318">
        <v>1231.630005</v>
      </c>
      <c r="D2318">
        <v>1216.030029</v>
      </c>
      <c r="E2318">
        <v>1227.6999510000001</v>
      </c>
      <c r="F2318">
        <v>1227.6999510000001</v>
      </c>
      <c r="G2318">
        <v>751700000</v>
      </c>
      <c r="H2318">
        <v>29.040001</v>
      </c>
      <c r="I2318">
        <f>VLOOKUP('sp500'!A2318,'Crude Oil WTI Futures Historica'!$A$2:'Crude Oil WTI Futures Historica'!$G$7388,2)</f>
        <v>12.93</v>
      </c>
      <c r="J2318">
        <f>VLOOKUP(A2318,'WGC-GOLD_DAILY_USD'!$A$2:'WGC-GOLD_DAILY_USD'!$B$7636,2)</f>
        <v>285.95</v>
      </c>
      <c r="K2318">
        <f>VLOOKUP(A2318,'^TNX'!$A$2:'^TNX'!$F$7370,5)</f>
        <v>5.3760000000000003</v>
      </c>
      <c r="L2318">
        <f t="shared" si="36"/>
        <v>5.3760000000000003</v>
      </c>
      <c r="M2318">
        <f>VLOOKUP(A2318,'US Dollar Index Futures Histori'!$A$2:'US Dollar Index Futures Histori'!$G$7374,2)</f>
        <v>99.75</v>
      </c>
      <c r="N2318">
        <v>391.95001200000002</v>
      </c>
    </row>
    <row r="2319" spans="1:14" x14ac:dyDescent="0.55000000000000004">
      <c r="A2319" s="1">
        <v>36223</v>
      </c>
      <c r="B2319">
        <v>1227.6999510000001</v>
      </c>
      <c r="C2319">
        <v>1247.73999</v>
      </c>
      <c r="D2319">
        <v>1227.6999510000001</v>
      </c>
      <c r="E2319">
        <v>1246.6400149999999</v>
      </c>
      <c r="F2319">
        <v>1246.6400149999999</v>
      </c>
      <c r="G2319">
        <v>770900000</v>
      </c>
      <c r="H2319">
        <v>26.67</v>
      </c>
      <c r="I2319">
        <f>VLOOKUP('sp500'!A2319,'Crude Oil WTI Futures Historica'!$A$2:'Crude Oil WTI Futures Historica'!$G$7388,2)</f>
        <v>13.35</v>
      </c>
      <c r="J2319">
        <f>VLOOKUP(A2319,'WGC-GOLD_DAILY_USD'!$A$2:'WGC-GOLD_DAILY_USD'!$B$7636,2)</f>
        <v>287.7</v>
      </c>
      <c r="K2319">
        <f>VLOOKUP(A2319,'^TNX'!$A$2:'^TNX'!$F$7370,5)</f>
        <v>5.4009999999999998</v>
      </c>
      <c r="L2319">
        <f t="shared" si="36"/>
        <v>5.4009999999999998</v>
      </c>
      <c r="M2319">
        <f>VLOOKUP(A2319,'US Dollar Index Futures Histori'!$A$2:'US Dollar Index Futures Histori'!$G$7374,2)</f>
        <v>100.33</v>
      </c>
      <c r="N2319">
        <v>394.01998900000001</v>
      </c>
    </row>
    <row r="2320" spans="1:14" x14ac:dyDescent="0.55000000000000004">
      <c r="A2320" s="1">
        <v>36224</v>
      </c>
      <c r="B2320">
        <v>1246.6400149999999</v>
      </c>
      <c r="C2320">
        <v>1275.7299800000001</v>
      </c>
      <c r="D2320">
        <v>1246.6400149999999</v>
      </c>
      <c r="E2320">
        <v>1275.469971</v>
      </c>
      <c r="F2320">
        <v>1275.469971</v>
      </c>
      <c r="G2320">
        <v>834900000</v>
      </c>
      <c r="H2320">
        <v>24.08</v>
      </c>
      <c r="I2320">
        <f>VLOOKUP('sp500'!A2320,'Crude Oil WTI Futures Historica'!$A$2:'Crude Oil WTI Futures Historica'!$G$7388,2)</f>
        <v>13.3</v>
      </c>
      <c r="J2320">
        <f>VLOOKUP(A2320,'WGC-GOLD_DAILY_USD'!$A$2:'WGC-GOLD_DAILY_USD'!$B$7636,2)</f>
        <v>287.89999999999998</v>
      </c>
      <c r="K2320">
        <f>VLOOKUP(A2320,'^TNX'!$A$2:'^TNX'!$F$7370,5)</f>
        <v>5.3159999999999998</v>
      </c>
      <c r="L2320">
        <f t="shared" si="36"/>
        <v>5.3159999999999998</v>
      </c>
      <c r="M2320">
        <f>VLOOKUP(A2320,'US Dollar Index Futures Histori'!$A$2:'US Dollar Index Futures Histori'!$G$7374,2)</f>
        <v>100.27</v>
      </c>
      <c r="N2320">
        <v>398.01001000000002</v>
      </c>
    </row>
    <row r="2321" spans="1:14" x14ac:dyDescent="0.55000000000000004">
      <c r="A2321" s="1">
        <v>36227</v>
      </c>
      <c r="B2321">
        <v>1275.469971</v>
      </c>
      <c r="C2321">
        <v>1282.73999</v>
      </c>
      <c r="D2321">
        <v>1271.579956</v>
      </c>
      <c r="E2321">
        <v>1282.7299800000001</v>
      </c>
      <c r="F2321">
        <v>1282.7299800000001</v>
      </c>
      <c r="G2321">
        <v>714600000</v>
      </c>
      <c r="H2321">
        <v>24.540001</v>
      </c>
      <c r="I2321">
        <f>VLOOKUP('sp500'!A2321,'Crude Oil WTI Futures Historica'!$A$2:'Crude Oil WTI Futures Historica'!$G$7388,2)</f>
        <v>13.63</v>
      </c>
      <c r="J2321">
        <f>VLOOKUP(A2321,'WGC-GOLD_DAILY_USD'!$A$2:'WGC-GOLD_DAILY_USD'!$B$7636,2)</f>
        <v>289.5</v>
      </c>
      <c r="K2321">
        <f>VLOOKUP(A2321,'^TNX'!$A$2:'^TNX'!$F$7370,5)</f>
        <v>5.2779999999999996</v>
      </c>
      <c r="L2321">
        <f t="shared" si="36"/>
        <v>5.2779999999999996</v>
      </c>
      <c r="M2321">
        <f>VLOOKUP(A2321,'US Dollar Index Futures Histori'!$A$2:'US Dollar Index Futures Histori'!$G$7374,2)</f>
        <v>99.75</v>
      </c>
      <c r="N2321">
        <v>400.05999800000001</v>
      </c>
    </row>
    <row r="2322" spans="1:14" x14ac:dyDescent="0.55000000000000004">
      <c r="A2322" s="1">
        <v>36228</v>
      </c>
      <c r="B2322">
        <v>1282.7299800000001</v>
      </c>
      <c r="C2322">
        <v>1293.73999</v>
      </c>
      <c r="D2322">
        <v>1275.1099850000001</v>
      </c>
      <c r="E2322">
        <v>1279.839966</v>
      </c>
      <c r="F2322">
        <v>1279.839966</v>
      </c>
      <c r="G2322">
        <v>803700000</v>
      </c>
      <c r="H2322">
        <v>25.02</v>
      </c>
      <c r="I2322">
        <f>VLOOKUP('sp500'!A2322,'Crude Oil WTI Futures Historica'!$A$2:'Crude Oil WTI Futures Historica'!$G$7388,2)</f>
        <v>13.85</v>
      </c>
      <c r="J2322">
        <f>VLOOKUP(A2322,'WGC-GOLD_DAILY_USD'!$A$2:'WGC-GOLD_DAILY_USD'!$B$7636,2)</f>
        <v>292.95</v>
      </c>
      <c r="K2322">
        <f>VLOOKUP(A2322,'^TNX'!$A$2:'^TNX'!$F$7370,5)</f>
        <v>5.1719999999999997</v>
      </c>
      <c r="L2322">
        <f t="shared" si="36"/>
        <v>5.1719999999999997</v>
      </c>
      <c r="M2322">
        <f>VLOOKUP(A2322,'US Dollar Index Futures Histori'!$A$2:'US Dollar Index Futures Histori'!$G$7374,2)</f>
        <v>99.56</v>
      </c>
      <c r="N2322">
        <v>399.20001200000002</v>
      </c>
    </row>
    <row r="2323" spans="1:14" x14ac:dyDescent="0.55000000000000004">
      <c r="A2323" s="1">
        <v>36229</v>
      </c>
      <c r="B2323">
        <v>1279.839966</v>
      </c>
      <c r="C2323">
        <v>1287.0200199999999</v>
      </c>
      <c r="D2323">
        <v>1275.160034</v>
      </c>
      <c r="E2323">
        <v>1286.839966</v>
      </c>
      <c r="F2323">
        <v>1286.839966</v>
      </c>
      <c r="G2323">
        <v>841900000</v>
      </c>
      <c r="H2323">
        <v>24.790001</v>
      </c>
      <c r="I2323">
        <f>VLOOKUP('sp500'!A2323,'Crude Oil WTI Futures Historica'!$A$2:'Crude Oil WTI Futures Historica'!$G$7388,2)</f>
        <v>14.69</v>
      </c>
      <c r="J2323">
        <f>VLOOKUP(A2323,'WGC-GOLD_DAILY_USD'!$A$2:'WGC-GOLD_DAILY_USD'!$B$7636,2)</f>
        <v>291.8</v>
      </c>
      <c r="K2323">
        <f>VLOOKUP(A2323,'^TNX'!$A$2:'^TNX'!$F$7370,5)</f>
        <v>5.1890000000000001</v>
      </c>
      <c r="L2323">
        <f t="shared" si="36"/>
        <v>5.1890000000000001</v>
      </c>
      <c r="M2323">
        <f>VLOOKUP(A2323,'US Dollar Index Futures Histori'!$A$2:'US Dollar Index Futures Histori'!$G$7374,2)</f>
        <v>99</v>
      </c>
      <c r="N2323">
        <v>401.11999500000002</v>
      </c>
    </row>
    <row r="2324" spans="1:14" x14ac:dyDescent="0.55000000000000004">
      <c r="A2324" s="1">
        <v>36230</v>
      </c>
      <c r="B2324">
        <v>1286.839966</v>
      </c>
      <c r="C2324">
        <v>1306.4300539999999</v>
      </c>
      <c r="D2324">
        <v>1286.839966</v>
      </c>
      <c r="E2324">
        <v>1297.6800539999999</v>
      </c>
      <c r="F2324">
        <v>1297.6800539999999</v>
      </c>
      <c r="G2324">
        <v>904800000</v>
      </c>
      <c r="H2324">
        <v>24.370000999999998</v>
      </c>
      <c r="I2324">
        <f>VLOOKUP('sp500'!A2324,'Crude Oil WTI Futures Historica'!$A$2:'Crude Oil WTI Futures Historica'!$G$7388,2)</f>
        <v>14.31</v>
      </c>
      <c r="J2324">
        <f>VLOOKUP(A2324,'WGC-GOLD_DAILY_USD'!$A$2:'WGC-GOLD_DAILY_USD'!$B$7636,2)</f>
        <v>294</v>
      </c>
      <c r="K2324">
        <f>VLOOKUP(A2324,'^TNX'!$A$2:'^TNX'!$F$7370,5)</f>
        <v>5.1970000000000001</v>
      </c>
      <c r="L2324">
        <f t="shared" si="36"/>
        <v>5.1970000000000001</v>
      </c>
      <c r="M2324">
        <f>VLOOKUP(A2324,'US Dollar Index Futures Histori'!$A$2:'US Dollar Index Futures Histori'!$G$7374,2)</f>
        <v>98.47</v>
      </c>
      <c r="N2324">
        <v>401.07998700000002</v>
      </c>
    </row>
    <row r="2325" spans="1:14" x14ac:dyDescent="0.55000000000000004">
      <c r="A2325" s="1">
        <v>36231</v>
      </c>
      <c r="B2325">
        <v>1297.6800539999999</v>
      </c>
      <c r="C2325">
        <v>1304.420044</v>
      </c>
      <c r="D2325">
        <v>1289.170044</v>
      </c>
      <c r="E2325">
        <v>1294.589966</v>
      </c>
      <c r="F2325">
        <v>1294.589966</v>
      </c>
      <c r="G2325">
        <v>825800000</v>
      </c>
      <c r="H2325">
        <v>24.84</v>
      </c>
      <c r="I2325">
        <f>VLOOKUP('sp500'!A2325,'Crude Oil WTI Futures Historica'!$A$2:'Crude Oil WTI Futures Historica'!$G$7388,2)</f>
        <v>14.49</v>
      </c>
      <c r="J2325">
        <f>VLOOKUP(A2325,'WGC-GOLD_DAILY_USD'!$A$2:'WGC-GOLD_DAILY_USD'!$B$7636,2)</f>
        <v>292.5</v>
      </c>
      <c r="K2325">
        <f>VLOOKUP(A2325,'^TNX'!$A$2:'^TNX'!$F$7370,5)</f>
        <v>5.1509999999999998</v>
      </c>
      <c r="L2325">
        <f t="shared" si="36"/>
        <v>5.1509999999999998</v>
      </c>
      <c r="M2325">
        <f>VLOOKUP(A2325,'US Dollar Index Futures Histori'!$A$2:'US Dollar Index Futures Histori'!$G$7374,2)</f>
        <v>99.13</v>
      </c>
      <c r="N2325">
        <v>398.38000499999998</v>
      </c>
    </row>
    <row r="2326" spans="1:14" x14ac:dyDescent="0.55000000000000004">
      <c r="A2326" s="1">
        <v>36234</v>
      </c>
      <c r="B2326">
        <v>1294.589966</v>
      </c>
      <c r="C2326">
        <v>1307.469971</v>
      </c>
      <c r="D2326">
        <v>1291.030029</v>
      </c>
      <c r="E2326">
        <v>1307.26001</v>
      </c>
      <c r="F2326">
        <v>1307.26001</v>
      </c>
      <c r="G2326">
        <v>727200000</v>
      </c>
      <c r="H2326">
        <v>25.24</v>
      </c>
      <c r="I2326">
        <f>VLOOKUP('sp500'!A2326,'Crude Oil WTI Futures Historica'!$A$2:'Crude Oil WTI Futures Historica'!$G$7388,2)</f>
        <v>14.45</v>
      </c>
      <c r="J2326">
        <f>VLOOKUP(A2326,'WGC-GOLD_DAILY_USD'!$A$2:'WGC-GOLD_DAILY_USD'!$B$7636,2)</f>
        <v>289.7</v>
      </c>
      <c r="K2326">
        <f>VLOOKUP(A2326,'^TNX'!$A$2:'^TNX'!$F$7370,5)</f>
        <v>5.13</v>
      </c>
      <c r="L2326">
        <f t="shared" si="36"/>
        <v>5.13</v>
      </c>
      <c r="M2326">
        <f>VLOOKUP(A2326,'US Dollar Index Futures Histori'!$A$2:'US Dollar Index Futures Histori'!$G$7374,2)</f>
        <v>98.94</v>
      </c>
      <c r="N2326">
        <v>400.83999599999999</v>
      </c>
    </row>
    <row r="2327" spans="1:14" x14ac:dyDescent="0.55000000000000004">
      <c r="A2327" s="1">
        <v>36235</v>
      </c>
      <c r="B2327">
        <v>1307.26001</v>
      </c>
      <c r="C2327">
        <v>1311.1099850000001</v>
      </c>
      <c r="D2327">
        <v>1302.290039</v>
      </c>
      <c r="E2327">
        <v>1306.380005</v>
      </c>
      <c r="F2327">
        <v>1306.380005</v>
      </c>
      <c r="G2327">
        <v>751900000</v>
      </c>
      <c r="H2327">
        <v>25.15</v>
      </c>
      <c r="I2327">
        <f>VLOOKUP('sp500'!A2327,'Crude Oil WTI Futures Historica'!$A$2:'Crude Oil WTI Futures Historica'!$G$7388,2)</f>
        <v>14.46</v>
      </c>
      <c r="J2327">
        <f>VLOOKUP(A2327,'WGC-GOLD_DAILY_USD'!$A$2:'WGC-GOLD_DAILY_USD'!$B$7636,2)</f>
        <v>283</v>
      </c>
      <c r="K2327">
        <f>VLOOKUP(A2327,'^TNX'!$A$2:'^TNX'!$F$7370,5)</f>
        <v>5.0970000000000004</v>
      </c>
      <c r="L2327">
        <f t="shared" si="36"/>
        <v>5.0970000000000004</v>
      </c>
      <c r="M2327">
        <f>VLOOKUP(A2327,'US Dollar Index Futures Histori'!$A$2:'US Dollar Index Futures Histori'!$G$7374,2)</f>
        <v>98.59</v>
      </c>
      <c r="N2327">
        <v>399.17001299999998</v>
      </c>
    </row>
    <row r="2328" spans="1:14" x14ac:dyDescent="0.55000000000000004">
      <c r="A2328" s="1">
        <v>36236</v>
      </c>
      <c r="B2328">
        <v>1306.380005</v>
      </c>
      <c r="C2328">
        <v>1306.5500489999999</v>
      </c>
      <c r="D2328">
        <v>1292.630005</v>
      </c>
      <c r="E2328">
        <v>1297.8199460000001</v>
      </c>
      <c r="F2328">
        <v>1297.8199460000001</v>
      </c>
      <c r="G2328">
        <v>752300000</v>
      </c>
      <c r="H2328">
        <v>25.57</v>
      </c>
      <c r="I2328">
        <f>VLOOKUP('sp500'!A2328,'Crude Oil WTI Futures Historica'!$A$2:'Crude Oil WTI Futures Historica'!$G$7388,2)</f>
        <v>15.05</v>
      </c>
      <c r="J2328">
        <f>VLOOKUP(A2328,'WGC-GOLD_DAILY_USD'!$A$2:'WGC-GOLD_DAILY_USD'!$B$7636,2)</f>
        <v>284.7</v>
      </c>
      <c r="K2328">
        <f>VLOOKUP(A2328,'^TNX'!$A$2:'^TNX'!$F$7370,5)</f>
        <v>5.1219999999999999</v>
      </c>
      <c r="L2328">
        <f t="shared" si="36"/>
        <v>5.1219999999999999</v>
      </c>
      <c r="M2328">
        <f>VLOOKUP(A2328,'US Dollar Index Futures Histori'!$A$2:'US Dollar Index Futures Histori'!$G$7374,2)</f>
        <v>98.71</v>
      </c>
      <c r="N2328">
        <v>398.42999300000002</v>
      </c>
    </row>
    <row r="2329" spans="1:14" x14ac:dyDescent="0.55000000000000004">
      <c r="A2329" s="1">
        <v>36237</v>
      </c>
      <c r="B2329">
        <v>1297.8199460000001</v>
      </c>
      <c r="C2329">
        <v>1317.619995</v>
      </c>
      <c r="D2329">
        <v>1294.75</v>
      </c>
      <c r="E2329">
        <v>1316.5500489999999</v>
      </c>
      <c r="F2329">
        <v>1316.5500489999999</v>
      </c>
      <c r="G2329">
        <v>831000000</v>
      </c>
      <c r="H2329">
        <v>24.129999000000002</v>
      </c>
      <c r="I2329">
        <f>VLOOKUP('sp500'!A2329,'Crude Oil WTI Futures Historica'!$A$2:'Crude Oil WTI Futures Historica'!$G$7388,2)</f>
        <v>15</v>
      </c>
      <c r="J2329">
        <f>VLOOKUP(A2329,'WGC-GOLD_DAILY_USD'!$A$2:'WGC-GOLD_DAILY_USD'!$B$7636,2)</f>
        <v>283.7</v>
      </c>
      <c r="K2329">
        <f>VLOOKUP(A2329,'^TNX'!$A$2:'^TNX'!$F$7370,5)</f>
        <v>5.101</v>
      </c>
      <c r="L2329">
        <f t="shared" si="36"/>
        <v>5.101</v>
      </c>
      <c r="M2329">
        <f>VLOOKUP(A2329,'US Dollar Index Futures Histori'!$A$2:'US Dollar Index Futures Histori'!$G$7374,2)</f>
        <v>98.43</v>
      </c>
      <c r="N2329">
        <v>399.54998799999998</v>
      </c>
    </row>
    <row r="2330" spans="1:14" x14ac:dyDescent="0.55000000000000004">
      <c r="A2330" s="1">
        <v>36238</v>
      </c>
      <c r="B2330">
        <v>1316.5500489999999</v>
      </c>
      <c r="C2330">
        <v>1323.8199460000001</v>
      </c>
      <c r="D2330">
        <v>1298.920044</v>
      </c>
      <c r="E2330">
        <v>1299.290039</v>
      </c>
      <c r="F2330">
        <v>1299.290039</v>
      </c>
      <c r="G2330">
        <v>914700000</v>
      </c>
      <c r="H2330">
        <v>24.32</v>
      </c>
      <c r="I2330">
        <f>VLOOKUP('sp500'!A2330,'Crude Oil WTI Futures Historica'!$A$2:'Crude Oil WTI Futures Historica'!$G$7388,2)</f>
        <v>15.24</v>
      </c>
      <c r="J2330">
        <f>VLOOKUP(A2330,'WGC-GOLD_DAILY_USD'!$A$2:'WGC-GOLD_DAILY_USD'!$B$7636,2)</f>
        <v>283.7</v>
      </c>
      <c r="K2330">
        <f>VLOOKUP(A2330,'^TNX'!$A$2:'^TNX'!$F$7370,5)</f>
        <v>5.1479999999999997</v>
      </c>
      <c r="L2330">
        <f t="shared" si="36"/>
        <v>5.1479999999999997</v>
      </c>
      <c r="M2330">
        <f>VLOOKUP(A2330,'US Dollar Index Futures Histori'!$A$2:'US Dollar Index Futures Histori'!$G$7374,2)</f>
        <v>98.87</v>
      </c>
      <c r="N2330">
        <v>396.57998700000002</v>
      </c>
    </row>
    <row r="2331" spans="1:14" x14ac:dyDescent="0.55000000000000004">
      <c r="A2331" s="1">
        <v>36241</v>
      </c>
      <c r="B2331">
        <v>1299.290039</v>
      </c>
      <c r="C2331">
        <v>1303.839966</v>
      </c>
      <c r="D2331">
        <v>1294.26001</v>
      </c>
      <c r="E2331">
        <v>1297.01001</v>
      </c>
      <c r="F2331">
        <v>1297.01001</v>
      </c>
      <c r="G2331">
        <v>658200000</v>
      </c>
      <c r="H2331">
        <v>25</v>
      </c>
      <c r="I2331">
        <f>VLOOKUP('sp500'!A2331,'Crude Oil WTI Futures Historica'!$A$2:'Crude Oil WTI Futures Historica'!$G$7388,2)</f>
        <v>15.5</v>
      </c>
      <c r="J2331">
        <f>VLOOKUP(A2331,'WGC-GOLD_DAILY_USD'!$A$2:'WGC-GOLD_DAILY_USD'!$B$7636,2)</f>
        <v>284.3</v>
      </c>
      <c r="K2331">
        <f>VLOOKUP(A2331,'^TNX'!$A$2:'^TNX'!$F$7370,5)</f>
        <v>5.194</v>
      </c>
      <c r="L2331">
        <f t="shared" si="36"/>
        <v>5.194</v>
      </c>
      <c r="M2331">
        <f>VLOOKUP(A2331,'US Dollar Index Futures Histori'!$A$2:'US Dollar Index Futures Histori'!$G$7374,2)</f>
        <v>98.73</v>
      </c>
      <c r="N2331">
        <v>393.20001200000002</v>
      </c>
    </row>
    <row r="2332" spans="1:14" x14ac:dyDescent="0.55000000000000004">
      <c r="A2332" s="1">
        <v>36242</v>
      </c>
      <c r="B2332">
        <v>1297.01001</v>
      </c>
      <c r="C2332">
        <v>1297.01001</v>
      </c>
      <c r="D2332">
        <v>1257.459961</v>
      </c>
      <c r="E2332">
        <v>1262.1400149999999</v>
      </c>
      <c r="F2332">
        <v>1262.1400149999999</v>
      </c>
      <c r="G2332">
        <v>811300000</v>
      </c>
      <c r="H2332">
        <v>27.27</v>
      </c>
      <c r="I2332">
        <f>VLOOKUP('sp500'!A2332,'Crude Oil WTI Futures Historica'!$A$2:'Crude Oil WTI Futures Historica'!$G$7388,2)</f>
        <v>15.51</v>
      </c>
      <c r="J2332">
        <f>VLOOKUP(A2332,'WGC-GOLD_DAILY_USD'!$A$2:'WGC-GOLD_DAILY_USD'!$B$7636,2)</f>
        <v>284.10000000000002</v>
      </c>
      <c r="K2332">
        <f>VLOOKUP(A2332,'^TNX'!$A$2:'^TNX'!$F$7370,5)</f>
        <v>5.1859999999999999</v>
      </c>
      <c r="L2332">
        <f t="shared" si="36"/>
        <v>5.1859999999999999</v>
      </c>
      <c r="M2332">
        <f>VLOOKUP(A2332,'US Dollar Index Futures Histori'!$A$2:'US Dollar Index Futures Histori'!$G$7374,2)</f>
        <v>98.69</v>
      </c>
      <c r="N2332">
        <v>383.36999500000002</v>
      </c>
    </row>
    <row r="2333" spans="1:14" x14ac:dyDescent="0.55000000000000004">
      <c r="A2333" s="1">
        <v>36243</v>
      </c>
      <c r="B2333">
        <v>1262.1400149999999</v>
      </c>
      <c r="C2333">
        <v>1269.0200199999999</v>
      </c>
      <c r="D2333">
        <v>1256.4300539999999</v>
      </c>
      <c r="E2333">
        <v>1268.589966</v>
      </c>
      <c r="F2333">
        <v>1268.589966</v>
      </c>
      <c r="G2333">
        <v>761900000</v>
      </c>
      <c r="H2333">
        <v>26.6</v>
      </c>
      <c r="I2333">
        <f>VLOOKUP('sp500'!A2333,'Crude Oil WTI Futures Historica'!$A$2:'Crude Oil WTI Futures Historica'!$G$7388,2)</f>
        <v>15.34</v>
      </c>
      <c r="J2333">
        <f>VLOOKUP(A2333,'WGC-GOLD_DAILY_USD'!$A$2:'WGC-GOLD_DAILY_USD'!$B$7636,2)</f>
        <v>284.25</v>
      </c>
      <c r="K2333">
        <f>VLOOKUP(A2333,'^TNX'!$A$2:'^TNX'!$F$7370,5)</f>
        <v>5.1559999999999997</v>
      </c>
      <c r="L2333">
        <f t="shared" si="36"/>
        <v>5.1559999999999997</v>
      </c>
      <c r="M2333">
        <f>VLOOKUP(A2333,'US Dollar Index Futures Histori'!$A$2:'US Dollar Index Futures Histori'!$G$7374,2)</f>
        <v>98.89</v>
      </c>
      <c r="N2333">
        <v>384.39999399999999</v>
      </c>
    </row>
    <row r="2334" spans="1:14" x14ac:dyDescent="0.55000000000000004">
      <c r="A2334" s="1">
        <v>36244</v>
      </c>
      <c r="B2334">
        <v>1268.589966</v>
      </c>
      <c r="C2334">
        <v>1289.98999</v>
      </c>
      <c r="D2334">
        <v>1268.589966</v>
      </c>
      <c r="E2334">
        <v>1289.98999</v>
      </c>
      <c r="F2334">
        <v>1289.98999</v>
      </c>
      <c r="G2334">
        <v>784200000</v>
      </c>
      <c r="H2334">
        <v>24.33</v>
      </c>
      <c r="I2334">
        <f>VLOOKUP('sp500'!A2334,'Crude Oil WTI Futures Historica'!$A$2:'Crude Oil WTI Futures Historica'!$G$7388,2)</f>
        <v>15.67</v>
      </c>
      <c r="J2334">
        <f>VLOOKUP(A2334,'WGC-GOLD_DAILY_USD'!$A$2:'WGC-GOLD_DAILY_USD'!$B$7636,2)</f>
        <v>283.39999999999998</v>
      </c>
      <c r="K2334">
        <f>VLOOKUP(A2334,'^TNX'!$A$2:'^TNX'!$F$7370,5)</f>
        <v>5.2030000000000003</v>
      </c>
      <c r="L2334">
        <f t="shared" si="36"/>
        <v>5.2030000000000003</v>
      </c>
      <c r="M2334">
        <f>VLOOKUP(A2334,'US Dollar Index Futures Histori'!$A$2:'US Dollar Index Futures Histori'!$G$7374,2)</f>
        <v>99.28</v>
      </c>
      <c r="N2334">
        <v>392.98998999999998</v>
      </c>
    </row>
    <row r="2335" spans="1:14" x14ac:dyDescent="0.55000000000000004">
      <c r="A2335" s="1">
        <v>36245</v>
      </c>
      <c r="B2335">
        <v>1289.98999</v>
      </c>
      <c r="C2335">
        <v>1289.98999</v>
      </c>
      <c r="D2335">
        <v>1277.25</v>
      </c>
      <c r="E2335">
        <v>1282.8000489999999</v>
      </c>
      <c r="F2335">
        <v>1282.8000489999999</v>
      </c>
      <c r="G2335">
        <v>707200000</v>
      </c>
      <c r="H2335">
        <v>24.040001</v>
      </c>
      <c r="I2335">
        <f>VLOOKUP('sp500'!A2335,'Crude Oil WTI Futures Historica'!$A$2:'Crude Oil WTI Futures Historica'!$G$7388,2)</f>
        <v>16.170000000000002</v>
      </c>
      <c r="J2335">
        <f>VLOOKUP(A2335,'WGC-GOLD_DAILY_USD'!$A$2:'WGC-GOLD_DAILY_USD'!$B$7636,2)</f>
        <v>279.8</v>
      </c>
      <c r="K2335">
        <f>VLOOKUP(A2335,'^TNX'!$A$2:'^TNX'!$F$7370,5)</f>
        <v>5.1989999999999998</v>
      </c>
      <c r="L2335">
        <f t="shared" si="36"/>
        <v>5.1989999999999998</v>
      </c>
      <c r="M2335">
        <f>VLOOKUP(A2335,'US Dollar Index Futures Histori'!$A$2:'US Dollar Index Futures Histori'!$G$7374,2)</f>
        <v>99.99</v>
      </c>
      <c r="N2335">
        <v>393.92001299999998</v>
      </c>
    </row>
    <row r="2336" spans="1:14" x14ac:dyDescent="0.55000000000000004">
      <c r="A2336" s="1">
        <v>36248</v>
      </c>
      <c r="B2336">
        <v>1282.8000489999999</v>
      </c>
      <c r="C2336">
        <v>1311.76001</v>
      </c>
      <c r="D2336">
        <v>1282.8000489999999</v>
      </c>
      <c r="E2336">
        <v>1310.170044</v>
      </c>
      <c r="F2336">
        <v>1310.170044</v>
      </c>
      <c r="G2336">
        <v>747900000</v>
      </c>
      <c r="H2336">
        <v>23.540001</v>
      </c>
      <c r="I2336">
        <f>VLOOKUP('sp500'!A2336,'Crude Oil WTI Futures Historica'!$A$2:'Crude Oil WTI Futures Historica'!$G$7388,2)</f>
        <v>16.440000000000001</v>
      </c>
      <c r="J2336">
        <f>VLOOKUP(A2336,'WGC-GOLD_DAILY_USD'!$A$2:'WGC-GOLD_DAILY_USD'!$B$7636,2)</f>
        <v>280.14999999999998</v>
      </c>
      <c r="K2336">
        <f>VLOOKUP(A2336,'^TNX'!$A$2:'^TNX'!$F$7370,5)</f>
        <v>5.2590000000000003</v>
      </c>
      <c r="L2336">
        <f t="shared" si="36"/>
        <v>5.2590000000000003</v>
      </c>
      <c r="M2336">
        <f>VLOOKUP(A2336,'US Dollar Index Futures Histori'!$A$2:'US Dollar Index Futures Histori'!$G$7374,2)</f>
        <v>100.21</v>
      </c>
      <c r="N2336">
        <v>399.76001000000002</v>
      </c>
    </row>
    <row r="2337" spans="1:14" x14ac:dyDescent="0.55000000000000004">
      <c r="A2337" s="1">
        <v>36249</v>
      </c>
      <c r="B2337">
        <v>1310.170044</v>
      </c>
      <c r="C2337">
        <v>1310.170044</v>
      </c>
      <c r="D2337">
        <v>1295.469971</v>
      </c>
      <c r="E2337">
        <v>1300.75</v>
      </c>
      <c r="F2337">
        <v>1300.75</v>
      </c>
      <c r="G2337">
        <v>729000000</v>
      </c>
      <c r="H2337">
        <v>22.73</v>
      </c>
      <c r="I2337">
        <f>VLOOKUP('sp500'!A2337,'Crude Oil WTI Futures Historica'!$A$2:'Crude Oil WTI Futures Historica'!$G$7388,2)</f>
        <v>16.8</v>
      </c>
      <c r="J2337">
        <f>VLOOKUP(A2337,'WGC-GOLD_DAILY_USD'!$A$2:'WGC-GOLD_DAILY_USD'!$B$7636,2)</f>
        <v>279.60000000000002</v>
      </c>
      <c r="K2337">
        <f>VLOOKUP(A2337,'^TNX'!$A$2:'^TNX'!$F$7370,5)</f>
        <v>5.1909999999999998</v>
      </c>
      <c r="L2337">
        <f t="shared" si="36"/>
        <v>5.1909999999999998</v>
      </c>
      <c r="M2337">
        <f>VLOOKUP(A2337,'US Dollar Index Futures Histori'!$A$2:'US Dollar Index Futures Histori'!$G$7374,2)</f>
        <v>100.36</v>
      </c>
      <c r="N2337">
        <v>398.77999899999998</v>
      </c>
    </row>
    <row r="2338" spans="1:14" x14ac:dyDescent="0.55000000000000004">
      <c r="A2338" s="1">
        <v>36250</v>
      </c>
      <c r="B2338">
        <v>1300.75</v>
      </c>
      <c r="C2338">
        <v>1313.599976</v>
      </c>
      <c r="D2338">
        <v>1285.869995</v>
      </c>
      <c r="E2338">
        <v>1286.369995</v>
      </c>
      <c r="F2338">
        <v>1286.369995</v>
      </c>
      <c r="G2338">
        <v>924300000</v>
      </c>
      <c r="H2338">
        <v>23.26</v>
      </c>
      <c r="I2338">
        <f>VLOOKUP('sp500'!A2338,'Crude Oil WTI Futures Historica'!$A$2:'Crude Oil WTI Futures Historica'!$G$7388,2)</f>
        <v>16.760000000000002</v>
      </c>
      <c r="J2338">
        <f>VLOOKUP(A2338,'WGC-GOLD_DAILY_USD'!$A$2:'WGC-GOLD_DAILY_USD'!$B$7636,2)</f>
        <v>279.45</v>
      </c>
      <c r="K2338">
        <f>VLOOKUP(A2338,'^TNX'!$A$2:'^TNX'!$F$7370,5)</f>
        <v>5.234</v>
      </c>
      <c r="L2338">
        <f t="shared" si="36"/>
        <v>5.234</v>
      </c>
      <c r="M2338">
        <f>VLOOKUP(A2338,'US Dollar Index Futures Histori'!$A$2:'US Dollar Index Futures Histori'!$G$7374,2)</f>
        <v>99.92</v>
      </c>
      <c r="N2338">
        <v>397.63000499999998</v>
      </c>
    </row>
    <row r="2339" spans="1:14" x14ac:dyDescent="0.55000000000000004">
      <c r="A2339" s="1">
        <v>36251</v>
      </c>
      <c r="B2339">
        <v>1286.369995</v>
      </c>
      <c r="C2339">
        <v>1294.540039</v>
      </c>
      <c r="D2339">
        <v>1282.5600589999999</v>
      </c>
      <c r="E2339">
        <v>1293.719971</v>
      </c>
      <c r="F2339">
        <v>1293.719971</v>
      </c>
      <c r="G2339">
        <v>703000000</v>
      </c>
      <c r="H2339">
        <v>22.059999000000001</v>
      </c>
      <c r="I2339">
        <f>VLOOKUP('sp500'!A2339,'Crude Oil WTI Futures Historica'!$A$2:'Crude Oil WTI Futures Historica'!$G$7388,2)</f>
        <v>16.64</v>
      </c>
      <c r="J2339">
        <f>VLOOKUP(A2339,'WGC-GOLD_DAILY_USD'!$A$2:'WGC-GOLD_DAILY_USD'!$B$7636,2)</f>
        <v>280.55</v>
      </c>
      <c r="K2339">
        <f>VLOOKUP(A2339,'^TNX'!$A$2:'^TNX'!$F$7370,5)</f>
        <v>5.2720000000000002</v>
      </c>
      <c r="L2339">
        <f t="shared" si="36"/>
        <v>5.2720000000000002</v>
      </c>
      <c r="M2339">
        <f>VLOOKUP(A2339,'US Dollar Index Futures Histori'!$A$2:'US Dollar Index Futures Histori'!$G$7374,2)</f>
        <v>99.89</v>
      </c>
      <c r="N2339">
        <v>398.73998999999998</v>
      </c>
    </row>
    <row r="2340" spans="1:14" x14ac:dyDescent="0.55000000000000004">
      <c r="A2340" s="1">
        <v>36255</v>
      </c>
      <c r="B2340">
        <v>1293.719971</v>
      </c>
      <c r="C2340">
        <v>1321.119995</v>
      </c>
      <c r="D2340">
        <v>1293.719971</v>
      </c>
      <c r="E2340">
        <v>1321.119995</v>
      </c>
      <c r="F2340">
        <v>1321.119995</v>
      </c>
      <c r="G2340">
        <v>695800000</v>
      </c>
      <c r="H2340">
        <v>22.190000999999999</v>
      </c>
      <c r="I2340">
        <f>VLOOKUP('sp500'!A2340,'Crude Oil WTI Futures Historica'!$A$2:'Crude Oil WTI Futures Historica'!$G$7388,2)</f>
        <v>16.95</v>
      </c>
      <c r="J2340">
        <f>VLOOKUP(A2340,'WGC-GOLD_DAILY_USD'!$A$2:'WGC-GOLD_DAILY_USD'!$B$7636,2)</f>
        <v>280.55</v>
      </c>
      <c r="K2340">
        <f>VLOOKUP(A2340,'^TNX'!$A$2:'^TNX'!$F$7370,5)</f>
        <v>5.1829999999999998</v>
      </c>
      <c r="L2340">
        <f t="shared" si="36"/>
        <v>5.1829999999999998</v>
      </c>
      <c r="M2340">
        <f>VLOOKUP(A2340,'US Dollar Index Futures Histori'!$A$2:'US Dollar Index Futures Histori'!$G$7374,2)</f>
        <v>100.57</v>
      </c>
      <c r="N2340">
        <v>402.290009</v>
      </c>
    </row>
    <row r="2341" spans="1:14" x14ac:dyDescent="0.55000000000000004">
      <c r="A2341" s="1">
        <v>36256</v>
      </c>
      <c r="B2341">
        <v>1321.119995</v>
      </c>
      <c r="C2341">
        <v>1326.76001</v>
      </c>
      <c r="D2341">
        <v>1311.0699460000001</v>
      </c>
      <c r="E2341">
        <v>1317.8900149999999</v>
      </c>
      <c r="F2341">
        <v>1317.8900149999999</v>
      </c>
      <c r="G2341">
        <v>787500000</v>
      </c>
      <c r="H2341">
        <v>22.65</v>
      </c>
      <c r="I2341">
        <f>VLOOKUP('sp500'!A2341,'Crude Oil WTI Futures Historica'!$A$2:'Crude Oil WTI Futures Historica'!$G$7388,2)</f>
        <v>16.809999999999999</v>
      </c>
      <c r="J2341">
        <f>VLOOKUP(A2341,'WGC-GOLD_DAILY_USD'!$A$2:'WGC-GOLD_DAILY_USD'!$B$7636,2)</f>
        <v>278.5</v>
      </c>
      <c r="K2341">
        <f>VLOOKUP(A2341,'^TNX'!$A$2:'^TNX'!$F$7370,5)</f>
        <v>5.12</v>
      </c>
      <c r="L2341">
        <f t="shared" si="36"/>
        <v>5.12</v>
      </c>
      <c r="M2341">
        <f>VLOOKUP(A2341,'US Dollar Index Futures Histori'!$A$2:'US Dollar Index Futures Histori'!$G$7374,2)</f>
        <v>99.75</v>
      </c>
      <c r="N2341">
        <v>401.07998700000002</v>
      </c>
    </row>
    <row r="2342" spans="1:14" x14ac:dyDescent="0.55000000000000004">
      <c r="A2342" s="1">
        <v>36257</v>
      </c>
      <c r="B2342">
        <v>1317.8900149999999</v>
      </c>
      <c r="C2342">
        <v>1329.579956</v>
      </c>
      <c r="D2342">
        <v>1312.589966</v>
      </c>
      <c r="E2342">
        <v>1326.8900149999999</v>
      </c>
      <c r="F2342">
        <v>1326.8900149999999</v>
      </c>
      <c r="G2342">
        <v>816400000</v>
      </c>
      <c r="H2342">
        <v>22.809999000000001</v>
      </c>
      <c r="I2342">
        <f>VLOOKUP('sp500'!A2342,'Crude Oil WTI Futures Historica'!$A$2:'Crude Oil WTI Futures Historica'!$G$7388,2)</f>
        <v>16.03</v>
      </c>
      <c r="J2342">
        <f>VLOOKUP(A2342,'WGC-GOLD_DAILY_USD'!$A$2:'WGC-GOLD_DAILY_USD'!$B$7636,2)</f>
        <v>280.14999999999998</v>
      </c>
      <c r="K2342">
        <f>VLOOKUP(A2342,'^TNX'!$A$2:'^TNX'!$F$7370,5)</f>
        <v>5.1239999999999997</v>
      </c>
      <c r="L2342">
        <f t="shared" si="36"/>
        <v>5.1239999999999997</v>
      </c>
      <c r="M2342">
        <f>VLOOKUP(A2342,'US Dollar Index Futures Histori'!$A$2:'US Dollar Index Futures Histori'!$G$7374,2)</f>
        <v>100.15</v>
      </c>
      <c r="N2342">
        <v>397.76998900000001</v>
      </c>
    </row>
    <row r="2343" spans="1:14" x14ac:dyDescent="0.55000000000000004">
      <c r="A2343" s="1">
        <v>36258</v>
      </c>
      <c r="B2343">
        <v>1326.8900149999999</v>
      </c>
      <c r="C2343">
        <v>1344.079956</v>
      </c>
      <c r="D2343">
        <v>1321.599976</v>
      </c>
      <c r="E2343">
        <v>1343.9799800000001</v>
      </c>
      <c r="F2343">
        <v>1343.9799800000001</v>
      </c>
      <c r="G2343">
        <v>850500000</v>
      </c>
      <c r="H2343">
        <v>22.59</v>
      </c>
      <c r="I2343">
        <f>VLOOKUP('sp500'!A2343,'Crude Oil WTI Futures Historica'!$A$2:'Crude Oil WTI Futures Historica'!$G$7388,2)</f>
        <v>15.83</v>
      </c>
      <c r="J2343">
        <f>VLOOKUP(A2343,'WGC-GOLD_DAILY_USD'!$A$2:'WGC-GOLD_DAILY_USD'!$B$7636,2)</f>
        <v>281</v>
      </c>
      <c r="K2343">
        <f>VLOOKUP(A2343,'^TNX'!$A$2:'^TNX'!$F$7370,5)</f>
        <v>5.0190000000000001</v>
      </c>
      <c r="L2343">
        <f t="shared" si="36"/>
        <v>5.0190000000000001</v>
      </c>
      <c r="M2343">
        <f>VLOOKUP(A2343,'US Dollar Index Futures Histori'!$A$2:'US Dollar Index Futures Histori'!$G$7374,2)</f>
        <v>100.33</v>
      </c>
      <c r="N2343">
        <v>399.89001500000001</v>
      </c>
    </row>
    <row r="2344" spans="1:14" x14ac:dyDescent="0.55000000000000004">
      <c r="A2344" s="1">
        <v>36259</v>
      </c>
      <c r="B2344">
        <v>1343.9799800000001</v>
      </c>
      <c r="C2344">
        <v>1351.219971</v>
      </c>
      <c r="D2344">
        <v>1335.23999</v>
      </c>
      <c r="E2344">
        <v>1348.349976</v>
      </c>
      <c r="F2344">
        <v>1348.349976</v>
      </c>
      <c r="G2344">
        <v>716100000</v>
      </c>
      <c r="H2344">
        <v>21.77</v>
      </c>
      <c r="I2344">
        <f>VLOOKUP('sp500'!A2344,'Crude Oil WTI Futures Historica'!$A$2:'Crude Oil WTI Futures Historica'!$G$7388,2)</f>
        <v>16.57</v>
      </c>
      <c r="J2344">
        <f>VLOOKUP(A2344,'WGC-GOLD_DAILY_USD'!$A$2:'WGC-GOLD_DAILY_USD'!$B$7636,2)</f>
        <v>280.60000000000002</v>
      </c>
      <c r="K2344">
        <f>VLOOKUP(A2344,'^TNX'!$A$2:'^TNX'!$F$7370,5)</f>
        <v>5.0359999999999996</v>
      </c>
      <c r="L2344">
        <f t="shared" si="36"/>
        <v>5.0359999999999996</v>
      </c>
      <c r="M2344">
        <f>VLOOKUP(A2344,'US Dollar Index Futures Histori'!$A$2:'US Dollar Index Futures Histori'!$G$7374,2)</f>
        <v>99.92</v>
      </c>
      <c r="N2344">
        <v>405.85998499999999</v>
      </c>
    </row>
    <row r="2345" spans="1:14" x14ac:dyDescent="0.55000000000000004">
      <c r="A2345" s="1">
        <v>36262</v>
      </c>
      <c r="B2345">
        <v>1348.349976</v>
      </c>
      <c r="C2345">
        <v>1358.6899410000001</v>
      </c>
      <c r="D2345">
        <v>1333.4799800000001</v>
      </c>
      <c r="E2345">
        <v>1358.630005</v>
      </c>
      <c r="F2345">
        <v>1358.630005</v>
      </c>
      <c r="G2345">
        <v>810800000</v>
      </c>
      <c r="H2345">
        <v>21.93</v>
      </c>
      <c r="I2345">
        <f>VLOOKUP('sp500'!A2345,'Crude Oil WTI Futures Historica'!$A$2:'Crude Oil WTI Futures Historica'!$G$7388,2)</f>
        <v>16.399999999999999</v>
      </c>
      <c r="J2345">
        <f>VLOOKUP(A2345,'WGC-GOLD_DAILY_USD'!$A$2:'WGC-GOLD_DAILY_USD'!$B$7636,2)</f>
        <v>283.2</v>
      </c>
      <c r="K2345">
        <f>VLOOKUP(A2345,'^TNX'!$A$2:'^TNX'!$F$7370,5)</f>
        <v>5.04</v>
      </c>
      <c r="L2345">
        <f t="shared" si="36"/>
        <v>5.04</v>
      </c>
      <c r="M2345">
        <f>VLOOKUP(A2345,'US Dollar Index Futures Histori'!$A$2:'US Dollar Index Futures Histori'!$G$7374,2)</f>
        <v>99.65</v>
      </c>
      <c r="N2345">
        <v>412.32000699999998</v>
      </c>
    </row>
    <row r="2346" spans="1:14" x14ac:dyDescent="0.55000000000000004">
      <c r="A2346" s="1">
        <v>36263</v>
      </c>
      <c r="B2346">
        <v>1358.6400149999999</v>
      </c>
      <c r="C2346">
        <v>1362.380005</v>
      </c>
      <c r="D2346">
        <v>1344.030029</v>
      </c>
      <c r="E2346">
        <v>1349.8199460000001</v>
      </c>
      <c r="F2346">
        <v>1349.8199460000001</v>
      </c>
      <c r="G2346">
        <v>810900000</v>
      </c>
      <c r="H2346">
        <v>22.73</v>
      </c>
      <c r="I2346">
        <f>VLOOKUP('sp500'!A2346,'Crude Oil WTI Futures Historica'!$A$2:'Crude Oil WTI Futures Historica'!$G$7388,2)</f>
        <v>16.72</v>
      </c>
      <c r="J2346">
        <f>VLOOKUP(A2346,'WGC-GOLD_DAILY_USD'!$A$2:'WGC-GOLD_DAILY_USD'!$B$7636,2)</f>
        <v>283.45</v>
      </c>
      <c r="K2346">
        <f>VLOOKUP(A2346,'^TNX'!$A$2:'^TNX'!$F$7370,5)</f>
        <v>5.0990000000000002</v>
      </c>
      <c r="L2346">
        <f t="shared" si="36"/>
        <v>5.0990000000000002</v>
      </c>
      <c r="M2346">
        <f>VLOOKUP(A2346,'US Dollar Index Futures Histori'!$A$2:'US Dollar Index Futures Histori'!$G$7374,2)</f>
        <v>99.84</v>
      </c>
      <c r="N2346">
        <v>417.23998999999998</v>
      </c>
    </row>
    <row r="2347" spans="1:14" x14ac:dyDescent="0.55000000000000004">
      <c r="A2347" s="1">
        <v>36264</v>
      </c>
      <c r="B2347">
        <v>1349.8199460000001</v>
      </c>
      <c r="C2347">
        <v>1357.23999</v>
      </c>
      <c r="D2347">
        <v>1326.410034</v>
      </c>
      <c r="E2347">
        <v>1328.4399410000001</v>
      </c>
      <c r="F2347">
        <v>1328.4399410000001</v>
      </c>
      <c r="G2347">
        <v>952000000</v>
      </c>
      <c r="H2347">
        <v>24.940000999999999</v>
      </c>
      <c r="I2347">
        <f>VLOOKUP('sp500'!A2347,'Crude Oil WTI Futures Historica'!$A$2:'Crude Oil WTI Futures Historica'!$G$7388,2)</f>
        <v>16.47</v>
      </c>
      <c r="J2347">
        <f>VLOOKUP(A2347,'WGC-GOLD_DAILY_USD'!$A$2:'WGC-GOLD_DAILY_USD'!$B$7636,2)</f>
        <v>283.39999999999998</v>
      </c>
      <c r="K2347">
        <f>VLOOKUP(A2347,'^TNX'!$A$2:'^TNX'!$F$7370,5)</f>
        <v>5.1120000000000001</v>
      </c>
      <c r="L2347">
        <f t="shared" si="36"/>
        <v>5.1120000000000001</v>
      </c>
      <c r="M2347">
        <f>VLOOKUP(A2347,'US Dollar Index Futures Histori'!$A$2:'US Dollar Index Futures Histori'!$G$7374,2)</f>
        <v>99.59</v>
      </c>
      <c r="N2347">
        <v>417.39001500000001</v>
      </c>
    </row>
    <row r="2348" spans="1:14" x14ac:dyDescent="0.55000000000000004">
      <c r="A2348" s="1">
        <v>36265</v>
      </c>
      <c r="B2348">
        <v>1328.4399410000001</v>
      </c>
      <c r="C2348">
        <v>1332.410034</v>
      </c>
      <c r="D2348">
        <v>1308.380005</v>
      </c>
      <c r="E2348">
        <v>1322.849976</v>
      </c>
      <c r="F2348">
        <v>1322.849976</v>
      </c>
      <c r="G2348">
        <v>1089800000</v>
      </c>
      <c r="H2348">
        <v>23.93</v>
      </c>
      <c r="I2348">
        <f>VLOOKUP('sp500'!A2348,'Crude Oil WTI Futures Historica'!$A$2:'Crude Oil WTI Futures Historica'!$G$7388,2)</f>
        <v>16.87</v>
      </c>
      <c r="J2348">
        <f>VLOOKUP(A2348,'WGC-GOLD_DAILY_USD'!$A$2:'WGC-GOLD_DAILY_USD'!$B$7636,2)</f>
        <v>283.64999999999998</v>
      </c>
      <c r="K2348">
        <f>VLOOKUP(A2348,'^TNX'!$A$2:'^TNX'!$F$7370,5)</f>
        <v>5.15</v>
      </c>
      <c r="L2348">
        <f t="shared" si="36"/>
        <v>5.15</v>
      </c>
      <c r="M2348">
        <f>VLOOKUP(A2348,'US Dollar Index Futures Histori'!$A$2:'US Dollar Index Futures Histori'!$G$7374,2)</f>
        <v>100.16</v>
      </c>
      <c r="N2348">
        <v>417.76998900000001</v>
      </c>
    </row>
    <row r="2349" spans="1:14" x14ac:dyDescent="0.55000000000000004">
      <c r="A2349" s="1">
        <v>36266</v>
      </c>
      <c r="B2349">
        <v>1322.8599850000001</v>
      </c>
      <c r="C2349">
        <v>1325.030029</v>
      </c>
      <c r="D2349">
        <v>1311.400024</v>
      </c>
      <c r="E2349">
        <v>1319</v>
      </c>
      <c r="F2349">
        <v>1319</v>
      </c>
      <c r="G2349">
        <v>1002300000</v>
      </c>
      <c r="H2349">
        <v>23.9</v>
      </c>
      <c r="I2349">
        <f>VLOOKUP('sp500'!A2349,'Crude Oil WTI Futures Historica'!$A$2:'Crude Oil WTI Futures Historica'!$G$7388,2)</f>
        <v>17.329999999999998</v>
      </c>
      <c r="J2349">
        <f>VLOOKUP(A2349,'WGC-GOLD_DAILY_USD'!$A$2:'WGC-GOLD_DAILY_USD'!$B$7636,2)</f>
        <v>284.2</v>
      </c>
      <c r="K2349">
        <f>VLOOKUP(A2349,'^TNX'!$A$2:'^TNX'!$F$7370,5)</f>
        <v>5.2060000000000004</v>
      </c>
      <c r="L2349">
        <f t="shared" si="36"/>
        <v>5.2060000000000004</v>
      </c>
      <c r="M2349">
        <f>VLOOKUP(A2349,'US Dollar Index Futures Histori'!$A$2:'US Dollar Index Futures Histori'!$G$7374,2)</f>
        <v>99.86</v>
      </c>
      <c r="N2349">
        <v>421.57998700000002</v>
      </c>
    </row>
    <row r="2350" spans="1:14" x14ac:dyDescent="0.55000000000000004">
      <c r="A2350" s="1">
        <v>36269</v>
      </c>
      <c r="B2350">
        <v>1319</v>
      </c>
      <c r="C2350">
        <v>1340.099976</v>
      </c>
      <c r="D2350">
        <v>1284.4799800000001</v>
      </c>
      <c r="E2350">
        <v>1289.4799800000001</v>
      </c>
      <c r="F2350">
        <v>1289.4799800000001</v>
      </c>
      <c r="G2350">
        <v>1214400000</v>
      </c>
      <c r="H2350">
        <v>26.42</v>
      </c>
      <c r="I2350">
        <f>VLOOKUP('sp500'!A2350,'Crude Oil WTI Futures Historica'!$A$2:'Crude Oil WTI Futures Historica'!$G$7388,2)</f>
        <v>17.8</v>
      </c>
      <c r="J2350">
        <f>VLOOKUP(A2350,'WGC-GOLD_DAILY_USD'!$A$2:'WGC-GOLD_DAILY_USD'!$B$7636,2)</f>
        <v>284.2</v>
      </c>
      <c r="K2350">
        <f>VLOOKUP(A2350,'^TNX'!$A$2:'^TNX'!$F$7370,5)</f>
        <v>5.1680000000000001</v>
      </c>
      <c r="L2350">
        <f t="shared" si="36"/>
        <v>5.1680000000000001</v>
      </c>
      <c r="M2350">
        <f>VLOOKUP(A2350,'US Dollar Index Futures Histori'!$A$2:'US Dollar Index Futures Histori'!$G$7374,2)</f>
        <v>100.4</v>
      </c>
      <c r="N2350">
        <v>412.41000400000001</v>
      </c>
    </row>
    <row r="2351" spans="1:14" x14ac:dyDescent="0.55000000000000004">
      <c r="A2351" s="1">
        <v>36270</v>
      </c>
      <c r="B2351">
        <v>1289.4799800000001</v>
      </c>
      <c r="C2351">
        <v>1306.3000489999999</v>
      </c>
      <c r="D2351">
        <v>1284.209961</v>
      </c>
      <c r="E2351">
        <v>1306.170044</v>
      </c>
      <c r="F2351">
        <v>1306.170044</v>
      </c>
      <c r="G2351">
        <v>985400000</v>
      </c>
      <c r="H2351">
        <v>25.02</v>
      </c>
      <c r="I2351">
        <f>VLOOKUP('sp500'!A2351,'Crude Oil WTI Futures Historica'!$A$2:'Crude Oil WTI Futures Historica'!$G$7388,2)</f>
        <v>17.78</v>
      </c>
      <c r="J2351">
        <f>VLOOKUP(A2351,'WGC-GOLD_DAILY_USD'!$A$2:'WGC-GOLD_DAILY_USD'!$B$7636,2)</f>
        <v>284.35000000000002</v>
      </c>
      <c r="K2351">
        <f>VLOOKUP(A2351,'^TNX'!$A$2:'^TNX'!$F$7370,5)</f>
        <v>5.1340000000000003</v>
      </c>
      <c r="L2351">
        <f t="shared" si="36"/>
        <v>5.1340000000000003</v>
      </c>
      <c r="M2351">
        <f>VLOOKUP(A2351,'US Dollar Index Futures Histori'!$A$2:'US Dollar Index Futures Histori'!$G$7374,2)</f>
        <v>100.68</v>
      </c>
      <c r="N2351">
        <v>415.33999599999999</v>
      </c>
    </row>
    <row r="2352" spans="1:14" x14ac:dyDescent="0.55000000000000004">
      <c r="A2352" s="1">
        <v>36271</v>
      </c>
      <c r="B2352">
        <v>1306.170044</v>
      </c>
      <c r="C2352">
        <v>1336.119995</v>
      </c>
      <c r="D2352">
        <v>1301.839966</v>
      </c>
      <c r="E2352">
        <v>1336.119995</v>
      </c>
      <c r="F2352">
        <v>1336.119995</v>
      </c>
      <c r="G2352">
        <v>920000000</v>
      </c>
      <c r="H2352">
        <v>23.309999000000001</v>
      </c>
      <c r="I2352">
        <f>VLOOKUP('sp500'!A2352,'Crude Oil WTI Futures Historica'!$A$2:'Crude Oil WTI Futures Historica'!$G$7388,2)</f>
        <v>17.920000000000002</v>
      </c>
      <c r="J2352">
        <f>VLOOKUP(A2352,'WGC-GOLD_DAILY_USD'!$A$2:'WGC-GOLD_DAILY_USD'!$B$7636,2)</f>
        <v>283.25</v>
      </c>
      <c r="K2352">
        <f>VLOOKUP(A2352,'^TNX'!$A$2:'^TNX'!$F$7370,5)</f>
        <v>5.1340000000000003</v>
      </c>
      <c r="L2352">
        <f t="shared" si="36"/>
        <v>5.1340000000000003</v>
      </c>
      <c r="M2352">
        <f>VLOOKUP(A2352,'US Dollar Index Futures Histori'!$A$2:'US Dollar Index Futures Histori'!$G$7374,2)</f>
        <v>100.85</v>
      </c>
      <c r="N2352">
        <v>426.57000699999998</v>
      </c>
    </row>
    <row r="2353" spans="1:14" x14ac:dyDescent="0.55000000000000004">
      <c r="A2353" s="1">
        <v>36272</v>
      </c>
      <c r="B2353">
        <v>1336.119995</v>
      </c>
      <c r="C2353">
        <v>1358.839966</v>
      </c>
      <c r="D2353">
        <v>1336.119995</v>
      </c>
      <c r="E2353">
        <v>1358.8199460000001</v>
      </c>
      <c r="F2353">
        <v>1358.8199460000001</v>
      </c>
      <c r="G2353">
        <v>927900000</v>
      </c>
      <c r="H2353">
        <v>22.620000999999998</v>
      </c>
      <c r="I2353">
        <f>VLOOKUP('sp500'!A2353,'Crude Oil WTI Futures Historica'!$A$2:'Crude Oil WTI Futures Historica'!$G$7388,2)</f>
        <v>18.18</v>
      </c>
      <c r="J2353">
        <f>VLOOKUP(A2353,'WGC-GOLD_DAILY_USD'!$A$2:'WGC-GOLD_DAILY_USD'!$B$7636,2)</f>
        <v>283.39999999999998</v>
      </c>
      <c r="K2353">
        <f>VLOOKUP(A2353,'^TNX'!$A$2:'^TNX'!$F$7370,5)</f>
        <v>5.2359999999999998</v>
      </c>
      <c r="L2353">
        <f t="shared" si="36"/>
        <v>5.2359999999999998</v>
      </c>
      <c r="M2353">
        <f>VLOOKUP(A2353,'US Dollar Index Futures Histori'!$A$2:'US Dollar Index Futures Histori'!$G$7374,2)</f>
        <v>100.71</v>
      </c>
      <c r="N2353">
        <v>428.85000600000001</v>
      </c>
    </row>
    <row r="2354" spans="1:14" x14ac:dyDescent="0.55000000000000004">
      <c r="A2354" s="1">
        <v>36273</v>
      </c>
      <c r="B2354">
        <v>1358.829956</v>
      </c>
      <c r="C2354">
        <v>1363.650024</v>
      </c>
      <c r="D2354">
        <v>1348.4499510000001</v>
      </c>
      <c r="E2354">
        <v>1356.849976</v>
      </c>
      <c r="F2354">
        <v>1356.849976</v>
      </c>
      <c r="G2354">
        <v>744900000</v>
      </c>
      <c r="H2354">
        <v>22.76</v>
      </c>
      <c r="I2354">
        <f>VLOOKUP('sp500'!A2354,'Crude Oil WTI Futures Historica'!$A$2:'Crude Oil WTI Futures Historica'!$G$7388,2)</f>
        <v>17.940000000000001</v>
      </c>
      <c r="J2354">
        <f>VLOOKUP(A2354,'WGC-GOLD_DAILY_USD'!$A$2:'WGC-GOLD_DAILY_USD'!$B$7636,2)</f>
        <v>283.3</v>
      </c>
      <c r="K2354">
        <f>VLOOKUP(A2354,'^TNX'!$A$2:'^TNX'!$F$7370,5)</f>
        <v>5.2370000000000001</v>
      </c>
      <c r="L2354">
        <f t="shared" si="36"/>
        <v>5.2370000000000001</v>
      </c>
      <c r="M2354">
        <f>VLOOKUP(A2354,'US Dollar Index Futures Histori'!$A$2:'US Dollar Index Futures Histori'!$G$7374,2)</f>
        <v>100.74</v>
      </c>
      <c r="N2354">
        <v>431.73001099999999</v>
      </c>
    </row>
    <row r="2355" spans="1:14" x14ac:dyDescent="0.55000000000000004">
      <c r="A2355" s="1">
        <v>36276</v>
      </c>
      <c r="B2355">
        <v>1356.849976</v>
      </c>
      <c r="C2355">
        <v>1363.5600589999999</v>
      </c>
      <c r="D2355">
        <v>1353.719971</v>
      </c>
      <c r="E2355">
        <v>1360.040039</v>
      </c>
      <c r="F2355">
        <v>1360.040039</v>
      </c>
      <c r="G2355">
        <v>712000000</v>
      </c>
      <c r="H2355">
        <v>23.530000999999999</v>
      </c>
      <c r="I2355">
        <f>VLOOKUP('sp500'!A2355,'Crude Oil WTI Futures Historica'!$A$2:'Crude Oil WTI Futures Historica'!$G$7388,2)</f>
        <v>17.66</v>
      </c>
      <c r="J2355">
        <f>VLOOKUP(A2355,'WGC-GOLD_DAILY_USD'!$A$2:'WGC-GOLD_DAILY_USD'!$B$7636,2)</f>
        <v>281.5</v>
      </c>
      <c r="K2355">
        <f>VLOOKUP(A2355,'^TNX'!$A$2:'^TNX'!$F$7370,5)</f>
        <v>5.2110000000000003</v>
      </c>
      <c r="L2355">
        <f t="shared" si="36"/>
        <v>5.2110000000000003</v>
      </c>
      <c r="M2355">
        <f>VLOOKUP(A2355,'US Dollar Index Futures Histori'!$A$2:'US Dollar Index Futures Histori'!$G$7374,2)</f>
        <v>100.89</v>
      </c>
      <c r="N2355">
        <v>434.97000100000002</v>
      </c>
    </row>
    <row r="2356" spans="1:14" x14ac:dyDescent="0.55000000000000004">
      <c r="A2356" s="1">
        <v>36277</v>
      </c>
      <c r="B2356">
        <v>1360.040039</v>
      </c>
      <c r="C2356">
        <v>1371.5600589999999</v>
      </c>
      <c r="D2356">
        <v>1356.5500489999999</v>
      </c>
      <c r="E2356">
        <v>1362.8000489999999</v>
      </c>
      <c r="F2356">
        <v>1362.8000489999999</v>
      </c>
      <c r="G2356">
        <v>891700000</v>
      </c>
      <c r="H2356">
        <v>23.360001</v>
      </c>
      <c r="I2356">
        <f>VLOOKUP('sp500'!A2356,'Crude Oil WTI Futures Historica'!$A$2:'Crude Oil WTI Futures Historica'!$G$7388,2)</f>
        <v>17.809999999999999</v>
      </c>
      <c r="J2356">
        <f>VLOOKUP(A2356,'WGC-GOLD_DAILY_USD'!$A$2:'WGC-GOLD_DAILY_USD'!$B$7636,2)</f>
        <v>281.05</v>
      </c>
      <c r="K2356">
        <f>VLOOKUP(A2356,'^TNX'!$A$2:'^TNX'!$F$7370,5)</f>
        <v>5.2069999999999999</v>
      </c>
      <c r="L2356">
        <f t="shared" si="36"/>
        <v>5.2069999999999999</v>
      </c>
      <c r="M2356">
        <f>VLOOKUP(A2356,'US Dollar Index Futures Histori'!$A$2:'US Dollar Index Futures Histori'!$G$7374,2)</f>
        <v>100.48</v>
      </c>
      <c r="N2356">
        <v>435.16000400000001</v>
      </c>
    </row>
    <row r="2357" spans="1:14" x14ac:dyDescent="0.55000000000000004">
      <c r="A2357" s="1">
        <v>36278</v>
      </c>
      <c r="B2357">
        <v>1362.8000489999999</v>
      </c>
      <c r="C2357">
        <v>1368.619995</v>
      </c>
      <c r="D2357">
        <v>1348.290039</v>
      </c>
      <c r="E2357">
        <v>1350.910034</v>
      </c>
      <c r="F2357">
        <v>1350.910034</v>
      </c>
      <c r="G2357">
        <v>951700000</v>
      </c>
      <c r="H2357">
        <v>24.4</v>
      </c>
      <c r="I2357">
        <f>VLOOKUP('sp500'!A2357,'Crude Oil WTI Futures Historica'!$A$2:'Crude Oil WTI Futures Historica'!$G$7388,2)</f>
        <v>18.45</v>
      </c>
      <c r="J2357">
        <f>VLOOKUP(A2357,'WGC-GOLD_DAILY_USD'!$A$2:'WGC-GOLD_DAILY_USD'!$B$7636,2)</f>
        <v>283</v>
      </c>
      <c r="K2357">
        <f>VLOOKUP(A2357,'^TNX'!$A$2:'^TNX'!$F$7370,5)</f>
        <v>5.2409999999999997</v>
      </c>
      <c r="L2357">
        <f t="shared" si="36"/>
        <v>5.2409999999999997</v>
      </c>
      <c r="M2357">
        <f>VLOOKUP(A2357,'US Dollar Index Futures Histori'!$A$2:'US Dollar Index Futures Histori'!$G$7374,2)</f>
        <v>100.66</v>
      </c>
      <c r="N2357">
        <v>433.52999899999998</v>
      </c>
    </row>
    <row r="2358" spans="1:14" x14ac:dyDescent="0.55000000000000004">
      <c r="A2358" s="1">
        <v>36279</v>
      </c>
      <c r="B2358">
        <v>1350.910034</v>
      </c>
      <c r="C2358">
        <v>1356.75</v>
      </c>
      <c r="D2358">
        <v>1336.8100589999999</v>
      </c>
      <c r="E2358">
        <v>1342.829956</v>
      </c>
      <c r="F2358">
        <v>1342.829956</v>
      </c>
      <c r="G2358">
        <v>1003600000</v>
      </c>
      <c r="H2358">
        <v>25.059999000000001</v>
      </c>
      <c r="I2358">
        <f>VLOOKUP('sp500'!A2358,'Crude Oil WTI Futures Historica'!$A$2:'Crude Oil WTI Futures Historica'!$G$7388,2)</f>
        <v>18.53</v>
      </c>
      <c r="J2358">
        <f>VLOOKUP(A2358,'WGC-GOLD_DAILY_USD'!$A$2:'WGC-GOLD_DAILY_USD'!$B$7636,2)</f>
        <v>283</v>
      </c>
      <c r="K2358">
        <f>VLOOKUP(A2358,'^TNX'!$A$2:'^TNX'!$F$7370,5)</f>
        <v>5.19</v>
      </c>
      <c r="L2358">
        <f t="shared" si="36"/>
        <v>5.19</v>
      </c>
      <c r="M2358">
        <f>VLOOKUP(A2358,'US Dollar Index Futures Histori'!$A$2:'US Dollar Index Futures Histori'!$G$7374,2)</f>
        <v>100.82</v>
      </c>
      <c r="N2358">
        <v>432.85000600000001</v>
      </c>
    </row>
    <row r="2359" spans="1:14" x14ac:dyDescent="0.55000000000000004">
      <c r="A2359" s="1">
        <v>36280</v>
      </c>
      <c r="B2359">
        <v>1342.829956</v>
      </c>
      <c r="C2359">
        <v>1351.829956</v>
      </c>
      <c r="D2359">
        <v>1314.579956</v>
      </c>
      <c r="E2359">
        <v>1335.1800539999999</v>
      </c>
      <c r="F2359">
        <v>1335.1800539999999</v>
      </c>
      <c r="G2359">
        <v>936500000</v>
      </c>
      <c r="H2359">
        <v>25.07</v>
      </c>
      <c r="I2359">
        <f>VLOOKUP('sp500'!A2359,'Crude Oil WTI Futures Historica'!$A$2:'Crude Oil WTI Futures Historica'!$G$7388,2)</f>
        <v>18.66</v>
      </c>
      <c r="J2359">
        <f>VLOOKUP(A2359,'WGC-GOLD_DAILY_USD'!$A$2:'WGC-GOLD_DAILY_USD'!$B$7636,2)</f>
        <v>286.60000000000002</v>
      </c>
      <c r="K2359">
        <f>VLOOKUP(A2359,'^TNX'!$A$2:'^TNX'!$F$7370,5)</f>
        <v>5.35</v>
      </c>
      <c r="L2359">
        <f t="shared" si="36"/>
        <v>5.35</v>
      </c>
      <c r="M2359">
        <f>VLOOKUP(A2359,'US Dollar Index Futures Histori'!$A$2:'US Dollar Index Futures Histori'!$G$7374,2)</f>
        <v>100.89</v>
      </c>
      <c r="N2359">
        <v>432.80999800000001</v>
      </c>
    </row>
    <row r="2360" spans="1:14" x14ac:dyDescent="0.55000000000000004">
      <c r="A2360" s="1">
        <v>36283</v>
      </c>
      <c r="B2360">
        <v>1335.1800539999999</v>
      </c>
      <c r="C2360">
        <v>1354.630005</v>
      </c>
      <c r="D2360">
        <v>1329.01001</v>
      </c>
      <c r="E2360">
        <v>1354.630005</v>
      </c>
      <c r="F2360">
        <v>1354.630005</v>
      </c>
      <c r="G2360">
        <v>811400000</v>
      </c>
      <c r="H2360">
        <v>24.15</v>
      </c>
      <c r="I2360">
        <f>VLOOKUP('sp500'!A2360,'Crude Oil WTI Futures Historica'!$A$2:'Crude Oil WTI Futures Historica'!$G$7388,2)</f>
        <v>18.850000000000001</v>
      </c>
      <c r="J2360">
        <f>VLOOKUP(A2360,'WGC-GOLD_DAILY_USD'!$A$2:'WGC-GOLD_DAILY_USD'!$B$7636,2)</f>
        <v>286.60000000000002</v>
      </c>
      <c r="K2360">
        <f>VLOOKUP(A2360,'^TNX'!$A$2:'^TNX'!$F$7370,5)</f>
        <v>5.359</v>
      </c>
      <c r="L2360">
        <f t="shared" si="36"/>
        <v>5.359</v>
      </c>
      <c r="M2360">
        <f>VLOOKUP(A2360,'US Dollar Index Futures Histori'!$A$2:'US Dollar Index Futures Histori'!$G$7374,2)</f>
        <v>100.99</v>
      </c>
      <c r="N2360">
        <v>433.27999899999998</v>
      </c>
    </row>
    <row r="2361" spans="1:14" x14ac:dyDescent="0.55000000000000004">
      <c r="A2361" s="1">
        <v>36284</v>
      </c>
      <c r="B2361">
        <v>1354.630005</v>
      </c>
      <c r="C2361">
        <v>1354.6400149999999</v>
      </c>
      <c r="D2361">
        <v>1330.6400149999999</v>
      </c>
      <c r="E2361">
        <v>1332</v>
      </c>
      <c r="F2361">
        <v>1332</v>
      </c>
      <c r="G2361">
        <v>933100000</v>
      </c>
      <c r="H2361">
        <v>25.620000999999998</v>
      </c>
      <c r="I2361">
        <f>VLOOKUP('sp500'!A2361,'Crude Oil WTI Futures Historica'!$A$2:'Crude Oil WTI Futures Historica'!$G$7388,2)</f>
        <v>18.920000000000002</v>
      </c>
      <c r="J2361">
        <f>VLOOKUP(A2361,'WGC-GOLD_DAILY_USD'!$A$2:'WGC-GOLD_DAILY_USD'!$B$7636,2)</f>
        <v>285.3</v>
      </c>
      <c r="K2361">
        <f>VLOOKUP(A2361,'^TNX'!$A$2:'^TNX'!$F$7370,5)</f>
        <v>5.407</v>
      </c>
      <c r="L2361">
        <f t="shared" si="36"/>
        <v>5.407</v>
      </c>
      <c r="M2361">
        <f>VLOOKUP(A2361,'US Dollar Index Futures Histori'!$A$2:'US Dollar Index Futures Histori'!$G$7374,2)</f>
        <v>100.51</v>
      </c>
      <c r="N2361">
        <v>432.58999599999999</v>
      </c>
    </row>
    <row r="2362" spans="1:14" x14ac:dyDescent="0.55000000000000004">
      <c r="A2362" s="1">
        <v>36285</v>
      </c>
      <c r="B2362">
        <v>1332</v>
      </c>
      <c r="C2362">
        <v>1347.3199460000001</v>
      </c>
      <c r="D2362">
        <v>1317.4399410000001</v>
      </c>
      <c r="E2362">
        <v>1347.3100589999999</v>
      </c>
      <c r="F2362">
        <v>1347.3100589999999</v>
      </c>
      <c r="G2362">
        <v>913500000</v>
      </c>
      <c r="H2362">
        <v>25.190000999999999</v>
      </c>
      <c r="I2362">
        <f>VLOOKUP('sp500'!A2362,'Crude Oil WTI Futures Historica'!$A$2:'Crude Oil WTI Futures Historica'!$G$7388,2)</f>
        <v>18.98</v>
      </c>
      <c r="J2362">
        <f>VLOOKUP(A2362,'WGC-GOLD_DAILY_USD'!$A$2:'WGC-GOLD_DAILY_USD'!$B$7636,2)</f>
        <v>286</v>
      </c>
      <c r="K2362">
        <f>VLOOKUP(A2362,'^TNX'!$A$2:'^TNX'!$F$7370,5)</f>
        <v>5.3849999999999998</v>
      </c>
      <c r="L2362">
        <f t="shared" si="36"/>
        <v>5.3849999999999998</v>
      </c>
      <c r="M2362">
        <f>VLOOKUP(A2362,'US Dollar Index Futures Histori'!$A$2:'US Dollar Index Futures Histori'!$G$7374,2)</f>
        <v>99.74</v>
      </c>
      <c r="N2362">
        <v>434.26998900000001</v>
      </c>
    </row>
    <row r="2363" spans="1:14" x14ac:dyDescent="0.55000000000000004">
      <c r="A2363" s="1">
        <v>36286</v>
      </c>
      <c r="B2363">
        <v>1347.3100589999999</v>
      </c>
      <c r="C2363">
        <v>1348.3599850000001</v>
      </c>
      <c r="D2363">
        <v>1322.5600589999999</v>
      </c>
      <c r="E2363">
        <v>1332.0500489999999</v>
      </c>
      <c r="F2363">
        <v>1332.0500489999999</v>
      </c>
      <c r="G2363">
        <v>875400000</v>
      </c>
      <c r="H2363">
        <v>27.440000999999999</v>
      </c>
      <c r="I2363">
        <f>VLOOKUP('sp500'!A2363,'Crude Oil WTI Futures Historica'!$A$2:'Crude Oil WTI Futures Historica'!$G$7388,2)</f>
        <v>18.32</v>
      </c>
      <c r="J2363">
        <f>VLOOKUP(A2363,'WGC-GOLD_DAILY_USD'!$A$2:'WGC-GOLD_DAILY_USD'!$B$7636,2)</f>
        <v>287.95</v>
      </c>
      <c r="K2363">
        <f>VLOOKUP(A2363,'^TNX'!$A$2:'^TNX'!$F$7370,5)</f>
        <v>5.4950000000000001</v>
      </c>
      <c r="L2363">
        <f t="shared" si="36"/>
        <v>5.4950000000000001</v>
      </c>
      <c r="M2363">
        <f>VLOOKUP(A2363,'US Dollar Index Futures Histori'!$A$2:'US Dollar Index Futures Histori'!$G$7374,2)</f>
        <v>99.3</v>
      </c>
      <c r="N2363">
        <v>433.38000499999998</v>
      </c>
    </row>
    <row r="2364" spans="1:14" x14ac:dyDescent="0.55000000000000004">
      <c r="A2364" s="1">
        <v>36287</v>
      </c>
      <c r="B2364">
        <v>1332.0500489999999</v>
      </c>
      <c r="C2364">
        <v>1345.98999</v>
      </c>
      <c r="D2364">
        <v>1332.0500489999999</v>
      </c>
      <c r="E2364">
        <v>1345</v>
      </c>
      <c r="F2364">
        <v>1345</v>
      </c>
      <c r="G2364">
        <v>814900000</v>
      </c>
      <c r="H2364">
        <v>25.360001</v>
      </c>
      <c r="I2364">
        <f>VLOOKUP('sp500'!A2364,'Crude Oil WTI Futures Historica'!$A$2:'Crude Oil WTI Futures Historica'!$G$7388,2)</f>
        <v>18.22</v>
      </c>
      <c r="J2364">
        <f>VLOOKUP(A2364,'WGC-GOLD_DAILY_USD'!$A$2:'WGC-GOLD_DAILY_USD'!$B$7636,2)</f>
        <v>282.39999999999998</v>
      </c>
      <c r="K2364">
        <f>VLOOKUP(A2364,'^TNX'!$A$2:'^TNX'!$F$7370,5)</f>
        <v>5.5350000000000001</v>
      </c>
      <c r="L2364">
        <f t="shared" si="36"/>
        <v>5.5350000000000001</v>
      </c>
      <c r="M2364">
        <f>VLOOKUP(A2364,'US Dollar Index Futures Histori'!$A$2:'US Dollar Index Futures Histori'!$G$7374,2)</f>
        <v>99.85</v>
      </c>
      <c r="N2364">
        <v>436.10998499999999</v>
      </c>
    </row>
    <row r="2365" spans="1:14" x14ac:dyDescent="0.55000000000000004">
      <c r="A2365" s="1">
        <v>36290</v>
      </c>
      <c r="B2365">
        <v>1345</v>
      </c>
      <c r="C2365">
        <v>1352.01001</v>
      </c>
      <c r="D2365">
        <v>1334</v>
      </c>
      <c r="E2365">
        <v>1340.3000489999999</v>
      </c>
      <c r="F2365">
        <v>1340.3000489999999</v>
      </c>
      <c r="G2365">
        <v>773300000</v>
      </c>
      <c r="H2365">
        <v>26.620000999999998</v>
      </c>
      <c r="I2365">
        <f>VLOOKUP('sp500'!A2365,'Crude Oil WTI Futures Historica'!$A$2:'Crude Oil WTI Futures Historica'!$G$7388,2)</f>
        <v>18.5</v>
      </c>
      <c r="J2365">
        <f>VLOOKUP(A2365,'WGC-GOLD_DAILY_USD'!$A$2:'WGC-GOLD_DAILY_USD'!$B$7636,2)</f>
        <v>278</v>
      </c>
      <c r="K2365">
        <f>VLOOKUP(A2365,'^TNX'!$A$2:'^TNX'!$F$7370,5)</f>
        <v>5.5140000000000002</v>
      </c>
      <c r="L2365">
        <f t="shared" si="36"/>
        <v>5.5140000000000002</v>
      </c>
      <c r="M2365">
        <f>VLOOKUP(A2365,'US Dollar Index Futures Histori'!$A$2:'US Dollar Index Futures Histori'!$G$7374,2)</f>
        <v>99.51</v>
      </c>
      <c r="N2365">
        <v>441.85000600000001</v>
      </c>
    </row>
    <row r="2366" spans="1:14" x14ac:dyDescent="0.55000000000000004">
      <c r="A2366" s="1">
        <v>36291</v>
      </c>
      <c r="B2366">
        <v>1340.3000489999999</v>
      </c>
      <c r="C2366">
        <v>1360</v>
      </c>
      <c r="D2366">
        <v>1340.3000489999999</v>
      </c>
      <c r="E2366">
        <v>1355.6099850000001</v>
      </c>
      <c r="F2366">
        <v>1355.6099850000001</v>
      </c>
      <c r="G2366">
        <v>836100000</v>
      </c>
      <c r="H2366">
        <v>25.620000999999998</v>
      </c>
      <c r="I2366">
        <f>VLOOKUP('sp500'!A2366,'Crude Oil WTI Futures Historica'!$A$2:'Crude Oil WTI Futures Historica'!$G$7388,2)</f>
        <v>18.059999999999999</v>
      </c>
      <c r="J2366">
        <f>VLOOKUP(A2366,'WGC-GOLD_DAILY_USD'!$A$2:'WGC-GOLD_DAILY_USD'!$B$7636,2)</f>
        <v>279.45</v>
      </c>
      <c r="K2366">
        <f>VLOOKUP(A2366,'^TNX'!$A$2:'^TNX'!$F$7370,5)</f>
        <v>5.5709999999999997</v>
      </c>
      <c r="L2366">
        <f t="shared" si="36"/>
        <v>5.5709999999999997</v>
      </c>
      <c r="M2366">
        <f>VLOOKUP(A2366,'US Dollar Index Futures Histori'!$A$2:'US Dollar Index Futures Histori'!$G$7374,2)</f>
        <v>100.14</v>
      </c>
      <c r="N2366">
        <v>446.80999800000001</v>
      </c>
    </row>
    <row r="2367" spans="1:14" x14ac:dyDescent="0.55000000000000004">
      <c r="A2367" s="1">
        <v>36292</v>
      </c>
      <c r="B2367">
        <v>1355.6099850000001</v>
      </c>
      <c r="C2367">
        <v>1367.3599850000001</v>
      </c>
      <c r="D2367">
        <v>1333.099976</v>
      </c>
      <c r="E2367">
        <v>1364</v>
      </c>
      <c r="F2367">
        <v>1364</v>
      </c>
      <c r="G2367">
        <v>825500000</v>
      </c>
      <c r="H2367">
        <v>26.129999000000002</v>
      </c>
      <c r="I2367">
        <f>VLOOKUP('sp500'!A2367,'Crude Oil WTI Futures Historica'!$A$2:'Crude Oil WTI Futures Historica'!$G$7388,2)</f>
        <v>17.57</v>
      </c>
      <c r="J2367">
        <f>VLOOKUP(A2367,'WGC-GOLD_DAILY_USD'!$A$2:'WGC-GOLD_DAILY_USD'!$B$7636,2)</f>
        <v>277.55</v>
      </c>
      <c r="K2367">
        <f>VLOOKUP(A2367,'^TNX'!$A$2:'^TNX'!$F$7370,5)</f>
        <v>5.5579999999999998</v>
      </c>
      <c r="L2367">
        <f t="shared" si="36"/>
        <v>5.5579999999999998</v>
      </c>
      <c r="M2367">
        <f>VLOOKUP(A2367,'US Dollar Index Futures Histori'!$A$2:'US Dollar Index Futures Histori'!$G$7374,2)</f>
        <v>100.61</v>
      </c>
      <c r="N2367">
        <v>449.26001000000002</v>
      </c>
    </row>
    <row r="2368" spans="1:14" x14ac:dyDescent="0.55000000000000004">
      <c r="A2368" s="1">
        <v>36293</v>
      </c>
      <c r="B2368">
        <v>1364</v>
      </c>
      <c r="C2368">
        <v>1375.9799800000001</v>
      </c>
      <c r="D2368">
        <v>1364</v>
      </c>
      <c r="E2368">
        <v>1367.5600589999999</v>
      </c>
      <c r="F2368">
        <v>1367.5600589999999</v>
      </c>
      <c r="G2368">
        <v>796900000</v>
      </c>
      <c r="H2368">
        <v>25.02</v>
      </c>
      <c r="I2368">
        <f>VLOOKUP('sp500'!A2368,'Crude Oil WTI Futures Historica'!$A$2:'Crude Oil WTI Futures Historica'!$G$7388,2)</f>
        <v>18.03</v>
      </c>
      <c r="J2368">
        <f>VLOOKUP(A2368,'WGC-GOLD_DAILY_USD'!$A$2:'WGC-GOLD_DAILY_USD'!$B$7636,2)</f>
        <v>277.85000000000002</v>
      </c>
      <c r="K2368">
        <f>VLOOKUP(A2368,'^TNX'!$A$2:'^TNX'!$F$7370,5)</f>
        <v>5.39</v>
      </c>
      <c r="L2368">
        <f t="shared" si="36"/>
        <v>5.39</v>
      </c>
      <c r="M2368">
        <f>VLOOKUP(A2368,'US Dollar Index Futures Histori'!$A$2:'US Dollar Index Futures Histori'!$G$7374,2)</f>
        <v>100.59</v>
      </c>
      <c r="N2368">
        <v>450.83999599999999</v>
      </c>
    </row>
    <row r="2369" spans="1:14" x14ac:dyDescent="0.55000000000000004">
      <c r="A2369" s="1">
        <v>36294</v>
      </c>
      <c r="B2369">
        <v>1367.5600589999999</v>
      </c>
      <c r="C2369">
        <v>1367.5600589999999</v>
      </c>
      <c r="D2369">
        <v>1332.630005</v>
      </c>
      <c r="E2369">
        <v>1337.8000489999999</v>
      </c>
      <c r="F2369">
        <v>1337.8000489999999</v>
      </c>
      <c r="G2369">
        <v>727800000</v>
      </c>
      <c r="H2369">
        <v>26.860001</v>
      </c>
      <c r="I2369">
        <f>VLOOKUP('sp500'!A2369,'Crude Oil WTI Futures Historica'!$A$2:'Crude Oil WTI Futures Historica'!$G$7388,2)</f>
        <v>18.04</v>
      </c>
      <c r="J2369">
        <f>VLOOKUP(A2369,'WGC-GOLD_DAILY_USD'!$A$2:'WGC-GOLD_DAILY_USD'!$B$7636,2)</f>
        <v>276</v>
      </c>
      <c r="K2369">
        <f>VLOOKUP(A2369,'^TNX'!$A$2:'^TNX'!$F$7370,5)</f>
        <v>5.6029999999999998</v>
      </c>
      <c r="L2369">
        <f t="shared" si="36"/>
        <v>5.6029999999999998</v>
      </c>
      <c r="M2369">
        <f>VLOOKUP(A2369,'US Dollar Index Futures Histori'!$A$2:'US Dollar Index Futures Histori'!$G$7374,2)</f>
        <v>100.79</v>
      </c>
      <c r="N2369">
        <v>443.13000499999998</v>
      </c>
    </row>
    <row r="2370" spans="1:14" x14ac:dyDescent="0.55000000000000004">
      <c r="A2370" s="1">
        <v>36297</v>
      </c>
      <c r="B2370">
        <v>1337.8000489999999</v>
      </c>
      <c r="C2370">
        <v>1339.9499510000001</v>
      </c>
      <c r="D2370">
        <v>1321.1899410000001</v>
      </c>
      <c r="E2370">
        <v>1339.48999</v>
      </c>
      <c r="F2370">
        <v>1339.48999</v>
      </c>
      <c r="G2370">
        <v>665500000</v>
      </c>
      <c r="H2370">
        <v>27.280000999999999</v>
      </c>
      <c r="I2370">
        <f>VLOOKUP('sp500'!A2370,'Crude Oil WTI Futures Historica'!$A$2:'Crude Oil WTI Futures Historica'!$G$7388,2)</f>
        <v>17.940000000000001</v>
      </c>
      <c r="J2370">
        <f>VLOOKUP(A2370,'WGC-GOLD_DAILY_USD'!$A$2:'WGC-GOLD_DAILY_USD'!$B$7636,2)</f>
        <v>276.10000000000002</v>
      </c>
      <c r="K2370">
        <f>VLOOKUP(A2370,'^TNX'!$A$2:'^TNX'!$F$7370,5)</f>
        <v>5.649</v>
      </c>
      <c r="L2370">
        <f t="shared" si="36"/>
        <v>5.649</v>
      </c>
      <c r="M2370">
        <f>VLOOKUP(A2370,'US Dollar Index Futures Histori'!$A$2:'US Dollar Index Futures Histori'!$G$7374,2)</f>
        <v>100.73</v>
      </c>
      <c r="N2370">
        <v>441.35000600000001</v>
      </c>
    </row>
    <row r="2371" spans="1:14" x14ac:dyDescent="0.55000000000000004">
      <c r="A2371" s="1">
        <v>36298</v>
      </c>
      <c r="B2371">
        <v>1339.48999</v>
      </c>
      <c r="C2371">
        <v>1345.4399410000001</v>
      </c>
      <c r="D2371">
        <v>1323.459961</v>
      </c>
      <c r="E2371">
        <v>1333.3199460000001</v>
      </c>
      <c r="F2371">
        <v>1333.3199460000001</v>
      </c>
      <c r="G2371">
        <v>753400000</v>
      </c>
      <c r="H2371">
        <v>27.26</v>
      </c>
      <c r="I2371">
        <f>VLOOKUP('sp500'!A2371,'Crude Oil WTI Futures Historica'!$A$2:'Crude Oil WTI Futures Historica'!$G$7388,2)</f>
        <v>17.11</v>
      </c>
      <c r="J2371">
        <f>VLOOKUP(A2371,'WGC-GOLD_DAILY_USD'!$A$2:'WGC-GOLD_DAILY_USD'!$B$7636,2)</f>
        <v>275.05</v>
      </c>
      <c r="K2371">
        <f>VLOOKUP(A2371,'^TNX'!$A$2:'^TNX'!$F$7370,5)</f>
        <v>5.6609999999999996</v>
      </c>
      <c r="L2371">
        <f t="shared" ref="L2371:L2434" si="37">IF(K2371=0,K2370,K2371)</f>
        <v>5.6609999999999996</v>
      </c>
      <c r="M2371">
        <f>VLOOKUP(A2371,'US Dollar Index Futures Histori'!$A$2:'US Dollar Index Futures Histori'!$G$7374,2)</f>
        <v>100.62</v>
      </c>
      <c r="N2371">
        <v>442.45001200000002</v>
      </c>
    </row>
    <row r="2372" spans="1:14" x14ac:dyDescent="0.55000000000000004">
      <c r="A2372" s="1">
        <v>36299</v>
      </c>
      <c r="B2372">
        <v>1333.3199460000001</v>
      </c>
      <c r="C2372">
        <v>1344.2299800000001</v>
      </c>
      <c r="D2372">
        <v>1327.0500489999999</v>
      </c>
      <c r="E2372">
        <v>1344.2299800000001</v>
      </c>
      <c r="F2372">
        <v>1344.2299800000001</v>
      </c>
      <c r="G2372">
        <v>801100000</v>
      </c>
      <c r="H2372">
        <v>25.08</v>
      </c>
      <c r="I2372">
        <f>VLOOKUP('sp500'!A2372,'Crude Oil WTI Futures Historica'!$A$2:'Crude Oil WTI Futures Historica'!$G$7388,2)</f>
        <v>16.88</v>
      </c>
      <c r="J2372">
        <f>VLOOKUP(A2372,'WGC-GOLD_DAILY_USD'!$A$2:'WGC-GOLD_DAILY_USD'!$B$7636,2)</f>
        <v>272.5</v>
      </c>
      <c r="K2372">
        <f>VLOOKUP(A2372,'^TNX'!$A$2:'^TNX'!$F$7370,5)</f>
        <v>5.5949999999999998</v>
      </c>
      <c r="L2372">
        <f t="shared" si="37"/>
        <v>5.5949999999999998</v>
      </c>
      <c r="M2372">
        <f>VLOOKUP(A2372,'US Dollar Index Futures Histori'!$A$2:'US Dollar Index Futures Histori'!$G$7374,2)</f>
        <v>100.99</v>
      </c>
      <c r="N2372">
        <v>446.14001500000001</v>
      </c>
    </row>
    <row r="2373" spans="1:14" x14ac:dyDescent="0.55000000000000004">
      <c r="A2373" s="1">
        <v>36300</v>
      </c>
      <c r="B2373">
        <v>1344.2299800000001</v>
      </c>
      <c r="C2373">
        <v>1350.48999</v>
      </c>
      <c r="D2373">
        <v>1338.829956</v>
      </c>
      <c r="E2373">
        <v>1338.829956</v>
      </c>
      <c r="F2373">
        <v>1338.829956</v>
      </c>
      <c r="G2373">
        <v>752200000</v>
      </c>
      <c r="H2373">
        <v>24.459999</v>
      </c>
      <c r="I2373">
        <f>VLOOKUP('sp500'!A2373,'Crude Oil WTI Futures Historica'!$A$2:'Crude Oil WTI Futures Historica'!$G$7388,2)</f>
        <v>17.03</v>
      </c>
      <c r="J2373">
        <f>VLOOKUP(A2373,'WGC-GOLD_DAILY_USD'!$A$2:'WGC-GOLD_DAILY_USD'!$B$7636,2)</f>
        <v>274</v>
      </c>
      <c r="K2373">
        <f>VLOOKUP(A2373,'^TNX'!$A$2:'^TNX'!$F$7370,5)</f>
        <v>5.5819999999999999</v>
      </c>
      <c r="L2373">
        <f t="shared" si="37"/>
        <v>5.5819999999999999</v>
      </c>
      <c r="M2373">
        <f>VLOOKUP(A2373,'US Dollar Index Futures Histori'!$A$2:'US Dollar Index Futures Histori'!$G$7374,2)</f>
        <v>101.28</v>
      </c>
      <c r="N2373">
        <v>448.01998900000001</v>
      </c>
    </row>
    <row r="2374" spans="1:14" x14ac:dyDescent="0.55000000000000004">
      <c r="A2374" s="1">
        <v>36301</v>
      </c>
      <c r="B2374">
        <v>1338.829956</v>
      </c>
      <c r="C2374">
        <v>1340.880005</v>
      </c>
      <c r="D2374">
        <v>1326.1899410000001</v>
      </c>
      <c r="E2374">
        <v>1330.290039</v>
      </c>
      <c r="F2374">
        <v>1330.290039</v>
      </c>
      <c r="G2374">
        <v>686600000</v>
      </c>
      <c r="H2374">
        <v>24.4</v>
      </c>
      <c r="I2374">
        <f>VLOOKUP('sp500'!A2374,'Crude Oil WTI Futures Historica'!$A$2:'Crude Oil WTI Futures Historica'!$G$7388,2)</f>
        <v>17.41</v>
      </c>
      <c r="J2374">
        <f>VLOOKUP(A2374,'WGC-GOLD_DAILY_USD'!$A$2:'WGC-GOLD_DAILY_USD'!$B$7636,2)</f>
        <v>273.3</v>
      </c>
      <c r="K2374">
        <f>VLOOKUP(A2374,'^TNX'!$A$2:'^TNX'!$F$7370,5)</f>
        <v>5.516</v>
      </c>
      <c r="L2374">
        <f t="shared" si="37"/>
        <v>5.516</v>
      </c>
      <c r="M2374">
        <f>VLOOKUP(A2374,'US Dollar Index Futures Histori'!$A$2:'US Dollar Index Futures Histori'!$G$7374,2)</f>
        <v>101.59</v>
      </c>
      <c r="N2374">
        <v>449.14001500000001</v>
      </c>
    </row>
    <row r="2375" spans="1:14" x14ac:dyDescent="0.55000000000000004">
      <c r="A2375" s="1">
        <v>36304</v>
      </c>
      <c r="B2375">
        <v>1330.290039</v>
      </c>
      <c r="C2375">
        <v>1333.0200199999999</v>
      </c>
      <c r="D2375">
        <v>1303.530029</v>
      </c>
      <c r="E2375">
        <v>1306.650024</v>
      </c>
      <c r="F2375">
        <v>1306.650024</v>
      </c>
      <c r="G2375">
        <v>754700000</v>
      </c>
      <c r="H2375">
        <v>27.620000999999998</v>
      </c>
      <c r="I2375">
        <f>VLOOKUP('sp500'!A2375,'Crude Oil WTI Futures Historica'!$A$2:'Crude Oil WTI Futures Historica'!$G$7388,2)</f>
        <v>17.059999999999999</v>
      </c>
      <c r="J2375">
        <f>VLOOKUP(A2375,'WGC-GOLD_DAILY_USD'!$A$2:'WGC-GOLD_DAILY_USD'!$B$7636,2)</f>
        <v>272.2</v>
      </c>
      <c r="K2375">
        <f>VLOOKUP(A2375,'^TNX'!$A$2:'^TNX'!$F$7370,5)</f>
        <v>5.492</v>
      </c>
      <c r="L2375">
        <f t="shared" si="37"/>
        <v>5.492</v>
      </c>
      <c r="M2375">
        <f>VLOOKUP(A2375,'US Dollar Index Futures Histori'!$A$2:'US Dollar Index Futures Histori'!$G$7374,2)</f>
        <v>101.4</v>
      </c>
      <c r="N2375">
        <v>440.39001500000001</v>
      </c>
    </row>
    <row r="2376" spans="1:14" x14ac:dyDescent="0.55000000000000004">
      <c r="A2376" s="1">
        <v>36305</v>
      </c>
      <c r="B2376">
        <v>1306.650024</v>
      </c>
      <c r="C2376">
        <v>1317.5200199999999</v>
      </c>
      <c r="D2376">
        <v>1284.380005</v>
      </c>
      <c r="E2376">
        <v>1284.400024</v>
      </c>
      <c r="F2376">
        <v>1284.400024</v>
      </c>
      <c r="G2376">
        <v>826700000</v>
      </c>
      <c r="H2376">
        <v>28.9</v>
      </c>
      <c r="I2376">
        <f>VLOOKUP('sp500'!A2376,'Crude Oil WTI Futures Historica'!$A$2:'Crude Oil WTI Futures Historica'!$G$7388,2)</f>
        <v>17.14</v>
      </c>
      <c r="J2376">
        <f>VLOOKUP(A2376,'WGC-GOLD_DAILY_USD'!$A$2:'WGC-GOLD_DAILY_USD'!$B$7636,2)</f>
        <v>271.7</v>
      </c>
      <c r="K2376">
        <f>VLOOKUP(A2376,'^TNX'!$A$2:'^TNX'!$F$7370,5)</f>
        <v>5.4790000000000001</v>
      </c>
      <c r="L2376">
        <f t="shared" si="37"/>
        <v>5.4790000000000001</v>
      </c>
      <c r="M2376">
        <f>VLOOKUP(A2376,'US Dollar Index Futures Histori'!$A$2:'US Dollar Index Futures Histori'!$G$7374,2)</f>
        <v>101.34</v>
      </c>
      <c r="N2376">
        <v>434.45001200000002</v>
      </c>
    </row>
    <row r="2377" spans="1:14" x14ac:dyDescent="0.55000000000000004">
      <c r="A2377" s="1">
        <v>36306</v>
      </c>
      <c r="B2377">
        <v>1284.400024</v>
      </c>
      <c r="C2377">
        <v>1304.849976</v>
      </c>
      <c r="D2377">
        <v>1278.4300539999999</v>
      </c>
      <c r="E2377">
        <v>1304.76001</v>
      </c>
      <c r="F2377">
        <v>1304.76001</v>
      </c>
      <c r="G2377">
        <v>870800000</v>
      </c>
      <c r="H2377">
        <v>27.57</v>
      </c>
      <c r="I2377">
        <f>VLOOKUP('sp500'!A2377,'Crude Oil WTI Futures Historica'!$A$2:'Crude Oil WTI Futures Historica'!$G$7388,2)</f>
        <v>17.350000000000001</v>
      </c>
      <c r="J2377">
        <f>VLOOKUP(A2377,'WGC-GOLD_DAILY_USD'!$A$2:'WGC-GOLD_DAILY_USD'!$B$7636,2)</f>
        <v>269.5</v>
      </c>
      <c r="K2377">
        <f>VLOOKUP(A2377,'^TNX'!$A$2:'^TNX'!$F$7370,5)</f>
        <v>5.5369999999999999</v>
      </c>
      <c r="L2377">
        <f t="shared" si="37"/>
        <v>5.5369999999999999</v>
      </c>
      <c r="M2377">
        <f>VLOOKUP(A2377,'US Dollar Index Futures Histori'!$A$2:'US Dollar Index Futures Histori'!$G$7374,2)</f>
        <v>102.13</v>
      </c>
      <c r="N2377">
        <v>435.41000400000001</v>
      </c>
    </row>
    <row r="2378" spans="1:14" x14ac:dyDescent="0.55000000000000004">
      <c r="A2378" s="1">
        <v>36307</v>
      </c>
      <c r="B2378">
        <v>1304.76001</v>
      </c>
      <c r="C2378">
        <v>1304.76001</v>
      </c>
      <c r="D2378">
        <v>1277.3100589999999</v>
      </c>
      <c r="E2378">
        <v>1281.410034</v>
      </c>
      <c r="F2378">
        <v>1281.410034</v>
      </c>
      <c r="G2378">
        <v>811400000</v>
      </c>
      <c r="H2378">
        <v>28.120000999999998</v>
      </c>
      <c r="I2378">
        <f>VLOOKUP('sp500'!A2378,'Crude Oil WTI Futures Historica'!$A$2:'Crude Oil WTI Futures Historica'!$G$7388,2)</f>
        <v>17.170000000000002</v>
      </c>
      <c r="J2378">
        <f>VLOOKUP(A2378,'WGC-GOLD_DAILY_USD'!$A$2:'WGC-GOLD_DAILY_USD'!$B$7636,2)</f>
        <v>268.95</v>
      </c>
      <c r="K2378">
        <f>VLOOKUP(A2378,'^TNX'!$A$2:'^TNX'!$F$7370,5)</f>
        <v>5.6120000000000001</v>
      </c>
      <c r="L2378">
        <f t="shared" si="37"/>
        <v>5.6120000000000001</v>
      </c>
      <c r="M2378">
        <f>VLOOKUP(A2378,'US Dollar Index Futures Histori'!$A$2:'US Dollar Index Futures Histori'!$G$7374,2)</f>
        <v>102.19</v>
      </c>
      <c r="N2378">
        <v>432.92001299999998</v>
      </c>
    </row>
    <row r="2379" spans="1:14" x14ac:dyDescent="0.55000000000000004">
      <c r="A2379" s="1">
        <v>36308</v>
      </c>
      <c r="B2379">
        <v>1281.410034</v>
      </c>
      <c r="C2379">
        <v>1304</v>
      </c>
      <c r="D2379">
        <v>1281.410034</v>
      </c>
      <c r="E2379">
        <v>1301.839966</v>
      </c>
      <c r="F2379">
        <v>1301.839966</v>
      </c>
      <c r="G2379">
        <v>649960000</v>
      </c>
      <c r="H2379">
        <v>25.389999</v>
      </c>
      <c r="I2379">
        <f>VLOOKUP('sp500'!A2379,'Crude Oil WTI Futures Historica'!$A$2:'Crude Oil WTI Futures Historica'!$G$7388,2)</f>
        <v>16.84</v>
      </c>
      <c r="J2379">
        <f>VLOOKUP(A2379,'WGC-GOLD_DAILY_USD'!$A$2:'WGC-GOLD_DAILY_USD'!$B$7636,2)</f>
        <v>268.60000000000002</v>
      </c>
      <c r="K2379">
        <f>VLOOKUP(A2379,'^TNX'!$A$2:'^TNX'!$F$7370,5)</f>
        <v>5.6109999999999998</v>
      </c>
      <c r="L2379">
        <f t="shared" si="37"/>
        <v>5.6109999999999998</v>
      </c>
      <c r="M2379">
        <f>VLOOKUP(A2379,'US Dollar Index Futures Histori'!$A$2:'US Dollar Index Futures Histori'!$G$7374,2)</f>
        <v>102.51</v>
      </c>
      <c r="N2379">
        <v>438.67999300000002</v>
      </c>
    </row>
    <row r="2380" spans="1:14" x14ac:dyDescent="0.55000000000000004">
      <c r="A2380" s="1">
        <v>36312</v>
      </c>
      <c r="B2380">
        <v>1301.839966</v>
      </c>
      <c r="C2380">
        <v>1301.839966</v>
      </c>
      <c r="D2380">
        <v>1281.4399410000001</v>
      </c>
      <c r="E2380">
        <v>1294.26001</v>
      </c>
      <c r="F2380">
        <v>1294.26001</v>
      </c>
      <c r="G2380">
        <v>683800000</v>
      </c>
      <c r="H2380">
        <v>26.620000999999998</v>
      </c>
      <c r="I2380">
        <f>VLOOKUP('sp500'!A2380,'Crude Oil WTI Futures Historica'!$A$2:'Crude Oil WTI Futures Historica'!$G$7388,2)</f>
        <v>16.34</v>
      </c>
      <c r="J2380">
        <f>VLOOKUP(A2380,'WGC-GOLD_DAILY_USD'!$A$2:'WGC-GOLD_DAILY_USD'!$B$7636,2)</f>
        <v>266.85000000000002</v>
      </c>
      <c r="K2380">
        <f>VLOOKUP(A2380,'^TNX'!$A$2:'^TNX'!$F$7370,5)</f>
        <v>5.766</v>
      </c>
      <c r="L2380">
        <f t="shared" si="37"/>
        <v>5.766</v>
      </c>
      <c r="M2380">
        <f>VLOOKUP(A2380,'US Dollar Index Futures Histori'!$A$2:'US Dollar Index Futures Histori'!$G$7374,2)</f>
        <v>102.1</v>
      </c>
      <c r="N2380">
        <v>437.459991</v>
      </c>
    </row>
    <row r="2381" spans="1:14" x14ac:dyDescent="0.55000000000000004">
      <c r="A2381" s="1">
        <v>36313</v>
      </c>
      <c r="B2381">
        <v>1294.26001</v>
      </c>
      <c r="C2381">
        <v>1297.099976</v>
      </c>
      <c r="D2381">
        <v>1277.469971</v>
      </c>
      <c r="E2381">
        <v>1294.8100589999999</v>
      </c>
      <c r="F2381">
        <v>1294.8100589999999</v>
      </c>
      <c r="G2381">
        <v>728000000</v>
      </c>
      <c r="H2381">
        <v>26.209999</v>
      </c>
      <c r="I2381">
        <f>VLOOKUP('sp500'!A2381,'Crude Oil WTI Futures Historica'!$A$2:'Crude Oil WTI Futures Historica'!$G$7388,2)</f>
        <v>16.649999999999999</v>
      </c>
      <c r="J2381">
        <f>VLOOKUP(A2381,'WGC-GOLD_DAILY_USD'!$A$2:'WGC-GOLD_DAILY_USD'!$B$7636,2)</f>
        <v>267.14999999999998</v>
      </c>
      <c r="K2381">
        <f>VLOOKUP(A2381,'^TNX'!$A$2:'^TNX'!$F$7370,5)</f>
        <v>5.7830000000000004</v>
      </c>
      <c r="L2381">
        <f t="shared" si="37"/>
        <v>5.7830000000000004</v>
      </c>
      <c r="M2381">
        <f>VLOOKUP(A2381,'US Dollar Index Futures Histori'!$A$2:'US Dollar Index Futures Histori'!$G$7374,2)</f>
        <v>102.83</v>
      </c>
      <c r="N2381">
        <v>436.73998999999998</v>
      </c>
    </row>
    <row r="2382" spans="1:14" x14ac:dyDescent="0.55000000000000004">
      <c r="A2382" s="1">
        <v>36314</v>
      </c>
      <c r="B2382">
        <v>1294.8100589999999</v>
      </c>
      <c r="C2382">
        <v>1304.150024</v>
      </c>
      <c r="D2382">
        <v>1294.1999510000001</v>
      </c>
      <c r="E2382">
        <v>1299.540039</v>
      </c>
      <c r="F2382">
        <v>1299.540039</v>
      </c>
      <c r="G2382">
        <v>719600000</v>
      </c>
      <c r="H2382">
        <v>26.200001</v>
      </c>
      <c r="I2382">
        <f>VLOOKUP('sp500'!A2382,'Crude Oil WTI Futures Historica'!$A$2:'Crude Oil WTI Futures Historica'!$G$7388,2)</f>
        <v>16.739999999999998</v>
      </c>
      <c r="J2382">
        <f>VLOOKUP(A2382,'WGC-GOLD_DAILY_USD'!$A$2:'WGC-GOLD_DAILY_USD'!$B$7636,2)</f>
        <v>264.75</v>
      </c>
      <c r="K2382">
        <f>VLOOKUP(A2382,'^TNX'!$A$2:'^TNX'!$F$7370,5)</f>
        <v>5.7880000000000003</v>
      </c>
      <c r="L2382">
        <f t="shared" si="37"/>
        <v>5.7880000000000003</v>
      </c>
      <c r="M2382">
        <f>VLOOKUP(A2382,'US Dollar Index Futures Histori'!$A$2:'US Dollar Index Futures Histori'!$G$7374,2)</f>
        <v>102.95</v>
      </c>
      <c r="N2382">
        <v>435.98001099999999</v>
      </c>
    </row>
    <row r="2383" spans="1:14" x14ac:dyDescent="0.55000000000000004">
      <c r="A2383" s="1">
        <v>36315</v>
      </c>
      <c r="B2383">
        <v>1299.540039</v>
      </c>
      <c r="C2383">
        <v>1327.75</v>
      </c>
      <c r="D2383">
        <v>1299.540039</v>
      </c>
      <c r="E2383">
        <v>1327.75</v>
      </c>
      <c r="F2383">
        <v>1327.75</v>
      </c>
      <c r="G2383">
        <v>694500000</v>
      </c>
      <c r="H2383">
        <v>23.43</v>
      </c>
      <c r="I2383">
        <f>VLOOKUP('sp500'!A2383,'Crude Oil WTI Futures Historica'!$A$2:'Crude Oil WTI Futures Historica'!$G$7388,2)</f>
        <v>17.32</v>
      </c>
      <c r="J2383">
        <f>VLOOKUP(A2383,'WGC-GOLD_DAILY_USD'!$A$2:'WGC-GOLD_DAILY_USD'!$B$7636,2)</f>
        <v>265.3</v>
      </c>
      <c r="K2383">
        <f>VLOOKUP(A2383,'^TNX'!$A$2:'^TNX'!$F$7370,5)</f>
        <v>5.8090000000000002</v>
      </c>
      <c r="L2383">
        <f t="shared" si="37"/>
        <v>5.8090000000000002</v>
      </c>
      <c r="M2383">
        <f>VLOOKUP(A2383,'US Dollar Index Futures Histori'!$A$2:'US Dollar Index Futures Histori'!$G$7374,2)</f>
        <v>102.68</v>
      </c>
      <c r="N2383">
        <v>442.32998700000002</v>
      </c>
    </row>
    <row r="2384" spans="1:14" x14ac:dyDescent="0.55000000000000004">
      <c r="A2384" s="1">
        <v>36318</v>
      </c>
      <c r="B2384">
        <v>1327.75</v>
      </c>
      <c r="C2384">
        <v>1336.420044</v>
      </c>
      <c r="D2384">
        <v>1325.8900149999999</v>
      </c>
      <c r="E2384">
        <v>1334.5200199999999</v>
      </c>
      <c r="F2384">
        <v>1334.5200199999999</v>
      </c>
      <c r="G2384">
        <v>664300000</v>
      </c>
      <c r="H2384">
        <v>23.780000999999999</v>
      </c>
      <c r="I2384">
        <f>VLOOKUP('sp500'!A2384,'Crude Oil WTI Futures Historica'!$A$2:'Crude Oil WTI Futures Historica'!$G$7388,2)</f>
        <v>17.86</v>
      </c>
      <c r="J2384">
        <f>VLOOKUP(A2384,'WGC-GOLD_DAILY_USD'!$A$2:'WGC-GOLD_DAILY_USD'!$B$7636,2)</f>
        <v>265.60000000000002</v>
      </c>
      <c r="K2384">
        <f>VLOOKUP(A2384,'^TNX'!$A$2:'^TNX'!$F$7370,5)</f>
        <v>5.7960000000000003</v>
      </c>
      <c r="L2384">
        <f t="shared" si="37"/>
        <v>5.7960000000000003</v>
      </c>
      <c r="M2384">
        <f>VLOOKUP(A2384,'US Dollar Index Futures Histori'!$A$2:'US Dollar Index Futures Histori'!$G$7374,2)</f>
        <v>103.13</v>
      </c>
      <c r="N2384">
        <v>446.64999399999999</v>
      </c>
    </row>
    <row r="2385" spans="1:14" x14ac:dyDescent="0.55000000000000004">
      <c r="A2385" s="1">
        <v>36319</v>
      </c>
      <c r="B2385">
        <v>1334.5200199999999</v>
      </c>
      <c r="C2385">
        <v>1334.5200199999999</v>
      </c>
      <c r="D2385">
        <v>1312.829956</v>
      </c>
      <c r="E2385">
        <v>1317.329956</v>
      </c>
      <c r="F2385">
        <v>1317.329956</v>
      </c>
      <c r="G2385">
        <v>685900000</v>
      </c>
      <c r="H2385">
        <v>24.02</v>
      </c>
      <c r="I2385">
        <f>VLOOKUP('sp500'!A2385,'Crude Oil WTI Futures Historica'!$A$2:'Crude Oil WTI Futures Historica'!$G$7388,2)</f>
        <v>17.66</v>
      </c>
      <c r="J2385">
        <f>VLOOKUP(A2385,'WGC-GOLD_DAILY_USD'!$A$2:'WGC-GOLD_DAILY_USD'!$B$7636,2)</f>
        <v>262.35000000000002</v>
      </c>
      <c r="K2385">
        <f>VLOOKUP(A2385,'^TNX'!$A$2:'^TNX'!$F$7370,5)</f>
        <v>5.8179999999999996</v>
      </c>
      <c r="L2385">
        <f t="shared" si="37"/>
        <v>5.8179999999999996</v>
      </c>
      <c r="M2385">
        <f>VLOOKUP(A2385,'US Dollar Index Futures Histori'!$A$2:'US Dollar Index Futures Histori'!$G$7374,2)</f>
        <v>101.72</v>
      </c>
      <c r="N2385">
        <v>443.76001000000002</v>
      </c>
    </row>
    <row r="2386" spans="1:14" x14ac:dyDescent="0.55000000000000004">
      <c r="A2386" s="1">
        <v>36320</v>
      </c>
      <c r="B2386">
        <v>1317.329956</v>
      </c>
      <c r="C2386">
        <v>1326.01001</v>
      </c>
      <c r="D2386">
        <v>1314.7299800000001</v>
      </c>
      <c r="E2386">
        <v>1318.6400149999999</v>
      </c>
      <c r="F2386">
        <v>1318.6400149999999</v>
      </c>
      <c r="G2386">
        <v>662000000</v>
      </c>
      <c r="H2386">
        <v>23.9</v>
      </c>
      <c r="I2386">
        <f>VLOOKUP('sp500'!A2386,'Crude Oil WTI Futures Historica'!$A$2:'Crude Oil WTI Futures Historica'!$G$7388,2)</f>
        <v>17.989999999999998</v>
      </c>
      <c r="J2386">
        <f>VLOOKUP(A2386,'WGC-GOLD_DAILY_USD'!$A$2:'WGC-GOLD_DAILY_USD'!$B$7636,2)</f>
        <v>261.3</v>
      </c>
      <c r="K2386">
        <f>VLOOKUP(A2386,'^TNX'!$A$2:'^TNX'!$F$7370,5)</f>
        <v>5.8559999999999999</v>
      </c>
      <c r="L2386">
        <f t="shared" si="37"/>
        <v>5.8559999999999999</v>
      </c>
      <c r="M2386">
        <f>VLOOKUP(A2386,'US Dollar Index Futures Histori'!$A$2:'US Dollar Index Futures Histori'!$G$7374,2)</f>
        <v>101.72</v>
      </c>
      <c r="N2386">
        <v>445.19000199999999</v>
      </c>
    </row>
    <row r="2387" spans="1:14" x14ac:dyDescent="0.55000000000000004">
      <c r="A2387" s="1">
        <v>36321</v>
      </c>
      <c r="B2387">
        <v>1318.6400149999999</v>
      </c>
      <c r="C2387">
        <v>1318.6400149999999</v>
      </c>
      <c r="D2387">
        <v>1293.280029</v>
      </c>
      <c r="E2387">
        <v>1302.8199460000001</v>
      </c>
      <c r="F2387">
        <v>1302.8199460000001</v>
      </c>
      <c r="G2387">
        <v>716500000</v>
      </c>
      <c r="H2387">
        <v>25.32</v>
      </c>
      <c r="I2387">
        <f>VLOOKUP('sp500'!A2387,'Crude Oil WTI Futures Historica'!$A$2:'Crude Oil WTI Futures Historica'!$G$7388,2)</f>
        <v>17.850000000000001</v>
      </c>
      <c r="J2387">
        <f>VLOOKUP(A2387,'WGC-GOLD_DAILY_USD'!$A$2:'WGC-GOLD_DAILY_USD'!$B$7636,2)</f>
        <v>258.60000000000002</v>
      </c>
      <c r="K2387">
        <f>VLOOKUP(A2387,'^TNX'!$A$2:'^TNX'!$F$7370,5)</f>
        <v>5.9160000000000004</v>
      </c>
      <c r="L2387">
        <f t="shared" si="37"/>
        <v>5.9160000000000004</v>
      </c>
      <c r="M2387">
        <f>VLOOKUP(A2387,'US Dollar Index Futures Histori'!$A$2:'US Dollar Index Futures Histori'!$G$7374,2)</f>
        <v>101.6</v>
      </c>
      <c r="N2387">
        <v>442.26998900000001</v>
      </c>
    </row>
    <row r="2388" spans="1:14" x14ac:dyDescent="0.55000000000000004">
      <c r="A2388" s="1">
        <v>36322</v>
      </c>
      <c r="B2388">
        <v>1302.8199460000001</v>
      </c>
      <c r="C2388">
        <v>1311.969971</v>
      </c>
      <c r="D2388">
        <v>1287.880005</v>
      </c>
      <c r="E2388">
        <v>1293.6400149999999</v>
      </c>
      <c r="F2388">
        <v>1293.6400149999999</v>
      </c>
      <c r="G2388">
        <v>698200000</v>
      </c>
      <c r="H2388">
        <v>25.9</v>
      </c>
      <c r="I2388">
        <f>VLOOKUP('sp500'!A2388,'Crude Oil WTI Futures Historica'!$A$2:'Crude Oil WTI Futures Historica'!$G$7388,2)</f>
        <v>18.43</v>
      </c>
      <c r="J2388">
        <f>VLOOKUP(A2388,'WGC-GOLD_DAILY_USD'!$A$2:'WGC-GOLD_DAILY_USD'!$B$7636,2)</f>
        <v>259.7</v>
      </c>
      <c r="K2388">
        <f>VLOOKUP(A2388,'^TNX'!$A$2:'^TNX'!$F$7370,5)</f>
        <v>5.9980000000000002</v>
      </c>
      <c r="L2388">
        <f t="shared" si="37"/>
        <v>5.9980000000000002</v>
      </c>
      <c r="M2388">
        <f>VLOOKUP(A2388,'US Dollar Index Futures Histori'!$A$2:'US Dollar Index Futures Histori'!$G$7374,2)</f>
        <v>101.02</v>
      </c>
      <c r="N2388">
        <v>438.01001000000002</v>
      </c>
    </row>
    <row r="2389" spans="1:14" x14ac:dyDescent="0.55000000000000004">
      <c r="A2389" s="1">
        <v>36325</v>
      </c>
      <c r="B2389">
        <v>1293.6400149999999</v>
      </c>
      <c r="C2389">
        <v>1301.98999</v>
      </c>
      <c r="D2389">
        <v>1292.1999510000001</v>
      </c>
      <c r="E2389">
        <v>1294</v>
      </c>
      <c r="F2389">
        <v>1294</v>
      </c>
      <c r="G2389">
        <v>669400000</v>
      </c>
      <c r="H2389">
        <v>26.51</v>
      </c>
      <c r="I2389">
        <f>VLOOKUP('sp500'!A2389,'Crude Oil WTI Futures Historica'!$A$2:'Crude Oil WTI Futures Historica'!$G$7388,2)</f>
        <v>18.329999999999998</v>
      </c>
      <c r="J2389">
        <f>VLOOKUP(A2389,'WGC-GOLD_DAILY_USD'!$A$2:'WGC-GOLD_DAILY_USD'!$B$7636,2)</f>
        <v>260.35000000000002</v>
      </c>
      <c r="K2389">
        <f>VLOOKUP(A2389,'^TNX'!$A$2:'^TNX'!$F$7370,5)</f>
        <v>5.968</v>
      </c>
      <c r="L2389">
        <f t="shared" si="37"/>
        <v>5.968</v>
      </c>
      <c r="M2389">
        <f>VLOOKUP(A2389,'US Dollar Index Futures Histori'!$A$2:'US Dollar Index Futures Histori'!$G$7374,2)</f>
        <v>102.14</v>
      </c>
      <c r="N2389">
        <v>431.52999899999998</v>
      </c>
    </row>
    <row r="2390" spans="1:14" x14ac:dyDescent="0.55000000000000004">
      <c r="A2390" s="1">
        <v>36326</v>
      </c>
      <c r="B2390">
        <v>1294</v>
      </c>
      <c r="C2390">
        <v>1310.76001</v>
      </c>
      <c r="D2390">
        <v>1294</v>
      </c>
      <c r="E2390">
        <v>1301.160034</v>
      </c>
      <c r="F2390">
        <v>1301.160034</v>
      </c>
      <c r="G2390">
        <v>696600000</v>
      </c>
      <c r="H2390">
        <v>25.91</v>
      </c>
      <c r="I2390">
        <f>VLOOKUP('sp500'!A2390,'Crude Oil WTI Futures Historica'!$A$2:'Crude Oil WTI Futures Historica'!$G$7388,2)</f>
        <v>18.55</v>
      </c>
      <c r="J2390">
        <f>VLOOKUP(A2390,'WGC-GOLD_DAILY_USD'!$A$2:'WGC-GOLD_DAILY_USD'!$B$7636,2)</f>
        <v>260</v>
      </c>
      <c r="K2390">
        <f>VLOOKUP(A2390,'^TNX'!$A$2:'^TNX'!$F$7370,5)</f>
        <v>5.9589999999999996</v>
      </c>
      <c r="L2390">
        <f t="shared" si="37"/>
        <v>5.9589999999999996</v>
      </c>
      <c r="M2390">
        <f>VLOOKUP(A2390,'US Dollar Index Futures Histori'!$A$2:'US Dollar Index Futures Histori'!$G$7374,2)</f>
        <v>102.27</v>
      </c>
      <c r="N2390">
        <v>434.01001000000002</v>
      </c>
    </row>
    <row r="2391" spans="1:14" x14ac:dyDescent="0.55000000000000004">
      <c r="A2391" s="1">
        <v>36327</v>
      </c>
      <c r="B2391">
        <v>1301.160034</v>
      </c>
      <c r="C2391">
        <v>1332.829956</v>
      </c>
      <c r="D2391">
        <v>1301.160034</v>
      </c>
      <c r="E2391">
        <v>1330.410034</v>
      </c>
      <c r="F2391">
        <v>1330.410034</v>
      </c>
      <c r="G2391">
        <v>806800000</v>
      </c>
      <c r="H2391">
        <v>22.4</v>
      </c>
      <c r="I2391">
        <f>VLOOKUP('sp500'!A2391,'Crude Oil WTI Futures Historica'!$A$2:'Crude Oil WTI Futures Historica'!$G$7388,2)</f>
        <v>17.940000000000001</v>
      </c>
      <c r="J2391">
        <f>VLOOKUP(A2391,'WGC-GOLD_DAILY_USD'!$A$2:'WGC-GOLD_DAILY_USD'!$B$7636,2)</f>
        <v>258.7</v>
      </c>
      <c r="K2391">
        <f>VLOOKUP(A2391,'^TNX'!$A$2:'^TNX'!$F$7370,5)</f>
        <v>5.9379999999999997</v>
      </c>
      <c r="L2391">
        <f t="shared" si="37"/>
        <v>5.9379999999999997</v>
      </c>
      <c r="M2391">
        <f>VLOOKUP(A2391,'US Dollar Index Futures Histori'!$A$2:'US Dollar Index Futures Histori'!$G$7374,2)</f>
        <v>102.5</v>
      </c>
      <c r="N2391">
        <v>441.20001200000002</v>
      </c>
    </row>
    <row r="2392" spans="1:14" x14ac:dyDescent="0.55000000000000004">
      <c r="A2392" s="1">
        <v>36328</v>
      </c>
      <c r="B2392">
        <v>1330.410034</v>
      </c>
      <c r="C2392">
        <v>1343.540039</v>
      </c>
      <c r="D2392">
        <v>1322.75</v>
      </c>
      <c r="E2392">
        <v>1339.900024</v>
      </c>
      <c r="F2392">
        <v>1339.900024</v>
      </c>
      <c r="G2392">
        <v>700300000</v>
      </c>
      <c r="H2392">
        <v>21.950001</v>
      </c>
      <c r="I2392">
        <f>VLOOKUP('sp500'!A2392,'Crude Oil WTI Futures Historica'!$A$2:'Crude Oil WTI Futures Historica'!$G$7388,2)</f>
        <v>18.190000000000001</v>
      </c>
      <c r="J2392">
        <f>VLOOKUP(A2392,'WGC-GOLD_DAILY_USD'!$A$2:'WGC-GOLD_DAILY_USD'!$B$7636,2)</f>
        <v>258.14999999999998</v>
      </c>
      <c r="K2392">
        <f>VLOOKUP(A2392,'^TNX'!$A$2:'^TNX'!$F$7370,5)</f>
        <v>5.7759999999999998</v>
      </c>
      <c r="L2392">
        <f t="shared" si="37"/>
        <v>5.7759999999999998</v>
      </c>
      <c r="M2392">
        <f>VLOOKUP(A2392,'US Dollar Index Futures Histori'!$A$2:'US Dollar Index Futures Histori'!$G$7374,2)</f>
        <v>102.18</v>
      </c>
      <c r="N2392">
        <v>443.38000499999998</v>
      </c>
    </row>
    <row r="2393" spans="1:14" x14ac:dyDescent="0.55000000000000004">
      <c r="A2393" s="1">
        <v>36329</v>
      </c>
      <c r="B2393">
        <v>1339.900024</v>
      </c>
      <c r="C2393">
        <v>1344.4799800000001</v>
      </c>
      <c r="D2393">
        <v>1333.5200199999999</v>
      </c>
      <c r="E2393">
        <v>1342.839966</v>
      </c>
      <c r="F2393">
        <v>1342.839966</v>
      </c>
      <c r="G2393">
        <v>914500000</v>
      </c>
      <c r="H2393">
        <v>21.75</v>
      </c>
      <c r="I2393">
        <f>VLOOKUP('sp500'!A2393,'Crude Oil WTI Futures Historica'!$A$2:'Crude Oil WTI Futures Historica'!$G$7388,2)</f>
        <v>17.989999999999998</v>
      </c>
      <c r="J2393">
        <f>VLOOKUP(A2393,'WGC-GOLD_DAILY_USD'!$A$2:'WGC-GOLD_DAILY_USD'!$B$7636,2)</f>
        <v>258.95</v>
      </c>
      <c r="K2393">
        <f>VLOOKUP(A2393,'^TNX'!$A$2:'^TNX'!$F$7370,5)</f>
        <v>5.8220000000000001</v>
      </c>
      <c r="L2393">
        <f t="shared" si="37"/>
        <v>5.8220000000000001</v>
      </c>
      <c r="M2393">
        <f>VLOOKUP(A2393,'US Dollar Index Futures Histori'!$A$2:'US Dollar Index Futures Histori'!$G$7374,2)</f>
        <v>102</v>
      </c>
      <c r="N2393">
        <v>445.04998799999998</v>
      </c>
    </row>
    <row r="2394" spans="1:14" x14ac:dyDescent="0.55000000000000004">
      <c r="A2394" s="1">
        <v>36332</v>
      </c>
      <c r="B2394">
        <v>1342.839966</v>
      </c>
      <c r="C2394">
        <v>1349.0600589999999</v>
      </c>
      <c r="D2394">
        <v>1337.630005</v>
      </c>
      <c r="E2394">
        <v>1349</v>
      </c>
      <c r="F2394">
        <v>1349</v>
      </c>
      <c r="G2394">
        <v>686600000</v>
      </c>
      <c r="H2394">
        <v>21.809999000000001</v>
      </c>
      <c r="I2394">
        <f>VLOOKUP('sp500'!A2394,'Crude Oil WTI Futures Historica'!$A$2:'Crude Oil WTI Futures Historica'!$G$7388,2)</f>
        <v>17.7</v>
      </c>
      <c r="J2394">
        <f>VLOOKUP(A2394,'WGC-GOLD_DAILY_USD'!$A$2:'WGC-GOLD_DAILY_USD'!$B$7636,2)</f>
        <v>259.3</v>
      </c>
      <c r="K2394">
        <f>VLOOKUP(A2394,'^TNX'!$A$2:'^TNX'!$F$7370,5)</f>
        <v>5.891</v>
      </c>
      <c r="L2394">
        <f t="shared" si="37"/>
        <v>5.891</v>
      </c>
      <c r="M2394">
        <f>VLOOKUP(A2394,'US Dollar Index Futures Histori'!$A$2:'US Dollar Index Futures Histori'!$G$7374,2)</f>
        <v>102.55</v>
      </c>
      <c r="N2394">
        <v>449.44000199999999</v>
      </c>
    </row>
    <row r="2395" spans="1:14" x14ac:dyDescent="0.55000000000000004">
      <c r="A2395" s="1">
        <v>36333</v>
      </c>
      <c r="B2395">
        <v>1349</v>
      </c>
      <c r="C2395">
        <v>1351.119995</v>
      </c>
      <c r="D2395">
        <v>1335.5200199999999</v>
      </c>
      <c r="E2395">
        <v>1335.880005</v>
      </c>
      <c r="F2395">
        <v>1335.880005</v>
      </c>
      <c r="G2395">
        <v>716500000</v>
      </c>
      <c r="H2395">
        <v>21.700001</v>
      </c>
      <c r="I2395">
        <f>VLOOKUP('sp500'!A2395,'Crude Oil WTI Futures Historica'!$A$2:'Crude Oil WTI Futures Historica'!$G$7388,2)</f>
        <v>17.61</v>
      </c>
      <c r="J2395">
        <f>VLOOKUP(A2395,'WGC-GOLD_DAILY_USD'!$A$2:'WGC-GOLD_DAILY_USD'!$B$7636,2)</f>
        <v>258.55</v>
      </c>
      <c r="K2395">
        <f>VLOOKUP(A2395,'^TNX'!$A$2:'^TNX'!$F$7370,5)</f>
        <v>5.93</v>
      </c>
      <c r="L2395">
        <f t="shared" si="37"/>
        <v>5.93</v>
      </c>
      <c r="M2395">
        <f>VLOOKUP(A2395,'US Dollar Index Futures Histori'!$A$2:'US Dollar Index Futures Histori'!$G$7374,2)</f>
        <v>102.69</v>
      </c>
      <c r="N2395">
        <v>447.32998700000002</v>
      </c>
    </row>
    <row r="2396" spans="1:14" x14ac:dyDescent="0.55000000000000004">
      <c r="A2396" s="1">
        <v>36334</v>
      </c>
      <c r="B2396">
        <v>1335.869995</v>
      </c>
      <c r="C2396">
        <v>1335.880005</v>
      </c>
      <c r="D2396">
        <v>1322.5500489999999</v>
      </c>
      <c r="E2396">
        <v>1333.0600589999999</v>
      </c>
      <c r="F2396">
        <v>1333.0600589999999</v>
      </c>
      <c r="G2396">
        <v>731800000</v>
      </c>
      <c r="H2396">
        <v>21.32</v>
      </c>
      <c r="I2396">
        <f>VLOOKUP('sp500'!A2396,'Crude Oil WTI Futures Historica'!$A$2:'Crude Oil WTI Futures Historica'!$G$7388,2)</f>
        <v>18.45</v>
      </c>
      <c r="J2396">
        <f>VLOOKUP(A2396,'WGC-GOLD_DAILY_USD'!$A$2:'WGC-GOLD_DAILY_USD'!$B$7636,2)</f>
        <v>259.14999999999998</v>
      </c>
      <c r="K2396">
        <f>VLOOKUP(A2396,'^TNX'!$A$2:'^TNX'!$F$7370,5)</f>
        <v>6.0030000000000001</v>
      </c>
      <c r="L2396">
        <f t="shared" si="37"/>
        <v>6.0030000000000001</v>
      </c>
      <c r="M2396">
        <f>VLOOKUP(A2396,'US Dollar Index Futures Histori'!$A$2:'US Dollar Index Futures Histori'!$G$7374,2)</f>
        <v>102.74</v>
      </c>
      <c r="N2396">
        <v>447.040009</v>
      </c>
    </row>
    <row r="2397" spans="1:14" x14ac:dyDescent="0.55000000000000004">
      <c r="A2397" s="1">
        <v>36335</v>
      </c>
      <c r="B2397">
        <v>1333.0600589999999</v>
      </c>
      <c r="C2397">
        <v>1333.0600589999999</v>
      </c>
      <c r="D2397">
        <v>1308.469971</v>
      </c>
      <c r="E2397">
        <v>1315.780029</v>
      </c>
      <c r="F2397">
        <v>1315.780029</v>
      </c>
      <c r="G2397">
        <v>690400000</v>
      </c>
      <c r="H2397">
        <v>23.059999000000001</v>
      </c>
      <c r="I2397">
        <f>VLOOKUP('sp500'!A2397,'Crude Oil WTI Futures Historica'!$A$2:'Crude Oil WTI Futures Historica'!$G$7388,2)</f>
        <v>18.29</v>
      </c>
      <c r="J2397">
        <f>VLOOKUP(A2397,'WGC-GOLD_DAILY_USD'!$A$2:'WGC-GOLD_DAILY_USD'!$B$7636,2)</f>
        <v>260.14999999999998</v>
      </c>
      <c r="K2397">
        <f>VLOOKUP(A2397,'^TNX'!$A$2:'^TNX'!$F$7370,5)</f>
        <v>6.0289999999999999</v>
      </c>
      <c r="L2397">
        <f t="shared" si="37"/>
        <v>6.0289999999999999</v>
      </c>
      <c r="M2397">
        <f>VLOOKUP(A2397,'US Dollar Index Futures Histori'!$A$2:'US Dollar Index Futures Histori'!$G$7374,2)</f>
        <v>102.16</v>
      </c>
      <c r="N2397">
        <v>443.16000400000001</v>
      </c>
    </row>
    <row r="2398" spans="1:14" x14ac:dyDescent="0.55000000000000004">
      <c r="A2398" s="1">
        <v>36336</v>
      </c>
      <c r="B2398">
        <v>1315.780029</v>
      </c>
      <c r="C2398">
        <v>1329.130005</v>
      </c>
      <c r="D2398">
        <v>1312.6400149999999</v>
      </c>
      <c r="E2398">
        <v>1315.3100589999999</v>
      </c>
      <c r="F2398">
        <v>1315.3100589999999</v>
      </c>
      <c r="G2398">
        <v>623460000</v>
      </c>
      <c r="H2398">
        <v>21.76</v>
      </c>
      <c r="I2398">
        <f>VLOOKUP('sp500'!A2398,'Crude Oil WTI Futures Historica'!$A$2:'Crude Oil WTI Futures Historica'!$G$7388,2)</f>
        <v>18.39</v>
      </c>
      <c r="J2398">
        <f>VLOOKUP(A2398,'WGC-GOLD_DAILY_USD'!$A$2:'WGC-GOLD_DAILY_USD'!$B$7636,2)</f>
        <v>260.7</v>
      </c>
      <c r="K2398">
        <f>VLOOKUP(A2398,'^TNX'!$A$2:'^TNX'!$F$7370,5)</f>
        <v>6.0119999999999996</v>
      </c>
      <c r="L2398">
        <f t="shared" si="37"/>
        <v>6.0119999999999996</v>
      </c>
      <c r="M2398">
        <f>VLOOKUP(A2398,'US Dollar Index Futures Histori'!$A$2:'US Dollar Index Futures Histori'!$G$7374,2)</f>
        <v>101.91</v>
      </c>
      <c r="N2398">
        <v>443.10998499999999</v>
      </c>
    </row>
    <row r="2399" spans="1:14" x14ac:dyDescent="0.55000000000000004">
      <c r="A2399" s="1">
        <v>36339</v>
      </c>
      <c r="B2399">
        <v>1315.3100589999999</v>
      </c>
      <c r="C2399">
        <v>1333.6800539999999</v>
      </c>
      <c r="D2399">
        <v>1315.3100589999999</v>
      </c>
      <c r="E2399">
        <v>1331.349976</v>
      </c>
      <c r="F2399">
        <v>1331.349976</v>
      </c>
      <c r="G2399">
        <v>652910000</v>
      </c>
      <c r="H2399">
        <v>22.629999000000002</v>
      </c>
      <c r="I2399">
        <f>VLOOKUP('sp500'!A2399,'Crude Oil WTI Futures Historica'!$A$2:'Crude Oil WTI Futures Historica'!$G$7388,2)</f>
        <v>18.23</v>
      </c>
      <c r="J2399">
        <f>VLOOKUP(A2399,'WGC-GOLD_DAILY_USD'!$A$2:'WGC-GOLD_DAILY_USD'!$B$7636,2)</f>
        <v>260.3</v>
      </c>
      <c r="K2399">
        <f>VLOOKUP(A2399,'^TNX'!$A$2:'^TNX'!$F$7370,5)</f>
        <v>5.9580000000000002</v>
      </c>
      <c r="L2399">
        <f t="shared" si="37"/>
        <v>5.9580000000000002</v>
      </c>
      <c r="M2399">
        <f>VLOOKUP(A2399,'US Dollar Index Futures Histori'!$A$2:'US Dollar Index Futures Histori'!$G$7374,2)</f>
        <v>102.46</v>
      </c>
      <c r="N2399">
        <v>448.60998499999999</v>
      </c>
    </row>
    <row r="2400" spans="1:14" x14ac:dyDescent="0.55000000000000004">
      <c r="A2400" s="1">
        <v>36340</v>
      </c>
      <c r="B2400">
        <v>1331.349976</v>
      </c>
      <c r="C2400">
        <v>1351.51001</v>
      </c>
      <c r="D2400">
        <v>1328.400024</v>
      </c>
      <c r="E2400">
        <v>1351.4499510000001</v>
      </c>
      <c r="F2400">
        <v>1351.4499510000001</v>
      </c>
      <c r="G2400">
        <v>820100000</v>
      </c>
      <c r="H2400">
        <v>22.51</v>
      </c>
      <c r="I2400">
        <f>VLOOKUP('sp500'!A2400,'Crude Oil WTI Futures Historica'!$A$2:'Crude Oil WTI Futures Historica'!$G$7388,2)</f>
        <v>18.440000000000001</v>
      </c>
      <c r="J2400">
        <f>VLOOKUP(A2400,'WGC-GOLD_DAILY_USD'!$A$2:'WGC-GOLD_DAILY_USD'!$B$7636,2)</f>
        <v>262</v>
      </c>
      <c r="K2400">
        <f>VLOOKUP(A2400,'^TNX'!$A$2:'^TNX'!$F$7370,5)</f>
        <v>5.9260000000000002</v>
      </c>
      <c r="L2400">
        <f t="shared" si="37"/>
        <v>5.9260000000000002</v>
      </c>
      <c r="M2400">
        <f>VLOOKUP(A2400,'US Dollar Index Futures Histori'!$A$2:'US Dollar Index Futures Histori'!$G$7374,2)</f>
        <v>102.68</v>
      </c>
      <c r="N2400">
        <v>454.07998700000002</v>
      </c>
    </row>
    <row r="2401" spans="1:14" x14ac:dyDescent="0.55000000000000004">
      <c r="A2401" s="1">
        <v>36341</v>
      </c>
      <c r="B2401">
        <v>1351.4499510000001</v>
      </c>
      <c r="C2401">
        <v>1372.9300539999999</v>
      </c>
      <c r="D2401">
        <v>1338.780029</v>
      </c>
      <c r="E2401">
        <v>1372.709961</v>
      </c>
      <c r="F2401">
        <v>1372.709961</v>
      </c>
      <c r="G2401">
        <v>1117000000</v>
      </c>
      <c r="H2401">
        <v>21.09</v>
      </c>
      <c r="I2401">
        <f>VLOOKUP('sp500'!A2401,'Crude Oil WTI Futures Historica'!$A$2:'Crude Oil WTI Futures Historica'!$G$7388,2)</f>
        <v>19.29</v>
      </c>
      <c r="J2401">
        <f>VLOOKUP(A2401,'WGC-GOLD_DAILY_USD'!$A$2:'WGC-GOLD_DAILY_USD'!$B$7636,2)</f>
        <v>261</v>
      </c>
      <c r="K2401">
        <f>VLOOKUP(A2401,'^TNX'!$A$2:'^TNX'!$F$7370,5)</f>
        <v>5.81</v>
      </c>
      <c r="L2401">
        <f t="shared" si="37"/>
        <v>5.81</v>
      </c>
      <c r="M2401">
        <f>VLOOKUP(A2401,'US Dollar Index Futures Histori'!$A$2:'US Dollar Index Futures Histori'!$G$7374,2)</f>
        <v>102.53</v>
      </c>
      <c r="N2401">
        <v>457.67999300000002</v>
      </c>
    </row>
    <row r="2402" spans="1:14" x14ac:dyDescent="0.55000000000000004">
      <c r="A2402" s="1">
        <v>36342</v>
      </c>
      <c r="B2402">
        <v>1372.709961</v>
      </c>
      <c r="C2402">
        <v>1382.8000489999999</v>
      </c>
      <c r="D2402">
        <v>1360.8000489999999</v>
      </c>
      <c r="E2402">
        <v>1380.959961</v>
      </c>
      <c r="F2402">
        <v>1380.959961</v>
      </c>
      <c r="G2402">
        <v>843400000</v>
      </c>
      <c r="H2402">
        <v>19.690000999999999</v>
      </c>
      <c r="I2402">
        <f>VLOOKUP('sp500'!A2402,'Crude Oil WTI Futures Historica'!$A$2:'Crude Oil WTI Futures Historica'!$G$7388,2)</f>
        <v>19.39</v>
      </c>
      <c r="J2402">
        <f>VLOOKUP(A2402,'WGC-GOLD_DAILY_USD'!$A$2:'WGC-GOLD_DAILY_USD'!$B$7636,2)</f>
        <v>262.60000000000002</v>
      </c>
      <c r="K2402">
        <f>VLOOKUP(A2402,'^TNX'!$A$2:'^TNX'!$F$7370,5)</f>
        <v>5.84</v>
      </c>
      <c r="L2402">
        <f t="shared" si="37"/>
        <v>5.84</v>
      </c>
      <c r="M2402">
        <f>VLOOKUP(A2402,'US Dollar Index Futures Histori'!$A$2:'US Dollar Index Futures Histori'!$G$7374,2)</f>
        <v>103.38</v>
      </c>
      <c r="N2402">
        <v>454.42001299999998</v>
      </c>
    </row>
    <row r="2403" spans="1:14" x14ac:dyDescent="0.55000000000000004">
      <c r="A2403" s="1">
        <v>36343</v>
      </c>
      <c r="B2403">
        <v>1380.959961</v>
      </c>
      <c r="C2403">
        <v>1391.219971</v>
      </c>
      <c r="D2403">
        <v>1379.5699460000001</v>
      </c>
      <c r="E2403">
        <v>1391.219971</v>
      </c>
      <c r="F2403">
        <v>1391.219971</v>
      </c>
      <c r="G2403">
        <v>613570000</v>
      </c>
      <c r="H2403">
        <v>18.66</v>
      </c>
      <c r="I2403">
        <f>VLOOKUP('sp500'!A2403,'Crude Oil WTI Futures Historica'!$A$2:'Crude Oil WTI Futures Historica'!$G$7388,2)</f>
        <v>19.690000000000001</v>
      </c>
      <c r="J2403">
        <f>VLOOKUP(A2403,'WGC-GOLD_DAILY_USD'!$A$2:'WGC-GOLD_DAILY_USD'!$B$7636,2)</f>
        <v>263.10000000000002</v>
      </c>
      <c r="K2403">
        <f>VLOOKUP(A2403,'^TNX'!$A$2:'^TNX'!$F$7370,5)</f>
        <v>5.8230000000000004</v>
      </c>
      <c r="L2403">
        <f t="shared" si="37"/>
        <v>5.8230000000000004</v>
      </c>
      <c r="M2403">
        <f>VLOOKUP(A2403,'US Dollar Index Futures Histori'!$A$2:'US Dollar Index Futures Histori'!$G$7374,2)</f>
        <v>103.21</v>
      </c>
      <c r="N2403">
        <v>456.51001000000002</v>
      </c>
    </row>
    <row r="2404" spans="1:14" x14ac:dyDescent="0.55000000000000004">
      <c r="A2404" s="1">
        <v>36347</v>
      </c>
      <c r="B2404">
        <v>1391.219971</v>
      </c>
      <c r="C2404">
        <v>1405.290039</v>
      </c>
      <c r="D2404">
        <v>1387.079956</v>
      </c>
      <c r="E2404">
        <v>1388.119995</v>
      </c>
      <c r="F2404">
        <v>1388.119995</v>
      </c>
      <c r="G2404">
        <v>722900000</v>
      </c>
      <c r="H2404">
        <v>20.73</v>
      </c>
      <c r="I2404">
        <f>VLOOKUP('sp500'!A2404,'Crude Oil WTI Futures Historica'!$A$2:'Crude Oil WTI Futures Historica'!$G$7388,2)</f>
        <v>19.78</v>
      </c>
      <c r="J2404">
        <f>VLOOKUP(A2404,'WGC-GOLD_DAILY_USD'!$A$2:'WGC-GOLD_DAILY_USD'!$B$7636,2)</f>
        <v>257.60000000000002</v>
      </c>
      <c r="K2404">
        <f>VLOOKUP(A2404,'^TNX'!$A$2:'^TNX'!$F$7370,5)</f>
        <v>5.8659999999999997</v>
      </c>
      <c r="L2404">
        <f t="shared" si="37"/>
        <v>5.8659999999999997</v>
      </c>
      <c r="M2404">
        <f>VLOOKUP(A2404,'US Dollar Index Futures Histori'!$A$2:'US Dollar Index Futures Histori'!$G$7374,2)</f>
        <v>103.59</v>
      </c>
      <c r="N2404">
        <v>456.54998799999998</v>
      </c>
    </row>
    <row r="2405" spans="1:14" x14ac:dyDescent="0.55000000000000004">
      <c r="A2405" s="1">
        <v>36348</v>
      </c>
      <c r="B2405">
        <v>1388.119995</v>
      </c>
      <c r="C2405">
        <v>1395.880005</v>
      </c>
      <c r="D2405">
        <v>1384.9499510000001</v>
      </c>
      <c r="E2405">
        <v>1395.8599850000001</v>
      </c>
      <c r="F2405">
        <v>1395.8599850000001</v>
      </c>
      <c r="G2405">
        <v>791200000</v>
      </c>
      <c r="H2405">
        <v>20.350000000000001</v>
      </c>
      <c r="I2405">
        <f>VLOOKUP('sp500'!A2405,'Crude Oil WTI Futures Historica'!$A$2:'Crude Oil WTI Futures Historica'!$G$7388,2)</f>
        <v>19.77</v>
      </c>
      <c r="J2405">
        <f>VLOOKUP(A2405,'WGC-GOLD_DAILY_USD'!$A$2:'WGC-GOLD_DAILY_USD'!$B$7636,2)</f>
        <v>257.10000000000002</v>
      </c>
      <c r="K2405">
        <f>VLOOKUP(A2405,'^TNX'!$A$2:'^TNX'!$F$7370,5)</f>
        <v>5.8920000000000003</v>
      </c>
      <c r="L2405">
        <f t="shared" si="37"/>
        <v>5.8920000000000003</v>
      </c>
      <c r="M2405">
        <f>VLOOKUP(A2405,'US Dollar Index Futures Histori'!$A$2:'US Dollar Index Futures Histori'!$G$7374,2)</f>
        <v>103.6</v>
      </c>
      <c r="N2405">
        <v>452.69000199999999</v>
      </c>
    </row>
    <row r="2406" spans="1:14" x14ac:dyDescent="0.55000000000000004">
      <c r="A2406" s="1">
        <v>36349</v>
      </c>
      <c r="B2406">
        <v>1395.8599850000001</v>
      </c>
      <c r="C2406">
        <v>1403.25</v>
      </c>
      <c r="D2406">
        <v>1386.6899410000001</v>
      </c>
      <c r="E2406">
        <v>1394.420044</v>
      </c>
      <c r="F2406">
        <v>1394.420044</v>
      </c>
      <c r="G2406">
        <v>830600000</v>
      </c>
      <c r="H2406">
        <v>20.239999999999998</v>
      </c>
      <c r="I2406">
        <f>VLOOKUP('sp500'!A2406,'Crude Oil WTI Futures Historica'!$A$2:'Crude Oil WTI Futures Historica'!$G$7388,2)</f>
        <v>19.71</v>
      </c>
      <c r="J2406">
        <f>VLOOKUP(A2406,'WGC-GOLD_DAILY_USD'!$A$2:'WGC-GOLD_DAILY_USD'!$B$7636,2)</f>
        <v>257.2</v>
      </c>
      <c r="K2406">
        <f>VLOOKUP(A2406,'^TNX'!$A$2:'^TNX'!$F$7370,5)</f>
        <v>5.8319999999999999</v>
      </c>
      <c r="L2406">
        <f t="shared" si="37"/>
        <v>5.8319999999999999</v>
      </c>
      <c r="M2406">
        <f>VLOOKUP(A2406,'US Dollar Index Futures Histori'!$A$2:'US Dollar Index Futures Histori'!$G$7374,2)</f>
        <v>103.87</v>
      </c>
      <c r="N2406">
        <v>454.75</v>
      </c>
    </row>
    <row r="2407" spans="1:14" x14ac:dyDescent="0.55000000000000004">
      <c r="A2407" s="1">
        <v>36350</v>
      </c>
      <c r="B2407">
        <v>1394.420044</v>
      </c>
      <c r="C2407">
        <v>1403.280029</v>
      </c>
      <c r="D2407">
        <v>1394.420044</v>
      </c>
      <c r="E2407">
        <v>1403.280029</v>
      </c>
      <c r="F2407">
        <v>1403.280029</v>
      </c>
      <c r="G2407">
        <v>701000000</v>
      </c>
      <c r="H2407">
        <v>17.959999</v>
      </c>
      <c r="I2407">
        <f>VLOOKUP('sp500'!A2407,'Crude Oil WTI Futures Historica'!$A$2:'Crude Oil WTI Futures Historica'!$G$7388,2)</f>
        <v>19.940000000000001</v>
      </c>
      <c r="J2407">
        <f>VLOOKUP(A2407,'WGC-GOLD_DAILY_USD'!$A$2:'WGC-GOLD_DAILY_USD'!$B$7636,2)</f>
        <v>257.3</v>
      </c>
      <c r="K2407">
        <f>VLOOKUP(A2407,'^TNX'!$A$2:'^TNX'!$F$7370,5)</f>
        <v>5.8230000000000004</v>
      </c>
      <c r="L2407">
        <f t="shared" si="37"/>
        <v>5.8230000000000004</v>
      </c>
      <c r="M2407">
        <f>VLOOKUP(A2407,'US Dollar Index Futures Histori'!$A$2:'US Dollar Index Futures Histori'!$G$7374,2)</f>
        <v>104.19</v>
      </c>
      <c r="N2407">
        <v>457.98001099999999</v>
      </c>
    </row>
    <row r="2408" spans="1:14" x14ac:dyDescent="0.55000000000000004">
      <c r="A2408" s="1">
        <v>36353</v>
      </c>
      <c r="B2408">
        <v>1403.280029</v>
      </c>
      <c r="C2408">
        <v>1406.8199460000001</v>
      </c>
      <c r="D2408">
        <v>1394.6999510000001</v>
      </c>
      <c r="E2408">
        <v>1399.099976</v>
      </c>
      <c r="F2408">
        <v>1399.099976</v>
      </c>
      <c r="G2408">
        <v>685300000</v>
      </c>
      <c r="H2408">
        <v>19.73</v>
      </c>
      <c r="I2408">
        <f>VLOOKUP('sp500'!A2408,'Crude Oil WTI Futures Historica'!$A$2:'Crude Oil WTI Futures Historica'!$G$7388,2)</f>
        <v>19.91</v>
      </c>
      <c r="J2408">
        <f>VLOOKUP(A2408,'WGC-GOLD_DAILY_USD'!$A$2:'WGC-GOLD_DAILY_USD'!$B$7636,2)</f>
        <v>256</v>
      </c>
      <c r="K2408">
        <f>VLOOKUP(A2408,'^TNX'!$A$2:'^TNX'!$F$7370,5)</f>
        <v>5.7210000000000001</v>
      </c>
      <c r="L2408">
        <f t="shared" si="37"/>
        <v>5.7210000000000001</v>
      </c>
      <c r="M2408">
        <f>VLOOKUP(A2408,'US Dollar Index Futures Histori'!$A$2:'US Dollar Index Futures Histori'!$G$7374,2)</f>
        <v>104.26</v>
      </c>
      <c r="N2408">
        <v>459.29998799999998</v>
      </c>
    </row>
    <row r="2409" spans="1:14" x14ac:dyDescent="0.55000000000000004">
      <c r="A2409" s="1">
        <v>36354</v>
      </c>
      <c r="B2409">
        <v>1399.099976</v>
      </c>
      <c r="C2409">
        <v>1399.099976</v>
      </c>
      <c r="D2409">
        <v>1386.839966</v>
      </c>
      <c r="E2409">
        <v>1393.5600589999999</v>
      </c>
      <c r="F2409">
        <v>1393.5600589999999</v>
      </c>
      <c r="G2409">
        <v>736000000</v>
      </c>
      <c r="H2409">
        <v>19.950001</v>
      </c>
      <c r="I2409">
        <f>VLOOKUP('sp500'!A2409,'Crude Oil WTI Futures Historica'!$A$2:'Crude Oil WTI Futures Historica'!$G$7388,2)</f>
        <v>20.149999999999999</v>
      </c>
      <c r="J2409">
        <f>VLOOKUP(A2409,'WGC-GOLD_DAILY_USD'!$A$2:'WGC-GOLD_DAILY_USD'!$B$7636,2)</f>
        <v>254.65</v>
      </c>
      <c r="K2409">
        <f>VLOOKUP(A2409,'^TNX'!$A$2:'^TNX'!$F$7370,5)</f>
        <v>5.6920000000000002</v>
      </c>
      <c r="L2409">
        <f t="shared" si="37"/>
        <v>5.6920000000000002</v>
      </c>
      <c r="M2409">
        <f>VLOOKUP(A2409,'US Dollar Index Futures Histori'!$A$2:'US Dollar Index Futures Histori'!$G$7374,2)</f>
        <v>104.02</v>
      </c>
      <c r="N2409">
        <v>458.10998499999999</v>
      </c>
    </row>
    <row r="2410" spans="1:14" x14ac:dyDescent="0.55000000000000004">
      <c r="A2410" s="1">
        <v>36355</v>
      </c>
      <c r="B2410">
        <v>1393.5600589999999</v>
      </c>
      <c r="C2410">
        <v>1400.0500489999999</v>
      </c>
      <c r="D2410">
        <v>1386.51001</v>
      </c>
      <c r="E2410">
        <v>1398.170044</v>
      </c>
      <c r="F2410">
        <v>1398.170044</v>
      </c>
      <c r="G2410">
        <v>756100000</v>
      </c>
      <c r="H2410">
        <v>19.709999</v>
      </c>
      <c r="I2410">
        <f>VLOOKUP('sp500'!A2410,'Crude Oil WTI Futures Historica'!$A$2:'Crude Oil WTI Futures Historica'!$G$7388,2)</f>
        <v>19.920000000000002</v>
      </c>
      <c r="J2410">
        <f>VLOOKUP(A2410,'WGC-GOLD_DAILY_USD'!$A$2:'WGC-GOLD_DAILY_USD'!$B$7636,2)</f>
        <v>255.25</v>
      </c>
      <c r="K2410">
        <f>VLOOKUP(A2410,'^TNX'!$A$2:'^TNX'!$F$7370,5)</f>
        <v>5.7210000000000001</v>
      </c>
      <c r="L2410">
        <f t="shared" si="37"/>
        <v>5.7210000000000001</v>
      </c>
      <c r="M2410">
        <f>VLOOKUP(A2410,'US Dollar Index Futures Histori'!$A$2:'US Dollar Index Futures Histori'!$G$7374,2)</f>
        <v>103.64</v>
      </c>
      <c r="N2410">
        <v>461.459991</v>
      </c>
    </row>
    <row r="2411" spans="1:14" x14ac:dyDescent="0.55000000000000004">
      <c r="A2411" s="1">
        <v>36356</v>
      </c>
      <c r="B2411">
        <v>1398.170044</v>
      </c>
      <c r="C2411">
        <v>1409.839966</v>
      </c>
      <c r="D2411">
        <v>1398.170044</v>
      </c>
      <c r="E2411">
        <v>1409.619995</v>
      </c>
      <c r="F2411">
        <v>1409.619995</v>
      </c>
      <c r="G2411">
        <v>818800000</v>
      </c>
      <c r="H2411">
        <v>18.68</v>
      </c>
      <c r="I2411">
        <f>VLOOKUP('sp500'!A2411,'Crude Oil WTI Futures Historica'!$A$2:'Crude Oil WTI Futures Historica'!$G$7388,2)</f>
        <v>20.16</v>
      </c>
      <c r="J2411">
        <f>VLOOKUP(A2411,'WGC-GOLD_DAILY_USD'!$A$2:'WGC-GOLD_DAILY_USD'!$B$7636,2)</f>
        <v>253.3</v>
      </c>
      <c r="K2411">
        <f>VLOOKUP(A2411,'^TNX'!$A$2:'^TNX'!$F$7370,5)</f>
        <v>5.7089999999999996</v>
      </c>
      <c r="L2411">
        <f t="shared" si="37"/>
        <v>5.7089999999999996</v>
      </c>
      <c r="M2411">
        <f>VLOOKUP(A2411,'US Dollar Index Futures Histori'!$A$2:'US Dollar Index Futures Histori'!$G$7374,2)</f>
        <v>103.77</v>
      </c>
      <c r="N2411">
        <v>465.79998799999998</v>
      </c>
    </row>
    <row r="2412" spans="1:14" x14ac:dyDescent="0.55000000000000004">
      <c r="A2412" s="1">
        <v>36357</v>
      </c>
      <c r="B2412">
        <v>1409.619995</v>
      </c>
      <c r="C2412">
        <v>1418.780029</v>
      </c>
      <c r="D2412">
        <v>1407.0699460000001</v>
      </c>
      <c r="E2412">
        <v>1418.780029</v>
      </c>
      <c r="F2412">
        <v>1418.780029</v>
      </c>
      <c r="G2412">
        <v>714100000</v>
      </c>
      <c r="H2412">
        <v>17.420000000000002</v>
      </c>
      <c r="I2412">
        <f>VLOOKUP('sp500'!A2412,'Crude Oil WTI Futures Historica'!$A$2:'Crude Oil WTI Futures Historica'!$G$7388,2)</f>
        <v>20.62</v>
      </c>
      <c r="J2412">
        <f>VLOOKUP(A2412,'WGC-GOLD_DAILY_USD'!$A$2:'WGC-GOLD_DAILY_USD'!$B$7636,2)</f>
        <v>255.65</v>
      </c>
      <c r="K2412">
        <f>VLOOKUP(A2412,'^TNX'!$A$2:'^TNX'!$F$7370,5)</f>
        <v>5.6710000000000003</v>
      </c>
      <c r="L2412">
        <f t="shared" si="37"/>
        <v>5.6710000000000003</v>
      </c>
      <c r="M2412">
        <f>VLOOKUP(A2412,'US Dollar Index Futures Histori'!$A$2:'US Dollar Index Futures Histori'!$G$7374,2)</f>
        <v>103.88</v>
      </c>
      <c r="N2412">
        <v>465.26001000000002</v>
      </c>
    </row>
    <row r="2413" spans="1:14" x14ac:dyDescent="0.55000000000000004">
      <c r="A2413" s="1">
        <v>36360</v>
      </c>
      <c r="B2413">
        <v>1418.780029</v>
      </c>
      <c r="C2413">
        <v>1420.329956</v>
      </c>
      <c r="D2413">
        <v>1404.5600589999999</v>
      </c>
      <c r="E2413">
        <v>1407.650024</v>
      </c>
      <c r="F2413">
        <v>1407.650024</v>
      </c>
      <c r="G2413">
        <v>642330000</v>
      </c>
      <c r="H2413">
        <v>19.07</v>
      </c>
      <c r="I2413">
        <f>VLOOKUP('sp500'!A2413,'Crude Oil WTI Futures Historica'!$A$2:'Crude Oil WTI Futures Historica'!$G$7388,2)</f>
        <v>20.440000000000001</v>
      </c>
      <c r="J2413">
        <f>VLOOKUP(A2413,'WGC-GOLD_DAILY_USD'!$A$2:'WGC-GOLD_DAILY_USD'!$B$7636,2)</f>
        <v>253.95</v>
      </c>
      <c r="K2413">
        <f>VLOOKUP(A2413,'^TNX'!$A$2:'^TNX'!$F$7370,5)</f>
        <v>5.65</v>
      </c>
      <c r="L2413">
        <f t="shared" si="37"/>
        <v>5.65</v>
      </c>
      <c r="M2413">
        <f>VLOOKUP(A2413,'US Dollar Index Futures Histori'!$A$2:'US Dollar Index Futures Histori'!$G$7374,2)</f>
        <v>102.7</v>
      </c>
      <c r="N2413">
        <v>461.36999500000002</v>
      </c>
    </row>
    <row r="2414" spans="1:14" x14ac:dyDescent="0.55000000000000004">
      <c r="A2414" s="1">
        <v>36361</v>
      </c>
      <c r="B2414">
        <v>1407.650024</v>
      </c>
      <c r="C2414">
        <v>1407.650024</v>
      </c>
      <c r="D2414">
        <v>1375.150024</v>
      </c>
      <c r="E2414">
        <v>1377.099976</v>
      </c>
      <c r="F2414">
        <v>1377.099976</v>
      </c>
      <c r="G2414">
        <v>754800000</v>
      </c>
      <c r="H2414">
        <v>21.790001</v>
      </c>
      <c r="I2414">
        <f>VLOOKUP('sp500'!A2414,'Crude Oil WTI Futures Historica'!$A$2:'Crude Oil WTI Futures Historica'!$G$7388,2)</f>
        <v>19.37</v>
      </c>
      <c r="J2414">
        <f>VLOOKUP(A2414,'WGC-GOLD_DAILY_USD'!$A$2:'WGC-GOLD_DAILY_USD'!$B$7636,2)</f>
        <v>252.8</v>
      </c>
      <c r="K2414">
        <f>VLOOKUP(A2414,'^TNX'!$A$2:'^TNX'!$F$7370,5)</f>
        <v>5.6289999999999996</v>
      </c>
      <c r="L2414">
        <f t="shared" si="37"/>
        <v>5.6289999999999996</v>
      </c>
      <c r="M2414">
        <f>VLOOKUP(A2414,'US Dollar Index Futures Histori'!$A$2:'US Dollar Index Futures Histori'!$G$7374,2)</f>
        <v>102.2</v>
      </c>
      <c r="N2414">
        <v>453.54998799999998</v>
      </c>
    </row>
    <row r="2415" spans="1:14" x14ac:dyDescent="0.55000000000000004">
      <c r="A2415" s="1">
        <v>36362</v>
      </c>
      <c r="B2415">
        <v>1377.099976</v>
      </c>
      <c r="C2415">
        <v>1386.660034</v>
      </c>
      <c r="D2415">
        <v>1372.630005</v>
      </c>
      <c r="E2415">
        <v>1379.290039</v>
      </c>
      <c r="F2415">
        <v>1379.290039</v>
      </c>
      <c r="G2415">
        <v>785500000</v>
      </c>
      <c r="H2415">
        <v>21.459999</v>
      </c>
      <c r="I2415">
        <f>VLOOKUP('sp500'!A2415,'Crude Oil WTI Futures Historica'!$A$2:'Crude Oil WTI Futures Historica'!$G$7388,2)</f>
        <v>19.649999999999999</v>
      </c>
      <c r="J2415">
        <f>VLOOKUP(A2415,'WGC-GOLD_DAILY_USD'!$A$2:'WGC-GOLD_DAILY_USD'!$B$7636,2)</f>
        <v>254.5</v>
      </c>
      <c r="K2415">
        <f>VLOOKUP(A2415,'^TNX'!$A$2:'^TNX'!$F$7370,5)</f>
        <v>5.65</v>
      </c>
      <c r="L2415">
        <f t="shared" si="37"/>
        <v>5.65</v>
      </c>
      <c r="M2415">
        <f>VLOOKUP(A2415,'US Dollar Index Futures Histori'!$A$2:'US Dollar Index Futures Histori'!$G$7374,2)</f>
        <v>101.4</v>
      </c>
      <c r="N2415">
        <v>454.63000499999998</v>
      </c>
    </row>
    <row r="2416" spans="1:14" x14ac:dyDescent="0.55000000000000004">
      <c r="A2416" s="1">
        <v>36363</v>
      </c>
      <c r="B2416">
        <v>1379.290039</v>
      </c>
      <c r="C2416">
        <v>1379.290039</v>
      </c>
      <c r="D2416">
        <v>1353.9799800000001</v>
      </c>
      <c r="E2416">
        <v>1360.969971</v>
      </c>
      <c r="F2416">
        <v>1360.969971</v>
      </c>
      <c r="G2416">
        <v>771700000</v>
      </c>
      <c r="H2416">
        <v>23.049999</v>
      </c>
      <c r="I2416">
        <f>VLOOKUP('sp500'!A2416,'Crude Oil WTI Futures Historica'!$A$2:'Crude Oil WTI Futures Historica'!$G$7388,2)</f>
        <v>19.940000000000001</v>
      </c>
      <c r="J2416">
        <f>VLOOKUP(A2416,'WGC-GOLD_DAILY_USD'!$A$2:'WGC-GOLD_DAILY_USD'!$B$7636,2)</f>
        <v>253.95</v>
      </c>
      <c r="K2416">
        <f>VLOOKUP(A2416,'^TNX'!$A$2:'^TNX'!$F$7370,5)</f>
        <v>5.7690000000000001</v>
      </c>
      <c r="L2416">
        <f t="shared" si="37"/>
        <v>5.7690000000000001</v>
      </c>
      <c r="M2416">
        <f>VLOOKUP(A2416,'US Dollar Index Futures Histori'!$A$2:'US Dollar Index Futures Histori'!$G$7374,2)</f>
        <v>101.25</v>
      </c>
      <c r="N2416">
        <v>451.48998999999998</v>
      </c>
    </row>
    <row r="2417" spans="1:14" x14ac:dyDescent="0.55000000000000004">
      <c r="A2417" s="1">
        <v>36364</v>
      </c>
      <c r="B2417">
        <v>1360.969971</v>
      </c>
      <c r="C2417">
        <v>1367.410034</v>
      </c>
      <c r="D2417">
        <v>1349.910034</v>
      </c>
      <c r="E2417">
        <v>1356.9399410000001</v>
      </c>
      <c r="F2417">
        <v>1356.9399410000001</v>
      </c>
      <c r="G2417">
        <v>630580000</v>
      </c>
      <c r="H2417">
        <v>23.32</v>
      </c>
      <c r="I2417">
        <f>VLOOKUP('sp500'!A2417,'Crude Oil WTI Futures Historica'!$A$2:'Crude Oil WTI Futures Historica'!$G$7388,2)</f>
        <v>20.63</v>
      </c>
      <c r="J2417">
        <f>VLOOKUP(A2417,'WGC-GOLD_DAILY_USD'!$A$2:'WGC-GOLD_DAILY_USD'!$B$7636,2)</f>
        <v>255.3</v>
      </c>
      <c r="K2417">
        <f>VLOOKUP(A2417,'^TNX'!$A$2:'^TNX'!$F$7370,5)</f>
        <v>5.8289999999999997</v>
      </c>
      <c r="L2417">
        <f t="shared" si="37"/>
        <v>5.8289999999999997</v>
      </c>
      <c r="M2417">
        <f>VLOOKUP(A2417,'US Dollar Index Futures Histori'!$A$2:'US Dollar Index Futures Histori'!$G$7374,2)</f>
        <v>101.34</v>
      </c>
      <c r="N2417">
        <v>448.38000499999998</v>
      </c>
    </row>
    <row r="2418" spans="1:14" x14ac:dyDescent="0.55000000000000004">
      <c r="A2418" s="1">
        <v>36367</v>
      </c>
      <c r="B2418">
        <v>1356.9399410000001</v>
      </c>
      <c r="C2418">
        <v>1358.6099850000001</v>
      </c>
      <c r="D2418">
        <v>1346.1999510000001</v>
      </c>
      <c r="E2418">
        <v>1347.76001</v>
      </c>
      <c r="F2418">
        <v>1347.76001</v>
      </c>
      <c r="G2418">
        <v>613450000</v>
      </c>
      <c r="H2418">
        <v>24.98</v>
      </c>
      <c r="I2418">
        <f>VLOOKUP('sp500'!A2418,'Crude Oil WTI Futures Historica'!$A$2:'Crude Oil WTI Futures Historica'!$G$7388,2)</f>
        <v>20.52</v>
      </c>
      <c r="J2418">
        <f>VLOOKUP(A2418,'WGC-GOLD_DAILY_USD'!$A$2:'WGC-GOLD_DAILY_USD'!$B$7636,2)</f>
        <v>253.5</v>
      </c>
      <c r="K2418">
        <f>VLOOKUP(A2418,'^TNX'!$A$2:'^TNX'!$F$7370,5)</f>
        <v>5.8460000000000001</v>
      </c>
      <c r="L2418">
        <f t="shared" si="37"/>
        <v>5.8460000000000001</v>
      </c>
      <c r="M2418">
        <f>VLOOKUP(A2418,'US Dollar Index Futures Histori'!$A$2:'US Dollar Index Futures Histori'!$G$7374,2)</f>
        <v>100.34</v>
      </c>
      <c r="N2418">
        <v>442.86999500000002</v>
      </c>
    </row>
    <row r="2419" spans="1:14" x14ac:dyDescent="0.55000000000000004">
      <c r="A2419" s="1">
        <v>36368</v>
      </c>
      <c r="B2419">
        <v>1347.75</v>
      </c>
      <c r="C2419">
        <v>1368.6999510000001</v>
      </c>
      <c r="D2419">
        <v>1347.75</v>
      </c>
      <c r="E2419">
        <v>1362.839966</v>
      </c>
      <c r="F2419">
        <v>1362.839966</v>
      </c>
      <c r="G2419">
        <v>723800000</v>
      </c>
      <c r="H2419">
        <v>23.23</v>
      </c>
      <c r="I2419">
        <f>VLOOKUP('sp500'!A2419,'Crude Oil WTI Futures Historica'!$A$2:'Crude Oil WTI Futures Historica'!$G$7388,2)</f>
        <v>20.38</v>
      </c>
      <c r="J2419">
        <f>VLOOKUP(A2419,'WGC-GOLD_DAILY_USD'!$A$2:'WGC-GOLD_DAILY_USD'!$B$7636,2)</f>
        <v>254.6</v>
      </c>
      <c r="K2419">
        <f>VLOOKUP(A2419,'^TNX'!$A$2:'^TNX'!$F$7370,5)</f>
        <v>5.7990000000000004</v>
      </c>
      <c r="L2419">
        <f t="shared" si="37"/>
        <v>5.7990000000000004</v>
      </c>
      <c r="M2419">
        <f>VLOOKUP(A2419,'US Dollar Index Futures Histori'!$A$2:'US Dollar Index Futures Histori'!$G$7374,2)</f>
        <v>100.58</v>
      </c>
      <c r="N2419">
        <v>446.48001099999999</v>
      </c>
    </row>
    <row r="2420" spans="1:14" x14ac:dyDescent="0.55000000000000004">
      <c r="A2420" s="1">
        <v>36369</v>
      </c>
      <c r="B2420">
        <v>1362.839966</v>
      </c>
      <c r="C2420">
        <v>1370.530029</v>
      </c>
      <c r="D2420">
        <v>1355.540039</v>
      </c>
      <c r="E2420">
        <v>1365.400024</v>
      </c>
      <c r="F2420">
        <v>1365.400024</v>
      </c>
      <c r="G2420">
        <v>690900000</v>
      </c>
      <c r="H2420">
        <v>22.85</v>
      </c>
      <c r="I2420">
        <f>VLOOKUP('sp500'!A2420,'Crude Oil WTI Futures Historica'!$A$2:'Crude Oil WTI Futures Historica'!$G$7388,2)</f>
        <v>20.54</v>
      </c>
      <c r="J2420">
        <f>VLOOKUP(A2420,'WGC-GOLD_DAILY_USD'!$A$2:'WGC-GOLD_DAILY_USD'!$B$7636,2)</f>
        <v>254.1</v>
      </c>
      <c r="K2420">
        <f>VLOOKUP(A2420,'^TNX'!$A$2:'^TNX'!$F$7370,5)</f>
        <v>5.7859999999999996</v>
      </c>
      <c r="L2420">
        <f t="shared" si="37"/>
        <v>5.7859999999999996</v>
      </c>
      <c r="M2420">
        <f>VLOOKUP(A2420,'US Dollar Index Futures Histori'!$A$2:'US Dollar Index Futures Histori'!$G$7374,2)</f>
        <v>100.21</v>
      </c>
      <c r="N2420">
        <v>446.60998499999999</v>
      </c>
    </row>
    <row r="2421" spans="1:14" x14ac:dyDescent="0.55000000000000004">
      <c r="A2421" s="1">
        <v>36370</v>
      </c>
      <c r="B2421">
        <v>1365.400024</v>
      </c>
      <c r="C2421">
        <v>1365.400024</v>
      </c>
      <c r="D2421">
        <v>1332.8199460000001</v>
      </c>
      <c r="E2421">
        <v>1341.030029</v>
      </c>
      <c r="F2421">
        <v>1341.030029</v>
      </c>
      <c r="G2421">
        <v>770100000</v>
      </c>
      <c r="H2421">
        <v>24.52</v>
      </c>
      <c r="I2421">
        <f>VLOOKUP('sp500'!A2421,'Crude Oil WTI Futures Historica'!$A$2:'Crude Oil WTI Futures Historica'!$G$7388,2)</f>
        <v>20.97</v>
      </c>
      <c r="J2421">
        <f>VLOOKUP(A2421,'WGC-GOLD_DAILY_USD'!$A$2:'WGC-GOLD_DAILY_USD'!$B$7636,2)</f>
        <v>253.9</v>
      </c>
      <c r="K2421">
        <f>VLOOKUP(A2421,'^TNX'!$A$2:'^TNX'!$F$7370,5)</f>
        <v>5.8630000000000004</v>
      </c>
      <c r="L2421">
        <f t="shared" si="37"/>
        <v>5.8630000000000004</v>
      </c>
      <c r="M2421">
        <f>VLOOKUP(A2421,'US Dollar Index Futures Histori'!$A$2:'US Dollar Index Futures Histori'!$G$7374,2)</f>
        <v>99.6</v>
      </c>
      <c r="N2421">
        <v>441.57998700000002</v>
      </c>
    </row>
    <row r="2422" spans="1:14" x14ac:dyDescent="0.55000000000000004">
      <c r="A2422" s="1">
        <v>36371</v>
      </c>
      <c r="B2422">
        <v>1341.030029</v>
      </c>
      <c r="C2422">
        <v>1350.920044</v>
      </c>
      <c r="D2422">
        <v>1328.48999</v>
      </c>
      <c r="E2422">
        <v>1328.719971</v>
      </c>
      <c r="F2422">
        <v>1328.719971</v>
      </c>
      <c r="G2422">
        <v>736800000</v>
      </c>
      <c r="H2422">
        <v>24.639999</v>
      </c>
      <c r="I2422">
        <f>VLOOKUP('sp500'!A2422,'Crude Oil WTI Futures Historica'!$A$2:'Crude Oil WTI Futures Historica'!$G$7388,2)</f>
        <v>20.53</v>
      </c>
      <c r="J2422">
        <f>VLOOKUP(A2422,'WGC-GOLD_DAILY_USD'!$A$2:'WGC-GOLD_DAILY_USD'!$B$7636,2)</f>
        <v>255.6</v>
      </c>
      <c r="K2422">
        <f>VLOOKUP(A2422,'^TNX'!$A$2:'^TNX'!$F$7370,5)</f>
        <v>5.907</v>
      </c>
      <c r="L2422">
        <f t="shared" si="37"/>
        <v>5.907</v>
      </c>
      <c r="M2422">
        <f>VLOOKUP(A2422,'US Dollar Index Futures Histori'!$A$2:'US Dollar Index Futures Histori'!$G$7374,2)</f>
        <v>99.54</v>
      </c>
      <c r="N2422">
        <v>444.76998900000001</v>
      </c>
    </row>
    <row r="2423" spans="1:14" x14ac:dyDescent="0.55000000000000004">
      <c r="A2423" s="1">
        <v>36374</v>
      </c>
      <c r="B2423">
        <v>1328.719971</v>
      </c>
      <c r="C2423">
        <v>1344.6899410000001</v>
      </c>
      <c r="D2423">
        <v>1325.209961</v>
      </c>
      <c r="E2423">
        <v>1328.0500489999999</v>
      </c>
      <c r="F2423">
        <v>1328.0500489999999</v>
      </c>
      <c r="G2423">
        <v>649550000</v>
      </c>
      <c r="H2423">
        <v>25.59</v>
      </c>
      <c r="I2423">
        <f>VLOOKUP('sp500'!A2423,'Crude Oil WTI Futures Historica'!$A$2:'Crude Oil WTI Futures Historica'!$G$7388,2)</f>
        <v>20.45</v>
      </c>
      <c r="J2423">
        <f>VLOOKUP(A2423,'WGC-GOLD_DAILY_USD'!$A$2:'WGC-GOLD_DAILY_USD'!$B$7636,2)</f>
        <v>255.35</v>
      </c>
      <c r="K2423">
        <f>VLOOKUP(A2423,'^TNX'!$A$2:'^TNX'!$F$7370,5)</f>
        <v>5.9109999999999996</v>
      </c>
      <c r="L2423">
        <f t="shared" si="37"/>
        <v>5.9109999999999996</v>
      </c>
      <c r="M2423">
        <f>VLOOKUP(A2423,'US Dollar Index Futures Histori'!$A$2:'US Dollar Index Futures Histori'!$G$7374,2)</f>
        <v>99.7</v>
      </c>
      <c r="N2423">
        <v>442.63000499999998</v>
      </c>
    </row>
    <row r="2424" spans="1:14" x14ac:dyDescent="0.55000000000000004">
      <c r="A2424" s="1">
        <v>36375</v>
      </c>
      <c r="B2424">
        <v>1328.0500489999999</v>
      </c>
      <c r="C2424">
        <v>1336.130005</v>
      </c>
      <c r="D2424">
        <v>1314.910034</v>
      </c>
      <c r="E2424">
        <v>1322.1800539999999</v>
      </c>
      <c r="F2424">
        <v>1322.1800539999999</v>
      </c>
      <c r="G2424">
        <v>739600000</v>
      </c>
      <c r="H2424">
        <v>26.27</v>
      </c>
      <c r="I2424">
        <f>VLOOKUP('sp500'!A2424,'Crude Oil WTI Futures Historica'!$A$2:'Crude Oil WTI Futures Historica'!$G$7388,2)</f>
        <v>20.3</v>
      </c>
      <c r="J2424">
        <f>VLOOKUP(A2424,'WGC-GOLD_DAILY_USD'!$A$2:'WGC-GOLD_DAILY_USD'!$B$7636,2)</f>
        <v>256</v>
      </c>
      <c r="K2424">
        <f>VLOOKUP(A2424,'^TNX'!$A$2:'^TNX'!$F$7370,5)</f>
        <v>5.9420000000000002</v>
      </c>
      <c r="L2424">
        <f t="shared" si="37"/>
        <v>5.9420000000000002</v>
      </c>
      <c r="M2424">
        <f>VLOOKUP(A2424,'US Dollar Index Futures Histori'!$A$2:'US Dollar Index Futures Histori'!$G$7374,2)</f>
        <v>99.79</v>
      </c>
      <c r="N2424">
        <v>436.27999899999998</v>
      </c>
    </row>
    <row r="2425" spans="1:14" x14ac:dyDescent="0.55000000000000004">
      <c r="A2425" s="1">
        <v>36376</v>
      </c>
      <c r="B2425">
        <v>1322.1800539999999</v>
      </c>
      <c r="C2425">
        <v>1330.160034</v>
      </c>
      <c r="D2425">
        <v>1304.5</v>
      </c>
      <c r="E2425">
        <v>1305.329956</v>
      </c>
      <c r="F2425">
        <v>1305.329956</v>
      </c>
      <c r="G2425">
        <v>789300000</v>
      </c>
      <c r="H2425">
        <v>27.4</v>
      </c>
      <c r="I2425">
        <f>VLOOKUP('sp500'!A2425,'Crude Oil WTI Futures Historica'!$A$2:'Crude Oil WTI Futures Historica'!$G$7388,2)</f>
        <v>20.440000000000001</v>
      </c>
      <c r="J2425">
        <f>VLOOKUP(A2425,'WGC-GOLD_DAILY_USD'!$A$2:'WGC-GOLD_DAILY_USD'!$B$7636,2)</f>
        <v>255.85</v>
      </c>
      <c r="K2425">
        <f>VLOOKUP(A2425,'^TNX'!$A$2:'^TNX'!$F$7370,5)</f>
        <v>5.9459999999999997</v>
      </c>
      <c r="L2425">
        <f t="shared" si="37"/>
        <v>5.9459999999999997</v>
      </c>
      <c r="M2425">
        <f>VLOOKUP(A2425,'US Dollar Index Futures Histori'!$A$2:'US Dollar Index Futures Histori'!$G$7374,2)</f>
        <v>99.07</v>
      </c>
      <c r="N2425">
        <v>429.70001200000002</v>
      </c>
    </row>
    <row r="2426" spans="1:14" x14ac:dyDescent="0.55000000000000004">
      <c r="A2426" s="1">
        <v>36377</v>
      </c>
      <c r="B2426">
        <v>1305.329956</v>
      </c>
      <c r="C2426">
        <v>1313.709961</v>
      </c>
      <c r="D2426">
        <v>1287.2299800000001</v>
      </c>
      <c r="E2426">
        <v>1313.709961</v>
      </c>
      <c r="F2426">
        <v>1313.709961</v>
      </c>
      <c r="G2426">
        <v>859300000</v>
      </c>
      <c r="H2426">
        <v>27.01</v>
      </c>
      <c r="I2426">
        <f>VLOOKUP('sp500'!A2426,'Crude Oil WTI Futures Historica'!$A$2:'Crude Oil WTI Futures Historica'!$G$7388,2)</f>
        <v>20.56</v>
      </c>
      <c r="J2426">
        <f>VLOOKUP(A2426,'WGC-GOLD_DAILY_USD'!$A$2:'WGC-GOLD_DAILY_USD'!$B$7636,2)</f>
        <v>256</v>
      </c>
      <c r="K2426">
        <f>VLOOKUP(A2426,'^TNX'!$A$2:'^TNX'!$F$7370,5)</f>
        <v>5.8769999999999998</v>
      </c>
      <c r="L2426">
        <f t="shared" si="37"/>
        <v>5.8769999999999998</v>
      </c>
      <c r="M2426">
        <f>VLOOKUP(A2426,'US Dollar Index Futures Histori'!$A$2:'US Dollar Index Futures Histori'!$G$7374,2)</f>
        <v>99.26</v>
      </c>
      <c r="N2426">
        <v>429.75</v>
      </c>
    </row>
    <row r="2427" spans="1:14" x14ac:dyDescent="0.55000000000000004">
      <c r="A2427" s="1">
        <v>36378</v>
      </c>
      <c r="B2427">
        <v>1313.709961</v>
      </c>
      <c r="C2427">
        <v>1316.73999</v>
      </c>
      <c r="D2427">
        <v>1293.1899410000001</v>
      </c>
      <c r="E2427">
        <v>1300.290039</v>
      </c>
      <c r="F2427">
        <v>1300.290039</v>
      </c>
      <c r="G2427">
        <v>698900000</v>
      </c>
      <c r="H2427">
        <v>26.6</v>
      </c>
      <c r="I2427">
        <f>VLOOKUP('sp500'!A2427,'Crude Oil WTI Futures Historica'!$A$2:'Crude Oil WTI Futures Historica'!$G$7388,2)</f>
        <v>20.88</v>
      </c>
      <c r="J2427">
        <f>VLOOKUP(A2427,'WGC-GOLD_DAILY_USD'!$A$2:'WGC-GOLD_DAILY_USD'!$B$7636,2)</f>
        <v>255.75</v>
      </c>
      <c r="K2427">
        <f>VLOOKUP(A2427,'^TNX'!$A$2:'^TNX'!$F$7370,5)</f>
        <v>6.0069999999999997</v>
      </c>
      <c r="L2427">
        <f t="shared" si="37"/>
        <v>6.0069999999999997</v>
      </c>
      <c r="M2427">
        <f>VLOOKUP(A2427,'US Dollar Index Futures Histori'!$A$2:'US Dollar Index Futures Histori'!$G$7374,2)</f>
        <v>99.38</v>
      </c>
      <c r="N2427">
        <v>428.040009</v>
      </c>
    </row>
    <row r="2428" spans="1:14" x14ac:dyDescent="0.55000000000000004">
      <c r="A2428" s="1">
        <v>36381</v>
      </c>
      <c r="B2428">
        <v>1300.290039</v>
      </c>
      <c r="C2428">
        <v>1306.6800539999999</v>
      </c>
      <c r="D2428">
        <v>1295.98999</v>
      </c>
      <c r="E2428">
        <v>1297.8000489999999</v>
      </c>
      <c r="F2428">
        <v>1297.8000489999999</v>
      </c>
      <c r="G2428">
        <v>684300000</v>
      </c>
      <c r="H2428">
        <v>27.66</v>
      </c>
      <c r="I2428">
        <f>VLOOKUP('sp500'!A2428,'Crude Oil WTI Futures Historica'!$A$2:'Crude Oil WTI Futures Historica'!$G$7388,2)</f>
        <v>21.27</v>
      </c>
      <c r="J2428">
        <f>VLOOKUP(A2428,'WGC-GOLD_DAILY_USD'!$A$2:'WGC-GOLD_DAILY_USD'!$B$7636,2)</f>
        <v>256.5</v>
      </c>
      <c r="K2428">
        <f>VLOOKUP(A2428,'^TNX'!$A$2:'^TNX'!$F$7370,5)</f>
        <v>6.1180000000000003</v>
      </c>
      <c r="L2428">
        <f t="shared" si="37"/>
        <v>6.1180000000000003</v>
      </c>
      <c r="M2428">
        <f>VLOOKUP(A2428,'US Dollar Index Futures Histori'!$A$2:'US Dollar Index Futures Histori'!$G$7374,2)</f>
        <v>99.82</v>
      </c>
      <c r="N2428">
        <v>425.89001500000001</v>
      </c>
    </row>
    <row r="2429" spans="1:14" x14ac:dyDescent="0.55000000000000004">
      <c r="A2429" s="1">
        <v>36382</v>
      </c>
      <c r="B2429">
        <v>1297.8000489999999</v>
      </c>
      <c r="C2429">
        <v>1298.619995</v>
      </c>
      <c r="D2429">
        <v>1267.7299800000001</v>
      </c>
      <c r="E2429">
        <v>1281.4300539999999</v>
      </c>
      <c r="F2429">
        <v>1281.4300539999999</v>
      </c>
      <c r="G2429">
        <v>836200000</v>
      </c>
      <c r="H2429">
        <v>28.450001</v>
      </c>
      <c r="I2429">
        <f>VLOOKUP('sp500'!A2429,'Crude Oil WTI Futures Historica'!$A$2:'Crude Oil WTI Futures Historica'!$G$7388,2)</f>
        <v>21.3</v>
      </c>
      <c r="J2429">
        <f>VLOOKUP(A2429,'WGC-GOLD_DAILY_USD'!$A$2:'WGC-GOLD_DAILY_USD'!$B$7636,2)</f>
        <v>256.5</v>
      </c>
      <c r="K2429">
        <f>VLOOKUP(A2429,'^TNX'!$A$2:'^TNX'!$F$7370,5)</f>
        <v>6.1440000000000001</v>
      </c>
      <c r="L2429">
        <f t="shared" si="37"/>
        <v>6.1440000000000001</v>
      </c>
      <c r="M2429">
        <f>VLOOKUP(A2429,'US Dollar Index Futures Histori'!$A$2:'US Dollar Index Futures Histori'!$G$7374,2)</f>
        <v>99.7</v>
      </c>
      <c r="N2429">
        <v>422.82000699999998</v>
      </c>
    </row>
    <row r="2430" spans="1:14" x14ac:dyDescent="0.55000000000000004">
      <c r="A2430" s="1">
        <v>36383</v>
      </c>
      <c r="B2430">
        <v>1281.4300539999999</v>
      </c>
      <c r="C2430">
        <v>1301.9300539999999</v>
      </c>
      <c r="D2430">
        <v>1281.4300539999999</v>
      </c>
      <c r="E2430">
        <v>1301.9300539999999</v>
      </c>
      <c r="F2430">
        <v>1301.9300539999999</v>
      </c>
      <c r="G2430">
        <v>792300000</v>
      </c>
      <c r="H2430">
        <v>25.389999</v>
      </c>
      <c r="I2430">
        <f>VLOOKUP('sp500'!A2430,'Crude Oil WTI Futures Historica'!$A$2:'Crude Oil WTI Futures Historica'!$G$7388,2)</f>
        <v>21.52</v>
      </c>
      <c r="J2430">
        <f>VLOOKUP(A2430,'WGC-GOLD_DAILY_USD'!$A$2:'WGC-GOLD_DAILY_USD'!$B$7636,2)</f>
        <v>257.75</v>
      </c>
      <c r="K2430">
        <f>VLOOKUP(A2430,'^TNX'!$A$2:'^TNX'!$F$7370,5)</f>
        <v>6.109</v>
      </c>
      <c r="L2430">
        <f t="shared" si="37"/>
        <v>6.109</v>
      </c>
      <c r="M2430">
        <f>VLOOKUP(A2430,'US Dollar Index Futures Histori'!$A$2:'US Dollar Index Futures Histori'!$G$7374,2)</f>
        <v>100.06</v>
      </c>
      <c r="N2430">
        <v>428.19000199999999</v>
      </c>
    </row>
    <row r="2431" spans="1:14" x14ac:dyDescent="0.55000000000000004">
      <c r="A2431" s="1">
        <v>36384</v>
      </c>
      <c r="B2431">
        <v>1301.9300539999999</v>
      </c>
      <c r="C2431">
        <v>1313.6099850000001</v>
      </c>
      <c r="D2431">
        <v>1298.0600589999999</v>
      </c>
      <c r="E2431">
        <v>1298.160034</v>
      </c>
      <c r="F2431">
        <v>1298.160034</v>
      </c>
      <c r="G2431">
        <v>745600000</v>
      </c>
      <c r="H2431">
        <v>25.030000999999999</v>
      </c>
      <c r="I2431">
        <f>VLOOKUP('sp500'!A2431,'Crude Oil WTI Futures Historica'!$A$2:'Crude Oil WTI Futures Historica'!$G$7388,2)</f>
        <v>21.48</v>
      </c>
      <c r="J2431">
        <f>VLOOKUP(A2431,'WGC-GOLD_DAILY_USD'!$A$2:'WGC-GOLD_DAILY_USD'!$B$7636,2)</f>
        <v>260.3</v>
      </c>
      <c r="K2431">
        <f>VLOOKUP(A2431,'^TNX'!$A$2:'^TNX'!$F$7370,5)</f>
        <v>6.0670000000000002</v>
      </c>
      <c r="L2431">
        <f t="shared" si="37"/>
        <v>6.0670000000000002</v>
      </c>
      <c r="M2431">
        <f>VLOOKUP(A2431,'US Dollar Index Futures Histori'!$A$2:'US Dollar Index Futures Histori'!$G$7374,2)</f>
        <v>99.94</v>
      </c>
      <c r="N2431">
        <v>428.82000699999998</v>
      </c>
    </row>
    <row r="2432" spans="1:14" x14ac:dyDescent="0.55000000000000004">
      <c r="A2432" s="1">
        <v>36385</v>
      </c>
      <c r="B2432">
        <v>1298.160034</v>
      </c>
      <c r="C2432">
        <v>1327.719971</v>
      </c>
      <c r="D2432">
        <v>1298.160034</v>
      </c>
      <c r="E2432">
        <v>1327.6800539999999</v>
      </c>
      <c r="F2432">
        <v>1327.6800539999999</v>
      </c>
      <c r="G2432">
        <v>691700000</v>
      </c>
      <c r="H2432">
        <v>22.309999000000001</v>
      </c>
      <c r="I2432">
        <f>VLOOKUP('sp500'!A2432,'Crude Oil WTI Futures Historica'!$A$2:'Crude Oil WTI Futures Historica'!$G$7388,2)</f>
        <v>21.67</v>
      </c>
      <c r="J2432">
        <f>VLOOKUP(A2432,'WGC-GOLD_DAILY_USD'!$A$2:'WGC-GOLD_DAILY_USD'!$B$7636,2)</f>
        <v>260.45</v>
      </c>
      <c r="K2432">
        <f>VLOOKUP(A2432,'^TNX'!$A$2:'^TNX'!$F$7370,5)</f>
        <v>5.9749999999999996</v>
      </c>
      <c r="L2432">
        <f t="shared" si="37"/>
        <v>5.9749999999999996</v>
      </c>
      <c r="M2432">
        <f>VLOOKUP(A2432,'US Dollar Index Futures Histori'!$A$2:'US Dollar Index Futures Histori'!$G$7374,2)</f>
        <v>100.58</v>
      </c>
      <c r="N2432">
        <v>434.04998799999998</v>
      </c>
    </row>
    <row r="2433" spans="1:14" x14ac:dyDescent="0.55000000000000004">
      <c r="A2433" s="1">
        <v>36388</v>
      </c>
      <c r="B2433">
        <v>1327.6800539999999</v>
      </c>
      <c r="C2433">
        <v>1331.0500489999999</v>
      </c>
      <c r="D2433">
        <v>1320.51001</v>
      </c>
      <c r="E2433">
        <v>1330.7700199999999</v>
      </c>
      <c r="F2433">
        <v>1330.7700199999999</v>
      </c>
      <c r="G2433">
        <v>583550000</v>
      </c>
      <c r="H2433">
        <v>23.07</v>
      </c>
      <c r="I2433">
        <f>VLOOKUP('sp500'!A2433,'Crude Oil WTI Futures Historica'!$A$2:'Crude Oil WTI Futures Historica'!$G$7388,2)</f>
        <v>21.36</v>
      </c>
      <c r="J2433">
        <f>VLOOKUP(A2433,'WGC-GOLD_DAILY_USD'!$A$2:'WGC-GOLD_DAILY_USD'!$B$7636,2)</f>
        <v>259</v>
      </c>
      <c r="K2433">
        <f>VLOOKUP(A2433,'^TNX'!$A$2:'^TNX'!$F$7370,5)</f>
        <v>5.9660000000000002</v>
      </c>
      <c r="L2433">
        <f t="shared" si="37"/>
        <v>5.9660000000000002</v>
      </c>
      <c r="M2433">
        <f>VLOOKUP(A2433,'US Dollar Index Futures Histori'!$A$2:'US Dollar Index Futures Histori'!$G$7374,2)</f>
        <v>100.54</v>
      </c>
      <c r="N2433">
        <v>433.82000699999998</v>
      </c>
    </row>
    <row r="2434" spans="1:14" x14ac:dyDescent="0.55000000000000004">
      <c r="A2434" s="1">
        <v>36389</v>
      </c>
      <c r="B2434">
        <v>1330.7700199999999</v>
      </c>
      <c r="C2434">
        <v>1344.160034</v>
      </c>
      <c r="D2434">
        <v>1328.76001</v>
      </c>
      <c r="E2434">
        <v>1344.160034</v>
      </c>
      <c r="F2434">
        <v>1344.160034</v>
      </c>
      <c r="G2434">
        <v>691500000</v>
      </c>
      <c r="H2434">
        <v>21.67</v>
      </c>
      <c r="I2434">
        <f>VLOOKUP('sp500'!A2434,'Crude Oil WTI Futures Historica'!$A$2:'Crude Oil WTI Futures Historica'!$G$7388,2)</f>
        <v>21.74</v>
      </c>
      <c r="J2434">
        <f>VLOOKUP(A2434,'WGC-GOLD_DAILY_USD'!$A$2:'WGC-GOLD_DAILY_USD'!$B$7636,2)</f>
        <v>259.64999999999998</v>
      </c>
      <c r="K2434">
        <f>VLOOKUP(A2434,'^TNX'!$A$2:'^TNX'!$F$7370,5)</f>
        <v>5.8739999999999997</v>
      </c>
      <c r="L2434">
        <f t="shared" si="37"/>
        <v>5.8739999999999997</v>
      </c>
      <c r="M2434">
        <f>VLOOKUP(A2434,'US Dollar Index Futures Histori'!$A$2:'US Dollar Index Futures Histori'!$G$7374,2)</f>
        <v>100.76</v>
      </c>
      <c r="N2434">
        <v>436</v>
      </c>
    </row>
    <row r="2435" spans="1:14" x14ac:dyDescent="0.55000000000000004">
      <c r="A2435" s="1">
        <v>36390</v>
      </c>
      <c r="B2435">
        <v>1344.160034</v>
      </c>
      <c r="C2435">
        <v>1344.160034</v>
      </c>
      <c r="D2435">
        <v>1332.130005</v>
      </c>
      <c r="E2435">
        <v>1332.839966</v>
      </c>
      <c r="F2435">
        <v>1332.839966</v>
      </c>
      <c r="G2435">
        <v>682800000</v>
      </c>
      <c r="H2435">
        <v>23.299999</v>
      </c>
      <c r="I2435">
        <f>VLOOKUP('sp500'!A2435,'Crude Oil WTI Futures Historica'!$A$2:'Crude Oil WTI Futures Historica'!$G$7388,2)</f>
        <v>21.52</v>
      </c>
      <c r="J2435">
        <f>VLOOKUP(A2435,'WGC-GOLD_DAILY_USD'!$A$2:'WGC-GOLD_DAILY_USD'!$B$7636,2)</f>
        <v>261.3</v>
      </c>
      <c r="K2435">
        <f>VLOOKUP(A2435,'^TNX'!$A$2:'^TNX'!$F$7370,5)</f>
        <v>5.8659999999999997</v>
      </c>
      <c r="L2435">
        <f t="shared" ref="L2435:L2498" si="38">IF(K2435=0,K2434,K2435)</f>
        <v>5.8659999999999997</v>
      </c>
      <c r="M2435">
        <f>VLOOKUP(A2435,'US Dollar Index Futures Histori'!$A$2:'US Dollar Index Futures Histori'!$G$7374,2)</f>
        <v>100.4</v>
      </c>
      <c r="N2435">
        <v>433.10000600000001</v>
      </c>
    </row>
    <row r="2436" spans="1:14" x14ac:dyDescent="0.55000000000000004">
      <c r="A2436" s="1">
        <v>36391</v>
      </c>
      <c r="B2436">
        <v>1332.839966</v>
      </c>
      <c r="C2436">
        <v>1332.839966</v>
      </c>
      <c r="D2436">
        <v>1315.349976</v>
      </c>
      <c r="E2436">
        <v>1323.589966</v>
      </c>
      <c r="F2436">
        <v>1323.589966</v>
      </c>
      <c r="G2436">
        <v>684200000</v>
      </c>
      <c r="H2436">
        <v>24.389999</v>
      </c>
      <c r="I2436">
        <f>VLOOKUP('sp500'!A2436,'Crude Oil WTI Futures Historica'!$A$2:'Crude Oil WTI Futures Historica'!$G$7388,2)</f>
        <v>21.77</v>
      </c>
      <c r="J2436">
        <f>VLOOKUP(A2436,'WGC-GOLD_DAILY_USD'!$A$2:'WGC-GOLD_DAILY_USD'!$B$7636,2)</f>
        <v>258</v>
      </c>
      <c r="K2436">
        <f>VLOOKUP(A2436,'^TNX'!$A$2:'^TNX'!$F$7370,5)</f>
        <v>5.883</v>
      </c>
      <c r="L2436">
        <f t="shared" si="38"/>
        <v>5.883</v>
      </c>
      <c r="M2436">
        <f>VLOOKUP(A2436,'US Dollar Index Futures Histori'!$A$2:'US Dollar Index Futures Histori'!$G$7374,2)</f>
        <v>99.65</v>
      </c>
      <c r="N2436">
        <v>432.76998900000001</v>
      </c>
    </row>
    <row r="2437" spans="1:14" x14ac:dyDescent="0.55000000000000004">
      <c r="A2437" s="1">
        <v>36392</v>
      </c>
      <c r="B2437">
        <v>1323.589966</v>
      </c>
      <c r="C2437">
        <v>1336.6099850000001</v>
      </c>
      <c r="D2437">
        <v>1323.589966</v>
      </c>
      <c r="E2437">
        <v>1336.6099850000001</v>
      </c>
      <c r="F2437">
        <v>1336.6099850000001</v>
      </c>
      <c r="G2437">
        <v>661200000</v>
      </c>
      <c r="H2437">
        <v>22.950001</v>
      </c>
      <c r="I2437">
        <f>VLOOKUP('sp500'!A2437,'Crude Oil WTI Futures Historica'!$A$2:'Crude Oil WTI Futures Historica'!$G$7388,2)</f>
        <v>21.65</v>
      </c>
      <c r="J2437">
        <f>VLOOKUP(A2437,'WGC-GOLD_DAILY_USD'!$A$2:'WGC-GOLD_DAILY_USD'!$B$7636,2)</f>
        <v>258.25</v>
      </c>
      <c r="K2437">
        <f>VLOOKUP(A2437,'^TNX'!$A$2:'^TNX'!$F$7370,5)</f>
        <v>5.87</v>
      </c>
      <c r="L2437">
        <f t="shared" si="38"/>
        <v>5.87</v>
      </c>
      <c r="M2437">
        <f>VLOOKUP(A2437,'US Dollar Index Futures Histori'!$A$2:'US Dollar Index Futures Histori'!$G$7374,2)</f>
        <v>99.46</v>
      </c>
      <c r="N2437">
        <v>434.38000499999998</v>
      </c>
    </row>
    <row r="2438" spans="1:14" x14ac:dyDescent="0.55000000000000004">
      <c r="A2438" s="1">
        <v>36395</v>
      </c>
      <c r="B2438">
        <v>1336.6099850000001</v>
      </c>
      <c r="C2438">
        <v>1360.23999</v>
      </c>
      <c r="D2438">
        <v>1336.6099850000001</v>
      </c>
      <c r="E2438">
        <v>1360.219971</v>
      </c>
      <c r="F2438">
        <v>1360.219971</v>
      </c>
      <c r="G2438">
        <v>682600000</v>
      </c>
      <c r="H2438">
        <v>22.549999</v>
      </c>
      <c r="I2438">
        <f>VLOOKUP('sp500'!A2438,'Crude Oil WTI Futures Historica'!$A$2:'Crude Oil WTI Futures Historica'!$G$7388,2)</f>
        <v>21.84</v>
      </c>
      <c r="J2438">
        <f>VLOOKUP(A2438,'WGC-GOLD_DAILY_USD'!$A$2:'WGC-GOLD_DAILY_USD'!$B$7636,2)</f>
        <v>255.9</v>
      </c>
      <c r="K2438">
        <f>VLOOKUP(A2438,'^TNX'!$A$2:'^TNX'!$F$7370,5)</f>
        <v>5.883</v>
      </c>
      <c r="L2438">
        <f t="shared" si="38"/>
        <v>5.883</v>
      </c>
      <c r="M2438">
        <f>VLOOKUP(A2438,'US Dollar Index Futures Histori'!$A$2:'US Dollar Index Futures Histori'!$G$7374,2)</f>
        <v>100.69</v>
      </c>
      <c r="N2438">
        <v>437.25</v>
      </c>
    </row>
    <row r="2439" spans="1:14" x14ac:dyDescent="0.55000000000000004">
      <c r="A2439" s="1">
        <v>36396</v>
      </c>
      <c r="B2439">
        <v>1360.219971</v>
      </c>
      <c r="C2439">
        <v>1373.3199460000001</v>
      </c>
      <c r="D2439">
        <v>1353.630005</v>
      </c>
      <c r="E2439">
        <v>1363.5</v>
      </c>
      <c r="F2439">
        <v>1363.5</v>
      </c>
      <c r="G2439">
        <v>732700000</v>
      </c>
      <c r="H2439">
        <v>22.4</v>
      </c>
      <c r="I2439">
        <f>VLOOKUP('sp500'!A2439,'Crude Oil WTI Futures Historica'!$A$2:'Crude Oil WTI Futures Historica'!$G$7388,2)</f>
        <v>21.47</v>
      </c>
      <c r="J2439">
        <f>VLOOKUP(A2439,'WGC-GOLD_DAILY_USD'!$A$2:'WGC-GOLD_DAILY_USD'!$B$7636,2)</f>
        <v>253.4</v>
      </c>
      <c r="K2439">
        <f>VLOOKUP(A2439,'^TNX'!$A$2:'^TNX'!$F$7370,5)</f>
        <v>5.8369999999999997</v>
      </c>
      <c r="L2439">
        <f t="shared" si="38"/>
        <v>5.8369999999999997</v>
      </c>
      <c r="M2439">
        <f>VLOOKUP(A2439,'US Dollar Index Futures Histori'!$A$2:'US Dollar Index Futures Histori'!$G$7374,2)</f>
        <v>100.46</v>
      </c>
      <c r="N2439">
        <v>437.11999500000002</v>
      </c>
    </row>
    <row r="2440" spans="1:14" x14ac:dyDescent="0.55000000000000004">
      <c r="A2440" s="1">
        <v>36397</v>
      </c>
      <c r="B2440">
        <v>1363.5</v>
      </c>
      <c r="C2440">
        <v>1382.839966</v>
      </c>
      <c r="D2440">
        <v>1359.1999510000001</v>
      </c>
      <c r="E2440">
        <v>1381.790039</v>
      </c>
      <c r="F2440">
        <v>1381.790039</v>
      </c>
      <c r="G2440">
        <v>864600000</v>
      </c>
      <c r="H2440">
        <v>20.959999</v>
      </c>
      <c r="I2440">
        <f>VLOOKUP('sp500'!A2440,'Crude Oil WTI Futures Historica'!$A$2:'Crude Oil WTI Futures Historica'!$G$7388,2)</f>
        <v>20.58</v>
      </c>
      <c r="J2440">
        <f>VLOOKUP(A2440,'WGC-GOLD_DAILY_USD'!$A$2:'WGC-GOLD_DAILY_USD'!$B$7636,2)</f>
        <v>252.85</v>
      </c>
      <c r="K2440">
        <f>VLOOKUP(A2440,'^TNX'!$A$2:'^TNX'!$F$7370,5)</f>
        <v>5.7169999999999996</v>
      </c>
      <c r="L2440">
        <f t="shared" si="38"/>
        <v>5.7169999999999996</v>
      </c>
      <c r="M2440">
        <f>VLOOKUP(A2440,'US Dollar Index Futures Histori'!$A$2:'US Dollar Index Futures Histori'!$G$7374,2)</f>
        <v>101.22</v>
      </c>
      <c r="N2440">
        <v>437.85998499999999</v>
      </c>
    </row>
    <row r="2441" spans="1:14" x14ac:dyDescent="0.55000000000000004">
      <c r="A2441" s="1">
        <v>36398</v>
      </c>
      <c r="B2441">
        <v>1381.790039</v>
      </c>
      <c r="C2441">
        <v>1381.790039</v>
      </c>
      <c r="D2441">
        <v>1361.530029</v>
      </c>
      <c r="E2441">
        <v>1362.01001</v>
      </c>
      <c r="F2441">
        <v>1362.01001</v>
      </c>
      <c r="G2441">
        <v>719000000</v>
      </c>
      <c r="H2441">
        <v>21.209999</v>
      </c>
      <c r="I2441">
        <f>VLOOKUP('sp500'!A2441,'Crude Oil WTI Futures Historica'!$A$2:'Crude Oil WTI Futures Historica'!$G$7388,2)</f>
        <v>20.95</v>
      </c>
      <c r="J2441">
        <f>VLOOKUP(A2441,'WGC-GOLD_DAILY_USD'!$A$2:'WGC-GOLD_DAILY_USD'!$B$7636,2)</f>
        <v>253.15</v>
      </c>
      <c r="K2441">
        <f>VLOOKUP(A2441,'^TNX'!$A$2:'^TNX'!$F$7370,5)</f>
        <v>5.7380000000000004</v>
      </c>
      <c r="L2441">
        <f t="shared" si="38"/>
        <v>5.7380000000000004</v>
      </c>
      <c r="M2441">
        <f>VLOOKUP(A2441,'US Dollar Index Futures Histori'!$A$2:'US Dollar Index Futures Histori'!$G$7374,2)</f>
        <v>101.15</v>
      </c>
      <c r="N2441">
        <v>436.01998900000001</v>
      </c>
    </row>
    <row r="2442" spans="1:14" x14ac:dyDescent="0.55000000000000004">
      <c r="A2442" s="1">
        <v>36399</v>
      </c>
      <c r="B2442">
        <v>1362.01001</v>
      </c>
      <c r="C2442">
        <v>1365.630005</v>
      </c>
      <c r="D2442">
        <v>1347.349976</v>
      </c>
      <c r="E2442">
        <v>1348.2700199999999</v>
      </c>
      <c r="F2442">
        <v>1348.2700199999999</v>
      </c>
      <c r="G2442">
        <v>570050000</v>
      </c>
      <c r="H2442">
        <v>21.83</v>
      </c>
      <c r="I2442">
        <f>VLOOKUP('sp500'!A2442,'Crude Oil WTI Futures Historica'!$A$2:'Crude Oil WTI Futures Historica'!$G$7388,2)</f>
        <v>21.27</v>
      </c>
      <c r="J2442">
        <f>VLOOKUP(A2442,'WGC-GOLD_DAILY_USD'!$A$2:'WGC-GOLD_DAILY_USD'!$B$7636,2)</f>
        <v>253.8</v>
      </c>
      <c r="K2442">
        <f>VLOOKUP(A2442,'^TNX'!$A$2:'^TNX'!$F$7370,5)</f>
        <v>5.8410000000000002</v>
      </c>
      <c r="L2442">
        <f t="shared" si="38"/>
        <v>5.8410000000000002</v>
      </c>
      <c r="M2442">
        <f>VLOOKUP(A2442,'US Dollar Index Futures Histori'!$A$2:'US Dollar Index Futures Histori'!$G$7374,2)</f>
        <v>101.02</v>
      </c>
      <c r="N2442">
        <v>432.45001200000002</v>
      </c>
    </row>
    <row r="2443" spans="1:14" x14ac:dyDescent="0.55000000000000004">
      <c r="A2443" s="1">
        <v>36402</v>
      </c>
      <c r="B2443">
        <v>1348.2700199999999</v>
      </c>
      <c r="C2443">
        <v>1350.6999510000001</v>
      </c>
      <c r="D2443">
        <v>1322.8000489999999</v>
      </c>
      <c r="E2443">
        <v>1324.0200199999999</v>
      </c>
      <c r="F2443">
        <v>1324.0200199999999</v>
      </c>
      <c r="G2443">
        <v>597900000</v>
      </c>
      <c r="H2443">
        <v>24.629999000000002</v>
      </c>
      <c r="I2443">
        <f>VLOOKUP('sp500'!A2443,'Crude Oil WTI Futures Historica'!$A$2:'Crude Oil WTI Futures Historica'!$G$7388,2)</f>
        <v>22.01</v>
      </c>
      <c r="J2443">
        <f>VLOOKUP(A2443,'WGC-GOLD_DAILY_USD'!$A$2:'WGC-GOLD_DAILY_USD'!$B$7636,2)</f>
        <v>253.8</v>
      </c>
      <c r="K2443">
        <f>VLOOKUP(A2443,'^TNX'!$A$2:'^TNX'!$F$7370,5)</f>
        <v>5.9409999999999998</v>
      </c>
      <c r="L2443">
        <f t="shared" si="38"/>
        <v>5.9409999999999998</v>
      </c>
      <c r="M2443">
        <f>VLOOKUP(A2443,'US Dollar Index Futures Histori'!$A$2:'US Dollar Index Futures Histori'!$G$7374,2)</f>
        <v>100.9</v>
      </c>
      <c r="N2443">
        <v>427.35998499999999</v>
      </c>
    </row>
    <row r="2444" spans="1:14" x14ac:dyDescent="0.55000000000000004">
      <c r="A2444" s="1">
        <v>36403</v>
      </c>
      <c r="B2444">
        <v>1324.0200199999999</v>
      </c>
      <c r="C2444">
        <v>1333.2700199999999</v>
      </c>
      <c r="D2444">
        <v>1306.959961</v>
      </c>
      <c r="E2444">
        <v>1320.410034</v>
      </c>
      <c r="F2444">
        <v>1320.410034</v>
      </c>
      <c r="G2444">
        <v>861700000</v>
      </c>
      <c r="H2444">
        <v>24.450001</v>
      </c>
      <c r="I2444">
        <f>VLOOKUP('sp500'!A2444,'Crude Oil WTI Futures Historica'!$A$2:'Crude Oil WTI Futures Historica'!$G$7388,2)</f>
        <v>22.11</v>
      </c>
      <c r="J2444">
        <f>VLOOKUP(A2444,'WGC-GOLD_DAILY_USD'!$A$2:'WGC-GOLD_DAILY_USD'!$B$7636,2)</f>
        <v>254.8</v>
      </c>
      <c r="K2444">
        <f>VLOOKUP(A2444,'^TNX'!$A$2:'^TNX'!$F$7370,5)</f>
        <v>5.9790000000000001</v>
      </c>
      <c r="L2444">
        <f t="shared" si="38"/>
        <v>5.9790000000000001</v>
      </c>
      <c r="M2444">
        <f>VLOOKUP(A2444,'US Dollar Index Futures Histori'!$A$2:'US Dollar Index Futures Histori'!$G$7374,2)</f>
        <v>99.86</v>
      </c>
      <c r="N2444">
        <v>427.82998700000002</v>
      </c>
    </row>
    <row r="2445" spans="1:14" x14ac:dyDescent="0.55000000000000004">
      <c r="A2445" s="1">
        <v>36404</v>
      </c>
      <c r="B2445">
        <v>1320.410034</v>
      </c>
      <c r="C2445">
        <v>1331.1800539999999</v>
      </c>
      <c r="D2445">
        <v>1320.3900149999999</v>
      </c>
      <c r="E2445">
        <v>1331.0699460000001</v>
      </c>
      <c r="F2445">
        <v>1331.0699460000001</v>
      </c>
      <c r="G2445">
        <v>708200000</v>
      </c>
      <c r="H2445">
        <v>22.93</v>
      </c>
      <c r="I2445">
        <f>VLOOKUP('sp500'!A2445,'Crude Oil WTI Futures Historica'!$A$2:'Crude Oil WTI Futures Historica'!$G$7388,2)</f>
        <v>21.99</v>
      </c>
      <c r="J2445">
        <f>VLOOKUP(A2445,'WGC-GOLD_DAILY_USD'!$A$2:'WGC-GOLD_DAILY_USD'!$B$7636,2)</f>
        <v>254.7</v>
      </c>
      <c r="K2445">
        <f>VLOOKUP(A2445,'^TNX'!$A$2:'^TNX'!$F$7370,5)</f>
        <v>5.9740000000000002</v>
      </c>
      <c r="L2445">
        <f t="shared" si="38"/>
        <v>5.9740000000000002</v>
      </c>
      <c r="M2445">
        <f>VLOOKUP(A2445,'US Dollar Index Futures Histori'!$A$2:'US Dollar Index Futures Histori'!$G$7374,2)</f>
        <v>99.68</v>
      </c>
      <c r="N2445">
        <v>430.98998999999998</v>
      </c>
    </row>
    <row r="2446" spans="1:14" x14ac:dyDescent="0.55000000000000004">
      <c r="A2446" s="1">
        <v>36405</v>
      </c>
      <c r="B2446">
        <v>1331.0699460000001</v>
      </c>
      <c r="C2446">
        <v>1331.0699460000001</v>
      </c>
      <c r="D2446">
        <v>1304.880005</v>
      </c>
      <c r="E2446">
        <v>1319.1099850000001</v>
      </c>
      <c r="F2446">
        <v>1319.1099850000001</v>
      </c>
      <c r="G2446">
        <v>687100000</v>
      </c>
      <c r="H2446">
        <v>24.530000999999999</v>
      </c>
      <c r="I2446">
        <f>VLOOKUP('sp500'!A2446,'Crude Oil WTI Futures Historica'!$A$2:'Crude Oil WTI Futures Historica'!$G$7388,2)</f>
        <v>21.49</v>
      </c>
      <c r="J2446">
        <f>VLOOKUP(A2446,'WGC-GOLD_DAILY_USD'!$A$2:'WGC-GOLD_DAILY_USD'!$B$7636,2)</f>
        <v>254.2</v>
      </c>
      <c r="K2446">
        <f>VLOOKUP(A2446,'^TNX'!$A$2:'^TNX'!$F$7370,5)</f>
        <v>6.0119999999999996</v>
      </c>
      <c r="L2446">
        <f t="shared" si="38"/>
        <v>6.0119999999999996</v>
      </c>
      <c r="M2446">
        <f>VLOOKUP(A2446,'US Dollar Index Futures Histori'!$A$2:'US Dollar Index Futures Histori'!$G$7374,2)</f>
        <v>99.25</v>
      </c>
      <c r="N2446">
        <v>427.42001299999998</v>
      </c>
    </row>
    <row r="2447" spans="1:14" x14ac:dyDescent="0.55000000000000004">
      <c r="A2447" s="1">
        <v>36406</v>
      </c>
      <c r="B2447">
        <v>1319.1099850000001</v>
      </c>
      <c r="C2447">
        <v>1357.73999</v>
      </c>
      <c r="D2447">
        <v>1319.1099850000001</v>
      </c>
      <c r="E2447">
        <v>1357.23999</v>
      </c>
      <c r="F2447">
        <v>1357.23999</v>
      </c>
      <c r="G2447">
        <v>663200000</v>
      </c>
      <c r="H2447">
        <v>20.98</v>
      </c>
      <c r="I2447">
        <f>VLOOKUP('sp500'!A2447,'Crude Oil WTI Futures Historica'!$A$2:'Crude Oil WTI Futures Historica'!$G$7388,2)</f>
        <v>22</v>
      </c>
      <c r="J2447">
        <f>VLOOKUP(A2447,'WGC-GOLD_DAILY_USD'!$A$2:'WGC-GOLD_DAILY_USD'!$B$7636,2)</f>
        <v>254.4</v>
      </c>
      <c r="K2447">
        <f>VLOOKUP(A2447,'^TNX'!$A$2:'^TNX'!$F$7370,5)</f>
        <v>5.883</v>
      </c>
      <c r="L2447">
        <f t="shared" si="38"/>
        <v>5.883</v>
      </c>
      <c r="M2447">
        <f>VLOOKUP(A2447,'US Dollar Index Futures Histori'!$A$2:'US Dollar Index Futures Histori'!$G$7374,2)</f>
        <v>99.73</v>
      </c>
      <c r="N2447">
        <v>435.97000100000002</v>
      </c>
    </row>
    <row r="2448" spans="1:14" x14ac:dyDescent="0.55000000000000004">
      <c r="A2448" s="1">
        <v>36410</v>
      </c>
      <c r="B2448">
        <v>1357.23999</v>
      </c>
      <c r="C2448">
        <v>1361.3900149999999</v>
      </c>
      <c r="D2448">
        <v>1349.589966</v>
      </c>
      <c r="E2448">
        <v>1350.4499510000001</v>
      </c>
      <c r="F2448">
        <v>1350.4499510000001</v>
      </c>
      <c r="G2448">
        <v>715300000</v>
      </c>
      <c r="H2448">
        <v>23.440000999999999</v>
      </c>
      <c r="I2448">
        <f>VLOOKUP('sp500'!A2448,'Crude Oil WTI Futures Historica'!$A$2:'Crude Oil WTI Futures Historica'!$G$7388,2)</f>
        <v>22.61</v>
      </c>
      <c r="J2448">
        <f>VLOOKUP(A2448,'WGC-GOLD_DAILY_USD'!$A$2:'WGC-GOLD_DAILY_USD'!$B$7636,2)</f>
        <v>255.6</v>
      </c>
      <c r="K2448">
        <f>VLOOKUP(A2448,'^TNX'!$A$2:'^TNX'!$F$7370,5)</f>
        <v>5.9370000000000003</v>
      </c>
      <c r="L2448">
        <f t="shared" si="38"/>
        <v>5.9370000000000003</v>
      </c>
      <c r="M2448">
        <f>VLOOKUP(A2448,'US Dollar Index Futures Histori'!$A$2:'US Dollar Index Futures Histori'!$G$7374,2)</f>
        <v>99.95</v>
      </c>
      <c r="N2448">
        <v>438.23998999999998</v>
      </c>
    </row>
    <row r="2449" spans="1:14" x14ac:dyDescent="0.55000000000000004">
      <c r="A2449" s="1">
        <v>36411</v>
      </c>
      <c r="B2449">
        <v>1350.4499510000001</v>
      </c>
      <c r="C2449">
        <v>1355.1800539999999</v>
      </c>
      <c r="D2449">
        <v>1337.3599850000001</v>
      </c>
      <c r="E2449">
        <v>1344.150024</v>
      </c>
      <c r="F2449">
        <v>1344.150024</v>
      </c>
      <c r="G2449">
        <v>791200000</v>
      </c>
      <c r="H2449">
        <v>23.82</v>
      </c>
      <c r="I2449">
        <f>VLOOKUP('sp500'!A2449,'Crude Oil WTI Futures Historica'!$A$2:'Crude Oil WTI Futures Historica'!$G$7388,2)</f>
        <v>22.66</v>
      </c>
      <c r="J2449">
        <f>VLOOKUP(A2449,'WGC-GOLD_DAILY_USD'!$A$2:'WGC-GOLD_DAILY_USD'!$B$7636,2)</f>
        <v>256.14999999999998</v>
      </c>
      <c r="K2449">
        <f>VLOOKUP(A2449,'^TNX'!$A$2:'^TNX'!$F$7370,5)</f>
        <v>5.92</v>
      </c>
      <c r="L2449">
        <f t="shared" si="38"/>
        <v>5.92</v>
      </c>
      <c r="M2449">
        <f>VLOOKUP(A2449,'US Dollar Index Futures Histori'!$A$2:'US Dollar Index Futures Histori'!$G$7374,2)</f>
        <v>99.85</v>
      </c>
      <c r="N2449">
        <v>435.89999399999999</v>
      </c>
    </row>
    <row r="2450" spans="1:14" x14ac:dyDescent="0.55000000000000004">
      <c r="A2450" s="1">
        <v>36412</v>
      </c>
      <c r="B2450">
        <v>1344.150024</v>
      </c>
      <c r="C2450">
        <v>1347.660034</v>
      </c>
      <c r="D2450">
        <v>1333.910034</v>
      </c>
      <c r="E2450">
        <v>1347.660034</v>
      </c>
      <c r="F2450">
        <v>1347.660034</v>
      </c>
      <c r="G2450">
        <v>773900000</v>
      </c>
      <c r="H2450">
        <v>23.01</v>
      </c>
      <c r="I2450">
        <f>VLOOKUP('sp500'!A2450,'Crude Oil WTI Futures Historica'!$A$2:'Crude Oil WTI Futures Historica'!$G$7388,2)</f>
        <v>23.2</v>
      </c>
      <c r="J2450">
        <f>VLOOKUP(A2450,'WGC-GOLD_DAILY_USD'!$A$2:'WGC-GOLD_DAILY_USD'!$B$7636,2)</f>
        <v>256.89999999999998</v>
      </c>
      <c r="K2450">
        <f>VLOOKUP(A2450,'^TNX'!$A$2:'^TNX'!$F$7370,5)</f>
        <v>5.9580000000000002</v>
      </c>
      <c r="L2450">
        <f t="shared" si="38"/>
        <v>5.9580000000000002</v>
      </c>
      <c r="M2450">
        <f>VLOOKUP(A2450,'US Dollar Index Futures Histori'!$A$2:'US Dollar Index Futures Histori'!$G$7374,2)</f>
        <v>99.62</v>
      </c>
      <c r="N2450">
        <v>437.76998900000001</v>
      </c>
    </row>
    <row r="2451" spans="1:14" x14ac:dyDescent="0.55000000000000004">
      <c r="A2451" s="1">
        <v>36413</v>
      </c>
      <c r="B2451">
        <v>1347.660034</v>
      </c>
      <c r="C2451">
        <v>1357.619995</v>
      </c>
      <c r="D2451">
        <v>1346.1999510000001</v>
      </c>
      <c r="E2451">
        <v>1351.660034</v>
      </c>
      <c r="F2451">
        <v>1351.660034</v>
      </c>
      <c r="G2451">
        <v>808500000</v>
      </c>
      <c r="H2451">
        <v>22.030000999999999</v>
      </c>
      <c r="I2451">
        <f>VLOOKUP('sp500'!A2451,'Crude Oil WTI Futures Historica'!$A$2:'Crude Oil WTI Futures Historica'!$G$7388,2)</f>
        <v>23.55</v>
      </c>
      <c r="J2451">
        <f>VLOOKUP(A2451,'WGC-GOLD_DAILY_USD'!$A$2:'WGC-GOLD_DAILY_USD'!$B$7636,2)</f>
        <v>256</v>
      </c>
      <c r="K2451">
        <f>VLOOKUP(A2451,'^TNX'!$A$2:'^TNX'!$F$7370,5)</f>
        <v>5.891</v>
      </c>
      <c r="L2451">
        <f t="shared" si="38"/>
        <v>5.891</v>
      </c>
      <c r="M2451">
        <f>VLOOKUP(A2451,'US Dollar Index Futures Histori'!$A$2:'US Dollar Index Futures Histori'!$G$7374,2)</f>
        <v>101.02</v>
      </c>
      <c r="N2451">
        <v>441.19000199999999</v>
      </c>
    </row>
    <row r="2452" spans="1:14" x14ac:dyDescent="0.55000000000000004">
      <c r="A2452" s="1">
        <v>36416</v>
      </c>
      <c r="B2452">
        <v>1351.660034</v>
      </c>
      <c r="C2452">
        <v>1351.660034</v>
      </c>
      <c r="D2452">
        <v>1341.6999510000001</v>
      </c>
      <c r="E2452">
        <v>1344.130005</v>
      </c>
      <c r="F2452">
        <v>1344.130005</v>
      </c>
      <c r="G2452">
        <v>657900000</v>
      </c>
      <c r="H2452">
        <v>22.889999</v>
      </c>
      <c r="I2452">
        <f>VLOOKUP('sp500'!A2452,'Crude Oil WTI Futures Historica'!$A$2:'Crude Oil WTI Futures Historica'!$G$7388,2)</f>
        <v>24.21</v>
      </c>
      <c r="J2452">
        <f>VLOOKUP(A2452,'WGC-GOLD_DAILY_USD'!$A$2:'WGC-GOLD_DAILY_USD'!$B$7636,2)</f>
        <v>256.3</v>
      </c>
      <c r="K2452">
        <f>VLOOKUP(A2452,'^TNX'!$A$2:'^TNX'!$F$7370,5)</f>
        <v>5.9080000000000004</v>
      </c>
      <c r="L2452">
        <f t="shared" si="38"/>
        <v>5.9080000000000004</v>
      </c>
      <c r="M2452">
        <f>VLOOKUP(A2452,'US Dollar Index Futures Histori'!$A$2:'US Dollar Index Futures Histori'!$G$7374,2)</f>
        <v>100.35</v>
      </c>
      <c r="N2452">
        <v>439.64999399999999</v>
      </c>
    </row>
    <row r="2453" spans="1:14" x14ac:dyDescent="0.55000000000000004">
      <c r="A2453" s="1">
        <v>36417</v>
      </c>
      <c r="B2453">
        <v>1344.130005</v>
      </c>
      <c r="C2453">
        <v>1344.1800539999999</v>
      </c>
      <c r="D2453">
        <v>1330.6099850000001</v>
      </c>
      <c r="E2453">
        <v>1336.290039</v>
      </c>
      <c r="F2453">
        <v>1336.290039</v>
      </c>
      <c r="G2453">
        <v>734500000</v>
      </c>
      <c r="H2453">
        <v>23.77</v>
      </c>
      <c r="I2453">
        <f>VLOOKUP('sp500'!A2453,'Crude Oil WTI Futures Historica'!$A$2:'Crude Oil WTI Futures Historica'!$G$7388,2)</f>
        <v>23.86</v>
      </c>
      <c r="J2453">
        <f>VLOOKUP(A2453,'WGC-GOLD_DAILY_USD'!$A$2:'WGC-GOLD_DAILY_USD'!$B$7636,2)</f>
        <v>256.75</v>
      </c>
      <c r="K2453">
        <f>VLOOKUP(A2453,'^TNX'!$A$2:'^TNX'!$F$7370,5)</f>
        <v>5.95</v>
      </c>
      <c r="L2453">
        <f t="shared" si="38"/>
        <v>5.95</v>
      </c>
      <c r="M2453">
        <f>VLOOKUP(A2453,'US Dollar Index Futures Histori'!$A$2:'US Dollar Index Futures Histori'!$G$7374,2)</f>
        <v>100.75</v>
      </c>
      <c r="N2453">
        <v>438.23998999999998</v>
      </c>
    </row>
    <row r="2454" spans="1:14" x14ac:dyDescent="0.55000000000000004">
      <c r="A2454" s="1">
        <v>36418</v>
      </c>
      <c r="B2454">
        <v>1336.290039</v>
      </c>
      <c r="C2454">
        <v>1347.209961</v>
      </c>
      <c r="D2454">
        <v>1317.969971</v>
      </c>
      <c r="E2454">
        <v>1317.969971</v>
      </c>
      <c r="F2454">
        <v>1317.969971</v>
      </c>
      <c r="G2454">
        <v>787300000</v>
      </c>
      <c r="H2454">
        <v>24.559999000000001</v>
      </c>
      <c r="I2454">
        <f>VLOOKUP('sp500'!A2454,'Crude Oil WTI Futures Historica'!$A$2:'Crude Oil WTI Futures Historica'!$G$7388,2)</f>
        <v>24.13</v>
      </c>
      <c r="J2454">
        <f>VLOOKUP(A2454,'WGC-GOLD_DAILY_USD'!$A$2:'WGC-GOLD_DAILY_USD'!$B$7636,2)</f>
        <v>257.14999999999998</v>
      </c>
      <c r="K2454">
        <f>VLOOKUP(A2454,'^TNX'!$A$2:'^TNX'!$F$7370,5)</f>
        <v>5.9290000000000003</v>
      </c>
      <c r="L2454">
        <f t="shared" si="38"/>
        <v>5.9290000000000003</v>
      </c>
      <c r="M2454">
        <f>VLOOKUP(A2454,'US Dollar Index Futures Histori'!$A$2:'US Dollar Index Futures Histori'!$G$7374,2)</f>
        <v>100.24</v>
      </c>
      <c r="N2454">
        <v>436.32998700000002</v>
      </c>
    </row>
    <row r="2455" spans="1:14" x14ac:dyDescent="0.55000000000000004">
      <c r="A2455" s="1">
        <v>36419</v>
      </c>
      <c r="B2455">
        <v>1317.969971</v>
      </c>
      <c r="C2455">
        <v>1322.51001</v>
      </c>
      <c r="D2455">
        <v>1299.969971</v>
      </c>
      <c r="E2455">
        <v>1318.4799800000001</v>
      </c>
      <c r="F2455">
        <v>1318.4799800000001</v>
      </c>
      <c r="G2455">
        <v>739000000</v>
      </c>
      <c r="H2455">
        <v>25.25</v>
      </c>
      <c r="I2455">
        <f>VLOOKUP('sp500'!A2455,'Crude Oil WTI Futures Historica'!$A$2:'Crude Oil WTI Futures Historica'!$G$7388,2)</f>
        <v>24.51</v>
      </c>
      <c r="J2455">
        <f>VLOOKUP(A2455,'WGC-GOLD_DAILY_USD'!$A$2:'WGC-GOLD_DAILY_USD'!$B$7636,2)</f>
        <v>255.9</v>
      </c>
      <c r="K2455">
        <f>VLOOKUP(A2455,'^TNX'!$A$2:'^TNX'!$F$7370,5)</f>
        <v>5.891</v>
      </c>
      <c r="L2455">
        <f t="shared" si="38"/>
        <v>5.891</v>
      </c>
      <c r="M2455">
        <f>VLOOKUP(A2455,'US Dollar Index Futures Histori'!$A$2:'US Dollar Index Futures Histori'!$G$7374,2)</f>
        <v>99.71</v>
      </c>
      <c r="N2455">
        <v>430.25</v>
      </c>
    </row>
    <row r="2456" spans="1:14" x14ac:dyDescent="0.55000000000000004">
      <c r="A2456" s="1">
        <v>36420</v>
      </c>
      <c r="B2456">
        <v>1318.4799800000001</v>
      </c>
      <c r="C2456">
        <v>1337.589966</v>
      </c>
      <c r="D2456">
        <v>1318.4799800000001</v>
      </c>
      <c r="E2456">
        <v>1335.420044</v>
      </c>
      <c r="F2456">
        <v>1335.420044</v>
      </c>
      <c r="G2456">
        <v>861900000</v>
      </c>
      <c r="H2456">
        <v>23.299999</v>
      </c>
      <c r="I2456">
        <f>VLOOKUP('sp500'!A2456,'Crude Oil WTI Futures Historica'!$A$2:'Crude Oil WTI Futures Historica'!$G$7388,2)</f>
        <v>24.72</v>
      </c>
      <c r="J2456">
        <f>VLOOKUP(A2456,'WGC-GOLD_DAILY_USD'!$A$2:'WGC-GOLD_DAILY_USD'!$B$7636,2)</f>
        <v>255.1</v>
      </c>
      <c r="K2456">
        <f>VLOOKUP(A2456,'^TNX'!$A$2:'^TNX'!$F$7370,5)</f>
        <v>5.8540000000000001</v>
      </c>
      <c r="L2456">
        <f t="shared" si="38"/>
        <v>5.8540000000000001</v>
      </c>
      <c r="M2456">
        <f>VLOOKUP(A2456,'US Dollar Index Futures Histori'!$A$2:'US Dollar Index Futures Histori'!$G$7374,2)</f>
        <v>99.97</v>
      </c>
      <c r="N2456">
        <v>434.45001200000002</v>
      </c>
    </row>
    <row r="2457" spans="1:14" x14ac:dyDescent="0.55000000000000004">
      <c r="A2457" s="1">
        <v>36423</v>
      </c>
      <c r="B2457">
        <v>1335.420044</v>
      </c>
      <c r="C2457">
        <v>1338.380005</v>
      </c>
      <c r="D2457">
        <v>1330.6099850000001</v>
      </c>
      <c r="E2457">
        <v>1335.530029</v>
      </c>
      <c r="F2457">
        <v>1335.530029</v>
      </c>
      <c r="G2457">
        <v>568000000</v>
      </c>
      <c r="H2457">
        <v>24.030000999999999</v>
      </c>
      <c r="I2457">
        <f>VLOOKUP('sp500'!A2457,'Crude Oil WTI Futures Historica'!$A$2:'Crude Oil WTI Futures Historica'!$G$7388,2)</f>
        <v>24.29</v>
      </c>
      <c r="J2457">
        <f>VLOOKUP(A2457,'WGC-GOLD_DAILY_USD'!$A$2:'WGC-GOLD_DAILY_USD'!$B$7636,2)</f>
        <v>255.4</v>
      </c>
      <c r="K2457">
        <f>VLOOKUP(A2457,'^TNX'!$A$2:'^TNX'!$F$7370,5)</f>
        <v>5.9020000000000001</v>
      </c>
      <c r="L2457">
        <f t="shared" si="38"/>
        <v>5.9020000000000001</v>
      </c>
      <c r="M2457">
        <f>VLOOKUP(A2457,'US Dollar Index Futures Histori'!$A$2:'US Dollar Index Futures Histori'!$G$7374,2)</f>
        <v>100.19</v>
      </c>
      <c r="N2457">
        <v>433.20001200000002</v>
      </c>
    </row>
    <row r="2458" spans="1:14" x14ac:dyDescent="0.55000000000000004">
      <c r="A2458" s="1">
        <v>36424</v>
      </c>
      <c r="B2458">
        <v>1335.5200199999999</v>
      </c>
      <c r="C2458">
        <v>1335.530029</v>
      </c>
      <c r="D2458">
        <v>1301.969971</v>
      </c>
      <c r="E2458">
        <v>1307.579956</v>
      </c>
      <c r="F2458">
        <v>1307.579956</v>
      </c>
      <c r="G2458">
        <v>817300000</v>
      </c>
      <c r="H2458">
        <v>25.65</v>
      </c>
      <c r="I2458">
        <f>VLOOKUP('sp500'!A2458,'Crude Oil WTI Futures Historica'!$A$2:'Crude Oil WTI Futures Historica'!$G$7388,2)</f>
        <v>24.46</v>
      </c>
      <c r="J2458">
        <f>VLOOKUP(A2458,'WGC-GOLD_DAILY_USD'!$A$2:'WGC-GOLD_DAILY_USD'!$B$7636,2)</f>
        <v>258.85000000000002</v>
      </c>
      <c r="K2458">
        <f>VLOOKUP(A2458,'^TNX'!$A$2:'^TNX'!$F$7370,5)</f>
        <v>5.923</v>
      </c>
      <c r="L2458">
        <f t="shared" si="38"/>
        <v>5.923</v>
      </c>
      <c r="M2458">
        <f>VLOOKUP(A2458,'US Dollar Index Futures Histori'!$A$2:'US Dollar Index Futures Histori'!$G$7374,2)</f>
        <v>99.29</v>
      </c>
      <c r="N2458">
        <v>426.5</v>
      </c>
    </row>
    <row r="2459" spans="1:14" x14ac:dyDescent="0.55000000000000004">
      <c r="A2459" s="1">
        <v>36425</v>
      </c>
      <c r="B2459">
        <v>1307.579956</v>
      </c>
      <c r="C2459">
        <v>1316.1800539999999</v>
      </c>
      <c r="D2459">
        <v>1297.8100589999999</v>
      </c>
      <c r="E2459">
        <v>1310.51001</v>
      </c>
      <c r="F2459">
        <v>1310.51001</v>
      </c>
      <c r="G2459">
        <v>822200000</v>
      </c>
      <c r="H2459">
        <v>25.190000999999999</v>
      </c>
      <c r="I2459">
        <f>VLOOKUP('sp500'!A2459,'Crude Oil WTI Futures Historica'!$A$2:'Crude Oil WTI Futures Historica'!$G$7388,2)</f>
        <v>24.12</v>
      </c>
      <c r="J2459">
        <f>VLOOKUP(A2459,'WGC-GOLD_DAILY_USD'!$A$2:'WGC-GOLD_DAILY_USD'!$B$7636,2)</f>
        <v>263.39999999999998</v>
      </c>
      <c r="K2459">
        <f>VLOOKUP(A2459,'^TNX'!$A$2:'^TNX'!$F$7370,5)</f>
        <v>5.915</v>
      </c>
      <c r="L2459">
        <f t="shared" si="38"/>
        <v>5.915</v>
      </c>
      <c r="M2459">
        <f>VLOOKUP(A2459,'US Dollar Index Futures Histori'!$A$2:'US Dollar Index Futures Histori'!$G$7374,2)</f>
        <v>99.45</v>
      </c>
      <c r="N2459">
        <v>427.52999899999998</v>
      </c>
    </row>
    <row r="2460" spans="1:14" x14ac:dyDescent="0.55000000000000004">
      <c r="A2460" s="1">
        <v>36426</v>
      </c>
      <c r="B2460">
        <v>1310.51001</v>
      </c>
      <c r="C2460">
        <v>1315.25</v>
      </c>
      <c r="D2460">
        <v>1277.3000489999999</v>
      </c>
      <c r="E2460">
        <v>1280.410034</v>
      </c>
      <c r="F2460">
        <v>1280.410034</v>
      </c>
      <c r="G2460">
        <v>890800000</v>
      </c>
      <c r="H2460">
        <v>27.84</v>
      </c>
      <c r="I2460">
        <f>VLOOKUP('sp500'!A2460,'Crude Oil WTI Futures Historica'!$A$2:'Crude Oil WTI Futures Historica'!$G$7388,2)</f>
        <v>24.87</v>
      </c>
      <c r="J2460">
        <f>VLOOKUP(A2460,'WGC-GOLD_DAILY_USD'!$A$2:'WGC-GOLD_DAILY_USD'!$B$7636,2)</f>
        <v>264.35000000000002</v>
      </c>
      <c r="K2460">
        <f>VLOOKUP(A2460,'^TNX'!$A$2:'^TNX'!$F$7370,5)</f>
        <v>5.8520000000000003</v>
      </c>
      <c r="L2460">
        <f t="shared" si="38"/>
        <v>5.8520000000000003</v>
      </c>
      <c r="M2460">
        <f>VLOOKUP(A2460,'US Dollar Index Futures Histori'!$A$2:'US Dollar Index Futures Histori'!$G$7374,2)</f>
        <v>99.39</v>
      </c>
      <c r="N2460">
        <v>420.209991</v>
      </c>
    </row>
    <row r="2461" spans="1:14" x14ac:dyDescent="0.55000000000000004">
      <c r="A2461" s="1">
        <v>36427</v>
      </c>
      <c r="B2461">
        <v>1280.410034</v>
      </c>
      <c r="C2461">
        <v>1281.170044</v>
      </c>
      <c r="D2461">
        <v>1263.839966</v>
      </c>
      <c r="E2461">
        <v>1277.3599850000001</v>
      </c>
      <c r="F2461">
        <v>1277.3599850000001</v>
      </c>
      <c r="G2461">
        <v>872800000</v>
      </c>
      <c r="H2461">
        <v>27.790001</v>
      </c>
      <c r="I2461">
        <f>VLOOKUP('sp500'!A2461,'Crude Oil WTI Futures Historica'!$A$2:'Crude Oil WTI Futures Historica'!$G$7388,2)</f>
        <v>24.76</v>
      </c>
      <c r="J2461">
        <f>VLOOKUP(A2461,'WGC-GOLD_DAILY_USD'!$A$2:'WGC-GOLD_DAILY_USD'!$B$7636,2)</f>
        <v>270</v>
      </c>
      <c r="K2461">
        <f>VLOOKUP(A2461,'^TNX'!$A$2:'^TNX'!$F$7370,5)</f>
        <v>5.7389999999999999</v>
      </c>
      <c r="L2461">
        <f t="shared" si="38"/>
        <v>5.7389999999999999</v>
      </c>
      <c r="M2461">
        <f>VLOOKUP(A2461,'US Dollar Index Futures Histori'!$A$2:'US Dollar Index Futures Histori'!$G$7374,2)</f>
        <v>99.27</v>
      </c>
      <c r="N2461">
        <v>417.08999599999999</v>
      </c>
    </row>
    <row r="2462" spans="1:14" x14ac:dyDescent="0.55000000000000004">
      <c r="A2462" s="1">
        <v>36430</v>
      </c>
      <c r="B2462">
        <v>1277.3599850000001</v>
      </c>
      <c r="C2462">
        <v>1295.030029</v>
      </c>
      <c r="D2462">
        <v>1277.3599850000001</v>
      </c>
      <c r="E2462">
        <v>1283.3100589999999</v>
      </c>
      <c r="F2462">
        <v>1283.3100589999999</v>
      </c>
      <c r="G2462">
        <v>780600000</v>
      </c>
      <c r="H2462">
        <v>26.4</v>
      </c>
      <c r="I2462">
        <f>VLOOKUP('sp500'!A2462,'Crude Oil WTI Futures Historica'!$A$2:'Crude Oil WTI Futures Historica'!$G$7388,2)</f>
        <v>24.61</v>
      </c>
      <c r="J2462">
        <f>VLOOKUP(A2462,'WGC-GOLD_DAILY_USD'!$A$2:'WGC-GOLD_DAILY_USD'!$B$7636,2)</f>
        <v>281.10000000000002</v>
      </c>
      <c r="K2462">
        <f>VLOOKUP(A2462,'^TNX'!$A$2:'^TNX'!$F$7370,5)</f>
        <v>5.8179999999999996</v>
      </c>
      <c r="L2462">
        <f t="shared" si="38"/>
        <v>5.8179999999999996</v>
      </c>
      <c r="M2462">
        <f>VLOOKUP(A2462,'US Dollar Index Futures Histori'!$A$2:'US Dollar Index Futures Histori'!$G$7374,2)</f>
        <v>99.33</v>
      </c>
      <c r="N2462">
        <v>421.85998499999999</v>
      </c>
    </row>
    <row r="2463" spans="1:14" x14ac:dyDescent="0.55000000000000004">
      <c r="A2463" s="1">
        <v>36431</v>
      </c>
      <c r="B2463">
        <v>1283.3100589999999</v>
      </c>
      <c r="C2463">
        <v>1285.5500489999999</v>
      </c>
      <c r="D2463">
        <v>1256.26001</v>
      </c>
      <c r="E2463">
        <v>1282.1999510000001</v>
      </c>
      <c r="F2463">
        <v>1282.1999510000001</v>
      </c>
      <c r="G2463">
        <v>885400000</v>
      </c>
      <c r="H2463">
        <v>26.059999000000001</v>
      </c>
      <c r="I2463">
        <f>VLOOKUP('sp500'!A2463,'Crude Oil WTI Futures Historica'!$A$2:'Crude Oil WTI Futures Historica'!$G$7388,2)</f>
        <v>24.33</v>
      </c>
      <c r="J2463">
        <f>VLOOKUP(A2463,'WGC-GOLD_DAILY_USD'!$A$2:'WGC-GOLD_DAILY_USD'!$B$7636,2)</f>
        <v>301.5</v>
      </c>
      <c r="K2463">
        <f>VLOOKUP(A2463,'^TNX'!$A$2:'^TNX'!$F$7370,5)</f>
        <v>5.8719999999999999</v>
      </c>
      <c r="L2463">
        <f t="shared" si="38"/>
        <v>5.8719999999999999</v>
      </c>
      <c r="M2463">
        <f>VLOOKUP(A2463,'US Dollar Index Futures Histori'!$A$2:'US Dollar Index Futures Histori'!$G$7374,2)</f>
        <v>98.85</v>
      </c>
      <c r="N2463">
        <v>418.48998999999998</v>
      </c>
    </row>
    <row r="2464" spans="1:14" x14ac:dyDescent="0.55000000000000004">
      <c r="A2464" s="1">
        <v>36432</v>
      </c>
      <c r="B2464">
        <v>1282.1999510000001</v>
      </c>
      <c r="C2464">
        <v>1288.829956</v>
      </c>
      <c r="D2464">
        <v>1268.160034</v>
      </c>
      <c r="E2464">
        <v>1268.369995</v>
      </c>
      <c r="F2464">
        <v>1268.369995</v>
      </c>
      <c r="G2464">
        <v>856000000</v>
      </c>
      <c r="H2464">
        <v>26.49</v>
      </c>
      <c r="I2464">
        <f>VLOOKUP('sp500'!A2464,'Crude Oil WTI Futures Historica'!$A$2:'Crude Oil WTI Futures Historica'!$G$7388,2)</f>
        <v>24.69</v>
      </c>
      <c r="J2464">
        <f>VLOOKUP(A2464,'WGC-GOLD_DAILY_USD'!$A$2:'WGC-GOLD_DAILY_USD'!$B$7636,2)</f>
        <v>307</v>
      </c>
      <c r="K2464">
        <f>VLOOKUP(A2464,'^TNX'!$A$2:'^TNX'!$F$7370,5)</f>
        <v>5.9480000000000004</v>
      </c>
      <c r="L2464">
        <f t="shared" si="38"/>
        <v>5.9480000000000004</v>
      </c>
      <c r="M2464">
        <f>VLOOKUP(A2464,'US Dollar Index Futures Histori'!$A$2:'US Dollar Index Futures Histori'!$G$7374,2)</f>
        <v>98.46</v>
      </c>
      <c r="N2464">
        <v>421.51998900000001</v>
      </c>
    </row>
    <row r="2465" spans="1:14" x14ac:dyDescent="0.55000000000000004">
      <c r="A2465" s="1">
        <v>36433</v>
      </c>
      <c r="B2465">
        <v>1268.369995</v>
      </c>
      <c r="C2465">
        <v>1291.3100589999999</v>
      </c>
      <c r="D2465">
        <v>1268.369995</v>
      </c>
      <c r="E2465">
        <v>1282.709961</v>
      </c>
      <c r="F2465">
        <v>1282.709961</v>
      </c>
      <c r="G2465">
        <v>1017600000</v>
      </c>
      <c r="H2465">
        <v>25.41</v>
      </c>
      <c r="I2465">
        <f>VLOOKUP('sp500'!A2465,'Crude Oil WTI Futures Historica'!$A$2:'Crude Oil WTI Futures Historica'!$G$7388,2)</f>
        <v>24.51</v>
      </c>
      <c r="J2465">
        <f>VLOOKUP(A2465,'WGC-GOLD_DAILY_USD'!$A$2:'WGC-GOLD_DAILY_USD'!$B$7636,2)</f>
        <v>299</v>
      </c>
      <c r="K2465">
        <f>VLOOKUP(A2465,'^TNX'!$A$2:'^TNX'!$F$7370,5)</f>
        <v>5.8849999999999998</v>
      </c>
      <c r="L2465">
        <f t="shared" si="38"/>
        <v>5.8849999999999998</v>
      </c>
      <c r="M2465">
        <f>VLOOKUP(A2465,'US Dollar Index Futures Histori'!$A$2:'US Dollar Index Futures Histori'!$G$7374,2)</f>
        <v>98.2</v>
      </c>
      <c r="N2465">
        <v>427.29998799999998</v>
      </c>
    </row>
    <row r="2466" spans="1:14" x14ac:dyDescent="0.55000000000000004">
      <c r="A2466" s="1">
        <v>36434</v>
      </c>
      <c r="B2466">
        <v>1282.709961</v>
      </c>
      <c r="C2466">
        <v>1283.170044</v>
      </c>
      <c r="D2466">
        <v>1265.780029</v>
      </c>
      <c r="E2466">
        <v>1282.8100589999999</v>
      </c>
      <c r="F2466">
        <v>1282.8100589999999</v>
      </c>
      <c r="G2466">
        <v>896200000</v>
      </c>
      <c r="H2466">
        <v>24.93</v>
      </c>
      <c r="I2466">
        <f>VLOOKUP('sp500'!A2466,'Crude Oil WTI Futures Historica'!$A$2:'Crude Oil WTI Futures Historica'!$G$7388,2)</f>
        <v>24.54</v>
      </c>
      <c r="J2466">
        <f>VLOOKUP(A2466,'WGC-GOLD_DAILY_USD'!$A$2:'WGC-GOLD_DAILY_USD'!$B$7636,2)</f>
        <v>307.5</v>
      </c>
      <c r="K2466">
        <f>VLOOKUP(A2466,'^TNX'!$A$2:'^TNX'!$F$7370,5)</f>
        <v>5.9859999999999998</v>
      </c>
      <c r="L2466">
        <f t="shared" si="38"/>
        <v>5.9859999999999998</v>
      </c>
      <c r="M2466">
        <f>VLOOKUP(A2466,'US Dollar Index Futures Histori'!$A$2:'US Dollar Index Futures Histori'!$G$7374,2)</f>
        <v>97.62</v>
      </c>
      <c r="N2466">
        <v>423.52999899999998</v>
      </c>
    </row>
    <row r="2467" spans="1:14" x14ac:dyDescent="0.55000000000000004">
      <c r="A2467" s="1">
        <v>36437</v>
      </c>
      <c r="B2467">
        <v>1282.8100589999999</v>
      </c>
      <c r="C2467">
        <v>1304.599976</v>
      </c>
      <c r="D2467">
        <v>1282.8100589999999</v>
      </c>
      <c r="E2467">
        <v>1304.599976</v>
      </c>
      <c r="F2467">
        <v>1304.599976</v>
      </c>
      <c r="G2467">
        <v>803300000</v>
      </c>
      <c r="H2467">
        <v>24.459999</v>
      </c>
      <c r="I2467">
        <f>VLOOKUP('sp500'!A2467,'Crude Oil WTI Futures Historica'!$A$2:'Crude Oil WTI Futures Historica'!$G$7388,2)</f>
        <v>23.76</v>
      </c>
      <c r="J2467">
        <f>VLOOKUP(A2467,'WGC-GOLD_DAILY_USD'!$A$2:'WGC-GOLD_DAILY_USD'!$B$7636,2)</f>
        <v>312.75</v>
      </c>
      <c r="K2467">
        <f>VLOOKUP(A2467,'^TNX'!$A$2:'^TNX'!$F$7370,5)</f>
        <v>5.9349999999999996</v>
      </c>
      <c r="L2467">
        <f t="shared" si="38"/>
        <v>5.9349999999999996</v>
      </c>
      <c r="M2467">
        <f>VLOOKUP(A2467,'US Dollar Index Futures Histori'!$A$2:'US Dollar Index Futures Histori'!$G$7374,2)</f>
        <v>97.77</v>
      </c>
      <c r="N2467">
        <v>426.60998499999999</v>
      </c>
    </row>
    <row r="2468" spans="1:14" x14ac:dyDescent="0.55000000000000004">
      <c r="A2468" s="1">
        <v>36438</v>
      </c>
      <c r="B2468">
        <v>1304.599976</v>
      </c>
      <c r="C2468">
        <v>1316.410034</v>
      </c>
      <c r="D2468">
        <v>1286.4399410000001</v>
      </c>
      <c r="E2468">
        <v>1301.349976</v>
      </c>
      <c r="F2468">
        <v>1301.349976</v>
      </c>
      <c r="G2468">
        <v>965700000</v>
      </c>
      <c r="H2468">
        <v>24.790001</v>
      </c>
      <c r="I2468">
        <f>VLOOKUP('sp500'!A2468,'Crude Oil WTI Futures Historica'!$A$2:'Crude Oil WTI Futures Historica'!$G$7388,2)</f>
        <v>23.45</v>
      </c>
      <c r="J2468">
        <f>VLOOKUP(A2468,'WGC-GOLD_DAILY_USD'!$A$2:'WGC-GOLD_DAILY_USD'!$B$7636,2)</f>
        <v>325.5</v>
      </c>
      <c r="K2468">
        <f>VLOOKUP(A2468,'^TNX'!$A$2:'^TNX'!$F$7370,5)</f>
        <v>6.02</v>
      </c>
      <c r="L2468">
        <f t="shared" si="38"/>
        <v>6.02</v>
      </c>
      <c r="M2468">
        <f>VLOOKUP(A2468,'US Dollar Index Futures Histori'!$A$2:'US Dollar Index Futures Histori'!$G$7374,2)</f>
        <v>97.68</v>
      </c>
      <c r="N2468">
        <v>426.01001000000002</v>
      </c>
    </row>
    <row r="2469" spans="1:14" x14ac:dyDescent="0.55000000000000004">
      <c r="A2469" s="1">
        <v>36439</v>
      </c>
      <c r="B2469">
        <v>1301.349976</v>
      </c>
      <c r="C2469">
        <v>1325.459961</v>
      </c>
      <c r="D2469">
        <v>1301.349976</v>
      </c>
      <c r="E2469">
        <v>1325.400024</v>
      </c>
      <c r="F2469">
        <v>1325.400024</v>
      </c>
      <c r="G2469">
        <v>895200000</v>
      </c>
      <c r="H2469">
        <v>22.059999000000001</v>
      </c>
      <c r="I2469">
        <f>VLOOKUP('sp500'!A2469,'Crude Oil WTI Futures Historica'!$A$2:'Crude Oil WTI Futures Historica'!$G$7388,2)</f>
        <v>23.27</v>
      </c>
      <c r="J2469">
        <f>VLOOKUP(A2469,'WGC-GOLD_DAILY_USD'!$A$2:'WGC-GOLD_DAILY_USD'!$B$7636,2)</f>
        <v>318.25</v>
      </c>
      <c r="K2469">
        <f>VLOOKUP(A2469,'^TNX'!$A$2:'^TNX'!$F$7370,5)</f>
        <v>6.0330000000000004</v>
      </c>
      <c r="L2469">
        <f t="shared" si="38"/>
        <v>6.0330000000000004</v>
      </c>
      <c r="M2469">
        <f>VLOOKUP(A2469,'US Dollar Index Futures Histori'!$A$2:'US Dollar Index Futures Histori'!$G$7374,2)</f>
        <v>98.2</v>
      </c>
      <c r="N2469">
        <v>429.76001000000002</v>
      </c>
    </row>
    <row r="2470" spans="1:14" x14ac:dyDescent="0.55000000000000004">
      <c r="A2470" s="1">
        <v>36440</v>
      </c>
      <c r="B2470">
        <v>1325.400024</v>
      </c>
      <c r="C2470">
        <v>1328.0500489999999</v>
      </c>
      <c r="D2470">
        <v>1314.130005</v>
      </c>
      <c r="E2470">
        <v>1317.6400149999999</v>
      </c>
      <c r="F2470">
        <v>1317.6400149999999</v>
      </c>
      <c r="G2470">
        <v>827800000</v>
      </c>
      <c r="H2470">
        <v>23.58</v>
      </c>
      <c r="I2470">
        <f>VLOOKUP('sp500'!A2470,'Crude Oil WTI Futures Historica'!$A$2:'Crude Oil WTI Futures Historica'!$G$7388,2)</f>
        <v>22.45</v>
      </c>
      <c r="J2470">
        <f>VLOOKUP(A2470,'WGC-GOLD_DAILY_USD'!$A$2:'WGC-GOLD_DAILY_USD'!$B$7636,2)</f>
        <v>323.5</v>
      </c>
      <c r="K2470">
        <f>VLOOKUP(A2470,'^TNX'!$A$2:'^TNX'!$F$7370,5)</f>
        <v>6.0330000000000004</v>
      </c>
      <c r="L2470">
        <f t="shared" si="38"/>
        <v>6.0330000000000004</v>
      </c>
      <c r="M2470">
        <f>VLOOKUP(A2470,'US Dollar Index Futures Histori'!$A$2:'US Dollar Index Futures Histori'!$G$7374,2)</f>
        <v>98.08</v>
      </c>
      <c r="N2470">
        <v>428.10998499999999</v>
      </c>
    </row>
    <row r="2471" spans="1:14" x14ac:dyDescent="0.55000000000000004">
      <c r="A2471" s="1">
        <v>36441</v>
      </c>
      <c r="B2471">
        <v>1317.6400149999999</v>
      </c>
      <c r="C2471">
        <v>1336.6099850000001</v>
      </c>
      <c r="D2471">
        <v>1311.880005</v>
      </c>
      <c r="E2471">
        <v>1336.0200199999999</v>
      </c>
      <c r="F2471">
        <v>1336.0200199999999</v>
      </c>
      <c r="G2471">
        <v>897300000</v>
      </c>
      <c r="H2471">
        <v>20.49</v>
      </c>
      <c r="I2471">
        <f>VLOOKUP('sp500'!A2471,'Crude Oil WTI Futures Historica'!$A$2:'Crude Oil WTI Futures Historica'!$G$7388,2)</f>
        <v>20.9</v>
      </c>
      <c r="J2471">
        <f>VLOOKUP(A2471,'WGC-GOLD_DAILY_USD'!$A$2:'WGC-GOLD_DAILY_USD'!$B$7636,2)</f>
        <v>323.25</v>
      </c>
      <c r="K2471">
        <f>VLOOKUP(A2471,'^TNX'!$A$2:'^TNX'!$F$7370,5)</f>
        <v>6.024</v>
      </c>
      <c r="L2471">
        <f t="shared" si="38"/>
        <v>6.024</v>
      </c>
      <c r="M2471">
        <f>VLOOKUP(A2471,'US Dollar Index Futures Histori'!$A$2:'US Dollar Index Futures Histori'!$G$7374,2)</f>
        <v>98.78</v>
      </c>
      <c r="N2471">
        <v>427.709991</v>
      </c>
    </row>
    <row r="2472" spans="1:14" x14ac:dyDescent="0.55000000000000004">
      <c r="A2472" s="1">
        <v>36444</v>
      </c>
      <c r="B2472">
        <v>1336.0200199999999</v>
      </c>
      <c r="C2472">
        <v>1339.2299800000001</v>
      </c>
      <c r="D2472">
        <v>1332.959961</v>
      </c>
      <c r="E2472">
        <v>1335.209961</v>
      </c>
      <c r="F2472">
        <v>1335.209961</v>
      </c>
      <c r="G2472">
        <v>655900000</v>
      </c>
      <c r="H2472">
        <v>20.629999000000002</v>
      </c>
      <c r="I2472">
        <f>VLOOKUP('sp500'!A2472,'Crude Oil WTI Futures Historica'!$A$2:'Crude Oil WTI Futures Historica'!$G$7388,2)</f>
        <v>21.27</v>
      </c>
      <c r="J2472">
        <f>VLOOKUP(A2472,'WGC-GOLD_DAILY_USD'!$A$2:'WGC-GOLD_DAILY_USD'!$B$7636,2)</f>
        <v>317.75</v>
      </c>
      <c r="K2472">
        <v>0</v>
      </c>
      <c r="L2472">
        <f t="shared" si="38"/>
        <v>6.024</v>
      </c>
      <c r="M2472">
        <f>VLOOKUP(A2472,'US Dollar Index Futures Histori'!$A$2:'US Dollar Index Futures Histori'!$G$7374,2)</f>
        <v>98.43</v>
      </c>
      <c r="N2472">
        <v>430.19000199999999</v>
      </c>
    </row>
    <row r="2473" spans="1:14" x14ac:dyDescent="0.55000000000000004">
      <c r="A2473" s="1">
        <v>36445</v>
      </c>
      <c r="B2473">
        <v>1335.209961</v>
      </c>
      <c r="C2473">
        <v>1335.209961</v>
      </c>
      <c r="D2473">
        <v>1311.8000489999999</v>
      </c>
      <c r="E2473">
        <v>1313.040039</v>
      </c>
      <c r="F2473">
        <v>1313.040039</v>
      </c>
      <c r="G2473">
        <v>778300000</v>
      </c>
      <c r="H2473">
        <v>22.84</v>
      </c>
      <c r="I2473">
        <f>VLOOKUP('sp500'!A2473,'Crude Oil WTI Futures Historica'!$A$2:'Crude Oil WTI Futures Historica'!$G$7388,2)</f>
        <v>22.3</v>
      </c>
      <c r="J2473">
        <f>VLOOKUP(A2473,'WGC-GOLD_DAILY_USD'!$A$2:'WGC-GOLD_DAILY_USD'!$B$7636,2)</f>
        <v>320.25</v>
      </c>
      <c r="K2473">
        <f>VLOOKUP(A2473,'^TNX'!$A$2:'^TNX'!$F$7370,5)</f>
        <v>6.0579999999999998</v>
      </c>
      <c r="L2473">
        <f t="shared" si="38"/>
        <v>6.0579999999999998</v>
      </c>
      <c r="M2473">
        <f>VLOOKUP(A2473,'US Dollar Index Futures Histori'!$A$2:'US Dollar Index Futures Histori'!$G$7374,2)</f>
        <v>97.67</v>
      </c>
      <c r="N2473">
        <v>424.67999300000002</v>
      </c>
    </row>
    <row r="2474" spans="1:14" x14ac:dyDescent="0.55000000000000004">
      <c r="A2474" s="1">
        <v>36446</v>
      </c>
      <c r="B2474">
        <v>1313.040039</v>
      </c>
      <c r="C2474">
        <v>1313.040039</v>
      </c>
      <c r="D2474">
        <v>1282.8000489999999</v>
      </c>
      <c r="E2474">
        <v>1285.5500489999999</v>
      </c>
      <c r="F2474">
        <v>1285.5500489999999</v>
      </c>
      <c r="G2474">
        <v>821500000</v>
      </c>
      <c r="H2474">
        <v>25.959999</v>
      </c>
      <c r="I2474">
        <f>VLOOKUP('sp500'!A2474,'Crude Oil WTI Futures Historica'!$A$2:'Crude Oil WTI Futures Historica'!$G$7388,2)</f>
        <v>23.06</v>
      </c>
      <c r="J2474">
        <f>VLOOKUP(A2474,'WGC-GOLD_DAILY_USD'!$A$2:'WGC-GOLD_DAILY_USD'!$B$7636,2)</f>
        <v>321.75</v>
      </c>
      <c r="K2474">
        <f>VLOOKUP(A2474,'^TNX'!$A$2:'^TNX'!$F$7370,5)</f>
        <v>6.1139999999999999</v>
      </c>
      <c r="L2474">
        <f t="shared" si="38"/>
        <v>6.1139999999999999</v>
      </c>
      <c r="M2474">
        <f>VLOOKUP(A2474,'US Dollar Index Futures Histori'!$A$2:'US Dollar Index Futures Histori'!$G$7374,2)</f>
        <v>97.56</v>
      </c>
      <c r="N2474">
        <v>419.32000699999998</v>
      </c>
    </row>
    <row r="2475" spans="1:14" x14ac:dyDescent="0.55000000000000004">
      <c r="A2475" s="1">
        <v>36447</v>
      </c>
      <c r="B2475">
        <v>1285.5500489999999</v>
      </c>
      <c r="C2475">
        <v>1289.630005</v>
      </c>
      <c r="D2475">
        <v>1267.619995</v>
      </c>
      <c r="E2475">
        <v>1283.420044</v>
      </c>
      <c r="F2475">
        <v>1283.420044</v>
      </c>
      <c r="G2475">
        <v>892300000</v>
      </c>
      <c r="H2475">
        <v>26.049999</v>
      </c>
      <c r="I2475">
        <f>VLOOKUP('sp500'!A2475,'Crude Oil WTI Futures Historica'!$A$2:'Crude Oil WTI Futures Historica'!$G$7388,2)</f>
        <v>22.45</v>
      </c>
      <c r="J2475">
        <f>VLOOKUP(A2475,'WGC-GOLD_DAILY_USD'!$A$2:'WGC-GOLD_DAILY_USD'!$B$7636,2)</f>
        <v>321</v>
      </c>
      <c r="K2475">
        <f>VLOOKUP(A2475,'^TNX'!$A$2:'^TNX'!$F$7370,5)</f>
        <v>6.157</v>
      </c>
      <c r="L2475">
        <f t="shared" si="38"/>
        <v>6.157</v>
      </c>
      <c r="M2475">
        <f>VLOOKUP(A2475,'US Dollar Index Futures Histori'!$A$2:'US Dollar Index Futures Histori'!$G$7374,2)</f>
        <v>97.67</v>
      </c>
      <c r="N2475">
        <v>419.30999800000001</v>
      </c>
    </row>
    <row r="2476" spans="1:14" x14ac:dyDescent="0.55000000000000004">
      <c r="A2476" s="1">
        <v>36448</v>
      </c>
      <c r="B2476">
        <v>1283.420044</v>
      </c>
      <c r="C2476">
        <v>1283.420044</v>
      </c>
      <c r="D2476">
        <v>1245.3900149999999</v>
      </c>
      <c r="E2476">
        <v>1247.410034</v>
      </c>
      <c r="F2476">
        <v>1247.410034</v>
      </c>
      <c r="G2476">
        <v>912600000</v>
      </c>
      <c r="H2476">
        <v>28.75</v>
      </c>
      <c r="I2476">
        <f>VLOOKUP('sp500'!A2476,'Crude Oil WTI Futures Historica'!$A$2:'Crude Oil WTI Futures Historica'!$G$7388,2)</f>
        <v>22.82</v>
      </c>
      <c r="J2476">
        <f>VLOOKUP(A2476,'WGC-GOLD_DAILY_USD'!$A$2:'WGC-GOLD_DAILY_USD'!$B$7636,2)</f>
        <v>315.75</v>
      </c>
      <c r="K2476">
        <f>VLOOKUP(A2476,'^TNX'!$A$2:'^TNX'!$F$7370,5)</f>
        <v>6.0670000000000002</v>
      </c>
      <c r="L2476">
        <f t="shared" si="38"/>
        <v>6.0670000000000002</v>
      </c>
      <c r="M2476">
        <f>VLOOKUP(A2476,'US Dollar Index Futures Histori'!$A$2:'US Dollar Index Futures Histori'!$G$7374,2)</f>
        <v>96.72</v>
      </c>
      <c r="N2476">
        <v>414.70001200000002</v>
      </c>
    </row>
    <row r="2477" spans="1:14" x14ac:dyDescent="0.55000000000000004">
      <c r="A2477" s="1">
        <v>36451</v>
      </c>
      <c r="B2477">
        <v>1247.410034</v>
      </c>
      <c r="C2477">
        <v>1254.130005</v>
      </c>
      <c r="D2477">
        <v>1233.6999510000001</v>
      </c>
      <c r="E2477">
        <v>1254.130005</v>
      </c>
      <c r="F2477">
        <v>1254.130005</v>
      </c>
      <c r="G2477">
        <v>818700000</v>
      </c>
      <c r="H2477">
        <v>28.190000999999999</v>
      </c>
      <c r="I2477">
        <f>VLOOKUP('sp500'!A2477,'Crude Oil WTI Futures Historica'!$A$2:'Crude Oil WTI Futures Historica'!$G$7388,2)</f>
        <v>22.53</v>
      </c>
      <c r="J2477">
        <f>VLOOKUP(A2477,'WGC-GOLD_DAILY_USD'!$A$2:'WGC-GOLD_DAILY_USD'!$B$7636,2)</f>
        <v>311.75</v>
      </c>
      <c r="K2477">
        <f>VLOOKUP(A2477,'^TNX'!$A$2:'^TNX'!$F$7370,5)</f>
        <v>6.11</v>
      </c>
      <c r="L2477">
        <f t="shared" si="38"/>
        <v>6.11</v>
      </c>
      <c r="M2477">
        <f>VLOOKUP(A2477,'US Dollar Index Futures Histori'!$A$2:'US Dollar Index Futures Histori'!$G$7374,2)</f>
        <v>97.13</v>
      </c>
      <c r="N2477">
        <v>408.89999399999999</v>
      </c>
    </row>
    <row r="2478" spans="1:14" x14ac:dyDescent="0.55000000000000004">
      <c r="A2478" s="1">
        <v>36452</v>
      </c>
      <c r="B2478">
        <v>1254.130005</v>
      </c>
      <c r="C2478">
        <v>1279.3199460000001</v>
      </c>
      <c r="D2478">
        <v>1254.130005</v>
      </c>
      <c r="E2478">
        <v>1261.3199460000001</v>
      </c>
      <c r="F2478">
        <v>1261.3199460000001</v>
      </c>
      <c r="G2478">
        <v>905700000</v>
      </c>
      <c r="H2478">
        <v>26.559999000000001</v>
      </c>
      <c r="I2478">
        <f>VLOOKUP('sp500'!A2478,'Crude Oil WTI Futures Historica'!$A$2:'Crude Oil WTI Futures Historica'!$G$7388,2)</f>
        <v>22.22</v>
      </c>
      <c r="J2478">
        <f>VLOOKUP(A2478,'WGC-GOLD_DAILY_USD'!$A$2:'WGC-GOLD_DAILY_USD'!$B$7636,2)</f>
        <v>309.5</v>
      </c>
      <c r="K2478">
        <f>VLOOKUP(A2478,'^TNX'!$A$2:'^TNX'!$F$7370,5)</f>
        <v>6.1660000000000004</v>
      </c>
      <c r="L2478">
        <f t="shared" si="38"/>
        <v>6.1660000000000004</v>
      </c>
      <c r="M2478">
        <f>VLOOKUP(A2478,'US Dollar Index Futures Histori'!$A$2:'US Dollar Index Futures Histori'!$G$7374,2)</f>
        <v>97.08</v>
      </c>
      <c r="N2478">
        <v>410.92999300000002</v>
      </c>
    </row>
    <row r="2479" spans="1:14" x14ac:dyDescent="0.55000000000000004">
      <c r="A2479" s="1">
        <v>36453</v>
      </c>
      <c r="B2479">
        <v>1261.3199460000001</v>
      </c>
      <c r="C2479">
        <v>1289.4399410000001</v>
      </c>
      <c r="D2479">
        <v>1261.3199460000001</v>
      </c>
      <c r="E2479">
        <v>1289.4300539999999</v>
      </c>
      <c r="F2479">
        <v>1289.4300539999999</v>
      </c>
      <c r="G2479">
        <v>928800000</v>
      </c>
      <c r="H2479">
        <v>23.9</v>
      </c>
      <c r="I2479">
        <f>VLOOKUP('sp500'!A2479,'Crude Oil WTI Futures Historica'!$A$2:'Crude Oil WTI Futures Historica'!$G$7388,2)</f>
        <v>22.2</v>
      </c>
      <c r="J2479">
        <f>VLOOKUP(A2479,'WGC-GOLD_DAILY_USD'!$A$2:'WGC-GOLD_DAILY_USD'!$B$7636,2)</f>
        <v>307</v>
      </c>
      <c r="K2479">
        <f>VLOOKUP(A2479,'^TNX'!$A$2:'^TNX'!$F$7370,5)</f>
        <v>6.1790000000000003</v>
      </c>
      <c r="L2479">
        <f t="shared" si="38"/>
        <v>6.1790000000000003</v>
      </c>
      <c r="M2479">
        <f>VLOOKUP(A2479,'US Dollar Index Futures Histori'!$A$2:'US Dollar Index Futures Histori'!$G$7374,2)</f>
        <v>97.95</v>
      </c>
      <c r="N2479">
        <v>413.94000199999999</v>
      </c>
    </row>
    <row r="2480" spans="1:14" x14ac:dyDescent="0.55000000000000004">
      <c r="A2480" s="1">
        <v>36454</v>
      </c>
      <c r="B2480">
        <v>1289.4300539999999</v>
      </c>
      <c r="C2480">
        <v>1289.4300539999999</v>
      </c>
      <c r="D2480">
        <v>1265.6099850000001</v>
      </c>
      <c r="E2480">
        <v>1283.6099850000001</v>
      </c>
      <c r="F2480">
        <v>1283.6099850000001</v>
      </c>
      <c r="G2480">
        <v>1012500000</v>
      </c>
      <c r="H2480">
        <v>24.02</v>
      </c>
      <c r="I2480">
        <f>VLOOKUP('sp500'!A2480,'Crude Oil WTI Futures Historica'!$A$2:'Crude Oil WTI Futures Historica'!$G$7388,2)</f>
        <v>22.61</v>
      </c>
      <c r="J2480">
        <f>VLOOKUP(A2480,'WGC-GOLD_DAILY_USD'!$A$2:'WGC-GOLD_DAILY_USD'!$B$7636,2)</f>
        <v>302.85000000000002</v>
      </c>
      <c r="K2480">
        <f>VLOOKUP(A2480,'^TNX'!$A$2:'^TNX'!$F$7370,5)</f>
        <v>6.1829999999999998</v>
      </c>
      <c r="L2480">
        <f t="shared" si="38"/>
        <v>6.1829999999999998</v>
      </c>
      <c r="M2480">
        <f>VLOOKUP(A2480,'US Dollar Index Futures Histori'!$A$2:'US Dollar Index Futures Histori'!$G$7374,2)</f>
        <v>97.24</v>
      </c>
      <c r="N2480">
        <v>414.26998900000001</v>
      </c>
    </row>
    <row r="2481" spans="1:14" x14ac:dyDescent="0.55000000000000004">
      <c r="A2481" s="1">
        <v>36455</v>
      </c>
      <c r="B2481">
        <v>1283.6099850000001</v>
      </c>
      <c r="C2481">
        <v>1308.8100589999999</v>
      </c>
      <c r="D2481">
        <v>1283.6099850000001</v>
      </c>
      <c r="E2481">
        <v>1301.650024</v>
      </c>
      <c r="F2481">
        <v>1301.650024</v>
      </c>
      <c r="G2481">
        <v>959200000</v>
      </c>
      <c r="H2481">
        <v>21.639999</v>
      </c>
      <c r="I2481">
        <f>VLOOKUP('sp500'!A2481,'Crude Oil WTI Futures Historica'!$A$2:'Crude Oil WTI Futures Historica'!$G$7388,2)</f>
        <v>23.45</v>
      </c>
      <c r="J2481">
        <f>VLOOKUP(A2481,'WGC-GOLD_DAILY_USD'!$A$2:'WGC-GOLD_DAILY_USD'!$B$7636,2)</f>
        <v>302.39999999999998</v>
      </c>
      <c r="K2481">
        <f>VLOOKUP(A2481,'^TNX'!$A$2:'^TNX'!$F$7370,5)</f>
        <v>6.1920000000000002</v>
      </c>
      <c r="L2481">
        <f t="shared" si="38"/>
        <v>6.1920000000000002</v>
      </c>
      <c r="M2481">
        <f>VLOOKUP(A2481,'US Dollar Index Futures Histori'!$A$2:'US Dollar Index Futures Histori'!$G$7374,2)</f>
        <v>98.31</v>
      </c>
      <c r="N2481">
        <v>418.69000199999999</v>
      </c>
    </row>
    <row r="2482" spans="1:14" x14ac:dyDescent="0.55000000000000004">
      <c r="A2482" s="1">
        <v>36458</v>
      </c>
      <c r="B2482">
        <v>1301.650024</v>
      </c>
      <c r="C2482">
        <v>1301.6800539999999</v>
      </c>
      <c r="D2482">
        <v>1286.0699460000001</v>
      </c>
      <c r="E2482">
        <v>1293.630005</v>
      </c>
      <c r="F2482">
        <v>1293.630005</v>
      </c>
      <c r="G2482">
        <v>777000000</v>
      </c>
      <c r="H2482">
        <v>23.6</v>
      </c>
      <c r="I2482">
        <f>VLOOKUP('sp500'!A2482,'Crude Oil WTI Futures Historica'!$A$2:'Crude Oil WTI Futures Historica'!$G$7388,2)</f>
        <v>23.35</v>
      </c>
      <c r="J2482">
        <f>VLOOKUP(A2482,'WGC-GOLD_DAILY_USD'!$A$2:'WGC-GOLD_DAILY_USD'!$B$7636,2)</f>
        <v>302</v>
      </c>
      <c r="K2482">
        <f>VLOOKUP(A2482,'^TNX'!$A$2:'^TNX'!$F$7370,5)</f>
        <v>6.2050000000000001</v>
      </c>
      <c r="L2482">
        <f t="shared" si="38"/>
        <v>6.2050000000000001</v>
      </c>
      <c r="M2482">
        <f>VLOOKUP(A2482,'US Dollar Index Futures Histori'!$A$2:'US Dollar Index Futures Histori'!$G$7374,2)</f>
        <v>98.15</v>
      </c>
      <c r="N2482">
        <v>417.76001000000002</v>
      </c>
    </row>
    <row r="2483" spans="1:14" x14ac:dyDescent="0.55000000000000004">
      <c r="A2483" s="1">
        <v>36459</v>
      </c>
      <c r="B2483">
        <v>1293.630005</v>
      </c>
      <c r="C2483">
        <v>1303.459961</v>
      </c>
      <c r="D2483">
        <v>1281.8599850000001</v>
      </c>
      <c r="E2483">
        <v>1281.910034</v>
      </c>
      <c r="F2483">
        <v>1281.910034</v>
      </c>
      <c r="G2483">
        <v>878300000</v>
      </c>
      <c r="H2483">
        <v>24.26</v>
      </c>
      <c r="I2483">
        <f>VLOOKUP('sp500'!A2483,'Crude Oil WTI Futures Historica'!$A$2:'Crude Oil WTI Futures Historica'!$G$7388,2)</f>
        <v>23.19</v>
      </c>
      <c r="J2483">
        <f>VLOOKUP(A2483,'WGC-GOLD_DAILY_USD'!$A$2:'WGC-GOLD_DAILY_USD'!$B$7636,2)</f>
        <v>296.39999999999998</v>
      </c>
      <c r="K2483">
        <f>VLOOKUP(A2483,'^TNX'!$A$2:'^TNX'!$F$7370,5)</f>
        <v>6.2270000000000003</v>
      </c>
      <c r="L2483">
        <f t="shared" si="38"/>
        <v>6.2270000000000003</v>
      </c>
      <c r="M2483">
        <f>VLOOKUP(A2483,'US Dollar Index Futures Histori'!$A$2:'US Dollar Index Futures Histori'!$G$7374,2)</f>
        <v>98.62</v>
      </c>
      <c r="N2483">
        <v>415.790009</v>
      </c>
    </row>
    <row r="2484" spans="1:14" x14ac:dyDescent="0.55000000000000004">
      <c r="A2484" s="1">
        <v>36460</v>
      </c>
      <c r="B2484">
        <v>1281.910034</v>
      </c>
      <c r="C2484">
        <v>1299.3900149999999</v>
      </c>
      <c r="D2484">
        <v>1280.4799800000001</v>
      </c>
      <c r="E2484">
        <v>1296.709961</v>
      </c>
      <c r="F2484">
        <v>1296.709961</v>
      </c>
      <c r="G2484">
        <v>950100000</v>
      </c>
      <c r="H2484">
        <v>24.200001</v>
      </c>
      <c r="I2484">
        <f>VLOOKUP('sp500'!A2484,'Crude Oil WTI Futures Historica'!$A$2:'Crude Oil WTI Futures Historica'!$G$7388,2)</f>
        <v>22.92</v>
      </c>
      <c r="J2484">
        <f>VLOOKUP(A2484,'WGC-GOLD_DAILY_USD'!$A$2:'WGC-GOLD_DAILY_USD'!$B$7636,2)</f>
        <v>290.60000000000002</v>
      </c>
      <c r="K2484">
        <f>VLOOKUP(A2484,'^TNX'!$A$2:'^TNX'!$F$7370,5)</f>
        <v>6.1829999999999998</v>
      </c>
      <c r="L2484">
        <f t="shared" si="38"/>
        <v>6.1829999999999998</v>
      </c>
      <c r="M2484">
        <f>VLOOKUP(A2484,'US Dollar Index Futures Histori'!$A$2:'US Dollar Index Futures Histori'!$G$7374,2)</f>
        <v>99.15</v>
      </c>
      <c r="N2484">
        <v>416.76998900000001</v>
      </c>
    </row>
    <row r="2485" spans="1:14" x14ac:dyDescent="0.55000000000000004">
      <c r="A2485" s="1">
        <v>36461</v>
      </c>
      <c r="B2485">
        <v>1296.709961</v>
      </c>
      <c r="C2485">
        <v>1342.469971</v>
      </c>
      <c r="D2485">
        <v>1296.709961</v>
      </c>
      <c r="E2485">
        <v>1342.4399410000001</v>
      </c>
      <c r="F2485">
        <v>1342.4399410000001</v>
      </c>
      <c r="G2485">
        <v>1135100000</v>
      </c>
      <c r="H2485">
        <v>21.34</v>
      </c>
      <c r="I2485">
        <f>VLOOKUP('sp500'!A2485,'Crude Oil WTI Futures Historica'!$A$2:'Crude Oil WTI Futures Historica'!$G$7388,2)</f>
        <v>21.68</v>
      </c>
      <c r="J2485">
        <f>VLOOKUP(A2485,'WGC-GOLD_DAILY_USD'!$A$2:'WGC-GOLD_DAILY_USD'!$B$7636,2)</f>
        <v>296.25</v>
      </c>
      <c r="K2485">
        <f>VLOOKUP(A2485,'^TNX'!$A$2:'^TNX'!$F$7370,5)</f>
        <v>6.1059999999999999</v>
      </c>
      <c r="L2485">
        <f t="shared" si="38"/>
        <v>6.1059999999999999</v>
      </c>
      <c r="M2485">
        <f>VLOOKUP(A2485,'US Dollar Index Futures Histori'!$A$2:'US Dollar Index Futures Histori'!$G$7374,2)</f>
        <v>99.22</v>
      </c>
      <c r="N2485">
        <v>422.80999800000001</v>
      </c>
    </row>
    <row r="2486" spans="1:14" x14ac:dyDescent="0.55000000000000004">
      <c r="A2486" s="1">
        <v>36462</v>
      </c>
      <c r="B2486">
        <v>1342.4399410000001</v>
      </c>
      <c r="C2486">
        <v>1373.170044</v>
      </c>
      <c r="D2486">
        <v>1342.4399410000001</v>
      </c>
      <c r="E2486">
        <v>1362.9300539999999</v>
      </c>
      <c r="F2486">
        <v>1362.9300539999999</v>
      </c>
      <c r="G2486">
        <v>1120500000</v>
      </c>
      <c r="H2486">
        <v>22.200001</v>
      </c>
      <c r="I2486">
        <f>VLOOKUP('sp500'!A2486,'Crude Oil WTI Futures Historica'!$A$2:'Crude Oil WTI Futures Historica'!$G$7388,2)</f>
        <v>21.75</v>
      </c>
      <c r="J2486">
        <f>VLOOKUP(A2486,'WGC-GOLD_DAILY_USD'!$A$2:'WGC-GOLD_DAILY_USD'!$B$7636,2)</f>
        <v>299.10000000000002</v>
      </c>
      <c r="K2486">
        <f>VLOOKUP(A2486,'^TNX'!$A$2:'^TNX'!$F$7370,5)</f>
        <v>6.0030000000000001</v>
      </c>
      <c r="L2486">
        <f t="shared" si="38"/>
        <v>6.0030000000000001</v>
      </c>
      <c r="M2486">
        <f>VLOOKUP(A2486,'US Dollar Index Futures Histori'!$A$2:'US Dollar Index Futures Histori'!$G$7374,2)</f>
        <v>98.93</v>
      </c>
      <c r="N2486">
        <v>428.64001500000001</v>
      </c>
    </row>
    <row r="2487" spans="1:14" x14ac:dyDescent="0.55000000000000004">
      <c r="A2487" s="1">
        <v>36465</v>
      </c>
      <c r="B2487">
        <v>1362.9300539999999</v>
      </c>
      <c r="C2487">
        <v>1367.3000489999999</v>
      </c>
      <c r="D2487">
        <v>1354.0500489999999</v>
      </c>
      <c r="E2487">
        <v>1354.119995</v>
      </c>
      <c r="F2487">
        <v>1354.119995</v>
      </c>
      <c r="G2487">
        <v>861000000</v>
      </c>
      <c r="H2487">
        <v>22.09</v>
      </c>
      <c r="I2487">
        <f>VLOOKUP('sp500'!A2487,'Crude Oil WTI Futures Historica'!$A$2:'Crude Oil WTI Futures Historica'!$G$7388,2)</f>
        <v>22.51</v>
      </c>
      <c r="J2487">
        <f>VLOOKUP(A2487,'WGC-GOLD_DAILY_USD'!$A$2:'WGC-GOLD_DAILY_USD'!$B$7636,2)</f>
        <v>291.35000000000002</v>
      </c>
      <c r="K2487">
        <f>VLOOKUP(A2487,'^TNX'!$A$2:'^TNX'!$F$7370,5)</f>
        <v>6.0460000000000003</v>
      </c>
      <c r="L2487">
        <f t="shared" si="38"/>
        <v>6.0460000000000003</v>
      </c>
      <c r="M2487">
        <f>VLOOKUP(A2487,'US Dollar Index Futures Histori'!$A$2:'US Dollar Index Futures Histori'!$G$7374,2)</f>
        <v>99.14</v>
      </c>
      <c r="N2487">
        <v>431.82000699999998</v>
      </c>
    </row>
    <row r="2488" spans="1:14" x14ac:dyDescent="0.55000000000000004">
      <c r="A2488" s="1">
        <v>36466</v>
      </c>
      <c r="B2488">
        <v>1354.119995</v>
      </c>
      <c r="C2488">
        <v>1369.3199460000001</v>
      </c>
      <c r="D2488">
        <v>1346.410034</v>
      </c>
      <c r="E2488">
        <v>1347.73999</v>
      </c>
      <c r="F2488">
        <v>1347.73999</v>
      </c>
      <c r="G2488">
        <v>904500000</v>
      </c>
      <c r="H2488">
        <v>23.1</v>
      </c>
      <c r="I2488">
        <f>VLOOKUP('sp500'!A2488,'Crude Oil WTI Futures Historica'!$A$2:'Crude Oil WTI Futures Historica'!$G$7388,2)</f>
        <v>22.39</v>
      </c>
      <c r="J2488">
        <f>VLOOKUP(A2488,'WGC-GOLD_DAILY_USD'!$A$2:'WGC-GOLD_DAILY_USD'!$B$7636,2)</f>
        <v>290.75</v>
      </c>
      <c r="K2488">
        <f>VLOOKUP(A2488,'^TNX'!$A$2:'^TNX'!$F$7370,5)</f>
        <v>6.02</v>
      </c>
      <c r="L2488">
        <f t="shared" si="38"/>
        <v>6.02</v>
      </c>
      <c r="M2488">
        <f>VLOOKUP(A2488,'US Dollar Index Futures Histori'!$A$2:'US Dollar Index Futures Histori'!$G$7374,2)</f>
        <v>99.03</v>
      </c>
      <c r="N2488">
        <v>432.39001500000001</v>
      </c>
    </row>
    <row r="2489" spans="1:14" x14ac:dyDescent="0.55000000000000004">
      <c r="A2489" s="1">
        <v>36467</v>
      </c>
      <c r="B2489">
        <v>1347.73999</v>
      </c>
      <c r="C2489">
        <v>1360.329956</v>
      </c>
      <c r="D2489">
        <v>1347.73999</v>
      </c>
      <c r="E2489">
        <v>1354.9300539999999</v>
      </c>
      <c r="F2489">
        <v>1354.9300539999999</v>
      </c>
      <c r="G2489">
        <v>914400000</v>
      </c>
      <c r="H2489">
        <v>23.16</v>
      </c>
      <c r="I2489">
        <f>VLOOKUP('sp500'!A2489,'Crude Oil WTI Futures Historica'!$A$2:'Crude Oil WTI Futures Historica'!$G$7388,2)</f>
        <v>22.56</v>
      </c>
      <c r="J2489">
        <f>VLOOKUP(A2489,'WGC-GOLD_DAILY_USD'!$A$2:'WGC-GOLD_DAILY_USD'!$B$7636,2)</f>
        <v>291</v>
      </c>
      <c r="K2489">
        <f>VLOOKUP(A2489,'^TNX'!$A$2:'^TNX'!$F$7370,5)</f>
        <v>5.9989999999999997</v>
      </c>
      <c r="L2489">
        <f t="shared" si="38"/>
        <v>5.9989999999999997</v>
      </c>
      <c r="M2489">
        <f>VLOOKUP(A2489,'US Dollar Index Futures Histori'!$A$2:'US Dollar Index Futures Histori'!$G$7374,2)</f>
        <v>99.42</v>
      </c>
      <c r="N2489">
        <v>438.459991</v>
      </c>
    </row>
    <row r="2490" spans="1:14" x14ac:dyDescent="0.55000000000000004">
      <c r="A2490" s="1">
        <v>36468</v>
      </c>
      <c r="B2490">
        <v>1354.9300539999999</v>
      </c>
      <c r="C2490">
        <v>1369.410034</v>
      </c>
      <c r="D2490">
        <v>1354.9300539999999</v>
      </c>
      <c r="E2490">
        <v>1362.6400149999999</v>
      </c>
      <c r="F2490">
        <v>1362.6400149999999</v>
      </c>
      <c r="G2490">
        <v>981700000</v>
      </c>
      <c r="H2490">
        <v>23</v>
      </c>
      <c r="I2490">
        <f>VLOOKUP('sp500'!A2490,'Crude Oil WTI Futures Historica'!$A$2:'Crude Oil WTI Futures Historica'!$G$7388,2)</f>
        <v>23.14</v>
      </c>
      <c r="J2490">
        <f>VLOOKUP(A2490,'WGC-GOLD_DAILY_USD'!$A$2:'WGC-GOLD_DAILY_USD'!$B$7636,2)</f>
        <v>290.60000000000002</v>
      </c>
      <c r="K2490">
        <f>VLOOKUP(A2490,'^TNX'!$A$2:'^TNX'!$F$7370,5)</f>
        <v>5.9429999999999996</v>
      </c>
      <c r="L2490">
        <f t="shared" si="38"/>
        <v>5.9429999999999996</v>
      </c>
      <c r="M2490">
        <f>VLOOKUP(A2490,'US Dollar Index Futures Histori'!$A$2:'US Dollar Index Futures Histori'!$G$7374,2)</f>
        <v>100.3</v>
      </c>
      <c r="N2490">
        <v>439.89999399999999</v>
      </c>
    </row>
    <row r="2491" spans="1:14" x14ac:dyDescent="0.55000000000000004">
      <c r="A2491" s="1">
        <v>36469</v>
      </c>
      <c r="B2491">
        <v>1362.6400149999999</v>
      </c>
      <c r="C2491">
        <v>1387.4799800000001</v>
      </c>
      <c r="D2491">
        <v>1362.6400149999999</v>
      </c>
      <c r="E2491">
        <v>1370.2299800000001</v>
      </c>
      <c r="F2491">
        <v>1370.2299800000001</v>
      </c>
      <c r="G2491">
        <v>1007300000</v>
      </c>
      <c r="H2491">
        <v>21.66</v>
      </c>
      <c r="I2491">
        <f>VLOOKUP('sp500'!A2491,'Crude Oil WTI Futures Historica'!$A$2:'Crude Oil WTI Futures Historica'!$G$7388,2)</f>
        <v>23</v>
      </c>
      <c r="J2491">
        <f>VLOOKUP(A2491,'WGC-GOLD_DAILY_USD'!$A$2:'WGC-GOLD_DAILY_USD'!$B$7636,2)</f>
        <v>289.7</v>
      </c>
      <c r="K2491">
        <f>VLOOKUP(A2491,'^TNX'!$A$2:'^TNX'!$F$7370,5)</f>
        <v>5.9050000000000002</v>
      </c>
      <c r="L2491">
        <f t="shared" si="38"/>
        <v>5.9050000000000002</v>
      </c>
      <c r="M2491">
        <f>VLOOKUP(A2491,'US Dollar Index Futures Histori'!$A$2:'US Dollar Index Futures Histori'!$G$7374,2)</f>
        <v>100.15</v>
      </c>
      <c r="N2491">
        <v>442.41000400000001</v>
      </c>
    </row>
    <row r="2492" spans="1:14" x14ac:dyDescent="0.55000000000000004">
      <c r="A2492" s="1">
        <v>36472</v>
      </c>
      <c r="B2492">
        <v>1370.2299800000001</v>
      </c>
      <c r="C2492">
        <v>1380.780029</v>
      </c>
      <c r="D2492">
        <v>1365.869995</v>
      </c>
      <c r="E2492">
        <v>1377.01001</v>
      </c>
      <c r="F2492">
        <v>1377.01001</v>
      </c>
      <c r="G2492">
        <v>806800000</v>
      </c>
      <c r="H2492">
        <v>21.870000999999998</v>
      </c>
      <c r="I2492">
        <f>VLOOKUP('sp500'!A2492,'Crude Oil WTI Futures Historica'!$A$2:'Crude Oil WTI Futures Historica'!$G$7388,2)</f>
        <v>23.27</v>
      </c>
      <c r="J2492">
        <f>VLOOKUP(A2492,'WGC-GOLD_DAILY_USD'!$A$2:'WGC-GOLD_DAILY_USD'!$B$7636,2)</f>
        <v>288.25</v>
      </c>
      <c r="K2492">
        <f>VLOOKUP(A2492,'^TNX'!$A$2:'^TNX'!$F$7370,5)</f>
        <v>5.9349999999999996</v>
      </c>
      <c r="L2492">
        <f t="shared" si="38"/>
        <v>5.9349999999999996</v>
      </c>
      <c r="M2492">
        <f>VLOOKUP(A2492,'US Dollar Index Futures Histori'!$A$2:'US Dollar Index Futures Histori'!$G$7374,2)</f>
        <v>100.24</v>
      </c>
      <c r="N2492">
        <v>445.07000699999998</v>
      </c>
    </row>
    <row r="2493" spans="1:14" x14ac:dyDescent="0.55000000000000004">
      <c r="A2493" s="1">
        <v>36473</v>
      </c>
      <c r="B2493">
        <v>1377.01001</v>
      </c>
      <c r="C2493">
        <v>1383.8100589999999</v>
      </c>
      <c r="D2493">
        <v>1361.4499510000001</v>
      </c>
      <c r="E2493">
        <v>1365.280029</v>
      </c>
      <c r="F2493">
        <v>1365.280029</v>
      </c>
      <c r="G2493">
        <v>854300000</v>
      </c>
      <c r="H2493">
        <v>22.700001</v>
      </c>
      <c r="I2493">
        <f>VLOOKUP('sp500'!A2493,'Crude Oil WTI Futures Historica'!$A$2:'Crude Oil WTI Futures Historica'!$G$7388,2)</f>
        <v>24.03</v>
      </c>
      <c r="J2493">
        <f>VLOOKUP(A2493,'WGC-GOLD_DAILY_USD'!$A$2:'WGC-GOLD_DAILY_USD'!$B$7636,2)</f>
        <v>290.75</v>
      </c>
      <c r="K2493">
        <f>VLOOKUP(A2493,'^TNX'!$A$2:'^TNX'!$F$7370,5)</f>
        <v>5.9470000000000001</v>
      </c>
      <c r="L2493">
        <f t="shared" si="38"/>
        <v>5.9470000000000001</v>
      </c>
      <c r="M2493">
        <f>VLOOKUP(A2493,'US Dollar Index Futures Histori'!$A$2:'US Dollar Index Futures Histori'!$G$7374,2)</f>
        <v>100.14</v>
      </c>
      <c r="N2493">
        <v>446.27999899999998</v>
      </c>
    </row>
    <row r="2494" spans="1:14" x14ac:dyDescent="0.55000000000000004">
      <c r="A2494" s="1">
        <v>36474</v>
      </c>
      <c r="B2494">
        <v>1365.280029</v>
      </c>
      <c r="C2494">
        <v>1379.1800539999999</v>
      </c>
      <c r="D2494">
        <v>1359.9799800000001</v>
      </c>
      <c r="E2494">
        <v>1373.459961</v>
      </c>
      <c r="F2494">
        <v>1373.459961</v>
      </c>
      <c r="G2494">
        <v>984700000</v>
      </c>
      <c r="H2494">
        <v>22.26</v>
      </c>
      <c r="I2494">
        <f>VLOOKUP('sp500'!A2494,'Crude Oil WTI Futures Historica'!$A$2:'Crude Oil WTI Futures Historica'!$G$7388,2)</f>
        <v>24.47</v>
      </c>
      <c r="J2494">
        <f>VLOOKUP(A2494,'WGC-GOLD_DAILY_USD'!$A$2:'WGC-GOLD_DAILY_USD'!$B$7636,2)</f>
        <v>295.75</v>
      </c>
      <c r="K2494">
        <f>VLOOKUP(A2494,'^TNX'!$A$2:'^TNX'!$F$7370,5)</f>
        <v>5.9809999999999999</v>
      </c>
      <c r="L2494">
        <f t="shared" si="38"/>
        <v>5.9809999999999999</v>
      </c>
      <c r="M2494">
        <f>VLOOKUP(A2494,'US Dollar Index Futures Histori'!$A$2:'US Dollar Index Futures Histori'!$G$7374,2)</f>
        <v>99.73</v>
      </c>
      <c r="N2494">
        <v>448.72000100000002</v>
      </c>
    </row>
    <row r="2495" spans="1:14" x14ac:dyDescent="0.55000000000000004">
      <c r="A2495" s="1">
        <v>36475</v>
      </c>
      <c r="B2495">
        <v>1373.459961</v>
      </c>
      <c r="C2495">
        <v>1382.119995</v>
      </c>
      <c r="D2495">
        <v>1372.1899410000001</v>
      </c>
      <c r="E2495">
        <v>1381.459961</v>
      </c>
      <c r="F2495">
        <v>1381.459961</v>
      </c>
      <c r="G2495">
        <v>891300000</v>
      </c>
      <c r="H2495">
        <v>22.07</v>
      </c>
      <c r="I2495">
        <f>VLOOKUP('sp500'!A2495,'Crude Oil WTI Futures Historica'!$A$2:'Crude Oil WTI Futures Historica'!$G$7388,2)</f>
        <v>24.33</v>
      </c>
      <c r="J2495">
        <f>VLOOKUP(A2495,'WGC-GOLD_DAILY_USD'!$A$2:'WGC-GOLD_DAILY_USD'!$B$7636,2)</f>
        <v>296</v>
      </c>
      <c r="K2495">
        <v>0</v>
      </c>
      <c r="L2495">
        <f t="shared" si="38"/>
        <v>5.9809999999999999</v>
      </c>
      <c r="M2495">
        <f>VLOOKUP(A2495,'US Dollar Index Futures Histori'!$A$2:'US Dollar Index Futures Histori'!$G$7374,2)</f>
        <v>100.03</v>
      </c>
      <c r="N2495">
        <v>447.48998999999998</v>
      </c>
    </row>
    <row r="2496" spans="1:14" x14ac:dyDescent="0.55000000000000004">
      <c r="A2496" s="1">
        <v>36476</v>
      </c>
      <c r="B2496">
        <v>1381.459961</v>
      </c>
      <c r="C2496">
        <v>1396.119995</v>
      </c>
      <c r="D2496">
        <v>1368.540039</v>
      </c>
      <c r="E2496">
        <v>1396.0600589999999</v>
      </c>
      <c r="F2496">
        <v>1396.0600589999999</v>
      </c>
      <c r="G2496">
        <v>900200000</v>
      </c>
      <c r="H2496">
        <v>21.65</v>
      </c>
      <c r="I2496">
        <f>VLOOKUP('sp500'!A2496,'Crude Oil WTI Futures Historica'!$A$2:'Crude Oil WTI Futures Historica'!$G$7388,2)</f>
        <v>24.91</v>
      </c>
      <c r="J2496">
        <f>VLOOKUP(A2496,'WGC-GOLD_DAILY_USD'!$A$2:'WGC-GOLD_DAILY_USD'!$B$7636,2)</f>
        <v>291.25</v>
      </c>
      <c r="K2496">
        <f>VLOOKUP(A2496,'^TNX'!$A$2:'^TNX'!$F$7370,5)</f>
        <v>5.9130000000000003</v>
      </c>
      <c r="L2496">
        <f t="shared" si="38"/>
        <v>5.9130000000000003</v>
      </c>
      <c r="M2496">
        <f>VLOOKUP(A2496,'US Dollar Index Futures Histori'!$A$2:'US Dollar Index Futures Histori'!$G$7374,2)</f>
        <v>100.65</v>
      </c>
      <c r="N2496">
        <v>449.69000199999999</v>
      </c>
    </row>
    <row r="2497" spans="1:14" x14ac:dyDescent="0.55000000000000004">
      <c r="A2497" s="1">
        <v>36479</v>
      </c>
      <c r="B2497">
        <v>1396.0600589999999</v>
      </c>
      <c r="C2497">
        <v>1398.579956</v>
      </c>
      <c r="D2497">
        <v>1392.280029</v>
      </c>
      <c r="E2497">
        <v>1394.3900149999999</v>
      </c>
      <c r="F2497">
        <v>1394.3900149999999</v>
      </c>
      <c r="G2497">
        <v>795700000</v>
      </c>
      <c r="H2497">
        <v>22.74</v>
      </c>
      <c r="I2497">
        <f>VLOOKUP('sp500'!A2497,'Crude Oil WTI Futures Historica'!$A$2:'Crude Oil WTI Futures Historica'!$G$7388,2)</f>
        <v>25.13</v>
      </c>
      <c r="J2497">
        <f>VLOOKUP(A2497,'WGC-GOLD_DAILY_USD'!$A$2:'WGC-GOLD_DAILY_USD'!$B$7636,2)</f>
        <v>290.89999999999998</v>
      </c>
      <c r="K2497">
        <f>VLOOKUP(A2497,'^TNX'!$A$2:'^TNX'!$F$7370,5)</f>
        <v>5.9169999999999998</v>
      </c>
      <c r="L2497">
        <f t="shared" si="38"/>
        <v>5.9169999999999998</v>
      </c>
      <c r="M2497">
        <f>VLOOKUP(A2497,'US Dollar Index Futures Histori'!$A$2:'US Dollar Index Futures Histori'!$G$7374,2)</f>
        <v>100.54</v>
      </c>
      <c r="N2497">
        <v>452.97000100000002</v>
      </c>
    </row>
    <row r="2498" spans="1:14" x14ac:dyDescent="0.55000000000000004">
      <c r="A2498" s="1">
        <v>36480</v>
      </c>
      <c r="B2498">
        <v>1394.3900149999999</v>
      </c>
      <c r="C2498">
        <v>1420.3599850000001</v>
      </c>
      <c r="D2498">
        <v>1394.3900149999999</v>
      </c>
      <c r="E2498">
        <v>1420.0699460000001</v>
      </c>
      <c r="F2498">
        <v>1420.0699460000001</v>
      </c>
      <c r="G2498">
        <v>942200000</v>
      </c>
      <c r="H2498">
        <v>20.73</v>
      </c>
      <c r="I2498">
        <f>VLOOKUP('sp500'!A2498,'Crude Oil WTI Futures Historica'!$A$2:'Crude Oil WTI Futures Historica'!$G$7388,2)</f>
        <v>25.7</v>
      </c>
      <c r="J2498">
        <f>VLOOKUP(A2498,'WGC-GOLD_DAILY_USD'!$A$2:'WGC-GOLD_DAILY_USD'!$B$7636,2)</f>
        <v>294.25</v>
      </c>
      <c r="K2498">
        <f>VLOOKUP(A2498,'^TNX'!$A$2:'^TNX'!$F$7370,5)</f>
        <v>5.952</v>
      </c>
      <c r="L2498">
        <f t="shared" si="38"/>
        <v>5.952</v>
      </c>
      <c r="M2498">
        <f>VLOOKUP(A2498,'US Dollar Index Futures Histori'!$A$2:'US Dollar Index Futures Histori'!$G$7374,2)</f>
        <v>100.71</v>
      </c>
      <c r="N2498">
        <v>456.88000499999998</v>
      </c>
    </row>
    <row r="2499" spans="1:14" x14ac:dyDescent="0.55000000000000004">
      <c r="A2499" s="1">
        <v>36481</v>
      </c>
      <c r="B2499">
        <v>1420.0699460000001</v>
      </c>
      <c r="C2499">
        <v>1423.4399410000001</v>
      </c>
      <c r="D2499">
        <v>1410.6899410000001</v>
      </c>
      <c r="E2499">
        <v>1410.709961</v>
      </c>
      <c r="F2499">
        <v>1410.709961</v>
      </c>
      <c r="G2499">
        <v>960000000</v>
      </c>
      <c r="H2499">
        <v>20.959999</v>
      </c>
      <c r="I2499">
        <f>VLOOKUP('sp500'!A2499,'Crude Oil WTI Futures Historica'!$A$2:'Crude Oil WTI Futures Historica'!$G$7388,2)</f>
        <v>26.6</v>
      </c>
      <c r="J2499">
        <f>VLOOKUP(A2499,'WGC-GOLD_DAILY_USD'!$A$2:'WGC-GOLD_DAILY_USD'!$B$7636,2)</f>
        <v>293.64999999999998</v>
      </c>
      <c r="K2499">
        <f>VLOOKUP(A2499,'^TNX'!$A$2:'^TNX'!$F$7370,5)</f>
        <v>6.024</v>
      </c>
      <c r="L2499">
        <f t="shared" ref="L2499:L2562" si="39">IF(K2499=0,K2498,K2499)</f>
        <v>6.024</v>
      </c>
      <c r="M2499">
        <f>VLOOKUP(A2499,'US Dollar Index Futures Histori'!$A$2:'US Dollar Index Futures Histori'!$G$7374,2)</f>
        <v>100.08</v>
      </c>
      <c r="N2499">
        <v>457.07000699999998</v>
      </c>
    </row>
    <row r="2500" spans="1:14" x14ac:dyDescent="0.55000000000000004">
      <c r="A2500" s="1">
        <v>36482</v>
      </c>
      <c r="B2500">
        <v>1410.709961</v>
      </c>
      <c r="C2500">
        <v>1425.3100589999999</v>
      </c>
      <c r="D2500">
        <v>1410.709961</v>
      </c>
      <c r="E2500">
        <v>1424.9399410000001</v>
      </c>
      <c r="F2500">
        <v>1424.9399410000001</v>
      </c>
      <c r="G2500">
        <v>1022800000</v>
      </c>
      <c r="H2500">
        <v>19.760000000000002</v>
      </c>
      <c r="I2500">
        <f>VLOOKUP('sp500'!A2500,'Crude Oil WTI Futures Historica'!$A$2:'Crude Oil WTI Futures Historica'!$G$7388,2)</f>
        <v>25.8</v>
      </c>
      <c r="J2500">
        <f>VLOOKUP(A2500,'WGC-GOLD_DAILY_USD'!$A$2:'WGC-GOLD_DAILY_USD'!$B$7636,2)</f>
        <v>293.60000000000002</v>
      </c>
      <c r="K2500">
        <f>VLOOKUP(A2500,'^TNX'!$A$2:'^TNX'!$F$7370,5)</f>
        <v>6.05</v>
      </c>
      <c r="L2500">
        <f t="shared" si="39"/>
        <v>6.05</v>
      </c>
      <c r="M2500">
        <f>VLOOKUP(A2500,'US Dollar Index Futures Histori'!$A$2:'US Dollar Index Futures Histori'!$G$7374,2)</f>
        <v>100.95</v>
      </c>
      <c r="N2500">
        <v>462.040009</v>
      </c>
    </row>
    <row r="2501" spans="1:14" x14ac:dyDescent="0.55000000000000004">
      <c r="A2501" s="1">
        <v>36483</v>
      </c>
      <c r="B2501">
        <v>1424.9399410000001</v>
      </c>
      <c r="C2501">
        <v>1424.9399410000001</v>
      </c>
      <c r="D2501">
        <v>1417.540039</v>
      </c>
      <c r="E2501">
        <v>1422</v>
      </c>
      <c r="F2501">
        <v>1422</v>
      </c>
      <c r="G2501">
        <v>893800000</v>
      </c>
      <c r="H2501">
        <v>19.110001</v>
      </c>
      <c r="I2501">
        <f>VLOOKUP('sp500'!A2501,'Crude Oil WTI Futures Historica'!$A$2:'Crude Oil WTI Futures Historica'!$G$7388,2)</f>
        <v>26.56</v>
      </c>
      <c r="J2501">
        <f>VLOOKUP(A2501,'WGC-GOLD_DAILY_USD'!$A$2:'WGC-GOLD_DAILY_USD'!$B$7636,2)</f>
        <v>293.75</v>
      </c>
      <c r="K2501">
        <f>VLOOKUP(A2501,'^TNX'!$A$2:'^TNX'!$F$7370,5)</f>
        <v>6.05</v>
      </c>
      <c r="L2501">
        <f t="shared" si="39"/>
        <v>6.05</v>
      </c>
      <c r="M2501">
        <f>VLOOKUP(A2501,'US Dollar Index Futures Histori'!$A$2:'US Dollar Index Futures Histori'!$G$7374,2)</f>
        <v>100.81</v>
      </c>
      <c r="N2501">
        <v>461.26998900000001</v>
      </c>
    </row>
    <row r="2502" spans="1:14" x14ac:dyDescent="0.55000000000000004">
      <c r="A2502" s="1">
        <v>36486</v>
      </c>
      <c r="B2502">
        <v>1422</v>
      </c>
      <c r="C2502">
        <v>1425</v>
      </c>
      <c r="D2502">
        <v>1412.400024</v>
      </c>
      <c r="E2502">
        <v>1420.9399410000001</v>
      </c>
      <c r="F2502">
        <v>1420.9399410000001</v>
      </c>
      <c r="G2502">
        <v>873500000</v>
      </c>
      <c r="H2502">
        <v>19.98</v>
      </c>
      <c r="I2502">
        <f>VLOOKUP('sp500'!A2502,'Crude Oil WTI Futures Historica'!$A$2:'Crude Oil WTI Futures Historica'!$G$7388,2)</f>
        <v>27.07</v>
      </c>
      <c r="J2502">
        <f>VLOOKUP(A2502,'WGC-GOLD_DAILY_USD'!$A$2:'WGC-GOLD_DAILY_USD'!$B$7636,2)</f>
        <v>294.89999999999998</v>
      </c>
      <c r="K2502">
        <f>VLOOKUP(A2502,'^TNX'!$A$2:'^TNX'!$F$7370,5)</f>
        <v>6.085</v>
      </c>
      <c r="L2502">
        <f t="shared" si="39"/>
        <v>6.085</v>
      </c>
      <c r="M2502">
        <f>VLOOKUP(A2502,'US Dollar Index Futures Histori'!$A$2:'US Dollar Index Futures Histori'!$G$7374,2)</f>
        <v>100.62</v>
      </c>
      <c r="N2502">
        <v>460.76998900000001</v>
      </c>
    </row>
    <row r="2503" spans="1:14" x14ac:dyDescent="0.55000000000000004">
      <c r="A2503" s="1">
        <v>36487</v>
      </c>
      <c r="B2503">
        <v>1420.9399410000001</v>
      </c>
      <c r="C2503">
        <v>1423.910034</v>
      </c>
      <c r="D2503">
        <v>1402.1999510000001</v>
      </c>
      <c r="E2503">
        <v>1404.6400149999999</v>
      </c>
      <c r="F2503">
        <v>1404.6400149999999</v>
      </c>
      <c r="G2503">
        <v>926100000</v>
      </c>
      <c r="H2503">
        <v>21</v>
      </c>
      <c r="I2503">
        <f>VLOOKUP('sp500'!A2503,'Crude Oil WTI Futures Historica'!$A$2:'Crude Oil WTI Futures Historica'!$G$7388,2)</f>
        <v>26.44</v>
      </c>
      <c r="J2503">
        <f>VLOOKUP(A2503,'WGC-GOLD_DAILY_USD'!$A$2:'WGC-GOLD_DAILY_USD'!$B$7636,2)</f>
        <v>297.25</v>
      </c>
      <c r="K2503">
        <f>VLOOKUP(A2503,'^TNX'!$A$2:'^TNX'!$F$7370,5)</f>
        <v>6.0759999999999996</v>
      </c>
      <c r="L2503">
        <f t="shared" si="39"/>
        <v>6.0759999999999996</v>
      </c>
      <c r="M2503">
        <f>VLOOKUP(A2503,'US Dollar Index Futures Histori'!$A$2:'US Dollar Index Futures Histori'!$G$7374,2)</f>
        <v>100.76</v>
      </c>
      <c r="N2503">
        <v>454.45001200000002</v>
      </c>
    </row>
    <row r="2504" spans="1:14" x14ac:dyDescent="0.55000000000000004">
      <c r="A2504" s="1">
        <v>36488</v>
      </c>
      <c r="B2504">
        <v>1404.6400149999999</v>
      </c>
      <c r="C2504">
        <v>1419.709961</v>
      </c>
      <c r="D2504">
        <v>1399.170044</v>
      </c>
      <c r="E2504">
        <v>1417.079956</v>
      </c>
      <c r="F2504">
        <v>1417.079956</v>
      </c>
      <c r="G2504">
        <v>734800000</v>
      </c>
      <c r="H2504">
        <v>20.260000000000002</v>
      </c>
      <c r="I2504">
        <f>VLOOKUP('sp500'!A2504,'Crude Oil WTI Futures Historica'!$A$2:'Crude Oil WTI Futures Historica'!$G$7388,2)</f>
        <v>26.87</v>
      </c>
      <c r="J2504">
        <f>VLOOKUP(A2504,'WGC-GOLD_DAILY_USD'!$A$2:'WGC-GOLD_DAILY_USD'!$B$7636,2)</f>
        <v>297.5</v>
      </c>
      <c r="K2504">
        <f>VLOOKUP(A2504,'^TNX'!$A$2:'^TNX'!$F$7370,5)</f>
        <v>6.0759999999999996</v>
      </c>
      <c r="L2504">
        <f t="shared" si="39"/>
        <v>6.0759999999999996</v>
      </c>
      <c r="M2504">
        <f>VLOOKUP(A2504,'US Dollar Index Futures Histori'!$A$2:'US Dollar Index Futures Histori'!$G$7374,2)</f>
        <v>101.65</v>
      </c>
      <c r="N2504">
        <v>455.92999300000002</v>
      </c>
    </row>
    <row r="2505" spans="1:14" x14ac:dyDescent="0.55000000000000004">
      <c r="A2505" s="1">
        <v>36490</v>
      </c>
      <c r="B2505">
        <v>1417.079956</v>
      </c>
      <c r="C2505">
        <v>1425.23999</v>
      </c>
      <c r="D2505">
        <v>1416.1400149999999</v>
      </c>
      <c r="E2505">
        <v>1416.619995</v>
      </c>
      <c r="F2505">
        <v>1416.619995</v>
      </c>
      <c r="G2505">
        <v>312120000</v>
      </c>
      <c r="H2505">
        <v>22.33</v>
      </c>
      <c r="I2505">
        <f>VLOOKUP('sp500'!A2505,'Crude Oil WTI Futures Historica'!$A$2:'Crude Oil WTI Futures Historica'!$G$7388,2)</f>
        <v>26.87</v>
      </c>
      <c r="J2505">
        <f>VLOOKUP(A2505,'WGC-GOLD_DAILY_USD'!$A$2:'WGC-GOLD_DAILY_USD'!$B$7636,2)</f>
        <v>296.85000000000002</v>
      </c>
      <c r="K2505">
        <f>VLOOKUP(A2505,'^TNX'!$A$2:'^TNX'!$F$7370,5)</f>
        <v>6.1059999999999999</v>
      </c>
      <c r="L2505">
        <f t="shared" si="39"/>
        <v>6.1059999999999999</v>
      </c>
      <c r="M2505">
        <f>VLOOKUP(A2505,'US Dollar Index Futures Histori'!$A$2:'US Dollar Index Futures Histori'!$G$7374,2)</f>
        <v>101.34</v>
      </c>
      <c r="N2505">
        <v>458.94000199999999</v>
      </c>
    </row>
    <row r="2506" spans="1:14" x14ac:dyDescent="0.55000000000000004">
      <c r="A2506" s="1">
        <v>36493</v>
      </c>
      <c r="B2506">
        <v>1416.619995</v>
      </c>
      <c r="C2506">
        <v>1416.619995</v>
      </c>
      <c r="D2506">
        <v>1404.150024</v>
      </c>
      <c r="E2506">
        <v>1407.829956</v>
      </c>
      <c r="F2506">
        <v>1407.829956</v>
      </c>
      <c r="G2506">
        <v>866100000</v>
      </c>
      <c r="H2506">
        <v>23.57</v>
      </c>
      <c r="I2506">
        <f>VLOOKUP('sp500'!A2506,'Crude Oil WTI Futures Historica'!$A$2:'Crude Oil WTI Futures Historica'!$G$7388,2)</f>
        <v>25.96</v>
      </c>
      <c r="J2506">
        <f>VLOOKUP(A2506,'WGC-GOLD_DAILY_USD'!$A$2:'WGC-GOLD_DAILY_USD'!$B$7636,2)</f>
        <v>292.25</v>
      </c>
      <c r="K2506">
        <f>VLOOKUP(A2506,'^TNX'!$A$2:'^TNX'!$F$7370,5)</f>
        <v>6.1890000000000001</v>
      </c>
      <c r="L2506">
        <f t="shared" si="39"/>
        <v>6.1890000000000001</v>
      </c>
      <c r="M2506">
        <f>VLOOKUP(A2506,'US Dollar Index Futures Histori'!$A$2:'US Dollar Index Futures Histori'!$G$7374,2)</f>
        <v>101.87</v>
      </c>
      <c r="N2506">
        <v>456.95001200000002</v>
      </c>
    </row>
    <row r="2507" spans="1:14" x14ac:dyDescent="0.55000000000000004">
      <c r="A2507" s="1">
        <v>36494</v>
      </c>
      <c r="B2507">
        <v>1407.829956</v>
      </c>
      <c r="C2507">
        <v>1410.589966</v>
      </c>
      <c r="D2507">
        <v>1386.9499510000001</v>
      </c>
      <c r="E2507">
        <v>1388.910034</v>
      </c>
      <c r="F2507">
        <v>1388.910034</v>
      </c>
      <c r="G2507">
        <v>951500000</v>
      </c>
      <c r="H2507">
        <v>24.18</v>
      </c>
      <c r="I2507">
        <f>VLOOKUP('sp500'!A2507,'Crude Oil WTI Futures Historica'!$A$2:'Crude Oil WTI Futures Historica'!$G$7388,2)</f>
        <v>24.59</v>
      </c>
      <c r="J2507">
        <f>VLOOKUP(A2507,'WGC-GOLD_DAILY_USD'!$A$2:'WGC-GOLD_DAILY_USD'!$B$7636,2)</f>
        <v>291.35000000000002</v>
      </c>
      <c r="K2507">
        <f>VLOOKUP(A2507,'^TNX'!$A$2:'^TNX'!$F$7370,5)</f>
        <v>6.1630000000000003</v>
      </c>
      <c r="L2507">
        <f t="shared" si="39"/>
        <v>6.1630000000000003</v>
      </c>
      <c r="M2507">
        <f>VLOOKUP(A2507,'US Dollar Index Futures Histori'!$A$2:'US Dollar Index Futures Histori'!$G$7374,2)</f>
        <v>101.91</v>
      </c>
      <c r="N2507">
        <v>454.07998700000002</v>
      </c>
    </row>
    <row r="2508" spans="1:14" x14ac:dyDescent="0.55000000000000004">
      <c r="A2508" s="1">
        <v>36495</v>
      </c>
      <c r="B2508">
        <v>1388.910034</v>
      </c>
      <c r="C2508">
        <v>1400.119995</v>
      </c>
      <c r="D2508">
        <v>1387.380005</v>
      </c>
      <c r="E2508">
        <v>1397.719971</v>
      </c>
      <c r="F2508">
        <v>1397.719971</v>
      </c>
      <c r="G2508">
        <v>884000000</v>
      </c>
      <c r="H2508">
        <v>22.23</v>
      </c>
      <c r="I2508">
        <f>VLOOKUP('sp500'!A2508,'Crude Oil WTI Futures Historica'!$A$2:'Crude Oil WTI Futures Historica'!$G$7388,2)</f>
        <v>25</v>
      </c>
      <c r="J2508">
        <f>VLOOKUP(A2508,'WGC-GOLD_DAILY_USD'!$A$2:'WGC-GOLD_DAILY_USD'!$B$7636,2)</f>
        <v>289.14999999999998</v>
      </c>
      <c r="K2508">
        <f>VLOOKUP(A2508,'^TNX'!$A$2:'^TNX'!$F$7370,5)</f>
        <v>6.1929999999999996</v>
      </c>
      <c r="L2508">
        <f t="shared" si="39"/>
        <v>6.1929999999999996</v>
      </c>
      <c r="M2508">
        <f>VLOOKUP(A2508,'US Dollar Index Futures Histori'!$A$2:'US Dollar Index Futures Histori'!$G$7374,2)</f>
        <v>102.05</v>
      </c>
      <c r="N2508">
        <v>453.67001299999998</v>
      </c>
    </row>
    <row r="2509" spans="1:14" x14ac:dyDescent="0.55000000000000004">
      <c r="A2509" s="1">
        <v>36496</v>
      </c>
      <c r="B2509">
        <v>1397.719971</v>
      </c>
      <c r="C2509">
        <v>1409.040039</v>
      </c>
      <c r="D2509">
        <v>1397.719971</v>
      </c>
      <c r="E2509">
        <v>1409.040039</v>
      </c>
      <c r="F2509">
        <v>1409.040039</v>
      </c>
      <c r="G2509">
        <v>900700000</v>
      </c>
      <c r="H2509">
        <v>21.77</v>
      </c>
      <c r="I2509">
        <f>VLOOKUP('sp500'!A2509,'Crude Oil WTI Futures Historica'!$A$2:'Crude Oil WTI Futures Historica'!$G$7388,2)</f>
        <v>25.82</v>
      </c>
      <c r="J2509">
        <f>VLOOKUP(A2509,'WGC-GOLD_DAILY_USD'!$A$2:'WGC-GOLD_DAILY_USD'!$B$7636,2)</f>
        <v>286</v>
      </c>
      <c r="K2509">
        <f>VLOOKUP(A2509,'^TNX'!$A$2:'^TNX'!$F$7370,5)</f>
        <v>6.2240000000000002</v>
      </c>
      <c r="L2509">
        <f t="shared" si="39"/>
        <v>6.2240000000000002</v>
      </c>
      <c r="M2509">
        <f>VLOOKUP(A2509,'US Dollar Index Futures Histori'!$A$2:'US Dollar Index Futures Histori'!$G$7374,2)</f>
        <v>102.52</v>
      </c>
      <c r="N2509">
        <v>460.44000199999999</v>
      </c>
    </row>
    <row r="2510" spans="1:14" x14ac:dyDescent="0.55000000000000004">
      <c r="A2510" s="1">
        <v>36497</v>
      </c>
      <c r="B2510">
        <v>1409.040039</v>
      </c>
      <c r="C2510">
        <v>1447.420044</v>
      </c>
      <c r="D2510">
        <v>1409.040039</v>
      </c>
      <c r="E2510">
        <v>1433.3000489999999</v>
      </c>
      <c r="F2510">
        <v>1433.3000489999999</v>
      </c>
      <c r="G2510">
        <v>1006400000</v>
      </c>
      <c r="H2510">
        <v>19.32</v>
      </c>
      <c r="I2510">
        <f>VLOOKUP('sp500'!A2510,'Crude Oil WTI Futures Historica'!$A$2:'Crude Oil WTI Futures Historica'!$G$7388,2)</f>
        <v>25.81</v>
      </c>
      <c r="J2510">
        <f>VLOOKUP(A2510,'WGC-GOLD_DAILY_USD'!$A$2:'WGC-GOLD_DAILY_USD'!$B$7636,2)</f>
        <v>282.75</v>
      </c>
      <c r="K2510">
        <f>VLOOKUP(A2510,'^TNX'!$A$2:'^TNX'!$F$7370,5)</f>
        <v>6.1630000000000003</v>
      </c>
      <c r="L2510">
        <f t="shared" si="39"/>
        <v>6.1630000000000003</v>
      </c>
      <c r="M2510">
        <f>VLOOKUP(A2510,'US Dollar Index Futures Histori'!$A$2:'US Dollar Index Futures Histori'!$G$7374,2)</f>
        <v>102.53</v>
      </c>
      <c r="N2510">
        <v>464.57998700000002</v>
      </c>
    </row>
    <row r="2511" spans="1:14" x14ac:dyDescent="0.55000000000000004">
      <c r="A2511" s="1">
        <v>36500</v>
      </c>
      <c r="B2511">
        <v>1433.3000489999999</v>
      </c>
      <c r="C2511">
        <v>1434.150024</v>
      </c>
      <c r="D2511">
        <v>1418.25</v>
      </c>
      <c r="E2511">
        <v>1423.329956</v>
      </c>
      <c r="F2511">
        <v>1423.329956</v>
      </c>
      <c r="G2511">
        <v>916800000</v>
      </c>
      <c r="H2511">
        <v>20.58</v>
      </c>
      <c r="I2511">
        <f>VLOOKUP('sp500'!A2511,'Crude Oil WTI Futures Historica'!$A$2:'Crude Oil WTI Futures Historica'!$G$7388,2)</f>
        <v>26.66</v>
      </c>
      <c r="J2511">
        <f>VLOOKUP(A2511,'WGC-GOLD_DAILY_USD'!$A$2:'WGC-GOLD_DAILY_USD'!$B$7636,2)</f>
        <v>276.10000000000002</v>
      </c>
      <c r="K2511">
        <f>VLOOKUP(A2511,'^TNX'!$A$2:'^TNX'!$F$7370,5)</f>
        <v>6.141</v>
      </c>
      <c r="L2511">
        <f t="shared" si="39"/>
        <v>6.141</v>
      </c>
      <c r="M2511">
        <f>VLOOKUP(A2511,'US Dollar Index Futures Histori'!$A$2:'US Dollar Index Futures Histori'!$G$7374,2)</f>
        <v>101.05</v>
      </c>
      <c r="N2511">
        <v>465.75</v>
      </c>
    </row>
    <row r="2512" spans="1:14" x14ac:dyDescent="0.55000000000000004">
      <c r="A2512" s="1">
        <v>36501</v>
      </c>
      <c r="B2512">
        <v>1423.329956</v>
      </c>
      <c r="C2512">
        <v>1426.8100589999999</v>
      </c>
      <c r="D2512">
        <v>1409.170044</v>
      </c>
      <c r="E2512">
        <v>1409.170044</v>
      </c>
      <c r="F2512">
        <v>1409.170044</v>
      </c>
      <c r="G2512">
        <v>1085800000</v>
      </c>
      <c r="H2512">
        <v>21.09</v>
      </c>
      <c r="I2512">
        <f>VLOOKUP('sp500'!A2512,'Crude Oil WTI Futures Historica'!$A$2:'Crude Oil WTI Futures Historica'!$G$7388,2)</f>
        <v>26.22</v>
      </c>
      <c r="J2512">
        <f>VLOOKUP(A2512,'WGC-GOLD_DAILY_USD'!$A$2:'WGC-GOLD_DAILY_USD'!$B$7636,2)</f>
        <v>279.25</v>
      </c>
      <c r="K2512">
        <f>VLOOKUP(A2512,'^TNX'!$A$2:'^TNX'!$F$7370,5)</f>
        <v>6.0979999999999999</v>
      </c>
      <c r="L2512">
        <f t="shared" si="39"/>
        <v>6.0979999999999999</v>
      </c>
      <c r="M2512">
        <f>VLOOKUP(A2512,'US Dollar Index Futures Histori'!$A$2:'US Dollar Index Futures Histori'!$G$7374,2)</f>
        <v>100.82</v>
      </c>
      <c r="N2512">
        <v>465.70001200000002</v>
      </c>
    </row>
    <row r="2513" spans="1:14" x14ac:dyDescent="0.55000000000000004">
      <c r="A2513" s="1">
        <v>36502</v>
      </c>
      <c r="B2513">
        <v>1409.170044</v>
      </c>
      <c r="C2513">
        <v>1415.660034</v>
      </c>
      <c r="D2513">
        <v>1403.880005</v>
      </c>
      <c r="E2513">
        <v>1403.880005</v>
      </c>
      <c r="F2513">
        <v>1403.880005</v>
      </c>
      <c r="G2513">
        <v>957000000</v>
      </c>
      <c r="H2513">
        <v>21.25</v>
      </c>
      <c r="I2513">
        <f>VLOOKUP('sp500'!A2513,'Crude Oil WTI Futures Historica'!$A$2:'Crude Oil WTI Futures Historica'!$G$7388,2)</f>
        <v>26.54</v>
      </c>
      <c r="J2513">
        <f>VLOOKUP(A2513,'WGC-GOLD_DAILY_USD'!$A$2:'WGC-GOLD_DAILY_USD'!$B$7636,2)</f>
        <v>280.95</v>
      </c>
      <c r="K2513">
        <f>VLOOKUP(A2513,'^TNX'!$A$2:'^TNX'!$F$7370,5)</f>
        <v>6.133</v>
      </c>
      <c r="L2513">
        <f t="shared" si="39"/>
        <v>6.133</v>
      </c>
      <c r="M2513">
        <f>VLOOKUP(A2513,'US Dollar Index Futures Histori'!$A$2:'US Dollar Index Futures Histori'!$G$7374,2)</f>
        <v>100.66</v>
      </c>
      <c r="N2513">
        <v>468.83999599999999</v>
      </c>
    </row>
    <row r="2514" spans="1:14" x14ac:dyDescent="0.55000000000000004">
      <c r="A2514" s="1">
        <v>36503</v>
      </c>
      <c r="B2514">
        <v>1403.880005</v>
      </c>
      <c r="C2514">
        <v>1418.4300539999999</v>
      </c>
      <c r="D2514">
        <v>1391.469971</v>
      </c>
      <c r="E2514">
        <v>1408.1099850000001</v>
      </c>
      <c r="F2514">
        <v>1408.1099850000001</v>
      </c>
      <c r="G2514">
        <v>1122100000</v>
      </c>
      <c r="H2514">
        <v>21.190000999999999</v>
      </c>
      <c r="I2514">
        <f>VLOOKUP('sp500'!A2514,'Crude Oil WTI Futures Historica'!$A$2:'Crude Oil WTI Futures Historica'!$G$7388,2)</f>
        <v>26.15</v>
      </c>
      <c r="J2514">
        <f>VLOOKUP(A2514,'WGC-GOLD_DAILY_USD'!$A$2:'WGC-GOLD_DAILY_USD'!$B$7636,2)</f>
        <v>279</v>
      </c>
      <c r="K2514">
        <f>VLOOKUP(A2514,'^TNX'!$A$2:'^TNX'!$F$7370,5)</f>
        <v>6.12</v>
      </c>
      <c r="L2514">
        <f t="shared" si="39"/>
        <v>6.12</v>
      </c>
      <c r="M2514">
        <f>VLOOKUP(A2514,'US Dollar Index Futures Histori'!$A$2:'US Dollar Index Futures Histori'!$G$7374,2)</f>
        <v>101</v>
      </c>
      <c r="N2514">
        <v>464.89999399999999</v>
      </c>
    </row>
    <row r="2515" spans="1:14" x14ac:dyDescent="0.55000000000000004">
      <c r="A2515" s="1">
        <v>36504</v>
      </c>
      <c r="B2515">
        <v>1408.1099850000001</v>
      </c>
      <c r="C2515">
        <v>1421.579956</v>
      </c>
      <c r="D2515">
        <v>1405.650024</v>
      </c>
      <c r="E2515">
        <v>1417.040039</v>
      </c>
      <c r="F2515">
        <v>1417.040039</v>
      </c>
      <c r="G2515">
        <v>987200000</v>
      </c>
      <c r="H2515">
        <v>21.48</v>
      </c>
      <c r="I2515">
        <f>VLOOKUP('sp500'!A2515,'Crude Oil WTI Futures Historica'!$A$2:'Crude Oil WTI Futures Historica'!$G$7388,2)</f>
        <v>25.23</v>
      </c>
      <c r="J2515">
        <f>VLOOKUP(A2515,'WGC-GOLD_DAILY_USD'!$A$2:'WGC-GOLD_DAILY_USD'!$B$7636,2)</f>
        <v>280.64999999999998</v>
      </c>
      <c r="K2515">
        <f>VLOOKUP(A2515,'^TNX'!$A$2:'^TNX'!$F$7370,5)</f>
        <v>6.0679999999999996</v>
      </c>
      <c r="L2515">
        <f t="shared" si="39"/>
        <v>6.0679999999999996</v>
      </c>
      <c r="M2515">
        <f>VLOOKUP(A2515,'US Dollar Index Futures Histori'!$A$2:'US Dollar Index Futures Histori'!$G$7374,2)</f>
        <v>101.69</v>
      </c>
      <c r="N2515">
        <v>466.709991</v>
      </c>
    </row>
    <row r="2516" spans="1:14" x14ac:dyDescent="0.55000000000000004">
      <c r="A2516" s="1">
        <v>36507</v>
      </c>
      <c r="B2516">
        <v>1417.040039</v>
      </c>
      <c r="C2516">
        <v>1421.579956</v>
      </c>
      <c r="D2516">
        <v>1410.099976</v>
      </c>
      <c r="E2516">
        <v>1415.219971</v>
      </c>
      <c r="F2516">
        <v>1415.219971</v>
      </c>
      <c r="G2516">
        <v>977600000</v>
      </c>
      <c r="H2516">
        <v>21.719999000000001</v>
      </c>
      <c r="I2516">
        <f>VLOOKUP('sp500'!A2516,'Crude Oil WTI Futures Historica'!$A$2:'Crude Oil WTI Futures Historica'!$G$7388,2)</f>
        <v>25.38</v>
      </c>
      <c r="J2516">
        <f>VLOOKUP(A2516,'WGC-GOLD_DAILY_USD'!$A$2:'WGC-GOLD_DAILY_USD'!$B$7636,2)</f>
        <v>279.5</v>
      </c>
      <c r="K2516">
        <f>VLOOKUP(A2516,'^TNX'!$A$2:'^TNX'!$F$7370,5)</f>
        <v>6.0890000000000004</v>
      </c>
      <c r="L2516">
        <f t="shared" si="39"/>
        <v>6.0890000000000004</v>
      </c>
      <c r="M2516">
        <f>VLOOKUP(A2516,'US Dollar Index Futures Histori'!$A$2:'US Dollar Index Futures Histori'!$G$7374,2)</f>
        <v>101.63</v>
      </c>
      <c r="N2516">
        <v>470.38000499999998</v>
      </c>
    </row>
    <row r="2517" spans="1:14" x14ac:dyDescent="0.55000000000000004">
      <c r="A2517" s="1">
        <v>36508</v>
      </c>
      <c r="B2517">
        <v>1415.219971</v>
      </c>
      <c r="C2517">
        <v>1418.3000489999999</v>
      </c>
      <c r="D2517">
        <v>1401.589966</v>
      </c>
      <c r="E2517">
        <v>1403.170044</v>
      </c>
      <c r="F2517">
        <v>1403.170044</v>
      </c>
      <c r="G2517">
        <v>1027800000</v>
      </c>
      <c r="H2517">
        <v>23.059999000000001</v>
      </c>
      <c r="I2517">
        <f>VLOOKUP('sp500'!A2517,'Crude Oil WTI Futures Historica'!$A$2:'Crude Oil WTI Futures Historica'!$G$7388,2)</f>
        <v>25.73</v>
      </c>
      <c r="J2517">
        <f>VLOOKUP(A2517,'WGC-GOLD_DAILY_USD'!$A$2:'WGC-GOLD_DAILY_USD'!$B$7636,2)</f>
        <v>279.25</v>
      </c>
      <c r="K2517">
        <f>VLOOKUP(A2517,'^TNX'!$A$2:'^TNX'!$F$7370,5)</f>
        <v>6.2030000000000003</v>
      </c>
      <c r="L2517">
        <f t="shared" si="39"/>
        <v>6.2030000000000003</v>
      </c>
      <c r="M2517">
        <f>VLOOKUP(A2517,'US Dollar Index Futures Histori'!$A$2:'US Dollar Index Futures Histori'!$G$7374,2)</f>
        <v>101.93</v>
      </c>
      <c r="N2517">
        <v>462.75</v>
      </c>
    </row>
    <row r="2518" spans="1:14" x14ac:dyDescent="0.55000000000000004">
      <c r="A2518" s="1">
        <v>36509</v>
      </c>
      <c r="B2518">
        <v>1403.170044</v>
      </c>
      <c r="C2518">
        <v>1417.400024</v>
      </c>
      <c r="D2518">
        <v>1396.1999510000001</v>
      </c>
      <c r="E2518">
        <v>1413.329956</v>
      </c>
      <c r="F2518">
        <v>1413.329956</v>
      </c>
      <c r="G2518">
        <v>1033900000</v>
      </c>
      <c r="H2518">
        <v>22.030000999999999</v>
      </c>
      <c r="I2518">
        <f>VLOOKUP('sp500'!A2518,'Crude Oil WTI Futures Historica'!$A$2:'Crude Oil WTI Futures Historica'!$G$7388,2)</f>
        <v>26.36</v>
      </c>
      <c r="J2518">
        <f>VLOOKUP(A2518,'WGC-GOLD_DAILY_USD'!$A$2:'WGC-GOLD_DAILY_USD'!$B$7636,2)</f>
        <v>280.05</v>
      </c>
      <c r="K2518">
        <f>VLOOKUP(A2518,'^TNX'!$A$2:'^TNX'!$F$7370,5)</f>
        <v>6.242</v>
      </c>
      <c r="L2518">
        <f t="shared" si="39"/>
        <v>6.242</v>
      </c>
      <c r="M2518">
        <f>VLOOKUP(A2518,'US Dollar Index Futures Histori'!$A$2:'US Dollar Index Futures Histori'!$G$7374,2)</f>
        <v>101.95</v>
      </c>
      <c r="N2518">
        <v>461.32000699999998</v>
      </c>
    </row>
    <row r="2519" spans="1:14" x14ac:dyDescent="0.55000000000000004">
      <c r="A2519" s="1">
        <v>36510</v>
      </c>
      <c r="B2519">
        <v>1413.3199460000001</v>
      </c>
      <c r="C2519">
        <v>1423.1099850000001</v>
      </c>
      <c r="D2519">
        <v>1408.349976</v>
      </c>
      <c r="E2519">
        <v>1418.780029</v>
      </c>
      <c r="F2519">
        <v>1418.780029</v>
      </c>
      <c r="G2519">
        <v>1070300000</v>
      </c>
      <c r="H2519">
        <v>21.91</v>
      </c>
      <c r="I2519">
        <f>VLOOKUP('sp500'!A2519,'Crude Oil WTI Futures Historica'!$A$2:'Crude Oil WTI Futures Historica'!$G$7388,2)</f>
        <v>26.83</v>
      </c>
      <c r="J2519">
        <f>VLOOKUP(A2519,'WGC-GOLD_DAILY_USD'!$A$2:'WGC-GOLD_DAILY_USD'!$B$7636,2)</f>
        <v>280.3</v>
      </c>
      <c r="K2519">
        <f>VLOOKUP(A2519,'^TNX'!$A$2:'^TNX'!$F$7370,5)</f>
        <v>6.2949999999999999</v>
      </c>
      <c r="L2519">
        <f t="shared" si="39"/>
        <v>6.2949999999999999</v>
      </c>
      <c r="M2519">
        <f>VLOOKUP(A2519,'US Dollar Index Futures Histori'!$A$2:'US Dollar Index Futures Histori'!$G$7374,2)</f>
        <v>101.24</v>
      </c>
      <c r="N2519">
        <v>465.26001000000002</v>
      </c>
    </row>
    <row r="2520" spans="1:14" x14ac:dyDescent="0.55000000000000004">
      <c r="A2520" s="1">
        <v>36511</v>
      </c>
      <c r="B2520">
        <v>1418.780029</v>
      </c>
      <c r="C2520">
        <v>1431.7700199999999</v>
      </c>
      <c r="D2520">
        <v>1418.780029</v>
      </c>
      <c r="E2520">
        <v>1421.030029</v>
      </c>
      <c r="F2520">
        <v>1421.030029</v>
      </c>
      <c r="G2520">
        <v>1349800000</v>
      </c>
      <c r="H2520">
        <v>21.35</v>
      </c>
      <c r="I2520">
        <f>VLOOKUP('sp500'!A2520,'Crude Oil WTI Futures Historica'!$A$2:'Crude Oil WTI Futures Historica'!$G$7388,2)</f>
        <v>26.74</v>
      </c>
      <c r="J2520">
        <f>VLOOKUP(A2520,'WGC-GOLD_DAILY_USD'!$A$2:'WGC-GOLD_DAILY_USD'!$B$7636,2)</f>
        <v>284.14999999999998</v>
      </c>
      <c r="K2520">
        <f>VLOOKUP(A2520,'^TNX'!$A$2:'^TNX'!$F$7370,5)</f>
        <v>6.2869999999999999</v>
      </c>
      <c r="L2520">
        <f t="shared" si="39"/>
        <v>6.2869999999999999</v>
      </c>
      <c r="M2520">
        <f>VLOOKUP(A2520,'US Dollar Index Futures Histori'!$A$2:'US Dollar Index Futures Histori'!$G$7374,2)</f>
        <v>101.86</v>
      </c>
      <c r="N2520">
        <v>466.209991</v>
      </c>
    </row>
    <row r="2521" spans="1:14" x14ac:dyDescent="0.55000000000000004">
      <c r="A2521" s="1">
        <v>36514</v>
      </c>
      <c r="B2521">
        <v>1421.030029</v>
      </c>
      <c r="C2521">
        <v>1429.160034</v>
      </c>
      <c r="D2521">
        <v>1411.099976</v>
      </c>
      <c r="E2521">
        <v>1418.089966</v>
      </c>
      <c r="F2521">
        <v>1418.089966</v>
      </c>
      <c r="G2521">
        <v>904600000</v>
      </c>
      <c r="H2521">
        <v>23.780000999999999</v>
      </c>
      <c r="I2521">
        <f>VLOOKUP('sp500'!A2521,'Crude Oil WTI Futures Historica'!$A$2:'Crude Oil WTI Futures Historica'!$G$7388,2)</f>
        <v>26.54</v>
      </c>
      <c r="J2521">
        <f>VLOOKUP(A2521,'WGC-GOLD_DAILY_USD'!$A$2:'WGC-GOLD_DAILY_USD'!$B$7636,2)</f>
        <v>284.25</v>
      </c>
      <c r="K2521">
        <f>VLOOKUP(A2521,'^TNX'!$A$2:'^TNX'!$F$7370,5)</f>
        <v>6.34</v>
      </c>
      <c r="L2521">
        <f t="shared" si="39"/>
        <v>6.34</v>
      </c>
      <c r="M2521">
        <f>VLOOKUP(A2521,'US Dollar Index Futures Histori'!$A$2:'US Dollar Index Futures Histori'!$G$7374,2)</f>
        <v>101.51</v>
      </c>
      <c r="N2521">
        <v>467.19000199999999</v>
      </c>
    </row>
    <row r="2522" spans="1:14" x14ac:dyDescent="0.55000000000000004">
      <c r="A2522" s="1">
        <v>36515</v>
      </c>
      <c r="B2522">
        <v>1418.089966</v>
      </c>
      <c r="C2522">
        <v>1436.469971</v>
      </c>
      <c r="D2522">
        <v>1414.8000489999999</v>
      </c>
      <c r="E2522">
        <v>1433.4300539999999</v>
      </c>
      <c r="F2522">
        <v>1433.4300539999999</v>
      </c>
      <c r="G2522">
        <v>963500000</v>
      </c>
      <c r="H2522">
        <v>22.66</v>
      </c>
      <c r="I2522">
        <f>VLOOKUP('sp500'!A2522,'Crude Oil WTI Futures Historica'!$A$2:'Crude Oil WTI Futures Historica'!$G$7388,2)</f>
        <v>26.26</v>
      </c>
      <c r="J2522">
        <f>VLOOKUP(A2522,'WGC-GOLD_DAILY_USD'!$A$2:'WGC-GOLD_DAILY_USD'!$B$7636,2)</f>
        <v>282.75</v>
      </c>
      <c r="K2522">
        <f>VLOOKUP(A2522,'^TNX'!$A$2:'^TNX'!$F$7370,5)</f>
        <v>6.3579999999999997</v>
      </c>
      <c r="L2522">
        <f t="shared" si="39"/>
        <v>6.3579999999999997</v>
      </c>
      <c r="M2522">
        <f>VLOOKUP(A2522,'US Dollar Index Futures Histori'!$A$2:'US Dollar Index Futures Histori'!$G$7374,2)</f>
        <v>101.57</v>
      </c>
      <c r="N2522">
        <v>475.790009</v>
      </c>
    </row>
    <row r="2523" spans="1:14" x14ac:dyDescent="0.55000000000000004">
      <c r="A2523" s="1">
        <v>36516</v>
      </c>
      <c r="B2523">
        <v>1433.4300539999999</v>
      </c>
      <c r="C2523">
        <v>1440.0200199999999</v>
      </c>
      <c r="D2523">
        <v>1429.130005</v>
      </c>
      <c r="E2523">
        <v>1436.130005</v>
      </c>
      <c r="F2523">
        <v>1436.130005</v>
      </c>
      <c r="G2523">
        <v>850000000</v>
      </c>
      <c r="H2523">
        <v>22.43</v>
      </c>
      <c r="I2523">
        <f>VLOOKUP('sp500'!A2523,'Crude Oil WTI Futures Historica'!$A$2:'Crude Oil WTI Futures Historica'!$G$7388,2)</f>
        <v>25.5</v>
      </c>
      <c r="J2523">
        <f>VLOOKUP(A2523,'WGC-GOLD_DAILY_USD'!$A$2:'WGC-GOLD_DAILY_USD'!$B$7636,2)</f>
        <v>285.75</v>
      </c>
      <c r="K2523">
        <f>VLOOKUP(A2523,'^TNX'!$A$2:'^TNX'!$F$7370,5)</f>
        <v>6.3760000000000003</v>
      </c>
      <c r="L2523">
        <f t="shared" si="39"/>
        <v>6.3760000000000003</v>
      </c>
      <c r="M2523">
        <f>VLOOKUP(A2523,'US Dollar Index Futures Histori'!$A$2:'US Dollar Index Futures Histori'!$G$7374,2)</f>
        <v>101.55</v>
      </c>
      <c r="N2523">
        <v>477.94000199999999</v>
      </c>
    </row>
    <row r="2524" spans="1:14" x14ac:dyDescent="0.55000000000000004">
      <c r="A2524" s="1">
        <v>36517</v>
      </c>
      <c r="B2524">
        <v>1436.130005</v>
      </c>
      <c r="C2524">
        <v>1461.4399410000001</v>
      </c>
      <c r="D2524">
        <v>1436.130005</v>
      </c>
      <c r="E2524">
        <v>1458.339966</v>
      </c>
      <c r="F2524">
        <v>1458.339966</v>
      </c>
      <c r="G2524">
        <v>728600000</v>
      </c>
      <c r="H2524">
        <v>21.120000999999998</v>
      </c>
      <c r="I2524">
        <f>VLOOKUP('sp500'!A2524,'Crude Oil WTI Futures Historica'!$A$2:'Crude Oil WTI Futures Historica'!$G$7388,2)</f>
        <v>25.87</v>
      </c>
      <c r="J2524">
        <f>VLOOKUP(A2524,'WGC-GOLD_DAILY_USD'!$A$2:'WGC-GOLD_DAILY_USD'!$B$7636,2)</f>
        <v>287.3</v>
      </c>
      <c r="K2524">
        <f>VLOOKUP(A2524,'^TNX'!$A$2:'^TNX'!$F$7370,5)</f>
        <v>6.3940000000000001</v>
      </c>
      <c r="L2524">
        <f t="shared" si="39"/>
        <v>6.3940000000000001</v>
      </c>
      <c r="M2524">
        <f>VLOOKUP(A2524,'US Dollar Index Futures Histori'!$A$2:'US Dollar Index Futures Histori'!$G$7374,2)</f>
        <v>101</v>
      </c>
      <c r="N2524">
        <v>482.42999300000002</v>
      </c>
    </row>
    <row r="2525" spans="1:14" x14ac:dyDescent="0.55000000000000004">
      <c r="A2525" s="1">
        <v>36521</v>
      </c>
      <c r="B2525">
        <v>1458.339966</v>
      </c>
      <c r="C2525">
        <v>1463.1899410000001</v>
      </c>
      <c r="D2525">
        <v>1450.829956</v>
      </c>
      <c r="E2525">
        <v>1457.099976</v>
      </c>
      <c r="F2525">
        <v>1457.099976</v>
      </c>
      <c r="G2525">
        <v>722600000</v>
      </c>
      <c r="H2525">
        <v>23.07</v>
      </c>
      <c r="I2525">
        <f>VLOOKUP('sp500'!A2525,'Crude Oil WTI Futures Historica'!$A$2:'Crude Oil WTI Futures Historica'!$G$7388,2)</f>
        <v>26.33</v>
      </c>
      <c r="J2525">
        <f>VLOOKUP(A2525,'WGC-GOLD_DAILY_USD'!$A$2:'WGC-GOLD_DAILY_USD'!$B$7636,2)</f>
        <v>287.3</v>
      </c>
      <c r="K2525">
        <f>VLOOKUP(A2525,'^TNX'!$A$2:'^TNX'!$F$7370,5)</f>
        <v>6.3849999999999998</v>
      </c>
      <c r="L2525">
        <f t="shared" si="39"/>
        <v>6.3849999999999998</v>
      </c>
      <c r="M2525">
        <f>VLOOKUP(A2525,'US Dollar Index Futures Histori'!$A$2:'US Dollar Index Futures Histori'!$G$7374,2)</f>
        <v>101.19</v>
      </c>
      <c r="N2525">
        <v>484.459991</v>
      </c>
    </row>
    <row r="2526" spans="1:14" x14ac:dyDescent="0.55000000000000004">
      <c r="A2526" s="1">
        <v>36522</v>
      </c>
      <c r="B2526">
        <v>1457.089966</v>
      </c>
      <c r="C2526">
        <v>1462.6800539999999</v>
      </c>
      <c r="D2526">
        <v>1452.780029</v>
      </c>
      <c r="E2526">
        <v>1457.660034</v>
      </c>
      <c r="F2526">
        <v>1457.660034</v>
      </c>
      <c r="G2526">
        <v>655400000</v>
      </c>
      <c r="H2526">
        <v>22.969999000000001</v>
      </c>
      <c r="I2526">
        <f>VLOOKUP('sp500'!A2526,'Crude Oil WTI Futures Historica'!$A$2:'Crude Oil WTI Futures Historica'!$G$7388,2)</f>
        <v>26.82</v>
      </c>
      <c r="J2526">
        <f>VLOOKUP(A2526,'WGC-GOLD_DAILY_USD'!$A$2:'WGC-GOLD_DAILY_USD'!$B$7636,2)</f>
        <v>287.3</v>
      </c>
      <c r="K2526">
        <f>VLOOKUP(A2526,'^TNX'!$A$2:'^TNX'!$F$7370,5)</f>
        <v>6.4169999999999998</v>
      </c>
      <c r="L2526">
        <f t="shared" si="39"/>
        <v>6.4169999999999998</v>
      </c>
      <c r="M2526">
        <f>VLOOKUP(A2526,'US Dollar Index Futures Histori'!$A$2:'US Dollar Index Futures Histori'!$G$7374,2)</f>
        <v>101.55</v>
      </c>
      <c r="N2526">
        <v>488.48001099999999</v>
      </c>
    </row>
    <row r="2527" spans="1:14" x14ac:dyDescent="0.55000000000000004">
      <c r="A2527" s="1">
        <v>36523</v>
      </c>
      <c r="B2527">
        <v>1457.660034</v>
      </c>
      <c r="C2527">
        <v>1467.469971</v>
      </c>
      <c r="D2527">
        <v>1457.660034</v>
      </c>
      <c r="E2527">
        <v>1463.459961</v>
      </c>
      <c r="F2527">
        <v>1463.459961</v>
      </c>
      <c r="G2527">
        <v>567860000</v>
      </c>
      <c r="H2527">
        <v>23.09</v>
      </c>
      <c r="I2527">
        <f>VLOOKUP('sp500'!A2527,'Crude Oil WTI Futures Historica'!$A$2:'Crude Oil WTI Futures Historica'!$G$7388,2)</f>
        <v>26.47</v>
      </c>
      <c r="J2527">
        <f>VLOOKUP(A2527,'WGC-GOLD_DAILY_USD'!$A$2:'WGC-GOLD_DAILY_USD'!$B$7636,2)</f>
        <v>290.89999999999998</v>
      </c>
      <c r="K2527">
        <f>VLOOKUP(A2527,'^TNX'!$A$2:'^TNX'!$F$7370,5)</f>
        <v>6.3860000000000001</v>
      </c>
      <c r="L2527">
        <f t="shared" si="39"/>
        <v>6.3860000000000001</v>
      </c>
      <c r="M2527">
        <f>VLOOKUP(A2527,'US Dollar Index Futures Histori'!$A$2:'US Dollar Index Futures Histori'!$G$7374,2)</f>
        <v>101.58</v>
      </c>
      <c r="N2527">
        <v>497.01001000000002</v>
      </c>
    </row>
    <row r="2528" spans="1:14" x14ac:dyDescent="0.55000000000000004">
      <c r="A2528" s="1">
        <v>36524</v>
      </c>
      <c r="B2528">
        <v>1463.459961</v>
      </c>
      <c r="C2528">
        <v>1473.099976</v>
      </c>
      <c r="D2528">
        <v>1462.599976</v>
      </c>
      <c r="E2528">
        <v>1464.469971</v>
      </c>
      <c r="F2528">
        <v>1464.469971</v>
      </c>
      <c r="G2528">
        <v>554680000</v>
      </c>
      <c r="H2528">
        <v>24.76</v>
      </c>
      <c r="I2528">
        <f>VLOOKUP('sp500'!A2528,'Crude Oil WTI Futures Historica'!$A$2:'Crude Oil WTI Futures Historica'!$G$7388,2)</f>
        <v>25.6</v>
      </c>
      <c r="J2528">
        <f>VLOOKUP(A2528,'WGC-GOLD_DAILY_USD'!$A$2:'WGC-GOLD_DAILY_USD'!$B$7636,2)</f>
        <v>290.25</v>
      </c>
      <c r="K2528">
        <f>VLOOKUP(A2528,'^TNX'!$A$2:'^TNX'!$F$7370,5)</f>
        <v>6.3680000000000003</v>
      </c>
      <c r="L2528">
        <f t="shared" si="39"/>
        <v>6.3680000000000003</v>
      </c>
      <c r="M2528">
        <f>VLOOKUP(A2528,'US Dollar Index Futures Histori'!$A$2:'US Dollar Index Futures Histori'!$G$7374,2)</f>
        <v>101.53</v>
      </c>
      <c r="N2528">
        <v>496.58999599999999</v>
      </c>
    </row>
    <row r="2529" spans="1:14" x14ac:dyDescent="0.55000000000000004">
      <c r="A2529" s="1">
        <v>36525</v>
      </c>
      <c r="B2529">
        <v>1464.469971</v>
      </c>
      <c r="C2529">
        <v>1472.420044</v>
      </c>
      <c r="D2529">
        <v>1458.1899410000001</v>
      </c>
      <c r="E2529">
        <v>1469.25</v>
      </c>
      <c r="F2529">
        <v>1469.25</v>
      </c>
      <c r="G2529">
        <v>374050000</v>
      </c>
      <c r="H2529">
        <v>24.639999</v>
      </c>
      <c r="I2529">
        <f>VLOOKUP('sp500'!A2529,'Crude Oil WTI Futures Historica'!$A$2:'Crude Oil WTI Futures Historica'!$G$7388,2)</f>
        <v>25.6</v>
      </c>
      <c r="J2529">
        <f>VLOOKUP(A2529,'WGC-GOLD_DAILY_USD'!$A$2:'WGC-GOLD_DAILY_USD'!$B$7636,2)</f>
        <v>290.25</v>
      </c>
      <c r="K2529">
        <f>VLOOKUP(A2529,'^TNX'!$A$2:'^TNX'!$F$7370,5)</f>
        <v>6.4349999999999996</v>
      </c>
      <c r="L2529">
        <f t="shared" si="39"/>
        <v>6.4349999999999996</v>
      </c>
      <c r="M2529">
        <f>VLOOKUP(A2529,'US Dollar Index Futures Histori'!$A$2:'US Dollar Index Futures Histori'!$G$7374,2)</f>
        <v>101.53</v>
      </c>
      <c r="N2529">
        <v>504.75</v>
      </c>
    </row>
    <row r="2530" spans="1:14" x14ac:dyDescent="0.55000000000000004">
      <c r="A2530" s="1">
        <v>36528</v>
      </c>
      <c r="B2530">
        <v>1469.25</v>
      </c>
      <c r="C2530">
        <v>1478</v>
      </c>
      <c r="D2530">
        <v>1438.3599850000001</v>
      </c>
      <c r="E2530">
        <v>1455.219971</v>
      </c>
      <c r="F2530">
        <v>1455.219971</v>
      </c>
      <c r="G2530">
        <v>931800000</v>
      </c>
      <c r="H2530">
        <v>24.209999</v>
      </c>
      <c r="I2530">
        <f>VLOOKUP('sp500'!A2530,'Crude Oil WTI Futures Historica'!$A$2:'Crude Oil WTI Futures Historica'!$G$7388,2)</f>
        <v>25.6</v>
      </c>
      <c r="J2530">
        <f>VLOOKUP(A2530,'WGC-GOLD_DAILY_USD'!$A$2:'WGC-GOLD_DAILY_USD'!$B$7636,2)</f>
        <v>290.25</v>
      </c>
      <c r="K2530">
        <f>VLOOKUP(A2530,'^TNX'!$A$2:'^TNX'!$F$7370,5)</f>
        <v>6.548</v>
      </c>
      <c r="L2530">
        <f t="shared" si="39"/>
        <v>6.548</v>
      </c>
      <c r="M2530">
        <f>VLOOKUP(A2530,'US Dollar Index Futures Histori'!$A$2:'US Dollar Index Futures Histori'!$G$7374,2)</f>
        <v>99.89</v>
      </c>
      <c r="N2530">
        <v>496.42001299999998</v>
      </c>
    </row>
    <row r="2531" spans="1:14" x14ac:dyDescent="0.55000000000000004">
      <c r="A2531" s="1">
        <v>36529</v>
      </c>
      <c r="B2531">
        <v>1455.219971</v>
      </c>
      <c r="C2531">
        <v>1455.219971</v>
      </c>
      <c r="D2531">
        <v>1397.4300539999999</v>
      </c>
      <c r="E2531">
        <v>1399.420044</v>
      </c>
      <c r="F2531">
        <v>1399.420044</v>
      </c>
      <c r="G2531">
        <v>1009000000</v>
      </c>
      <c r="H2531">
        <v>27.01</v>
      </c>
      <c r="I2531">
        <f>VLOOKUP('sp500'!A2531,'Crude Oil WTI Futures Historica'!$A$2:'Crude Oil WTI Futures Historica'!$G$7388,2)</f>
        <v>25.55</v>
      </c>
      <c r="J2531">
        <f>VLOOKUP(A2531,'WGC-GOLD_DAILY_USD'!$A$2:'WGC-GOLD_DAILY_USD'!$B$7636,2)</f>
        <v>281.5</v>
      </c>
      <c r="K2531">
        <f>VLOOKUP(A2531,'^TNX'!$A$2:'^TNX'!$F$7370,5)</f>
        <v>6.4850000000000003</v>
      </c>
      <c r="L2531">
        <f t="shared" si="39"/>
        <v>6.4850000000000003</v>
      </c>
      <c r="M2531">
        <f>VLOOKUP(A2531,'US Dollar Index Futures Histori'!$A$2:'US Dollar Index Futures Histori'!$G$7374,2)</f>
        <v>100.1</v>
      </c>
      <c r="N2531">
        <v>478.38000499999998</v>
      </c>
    </row>
    <row r="2532" spans="1:14" x14ac:dyDescent="0.55000000000000004">
      <c r="A2532" s="1">
        <v>36530</v>
      </c>
      <c r="B2532">
        <v>1399.420044</v>
      </c>
      <c r="C2532">
        <v>1413.2700199999999</v>
      </c>
      <c r="D2532">
        <v>1377.6800539999999</v>
      </c>
      <c r="E2532">
        <v>1402.1099850000001</v>
      </c>
      <c r="F2532">
        <v>1402.1099850000001</v>
      </c>
      <c r="G2532">
        <v>1085500000</v>
      </c>
      <c r="H2532">
        <v>26.41</v>
      </c>
      <c r="I2532">
        <f>VLOOKUP('sp500'!A2532,'Crude Oil WTI Futures Historica'!$A$2:'Crude Oil WTI Futures Historica'!$G$7388,2)</f>
        <v>24.91</v>
      </c>
      <c r="J2532">
        <f>VLOOKUP(A2532,'WGC-GOLD_DAILY_USD'!$A$2:'WGC-GOLD_DAILY_USD'!$B$7636,2)</f>
        <v>280.45</v>
      </c>
      <c r="K2532">
        <f>VLOOKUP(A2532,'^TNX'!$A$2:'^TNX'!$F$7370,5)</f>
        <v>6.5990000000000002</v>
      </c>
      <c r="L2532">
        <f t="shared" si="39"/>
        <v>6.5990000000000002</v>
      </c>
      <c r="M2532">
        <f>VLOOKUP(A2532,'US Dollar Index Futures Histori'!$A$2:'US Dollar Index Futures Histori'!$G$7374,2)</f>
        <v>100.05</v>
      </c>
      <c r="N2532">
        <v>478.82998700000002</v>
      </c>
    </row>
    <row r="2533" spans="1:14" x14ac:dyDescent="0.55000000000000004">
      <c r="A2533" s="1">
        <v>36531</v>
      </c>
      <c r="B2533">
        <v>1402.1099850000001</v>
      </c>
      <c r="C2533">
        <v>1411.900024</v>
      </c>
      <c r="D2533">
        <v>1392.099976</v>
      </c>
      <c r="E2533">
        <v>1403.4499510000001</v>
      </c>
      <c r="F2533">
        <v>1403.4499510000001</v>
      </c>
      <c r="G2533">
        <v>1092300000</v>
      </c>
      <c r="H2533">
        <v>25.73</v>
      </c>
      <c r="I2533">
        <f>VLOOKUP('sp500'!A2533,'Crude Oil WTI Futures Historica'!$A$2:'Crude Oil WTI Futures Historica'!$G$7388,2)</f>
        <v>24.78</v>
      </c>
      <c r="J2533">
        <f>VLOOKUP(A2533,'WGC-GOLD_DAILY_USD'!$A$2:'WGC-GOLD_DAILY_USD'!$B$7636,2)</f>
        <v>279.39999999999998</v>
      </c>
      <c r="K2533">
        <f>VLOOKUP(A2533,'^TNX'!$A$2:'^TNX'!$F$7370,5)</f>
        <v>6.5490000000000004</v>
      </c>
      <c r="L2533">
        <f t="shared" si="39"/>
        <v>6.5490000000000004</v>
      </c>
      <c r="M2533">
        <f>VLOOKUP(A2533,'US Dollar Index Futures Histori'!$A$2:'US Dollar Index Futures Histori'!$G$7374,2)</f>
        <v>100.34</v>
      </c>
      <c r="N2533">
        <v>475.33999599999999</v>
      </c>
    </row>
    <row r="2534" spans="1:14" x14ac:dyDescent="0.55000000000000004">
      <c r="A2534" s="1">
        <v>36532</v>
      </c>
      <c r="B2534">
        <v>1403.4499510000001</v>
      </c>
      <c r="C2534">
        <v>1441.469971</v>
      </c>
      <c r="D2534">
        <v>1400.7299800000001</v>
      </c>
      <c r="E2534">
        <v>1441.469971</v>
      </c>
      <c r="F2534">
        <v>1441.469971</v>
      </c>
      <c r="G2534">
        <v>1225200000</v>
      </c>
      <c r="H2534">
        <v>21.719999000000001</v>
      </c>
      <c r="I2534">
        <f>VLOOKUP('sp500'!A2534,'Crude Oil WTI Futures Historica'!$A$2:'Crude Oil WTI Futures Historica'!$G$7388,2)</f>
        <v>24.22</v>
      </c>
      <c r="J2534">
        <f>VLOOKUP(A2534,'WGC-GOLD_DAILY_USD'!$A$2:'WGC-GOLD_DAILY_USD'!$B$7636,2)</f>
        <v>282.10000000000002</v>
      </c>
      <c r="K2534">
        <f>VLOOKUP(A2534,'^TNX'!$A$2:'^TNX'!$F$7370,5)</f>
        <v>6.5039999999999996</v>
      </c>
      <c r="L2534">
        <f t="shared" si="39"/>
        <v>6.5039999999999996</v>
      </c>
      <c r="M2534">
        <f>VLOOKUP(A2534,'US Dollar Index Futures Histori'!$A$2:'US Dollar Index Futures Histori'!$G$7374,2)</f>
        <v>100.5</v>
      </c>
      <c r="N2534">
        <v>488.30999800000001</v>
      </c>
    </row>
    <row r="2535" spans="1:14" x14ac:dyDescent="0.55000000000000004">
      <c r="A2535" s="1">
        <v>36535</v>
      </c>
      <c r="B2535">
        <v>1441.469971</v>
      </c>
      <c r="C2535">
        <v>1464.3599850000001</v>
      </c>
      <c r="D2535">
        <v>1441.469971</v>
      </c>
      <c r="E2535">
        <v>1457.599976</v>
      </c>
      <c r="F2535">
        <v>1457.599976</v>
      </c>
      <c r="G2535">
        <v>1064800000</v>
      </c>
      <c r="H2535">
        <v>21.709999</v>
      </c>
      <c r="I2535">
        <f>VLOOKUP('sp500'!A2535,'Crude Oil WTI Futures Historica'!$A$2:'Crude Oil WTI Futures Historica'!$G$7388,2)</f>
        <v>24.67</v>
      </c>
      <c r="J2535">
        <f>VLOOKUP(A2535,'WGC-GOLD_DAILY_USD'!$A$2:'WGC-GOLD_DAILY_USD'!$B$7636,2)</f>
        <v>281.60000000000002</v>
      </c>
      <c r="K2535">
        <f>VLOOKUP(A2535,'^TNX'!$A$2:'^TNX'!$F$7370,5)</f>
        <v>6.5579999999999998</v>
      </c>
      <c r="L2535">
        <f t="shared" si="39"/>
        <v>6.5579999999999998</v>
      </c>
      <c r="M2535">
        <f>VLOOKUP(A2535,'US Dollar Index Futures Histori'!$A$2:'US Dollar Index Futures Histori'!$G$7374,2)</f>
        <v>100.65</v>
      </c>
      <c r="N2535">
        <v>501.89001500000001</v>
      </c>
    </row>
    <row r="2536" spans="1:14" x14ac:dyDescent="0.55000000000000004">
      <c r="A2536" s="1">
        <v>36536</v>
      </c>
      <c r="B2536">
        <v>1457.599976</v>
      </c>
      <c r="C2536">
        <v>1458.660034</v>
      </c>
      <c r="D2536">
        <v>1434.420044</v>
      </c>
      <c r="E2536">
        <v>1438.5600589999999</v>
      </c>
      <c r="F2536">
        <v>1438.5600589999999</v>
      </c>
      <c r="G2536">
        <v>1014000000</v>
      </c>
      <c r="H2536">
        <v>22.5</v>
      </c>
      <c r="I2536">
        <f>VLOOKUP('sp500'!A2536,'Crude Oil WTI Futures Historica'!$A$2:'Crude Oil WTI Futures Historica'!$G$7388,2)</f>
        <v>25.77</v>
      </c>
      <c r="J2536">
        <f>VLOOKUP(A2536,'WGC-GOLD_DAILY_USD'!$A$2:'WGC-GOLD_DAILY_USD'!$B$7636,2)</f>
        <v>282.25</v>
      </c>
      <c r="K2536">
        <f>VLOOKUP(A2536,'^TNX'!$A$2:'^TNX'!$F$7370,5)</f>
        <v>6.6639999999999997</v>
      </c>
      <c r="L2536">
        <f t="shared" si="39"/>
        <v>6.6639999999999997</v>
      </c>
      <c r="M2536">
        <f>VLOOKUP(A2536,'US Dollar Index Futures Histori'!$A$2:'US Dollar Index Futures Histori'!$G$7374,2)</f>
        <v>100.26</v>
      </c>
      <c r="N2536">
        <v>492.60998499999999</v>
      </c>
    </row>
    <row r="2537" spans="1:14" x14ac:dyDescent="0.55000000000000004">
      <c r="A2537" s="1">
        <v>36537</v>
      </c>
      <c r="B2537">
        <v>1438.5600589999999</v>
      </c>
      <c r="C2537">
        <v>1442.599976</v>
      </c>
      <c r="D2537">
        <v>1427.079956</v>
      </c>
      <c r="E2537">
        <v>1432.25</v>
      </c>
      <c r="F2537">
        <v>1432.25</v>
      </c>
      <c r="G2537">
        <v>974600000</v>
      </c>
      <c r="H2537">
        <v>22.84</v>
      </c>
      <c r="I2537">
        <f>VLOOKUP('sp500'!A2537,'Crude Oil WTI Futures Historica'!$A$2:'Crude Oil WTI Futures Historica'!$G$7388,2)</f>
        <v>26.28</v>
      </c>
      <c r="J2537">
        <f>VLOOKUP(A2537,'WGC-GOLD_DAILY_USD'!$A$2:'WGC-GOLD_DAILY_USD'!$B$7636,2)</f>
        <v>282.25</v>
      </c>
      <c r="K2537">
        <f>VLOOKUP(A2537,'^TNX'!$A$2:'^TNX'!$F$7370,5)</f>
        <v>6.6959999999999997</v>
      </c>
      <c r="L2537">
        <f t="shared" si="39"/>
        <v>6.6959999999999997</v>
      </c>
      <c r="M2537">
        <f>VLOOKUP(A2537,'US Dollar Index Futures Histori'!$A$2:'US Dollar Index Futures Histori'!$G$7374,2)</f>
        <v>100.33</v>
      </c>
      <c r="N2537">
        <v>490.040009</v>
      </c>
    </row>
    <row r="2538" spans="1:14" x14ac:dyDescent="0.55000000000000004">
      <c r="A2538" s="1">
        <v>36538</v>
      </c>
      <c r="B2538">
        <v>1432.25</v>
      </c>
      <c r="C2538">
        <v>1454.1999510000001</v>
      </c>
      <c r="D2538">
        <v>1432.25</v>
      </c>
      <c r="E2538">
        <v>1449.6800539999999</v>
      </c>
      <c r="F2538">
        <v>1449.6800539999999</v>
      </c>
      <c r="G2538">
        <v>1030400000</v>
      </c>
      <c r="H2538">
        <v>21.709999</v>
      </c>
      <c r="I2538">
        <f>VLOOKUP('sp500'!A2538,'Crude Oil WTI Futures Historica'!$A$2:'Crude Oil WTI Futures Historica'!$G$7388,2)</f>
        <v>26.69</v>
      </c>
      <c r="J2538">
        <f>VLOOKUP(A2538,'WGC-GOLD_DAILY_USD'!$A$2:'WGC-GOLD_DAILY_USD'!$B$7636,2)</f>
        <v>282.10000000000002</v>
      </c>
      <c r="K2538">
        <f>VLOOKUP(A2538,'^TNX'!$A$2:'^TNX'!$F$7370,5)</f>
        <v>6.6180000000000003</v>
      </c>
      <c r="L2538">
        <f t="shared" si="39"/>
        <v>6.6180000000000003</v>
      </c>
      <c r="M2538">
        <f>VLOOKUP(A2538,'US Dollar Index Futures Histori'!$A$2:'US Dollar Index Futures Histori'!$G$7374,2)</f>
        <v>100.67</v>
      </c>
      <c r="N2538">
        <v>501.19000199999999</v>
      </c>
    </row>
    <row r="2539" spans="1:14" x14ac:dyDescent="0.55000000000000004">
      <c r="A2539" s="1">
        <v>36539</v>
      </c>
      <c r="B2539">
        <v>1449.6800539999999</v>
      </c>
      <c r="C2539">
        <v>1473</v>
      </c>
      <c r="D2539">
        <v>1449.6800539999999</v>
      </c>
      <c r="E2539">
        <v>1465.150024</v>
      </c>
      <c r="F2539">
        <v>1465.150024</v>
      </c>
      <c r="G2539">
        <v>1085900000</v>
      </c>
      <c r="H2539">
        <v>19.66</v>
      </c>
      <c r="I2539">
        <f>VLOOKUP('sp500'!A2539,'Crude Oil WTI Futures Historica'!$A$2:'Crude Oil WTI Futures Historica'!$G$7388,2)</f>
        <v>28.02</v>
      </c>
      <c r="J2539">
        <f>VLOOKUP(A2539,'WGC-GOLD_DAILY_USD'!$A$2:'WGC-GOLD_DAILY_USD'!$B$7636,2)</f>
        <v>283.3</v>
      </c>
      <c r="K2539">
        <f>VLOOKUP(A2539,'^TNX'!$A$2:'^TNX'!$F$7370,5)</f>
        <v>6.6740000000000004</v>
      </c>
      <c r="L2539">
        <f t="shared" si="39"/>
        <v>6.6740000000000004</v>
      </c>
      <c r="M2539">
        <f>VLOOKUP(A2539,'US Dollar Index Futures Histori'!$A$2:'US Dollar Index Futures Histori'!$G$7374,2)</f>
        <v>101.45</v>
      </c>
      <c r="N2539">
        <v>507.55999800000001</v>
      </c>
    </row>
    <row r="2540" spans="1:14" x14ac:dyDescent="0.55000000000000004">
      <c r="A2540" s="1">
        <v>36543</v>
      </c>
      <c r="B2540">
        <v>1465.150024</v>
      </c>
      <c r="C2540">
        <v>1465.150024</v>
      </c>
      <c r="D2540">
        <v>1451.3000489999999</v>
      </c>
      <c r="E2540">
        <v>1455.1400149999999</v>
      </c>
      <c r="F2540">
        <v>1455.1400149999999</v>
      </c>
      <c r="G2540">
        <v>1056700000</v>
      </c>
      <c r="H2540">
        <v>21.5</v>
      </c>
      <c r="I2540">
        <f>VLOOKUP('sp500'!A2540,'Crude Oil WTI Futures Historica'!$A$2:'Crude Oil WTI Futures Historica'!$G$7388,2)</f>
        <v>28.85</v>
      </c>
      <c r="J2540">
        <f>VLOOKUP(A2540,'WGC-GOLD_DAILY_USD'!$A$2:'WGC-GOLD_DAILY_USD'!$B$7636,2)</f>
        <v>285.8</v>
      </c>
      <c r="K2540">
        <f>VLOOKUP(A2540,'^TNX'!$A$2:'^TNX'!$F$7370,5)</f>
        <v>6.7480000000000002</v>
      </c>
      <c r="L2540">
        <f t="shared" si="39"/>
        <v>6.7480000000000002</v>
      </c>
      <c r="M2540">
        <f>VLOOKUP(A2540,'US Dollar Index Futures Histori'!$A$2:'US Dollar Index Futures Histori'!$G$7374,2)</f>
        <v>101.65</v>
      </c>
      <c r="N2540">
        <v>513.46002199999998</v>
      </c>
    </row>
    <row r="2541" spans="1:14" x14ac:dyDescent="0.55000000000000004">
      <c r="A2541" s="1">
        <v>36544</v>
      </c>
      <c r="B2541">
        <v>1455.1400149999999</v>
      </c>
      <c r="C2541">
        <v>1461.3900149999999</v>
      </c>
      <c r="D2541">
        <v>1448.6800539999999</v>
      </c>
      <c r="E2541">
        <v>1455.900024</v>
      </c>
      <c r="F2541">
        <v>1455.900024</v>
      </c>
      <c r="G2541">
        <v>1087800000</v>
      </c>
      <c r="H2541">
        <v>21.719999000000001</v>
      </c>
      <c r="I2541">
        <f>VLOOKUP('sp500'!A2541,'Crude Oil WTI Futures Historica'!$A$2:'Crude Oil WTI Futures Historica'!$G$7388,2)</f>
        <v>29.54</v>
      </c>
      <c r="J2541">
        <f>VLOOKUP(A2541,'WGC-GOLD_DAILY_USD'!$A$2:'WGC-GOLD_DAILY_USD'!$B$7636,2)</f>
        <v>287.64999999999998</v>
      </c>
      <c r="K2541">
        <f>VLOOKUP(A2541,'^TNX'!$A$2:'^TNX'!$F$7370,5)</f>
        <v>6.7249999999999996</v>
      </c>
      <c r="L2541">
        <f t="shared" si="39"/>
        <v>6.7249999999999996</v>
      </c>
      <c r="M2541">
        <f>VLOOKUP(A2541,'US Dollar Index Futures Histori'!$A$2:'US Dollar Index Futures Histori'!$G$7374,2)</f>
        <v>101.46</v>
      </c>
      <c r="N2541">
        <v>520.02002000000005</v>
      </c>
    </row>
    <row r="2542" spans="1:14" x14ac:dyDescent="0.55000000000000004">
      <c r="A2542" s="1">
        <v>36545</v>
      </c>
      <c r="B2542">
        <v>1455.900024</v>
      </c>
      <c r="C2542">
        <v>1465.709961</v>
      </c>
      <c r="D2542">
        <v>1438.540039</v>
      </c>
      <c r="E2542">
        <v>1445.5699460000001</v>
      </c>
      <c r="F2542">
        <v>1445.5699460000001</v>
      </c>
      <c r="G2542">
        <v>1100700000</v>
      </c>
      <c r="H2542">
        <v>21.75</v>
      </c>
      <c r="I2542">
        <f>VLOOKUP('sp500'!A2542,'Crude Oil WTI Futures Historica'!$A$2:'Crude Oil WTI Futures Historica'!$G$7388,2)</f>
        <v>29.66</v>
      </c>
      <c r="J2542">
        <f>VLOOKUP(A2542,'WGC-GOLD_DAILY_USD'!$A$2:'WGC-GOLD_DAILY_USD'!$B$7636,2)</f>
        <v>288.10000000000002</v>
      </c>
      <c r="K2542">
        <f>VLOOKUP(A2542,'^TNX'!$A$2:'^TNX'!$F$7370,5)</f>
        <v>6.7480000000000002</v>
      </c>
      <c r="L2542">
        <f t="shared" si="39"/>
        <v>6.7480000000000002</v>
      </c>
      <c r="M2542">
        <f>VLOOKUP(A2542,'US Dollar Index Futures Histori'!$A$2:'US Dollar Index Futures Histori'!$G$7374,2)</f>
        <v>101.15</v>
      </c>
      <c r="N2542">
        <v>527.28002900000001</v>
      </c>
    </row>
    <row r="2543" spans="1:14" x14ac:dyDescent="0.55000000000000004">
      <c r="A2543" s="1">
        <v>36546</v>
      </c>
      <c r="B2543">
        <v>1445.5699460000001</v>
      </c>
      <c r="C2543">
        <v>1453.1800539999999</v>
      </c>
      <c r="D2543">
        <v>1439.599976</v>
      </c>
      <c r="E2543">
        <v>1441.3599850000001</v>
      </c>
      <c r="F2543">
        <v>1441.3599850000001</v>
      </c>
      <c r="G2543">
        <v>1209800000</v>
      </c>
      <c r="H2543">
        <v>20.82</v>
      </c>
      <c r="I2543">
        <f>VLOOKUP('sp500'!A2543,'Crude Oil WTI Futures Historica'!$A$2:'Crude Oil WTI Futures Historica'!$G$7388,2)</f>
        <v>28.2</v>
      </c>
      <c r="J2543">
        <f>VLOOKUP(A2543,'WGC-GOLD_DAILY_USD'!$A$2:'WGC-GOLD_DAILY_USD'!$B$7636,2)</f>
        <v>287.75</v>
      </c>
      <c r="K2543">
        <f>VLOOKUP(A2543,'^TNX'!$A$2:'^TNX'!$F$7370,5)</f>
        <v>6.7809999999999997</v>
      </c>
      <c r="L2543">
        <f t="shared" si="39"/>
        <v>6.7809999999999997</v>
      </c>
      <c r="M2543">
        <f>VLOOKUP(A2543,'US Dollar Index Futures Histori'!$A$2:'US Dollar Index Futures Histori'!$G$7374,2)</f>
        <v>101.51</v>
      </c>
      <c r="N2543">
        <v>533.94000200000005</v>
      </c>
    </row>
    <row r="2544" spans="1:14" x14ac:dyDescent="0.55000000000000004">
      <c r="A2544" s="1">
        <v>36549</v>
      </c>
      <c r="B2544">
        <v>1441.3599850000001</v>
      </c>
      <c r="C2544">
        <v>1454.089966</v>
      </c>
      <c r="D2544">
        <v>1395.420044</v>
      </c>
      <c r="E2544">
        <v>1401.530029</v>
      </c>
      <c r="F2544">
        <v>1401.530029</v>
      </c>
      <c r="G2544">
        <v>1115800000</v>
      </c>
      <c r="H2544">
        <v>24.07</v>
      </c>
      <c r="I2544">
        <f>VLOOKUP('sp500'!A2544,'Crude Oil WTI Futures Historica'!$A$2:'Crude Oil WTI Futures Historica'!$G$7388,2)</f>
        <v>27.83</v>
      </c>
      <c r="J2544">
        <f>VLOOKUP(A2544,'WGC-GOLD_DAILY_USD'!$A$2:'WGC-GOLD_DAILY_USD'!$B$7636,2)</f>
        <v>287.2</v>
      </c>
      <c r="K2544">
        <f>VLOOKUP(A2544,'^TNX'!$A$2:'^TNX'!$F$7370,5)</f>
        <v>6.6840000000000002</v>
      </c>
      <c r="L2544">
        <f t="shared" si="39"/>
        <v>6.6840000000000002</v>
      </c>
      <c r="M2544">
        <f>VLOOKUP(A2544,'US Dollar Index Futures Histori'!$A$2:'US Dollar Index Futures Histori'!$G$7374,2)</f>
        <v>101.96</v>
      </c>
      <c r="N2544">
        <v>522.95001200000002</v>
      </c>
    </row>
    <row r="2545" spans="1:14" x14ac:dyDescent="0.55000000000000004">
      <c r="A2545" s="1">
        <v>36550</v>
      </c>
      <c r="B2545">
        <v>1401.530029</v>
      </c>
      <c r="C2545">
        <v>1414.26001</v>
      </c>
      <c r="D2545">
        <v>1388.48999</v>
      </c>
      <c r="E2545">
        <v>1410.030029</v>
      </c>
      <c r="F2545">
        <v>1410.030029</v>
      </c>
      <c r="G2545">
        <v>1073700000</v>
      </c>
      <c r="H2545">
        <v>23.02</v>
      </c>
      <c r="I2545">
        <f>VLOOKUP('sp500'!A2545,'Crude Oil WTI Futures Historica'!$A$2:'Crude Oil WTI Futures Historica'!$G$7388,2)</f>
        <v>28.28</v>
      </c>
      <c r="J2545">
        <f>VLOOKUP(A2545,'WGC-GOLD_DAILY_USD'!$A$2:'WGC-GOLD_DAILY_USD'!$B$7636,2)</f>
        <v>288</v>
      </c>
      <c r="K2545">
        <f>VLOOKUP(A2545,'^TNX'!$A$2:'^TNX'!$F$7370,5)</f>
        <v>6.6840000000000002</v>
      </c>
      <c r="L2545">
        <f t="shared" si="39"/>
        <v>6.6840000000000002</v>
      </c>
      <c r="M2545">
        <f>VLOOKUP(A2545,'US Dollar Index Futures Histori'!$A$2:'US Dollar Index Futures Histori'!$G$7374,2)</f>
        <v>102.15</v>
      </c>
      <c r="N2545">
        <v>521.59002699999996</v>
      </c>
    </row>
    <row r="2546" spans="1:14" x14ac:dyDescent="0.55000000000000004">
      <c r="A2546" s="1">
        <v>36551</v>
      </c>
      <c r="B2546">
        <v>1410.030029</v>
      </c>
      <c r="C2546">
        <v>1412.7299800000001</v>
      </c>
      <c r="D2546">
        <v>1400.160034</v>
      </c>
      <c r="E2546">
        <v>1404.089966</v>
      </c>
      <c r="F2546">
        <v>1404.089966</v>
      </c>
      <c r="G2546">
        <v>1117300000</v>
      </c>
      <c r="H2546">
        <v>23.030000999999999</v>
      </c>
      <c r="I2546">
        <f>VLOOKUP('sp500'!A2546,'Crude Oil WTI Futures Historica'!$A$2:'Crude Oil WTI Futures Historica'!$G$7388,2)</f>
        <v>27.84</v>
      </c>
      <c r="J2546">
        <f>VLOOKUP(A2546,'WGC-GOLD_DAILY_USD'!$A$2:'WGC-GOLD_DAILY_USD'!$B$7636,2)</f>
        <v>285.89999999999998</v>
      </c>
      <c r="K2546">
        <f>VLOOKUP(A2546,'^TNX'!$A$2:'^TNX'!$F$7370,5)</f>
        <v>6.68</v>
      </c>
      <c r="L2546">
        <f t="shared" si="39"/>
        <v>6.68</v>
      </c>
      <c r="M2546">
        <f>VLOOKUP(A2546,'US Dollar Index Futures Histori'!$A$2:'US Dollar Index Futures Histori'!$G$7374,2)</f>
        <v>102.26</v>
      </c>
      <c r="N2546">
        <v>521.03997800000002</v>
      </c>
    </row>
    <row r="2547" spans="1:14" x14ac:dyDescent="0.55000000000000004">
      <c r="A2547" s="1">
        <v>36552</v>
      </c>
      <c r="B2547">
        <v>1404.089966</v>
      </c>
      <c r="C2547">
        <v>1418.8599850000001</v>
      </c>
      <c r="D2547">
        <v>1370.98999</v>
      </c>
      <c r="E2547">
        <v>1398.5600589999999</v>
      </c>
      <c r="F2547">
        <v>1398.5600589999999</v>
      </c>
      <c r="G2547">
        <v>1129500000</v>
      </c>
      <c r="H2547">
        <v>23.540001</v>
      </c>
      <c r="I2547">
        <f>VLOOKUP('sp500'!A2547,'Crude Oil WTI Futures Historica'!$A$2:'Crude Oil WTI Futures Historica'!$G$7388,2)</f>
        <v>27.32</v>
      </c>
      <c r="J2547">
        <f>VLOOKUP(A2547,'WGC-GOLD_DAILY_USD'!$A$2:'WGC-GOLD_DAILY_USD'!$B$7636,2)</f>
        <v>285.55</v>
      </c>
      <c r="K2547">
        <f>VLOOKUP(A2547,'^TNX'!$A$2:'^TNX'!$F$7370,5)</f>
        <v>6.6849999999999996</v>
      </c>
      <c r="L2547">
        <f t="shared" si="39"/>
        <v>6.6849999999999996</v>
      </c>
      <c r="M2547">
        <f>VLOOKUP(A2547,'US Dollar Index Futures Histori'!$A$2:'US Dollar Index Futures Histori'!$G$7374,2)</f>
        <v>103.03</v>
      </c>
      <c r="N2547">
        <v>517.02002000000005</v>
      </c>
    </row>
    <row r="2548" spans="1:14" x14ac:dyDescent="0.55000000000000004">
      <c r="A2548" s="1">
        <v>36553</v>
      </c>
      <c r="B2548">
        <v>1398.5600589999999</v>
      </c>
      <c r="C2548">
        <v>1398.5600589999999</v>
      </c>
      <c r="D2548">
        <v>1356.1999510000001</v>
      </c>
      <c r="E2548">
        <v>1360.160034</v>
      </c>
      <c r="F2548">
        <v>1360.160034</v>
      </c>
      <c r="G2548">
        <v>1095800000</v>
      </c>
      <c r="H2548">
        <v>26.139999</v>
      </c>
      <c r="I2548">
        <f>VLOOKUP('sp500'!A2548,'Crude Oil WTI Futures Historica'!$A$2:'Crude Oil WTI Futures Historica'!$G$7388,2)</f>
        <v>27.22</v>
      </c>
      <c r="J2548">
        <f>VLOOKUP(A2548,'WGC-GOLD_DAILY_USD'!$A$2:'WGC-GOLD_DAILY_USD'!$B$7636,2)</f>
        <v>286.75</v>
      </c>
      <c r="K2548">
        <f>VLOOKUP(A2548,'^TNX'!$A$2:'^TNX'!$F$7370,5)</f>
        <v>6.6479999999999997</v>
      </c>
      <c r="L2548">
        <f t="shared" si="39"/>
        <v>6.6479999999999997</v>
      </c>
      <c r="M2548">
        <f>VLOOKUP(A2548,'US Dollar Index Futures Histori'!$A$2:'US Dollar Index Futures Histori'!$G$7374,2)</f>
        <v>104.34</v>
      </c>
      <c r="N2548">
        <v>504.61999500000002</v>
      </c>
    </row>
    <row r="2549" spans="1:14" x14ac:dyDescent="0.55000000000000004">
      <c r="A2549" s="1">
        <v>36556</v>
      </c>
      <c r="B2549">
        <v>1360.160034</v>
      </c>
      <c r="C2549">
        <v>1394.4799800000001</v>
      </c>
      <c r="D2549">
        <v>1350.1400149999999</v>
      </c>
      <c r="E2549">
        <v>1394.459961</v>
      </c>
      <c r="F2549">
        <v>1394.459961</v>
      </c>
      <c r="G2549">
        <v>993800000</v>
      </c>
      <c r="H2549">
        <v>24.950001</v>
      </c>
      <c r="I2549">
        <f>VLOOKUP('sp500'!A2549,'Crude Oil WTI Futures Historica'!$A$2:'Crude Oil WTI Futures Historica'!$G$7388,2)</f>
        <v>27.64</v>
      </c>
      <c r="J2549">
        <f>VLOOKUP(A2549,'WGC-GOLD_DAILY_USD'!$A$2:'WGC-GOLD_DAILY_USD'!$B$7636,2)</f>
        <v>283.3</v>
      </c>
      <c r="K2549">
        <f>VLOOKUP(A2549,'^TNX'!$A$2:'^TNX'!$F$7370,5)</f>
        <v>6.6669999999999998</v>
      </c>
      <c r="L2549">
        <f t="shared" si="39"/>
        <v>6.6669999999999998</v>
      </c>
      <c r="M2549">
        <f>VLOOKUP(A2549,'US Dollar Index Futures Histori'!$A$2:'US Dollar Index Futures Histori'!$G$7374,2)</f>
        <v>104.97</v>
      </c>
      <c r="N2549">
        <v>496.23001099999999</v>
      </c>
    </row>
    <row r="2550" spans="1:14" x14ac:dyDescent="0.55000000000000004">
      <c r="A2550" s="1">
        <v>36557</v>
      </c>
      <c r="B2550">
        <v>1394.459961</v>
      </c>
      <c r="C2550">
        <v>1412.48999</v>
      </c>
      <c r="D2550">
        <v>1384.790039</v>
      </c>
      <c r="E2550">
        <v>1409.280029</v>
      </c>
      <c r="F2550">
        <v>1409.280029</v>
      </c>
      <c r="G2550">
        <v>981000000</v>
      </c>
      <c r="H2550">
        <v>23.450001</v>
      </c>
      <c r="I2550">
        <f>VLOOKUP('sp500'!A2550,'Crude Oil WTI Futures Historica'!$A$2:'Crude Oil WTI Futures Historica'!$G$7388,2)</f>
        <v>28.22</v>
      </c>
      <c r="J2550">
        <f>VLOOKUP(A2550,'WGC-GOLD_DAILY_USD'!$A$2:'WGC-GOLD_DAILY_USD'!$B$7636,2)</f>
        <v>283</v>
      </c>
      <c r="K2550">
        <f>VLOOKUP(A2550,'^TNX'!$A$2:'^TNX'!$F$7370,5)</f>
        <v>6.617</v>
      </c>
      <c r="L2550">
        <f t="shared" si="39"/>
        <v>6.617</v>
      </c>
      <c r="M2550">
        <f>VLOOKUP(A2550,'US Dollar Index Futures Histori'!$A$2:'US Dollar Index Futures Histori'!$G$7374,2)</f>
        <v>104.77</v>
      </c>
      <c r="N2550">
        <v>503.75</v>
      </c>
    </row>
    <row r="2551" spans="1:14" x14ac:dyDescent="0.55000000000000004">
      <c r="A2551" s="1">
        <v>36558</v>
      </c>
      <c r="B2551">
        <v>1409.280029</v>
      </c>
      <c r="C2551">
        <v>1420.6099850000001</v>
      </c>
      <c r="D2551">
        <v>1403.48999</v>
      </c>
      <c r="E2551">
        <v>1409.119995</v>
      </c>
      <c r="F2551">
        <v>1409.119995</v>
      </c>
      <c r="G2551">
        <v>1038600000</v>
      </c>
      <c r="H2551">
        <v>23.120000999999998</v>
      </c>
      <c r="I2551">
        <f>VLOOKUP('sp500'!A2551,'Crude Oil WTI Futures Historica'!$A$2:'Crude Oil WTI Futures Historica'!$G$7388,2)</f>
        <v>27.55</v>
      </c>
      <c r="J2551">
        <f>VLOOKUP(A2551,'WGC-GOLD_DAILY_USD'!$A$2:'WGC-GOLD_DAILY_USD'!$B$7636,2)</f>
        <v>285.60000000000002</v>
      </c>
      <c r="K2551">
        <f>VLOOKUP(A2551,'^TNX'!$A$2:'^TNX'!$F$7370,5)</f>
        <v>6.5979999999999999</v>
      </c>
      <c r="L2551">
        <f t="shared" si="39"/>
        <v>6.5979999999999999</v>
      </c>
      <c r="M2551">
        <f>VLOOKUP(A2551,'US Dollar Index Futures Histori'!$A$2:'US Dollar Index Futures Histori'!$G$7374,2)</f>
        <v>104.58</v>
      </c>
      <c r="N2551">
        <v>509.89001500000001</v>
      </c>
    </row>
    <row r="2552" spans="1:14" x14ac:dyDescent="0.55000000000000004">
      <c r="A2552" s="1">
        <v>36559</v>
      </c>
      <c r="B2552">
        <v>1409.119995</v>
      </c>
      <c r="C2552">
        <v>1425.780029</v>
      </c>
      <c r="D2552">
        <v>1398.5200199999999</v>
      </c>
      <c r="E2552">
        <v>1424.969971</v>
      </c>
      <c r="F2552">
        <v>1424.969971</v>
      </c>
      <c r="G2552">
        <v>1146500000</v>
      </c>
      <c r="H2552">
        <v>22.01</v>
      </c>
      <c r="I2552">
        <f>VLOOKUP('sp500'!A2552,'Crude Oil WTI Futures Historica'!$A$2:'Crude Oil WTI Futures Historica'!$G$7388,2)</f>
        <v>28.03</v>
      </c>
      <c r="J2552">
        <f>VLOOKUP(A2552,'WGC-GOLD_DAILY_USD'!$A$2:'WGC-GOLD_DAILY_USD'!$B$7636,2)</f>
        <v>285.05</v>
      </c>
      <c r="K2552">
        <f>VLOOKUP(A2552,'^TNX'!$A$2:'^TNX'!$F$7370,5)</f>
        <v>6.4749999999999996</v>
      </c>
      <c r="L2552">
        <f t="shared" si="39"/>
        <v>6.4749999999999996</v>
      </c>
      <c r="M2552">
        <f>VLOOKUP(A2552,'US Dollar Index Futures Histori'!$A$2:'US Dollar Index Futures Histori'!$G$7374,2)</f>
        <v>103.7</v>
      </c>
      <c r="N2552">
        <v>521.63000499999998</v>
      </c>
    </row>
    <row r="2553" spans="1:14" x14ac:dyDescent="0.55000000000000004">
      <c r="A2553" s="1">
        <v>36560</v>
      </c>
      <c r="B2553">
        <v>1424.969971</v>
      </c>
      <c r="C2553">
        <v>1435.910034</v>
      </c>
      <c r="D2553">
        <v>1420.630005</v>
      </c>
      <c r="E2553">
        <v>1424.369995</v>
      </c>
      <c r="F2553">
        <v>1424.369995</v>
      </c>
      <c r="G2553">
        <v>1045100000</v>
      </c>
      <c r="H2553">
        <v>21.540001</v>
      </c>
      <c r="I2553">
        <f>VLOOKUP('sp500'!A2553,'Crude Oil WTI Futures Historica'!$A$2:'Crude Oil WTI Futures Historica'!$G$7388,2)</f>
        <v>28.82</v>
      </c>
      <c r="J2553">
        <f>VLOOKUP(A2553,'WGC-GOLD_DAILY_USD'!$A$2:'WGC-GOLD_DAILY_USD'!$B$7636,2)</f>
        <v>293.64999999999998</v>
      </c>
      <c r="K2553">
        <f>VLOOKUP(A2553,'^TNX'!$A$2:'^TNX'!$F$7370,5)</f>
        <v>6.5170000000000003</v>
      </c>
      <c r="L2553">
        <f t="shared" si="39"/>
        <v>6.5170000000000003</v>
      </c>
      <c r="M2553">
        <f>VLOOKUP(A2553,'US Dollar Index Futures Histori'!$A$2:'US Dollar Index Futures Histori'!$G$7374,2)</f>
        <v>104.2</v>
      </c>
      <c r="N2553">
        <v>525.52002000000005</v>
      </c>
    </row>
    <row r="2554" spans="1:14" x14ac:dyDescent="0.55000000000000004">
      <c r="A2554" s="1">
        <v>36563</v>
      </c>
      <c r="B2554">
        <v>1424.369995</v>
      </c>
      <c r="C2554">
        <v>1427.150024</v>
      </c>
      <c r="D2554">
        <v>1413.329956</v>
      </c>
      <c r="E2554">
        <v>1424.23999</v>
      </c>
      <c r="F2554">
        <v>1424.23999</v>
      </c>
      <c r="G2554">
        <v>918100000</v>
      </c>
      <c r="H2554">
        <v>22.790001</v>
      </c>
      <c r="I2554">
        <f>VLOOKUP('sp500'!A2554,'Crude Oil WTI Futures Historica'!$A$2:'Crude Oil WTI Futures Historica'!$G$7388,2)</f>
        <v>28.45</v>
      </c>
      <c r="J2554">
        <f>VLOOKUP(A2554,'WGC-GOLD_DAILY_USD'!$A$2:'WGC-GOLD_DAILY_USD'!$B$7636,2)</f>
        <v>312.7</v>
      </c>
      <c r="K2554">
        <f>VLOOKUP(A2554,'^TNX'!$A$2:'^TNX'!$F$7370,5)</f>
        <v>6.6310000000000002</v>
      </c>
      <c r="L2554">
        <f t="shared" si="39"/>
        <v>6.6310000000000002</v>
      </c>
      <c r="M2554">
        <f>VLOOKUP(A2554,'US Dollar Index Futures Histori'!$A$2:'US Dollar Index Futures Histori'!$G$7374,2)</f>
        <v>104.54</v>
      </c>
      <c r="N2554">
        <v>532.39001499999995</v>
      </c>
    </row>
    <row r="2555" spans="1:14" x14ac:dyDescent="0.55000000000000004">
      <c r="A2555" s="1">
        <v>36564</v>
      </c>
      <c r="B2555">
        <v>1424.23999</v>
      </c>
      <c r="C2555">
        <v>1441.829956</v>
      </c>
      <c r="D2555">
        <v>1424.23999</v>
      </c>
      <c r="E2555">
        <v>1441.719971</v>
      </c>
      <c r="F2555">
        <v>1441.719971</v>
      </c>
      <c r="G2555">
        <v>1047700000</v>
      </c>
      <c r="H2555">
        <v>21.25</v>
      </c>
      <c r="I2555">
        <f>VLOOKUP('sp500'!A2555,'Crude Oil WTI Futures Historica'!$A$2:'Crude Oil WTI Futures Historica'!$G$7388,2)</f>
        <v>28.02</v>
      </c>
      <c r="J2555">
        <f>VLOOKUP(A2555,'WGC-GOLD_DAILY_USD'!$A$2:'WGC-GOLD_DAILY_USD'!$B$7636,2)</f>
        <v>296.25</v>
      </c>
      <c r="K2555">
        <f>VLOOKUP(A2555,'^TNX'!$A$2:'^TNX'!$F$7370,5)</f>
        <v>6.5990000000000002</v>
      </c>
      <c r="L2555">
        <f t="shared" si="39"/>
        <v>6.5990000000000002</v>
      </c>
      <c r="M2555">
        <f>VLOOKUP(A2555,'US Dollar Index Futures Histori'!$A$2:'US Dollar Index Futures Histori'!$G$7374,2)</f>
        <v>104.12</v>
      </c>
      <c r="N2555">
        <v>537.48999000000003</v>
      </c>
    </row>
    <row r="2556" spans="1:14" x14ac:dyDescent="0.55000000000000004">
      <c r="A2556" s="1">
        <v>36565</v>
      </c>
      <c r="B2556">
        <v>1441.719971</v>
      </c>
      <c r="C2556">
        <v>1444.5500489999999</v>
      </c>
      <c r="D2556">
        <v>1411.650024</v>
      </c>
      <c r="E2556">
        <v>1411.709961</v>
      </c>
      <c r="F2556">
        <v>1411.709961</v>
      </c>
      <c r="G2556">
        <v>1050500000</v>
      </c>
      <c r="H2556">
        <v>22.9</v>
      </c>
      <c r="I2556">
        <f>VLOOKUP('sp500'!A2556,'Crude Oil WTI Futures Historica'!$A$2:'Crude Oil WTI Futures Historica'!$G$7388,2)</f>
        <v>28.77</v>
      </c>
      <c r="J2556">
        <f>VLOOKUP(A2556,'WGC-GOLD_DAILY_USD'!$A$2:'WGC-GOLD_DAILY_USD'!$B$7636,2)</f>
        <v>308.60000000000002</v>
      </c>
      <c r="K2556">
        <f>VLOOKUP(A2556,'^TNX'!$A$2:'^TNX'!$F$7370,5)</f>
        <v>6.6689999999999996</v>
      </c>
      <c r="L2556">
        <f t="shared" si="39"/>
        <v>6.6689999999999996</v>
      </c>
      <c r="M2556">
        <f>VLOOKUP(A2556,'US Dollar Index Futures Histori'!$A$2:'US Dollar Index Futures Histori'!$G$7374,2)</f>
        <v>103.63</v>
      </c>
      <c r="N2556">
        <v>536</v>
      </c>
    </row>
    <row r="2557" spans="1:14" x14ac:dyDescent="0.55000000000000004">
      <c r="A2557" s="1">
        <v>36566</v>
      </c>
      <c r="B2557">
        <v>1411.6999510000001</v>
      </c>
      <c r="C2557">
        <v>1422.099976</v>
      </c>
      <c r="D2557">
        <v>1406.4300539999999</v>
      </c>
      <c r="E2557">
        <v>1416.829956</v>
      </c>
      <c r="F2557">
        <v>1416.829956</v>
      </c>
      <c r="G2557">
        <v>1058800000</v>
      </c>
      <c r="H2557">
        <v>23.07</v>
      </c>
      <c r="I2557">
        <f>VLOOKUP('sp500'!A2557,'Crude Oil WTI Futures Historica'!$A$2:'Crude Oil WTI Futures Historica'!$G$7388,2)</f>
        <v>29.43</v>
      </c>
      <c r="J2557">
        <f>VLOOKUP(A2557,'WGC-GOLD_DAILY_USD'!$A$2:'WGC-GOLD_DAILY_USD'!$B$7636,2)</f>
        <v>309</v>
      </c>
      <c r="K2557">
        <f>VLOOKUP(A2557,'^TNX'!$A$2:'^TNX'!$F$7370,5)</f>
        <v>6.6559999999999997</v>
      </c>
      <c r="L2557">
        <f t="shared" si="39"/>
        <v>6.6559999999999997</v>
      </c>
      <c r="M2557">
        <f>VLOOKUP(A2557,'US Dollar Index Futures Histori'!$A$2:'US Dollar Index Futures Histori'!$G$7374,2)</f>
        <v>104.05</v>
      </c>
      <c r="N2557">
        <v>542.21002199999998</v>
      </c>
    </row>
    <row r="2558" spans="1:14" x14ac:dyDescent="0.55000000000000004">
      <c r="A2558" s="1">
        <v>36567</v>
      </c>
      <c r="B2558">
        <v>1416.829956</v>
      </c>
      <c r="C2558">
        <v>1416.829956</v>
      </c>
      <c r="D2558">
        <v>1378.8900149999999</v>
      </c>
      <c r="E2558">
        <v>1387.119995</v>
      </c>
      <c r="F2558">
        <v>1387.119995</v>
      </c>
      <c r="G2558">
        <v>1025700000</v>
      </c>
      <c r="H2558">
        <v>24.42</v>
      </c>
      <c r="I2558">
        <f>VLOOKUP('sp500'!A2558,'Crude Oil WTI Futures Historica'!$A$2:'Crude Oil WTI Futures Historica'!$G$7388,2)</f>
        <v>29.44</v>
      </c>
      <c r="J2558">
        <f>VLOOKUP(A2558,'WGC-GOLD_DAILY_USD'!$A$2:'WGC-GOLD_DAILY_USD'!$B$7636,2)</f>
        <v>311.5</v>
      </c>
      <c r="K2558">
        <f>VLOOKUP(A2558,'^TNX'!$A$2:'^TNX'!$F$7370,5)</f>
        <v>6.6210000000000004</v>
      </c>
      <c r="L2558">
        <f t="shared" si="39"/>
        <v>6.6210000000000004</v>
      </c>
      <c r="M2558">
        <f>VLOOKUP(A2558,'US Dollar Index Futures Histori'!$A$2:'US Dollar Index Futures Histori'!$G$7374,2)</f>
        <v>104.12</v>
      </c>
      <c r="N2558">
        <v>537.09997599999997</v>
      </c>
    </row>
    <row r="2559" spans="1:14" x14ac:dyDescent="0.55000000000000004">
      <c r="A2559" s="1">
        <v>36570</v>
      </c>
      <c r="B2559">
        <v>1387.119995</v>
      </c>
      <c r="C2559">
        <v>1394.9300539999999</v>
      </c>
      <c r="D2559">
        <v>1380.530029</v>
      </c>
      <c r="E2559">
        <v>1389.9399410000001</v>
      </c>
      <c r="F2559">
        <v>1389.9399410000001</v>
      </c>
      <c r="G2559">
        <v>927300000</v>
      </c>
      <c r="H2559">
        <v>24.379999000000002</v>
      </c>
      <c r="I2559">
        <f>VLOOKUP('sp500'!A2559,'Crude Oil WTI Futures Historica'!$A$2:'Crude Oil WTI Futures Historica'!$G$7388,2)</f>
        <v>30.25</v>
      </c>
      <c r="J2559">
        <f>VLOOKUP(A2559,'WGC-GOLD_DAILY_USD'!$A$2:'WGC-GOLD_DAILY_USD'!$B$7636,2)</f>
        <v>308.35000000000002</v>
      </c>
      <c r="K2559">
        <f>VLOOKUP(A2559,'^TNX'!$A$2:'^TNX'!$F$7370,5)</f>
        <v>6.5389999999999997</v>
      </c>
      <c r="L2559">
        <f t="shared" si="39"/>
        <v>6.5389999999999997</v>
      </c>
      <c r="M2559">
        <f>VLOOKUP(A2559,'US Dollar Index Futures Histori'!$A$2:'US Dollar Index Futures Histori'!$G$7374,2)</f>
        <v>104.63</v>
      </c>
      <c r="N2559">
        <v>539.94000200000005</v>
      </c>
    </row>
    <row r="2560" spans="1:14" x14ac:dyDescent="0.55000000000000004">
      <c r="A2560" s="1">
        <v>36571</v>
      </c>
      <c r="B2560">
        <v>1389.9399410000001</v>
      </c>
      <c r="C2560">
        <v>1407.719971</v>
      </c>
      <c r="D2560">
        <v>1376.25</v>
      </c>
      <c r="E2560">
        <v>1402.0500489999999</v>
      </c>
      <c r="F2560">
        <v>1402.0500489999999</v>
      </c>
      <c r="G2560">
        <v>1092100000</v>
      </c>
      <c r="H2560">
        <v>22.92</v>
      </c>
      <c r="I2560">
        <f>VLOOKUP('sp500'!A2560,'Crude Oil WTI Futures Historica'!$A$2:'Crude Oil WTI Futures Historica'!$G$7388,2)</f>
        <v>30.06</v>
      </c>
      <c r="J2560">
        <f>VLOOKUP(A2560,'WGC-GOLD_DAILY_USD'!$A$2:'WGC-GOLD_DAILY_USD'!$B$7636,2)</f>
        <v>304.25</v>
      </c>
      <c r="K2560">
        <f>VLOOKUP(A2560,'^TNX'!$A$2:'^TNX'!$F$7370,5)</f>
        <v>6.5519999999999996</v>
      </c>
      <c r="L2560">
        <f t="shared" si="39"/>
        <v>6.5519999999999996</v>
      </c>
      <c r="M2560">
        <f>VLOOKUP(A2560,'US Dollar Index Futures Histori'!$A$2:'US Dollar Index Futures Histori'!$G$7374,2)</f>
        <v>104.61</v>
      </c>
      <c r="N2560">
        <v>540.23999000000003</v>
      </c>
    </row>
    <row r="2561" spans="1:14" x14ac:dyDescent="0.55000000000000004">
      <c r="A2561" s="1">
        <v>36572</v>
      </c>
      <c r="B2561">
        <v>1402.0500489999999</v>
      </c>
      <c r="C2561">
        <v>1404.5500489999999</v>
      </c>
      <c r="D2561">
        <v>1385.579956</v>
      </c>
      <c r="E2561">
        <v>1387.670044</v>
      </c>
      <c r="F2561">
        <v>1387.670044</v>
      </c>
      <c r="G2561">
        <v>1018800000</v>
      </c>
      <c r="H2561">
        <v>23.51</v>
      </c>
      <c r="I2561">
        <f>VLOOKUP('sp500'!A2561,'Crude Oil WTI Futures Historica'!$A$2:'Crude Oil WTI Futures Historica'!$G$7388,2)</f>
        <v>30.05</v>
      </c>
      <c r="J2561">
        <f>VLOOKUP(A2561,'WGC-GOLD_DAILY_USD'!$A$2:'WGC-GOLD_DAILY_USD'!$B$7636,2)</f>
        <v>302.5</v>
      </c>
      <c r="K2561">
        <f>VLOOKUP(A2561,'^TNX'!$A$2:'^TNX'!$F$7370,5)</f>
        <v>6.5469999999999997</v>
      </c>
      <c r="L2561">
        <f t="shared" si="39"/>
        <v>6.5469999999999997</v>
      </c>
      <c r="M2561">
        <f>VLOOKUP(A2561,'US Dollar Index Futures Histori'!$A$2:'US Dollar Index Futures Histori'!$G$7374,2)</f>
        <v>104.14</v>
      </c>
      <c r="N2561">
        <v>547.76000999999997</v>
      </c>
    </row>
    <row r="2562" spans="1:14" x14ac:dyDescent="0.55000000000000004">
      <c r="A2562" s="1">
        <v>36573</v>
      </c>
      <c r="B2562">
        <v>1387.670044</v>
      </c>
      <c r="C2562">
        <v>1399.880005</v>
      </c>
      <c r="D2562">
        <v>1380.0699460000001</v>
      </c>
      <c r="E2562">
        <v>1388.26001</v>
      </c>
      <c r="F2562">
        <v>1388.26001</v>
      </c>
      <c r="G2562">
        <v>1034800000</v>
      </c>
      <c r="H2562">
        <v>23.17</v>
      </c>
      <c r="I2562">
        <f>VLOOKUP('sp500'!A2562,'Crude Oil WTI Futures Historica'!$A$2:'Crude Oil WTI Futures Historica'!$G$7388,2)</f>
        <v>29.46</v>
      </c>
      <c r="J2562">
        <f>VLOOKUP(A2562,'WGC-GOLD_DAILY_USD'!$A$2:'WGC-GOLD_DAILY_USD'!$B$7636,2)</f>
        <v>304.75</v>
      </c>
      <c r="K2562">
        <f>VLOOKUP(A2562,'^TNX'!$A$2:'^TNX'!$F$7370,5)</f>
        <v>6.569</v>
      </c>
      <c r="L2562">
        <f t="shared" si="39"/>
        <v>6.569</v>
      </c>
      <c r="M2562">
        <f>VLOOKUP(A2562,'US Dollar Index Futures Histori'!$A$2:'US Dollar Index Futures Histori'!$G$7374,2)</f>
        <v>104.22</v>
      </c>
      <c r="N2562">
        <v>558.419983</v>
      </c>
    </row>
    <row r="2563" spans="1:14" x14ac:dyDescent="0.55000000000000004">
      <c r="A2563" s="1">
        <v>36574</v>
      </c>
      <c r="B2563">
        <v>1388.26001</v>
      </c>
      <c r="C2563">
        <v>1388.589966</v>
      </c>
      <c r="D2563">
        <v>1345.3199460000001</v>
      </c>
      <c r="E2563">
        <v>1346.089966</v>
      </c>
      <c r="F2563">
        <v>1346.089966</v>
      </c>
      <c r="G2563">
        <v>1042300000</v>
      </c>
      <c r="H2563">
        <v>26</v>
      </c>
      <c r="I2563">
        <f>VLOOKUP('sp500'!A2563,'Crude Oil WTI Futures Historica'!$A$2:'Crude Oil WTI Futures Historica'!$G$7388,2)</f>
        <v>29.51</v>
      </c>
      <c r="J2563">
        <f>VLOOKUP(A2563,'WGC-GOLD_DAILY_USD'!$A$2:'WGC-GOLD_DAILY_USD'!$B$7636,2)</f>
        <v>303.55</v>
      </c>
      <c r="K2563">
        <f>VLOOKUP(A2563,'^TNX'!$A$2:'^TNX'!$F$7370,5)</f>
        <v>6.4829999999999997</v>
      </c>
      <c r="L2563">
        <f t="shared" ref="L2563:L2626" si="40">IF(K2563=0,K2562,K2563)</f>
        <v>6.4829999999999997</v>
      </c>
      <c r="M2563">
        <f>VLOOKUP(A2563,'US Dollar Index Futures Histori'!$A$2:'US Dollar Index Futures Histori'!$G$7374,2)</f>
        <v>104.52</v>
      </c>
      <c r="N2563">
        <v>545.67999299999997</v>
      </c>
    </row>
    <row r="2564" spans="1:14" x14ac:dyDescent="0.55000000000000004">
      <c r="A2564" s="1">
        <v>36578</v>
      </c>
      <c r="B2564">
        <v>1346.089966</v>
      </c>
      <c r="C2564">
        <v>1358.1099850000001</v>
      </c>
      <c r="D2564">
        <v>1331.880005</v>
      </c>
      <c r="E2564">
        <v>1352.170044</v>
      </c>
      <c r="F2564">
        <v>1352.170044</v>
      </c>
      <c r="G2564">
        <v>980000000</v>
      </c>
      <c r="H2564">
        <v>25.860001</v>
      </c>
      <c r="I2564">
        <f>VLOOKUP('sp500'!A2564,'Crude Oil WTI Futures Historica'!$A$2:'Crude Oil WTI Futures Historica'!$G$7388,2)</f>
        <v>29.62</v>
      </c>
      <c r="J2564">
        <f>VLOOKUP(A2564,'WGC-GOLD_DAILY_USD'!$A$2:'WGC-GOLD_DAILY_USD'!$B$7636,2)</f>
        <v>302.25</v>
      </c>
      <c r="K2564">
        <f>VLOOKUP(A2564,'^TNX'!$A$2:'^TNX'!$F$7370,5)</f>
        <v>6.3419999999999996</v>
      </c>
      <c r="L2564">
        <f t="shared" si="40"/>
        <v>6.3419999999999996</v>
      </c>
      <c r="M2564">
        <f>VLOOKUP(A2564,'US Dollar Index Futures Histori'!$A$2:'US Dollar Index Futures Histori'!$G$7374,2)</f>
        <v>103.11</v>
      </c>
      <c r="N2564">
        <v>540.95001200000002</v>
      </c>
    </row>
    <row r="2565" spans="1:14" x14ac:dyDescent="0.55000000000000004">
      <c r="A2565" s="1">
        <v>36579</v>
      </c>
      <c r="B2565">
        <v>1352.170044</v>
      </c>
      <c r="C2565">
        <v>1370.1099850000001</v>
      </c>
      <c r="D2565">
        <v>1342.4399410000001</v>
      </c>
      <c r="E2565">
        <v>1360.6899410000001</v>
      </c>
      <c r="F2565">
        <v>1360.6899410000001</v>
      </c>
      <c r="G2565">
        <v>993700000</v>
      </c>
      <c r="H2565">
        <v>23.889999</v>
      </c>
      <c r="I2565">
        <f>VLOOKUP('sp500'!A2565,'Crude Oil WTI Futures Historica'!$A$2:'Crude Oil WTI Futures Historica'!$G$7388,2)</f>
        <v>29.39</v>
      </c>
      <c r="J2565">
        <f>VLOOKUP(A2565,'WGC-GOLD_DAILY_USD'!$A$2:'WGC-GOLD_DAILY_USD'!$B$7636,2)</f>
        <v>302</v>
      </c>
      <c r="K2565">
        <f>VLOOKUP(A2565,'^TNX'!$A$2:'^TNX'!$F$7370,5)</f>
        <v>6.4269999999999996</v>
      </c>
      <c r="L2565">
        <f t="shared" si="40"/>
        <v>6.4269999999999996</v>
      </c>
      <c r="M2565">
        <f>VLOOKUP(A2565,'US Dollar Index Futures Histori'!$A$2:'US Dollar Index Futures Histori'!$G$7374,2)</f>
        <v>103.44</v>
      </c>
      <c r="N2565">
        <v>549.90997300000004</v>
      </c>
    </row>
    <row r="2566" spans="1:14" x14ac:dyDescent="0.55000000000000004">
      <c r="A2566" s="1">
        <v>36580</v>
      </c>
      <c r="B2566">
        <v>1360.6899410000001</v>
      </c>
      <c r="C2566">
        <v>1364.8000489999999</v>
      </c>
      <c r="D2566">
        <v>1329.880005</v>
      </c>
      <c r="E2566">
        <v>1353.4300539999999</v>
      </c>
      <c r="F2566">
        <v>1353.4300539999999</v>
      </c>
      <c r="G2566">
        <v>1215000000</v>
      </c>
      <c r="H2566">
        <v>24.379999000000002</v>
      </c>
      <c r="I2566">
        <f>VLOOKUP('sp500'!A2566,'Crude Oil WTI Futures Historica'!$A$2:'Crude Oil WTI Futures Historica'!$G$7388,2)</f>
        <v>29.97</v>
      </c>
      <c r="J2566">
        <f>VLOOKUP(A2566,'WGC-GOLD_DAILY_USD'!$A$2:'WGC-GOLD_DAILY_USD'!$B$7636,2)</f>
        <v>298.75</v>
      </c>
      <c r="K2566">
        <f>VLOOKUP(A2566,'^TNX'!$A$2:'^TNX'!$F$7370,5)</f>
        <v>6.3460000000000001</v>
      </c>
      <c r="L2566">
        <f t="shared" si="40"/>
        <v>6.3460000000000001</v>
      </c>
      <c r="M2566">
        <f>VLOOKUP(A2566,'US Dollar Index Futures Histori'!$A$2:'US Dollar Index Futures Histori'!$G$7374,2)</f>
        <v>103.99</v>
      </c>
      <c r="N2566">
        <v>554.03997800000002</v>
      </c>
    </row>
    <row r="2567" spans="1:14" x14ac:dyDescent="0.55000000000000004">
      <c r="A2567" s="1">
        <v>36581</v>
      </c>
      <c r="B2567">
        <v>1353.4300539999999</v>
      </c>
      <c r="C2567">
        <v>1362.1400149999999</v>
      </c>
      <c r="D2567">
        <v>1329.150024</v>
      </c>
      <c r="E2567">
        <v>1333.3599850000001</v>
      </c>
      <c r="F2567">
        <v>1333.3599850000001</v>
      </c>
      <c r="G2567">
        <v>1065200000</v>
      </c>
      <c r="H2567">
        <v>25.200001</v>
      </c>
      <c r="I2567">
        <f>VLOOKUP('sp500'!A2567,'Crude Oil WTI Futures Historica'!$A$2:'Crude Oil WTI Futures Historica'!$G$7388,2)</f>
        <v>30.35</v>
      </c>
      <c r="J2567">
        <f>VLOOKUP(A2567,'WGC-GOLD_DAILY_USD'!$A$2:'WGC-GOLD_DAILY_USD'!$B$7636,2)</f>
        <v>294</v>
      </c>
      <c r="K2567">
        <f>VLOOKUP(A2567,'^TNX'!$A$2:'^TNX'!$F$7370,5)</f>
        <v>6.3410000000000002</v>
      </c>
      <c r="L2567">
        <f t="shared" si="40"/>
        <v>6.3410000000000002</v>
      </c>
      <c r="M2567">
        <f>VLOOKUP(A2567,'US Dollar Index Futures Histori'!$A$2:'US Dollar Index Futures Histori'!$G$7374,2)</f>
        <v>105.29</v>
      </c>
      <c r="N2567">
        <v>556.73999000000003</v>
      </c>
    </row>
    <row r="2568" spans="1:14" x14ac:dyDescent="0.55000000000000004">
      <c r="A2568" s="1">
        <v>36584</v>
      </c>
      <c r="B2568">
        <v>1333.3599850000001</v>
      </c>
      <c r="C2568">
        <v>1360.8199460000001</v>
      </c>
      <c r="D2568">
        <v>1325.0699460000001</v>
      </c>
      <c r="E2568">
        <v>1348.0500489999999</v>
      </c>
      <c r="F2568">
        <v>1348.0500489999999</v>
      </c>
      <c r="G2568">
        <v>1026500000</v>
      </c>
      <c r="H2568">
        <v>24.68</v>
      </c>
      <c r="I2568">
        <f>VLOOKUP('sp500'!A2568,'Crude Oil WTI Futures Historica'!$A$2:'Crude Oil WTI Futures Historica'!$G$7388,2)</f>
        <v>30.13</v>
      </c>
      <c r="J2568">
        <f>VLOOKUP(A2568,'WGC-GOLD_DAILY_USD'!$A$2:'WGC-GOLD_DAILY_USD'!$B$7636,2)</f>
        <v>292.5</v>
      </c>
      <c r="K2568">
        <f>VLOOKUP(A2568,'^TNX'!$A$2:'^TNX'!$F$7370,5)</f>
        <v>6.4139999999999997</v>
      </c>
      <c r="L2568">
        <f t="shared" si="40"/>
        <v>6.4139999999999997</v>
      </c>
      <c r="M2568">
        <f>VLOOKUP(A2568,'US Dollar Index Futures Histori'!$A$2:'US Dollar Index Futures Histori'!$G$7374,2)</f>
        <v>105.29</v>
      </c>
      <c r="N2568">
        <v>557.67999299999997</v>
      </c>
    </row>
    <row r="2569" spans="1:14" x14ac:dyDescent="0.55000000000000004">
      <c r="A2569" s="1">
        <v>36585</v>
      </c>
      <c r="B2569">
        <v>1348.0500489999999</v>
      </c>
      <c r="C2569">
        <v>1369.630005</v>
      </c>
      <c r="D2569">
        <v>1348.0500489999999</v>
      </c>
      <c r="E2569">
        <v>1366.420044</v>
      </c>
      <c r="F2569">
        <v>1366.420044</v>
      </c>
      <c r="G2569">
        <v>1204300000</v>
      </c>
      <c r="H2569">
        <v>23.370000999999998</v>
      </c>
      <c r="I2569">
        <f>VLOOKUP('sp500'!A2569,'Crude Oil WTI Futures Historica'!$A$2:'Crude Oil WTI Futures Historica'!$G$7388,2)</f>
        <v>30.43</v>
      </c>
      <c r="J2569">
        <f>VLOOKUP(A2569,'WGC-GOLD_DAILY_USD'!$A$2:'WGC-GOLD_DAILY_USD'!$B$7636,2)</f>
        <v>293.64999999999998</v>
      </c>
      <c r="K2569">
        <f>VLOOKUP(A2569,'^TNX'!$A$2:'^TNX'!$F$7370,5)</f>
        <v>6.4089999999999998</v>
      </c>
      <c r="L2569">
        <f t="shared" si="40"/>
        <v>6.4089999999999998</v>
      </c>
      <c r="M2569">
        <f>VLOOKUP(A2569,'US Dollar Index Futures Histori'!$A$2:'US Dollar Index Futures Histori'!$G$7374,2)</f>
        <v>105.88</v>
      </c>
      <c r="N2569">
        <v>577.71002199999998</v>
      </c>
    </row>
    <row r="2570" spans="1:14" x14ac:dyDescent="0.55000000000000004">
      <c r="A2570" s="1">
        <v>36586</v>
      </c>
      <c r="B2570">
        <v>1366.420044</v>
      </c>
      <c r="C2570">
        <v>1383.459961</v>
      </c>
      <c r="D2570">
        <v>1366.420044</v>
      </c>
      <c r="E2570">
        <v>1379.1899410000001</v>
      </c>
      <c r="F2570">
        <v>1379.1899410000001</v>
      </c>
      <c r="G2570">
        <v>1274100000</v>
      </c>
      <c r="H2570">
        <v>21.639999</v>
      </c>
      <c r="I2570">
        <f>VLOOKUP('sp500'!A2570,'Crude Oil WTI Futures Historica'!$A$2:'Crude Oil WTI Futures Historica'!$G$7388,2)</f>
        <v>31.77</v>
      </c>
      <c r="J2570">
        <f>VLOOKUP(A2570,'WGC-GOLD_DAILY_USD'!$A$2:'WGC-GOLD_DAILY_USD'!$B$7636,2)</f>
        <v>292.89999999999998</v>
      </c>
      <c r="K2570">
        <f>VLOOKUP(A2570,'^TNX'!$A$2:'^TNX'!$F$7370,5)</f>
        <v>6.3789999999999996</v>
      </c>
      <c r="L2570">
        <f t="shared" si="40"/>
        <v>6.3789999999999996</v>
      </c>
      <c r="M2570">
        <f>VLOOKUP(A2570,'US Dollar Index Futures Histori'!$A$2:'US Dollar Index Futures Histori'!$G$7374,2)</f>
        <v>104.89</v>
      </c>
      <c r="N2570">
        <v>588.34997599999997</v>
      </c>
    </row>
    <row r="2571" spans="1:14" x14ac:dyDescent="0.55000000000000004">
      <c r="A2571" s="1">
        <v>36587</v>
      </c>
      <c r="B2571">
        <v>1379.1899410000001</v>
      </c>
      <c r="C2571">
        <v>1386.5600589999999</v>
      </c>
      <c r="D2571">
        <v>1370.349976</v>
      </c>
      <c r="E2571">
        <v>1381.76001</v>
      </c>
      <c r="F2571">
        <v>1381.76001</v>
      </c>
      <c r="G2571">
        <v>1198600000</v>
      </c>
      <c r="H2571">
        <v>21.059999000000001</v>
      </c>
      <c r="I2571">
        <f>VLOOKUP('sp500'!A2571,'Crude Oil WTI Futures Historica'!$A$2:'Crude Oil WTI Futures Historica'!$G$7388,2)</f>
        <v>31.69</v>
      </c>
      <c r="J2571">
        <f>VLOOKUP(A2571,'WGC-GOLD_DAILY_USD'!$A$2:'WGC-GOLD_DAILY_USD'!$B$7636,2)</f>
        <v>289.89999999999998</v>
      </c>
      <c r="K2571">
        <f>VLOOKUP(A2571,'^TNX'!$A$2:'^TNX'!$F$7370,5)</f>
        <v>6.3959999999999999</v>
      </c>
      <c r="L2571">
        <f t="shared" si="40"/>
        <v>6.3959999999999999</v>
      </c>
      <c r="M2571">
        <f>VLOOKUP(A2571,'US Dollar Index Futures Histori'!$A$2:'US Dollar Index Futures Histori'!$G$7374,2)</f>
        <v>105.67</v>
      </c>
      <c r="N2571">
        <v>584.03997800000002</v>
      </c>
    </row>
    <row r="2572" spans="1:14" x14ac:dyDescent="0.55000000000000004">
      <c r="A2572" s="1">
        <v>36588</v>
      </c>
      <c r="B2572">
        <v>1381.76001</v>
      </c>
      <c r="C2572">
        <v>1410.880005</v>
      </c>
      <c r="D2572">
        <v>1381.76001</v>
      </c>
      <c r="E2572">
        <v>1409.170044</v>
      </c>
      <c r="F2572">
        <v>1409.170044</v>
      </c>
      <c r="G2572">
        <v>1150300000</v>
      </c>
      <c r="H2572">
        <v>19.209999</v>
      </c>
      <c r="I2572">
        <f>VLOOKUP('sp500'!A2572,'Crude Oil WTI Futures Historica'!$A$2:'Crude Oil WTI Futures Historica'!$G$7388,2)</f>
        <v>31.51</v>
      </c>
      <c r="J2572">
        <f>VLOOKUP(A2572,'WGC-GOLD_DAILY_USD'!$A$2:'WGC-GOLD_DAILY_USD'!$B$7636,2)</f>
        <v>288.5</v>
      </c>
      <c r="K2572">
        <f>VLOOKUP(A2572,'^TNX'!$A$2:'^TNX'!$F$7370,5)</f>
        <v>6.3710000000000004</v>
      </c>
      <c r="L2572">
        <f t="shared" si="40"/>
        <v>6.3710000000000004</v>
      </c>
      <c r="M2572">
        <f>VLOOKUP(A2572,'US Dollar Index Futures Histori'!$A$2:'US Dollar Index Futures Histori'!$G$7374,2)</f>
        <v>105.99</v>
      </c>
      <c r="N2572">
        <v>597.88000499999998</v>
      </c>
    </row>
    <row r="2573" spans="1:14" x14ac:dyDescent="0.55000000000000004">
      <c r="A2573" s="1">
        <v>36591</v>
      </c>
      <c r="B2573">
        <v>1409.170044</v>
      </c>
      <c r="C2573">
        <v>1409.73999</v>
      </c>
      <c r="D2573">
        <v>1384.75</v>
      </c>
      <c r="E2573">
        <v>1391.280029</v>
      </c>
      <c r="F2573">
        <v>1391.280029</v>
      </c>
      <c r="G2573">
        <v>1029000000</v>
      </c>
      <c r="H2573">
        <v>21.5</v>
      </c>
      <c r="I2573">
        <f>VLOOKUP('sp500'!A2573,'Crude Oil WTI Futures Historica'!$A$2:'Crude Oil WTI Futures Historica'!$G$7388,2)</f>
        <v>32.18</v>
      </c>
      <c r="J2573">
        <f>VLOOKUP(A2573,'WGC-GOLD_DAILY_USD'!$A$2:'WGC-GOLD_DAILY_USD'!$B$7636,2)</f>
        <v>288.8</v>
      </c>
      <c r="K2573">
        <f>VLOOKUP(A2573,'^TNX'!$A$2:'^TNX'!$F$7370,5)</f>
        <v>6.4089999999999998</v>
      </c>
      <c r="L2573">
        <f t="shared" si="40"/>
        <v>6.4089999999999998</v>
      </c>
      <c r="M2573">
        <f>VLOOKUP(A2573,'US Dollar Index Futures Histori'!$A$2:'US Dollar Index Futures Histori'!$G$7374,2)</f>
        <v>106.2</v>
      </c>
      <c r="N2573">
        <v>601.64001499999995</v>
      </c>
    </row>
    <row r="2574" spans="1:14" x14ac:dyDescent="0.55000000000000004">
      <c r="A2574" s="1">
        <v>36592</v>
      </c>
      <c r="B2574">
        <v>1391.280029</v>
      </c>
      <c r="C2574">
        <v>1399.209961</v>
      </c>
      <c r="D2574">
        <v>1349.98999</v>
      </c>
      <c r="E2574">
        <v>1355.619995</v>
      </c>
      <c r="F2574">
        <v>1355.619995</v>
      </c>
      <c r="G2574">
        <v>1314100000</v>
      </c>
      <c r="H2574">
        <v>24.309999000000001</v>
      </c>
      <c r="I2574">
        <f>VLOOKUP('sp500'!A2574,'Crude Oil WTI Futures Historica'!$A$2:'Crude Oil WTI Futures Historica'!$G$7388,2)</f>
        <v>34.130000000000003</v>
      </c>
      <c r="J2574">
        <f>VLOOKUP(A2574,'WGC-GOLD_DAILY_USD'!$A$2:'WGC-GOLD_DAILY_USD'!$B$7636,2)</f>
        <v>289.75</v>
      </c>
      <c r="K2574">
        <f>VLOOKUP(A2574,'^TNX'!$A$2:'^TNX'!$F$7370,5)</f>
        <v>6.383</v>
      </c>
      <c r="L2574">
        <f t="shared" si="40"/>
        <v>6.383</v>
      </c>
      <c r="M2574">
        <f>VLOOKUP(A2574,'US Dollar Index Futures Histori'!$A$2:'US Dollar Index Futures Histori'!$G$7374,2)</f>
        <v>106.1</v>
      </c>
      <c r="N2574">
        <v>595.46997099999999</v>
      </c>
    </row>
    <row r="2575" spans="1:14" x14ac:dyDescent="0.55000000000000004">
      <c r="A2575" s="1">
        <v>36593</v>
      </c>
      <c r="B2575">
        <v>1355.619995</v>
      </c>
      <c r="C2575">
        <v>1373.790039</v>
      </c>
      <c r="D2575">
        <v>1346.619995</v>
      </c>
      <c r="E2575">
        <v>1366.6999510000001</v>
      </c>
      <c r="F2575">
        <v>1366.6999510000001</v>
      </c>
      <c r="G2575">
        <v>1203000000</v>
      </c>
      <c r="H2575">
        <v>23.82</v>
      </c>
      <c r="I2575">
        <f>VLOOKUP('sp500'!A2575,'Crude Oil WTI Futures Historica'!$A$2:'Crude Oil WTI Futures Historica'!$G$7388,2)</f>
        <v>31.26</v>
      </c>
      <c r="J2575">
        <f>VLOOKUP(A2575,'WGC-GOLD_DAILY_USD'!$A$2:'WGC-GOLD_DAILY_USD'!$B$7636,2)</f>
        <v>291.2</v>
      </c>
      <c r="K2575">
        <f>VLOOKUP(A2575,'^TNX'!$A$2:'^TNX'!$F$7370,5)</f>
        <v>6.375</v>
      </c>
      <c r="L2575">
        <f t="shared" si="40"/>
        <v>6.375</v>
      </c>
      <c r="M2575">
        <f>VLOOKUP(A2575,'US Dollar Index Futures Histori'!$A$2:'US Dollar Index Futures Histori'!$G$7374,2)</f>
        <v>105.94</v>
      </c>
      <c r="N2575">
        <v>594.67999299999997</v>
      </c>
    </row>
    <row r="2576" spans="1:14" x14ac:dyDescent="0.55000000000000004">
      <c r="A2576" s="1">
        <v>36594</v>
      </c>
      <c r="B2576">
        <v>1366.6999510000001</v>
      </c>
      <c r="C2576">
        <v>1401.8199460000001</v>
      </c>
      <c r="D2576">
        <v>1357.880005</v>
      </c>
      <c r="E2576">
        <v>1401.6899410000001</v>
      </c>
      <c r="F2576">
        <v>1401.6899410000001</v>
      </c>
      <c r="G2576">
        <v>1123000000</v>
      </c>
      <c r="H2576">
        <v>22.209999</v>
      </c>
      <c r="I2576">
        <f>VLOOKUP('sp500'!A2576,'Crude Oil WTI Futures Historica'!$A$2:'Crude Oil WTI Futures Historica'!$G$7388,2)</f>
        <v>31.69</v>
      </c>
      <c r="J2576">
        <f>VLOOKUP(A2576,'WGC-GOLD_DAILY_USD'!$A$2:'WGC-GOLD_DAILY_USD'!$B$7636,2)</f>
        <v>290.5</v>
      </c>
      <c r="K2576">
        <f>VLOOKUP(A2576,'^TNX'!$A$2:'^TNX'!$F$7370,5)</f>
        <v>6.3410000000000002</v>
      </c>
      <c r="L2576">
        <f t="shared" si="40"/>
        <v>6.3410000000000002</v>
      </c>
      <c r="M2576">
        <f>VLOOKUP(A2576,'US Dollar Index Futures Histori'!$A$2:'US Dollar Index Futures Histori'!$G$7374,2)</f>
        <v>105.41</v>
      </c>
      <c r="N2576">
        <v>606.04998799999998</v>
      </c>
    </row>
    <row r="2577" spans="1:14" x14ac:dyDescent="0.55000000000000004">
      <c r="A2577" s="1">
        <v>36595</v>
      </c>
      <c r="B2577">
        <v>1401.6899410000001</v>
      </c>
      <c r="C2577">
        <v>1413.459961</v>
      </c>
      <c r="D2577">
        <v>1392.0699460000001</v>
      </c>
      <c r="E2577">
        <v>1395.0699460000001</v>
      </c>
      <c r="F2577">
        <v>1395.0699460000001</v>
      </c>
      <c r="G2577">
        <v>1138800000</v>
      </c>
      <c r="H2577">
        <v>21.24</v>
      </c>
      <c r="I2577">
        <f>VLOOKUP('sp500'!A2577,'Crude Oil WTI Futures Historica'!$A$2:'Crude Oil WTI Futures Historica'!$G$7388,2)</f>
        <v>31.76</v>
      </c>
      <c r="J2577">
        <f>VLOOKUP(A2577,'WGC-GOLD_DAILY_USD'!$A$2:'WGC-GOLD_DAILY_USD'!$B$7636,2)</f>
        <v>290.25</v>
      </c>
      <c r="K2577">
        <f>VLOOKUP(A2577,'^TNX'!$A$2:'^TNX'!$F$7370,5)</f>
        <v>6.3869999999999996</v>
      </c>
      <c r="L2577">
        <f t="shared" si="40"/>
        <v>6.3869999999999996</v>
      </c>
      <c r="M2577">
        <f>VLOOKUP(A2577,'US Dollar Index Futures Histori'!$A$2:'US Dollar Index Futures Histori'!$G$7374,2)</f>
        <v>105.75</v>
      </c>
      <c r="N2577">
        <v>603.80999799999995</v>
      </c>
    </row>
    <row r="2578" spans="1:14" x14ac:dyDescent="0.55000000000000004">
      <c r="A2578" s="1">
        <v>36598</v>
      </c>
      <c r="B2578">
        <v>1395.0699460000001</v>
      </c>
      <c r="C2578">
        <v>1398.3900149999999</v>
      </c>
      <c r="D2578">
        <v>1364.839966</v>
      </c>
      <c r="E2578">
        <v>1383.619995</v>
      </c>
      <c r="F2578">
        <v>1383.619995</v>
      </c>
      <c r="G2578">
        <v>1016100000</v>
      </c>
      <c r="H2578">
        <v>22.85</v>
      </c>
      <c r="I2578">
        <f>VLOOKUP('sp500'!A2578,'Crude Oil WTI Futures Historica'!$A$2:'Crude Oil WTI Futures Historica'!$G$7388,2)</f>
        <v>32.020000000000003</v>
      </c>
      <c r="J2578">
        <f>VLOOKUP(A2578,'WGC-GOLD_DAILY_USD'!$A$2:'WGC-GOLD_DAILY_USD'!$B$7636,2)</f>
        <v>290.64999999999998</v>
      </c>
      <c r="K2578">
        <f>VLOOKUP(A2578,'^TNX'!$A$2:'^TNX'!$F$7370,5)</f>
        <v>6.3620000000000001</v>
      </c>
      <c r="L2578">
        <f t="shared" si="40"/>
        <v>6.3620000000000001</v>
      </c>
      <c r="M2578">
        <f>VLOOKUP(A2578,'US Dollar Index Futures Histori'!$A$2:'US Dollar Index Futures Histori'!$G$7374,2)</f>
        <v>105.54</v>
      </c>
      <c r="N2578">
        <v>590.14001499999995</v>
      </c>
    </row>
    <row r="2579" spans="1:14" x14ac:dyDescent="0.55000000000000004">
      <c r="A2579" s="1">
        <v>36599</v>
      </c>
      <c r="B2579">
        <v>1383.619995</v>
      </c>
      <c r="C2579">
        <v>1395.150024</v>
      </c>
      <c r="D2579">
        <v>1359.150024</v>
      </c>
      <c r="E2579">
        <v>1359.150024</v>
      </c>
      <c r="F2579">
        <v>1359.150024</v>
      </c>
      <c r="G2579">
        <v>1094000000</v>
      </c>
      <c r="H2579">
        <v>24.41</v>
      </c>
      <c r="I2579">
        <f>VLOOKUP('sp500'!A2579,'Crude Oil WTI Futures Historica'!$A$2:'Crude Oil WTI Futures Historica'!$G$7388,2)</f>
        <v>31.69</v>
      </c>
      <c r="J2579">
        <f>VLOOKUP(A2579,'WGC-GOLD_DAILY_USD'!$A$2:'WGC-GOLD_DAILY_USD'!$B$7636,2)</f>
        <v>288.75</v>
      </c>
      <c r="K2579">
        <f>VLOOKUP(A2579,'^TNX'!$A$2:'^TNX'!$F$7370,5)</f>
        <v>6.298</v>
      </c>
      <c r="L2579">
        <f t="shared" si="40"/>
        <v>6.298</v>
      </c>
      <c r="M2579">
        <f>VLOOKUP(A2579,'US Dollar Index Futures Histori'!$A$2:'US Dollar Index Futures Histori'!$G$7374,2)</f>
        <v>105.31</v>
      </c>
      <c r="N2579">
        <v>572.98999000000003</v>
      </c>
    </row>
    <row r="2580" spans="1:14" x14ac:dyDescent="0.55000000000000004">
      <c r="A2580" s="1">
        <v>36600</v>
      </c>
      <c r="B2580">
        <v>1359.150024</v>
      </c>
      <c r="C2580">
        <v>1397.98999</v>
      </c>
      <c r="D2580">
        <v>1356.98999</v>
      </c>
      <c r="E2580">
        <v>1392.1400149999999</v>
      </c>
      <c r="F2580">
        <v>1392.1400149999999</v>
      </c>
      <c r="G2580">
        <v>1302800000</v>
      </c>
      <c r="H2580">
        <v>22.34</v>
      </c>
      <c r="I2580">
        <f>VLOOKUP('sp500'!A2580,'Crude Oil WTI Futures Historica'!$A$2:'Crude Oil WTI Futures Historica'!$G$7388,2)</f>
        <v>30.72</v>
      </c>
      <c r="J2580">
        <f>VLOOKUP(A2580,'WGC-GOLD_DAILY_USD'!$A$2:'WGC-GOLD_DAILY_USD'!$B$7636,2)</f>
        <v>289.14999999999998</v>
      </c>
      <c r="K2580">
        <f>VLOOKUP(A2580,'^TNX'!$A$2:'^TNX'!$F$7370,5)</f>
        <v>6.2759999999999998</v>
      </c>
      <c r="L2580">
        <f t="shared" si="40"/>
        <v>6.2759999999999998</v>
      </c>
      <c r="M2580">
        <f>VLOOKUP(A2580,'US Dollar Index Futures Histori'!$A$2:'US Dollar Index Futures Histori'!$G$7374,2)</f>
        <v>105.06</v>
      </c>
      <c r="N2580">
        <v>558.86999500000002</v>
      </c>
    </row>
    <row r="2581" spans="1:14" x14ac:dyDescent="0.55000000000000004">
      <c r="A2581" s="1">
        <v>36601</v>
      </c>
      <c r="B2581">
        <v>1392.150024</v>
      </c>
      <c r="C2581">
        <v>1458.469971</v>
      </c>
      <c r="D2581">
        <v>1392.150024</v>
      </c>
      <c r="E2581">
        <v>1458.469971</v>
      </c>
      <c r="F2581">
        <v>1458.469971</v>
      </c>
      <c r="G2581">
        <v>1482300000</v>
      </c>
      <c r="H2581">
        <v>20.77</v>
      </c>
      <c r="I2581">
        <f>VLOOKUP('sp500'!A2581,'Crude Oil WTI Futures Historica'!$A$2:'Crude Oil WTI Futures Historica'!$G$7388,2)</f>
        <v>31.09</v>
      </c>
      <c r="J2581">
        <f>VLOOKUP(A2581,'WGC-GOLD_DAILY_USD'!$A$2:'WGC-GOLD_DAILY_USD'!$B$7636,2)</f>
        <v>287.35000000000002</v>
      </c>
      <c r="K2581">
        <f>VLOOKUP(A2581,'^TNX'!$A$2:'^TNX'!$F$7370,5)</f>
        <v>6.2380000000000004</v>
      </c>
      <c r="L2581">
        <f t="shared" si="40"/>
        <v>6.2380000000000004</v>
      </c>
      <c r="M2581">
        <f>VLOOKUP(A2581,'US Dollar Index Futures Histori'!$A$2:'US Dollar Index Futures Histori'!$G$7374,2)</f>
        <v>104.8</v>
      </c>
      <c r="N2581">
        <v>574.23999000000003</v>
      </c>
    </row>
    <row r="2582" spans="1:14" x14ac:dyDescent="0.55000000000000004">
      <c r="A2582" s="1">
        <v>36602</v>
      </c>
      <c r="B2582">
        <v>1458.469971</v>
      </c>
      <c r="C2582">
        <v>1477.329956</v>
      </c>
      <c r="D2582">
        <v>1453.3199460000001</v>
      </c>
      <c r="E2582">
        <v>1464.469971</v>
      </c>
      <c r="F2582">
        <v>1464.469971</v>
      </c>
      <c r="G2582">
        <v>1295100000</v>
      </c>
      <c r="H2582">
        <v>22.370000999999998</v>
      </c>
      <c r="I2582">
        <f>VLOOKUP('sp500'!A2582,'Crude Oil WTI Futures Historica'!$A$2:'Crude Oil WTI Futures Historica'!$G$7388,2)</f>
        <v>30.91</v>
      </c>
      <c r="J2582">
        <f>VLOOKUP(A2582,'WGC-GOLD_DAILY_USD'!$A$2:'WGC-GOLD_DAILY_USD'!$B$7636,2)</f>
        <v>283.89999999999998</v>
      </c>
      <c r="K2582">
        <f>VLOOKUP(A2582,'^TNX'!$A$2:'^TNX'!$F$7370,5)</f>
        <v>6.1879999999999997</v>
      </c>
      <c r="L2582">
        <f t="shared" si="40"/>
        <v>6.1879999999999997</v>
      </c>
      <c r="M2582">
        <f>VLOOKUP(A2582,'US Dollar Index Futures Histori'!$A$2:'US Dollar Index Futures Histori'!$G$7374,2)</f>
        <v>104.87</v>
      </c>
      <c r="N2582">
        <v>574.77002000000005</v>
      </c>
    </row>
    <row r="2583" spans="1:14" x14ac:dyDescent="0.55000000000000004">
      <c r="A2583" s="1">
        <v>36605</v>
      </c>
      <c r="B2583">
        <v>1464.469971</v>
      </c>
      <c r="C2583">
        <v>1470.3000489999999</v>
      </c>
      <c r="D2583">
        <v>1448.48999</v>
      </c>
      <c r="E2583">
        <v>1456.630005</v>
      </c>
      <c r="F2583">
        <v>1456.630005</v>
      </c>
      <c r="G2583">
        <v>920800000</v>
      </c>
      <c r="H2583">
        <v>22.959999</v>
      </c>
      <c r="I2583">
        <f>VLOOKUP('sp500'!A2583,'Crude Oil WTI Futures Historica'!$A$2:'Crude Oil WTI Futures Historica'!$G$7388,2)</f>
        <v>29.43</v>
      </c>
      <c r="J2583">
        <f>VLOOKUP(A2583,'WGC-GOLD_DAILY_USD'!$A$2:'WGC-GOLD_DAILY_USD'!$B$7636,2)</f>
        <v>285.75</v>
      </c>
      <c r="K2583">
        <f>VLOOKUP(A2583,'^TNX'!$A$2:'^TNX'!$F$7370,5)</f>
        <v>6.1710000000000003</v>
      </c>
      <c r="L2583">
        <f t="shared" si="40"/>
        <v>6.1710000000000003</v>
      </c>
      <c r="M2583">
        <f>VLOOKUP(A2583,'US Dollar Index Futures Histori'!$A$2:'US Dollar Index Futures Histori'!$G$7374,2)</f>
        <v>104.77</v>
      </c>
      <c r="N2583">
        <v>549.20001200000002</v>
      </c>
    </row>
    <row r="2584" spans="1:14" x14ac:dyDescent="0.55000000000000004">
      <c r="A2584" s="1">
        <v>36606</v>
      </c>
      <c r="B2584">
        <v>1456.630005</v>
      </c>
      <c r="C2584">
        <v>1493.920044</v>
      </c>
      <c r="D2584">
        <v>1446.0600589999999</v>
      </c>
      <c r="E2584">
        <v>1493.869995</v>
      </c>
      <c r="F2584">
        <v>1493.869995</v>
      </c>
      <c r="G2584">
        <v>1065900000</v>
      </c>
      <c r="H2584">
        <v>21.700001</v>
      </c>
      <c r="I2584">
        <f>VLOOKUP('sp500'!A2584,'Crude Oil WTI Futures Historica'!$A$2:'Crude Oil WTI Futures Historica'!$G$7388,2)</f>
        <v>28</v>
      </c>
      <c r="J2584">
        <f>VLOOKUP(A2584,'WGC-GOLD_DAILY_USD'!$A$2:'WGC-GOLD_DAILY_USD'!$B$7636,2)</f>
        <v>285.14999999999998</v>
      </c>
      <c r="K2584">
        <f>VLOOKUP(A2584,'^TNX'!$A$2:'^TNX'!$F$7370,5)</f>
        <v>6.1369999999999996</v>
      </c>
      <c r="L2584">
        <f t="shared" si="40"/>
        <v>6.1369999999999996</v>
      </c>
      <c r="M2584">
        <f>VLOOKUP(A2584,'US Dollar Index Futures Histori'!$A$2:'US Dollar Index Futures Histori'!$G$7374,2)</f>
        <v>105.48</v>
      </c>
      <c r="N2584">
        <v>552.78997800000002</v>
      </c>
    </row>
    <row r="2585" spans="1:14" x14ac:dyDescent="0.55000000000000004">
      <c r="A2585" s="1">
        <v>36607</v>
      </c>
      <c r="B2585">
        <v>1493.869995</v>
      </c>
      <c r="C2585">
        <v>1505.079956</v>
      </c>
      <c r="D2585">
        <v>1487.329956</v>
      </c>
      <c r="E2585">
        <v>1500.6400149999999</v>
      </c>
      <c r="F2585">
        <v>1500.6400149999999</v>
      </c>
      <c r="G2585">
        <v>1075000000</v>
      </c>
      <c r="H2585">
        <v>21.49</v>
      </c>
      <c r="I2585">
        <f>VLOOKUP('sp500'!A2585,'Crude Oil WTI Futures Historica'!$A$2:'Crude Oil WTI Futures Historica'!$G$7388,2)</f>
        <v>27.46</v>
      </c>
      <c r="J2585">
        <f>VLOOKUP(A2585,'WGC-GOLD_DAILY_USD'!$A$2:'WGC-GOLD_DAILY_USD'!$B$7636,2)</f>
        <v>287.8</v>
      </c>
      <c r="K2585">
        <f>VLOOKUP(A2585,'^TNX'!$A$2:'^TNX'!$F$7370,5)</f>
        <v>6.12</v>
      </c>
      <c r="L2585">
        <f t="shared" si="40"/>
        <v>6.12</v>
      </c>
      <c r="M2585">
        <f>VLOOKUP(A2585,'US Dollar Index Futures Histori'!$A$2:'US Dollar Index Futures Histori'!$G$7374,2)</f>
        <v>105.74</v>
      </c>
      <c r="N2585">
        <v>571.19000200000005</v>
      </c>
    </row>
    <row r="2586" spans="1:14" x14ac:dyDescent="0.55000000000000004">
      <c r="A2586" s="1">
        <v>36608</v>
      </c>
      <c r="B2586">
        <v>1500.6400149999999</v>
      </c>
      <c r="C2586">
        <v>1532.5</v>
      </c>
      <c r="D2586">
        <v>1492.3900149999999</v>
      </c>
      <c r="E2586">
        <v>1527.349976</v>
      </c>
      <c r="F2586">
        <v>1527.349976</v>
      </c>
      <c r="G2586">
        <v>1078300000</v>
      </c>
      <c r="H2586">
        <v>22.26</v>
      </c>
      <c r="I2586">
        <f>VLOOKUP('sp500'!A2586,'Crude Oil WTI Futures Historica'!$A$2:'Crude Oil WTI Futures Historica'!$G$7388,2)</f>
        <v>27.31</v>
      </c>
      <c r="J2586">
        <f>VLOOKUP(A2586,'WGC-GOLD_DAILY_USD'!$A$2:'WGC-GOLD_DAILY_USD'!$B$7636,2)</f>
        <v>284.75</v>
      </c>
      <c r="K2586">
        <f>VLOOKUP(A2586,'^TNX'!$A$2:'^TNX'!$F$7370,5)</f>
        <v>6.07</v>
      </c>
      <c r="L2586">
        <f t="shared" si="40"/>
        <v>6.07</v>
      </c>
      <c r="M2586">
        <f>VLOOKUP(A2586,'US Dollar Index Futures Histori'!$A$2:'US Dollar Index Futures Histori'!$G$7374,2)</f>
        <v>104.81</v>
      </c>
      <c r="N2586">
        <v>573.78997800000002</v>
      </c>
    </row>
    <row r="2587" spans="1:14" x14ac:dyDescent="0.55000000000000004">
      <c r="A2587" s="1">
        <v>36609</v>
      </c>
      <c r="B2587">
        <v>1527.349976</v>
      </c>
      <c r="C2587">
        <v>1552.869995</v>
      </c>
      <c r="D2587">
        <v>1516.829956</v>
      </c>
      <c r="E2587">
        <v>1527.459961</v>
      </c>
      <c r="F2587">
        <v>1527.459961</v>
      </c>
      <c r="G2587">
        <v>1052200000</v>
      </c>
      <c r="H2587">
        <v>23.309999000000001</v>
      </c>
      <c r="I2587">
        <f>VLOOKUP('sp500'!A2587,'Crude Oil WTI Futures Historica'!$A$2:'Crude Oil WTI Futures Historica'!$G$7388,2)</f>
        <v>28.02</v>
      </c>
      <c r="J2587">
        <f>VLOOKUP(A2587,'WGC-GOLD_DAILY_USD'!$A$2:'WGC-GOLD_DAILY_USD'!$B$7636,2)</f>
        <v>284.85000000000002</v>
      </c>
      <c r="K2587">
        <f>VLOOKUP(A2587,'^TNX'!$A$2:'^TNX'!$F$7370,5)</f>
        <v>6.1740000000000004</v>
      </c>
      <c r="L2587">
        <f t="shared" si="40"/>
        <v>6.1740000000000004</v>
      </c>
      <c r="M2587">
        <f>VLOOKUP(A2587,'US Dollar Index Futures Histori'!$A$2:'US Dollar Index Futures Histori'!$G$7374,2)</f>
        <v>104.42</v>
      </c>
      <c r="N2587">
        <v>574.01000999999997</v>
      </c>
    </row>
    <row r="2588" spans="1:14" x14ac:dyDescent="0.55000000000000004">
      <c r="A2588" s="1">
        <v>36612</v>
      </c>
      <c r="B2588">
        <v>1527.459961</v>
      </c>
      <c r="C2588">
        <v>1534.630005</v>
      </c>
      <c r="D2588">
        <v>1518.459961</v>
      </c>
      <c r="E2588">
        <v>1523.8599850000001</v>
      </c>
      <c r="F2588">
        <v>1523.8599850000001</v>
      </c>
      <c r="G2588">
        <v>901000000</v>
      </c>
      <c r="H2588">
        <v>24.530000999999999</v>
      </c>
      <c r="I2588">
        <f>VLOOKUP('sp500'!A2588,'Crude Oil WTI Futures Historica'!$A$2:'Crude Oil WTI Futures Historica'!$G$7388,2)</f>
        <v>27.79</v>
      </c>
      <c r="J2588">
        <f>VLOOKUP(A2588,'WGC-GOLD_DAILY_USD'!$A$2:'WGC-GOLD_DAILY_USD'!$B$7636,2)</f>
        <v>284.14999999999998</v>
      </c>
      <c r="K2588">
        <f>VLOOKUP(A2588,'^TNX'!$A$2:'^TNX'!$F$7370,5)</f>
        <v>6.1950000000000003</v>
      </c>
      <c r="L2588">
        <f t="shared" si="40"/>
        <v>6.1950000000000003</v>
      </c>
      <c r="M2588">
        <f>VLOOKUP(A2588,'US Dollar Index Futures Histori'!$A$2:'US Dollar Index Futures Histori'!$G$7374,2)</f>
        <v>105.17</v>
      </c>
      <c r="N2588">
        <v>573.65002400000003</v>
      </c>
    </row>
    <row r="2589" spans="1:14" x14ac:dyDescent="0.55000000000000004">
      <c r="A2589" s="1">
        <v>36613</v>
      </c>
      <c r="B2589">
        <v>1523.8599850000001</v>
      </c>
      <c r="C2589">
        <v>1527.3599850000001</v>
      </c>
      <c r="D2589">
        <v>1507.089966</v>
      </c>
      <c r="E2589">
        <v>1507.7299800000001</v>
      </c>
      <c r="F2589">
        <v>1507.7299800000001</v>
      </c>
      <c r="G2589">
        <v>959100000</v>
      </c>
      <c r="H2589">
        <v>24.860001</v>
      </c>
      <c r="I2589">
        <f>VLOOKUP('sp500'!A2589,'Crude Oil WTI Futures Historica'!$A$2:'Crude Oil WTI Futures Historica'!$G$7388,2)</f>
        <v>27.09</v>
      </c>
      <c r="J2589">
        <f>VLOOKUP(A2589,'WGC-GOLD_DAILY_USD'!$A$2:'WGC-GOLD_DAILY_USD'!$B$7636,2)</f>
        <v>280.64999999999998</v>
      </c>
      <c r="K2589">
        <f>VLOOKUP(A2589,'^TNX'!$A$2:'^TNX'!$F$7370,5)</f>
        <v>6.17</v>
      </c>
      <c r="L2589">
        <f t="shared" si="40"/>
        <v>6.17</v>
      </c>
      <c r="M2589">
        <f>VLOOKUP(A2589,'US Dollar Index Futures Histori'!$A$2:'US Dollar Index Futures Histori'!$G$7374,2)</f>
        <v>105.15</v>
      </c>
      <c r="N2589">
        <v>559.03997800000002</v>
      </c>
    </row>
    <row r="2590" spans="1:14" x14ac:dyDescent="0.55000000000000004">
      <c r="A2590" s="1">
        <v>36614</v>
      </c>
      <c r="B2590">
        <v>1507.7299800000001</v>
      </c>
      <c r="C2590">
        <v>1521.4499510000001</v>
      </c>
      <c r="D2590">
        <v>1497.4499510000001</v>
      </c>
      <c r="E2590">
        <v>1508.5200199999999</v>
      </c>
      <c r="F2590">
        <v>1508.5200199999999</v>
      </c>
      <c r="G2590">
        <v>1061900000</v>
      </c>
      <c r="H2590">
        <v>24.1</v>
      </c>
      <c r="I2590">
        <f>VLOOKUP('sp500'!A2590,'Crude Oil WTI Futures Historica'!$A$2:'Crude Oil WTI Futures Historica'!$G$7388,2)</f>
        <v>26.45</v>
      </c>
      <c r="J2590">
        <f>VLOOKUP(A2590,'WGC-GOLD_DAILY_USD'!$A$2:'WGC-GOLD_DAILY_USD'!$B$7636,2)</f>
        <v>279.75</v>
      </c>
      <c r="K2590">
        <f>VLOOKUP(A2590,'^TNX'!$A$2:'^TNX'!$F$7370,5)</f>
        <v>6.149</v>
      </c>
      <c r="L2590">
        <f t="shared" si="40"/>
        <v>6.149</v>
      </c>
      <c r="M2590">
        <f>VLOOKUP(A2590,'US Dollar Index Futures Histori'!$A$2:'US Dollar Index Futures Histori'!$G$7374,2)</f>
        <v>105.92</v>
      </c>
      <c r="N2590">
        <v>543</v>
      </c>
    </row>
    <row r="2591" spans="1:14" x14ac:dyDescent="0.55000000000000004">
      <c r="A2591" s="1">
        <v>36615</v>
      </c>
      <c r="B2591">
        <v>1508.5200199999999</v>
      </c>
      <c r="C2591">
        <v>1517.380005</v>
      </c>
      <c r="D2591">
        <v>1474.630005</v>
      </c>
      <c r="E2591">
        <v>1487.920044</v>
      </c>
      <c r="F2591">
        <v>1487.920044</v>
      </c>
      <c r="G2591">
        <v>1193400000</v>
      </c>
      <c r="H2591">
        <v>25.469999000000001</v>
      </c>
      <c r="I2591">
        <f>VLOOKUP('sp500'!A2591,'Crude Oil WTI Futures Historica'!$A$2:'Crude Oil WTI Futures Historica'!$G$7388,2)</f>
        <v>26.7</v>
      </c>
      <c r="J2591">
        <f>VLOOKUP(A2591,'WGC-GOLD_DAILY_USD'!$A$2:'WGC-GOLD_DAILY_USD'!$B$7636,2)</f>
        <v>275.75</v>
      </c>
      <c r="K2591">
        <f>VLOOKUP(A2591,'^TNX'!$A$2:'^TNX'!$F$7370,5)</f>
        <v>6.0650000000000004</v>
      </c>
      <c r="L2591">
        <f t="shared" si="40"/>
        <v>6.0650000000000004</v>
      </c>
      <c r="M2591">
        <f>VLOOKUP(A2591,'US Dollar Index Futures Histori'!$A$2:'US Dollar Index Futures Histori'!$G$7374,2)</f>
        <v>105.2</v>
      </c>
      <c r="N2591">
        <v>531.57000700000003</v>
      </c>
    </row>
    <row r="2592" spans="1:14" x14ac:dyDescent="0.55000000000000004">
      <c r="A2592" s="1">
        <v>36616</v>
      </c>
      <c r="B2592">
        <v>1487.920044</v>
      </c>
      <c r="C2592">
        <v>1519.8100589999999</v>
      </c>
      <c r="D2592">
        <v>1484.380005</v>
      </c>
      <c r="E2592">
        <v>1498.579956</v>
      </c>
      <c r="F2592">
        <v>1498.579956</v>
      </c>
      <c r="G2592">
        <v>1227400000</v>
      </c>
      <c r="H2592">
        <v>24.110001</v>
      </c>
      <c r="I2592">
        <f>VLOOKUP('sp500'!A2592,'Crude Oil WTI Futures Historica'!$A$2:'Crude Oil WTI Futures Historica'!$G$7388,2)</f>
        <v>26.9</v>
      </c>
      <c r="J2592">
        <f>VLOOKUP(A2592,'WGC-GOLD_DAILY_USD'!$A$2:'WGC-GOLD_DAILY_USD'!$B$7636,2)</f>
        <v>276.75</v>
      </c>
      <c r="K2592">
        <f>VLOOKUP(A2592,'^TNX'!$A$2:'^TNX'!$F$7370,5)</f>
        <v>6.0229999999999997</v>
      </c>
      <c r="L2592">
        <f t="shared" si="40"/>
        <v>6.0229999999999997</v>
      </c>
      <c r="M2592">
        <f>VLOOKUP(A2592,'US Dollar Index Futures Histori'!$A$2:'US Dollar Index Futures Histori'!$G$7374,2)</f>
        <v>105.16</v>
      </c>
      <c r="N2592">
        <v>539.09002699999996</v>
      </c>
    </row>
    <row r="2593" spans="1:14" x14ac:dyDescent="0.55000000000000004">
      <c r="A2593" s="1">
        <v>36619</v>
      </c>
      <c r="B2593">
        <v>1498.579956</v>
      </c>
      <c r="C2593">
        <v>1507.1899410000001</v>
      </c>
      <c r="D2593">
        <v>1486.959961</v>
      </c>
      <c r="E2593">
        <v>1505.969971</v>
      </c>
      <c r="F2593">
        <v>1505.969971</v>
      </c>
      <c r="G2593">
        <v>1021700000</v>
      </c>
      <c r="H2593">
        <v>24.030000999999999</v>
      </c>
      <c r="I2593">
        <f>VLOOKUP('sp500'!A2593,'Crude Oil WTI Futures Historica'!$A$2:'Crude Oil WTI Futures Historica'!$G$7388,2)</f>
        <v>26.43</v>
      </c>
      <c r="J2593">
        <f>VLOOKUP(A2593,'WGC-GOLD_DAILY_USD'!$A$2:'WGC-GOLD_DAILY_USD'!$B$7636,2)</f>
        <v>277.5</v>
      </c>
      <c r="K2593">
        <f>VLOOKUP(A2593,'^TNX'!$A$2:'^TNX'!$F$7370,5)</f>
        <v>5.9859999999999998</v>
      </c>
      <c r="L2593">
        <f t="shared" si="40"/>
        <v>5.9859999999999998</v>
      </c>
      <c r="M2593">
        <f>VLOOKUP(A2593,'US Dollar Index Futures Histori'!$A$2:'US Dollar Index Futures Histori'!$G$7374,2)</f>
        <v>105.21</v>
      </c>
      <c r="N2593">
        <v>516.03997800000002</v>
      </c>
    </row>
    <row r="2594" spans="1:14" x14ac:dyDescent="0.55000000000000004">
      <c r="A2594" s="1">
        <v>36620</v>
      </c>
      <c r="B2594">
        <v>1505.9799800000001</v>
      </c>
      <c r="C2594">
        <v>1526.4499510000001</v>
      </c>
      <c r="D2594">
        <v>1416.410034</v>
      </c>
      <c r="E2594">
        <v>1494.7299800000001</v>
      </c>
      <c r="F2594">
        <v>1494.7299800000001</v>
      </c>
      <c r="G2594">
        <v>1515460000</v>
      </c>
      <c r="H2594">
        <v>27.120000999999998</v>
      </c>
      <c r="I2594">
        <f>VLOOKUP('sp500'!A2594,'Crude Oil WTI Futures Historica'!$A$2:'Crude Oil WTI Futures Historica'!$G$7388,2)</f>
        <v>25.45</v>
      </c>
      <c r="J2594">
        <f>VLOOKUP(A2594,'WGC-GOLD_DAILY_USD'!$A$2:'WGC-GOLD_DAILY_USD'!$B$7636,2)</f>
        <v>276.85000000000002</v>
      </c>
      <c r="K2594">
        <f>VLOOKUP(A2594,'^TNX'!$A$2:'^TNX'!$F$7370,5)</f>
        <v>5.8410000000000002</v>
      </c>
      <c r="L2594">
        <f t="shared" si="40"/>
        <v>5.8410000000000002</v>
      </c>
      <c r="M2594">
        <f>VLOOKUP(A2594,'US Dollar Index Futures Histori'!$A$2:'US Dollar Index Futures Histori'!$G$7374,2)</f>
        <v>104.85</v>
      </c>
      <c r="N2594">
        <v>506.11999500000002</v>
      </c>
    </row>
    <row r="2595" spans="1:14" x14ac:dyDescent="0.55000000000000004">
      <c r="A2595" s="1">
        <v>36621</v>
      </c>
      <c r="B2595">
        <v>1494.7299800000001</v>
      </c>
      <c r="C2595">
        <v>1506.5500489999999</v>
      </c>
      <c r="D2595">
        <v>1478.0500489999999</v>
      </c>
      <c r="E2595">
        <v>1487.369995</v>
      </c>
      <c r="F2595">
        <v>1487.369995</v>
      </c>
      <c r="G2595">
        <v>1110300000</v>
      </c>
      <c r="H2595">
        <v>28.41</v>
      </c>
      <c r="I2595">
        <f>VLOOKUP('sp500'!A2595,'Crude Oil WTI Futures Historica'!$A$2:'Crude Oil WTI Futures Historica'!$G$7388,2)</f>
        <v>25.83</v>
      </c>
      <c r="J2595">
        <f>VLOOKUP(A2595,'WGC-GOLD_DAILY_USD'!$A$2:'WGC-GOLD_DAILY_USD'!$B$7636,2)</f>
        <v>281.3</v>
      </c>
      <c r="K2595">
        <f>VLOOKUP(A2595,'^TNX'!$A$2:'^TNX'!$F$7370,5)</f>
        <v>5.8819999999999997</v>
      </c>
      <c r="L2595">
        <f t="shared" si="40"/>
        <v>5.8819999999999997</v>
      </c>
      <c r="M2595">
        <f>VLOOKUP(A2595,'US Dollar Index Futures Histori'!$A$2:'US Dollar Index Futures Histori'!$G$7374,2)</f>
        <v>105.05</v>
      </c>
      <c r="N2595">
        <v>518.03997800000002</v>
      </c>
    </row>
    <row r="2596" spans="1:14" x14ac:dyDescent="0.55000000000000004">
      <c r="A2596" s="1">
        <v>36622</v>
      </c>
      <c r="B2596">
        <v>1487.369995</v>
      </c>
      <c r="C2596">
        <v>1511.76001</v>
      </c>
      <c r="D2596">
        <v>1487.369995</v>
      </c>
      <c r="E2596">
        <v>1501.339966</v>
      </c>
      <c r="F2596">
        <v>1501.339966</v>
      </c>
      <c r="G2596">
        <v>1008000000</v>
      </c>
      <c r="H2596">
        <v>27.15</v>
      </c>
      <c r="I2596">
        <f>VLOOKUP('sp500'!A2596,'Crude Oil WTI Futures Historica'!$A$2:'Crude Oil WTI Futures Historica'!$G$7388,2)</f>
        <v>25.69</v>
      </c>
      <c r="J2596">
        <f>VLOOKUP(A2596,'WGC-GOLD_DAILY_USD'!$A$2:'WGC-GOLD_DAILY_USD'!$B$7636,2)</f>
        <v>279.35000000000002</v>
      </c>
      <c r="K2596">
        <f>VLOOKUP(A2596,'^TNX'!$A$2:'^TNX'!$F$7370,5)</f>
        <v>5.915</v>
      </c>
      <c r="L2596">
        <f t="shared" si="40"/>
        <v>5.915</v>
      </c>
      <c r="M2596">
        <f>VLOOKUP(A2596,'US Dollar Index Futures Histori'!$A$2:'US Dollar Index Futures Histori'!$G$7374,2)</f>
        <v>105.19</v>
      </c>
      <c r="N2596">
        <v>532.5</v>
      </c>
    </row>
    <row r="2597" spans="1:14" x14ac:dyDescent="0.55000000000000004">
      <c r="A2597" s="1">
        <v>36623</v>
      </c>
      <c r="B2597">
        <v>1501.339966</v>
      </c>
      <c r="C2597">
        <v>1518.6800539999999</v>
      </c>
      <c r="D2597">
        <v>1501.339966</v>
      </c>
      <c r="E2597">
        <v>1516.349976</v>
      </c>
      <c r="F2597">
        <v>1516.349976</v>
      </c>
      <c r="G2597">
        <v>891600000</v>
      </c>
      <c r="H2597">
        <v>24.389999</v>
      </c>
      <c r="I2597">
        <f>VLOOKUP('sp500'!A2597,'Crude Oil WTI Futures Historica'!$A$2:'Crude Oil WTI Futures Historica'!$G$7388,2)</f>
        <v>25.04</v>
      </c>
      <c r="J2597">
        <f>VLOOKUP(A2597,'WGC-GOLD_DAILY_USD'!$A$2:'WGC-GOLD_DAILY_USD'!$B$7636,2)</f>
        <v>280.14999999999998</v>
      </c>
      <c r="K2597">
        <f>VLOOKUP(A2597,'^TNX'!$A$2:'^TNX'!$F$7370,5)</f>
        <v>5.8490000000000002</v>
      </c>
      <c r="L2597">
        <f t="shared" si="40"/>
        <v>5.8490000000000002</v>
      </c>
      <c r="M2597">
        <f>VLOOKUP(A2597,'US Dollar Index Futures Histori'!$A$2:'US Dollar Index Futures Histori'!$G$7374,2)</f>
        <v>105.75</v>
      </c>
      <c r="N2597">
        <v>542.98999000000003</v>
      </c>
    </row>
    <row r="2598" spans="1:14" x14ac:dyDescent="0.55000000000000004">
      <c r="A2598" s="1">
        <v>36626</v>
      </c>
      <c r="B2598">
        <v>1516.349976</v>
      </c>
      <c r="C2598">
        <v>1527.1899410000001</v>
      </c>
      <c r="D2598">
        <v>1503.349976</v>
      </c>
      <c r="E2598">
        <v>1504.459961</v>
      </c>
      <c r="F2598">
        <v>1504.459961</v>
      </c>
      <c r="G2598">
        <v>853700000</v>
      </c>
      <c r="H2598">
        <v>25.99</v>
      </c>
      <c r="I2598">
        <f>VLOOKUP('sp500'!A2598,'Crude Oil WTI Futures Historica'!$A$2:'Crude Oil WTI Futures Historica'!$G$7388,2)</f>
        <v>23.85</v>
      </c>
      <c r="J2598">
        <f>VLOOKUP(A2598,'WGC-GOLD_DAILY_USD'!$A$2:'WGC-GOLD_DAILY_USD'!$B$7636,2)</f>
        <v>282.25</v>
      </c>
      <c r="K2598">
        <f>VLOOKUP(A2598,'^TNX'!$A$2:'^TNX'!$F$7370,5)</f>
        <v>5.7919999999999998</v>
      </c>
      <c r="L2598">
        <f t="shared" si="40"/>
        <v>5.7919999999999998</v>
      </c>
      <c r="M2598">
        <f>VLOOKUP(A2598,'US Dollar Index Futures Histori'!$A$2:'US Dollar Index Futures Histori'!$G$7374,2)</f>
        <v>105.39</v>
      </c>
      <c r="N2598">
        <v>518.65997300000004</v>
      </c>
    </row>
    <row r="2599" spans="1:14" x14ac:dyDescent="0.55000000000000004">
      <c r="A2599" s="1">
        <v>36627</v>
      </c>
      <c r="B2599">
        <v>1504.459961</v>
      </c>
      <c r="C2599">
        <v>1512.8000489999999</v>
      </c>
      <c r="D2599">
        <v>1486.780029</v>
      </c>
      <c r="E2599">
        <v>1500.589966</v>
      </c>
      <c r="F2599">
        <v>1500.589966</v>
      </c>
      <c r="G2599">
        <v>971400000</v>
      </c>
      <c r="H2599">
        <v>27.25</v>
      </c>
      <c r="I2599">
        <f>VLOOKUP('sp500'!A2599,'Crude Oil WTI Futures Historica'!$A$2:'Crude Oil WTI Futures Historica'!$G$7388,2)</f>
        <v>24.14</v>
      </c>
      <c r="J2599">
        <f>VLOOKUP(A2599,'WGC-GOLD_DAILY_USD'!$A$2:'WGC-GOLD_DAILY_USD'!$B$7636,2)</f>
        <v>282.5</v>
      </c>
      <c r="K2599">
        <f>VLOOKUP(A2599,'^TNX'!$A$2:'^TNX'!$F$7370,5)</f>
        <v>5.8769999999999998</v>
      </c>
      <c r="L2599">
        <f t="shared" si="40"/>
        <v>5.8769999999999998</v>
      </c>
      <c r="M2599">
        <f>VLOOKUP(A2599,'US Dollar Index Futures Histori'!$A$2:'US Dollar Index Futures Histori'!$G$7374,2)</f>
        <v>105.61</v>
      </c>
      <c r="N2599">
        <v>510.13000499999998</v>
      </c>
    </row>
    <row r="2600" spans="1:14" x14ac:dyDescent="0.55000000000000004">
      <c r="A2600" s="1">
        <v>36628</v>
      </c>
      <c r="B2600">
        <v>1500.589966</v>
      </c>
      <c r="C2600">
        <v>1509.079956</v>
      </c>
      <c r="D2600">
        <v>1466.150024</v>
      </c>
      <c r="E2600">
        <v>1467.170044</v>
      </c>
      <c r="F2600">
        <v>1467.170044</v>
      </c>
      <c r="G2600">
        <v>1175900000</v>
      </c>
      <c r="H2600">
        <v>28.98</v>
      </c>
      <c r="I2600">
        <f>VLOOKUP('sp500'!A2600,'Crude Oil WTI Futures Historica'!$A$2:'Crude Oil WTI Futures Historica'!$G$7388,2)</f>
        <v>25.41</v>
      </c>
      <c r="J2600">
        <f>VLOOKUP(A2600,'WGC-GOLD_DAILY_USD'!$A$2:'WGC-GOLD_DAILY_USD'!$B$7636,2)</f>
        <v>280.39999999999998</v>
      </c>
      <c r="K2600">
        <f>VLOOKUP(A2600,'^TNX'!$A$2:'^TNX'!$F$7370,5)</f>
        <v>5.968</v>
      </c>
      <c r="L2600">
        <f t="shared" si="40"/>
        <v>5.968</v>
      </c>
      <c r="M2600">
        <f>VLOOKUP(A2600,'US Dollar Index Futures Histori'!$A$2:'US Dollar Index Futures Histori'!$G$7374,2)</f>
        <v>105.73</v>
      </c>
      <c r="N2600">
        <v>493.44000199999999</v>
      </c>
    </row>
    <row r="2601" spans="1:14" x14ac:dyDescent="0.55000000000000004">
      <c r="A2601" s="1">
        <v>36629</v>
      </c>
      <c r="B2601">
        <v>1467.170044</v>
      </c>
      <c r="C2601">
        <v>1477.5200199999999</v>
      </c>
      <c r="D2601">
        <v>1439.339966</v>
      </c>
      <c r="E2601">
        <v>1440.51001</v>
      </c>
      <c r="F2601">
        <v>1440.51001</v>
      </c>
      <c r="G2601">
        <v>1032000000</v>
      </c>
      <c r="H2601">
        <v>29.4</v>
      </c>
      <c r="I2601">
        <f>VLOOKUP('sp500'!A2601,'Crude Oil WTI Futures Historica'!$A$2:'Crude Oil WTI Futures Historica'!$G$7388,2)</f>
        <v>25.38</v>
      </c>
      <c r="J2601">
        <f>VLOOKUP(A2601,'WGC-GOLD_DAILY_USD'!$A$2:'WGC-GOLD_DAILY_USD'!$B$7636,2)</f>
        <v>281.39999999999998</v>
      </c>
      <c r="K2601">
        <f>VLOOKUP(A2601,'^TNX'!$A$2:'^TNX'!$F$7370,5)</f>
        <v>5.9139999999999997</v>
      </c>
      <c r="L2601">
        <f t="shared" si="40"/>
        <v>5.9139999999999997</v>
      </c>
      <c r="M2601">
        <f>VLOOKUP(A2601,'US Dollar Index Futures Histori'!$A$2:'US Dollar Index Futures Histori'!$G$7374,2)</f>
        <v>105.92</v>
      </c>
      <c r="N2601">
        <v>489.22000100000002</v>
      </c>
    </row>
    <row r="2602" spans="1:14" x14ac:dyDescent="0.55000000000000004">
      <c r="A2602" s="1">
        <v>36630</v>
      </c>
      <c r="B2602">
        <v>1440.51001</v>
      </c>
      <c r="C2602">
        <v>1440.51001</v>
      </c>
      <c r="D2602">
        <v>1339.400024</v>
      </c>
      <c r="E2602">
        <v>1356.5600589999999</v>
      </c>
      <c r="F2602">
        <v>1356.5600589999999</v>
      </c>
      <c r="G2602">
        <v>1279700000</v>
      </c>
      <c r="H2602">
        <v>33.490001999999997</v>
      </c>
      <c r="I2602">
        <f>VLOOKUP('sp500'!A2602,'Crude Oil WTI Futures Historica'!$A$2:'Crude Oil WTI Futures Historica'!$G$7388,2)</f>
        <v>25.57</v>
      </c>
      <c r="J2602">
        <f>VLOOKUP(A2602,'WGC-GOLD_DAILY_USD'!$A$2:'WGC-GOLD_DAILY_USD'!$B$7636,2)</f>
        <v>282</v>
      </c>
      <c r="K2602">
        <f>VLOOKUP(A2602,'^TNX'!$A$2:'^TNX'!$F$7370,5)</f>
        <v>5.8849999999999998</v>
      </c>
      <c r="L2602">
        <f t="shared" si="40"/>
        <v>5.8849999999999998</v>
      </c>
      <c r="M2602">
        <f>VLOOKUP(A2602,'US Dollar Index Futures Histori'!$A$2:'US Dollar Index Futures Histori'!$G$7374,2)</f>
        <v>105.46</v>
      </c>
      <c r="N2602">
        <v>453.72000100000002</v>
      </c>
    </row>
    <row r="2603" spans="1:14" x14ac:dyDescent="0.55000000000000004">
      <c r="A2603" s="1">
        <v>36633</v>
      </c>
      <c r="B2603">
        <v>1356.5600589999999</v>
      </c>
      <c r="C2603">
        <v>1401.530029</v>
      </c>
      <c r="D2603">
        <v>1346.5</v>
      </c>
      <c r="E2603">
        <v>1401.4399410000001</v>
      </c>
      <c r="F2603">
        <v>1401.4399410000001</v>
      </c>
      <c r="G2603">
        <v>1204700000</v>
      </c>
      <c r="H2603">
        <v>28.950001</v>
      </c>
      <c r="I2603">
        <f>VLOOKUP('sp500'!A2603,'Crude Oil WTI Futures Historica'!$A$2:'Crude Oil WTI Futures Historica'!$G$7388,2)</f>
        <v>25.89</v>
      </c>
      <c r="J2603">
        <f>VLOOKUP(A2603,'WGC-GOLD_DAILY_USD'!$A$2:'WGC-GOLD_DAILY_USD'!$B$7636,2)</f>
        <v>281.75</v>
      </c>
      <c r="K2603">
        <f>VLOOKUP(A2603,'^TNX'!$A$2:'^TNX'!$F$7370,5)</f>
        <v>5.992</v>
      </c>
      <c r="L2603">
        <f t="shared" si="40"/>
        <v>5.992</v>
      </c>
      <c r="M2603">
        <f>VLOOKUP(A2603,'US Dollar Index Futures Histori'!$A$2:'US Dollar Index Futures Histori'!$G$7374,2)</f>
        <v>105.92</v>
      </c>
      <c r="N2603">
        <v>459.26001000000002</v>
      </c>
    </row>
    <row r="2604" spans="1:14" x14ac:dyDescent="0.55000000000000004">
      <c r="A2604" s="1">
        <v>36634</v>
      </c>
      <c r="B2604">
        <v>1401.4399410000001</v>
      </c>
      <c r="C2604">
        <v>1441.6099850000001</v>
      </c>
      <c r="D2604">
        <v>1397.8100589999999</v>
      </c>
      <c r="E2604">
        <v>1441.6099850000001</v>
      </c>
      <c r="F2604">
        <v>1441.6099850000001</v>
      </c>
      <c r="G2604">
        <v>1109400000</v>
      </c>
      <c r="H2604">
        <v>26.120000999999998</v>
      </c>
      <c r="I2604">
        <f>VLOOKUP('sp500'!A2604,'Crude Oil WTI Futures Historica'!$A$2:'Crude Oil WTI Futures Historica'!$G$7388,2)</f>
        <v>26.11</v>
      </c>
      <c r="J2604">
        <f>VLOOKUP(A2604,'WGC-GOLD_DAILY_USD'!$A$2:'WGC-GOLD_DAILY_USD'!$B$7636,2)</f>
        <v>281.10000000000002</v>
      </c>
      <c r="K2604">
        <f>VLOOKUP(A2604,'^TNX'!$A$2:'^TNX'!$F$7370,5)</f>
        <v>6.0460000000000003</v>
      </c>
      <c r="L2604">
        <f t="shared" si="40"/>
        <v>6.0460000000000003</v>
      </c>
      <c r="M2604">
        <f>VLOOKUP(A2604,'US Dollar Index Futures Histori'!$A$2:'US Dollar Index Futures Histori'!$G$7374,2)</f>
        <v>106.43</v>
      </c>
      <c r="N2604">
        <v>486.08999599999999</v>
      </c>
    </row>
    <row r="2605" spans="1:14" x14ac:dyDescent="0.55000000000000004">
      <c r="A2605" s="1">
        <v>36635</v>
      </c>
      <c r="B2605">
        <v>1441.6099850000001</v>
      </c>
      <c r="C2605">
        <v>1447.6899410000001</v>
      </c>
      <c r="D2605">
        <v>1424.26001</v>
      </c>
      <c r="E2605">
        <v>1427.469971</v>
      </c>
      <c r="F2605">
        <v>1427.469971</v>
      </c>
      <c r="G2605">
        <v>1001400000</v>
      </c>
      <c r="H2605">
        <v>27.02</v>
      </c>
      <c r="I2605">
        <f>VLOOKUP('sp500'!A2605,'Crude Oil WTI Futures Historica'!$A$2:'Crude Oil WTI Futures Historica'!$G$7388,2)</f>
        <v>27.35</v>
      </c>
      <c r="J2605">
        <f>VLOOKUP(A2605,'WGC-GOLD_DAILY_USD'!$A$2:'WGC-GOLD_DAILY_USD'!$B$7636,2)</f>
        <v>281.35000000000002</v>
      </c>
      <c r="K2605">
        <f>VLOOKUP(A2605,'^TNX'!$A$2:'^TNX'!$F$7370,5)</f>
        <v>5.9749999999999996</v>
      </c>
      <c r="L2605">
        <f t="shared" si="40"/>
        <v>5.9749999999999996</v>
      </c>
      <c r="M2605">
        <f>VLOOKUP(A2605,'US Dollar Index Futures Histori'!$A$2:'US Dollar Index Futures Histori'!$G$7374,2)</f>
        <v>106.94</v>
      </c>
      <c r="N2605">
        <v>486.23001099999999</v>
      </c>
    </row>
    <row r="2606" spans="1:14" x14ac:dyDescent="0.55000000000000004">
      <c r="A2606" s="1">
        <v>36636</v>
      </c>
      <c r="B2606">
        <v>1427.469971</v>
      </c>
      <c r="C2606">
        <v>1435.48999</v>
      </c>
      <c r="D2606">
        <v>1422.079956</v>
      </c>
      <c r="E2606">
        <v>1434.540039</v>
      </c>
      <c r="F2606">
        <v>1434.540039</v>
      </c>
      <c r="G2606">
        <v>896200000</v>
      </c>
      <c r="H2606">
        <v>25.85</v>
      </c>
      <c r="I2606">
        <f>VLOOKUP('sp500'!A2606,'Crude Oil WTI Futures Historica'!$A$2:'Crude Oil WTI Futures Historica'!$G$7388,2)</f>
        <v>25.88</v>
      </c>
      <c r="J2606">
        <f>VLOOKUP(A2606,'WGC-GOLD_DAILY_USD'!$A$2:'WGC-GOLD_DAILY_USD'!$B$7636,2)</f>
        <v>279.85000000000002</v>
      </c>
      <c r="K2606">
        <f>VLOOKUP(A2606,'^TNX'!$A$2:'^TNX'!$F$7370,5)</f>
        <v>5.9880000000000004</v>
      </c>
      <c r="L2606">
        <f t="shared" si="40"/>
        <v>5.9880000000000004</v>
      </c>
      <c r="M2606">
        <f>VLOOKUP(A2606,'US Dollar Index Futures Histori'!$A$2:'US Dollar Index Futures Histori'!$G$7374,2)</f>
        <v>107.27</v>
      </c>
      <c r="N2606">
        <v>481.83999599999999</v>
      </c>
    </row>
    <row r="2607" spans="1:14" x14ac:dyDescent="0.55000000000000004">
      <c r="A2607" s="1">
        <v>36640</v>
      </c>
      <c r="B2607">
        <v>1434.540039</v>
      </c>
      <c r="C2607">
        <v>1434.540039</v>
      </c>
      <c r="D2607">
        <v>1407.130005</v>
      </c>
      <c r="E2607">
        <v>1429.8599850000001</v>
      </c>
      <c r="F2607">
        <v>1429.8599850000001</v>
      </c>
      <c r="G2607">
        <v>868700000</v>
      </c>
      <c r="H2607">
        <v>27.370000999999998</v>
      </c>
      <c r="I2607">
        <f>VLOOKUP('sp500'!A2607,'Crude Oil WTI Futures Historica'!$A$2:'Crude Oil WTI Futures Historica'!$G$7388,2)</f>
        <v>26.04</v>
      </c>
      <c r="J2607">
        <f>VLOOKUP(A2607,'WGC-GOLD_DAILY_USD'!$A$2:'WGC-GOLD_DAILY_USD'!$B$7636,2)</f>
        <v>279.85000000000002</v>
      </c>
      <c r="K2607">
        <f>VLOOKUP(A2607,'^TNX'!$A$2:'^TNX'!$F$7370,5)</f>
        <v>5.9870000000000001</v>
      </c>
      <c r="L2607">
        <f t="shared" si="40"/>
        <v>5.9870000000000001</v>
      </c>
      <c r="M2607">
        <f>VLOOKUP(A2607,'US Dollar Index Futures Histori'!$A$2:'US Dollar Index Futures Histori'!$G$7374,2)</f>
        <v>107.07</v>
      </c>
      <c r="N2607">
        <v>468.540009</v>
      </c>
    </row>
    <row r="2608" spans="1:14" x14ac:dyDescent="0.55000000000000004">
      <c r="A2608" s="1">
        <v>36641</v>
      </c>
      <c r="B2608">
        <v>1429.8599850000001</v>
      </c>
      <c r="C2608">
        <v>1477.670044</v>
      </c>
      <c r="D2608">
        <v>1429.8599850000001</v>
      </c>
      <c r="E2608">
        <v>1477.4399410000001</v>
      </c>
      <c r="F2608">
        <v>1477.4399410000001</v>
      </c>
      <c r="G2608">
        <v>1071100000</v>
      </c>
      <c r="H2608">
        <v>25.24</v>
      </c>
      <c r="I2608">
        <f>VLOOKUP('sp500'!A2608,'Crude Oil WTI Futures Historica'!$A$2:'Crude Oil WTI Futures Historica'!$G$7388,2)</f>
        <v>25.33</v>
      </c>
      <c r="J2608">
        <f>VLOOKUP(A2608,'WGC-GOLD_DAILY_USD'!$A$2:'WGC-GOLD_DAILY_USD'!$B$7636,2)</f>
        <v>279.5</v>
      </c>
      <c r="K2608">
        <f>VLOOKUP(A2608,'^TNX'!$A$2:'^TNX'!$F$7370,5)</f>
        <v>6.117</v>
      </c>
      <c r="L2608">
        <f t="shared" si="40"/>
        <v>6.117</v>
      </c>
      <c r="M2608">
        <f>VLOOKUP(A2608,'US Dollar Index Futures Histori'!$A$2:'US Dollar Index Futures Histori'!$G$7374,2)</f>
        <v>108.54</v>
      </c>
      <c r="N2608">
        <v>489.02999899999998</v>
      </c>
    </row>
    <row r="2609" spans="1:14" x14ac:dyDescent="0.55000000000000004">
      <c r="A2609" s="1">
        <v>36642</v>
      </c>
      <c r="B2609">
        <v>1477.4399410000001</v>
      </c>
      <c r="C2609">
        <v>1482.9399410000001</v>
      </c>
      <c r="D2609">
        <v>1456.9799800000001</v>
      </c>
      <c r="E2609">
        <v>1460.98999</v>
      </c>
      <c r="F2609">
        <v>1460.98999</v>
      </c>
      <c r="G2609">
        <v>999600000</v>
      </c>
      <c r="H2609">
        <v>26.969999000000001</v>
      </c>
      <c r="I2609">
        <f>VLOOKUP('sp500'!A2609,'Crude Oil WTI Futures Historica'!$A$2:'Crude Oil WTI Futures Historica'!$G$7388,2)</f>
        <v>24.65</v>
      </c>
      <c r="J2609">
        <f>VLOOKUP(A2609,'WGC-GOLD_DAILY_USD'!$A$2:'WGC-GOLD_DAILY_USD'!$B$7636,2)</f>
        <v>276.2</v>
      </c>
      <c r="K2609">
        <f>VLOOKUP(A2609,'^TNX'!$A$2:'^TNX'!$F$7370,5)</f>
        <v>6.13</v>
      </c>
      <c r="L2609">
        <f t="shared" si="40"/>
        <v>6.13</v>
      </c>
      <c r="M2609">
        <f>VLOOKUP(A2609,'US Dollar Index Futures Histori'!$A$2:'US Dollar Index Futures Histori'!$G$7374,2)</f>
        <v>108.4</v>
      </c>
      <c r="N2609">
        <v>484.23998999999998</v>
      </c>
    </row>
    <row r="2610" spans="1:14" x14ac:dyDescent="0.55000000000000004">
      <c r="A2610" s="1">
        <v>36643</v>
      </c>
      <c r="B2610">
        <v>1460.98999</v>
      </c>
      <c r="C2610">
        <v>1469.209961</v>
      </c>
      <c r="D2610">
        <v>1434.8100589999999</v>
      </c>
      <c r="E2610">
        <v>1464.920044</v>
      </c>
      <c r="F2610">
        <v>1464.920044</v>
      </c>
      <c r="G2610">
        <v>1111000000</v>
      </c>
      <c r="H2610">
        <v>26.190000999999999</v>
      </c>
      <c r="I2610">
        <f>VLOOKUP('sp500'!A2610,'Crude Oil WTI Futures Historica'!$A$2:'Crude Oil WTI Futures Historica'!$G$7388,2)</f>
        <v>25.42</v>
      </c>
      <c r="J2610">
        <f>VLOOKUP(A2610,'WGC-GOLD_DAILY_USD'!$A$2:'WGC-GOLD_DAILY_USD'!$B$7636,2)</f>
        <v>276</v>
      </c>
      <c r="K2610">
        <f>VLOOKUP(A2610,'^TNX'!$A$2:'^TNX'!$F$7370,5)</f>
        <v>6.2350000000000003</v>
      </c>
      <c r="L2610">
        <f t="shared" si="40"/>
        <v>6.2350000000000003</v>
      </c>
      <c r="M2610">
        <f>VLOOKUP(A2610,'US Dollar Index Futures Histori'!$A$2:'US Dollar Index Futures Histori'!$G$7374,2)</f>
        <v>109.43</v>
      </c>
      <c r="N2610">
        <v>494.57998700000002</v>
      </c>
    </row>
    <row r="2611" spans="1:14" x14ac:dyDescent="0.55000000000000004">
      <c r="A2611" s="1">
        <v>36644</v>
      </c>
      <c r="B2611">
        <v>1464.920044</v>
      </c>
      <c r="C2611">
        <v>1473.619995</v>
      </c>
      <c r="D2611">
        <v>1448.150024</v>
      </c>
      <c r="E2611">
        <v>1452.4300539999999</v>
      </c>
      <c r="F2611">
        <v>1452.4300539999999</v>
      </c>
      <c r="G2611">
        <v>984600000</v>
      </c>
      <c r="H2611">
        <v>26.200001</v>
      </c>
      <c r="I2611">
        <f>VLOOKUP('sp500'!A2611,'Crude Oil WTI Futures Historica'!$A$2:'Crude Oil WTI Futures Historica'!$G$7388,2)</f>
        <v>25.74</v>
      </c>
      <c r="J2611">
        <f>VLOOKUP(A2611,'WGC-GOLD_DAILY_USD'!$A$2:'WGC-GOLD_DAILY_USD'!$B$7636,2)</f>
        <v>275.05</v>
      </c>
      <c r="K2611">
        <f>VLOOKUP(A2611,'^TNX'!$A$2:'^TNX'!$F$7370,5)</f>
        <v>6.2140000000000004</v>
      </c>
      <c r="L2611">
        <f t="shared" si="40"/>
        <v>6.2140000000000004</v>
      </c>
      <c r="M2611">
        <f>VLOOKUP(A2611,'US Dollar Index Futures Histori'!$A$2:'US Dollar Index Futures Histori'!$G$7374,2)</f>
        <v>109.99</v>
      </c>
      <c r="N2611">
        <v>506.25</v>
      </c>
    </row>
    <row r="2612" spans="1:14" x14ac:dyDescent="0.55000000000000004">
      <c r="A2612" s="1">
        <v>36647</v>
      </c>
      <c r="B2612">
        <v>1452.4300539999999</v>
      </c>
      <c r="C2612">
        <v>1481.51001</v>
      </c>
      <c r="D2612">
        <v>1452.4300539999999</v>
      </c>
      <c r="E2612">
        <v>1468.25</v>
      </c>
      <c r="F2612">
        <v>1468.25</v>
      </c>
      <c r="G2612">
        <v>966300000</v>
      </c>
      <c r="H2612">
        <v>25.879999000000002</v>
      </c>
      <c r="I2612">
        <f>VLOOKUP('sp500'!A2612,'Crude Oil WTI Futures Historica'!$A$2:'Crude Oil WTI Futures Historica'!$G$7388,2)</f>
        <v>25.87</v>
      </c>
      <c r="J2612">
        <f>VLOOKUP(A2612,'WGC-GOLD_DAILY_USD'!$A$2:'WGC-GOLD_DAILY_USD'!$B$7636,2)</f>
        <v>275.05</v>
      </c>
      <c r="K2612">
        <f>VLOOKUP(A2612,'^TNX'!$A$2:'^TNX'!$F$7370,5)</f>
        <v>6.2549999999999999</v>
      </c>
      <c r="L2612">
        <f t="shared" si="40"/>
        <v>6.2549999999999999</v>
      </c>
      <c r="M2612">
        <f>VLOOKUP(A2612,'US Dollar Index Futures Histori'!$A$2:'US Dollar Index Futures Histori'!$G$7374,2)</f>
        <v>109.5</v>
      </c>
      <c r="N2612">
        <v>518.92999299999997</v>
      </c>
    </row>
    <row r="2613" spans="1:14" x14ac:dyDescent="0.55000000000000004">
      <c r="A2613" s="1">
        <v>36648</v>
      </c>
      <c r="B2613">
        <v>1468.25</v>
      </c>
      <c r="C2613">
        <v>1468.25</v>
      </c>
      <c r="D2613">
        <v>1445.219971</v>
      </c>
      <c r="E2613">
        <v>1446.290039</v>
      </c>
      <c r="F2613">
        <v>1446.290039</v>
      </c>
      <c r="G2613">
        <v>1011500000</v>
      </c>
      <c r="H2613">
        <v>28.5</v>
      </c>
      <c r="I2613">
        <f>VLOOKUP('sp500'!A2613,'Crude Oil WTI Futures Historica'!$A$2:'Crude Oil WTI Futures Historica'!$G$7388,2)</f>
        <v>26.89</v>
      </c>
      <c r="J2613">
        <f>VLOOKUP(A2613,'WGC-GOLD_DAILY_USD'!$A$2:'WGC-GOLD_DAILY_USD'!$B$7636,2)</f>
        <v>275.45</v>
      </c>
      <c r="K2613">
        <f>VLOOKUP(A2613,'^TNX'!$A$2:'^TNX'!$F$7370,5)</f>
        <v>6.3120000000000003</v>
      </c>
      <c r="L2613">
        <f t="shared" si="40"/>
        <v>6.3120000000000003</v>
      </c>
      <c r="M2613">
        <f>VLOOKUP(A2613,'US Dollar Index Futures Histori'!$A$2:'US Dollar Index Futures Histori'!$G$7374,2)</f>
        <v>110.13</v>
      </c>
      <c r="N2613">
        <v>505.35000600000001</v>
      </c>
    </row>
    <row r="2614" spans="1:14" x14ac:dyDescent="0.55000000000000004">
      <c r="A2614" s="1">
        <v>36649</v>
      </c>
      <c r="B2614">
        <v>1446.290039</v>
      </c>
      <c r="C2614">
        <v>1446.290039</v>
      </c>
      <c r="D2614">
        <v>1398.3599850000001</v>
      </c>
      <c r="E2614">
        <v>1415.099976</v>
      </c>
      <c r="F2614">
        <v>1415.099976</v>
      </c>
      <c r="G2614">
        <v>991600000</v>
      </c>
      <c r="H2614">
        <v>31.629999000000002</v>
      </c>
      <c r="I2614">
        <f>VLOOKUP('sp500'!A2614,'Crude Oil WTI Futures Historica'!$A$2:'Crude Oil WTI Futures Historica'!$G$7388,2)</f>
        <v>26.75</v>
      </c>
      <c r="J2614">
        <f>VLOOKUP(A2614,'WGC-GOLD_DAILY_USD'!$A$2:'WGC-GOLD_DAILY_USD'!$B$7636,2)</f>
        <v>275.60000000000002</v>
      </c>
      <c r="K2614">
        <f>VLOOKUP(A2614,'^TNX'!$A$2:'^TNX'!$F$7370,5)</f>
        <v>6.4029999999999996</v>
      </c>
      <c r="L2614">
        <f t="shared" si="40"/>
        <v>6.4029999999999996</v>
      </c>
      <c r="M2614">
        <f>VLOOKUP(A2614,'US Dollar Index Futures Histori'!$A$2:'US Dollar Index Futures Histori'!$G$7374,2)</f>
        <v>111.15</v>
      </c>
      <c r="N2614">
        <v>495.55999800000001</v>
      </c>
    </row>
    <row r="2615" spans="1:14" x14ac:dyDescent="0.55000000000000004">
      <c r="A2615" s="1">
        <v>36650</v>
      </c>
      <c r="B2615">
        <v>1415.099976</v>
      </c>
      <c r="C2615">
        <v>1420.98999</v>
      </c>
      <c r="D2615">
        <v>1404.9399410000001</v>
      </c>
      <c r="E2615">
        <v>1409.5699460000001</v>
      </c>
      <c r="F2615">
        <v>1409.5699460000001</v>
      </c>
      <c r="G2615">
        <v>925800000</v>
      </c>
      <c r="H2615">
        <v>30.77</v>
      </c>
      <c r="I2615">
        <f>VLOOKUP('sp500'!A2615,'Crude Oil WTI Futures Historica'!$A$2:'Crude Oil WTI Futures Historica'!$G$7388,2)</f>
        <v>26.98</v>
      </c>
      <c r="J2615">
        <f>VLOOKUP(A2615,'WGC-GOLD_DAILY_USD'!$A$2:'WGC-GOLD_DAILY_USD'!$B$7636,2)</f>
        <v>280</v>
      </c>
      <c r="K2615">
        <f>VLOOKUP(A2615,'^TNX'!$A$2:'^TNX'!$F$7370,5)</f>
        <v>6.4459999999999997</v>
      </c>
      <c r="L2615">
        <f t="shared" si="40"/>
        <v>6.4459999999999997</v>
      </c>
      <c r="M2615">
        <f>VLOOKUP(A2615,'US Dollar Index Futures Histori'!$A$2:'US Dollar Index Futures Histori'!$G$7374,2)</f>
        <v>111.7</v>
      </c>
      <c r="N2615">
        <v>501.91000400000001</v>
      </c>
    </row>
    <row r="2616" spans="1:14" x14ac:dyDescent="0.55000000000000004">
      <c r="A2616" s="1">
        <v>36651</v>
      </c>
      <c r="B2616">
        <v>1409.5699460000001</v>
      </c>
      <c r="C2616">
        <v>1436.030029</v>
      </c>
      <c r="D2616">
        <v>1405.079956</v>
      </c>
      <c r="E2616">
        <v>1432.630005</v>
      </c>
      <c r="F2616">
        <v>1432.630005</v>
      </c>
      <c r="G2616">
        <v>805500000</v>
      </c>
      <c r="H2616">
        <v>27.530000999999999</v>
      </c>
      <c r="I2616">
        <f>VLOOKUP('sp500'!A2616,'Crude Oil WTI Futures Historica'!$A$2:'Crude Oil WTI Futures Historica'!$G$7388,2)</f>
        <v>27.29</v>
      </c>
      <c r="J2616">
        <f>VLOOKUP(A2616,'WGC-GOLD_DAILY_USD'!$A$2:'WGC-GOLD_DAILY_USD'!$B$7636,2)</f>
        <v>280.75</v>
      </c>
      <c r="K2616">
        <f>VLOOKUP(A2616,'^TNX'!$A$2:'^TNX'!$F$7370,5)</f>
        <v>6.5069999999999997</v>
      </c>
      <c r="L2616">
        <f t="shared" si="40"/>
        <v>6.5069999999999997</v>
      </c>
      <c r="M2616">
        <f>VLOOKUP(A2616,'US Dollar Index Futures Histori'!$A$2:'US Dollar Index Futures Histori'!$G$7374,2)</f>
        <v>111.2</v>
      </c>
      <c r="N2616">
        <v>512.84002699999996</v>
      </c>
    </row>
    <row r="2617" spans="1:14" x14ac:dyDescent="0.55000000000000004">
      <c r="A2617" s="1">
        <v>36654</v>
      </c>
      <c r="B2617">
        <v>1432.630005</v>
      </c>
      <c r="C2617">
        <v>1432.630005</v>
      </c>
      <c r="D2617">
        <v>1417.0500489999999</v>
      </c>
      <c r="E2617">
        <v>1424.170044</v>
      </c>
      <c r="F2617">
        <v>1424.170044</v>
      </c>
      <c r="G2617">
        <v>787600000</v>
      </c>
      <c r="H2617">
        <v>28.200001</v>
      </c>
      <c r="I2617">
        <f>VLOOKUP('sp500'!A2617,'Crude Oil WTI Futures Historica'!$A$2:'Crude Oil WTI Futures Historica'!$G$7388,2)</f>
        <v>28.09</v>
      </c>
      <c r="J2617">
        <f>VLOOKUP(A2617,'WGC-GOLD_DAILY_USD'!$A$2:'WGC-GOLD_DAILY_USD'!$B$7636,2)</f>
        <v>277.89999999999998</v>
      </c>
      <c r="K2617">
        <f>VLOOKUP(A2617,'^TNX'!$A$2:'^TNX'!$F$7370,5)</f>
        <v>6.56</v>
      </c>
      <c r="L2617">
        <f t="shared" si="40"/>
        <v>6.56</v>
      </c>
      <c r="M2617">
        <f>VLOOKUP(A2617,'US Dollar Index Futures Histori'!$A$2:'US Dollar Index Futures Histori'!$G$7374,2)</f>
        <v>111.32</v>
      </c>
      <c r="N2617">
        <v>500.07998700000002</v>
      </c>
    </row>
    <row r="2618" spans="1:14" x14ac:dyDescent="0.55000000000000004">
      <c r="A2618" s="1">
        <v>36655</v>
      </c>
      <c r="B2618">
        <v>1424.170044</v>
      </c>
      <c r="C2618">
        <v>1430.280029</v>
      </c>
      <c r="D2618">
        <v>1401.849976</v>
      </c>
      <c r="E2618">
        <v>1412.1400149999999</v>
      </c>
      <c r="F2618">
        <v>1412.1400149999999</v>
      </c>
      <c r="G2618">
        <v>896600000</v>
      </c>
      <c r="H2618">
        <v>28.93</v>
      </c>
      <c r="I2618">
        <f>VLOOKUP('sp500'!A2618,'Crude Oil WTI Futures Historica'!$A$2:'Crude Oil WTI Futures Historica'!$G$7388,2)</f>
        <v>28.65</v>
      </c>
      <c r="J2618">
        <f>VLOOKUP(A2618,'WGC-GOLD_DAILY_USD'!$A$2:'WGC-GOLD_DAILY_USD'!$B$7636,2)</f>
        <v>276.3</v>
      </c>
      <c r="K2618">
        <f>VLOOKUP(A2618,'^TNX'!$A$2:'^TNX'!$F$7370,5)</f>
        <v>6.524</v>
      </c>
      <c r="L2618">
        <f t="shared" si="40"/>
        <v>6.524</v>
      </c>
      <c r="M2618">
        <f>VLOOKUP(A2618,'US Dollar Index Futures Histori'!$A$2:'US Dollar Index Futures Histori'!$G$7374,2)</f>
        <v>110.64</v>
      </c>
      <c r="N2618">
        <v>490.85998499999999</v>
      </c>
    </row>
    <row r="2619" spans="1:14" x14ac:dyDescent="0.55000000000000004">
      <c r="A2619" s="1">
        <v>36656</v>
      </c>
      <c r="B2619">
        <v>1412.1400149999999</v>
      </c>
      <c r="C2619">
        <v>1412.1400149999999</v>
      </c>
      <c r="D2619">
        <v>1375.1400149999999</v>
      </c>
      <c r="E2619">
        <v>1383.0500489999999</v>
      </c>
      <c r="F2619">
        <v>1383.0500489999999</v>
      </c>
      <c r="G2619">
        <v>1006400000</v>
      </c>
      <c r="H2619">
        <v>29.870000999999998</v>
      </c>
      <c r="I2619">
        <f>VLOOKUP('sp500'!A2619,'Crude Oil WTI Futures Historica'!$A$2:'Crude Oil WTI Futures Historica'!$G$7388,2)</f>
        <v>28.1</v>
      </c>
      <c r="J2619">
        <f>VLOOKUP(A2619,'WGC-GOLD_DAILY_USD'!$A$2:'WGC-GOLD_DAILY_USD'!$B$7636,2)</f>
        <v>277.60000000000002</v>
      </c>
      <c r="K2619">
        <f>VLOOKUP(A2619,'^TNX'!$A$2:'^TNX'!$F$7370,5)</f>
        <v>6.4370000000000003</v>
      </c>
      <c r="L2619">
        <f t="shared" si="40"/>
        <v>6.4370000000000003</v>
      </c>
      <c r="M2619">
        <f>VLOOKUP(A2619,'US Dollar Index Futures Histori'!$A$2:'US Dollar Index Futures Histori'!$G$7374,2)</f>
        <v>110.72</v>
      </c>
      <c r="N2619">
        <v>474.27999899999998</v>
      </c>
    </row>
    <row r="2620" spans="1:14" x14ac:dyDescent="0.55000000000000004">
      <c r="A2620" s="1">
        <v>36657</v>
      </c>
      <c r="B2620">
        <v>1383.0500489999999</v>
      </c>
      <c r="C2620">
        <v>1410.26001</v>
      </c>
      <c r="D2620">
        <v>1383.0500489999999</v>
      </c>
      <c r="E2620">
        <v>1407.8100589999999</v>
      </c>
      <c r="F2620">
        <v>1407.8100589999999</v>
      </c>
      <c r="G2620">
        <v>953600000</v>
      </c>
      <c r="H2620">
        <v>27.76</v>
      </c>
      <c r="I2620">
        <f>VLOOKUP('sp500'!A2620,'Crude Oil WTI Futures Historica'!$A$2:'Crude Oil WTI Futures Historica'!$G$7388,2)</f>
        <v>29.11</v>
      </c>
      <c r="J2620">
        <f>VLOOKUP(A2620,'WGC-GOLD_DAILY_USD'!$A$2:'WGC-GOLD_DAILY_USD'!$B$7636,2)</f>
        <v>276.75</v>
      </c>
      <c r="K2620">
        <f>VLOOKUP(A2620,'^TNX'!$A$2:'^TNX'!$F$7370,5)</f>
        <v>6.407</v>
      </c>
      <c r="L2620">
        <f t="shared" si="40"/>
        <v>6.407</v>
      </c>
      <c r="M2620">
        <f>VLOOKUP(A2620,'US Dollar Index Futures Histori'!$A$2:'US Dollar Index Futures Histori'!$G$7374,2)</f>
        <v>111.4</v>
      </c>
      <c r="N2620">
        <v>489.39001500000001</v>
      </c>
    </row>
    <row r="2621" spans="1:14" x14ac:dyDescent="0.55000000000000004">
      <c r="A2621" s="1">
        <v>36658</v>
      </c>
      <c r="B2621">
        <v>1407.8100589999999</v>
      </c>
      <c r="C2621">
        <v>1430.130005</v>
      </c>
      <c r="D2621">
        <v>1407.8100589999999</v>
      </c>
      <c r="E2621">
        <v>1420.959961</v>
      </c>
      <c r="F2621">
        <v>1420.959961</v>
      </c>
      <c r="G2621">
        <v>858200000</v>
      </c>
      <c r="H2621">
        <v>26.049999</v>
      </c>
      <c r="I2621">
        <f>VLOOKUP('sp500'!A2621,'Crude Oil WTI Futures Historica'!$A$2:'Crude Oil WTI Futures Historica'!$G$7388,2)</f>
        <v>29.62</v>
      </c>
      <c r="J2621">
        <f>VLOOKUP(A2621,'WGC-GOLD_DAILY_USD'!$A$2:'WGC-GOLD_DAILY_USD'!$B$7636,2)</f>
        <v>276.64999999999998</v>
      </c>
      <c r="K2621">
        <f>VLOOKUP(A2621,'^TNX'!$A$2:'^TNX'!$F$7370,5)</f>
        <v>6.4980000000000002</v>
      </c>
      <c r="L2621">
        <f t="shared" si="40"/>
        <v>6.4980000000000002</v>
      </c>
      <c r="M2621">
        <f>VLOOKUP(A2621,'US Dollar Index Futures Histori'!$A$2:'US Dollar Index Futures Histori'!$G$7374,2)</f>
        <v>109.75</v>
      </c>
      <c r="N2621">
        <v>490.94000199999999</v>
      </c>
    </row>
    <row r="2622" spans="1:14" x14ac:dyDescent="0.55000000000000004">
      <c r="A2622" s="1">
        <v>36661</v>
      </c>
      <c r="B2622">
        <v>1420.959961</v>
      </c>
      <c r="C2622">
        <v>1452.3900149999999</v>
      </c>
      <c r="D2622">
        <v>1416.540039</v>
      </c>
      <c r="E2622">
        <v>1452.3599850000001</v>
      </c>
      <c r="F2622">
        <v>1452.3599850000001</v>
      </c>
      <c r="G2622">
        <v>854600000</v>
      </c>
      <c r="H2622">
        <v>24.860001</v>
      </c>
      <c r="I2622">
        <f>VLOOKUP('sp500'!A2622,'Crude Oil WTI Futures Historica'!$A$2:'Crude Oil WTI Futures Historica'!$G$7388,2)</f>
        <v>29.92</v>
      </c>
      <c r="J2622">
        <f>VLOOKUP(A2622,'WGC-GOLD_DAILY_USD'!$A$2:'WGC-GOLD_DAILY_USD'!$B$7636,2)</f>
        <v>275.05</v>
      </c>
      <c r="K2622">
        <f>VLOOKUP(A2622,'^TNX'!$A$2:'^TNX'!$F$7370,5)</f>
        <v>6.4589999999999996</v>
      </c>
      <c r="L2622">
        <f t="shared" si="40"/>
        <v>6.4589999999999996</v>
      </c>
      <c r="M2622">
        <f>VLOOKUP(A2622,'US Dollar Index Futures Histori'!$A$2:'US Dollar Index Futures Histori'!$G$7374,2)</f>
        <v>110.4</v>
      </c>
      <c r="N2622">
        <v>497.80999800000001</v>
      </c>
    </row>
    <row r="2623" spans="1:14" x14ac:dyDescent="0.55000000000000004">
      <c r="A2623" s="1">
        <v>36662</v>
      </c>
      <c r="B2623">
        <v>1452.3599850000001</v>
      </c>
      <c r="C2623">
        <v>1470.400024</v>
      </c>
      <c r="D2623">
        <v>1450.76001</v>
      </c>
      <c r="E2623">
        <v>1466.040039</v>
      </c>
      <c r="F2623">
        <v>1466.040039</v>
      </c>
      <c r="G2623">
        <v>955500000</v>
      </c>
      <c r="H2623">
        <v>24.34</v>
      </c>
      <c r="I2623">
        <f>VLOOKUP('sp500'!A2623,'Crude Oil WTI Futures Historica'!$A$2:'Crude Oil WTI Futures Historica'!$G$7388,2)</f>
        <v>29.73</v>
      </c>
      <c r="J2623">
        <f>VLOOKUP(A2623,'WGC-GOLD_DAILY_USD'!$A$2:'WGC-GOLD_DAILY_USD'!$B$7636,2)</f>
        <v>276</v>
      </c>
      <c r="K2623">
        <f>VLOOKUP(A2623,'^TNX'!$A$2:'^TNX'!$F$7370,5)</f>
        <v>6.4020000000000001</v>
      </c>
      <c r="L2623">
        <f t="shared" si="40"/>
        <v>6.4020000000000001</v>
      </c>
      <c r="M2623">
        <f>VLOOKUP(A2623,'US Dollar Index Futures Histori'!$A$2:'US Dollar Index Futures Histori'!$G$7374,2)</f>
        <v>111.23</v>
      </c>
      <c r="N2623">
        <v>505.98001099999999</v>
      </c>
    </row>
    <row r="2624" spans="1:14" x14ac:dyDescent="0.55000000000000004">
      <c r="A2624" s="1">
        <v>36663</v>
      </c>
      <c r="B2624">
        <v>1466.040039</v>
      </c>
      <c r="C2624">
        <v>1466.040039</v>
      </c>
      <c r="D2624">
        <v>1441.670044</v>
      </c>
      <c r="E2624">
        <v>1447.8000489999999</v>
      </c>
      <c r="F2624">
        <v>1447.8000489999999</v>
      </c>
      <c r="G2624">
        <v>820500000</v>
      </c>
      <c r="H2624">
        <v>23.98</v>
      </c>
      <c r="I2624">
        <f>VLOOKUP('sp500'!A2624,'Crude Oil WTI Futures Historica'!$A$2:'Crude Oil WTI Futures Historica'!$G$7388,2)</f>
        <v>29.32</v>
      </c>
      <c r="J2624">
        <f>VLOOKUP(A2624,'WGC-GOLD_DAILY_USD'!$A$2:'WGC-GOLD_DAILY_USD'!$B$7636,2)</f>
        <v>273.10000000000002</v>
      </c>
      <c r="K2624">
        <f>VLOOKUP(A2624,'^TNX'!$A$2:'^TNX'!$F$7370,5)</f>
        <v>6.4630000000000001</v>
      </c>
      <c r="L2624">
        <f t="shared" si="40"/>
        <v>6.4630000000000001</v>
      </c>
      <c r="M2624">
        <f>VLOOKUP(A2624,'US Dollar Index Futures Histori'!$A$2:'US Dollar Index Futures Histori'!$G$7374,2)</f>
        <v>111.99</v>
      </c>
      <c r="N2624">
        <v>499.66000400000001</v>
      </c>
    </row>
    <row r="2625" spans="1:14" x14ac:dyDescent="0.55000000000000004">
      <c r="A2625" s="1">
        <v>36664</v>
      </c>
      <c r="B2625">
        <v>1447.8000489999999</v>
      </c>
      <c r="C2625">
        <v>1458.040039</v>
      </c>
      <c r="D2625">
        <v>1436.589966</v>
      </c>
      <c r="E2625">
        <v>1437.209961</v>
      </c>
      <c r="F2625">
        <v>1437.209961</v>
      </c>
      <c r="G2625">
        <v>807900000</v>
      </c>
      <c r="H2625">
        <v>23.959999</v>
      </c>
      <c r="I2625">
        <f>VLOOKUP('sp500'!A2625,'Crude Oil WTI Futures Historica'!$A$2:'Crude Oil WTI Futures Historica'!$G$7388,2)</f>
        <v>30.33</v>
      </c>
      <c r="J2625">
        <f>VLOOKUP(A2625,'WGC-GOLD_DAILY_USD'!$A$2:'WGC-GOLD_DAILY_USD'!$B$7636,2)</f>
        <v>272.8</v>
      </c>
      <c r="K2625">
        <f>VLOOKUP(A2625,'^TNX'!$A$2:'^TNX'!$F$7370,5)</f>
        <v>6.5460000000000003</v>
      </c>
      <c r="L2625">
        <f t="shared" si="40"/>
        <v>6.5460000000000003</v>
      </c>
      <c r="M2625">
        <f>VLOOKUP(A2625,'US Dollar Index Futures Histori'!$A$2:'US Dollar Index Futures Histori'!$G$7374,2)</f>
        <v>112.09</v>
      </c>
      <c r="N2625">
        <v>490.95001200000002</v>
      </c>
    </row>
    <row r="2626" spans="1:14" x14ac:dyDescent="0.55000000000000004">
      <c r="A2626" s="1">
        <v>36665</v>
      </c>
      <c r="B2626">
        <v>1437.209961</v>
      </c>
      <c r="C2626">
        <v>1437.209961</v>
      </c>
      <c r="D2626">
        <v>1401.73999</v>
      </c>
      <c r="E2626">
        <v>1406.9499510000001</v>
      </c>
      <c r="F2626">
        <v>1406.9499510000001</v>
      </c>
      <c r="G2626">
        <v>853700000</v>
      </c>
      <c r="H2626">
        <v>25.440000999999999</v>
      </c>
      <c r="I2626">
        <f>VLOOKUP('sp500'!A2626,'Crude Oil WTI Futures Historica'!$A$2:'Crude Oil WTI Futures Historica'!$G$7388,2)</f>
        <v>29.89</v>
      </c>
      <c r="J2626">
        <f>VLOOKUP(A2626,'WGC-GOLD_DAILY_USD'!$A$2:'WGC-GOLD_DAILY_USD'!$B$7636,2)</f>
        <v>273.14999999999998</v>
      </c>
      <c r="K2626">
        <f>VLOOKUP(A2626,'^TNX'!$A$2:'^TNX'!$F$7370,5)</f>
        <v>6.5110000000000001</v>
      </c>
      <c r="L2626">
        <f t="shared" si="40"/>
        <v>6.5110000000000001</v>
      </c>
      <c r="M2626">
        <f>VLOOKUP(A2626,'US Dollar Index Futures Histori'!$A$2:'US Dollar Index Futures Histori'!$G$7374,2)</f>
        <v>111.35</v>
      </c>
      <c r="N2626">
        <v>479.70001200000002</v>
      </c>
    </row>
    <row r="2627" spans="1:14" x14ac:dyDescent="0.55000000000000004">
      <c r="A2627" s="1">
        <v>36668</v>
      </c>
      <c r="B2627">
        <v>1406.9499510000001</v>
      </c>
      <c r="C2627">
        <v>1410.5500489999999</v>
      </c>
      <c r="D2627">
        <v>1368.7299800000001</v>
      </c>
      <c r="E2627">
        <v>1400.719971</v>
      </c>
      <c r="F2627">
        <v>1400.719971</v>
      </c>
      <c r="G2627">
        <v>869000000</v>
      </c>
      <c r="H2627">
        <v>26</v>
      </c>
      <c r="I2627">
        <f>VLOOKUP('sp500'!A2627,'Crude Oil WTI Futures Historica'!$A$2:'Crude Oil WTI Futures Historica'!$G$7388,2)</f>
        <v>28.61</v>
      </c>
      <c r="J2627">
        <f>VLOOKUP(A2627,'WGC-GOLD_DAILY_USD'!$A$2:'WGC-GOLD_DAILY_USD'!$B$7636,2)</f>
        <v>274</v>
      </c>
      <c r="K2627">
        <f>VLOOKUP(A2627,'^TNX'!$A$2:'^TNX'!$F$7370,5)</f>
        <v>6.42</v>
      </c>
      <c r="L2627">
        <f t="shared" ref="L2627:L2690" si="41">IF(K2627=0,K2626,K2627)</f>
        <v>6.42</v>
      </c>
      <c r="M2627">
        <f>VLOOKUP(A2627,'US Dollar Index Futures Histori'!$A$2:'US Dollar Index Futures Histori'!$G$7374,2)</f>
        <v>110.98</v>
      </c>
      <c r="N2627">
        <v>471.67001299999998</v>
      </c>
    </row>
    <row r="2628" spans="1:14" x14ac:dyDescent="0.55000000000000004">
      <c r="A2628" s="1">
        <v>36669</v>
      </c>
      <c r="B2628">
        <v>1400.719971</v>
      </c>
      <c r="C2628">
        <v>1403.7700199999999</v>
      </c>
      <c r="D2628">
        <v>1373.4300539999999</v>
      </c>
      <c r="E2628">
        <v>1373.8599850000001</v>
      </c>
      <c r="F2628">
        <v>1373.8599850000001</v>
      </c>
      <c r="G2628">
        <v>869900000</v>
      </c>
      <c r="H2628">
        <v>25.870000999999998</v>
      </c>
      <c r="I2628">
        <f>VLOOKUP('sp500'!A2628,'Crude Oil WTI Futures Historica'!$A$2:'Crude Oil WTI Futures Historica'!$G$7388,2)</f>
        <v>28.78</v>
      </c>
      <c r="J2628">
        <f>VLOOKUP(A2628,'WGC-GOLD_DAILY_USD'!$A$2:'WGC-GOLD_DAILY_USD'!$B$7636,2)</f>
        <v>274.05</v>
      </c>
      <c r="K2628">
        <f>VLOOKUP(A2628,'^TNX'!$A$2:'^TNX'!$F$7370,5)</f>
        <v>6.4459999999999997</v>
      </c>
      <c r="L2628">
        <f t="shared" si="41"/>
        <v>6.4459999999999997</v>
      </c>
      <c r="M2628">
        <f>VLOOKUP(A2628,'US Dollar Index Futures Histori'!$A$2:'US Dollar Index Futures Histori'!$G$7374,2)</f>
        <v>111.05</v>
      </c>
      <c r="N2628">
        <v>459.01001000000002</v>
      </c>
    </row>
    <row r="2629" spans="1:14" x14ac:dyDescent="0.55000000000000004">
      <c r="A2629" s="1">
        <v>36670</v>
      </c>
      <c r="B2629">
        <v>1373.8599850000001</v>
      </c>
      <c r="C2629">
        <v>1401.75</v>
      </c>
      <c r="D2629">
        <v>1361.089966</v>
      </c>
      <c r="E2629">
        <v>1399.0500489999999</v>
      </c>
      <c r="F2629">
        <v>1399.0500489999999</v>
      </c>
      <c r="G2629">
        <v>1152300000</v>
      </c>
      <c r="H2629">
        <v>24.32</v>
      </c>
      <c r="I2629">
        <f>VLOOKUP('sp500'!A2629,'Crude Oil WTI Futures Historica'!$A$2:'Crude Oil WTI Futures Historica'!$G$7388,2)</f>
        <v>29.93</v>
      </c>
      <c r="J2629">
        <f>VLOOKUP(A2629,'WGC-GOLD_DAILY_USD'!$A$2:'WGC-GOLD_DAILY_USD'!$B$7636,2)</f>
        <v>273.7</v>
      </c>
      <c r="K2629">
        <f>VLOOKUP(A2629,'^TNX'!$A$2:'^TNX'!$F$7370,5)</f>
        <v>6.4589999999999996</v>
      </c>
      <c r="L2629">
        <f t="shared" si="41"/>
        <v>6.4589999999999996</v>
      </c>
      <c r="M2629">
        <f>VLOOKUP(A2629,'US Dollar Index Futures Histori'!$A$2:'US Dollar Index Futures Histori'!$G$7374,2)</f>
        <v>111.12</v>
      </c>
      <c r="N2629">
        <v>461.73998999999998</v>
      </c>
    </row>
    <row r="2630" spans="1:14" x14ac:dyDescent="0.55000000000000004">
      <c r="A2630" s="1">
        <v>36671</v>
      </c>
      <c r="B2630">
        <v>1399.0500489999999</v>
      </c>
      <c r="C2630">
        <v>1411.650024</v>
      </c>
      <c r="D2630">
        <v>1373.9300539999999</v>
      </c>
      <c r="E2630">
        <v>1381.5200199999999</v>
      </c>
      <c r="F2630">
        <v>1381.5200199999999</v>
      </c>
      <c r="G2630">
        <v>984500000</v>
      </c>
      <c r="H2630">
        <v>24.58</v>
      </c>
      <c r="I2630">
        <f>VLOOKUP('sp500'!A2630,'Crude Oil WTI Futures Historica'!$A$2:'Crude Oil WTI Futures Historica'!$G$7388,2)</f>
        <v>30.51</v>
      </c>
      <c r="J2630">
        <f>VLOOKUP(A2630,'WGC-GOLD_DAILY_USD'!$A$2:'WGC-GOLD_DAILY_USD'!$B$7636,2)</f>
        <v>273.35000000000002</v>
      </c>
      <c r="K2630">
        <f>VLOOKUP(A2630,'^TNX'!$A$2:'^TNX'!$F$7370,5)</f>
        <v>6.3719999999999999</v>
      </c>
      <c r="L2630">
        <f t="shared" si="41"/>
        <v>6.3719999999999999</v>
      </c>
      <c r="M2630">
        <f>VLOOKUP(A2630,'US Dollar Index Futures Histori'!$A$2:'US Dollar Index Futures Histori'!$G$7374,2)</f>
        <v>110.63</v>
      </c>
      <c r="N2630">
        <v>456.17001299999998</v>
      </c>
    </row>
    <row r="2631" spans="1:14" x14ac:dyDescent="0.55000000000000004">
      <c r="A2631" s="1">
        <v>36672</v>
      </c>
      <c r="B2631">
        <v>1381.5200199999999</v>
      </c>
      <c r="C2631">
        <v>1391.420044</v>
      </c>
      <c r="D2631">
        <v>1369.75</v>
      </c>
      <c r="E2631">
        <v>1378.0200199999999</v>
      </c>
      <c r="F2631">
        <v>1378.0200199999999</v>
      </c>
      <c r="G2631">
        <v>722600000</v>
      </c>
      <c r="H2631">
        <v>24.469999000000001</v>
      </c>
      <c r="I2631">
        <f>VLOOKUP('sp500'!A2631,'Crude Oil WTI Futures Historica'!$A$2:'Crude Oil WTI Futures Historica'!$G$7388,2)</f>
        <v>30</v>
      </c>
      <c r="J2631">
        <f>VLOOKUP(A2631,'WGC-GOLD_DAILY_USD'!$A$2:'WGC-GOLD_DAILY_USD'!$B$7636,2)</f>
        <v>271.3</v>
      </c>
      <c r="K2631">
        <f>VLOOKUP(A2631,'^TNX'!$A$2:'^TNX'!$F$7370,5)</f>
        <v>6.32</v>
      </c>
      <c r="L2631">
        <f t="shared" si="41"/>
        <v>6.32</v>
      </c>
      <c r="M2631">
        <f>VLOOKUP(A2631,'US Dollar Index Futures Histori'!$A$2:'US Dollar Index Futures Histori'!$G$7374,2)</f>
        <v>109</v>
      </c>
      <c r="N2631">
        <v>457.36999500000002</v>
      </c>
    </row>
    <row r="2632" spans="1:14" x14ac:dyDescent="0.55000000000000004">
      <c r="A2632" s="1">
        <v>36676</v>
      </c>
      <c r="B2632">
        <v>1378.0200199999999</v>
      </c>
      <c r="C2632">
        <v>1422.4499510000001</v>
      </c>
      <c r="D2632">
        <v>1378.0200199999999</v>
      </c>
      <c r="E2632">
        <v>1422.4499510000001</v>
      </c>
      <c r="F2632">
        <v>1422.4499510000001</v>
      </c>
      <c r="G2632">
        <v>844200000</v>
      </c>
      <c r="H2632">
        <v>23.620000999999998</v>
      </c>
      <c r="I2632">
        <f>VLOOKUP('sp500'!A2632,'Crude Oil WTI Futures Historica'!$A$2:'Crude Oil WTI Futures Historica'!$G$7388,2)</f>
        <v>30.35</v>
      </c>
      <c r="J2632">
        <f>VLOOKUP(A2632,'WGC-GOLD_DAILY_USD'!$A$2:'WGC-GOLD_DAILY_USD'!$B$7636,2)</f>
        <v>273.14999999999998</v>
      </c>
      <c r="K2632">
        <f>VLOOKUP(A2632,'^TNX'!$A$2:'^TNX'!$F$7370,5)</f>
        <v>6.367</v>
      </c>
      <c r="L2632">
        <f t="shared" si="41"/>
        <v>6.367</v>
      </c>
      <c r="M2632">
        <f>VLOOKUP(A2632,'US Dollar Index Futures Histori'!$A$2:'US Dollar Index Futures Histori'!$G$7374,2)</f>
        <v>108.85</v>
      </c>
      <c r="N2632">
        <v>476.70001200000002</v>
      </c>
    </row>
    <row r="2633" spans="1:14" x14ac:dyDescent="0.55000000000000004">
      <c r="A2633" s="1">
        <v>36677</v>
      </c>
      <c r="B2633">
        <v>1422.4399410000001</v>
      </c>
      <c r="C2633">
        <v>1434.48999</v>
      </c>
      <c r="D2633">
        <v>1415.5</v>
      </c>
      <c r="E2633">
        <v>1420.599976</v>
      </c>
      <c r="F2633">
        <v>1420.599976</v>
      </c>
      <c r="G2633">
        <v>960500000</v>
      </c>
      <c r="H2633">
        <v>23.65</v>
      </c>
      <c r="I2633">
        <f>VLOOKUP('sp500'!A2633,'Crude Oil WTI Futures Historica'!$A$2:'Crude Oil WTI Futures Historica'!$G$7388,2)</f>
        <v>29.01</v>
      </c>
      <c r="J2633">
        <f>VLOOKUP(A2633,'WGC-GOLD_DAILY_USD'!$A$2:'WGC-GOLD_DAILY_USD'!$B$7636,2)</f>
        <v>272.25</v>
      </c>
      <c r="K2633">
        <f>VLOOKUP(A2633,'^TNX'!$A$2:'^TNX'!$F$7370,5)</f>
        <v>6.2850000000000001</v>
      </c>
      <c r="L2633">
        <f t="shared" si="41"/>
        <v>6.2850000000000001</v>
      </c>
      <c r="M2633">
        <f>VLOOKUP(A2633,'US Dollar Index Futures Histori'!$A$2:'US Dollar Index Futures Histori'!$G$7374,2)</f>
        <v>108.69</v>
      </c>
      <c r="N2633">
        <v>476.17999300000002</v>
      </c>
    </row>
    <row r="2634" spans="1:14" x14ac:dyDescent="0.55000000000000004">
      <c r="A2634" s="1">
        <v>36678</v>
      </c>
      <c r="B2634">
        <v>1420.599976</v>
      </c>
      <c r="C2634">
        <v>1448.8100589999999</v>
      </c>
      <c r="D2634">
        <v>1420.599976</v>
      </c>
      <c r="E2634">
        <v>1448.8100589999999</v>
      </c>
      <c r="F2634">
        <v>1448.8100589999999</v>
      </c>
      <c r="G2634">
        <v>960100000</v>
      </c>
      <c r="H2634">
        <v>22.360001</v>
      </c>
      <c r="I2634">
        <f>VLOOKUP('sp500'!A2634,'Crude Oil WTI Futures Historica'!$A$2:'Crude Oil WTI Futures Historica'!$G$7388,2)</f>
        <v>30.14</v>
      </c>
      <c r="J2634">
        <f>VLOOKUP(A2634,'WGC-GOLD_DAILY_USD'!$A$2:'WGC-GOLD_DAILY_USD'!$B$7636,2)</f>
        <v>272.5</v>
      </c>
      <c r="K2634">
        <f>VLOOKUP(A2634,'^TNX'!$A$2:'^TNX'!$F$7370,5)</f>
        <v>6.1950000000000003</v>
      </c>
      <c r="L2634">
        <f t="shared" si="41"/>
        <v>6.1950000000000003</v>
      </c>
      <c r="M2634">
        <f>VLOOKUP(A2634,'US Dollar Index Futures Histori'!$A$2:'US Dollar Index Futures Histori'!$G$7374,2)</f>
        <v>108.98</v>
      </c>
      <c r="N2634">
        <v>492.47000100000002</v>
      </c>
    </row>
    <row r="2635" spans="1:14" x14ac:dyDescent="0.55000000000000004">
      <c r="A2635" s="1">
        <v>36679</v>
      </c>
      <c r="B2635">
        <v>1448.8100589999999</v>
      </c>
      <c r="C2635">
        <v>1483.2299800000001</v>
      </c>
      <c r="D2635">
        <v>1448.8100589999999</v>
      </c>
      <c r="E2635">
        <v>1477.26001</v>
      </c>
      <c r="F2635">
        <v>1477.26001</v>
      </c>
      <c r="G2635">
        <v>1162400000</v>
      </c>
      <c r="H2635">
        <v>21.48</v>
      </c>
      <c r="I2635">
        <f>VLOOKUP('sp500'!A2635,'Crude Oil WTI Futures Historica'!$A$2:'Crude Oil WTI Futures Historica'!$G$7388,2)</f>
        <v>30.35</v>
      </c>
      <c r="J2635">
        <f>VLOOKUP(A2635,'WGC-GOLD_DAILY_USD'!$A$2:'WGC-GOLD_DAILY_USD'!$B$7636,2)</f>
        <v>281.60000000000002</v>
      </c>
      <c r="K2635">
        <f>VLOOKUP(A2635,'^TNX'!$A$2:'^TNX'!$F$7370,5)</f>
        <v>6.1479999999999997</v>
      </c>
      <c r="L2635">
        <f t="shared" si="41"/>
        <v>6.1479999999999997</v>
      </c>
      <c r="M2635">
        <f>VLOOKUP(A2635,'US Dollar Index Futures Histori'!$A$2:'US Dollar Index Futures Histori'!$G$7374,2)</f>
        <v>108.04</v>
      </c>
      <c r="N2635">
        <v>513.03002900000001</v>
      </c>
    </row>
    <row r="2636" spans="1:14" x14ac:dyDescent="0.55000000000000004">
      <c r="A2636" s="1">
        <v>36682</v>
      </c>
      <c r="B2636">
        <v>1477.26001</v>
      </c>
      <c r="C2636">
        <v>1477.280029</v>
      </c>
      <c r="D2636">
        <v>1464.6800539999999</v>
      </c>
      <c r="E2636">
        <v>1467.630005</v>
      </c>
      <c r="F2636">
        <v>1467.630005</v>
      </c>
      <c r="G2636">
        <v>838600000</v>
      </c>
      <c r="H2636">
        <v>22.709999</v>
      </c>
      <c r="I2636">
        <f>VLOOKUP('sp500'!A2636,'Crude Oil WTI Futures Historica'!$A$2:'Crude Oil WTI Futures Historica'!$G$7388,2)</f>
        <v>29.7</v>
      </c>
      <c r="J2636">
        <f>VLOOKUP(A2636,'WGC-GOLD_DAILY_USD'!$A$2:'WGC-GOLD_DAILY_USD'!$B$7636,2)</f>
        <v>283.25</v>
      </c>
      <c r="K2636">
        <f>VLOOKUP(A2636,'^TNX'!$A$2:'^TNX'!$F$7370,5)</f>
        <v>6.101</v>
      </c>
      <c r="L2636">
        <f t="shared" si="41"/>
        <v>6.101</v>
      </c>
      <c r="M2636">
        <f>VLOOKUP(A2636,'US Dollar Index Futures Histori'!$A$2:'US Dollar Index Futures Histori'!$G$7374,2)</f>
        <v>107.37</v>
      </c>
      <c r="N2636">
        <v>513.29998799999998</v>
      </c>
    </row>
    <row r="2637" spans="1:14" x14ac:dyDescent="0.55000000000000004">
      <c r="A2637" s="1">
        <v>36683</v>
      </c>
      <c r="B2637">
        <v>1467.630005</v>
      </c>
      <c r="C2637">
        <v>1471.3599850000001</v>
      </c>
      <c r="D2637">
        <v>1454.73999</v>
      </c>
      <c r="E2637">
        <v>1457.839966</v>
      </c>
      <c r="F2637">
        <v>1457.839966</v>
      </c>
      <c r="G2637">
        <v>950100000</v>
      </c>
      <c r="H2637">
        <v>23.049999</v>
      </c>
      <c r="I2637">
        <f>VLOOKUP('sp500'!A2637,'Crude Oil WTI Futures Historica'!$A$2:'Crude Oil WTI Futures Historica'!$G$7388,2)</f>
        <v>29.75</v>
      </c>
      <c r="J2637">
        <f>VLOOKUP(A2637,'WGC-GOLD_DAILY_USD'!$A$2:'WGC-GOLD_DAILY_USD'!$B$7636,2)</f>
        <v>288.39999999999998</v>
      </c>
      <c r="K2637">
        <f>VLOOKUP(A2637,'^TNX'!$A$2:'^TNX'!$F$7370,5)</f>
        <v>6.1269999999999998</v>
      </c>
      <c r="L2637">
        <f t="shared" si="41"/>
        <v>6.1269999999999998</v>
      </c>
      <c r="M2637">
        <f>VLOOKUP(A2637,'US Dollar Index Futures Histori'!$A$2:'US Dollar Index Futures Histori'!$G$7374,2)</f>
        <v>106.52</v>
      </c>
      <c r="N2637">
        <v>511.64999399999999</v>
      </c>
    </row>
    <row r="2638" spans="1:14" x14ac:dyDescent="0.55000000000000004">
      <c r="A2638" s="1">
        <v>36684</v>
      </c>
      <c r="B2638">
        <v>1457.839966</v>
      </c>
      <c r="C2638">
        <v>1474.6400149999999</v>
      </c>
      <c r="D2638">
        <v>1455.0600589999999</v>
      </c>
      <c r="E2638">
        <v>1471.3599850000001</v>
      </c>
      <c r="F2638">
        <v>1471.3599850000001</v>
      </c>
      <c r="G2638">
        <v>854600000</v>
      </c>
      <c r="H2638">
        <v>22.48</v>
      </c>
      <c r="I2638">
        <f>VLOOKUP('sp500'!A2638,'Crude Oil WTI Futures Historica'!$A$2:'Crude Oil WTI Futures Historica'!$G$7388,2)</f>
        <v>29.95</v>
      </c>
      <c r="J2638">
        <f>VLOOKUP(A2638,'WGC-GOLD_DAILY_USD'!$A$2:'WGC-GOLD_DAILY_USD'!$B$7636,2)</f>
        <v>284.10000000000002</v>
      </c>
      <c r="K2638">
        <f>VLOOKUP(A2638,'^TNX'!$A$2:'^TNX'!$F$7370,5)</f>
        <v>6.1139999999999999</v>
      </c>
      <c r="L2638">
        <f t="shared" si="41"/>
        <v>6.1139999999999999</v>
      </c>
      <c r="M2638">
        <f>VLOOKUP(A2638,'US Dollar Index Futures Histori'!$A$2:'US Dollar Index Futures Histori'!$G$7374,2)</f>
        <v>106.15</v>
      </c>
      <c r="N2638">
        <v>516.53997800000002</v>
      </c>
    </row>
    <row r="2639" spans="1:14" x14ac:dyDescent="0.55000000000000004">
      <c r="A2639" s="1">
        <v>36685</v>
      </c>
      <c r="B2639">
        <v>1471.3599850000001</v>
      </c>
      <c r="C2639">
        <v>1475.650024</v>
      </c>
      <c r="D2639">
        <v>1456.48999</v>
      </c>
      <c r="E2639">
        <v>1461.670044</v>
      </c>
      <c r="F2639">
        <v>1461.670044</v>
      </c>
      <c r="G2639">
        <v>854300000</v>
      </c>
      <c r="H2639">
        <v>22.77</v>
      </c>
      <c r="I2639">
        <f>VLOOKUP('sp500'!A2639,'Crude Oil WTI Futures Historica'!$A$2:'Crude Oil WTI Futures Historica'!$G$7388,2)</f>
        <v>29.78</v>
      </c>
      <c r="J2639">
        <f>VLOOKUP(A2639,'WGC-GOLD_DAILY_USD'!$A$2:'WGC-GOLD_DAILY_USD'!$B$7636,2)</f>
        <v>285.75</v>
      </c>
      <c r="K2639">
        <f>VLOOKUP(A2639,'^TNX'!$A$2:'^TNX'!$F$7370,5)</f>
        <v>6.1050000000000004</v>
      </c>
      <c r="L2639">
        <f t="shared" si="41"/>
        <v>6.1050000000000004</v>
      </c>
      <c r="M2639">
        <f>VLOOKUP(A2639,'US Dollar Index Futures Histori'!$A$2:'US Dollar Index Futures Histori'!$G$7374,2)</f>
        <v>106.73</v>
      </c>
      <c r="N2639">
        <v>514.53997800000002</v>
      </c>
    </row>
    <row r="2640" spans="1:14" x14ac:dyDescent="0.55000000000000004">
      <c r="A2640" s="1">
        <v>36686</v>
      </c>
      <c r="B2640">
        <v>1461.670044</v>
      </c>
      <c r="C2640">
        <v>1472.670044</v>
      </c>
      <c r="D2640">
        <v>1454.959961</v>
      </c>
      <c r="E2640">
        <v>1456.9499510000001</v>
      </c>
      <c r="F2640">
        <v>1456.9499510000001</v>
      </c>
      <c r="G2640">
        <v>786000000</v>
      </c>
      <c r="H2640">
        <v>22.139999</v>
      </c>
      <c r="I2640">
        <f>VLOOKUP('sp500'!A2640,'Crude Oil WTI Futures Historica'!$A$2:'Crude Oil WTI Futures Historica'!$G$7388,2)</f>
        <v>30.2</v>
      </c>
      <c r="J2640">
        <f>VLOOKUP(A2640,'WGC-GOLD_DAILY_USD'!$A$2:'WGC-GOLD_DAILY_USD'!$B$7636,2)</f>
        <v>284.39999999999998</v>
      </c>
      <c r="K2640">
        <f>VLOOKUP(A2640,'^TNX'!$A$2:'^TNX'!$F$7370,5)</f>
        <v>6.1130000000000004</v>
      </c>
      <c r="L2640">
        <f t="shared" si="41"/>
        <v>6.1130000000000004</v>
      </c>
      <c r="M2640">
        <f>VLOOKUP(A2640,'US Dollar Index Futures Histori'!$A$2:'US Dollar Index Futures Histori'!$G$7374,2)</f>
        <v>106.92</v>
      </c>
      <c r="N2640">
        <v>523.05999799999995</v>
      </c>
    </row>
    <row r="2641" spans="1:14" x14ac:dyDescent="0.55000000000000004">
      <c r="A2641" s="1">
        <v>36689</v>
      </c>
      <c r="B2641">
        <v>1456.9499510000001</v>
      </c>
      <c r="C2641">
        <v>1462.9300539999999</v>
      </c>
      <c r="D2641">
        <v>1445.98999</v>
      </c>
      <c r="E2641">
        <v>1446</v>
      </c>
      <c r="F2641">
        <v>1446</v>
      </c>
      <c r="G2641">
        <v>774100000</v>
      </c>
      <c r="H2641">
        <v>22.32</v>
      </c>
      <c r="I2641">
        <f>VLOOKUP('sp500'!A2641,'Crude Oil WTI Futures Historica'!$A$2:'Crude Oil WTI Futures Historica'!$G$7388,2)</f>
        <v>31.74</v>
      </c>
      <c r="J2641">
        <f>VLOOKUP(A2641,'WGC-GOLD_DAILY_USD'!$A$2:'WGC-GOLD_DAILY_USD'!$B$7636,2)</f>
        <v>284.60000000000002</v>
      </c>
      <c r="K2641">
        <f>VLOOKUP(A2641,'^TNX'!$A$2:'^TNX'!$F$7370,5)</f>
        <v>6.0750000000000002</v>
      </c>
      <c r="L2641">
        <f t="shared" si="41"/>
        <v>6.0750000000000002</v>
      </c>
      <c r="M2641">
        <f>VLOOKUP(A2641,'US Dollar Index Futures Histori'!$A$2:'US Dollar Index Futures Histori'!$G$7374,2)</f>
        <v>106.93</v>
      </c>
      <c r="N2641">
        <v>508.51001000000002</v>
      </c>
    </row>
    <row r="2642" spans="1:14" x14ac:dyDescent="0.55000000000000004">
      <c r="A2642" s="1">
        <v>36690</v>
      </c>
      <c r="B2642">
        <v>1446</v>
      </c>
      <c r="C2642">
        <v>1470.420044</v>
      </c>
      <c r="D2642">
        <v>1442.380005</v>
      </c>
      <c r="E2642">
        <v>1469.4399410000001</v>
      </c>
      <c r="F2642">
        <v>1469.4399410000001</v>
      </c>
      <c r="G2642">
        <v>935900000</v>
      </c>
      <c r="H2642">
        <v>21.67</v>
      </c>
      <c r="I2642">
        <f>VLOOKUP('sp500'!A2642,'Crude Oil WTI Futures Historica'!$A$2:'Crude Oil WTI Futures Historica'!$G$7388,2)</f>
        <v>32.56</v>
      </c>
      <c r="J2642">
        <f>VLOOKUP(A2642,'WGC-GOLD_DAILY_USD'!$A$2:'WGC-GOLD_DAILY_USD'!$B$7636,2)</f>
        <v>291.5</v>
      </c>
      <c r="K2642">
        <f>VLOOKUP(A2642,'^TNX'!$A$2:'^TNX'!$F$7370,5)</f>
        <v>6.101</v>
      </c>
      <c r="L2642">
        <f t="shared" si="41"/>
        <v>6.101</v>
      </c>
      <c r="M2642">
        <f>VLOOKUP(A2642,'US Dollar Index Futures Histori'!$A$2:'US Dollar Index Futures Histori'!$G$7374,2)</f>
        <v>106.42</v>
      </c>
      <c r="N2642">
        <v>513.75</v>
      </c>
    </row>
    <row r="2643" spans="1:14" x14ac:dyDescent="0.55000000000000004">
      <c r="A2643" s="1">
        <v>36691</v>
      </c>
      <c r="B2643">
        <v>1469.4399410000001</v>
      </c>
      <c r="C2643">
        <v>1483.619995</v>
      </c>
      <c r="D2643">
        <v>1467.709961</v>
      </c>
      <c r="E2643">
        <v>1470.540039</v>
      </c>
      <c r="F2643">
        <v>1470.540039</v>
      </c>
      <c r="G2643">
        <v>929700000</v>
      </c>
      <c r="H2643">
        <v>21.48</v>
      </c>
      <c r="I2643">
        <f>VLOOKUP('sp500'!A2643,'Crude Oil WTI Futures Historica'!$A$2:'Crude Oil WTI Futures Historica'!$G$7388,2)</f>
        <v>32.85</v>
      </c>
      <c r="J2643">
        <f>VLOOKUP(A2643,'WGC-GOLD_DAILY_USD'!$A$2:'WGC-GOLD_DAILY_USD'!$B$7636,2)</f>
        <v>287.14999999999998</v>
      </c>
      <c r="K2643">
        <f>VLOOKUP(A2643,'^TNX'!$A$2:'^TNX'!$F$7370,5)</f>
        <v>6.0410000000000004</v>
      </c>
      <c r="L2643">
        <f t="shared" si="41"/>
        <v>6.0410000000000004</v>
      </c>
      <c r="M2643">
        <f>VLOOKUP(A2643,'US Dollar Index Futures Histori'!$A$2:'US Dollar Index Futures Histori'!$G$7374,2)</f>
        <v>106.44</v>
      </c>
      <c r="N2643">
        <v>509.67001299999998</v>
      </c>
    </row>
    <row r="2644" spans="1:14" x14ac:dyDescent="0.55000000000000004">
      <c r="A2644" s="1">
        <v>36692</v>
      </c>
      <c r="B2644">
        <v>1470.540039</v>
      </c>
      <c r="C2644">
        <v>1482.040039</v>
      </c>
      <c r="D2644">
        <v>1464.619995</v>
      </c>
      <c r="E2644">
        <v>1478.7299800000001</v>
      </c>
      <c r="F2644">
        <v>1478.7299800000001</v>
      </c>
      <c r="G2644">
        <v>1011400000</v>
      </c>
      <c r="H2644">
        <v>20.68</v>
      </c>
      <c r="I2644">
        <f>VLOOKUP('sp500'!A2644,'Crude Oil WTI Futures Historica'!$A$2:'Crude Oil WTI Futures Historica'!$G$7388,2)</f>
        <v>32.950000000000003</v>
      </c>
      <c r="J2644">
        <f>VLOOKUP(A2644,'WGC-GOLD_DAILY_USD'!$A$2:'WGC-GOLD_DAILY_USD'!$B$7636,2)</f>
        <v>287.39999999999998</v>
      </c>
      <c r="K2644">
        <f>VLOOKUP(A2644,'^TNX'!$A$2:'^TNX'!$F$7370,5)</f>
        <v>6.0369999999999999</v>
      </c>
      <c r="L2644">
        <f t="shared" si="41"/>
        <v>6.0369999999999999</v>
      </c>
      <c r="M2644">
        <f>VLOOKUP(A2644,'US Dollar Index Futures Histori'!$A$2:'US Dollar Index Futures Histori'!$G$7374,2)</f>
        <v>106.83</v>
      </c>
      <c r="N2644">
        <v>512.25</v>
      </c>
    </row>
    <row r="2645" spans="1:14" x14ac:dyDescent="0.55000000000000004">
      <c r="A2645" s="1">
        <v>36693</v>
      </c>
      <c r="B2645">
        <v>1478.7299800000001</v>
      </c>
      <c r="C2645">
        <v>1480.7700199999999</v>
      </c>
      <c r="D2645">
        <v>1460.420044</v>
      </c>
      <c r="E2645">
        <v>1464.459961</v>
      </c>
      <c r="F2645">
        <v>1464.459961</v>
      </c>
      <c r="G2645">
        <v>1250800000</v>
      </c>
      <c r="H2645">
        <v>20.5</v>
      </c>
      <c r="I2645">
        <f>VLOOKUP('sp500'!A2645,'Crude Oil WTI Futures Historica'!$A$2:'Crude Oil WTI Futures Historica'!$G$7388,2)</f>
        <v>32.33</v>
      </c>
      <c r="J2645">
        <f>VLOOKUP(A2645,'WGC-GOLD_DAILY_USD'!$A$2:'WGC-GOLD_DAILY_USD'!$B$7636,2)</f>
        <v>290.10000000000002</v>
      </c>
      <c r="K2645">
        <f>VLOOKUP(A2645,'^TNX'!$A$2:'^TNX'!$F$7370,5)</f>
        <v>5.9690000000000003</v>
      </c>
      <c r="L2645">
        <f t="shared" si="41"/>
        <v>5.9690000000000003</v>
      </c>
      <c r="M2645">
        <f>VLOOKUP(A2645,'US Dollar Index Futures Histori'!$A$2:'US Dollar Index Futures Histori'!$G$7374,2)</f>
        <v>105.9</v>
      </c>
      <c r="N2645">
        <v>513.73999000000003</v>
      </c>
    </row>
    <row r="2646" spans="1:14" x14ac:dyDescent="0.55000000000000004">
      <c r="A2646" s="1">
        <v>36696</v>
      </c>
      <c r="B2646">
        <v>1464.459961</v>
      </c>
      <c r="C2646">
        <v>1488.9300539999999</v>
      </c>
      <c r="D2646">
        <v>1459.0500489999999</v>
      </c>
      <c r="E2646">
        <v>1486</v>
      </c>
      <c r="F2646">
        <v>1486</v>
      </c>
      <c r="G2646">
        <v>921700000</v>
      </c>
      <c r="H2646">
        <v>20.629999000000002</v>
      </c>
      <c r="I2646">
        <f>VLOOKUP('sp500'!A2646,'Crude Oil WTI Futures Historica'!$A$2:'Crude Oil WTI Futures Historica'!$G$7388,2)</f>
        <v>31.69</v>
      </c>
      <c r="J2646">
        <f>VLOOKUP(A2646,'WGC-GOLD_DAILY_USD'!$A$2:'WGC-GOLD_DAILY_USD'!$B$7636,2)</f>
        <v>285.89999999999998</v>
      </c>
      <c r="K2646">
        <f>VLOOKUP(A2646,'^TNX'!$A$2:'^TNX'!$F$7370,5)</f>
        <v>5.99</v>
      </c>
      <c r="L2646">
        <f t="shared" si="41"/>
        <v>5.99</v>
      </c>
      <c r="M2646">
        <f>VLOOKUP(A2646,'US Dollar Index Futures Histori'!$A$2:'US Dollar Index Futures Histori'!$G$7374,2)</f>
        <v>106.3</v>
      </c>
      <c r="N2646">
        <v>522.78997800000002</v>
      </c>
    </row>
    <row r="2647" spans="1:14" x14ac:dyDescent="0.55000000000000004">
      <c r="A2647" s="1">
        <v>36697</v>
      </c>
      <c r="B2647">
        <v>1486</v>
      </c>
      <c r="C2647">
        <v>1487.3199460000001</v>
      </c>
      <c r="D2647">
        <v>1470.1800539999999</v>
      </c>
      <c r="E2647">
        <v>1475.9499510000001</v>
      </c>
      <c r="F2647">
        <v>1475.9499510000001</v>
      </c>
      <c r="G2647">
        <v>1031500000</v>
      </c>
      <c r="H2647">
        <v>20.879999000000002</v>
      </c>
      <c r="I2647">
        <f>VLOOKUP('sp500'!A2647,'Crude Oil WTI Futures Historica'!$A$2:'Crude Oil WTI Futures Historica'!$G$7388,2)</f>
        <v>33.049999999999997</v>
      </c>
      <c r="J2647">
        <f>VLOOKUP(A2647,'WGC-GOLD_DAILY_USD'!$A$2:'WGC-GOLD_DAILY_USD'!$B$7636,2)</f>
        <v>286.2</v>
      </c>
      <c r="K2647">
        <f>VLOOKUP(A2647,'^TNX'!$A$2:'^TNX'!$F$7370,5)</f>
        <v>6.0149999999999997</v>
      </c>
      <c r="L2647">
        <f t="shared" si="41"/>
        <v>6.0149999999999997</v>
      </c>
      <c r="M2647">
        <f>VLOOKUP(A2647,'US Dollar Index Futures Histori'!$A$2:'US Dollar Index Futures Histori'!$G$7374,2)</f>
        <v>106.35</v>
      </c>
      <c r="N2647">
        <v>525.69000200000005</v>
      </c>
    </row>
    <row r="2648" spans="1:14" x14ac:dyDescent="0.55000000000000004">
      <c r="A2648" s="1">
        <v>36698</v>
      </c>
      <c r="B2648">
        <v>1475.9499510000001</v>
      </c>
      <c r="C2648">
        <v>1482.1899410000001</v>
      </c>
      <c r="D2648">
        <v>1468</v>
      </c>
      <c r="E2648">
        <v>1479.130005</v>
      </c>
      <c r="F2648">
        <v>1479.130005</v>
      </c>
      <c r="G2648">
        <v>1009600000</v>
      </c>
      <c r="H2648">
        <v>20.610001</v>
      </c>
      <c r="I2648">
        <f>VLOOKUP('sp500'!A2648,'Crude Oil WTI Futures Historica'!$A$2:'Crude Oil WTI Futures Historica'!$G$7388,2)</f>
        <v>31.37</v>
      </c>
      <c r="J2648">
        <f>VLOOKUP(A2648,'WGC-GOLD_DAILY_USD'!$A$2:'WGC-GOLD_DAILY_USD'!$B$7636,2)</f>
        <v>286.05</v>
      </c>
      <c r="K2648">
        <f>VLOOKUP(A2648,'^TNX'!$A$2:'^TNX'!$F$7370,5)</f>
        <v>6.0960000000000001</v>
      </c>
      <c r="L2648">
        <f t="shared" si="41"/>
        <v>6.0960000000000001</v>
      </c>
      <c r="M2648">
        <f>VLOOKUP(A2648,'US Dollar Index Futures Histori'!$A$2:'US Dollar Index Futures Histori'!$G$7374,2)</f>
        <v>107.35</v>
      </c>
      <c r="N2648">
        <v>527.60998500000005</v>
      </c>
    </row>
    <row r="2649" spans="1:14" x14ac:dyDescent="0.55000000000000004">
      <c r="A2649" s="1">
        <v>36699</v>
      </c>
      <c r="B2649">
        <v>1479.130005</v>
      </c>
      <c r="C2649">
        <v>1479.130005</v>
      </c>
      <c r="D2649">
        <v>1448.030029</v>
      </c>
      <c r="E2649">
        <v>1452.1800539999999</v>
      </c>
      <c r="F2649">
        <v>1452.1800539999999</v>
      </c>
      <c r="G2649">
        <v>1022700000</v>
      </c>
      <c r="H2649">
        <v>22</v>
      </c>
      <c r="I2649">
        <f>VLOOKUP('sp500'!A2649,'Crude Oil WTI Futures Historica'!$A$2:'Crude Oil WTI Futures Historica'!$G$7388,2)</f>
        <v>32.19</v>
      </c>
      <c r="J2649">
        <f>VLOOKUP(A2649,'WGC-GOLD_DAILY_USD'!$A$2:'WGC-GOLD_DAILY_USD'!$B$7636,2)</f>
        <v>287.64999999999998</v>
      </c>
      <c r="K2649">
        <f>VLOOKUP(A2649,'^TNX'!$A$2:'^TNX'!$F$7370,5)</f>
        <v>6.1130000000000004</v>
      </c>
      <c r="L2649">
        <f t="shared" si="41"/>
        <v>6.1130000000000004</v>
      </c>
      <c r="M2649">
        <f>VLOOKUP(A2649,'US Dollar Index Futures Histori'!$A$2:'US Dollar Index Futures Histori'!$G$7374,2)</f>
        <v>107.4</v>
      </c>
      <c r="N2649">
        <v>515.01000999999997</v>
      </c>
    </row>
    <row r="2650" spans="1:14" x14ac:dyDescent="0.55000000000000004">
      <c r="A2650" s="1">
        <v>36700</v>
      </c>
      <c r="B2650">
        <v>1452.1800539999999</v>
      </c>
      <c r="C2650">
        <v>1459.9399410000001</v>
      </c>
      <c r="D2650">
        <v>1438.3100589999999</v>
      </c>
      <c r="E2650">
        <v>1441.4799800000001</v>
      </c>
      <c r="F2650">
        <v>1441.4799800000001</v>
      </c>
      <c r="G2650">
        <v>847600000</v>
      </c>
      <c r="H2650">
        <v>22.34</v>
      </c>
      <c r="I2650">
        <f>VLOOKUP('sp500'!A2650,'Crude Oil WTI Futures Historica'!$A$2:'Crude Oil WTI Futures Historica'!$G$7388,2)</f>
        <v>32.25</v>
      </c>
      <c r="J2650">
        <f>VLOOKUP(A2650,'WGC-GOLD_DAILY_USD'!$A$2:'WGC-GOLD_DAILY_USD'!$B$7636,2)</f>
        <v>285.8</v>
      </c>
      <c r="K2650">
        <f>VLOOKUP(A2650,'^TNX'!$A$2:'^TNX'!$F$7370,5)</f>
        <v>6.1769999999999996</v>
      </c>
      <c r="L2650">
        <f t="shared" si="41"/>
        <v>6.1769999999999996</v>
      </c>
      <c r="M2650">
        <f>VLOOKUP(A2650,'US Dollar Index Futures Histori'!$A$2:'US Dollar Index Futures Histori'!$G$7374,2)</f>
        <v>107.72</v>
      </c>
      <c r="N2650">
        <v>510.41000400000001</v>
      </c>
    </row>
    <row r="2651" spans="1:14" x14ac:dyDescent="0.55000000000000004">
      <c r="A2651" s="1">
        <v>36703</v>
      </c>
      <c r="B2651">
        <v>1441.4799800000001</v>
      </c>
      <c r="C2651">
        <v>1459.660034</v>
      </c>
      <c r="D2651">
        <v>1441.4799800000001</v>
      </c>
      <c r="E2651">
        <v>1455.3100589999999</v>
      </c>
      <c r="F2651">
        <v>1455.3100589999999</v>
      </c>
      <c r="G2651">
        <v>889000000</v>
      </c>
      <c r="H2651">
        <v>22.450001</v>
      </c>
      <c r="I2651">
        <f>VLOOKUP('sp500'!A2651,'Crude Oil WTI Futures Historica'!$A$2:'Crude Oil WTI Futures Historica'!$G$7388,2)</f>
        <v>31.63</v>
      </c>
      <c r="J2651">
        <f>VLOOKUP(A2651,'WGC-GOLD_DAILY_USD'!$A$2:'WGC-GOLD_DAILY_USD'!$B$7636,2)</f>
        <v>284.05</v>
      </c>
      <c r="K2651">
        <f>VLOOKUP(A2651,'^TNX'!$A$2:'^TNX'!$F$7370,5)</f>
        <v>6.0949999999999998</v>
      </c>
      <c r="L2651">
        <f t="shared" si="41"/>
        <v>6.0949999999999998</v>
      </c>
      <c r="M2651">
        <f>VLOOKUP(A2651,'US Dollar Index Futures Histori'!$A$2:'US Dollar Index Futures Histori'!$G$7374,2)</f>
        <v>107.77</v>
      </c>
      <c r="N2651">
        <v>516.35998500000005</v>
      </c>
    </row>
    <row r="2652" spans="1:14" x14ac:dyDescent="0.55000000000000004">
      <c r="A2652" s="1">
        <v>36704</v>
      </c>
      <c r="B2652">
        <v>1455.3100589999999</v>
      </c>
      <c r="C2652">
        <v>1463.349976</v>
      </c>
      <c r="D2652">
        <v>1450.5500489999999</v>
      </c>
      <c r="E2652">
        <v>1450.5500489999999</v>
      </c>
      <c r="F2652">
        <v>1450.5500489999999</v>
      </c>
      <c r="G2652">
        <v>1042500000</v>
      </c>
      <c r="H2652">
        <v>21.799999</v>
      </c>
      <c r="I2652">
        <f>VLOOKUP('sp500'!A2652,'Crude Oil WTI Futures Historica'!$A$2:'Crude Oil WTI Futures Historica'!$G$7388,2)</f>
        <v>32.06</v>
      </c>
      <c r="J2652">
        <f>VLOOKUP(A2652,'WGC-GOLD_DAILY_USD'!$A$2:'WGC-GOLD_DAILY_USD'!$B$7636,2)</f>
        <v>283.8</v>
      </c>
      <c r="K2652">
        <f>VLOOKUP(A2652,'^TNX'!$A$2:'^TNX'!$F$7370,5)</f>
        <v>6.0780000000000003</v>
      </c>
      <c r="L2652">
        <f t="shared" si="41"/>
        <v>6.0780000000000003</v>
      </c>
      <c r="M2652">
        <f>VLOOKUP(A2652,'US Dollar Index Futures Histori'!$A$2:'US Dollar Index Futures Histori'!$G$7374,2)</f>
        <v>106.98</v>
      </c>
      <c r="N2652">
        <v>508.07998700000002</v>
      </c>
    </row>
    <row r="2653" spans="1:14" x14ac:dyDescent="0.55000000000000004">
      <c r="A2653" s="1">
        <v>36705</v>
      </c>
      <c r="B2653">
        <v>1450.5500489999999</v>
      </c>
      <c r="C2653">
        <v>1467.630005</v>
      </c>
      <c r="D2653">
        <v>1450.5500489999999</v>
      </c>
      <c r="E2653">
        <v>1454.8199460000001</v>
      </c>
      <c r="F2653">
        <v>1454.8199460000001</v>
      </c>
      <c r="G2653">
        <v>1095100000</v>
      </c>
      <c r="H2653">
        <v>20.290001</v>
      </c>
      <c r="I2653">
        <f>VLOOKUP('sp500'!A2653,'Crude Oil WTI Futures Historica'!$A$2:'Crude Oil WTI Futures Historica'!$G$7388,2)</f>
        <v>31.9</v>
      </c>
      <c r="J2653">
        <f>VLOOKUP(A2653,'WGC-GOLD_DAILY_USD'!$A$2:'WGC-GOLD_DAILY_USD'!$B$7636,2)</f>
        <v>288</v>
      </c>
      <c r="K2653">
        <f>VLOOKUP(A2653,'^TNX'!$A$2:'^TNX'!$F$7370,5)</f>
        <v>6.1040000000000001</v>
      </c>
      <c r="L2653">
        <f t="shared" si="41"/>
        <v>6.1040000000000001</v>
      </c>
      <c r="M2653">
        <f>VLOOKUP(A2653,'US Dollar Index Futures Histori'!$A$2:'US Dollar Index Futures Histori'!$G$7374,2)</f>
        <v>107.19</v>
      </c>
      <c r="N2653">
        <v>520.98999000000003</v>
      </c>
    </row>
    <row r="2654" spans="1:14" x14ac:dyDescent="0.55000000000000004">
      <c r="A2654" s="1">
        <v>36706</v>
      </c>
      <c r="B2654">
        <v>1454.8199460000001</v>
      </c>
      <c r="C2654">
        <v>1455.1400149999999</v>
      </c>
      <c r="D2654">
        <v>1434.630005</v>
      </c>
      <c r="E2654">
        <v>1442.3900149999999</v>
      </c>
      <c r="F2654">
        <v>1442.3900149999999</v>
      </c>
      <c r="G2654">
        <v>1110900000</v>
      </c>
      <c r="H2654">
        <v>19.700001</v>
      </c>
      <c r="I2654">
        <f>VLOOKUP('sp500'!A2654,'Crude Oil WTI Futures Historica'!$A$2:'Crude Oil WTI Futures Historica'!$G$7388,2)</f>
        <v>32.72</v>
      </c>
      <c r="J2654">
        <f>VLOOKUP(A2654,'WGC-GOLD_DAILY_USD'!$A$2:'WGC-GOLD_DAILY_USD'!$B$7636,2)</f>
        <v>289.75</v>
      </c>
      <c r="K2654">
        <f>VLOOKUP(A2654,'^TNX'!$A$2:'^TNX'!$F$7370,5)</f>
        <v>6.0309999999999997</v>
      </c>
      <c r="L2654">
        <f t="shared" si="41"/>
        <v>6.0309999999999997</v>
      </c>
      <c r="M2654">
        <f>VLOOKUP(A2654,'US Dollar Index Futures Histori'!$A$2:'US Dollar Index Futures Histori'!$G$7374,2)</f>
        <v>106.56</v>
      </c>
      <c r="N2654">
        <v>512.580017</v>
      </c>
    </row>
    <row r="2655" spans="1:14" x14ac:dyDescent="0.55000000000000004">
      <c r="A2655" s="1">
        <v>36707</v>
      </c>
      <c r="B2655">
        <v>1442.3900149999999</v>
      </c>
      <c r="C2655">
        <v>1454.6800539999999</v>
      </c>
      <c r="D2655">
        <v>1438.709961</v>
      </c>
      <c r="E2655">
        <v>1454.599976</v>
      </c>
      <c r="F2655">
        <v>1454.599976</v>
      </c>
      <c r="G2655">
        <v>1459700000</v>
      </c>
      <c r="H2655">
        <v>19.540001</v>
      </c>
      <c r="I2655">
        <f>VLOOKUP('sp500'!A2655,'Crude Oil WTI Futures Historica'!$A$2:'Crude Oil WTI Futures Historica'!$G$7388,2)</f>
        <v>32.5</v>
      </c>
      <c r="J2655">
        <f>VLOOKUP(A2655,'WGC-GOLD_DAILY_USD'!$A$2:'WGC-GOLD_DAILY_USD'!$B$7636,2)</f>
        <v>288.14999999999998</v>
      </c>
      <c r="K2655">
        <f>VLOOKUP(A2655,'^TNX'!$A$2:'^TNX'!$F$7370,5)</f>
        <v>6.0179999999999998</v>
      </c>
      <c r="L2655">
        <f t="shared" si="41"/>
        <v>6.0179999999999998</v>
      </c>
      <c r="M2655">
        <f>VLOOKUP(A2655,'US Dollar Index Futures Histori'!$A$2:'US Dollar Index Futures Histori'!$G$7374,2)</f>
        <v>106.58</v>
      </c>
      <c r="N2655">
        <v>517.22997999999995</v>
      </c>
    </row>
    <row r="2656" spans="1:14" x14ac:dyDescent="0.55000000000000004">
      <c r="A2656" s="1">
        <v>36710</v>
      </c>
      <c r="B2656">
        <v>1454.599976</v>
      </c>
      <c r="C2656">
        <v>1469.579956</v>
      </c>
      <c r="D2656">
        <v>1450.849976</v>
      </c>
      <c r="E2656">
        <v>1469.540039</v>
      </c>
      <c r="F2656">
        <v>1469.540039</v>
      </c>
      <c r="G2656">
        <v>451900000</v>
      </c>
      <c r="H2656">
        <v>19.829999999999998</v>
      </c>
      <c r="I2656">
        <f>VLOOKUP('sp500'!A2656,'Crude Oil WTI Futures Historica'!$A$2:'Crude Oil WTI Futures Historica'!$G$7388,2)</f>
        <v>32.5</v>
      </c>
      <c r="J2656">
        <f>VLOOKUP(A2656,'WGC-GOLD_DAILY_USD'!$A$2:'WGC-GOLD_DAILY_USD'!$B$7636,2)</f>
        <v>287.64999999999998</v>
      </c>
      <c r="K2656">
        <f>VLOOKUP(A2656,'^TNX'!$A$2:'^TNX'!$F$7370,5)</f>
        <v>5.98</v>
      </c>
      <c r="L2656">
        <f t="shared" si="41"/>
        <v>5.98</v>
      </c>
      <c r="M2656">
        <f>VLOOKUP(A2656,'US Dollar Index Futures Histori'!$A$2:'US Dollar Index Futures Histori'!$G$7374,2)</f>
        <v>106.66</v>
      </c>
      <c r="N2656">
        <v>524.03997800000002</v>
      </c>
    </row>
    <row r="2657" spans="1:14" x14ac:dyDescent="0.55000000000000004">
      <c r="A2657" s="1">
        <v>36712</v>
      </c>
      <c r="B2657">
        <v>1469.540039</v>
      </c>
      <c r="C2657">
        <v>1469.540039</v>
      </c>
      <c r="D2657">
        <v>1442.4499510000001</v>
      </c>
      <c r="E2657">
        <v>1446.2299800000001</v>
      </c>
      <c r="F2657">
        <v>1446.2299800000001</v>
      </c>
      <c r="G2657">
        <v>1019300000</v>
      </c>
      <c r="H2657">
        <v>21.16</v>
      </c>
      <c r="I2657">
        <f>VLOOKUP('sp500'!A2657,'Crude Oil WTI Futures Historica'!$A$2:'Crude Oil WTI Futures Historica'!$G$7388,2)</f>
        <v>30.67</v>
      </c>
      <c r="J2657">
        <f>VLOOKUP(A2657,'WGC-GOLD_DAILY_USD'!$A$2:'WGC-GOLD_DAILY_USD'!$B$7636,2)</f>
        <v>286.85000000000002</v>
      </c>
      <c r="K2657">
        <f>VLOOKUP(A2657,'^TNX'!$A$2:'^TNX'!$F$7370,5)</f>
        <v>5.976</v>
      </c>
      <c r="L2657">
        <f t="shared" si="41"/>
        <v>5.976</v>
      </c>
      <c r="M2657">
        <f>VLOOKUP(A2657,'US Dollar Index Futures Histori'!$A$2:'US Dollar Index Futures Histori'!$G$7374,2)</f>
        <v>106.8</v>
      </c>
      <c r="N2657">
        <v>518.25</v>
      </c>
    </row>
    <row r="2658" spans="1:14" x14ac:dyDescent="0.55000000000000004">
      <c r="A2658" s="1">
        <v>36713</v>
      </c>
      <c r="B2658">
        <v>1446.2299800000001</v>
      </c>
      <c r="C2658">
        <v>1461.650024</v>
      </c>
      <c r="D2658">
        <v>1439.5600589999999</v>
      </c>
      <c r="E2658">
        <v>1456.670044</v>
      </c>
      <c r="F2658">
        <v>1456.670044</v>
      </c>
      <c r="G2658">
        <v>947300000</v>
      </c>
      <c r="H2658">
        <v>20.940000999999999</v>
      </c>
      <c r="I2658">
        <f>VLOOKUP('sp500'!A2658,'Crude Oil WTI Futures Historica'!$A$2:'Crude Oil WTI Futures Historica'!$G$7388,2)</f>
        <v>29.99</v>
      </c>
      <c r="J2658">
        <f>VLOOKUP(A2658,'WGC-GOLD_DAILY_USD'!$A$2:'WGC-GOLD_DAILY_USD'!$B$7636,2)</f>
        <v>284.89999999999998</v>
      </c>
      <c r="K2658">
        <f>VLOOKUP(A2658,'^TNX'!$A$2:'^TNX'!$F$7370,5)</f>
        <v>6.0309999999999997</v>
      </c>
      <c r="L2658">
        <f t="shared" si="41"/>
        <v>6.0309999999999997</v>
      </c>
      <c r="M2658">
        <f>VLOOKUP(A2658,'US Dollar Index Futures Histori'!$A$2:'US Dollar Index Futures Histori'!$G$7374,2)</f>
        <v>107.14</v>
      </c>
      <c r="N2658">
        <v>523.32000700000003</v>
      </c>
    </row>
    <row r="2659" spans="1:14" x14ac:dyDescent="0.55000000000000004">
      <c r="A2659" s="1">
        <v>36714</v>
      </c>
      <c r="B2659">
        <v>1456.670044</v>
      </c>
      <c r="C2659">
        <v>1484.119995</v>
      </c>
      <c r="D2659">
        <v>1456.670044</v>
      </c>
      <c r="E2659">
        <v>1478.900024</v>
      </c>
      <c r="F2659">
        <v>1478.900024</v>
      </c>
      <c r="G2659">
        <v>931700000</v>
      </c>
      <c r="H2659">
        <v>19.219999000000001</v>
      </c>
      <c r="I2659">
        <f>VLOOKUP('sp500'!A2659,'Crude Oil WTI Futures Historica'!$A$2:'Crude Oil WTI Futures Historica'!$G$7388,2)</f>
        <v>30.28</v>
      </c>
      <c r="J2659">
        <f>VLOOKUP(A2659,'WGC-GOLD_DAILY_USD'!$A$2:'WGC-GOLD_DAILY_USD'!$B$7636,2)</f>
        <v>282.85000000000002</v>
      </c>
      <c r="K2659">
        <f>VLOOKUP(A2659,'^TNX'!$A$2:'^TNX'!$F$7370,5)</f>
        <v>5.9969999999999999</v>
      </c>
      <c r="L2659">
        <f t="shared" si="41"/>
        <v>5.9969999999999999</v>
      </c>
      <c r="M2659">
        <f>VLOOKUP(A2659,'US Dollar Index Futures Histori'!$A$2:'US Dollar Index Futures Histori'!$G$7374,2)</f>
        <v>107.34</v>
      </c>
      <c r="N2659">
        <v>528.21997099999999</v>
      </c>
    </row>
    <row r="2660" spans="1:14" x14ac:dyDescent="0.55000000000000004">
      <c r="A2660" s="1">
        <v>36717</v>
      </c>
      <c r="B2660">
        <v>1478.900024</v>
      </c>
      <c r="C2660">
        <v>1486.5600589999999</v>
      </c>
      <c r="D2660">
        <v>1474.76001</v>
      </c>
      <c r="E2660">
        <v>1475.619995</v>
      </c>
      <c r="F2660">
        <v>1475.619995</v>
      </c>
      <c r="G2660">
        <v>838700000</v>
      </c>
      <c r="H2660">
        <v>20.329999999999998</v>
      </c>
      <c r="I2660">
        <f>VLOOKUP('sp500'!A2660,'Crude Oil WTI Futures Historica'!$A$2:'Crude Oil WTI Futures Historica'!$G$7388,2)</f>
        <v>29.69</v>
      </c>
      <c r="J2660">
        <f>VLOOKUP(A2660,'WGC-GOLD_DAILY_USD'!$A$2:'WGC-GOLD_DAILY_USD'!$B$7636,2)</f>
        <v>284.10000000000002</v>
      </c>
      <c r="K2660">
        <f>VLOOKUP(A2660,'^TNX'!$A$2:'^TNX'!$F$7370,5)</f>
        <v>6.0259999999999998</v>
      </c>
      <c r="L2660">
        <f t="shared" si="41"/>
        <v>6.0259999999999998</v>
      </c>
      <c r="M2660">
        <f>VLOOKUP(A2660,'US Dollar Index Futures Histori'!$A$2:'US Dollar Index Futures Histori'!$G$7374,2)</f>
        <v>106.65</v>
      </c>
      <c r="N2660">
        <v>530.830017</v>
      </c>
    </row>
    <row r="2661" spans="1:14" x14ac:dyDescent="0.55000000000000004">
      <c r="A2661" s="1">
        <v>36718</v>
      </c>
      <c r="B2661">
        <v>1475.619995</v>
      </c>
      <c r="C2661">
        <v>1488.7700199999999</v>
      </c>
      <c r="D2661">
        <v>1470.4799800000001</v>
      </c>
      <c r="E2661">
        <v>1480.880005</v>
      </c>
      <c r="F2661">
        <v>1480.880005</v>
      </c>
      <c r="G2661">
        <v>980500000</v>
      </c>
      <c r="H2661">
        <v>20.110001</v>
      </c>
      <c r="I2661">
        <f>VLOOKUP('sp500'!A2661,'Crude Oil WTI Futures Historica'!$A$2:'Crude Oil WTI Futures Historica'!$G$7388,2)</f>
        <v>29.7</v>
      </c>
      <c r="J2661">
        <f>VLOOKUP(A2661,'WGC-GOLD_DAILY_USD'!$A$2:'WGC-GOLD_DAILY_USD'!$B$7636,2)</f>
        <v>282.85000000000002</v>
      </c>
      <c r="K2661">
        <f>VLOOKUP(A2661,'^TNX'!$A$2:'^TNX'!$F$7370,5)</f>
        <v>6.048</v>
      </c>
      <c r="L2661">
        <f t="shared" si="41"/>
        <v>6.048</v>
      </c>
      <c r="M2661">
        <f>VLOOKUP(A2661,'US Dollar Index Futures Histori'!$A$2:'US Dollar Index Futures Histori'!$G$7374,2)</f>
        <v>106.8</v>
      </c>
      <c r="N2661">
        <v>529.73999000000003</v>
      </c>
    </row>
    <row r="2662" spans="1:14" x14ac:dyDescent="0.55000000000000004">
      <c r="A2662" s="1">
        <v>36719</v>
      </c>
      <c r="B2662">
        <v>1480.880005</v>
      </c>
      <c r="C2662">
        <v>1497.6899410000001</v>
      </c>
      <c r="D2662">
        <v>1480.880005</v>
      </c>
      <c r="E2662">
        <v>1492.920044</v>
      </c>
      <c r="F2662">
        <v>1492.920044</v>
      </c>
      <c r="G2662">
        <v>1001200000</v>
      </c>
      <c r="H2662">
        <v>20.030000999999999</v>
      </c>
      <c r="I2662">
        <f>VLOOKUP('sp500'!A2662,'Crude Oil WTI Futures Historica'!$A$2:'Crude Oil WTI Futures Historica'!$G$7388,2)</f>
        <v>30.32</v>
      </c>
      <c r="J2662">
        <f>VLOOKUP(A2662,'WGC-GOLD_DAILY_USD'!$A$2:'WGC-GOLD_DAILY_USD'!$B$7636,2)</f>
        <v>279.95</v>
      </c>
      <c r="K2662">
        <f>VLOOKUP(A2662,'^TNX'!$A$2:'^TNX'!$F$7370,5)</f>
        <v>6.077</v>
      </c>
      <c r="L2662">
        <f t="shared" si="41"/>
        <v>6.077</v>
      </c>
      <c r="M2662">
        <f>VLOOKUP(A2662,'US Dollar Index Futures Histori'!$A$2:'US Dollar Index Futures Histori'!$G$7374,2)</f>
        <v>107.82</v>
      </c>
      <c r="N2662">
        <v>540.25</v>
      </c>
    </row>
    <row r="2663" spans="1:14" x14ac:dyDescent="0.55000000000000004">
      <c r="A2663" s="1">
        <v>36720</v>
      </c>
      <c r="B2663">
        <v>1492.920044</v>
      </c>
      <c r="C2663">
        <v>1501.3900149999999</v>
      </c>
      <c r="D2663">
        <v>1489.650024</v>
      </c>
      <c r="E2663">
        <v>1495.839966</v>
      </c>
      <c r="F2663">
        <v>1495.839966</v>
      </c>
      <c r="G2663">
        <v>1026800000</v>
      </c>
      <c r="H2663">
        <v>20.030000999999999</v>
      </c>
      <c r="I2663">
        <f>VLOOKUP('sp500'!A2663,'Crude Oil WTI Futures Historica'!$A$2:'Crude Oil WTI Futures Historica'!$G$7388,2)</f>
        <v>31.47</v>
      </c>
      <c r="J2663">
        <f>VLOOKUP(A2663,'WGC-GOLD_DAILY_USD'!$A$2:'WGC-GOLD_DAILY_USD'!$B$7636,2)</f>
        <v>280.8</v>
      </c>
      <c r="K2663">
        <f>VLOOKUP(A2663,'^TNX'!$A$2:'^TNX'!$F$7370,5)</f>
        <v>5.992</v>
      </c>
      <c r="L2663">
        <f t="shared" si="41"/>
        <v>5.992</v>
      </c>
      <c r="M2663">
        <f>VLOOKUP(A2663,'US Dollar Index Futures Histori'!$A$2:'US Dollar Index Futures Histori'!$G$7374,2)</f>
        <v>108.27</v>
      </c>
      <c r="N2663">
        <v>542.76000999999997</v>
      </c>
    </row>
    <row r="2664" spans="1:14" x14ac:dyDescent="0.55000000000000004">
      <c r="A2664" s="1">
        <v>36721</v>
      </c>
      <c r="B2664">
        <v>1495.839966</v>
      </c>
      <c r="C2664">
        <v>1509.98999</v>
      </c>
      <c r="D2664">
        <v>1494.5600589999999</v>
      </c>
      <c r="E2664">
        <v>1509.9799800000001</v>
      </c>
      <c r="F2664">
        <v>1509.9799800000001</v>
      </c>
      <c r="G2664">
        <v>960600000</v>
      </c>
      <c r="H2664">
        <v>19.32</v>
      </c>
      <c r="I2664">
        <f>VLOOKUP('sp500'!A2664,'Crude Oil WTI Futures Historica'!$A$2:'Crude Oil WTI Futures Historica'!$G$7388,2)</f>
        <v>31.4</v>
      </c>
      <c r="J2664">
        <f>VLOOKUP(A2664,'WGC-GOLD_DAILY_USD'!$A$2:'WGC-GOLD_DAILY_USD'!$B$7636,2)</f>
        <v>280.25</v>
      </c>
      <c r="K2664">
        <f>VLOOKUP(A2664,'^TNX'!$A$2:'^TNX'!$F$7370,5)</f>
        <v>6.0940000000000003</v>
      </c>
      <c r="L2664">
        <f t="shared" si="41"/>
        <v>6.0940000000000003</v>
      </c>
      <c r="M2664">
        <f>VLOOKUP(A2664,'US Dollar Index Futures Histori'!$A$2:'US Dollar Index Futures Histori'!$G$7374,2)</f>
        <v>108.18</v>
      </c>
      <c r="N2664">
        <v>542.63000499999998</v>
      </c>
    </row>
    <row r="2665" spans="1:14" x14ac:dyDescent="0.55000000000000004">
      <c r="A2665" s="1">
        <v>36724</v>
      </c>
      <c r="B2665">
        <v>1509.9799800000001</v>
      </c>
      <c r="C2665">
        <v>1517.3199460000001</v>
      </c>
      <c r="D2665">
        <v>1505.26001</v>
      </c>
      <c r="E2665">
        <v>1510.48999</v>
      </c>
      <c r="F2665">
        <v>1510.48999</v>
      </c>
      <c r="G2665">
        <v>906000000</v>
      </c>
      <c r="H2665">
        <v>19.450001</v>
      </c>
      <c r="I2665">
        <f>VLOOKUP('sp500'!A2665,'Crude Oil WTI Futures Historica'!$A$2:'Crude Oil WTI Futures Historica'!$G$7388,2)</f>
        <v>30.83</v>
      </c>
      <c r="J2665">
        <f>VLOOKUP(A2665,'WGC-GOLD_DAILY_USD'!$A$2:'WGC-GOLD_DAILY_USD'!$B$7636,2)</f>
        <v>282.45</v>
      </c>
      <c r="K2665">
        <f>VLOOKUP(A2665,'^TNX'!$A$2:'^TNX'!$F$7370,5)</f>
        <v>6.1459999999999999</v>
      </c>
      <c r="L2665">
        <f t="shared" si="41"/>
        <v>6.1459999999999999</v>
      </c>
      <c r="M2665">
        <f>VLOOKUP(A2665,'US Dollar Index Futures Histori'!$A$2:'US Dollar Index Futures Histori'!$G$7374,2)</f>
        <v>108.45</v>
      </c>
      <c r="N2665">
        <v>545.17999299999997</v>
      </c>
    </row>
    <row r="2666" spans="1:14" x14ac:dyDescent="0.55000000000000004">
      <c r="A2666" s="1">
        <v>36725</v>
      </c>
      <c r="B2666">
        <v>1510.48999</v>
      </c>
      <c r="C2666">
        <v>1510.48999</v>
      </c>
      <c r="D2666">
        <v>1491.349976</v>
      </c>
      <c r="E2666">
        <v>1493.73999</v>
      </c>
      <c r="F2666">
        <v>1493.73999</v>
      </c>
      <c r="G2666">
        <v>908300000</v>
      </c>
      <c r="H2666">
        <v>19.75</v>
      </c>
      <c r="I2666">
        <f>VLOOKUP('sp500'!A2666,'Crude Oil WTI Futures Historica'!$A$2:'Crude Oil WTI Futures Historica'!$G$7388,2)</f>
        <v>31.94</v>
      </c>
      <c r="J2666">
        <f>VLOOKUP(A2666,'WGC-GOLD_DAILY_USD'!$A$2:'WGC-GOLD_DAILY_USD'!$B$7636,2)</f>
        <v>282.75</v>
      </c>
      <c r="K2666">
        <f>VLOOKUP(A2666,'^TNX'!$A$2:'^TNX'!$F$7370,5)</f>
        <v>6.141</v>
      </c>
      <c r="L2666">
        <f t="shared" si="41"/>
        <v>6.141</v>
      </c>
      <c r="M2666">
        <f>VLOOKUP(A2666,'US Dollar Index Futures Histori'!$A$2:'US Dollar Index Futures Histori'!$G$7374,2)</f>
        <v>109.06</v>
      </c>
      <c r="N2666">
        <v>536.28002900000001</v>
      </c>
    </row>
    <row r="2667" spans="1:14" x14ac:dyDescent="0.55000000000000004">
      <c r="A2667" s="1">
        <v>36726</v>
      </c>
      <c r="B2667">
        <v>1493.73999</v>
      </c>
      <c r="C2667">
        <v>1495.630005</v>
      </c>
      <c r="D2667">
        <v>1479.920044</v>
      </c>
      <c r="E2667">
        <v>1481.959961</v>
      </c>
      <c r="F2667">
        <v>1481.959961</v>
      </c>
      <c r="G2667">
        <v>909400000</v>
      </c>
      <c r="H2667">
        <v>19.649999999999999</v>
      </c>
      <c r="I2667">
        <f>VLOOKUP('sp500'!A2667,'Crude Oil WTI Futures Historica'!$A$2:'Crude Oil WTI Futures Historica'!$G$7388,2)</f>
        <v>31.42</v>
      </c>
      <c r="J2667">
        <f>VLOOKUP(A2667,'WGC-GOLD_DAILY_USD'!$A$2:'WGC-GOLD_DAILY_USD'!$B$7636,2)</f>
        <v>279.2</v>
      </c>
      <c r="K2667">
        <f>VLOOKUP(A2667,'^TNX'!$A$2:'^TNX'!$F$7370,5)</f>
        <v>6.15</v>
      </c>
      <c r="L2667">
        <f t="shared" si="41"/>
        <v>6.15</v>
      </c>
      <c r="M2667">
        <f>VLOOKUP(A2667,'US Dollar Index Futures Histori'!$A$2:'US Dollar Index Futures Histori'!$G$7374,2)</f>
        <v>109.31</v>
      </c>
      <c r="N2667">
        <v>527.85998500000005</v>
      </c>
    </row>
    <row r="2668" spans="1:14" x14ac:dyDescent="0.55000000000000004">
      <c r="A2668" s="1">
        <v>36727</v>
      </c>
      <c r="B2668">
        <v>1481.959961</v>
      </c>
      <c r="C2668">
        <v>1501.920044</v>
      </c>
      <c r="D2668">
        <v>1481.959961</v>
      </c>
      <c r="E2668">
        <v>1495.5699460000001</v>
      </c>
      <c r="F2668">
        <v>1495.5699460000001</v>
      </c>
      <c r="G2668">
        <v>1064600000</v>
      </c>
      <c r="H2668">
        <v>18.940000999999999</v>
      </c>
      <c r="I2668">
        <f>VLOOKUP('sp500'!A2668,'Crude Oil WTI Futures Historica'!$A$2:'Crude Oil WTI Futures Historica'!$G$7388,2)</f>
        <v>30.93</v>
      </c>
      <c r="J2668">
        <f>VLOOKUP(A2668,'WGC-GOLD_DAILY_USD'!$A$2:'WGC-GOLD_DAILY_USD'!$B$7636,2)</f>
        <v>279.35000000000002</v>
      </c>
      <c r="K2668">
        <f>VLOOKUP(A2668,'^TNX'!$A$2:'^TNX'!$F$7370,5)</f>
        <v>6.0129999999999999</v>
      </c>
      <c r="L2668">
        <f t="shared" si="41"/>
        <v>6.0129999999999999</v>
      </c>
      <c r="M2668">
        <f>VLOOKUP(A2668,'US Dollar Index Futures Histori'!$A$2:'US Dollar Index Futures Histori'!$G$7374,2)</f>
        <v>108.34</v>
      </c>
      <c r="N2668">
        <v>534.75</v>
      </c>
    </row>
    <row r="2669" spans="1:14" x14ac:dyDescent="0.55000000000000004">
      <c r="A2669" s="1">
        <v>36728</v>
      </c>
      <c r="B2669">
        <v>1495.5699460000001</v>
      </c>
      <c r="C2669">
        <v>1495.5699460000001</v>
      </c>
      <c r="D2669">
        <v>1477.910034</v>
      </c>
      <c r="E2669">
        <v>1480.1899410000001</v>
      </c>
      <c r="F2669">
        <v>1480.1899410000001</v>
      </c>
      <c r="G2669">
        <v>968300000</v>
      </c>
      <c r="H2669">
        <v>18.940000999999999</v>
      </c>
      <c r="I2669">
        <f>VLOOKUP('sp500'!A2669,'Crude Oil WTI Futures Historica'!$A$2:'Crude Oil WTI Futures Historica'!$G$7388,2)</f>
        <v>28.56</v>
      </c>
      <c r="J2669">
        <f>VLOOKUP(A2669,'WGC-GOLD_DAILY_USD'!$A$2:'WGC-GOLD_DAILY_USD'!$B$7636,2)</f>
        <v>279.3</v>
      </c>
      <c r="K2669">
        <f>VLOOKUP(A2669,'^TNX'!$A$2:'^TNX'!$F$7370,5)</f>
        <v>6</v>
      </c>
      <c r="L2669">
        <f t="shared" si="41"/>
        <v>6</v>
      </c>
      <c r="M2669">
        <f>VLOOKUP(A2669,'US Dollar Index Futures Histori'!$A$2:'US Dollar Index Futures Histori'!$G$7374,2)</f>
        <v>108.22</v>
      </c>
      <c r="N2669">
        <v>522.70001200000002</v>
      </c>
    </row>
    <row r="2670" spans="1:14" x14ac:dyDescent="0.55000000000000004">
      <c r="A2670" s="1">
        <v>36731</v>
      </c>
      <c r="B2670">
        <v>1480.1899410000001</v>
      </c>
      <c r="C2670">
        <v>1485.880005</v>
      </c>
      <c r="D2670">
        <v>1463.8000489999999</v>
      </c>
      <c r="E2670">
        <v>1464.290039</v>
      </c>
      <c r="F2670">
        <v>1464.290039</v>
      </c>
      <c r="G2670">
        <v>880300000</v>
      </c>
      <c r="H2670">
        <v>19.920000000000002</v>
      </c>
      <c r="I2670">
        <f>VLOOKUP('sp500'!A2670,'Crude Oil WTI Futures Historica'!$A$2:'Crude Oil WTI Futures Historica'!$G$7388,2)</f>
        <v>28.02</v>
      </c>
      <c r="J2670">
        <f>VLOOKUP(A2670,'WGC-GOLD_DAILY_USD'!$A$2:'WGC-GOLD_DAILY_USD'!$B$7636,2)</f>
        <v>279.75</v>
      </c>
      <c r="K2670">
        <f>VLOOKUP(A2670,'^TNX'!$A$2:'^TNX'!$F$7370,5)</f>
        <v>6.0250000000000004</v>
      </c>
      <c r="L2670">
        <f t="shared" si="41"/>
        <v>6.0250000000000004</v>
      </c>
      <c r="M2670">
        <f>VLOOKUP(A2670,'US Dollar Index Futures Histori'!$A$2:'US Dollar Index Futures Histori'!$G$7374,2)</f>
        <v>108.44</v>
      </c>
      <c r="N2670">
        <v>514.25</v>
      </c>
    </row>
    <row r="2671" spans="1:14" x14ac:dyDescent="0.55000000000000004">
      <c r="A2671" s="1">
        <v>36732</v>
      </c>
      <c r="B2671">
        <v>1464.290039</v>
      </c>
      <c r="C2671">
        <v>1476.2299800000001</v>
      </c>
      <c r="D2671">
        <v>1464.290039</v>
      </c>
      <c r="E2671">
        <v>1474.469971</v>
      </c>
      <c r="F2671">
        <v>1474.469971</v>
      </c>
      <c r="G2671">
        <v>969400000</v>
      </c>
      <c r="H2671">
        <v>19.389999</v>
      </c>
      <c r="I2671">
        <f>VLOOKUP('sp500'!A2671,'Crude Oil WTI Futures Historica'!$A$2:'Crude Oil WTI Futures Historica'!$G$7388,2)</f>
        <v>27.95</v>
      </c>
      <c r="J2671">
        <f>VLOOKUP(A2671,'WGC-GOLD_DAILY_USD'!$A$2:'WGC-GOLD_DAILY_USD'!$B$7636,2)</f>
        <v>279.7</v>
      </c>
      <c r="K2671">
        <f>VLOOKUP(A2671,'^TNX'!$A$2:'^TNX'!$F$7370,5)</f>
        <v>6.0209999999999999</v>
      </c>
      <c r="L2671">
        <f t="shared" si="41"/>
        <v>6.0209999999999999</v>
      </c>
      <c r="M2671">
        <f>VLOOKUP(A2671,'US Dollar Index Futures Histori'!$A$2:'US Dollar Index Futures Histori'!$G$7374,2)</f>
        <v>108.09</v>
      </c>
      <c r="N2671">
        <v>514.330017</v>
      </c>
    </row>
    <row r="2672" spans="1:14" x14ac:dyDescent="0.55000000000000004">
      <c r="A2672" s="1">
        <v>36733</v>
      </c>
      <c r="B2672">
        <v>1474.469971</v>
      </c>
      <c r="C2672">
        <v>1474.469971</v>
      </c>
      <c r="D2672">
        <v>1452.420044</v>
      </c>
      <c r="E2672">
        <v>1452.420044</v>
      </c>
      <c r="F2672">
        <v>1452.420044</v>
      </c>
      <c r="G2672">
        <v>1235800000</v>
      </c>
      <c r="H2672">
        <v>19.670000000000002</v>
      </c>
      <c r="I2672">
        <f>VLOOKUP('sp500'!A2672,'Crude Oil WTI Futures Historica'!$A$2:'Crude Oil WTI Futures Historica'!$G$7388,2)</f>
        <v>27.81</v>
      </c>
      <c r="J2672">
        <f>VLOOKUP(A2672,'WGC-GOLD_DAILY_USD'!$A$2:'WGC-GOLD_DAILY_USD'!$B$7636,2)</f>
        <v>279.39999999999998</v>
      </c>
      <c r="K2672">
        <f>VLOOKUP(A2672,'^TNX'!$A$2:'^TNX'!$F$7370,5)</f>
        <v>6.0209999999999999</v>
      </c>
      <c r="L2672">
        <f t="shared" si="41"/>
        <v>6.0209999999999999</v>
      </c>
      <c r="M2672">
        <f>VLOOKUP(A2672,'US Dollar Index Futures Histori'!$A$2:'US Dollar Index Futures Histori'!$G$7374,2)</f>
        <v>107.89</v>
      </c>
      <c r="N2672">
        <v>513.80999799999995</v>
      </c>
    </row>
    <row r="2673" spans="1:14" x14ac:dyDescent="0.55000000000000004">
      <c r="A2673" s="1">
        <v>36734</v>
      </c>
      <c r="B2673">
        <v>1452.420044</v>
      </c>
      <c r="C2673">
        <v>1464.910034</v>
      </c>
      <c r="D2673">
        <v>1445.329956</v>
      </c>
      <c r="E2673">
        <v>1449.619995</v>
      </c>
      <c r="F2673">
        <v>1449.619995</v>
      </c>
      <c r="G2673">
        <v>1156400000</v>
      </c>
      <c r="H2673">
        <v>19.600000000000001</v>
      </c>
      <c r="I2673">
        <f>VLOOKUP('sp500'!A2673,'Crude Oil WTI Futures Historica'!$A$2:'Crude Oil WTI Futures Historica'!$G$7388,2)</f>
        <v>28.02</v>
      </c>
      <c r="J2673">
        <f>VLOOKUP(A2673,'WGC-GOLD_DAILY_USD'!$A$2:'WGC-GOLD_DAILY_USD'!$B$7636,2)</f>
        <v>279.85000000000002</v>
      </c>
      <c r="K2673">
        <f>VLOOKUP(A2673,'^TNX'!$A$2:'^TNX'!$F$7370,5)</f>
        <v>6</v>
      </c>
      <c r="L2673">
        <f t="shared" si="41"/>
        <v>6</v>
      </c>
      <c r="M2673">
        <f>VLOOKUP(A2673,'US Dollar Index Futures Histori'!$A$2:'US Dollar Index Futures Histori'!$G$7374,2)</f>
        <v>108.65</v>
      </c>
      <c r="N2673">
        <v>501.60998499999999</v>
      </c>
    </row>
    <row r="2674" spans="1:14" x14ac:dyDescent="0.55000000000000004">
      <c r="A2674" s="1">
        <v>36735</v>
      </c>
      <c r="B2674">
        <v>1449.619995</v>
      </c>
      <c r="C2674">
        <v>1456.6800539999999</v>
      </c>
      <c r="D2674">
        <v>1413.8900149999999</v>
      </c>
      <c r="E2674">
        <v>1419.8900149999999</v>
      </c>
      <c r="F2674">
        <v>1419.8900149999999</v>
      </c>
      <c r="G2674">
        <v>980000000</v>
      </c>
      <c r="H2674">
        <v>20.84</v>
      </c>
      <c r="I2674">
        <f>VLOOKUP('sp500'!A2674,'Crude Oil WTI Futures Historica'!$A$2:'Crude Oil WTI Futures Historica'!$G$7388,2)</f>
        <v>28.18</v>
      </c>
      <c r="J2674">
        <f>VLOOKUP(A2674,'WGC-GOLD_DAILY_USD'!$A$2:'WGC-GOLD_DAILY_USD'!$B$7636,2)</f>
        <v>278.10000000000002</v>
      </c>
      <c r="K2674">
        <f>VLOOKUP(A2674,'^TNX'!$A$2:'^TNX'!$F$7370,5)</f>
        <v>6.0250000000000004</v>
      </c>
      <c r="L2674">
        <f t="shared" si="41"/>
        <v>6.0250000000000004</v>
      </c>
      <c r="M2674">
        <f>VLOOKUP(A2674,'US Dollar Index Futures Histori'!$A$2:'US Dollar Index Futures Histori'!$G$7374,2)</f>
        <v>109.52</v>
      </c>
      <c r="N2674">
        <v>490.22000100000002</v>
      </c>
    </row>
    <row r="2675" spans="1:14" x14ac:dyDescent="0.55000000000000004">
      <c r="A2675" s="1">
        <v>36738</v>
      </c>
      <c r="B2675">
        <v>1419.8900149999999</v>
      </c>
      <c r="C2675">
        <v>1437.650024</v>
      </c>
      <c r="D2675">
        <v>1418.709961</v>
      </c>
      <c r="E2675">
        <v>1430.829956</v>
      </c>
      <c r="F2675">
        <v>1430.829956</v>
      </c>
      <c r="G2675">
        <v>952600000</v>
      </c>
      <c r="H2675">
        <v>20.74</v>
      </c>
      <c r="I2675">
        <f>VLOOKUP('sp500'!A2675,'Crude Oil WTI Futures Historica'!$A$2:'Crude Oil WTI Futures Historica'!$G$7388,2)</f>
        <v>27.43</v>
      </c>
      <c r="J2675">
        <f>VLOOKUP(A2675,'WGC-GOLD_DAILY_USD'!$A$2:'WGC-GOLD_DAILY_USD'!$B$7636,2)</f>
        <v>276.75</v>
      </c>
      <c r="K2675">
        <f>VLOOKUP(A2675,'^TNX'!$A$2:'^TNX'!$F$7370,5)</f>
        <v>6.0289999999999999</v>
      </c>
      <c r="L2675">
        <f t="shared" si="41"/>
        <v>6.0289999999999999</v>
      </c>
      <c r="M2675">
        <f>VLOOKUP(A2675,'US Dollar Index Futures Histori'!$A$2:'US Dollar Index Futures Histori'!$G$7374,2)</f>
        <v>109.37</v>
      </c>
      <c r="N2675">
        <v>500.64001500000001</v>
      </c>
    </row>
    <row r="2676" spans="1:14" x14ac:dyDescent="0.55000000000000004">
      <c r="A2676" s="1">
        <v>36739</v>
      </c>
      <c r="B2676">
        <v>1430.829956</v>
      </c>
      <c r="C2676">
        <v>1443.540039</v>
      </c>
      <c r="D2676">
        <v>1428.959961</v>
      </c>
      <c r="E2676">
        <v>1438.099976</v>
      </c>
      <c r="F2676">
        <v>1438.099976</v>
      </c>
      <c r="G2676">
        <v>938700000</v>
      </c>
      <c r="H2676">
        <v>20.549999</v>
      </c>
      <c r="I2676">
        <f>VLOOKUP('sp500'!A2676,'Crude Oil WTI Futures Historica'!$A$2:'Crude Oil WTI Futures Historica'!$G$7388,2)</f>
        <v>27.79</v>
      </c>
      <c r="J2676">
        <f>VLOOKUP(A2676,'WGC-GOLD_DAILY_USD'!$A$2:'WGC-GOLD_DAILY_USD'!$B$7636,2)</f>
        <v>277.60000000000002</v>
      </c>
      <c r="K2676">
        <f>VLOOKUP(A2676,'^TNX'!$A$2:'^TNX'!$F$7370,5)</f>
        <v>5.9909999999999997</v>
      </c>
      <c r="L2676">
        <f t="shared" si="41"/>
        <v>5.9909999999999997</v>
      </c>
      <c r="M2676">
        <f>VLOOKUP(A2676,'US Dollar Index Futures Histori'!$A$2:'US Dollar Index Futures Histori'!$G$7374,2)</f>
        <v>109.88</v>
      </c>
      <c r="N2676">
        <v>497.76998900000001</v>
      </c>
    </row>
    <row r="2677" spans="1:14" x14ac:dyDescent="0.55000000000000004">
      <c r="A2677" s="1">
        <v>36740</v>
      </c>
      <c r="B2677">
        <v>1438.099976</v>
      </c>
      <c r="C2677">
        <v>1451.589966</v>
      </c>
      <c r="D2677">
        <v>1433.48999</v>
      </c>
      <c r="E2677">
        <v>1438.6999510000001</v>
      </c>
      <c r="F2677">
        <v>1438.6999510000001</v>
      </c>
      <c r="G2677">
        <v>994500000</v>
      </c>
      <c r="H2677">
        <v>20</v>
      </c>
      <c r="I2677">
        <f>VLOOKUP('sp500'!A2677,'Crude Oil WTI Futures Historica'!$A$2:'Crude Oil WTI Futures Historica'!$G$7388,2)</f>
        <v>28.26</v>
      </c>
      <c r="J2677">
        <f>VLOOKUP(A2677,'WGC-GOLD_DAILY_USD'!$A$2:'WGC-GOLD_DAILY_USD'!$B$7636,2)</f>
        <v>277.60000000000002</v>
      </c>
      <c r="K2677">
        <f>VLOOKUP(A2677,'^TNX'!$A$2:'^TNX'!$F$7370,5)</f>
        <v>5.9690000000000003</v>
      </c>
      <c r="L2677">
        <f t="shared" si="41"/>
        <v>5.9690000000000003</v>
      </c>
      <c r="M2677">
        <f>VLOOKUP(A2677,'US Dollar Index Futures Histori'!$A$2:'US Dollar Index Futures Histori'!$G$7374,2)</f>
        <v>110.48</v>
      </c>
      <c r="N2677">
        <v>500.22000100000002</v>
      </c>
    </row>
    <row r="2678" spans="1:14" x14ac:dyDescent="0.55000000000000004">
      <c r="A2678" s="1">
        <v>36741</v>
      </c>
      <c r="B2678">
        <v>1438.6999510000001</v>
      </c>
      <c r="C2678">
        <v>1454.1899410000001</v>
      </c>
      <c r="D2678">
        <v>1425.4300539999999</v>
      </c>
      <c r="E2678">
        <v>1452.5600589999999</v>
      </c>
      <c r="F2678">
        <v>1452.5600589999999</v>
      </c>
      <c r="G2678">
        <v>1095600000</v>
      </c>
      <c r="H2678">
        <v>19.989999999999998</v>
      </c>
      <c r="I2678">
        <f>VLOOKUP('sp500'!A2678,'Crude Oil WTI Futures Historica'!$A$2:'Crude Oil WTI Futures Historica'!$G$7388,2)</f>
        <v>28.66</v>
      </c>
      <c r="J2678">
        <f>VLOOKUP(A2678,'WGC-GOLD_DAILY_USD'!$A$2:'WGC-GOLD_DAILY_USD'!$B$7636,2)</f>
        <v>275.5</v>
      </c>
      <c r="K2678">
        <f>VLOOKUP(A2678,'^TNX'!$A$2:'^TNX'!$F$7370,5)</f>
        <v>5.944</v>
      </c>
      <c r="L2678">
        <f t="shared" si="41"/>
        <v>5.944</v>
      </c>
      <c r="M2678">
        <f>VLOOKUP(A2678,'US Dollar Index Futures Histori'!$A$2:'US Dollar Index Futures Histori'!$G$7374,2)</f>
        <v>110.8</v>
      </c>
      <c r="N2678">
        <v>499.45001200000002</v>
      </c>
    </row>
    <row r="2679" spans="1:14" x14ac:dyDescent="0.55000000000000004">
      <c r="A2679" s="1">
        <v>36742</v>
      </c>
      <c r="B2679">
        <v>1452.5600589999999</v>
      </c>
      <c r="C2679">
        <v>1462.9300539999999</v>
      </c>
      <c r="D2679">
        <v>1451.3100589999999</v>
      </c>
      <c r="E2679">
        <v>1462.9300539999999</v>
      </c>
      <c r="F2679">
        <v>1462.9300539999999</v>
      </c>
      <c r="G2679">
        <v>956000000</v>
      </c>
      <c r="H2679">
        <v>18.620000999999998</v>
      </c>
      <c r="I2679">
        <f>VLOOKUP('sp500'!A2679,'Crude Oil WTI Futures Historica'!$A$2:'Crude Oil WTI Futures Historica'!$G$7388,2)</f>
        <v>29.96</v>
      </c>
      <c r="J2679">
        <f>VLOOKUP(A2679,'WGC-GOLD_DAILY_USD'!$A$2:'WGC-GOLD_DAILY_USD'!$B$7636,2)</f>
        <v>273.95</v>
      </c>
      <c r="K2679">
        <f>VLOOKUP(A2679,'^TNX'!$A$2:'^TNX'!$F$7370,5)</f>
        <v>5.9009999999999998</v>
      </c>
      <c r="L2679">
        <f t="shared" si="41"/>
        <v>5.9009999999999998</v>
      </c>
      <c r="M2679">
        <f>VLOOKUP(A2679,'US Dollar Index Futures Histori'!$A$2:'US Dollar Index Futures Histori'!$G$7374,2)</f>
        <v>110.72</v>
      </c>
      <c r="N2679">
        <v>503.63000499999998</v>
      </c>
    </row>
    <row r="2680" spans="1:14" x14ac:dyDescent="0.55000000000000004">
      <c r="A2680" s="1">
        <v>36745</v>
      </c>
      <c r="B2680">
        <v>1462.9300539999999</v>
      </c>
      <c r="C2680">
        <v>1480.8000489999999</v>
      </c>
      <c r="D2680">
        <v>1460.719971</v>
      </c>
      <c r="E2680">
        <v>1479.3199460000001</v>
      </c>
      <c r="F2680">
        <v>1479.3199460000001</v>
      </c>
      <c r="G2680">
        <v>854800000</v>
      </c>
      <c r="H2680">
        <v>19.030000999999999</v>
      </c>
      <c r="I2680">
        <f>VLOOKUP('sp500'!A2680,'Crude Oil WTI Futures Historica'!$A$2:'Crude Oil WTI Futures Historica'!$G$7388,2)</f>
        <v>28.91</v>
      </c>
      <c r="J2680">
        <f>VLOOKUP(A2680,'WGC-GOLD_DAILY_USD'!$A$2:'WGC-GOLD_DAILY_USD'!$B$7636,2)</f>
        <v>273.2</v>
      </c>
      <c r="K2680">
        <f>VLOOKUP(A2680,'^TNX'!$A$2:'^TNX'!$F$7370,5)</f>
        <v>5.9480000000000004</v>
      </c>
      <c r="L2680">
        <f t="shared" si="41"/>
        <v>5.9480000000000004</v>
      </c>
      <c r="M2680">
        <f>VLOOKUP(A2680,'US Dollar Index Futures Histori'!$A$2:'US Dollar Index Futures Histori'!$G$7374,2)</f>
        <v>110.61</v>
      </c>
      <c r="N2680">
        <v>509.86999500000002</v>
      </c>
    </row>
    <row r="2681" spans="1:14" x14ac:dyDescent="0.55000000000000004">
      <c r="A2681" s="1">
        <v>36746</v>
      </c>
      <c r="B2681">
        <v>1479.3199460000001</v>
      </c>
      <c r="C2681">
        <v>1484.5200199999999</v>
      </c>
      <c r="D2681">
        <v>1472.6099850000001</v>
      </c>
      <c r="E2681">
        <v>1482.8000489999999</v>
      </c>
      <c r="F2681">
        <v>1482.8000489999999</v>
      </c>
      <c r="G2681">
        <v>992200000</v>
      </c>
      <c r="H2681">
        <v>18.790001</v>
      </c>
      <c r="I2681">
        <f>VLOOKUP('sp500'!A2681,'Crude Oil WTI Futures Historica'!$A$2:'Crude Oil WTI Futures Historica'!$G$7388,2)</f>
        <v>29.12</v>
      </c>
      <c r="J2681">
        <f>VLOOKUP(A2681,'WGC-GOLD_DAILY_USD'!$A$2:'WGC-GOLD_DAILY_USD'!$B$7636,2)</f>
        <v>273.10000000000002</v>
      </c>
      <c r="K2681">
        <f>VLOOKUP(A2681,'^TNX'!$A$2:'^TNX'!$F$7370,5)</f>
        <v>5.9139999999999997</v>
      </c>
      <c r="L2681">
        <f t="shared" si="41"/>
        <v>5.9139999999999997</v>
      </c>
      <c r="M2681">
        <f>VLOOKUP(A2681,'US Dollar Index Futures Histori'!$A$2:'US Dollar Index Futures Histori'!$G$7374,2)</f>
        <v>111.17</v>
      </c>
      <c r="N2681">
        <v>508.72000100000002</v>
      </c>
    </row>
    <row r="2682" spans="1:14" x14ac:dyDescent="0.55000000000000004">
      <c r="A2682" s="1">
        <v>36747</v>
      </c>
      <c r="B2682">
        <v>1482.8000489999999</v>
      </c>
      <c r="C2682">
        <v>1490.329956</v>
      </c>
      <c r="D2682">
        <v>1471.160034</v>
      </c>
      <c r="E2682">
        <v>1472.869995</v>
      </c>
      <c r="F2682">
        <v>1472.869995</v>
      </c>
      <c r="G2682">
        <v>1054000000</v>
      </c>
      <c r="H2682">
        <v>19.18</v>
      </c>
      <c r="I2682">
        <f>VLOOKUP('sp500'!A2682,'Crude Oil WTI Futures Historica'!$A$2:'Crude Oil WTI Futures Historica'!$G$7388,2)</f>
        <v>30.35</v>
      </c>
      <c r="J2682">
        <f>VLOOKUP(A2682,'WGC-GOLD_DAILY_USD'!$A$2:'WGC-GOLD_DAILY_USD'!$B$7636,2)</f>
        <v>272</v>
      </c>
      <c r="K2682">
        <f>VLOOKUP(A2682,'^TNX'!$A$2:'^TNX'!$F$7370,5)</f>
        <v>5.9089999999999998</v>
      </c>
      <c r="L2682">
        <f t="shared" si="41"/>
        <v>5.9089999999999998</v>
      </c>
      <c r="M2682">
        <f>VLOOKUP(A2682,'US Dollar Index Futures Histori'!$A$2:'US Dollar Index Futures Histori'!$G$7374,2)</f>
        <v>111.3</v>
      </c>
      <c r="N2682">
        <v>507.5</v>
      </c>
    </row>
    <row r="2683" spans="1:14" x14ac:dyDescent="0.55000000000000004">
      <c r="A2683" s="1">
        <v>36748</v>
      </c>
      <c r="B2683">
        <v>1472.869995</v>
      </c>
      <c r="C2683">
        <v>1475.150024</v>
      </c>
      <c r="D2683">
        <v>1459.8900149999999</v>
      </c>
      <c r="E2683">
        <v>1460.25</v>
      </c>
      <c r="F2683">
        <v>1460.25</v>
      </c>
      <c r="G2683">
        <v>940800000</v>
      </c>
      <c r="H2683">
        <v>19.190000999999999</v>
      </c>
      <c r="I2683">
        <f>VLOOKUP('sp500'!A2683,'Crude Oil WTI Futures Historica'!$A$2:'Crude Oil WTI Futures Historica'!$G$7388,2)</f>
        <v>31.34</v>
      </c>
      <c r="J2683">
        <f>VLOOKUP(A2683,'WGC-GOLD_DAILY_USD'!$A$2:'WGC-GOLD_DAILY_USD'!$B$7636,2)</f>
        <v>272.2</v>
      </c>
      <c r="K2683">
        <f>VLOOKUP(A2683,'^TNX'!$A$2:'^TNX'!$F$7370,5)</f>
        <v>5.75</v>
      </c>
      <c r="L2683">
        <f t="shared" si="41"/>
        <v>5.75</v>
      </c>
      <c r="M2683">
        <f>VLOOKUP(A2683,'US Dollar Index Futures Histori'!$A$2:'US Dollar Index Futures Histori'!$G$7374,2)</f>
        <v>110.74</v>
      </c>
      <c r="N2683">
        <v>501.64999399999999</v>
      </c>
    </row>
    <row r="2684" spans="1:14" x14ac:dyDescent="0.55000000000000004">
      <c r="A2684" s="1">
        <v>36749</v>
      </c>
      <c r="B2684">
        <v>1460.25</v>
      </c>
      <c r="C2684">
        <v>1475.719971</v>
      </c>
      <c r="D2684">
        <v>1453.0600589999999</v>
      </c>
      <c r="E2684">
        <v>1471.839966</v>
      </c>
      <c r="F2684">
        <v>1471.839966</v>
      </c>
      <c r="G2684">
        <v>835500000</v>
      </c>
      <c r="H2684">
        <v>18.549999</v>
      </c>
      <c r="I2684">
        <f>VLOOKUP('sp500'!A2684,'Crude Oil WTI Futures Historica'!$A$2:'Crude Oil WTI Futures Historica'!$G$7388,2)</f>
        <v>31.02</v>
      </c>
      <c r="J2684">
        <f>VLOOKUP(A2684,'WGC-GOLD_DAILY_USD'!$A$2:'WGC-GOLD_DAILY_USD'!$B$7636,2)</f>
        <v>272.7</v>
      </c>
      <c r="K2684">
        <f>VLOOKUP(A2684,'^TNX'!$A$2:'^TNX'!$F$7370,5)</f>
        <v>5.7869999999999999</v>
      </c>
      <c r="L2684">
        <f t="shared" si="41"/>
        <v>5.7869999999999999</v>
      </c>
      <c r="M2684">
        <f>VLOOKUP(A2684,'US Dollar Index Futures Histori'!$A$2:'US Dollar Index Futures Histori'!$G$7374,2)</f>
        <v>111.06</v>
      </c>
      <c r="N2684">
        <v>510.26998900000001</v>
      </c>
    </row>
    <row r="2685" spans="1:14" x14ac:dyDescent="0.55000000000000004">
      <c r="A2685" s="1">
        <v>36752</v>
      </c>
      <c r="B2685">
        <v>1471.839966</v>
      </c>
      <c r="C2685">
        <v>1491.6400149999999</v>
      </c>
      <c r="D2685">
        <v>1468.5600589999999</v>
      </c>
      <c r="E2685">
        <v>1491.5600589999999</v>
      </c>
      <c r="F2685">
        <v>1491.5600589999999</v>
      </c>
      <c r="G2685">
        <v>783800000</v>
      </c>
      <c r="H2685">
        <v>17.879999000000002</v>
      </c>
      <c r="I2685">
        <f>VLOOKUP('sp500'!A2685,'Crude Oil WTI Futures Historica'!$A$2:'Crude Oil WTI Futures Historica'!$G$7388,2)</f>
        <v>31.94</v>
      </c>
      <c r="J2685">
        <f>VLOOKUP(A2685,'WGC-GOLD_DAILY_USD'!$A$2:'WGC-GOLD_DAILY_USD'!$B$7636,2)</f>
        <v>275.45</v>
      </c>
      <c r="K2685">
        <f>VLOOKUP(A2685,'^TNX'!$A$2:'^TNX'!$F$7370,5)</f>
        <v>5.7709999999999999</v>
      </c>
      <c r="L2685">
        <f t="shared" si="41"/>
        <v>5.7709999999999999</v>
      </c>
      <c r="M2685">
        <f>VLOOKUP(A2685,'US Dollar Index Futures Histori'!$A$2:'US Dollar Index Futures Histori'!$G$7374,2)</f>
        <v>111.01</v>
      </c>
      <c r="N2685">
        <v>514.47997999999995</v>
      </c>
    </row>
    <row r="2686" spans="1:14" x14ac:dyDescent="0.55000000000000004">
      <c r="A2686" s="1">
        <v>36753</v>
      </c>
      <c r="B2686">
        <v>1491.5600589999999</v>
      </c>
      <c r="C2686">
        <v>1493.119995</v>
      </c>
      <c r="D2686">
        <v>1482.73999</v>
      </c>
      <c r="E2686">
        <v>1484.4300539999999</v>
      </c>
      <c r="F2686">
        <v>1484.4300539999999</v>
      </c>
      <c r="G2686">
        <v>895900000</v>
      </c>
      <c r="H2686">
        <v>17.98</v>
      </c>
      <c r="I2686">
        <f>VLOOKUP('sp500'!A2686,'Crude Oil WTI Futures Historica'!$A$2:'Crude Oil WTI Futures Historica'!$G$7388,2)</f>
        <v>31.67</v>
      </c>
      <c r="J2686">
        <f>VLOOKUP(A2686,'WGC-GOLD_DAILY_USD'!$A$2:'WGC-GOLD_DAILY_USD'!$B$7636,2)</f>
        <v>274.14999999999998</v>
      </c>
      <c r="K2686">
        <f>VLOOKUP(A2686,'^TNX'!$A$2:'^TNX'!$F$7370,5)</f>
        <v>5.8</v>
      </c>
      <c r="L2686">
        <f t="shared" si="41"/>
        <v>5.8</v>
      </c>
      <c r="M2686">
        <f>VLOOKUP(A2686,'US Dollar Index Futures Histori'!$A$2:'US Dollar Index Futures Histori'!$G$7374,2)</f>
        <v>110.35</v>
      </c>
      <c r="N2686">
        <v>509.92999300000002</v>
      </c>
    </row>
    <row r="2687" spans="1:14" x14ac:dyDescent="0.55000000000000004">
      <c r="A2687" s="1">
        <v>36754</v>
      </c>
      <c r="B2687">
        <v>1484.4300539999999</v>
      </c>
      <c r="C2687">
        <v>1496.089966</v>
      </c>
      <c r="D2687">
        <v>1475.73999</v>
      </c>
      <c r="E2687">
        <v>1479.849976</v>
      </c>
      <c r="F2687">
        <v>1479.849976</v>
      </c>
      <c r="G2687">
        <v>929800000</v>
      </c>
      <c r="H2687">
        <v>18.02</v>
      </c>
      <c r="I2687">
        <f>VLOOKUP('sp500'!A2687,'Crude Oil WTI Futures Historica'!$A$2:'Crude Oil WTI Futures Historica'!$G$7388,2)</f>
        <v>31.8</v>
      </c>
      <c r="J2687">
        <f>VLOOKUP(A2687,'WGC-GOLD_DAILY_USD'!$A$2:'WGC-GOLD_DAILY_USD'!$B$7636,2)</f>
        <v>276.35000000000002</v>
      </c>
      <c r="K2687">
        <f>VLOOKUP(A2687,'^TNX'!$A$2:'^TNX'!$F$7370,5)</f>
        <v>5.8170000000000002</v>
      </c>
      <c r="L2687">
        <f t="shared" si="41"/>
        <v>5.8170000000000002</v>
      </c>
      <c r="M2687">
        <f>VLOOKUP(A2687,'US Dollar Index Futures Histori'!$A$2:'US Dollar Index Futures Histori'!$G$7374,2)</f>
        <v>110.09</v>
      </c>
      <c r="N2687">
        <v>512.73999000000003</v>
      </c>
    </row>
    <row r="2688" spans="1:14" x14ac:dyDescent="0.55000000000000004">
      <c r="A2688" s="1">
        <v>36755</v>
      </c>
      <c r="B2688">
        <v>1479.849976</v>
      </c>
      <c r="C2688">
        <v>1499.3199460000001</v>
      </c>
      <c r="D2688">
        <v>1479.849976</v>
      </c>
      <c r="E2688">
        <v>1496.0699460000001</v>
      </c>
      <c r="F2688">
        <v>1496.0699460000001</v>
      </c>
      <c r="G2688">
        <v>922400000</v>
      </c>
      <c r="H2688">
        <v>17.48</v>
      </c>
      <c r="I2688">
        <f>VLOOKUP('sp500'!A2688,'Crude Oil WTI Futures Historica'!$A$2:'Crude Oil WTI Futures Historica'!$G$7388,2)</f>
        <v>31.94</v>
      </c>
      <c r="J2688">
        <f>VLOOKUP(A2688,'WGC-GOLD_DAILY_USD'!$A$2:'WGC-GOLD_DAILY_USD'!$B$7636,2)</f>
        <v>277.2</v>
      </c>
      <c r="K2688">
        <f>VLOOKUP(A2688,'^TNX'!$A$2:'^TNX'!$F$7370,5)</f>
        <v>5.8040000000000003</v>
      </c>
      <c r="L2688">
        <f t="shared" si="41"/>
        <v>5.8040000000000003</v>
      </c>
      <c r="M2688">
        <f>VLOOKUP(A2688,'US Dollar Index Futures Histori'!$A$2:'US Dollar Index Futures Histori'!$G$7374,2)</f>
        <v>110.01</v>
      </c>
      <c r="N2688">
        <v>516.46002199999998</v>
      </c>
    </row>
    <row r="2689" spans="1:14" x14ac:dyDescent="0.55000000000000004">
      <c r="A2689" s="1">
        <v>36756</v>
      </c>
      <c r="B2689">
        <v>1496.0699460000001</v>
      </c>
      <c r="C2689">
        <v>1499.469971</v>
      </c>
      <c r="D2689">
        <v>1488.98999</v>
      </c>
      <c r="E2689">
        <v>1491.719971</v>
      </c>
      <c r="F2689">
        <v>1491.719971</v>
      </c>
      <c r="G2689">
        <v>821400000</v>
      </c>
      <c r="H2689">
        <v>17.049999</v>
      </c>
      <c r="I2689">
        <f>VLOOKUP('sp500'!A2689,'Crude Oil WTI Futures Historica'!$A$2:'Crude Oil WTI Futures Historica'!$G$7388,2)</f>
        <v>31.99</v>
      </c>
      <c r="J2689">
        <f>VLOOKUP(A2689,'WGC-GOLD_DAILY_USD'!$A$2:'WGC-GOLD_DAILY_USD'!$B$7636,2)</f>
        <v>275.60000000000002</v>
      </c>
      <c r="K2689">
        <f>VLOOKUP(A2689,'^TNX'!$A$2:'^TNX'!$F$7370,5)</f>
        <v>5.766</v>
      </c>
      <c r="L2689">
        <f t="shared" si="41"/>
        <v>5.766</v>
      </c>
      <c r="M2689">
        <f>VLOOKUP(A2689,'US Dollar Index Futures Histori'!$A$2:'US Dollar Index Futures Histori'!$G$7374,2)</f>
        <v>110.93</v>
      </c>
      <c r="N2689">
        <v>515.51000999999997</v>
      </c>
    </row>
    <row r="2690" spans="1:14" x14ac:dyDescent="0.55000000000000004">
      <c r="A2690" s="1">
        <v>36759</v>
      </c>
      <c r="B2690">
        <v>1491.719971</v>
      </c>
      <c r="C2690">
        <v>1502.839966</v>
      </c>
      <c r="D2690">
        <v>1491.130005</v>
      </c>
      <c r="E2690">
        <v>1499.4799800000001</v>
      </c>
      <c r="F2690">
        <v>1499.4799800000001</v>
      </c>
      <c r="G2690">
        <v>731600000</v>
      </c>
      <c r="H2690">
        <v>17.350000000000001</v>
      </c>
      <c r="I2690">
        <f>VLOOKUP('sp500'!A2690,'Crude Oil WTI Futures Historica'!$A$2:'Crude Oil WTI Futures Historica'!$G$7388,2)</f>
        <v>32.47</v>
      </c>
      <c r="J2690">
        <f>VLOOKUP(A2690,'WGC-GOLD_DAILY_USD'!$A$2:'WGC-GOLD_DAILY_USD'!$B$7636,2)</f>
        <v>274.60000000000002</v>
      </c>
      <c r="K2690">
        <f>VLOOKUP(A2690,'^TNX'!$A$2:'^TNX'!$F$7370,5)</f>
        <v>5.7709999999999999</v>
      </c>
      <c r="L2690">
        <f t="shared" si="41"/>
        <v>5.7709999999999999</v>
      </c>
      <c r="M2690">
        <f>VLOOKUP(A2690,'US Dollar Index Futures Histori'!$A$2:'US Dollar Index Futures Histori'!$G$7374,2)</f>
        <v>111.37</v>
      </c>
      <c r="N2690">
        <v>516.45001200000002</v>
      </c>
    </row>
    <row r="2691" spans="1:14" x14ac:dyDescent="0.55000000000000004">
      <c r="A2691" s="1">
        <v>36760</v>
      </c>
      <c r="B2691">
        <v>1499.4799800000001</v>
      </c>
      <c r="C2691">
        <v>1508.4499510000001</v>
      </c>
      <c r="D2691">
        <v>1497.420044</v>
      </c>
      <c r="E2691">
        <v>1498.130005</v>
      </c>
      <c r="F2691">
        <v>1498.130005</v>
      </c>
      <c r="G2691">
        <v>818800000</v>
      </c>
      <c r="H2691">
        <v>17.469999000000001</v>
      </c>
      <c r="I2691">
        <f>VLOOKUP('sp500'!A2691,'Crude Oil WTI Futures Historica'!$A$2:'Crude Oil WTI Futures Historica'!$G$7388,2)</f>
        <v>31.22</v>
      </c>
      <c r="J2691">
        <f>VLOOKUP(A2691,'WGC-GOLD_DAILY_USD'!$A$2:'WGC-GOLD_DAILY_USD'!$B$7636,2)</f>
        <v>273.39999999999998</v>
      </c>
      <c r="K2691">
        <f>VLOOKUP(A2691,'^TNX'!$A$2:'^TNX'!$F$7370,5)</f>
        <v>5.7619999999999996</v>
      </c>
      <c r="L2691">
        <f t="shared" ref="L2691:L2754" si="42">IF(K2691=0,K2690,K2691)</f>
        <v>5.7619999999999996</v>
      </c>
      <c r="M2691">
        <f>VLOOKUP(A2691,'US Dollar Index Futures Histori'!$A$2:'US Dollar Index Futures Histori'!$G$7374,2)</f>
        <v>111.65</v>
      </c>
      <c r="N2691">
        <v>517.46002199999998</v>
      </c>
    </row>
    <row r="2692" spans="1:14" x14ac:dyDescent="0.55000000000000004">
      <c r="A2692" s="1">
        <v>36761</v>
      </c>
      <c r="B2692">
        <v>1498.130005</v>
      </c>
      <c r="C2692">
        <v>1507.1999510000001</v>
      </c>
      <c r="D2692">
        <v>1489.5200199999999</v>
      </c>
      <c r="E2692">
        <v>1505.969971</v>
      </c>
      <c r="F2692">
        <v>1505.969971</v>
      </c>
      <c r="G2692">
        <v>871000000</v>
      </c>
      <c r="H2692">
        <v>17.379999000000002</v>
      </c>
      <c r="I2692">
        <f>VLOOKUP('sp500'!A2692,'Crude Oil WTI Futures Historica'!$A$2:'Crude Oil WTI Futures Historica'!$G$7388,2)</f>
        <v>32.020000000000003</v>
      </c>
      <c r="J2692">
        <f>VLOOKUP(A2692,'WGC-GOLD_DAILY_USD'!$A$2:'WGC-GOLD_DAILY_USD'!$B$7636,2)</f>
        <v>273.14999999999998</v>
      </c>
      <c r="K2692">
        <f>VLOOKUP(A2692,'^TNX'!$A$2:'^TNX'!$F$7370,5)</f>
        <v>5.7249999999999996</v>
      </c>
      <c r="L2692">
        <f t="shared" si="42"/>
        <v>5.7249999999999996</v>
      </c>
      <c r="M2692">
        <f>VLOOKUP(A2692,'US Dollar Index Futures Histori'!$A$2:'US Dollar Index Futures Histori'!$G$7374,2)</f>
        <v>111.33</v>
      </c>
      <c r="N2692">
        <v>517.88000499999998</v>
      </c>
    </row>
    <row r="2693" spans="1:14" x14ac:dyDescent="0.55000000000000004">
      <c r="A2693" s="1">
        <v>36762</v>
      </c>
      <c r="B2693">
        <v>1505.969971</v>
      </c>
      <c r="C2693">
        <v>1511.160034</v>
      </c>
      <c r="D2693">
        <v>1501.25</v>
      </c>
      <c r="E2693">
        <v>1508.3100589999999</v>
      </c>
      <c r="F2693">
        <v>1508.3100589999999</v>
      </c>
      <c r="G2693">
        <v>837100000</v>
      </c>
      <c r="H2693">
        <v>17.040001</v>
      </c>
      <c r="I2693">
        <f>VLOOKUP('sp500'!A2693,'Crude Oil WTI Futures Historica'!$A$2:'Crude Oil WTI Futures Historica'!$G$7388,2)</f>
        <v>31.63</v>
      </c>
      <c r="J2693">
        <f>VLOOKUP(A2693,'WGC-GOLD_DAILY_USD'!$A$2:'WGC-GOLD_DAILY_USD'!$B$7636,2)</f>
        <v>272.60000000000002</v>
      </c>
      <c r="K2693">
        <f>VLOOKUP(A2693,'^TNX'!$A$2:'^TNX'!$F$7370,5)</f>
        <v>5.7160000000000002</v>
      </c>
      <c r="L2693">
        <f t="shared" si="42"/>
        <v>5.7160000000000002</v>
      </c>
      <c r="M2693">
        <f>VLOOKUP(A2693,'US Dollar Index Futures Histori'!$A$2:'US Dollar Index Futures Histori'!$G$7374,2)</f>
        <v>111.14</v>
      </c>
      <c r="N2693">
        <v>523.29998799999998</v>
      </c>
    </row>
    <row r="2694" spans="1:14" x14ac:dyDescent="0.55000000000000004">
      <c r="A2694" s="1">
        <v>36763</v>
      </c>
      <c r="B2694">
        <v>1508.3100589999999</v>
      </c>
      <c r="C2694">
        <v>1513.469971</v>
      </c>
      <c r="D2694">
        <v>1505.089966</v>
      </c>
      <c r="E2694">
        <v>1506.4499510000001</v>
      </c>
      <c r="F2694">
        <v>1506.4499510000001</v>
      </c>
      <c r="G2694">
        <v>685600000</v>
      </c>
      <c r="H2694">
        <v>16.530000999999999</v>
      </c>
      <c r="I2694">
        <f>VLOOKUP('sp500'!A2694,'Crude Oil WTI Futures Historica'!$A$2:'Crude Oil WTI Futures Historica'!$G$7388,2)</f>
        <v>32.03</v>
      </c>
      <c r="J2694">
        <f>VLOOKUP(A2694,'WGC-GOLD_DAILY_USD'!$A$2:'WGC-GOLD_DAILY_USD'!$B$7636,2)</f>
        <v>273.64999999999998</v>
      </c>
      <c r="K2694">
        <f>VLOOKUP(A2694,'^TNX'!$A$2:'^TNX'!$F$7370,5)</f>
        <v>5.7210000000000001</v>
      </c>
      <c r="L2694">
        <f t="shared" si="42"/>
        <v>5.7210000000000001</v>
      </c>
      <c r="M2694">
        <f>VLOOKUP(A2694,'US Dollar Index Futures Histori'!$A$2:'US Dollar Index Futures Histori'!$G$7374,2)</f>
        <v>111.24</v>
      </c>
      <c r="N2694">
        <v>525.10998500000005</v>
      </c>
    </row>
    <row r="2695" spans="1:14" x14ac:dyDescent="0.55000000000000004">
      <c r="A2695" s="1">
        <v>36766</v>
      </c>
      <c r="B2695">
        <v>1506.4499510000001</v>
      </c>
      <c r="C2695">
        <v>1523.9499510000001</v>
      </c>
      <c r="D2695">
        <v>1506.4499510000001</v>
      </c>
      <c r="E2695">
        <v>1514.089966</v>
      </c>
      <c r="F2695">
        <v>1514.089966</v>
      </c>
      <c r="G2695">
        <v>733600000</v>
      </c>
      <c r="H2695">
        <v>16.540001</v>
      </c>
      <c r="I2695">
        <f>VLOOKUP('sp500'!A2695,'Crude Oil WTI Futures Historica'!$A$2:'Crude Oil WTI Futures Historica'!$G$7388,2)</f>
        <v>32.869999999999997</v>
      </c>
      <c r="J2695">
        <f>VLOOKUP(A2695,'WGC-GOLD_DAILY_USD'!$A$2:'WGC-GOLD_DAILY_USD'!$B$7636,2)</f>
        <v>273.64999999999998</v>
      </c>
      <c r="K2695">
        <f>VLOOKUP(A2695,'^TNX'!$A$2:'^TNX'!$F$7370,5)</f>
        <v>5.766</v>
      </c>
      <c r="L2695">
        <f t="shared" si="42"/>
        <v>5.766</v>
      </c>
      <c r="M2695">
        <f>VLOOKUP(A2695,'US Dollar Index Futures Histori'!$A$2:'US Dollar Index Futures Histori'!$G$7374,2)</f>
        <v>111.4</v>
      </c>
      <c r="N2695">
        <v>526.47997999999995</v>
      </c>
    </row>
    <row r="2696" spans="1:14" x14ac:dyDescent="0.55000000000000004">
      <c r="A2696" s="1">
        <v>36767</v>
      </c>
      <c r="B2696">
        <v>1514.089966</v>
      </c>
      <c r="C2696">
        <v>1514.8100589999999</v>
      </c>
      <c r="D2696">
        <v>1505.459961</v>
      </c>
      <c r="E2696">
        <v>1509.839966</v>
      </c>
      <c r="F2696">
        <v>1509.839966</v>
      </c>
      <c r="G2696">
        <v>795600000</v>
      </c>
      <c r="H2696">
        <v>16.889999</v>
      </c>
      <c r="I2696">
        <f>VLOOKUP('sp500'!A2696,'Crude Oil WTI Futures Historica'!$A$2:'Crude Oil WTI Futures Historica'!$G$7388,2)</f>
        <v>32.74</v>
      </c>
      <c r="J2696">
        <f>VLOOKUP(A2696,'WGC-GOLD_DAILY_USD'!$A$2:'WGC-GOLD_DAILY_USD'!$B$7636,2)</f>
        <v>274</v>
      </c>
      <c r="K2696">
        <f>VLOOKUP(A2696,'^TNX'!$A$2:'^TNX'!$F$7370,5)</f>
        <v>5.8079999999999998</v>
      </c>
      <c r="L2696">
        <f t="shared" si="42"/>
        <v>5.8079999999999998</v>
      </c>
      <c r="M2696">
        <f>VLOOKUP(A2696,'US Dollar Index Futures Histori'!$A$2:'US Dollar Index Futures Histori'!$G$7374,2)</f>
        <v>112.15</v>
      </c>
      <c r="N2696">
        <v>529.63000499999998</v>
      </c>
    </row>
    <row r="2697" spans="1:14" x14ac:dyDescent="0.55000000000000004">
      <c r="A2697" s="1">
        <v>36768</v>
      </c>
      <c r="B2697">
        <v>1509.839966</v>
      </c>
      <c r="C2697">
        <v>1510.48999</v>
      </c>
      <c r="D2697">
        <v>1500.089966</v>
      </c>
      <c r="E2697">
        <v>1502.589966</v>
      </c>
      <c r="F2697">
        <v>1502.589966</v>
      </c>
      <c r="G2697">
        <v>818400000</v>
      </c>
      <c r="H2697">
        <v>17.690000999999999</v>
      </c>
      <c r="I2697">
        <f>VLOOKUP('sp500'!A2697,'Crude Oil WTI Futures Historica'!$A$2:'Crude Oil WTI Futures Historica'!$G$7388,2)</f>
        <v>33.32</v>
      </c>
      <c r="J2697">
        <f>VLOOKUP(A2697,'WGC-GOLD_DAILY_USD'!$A$2:'WGC-GOLD_DAILY_USD'!$B$7636,2)</f>
        <v>273.3</v>
      </c>
      <c r="K2697">
        <f>VLOOKUP(A2697,'^TNX'!$A$2:'^TNX'!$F$7370,5)</f>
        <v>5.8</v>
      </c>
      <c r="L2697">
        <f t="shared" si="42"/>
        <v>5.8</v>
      </c>
      <c r="M2697">
        <f>VLOOKUP(A2697,'US Dollar Index Futures Histori'!$A$2:'US Dollar Index Futures Histori'!$G$7374,2)</f>
        <v>112.08</v>
      </c>
      <c r="N2697">
        <v>532.330017</v>
      </c>
    </row>
    <row r="2698" spans="1:14" x14ac:dyDescent="0.55000000000000004">
      <c r="A2698" s="1">
        <v>36769</v>
      </c>
      <c r="B2698">
        <v>1502.589966</v>
      </c>
      <c r="C2698">
        <v>1525.209961</v>
      </c>
      <c r="D2698">
        <v>1502.589966</v>
      </c>
      <c r="E2698">
        <v>1517.6800539999999</v>
      </c>
      <c r="F2698">
        <v>1517.6800539999999</v>
      </c>
      <c r="G2698">
        <v>1056600000</v>
      </c>
      <c r="H2698">
        <v>16.84</v>
      </c>
      <c r="I2698">
        <f>VLOOKUP('sp500'!A2698,'Crude Oil WTI Futures Historica'!$A$2:'Crude Oil WTI Futures Historica'!$G$7388,2)</f>
        <v>33.119999999999997</v>
      </c>
      <c r="J2698">
        <f>VLOOKUP(A2698,'WGC-GOLD_DAILY_USD'!$A$2:'WGC-GOLD_DAILY_USD'!$B$7636,2)</f>
        <v>277</v>
      </c>
      <c r="K2698">
        <f>VLOOKUP(A2698,'^TNX'!$A$2:'^TNX'!$F$7370,5)</f>
        <v>5.7290000000000001</v>
      </c>
      <c r="L2698">
        <f t="shared" si="42"/>
        <v>5.7290000000000001</v>
      </c>
      <c r="M2698">
        <f>VLOOKUP(A2698,'US Dollar Index Futures Histori'!$A$2:'US Dollar Index Futures Histori'!$G$7374,2)</f>
        <v>112.57</v>
      </c>
      <c r="N2698">
        <v>537.89001499999995</v>
      </c>
    </row>
    <row r="2699" spans="1:14" x14ac:dyDescent="0.55000000000000004">
      <c r="A2699" s="1">
        <v>36770</v>
      </c>
      <c r="B2699">
        <v>1517.6800539999999</v>
      </c>
      <c r="C2699">
        <v>1530.089966</v>
      </c>
      <c r="D2699">
        <v>1515.530029</v>
      </c>
      <c r="E2699">
        <v>1520.7700199999999</v>
      </c>
      <c r="F2699">
        <v>1520.7700199999999</v>
      </c>
      <c r="G2699">
        <v>767700000</v>
      </c>
      <c r="H2699">
        <v>17.530000999999999</v>
      </c>
      <c r="I2699">
        <f>VLOOKUP('sp500'!A2699,'Crude Oil WTI Futures Historica'!$A$2:'Crude Oil WTI Futures Historica'!$G$7388,2)</f>
        <v>33.380000000000003</v>
      </c>
      <c r="J2699">
        <f>VLOOKUP(A2699,'WGC-GOLD_DAILY_USD'!$A$2:'WGC-GOLD_DAILY_USD'!$B$7636,2)</f>
        <v>277</v>
      </c>
      <c r="K2699">
        <f>VLOOKUP(A2699,'^TNX'!$A$2:'^TNX'!$F$7370,5)</f>
        <v>5.6749999999999998</v>
      </c>
      <c r="L2699">
        <f t="shared" si="42"/>
        <v>5.6749999999999998</v>
      </c>
      <c r="M2699">
        <f>VLOOKUP(A2699,'US Dollar Index Futures Histori'!$A$2:'US Dollar Index Futures Histori'!$G$7374,2)</f>
        <v>111.33</v>
      </c>
      <c r="N2699">
        <v>541.90997300000004</v>
      </c>
    </row>
    <row r="2700" spans="1:14" x14ac:dyDescent="0.55000000000000004">
      <c r="A2700" s="1">
        <v>36774</v>
      </c>
      <c r="B2700">
        <v>1520.7700199999999</v>
      </c>
      <c r="C2700">
        <v>1520.7700199999999</v>
      </c>
      <c r="D2700">
        <v>1504.209961</v>
      </c>
      <c r="E2700">
        <v>1507.079956</v>
      </c>
      <c r="F2700">
        <v>1507.079956</v>
      </c>
      <c r="G2700">
        <v>838500000</v>
      </c>
      <c r="H2700">
        <v>19.82</v>
      </c>
      <c r="I2700">
        <f>VLOOKUP('sp500'!A2700,'Crude Oil WTI Futures Historica'!$A$2:'Crude Oil WTI Futures Historica'!$G$7388,2)</f>
        <v>33.83</v>
      </c>
      <c r="J2700">
        <f>VLOOKUP(A2700,'WGC-GOLD_DAILY_USD'!$A$2:'WGC-GOLD_DAILY_USD'!$B$7636,2)</f>
        <v>275</v>
      </c>
      <c r="K2700">
        <f>VLOOKUP(A2700,'^TNX'!$A$2:'^TNX'!$F$7370,5)</f>
        <v>5.6829999999999998</v>
      </c>
      <c r="L2700">
        <f t="shared" si="42"/>
        <v>5.6829999999999998</v>
      </c>
      <c r="M2700">
        <f>VLOOKUP(A2700,'US Dollar Index Futures Histori'!$A$2:'US Dollar Index Futures Histori'!$G$7374,2)</f>
        <v>112.4</v>
      </c>
      <c r="N2700">
        <v>539.02002000000005</v>
      </c>
    </row>
    <row r="2701" spans="1:14" x14ac:dyDescent="0.55000000000000004">
      <c r="A2701" s="1">
        <v>36775</v>
      </c>
      <c r="B2701">
        <v>1507.079956</v>
      </c>
      <c r="C2701">
        <v>1512.6099850000001</v>
      </c>
      <c r="D2701">
        <v>1492.119995</v>
      </c>
      <c r="E2701">
        <v>1492.25</v>
      </c>
      <c r="F2701">
        <v>1492.25</v>
      </c>
      <c r="G2701">
        <v>995100000</v>
      </c>
      <c r="H2701">
        <v>20.790001</v>
      </c>
      <c r="I2701">
        <f>VLOOKUP('sp500'!A2701,'Crude Oil WTI Futures Historica'!$A$2:'Crude Oil WTI Futures Historica'!$G$7388,2)</f>
        <v>34.9</v>
      </c>
      <c r="J2701">
        <f>VLOOKUP(A2701,'WGC-GOLD_DAILY_USD'!$A$2:'WGC-GOLD_DAILY_USD'!$B$7636,2)</f>
        <v>274.14999999999998</v>
      </c>
      <c r="K2701">
        <f>VLOOKUP(A2701,'^TNX'!$A$2:'^TNX'!$F$7370,5)</f>
        <v>5.7119999999999997</v>
      </c>
      <c r="L2701">
        <f t="shared" si="42"/>
        <v>5.7119999999999997</v>
      </c>
      <c r="M2701">
        <f>VLOOKUP(A2701,'US Dollar Index Futures Histori'!$A$2:'US Dollar Index Futures Histori'!$G$7374,2)</f>
        <v>114.1</v>
      </c>
      <c r="N2701">
        <v>536.32000700000003</v>
      </c>
    </row>
    <row r="2702" spans="1:14" x14ac:dyDescent="0.55000000000000004">
      <c r="A2702" s="1">
        <v>36776</v>
      </c>
      <c r="B2702">
        <v>1492.25</v>
      </c>
      <c r="C2702">
        <v>1505.339966</v>
      </c>
      <c r="D2702">
        <v>1492.25</v>
      </c>
      <c r="E2702">
        <v>1502.51001</v>
      </c>
      <c r="F2702">
        <v>1502.51001</v>
      </c>
      <c r="G2702">
        <v>985500000</v>
      </c>
      <c r="H2702">
        <v>19.420000000000002</v>
      </c>
      <c r="I2702">
        <f>VLOOKUP('sp500'!A2702,'Crude Oil WTI Futures Historica'!$A$2:'Crude Oil WTI Futures Historica'!$G$7388,2)</f>
        <v>35.39</v>
      </c>
      <c r="J2702">
        <f>VLOOKUP(A2702,'WGC-GOLD_DAILY_USD'!$A$2:'WGC-GOLD_DAILY_USD'!$B$7636,2)</f>
        <v>272.7</v>
      </c>
      <c r="K2702">
        <f>VLOOKUP(A2702,'^TNX'!$A$2:'^TNX'!$F$7370,5)</f>
        <v>5.7489999999999997</v>
      </c>
      <c r="L2702">
        <f t="shared" si="42"/>
        <v>5.7489999999999997</v>
      </c>
      <c r="M2702">
        <f>VLOOKUP(A2702,'US Dollar Index Futures Histori'!$A$2:'US Dollar Index Futures Histori'!$G$7374,2)</f>
        <v>113.68</v>
      </c>
      <c r="N2702">
        <v>542.82000700000003</v>
      </c>
    </row>
    <row r="2703" spans="1:14" x14ac:dyDescent="0.55000000000000004">
      <c r="A2703" s="1">
        <v>36777</v>
      </c>
      <c r="B2703">
        <v>1502.51001</v>
      </c>
      <c r="C2703">
        <v>1502.51001</v>
      </c>
      <c r="D2703">
        <v>1489.880005</v>
      </c>
      <c r="E2703">
        <v>1494.5</v>
      </c>
      <c r="F2703">
        <v>1494.5</v>
      </c>
      <c r="G2703">
        <v>961000000</v>
      </c>
      <c r="H2703">
        <v>18.459999</v>
      </c>
      <c r="I2703">
        <f>VLOOKUP('sp500'!A2703,'Crude Oil WTI Futures Historica'!$A$2:'Crude Oil WTI Futures Historica'!$G$7388,2)</f>
        <v>33.630000000000003</v>
      </c>
      <c r="J2703">
        <f>VLOOKUP(A2703,'WGC-GOLD_DAILY_USD'!$A$2:'WGC-GOLD_DAILY_USD'!$B$7636,2)</f>
        <v>272.75</v>
      </c>
      <c r="K2703">
        <f>VLOOKUP(A2703,'^TNX'!$A$2:'^TNX'!$F$7370,5)</f>
        <v>5.7240000000000002</v>
      </c>
      <c r="L2703">
        <f t="shared" si="42"/>
        <v>5.7240000000000002</v>
      </c>
      <c r="M2703">
        <f>VLOOKUP(A2703,'US Dollar Index Futures Histori'!$A$2:'US Dollar Index Futures Histori'!$G$7374,2)</f>
        <v>114.37</v>
      </c>
      <c r="N2703">
        <v>535.70001200000002</v>
      </c>
    </row>
    <row r="2704" spans="1:14" x14ac:dyDescent="0.55000000000000004">
      <c r="A2704" s="1">
        <v>36780</v>
      </c>
      <c r="B2704">
        <v>1494.5</v>
      </c>
      <c r="C2704">
        <v>1506.76001</v>
      </c>
      <c r="D2704">
        <v>1483.01001</v>
      </c>
      <c r="E2704">
        <v>1489.26001</v>
      </c>
      <c r="F2704">
        <v>1489.26001</v>
      </c>
      <c r="G2704">
        <v>899300000</v>
      </c>
      <c r="H2704">
        <v>18.399999999999999</v>
      </c>
      <c r="I2704">
        <f>VLOOKUP('sp500'!A2704,'Crude Oil WTI Futures Historica'!$A$2:'Crude Oil WTI Futures Historica'!$G$7388,2)</f>
        <v>35.14</v>
      </c>
      <c r="J2704">
        <f>VLOOKUP(A2704,'WGC-GOLD_DAILY_USD'!$A$2:'WGC-GOLD_DAILY_USD'!$B$7636,2)</f>
        <v>272.55</v>
      </c>
      <c r="K2704">
        <f>VLOOKUP(A2704,'^TNX'!$A$2:'^TNX'!$F$7370,5)</f>
        <v>5.758</v>
      </c>
      <c r="L2704">
        <f t="shared" si="42"/>
        <v>5.758</v>
      </c>
      <c r="M2704">
        <f>VLOOKUP(A2704,'US Dollar Index Futures Histori'!$A$2:'US Dollar Index Futures Histori'!$G$7374,2)</f>
        <v>115.4</v>
      </c>
      <c r="N2704">
        <v>533.61999500000002</v>
      </c>
    </row>
    <row r="2705" spans="1:14" x14ac:dyDescent="0.55000000000000004">
      <c r="A2705" s="1">
        <v>36781</v>
      </c>
      <c r="B2705">
        <v>1489.26001</v>
      </c>
      <c r="C2705">
        <v>1496.9300539999999</v>
      </c>
      <c r="D2705">
        <v>1479.670044</v>
      </c>
      <c r="E2705">
        <v>1481.98999</v>
      </c>
      <c r="F2705">
        <v>1481.98999</v>
      </c>
      <c r="G2705">
        <v>991200000</v>
      </c>
      <c r="H2705">
        <v>18.59</v>
      </c>
      <c r="I2705">
        <f>VLOOKUP('sp500'!A2705,'Crude Oil WTI Futures Historica'!$A$2:'Crude Oil WTI Futures Historica'!$G$7388,2)</f>
        <v>34.28</v>
      </c>
      <c r="J2705">
        <f>VLOOKUP(A2705,'WGC-GOLD_DAILY_USD'!$A$2:'WGC-GOLD_DAILY_USD'!$B$7636,2)</f>
        <v>274.64999999999998</v>
      </c>
      <c r="K2705">
        <f>VLOOKUP(A2705,'^TNX'!$A$2:'^TNX'!$F$7370,5)</f>
        <v>5.77</v>
      </c>
      <c r="L2705">
        <f t="shared" si="42"/>
        <v>5.77</v>
      </c>
      <c r="M2705">
        <f>VLOOKUP(A2705,'US Dollar Index Futures Histori'!$A$2:'US Dollar Index Futures Histori'!$G$7374,2)</f>
        <v>115.13</v>
      </c>
      <c r="N2705">
        <v>532.42999299999997</v>
      </c>
    </row>
    <row r="2706" spans="1:14" x14ac:dyDescent="0.55000000000000004">
      <c r="A2706" s="1">
        <v>36782</v>
      </c>
      <c r="B2706">
        <v>1481.98999</v>
      </c>
      <c r="C2706">
        <v>1487.4499510000001</v>
      </c>
      <c r="D2706">
        <v>1473.6099850000001</v>
      </c>
      <c r="E2706">
        <v>1484.910034</v>
      </c>
      <c r="F2706">
        <v>1484.910034</v>
      </c>
      <c r="G2706">
        <v>1068300000</v>
      </c>
      <c r="H2706">
        <v>18.32</v>
      </c>
      <c r="I2706">
        <f>VLOOKUP('sp500'!A2706,'Crude Oil WTI Futures Historica'!$A$2:'Crude Oil WTI Futures Historica'!$G$7388,2)</f>
        <v>33.82</v>
      </c>
      <c r="J2706">
        <f>VLOOKUP(A2706,'WGC-GOLD_DAILY_USD'!$A$2:'WGC-GOLD_DAILY_USD'!$B$7636,2)</f>
        <v>272.5</v>
      </c>
      <c r="K2706">
        <f>VLOOKUP(A2706,'^TNX'!$A$2:'^TNX'!$F$7370,5)</f>
        <v>5.7279999999999998</v>
      </c>
      <c r="L2706">
        <f t="shared" si="42"/>
        <v>5.7279999999999998</v>
      </c>
      <c r="M2706">
        <f>VLOOKUP(A2706,'US Dollar Index Futures Histori'!$A$2:'US Dollar Index Futures Histori'!$G$7374,2)</f>
        <v>115.34</v>
      </c>
      <c r="N2706">
        <v>534</v>
      </c>
    </row>
    <row r="2707" spans="1:14" x14ac:dyDescent="0.55000000000000004">
      <c r="A2707" s="1">
        <v>36783</v>
      </c>
      <c r="B2707">
        <v>1484.910034</v>
      </c>
      <c r="C2707">
        <v>1494.160034</v>
      </c>
      <c r="D2707">
        <v>1476.7299800000001</v>
      </c>
      <c r="E2707">
        <v>1480.869995</v>
      </c>
      <c r="F2707">
        <v>1480.869995</v>
      </c>
      <c r="G2707">
        <v>1014000000</v>
      </c>
      <c r="H2707">
        <v>18.260000000000002</v>
      </c>
      <c r="I2707">
        <f>VLOOKUP('sp500'!A2707,'Crude Oil WTI Futures Historica'!$A$2:'Crude Oil WTI Futures Historica'!$G$7388,2)</f>
        <v>34.07</v>
      </c>
      <c r="J2707">
        <f>VLOOKUP(A2707,'WGC-GOLD_DAILY_USD'!$A$2:'WGC-GOLD_DAILY_USD'!$B$7636,2)</f>
        <v>273.10000000000002</v>
      </c>
      <c r="K2707">
        <f>VLOOKUP(A2707,'^TNX'!$A$2:'^TNX'!$F$7370,5)</f>
        <v>5.774</v>
      </c>
      <c r="L2707">
        <f t="shared" si="42"/>
        <v>5.774</v>
      </c>
      <c r="M2707">
        <f>VLOOKUP(A2707,'US Dollar Index Futures Histori'!$A$2:'US Dollar Index Futures Histori'!$G$7374,2)</f>
        <v>115.18</v>
      </c>
      <c r="N2707">
        <v>539.21002199999998</v>
      </c>
    </row>
    <row r="2708" spans="1:14" x14ac:dyDescent="0.55000000000000004">
      <c r="A2708" s="1">
        <v>36784</v>
      </c>
      <c r="B2708">
        <v>1480.869995</v>
      </c>
      <c r="C2708">
        <v>1480.959961</v>
      </c>
      <c r="D2708">
        <v>1460.219971</v>
      </c>
      <c r="E2708">
        <v>1465.8100589999999</v>
      </c>
      <c r="F2708">
        <v>1465.8100589999999</v>
      </c>
      <c r="G2708">
        <v>1268400000</v>
      </c>
      <c r="H2708">
        <v>18.52</v>
      </c>
      <c r="I2708">
        <f>VLOOKUP('sp500'!A2708,'Crude Oil WTI Futures Historica'!$A$2:'Crude Oil WTI Futures Historica'!$G$7388,2)</f>
        <v>35.92</v>
      </c>
      <c r="J2708">
        <f>VLOOKUP(A2708,'WGC-GOLD_DAILY_USD'!$A$2:'WGC-GOLD_DAILY_USD'!$B$7636,2)</f>
        <v>272.60000000000002</v>
      </c>
      <c r="K2708">
        <f>VLOOKUP(A2708,'^TNX'!$A$2:'^TNX'!$F$7370,5)</f>
        <v>5.8330000000000002</v>
      </c>
      <c r="L2708">
        <f t="shared" si="42"/>
        <v>5.8330000000000002</v>
      </c>
      <c r="M2708">
        <f>VLOOKUP(A2708,'US Dollar Index Futures Histori'!$A$2:'US Dollar Index Futures Histori'!$G$7374,2)</f>
        <v>115.97</v>
      </c>
      <c r="N2708">
        <v>530.88000499999998</v>
      </c>
    </row>
    <row r="2709" spans="1:14" x14ac:dyDescent="0.55000000000000004">
      <c r="A2709" s="1">
        <v>36787</v>
      </c>
      <c r="B2709">
        <v>1465.8100589999999</v>
      </c>
      <c r="C2709">
        <v>1467.7700199999999</v>
      </c>
      <c r="D2709">
        <v>1441.920044</v>
      </c>
      <c r="E2709">
        <v>1444.51001</v>
      </c>
      <c r="F2709">
        <v>1444.51001</v>
      </c>
      <c r="G2709">
        <v>962500000</v>
      </c>
      <c r="H2709">
        <v>20.25</v>
      </c>
      <c r="I2709">
        <f>VLOOKUP('sp500'!A2709,'Crude Oil WTI Futures Historica'!$A$2:'Crude Oil WTI Futures Historica'!$G$7388,2)</f>
        <v>36.880000000000003</v>
      </c>
      <c r="J2709">
        <f>VLOOKUP(A2709,'WGC-GOLD_DAILY_USD'!$A$2:'WGC-GOLD_DAILY_USD'!$B$7636,2)</f>
        <v>273</v>
      </c>
      <c r="K2709">
        <f>VLOOKUP(A2709,'^TNX'!$A$2:'^TNX'!$F$7370,5)</f>
        <v>5.8710000000000004</v>
      </c>
      <c r="L2709">
        <f t="shared" si="42"/>
        <v>5.8710000000000004</v>
      </c>
      <c r="M2709">
        <f>VLOOKUP(A2709,'US Dollar Index Futures Histori'!$A$2:'US Dollar Index Futures Histori'!$G$7374,2)</f>
        <v>116.01</v>
      </c>
      <c r="N2709">
        <v>516.67999299999997</v>
      </c>
    </row>
    <row r="2710" spans="1:14" x14ac:dyDescent="0.55000000000000004">
      <c r="A2710" s="1">
        <v>36788</v>
      </c>
      <c r="B2710">
        <v>1444.51001</v>
      </c>
      <c r="C2710">
        <v>1461.160034</v>
      </c>
      <c r="D2710">
        <v>1444.51001</v>
      </c>
      <c r="E2710">
        <v>1459.900024</v>
      </c>
      <c r="F2710">
        <v>1459.900024</v>
      </c>
      <c r="G2710">
        <v>1024900000</v>
      </c>
      <c r="H2710">
        <v>19.540001</v>
      </c>
      <c r="I2710">
        <f>VLOOKUP('sp500'!A2710,'Crude Oil WTI Futures Historica'!$A$2:'Crude Oil WTI Futures Historica'!$G$7388,2)</f>
        <v>36.51</v>
      </c>
      <c r="J2710">
        <f>VLOOKUP(A2710,'WGC-GOLD_DAILY_USD'!$A$2:'WGC-GOLD_DAILY_USD'!$B$7636,2)</f>
        <v>271.85000000000002</v>
      </c>
      <c r="K2710">
        <f>VLOOKUP(A2710,'^TNX'!$A$2:'^TNX'!$F$7370,5)</f>
        <v>5.85</v>
      </c>
      <c r="L2710">
        <f t="shared" si="42"/>
        <v>5.85</v>
      </c>
      <c r="M2710">
        <f>VLOOKUP(A2710,'US Dollar Index Futures Histori'!$A$2:'US Dollar Index Futures Histori'!$G$7374,2)</f>
        <v>116.13</v>
      </c>
      <c r="N2710">
        <v>523.30999799999995</v>
      </c>
    </row>
    <row r="2711" spans="1:14" x14ac:dyDescent="0.55000000000000004">
      <c r="A2711" s="1">
        <v>36789</v>
      </c>
      <c r="B2711">
        <v>1459.900024</v>
      </c>
      <c r="C2711">
        <v>1460.48999</v>
      </c>
      <c r="D2711">
        <v>1430.9499510000001</v>
      </c>
      <c r="E2711">
        <v>1451.339966</v>
      </c>
      <c r="F2711">
        <v>1451.339966</v>
      </c>
      <c r="G2711">
        <v>1104000000</v>
      </c>
      <c r="H2711">
        <v>19.93</v>
      </c>
      <c r="I2711">
        <f>VLOOKUP('sp500'!A2711,'Crude Oil WTI Futures Historica'!$A$2:'Crude Oil WTI Futures Historica'!$G$7388,2)</f>
        <v>37.200000000000003</v>
      </c>
      <c r="J2711">
        <f>VLOOKUP(A2711,'WGC-GOLD_DAILY_USD'!$A$2:'WGC-GOLD_DAILY_USD'!$B$7636,2)</f>
        <v>271.39999999999998</v>
      </c>
      <c r="K2711">
        <f>VLOOKUP(A2711,'^TNX'!$A$2:'^TNX'!$F$7370,5)</f>
        <v>5.8920000000000003</v>
      </c>
      <c r="L2711">
        <f t="shared" si="42"/>
        <v>5.8920000000000003</v>
      </c>
      <c r="M2711">
        <f>VLOOKUP(A2711,'US Dollar Index Futures Histori'!$A$2:'US Dollar Index Futures Histori'!$G$7374,2)</f>
        <v>116.14</v>
      </c>
      <c r="N2711">
        <v>521.42999299999997</v>
      </c>
    </row>
    <row r="2712" spans="1:14" x14ac:dyDescent="0.55000000000000004">
      <c r="A2712" s="1">
        <v>36790</v>
      </c>
      <c r="B2712">
        <v>1451.339966</v>
      </c>
      <c r="C2712">
        <v>1452.7700199999999</v>
      </c>
      <c r="D2712">
        <v>1436.3000489999999</v>
      </c>
      <c r="E2712">
        <v>1449.0500489999999</v>
      </c>
      <c r="F2712">
        <v>1449.0500489999999</v>
      </c>
      <c r="G2712">
        <v>1105400000</v>
      </c>
      <c r="H2712">
        <v>20.18</v>
      </c>
      <c r="I2712">
        <f>VLOOKUP('sp500'!A2712,'Crude Oil WTI Futures Historica'!$A$2:'Crude Oil WTI Futures Historica'!$G$7388,2)</f>
        <v>34</v>
      </c>
      <c r="J2712">
        <f>VLOOKUP(A2712,'WGC-GOLD_DAILY_USD'!$A$2:'WGC-GOLD_DAILY_USD'!$B$7636,2)</f>
        <v>269.5</v>
      </c>
      <c r="K2712">
        <f>VLOOKUP(A2712,'^TNX'!$A$2:'^TNX'!$F$7370,5)</f>
        <v>5.8710000000000004</v>
      </c>
      <c r="L2712">
        <f t="shared" si="42"/>
        <v>5.8710000000000004</v>
      </c>
      <c r="M2712">
        <f>VLOOKUP(A2712,'US Dollar Index Futures Histori'!$A$2:'US Dollar Index Futures Histori'!$G$7374,2)</f>
        <v>115</v>
      </c>
      <c r="N2712">
        <v>514.35998500000005</v>
      </c>
    </row>
    <row r="2713" spans="1:14" x14ac:dyDescent="0.55000000000000004">
      <c r="A2713" s="1">
        <v>36791</v>
      </c>
      <c r="B2713">
        <v>1449.0500489999999</v>
      </c>
      <c r="C2713">
        <v>1449.0500489999999</v>
      </c>
      <c r="D2713">
        <v>1421.880005</v>
      </c>
      <c r="E2713">
        <v>1448.719971</v>
      </c>
      <c r="F2713">
        <v>1448.719971</v>
      </c>
      <c r="G2713">
        <v>1185500000</v>
      </c>
      <c r="H2713">
        <v>20.74</v>
      </c>
      <c r="I2713">
        <f>VLOOKUP('sp500'!A2713,'Crude Oil WTI Futures Historica'!$A$2:'Crude Oil WTI Futures Historica'!$G$7388,2)</f>
        <v>32.68</v>
      </c>
      <c r="J2713">
        <f>VLOOKUP(A2713,'WGC-GOLD_DAILY_USD'!$A$2:'WGC-GOLD_DAILY_USD'!$B$7636,2)</f>
        <v>273.95</v>
      </c>
      <c r="K2713">
        <f>VLOOKUP(A2713,'^TNX'!$A$2:'^TNX'!$F$7370,5)</f>
        <v>5.8289999999999997</v>
      </c>
      <c r="L2713">
        <f t="shared" si="42"/>
        <v>5.8289999999999997</v>
      </c>
      <c r="M2713">
        <f>VLOOKUP(A2713,'US Dollar Index Futures Histori'!$A$2:'US Dollar Index Futures Histori'!$G$7374,2)</f>
        <v>113.34</v>
      </c>
      <c r="N2713">
        <v>518.82000700000003</v>
      </c>
    </row>
    <row r="2714" spans="1:14" x14ac:dyDescent="0.55000000000000004">
      <c r="A2714" s="1">
        <v>36794</v>
      </c>
      <c r="B2714">
        <v>1448.719971</v>
      </c>
      <c r="C2714">
        <v>1457.420044</v>
      </c>
      <c r="D2714">
        <v>1435.9300539999999</v>
      </c>
      <c r="E2714">
        <v>1439.030029</v>
      </c>
      <c r="F2714">
        <v>1439.030029</v>
      </c>
      <c r="G2714">
        <v>982400000</v>
      </c>
      <c r="H2714">
        <v>21.41</v>
      </c>
      <c r="I2714">
        <f>VLOOKUP('sp500'!A2714,'Crude Oil WTI Futures Historica'!$A$2:'Crude Oil WTI Futures Historica'!$G$7388,2)</f>
        <v>31.57</v>
      </c>
      <c r="J2714">
        <f>VLOOKUP(A2714,'WGC-GOLD_DAILY_USD'!$A$2:'WGC-GOLD_DAILY_USD'!$B$7636,2)</f>
        <v>272.85000000000002</v>
      </c>
      <c r="K2714">
        <f>VLOOKUP(A2714,'^TNX'!$A$2:'^TNX'!$F$7370,5)</f>
        <v>5.8330000000000002</v>
      </c>
      <c r="L2714">
        <f t="shared" si="42"/>
        <v>5.8330000000000002</v>
      </c>
      <c r="M2714">
        <f>VLOOKUP(A2714,'US Dollar Index Futures Histori'!$A$2:'US Dollar Index Futures Histori'!$G$7374,2)</f>
        <v>113.84</v>
      </c>
      <c r="N2714">
        <v>515.38000499999998</v>
      </c>
    </row>
    <row r="2715" spans="1:14" x14ac:dyDescent="0.55000000000000004">
      <c r="A2715" s="1">
        <v>36795</v>
      </c>
      <c r="B2715">
        <v>1439.030029</v>
      </c>
      <c r="C2715">
        <v>1448.040039</v>
      </c>
      <c r="D2715">
        <v>1425.25</v>
      </c>
      <c r="E2715">
        <v>1427.209961</v>
      </c>
      <c r="F2715">
        <v>1427.209961</v>
      </c>
      <c r="G2715">
        <v>1106600000</v>
      </c>
      <c r="H2715">
        <v>21.879999000000002</v>
      </c>
      <c r="I2715">
        <f>VLOOKUP('sp500'!A2715,'Crude Oil WTI Futures Historica'!$A$2:'Crude Oil WTI Futures Historica'!$G$7388,2)</f>
        <v>31.5</v>
      </c>
      <c r="J2715">
        <f>VLOOKUP(A2715,'WGC-GOLD_DAILY_USD'!$A$2:'WGC-GOLD_DAILY_USD'!$B$7636,2)</f>
        <v>274.85000000000002</v>
      </c>
      <c r="K2715">
        <f>VLOOKUP(A2715,'^TNX'!$A$2:'^TNX'!$F$7370,5)</f>
        <v>5.7990000000000004</v>
      </c>
      <c r="L2715">
        <f t="shared" si="42"/>
        <v>5.7990000000000004</v>
      </c>
      <c r="M2715">
        <f>VLOOKUP(A2715,'US Dollar Index Futures Histori'!$A$2:'US Dollar Index Futures Histori'!$G$7374,2)</f>
        <v>113.01</v>
      </c>
      <c r="N2715">
        <v>509.89999399999999</v>
      </c>
    </row>
    <row r="2716" spans="1:14" x14ac:dyDescent="0.55000000000000004">
      <c r="A2716" s="1">
        <v>36796</v>
      </c>
      <c r="B2716">
        <v>1427.209961</v>
      </c>
      <c r="C2716">
        <v>1437.219971</v>
      </c>
      <c r="D2716">
        <v>1419.4399410000001</v>
      </c>
      <c r="E2716">
        <v>1426.5699460000001</v>
      </c>
      <c r="F2716">
        <v>1426.5699460000001</v>
      </c>
      <c r="G2716">
        <v>1174700000</v>
      </c>
      <c r="H2716">
        <v>21.67</v>
      </c>
      <c r="I2716">
        <f>VLOOKUP('sp500'!A2716,'Crude Oil WTI Futures Historica'!$A$2:'Crude Oil WTI Futures Historica'!$G$7388,2)</f>
        <v>31.46</v>
      </c>
      <c r="J2716">
        <f>VLOOKUP(A2716,'WGC-GOLD_DAILY_USD'!$A$2:'WGC-GOLD_DAILY_USD'!$B$7636,2)</f>
        <v>276.14999999999998</v>
      </c>
      <c r="K2716">
        <f>VLOOKUP(A2716,'^TNX'!$A$2:'^TNX'!$F$7370,5)</f>
        <v>5.82</v>
      </c>
      <c r="L2716">
        <f t="shared" si="42"/>
        <v>5.82</v>
      </c>
      <c r="M2716">
        <f>VLOOKUP(A2716,'US Dollar Index Futures Histori'!$A$2:'US Dollar Index Futures Histori'!$G$7374,2)</f>
        <v>112.87</v>
      </c>
      <c r="N2716">
        <v>508.13000499999998</v>
      </c>
    </row>
    <row r="2717" spans="1:14" x14ac:dyDescent="0.55000000000000004">
      <c r="A2717" s="1">
        <v>36797</v>
      </c>
      <c r="B2717">
        <v>1426.5699460000001</v>
      </c>
      <c r="C2717">
        <v>1461.6899410000001</v>
      </c>
      <c r="D2717">
        <v>1425.780029</v>
      </c>
      <c r="E2717">
        <v>1458.290039</v>
      </c>
      <c r="F2717">
        <v>1458.290039</v>
      </c>
      <c r="G2717">
        <v>1206200000</v>
      </c>
      <c r="H2717">
        <v>19.469999000000001</v>
      </c>
      <c r="I2717">
        <f>VLOOKUP('sp500'!A2717,'Crude Oil WTI Futures Historica'!$A$2:'Crude Oil WTI Futures Historica'!$G$7388,2)</f>
        <v>30.34</v>
      </c>
      <c r="J2717">
        <f>VLOOKUP(A2717,'WGC-GOLD_DAILY_USD'!$A$2:'WGC-GOLD_DAILY_USD'!$B$7636,2)</f>
        <v>276.39999999999998</v>
      </c>
      <c r="K2717">
        <f>VLOOKUP(A2717,'^TNX'!$A$2:'^TNX'!$F$7370,5)</f>
        <v>5.8120000000000003</v>
      </c>
      <c r="L2717">
        <f t="shared" si="42"/>
        <v>5.8120000000000003</v>
      </c>
      <c r="M2717">
        <f>VLOOKUP(A2717,'US Dollar Index Futures Histori'!$A$2:'US Dollar Index Futures Histori'!$G$7374,2)</f>
        <v>113.17</v>
      </c>
      <c r="N2717">
        <v>523.73999000000003</v>
      </c>
    </row>
    <row r="2718" spans="1:14" x14ac:dyDescent="0.55000000000000004">
      <c r="A2718" s="1">
        <v>36798</v>
      </c>
      <c r="B2718">
        <v>1458.290039</v>
      </c>
      <c r="C2718">
        <v>1458.290039</v>
      </c>
      <c r="D2718">
        <v>1436.290039</v>
      </c>
      <c r="E2718">
        <v>1436.51001</v>
      </c>
      <c r="F2718">
        <v>1436.51001</v>
      </c>
      <c r="G2718">
        <v>1197100000</v>
      </c>
      <c r="H2718">
        <v>20.57</v>
      </c>
      <c r="I2718">
        <f>VLOOKUP('sp500'!A2718,'Crude Oil WTI Futures Historica'!$A$2:'Crude Oil WTI Futures Historica'!$G$7388,2)</f>
        <v>30.84</v>
      </c>
      <c r="J2718">
        <f>VLOOKUP(A2718,'WGC-GOLD_DAILY_USD'!$A$2:'WGC-GOLD_DAILY_USD'!$B$7636,2)</f>
        <v>273.64999999999998</v>
      </c>
      <c r="K2718">
        <f>VLOOKUP(A2718,'^TNX'!$A$2:'^TNX'!$F$7370,5)</f>
        <v>5.7779999999999996</v>
      </c>
      <c r="L2718">
        <f t="shared" si="42"/>
        <v>5.7779999999999996</v>
      </c>
      <c r="M2718">
        <f>VLOOKUP(A2718,'US Dollar Index Futures Histori'!$A$2:'US Dollar Index Futures Histori'!$G$7374,2)</f>
        <v>113</v>
      </c>
      <c r="N2718">
        <v>521.36999500000002</v>
      </c>
    </row>
    <row r="2719" spans="1:14" x14ac:dyDescent="0.55000000000000004">
      <c r="A2719" s="1">
        <v>36801</v>
      </c>
      <c r="B2719">
        <v>1436.5200199999999</v>
      </c>
      <c r="C2719">
        <v>1445.599976</v>
      </c>
      <c r="D2719">
        <v>1429.829956</v>
      </c>
      <c r="E2719">
        <v>1436.2299800000001</v>
      </c>
      <c r="F2719">
        <v>1436.2299800000001</v>
      </c>
      <c r="G2719">
        <v>1051200000</v>
      </c>
      <c r="H2719">
        <v>21.23</v>
      </c>
      <c r="I2719">
        <f>VLOOKUP('sp500'!A2719,'Crude Oil WTI Futures Historica'!$A$2:'Crude Oil WTI Futures Historica'!$G$7388,2)</f>
        <v>32.18</v>
      </c>
      <c r="J2719">
        <f>VLOOKUP(A2719,'WGC-GOLD_DAILY_USD'!$A$2:'WGC-GOLD_DAILY_USD'!$B$7636,2)</f>
        <v>273.10000000000002</v>
      </c>
      <c r="K2719">
        <f>VLOOKUP(A2719,'^TNX'!$A$2:'^TNX'!$F$7370,5)</f>
        <v>5.82</v>
      </c>
      <c r="L2719">
        <f t="shared" si="42"/>
        <v>5.82</v>
      </c>
      <c r="M2719">
        <f>VLOOKUP(A2719,'US Dollar Index Futures Histori'!$A$2:'US Dollar Index Futures Histori'!$G$7374,2)</f>
        <v>113.55</v>
      </c>
      <c r="N2719">
        <v>511.67001299999998</v>
      </c>
    </row>
    <row r="2720" spans="1:14" x14ac:dyDescent="0.55000000000000004">
      <c r="A2720" s="1">
        <v>36802</v>
      </c>
      <c r="B2720">
        <v>1436.2299800000001</v>
      </c>
      <c r="C2720">
        <v>1454.8199460000001</v>
      </c>
      <c r="D2720">
        <v>1425.280029</v>
      </c>
      <c r="E2720">
        <v>1426.459961</v>
      </c>
      <c r="F2720">
        <v>1426.459961</v>
      </c>
      <c r="G2720">
        <v>1098100000</v>
      </c>
      <c r="H2720">
        <v>21.85</v>
      </c>
      <c r="I2720">
        <f>VLOOKUP('sp500'!A2720,'Crude Oil WTI Futures Historica'!$A$2:'Crude Oil WTI Futures Historica'!$G$7388,2)</f>
        <v>32.07</v>
      </c>
      <c r="J2720">
        <f>VLOOKUP(A2720,'WGC-GOLD_DAILY_USD'!$A$2:'WGC-GOLD_DAILY_USD'!$B$7636,2)</f>
        <v>272.10000000000002</v>
      </c>
      <c r="K2720">
        <f>VLOOKUP(A2720,'^TNX'!$A$2:'^TNX'!$F$7370,5)</f>
        <v>5.867</v>
      </c>
      <c r="L2720">
        <f t="shared" si="42"/>
        <v>5.867</v>
      </c>
      <c r="M2720">
        <f>VLOOKUP(A2720,'US Dollar Index Futures Histori'!$A$2:'US Dollar Index Futures Histori'!$G$7374,2)</f>
        <v>114.02</v>
      </c>
      <c r="N2720">
        <v>504.67001299999998</v>
      </c>
    </row>
    <row r="2721" spans="1:14" x14ac:dyDescent="0.55000000000000004">
      <c r="A2721" s="1">
        <v>36803</v>
      </c>
      <c r="B2721">
        <v>1426.459961</v>
      </c>
      <c r="C2721">
        <v>1439.98999</v>
      </c>
      <c r="D2721">
        <v>1416.3100589999999</v>
      </c>
      <c r="E2721">
        <v>1434.3199460000001</v>
      </c>
      <c r="F2721">
        <v>1434.3199460000001</v>
      </c>
      <c r="G2721">
        <v>1167400000</v>
      </c>
      <c r="H2721">
        <v>21.540001</v>
      </c>
      <c r="I2721">
        <f>VLOOKUP('sp500'!A2721,'Crude Oil WTI Futures Historica'!$A$2:'Crude Oil WTI Futures Historica'!$G$7388,2)</f>
        <v>31.43</v>
      </c>
      <c r="J2721">
        <f>VLOOKUP(A2721,'WGC-GOLD_DAILY_USD'!$A$2:'WGC-GOLD_DAILY_USD'!$B$7636,2)</f>
        <v>271.35000000000002</v>
      </c>
      <c r="K2721">
        <f>VLOOKUP(A2721,'^TNX'!$A$2:'^TNX'!$F$7370,5)</f>
        <v>5.8920000000000003</v>
      </c>
      <c r="L2721">
        <f t="shared" si="42"/>
        <v>5.8920000000000003</v>
      </c>
      <c r="M2721">
        <f>VLOOKUP(A2721,'US Dollar Index Futures Histori'!$A$2:'US Dollar Index Futures Histori'!$G$7374,2)</f>
        <v>113.88</v>
      </c>
      <c r="N2721">
        <v>507.48998999999998</v>
      </c>
    </row>
    <row r="2722" spans="1:14" x14ac:dyDescent="0.55000000000000004">
      <c r="A2722" s="1">
        <v>36804</v>
      </c>
      <c r="B2722">
        <v>1434.3199460000001</v>
      </c>
      <c r="C2722">
        <v>1444.170044</v>
      </c>
      <c r="D2722">
        <v>1431.8000489999999</v>
      </c>
      <c r="E2722">
        <v>1436.280029</v>
      </c>
      <c r="F2722">
        <v>1436.280029</v>
      </c>
      <c r="G2722">
        <v>1176100000</v>
      </c>
      <c r="H2722">
        <v>21.030000999999999</v>
      </c>
      <c r="I2722">
        <f>VLOOKUP('sp500'!A2722,'Crude Oil WTI Futures Historica'!$A$2:'Crude Oil WTI Futures Historica'!$G$7388,2)</f>
        <v>30.53</v>
      </c>
      <c r="J2722">
        <f>VLOOKUP(A2722,'WGC-GOLD_DAILY_USD'!$A$2:'WGC-GOLD_DAILY_USD'!$B$7636,2)</f>
        <v>270.39999999999998</v>
      </c>
      <c r="K2722">
        <f>VLOOKUP(A2722,'^TNX'!$A$2:'^TNX'!$F$7370,5)</f>
        <v>5.8540000000000001</v>
      </c>
      <c r="L2722">
        <f t="shared" si="42"/>
        <v>5.8540000000000001</v>
      </c>
      <c r="M2722">
        <f>VLOOKUP(A2722,'US Dollar Index Futures Histori'!$A$2:'US Dollar Index Futures Histori'!$G$7374,2)</f>
        <v>114.54</v>
      </c>
      <c r="N2722">
        <v>502.67001299999998</v>
      </c>
    </row>
    <row r="2723" spans="1:14" x14ac:dyDescent="0.55000000000000004">
      <c r="A2723" s="1">
        <v>36805</v>
      </c>
      <c r="B2723">
        <v>1436.280029</v>
      </c>
      <c r="C2723">
        <v>1443.3000489999999</v>
      </c>
      <c r="D2723">
        <v>1397.0600589999999</v>
      </c>
      <c r="E2723">
        <v>1408.98999</v>
      </c>
      <c r="F2723">
        <v>1408.98999</v>
      </c>
      <c r="G2723">
        <v>1150100000</v>
      </c>
      <c r="H2723">
        <v>22.709999</v>
      </c>
      <c r="I2723">
        <f>VLOOKUP('sp500'!A2723,'Crude Oil WTI Futures Historica'!$A$2:'Crude Oil WTI Futures Historica'!$G$7388,2)</f>
        <v>30.86</v>
      </c>
      <c r="J2723">
        <f>VLOOKUP(A2723,'WGC-GOLD_DAILY_USD'!$A$2:'WGC-GOLD_DAILY_USD'!$B$7636,2)</f>
        <v>270</v>
      </c>
      <c r="K2723">
        <f>VLOOKUP(A2723,'^TNX'!$A$2:'^TNX'!$F$7370,5)</f>
        <v>5.8159999999999998</v>
      </c>
      <c r="L2723">
        <f t="shared" si="42"/>
        <v>5.8159999999999998</v>
      </c>
      <c r="M2723">
        <f>VLOOKUP(A2723,'US Dollar Index Futures Histori'!$A$2:'US Dollar Index Futures Histori'!$G$7374,2)</f>
        <v>114.6</v>
      </c>
      <c r="N2723">
        <v>491.01998900000001</v>
      </c>
    </row>
    <row r="2724" spans="1:14" x14ac:dyDescent="0.55000000000000004">
      <c r="A2724" s="1">
        <v>36808</v>
      </c>
      <c r="B2724">
        <v>1408.98999</v>
      </c>
      <c r="C2724">
        <v>1409.6899410000001</v>
      </c>
      <c r="D2724">
        <v>1392.4799800000001</v>
      </c>
      <c r="E2724">
        <v>1402.030029</v>
      </c>
      <c r="F2724">
        <v>1402.030029</v>
      </c>
      <c r="G2724">
        <v>716600000</v>
      </c>
      <c r="H2724">
        <v>24.02</v>
      </c>
      <c r="I2724">
        <f>VLOOKUP('sp500'!A2724,'Crude Oil WTI Futures Historica'!$A$2:'Crude Oil WTI Futures Historica'!$G$7388,2)</f>
        <v>31.86</v>
      </c>
      <c r="J2724">
        <f>VLOOKUP(A2724,'WGC-GOLD_DAILY_USD'!$A$2:'WGC-GOLD_DAILY_USD'!$B$7636,2)</f>
        <v>270</v>
      </c>
      <c r="K2724">
        <f>VLOOKUP(A2724,'^TNX'!$A$2:'^TNX'!$F$7370,5)</f>
        <v>5.8159999999999998</v>
      </c>
      <c r="L2724">
        <f t="shared" si="42"/>
        <v>5.8159999999999998</v>
      </c>
      <c r="M2724">
        <f>VLOOKUP(A2724,'US Dollar Index Futures Histori'!$A$2:'US Dollar Index Futures Histori'!$G$7374,2)</f>
        <v>114.52</v>
      </c>
      <c r="N2724">
        <v>489.52999899999998</v>
      </c>
    </row>
    <row r="2725" spans="1:14" x14ac:dyDescent="0.55000000000000004">
      <c r="A2725" s="1">
        <v>36809</v>
      </c>
      <c r="B2725">
        <v>1402.030029</v>
      </c>
      <c r="C2725">
        <v>1408.829956</v>
      </c>
      <c r="D2725">
        <v>1383.849976</v>
      </c>
      <c r="E2725">
        <v>1387.0200199999999</v>
      </c>
      <c r="F2725">
        <v>1387.0200199999999</v>
      </c>
      <c r="G2725">
        <v>1044000000</v>
      </c>
      <c r="H2725">
        <v>24.860001</v>
      </c>
      <c r="I2725">
        <f>VLOOKUP('sp500'!A2725,'Crude Oil WTI Futures Historica'!$A$2:'Crude Oil WTI Futures Historica'!$G$7388,2)</f>
        <v>33.18</v>
      </c>
      <c r="J2725">
        <f>VLOOKUP(A2725,'WGC-GOLD_DAILY_USD'!$A$2:'WGC-GOLD_DAILY_USD'!$B$7636,2)</f>
        <v>270.5</v>
      </c>
      <c r="K2725">
        <f>VLOOKUP(A2725,'^TNX'!$A$2:'^TNX'!$F$7370,5)</f>
        <v>5.7949999999999999</v>
      </c>
      <c r="L2725">
        <f t="shared" si="42"/>
        <v>5.7949999999999999</v>
      </c>
      <c r="M2725">
        <f>VLOOKUP(A2725,'US Dollar Index Futures Histori'!$A$2:'US Dollar Index Futures Histori'!$G$7374,2)</f>
        <v>114.05</v>
      </c>
      <c r="N2725">
        <v>481.63000499999998</v>
      </c>
    </row>
    <row r="2726" spans="1:14" x14ac:dyDescent="0.55000000000000004">
      <c r="A2726" s="1">
        <v>36810</v>
      </c>
      <c r="B2726">
        <v>1387.0200199999999</v>
      </c>
      <c r="C2726">
        <v>1387.0200199999999</v>
      </c>
      <c r="D2726">
        <v>1349.670044</v>
      </c>
      <c r="E2726">
        <v>1364.589966</v>
      </c>
      <c r="F2726">
        <v>1364.589966</v>
      </c>
      <c r="G2726">
        <v>1387500000</v>
      </c>
      <c r="H2726">
        <v>26.57</v>
      </c>
      <c r="I2726">
        <f>VLOOKUP('sp500'!A2726,'Crude Oil WTI Futures Historica'!$A$2:'Crude Oil WTI Futures Historica'!$G$7388,2)</f>
        <v>33.25</v>
      </c>
      <c r="J2726">
        <f>VLOOKUP(A2726,'WGC-GOLD_DAILY_USD'!$A$2:'WGC-GOLD_DAILY_USD'!$B$7636,2)</f>
        <v>272.75</v>
      </c>
      <c r="K2726">
        <f>VLOOKUP(A2726,'^TNX'!$A$2:'^TNX'!$F$7370,5)</f>
        <v>5.77</v>
      </c>
      <c r="L2726">
        <f t="shared" si="42"/>
        <v>5.77</v>
      </c>
      <c r="M2726">
        <f>VLOOKUP(A2726,'US Dollar Index Futures Histori'!$A$2:'US Dollar Index Futures Histori'!$G$7374,2)</f>
        <v>114.23</v>
      </c>
      <c r="N2726">
        <v>474.73998999999998</v>
      </c>
    </row>
    <row r="2727" spans="1:14" x14ac:dyDescent="0.55000000000000004">
      <c r="A2727" s="1">
        <v>36811</v>
      </c>
      <c r="B2727">
        <v>1364.589966</v>
      </c>
      <c r="C2727">
        <v>1374.9300539999999</v>
      </c>
      <c r="D2727">
        <v>1328.0600589999999</v>
      </c>
      <c r="E2727">
        <v>1329.780029</v>
      </c>
      <c r="F2727">
        <v>1329.780029</v>
      </c>
      <c r="G2727">
        <v>1388600000</v>
      </c>
      <c r="H2727">
        <v>30.51</v>
      </c>
      <c r="I2727">
        <f>VLOOKUP('sp500'!A2727,'Crude Oil WTI Futures Historica'!$A$2:'Crude Oil WTI Futures Historica'!$G$7388,2)</f>
        <v>36.06</v>
      </c>
      <c r="J2727">
        <f>VLOOKUP(A2727,'WGC-GOLD_DAILY_USD'!$A$2:'WGC-GOLD_DAILY_USD'!$B$7636,2)</f>
        <v>274</v>
      </c>
      <c r="K2727">
        <f>VLOOKUP(A2727,'^TNX'!$A$2:'^TNX'!$F$7370,5)</f>
        <v>5.7149999999999999</v>
      </c>
      <c r="L2727">
        <f t="shared" si="42"/>
        <v>5.7149999999999999</v>
      </c>
      <c r="M2727">
        <f>VLOOKUP(A2727,'US Dollar Index Futures Histori'!$A$2:'US Dollar Index Futures Histori'!$G$7374,2)</f>
        <v>114.73</v>
      </c>
      <c r="N2727">
        <v>462.97000100000002</v>
      </c>
    </row>
    <row r="2728" spans="1:14" x14ac:dyDescent="0.55000000000000004">
      <c r="A2728" s="1">
        <v>36812</v>
      </c>
      <c r="B2728">
        <v>1329.780029</v>
      </c>
      <c r="C2728">
        <v>1374.170044</v>
      </c>
      <c r="D2728">
        <v>1327.079956</v>
      </c>
      <c r="E2728">
        <v>1374.170044</v>
      </c>
      <c r="F2728">
        <v>1374.170044</v>
      </c>
      <c r="G2728">
        <v>1223900000</v>
      </c>
      <c r="H2728">
        <v>27.6</v>
      </c>
      <c r="I2728">
        <f>VLOOKUP('sp500'!A2728,'Crude Oil WTI Futures Historica'!$A$2:'Crude Oil WTI Futures Historica'!$G$7388,2)</f>
        <v>34.99</v>
      </c>
      <c r="J2728">
        <f>VLOOKUP(A2728,'WGC-GOLD_DAILY_USD'!$A$2:'WGC-GOLD_DAILY_USD'!$B$7636,2)</f>
        <v>273.25</v>
      </c>
      <c r="K2728">
        <f>VLOOKUP(A2728,'^TNX'!$A$2:'^TNX'!$F$7370,5)</f>
        <v>5.7149999999999999</v>
      </c>
      <c r="L2728">
        <f t="shared" si="42"/>
        <v>5.7149999999999999</v>
      </c>
      <c r="M2728">
        <f>VLOOKUP(A2728,'US Dollar Index Futures Histori'!$A$2:'US Dollar Index Futures Histori'!$G$7374,2)</f>
        <v>115.71</v>
      </c>
      <c r="N2728">
        <v>480.39001500000001</v>
      </c>
    </row>
    <row r="2729" spans="1:14" x14ac:dyDescent="0.55000000000000004">
      <c r="A2729" s="1">
        <v>36815</v>
      </c>
      <c r="B2729">
        <v>1374.170044</v>
      </c>
      <c r="C2729">
        <v>1379.4799800000001</v>
      </c>
      <c r="D2729">
        <v>1365.0600589999999</v>
      </c>
      <c r="E2729">
        <v>1374.619995</v>
      </c>
      <c r="F2729">
        <v>1374.619995</v>
      </c>
      <c r="G2729">
        <v>1005400000</v>
      </c>
      <c r="H2729">
        <v>26.790001</v>
      </c>
      <c r="I2729">
        <f>VLOOKUP('sp500'!A2729,'Crude Oil WTI Futures Historica'!$A$2:'Crude Oil WTI Futures Historica'!$G$7388,2)</f>
        <v>32.92</v>
      </c>
      <c r="J2729">
        <f>VLOOKUP(A2729,'WGC-GOLD_DAILY_USD'!$A$2:'WGC-GOLD_DAILY_USD'!$B$7636,2)</f>
        <v>271.60000000000002</v>
      </c>
      <c r="K2729">
        <f>VLOOKUP(A2729,'^TNX'!$A$2:'^TNX'!$F$7370,5)</f>
        <v>5.74</v>
      </c>
      <c r="L2729">
        <f t="shared" si="42"/>
        <v>5.74</v>
      </c>
      <c r="M2729">
        <f>VLOOKUP(A2729,'US Dollar Index Futures Histori'!$A$2:'US Dollar Index Futures Histori'!$G$7374,2)</f>
        <v>116.27</v>
      </c>
      <c r="N2729">
        <v>481.75</v>
      </c>
    </row>
    <row r="2730" spans="1:14" x14ac:dyDescent="0.55000000000000004">
      <c r="A2730" s="1">
        <v>36816</v>
      </c>
      <c r="B2730">
        <v>1374.619995</v>
      </c>
      <c r="C2730">
        <v>1380.98999</v>
      </c>
      <c r="D2730">
        <v>1342.339966</v>
      </c>
      <c r="E2730">
        <v>1349.969971</v>
      </c>
      <c r="F2730">
        <v>1349.969971</v>
      </c>
      <c r="G2730">
        <v>1161500000</v>
      </c>
      <c r="H2730">
        <v>27.84</v>
      </c>
      <c r="I2730">
        <f>VLOOKUP('sp500'!A2730,'Crude Oil WTI Futures Historica'!$A$2:'Crude Oil WTI Futures Historica'!$G$7388,2)</f>
        <v>32.99</v>
      </c>
      <c r="J2730">
        <f>VLOOKUP(A2730,'WGC-GOLD_DAILY_USD'!$A$2:'WGC-GOLD_DAILY_USD'!$B$7636,2)</f>
        <v>270.25</v>
      </c>
      <c r="K2730">
        <f>VLOOKUP(A2730,'^TNX'!$A$2:'^TNX'!$F$7370,5)</f>
        <v>5.665</v>
      </c>
      <c r="L2730">
        <f t="shared" si="42"/>
        <v>5.665</v>
      </c>
      <c r="M2730">
        <f>VLOOKUP(A2730,'US Dollar Index Futures Histori'!$A$2:'US Dollar Index Futures Histori'!$G$7374,2)</f>
        <v>115.71</v>
      </c>
      <c r="N2730">
        <v>470.88000499999998</v>
      </c>
    </row>
    <row r="2731" spans="1:14" x14ac:dyDescent="0.55000000000000004">
      <c r="A2731" s="1">
        <v>36817</v>
      </c>
      <c r="B2731">
        <v>1349.969971</v>
      </c>
      <c r="C2731">
        <v>1356.650024</v>
      </c>
      <c r="D2731">
        <v>1305.790039</v>
      </c>
      <c r="E2731">
        <v>1342.130005</v>
      </c>
      <c r="F2731">
        <v>1342.130005</v>
      </c>
      <c r="G2731">
        <v>1441700000</v>
      </c>
      <c r="H2731">
        <v>28.719999000000001</v>
      </c>
      <c r="I2731">
        <f>VLOOKUP('sp500'!A2731,'Crude Oil WTI Futures Historica'!$A$2:'Crude Oil WTI Futures Historica'!$G$7388,2)</f>
        <v>33.479999999999997</v>
      </c>
      <c r="J2731">
        <f>VLOOKUP(A2731,'WGC-GOLD_DAILY_USD'!$A$2:'WGC-GOLD_DAILY_USD'!$B$7636,2)</f>
        <v>272</v>
      </c>
      <c r="K2731">
        <f>VLOOKUP(A2731,'^TNX'!$A$2:'^TNX'!$F$7370,5)</f>
        <v>5.657</v>
      </c>
      <c r="L2731">
        <f t="shared" si="42"/>
        <v>5.657</v>
      </c>
      <c r="M2731">
        <f>VLOOKUP(A2731,'US Dollar Index Futures Histori'!$A$2:'US Dollar Index Futures Histori'!$G$7374,2)</f>
        <v>115.71</v>
      </c>
      <c r="N2731">
        <v>466.209991</v>
      </c>
    </row>
    <row r="2732" spans="1:14" x14ac:dyDescent="0.55000000000000004">
      <c r="A2732" s="1">
        <v>36818</v>
      </c>
      <c r="B2732">
        <v>1342.130005</v>
      </c>
      <c r="C2732">
        <v>1389.9300539999999</v>
      </c>
      <c r="D2732">
        <v>1342.130005</v>
      </c>
      <c r="E2732">
        <v>1388.76001</v>
      </c>
      <c r="F2732">
        <v>1388.76001</v>
      </c>
      <c r="G2732">
        <v>1297900000</v>
      </c>
      <c r="H2732">
        <v>25.09</v>
      </c>
      <c r="I2732">
        <f>VLOOKUP('sp500'!A2732,'Crude Oil WTI Futures Historica'!$A$2:'Crude Oil WTI Futures Historica'!$G$7388,2)</f>
        <v>32.909999999999997</v>
      </c>
      <c r="J2732">
        <f>VLOOKUP(A2732,'WGC-GOLD_DAILY_USD'!$A$2:'WGC-GOLD_DAILY_USD'!$B$7636,2)</f>
        <v>270.3</v>
      </c>
      <c r="K2732">
        <f>VLOOKUP(A2732,'^TNX'!$A$2:'^TNX'!$F$7370,5)</f>
        <v>5.6520000000000001</v>
      </c>
      <c r="L2732">
        <f t="shared" si="42"/>
        <v>5.6520000000000001</v>
      </c>
      <c r="M2732">
        <f>VLOOKUP(A2732,'US Dollar Index Futures Histori'!$A$2:'US Dollar Index Futures Histori'!$G$7374,2)</f>
        <v>116.85</v>
      </c>
      <c r="N2732">
        <v>481.29998799999998</v>
      </c>
    </row>
    <row r="2733" spans="1:14" x14ac:dyDescent="0.55000000000000004">
      <c r="A2733" s="1">
        <v>36819</v>
      </c>
      <c r="B2733">
        <v>1388.76001</v>
      </c>
      <c r="C2733">
        <v>1408.469971</v>
      </c>
      <c r="D2733">
        <v>1382.1899410000001</v>
      </c>
      <c r="E2733">
        <v>1396.9300539999999</v>
      </c>
      <c r="F2733">
        <v>1396.9300539999999</v>
      </c>
      <c r="G2733">
        <v>1177400000</v>
      </c>
      <c r="H2733">
        <v>24.24</v>
      </c>
      <c r="I2733">
        <f>VLOOKUP('sp500'!A2733,'Crude Oil WTI Futures Historica'!$A$2:'Crude Oil WTI Futures Historica'!$G$7388,2)</f>
        <v>33.75</v>
      </c>
      <c r="J2733">
        <f>VLOOKUP(A2733,'WGC-GOLD_DAILY_USD'!$A$2:'WGC-GOLD_DAILY_USD'!$B$7636,2)</f>
        <v>270.45</v>
      </c>
      <c r="K2733">
        <f>VLOOKUP(A2733,'^TNX'!$A$2:'^TNX'!$F$7370,5)</f>
        <v>5.6360000000000001</v>
      </c>
      <c r="L2733">
        <f t="shared" si="42"/>
        <v>5.6360000000000001</v>
      </c>
      <c r="M2733">
        <f>VLOOKUP(A2733,'US Dollar Index Futures Histori'!$A$2:'US Dollar Index Futures Histori'!$G$7374,2)</f>
        <v>117.06</v>
      </c>
      <c r="N2733">
        <v>487.45001200000002</v>
      </c>
    </row>
    <row r="2734" spans="1:14" x14ac:dyDescent="0.55000000000000004">
      <c r="A2734" s="1">
        <v>36822</v>
      </c>
      <c r="B2734">
        <v>1396.9300539999999</v>
      </c>
      <c r="C2734">
        <v>1406.959961</v>
      </c>
      <c r="D2734">
        <v>1387.75</v>
      </c>
      <c r="E2734">
        <v>1395.780029</v>
      </c>
      <c r="F2734">
        <v>1395.780029</v>
      </c>
      <c r="G2734">
        <v>1046800000</v>
      </c>
      <c r="H2734">
        <v>24.690000999999999</v>
      </c>
      <c r="I2734">
        <f>VLOOKUP('sp500'!A2734,'Crude Oil WTI Futures Historica'!$A$2:'Crude Oil WTI Futures Historica'!$G$7388,2)</f>
        <v>33.76</v>
      </c>
      <c r="J2734">
        <f>VLOOKUP(A2734,'WGC-GOLD_DAILY_USD'!$A$2:'WGC-GOLD_DAILY_USD'!$B$7636,2)</f>
        <v>271.45</v>
      </c>
      <c r="K2734">
        <f>VLOOKUP(A2734,'^TNX'!$A$2:'^TNX'!$F$7370,5)</f>
        <v>5.5819999999999999</v>
      </c>
      <c r="L2734">
        <f t="shared" si="42"/>
        <v>5.5819999999999999</v>
      </c>
      <c r="M2734">
        <f>VLOOKUP(A2734,'US Dollar Index Futures Histori'!$A$2:'US Dollar Index Futures Histori'!$G$7374,2)</f>
        <v>117.44</v>
      </c>
      <c r="N2734">
        <v>489.959991</v>
      </c>
    </row>
    <row r="2735" spans="1:14" x14ac:dyDescent="0.55000000000000004">
      <c r="A2735" s="1">
        <v>36823</v>
      </c>
      <c r="B2735">
        <v>1395.780029</v>
      </c>
      <c r="C2735">
        <v>1415.6400149999999</v>
      </c>
      <c r="D2735">
        <v>1388.130005</v>
      </c>
      <c r="E2735">
        <v>1398.130005</v>
      </c>
      <c r="F2735">
        <v>1398.130005</v>
      </c>
      <c r="G2735">
        <v>1158600000</v>
      </c>
      <c r="H2735">
        <v>24.280000999999999</v>
      </c>
      <c r="I2735">
        <f>VLOOKUP('sp500'!A2735,'Crude Oil WTI Futures Historica'!$A$2:'Crude Oil WTI Futures Historica'!$G$7388,2)</f>
        <v>33.369999999999997</v>
      </c>
      <c r="J2735">
        <f>VLOOKUP(A2735,'WGC-GOLD_DAILY_USD'!$A$2:'WGC-GOLD_DAILY_USD'!$B$7636,2)</f>
        <v>270.2</v>
      </c>
      <c r="K2735">
        <f>VLOOKUP(A2735,'^TNX'!$A$2:'^TNX'!$F$7370,5)</f>
        <v>5.6230000000000002</v>
      </c>
      <c r="L2735">
        <f t="shared" si="42"/>
        <v>5.6230000000000002</v>
      </c>
      <c r="M2735">
        <f>VLOOKUP(A2735,'US Dollar Index Futures Histori'!$A$2:'US Dollar Index Futures Histori'!$G$7374,2)</f>
        <v>117.34</v>
      </c>
      <c r="N2735">
        <v>487.86999500000002</v>
      </c>
    </row>
    <row r="2736" spans="1:14" x14ac:dyDescent="0.55000000000000004">
      <c r="A2736" s="1">
        <v>36824</v>
      </c>
      <c r="B2736">
        <v>1398.130005</v>
      </c>
      <c r="C2736">
        <v>1398.130005</v>
      </c>
      <c r="D2736">
        <v>1362.209961</v>
      </c>
      <c r="E2736">
        <v>1364.900024</v>
      </c>
      <c r="F2736">
        <v>1364.900024</v>
      </c>
      <c r="G2736">
        <v>1315600000</v>
      </c>
      <c r="H2736">
        <v>26.65</v>
      </c>
      <c r="I2736">
        <f>VLOOKUP('sp500'!A2736,'Crude Oil WTI Futures Historica'!$A$2:'Crude Oil WTI Futures Historica'!$G$7388,2)</f>
        <v>32.96</v>
      </c>
      <c r="J2736">
        <f>VLOOKUP(A2736,'WGC-GOLD_DAILY_USD'!$A$2:'WGC-GOLD_DAILY_USD'!$B$7636,2)</f>
        <v>266.8</v>
      </c>
      <c r="K2736">
        <f>VLOOKUP(A2736,'^TNX'!$A$2:'^TNX'!$F$7370,5)</f>
        <v>5.6859999999999999</v>
      </c>
      <c r="L2736">
        <f t="shared" si="42"/>
        <v>5.6859999999999999</v>
      </c>
      <c r="M2736">
        <f>VLOOKUP(A2736,'US Dollar Index Futures Histori'!$A$2:'US Dollar Index Futures Histori'!$G$7374,2)</f>
        <v>118.45</v>
      </c>
      <c r="N2736">
        <v>475.209991</v>
      </c>
    </row>
    <row r="2737" spans="1:14" x14ac:dyDescent="0.55000000000000004">
      <c r="A2737" s="1">
        <v>36825</v>
      </c>
      <c r="B2737">
        <v>1364.900024</v>
      </c>
      <c r="C2737">
        <v>1372.719971</v>
      </c>
      <c r="D2737">
        <v>1337.8100589999999</v>
      </c>
      <c r="E2737">
        <v>1364.4399410000001</v>
      </c>
      <c r="F2737">
        <v>1364.4399410000001</v>
      </c>
      <c r="G2737">
        <v>1303800000</v>
      </c>
      <c r="H2737">
        <v>28.620000999999998</v>
      </c>
      <c r="I2737">
        <f>VLOOKUP('sp500'!A2737,'Crude Oil WTI Futures Historica'!$A$2:'Crude Oil WTI Futures Historica'!$G$7388,2)</f>
        <v>33.71</v>
      </c>
      <c r="J2737">
        <f>VLOOKUP(A2737,'WGC-GOLD_DAILY_USD'!$A$2:'WGC-GOLD_DAILY_USD'!$B$7636,2)</f>
        <v>266.39999999999998</v>
      </c>
      <c r="K2737">
        <f>VLOOKUP(A2737,'^TNX'!$A$2:'^TNX'!$F$7370,5)</f>
        <v>5.673</v>
      </c>
      <c r="L2737">
        <f t="shared" si="42"/>
        <v>5.673</v>
      </c>
      <c r="M2737">
        <f>VLOOKUP(A2737,'US Dollar Index Futures Histori'!$A$2:'US Dollar Index Futures Histori'!$G$7374,2)</f>
        <v>118.42</v>
      </c>
      <c r="N2737">
        <v>479.76001000000002</v>
      </c>
    </row>
    <row r="2738" spans="1:14" x14ac:dyDescent="0.55000000000000004">
      <c r="A2738" s="1">
        <v>36826</v>
      </c>
      <c r="B2738">
        <v>1364.4399410000001</v>
      </c>
      <c r="C2738">
        <v>1384.5699460000001</v>
      </c>
      <c r="D2738">
        <v>1364.130005</v>
      </c>
      <c r="E2738">
        <v>1379.579956</v>
      </c>
      <c r="F2738">
        <v>1379.579956</v>
      </c>
      <c r="G2738">
        <v>1086300000</v>
      </c>
      <c r="H2738">
        <v>26.469999000000001</v>
      </c>
      <c r="I2738">
        <f>VLOOKUP('sp500'!A2738,'Crude Oil WTI Futures Historica'!$A$2:'Crude Oil WTI Futures Historica'!$G$7388,2)</f>
        <v>32.74</v>
      </c>
      <c r="J2738">
        <f>VLOOKUP(A2738,'WGC-GOLD_DAILY_USD'!$A$2:'WGC-GOLD_DAILY_USD'!$B$7636,2)</f>
        <v>263.8</v>
      </c>
      <c r="K2738">
        <f>VLOOKUP(A2738,'^TNX'!$A$2:'^TNX'!$F$7370,5)</f>
        <v>5.7110000000000003</v>
      </c>
      <c r="L2738">
        <f t="shared" si="42"/>
        <v>5.7110000000000003</v>
      </c>
      <c r="M2738">
        <f>VLOOKUP(A2738,'US Dollar Index Futures Histori'!$A$2:'US Dollar Index Futures Histori'!$G$7374,2)</f>
        <v>117.31</v>
      </c>
      <c r="N2738">
        <v>479.85000600000001</v>
      </c>
    </row>
    <row r="2739" spans="1:14" x14ac:dyDescent="0.55000000000000004">
      <c r="A2739" s="1">
        <v>36829</v>
      </c>
      <c r="B2739">
        <v>1379.579956</v>
      </c>
      <c r="C2739">
        <v>1406.3599850000001</v>
      </c>
      <c r="D2739">
        <v>1376.8599850000001</v>
      </c>
      <c r="E2739">
        <v>1398.660034</v>
      </c>
      <c r="F2739">
        <v>1398.660034</v>
      </c>
      <c r="G2739">
        <v>1186500000</v>
      </c>
      <c r="H2739">
        <v>25.459999</v>
      </c>
      <c r="I2739">
        <f>VLOOKUP('sp500'!A2739,'Crude Oil WTI Futures Historica'!$A$2:'Crude Oil WTI Futures Historica'!$G$7388,2)</f>
        <v>32.81</v>
      </c>
      <c r="J2739">
        <f>VLOOKUP(A2739,'WGC-GOLD_DAILY_USD'!$A$2:'WGC-GOLD_DAILY_USD'!$B$7636,2)</f>
        <v>264.75</v>
      </c>
      <c r="K2739">
        <f>VLOOKUP(A2739,'^TNX'!$A$2:'^TNX'!$F$7370,5)</f>
        <v>5.7279999999999998</v>
      </c>
      <c r="L2739">
        <f t="shared" si="42"/>
        <v>5.7279999999999998</v>
      </c>
      <c r="M2739">
        <f>VLOOKUP(A2739,'US Dollar Index Futures Histori'!$A$2:'US Dollar Index Futures Histori'!$G$7374,2)</f>
        <v>117.2</v>
      </c>
      <c r="N2739">
        <v>482.72000100000002</v>
      </c>
    </row>
    <row r="2740" spans="1:14" x14ac:dyDescent="0.55000000000000004">
      <c r="A2740" s="1">
        <v>36830</v>
      </c>
      <c r="B2740">
        <v>1398.660034</v>
      </c>
      <c r="C2740">
        <v>1432.219971</v>
      </c>
      <c r="D2740">
        <v>1398.660034</v>
      </c>
      <c r="E2740">
        <v>1429.400024</v>
      </c>
      <c r="F2740">
        <v>1429.400024</v>
      </c>
      <c r="G2740">
        <v>1366400000</v>
      </c>
      <c r="H2740">
        <v>23.629999000000002</v>
      </c>
      <c r="I2740">
        <f>VLOOKUP('sp500'!A2740,'Crude Oil WTI Futures Historica'!$A$2:'Crude Oil WTI Futures Historica'!$G$7388,2)</f>
        <v>32.700000000000003</v>
      </c>
      <c r="J2740">
        <f>VLOOKUP(A2740,'WGC-GOLD_DAILY_USD'!$A$2:'WGC-GOLD_DAILY_USD'!$B$7636,2)</f>
        <v>264.5</v>
      </c>
      <c r="K2740">
        <f>VLOOKUP(A2740,'^TNX'!$A$2:'^TNX'!$F$7370,5)</f>
        <v>5.7569999999999997</v>
      </c>
      <c r="L2740">
        <f t="shared" si="42"/>
        <v>5.7569999999999997</v>
      </c>
      <c r="M2740">
        <f>VLOOKUP(A2740,'US Dollar Index Futures Histori'!$A$2:'US Dollar Index Futures Histori'!$G$7374,2)</f>
        <v>116.62</v>
      </c>
      <c r="N2740">
        <v>497.67999300000002</v>
      </c>
    </row>
    <row r="2741" spans="1:14" x14ac:dyDescent="0.55000000000000004">
      <c r="A2741" s="1">
        <v>36831</v>
      </c>
      <c r="B2741">
        <v>1429.400024</v>
      </c>
      <c r="C2741">
        <v>1429.599976</v>
      </c>
      <c r="D2741">
        <v>1410.4499510000001</v>
      </c>
      <c r="E2741">
        <v>1421.219971</v>
      </c>
      <c r="F2741">
        <v>1421.219971</v>
      </c>
      <c r="G2741">
        <v>1206800000</v>
      </c>
      <c r="H2741">
        <v>24.280000999999999</v>
      </c>
      <c r="I2741">
        <f>VLOOKUP('sp500'!A2741,'Crude Oil WTI Futures Historica'!$A$2:'Crude Oil WTI Futures Historica'!$G$7388,2)</f>
        <v>33.25</v>
      </c>
      <c r="J2741">
        <f>VLOOKUP(A2741,'WGC-GOLD_DAILY_USD'!$A$2:'WGC-GOLD_DAILY_USD'!$B$7636,2)</f>
        <v>265.5</v>
      </c>
      <c r="K2741">
        <f>VLOOKUP(A2741,'^TNX'!$A$2:'^TNX'!$F$7370,5)</f>
        <v>5.7359999999999998</v>
      </c>
      <c r="L2741">
        <f t="shared" si="42"/>
        <v>5.7359999999999998</v>
      </c>
      <c r="M2741">
        <f>VLOOKUP(A2741,'US Dollar Index Futures Histori'!$A$2:'US Dollar Index Futures Histori'!$G$7374,2)</f>
        <v>115.5</v>
      </c>
      <c r="N2741">
        <v>495.17999300000002</v>
      </c>
    </row>
    <row r="2742" spans="1:14" x14ac:dyDescent="0.55000000000000004">
      <c r="A2742" s="1">
        <v>36832</v>
      </c>
      <c r="B2742">
        <v>1421.219971</v>
      </c>
      <c r="C2742">
        <v>1433.400024</v>
      </c>
      <c r="D2742">
        <v>1421.219971</v>
      </c>
      <c r="E2742">
        <v>1428.3199460000001</v>
      </c>
      <c r="F2742">
        <v>1428.3199460000001</v>
      </c>
      <c r="G2742">
        <v>1167700000</v>
      </c>
      <c r="H2742">
        <v>23.92</v>
      </c>
      <c r="I2742">
        <f>VLOOKUP('sp500'!A2742,'Crude Oil WTI Futures Historica'!$A$2:'Crude Oil WTI Futures Historica'!$G$7388,2)</f>
        <v>32.54</v>
      </c>
      <c r="J2742">
        <f>VLOOKUP(A2742,'WGC-GOLD_DAILY_USD'!$A$2:'WGC-GOLD_DAILY_USD'!$B$7636,2)</f>
        <v>264.85000000000002</v>
      </c>
      <c r="K2742">
        <f>VLOOKUP(A2742,'^TNX'!$A$2:'^TNX'!$F$7370,5)</f>
        <v>5.74</v>
      </c>
      <c r="L2742">
        <f t="shared" si="42"/>
        <v>5.74</v>
      </c>
      <c r="M2742">
        <f>VLOOKUP(A2742,'US Dollar Index Futures Histori'!$A$2:'US Dollar Index Futures Histori'!$G$7374,2)</f>
        <v>115.55</v>
      </c>
      <c r="N2742">
        <v>506.97000100000002</v>
      </c>
    </row>
    <row r="2743" spans="1:14" x14ac:dyDescent="0.55000000000000004">
      <c r="A2743" s="1">
        <v>36833</v>
      </c>
      <c r="B2743">
        <v>1428.3199460000001</v>
      </c>
      <c r="C2743">
        <v>1433.209961</v>
      </c>
      <c r="D2743">
        <v>1420.920044</v>
      </c>
      <c r="E2743">
        <v>1426.6899410000001</v>
      </c>
      <c r="F2743">
        <v>1426.6899410000001</v>
      </c>
      <c r="G2743">
        <v>997700000</v>
      </c>
      <c r="H2743">
        <v>23.67</v>
      </c>
      <c r="I2743">
        <f>VLOOKUP('sp500'!A2743,'Crude Oil WTI Futures Historica'!$A$2:'Crude Oil WTI Futures Historica'!$G$7388,2)</f>
        <v>32.71</v>
      </c>
      <c r="J2743">
        <f>VLOOKUP(A2743,'WGC-GOLD_DAILY_USD'!$A$2:'WGC-GOLD_DAILY_USD'!$B$7636,2)</f>
        <v>264.64999999999998</v>
      </c>
      <c r="K2743">
        <f>VLOOKUP(A2743,'^TNX'!$A$2:'^TNX'!$F$7370,5)</f>
        <v>5.8040000000000003</v>
      </c>
      <c r="L2743">
        <f t="shared" si="42"/>
        <v>5.8040000000000003</v>
      </c>
      <c r="M2743">
        <f>VLOOKUP(A2743,'US Dollar Index Futures Histori'!$A$2:'US Dollar Index Futures Histori'!$G$7374,2)</f>
        <v>114.87</v>
      </c>
      <c r="N2743">
        <v>507.75</v>
      </c>
    </row>
    <row r="2744" spans="1:14" x14ac:dyDescent="0.55000000000000004">
      <c r="A2744" s="1">
        <v>36836</v>
      </c>
      <c r="B2744">
        <v>1428.76001</v>
      </c>
      <c r="C2744">
        <v>1438.459961</v>
      </c>
      <c r="D2744">
        <v>1427.719971</v>
      </c>
      <c r="E2744">
        <v>1432.1899410000001</v>
      </c>
      <c r="F2744">
        <v>1432.1899410000001</v>
      </c>
      <c r="G2744">
        <v>930900000</v>
      </c>
      <c r="H2744">
        <v>24.52</v>
      </c>
      <c r="I2744">
        <f>VLOOKUP('sp500'!A2744,'Crude Oil WTI Futures Historica'!$A$2:'Crude Oil WTI Futures Historica'!$G$7388,2)</f>
        <v>32.86</v>
      </c>
      <c r="J2744">
        <f>VLOOKUP(A2744,'WGC-GOLD_DAILY_USD'!$A$2:'WGC-GOLD_DAILY_USD'!$B$7636,2)</f>
        <v>265.7</v>
      </c>
      <c r="K2744">
        <f>VLOOKUP(A2744,'^TNX'!$A$2:'^TNX'!$F$7370,5)</f>
        <v>5.8550000000000004</v>
      </c>
      <c r="L2744">
        <f t="shared" si="42"/>
        <v>5.8550000000000004</v>
      </c>
      <c r="M2744">
        <f>VLOOKUP(A2744,'US Dollar Index Futures Histori'!$A$2:'US Dollar Index Futures Histori'!$G$7374,2)</f>
        <v>115.62</v>
      </c>
      <c r="N2744">
        <v>503.959991</v>
      </c>
    </row>
    <row r="2745" spans="1:14" x14ac:dyDescent="0.55000000000000004">
      <c r="A2745" s="1">
        <v>36837</v>
      </c>
      <c r="B2745">
        <v>1432.1899410000001</v>
      </c>
      <c r="C2745">
        <v>1436.219971</v>
      </c>
      <c r="D2745">
        <v>1423.26001</v>
      </c>
      <c r="E2745">
        <v>1431.869995</v>
      </c>
      <c r="F2745">
        <v>1431.869995</v>
      </c>
      <c r="G2745">
        <v>880900000</v>
      </c>
      <c r="H2745">
        <v>24.91</v>
      </c>
      <c r="I2745">
        <f>VLOOKUP('sp500'!A2745,'Crude Oil WTI Futures Historica'!$A$2:'Crude Oil WTI Futures Historica'!$G$7388,2)</f>
        <v>33.4</v>
      </c>
      <c r="J2745">
        <f>VLOOKUP(A2745,'WGC-GOLD_DAILY_USD'!$A$2:'WGC-GOLD_DAILY_USD'!$B$7636,2)</f>
        <v>265.5</v>
      </c>
      <c r="K2745">
        <f>VLOOKUP(A2745,'^TNX'!$A$2:'^TNX'!$F$7370,5)</f>
        <v>5.859</v>
      </c>
      <c r="L2745">
        <f t="shared" si="42"/>
        <v>5.859</v>
      </c>
      <c r="M2745">
        <f>VLOOKUP(A2745,'US Dollar Index Futures Histori'!$A$2:'US Dollar Index Futures Histori'!$G$7374,2)</f>
        <v>115.46</v>
      </c>
      <c r="N2745">
        <v>506.01001000000002</v>
      </c>
    </row>
    <row r="2746" spans="1:14" x14ac:dyDescent="0.55000000000000004">
      <c r="A2746" s="1">
        <v>36838</v>
      </c>
      <c r="B2746">
        <v>1431.869995</v>
      </c>
      <c r="C2746">
        <v>1437.280029</v>
      </c>
      <c r="D2746">
        <v>1408.780029</v>
      </c>
      <c r="E2746">
        <v>1409.280029</v>
      </c>
      <c r="F2746">
        <v>1409.280029</v>
      </c>
      <c r="G2746">
        <v>909300000</v>
      </c>
      <c r="H2746">
        <v>25.66</v>
      </c>
      <c r="I2746">
        <f>VLOOKUP('sp500'!A2746,'Crude Oil WTI Futures Historica'!$A$2:'Crude Oil WTI Futures Historica'!$G$7388,2)</f>
        <v>33.24</v>
      </c>
      <c r="J2746">
        <f>VLOOKUP(A2746,'WGC-GOLD_DAILY_USD'!$A$2:'WGC-GOLD_DAILY_USD'!$B$7636,2)</f>
        <v>264.10000000000002</v>
      </c>
      <c r="K2746">
        <f>VLOOKUP(A2746,'^TNX'!$A$2:'^TNX'!$F$7370,5)</f>
        <v>5.85</v>
      </c>
      <c r="L2746">
        <f t="shared" si="42"/>
        <v>5.85</v>
      </c>
      <c r="M2746">
        <f>VLOOKUP(A2746,'US Dollar Index Futures Histori'!$A$2:'US Dollar Index Futures Histori'!$G$7374,2)</f>
        <v>116.18</v>
      </c>
      <c r="N2746">
        <v>500.67999300000002</v>
      </c>
    </row>
    <row r="2747" spans="1:14" x14ac:dyDescent="0.55000000000000004">
      <c r="A2747" s="1">
        <v>36839</v>
      </c>
      <c r="B2747">
        <v>1409.280029</v>
      </c>
      <c r="C2747">
        <v>1409.280029</v>
      </c>
      <c r="D2747">
        <v>1369.6800539999999</v>
      </c>
      <c r="E2747">
        <v>1400.1400149999999</v>
      </c>
      <c r="F2747">
        <v>1400.1400149999999</v>
      </c>
      <c r="G2747">
        <v>1111000000</v>
      </c>
      <c r="H2747">
        <v>27.200001</v>
      </c>
      <c r="I2747">
        <f>VLOOKUP('sp500'!A2747,'Crude Oil WTI Futures Historica'!$A$2:'Crude Oil WTI Futures Historica'!$G$7388,2)</f>
        <v>33.92</v>
      </c>
      <c r="J2747">
        <f>VLOOKUP(A2747,'WGC-GOLD_DAILY_USD'!$A$2:'WGC-GOLD_DAILY_USD'!$B$7636,2)</f>
        <v>264.64999999999998</v>
      </c>
      <c r="K2747">
        <f>VLOOKUP(A2747,'^TNX'!$A$2:'^TNX'!$F$7370,5)</f>
        <v>5.8079999999999998</v>
      </c>
      <c r="L2747">
        <f t="shared" si="42"/>
        <v>5.8079999999999998</v>
      </c>
      <c r="M2747">
        <f>VLOOKUP(A2747,'US Dollar Index Futures Histori'!$A$2:'US Dollar Index Futures Histori'!$G$7374,2)</f>
        <v>115.19</v>
      </c>
      <c r="N2747">
        <v>495.32998700000002</v>
      </c>
    </row>
    <row r="2748" spans="1:14" x14ac:dyDescent="0.55000000000000004">
      <c r="A2748" s="1">
        <v>36840</v>
      </c>
      <c r="B2748">
        <v>1400.1400149999999</v>
      </c>
      <c r="C2748">
        <v>1400.1400149999999</v>
      </c>
      <c r="D2748">
        <v>1365.969971</v>
      </c>
      <c r="E2748">
        <v>1365.9799800000001</v>
      </c>
      <c r="F2748">
        <v>1365.9799800000001</v>
      </c>
      <c r="G2748">
        <v>962500000</v>
      </c>
      <c r="H2748">
        <v>28.530000999999999</v>
      </c>
      <c r="I2748">
        <f>VLOOKUP('sp500'!A2748,'Crude Oil WTI Futures Historica'!$A$2:'Crude Oil WTI Futures Historica'!$G$7388,2)</f>
        <v>34.020000000000003</v>
      </c>
      <c r="J2748">
        <f>VLOOKUP(A2748,'WGC-GOLD_DAILY_USD'!$A$2:'WGC-GOLD_DAILY_USD'!$B$7636,2)</f>
        <v>264.85000000000002</v>
      </c>
      <c r="K2748">
        <f>VLOOKUP(A2748,'^TNX'!$A$2:'^TNX'!$F$7370,5)</f>
        <v>5.7949999999999999</v>
      </c>
      <c r="L2748">
        <f t="shared" si="42"/>
        <v>5.7949999999999999</v>
      </c>
      <c r="M2748">
        <f>VLOOKUP(A2748,'US Dollar Index Futures Histori'!$A$2:'US Dollar Index Futures Histori'!$G$7374,2)</f>
        <v>115.75</v>
      </c>
      <c r="N2748">
        <v>480.89999399999999</v>
      </c>
    </row>
    <row r="2749" spans="1:14" x14ac:dyDescent="0.55000000000000004">
      <c r="A2749" s="1">
        <v>36843</v>
      </c>
      <c r="B2749">
        <v>1365.9799800000001</v>
      </c>
      <c r="C2749">
        <v>1365.9799800000001</v>
      </c>
      <c r="D2749">
        <v>1328.619995</v>
      </c>
      <c r="E2749">
        <v>1351.26001</v>
      </c>
      <c r="F2749">
        <v>1351.26001</v>
      </c>
      <c r="G2749">
        <v>1129300000</v>
      </c>
      <c r="H2749">
        <v>29.059999000000001</v>
      </c>
      <c r="I2749">
        <f>VLOOKUP('sp500'!A2749,'Crude Oil WTI Futures Historica'!$A$2:'Crude Oil WTI Futures Historica'!$G$7388,2)</f>
        <v>34.47</v>
      </c>
      <c r="J2749">
        <f>VLOOKUP(A2749,'WGC-GOLD_DAILY_USD'!$A$2:'WGC-GOLD_DAILY_USD'!$B$7636,2)</f>
        <v>264.85000000000002</v>
      </c>
      <c r="K2749">
        <f>VLOOKUP(A2749,'^TNX'!$A$2:'^TNX'!$F$7370,5)</f>
        <v>5.7610000000000001</v>
      </c>
      <c r="L2749">
        <f t="shared" si="42"/>
        <v>5.7610000000000001</v>
      </c>
      <c r="M2749">
        <f>VLOOKUP(A2749,'US Dollar Index Futures Histori'!$A$2:'US Dollar Index Futures Histori'!$G$7374,2)</f>
        <v>115.55</v>
      </c>
      <c r="N2749">
        <v>476.54998799999998</v>
      </c>
    </row>
    <row r="2750" spans="1:14" x14ac:dyDescent="0.55000000000000004">
      <c r="A2750" s="1">
        <v>36844</v>
      </c>
      <c r="B2750">
        <v>1351.26001</v>
      </c>
      <c r="C2750">
        <v>1390.0600589999999</v>
      </c>
      <c r="D2750">
        <v>1351.26001</v>
      </c>
      <c r="E2750">
        <v>1382.9499510000001</v>
      </c>
      <c r="F2750">
        <v>1382.9499510000001</v>
      </c>
      <c r="G2750">
        <v>1118800000</v>
      </c>
      <c r="H2750">
        <v>26.809999000000001</v>
      </c>
      <c r="I2750">
        <f>VLOOKUP('sp500'!A2750,'Crude Oil WTI Futures Historica'!$A$2:'Crude Oil WTI Futures Historica'!$G$7388,2)</f>
        <v>34.869999999999997</v>
      </c>
      <c r="J2750">
        <f>VLOOKUP(A2750,'WGC-GOLD_DAILY_USD'!$A$2:'WGC-GOLD_DAILY_USD'!$B$7636,2)</f>
        <v>264.95</v>
      </c>
      <c r="K2750">
        <f>VLOOKUP(A2750,'^TNX'!$A$2:'^TNX'!$F$7370,5)</f>
        <v>5.7439999999999998</v>
      </c>
      <c r="L2750">
        <f t="shared" si="42"/>
        <v>5.7439999999999998</v>
      </c>
      <c r="M2750">
        <f>VLOOKUP(A2750,'US Dollar Index Futures Histori'!$A$2:'US Dollar Index Futures Histori'!$G$7374,2)</f>
        <v>116.13</v>
      </c>
      <c r="N2750">
        <v>486.91000400000001</v>
      </c>
    </row>
    <row r="2751" spans="1:14" x14ac:dyDescent="0.55000000000000004">
      <c r="A2751" s="1">
        <v>36845</v>
      </c>
      <c r="B2751">
        <v>1382.9499510000001</v>
      </c>
      <c r="C2751">
        <v>1395.959961</v>
      </c>
      <c r="D2751">
        <v>1374.75</v>
      </c>
      <c r="E2751">
        <v>1389.8100589999999</v>
      </c>
      <c r="F2751">
        <v>1389.8100589999999</v>
      </c>
      <c r="G2751">
        <v>1066800000</v>
      </c>
      <c r="H2751">
        <v>26.15</v>
      </c>
      <c r="I2751">
        <f>VLOOKUP('sp500'!A2751,'Crude Oil WTI Futures Historica'!$A$2:'Crude Oil WTI Futures Historica'!$G$7388,2)</f>
        <v>35.58</v>
      </c>
      <c r="J2751">
        <f>VLOOKUP(A2751,'WGC-GOLD_DAILY_USD'!$A$2:'WGC-GOLD_DAILY_USD'!$B$7636,2)</f>
        <v>264.60000000000002</v>
      </c>
      <c r="K2751">
        <f>VLOOKUP(A2751,'^TNX'!$A$2:'^TNX'!$F$7370,5)</f>
        <v>5.6980000000000004</v>
      </c>
      <c r="L2751">
        <f t="shared" si="42"/>
        <v>5.6980000000000004</v>
      </c>
      <c r="M2751">
        <f>VLOOKUP(A2751,'US Dollar Index Futures Histori'!$A$2:'US Dollar Index Futures Histori'!$G$7374,2)</f>
        <v>116.28</v>
      </c>
      <c r="N2751">
        <v>491.790009</v>
      </c>
    </row>
    <row r="2752" spans="1:14" x14ac:dyDescent="0.55000000000000004">
      <c r="A2752" s="1">
        <v>36846</v>
      </c>
      <c r="B2752">
        <v>1389.8100589999999</v>
      </c>
      <c r="C2752">
        <v>1394.76001</v>
      </c>
      <c r="D2752">
        <v>1370.3900149999999</v>
      </c>
      <c r="E2752">
        <v>1372.3199460000001</v>
      </c>
      <c r="F2752">
        <v>1372.3199460000001</v>
      </c>
      <c r="G2752">
        <v>956300000</v>
      </c>
      <c r="H2752">
        <v>25.049999</v>
      </c>
      <c r="I2752">
        <f>VLOOKUP('sp500'!A2752,'Crude Oil WTI Futures Historica'!$A$2:'Crude Oil WTI Futures Historica'!$G$7388,2)</f>
        <v>35.119999999999997</v>
      </c>
      <c r="J2752">
        <f>VLOOKUP(A2752,'WGC-GOLD_DAILY_USD'!$A$2:'WGC-GOLD_DAILY_USD'!$B$7636,2)</f>
        <v>266.7</v>
      </c>
      <c r="K2752">
        <f>VLOOKUP(A2752,'^TNX'!$A$2:'^TNX'!$F$7370,5)</f>
        <v>5.6689999999999996</v>
      </c>
      <c r="L2752">
        <f t="shared" si="42"/>
        <v>5.6689999999999996</v>
      </c>
      <c r="M2752">
        <f>VLOOKUP(A2752,'US Dollar Index Futures Histori'!$A$2:'US Dollar Index Futures Histori'!$G$7374,2)</f>
        <v>116.83</v>
      </c>
      <c r="N2752">
        <v>481.64001500000001</v>
      </c>
    </row>
    <row r="2753" spans="1:14" x14ac:dyDescent="0.55000000000000004">
      <c r="A2753" s="1">
        <v>36847</v>
      </c>
      <c r="B2753">
        <v>1372.3199460000001</v>
      </c>
      <c r="C2753">
        <v>1384.849976</v>
      </c>
      <c r="D2753">
        <v>1355.5500489999999</v>
      </c>
      <c r="E2753">
        <v>1367.719971</v>
      </c>
      <c r="F2753">
        <v>1367.719971</v>
      </c>
      <c r="G2753">
        <v>1070400000</v>
      </c>
      <c r="H2753">
        <v>24.809999000000001</v>
      </c>
      <c r="I2753">
        <f>VLOOKUP('sp500'!A2753,'Crude Oil WTI Futures Historica'!$A$2:'Crude Oil WTI Futures Historica'!$G$7388,2)</f>
        <v>35.450000000000003</v>
      </c>
      <c r="J2753">
        <f>VLOOKUP(A2753,'WGC-GOLD_DAILY_USD'!$A$2:'WGC-GOLD_DAILY_USD'!$B$7636,2)</f>
        <v>265.25</v>
      </c>
      <c r="K2753">
        <f>VLOOKUP(A2753,'^TNX'!$A$2:'^TNX'!$F$7370,5)</f>
        <v>5.694</v>
      </c>
      <c r="L2753">
        <f t="shared" si="42"/>
        <v>5.694</v>
      </c>
      <c r="M2753">
        <f>VLOOKUP(A2753,'US Dollar Index Futures Histori'!$A$2:'US Dollar Index Futures Histori'!$G$7374,2)</f>
        <v>117.26</v>
      </c>
      <c r="N2753">
        <v>482.60998499999999</v>
      </c>
    </row>
    <row r="2754" spans="1:14" x14ac:dyDescent="0.55000000000000004">
      <c r="A2754" s="1">
        <v>36850</v>
      </c>
      <c r="B2754">
        <v>1367.719971</v>
      </c>
      <c r="C2754">
        <v>1367.719971</v>
      </c>
      <c r="D2754">
        <v>1341.670044</v>
      </c>
      <c r="E2754">
        <v>1342.619995</v>
      </c>
      <c r="F2754">
        <v>1342.619995</v>
      </c>
      <c r="G2754">
        <v>955800000</v>
      </c>
      <c r="H2754">
        <v>27.43</v>
      </c>
      <c r="I2754">
        <f>VLOOKUP('sp500'!A2754,'Crude Oil WTI Futures Historica'!$A$2:'Crude Oil WTI Futures Historica'!$G$7388,2)</f>
        <v>35.22</v>
      </c>
      <c r="J2754">
        <f>VLOOKUP(A2754,'WGC-GOLD_DAILY_USD'!$A$2:'WGC-GOLD_DAILY_USD'!$B$7636,2)</f>
        <v>266.14999999999998</v>
      </c>
      <c r="K2754">
        <f>VLOOKUP(A2754,'^TNX'!$A$2:'^TNX'!$F$7370,5)</f>
        <v>5.6639999999999997</v>
      </c>
      <c r="L2754">
        <f t="shared" si="42"/>
        <v>5.6639999999999997</v>
      </c>
      <c r="M2754">
        <f>VLOOKUP(A2754,'US Dollar Index Futures Histori'!$A$2:'US Dollar Index Futures Histori'!$G$7374,2)</f>
        <v>117.23</v>
      </c>
      <c r="N2754">
        <v>470.23998999999998</v>
      </c>
    </row>
    <row r="2755" spans="1:14" x14ac:dyDescent="0.55000000000000004">
      <c r="A2755" s="1">
        <v>36851</v>
      </c>
      <c r="B2755">
        <v>1342.619995</v>
      </c>
      <c r="C2755">
        <v>1355.869995</v>
      </c>
      <c r="D2755">
        <v>1333.619995</v>
      </c>
      <c r="E2755">
        <v>1347.349976</v>
      </c>
      <c r="F2755">
        <v>1347.349976</v>
      </c>
      <c r="G2755">
        <v>1137100000</v>
      </c>
      <c r="H2755">
        <v>26.620000999999998</v>
      </c>
      <c r="I2755">
        <f>VLOOKUP('sp500'!A2755,'Crude Oil WTI Futures Historica'!$A$2:'Crude Oil WTI Futures Historica'!$G$7388,2)</f>
        <v>35.159999999999997</v>
      </c>
      <c r="J2755">
        <f>VLOOKUP(A2755,'WGC-GOLD_DAILY_USD'!$A$2:'WGC-GOLD_DAILY_USD'!$B$7636,2)</f>
        <v>266.14999999999998</v>
      </c>
      <c r="K2755">
        <f>VLOOKUP(A2755,'^TNX'!$A$2:'^TNX'!$F$7370,5)</f>
        <v>5.66</v>
      </c>
      <c r="L2755">
        <f t="shared" ref="L2755:L2818" si="43">IF(K2755=0,K2754,K2755)</f>
        <v>5.66</v>
      </c>
      <c r="M2755">
        <f>VLOOKUP(A2755,'US Dollar Index Futures Histori'!$A$2:'US Dollar Index Futures Histori'!$G$7374,2)</f>
        <v>117.89</v>
      </c>
      <c r="N2755">
        <v>466.790009</v>
      </c>
    </row>
    <row r="2756" spans="1:14" x14ac:dyDescent="0.55000000000000004">
      <c r="A2756" s="1">
        <v>36852</v>
      </c>
      <c r="B2756">
        <v>1347.349976</v>
      </c>
      <c r="C2756">
        <v>1347.349976</v>
      </c>
      <c r="D2756">
        <v>1321.8900149999999</v>
      </c>
      <c r="E2756">
        <v>1322.3599850000001</v>
      </c>
      <c r="F2756">
        <v>1322.3599850000001</v>
      </c>
      <c r="G2756">
        <v>963200000</v>
      </c>
      <c r="H2756">
        <v>27.709999</v>
      </c>
      <c r="I2756">
        <f>VLOOKUP('sp500'!A2756,'Crude Oil WTI Futures Historica'!$A$2:'Crude Oil WTI Futures Historica'!$G$7388,2)</f>
        <v>35.4</v>
      </c>
      <c r="J2756">
        <f>VLOOKUP(A2756,'WGC-GOLD_DAILY_USD'!$A$2:'WGC-GOLD_DAILY_USD'!$B$7636,2)</f>
        <v>266.14999999999998</v>
      </c>
      <c r="K2756">
        <f>VLOOKUP(A2756,'^TNX'!$A$2:'^TNX'!$F$7370,5)</f>
        <v>5.593</v>
      </c>
      <c r="L2756">
        <f t="shared" si="43"/>
        <v>5.593</v>
      </c>
      <c r="M2756">
        <f>VLOOKUP(A2756,'US Dollar Index Futures Histori'!$A$2:'US Dollar Index Futures Histori'!$G$7374,2)</f>
        <v>117.8</v>
      </c>
      <c r="N2756">
        <v>457.89999399999999</v>
      </c>
    </row>
    <row r="2757" spans="1:14" x14ac:dyDescent="0.55000000000000004">
      <c r="A2757" s="1">
        <v>36854</v>
      </c>
      <c r="B2757">
        <v>1322.3599850000001</v>
      </c>
      <c r="C2757">
        <v>1343.829956</v>
      </c>
      <c r="D2757">
        <v>1322.3599850000001</v>
      </c>
      <c r="E2757">
        <v>1341.7700199999999</v>
      </c>
      <c r="F2757">
        <v>1341.7700199999999</v>
      </c>
      <c r="G2757">
        <v>404870000</v>
      </c>
      <c r="H2757">
        <v>26</v>
      </c>
      <c r="I2757">
        <f>VLOOKUP('sp500'!A2757,'Crude Oil WTI Futures Historica'!$A$2:'Crude Oil WTI Futures Historica'!$G$7388,2)</f>
        <v>35.4</v>
      </c>
      <c r="J2757">
        <f>VLOOKUP(A2757,'WGC-GOLD_DAILY_USD'!$A$2:'WGC-GOLD_DAILY_USD'!$B$7636,2)</f>
        <v>265.55</v>
      </c>
      <c r="K2757">
        <f>VLOOKUP(A2757,'^TNX'!$A$2:'^TNX'!$F$7370,5)</f>
        <v>5.6219999999999999</v>
      </c>
      <c r="L2757">
        <f t="shared" si="43"/>
        <v>5.6219999999999999</v>
      </c>
      <c r="M2757">
        <f>VLOOKUP(A2757,'US Dollar Index Futures Histori'!$A$2:'US Dollar Index Futures Histori'!$G$7374,2)</f>
        <v>117.8</v>
      </c>
      <c r="N2757">
        <v>471.86999500000002</v>
      </c>
    </row>
    <row r="2758" spans="1:14" x14ac:dyDescent="0.55000000000000004">
      <c r="A2758" s="1">
        <v>36857</v>
      </c>
      <c r="B2758">
        <v>1341.7700199999999</v>
      </c>
      <c r="C2758">
        <v>1362.5</v>
      </c>
      <c r="D2758">
        <v>1341.7700199999999</v>
      </c>
      <c r="E2758">
        <v>1348.969971</v>
      </c>
      <c r="F2758">
        <v>1348.969971</v>
      </c>
      <c r="G2758">
        <v>946100000</v>
      </c>
      <c r="H2758">
        <v>26.93</v>
      </c>
      <c r="I2758">
        <f>VLOOKUP('sp500'!A2758,'Crude Oil WTI Futures Historica'!$A$2:'Crude Oil WTI Futures Historica'!$G$7388,2)</f>
        <v>35.380000000000003</v>
      </c>
      <c r="J2758">
        <f>VLOOKUP(A2758,'WGC-GOLD_DAILY_USD'!$A$2:'WGC-GOLD_DAILY_USD'!$B$7636,2)</f>
        <v>268.14999999999998</v>
      </c>
      <c r="K2758">
        <f>VLOOKUP(A2758,'^TNX'!$A$2:'^TNX'!$F$7370,5)</f>
        <v>5.6260000000000003</v>
      </c>
      <c r="L2758">
        <f t="shared" si="43"/>
        <v>5.6260000000000003</v>
      </c>
      <c r="M2758">
        <f>VLOOKUP(A2758,'US Dollar Index Futures Histori'!$A$2:'US Dollar Index Futures Histori'!$G$7374,2)</f>
        <v>117</v>
      </c>
      <c r="N2758">
        <v>471.70001200000002</v>
      </c>
    </row>
    <row r="2759" spans="1:14" x14ac:dyDescent="0.55000000000000004">
      <c r="A2759" s="1">
        <v>36858</v>
      </c>
      <c r="B2759">
        <v>1348.969971</v>
      </c>
      <c r="C2759">
        <v>1358.8100589999999</v>
      </c>
      <c r="D2759">
        <v>1334.969971</v>
      </c>
      <c r="E2759">
        <v>1336.089966</v>
      </c>
      <c r="F2759">
        <v>1336.089966</v>
      </c>
      <c r="G2759">
        <v>1028200000</v>
      </c>
      <c r="H2759">
        <v>27.639999</v>
      </c>
      <c r="I2759">
        <f>VLOOKUP('sp500'!A2759,'Crude Oil WTI Futures Historica'!$A$2:'Crude Oil WTI Futures Historica'!$G$7388,2)</f>
        <v>34.22</v>
      </c>
      <c r="J2759">
        <f>VLOOKUP(A2759,'WGC-GOLD_DAILY_USD'!$A$2:'WGC-GOLD_DAILY_USD'!$B$7636,2)</f>
        <v>269.95</v>
      </c>
      <c r="K2759">
        <f>VLOOKUP(A2759,'^TNX'!$A$2:'^TNX'!$F$7370,5)</f>
        <v>5.5890000000000004</v>
      </c>
      <c r="L2759">
        <f t="shared" si="43"/>
        <v>5.5890000000000004</v>
      </c>
      <c r="M2759">
        <f>VLOOKUP(A2759,'US Dollar Index Futures Histori'!$A$2:'US Dollar Index Futures Histori'!$G$7374,2)</f>
        <v>116.54</v>
      </c>
      <c r="N2759">
        <v>459.01998900000001</v>
      </c>
    </row>
    <row r="2760" spans="1:14" x14ac:dyDescent="0.55000000000000004">
      <c r="A2760" s="1">
        <v>36859</v>
      </c>
      <c r="B2760">
        <v>1336.089966</v>
      </c>
      <c r="C2760">
        <v>1352.380005</v>
      </c>
      <c r="D2760">
        <v>1329.280029</v>
      </c>
      <c r="E2760">
        <v>1341.9300539999999</v>
      </c>
      <c r="F2760">
        <v>1341.9300539999999</v>
      </c>
      <c r="G2760">
        <v>402100000</v>
      </c>
      <c r="H2760">
        <v>27.49</v>
      </c>
      <c r="I2760">
        <f>VLOOKUP('sp500'!A2760,'Crude Oil WTI Futures Historica'!$A$2:'Crude Oil WTI Futures Historica'!$G$7388,2)</f>
        <v>34.630000000000003</v>
      </c>
      <c r="J2760">
        <f>VLOOKUP(A2760,'WGC-GOLD_DAILY_USD'!$A$2:'WGC-GOLD_DAILY_USD'!$B$7636,2)</f>
        <v>269.10000000000002</v>
      </c>
      <c r="K2760">
        <f>VLOOKUP(A2760,'^TNX'!$A$2:'^TNX'!$F$7370,5)</f>
        <v>5.5430000000000001</v>
      </c>
      <c r="L2760">
        <f t="shared" si="43"/>
        <v>5.5430000000000001</v>
      </c>
      <c r="M2760">
        <f>VLOOKUP(A2760,'US Dollar Index Futures Histori'!$A$2:'US Dollar Index Futures Histori'!$G$7374,2)</f>
        <v>116.56</v>
      </c>
      <c r="N2760">
        <v>454.60000600000001</v>
      </c>
    </row>
    <row r="2761" spans="1:14" x14ac:dyDescent="0.55000000000000004">
      <c r="A2761" s="1">
        <v>36860</v>
      </c>
      <c r="B2761">
        <v>1341.910034</v>
      </c>
      <c r="C2761">
        <v>1341.910034</v>
      </c>
      <c r="D2761">
        <v>1294.900024</v>
      </c>
      <c r="E2761">
        <v>1314.9499510000001</v>
      </c>
      <c r="F2761">
        <v>1314.9499510000001</v>
      </c>
      <c r="G2761">
        <v>1186530000</v>
      </c>
      <c r="H2761">
        <v>29.65</v>
      </c>
      <c r="I2761">
        <f>VLOOKUP('sp500'!A2761,'Crude Oil WTI Futures Historica'!$A$2:'Crude Oil WTI Futures Historica'!$G$7388,2)</f>
        <v>33.82</v>
      </c>
      <c r="J2761">
        <f>VLOOKUP(A2761,'WGC-GOLD_DAILY_USD'!$A$2:'WGC-GOLD_DAILY_USD'!$B$7636,2)</f>
        <v>269.10000000000002</v>
      </c>
      <c r="K2761">
        <f>VLOOKUP(A2761,'^TNX'!$A$2:'^TNX'!$F$7370,5)</f>
        <v>5.4390000000000001</v>
      </c>
      <c r="L2761">
        <f t="shared" si="43"/>
        <v>5.4390000000000001</v>
      </c>
      <c r="M2761">
        <f>VLOOKUP(A2761,'US Dollar Index Futures Histori'!$A$2:'US Dollar Index Futures Histori'!$G$7374,2)</f>
        <v>115.1</v>
      </c>
      <c r="N2761">
        <v>445.94000199999999</v>
      </c>
    </row>
    <row r="2762" spans="1:14" x14ac:dyDescent="0.55000000000000004">
      <c r="A2762" s="1">
        <v>36861</v>
      </c>
      <c r="B2762">
        <v>1314.9499510000001</v>
      </c>
      <c r="C2762">
        <v>1334.670044</v>
      </c>
      <c r="D2762">
        <v>1307.0200199999999</v>
      </c>
      <c r="E2762">
        <v>1315.2299800000001</v>
      </c>
      <c r="F2762">
        <v>1315.2299800000001</v>
      </c>
      <c r="G2762">
        <v>1195200000</v>
      </c>
      <c r="H2762">
        <v>27.48</v>
      </c>
      <c r="I2762">
        <f>VLOOKUP('sp500'!A2762,'Crude Oil WTI Futures Historica'!$A$2:'Crude Oil WTI Futures Historica'!$G$7388,2)</f>
        <v>32.020000000000003</v>
      </c>
      <c r="J2762">
        <f>VLOOKUP(A2762,'WGC-GOLD_DAILY_USD'!$A$2:'WGC-GOLD_DAILY_USD'!$B$7636,2)</f>
        <v>269.2</v>
      </c>
      <c r="K2762">
        <f>VLOOKUP(A2762,'^TNX'!$A$2:'^TNX'!$F$7370,5)</f>
        <v>5.5129999999999999</v>
      </c>
      <c r="L2762">
        <f t="shared" si="43"/>
        <v>5.5129999999999999</v>
      </c>
      <c r="M2762">
        <f>VLOOKUP(A2762,'US Dollar Index Futures Histori'!$A$2:'US Dollar Index Futures Histori'!$G$7374,2)</f>
        <v>114.74</v>
      </c>
      <c r="N2762">
        <v>456.83999599999999</v>
      </c>
    </row>
    <row r="2763" spans="1:14" x14ac:dyDescent="0.55000000000000004">
      <c r="A2763" s="1">
        <v>36864</v>
      </c>
      <c r="B2763">
        <v>1315.1800539999999</v>
      </c>
      <c r="C2763">
        <v>1332.0600589999999</v>
      </c>
      <c r="D2763">
        <v>1310.2299800000001</v>
      </c>
      <c r="E2763">
        <v>1324.969971</v>
      </c>
      <c r="F2763">
        <v>1324.969971</v>
      </c>
      <c r="G2763">
        <v>1103000000</v>
      </c>
      <c r="H2763">
        <v>27.780000999999999</v>
      </c>
      <c r="I2763">
        <f>VLOOKUP('sp500'!A2763,'Crude Oil WTI Futures Historica'!$A$2:'Crude Oil WTI Futures Historica'!$G$7388,2)</f>
        <v>31.22</v>
      </c>
      <c r="J2763">
        <f>VLOOKUP(A2763,'WGC-GOLD_DAILY_USD'!$A$2:'WGC-GOLD_DAILY_USD'!$B$7636,2)</f>
        <v>270.7</v>
      </c>
      <c r="K2763">
        <f>VLOOKUP(A2763,'^TNX'!$A$2:'^TNX'!$F$7370,5)</f>
        <v>5.5220000000000002</v>
      </c>
      <c r="L2763">
        <f t="shared" si="43"/>
        <v>5.5220000000000002</v>
      </c>
      <c r="M2763">
        <f>VLOOKUP(A2763,'US Dollar Index Futures Histori'!$A$2:'US Dollar Index Futures Histori'!$G$7374,2)</f>
        <v>113.65</v>
      </c>
      <c r="N2763">
        <v>450.39001500000001</v>
      </c>
    </row>
    <row r="2764" spans="1:14" x14ac:dyDescent="0.55000000000000004">
      <c r="A2764" s="1">
        <v>36865</v>
      </c>
      <c r="B2764">
        <v>1324.969971</v>
      </c>
      <c r="C2764">
        <v>1376.5600589999999</v>
      </c>
      <c r="D2764">
        <v>1324.969971</v>
      </c>
      <c r="E2764">
        <v>1376.540039</v>
      </c>
      <c r="F2764">
        <v>1376.540039</v>
      </c>
      <c r="G2764">
        <v>900300000</v>
      </c>
      <c r="H2764">
        <v>24.99</v>
      </c>
      <c r="I2764">
        <f>VLOOKUP('sp500'!A2764,'Crude Oil WTI Futures Historica'!$A$2:'Crude Oil WTI Futures Historica'!$G$7388,2)</f>
        <v>29.53</v>
      </c>
      <c r="J2764">
        <f>VLOOKUP(A2764,'WGC-GOLD_DAILY_USD'!$A$2:'WGC-GOLD_DAILY_USD'!$B$7636,2)</f>
        <v>270.8</v>
      </c>
      <c r="K2764">
        <f>VLOOKUP(A2764,'^TNX'!$A$2:'^TNX'!$F$7370,5)</f>
        <v>5.43</v>
      </c>
      <c r="L2764">
        <f t="shared" si="43"/>
        <v>5.43</v>
      </c>
      <c r="M2764">
        <f>VLOOKUP(A2764,'US Dollar Index Futures Histori'!$A$2:'US Dollar Index Futures Histori'!$G$7374,2)</f>
        <v>114.46</v>
      </c>
      <c r="N2764">
        <v>471.17001299999998</v>
      </c>
    </row>
    <row r="2765" spans="1:14" x14ac:dyDescent="0.55000000000000004">
      <c r="A2765" s="1">
        <v>36866</v>
      </c>
      <c r="B2765">
        <v>1376.540039</v>
      </c>
      <c r="C2765">
        <v>1376.540039</v>
      </c>
      <c r="D2765">
        <v>1346.150024</v>
      </c>
      <c r="E2765">
        <v>1351.459961</v>
      </c>
      <c r="F2765">
        <v>1351.459961</v>
      </c>
      <c r="G2765">
        <v>1399300000</v>
      </c>
      <c r="H2765">
        <v>25.07</v>
      </c>
      <c r="I2765">
        <f>VLOOKUP('sp500'!A2765,'Crude Oil WTI Futures Historica'!$A$2:'Crude Oil WTI Futures Historica'!$G$7388,2)</f>
        <v>29.85</v>
      </c>
      <c r="J2765">
        <f>VLOOKUP(A2765,'WGC-GOLD_DAILY_USD'!$A$2:'WGC-GOLD_DAILY_USD'!$B$7636,2)</f>
        <v>271.60000000000002</v>
      </c>
      <c r="K2765">
        <f>VLOOKUP(A2765,'^TNX'!$A$2:'^TNX'!$F$7370,5)</f>
        <v>5.319</v>
      </c>
      <c r="L2765">
        <f t="shared" si="43"/>
        <v>5.319</v>
      </c>
      <c r="M2765">
        <f>VLOOKUP(A2765,'US Dollar Index Futures Histori'!$A$2:'US Dollar Index Futures Histori'!$G$7374,2)</f>
        <v>113.26</v>
      </c>
      <c r="N2765">
        <v>463.540009</v>
      </c>
    </row>
    <row r="2766" spans="1:14" x14ac:dyDescent="0.55000000000000004">
      <c r="A2766" s="1">
        <v>36867</v>
      </c>
      <c r="B2766">
        <v>1351.459961</v>
      </c>
      <c r="C2766">
        <v>1353.5</v>
      </c>
      <c r="D2766">
        <v>1339.26001</v>
      </c>
      <c r="E2766">
        <v>1343.5500489999999</v>
      </c>
      <c r="F2766">
        <v>1343.5500489999999</v>
      </c>
      <c r="G2766">
        <v>1128000000</v>
      </c>
      <c r="H2766">
        <v>25.34</v>
      </c>
      <c r="I2766">
        <f>VLOOKUP('sp500'!A2766,'Crude Oil WTI Futures Historica'!$A$2:'Crude Oil WTI Futures Historica'!$G$7388,2)</f>
        <v>29.35</v>
      </c>
      <c r="J2766">
        <f>VLOOKUP(A2766,'WGC-GOLD_DAILY_USD'!$A$2:'WGC-GOLD_DAILY_USD'!$B$7636,2)</f>
        <v>273.89999999999998</v>
      </c>
      <c r="K2766">
        <f>VLOOKUP(A2766,'^TNX'!$A$2:'^TNX'!$F$7370,5)</f>
        <v>5.2990000000000004</v>
      </c>
      <c r="L2766">
        <f t="shared" si="43"/>
        <v>5.2990000000000004</v>
      </c>
      <c r="M2766">
        <f>VLOOKUP(A2766,'US Dollar Index Futures Histori'!$A$2:'US Dollar Index Futures Histori'!$G$7374,2)</f>
        <v>113.51</v>
      </c>
      <c r="N2766">
        <v>461.10000600000001</v>
      </c>
    </row>
    <row r="2767" spans="1:14" x14ac:dyDescent="0.55000000000000004">
      <c r="A2767" s="1">
        <v>36868</v>
      </c>
      <c r="B2767">
        <v>1343.5500489999999</v>
      </c>
      <c r="C2767">
        <v>1380.329956</v>
      </c>
      <c r="D2767">
        <v>1343.5500489999999</v>
      </c>
      <c r="E2767">
        <v>1369.8900149999999</v>
      </c>
      <c r="F2767">
        <v>1369.8900149999999</v>
      </c>
      <c r="G2767">
        <v>1358300000</v>
      </c>
      <c r="H2767">
        <v>22.41</v>
      </c>
      <c r="I2767">
        <f>VLOOKUP('sp500'!A2767,'Crude Oil WTI Futures Historica'!$A$2:'Crude Oil WTI Futures Historica'!$G$7388,2)</f>
        <v>28.44</v>
      </c>
      <c r="J2767">
        <f>VLOOKUP(A2767,'WGC-GOLD_DAILY_USD'!$A$2:'WGC-GOLD_DAILY_USD'!$B$7636,2)</f>
        <v>272.95</v>
      </c>
      <c r="K2767">
        <f>VLOOKUP(A2767,'^TNX'!$A$2:'^TNX'!$F$7370,5)</f>
        <v>5.3440000000000003</v>
      </c>
      <c r="L2767">
        <f t="shared" si="43"/>
        <v>5.3440000000000003</v>
      </c>
      <c r="M2767">
        <f>VLOOKUP(A2767,'US Dollar Index Futures Histori'!$A$2:'US Dollar Index Futures Histori'!$G$7374,2)</f>
        <v>113.97</v>
      </c>
      <c r="N2767">
        <v>479.07000699999998</v>
      </c>
    </row>
    <row r="2768" spans="1:14" x14ac:dyDescent="0.55000000000000004">
      <c r="A2768" s="1">
        <v>36871</v>
      </c>
      <c r="B2768">
        <v>1369.8900149999999</v>
      </c>
      <c r="C2768">
        <v>1389.0500489999999</v>
      </c>
      <c r="D2768">
        <v>1364.1400149999999</v>
      </c>
      <c r="E2768">
        <v>1380.1999510000001</v>
      </c>
      <c r="F2768">
        <v>1380.1999510000001</v>
      </c>
      <c r="G2768">
        <v>1202400000</v>
      </c>
      <c r="H2768">
        <v>23.51</v>
      </c>
      <c r="I2768">
        <f>VLOOKUP('sp500'!A2768,'Crude Oil WTI Futures Historica'!$A$2:'Crude Oil WTI Futures Historica'!$G$7388,2)</f>
        <v>29.5</v>
      </c>
      <c r="J2768">
        <f>VLOOKUP(A2768,'WGC-GOLD_DAILY_USD'!$A$2:'WGC-GOLD_DAILY_USD'!$B$7636,2)</f>
        <v>270.7</v>
      </c>
      <c r="K2768">
        <f>VLOOKUP(A2768,'^TNX'!$A$2:'^TNX'!$F$7370,5)</f>
        <v>5.36</v>
      </c>
      <c r="L2768">
        <f t="shared" si="43"/>
        <v>5.36</v>
      </c>
      <c r="M2768">
        <f>VLOOKUP(A2768,'US Dollar Index Futures Histori'!$A$2:'US Dollar Index Futures Histori'!$G$7374,2)</f>
        <v>114.23</v>
      </c>
      <c r="N2768">
        <v>487.23001099999999</v>
      </c>
    </row>
    <row r="2769" spans="1:14" x14ac:dyDescent="0.55000000000000004">
      <c r="A2769" s="1">
        <v>36872</v>
      </c>
      <c r="B2769">
        <v>1380.1999510000001</v>
      </c>
      <c r="C2769">
        <v>1380.2700199999999</v>
      </c>
      <c r="D2769">
        <v>1370.2700199999999</v>
      </c>
      <c r="E2769">
        <v>1371.1800539999999</v>
      </c>
      <c r="F2769">
        <v>1371.1800539999999</v>
      </c>
      <c r="G2769">
        <v>1083400000</v>
      </c>
      <c r="H2769">
        <v>24.879999000000002</v>
      </c>
      <c r="I2769">
        <f>VLOOKUP('sp500'!A2769,'Crude Oil WTI Futures Historica'!$A$2:'Crude Oil WTI Futures Historica'!$G$7388,2)</f>
        <v>29.68</v>
      </c>
      <c r="J2769">
        <f>VLOOKUP(A2769,'WGC-GOLD_DAILY_USD'!$A$2:'WGC-GOLD_DAILY_USD'!$B$7636,2)</f>
        <v>270.75</v>
      </c>
      <c r="K2769">
        <f>VLOOKUP(A2769,'^TNX'!$A$2:'^TNX'!$F$7370,5)</f>
        <v>5.343</v>
      </c>
      <c r="L2769">
        <f t="shared" si="43"/>
        <v>5.343</v>
      </c>
      <c r="M2769">
        <f>VLOOKUP(A2769,'US Dollar Index Futures Histori'!$A$2:'US Dollar Index Futures Histori'!$G$7374,2)</f>
        <v>114.23</v>
      </c>
      <c r="N2769">
        <v>477.76001000000002</v>
      </c>
    </row>
    <row r="2770" spans="1:14" x14ac:dyDescent="0.55000000000000004">
      <c r="A2770" s="1">
        <v>36873</v>
      </c>
      <c r="B2770">
        <v>1371.1800539999999</v>
      </c>
      <c r="C2770">
        <v>1385.8199460000001</v>
      </c>
      <c r="D2770">
        <v>1358.4799800000001</v>
      </c>
      <c r="E2770">
        <v>1359.98999</v>
      </c>
      <c r="F2770">
        <v>1359.98999</v>
      </c>
      <c r="G2770">
        <v>1195100000</v>
      </c>
      <c r="H2770">
        <v>23.629999000000002</v>
      </c>
      <c r="I2770">
        <f>VLOOKUP('sp500'!A2770,'Crude Oil WTI Futures Historica'!$A$2:'Crude Oil WTI Futures Historica'!$G$7388,2)</f>
        <v>28.74</v>
      </c>
      <c r="J2770">
        <f>VLOOKUP(A2770,'WGC-GOLD_DAILY_USD'!$A$2:'WGC-GOLD_DAILY_USD'!$B$7636,2)</f>
        <v>269.60000000000002</v>
      </c>
      <c r="K2770">
        <f>VLOOKUP(A2770,'^TNX'!$A$2:'^TNX'!$F$7370,5)</f>
        <v>5.2779999999999996</v>
      </c>
      <c r="L2770">
        <f t="shared" si="43"/>
        <v>5.2779999999999996</v>
      </c>
      <c r="M2770">
        <f>VLOOKUP(A2770,'US Dollar Index Futures Histori'!$A$2:'US Dollar Index Futures Histori'!$G$7374,2)</f>
        <v>114.69</v>
      </c>
      <c r="N2770">
        <v>469.91000400000001</v>
      </c>
    </row>
    <row r="2771" spans="1:14" x14ac:dyDescent="0.55000000000000004">
      <c r="A2771" s="1">
        <v>36874</v>
      </c>
      <c r="B2771">
        <v>1359.98999</v>
      </c>
      <c r="C2771">
        <v>1359.98999</v>
      </c>
      <c r="D2771">
        <v>1340.4799800000001</v>
      </c>
      <c r="E2771">
        <v>1340.9300539999999</v>
      </c>
      <c r="F2771">
        <v>1340.9300539999999</v>
      </c>
      <c r="G2771">
        <v>1061300000</v>
      </c>
      <c r="H2771">
        <v>24.860001</v>
      </c>
      <c r="I2771">
        <f>VLOOKUP('sp500'!A2771,'Crude Oil WTI Futures Historica'!$A$2:'Crude Oil WTI Futures Historica'!$G$7388,2)</f>
        <v>27.99</v>
      </c>
      <c r="J2771">
        <f>VLOOKUP(A2771,'WGC-GOLD_DAILY_USD'!$A$2:'WGC-GOLD_DAILY_USD'!$B$7636,2)</f>
        <v>269.3</v>
      </c>
      <c r="K2771">
        <f>VLOOKUP(A2771,'^TNX'!$A$2:'^TNX'!$F$7370,5)</f>
        <v>5.2130000000000001</v>
      </c>
      <c r="L2771">
        <f t="shared" si="43"/>
        <v>5.2130000000000001</v>
      </c>
      <c r="M2771">
        <f>VLOOKUP(A2771,'US Dollar Index Futures Histori'!$A$2:'US Dollar Index Futures Histori'!$G$7374,2)</f>
        <v>113.41</v>
      </c>
      <c r="N2771">
        <v>461.82000699999998</v>
      </c>
    </row>
    <row r="2772" spans="1:14" x14ac:dyDescent="0.55000000000000004">
      <c r="A2772" s="1">
        <v>36875</v>
      </c>
      <c r="B2772">
        <v>1340.9300539999999</v>
      </c>
      <c r="C2772">
        <v>1340.9300539999999</v>
      </c>
      <c r="D2772">
        <v>1305.380005</v>
      </c>
      <c r="E2772">
        <v>1312.150024</v>
      </c>
      <c r="F2772">
        <v>1312.150024</v>
      </c>
      <c r="G2772">
        <v>1561100000</v>
      </c>
      <c r="H2772">
        <v>26.549999</v>
      </c>
      <c r="I2772">
        <f>VLOOKUP('sp500'!A2772,'Crude Oil WTI Futures Historica'!$A$2:'Crude Oil WTI Futures Historica'!$G$7388,2)</f>
        <v>28.87</v>
      </c>
      <c r="J2772">
        <f>VLOOKUP(A2772,'WGC-GOLD_DAILY_USD'!$A$2:'WGC-GOLD_DAILY_USD'!$B$7636,2)</f>
        <v>270.35000000000002</v>
      </c>
      <c r="K2772">
        <f>VLOOKUP(A2772,'^TNX'!$A$2:'^TNX'!$F$7370,5)</f>
        <v>5.1760000000000002</v>
      </c>
      <c r="L2772">
        <f t="shared" si="43"/>
        <v>5.1760000000000002</v>
      </c>
      <c r="M2772">
        <f>VLOOKUP(A2772,'US Dollar Index Futures Histori'!$A$2:'US Dollar Index Futures Histori'!$G$7374,2)</f>
        <v>112.9</v>
      </c>
      <c r="N2772">
        <v>458.02999899999998</v>
      </c>
    </row>
    <row r="2773" spans="1:14" x14ac:dyDescent="0.55000000000000004">
      <c r="A2773" s="1">
        <v>36878</v>
      </c>
      <c r="B2773">
        <v>1312.150024</v>
      </c>
      <c r="C2773">
        <v>1332.3199460000001</v>
      </c>
      <c r="D2773">
        <v>1312.150024</v>
      </c>
      <c r="E2773">
        <v>1322.73999</v>
      </c>
      <c r="F2773">
        <v>1322.73999</v>
      </c>
      <c r="G2773">
        <v>1189900000</v>
      </c>
      <c r="H2773">
        <v>27.700001</v>
      </c>
      <c r="I2773">
        <f>VLOOKUP('sp500'!A2773,'Crude Oil WTI Futures Historica'!$A$2:'Crude Oil WTI Futures Historica'!$G$7388,2)</f>
        <v>29.76</v>
      </c>
      <c r="J2773">
        <f>VLOOKUP(A2773,'WGC-GOLD_DAILY_USD'!$A$2:'WGC-GOLD_DAILY_USD'!$B$7636,2)</f>
        <v>270.2</v>
      </c>
      <c r="K2773">
        <f>VLOOKUP(A2773,'^TNX'!$A$2:'^TNX'!$F$7370,5)</f>
        <v>5.1559999999999997</v>
      </c>
      <c r="L2773">
        <f t="shared" si="43"/>
        <v>5.1559999999999997</v>
      </c>
      <c r="M2773">
        <f>VLOOKUP(A2773,'US Dollar Index Futures Histori'!$A$2:'US Dollar Index Futures Histori'!$G$7374,2)</f>
        <v>113.1</v>
      </c>
      <c r="N2773">
        <v>463.25</v>
      </c>
    </row>
    <row r="2774" spans="1:14" x14ac:dyDescent="0.55000000000000004">
      <c r="A2774" s="1">
        <v>36879</v>
      </c>
      <c r="B2774">
        <v>1322.959961</v>
      </c>
      <c r="C2774">
        <v>1346.4399410000001</v>
      </c>
      <c r="D2774">
        <v>1305.1999510000001</v>
      </c>
      <c r="E2774">
        <v>1305.599976</v>
      </c>
      <c r="F2774">
        <v>1305.599976</v>
      </c>
      <c r="G2774">
        <v>1324900000</v>
      </c>
      <c r="H2774">
        <v>27.17</v>
      </c>
      <c r="I2774">
        <f>VLOOKUP('sp500'!A2774,'Crude Oil WTI Futures Historica'!$A$2:'Crude Oil WTI Futures Historica'!$G$7388,2)</f>
        <v>29.33</v>
      </c>
      <c r="J2774">
        <f>VLOOKUP(A2774,'WGC-GOLD_DAILY_USD'!$A$2:'WGC-GOLD_DAILY_USD'!$B$7636,2)</f>
        <v>269.55</v>
      </c>
      <c r="K2774">
        <f>VLOOKUP(A2774,'^TNX'!$A$2:'^TNX'!$F$7370,5)</f>
        <v>5.1840000000000002</v>
      </c>
      <c r="L2774">
        <f t="shared" si="43"/>
        <v>5.1840000000000002</v>
      </c>
      <c r="M2774">
        <f>VLOOKUP(A2774,'US Dollar Index Futures Histori'!$A$2:'US Dollar Index Futures Histori'!$G$7374,2)</f>
        <v>113.23</v>
      </c>
      <c r="N2774">
        <v>458.77999899999998</v>
      </c>
    </row>
    <row r="2775" spans="1:14" x14ac:dyDescent="0.55000000000000004">
      <c r="A2775" s="1">
        <v>36880</v>
      </c>
      <c r="B2775">
        <v>1305.599976</v>
      </c>
      <c r="C2775">
        <v>1305.599976</v>
      </c>
      <c r="D2775">
        <v>1261.160034</v>
      </c>
      <c r="E2775">
        <v>1264.73999</v>
      </c>
      <c r="F2775">
        <v>1264.73999</v>
      </c>
      <c r="G2775">
        <v>1421600000</v>
      </c>
      <c r="H2775">
        <v>31.74</v>
      </c>
      <c r="I2775">
        <f>VLOOKUP('sp500'!A2775,'Crude Oil WTI Futures Historica'!$A$2:'Crude Oil WTI Futures Historica'!$G$7388,2)</f>
        <v>25.77</v>
      </c>
      <c r="J2775">
        <f>VLOOKUP(A2775,'WGC-GOLD_DAILY_USD'!$A$2:'WGC-GOLD_DAILY_USD'!$B$7636,2)</f>
        <v>272.45</v>
      </c>
      <c r="K2775">
        <f>VLOOKUP(A2775,'^TNX'!$A$2:'^TNX'!$F$7370,5)</f>
        <v>5.0750000000000002</v>
      </c>
      <c r="L2775">
        <f t="shared" si="43"/>
        <v>5.0750000000000002</v>
      </c>
      <c r="M2775">
        <f>VLOOKUP(A2775,'US Dollar Index Futures Histori'!$A$2:'US Dollar Index Futures Histori'!$G$7374,2)</f>
        <v>111.76</v>
      </c>
      <c r="N2775">
        <v>443.79998799999998</v>
      </c>
    </row>
    <row r="2776" spans="1:14" x14ac:dyDescent="0.55000000000000004">
      <c r="A2776" s="1">
        <v>36881</v>
      </c>
      <c r="B2776">
        <v>1264.73999</v>
      </c>
      <c r="C2776">
        <v>1285.3100589999999</v>
      </c>
      <c r="D2776">
        <v>1254.0699460000001</v>
      </c>
      <c r="E2776">
        <v>1274.8599850000001</v>
      </c>
      <c r="F2776">
        <v>1274.8599850000001</v>
      </c>
      <c r="G2776">
        <v>1449900000</v>
      </c>
      <c r="H2776">
        <v>29.66</v>
      </c>
      <c r="I2776">
        <f>VLOOKUP('sp500'!A2776,'Crude Oil WTI Futures Historica'!$A$2:'Crude Oil WTI Futures Historica'!$G$7388,2)</f>
        <v>25.98</v>
      </c>
      <c r="J2776">
        <f>VLOOKUP(A2776,'WGC-GOLD_DAILY_USD'!$A$2:'WGC-GOLD_DAILY_USD'!$B$7636,2)</f>
        <v>273.10000000000002</v>
      </c>
      <c r="K2776">
        <f>VLOOKUP(A2776,'^TNX'!$A$2:'^TNX'!$F$7370,5)</f>
        <v>5.0229999999999997</v>
      </c>
      <c r="L2776">
        <f t="shared" si="43"/>
        <v>5.0229999999999997</v>
      </c>
      <c r="M2776">
        <f>VLOOKUP(A2776,'US Dollar Index Futures Histori'!$A$2:'US Dollar Index Futures Histori'!$G$7374,2)</f>
        <v>111.34</v>
      </c>
      <c r="N2776">
        <v>447.02999899999998</v>
      </c>
    </row>
    <row r="2777" spans="1:14" x14ac:dyDescent="0.55000000000000004">
      <c r="A2777" s="1">
        <v>36882</v>
      </c>
      <c r="B2777">
        <v>1274.8599850000001</v>
      </c>
      <c r="C2777">
        <v>1305.969971</v>
      </c>
      <c r="D2777">
        <v>1274.8599850000001</v>
      </c>
      <c r="E2777">
        <v>1305.9499510000001</v>
      </c>
      <c r="F2777">
        <v>1305.9499510000001</v>
      </c>
      <c r="G2777">
        <v>1087100000</v>
      </c>
      <c r="H2777">
        <v>27.549999</v>
      </c>
      <c r="I2777">
        <f>VLOOKUP('sp500'!A2777,'Crude Oil WTI Futures Historica'!$A$2:'Crude Oil WTI Futures Historica'!$G$7388,2)</f>
        <v>26.18</v>
      </c>
      <c r="J2777">
        <f>VLOOKUP(A2777,'WGC-GOLD_DAILY_USD'!$A$2:'WGC-GOLD_DAILY_USD'!$B$7636,2)</f>
        <v>273.10000000000002</v>
      </c>
      <c r="K2777">
        <f>VLOOKUP(A2777,'^TNX'!$A$2:'^TNX'!$F$7370,5)</f>
        <v>5.0019999999999998</v>
      </c>
      <c r="L2777">
        <f t="shared" si="43"/>
        <v>5.0019999999999998</v>
      </c>
      <c r="M2777">
        <f>VLOOKUP(A2777,'US Dollar Index Futures Histori'!$A$2:'US Dollar Index Futures Histori'!$G$7374,2)</f>
        <v>110.61</v>
      </c>
      <c r="N2777">
        <v>462.98998999999998</v>
      </c>
    </row>
    <row r="2778" spans="1:14" x14ac:dyDescent="0.55000000000000004">
      <c r="A2778" s="1">
        <v>36886</v>
      </c>
      <c r="B2778">
        <v>1305.969971</v>
      </c>
      <c r="C2778">
        <v>1315.9399410000001</v>
      </c>
      <c r="D2778">
        <v>1301.6400149999999</v>
      </c>
      <c r="E2778">
        <v>1315.1899410000001</v>
      </c>
      <c r="F2778">
        <v>1315.1899410000001</v>
      </c>
      <c r="G2778">
        <v>806500000</v>
      </c>
      <c r="H2778">
        <v>28.73</v>
      </c>
      <c r="I2778">
        <f>VLOOKUP('sp500'!A2778,'Crude Oil WTI Futures Historica'!$A$2:'Crude Oil WTI Futures Historica'!$G$7388,2)</f>
        <v>26.64</v>
      </c>
      <c r="J2778">
        <f>VLOOKUP(A2778,'WGC-GOLD_DAILY_USD'!$A$2:'WGC-GOLD_DAILY_USD'!$B$7636,2)</f>
        <v>273.10000000000002</v>
      </c>
      <c r="K2778">
        <f>VLOOKUP(A2778,'^TNX'!$A$2:'^TNX'!$F$7370,5)</f>
        <v>5.0220000000000002</v>
      </c>
      <c r="L2778">
        <f t="shared" si="43"/>
        <v>5.0220000000000002</v>
      </c>
      <c r="M2778">
        <f>VLOOKUP(A2778,'US Dollar Index Futures Histori'!$A$2:'US Dollar Index Futures Histori'!$G$7374,2)</f>
        <v>110.13</v>
      </c>
      <c r="N2778">
        <v>466.63000499999998</v>
      </c>
    </row>
    <row r="2779" spans="1:14" x14ac:dyDescent="0.55000000000000004">
      <c r="A2779" s="1">
        <v>36887</v>
      </c>
      <c r="B2779">
        <v>1315.1899410000001</v>
      </c>
      <c r="C2779">
        <v>1332.030029</v>
      </c>
      <c r="D2779">
        <v>1310.959961</v>
      </c>
      <c r="E2779">
        <v>1328.920044</v>
      </c>
      <c r="F2779">
        <v>1328.920044</v>
      </c>
      <c r="G2779">
        <v>1092700000</v>
      </c>
      <c r="H2779">
        <v>28.139999</v>
      </c>
      <c r="I2779">
        <f>VLOOKUP('sp500'!A2779,'Crude Oil WTI Futures Historica'!$A$2:'Crude Oil WTI Futures Historica'!$G$7388,2)</f>
        <v>26.47</v>
      </c>
      <c r="J2779">
        <f>VLOOKUP(A2779,'WGC-GOLD_DAILY_USD'!$A$2:'WGC-GOLD_DAILY_USD'!$B$7636,2)</f>
        <v>275.05</v>
      </c>
      <c r="K2779">
        <f>VLOOKUP(A2779,'^TNX'!$A$2:'^TNX'!$F$7370,5)</f>
        <v>5.0860000000000003</v>
      </c>
      <c r="L2779">
        <f t="shared" si="43"/>
        <v>5.0860000000000003</v>
      </c>
      <c r="M2779">
        <f>VLOOKUP(A2779,'US Dollar Index Futures Histori'!$A$2:'US Dollar Index Futures Histori'!$G$7374,2)</f>
        <v>110.16</v>
      </c>
      <c r="N2779">
        <v>479.29998799999998</v>
      </c>
    </row>
    <row r="2780" spans="1:14" x14ac:dyDescent="0.55000000000000004">
      <c r="A2780" s="1">
        <v>36888</v>
      </c>
      <c r="B2780">
        <v>1328.920044</v>
      </c>
      <c r="C2780">
        <v>1335.9300539999999</v>
      </c>
      <c r="D2780">
        <v>1325.780029</v>
      </c>
      <c r="E2780">
        <v>1334.219971</v>
      </c>
      <c r="F2780">
        <v>1334.219971</v>
      </c>
      <c r="G2780">
        <v>1015300000</v>
      </c>
      <c r="H2780">
        <v>26.57</v>
      </c>
      <c r="I2780">
        <f>VLOOKUP('sp500'!A2780,'Crude Oil WTI Futures Historica'!$A$2:'Crude Oil WTI Futures Historica'!$G$7388,2)</f>
        <v>25.85</v>
      </c>
      <c r="J2780">
        <f>VLOOKUP(A2780,'WGC-GOLD_DAILY_USD'!$A$2:'WGC-GOLD_DAILY_USD'!$B$7636,2)</f>
        <v>274.45</v>
      </c>
      <c r="K2780">
        <f>VLOOKUP(A2780,'^TNX'!$A$2:'^TNX'!$F$7370,5)</f>
        <v>5.1139999999999999</v>
      </c>
      <c r="L2780">
        <f t="shared" si="43"/>
        <v>5.1139999999999999</v>
      </c>
      <c r="M2780">
        <f>VLOOKUP(A2780,'US Dollar Index Futures Histori'!$A$2:'US Dollar Index Futures Histori'!$G$7374,2)</f>
        <v>110.29</v>
      </c>
      <c r="N2780">
        <v>494.02999899999998</v>
      </c>
    </row>
    <row r="2781" spans="1:14" x14ac:dyDescent="0.55000000000000004">
      <c r="A2781" s="1">
        <v>36889</v>
      </c>
      <c r="B2781">
        <v>1334.219971</v>
      </c>
      <c r="C2781">
        <v>1340.099976</v>
      </c>
      <c r="D2781">
        <v>1317.51001</v>
      </c>
      <c r="E2781">
        <v>1320.280029</v>
      </c>
      <c r="F2781">
        <v>1320.280029</v>
      </c>
      <c r="G2781">
        <v>1035500000</v>
      </c>
      <c r="H2781">
        <v>26.85</v>
      </c>
      <c r="I2781">
        <f>VLOOKUP('sp500'!A2781,'Crude Oil WTI Futures Historica'!$A$2:'Crude Oil WTI Futures Historica'!$G$7388,2)</f>
        <v>26.8</v>
      </c>
      <c r="J2781">
        <f>VLOOKUP(A2781,'WGC-GOLD_DAILY_USD'!$A$2:'WGC-GOLD_DAILY_USD'!$B$7636,2)</f>
        <v>274.45</v>
      </c>
      <c r="K2781">
        <f>VLOOKUP(A2781,'^TNX'!$A$2:'^TNX'!$F$7370,5)</f>
        <v>5.1100000000000003</v>
      </c>
      <c r="L2781">
        <f t="shared" si="43"/>
        <v>5.1100000000000003</v>
      </c>
      <c r="M2781">
        <f>VLOOKUP(A2781,'US Dollar Index Futures Histori'!$A$2:'US Dollar Index Futures Histori'!$G$7374,2)</f>
        <v>109.28</v>
      </c>
      <c r="N2781">
        <v>483.52999899999998</v>
      </c>
    </row>
    <row r="2782" spans="1:14" x14ac:dyDescent="0.55000000000000004">
      <c r="A2782" s="1">
        <v>36893</v>
      </c>
      <c r="B2782">
        <v>1320.280029</v>
      </c>
      <c r="C2782">
        <v>1320.280029</v>
      </c>
      <c r="D2782">
        <v>1276.0500489999999</v>
      </c>
      <c r="E2782">
        <v>1283.2700199999999</v>
      </c>
      <c r="F2782">
        <v>1283.2700199999999</v>
      </c>
      <c r="G2782">
        <v>1129400000</v>
      </c>
      <c r="H2782">
        <v>29.99</v>
      </c>
      <c r="I2782">
        <f>VLOOKUP('sp500'!A2782,'Crude Oil WTI Futures Historica'!$A$2:'Crude Oil WTI Futures Historica'!$G$7388,2)</f>
        <v>27.21</v>
      </c>
      <c r="J2782">
        <f>VLOOKUP(A2782,'WGC-GOLD_DAILY_USD'!$A$2:'WGC-GOLD_DAILY_USD'!$B$7636,2)</f>
        <v>271.10000000000002</v>
      </c>
      <c r="K2782">
        <f>VLOOKUP(A2782,'^TNX'!$A$2:'^TNX'!$F$7370,5)</f>
        <v>4.9169999999999998</v>
      </c>
      <c r="L2782">
        <f t="shared" si="43"/>
        <v>4.9169999999999998</v>
      </c>
      <c r="M2782">
        <f>VLOOKUP(A2782,'US Dollar Index Futures Histori'!$A$2:'US Dollar Index Futures Histori'!$G$7374,2)</f>
        <v>108.64</v>
      </c>
      <c r="N2782">
        <v>462.48998999999998</v>
      </c>
    </row>
    <row r="2783" spans="1:14" x14ac:dyDescent="0.55000000000000004">
      <c r="A2783" s="1">
        <v>36894</v>
      </c>
      <c r="B2783">
        <v>1283.2700199999999</v>
      </c>
      <c r="C2783">
        <v>1347.76001</v>
      </c>
      <c r="D2783">
        <v>1274.619995</v>
      </c>
      <c r="E2783">
        <v>1347.5600589999999</v>
      </c>
      <c r="F2783">
        <v>1347.5600589999999</v>
      </c>
      <c r="G2783">
        <v>1880700000</v>
      </c>
      <c r="H2783">
        <v>26.6</v>
      </c>
      <c r="I2783">
        <f>VLOOKUP('sp500'!A2783,'Crude Oil WTI Futures Historica'!$A$2:'Crude Oil WTI Futures Historica'!$G$7388,2)</f>
        <v>28</v>
      </c>
      <c r="J2783">
        <f>VLOOKUP(A2783,'WGC-GOLD_DAILY_USD'!$A$2:'WGC-GOLD_DAILY_USD'!$B$7636,2)</f>
        <v>267.14999999999998</v>
      </c>
      <c r="K2783">
        <f>VLOOKUP(A2783,'^TNX'!$A$2:'^TNX'!$F$7370,5)</f>
        <v>5.0970000000000004</v>
      </c>
      <c r="L2783">
        <f t="shared" si="43"/>
        <v>5.0970000000000004</v>
      </c>
      <c r="M2783">
        <f>VLOOKUP(A2783,'US Dollar Index Futures Histori'!$A$2:'US Dollar Index Futures Histori'!$G$7374,2)</f>
        <v>110.11</v>
      </c>
      <c r="N2783">
        <v>484.39001500000001</v>
      </c>
    </row>
    <row r="2784" spans="1:14" x14ac:dyDescent="0.55000000000000004">
      <c r="A2784" s="1">
        <v>36895</v>
      </c>
      <c r="B2784">
        <v>1347.5600589999999</v>
      </c>
      <c r="C2784">
        <v>1350.23999</v>
      </c>
      <c r="D2784">
        <v>1329.1400149999999</v>
      </c>
      <c r="E2784">
        <v>1333.339966</v>
      </c>
      <c r="F2784">
        <v>1333.339966</v>
      </c>
      <c r="G2784">
        <v>2131000000</v>
      </c>
      <c r="H2784">
        <v>26.969999000000001</v>
      </c>
      <c r="I2784">
        <f>VLOOKUP('sp500'!A2784,'Crude Oil WTI Futures Historica'!$A$2:'Crude Oil WTI Futures Historica'!$G$7388,2)</f>
        <v>28.14</v>
      </c>
      <c r="J2784">
        <f>VLOOKUP(A2784,'WGC-GOLD_DAILY_USD'!$A$2:'WGC-GOLD_DAILY_USD'!$B$7636,2)</f>
        <v>267.10000000000002</v>
      </c>
      <c r="K2784">
        <f>VLOOKUP(A2784,'^TNX'!$A$2:'^TNX'!$F$7370,5)</f>
        <v>5.0129999999999999</v>
      </c>
      <c r="L2784">
        <f t="shared" si="43"/>
        <v>5.0129999999999999</v>
      </c>
      <c r="M2784">
        <f>VLOOKUP(A2784,'US Dollar Index Futures Histori'!$A$2:'US Dollar Index Futures Histori'!$G$7374,2)</f>
        <v>108.75</v>
      </c>
      <c r="N2784">
        <v>477.20001200000002</v>
      </c>
    </row>
    <row r="2785" spans="1:14" x14ac:dyDescent="0.55000000000000004">
      <c r="A2785" s="1">
        <v>36896</v>
      </c>
      <c r="B2785">
        <v>1333.339966</v>
      </c>
      <c r="C2785">
        <v>1334.7700199999999</v>
      </c>
      <c r="D2785">
        <v>1294.9499510000001</v>
      </c>
      <c r="E2785">
        <v>1298.349976</v>
      </c>
      <c r="F2785">
        <v>1298.349976</v>
      </c>
      <c r="G2785">
        <v>1430800000</v>
      </c>
      <c r="H2785">
        <v>28.67</v>
      </c>
      <c r="I2785">
        <f>VLOOKUP('sp500'!A2785,'Crude Oil WTI Futures Historica'!$A$2:'Crude Oil WTI Futures Historica'!$G$7388,2)</f>
        <v>27.95</v>
      </c>
      <c r="J2785">
        <f>VLOOKUP(A2785,'WGC-GOLD_DAILY_USD'!$A$2:'WGC-GOLD_DAILY_USD'!$B$7636,2)</f>
        <v>267.39999999999998</v>
      </c>
      <c r="K2785">
        <f>VLOOKUP(A2785,'^TNX'!$A$2:'^TNX'!$F$7370,5)</f>
        <v>4.9480000000000004</v>
      </c>
      <c r="L2785">
        <f t="shared" si="43"/>
        <v>4.9480000000000004</v>
      </c>
      <c r="M2785">
        <f>VLOOKUP(A2785,'US Dollar Index Futures Histori'!$A$2:'US Dollar Index Futures Histori'!$G$7374,2)</f>
        <v>108.48</v>
      </c>
      <c r="N2785">
        <v>463.14001500000001</v>
      </c>
    </row>
    <row r="2786" spans="1:14" x14ac:dyDescent="0.55000000000000004">
      <c r="A2786" s="1">
        <v>36899</v>
      </c>
      <c r="B2786">
        <v>1298.349976</v>
      </c>
      <c r="C2786">
        <v>1298.349976</v>
      </c>
      <c r="D2786">
        <v>1276.290039</v>
      </c>
      <c r="E2786">
        <v>1295.8599850000001</v>
      </c>
      <c r="F2786">
        <v>1295.8599850000001</v>
      </c>
      <c r="G2786">
        <v>1115500000</v>
      </c>
      <c r="H2786">
        <v>29.84</v>
      </c>
      <c r="I2786">
        <f>VLOOKUP('sp500'!A2786,'Crude Oil WTI Futures Historica'!$A$2:'Crude Oil WTI Futures Historica'!$G$7388,2)</f>
        <v>27.32</v>
      </c>
      <c r="J2786">
        <f>VLOOKUP(A2786,'WGC-GOLD_DAILY_USD'!$A$2:'WGC-GOLD_DAILY_USD'!$B$7636,2)</f>
        <v>268.3</v>
      </c>
      <c r="K2786">
        <f>VLOOKUP(A2786,'^TNX'!$A$2:'^TNX'!$F$7370,5)</f>
        <v>4.8970000000000002</v>
      </c>
      <c r="L2786">
        <f t="shared" si="43"/>
        <v>4.8970000000000002</v>
      </c>
      <c r="M2786">
        <f>VLOOKUP(A2786,'US Dollar Index Futures Histori'!$A$2:'US Dollar Index Futures Histori'!$G$7374,2)</f>
        <v>108.84</v>
      </c>
      <c r="N2786">
        <v>461.64001500000001</v>
      </c>
    </row>
    <row r="2787" spans="1:14" x14ac:dyDescent="0.55000000000000004">
      <c r="A2787" s="1">
        <v>36900</v>
      </c>
      <c r="B2787">
        <v>1295.8599850000001</v>
      </c>
      <c r="C2787">
        <v>1311.719971</v>
      </c>
      <c r="D2787">
        <v>1295.1400149999999</v>
      </c>
      <c r="E2787">
        <v>1300.8000489999999</v>
      </c>
      <c r="F2787">
        <v>1300.8000489999999</v>
      </c>
      <c r="G2787">
        <v>1191300000</v>
      </c>
      <c r="H2787">
        <v>27.99</v>
      </c>
      <c r="I2787">
        <f>VLOOKUP('sp500'!A2787,'Crude Oil WTI Futures Historica'!$A$2:'Crude Oil WTI Futures Historica'!$G$7388,2)</f>
        <v>27.64</v>
      </c>
      <c r="J2787">
        <f>VLOOKUP(A2787,'WGC-GOLD_DAILY_USD'!$A$2:'WGC-GOLD_DAILY_USD'!$B$7636,2)</f>
        <v>267</v>
      </c>
      <c r="K2787">
        <f>VLOOKUP(A2787,'^TNX'!$A$2:'^TNX'!$F$7370,5)</f>
        <v>4.9640000000000004</v>
      </c>
      <c r="L2787">
        <f t="shared" si="43"/>
        <v>4.9640000000000004</v>
      </c>
      <c r="M2787">
        <f>VLOOKUP(A2787,'US Dollar Index Futures Histori'!$A$2:'US Dollar Index Futures Histori'!$G$7374,2)</f>
        <v>109.5</v>
      </c>
      <c r="N2787">
        <v>463.95001200000002</v>
      </c>
    </row>
    <row r="2788" spans="1:14" x14ac:dyDescent="0.55000000000000004">
      <c r="A2788" s="1">
        <v>36901</v>
      </c>
      <c r="B2788">
        <v>1300.8000489999999</v>
      </c>
      <c r="C2788">
        <v>1313.76001</v>
      </c>
      <c r="D2788">
        <v>1287.280029</v>
      </c>
      <c r="E2788">
        <v>1313.2700199999999</v>
      </c>
      <c r="F2788">
        <v>1313.2700199999999</v>
      </c>
      <c r="G2788">
        <v>1296500000</v>
      </c>
      <c r="H2788">
        <v>26.799999</v>
      </c>
      <c r="I2788">
        <f>VLOOKUP('sp500'!A2788,'Crude Oil WTI Futures Historica'!$A$2:'Crude Oil WTI Futures Historica'!$G$7388,2)</f>
        <v>29.48</v>
      </c>
      <c r="J2788">
        <f>VLOOKUP(A2788,'WGC-GOLD_DAILY_USD'!$A$2:'WGC-GOLD_DAILY_USD'!$B$7636,2)</f>
        <v>266.3</v>
      </c>
      <c r="K2788">
        <f>VLOOKUP(A2788,'^TNX'!$A$2:'^TNX'!$F$7370,5)</f>
        <v>5.0839999999999996</v>
      </c>
      <c r="L2788">
        <f t="shared" si="43"/>
        <v>5.0839999999999996</v>
      </c>
      <c r="M2788">
        <f>VLOOKUP(A2788,'US Dollar Index Futures Histori'!$A$2:'US Dollar Index Futures Histori'!$G$7374,2)</f>
        <v>109.79</v>
      </c>
      <c r="N2788">
        <v>475.45001200000002</v>
      </c>
    </row>
    <row r="2789" spans="1:14" x14ac:dyDescent="0.55000000000000004">
      <c r="A2789" s="1">
        <v>36902</v>
      </c>
      <c r="B2789">
        <v>1313.2700199999999</v>
      </c>
      <c r="C2789">
        <v>1332.1899410000001</v>
      </c>
      <c r="D2789">
        <v>1309.719971</v>
      </c>
      <c r="E2789">
        <v>1326.8199460000001</v>
      </c>
      <c r="F2789">
        <v>1326.8199460000001</v>
      </c>
      <c r="G2789">
        <v>1411200000</v>
      </c>
      <c r="H2789">
        <v>25.790001</v>
      </c>
      <c r="I2789">
        <f>VLOOKUP('sp500'!A2789,'Crude Oil WTI Futures Historica'!$A$2:'Crude Oil WTI Futures Historica'!$G$7388,2)</f>
        <v>29.41</v>
      </c>
      <c r="J2789">
        <f>VLOOKUP(A2789,'WGC-GOLD_DAILY_USD'!$A$2:'WGC-GOLD_DAILY_USD'!$B$7636,2)</f>
        <v>264.14999999999998</v>
      </c>
      <c r="K2789">
        <f>VLOOKUP(A2789,'^TNX'!$A$2:'^TNX'!$F$7370,5)</f>
        <v>5.1159999999999997</v>
      </c>
      <c r="L2789">
        <f t="shared" si="43"/>
        <v>5.1159999999999997</v>
      </c>
      <c r="M2789">
        <f>VLOOKUP(A2789,'US Dollar Index Futures Histori'!$A$2:'US Dollar Index Futures Histori'!$G$7374,2)</f>
        <v>108.95</v>
      </c>
      <c r="N2789">
        <v>483.85998499999999</v>
      </c>
    </row>
    <row r="2790" spans="1:14" x14ac:dyDescent="0.55000000000000004">
      <c r="A2790" s="1">
        <v>36903</v>
      </c>
      <c r="B2790">
        <v>1326.8199460000001</v>
      </c>
      <c r="C2790">
        <v>1333.209961</v>
      </c>
      <c r="D2790">
        <v>1311.589966</v>
      </c>
      <c r="E2790">
        <v>1318.5500489999999</v>
      </c>
      <c r="F2790">
        <v>1318.5500489999999</v>
      </c>
      <c r="G2790">
        <v>1276000000</v>
      </c>
      <c r="H2790">
        <v>24.559999000000001</v>
      </c>
      <c r="I2790">
        <f>VLOOKUP('sp500'!A2790,'Crude Oil WTI Futures Historica'!$A$2:'Crude Oil WTI Futures Historica'!$G$7388,2)</f>
        <v>30.05</v>
      </c>
      <c r="J2790">
        <f>VLOOKUP(A2790,'WGC-GOLD_DAILY_USD'!$A$2:'WGC-GOLD_DAILY_USD'!$B$7636,2)</f>
        <v>263.7</v>
      </c>
      <c r="K2790">
        <f>VLOOKUP(A2790,'^TNX'!$A$2:'^TNX'!$F$7370,5)</f>
        <v>5.23</v>
      </c>
      <c r="L2790">
        <f t="shared" si="43"/>
        <v>5.23</v>
      </c>
      <c r="M2790">
        <f>VLOOKUP(A2790,'US Dollar Index Futures Histori'!$A$2:'US Dollar Index Futures Histori'!$G$7374,2)</f>
        <v>109.32</v>
      </c>
      <c r="N2790">
        <v>485.75</v>
      </c>
    </row>
    <row r="2791" spans="1:14" x14ac:dyDescent="0.55000000000000004">
      <c r="A2791" s="1">
        <v>36907</v>
      </c>
      <c r="B2791">
        <v>1318.3199460000001</v>
      </c>
      <c r="C2791">
        <v>1327.8100589999999</v>
      </c>
      <c r="D2791">
        <v>1313.329956</v>
      </c>
      <c r="E2791">
        <v>1326.650024</v>
      </c>
      <c r="F2791">
        <v>1326.650024</v>
      </c>
      <c r="G2791">
        <v>1205700000</v>
      </c>
      <c r="H2791">
        <v>25.280000999999999</v>
      </c>
      <c r="I2791">
        <f>VLOOKUP('sp500'!A2791,'Crude Oil WTI Futures Historica'!$A$2:'Crude Oil WTI Futures Historica'!$G$7388,2)</f>
        <v>30.29</v>
      </c>
      <c r="J2791">
        <f>VLOOKUP(A2791,'WGC-GOLD_DAILY_USD'!$A$2:'WGC-GOLD_DAILY_USD'!$B$7636,2)</f>
        <v>264.45</v>
      </c>
      <c r="K2791">
        <f>VLOOKUP(A2791,'^TNX'!$A$2:'^TNX'!$F$7370,5)</f>
        <v>5.234</v>
      </c>
      <c r="L2791">
        <f t="shared" si="43"/>
        <v>5.234</v>
      </c>
      <c r="M2791">
        <f>VLOOKUP(A2791,'US Dollar Index Futures Histori'!$A$2:'US Dollar Index Futures Histori'!$G$7374,2)</f>
        <v>110.04</v>
      </c>
      <c r="N2791">
        <v>493.27999899999998</v>
      </c>
    </row>
    <row r="2792" spans="1:14" x14ac:dyDescent="0.55000000000000004">
      <c r="A2792" s="1">
        <v>36908</v>
      </c>
      <c r="B2792">
        <v>1326.650024</v>
      </c>
      <c r="C2792">
        <v>1346.920044</v>
      </c>
      <c r="D2792">
        <v>1325.410034</v>
      </c>
      <c r="E2792">
        <v>1329.469971</v>
      </c>
      <c r="F2792">
        <v>1329.469971</v>
      </c>
      <c r="G2792">
        <v>1349100000</v>
      </c>
      <c r="H2792">
        <v>24.93</v>
      </c>
      <c r="I2792">
        <f>VLOOKUP('sp500'!A2792,'Crude Oil WTI Futures Historica'!$A$2:'Crude Oil WTI Futures Historica'!$G$7388,2)</f>
        <v>29.6</v>
      </c>
      <c r="J2792">
        <f>VLOOKUP(A2792,'WGC-GOLD_DAILY_USD'!$A$2:'WGC-GOLD_DAILY_USD'!$B$7636,2)</f>
        <v>263.5</v>
      </c>
      <c r="K2792">
        <f>VLOOKUP(A2792,'^TNX'!$A$2:'^TNX'!$F$7370,5)</f>
        <v>5.1559999999999997</v>
      </c>
      <c r="L2792">
        <f t="shared" si="43"/>
        <v>5.1559999999999997</v>
      </c>
      <c r="M2792">
        <f>VLOOKUP(A2792,'US Dollar Index Futures Histori'!$A$2:'US Dollar Index Futures Histori'!$G$7374,2)</f>
        <v>110.77</v>
      </c>
      <c r="N2792">
        <v>493.459991</v>
      </c>
    </row>
    <row r="2793" spans="1:14" x14ac:dyDescent="0.55000000000000004">
      <c r="A2793" s="1">
        <v>36909</v>
      </c>
      <c r="B2793">
        <v>1329.8900149999999</v>
      </c>
      <c r="C2793">
        <v>1352.709961</v>
      </c>
      <c r="D2793">
        <v>1327.410034</v>
      </c>
      <c r="E2793">
        <v>1347.969971</v>
      </c>
      <c r="F2793">
        <v>1347.969971</v>
      </c>
      <c r="G2793">
        <v>1445000000</v>
      </c>
      <c r="H2793">
        <v>23.370000999999998</v>
      </c>
      <c r="I2793">
        <f>VLOOKUP('sp500'!A2793,'Crude Oil WTI Futures Historica'!$A$2:'Crude Oil WTI Futures Historica'!$G$7388,2)</f>
        <v>30.45</v>
      </c>
      <c r="J2793">
        <f>VLOOKUP(A2793,'WGC-GOLD_DAILY_USD'!$A$2:'WGC-GOLD_DAILY_USD'!$B$7636,2)</f>
        <v>264.89999999999998</v>
      </c>
      <c r="K2793">
        <f>VLOOKUP(A2793,'^TNX'!$A$2:'^TNX'!$F$7370,5)</f>
        <v>5.0949999999999998</v>
      </c>
      <c r="L2793">
        <f t="shared" si="43"/>
        <v>5.0949999999999998</v>
      </c>
      <c r="M2793">
        <f>VLOOKUP(A2793,'US Dollar Index Futures Histori'!$A$2:'US Dollar Index Futures Histori'!$G$7374,2)</f>
        <v>109.89</v>
      </c>
      <c r="N2793">
        <v>494.63000499999998</v>
      </c>
    </row>
    <row r="2794" spans="1:14" x14ac:dyDescent="0.55000000000000004">
      <c r="A2794" s="1">
        <v>36910</v>
      </c>
      <c r="B2794">
        <v>1347.969971</v>
      </c>
      <c r="C2794">
        <v>1354.5500489999999</v>
      </c>
      <c r="D2794">
        <v>1336.73999</v>
      </c>
      <c r="E2794">
        <v>1342.540039</v>
      </c>
      <c r="F2794">
        <v>1342.540039</v>
      </c>
      <c r="G2794">
        <v>1407800000</v>
      </c>
      <c r="H2794">
        <v>23.24</v>
      </c>
      <c r="I2794">
        <f>VLOOKUP('sp500'!A2794,'Crude Oil WTI Futures Historica'!$A$2:'Crude Oil WTI Futures Historica'!$G$7388,2)</f>
        <v>32.19</v>
      </c>
      <c r="J2794">
        <f>VLOOKUP(A2794,'WGC-GOLD_DAILY_USD'!$A$2:'WGC-GOLD_DAILY_USD'!$B$7636,2)</f>
        <v>264.89999999999998</v>
      </c>
      <c r="K2794">
        <f>VLOOKUP(A2794,'^TNX'!$A$2:'^TNX'!$F$7370,5)</f>
        <v>5.1740000000000004</v>
      </c>
      <c r="L2794">
        <f t="shared" si="43"/>
        <v>5.1740000000000004</v>
      </c>
      <c r="M2794">
        <f>VLOOKUP(A2794,'US Dollar Index Futures Histori'!$A$2:'US Dollar Index Futures Histori'!$G$7374,2)</f>
        <v>110.65</v>
      </c>
      <c r="N2794">
        <v>488.08999599999999</v>
      </c>
    </row>
    <row r="2795" spans="1:14" x14ac:dyDescent="0.55000000000000004">
      <c r="A2795" s="1">
        <v>36913</v>
      </c>
      <c r="B2795">
        <v>1342.540039</v>
      </c>
      <c r="C2795">
        <v>1353.619995</v>
      </c>
      <c r="D2795">
        <v>1333.839966</v>
      </c>
      <c r="E2795">
        <v>1342.900024</v>
      </c>
      <c r="F2795">
        <v>1342.900024</v>
      </c>
      <c r="G2795">
        <v>1164000000</v>
      </c>
      <c r="H2795">
        <v>23.25</v>
      </c>
      <c r="I2795">
        <f>VLOOKUP('sp500'!A2795,'Crude Oil WTI Futures Historica'!$A$2:'Crude Oil WTI Futures Historica'!$G$7388,2)</f>
        <v>32.19</v>
      </c>
      <c r="J2795">
        <f>VLOOKUP(A2795,'WGC-GOLD_DAILY_USD'!$A$2:'WGC-GOLD_DAILY_USD'!$B$7636,2)</f>
        <v>266.14999999999998</v>
      </c>
      <c r="K2795">
        <f>VLOOKUP(A2795,'^TNX'!$A$2:'^TNX'!$F$7370,5)</f>
        <v>5.2210000000000001</v>
      </c>
      <c r="L2795">
        <f t="shared" si="43"/>
        <v>5.2210000000000001</v>
      </c>
      <c r="M2795">
        <f>VLOOKUP(A2795,'US Dollar Index Futures Histori'!$A$2:'US Dollar Index Futures Histori'!$G$7374,2)</f>
        <v>110.21</v>
      </c>
      <c r="N2795">
        <v>490.14999399999999</v>
      </c>
    </row>
    <row r="2796" spans="1:14" x14ac:dyDescent="0.55000000000000004">
      <c r="A2796" s="1">
        <v>36914</v>
      </c>
      <c r="B2796">
        <v>1342.900024</v>
      </c>
      <c r="C2796">
        <v>1362.900024</v>
      </c>
      <c r="D2796">
        <v>1339.630005</v>
      </c>
      <c r="E2796">
        <v>1360.400024</v>
      </c>
      <c r="F2796">
        <v>1360.400024</v>
      </c>
      <c r="G2796">
        <v>1232600000</v>
      </c>
      <c r="H2796">
        <v>21.57</v>
      </c>
      <c r="I2796">
        <f>VLOOKUP('sp500'!A2796,'Crude Oil WTI Futures Historica'!$A$2:'Crude Oil WTI Futures Historica'!$G$7388,2)</f>
        <v>29.57</v>
      </c>
      <c r="J2796">
        <f>VLOOKUP(A2796,'WGC-GOLD_DAILY_USD'!$A$2:'WGC-GOLD_DAILY_USD'!$B$7636,2)</f>
        <v>266.10000000000002</v>
      </c>
      <c r="K2796">
        <f>VLOOKUP(A2796,'^TNX'!$A$2:'^TNX'!$F$7370,5)</f>
        <v>5.274</v>
      </c>
      <c r="L2796">
        <f t="shared" si="43"/>
        <v>5.274</v>
      </c>
      <c r="M2796">
        <f>VLOOKUP(A2796,'US Dollar Index Futures Histori'!$A$2:'US Dollar Index Futures Histori'!$G$7374,2)</f>
        <v>110.28</v>
      </c>
      <c r="N2796">
        <v>502.05999800000001</v>
      </c>
    </row>
    <row r="2797" spans="1:14" x14ac:dyDescent="0.55000000000000004">
      <c r="A2797" s="1">
        <v>36915</v>
      </c>
      <c r="B2797">
        <v>1360.400024</v>
      </c>
      <c r="C2797">
        <v>1369.75</v>
      </c>
      <c r="D2797">
        <v>1357.280029</v>
      </c>
      <c r="E2797">
        <v>1364.3000489999999</v>
      </c>
      <c r="F2797">
        <v>1364.3000489999999</v>
      </c>
      <c r="G2797">
        <v>1309000000</v>
      </c>
      <c r="H2797">
        <v>22.030000999999999</v>
      </c>
      <c r="I2797">
        <f>VLOOKUP('sp500'!A2797,'Crude Oil WTI Futures Historica'!$A$2:'Crude Oil WTI Futures Historica'!$G$7388,2)</f>
        <v>29.05</v>
      </c>
      <c r="J2797">
        <f>VLOOKUP(A2797,'WGC-GOLD_DAILY_USD'!$A$2:'WGC-GOLD_DAILY_USD'!$B$7636,2)</f>
        <v>264.25</v>
      </c>
      <c r="K2797">
        <f>VLOOKUP(A2797,'^TNX'!$A$2:'^TNX'!$F$7370,5)</f>
        <v>5.3029999999999999</v>
      </c>
      <c r="L2797">
        <f t="shared" si="43"/>
        <v>5.3029999999999999</v>
      </c>
      <c r="M2797">
        <f>VLOOKUP(A2797,'US Dollar Index Futures Histori'!$A$2:'US Dollar Index Futures Histori'!$G$7374,2)</f>
        <v>111.72</v>
      </c>
      <c r="N2797">
        <v>502.25</v>
      </c>
    </row>
    <row r="2798" spans="1:14" x14ac:dyDescent="0.55000000000000004">
      <c r="A2798" s="1">
        <v>36916</v>
      </c>
      <c r="B2798">
        <v>1364.3000489999999</v>
      </c>
      <c r="C2798">
        <v>1367.349976</v>
      </c>
      <c r="D2798">
        <v>1354.630005</v>
      </c>
      <c r="E2798">
        <v>1357.51001</v>
      </c>
      <c r="F2798">
        <v>1357.51001</v>
      </c>
      <c r="G2798">
        <v>1258000000</v>
      </c>
      <c r="H2798">
        <v>22.639999</v>
      </c>
      <c r="I2798">
        <f>VLOOKUP('sp500'!A2798,'Crude Oil WTI Futures Historica'!$A$2:'Crude Oil WTI Futures Historica'!$G$7388,2)</f>
        <v>29.36</v>
      </c>
      <c r="J2798">
        <f>VLOOKUP(A2798,'WGC-GOLD_DAILY_USD'!$A$2:'WGC-GOLD_DAILY_USD'!$B$7636,2)</f>
        <v>264.89999999999998</v>
      </c>
      <c r="K2798">
        <f>VLOOKUP(A2798,'^TNX'!$A$2:'^TNX'!$F$7370,5)</f>
        <v>5.27</v>
      </c>
      <c r="L2798">
        <f t="shared" si="43"/>
        <v>5.27</v>
      </c>
      <c r="M2798">
        <f>VLOOKUP(A2798,'US Dollar Index Futures Histori'!$A$2:'US Dollar Index Futures Histori'!$G$7374,2)</f>
        <v>111.6</v>
      </c>
      <c r="N2798">
        <v>499</v>
      </c>
    </row>
    <row r="2799" spans="1:14" x14ac:dyDescent="0.55000000000000004">
      <c r="A2799" s="1">
        <v>36917</v>
      </c>
      <c r="B2799">
        <v>1357.51001</v>
      </c>
      <c r="C2799">
        <v>1357.51001</v>
      </c>
      <c r="D2799">
        <v>1342.75</v>
      </c>
      <c r="E2799">
        <v>1354.9499510000001</v>
      </c>
      <c r="F2799">
        <v>1354.9499510000001</v>
      </c>
      <c r="G2799">
        <v>1098000000</v>
      </c>
      <c r="H2799">
        <v>22.57</v>
      </c>
      <c r="I2799">
        <f>VLOOKUP('sp500'!A2799,'Crude Oil WTI Futures Historica'!$A$2:'Crude Oil WTI Futures Historica'!$G$7388,2)</f>
        <v>29.77</v>
      </c>
      <c r="J2799">
        <f>VLOOKUP(A2799,'WGC-GOLD_DAILY_USD'!$A$2:'WGC-GOLD_DAILY_USD'!$B$7636,2)</f>
        <v>263.55</v>
      </c>
      <c r="K2799">
        <f>VLOOKUP(A2799,'^TNX'!$A$2:'^TNX'!$F$7370,5)</f>
        <v>5.2530000000000001</v>
      </c>
      <c r="L2799">
        <f t="shared" si="43"/>
        <v>5.2530000000000001</v>
      </c>
      <c r="M2799">
        <f>VLOOKUP(A2799,'US Dollar Index Futures Histori'!$A$2:'US Dollar Index Futures Histori'!$G$7374,2)</f>
        <v>111.48</v>
      </c>
      <c r="N2799">
        <v>498.67999300000002</v>
      </c>
    </row>
    <row r="2800" spans="1:14" x14ac:dyDescent="0.55000000000000004">
      <c r="A2800" s="1">
        <v>36920</v>
      </c>
      <c r="B2800">
        <v>1354.920044</v>
      </c>
      <c r="C2800">
        <v>1365.540039</v>
      </c>
      <c r="D2800">
        <v>1350.3599850000001</v>
      </c>
      <c r="E2800">
        <v>1364.170044</v>
      </c>
      <c r="F2800">
        <v>1364.170044</v>
      </c>
      <c r="G2800">
        <v>1053100000</v>
      </c>
      <c r="H2800">
        <v>22.610001</v>
      </c>
      <c r="I2800">
        <f>VLOOKUP('sp500'!A2800,'Crude Oil WTI Futures Historica'!$A$2:'Crude Oil WTI Futures Historica'!$G$7388,2)</f>
        <v>29.06</v>
      </c>
      <c r="J2800">
        <f>VLOOKUP(A2800,'WGC-GOLD_DAILY_USD'!$A$2:'WGC-GOLD_DAILY_USD'!$B$7636,2)</f>
        <v>262.85000000000002</v>
      </c>
      <c r="K2800">
        <f>VLOOKUP(A2800,'^TNX'!$A$2:'^TNX'!$F$7370,5)</f>
        <v>5.2949999999999999</v>
      </c>
      <c r="L2800">
        <f t="shared" si="43"/>
        <v>5.2949999999999999</v>
      </c>
      <c r="M2800">
        <f>VLOOKUP(A2800,'US Dollar Index Futures Histori'!$A$2:'US Dollar Index Futures Histori'!$G$7374,2)</f>
        <v>111.82</v>
      </c>
      <c r="N2800">
        <v>507.91000400000001</v>
      </c>
    </row>
    <row r="2801" spans="1:14" x14ac:dyDescent="0.55000000000000004">
      <c r="A2801" s="1">
        <v>36921</v>
      </c>
      <c r="B2801">
        <v>1364.170044</v>
      </c>
      <c r="C2801">
        <v>1375.6800539999999</v>
      </c>
      <c r="D2801">
        <v>1356.1999510000001</v>
      </c>
      <c r="E2801">
        <v>1373.7299800000001</v>
      </c>
      <c r="F2801">
        <v>1373.7299800000001</v>
      </c>
      <c r="G2801">
        <v>1149800000</v>
      </c>
      <c r="H2801">
        <v>22.57</v>
      </c>
      <c r="I2801">
        <f>VLOOKUP('sp500'!A2801,'Crude Oil WTI Futures Historica'!$A$2:'Crude Oil WTI Futures Historica'!$G$7388,2)</f>
        <v>29.06</v>
      </c>
      <c r="J2801">
        <f>VLOOKUP(A2801,'WGC-GOLD_DAILY_USD'!$A$2:'WGC-GOLD_DAILY_USD'!$B$7636,2)</f>
        <v>264.95</v>
      </c>
      <c r="K2801">
        <f>VLOOKUP(A2801,'^TNX'!$A$2:'^TNX'!$F$7370,5)</f>
        <v>5.2119999999999997</v>
      </c>
      <c r="L2801">
        <f t="shared" si="43"/>
        <v>5.2119999999999997</v>
      </c>
      <c r="M2801">
        <f>VLOOKUP(A2801,'US Dollar Index Futures Histori'!$A$2:'US Dollar Index Futures Histori'!$G$7374,2)</f>
        <v>110.97</v>
      </c>
      <c r="N2801">
        <v>511.66000400000001</v>
      </c>
    </row>
    <row r="2802" spans="1:14" x14ac:dyDescent="0.55000000000000004">
      <c r="A2802" s="1">
        <v>36922</v>
      </c>
      <c r="B2802">
        <v>1373.7299800000001</v>
      </c>
      <c r="C2802">
        <v>1383.369995</v>
      </c>
      <c r="D2802">
        <v>1364.660034</v>
      </c>
      <c r="E2802">
        <v>1366.01001</v>
      </c>
      <c r="F2802">
        <v>1366.01001</v>
      </c>
      <c r="G2802">
        <v>1295300000</v>
      </c>
      <c r="H2802">
        <v>22.02</v>
      </c>
      <c r="I2802">
        <f>VLOOKUP('sp500'!A2802,'Crude Oil WTI Futures Historica'!$A$2:'Crude Oil WTI Futures Historica'!$G$7388,2)</f>
        <v>28.66</v>
      </c>
      <c r="J2802">
        <f>VLOOKUP(A2802,'WGC-GOLD_DAILY_USD'!$A$2:'WGC-GOLD_DAILY_USD'!$B$7636,2)</f>
        <v>264.5</v>
      </c>
      <c r="K2802">
        <f>VLOOKUP(A2802,'^TNX'!$A$2:'^TNX'!$F$7370,5)</f>
        <v>5.1790000000000003</v>
      </c>
      <c r="L2802">
        <f t="shared" si="43"/>
        <v>5.1790000000000003</v>
      </c>
      <c r="M2802">
        <f>VLOOKUP(A2802,'US Dollar Index Futures Histori'!$A$2:'US Dollar Index Futures Histori'!$G$7374,2)</f>
        <v>110.53</v>
      </c>
      <c r="N2802">
        <v>508.33999599999999</v>
      </c>
    </row>
    <row r="2803" spans="1:14" x14ac:dyDescent="0.55000000000000004">
      <c r="A2803" s="1">
        <v>36923</v>
      </c>
      <c r="B2803">
        <v>1366.01001</v>
      </c>
      <c r="C2803">
        <v>1373.5</v>
      </c>
      <c r="D2803">
        <v>1359.339966</v>
      </c>
      <c r="E2803">
        <v>1373.469971</v>
      </c>
      <c r="F2803">
        <v>1373.469971</v>
      </c>
      <c r="G2803">
        <v>1118800000</v>
      </c>
      <c r="H2803">
        <v>21.66</v>
      </c>
      <c r="I2803">
        <f>VLOOKUP('sp500'!A2803,'Crude Oil WTI Futures Historica'!$A$2:'Crude Oil WTI Futures Historica'!$G$7388,2)</f>
        <v>29.82</v>
      </c>
      <c r="J2803">
        <f>VLOOKUP(A2803,'WGC-GOLD_DAILY_USD'!$A$2:'WGC-GOLD_DAILY_USD'!$B$7636,2)</f>
        <v>267.64999999999998</v>
      </c>
      <c r="K2803">
        <f>VLOOKUP(A2803,'^TNX'!$A$2:'^TNX'!$F$7370,5)</f>
        <v>5.0609999999999999</v>
      </c>
      <c r="L2803">
        <f t="shared" si="43"/>
        <v>5.0609999999999999</v>
      </c>
      <c r="M2803">
        <f>VLOOKUP(A2803,'US Dollar Index Futures Histori'!$A$2:'US Dollar Index Futures Histori'!$G$7374,2)</f>
        <v>109.68</v>
      </c>
      <c r="N2803">
        <v>508.94000199999999</v>
      </c>
    </row>
    <row r="2804" spans="1:14" x14ac:dyDescent="0.55000000000000004">
      <c r="A2804" s="1">
        <v>36924</v>
      </c>
      <c r="B2804">
        <v>1373.469971</v>
      </c>
      <c r="C2804">
        <v>1376.380005</v>
      </c>
      <c r="D2804">
        <v>1348.719971</v>
      </c>
      <c r="E2804">
        <v>1349.469971</v>
      </c>
      <c r="F2804">
        <v>1349.469971</v>
      </c>
      <c r="G2804">
        <v>1048400000</v>
      </c>
      <c r="H2804">
        <v>21.950001</v>
      </c>
      <c r="I2804">
        <f>VLOOKUP('sp500'!A2804,'Crude Oil WTI Futures Historica'!$A$2:'Crude Oil WTI Futures Historica'!$G$7388,2)</f>
        <v>31.19</v>
      </c>
      <c r="J2804">
        <f>VLOOKUP(A2804,'WGC-GOLD_DAILY_USD'!$A$2:'WGC-GOLD_DAILY_USD'!$B$7636,2)</f>
        <v>266.7</v>
      </c>
      <c r="K2804">
        <f>VLOOKUP(A2804,'^TNX'!$A$2:'^TNX'!$F$7370,5)</f>
        <v>5.1379999999999999</v>
      </c>
      <c r="L2804">
        <f t="shared" si="43"/>
        <v>5.1379999999999999</v>
      </c>
      <c r="M2804">
        <f>VLOOKUP(A2804,'US Dollar Index Futures Histori'!$A$2:'US Dollar Index Futures Histori'!$G$7374,2)</f>
        <v>110.3</v>
      </c>
      <c r="N2804">
        <v>501.5</v>
      </c>
    </row>
    <row r="2805" spans="1:14" x14ac:dyDescent="0.55000000000000004">
      <c r="A2805" s="1">
        <v>36927</v>
      </c>
      <c r="B2805">
        <v>1349.469971</v>
      </c>
      <c r="C2805">
        <v>1354.5600589999999</v>
      </c>
      <c r="D2805">
        <v>1344.4799800000001</v>
      </c>
      <c r="E2805">
        <v>1354.3100589999999</v>
      </c>
      <c r="F2805">
        <v>1354.3100589999999</v>
      </c>
      <c r="G2805">
        <v>1013000000</v>
      </c>
      <c r="H2805">
        <v>22.190000999999999</v>
      </c>
      <c r="I2805">
        <f>VLOOKUP('sp500'!A2805,'Crude Oil WTI Futures Historica'!$A$2:'Crude Oil WTI Futures Historica'!$G$7388,2)</f>
        <v>30.55</v>
      </c>
      <c r="J2805">
        <f>VLOOKUP(A2805,'WGC-GOLD_DAILY_USD'!$A$2:'WGC-GOLD_DAILY_USD'!$B$7636,2)</f>
        <v>265.45</v>
      </c>
      <c r="K2805">
        <f>VLOOKUP(A2805,'^TNX'!$A$2:'^TNX'!$F$7370,5)</f>
        <v>5.1459999999999999</v>
      </c>
      <c r="L2805">
        <f t="shared" si="43"/>
        <v>5.1459999999999999</v>
      </c>
      <c r="M2805">
        <f>VLOOKUP(A2805,'US Dollar Index Futures Histori'!$A$2:'US Dollar Index Futures Histori'!$G$7374,2)</f>
        <v>109.95</v>
      </c>
      <c r="N2805">
        <v>500.73998999999998</v>
      </c>
    </row>
    <row r="2806" spans="1:14" x14ac:dyDescent="0.55000000000000004">
      <c r="A2806" s="1">
        <v>36928</v>
      </c>
      <c r="B2806">
        <v>1354.3100589999999</v>
      </c>
      <c r="C2806">
        <v>1363.5500489999999</v>
      </c>
      <c r="D2806">
        <v>1350.040039</v>
      </c>
      <c r="E2806">
        <v>1352.26001</v>
      </c>
      <c r="F2806">
        <v>1352.26001</v>
      </c>
      <c r="G2806">
        <v>1059600000</v>
      </c>
      <c r="H2806">
        <v>21.98</v>
      </c>
      <c r="I2806">
        <f>VLOOKUP('sp500'!A2806,'Crude Oil WTI Futures Historica'!$A$2:'Crude Oil WTI Futures Historica'!$G$7388,2)</f>
        <v>30.35</v>
      </c>
      <c r="J2806">
        <f>VLOOKUP(A2806,'WGC-GOLD_DAILY_USD'!$A$2:'WGC-GOLD_DAILY_USD'!$B$7636,2)</f>
        <v>262.7</v>
      </c>
      <c r="K2806">
        <f>VLOOKUP(A2806,'^TNX'!$A$2:'^TNX'!$F$7370,5)</f>
        <v>5.1950000000000003</v>
      </c>
      <c r="L2806">
        <f t="shared" si="43"/>
        <v>5.1950000000000003</v>
      </c>
      <c r="M2806">
        <f>VLOOKUP(A2806,'US Dollar Index Futures Histori'!$A$2:'US Dollar Index Futures Histori'!$G$7374,2)</f>
        <v>110.8</v>
      </c>
      <c r="N2806">
        <v>505.76001000000002</v>
      </c>
    </row>
    <row r="2807" spans="1:14" x14ac:dyDescent="0.55000000000000004">
      <c r="A2807" s="1">
        <v>36929</v>
      </c>
      <c r="B2807">
        <v>1352.26001</v>
      </c>
      <c r="C2807">
        <v>1352.26001</v>
      </c>
      <c r="D2807">
        <v>1334.26001</v>
      </c>
      <c r="E2807">
        <v>1340.8900149999999</v>
      </c>
      <c r="F2807">
        <v>1340.8900149999999</v>
      </c>
      <c r="G2807">
        <v>1158300000</v>
      </c>
      <c r="H2807">
        <v>21.67</v>
      </c>
      <c r="I2807">
        <f>VLOOKUP('sp500'!A2807,'Crude Oil WTI Futures Historica'!$A$2:'Crude Oil WTI Futures Historica'!$G$7388,2)</f>
        <v>31.27</v>
      </c>
      <c r="J2807">
        <f>VLOOKUP(A2807,'WGC-GOLD_DAILY_USD'!$A$2:'WGC-GOLD_DAILY_USD'!$B$7636,2)</f>
        <v>263.14999999999998</v>
      </c>
      <c r="K2807">
        <f>VLOOKUP(A2807,'^TNX'!$A$2:'^TNX'!$F$7370,5)</f>
        <v>5.1790000000000003</v>
      </c>
      <c r="L2807">
        <f t="shared" si="43"/>
        <v>5.1790000000000003</v>
      </c>
      <c r="M2807">
        <f>VLOOKUP(A2807,'US Dollar Index Futures Histori'!$A$2:'US Dollar Index Futures Histori'!$G$7374,2)</f>
        <v>110.92</v>
      </c>
      <c r="N2807">
        <v>507.07998700000002</v>
      </c>
    </row>
    <row r="2808" spans="1:14" x14ac:dyDescent="0.55000000000000004">
      <c r="A2808" s="1">
        <v>36930</v>
      </c>
      <c r="B2808">
        <v>1341.099976</v>
      </c>
      <c r="C2808">
        <v>1350.3199460000001</v>
      </c>
      <c r="D2808">
        <v>1332.420044</v>
      </c>
      <c r="E2808">
        <v>1332.530029</v>
      </c>
      <c r="F2808">
        <v>1332.530029</v>
      </c>
      <c r="G2808">
        <v>1107200000</v>
      </c>
      <c r="H2808">
        <v>21.459999</v>
      </c>
      <c r="I2808">
        <f>VLOOKUP('sp500'!A2808,'Crude Oil WTI Futures Historica'!$A$2:'Crude Oil WTI Futures Historica'!$G$7388,2)</f>
        <v>31.59</v>
      </c>
      <c r="J2808">
        <f>VLOOKUP(A2808,'WGC-GOLD_DAILY_USD'!$A$2:'WGC-GOLD_DAILY_USD'!$B$7636,2)</f>
        <v>262.95</v>
      </c>
      <c r="K2808">
        <f>VLOOKUP(A2808,'^TNX'!$A$2:'^TNX'!$F$7370,5)</f>
        <v>5.0990000000000002</v>
      </c>
      <c r="L2808">
        <f t="shared" si="43"/>
        <v>5.0990000000000002</v>
      </c>
      <c r="M2808">
        <f>VLOOKUP(A2808,'US Dollar Index Futures Histori'!$A$2:'US Dollar Index Futures Histori'!$G$7374,2)</f>
        <v>112.09</v>
      </c>
      <c r="N2808">
        <v>502.89001500000001</v>
      </c>
    </row>
    <row r="2809" spans="1:14" x14ac:dyDescent="0.55000000000000004">
      <c r="A2809" s="1">
        <v>36931</v>
      </c>
      <c r="B2809">
        <v>1332.530029</v>
      </c>
      <c r="C2809">
        <v>1332.530029</v>
      </c>
      <c r="D2809">
        <v>1309.9799800000001</v>
      </c>
      <c r="E2809">
        <v>1314.76001</v>
      </c>
      <c r="F2809">
        <v>1314.76001</v>
      </c>
      <c r="G2809">
        <v>1075500000</v>
      </c>
      <c r="H2809">
        <v>22.030000999999999</v>
      </c>
      <c r="I2809">
        <f>VLOOKUP('sp500'!A2809,'Crude Oil WTI Futures Historica'!$A$2:'Crude Oil WTI Futures Historica'!$G$7388,2)</f>
        <v>31.03</v>
      </c>
      <c r="J2809">
        <f>VLOOKUP(A2809,'WGC-GOLD_DAILY_USD'!$A$2:'WGC-GOLD_DAILY_USD'!$B$7636,2)</f>
        <v>259.89999999999998</v>
      </c>
      <c r="K2809">
        <f>VLOOKUP(A2809,'^TNX'!$A$2:'^TNX'!$F$7370,5)</f>
        <v>5.016</v>
      </c>
      <c r="L2809">
        <f t="shared" si="43"/>
        <v>5.016</v>
      </c>
      <c r="M2809">
        <f>VLOOKUP(A2809,'US Dollar Index Futures Histori'!$A$2:'US Dollar Index Futures Histori'!$G$7374,2)</f>
        <v>111.54</v>
      </c>
      <c r="N2809">
        <v>497.04998799999998</v>
      </c>
    </row>
    <row r="2810" spans="1:14" x14ac:dyDescent="0.55000000000000004">
      <c r="A2810" s="1">
        <v>36934</v>
      </c>
      <c r="B2810">
        <v>1314.76001</v>
      </c>
      <c r="C2810">
        <v>1330.959961</v>
      </c>
      <c r="D2810">
        <v>1313.6400149999999</v>
      </c>
      <c r="E2810">
        <v>1330.3100589999999</v>
      </c>
      <c r="F2810">
        <v>1330.3100589999999</v>
      </c>
      <c r="G2810">
        <v>1039100000</v>
      </c>
      <c r="H2810">
        <v>21.92</v>
      </c>
      <c r="I2810">
        <f>VLOOKUP('sp500'!A2810,'Crude Oil WTI Futures Historica'!$A$2:'Crude Oil WTI Futures Historica'!$G$7388,2)</f>
        <v>30.51</v>
      </c>
      <c r="J2810">
        <f>VLOOKUP(A2810,'WGC-GOLD_DAILY_USD'!$A$2:'WGC-GOLD_DAILY_USD'!$B$7636,2)</f>
        <v>261.10000000000002</v>
      </c>
      <c r="K2810">
        <f>VLOOKUP(A2810,'^TNX'!$A$2:'^TNX'!$F$7370,5)</f>
        <v>5.048</v>
      </c>
      <c r="L2810">
        <f t="shared" si="43"/>
        <v>5.048</v>
      </c>
      <c r="M2810">
        <f>VLOOKUP(A2810,'US Dollar Index Futures Histori'!$A$2:'US Dollar Index Futures Histori'!$G$7374,2)</f>
        <v>111.17</v>
      </c>
      <c r="N2810">
        <v>505.35000600000001</v>
      </c>
    </row>
    <row r="2811" spans="1:14" x14ac:dyDescent="0.55000000000000004">
      <c r="A2811" s="1">
        <v>36935</v>
      </c>
      <c r="B2811">
        <v>1330.3100589999999</v>
      </c>
      <c r="C2811">
        <v>1336.619995</v>
      </c>
      <c r="D2811">
        <v>1317.51001</v>
      </c>
      <c r="E2811">
        <v>1318.8000489999999</v>
      </c>
      <c r="F2811">
        <v>1318.8000489999999</v>
      </c>
      <c r="G2811">
        <v>1075200000</v>
      </c>
      <c r="H2811">
        <v>21.370000999999998</v>
      </c>
      <c r="I2811">
        <f>VLOOKUP('sp500'!A2811,'Crude Oil WTI Futures Historica'!$A$2:'Crude Oil WTI Futures Historica'!$G$7388,2)</f>
        <v>30.36</v>
      </c>
      <c r="J2811">
        <f>VLOOKUP(A2811,'WGC-GOLD_DAILY_USD'!$A$2:'WGC-GOLD_DAILY_USD'!$B$7636,2)</f>
        <v>260.75</v>
      </c>
      <c r="K2811">
        <f>VLOOKUP(A2811,'^TNX'!$A$2:'^TNX'!$F$7370,5)</f>
        <v>5.0679999999999996</v>
      </c>
      <c r="L2811">
        <f t="shared" si="43"/>
        <v>5.0679999999999996</v>
      </c>
      <c r="M2811">
        <f>VLOOKUP(A2811,'US Dollar Index Futures Histori'!$A$2:'US Dollar Index Futures Histori'!$G$7374,2)</f>
        <v>111.97</v>
      </c>
      <c r="N2811">
        <v>502.57000699999998</v>
      </c>
    </row>
    <row r="2812" spans="1:14" x14ac:dyDescent="0.55000000000000004">
      <c r="A2812" s="1">
        <v>36936</v>
      </c>
      <c r="B2812">
        <v>1318.8000489999999</v>
      </c>
      <c r="C2812">
        <v>1320.7299800000001</v>
      </c>
      <c r="D2812">
        <v>1304.719971</v>
      </c>
      <c r="E2812">
        <v>1315.920044</v>
      </c>
      <c r="F2812">
        <v>1315.920044</v>
      </c>
      <c r="G2812">
        <v>1150300000</v>
      </c>
      <c r="H2812">
        <v>21.52</v>
      </c>
      <c r="I2812">
        <f>VLOOKUP('sp500'!A2812,'Crude Oil WTI Futures Historica'!$A$2:'Crude Oil WTI Futures Historica'!$G$7388,2)</f>
        <v>29.71</v>
      </c>
      <c r="J2812">
        <f>VLOOKUP(A2812,'WGC-GOLD_DAILY_USD'!$A$2:'WGC-GOLD_DAILY_USD'!$B$7636,2)</f>
        <v>260.25</v>
      </c>
      <c r="K2812">
        <f>VLOOKUP(A2812,'^TNX'!$A$2:'^TNX'!$F$7370,5)</f>
        <v>5.1050000000000004</v>
      </c>
      <c r="L2812">
        <f t="shared" si="43"/>
        <v>5.1050000000000004</v>
      </c>
      <c r="M2812">
        <f>VLOOKUP(A2812,'US Dollar Index Futures Histori'!$A$2:'US Dollar Index Futures Histori'!$G$7374,2)</f>
        <v>112.03</v>
      </c>
      <c r="N2812">
        <v>503.48998999999998</v>
      </c>
    </row>
    <row r="2813" spans="1:14" x14ac:dyDescent="0.55000000000000004">
      <c r="A2813" s="1">
        <v>36937</v>
      </c>
      <c r="B2813">
        <v>1315.920044</v>
      </c>
      <c r="C2813">
        <v>1331.290039</v>
      </c>
      <c r="D2813">
        <v>1315.920044</v>
      </c>
      <c r="E2813">
        <v>1326.6099850000001</v>
      </c>
      <c r="F2813">
        <v>1326.6099850000001</v>
      </c>
      <c r="G2813">
        <v>1153700000</v>
      </c>
      <c r="H2813">
        <v>20.27</v>
      </c>
      <c r="I2813">
        <f>VLOOKUP('sp500'!A2813,'Crude Oil WTI Futures Historica'!$A$2:'Crude Oil WTI Futures Historica'!$G$7388,2)</f>
        <v>28.8</v>
      </c>
      <c r="J2813">
        <f>VLOOKUP(A2813,'WGC-GOLD_DAILY_USD'!$A$2:'WGC-GOLD_DAILY_USD'!$B$7636,2)</f>
        <v>258.55</v>
      </c>
      <c r="K2813">
        <f>VLOOKUP(A2813,'^TNX'!$A$2:'^TNX'!$F$7370,5)</f>
        <v>5.1779999999999999</v>
      </c>
      <c r="L2813">
        <f t="shared" si="43"/>
        <v>5.1779999999999999</v>
      </c>
      <c r="M2813">
        <f>VLOOKUP(A2813,'US Dollar Index Futures Histori'!$A$2:'US Dollar Index Futures Histori'!$G$7374,2)</f>
        <v>113.26</v>
      </c>
      <c r="N2813">
        <v>508.85000600000001</v>
      </c>
    </row>
    <row r="2814" spans="1:14" x14ac:dyDescent="0.55000000000000004">
      <c r="A2814" s="1">
        <v>36938</v>
      </c>
      <c r="B2814">
        <v>1326.6099850000001</v>
      </c>
      <c r="C2814">
        <v>1326.6099850000001</v>
      </c>
      <c r="D2814">
        <v>1293.1800539999999</v>
      </c>
      <c r="E2814">
        <v>1301.530029</v>
      </c>
      <c r="F2814">
        <v>1301.530029</v>
      </c>
      <c r="G2814">
        <v>1257200000</v>
      </c>
      <c r="H2814">
        <v>22.120000999999998</v>
      </c>
      <c r="I2814">
        <f>VLOOKUP('sp500'!A2814,'Crude Oil WTI Futures Historica'!$A$2:'Crude Oil WTI Futures Historica'!$G$7388,2)</f>
        <v>29.16</v>
      </c>
      <c r="J2814">
        <f>VLOOKUP(A2814,'WGC-GOLD_DAILY_USD'!$A$2:'WGC-GOLD_DAILY_USD'!$B$7636,2)</f>
        <v>257.45</v>
      </c>
      <c r="K2814">
        <f>VLOOKUP(A2814,'^TNX'!$A$2:'^TNX'!$F$7370,5)</f>
        <v>5.093</v>
      </c>
      <c r="L2814">
        <f t="shared" si="43"/>
        <v>5.093</v>
      </c>
      <c r="M2814">
        <f>VLOOKUP(A2814,'US Dollar Index Futures Histori'!$A$2:'US Dollar Index Futures Histori'!$G$7374,2)</f>
        <v>112.29</v>
      </c>
      <c r="N2814">
        <v>499.27999899999998</v>
      </c>
    </row>
    <row r="2815" spans="1:14" x14ac:dyDescent="0.55000000000000004">
      <c r="A2815" s="1">
        <v>36942</v>
      </c>
      <c r="B2815">
        <v>1301.530029</v>
      </c>
      <c r="C2815">
        <v>1307.160034</v>
      </c>
      <c r="D2815">
        <v>1278.4399410000001</v>
      </c>
      <c r="E2815">
        <v>1278.9399410000001</v>
      </c>
      <c r="F2815">
        <v>1278.9399410000001</v>
      </c>
      <c r="G2815">
        <v>1112200000</v>
      </c>
      <c r="H2815">
        <v>24.690000999999999</v>
      </c>
      <c r="I2815">
        <f>VLOOKUP('sp500'!A2815,'Crude Oil WTI Futures Historica'!$A$2:'Crude Oil WTI Futures Historica'!$G$7388,2)</f>
        <v>28.58</v>
      </c>
      <c r="J2815">
        <f>VLOOKUP(A2815,'WGC-GOLD_DAILY_USD'!$A$2:'WGC-GOLD_DAILY_USD'!$B$7636,2)</f>
        <v>256.25</v>
      </c>
      <c r="K2815">
        <f>VLOOKUP(A2815,'^TNX'!$A$2:'^TNX'!$F$7370,5)</f>
        <v>5.0970000000000004</v>
      </c>
      <c r="L2815">
        <f t="shared" si="43"/>
        <v>5.0970000000000004</v>
      </c>
      <c r="M2815">
        <f>VLOOKUP(A2815,'US Dollar Index Futures Histori'!$A$2:'US Dollar Index Futures Histori'!$G$7374,2)</f>
        <v>112.85</v>
      </c>
      <c r="N2815">
        <v>491.14001500000001</v>
      </c>
    </row>
    <row r="2816" spans="1:14" x14ac:dyDescent="0.55000000000000004">
      <c r="A2816" s="1">
        <v>36943</v>
      </c>
      <c r="B2816">
        <v>1278.9399410000001</v>
      </c>
      <c r="C2816">
        <v>1282.969971</v>
      </c>
      <c r="D2816">
        <v>1253.160034</v>
      </c>
      <c r="E2816">
        <v>1255.2700199999999</v>
      </c>
      <c r="F2816">
        <v>1255.2700199999999</v>
      </c>
      <c r="G2816">
        <v>1208500000</v>
      </c>
      <c r="H2816">
        <v>25.75</v>
      </c>
      <c r="I2816">
        <f>VLOOKUP('sp500'!A2816,'Crude Oil WTI Futures Historica'!$A$2:'Crude Oil WTI Futures Historica'!$G$7388,2)</f>
        <v>28.53</v>
      </c>
      <c r="J2816">
        <f>VLOOKUP(A2816,'WGC-GOLD_DAILY_USD'!$A$2:'WGC-GOLD_DAILY_USD'!$B$7636,2)</f>
        <v>257.5</v>
      </c>
      <c r="K2816">
        <f>VLOOKUP(A2816,'^TNX'!$A$2:'^TNX'!$F$7370,5)</f>
        <v>5.1289999999999996</v>
      </c>
      <c r="L2816">
        <f t="shared" si="43"/>
        <v>5.1289999999999996</v>
      </c>
      <c r="M2816">
        <f>VLOOKUP(A2816,'US Dollar Index Futures Histori'!$A$2:'US Dollar Index Futures Histori'!$G$7374,2)</f>
        <v>113.11</v>
      </c>
      <c r="N2816">
        <v>483.51001000000002</v>
      </c>
    </row>
    <row r="2817" spans="1:14" x14ac:dyDescent="0.55000000000000004">
      <c r="A2817" s="1">
        <v>36944</v>
      </c>
      <c r="B2817">
        <v>1255.2700199999999</v>
      </c>
      <c r="C2817">
        <v>1259.9399410000001</v>
      </c>
      <c r="D2817">
        <v>1228.329956</v>
      </c>
      <c r="E2817">
        <v>1252.8199460000001</v>
      </c>
      <c r="F2817">
        <v>1252.8199460000001</v>
      </c>
      <c r="G2817">
        <v>1365900000</v>
      </c>
      <c r="H2817">
        <v>26.76</v>
      </c>
      <c r="I2817">
        <f>VLOOKUP('sp500'!A2817,'Crude Oil WTI Futures Historica'!$A$2:'Crude Oil WTI Futures Historica'!$G$7388,2)</f>
        <v>28.82</v>
      </c>
      <c r="J2817">
        <f>VLOOKUP(A2817,'WGC-GOLD_DAILY_USD'!$A$2:'WGC-GOLD_DAILY_USD'!$B$7636,2)</f>
        <v>258.85000000000002</v>
      </c>
      <c r="K2817">
        <f>VLOOKUP(A2817,'^TNX'!$A$2:'^TNX'!$F$7370,5)</f>
        <v>5.1539999999999999</v>
      </c>
      <c r="L2817">
        <f t="shared" si="43"/>
        <v>5.1539999999999999</v>
      </c>
      <c r="M2817">
        <f>VLOOKUP(A2817,'US Dollar Index Futures Histori'!$A$2:'US Dollar Index Futures Histori'!$G$7374,2)</f>
        <v>113.31</v>
      </c>
      <c r="N2817">
        <v>477.26001000000002</v>
      </c>
    </row>
    <row r="2818" spans="1:14" x14ac:dyDescent="0.55000000000000004">
      <c r="A2818" s="1">
        <v>36945</v>
      </c>
      <c r="B2818">
        <v>1252.8199460000001</v>
      </c>
      <c r="C2818">
        <v>1252.8199460000001</v>
      </c>
      <c r="D2818">
        <v>1215.4399410000001</v>
      </c>
      <c r="E2818">
        <v>1245.8599850000001</v>
      </c>
      <c r="F2818">
        <v>1245.8599850000001</v>
      </c>
      <c r="G2818">
        <v>1231300000</v>
      </c>
      <c r="H2818">
        <v>27.209999</v>
      </c>
      <c r="I2818">
        <f>VLOOKUP('sp500'!A2818,'Crude Oil WTI Futures Historica'!$A$2:'Crude Oil WTI Futures Historica'!$G$7388,2)</f>
        <v>29.04</v>
      </c>
      <c r="J2818">
        <f>VLOOKUP(A2818,'WGC-GOLD_DAILY_USD'!$A$2:'WGC-GOLD_DAILY_USD'!$B$7636,2)</f>
        <v>260.45</v>
      </c>
      <c r="K2818">
        <f>VLOOKUP(A2818,'^TNX'!$A$2:'^TNX'!$F$7370,5)</f>
        <v>5.08</v>
      </c>
      <c r="L2818">
        <f t="shared" si="43"/>
        <v>5.08</v>
      </c>
      <c r="M2818">
        <f>VLOOKUP(A2818,'US Dollar Index Futures Histori'!$A$2:'US Dollar Index Futures Histori'!$G$7374,2)</f>
        <v>112.07</v>
      </c>
      <c r="N2818">
        <v>477.45001200000002</v>
      </c>
    </row>
    <row r="2819" spans="1:14" x14ac:dyDescent="0.55000000000000004">
      <c r="A2819" s="1">
        <v>36948</v>
      </c>
      <c r="B2819">
        <v>1245.8599850000001</v>
      </c>
      <c r="C2819">
        <v>1267.6899410000001</v>
      </c>
      <c r="D2819">
        <v>1241.709961</v>
      </c>
      <c r="E2819">
        <v>1267.650024</v>
      </c>
      <c r="F2819">
        <v>1267.650024</v>
      </c>
      <c r="G2819">
        <v>1130800000</v>
      </c>
      <c r="H2819">
        <v>25.43</v>
      </c>
      <c r="I2819">
        <f>VLOOKUP('sp500'!A2819,'Crude Oil WTI Futures Historica'!$A$2:'Crude Oil WTI Futures Historica'!$G$7388,2)</f>
        <v>28.42</v>
      </c>
      <c r="J2819">
        <f>VLOOKUP(A2819,'WGC-GOLD_DAILY_USD'!$A$2:'WGC-GOLD_DAILY_USD'!$B$7636,2)</f>
        <v>263.2</v>
      </c>
      <c r="K2819">
        <f>VLOOKUP(A2819,'^TNX'!$A$2:'^TNX'!$F$7370,5)</f>
        <v>5.0359999999999996</v>
      </c>
      <c r="L2819">
        <f t="shared" ref="L2819:L2882" si="44">IF(K2819=0,K2818,K2819)</f>
        <v>5.0359999999999996</v>
      </c>
      <c r="M2819">
        <f>VLOOKUP(A2819,'US Dollar Index Futures Histori'!$A$2:'US Dollar Index Futures Histori'!$G$7374,2)</f>
        <v>112.8</v>
      </c>
      <c r="N2819">
        <v>488.30999800000001</v>
      </c>
    </row>
    <row r="2820" spans="1:14" x14ac:dyDescent="0.55000000000000004">
      <c r="A2820" s="1">
        <v>36949</v>
      </c>
      <c r="B2820">
        <v>1267.650024</v>
      </c>
      <c r="C2820">
        <v>1272.76001</v>
      </c>
      <c r="D2820">
        <v>1252.26001</v>
      </c>
      <c r="E2820">
        <v>1257.9399410000001</v>
      </c>
      <c r="F2820">
        <v>1257.9399410000001</v>
      </c>
      <c r="G2820">
        <v>1114100000</v>
      </c>
      <c r="H2820">
        <v>26.49</v>
      </c>
      <c r="I2820">
        <f>VLOOKUP('sp500'!A2820,'Crude Oil WTI Futures Historica'!$A$2:'Crude Oil WTI Futures Historica'!$G$7388,2)</f>
        <v>28.13</v>
      </c>
      <c r="J2820">
        <f>VLOOKUP(A2820,'WGC-GOLD_DAILY_USD'!$A$2:'WGC-GOLD_DAILY_USD'!$B$7636,2)</f>
        <v>268.3</v>
      </c>
      <c r="K2820">
        <f>VLOOKUP(A2820,'^TNX'!$A$2:'^TNX'!$F$7370,5)</f>
        <v>4.9560000000000004</v>
      </c>
      <c r="L2820">
        <f t="shared" si="44"/>
        <v>4.9560000000000004</v>
      </c>
      <c r="M2820">
        <f>VLOOKUP(A2820,'US Dollar Index Futures Histori'!$A$2:'US Dollar Index Futures Histori'!$G$7374,2)</f>
        <v>112.38</v>
      </c>
      <c r="N2820">
        <v>478.75</v>
      </c>
    </row>
    <row r="2821" spans="1:14" x14ac:dyDescent="0.55000000000000004">
      <c r="A2821" s="1">
        <v>36950</v>
      </c>
      <c r="B2821">
        <v>1257.9399410000001</v>
      </c>
      <c r="C2821">
        <v>1263.469971</v>
      </c>
      <c r="D2821">
        <v>1229.650024</v>
      </c>
      <c r="E2821">
        <v>1239.9399410000001</v>
      </c>
      <c r="F2821">
        <v>1239.9399410000001</v>
      </c>
      <c r="G2821">
        <v>1225300000</v>
      </c>
      <c r="H2821">
        <v>28.35</v>
      </c>
      <c r="I2821">
        <f>VLOOKUP('sp500'!A2821,'Crude Oil WTI Futures Historica'!$A$2:'Crude Oil WTI Futures Historica'!$G$7388,2)</f>
        <v>27.39</v>
      </c>
      <c r="J2821">
        <f>VLOOKUP(A2821,'WGC-GOLD_DAILY_USD'!$A$2:'WGC-GOLD_DAILY_USD'!$B$7636,2)</f>
        <v>266.7</v>
      </c>
      <c r="K2821">
        <f>VLOOKUP(A2821,'^TNX'!$A$2:'^TNX'!$F$7370,5)</f>
        <v>4.9080000000000004</v>
      </c>
      <c r="L2821">
        <f t="shared" si="44"/>
        <v>4.9080000000000004</v>
      </c>
      <c r="M2821">
        <f>VLOOKUP(A2821,'US Dollar Index Futures Histori'!$A$2:'US Dollar Index Futures Histori'!$G$7374,2)</f>
        <v>112</v>
      </c>
      <c r="N2821">
        <v>474.36999500000002</v>
      </c>
    </row>
    <row r="2822" spans="1:14" x14ac:dyDescent="0.55000000000000004">
      <c r="A2822" s="1">
        <v>36951</v>
      </c>
      <c r="B2822">
        <v>1239.9399410000001</v>
      </c>
      <c r="C2822">
        <v>1241.3599850000001</v>
      </c>
      <c r="D2822">
        <v>1214.5</v>
      </c>
      <c r="E2822">
        <v>1241.2299800000001</v>
      </c>
      <c r="F2822">
        <v>1241.2299800000001</v>
      </c>
      <c r="G2822">
        <v>1294900000</v>
      </c>
      <c r="H2822">
        <v>28.08</v>
      </c>
      <c r="I2822">
        <f>VLOOKUP('sp500'!A2822,'Crude Oil WTI Futures Historica'!$A$2:'Crude Oil WTI Futures Historica'!$G$7388,2)</f>
        <v>27.62</v>
      </c>
      <c r="J2822">
        <f>VLOOKUP(A2822,'WGC-GOLD_DAILY_USD'!$A$2:'WGC-GOLD_DAILY_USD'!$B$7636,2)</f>
        <v>266.35000000000002</v>
      </c>
      <c r="K2822">
        <f>VLOOKUP(A2822,'^TNX'!$A$2:'^TNX'!$F$7370,5)</f>
        <v>4.8559999999999999</v>
      </c>
      <c r="L2822">
        <f t="shared" si="44"/>
        <v>4.8559999999999999</v>
      </c>
      <c r="M2822">
        <f>VLOOKUP(A2822,'US Dollar Index Futures Histori'!$A$2:'US Dollar Index Futures Histori'!$G$7374,2)</f>
        <v>111.29</v>
      </c>
      <c r="N2822">
        <v>473.29998799999998</v>
      </c>
    </row>
    <row r="2823" spans="1:14" x14ac:dyDescent="0.55000000000000004">
      <c r="A2823" s="1">
        <v>36952</v>
      </c>
      <c r="B2823">
        <v>1241.2299800000001</v>
      </c>
      <c r="C2823">
        <v>1251.01001</v>
      </c>
      <c r="D2823">
        <v>1219.73999</v>
      </c>
      <c r="E2823">
        <v>1234.1800539999999</v>
      </c>
      <c r="F2823">
        <v>1234.1800539999999</v>
      </c>
      <c r="G2823">
        <v>1294000000</v>
      </c>
      <c r="H2823">
        <v>27.43</v>
      </c>
      <c r="I2823">
        <f>VLOOKUP('sp500'!A2823,'Crude Oil WTI Futures Historica'!$A$2:'Crude Oil WTI Futures Historica'!$G$7388,2)</f>
        <v>27.84</v>
      </c>
      <c r="J2823">
        <f>VLOOKUP(A2823,'WGC-GOLD_DAILY_USD'!$A$2:'WGC-GOLD_DAILY_USD'!$B$7636,2)</f>
        <v>263.10000000000002</v>
      </c>
      <c r="K2823">
        <f>VLOOKUP(A2823,'^TNX'!$A$2:'^TNX'!$F$7370,5)</f>
        <v>4.9429999999999996</v>
      </c>
      <c r="L2823">
        <f t="shared" si="44"/>
        <v>4.9429999999999996</v>
      </c>
      <c r="M2823">
        <f>VLOOKUP(A2823,'US Dollar Index Futures Histori'!$A$2:'US Dollar Index Futures Histori'!$G$7374,2)</f>
        <v>111.2</v>
      </c>
      <c r="N2823">
        <v>476.88000499999998</v>
      </c>
    </row>
    <row r="2824" spans="1:14" x14ac:dyDescent="0.55000000000000004">
      <c r="A2824" s="1">
        <v>36955</v>
      </c>
      <c r="B2824">
        <v>1234.1800539999999</v>
      </c>
      <c r="C2824">
        <v>1242.5500489999999</v>
      </c>
      <c r="D2824">
        <v>1234.040039</v>
      </c>
      <c r="E2824">
        <v>1241.410034</v>
      </c>
      <c r="F2824">
        <v>1241.410034</v>
      </c>
      <c r="G2824">
        <v>929200000</v>
      </c>
      <c r="H2824">
        <v>27.120000999999998</v>
      </c>
      <c r="I2824">
        <f>VLOOKUP('sp500'!A2824,'Crude Oil WTI Futures Historica'!$A$2:'Crude Oil WTI Futures Historica'!$G$7388,2)</f>
        <v>28.6</v>
      </c>
      <c r="J2824">
        <f>VLOOKUP(A2824,'WGC-GOLD_DAILY_USD'!$A$2:'WGC-GOLD_DAILY_USD'!$B$7636,2)</f>
        <v>262.5</v>
      </c>
      <c r="K2824">
        <f>VLOOKUP(A2824,'^TNX'!$A$2:'^TNX'!$F$7370,5)</f>
        <v>4.9630000000000001</v>
      </c>
      <c r="L2824">
        <f t="shared" si="44"/>
        <v>4.9630000000000001</v>
      </c>
      <c r="M2824">
        <f>VLOOKUP(A2824,'US Dollar Index Futures Histori'!$A$2:'US Dollar Index Futures Histori'!$G$7374,2)</f>
        <v>111.6</v>
      </c>
      <c r="N2824">
        <v>475.790009</v>
      </c>
    </row>
    <row r="2825" spans="1:14" x14ac:dyDescent="0.55000000000000004">
      <c r="A2825" s="1">
        <v>36956</v>
      </c>
      <c r="B2825">
        <v>1241.410034</v>
      </c>
      <c r="C2825">
        <v>1267.420044</v>
      </c>
      <c r="D2825">
        <v>1241.410034</v>
      </c>
      <c r="E2825">
        <v>1253.8000489999999</v>
      </c>
      <c r="F2825">
        <v>1253.8000489999999</v>
      </c>
      <c r="G2825">
        <v>1091800000</v>
      </c>
      <c r="H2825">
        <v>25.889999</v>
      </c>
      <c r="I2825">
        <f>VLOOKUP('sp500'!A2825,'Crude Oil WTI Futures Historica'!$A$2:'Crude Oil WTI Futures Historica'!$G$7388,2)</f>
        <v>28.32</v>
      </c>
      <c r="J2825">
        <f>VLOOKUP(A2825,'WGC-GOLD_DAILY_USD'!$A$2:'WGC-GOLD_DAILY_USD'!$B$7636,2)</f>
        <v>261.85000000000002</v>
      </c>
      <c r="K2825">
        <f>VLOOKUP(A2825,'^TNX'!$A$2:'^TNX'!$F$7370,5)</f>
        <v>4.9710000000000001</v>
      </c>
      <c r="L2825">
        <f t="shared" si="44"/>
        <v>4.9710000000000001</v>
      </c>
      <c r="M2825">
        <f>VLOOKUP(A2825,'US Dollar Index Futures Histori'!$A$2:'US Dollar Index Futures Histori'!$G$7374,2)</f>
        <v>111.24</v>
      </c>
      <c r="N2825">
        <v>481.13000499999998</v>
      </c>
    </row>
    <row r="2826" spans="1:14" x14ac:dyDescent="0.55000000000000004">
      <c r="A2826" s="1">
        <v>36957</v>
      </c>
      <c r="B2826">
        <v>1253.8000489999999</v>
      </c>
      <c r="C2826">
        <v>1263.8599850000001</v>
      </c>
      <c r="D2826">
        <v>1253.8000489999999</v>
      </c>
      <c r="E2826">
        <v>1261.8900149999999</v>
      </c>
      <c r="F2826">
        <v>1261.8900149999999</v>
      </c>
      <c r="G2826">
        <v>1132200000</v>
      </c>
      <c r="H2826">
        <v>24.120000999999998</v>
      </c>
      <c r="I2826">
        <f>VLOOKUP('sp500'!A2826,'Crude Oil WTI Futures Historica'!$A$2:'Crude Oil WTI Futures Historica'!$G$7388,2)</f>
        <v>29</v>
      </c>
      <c r="J2826">
        <f>VLOOKUP(A2826,'WGC-GOLD_DAILY_USD'!$A$2:'WGC-GOLD_DAILY_USD'!$B$7636,2)</f>
        <v>260.64999999999998</v>
      </c>
      <c r="K2826">
        <f>VLOOKUP(A2826,'^TNX'!$A$2:'^TNX'!$F$7370,5)</f>
        <v>4.9189999999999996</v>
      </c>
      <c r="L2826">
        <f t="shared" si="44"/>
        <v>4.9189999999999996</v>
      </c>
      <c r="M2826">
        <f>VLOOKUP(A2826,'US Dollar Index Futures Histori'!$A$2:'US Dollar Index Futures Histori'!$G$7374,2)</f>
        <v>111.86</v>
      </c>
      <c r="N2826">
        <v>484.83999599999999</v>
      </c>
    </row>
    <row r="2827" spans="1:14" x14ac:dyDescent="0.55000000000000004">
      <c r="A2827" s="1">
        <v>36958</v>
      </c>
      <c r="B2827">
        <v>1261.8900149999999</v>
      </c>
      <c r="C2827">
        <v>1266.5</v>
      </c>
      <c r="D2827">
        <v>1257.599976</v>
      </c>
      <c r="E2827">
        <v>1264.73999</v>
      </c>
      <c r="F2827">
        <v>1264.73999</v>
      </c>
      <c r="G2827">
        <v>1114100000</v>
      </c>
      <c r="H2827">
        <v>24.290001</v>
      </c>
      <c r="I2827">
        <f>VLOOKUP('sp500'!A2827,'Crude Oil WTI Futures Historica'!$A$2:'Crude Oil WTI Futures Historica'!$G$7388,2)</f>
        <v>28.39</v>
      </c>
      <c r="J2827">
        <f>VLOOKUP(A2827,'WGC-GOLD_DAILY_USD'!$A$2:'WGC-GOLD_DAILY_USD'!$B$7636,2)</f>
        <v>263.64999999999998</v>
      </c>
      <c r="K2827">
        <f>VLOOKUP(A2827,'^TNX'!$A$2:'^TNX'!$F$7370,5)</f>
        <v>4.8869999999999996</v>
      </c>
      <c r="L2827">
        <f t="shared" si="44"/>
        <v>4.8869999999999996</v>
      </c>
      <c r="M2827">
        <f>VLOOKUP(A2827,'US Dollar Index Futures Histori'!$A$2:'US Dollar Index Futures Histori'!$G$7374,2)</f>
        <v>111.53</v>
      </c>
      <c r="N2827">
        <v>481.48998999999998</v>
      </c>
    </row>
    <row r="2828" spans="1:14" x14ac:dyDescent="0.55000000000000004">
      <c r="A2828" s="1">
        <v>36959</v>
      </c>
      <c r="B2828">
        <v>1264.73999</v>
      </c>
      <c r="C2828">
        <v>1264.73999</v>
      </c>
      <c r="D2828">
        <v>1228.420044</v>
      </c>
      <c r="E2828">
        <v>1233.420044</v>
      </c>
      <c r="F2828">
        <v>1233.420044</v>
      </c>
      <c r="G2828">
        <v>1085900000</v>
      </c>
      <c r="H2828">
        <v>25.620000999999998</v>
      </c>
      <c r="I2828">
        <f>VLOOKUP('sp500'!A2828,'Crude Oil WTI Futures Historica'!$A$2:'Crude Oil WTI Futures Historica'!$G$7388,2)</f>
        <v>28.01</v>
      </c>
      <c r="J2828">
        <f>VLOOKUP(A2828,'WGC-GOLD_DAILY_USD'!$A$2:'WGC-GOLD_DAILY_USD'!$B$7636,2)</f>
        <v>269.8</v>
      </c>
      <c r="K2828">
        <f>VLOOKUP(A2828,'^TNX'!$A$2:'^TNX'!$F$7370,5)</f>
        <v>4.931</v>
      </c>
      <c r="L2828">
        <f t="shared" si="44"/>
        <v>4.931</v>
      </c>
      <c r="M2828">
        <f>VLOOKUP(A2828,'US Dollar Index Futures Histori'!$A$2:'US Dollar Index Futures Histori'!$G$7374,2)</f>
        <v>111.48</v>
      </c>
      <c r="N2828">
        <v>473.64999399999999</v>
      </c>
    </row>
    <row r="2829" spans="1:14" x14ac:dyDescent="0.55000000000000004">
      <c r="A2829" s="1">
        <v>36962</v>
      </c>
      <c r="B2829">
        <v>1233.420044</v>
      </c>
      <c r="C2829">
        <v>1233.420044</v>
      </c>
      <c r="D2829">
        <v>1176.780029</v>
      </c>
      <c r="E2829">
        <v>1180.160034</v>
      </c>
      <c r="F2829">
        <v>1180.160034</v>
      </c>
      <c r="G2829">
        <v>1229000000</v>
      </c>
      <c r="H2829">
        <v>30.32</v>
      </c>
      <c r="I2829">
        <f>VLOOKUP('sp500'!A2829,'Crude Oil WTI Futures Historica'!$A$2:'Crude Oil WTI Futures Historica'!$G$7388,2)</f>
        <v>28</v>
      </c>
      <c r="J2829">
        <f>VLOOKUP(A2829,'WGC-GOLD_DAILY_USD'!$A$2:'WGC-GOLD_DAILY_USD'!$B$7636,2)</f>
        <v>272.5</v>
      </c>
      <c r="K2829">
        <f>VLOOKUP(A2829,'^TNX'!$A$2:'^TNX'!$F$7370,5)</f>
        <v>4.9189999999999996</v>
      </c>
      <c r="L2829">
        <f t="shared" si="44"/>
        <v>4.9189999999999996</v>
      </c>
      <c r="M2829">
        <f>VLOOKUP(A2829,'US Dollar Index Futures Histori'!$A$2:'US Dollar Index Futures Histori'!$G$7374,2)</f>
        <v>112.05</v>
      </c>
      <c r="N2829">
        <v>458.39999399999999</v>
      </c>
    </row>
    <row r="2830" spans="1:14" x14ac:dyDescent="0.55000000000000004">
      <c r="A2830" s="1">
        <v>36963</v>
      </c>
      <c r="B2830">
        <v>1180.160034</v>
      </c>
      <c r="C2830">
        <v>1197.829956</v>
      </c>
      <c r="D2830">
        <v>1171.5</v>
      </c>
      <c r="E2830">
        <v>1197.660034</v>
      </c>
      <c r="F2830">
        <v>1197.660034</v>
      </c>
      <c r="G2830">
        <v>1360900000</v>
      </c>
      <c r="H2830">
        <v>27.549999</v>
      </c>
      <c r="I2830">
        <f>VLOOKUP('sp500'!A2830,'Crude Oil WTI Futures Historica'!$A$2:'Crude Oil WTI Futures Historica'!$G$7388,2)</f>
        <v>27.59</v>
      </c>
      <c r="J2830">
        <f>VLOOKUP(A2830,'WGC-GOLD_DAILY_USD'!$A$2:'WGC-GOLD_DAILY_USD'!$B$7636,2)</f>
        <v>269.3</v>
      </c>
      <c r="K2830">
        <f>VLOOKUP(A2830,'^TNX'!$A$2:'^TNX'!$F$7370,5)</f>
        <v>4.931</v>
      </c>
      <c r="L2830">
        <f t="shared" si="44"/>
        <v>4.931</v>
      </c>
      <c r="M2830">
        <f>VLOOKUP(A2830,'US Dollar Index Futures Histori'!$A$2:'US Dollar Index Futures Histori'!$G$7374,2)</f>
        <v>113.1</v>
      </c>
      <c r="N2830">
        <v>462.26001000000002</v>
      </c>
    </row>
    <row r="2831" spans="1:14" x14ac:dyDescent="0.55000000000000004">
      <c r="A2831" s="1">
        <v>36964</v>
      </c>
      <c r="B2831">
        <v>1197.660034</v>
      </c>
      <c r="C2831">
        <v>1197.660034</v>
      </c>
      <c r="D2831">
        <v>1155.349976</v>
      </c>
      <c r="E2831">
        <v>1166.709961</v>
      </c>
      <c r="F2831">
        <v>1166.709961</v>
      </c>
      <c r="G2831">
        <v>1397400000</v>
      </c>
      <c r="H2831">
        <v>29.610001</v>
      </c>
      <c r="I2831">
        <f>VLOOKUP('sp500'!A2831,'Crude Oil WTI Futures Historica'!$A$2:'Crude Oil WTI Futures Historica'!$G$7388,2)</f>
        <v>26.41</v>
      </c>
      <c r="J2831">
        <f>VLOOKUP(A2831,'WGC-GOLD_DAILY_USD'!$A$2:'WGC-GOLD_DAILY_USD'!$B$7636,2)</f>
        <v>263.85000000000002</v>
      </c>
      <c r="K2831">
        <f>VLOOKUP(A2831,'^TNX'!$A$2:'^TNX'!$F$7370,5)</f>
        <v>4.851</v>
      </c>
      <c r="L2831">
        <f t="shared" si="44"/>
        <v>4.851</v>
      </c>
      <c r="M2831">
        <f>VLOOKUP(A2831,'US Dollar Index Futures Histori'!$A$2:'US Dollar Index Futures Histori'!$G$7374,2)</f>
        <v>113.76</v>
      </c>
      <c r="N2831">
        <v>453.69000199999999</v>
      </c>
    </row>
    <row r="2832" spans="1:14" x14ac:dyDescent="0.55000000000000004">
      <c r="A2832" s="1">
        <v>36965</v>
      </c>
      <c r="B2832">
        <v>1166.709961</v>
      </c>
      <c r="C2832">
        <v>1182.040039</v>
      </c>
      <c r="D2832">
        <v>1166.709961</v>
      </c>
      <c r="E2832">
        <v>1173.5600589999999</v>
      </c>
      <c r="F2832">
        <v>1173.5600589999999</v>
      </c>
      <c r="G2832">
        <v>1259500000</v>
      </c>
      <c r="H2832">
        <v>28.559999000000001</v>
      </c>
      <c r="I2832">
        <f>VLOOKUP('sp500'!A2832,'Crude Oil WTI Futures Historica'!$A$2:'Crude Oil WTI Futures Historica'!$G$7388,2)</f>
        <v>26.55</v>
      </c>
      <c r="J2832">
        <f>VLOOKUP(A2832,'WGC-GOLD_DAILY_USD'!$A$2:'WGC-GOLD_DAILY_USD'!$B$7636,2)</f>
        <v>262.05</v>
      </c>
      <c r="K2832">
        <f>VLOOKUP(A2832,'^TNX'!$A$2:'^TNX'!$F$7370,5)</f>
        <v>4.8040000000000003</v>
      </c>
      <c r="L2832">
        <f t="shared" si="44"/>
        <v>4.8040000000000003</v>
      </c>
      <c r="M2832">
        <f>VLOOKUP(A2832,'US Dollar Index Futures Histori'!$A$2:'US Dollar Index Futures Histori'!$G$7374,2)</f>
        <v>114.72</v>
      </c>
      <c r="N2832">
        <v>452.16000400000001</v>
      </c>
    </row>
    <row r="2833" spans="1:14" x14ac:dyDescent="0.55000000000000004">
      <c r="A2833" s="1">
        <v>36966</v>
      </c>
      <c r="B2833">
        <v>1173.5600589999999</v>
      </c>
      <c r="C2833">
        <v>1173.5600589999999</v>
      </c>
      <c r="D2833">
        <v>1148.6400149999999</v>
      </c>
      <c r="E2833">
        <v>1150.530029</v>
      </c>
      <c r="F2833">
        <v>1150.530029</v>
      </c>
      <c r="G2833">
        <v>1543560000</v>
      </c>
      <c r="H2833">
        <v>29.91</v>
      </c>
      <c r="I2833">
        <f>VLOOKUP('sp500'!A2833,'Crude Oil WTI Futures Historica'!$A$2:'Crude Oil WTI Futures Historica'!$G$7388,2)</f>
        <v>26.74</v>
      </c>
      <c r="J2833">
        <f>VLOOKUP(A2833,'WGC-GOLD_DAILY_USD'!$A$2:'WGC-GOLD_DAILY_USD'!$B$7636,2)</f>
        <v>260.7</v>
      </c>
      <c r="K2833">
        <f>VLOOKUP(A2833,'^TNX'!$A$2:'^TNX'!$F$7370,5)</f>
        <v>4.7519999999999998</v>
      </c>
      <c r="L2833">
        <f t="shared" si="44"/>
        <v>4.7519999999999998</v>
      </c>
      <c r="M2833">
        <f>VLOOKUP(A2833,'US Dollar Index Futures Histori'!$A$2:'US Dollar Index Futures Histori'!$G$7374,2)</f>
        <v>115.24</v>
      </c>
      <c r="N2833">
        <v>441.79998799999998</v>
      </c>
    </row>
    <row r="2834" spans="1:14" x14ac:dyDescent="0.55000000000000004">
      <c r="A2834" s="1">
        <v>36969</v>
      </c>
      <c r="B2834">
        <v>1150.530029</v>
      </c>
      <c r="C2834">
        <v>1173.5</v>
      </c>
      <c r="D2834">
        <v>1147.1800539999999</v>
      </c>
      <c r="E2834">
        <v>1170.8100589999999</v>
      </c>
      <c r="F2834">
        <v>1170.8100589999999</v>
      </c>
      <c r="G2834">
        <v>1126200000</v>
      </c>
      <c r="H2834">
        <v>29.780000999999999</v>
      </c>
      <c r="I2834">
        <f>VLOOKUP('sp500'!A2834,'Crude Oil WTI Futures Historica'!$A$2:'Crude Oil WTI Futures Historica'!$G$7388,2)</f>
        <v>26.15</v>
      </c>
      <c r="J2834">
        <f>VLOOKUP(A2834,'WGC-GOLD_DAILY_USD'!$A$2:'WGC-GOLD_DAILY_USD'!$B$7636,2)</f>
        <v>260.55</v>
      </c>
      <c r="K2834">
        <f>VLOOKUP(A2834,'^TNX'!$A$2:'^TNX'!$F$7370,5)</f>
        <v>4.8150000000000004</v>
      </c>
      <c r="L2834">
        <f t="shared" si="44"/>
        <v>4.8150000000000004</v>
      </c>
      <c r="M2834">
        <f>VLOOKUP(A2834,'US Dollar Index Futures Histori'!$A$2:'US Dollar Index Futures Histori'!$G$7374,2)</f>
        <v>115.24</v>
      </c>
      <c r="N2834">
        <v>451.26998900000001</v>
      </c>
    </row>
    <row r="2835" spans="1:14" x14ac:dyDescent="0.55000000000000004">
      <c r="A2835" s="1">
        <v>36970</v>
      </c>
      <c r="B2835">
        <v>1170.8100589999999</v>
      </c>
      <c r="C2835">
        <v>1180.5600589999999</v>
      </c>
      <c r="D2835">
        <v>1142.1899410000001</v>
      </c>
      <c r="E2835">
        <v>1142.619995</v>
      </c>
      <c r="F2835">
        <v>1142.619995</v>
      </c>
      <c r="G2835">
        <v>1235900000</v>
      </c>
      <c r="H2835">
        <v>30.959999</v>
      </c>
      <c r="I2835">
        <f>VLOOKUP('sp500'!A2835,'Crude Oil WTI Futures Historica'!$A$2:'Crude Oil WTI Futures Historica'!$G$7388,2)</f>
        <v>25.96</v>
      </c>
      <c r="J2835">
        <f>VLOOKUP(A2835,'WGC-GOLD_DAILY_USD'!$A$2:'WGC-GOLD_DAILY_USD'!$B$7636,2)</f>
        <v>261.55</v>
      </c>
      <c r="K2835">
        <f>VLOOKUP(A2835,'^TNX'!$A$2:'^TNX'!$F$7370,5)</f>
        <v>4.7910000000000004</v>
      </c>
      <c r="L2835">
        <f t="shared" si="44"/>
        <v>4.7910000000000004</v>
      </c>
      <c r="M2835">
        <f>VLOOKUP(A2835,'US Dollar Index Futures Histori'!$A$2:'US Dollar Index Futures Histori'!$G$7374,2)</f>
        <v>114.27</v>
      </c>
      <c r="N2835">
        <v>444.48001099999999</v>
      </c>
    </row>
    <row r="2836" spans="1:14" x14ac:dyDescent="0.55000000000000004">
      <c r="A2836" s="1">
        <v>36971</v>
      </c>
      <c r="B2836">
        <v>1142.619995</v>
      </c>
      <c r="C2836">
        <v>1149.3900149999999</v>
      </c>
      <c r="D2836">
        <v>1118.73999</v>
      </c>
      <c r="E2836">
        <v>1122.1400149999999</v>
      </c>
      <c r="F2836">
        <v>1122.1400149999999</v>
      </c>
      <c r="G2836">
        <v>1346300000</v>
      </c>
      <c r="H2836">
        <v>31.93</v>
      </c>
      <c r="I2836">
        <f>VLOOKUP('sp500'!A2836,'Crude Oil WTI Futures Historica'!$A$2:'Crude Oil WTI Futures Historica'!$G$7388,2)</f>
        <v>26.8</v>
      </c>
      <c r="J2836">
        <f>VLOOKUP(A2836,'WGC-GOLD_DAILY_USD'!$A$2:'WGC-GOLD_DAILY_USD'!$B$7636,2)</f>
        <v>262</v>
      </c>
      <c r="K2836">
        <f>VLOOKUP(A2836,'^TNX'!$A$2:'^TNX'!$F$7370,5)</f>
        <v>4.7679999999999998</v>
      </c>
      <c r="L2836">
        <f t="shared" si="44"/>
        <v>4.7679999999999998</v>
      </c>
      <c r="M2836">
        <f>VLOOKUP(A2836,'US Dollar Index Futures Histori'!$A$2:'US Dollar Index Futures Histori'!$G$7374,2)</f>
        <v>115.66</v>
      </c>
      <c r="N2836">
        <v>435.73998999999998</v>
      </c>
    </row>
    <row r="2837" spans="1:14" x14ac:dyDescent="0.55000000000000004">
      <c r="A2837" s="1">
        <v>36972</v>
      </c>
      <c r="B2837">
        <v>1122.1400149999999</v>
      </c>
      <c r="C2837">
        <v>1124.2700199999999</v>
      </c>
      <c r="D2837">
        <v>1081.1899410000001</v>
      </c>
      <c r="E2837">
        <v>1117.579956</v>
      </c>
      <c r="F2837">
        <v>1117.579956</v>
      </c>
      <c r="G2837">
        <v>1723950000</v>
      </c>
      <c r="H2837">
        <v>32.840000000000003</v>
      </c>
      <c r="I2837">
        <f>VLOOKUP('sp500'!A2837,'Crude Oil WTI Futures Historica'!$A$2:'Crude Oil WTI Futures Historica'!$G$7388,2)</f>
        <v>26.54</v>
      </c>
      <c r="J2837">
        <f>VLOOKUP(A2837,'WGC-GOLD_DAILY_USD'!$A$2:'WGC-GOLD_DAILY_USD'!$B$7636,2)</f>
        <v>261.14999999999998</v>
      </c>
      <c r="K2837">
        <f>VLOOKUP(A2837,'^TNX'!$A$2:'^TNX'!$F$7370,5)</f>
        <v>4.7080000000000002</v>
      </c>
      <c r="L2837">
        <f t="shared" si="44"/>
        <v>4.7080000000000002</v>
      </c>
      <c r="M2837">
        <f>VLOOKUP(A2837,'US Dollar Index Futures Histori'!$A$2:'US Dollar Index Futures Histori'!$G$7374,2)</f>
        <v>116.48</v>
      </c>
      <c r="N2837">
        <v>432.79998799999998</v>
      </c>
    </row>
    <row r="2838" spans="1:14" x14ac:dyDescent="0.55000000000000004">
      <c r="A2838" s="1">
        <v>36973</v>
      </c>
      <c r="B2838">
        <v>1117.579956</v>
      </c>
      <c r="C2838">
        <v>1141.829956</v>
      </c>
      <c r="D2838">
        <v>1117.579956</v>
      </c>
      <c r="E2838">
        <v>1139.829956</v>
      </c>
      <c r="F2838">
        <v>1139.829956</v>
      </c>
      <c r="G2838">
        <v>1364900000</v>
      </c>
      <c r="H2838">
        <v>30.450001</v>
      </c>
      <c r="I2838">
        <f>VLOOKUP('sp500'!A2838,'Crude Oil WTI Futures Historica'!$A$2:'Crude Oil WTI Futures Historica'!$G$7388,2)</f>
        <v>27.3</v>
      </c>
      <c r="J2838">
        <f>VLOOKUP(A2838,'WGC-GOLD_DAILY_USD'!$A$2:'WGC-GOLD_DAILY_USD'!$B$7636,2)</f>
        <v>262.85000000000002</v>
      </c>
      <c r="K2838">
        <f>VLOOKUP(A2838,'^TNX'!$A$2:'^TNX'!$F$7370,5)</f>
        <v>4.7990000000000004</v>
      </c>
      <c r="L2838">
        <f t="shared" si="44"/>
        <v>4.7990000000000004</v>
      </c>
      <c r="M2838">
        <f>VLOOKUP(A2838,'US Dollar Index Futures Histori'!$A$2:'US Dollar Index Futures Histori'!$G$7374,2)</f>
        <v>116.12</v>
      </c>
      <c r="N2838">
        <v>443.26998900000001</v>
      </c>
    </row>
    <row r="2839" spans="1:14" x14ac:dyDescent="0.55000000000000004">
      <c r="A2839" s="1">
        <v>36976</v>
      </c>
      <c r="B2839">
        <v>1139.829956</v>
      </c>
      <c r="C2839">
        <v>1160.0200199999999</v>
      </c>
      <c r="D2839">
        <v>1139.829956</v>
      </c>
      <c r="E2839">
        <v>1152.6899410000001</v>
      </c>
      <c r="F2839">
        <v>1152.6899410000001</v>
      </c>
      <c r="G2839">
        <v>1114000000</v>
      </c>
      <c r="H2839">
        <v>29.040001</v>
      </c>
      <c r="I2839">
        <f>VLOOKUP('sp500'!A2839,'Crude Oil WTI Futures Historica'!$A$2:'Crude Oil WTI Futures Historica'!$G$7388,2)</f>
        <v>27.48</v>
      </c>
      <c r="J2839">
        <f>VLOOKUP(A2839,'WGC-GOLD_DAILY_USD'!$A$2:'WGC-GOLD_DAILY_USD'!$B$7636,2)</f>
        <v>262.2</v>
      </c>
      <c r="K2839">
        <f>VLOOKUP(A2839,'^TNX'!$A$2:'^TNX'!$F$7370,5)</f>
        <v>4.8470000000000004</v>
      </c>
      <c r="L2839">
        <f t="shared" si="44"/>
        <v>4.8470000000000004</v>
      </c>
      <c r="M2839">
        <f>VLOOKUP(A2839,'US Dollar Index Futures Histori'!$A$2:'US Dollar Index Futures Histori'!$G$7374,2)</f>
        <v>115.34</v>
      </c>
      <c r="N2839">
        <v>447.38000499999998</v>
      </c>
    </row>
    <row r="2840" spans="1:14" x14ac:dyDescent="0.55000000000000004">
      <c r="A2840" s="1">
        <v>36977</v>
      </c>
      <c r="B2840">
        <v>1152.6899410000001</v>
      </c>
      <c r="C2840">
        <v>1183.349976</v>
      </c>
      <c r="D2840">
        <v>1150.959961</v>
      </c>
      <c r="E2840">
        <v>1182.170044</v>
      </c>
      <c r="F2840">
        <v>1182.170044</v>
      </c>
      <c r="G2840">
        <v>1314200000</v>
      </c>
      <c r="H2840">
        <v>27.040001</v>
      </c>
      <c r="I2840">
        <f>VLOOKUP('sp500'!A2840,'Crude Oil WTI Futures Historica'!$A$2:'Crude Oil WTI Futures Historica'!$G$7388,2)</f>
        <v>27.75</v>
      </c>
      <c r="J2840">
        <f>VLOOKUP(A2840,'WGC-GOLD_DAILY_USD'!$A$2:'WGC-GOLD_DAILY_USD'!$B$7636,2)</f>
        <v>262</v>
      </c>
      <c r="K2840">
        <f>VLOOKUP(A2840,'^TNX'!$A$2:'^TNX'!$F$7370,5)</f>
        <v>4.9829999999999997</v>
      </c>
      <c r="L2840">
        <f t="shared" si="44"/>
        <v>4.9829999999999997</v>
      </c>
      <c r="M2840">
        <f>VLOOKUP(A2840,'US Dollar Index Futures Histori'!$A$2:'US Dollar Index Futures Histori'!$G$7374,2)</f>
        <v>115.56</v>
      </c>
      <c r="N2840">
        <v>452.88000499999998</v>
      </c>
    </row>
    <row r="2841" spans="1:14" x14ac:dyDescent="0.55000000000000004">
      <c r="A2841" s="1">
        <v>36978</v>
      </c>
      <c r="B2841">
        <v>1182.170044</v>
      </c>
      <c r="C2841">
        <v>1182.170044</v>
      </c>
      <c r="D2841">
        <v>1147.829956</v>
      </c>
      <c r="E2841">
        <v>1153.290039</v>
      </c>
      <c r="F2841">
        <v>1153.290039</v>
      </c>
      <c r="G2841">
        <v>1333400000</v>
      </c>
      <c r="H2841">
        <v>28.58</v>
      </c>
      <c r="I2841">
        <f>VLOOKUP('sp500'!A2841,'Crude Oil WTI Futures Historica'!$A$2:'Crude Oil WTI Futures Historica'!$G$7388,2)</f>
        <v>26.31</v>
      </c>
      <c r="J2841">
        <f>VLOOKUP(A2841,'WGC-GOLD_DAILY_USD'!$A$2:'WGC-GOLD_DAILY_USD'!$B$7636,2)</f>
        <v>260.14999999999998</v>
      </c>
      <c r="K2841">
        <f>VLOOKUP(A2841,'^TNX'!$A$2:'^TNX'!$F$7370,5)</f>
        <v>4.9710000000000001</v>
      </c>
      <c r="L2841">
        <f t="shared" si="44"/>
        <v>4.9710000000000001</v>
      </c>
      <c r="M2841">
        <f>VLOOKUP(A2841,'US Dollar Index Futures Histori'!$A$2:'US Dollar Index Futures Histori'!$G$7374,2)</f>
        <v>116.12</v>
      </c>
      <c r="N2841">
        <v>442.20001200000002</v>
      </c>
    </row>
    <row r="2842" spans="1:14" x14ac:dyDescent="0.55000000000000004">
      <c r="A2842" s="1">
        <v>36979</v>
      </c>
      <c r="B2842">
        <v>1153.290039</v>
      </c>
      <c r="C2842">
        <v>1161.6899410000001</v>
      </c>
      <c r="D2842">
        <v>1136.26001</v>
      </c>
      <c r="E2842">
        <v>1147.9499510000001</v>
      </c>
      <c r="F2842">
        <v>1147.9499510000001</v>
      </c>
      <c r="G2842">
        <v>1234500000</v>
      </c>
      <c r="H2842">
        <v>29.17</v>
      </c>
      <c r="I2842">
        <f>VLOOKUP('sp500'!A2842,'Crude Oil WTI Futures Historica'!$A$2:'Crude Oil WTI Futures Historica'!$G$7388,2)</f>
        <v>26.32</v>
      </c>
      <c r="J2842">
        <f>VLOOKUP(A2842,'WGC-GOLD_DAILY_USD'!$A$2:'WGC-GOLD_DAILY_USD'!$B$7636,2)</f>
        <v>260.14999999999998</v>
      </c>
      <c r="K2842">
        <f>VLOOKUP(A2842,'^TNX'!$A$2:'^TNX'!$F$7370,5)</f>
        <v>4.9630000000000001</v>
      </c>
      <c r="L2842">
        <f t="shared" si="44"/>
        <v>4.9630000000000001</v>
      </c>
      <c r="M2842">
        <f>VLOOKUP(A2842,'US Dollar Index Futures Histori'!$A$2:'US Dollar Index Futures Histori'!$G$7374,2)</f>
        <v>116.79</v>
      </c>
      <c r="N2842">
        <v>441.52999899999998</v>
      </c>
    </row>
    <row r="2843" spans="1:14" x14ac:dyDescent="0.55000000000000004">
      <c r="A2843" s="1">
        <v>36980</v>
      </c>
      <c r="B2843">
        <v>1147.9499510000001</v>
      </c>
      <c r="C2843">
        <v>1162.8000489999999</v>
      </c>
      <c r="D2843">
        <v>1143.829956</v>
      </c>
      <c r="E2843">
        <v>1160.329956</v>
      </c>
      <c r="F2843">
        <v>1160.329956</v>
      </c>
      <c r="G2843">
        <v>1280800000</v>
      </c>
      <c r="H2843">
        <v>28.639999</v>
      </c>
      <c r="I2843">
        <f>VLOOKUP('sp500'!A2843,'Crude Oil WTI Futures Historica'!$A$2:'Crude Oil WTI Futures Historica'!$G$7388,2)</f>
        <v>26.29</v>
      </c>
      <c r="J2843">
        <f>VLOOKUP(A2843,'WGC-GOLD_DAILY_USD'!$A$2:'WGC-GOLD_DAILY_USD'!$B$7636,2)</f>
        <v>257.7</v>
      </c>
      <c r="K2843">
        <f>VLOOKUP(A2843,'^TNX'!$A$2:'^TNX'!$F$7370,5)</f>
        <v>4.915</v>
      </c>
      <c r="L2843">
        <f t="shared" si="44"/>
        <v>4.915</v>
      </c>
      <c r="M2843">
        <f>VLOOKUP(A2843,'US Dollar Index Futures Histori'!$A$2:'US Dollar Index Futures Histori'!$G$7374,2)</f>
        <v>117.63</v>
      </c>
      <c r="N2843">
        <v>450.52999899999998</v>
      </c>
    </row>
    <row r="2844" spans="1:14" x14ac:dyDescent="0.55000000000000004">
      <c r="A2844" s="1">
        <v>36983</v>
      </c>
      <c r="B2844">
        <v>1160.329956</v>
      </c>
      <c r="C2844">
        <v>1169.51001</v>
      </c>
      <c r="D2844">
        <v>1137.51001</v>
      </c>
      <c r="E2844">
        <v>1145.869995</v>
      </c>
      <c r="F2844">
        <v>1145.869995</v>
      </c>
      <c r="G2844">
        <v>1254900000</v>
      </c>
      <c r="H2844">
        <v>31.209999</v>
      </c>
      <c r="I2844">
        <f>VLOOKUP('sp500'!A2844,'Crude Oil WTI Futures Historica'!$A$2:'Crude Oil WTI Futures Historica'!$G$7388,2)</f>
        <v>25.59</v>
      </c>
      <c r="J2844">
        <f>VLOOKUP(A2844,'WGC-GOLD_DAILY_USD'!$A$2:'WGC-GOLD_DAILY_USD'!$B$7636,2)</f>
        <v>255.95</v>
      </c>
      <c r="K2844">
        <f>VLOOKUP(A2844,'^TNX'!$A$2:'^TNX'!$F$7370,5)</f>
        <v>4.9710000000000001</v>
      </c>
      <c r="L2844">
        <f t="shared" si="44"/>
        <v>4.9710000000000001</v>
      </c>
      <c r="M2844">
        <f>VLOOKUP(A2844,'US Dollar Index Futures Histori'!$A$2:'US Dollar Index Futures Histori'!$G$7374,2)</f>
        <v>117.5</v>
      </c>
      <c r="N2844">
        <v>439.76001000000002</v>
      </c>
    </row>
    <row r="2845" spans="1:14" x14ac:dyDescent="0.55000000000000004">
      <c r="A2845" s="1">
        <v>36984</v>
      </c>
      <c r="B2845">
        <v>1145.869995</v>
      </c>
      <c r="C2845">
        <v>1145.869995</v>
      </c>
      <c r="D2845">
        <v>1100.1899410000001</v>
      </c>
      <c r="E2845">
        <v>1106.459961</v>
      </c>
      <c r="F2845">
        <v>1106.459961</v>
      </c>
      <c r="G2845">
        <v>1386100000</v>
      </c>
      <c r="H2845">
        <v>34.720001000000003</v>
      </c>
      <c r="I2845">
        <f>VLOOKUP('sp500'!A2845,'Crude Oil WTI Futures Historica'!$A$2:'Crude Oil WTI Futures Historica'!$G$7388,2)</f>
        <v>26.19</v>
      </c>
      <c r="J2845">
        <f>VLOOKUP(A2845,'WGC-GOLD_DAILY_USD'!$A$2:'WGC-GOLD_DAILY_USD'!$B$7636,2)</f>
        <v>257.10000000000002</v>
      </c>
      <c r="K2845">
        <f>VLOOKUP(A2845,'^TNX'!$A$2:'^TNX'!$F$7370,5)</f>
        <v>4.9349999999999996</v>
      </c>
      <c r="L2845">
        <f t="shared" si="44"/>
        <v>4.9349999999999996</v>
      </c>
      <c r="M2845">
        <f>VLOOKUP(A2845,'US Dollar Index Futures Histori'!$A$2:'US Dollar Index Futures Histori'!$G$7374,2)</f>
        <v>115.85</v>
      </c>
      <c r="N2845">
        <v>426.959991</v>
      </c>
    </row>
    <row r="2846" spans="1:14" x14ac:dyDescent="0.55000000000000004">
      <c r="A2846" s="1">
        <v>36985</v>
      </c>
      <c r="B2846">
        <v>1106.459961</v>
      </c>
      <c r="C2846">
        <v>1117.5</v>
      </c>
      <c r="D2846">
        <v>1091.98999</v>
      </c>
      <c r="E2846">
        <v>1103.25</v>
      </c>
      <c r="F2846">
        <v>1103.25</v>
      </c>
      <c r="G2846">
        <v>1425590000</v>
      </c>
      <c r="H2846">
        <v>34.07</v>
      </c>
      <c r="I2846">
        <f>VLOOKUP('sp500'!A2846,'Crude Oil WTI Futures Historica'!$A$2:'Crude Oil WTI Futures Historica'!$G$7388,2)</f>
        <v>27.12</v>
      </c>
      <c r="J2846">
        <f>VLOOKUP(A2846,'WGC-GOLD_DAILY_USD'!$A$2:'WGC-GOLD_DAILY_USD'!$B$7636,2)</f>
        <v>259.45</v>
      </c>
      <c r="K2846">
        <f>VLOOKUP(A2846,'^TNX'!$A$2:'^TNX'!$F$7370,5)</f>
        <v>4.923</v>
      </c>
      <c r="L2846">
        <f t="shared" si="44"/>
        <v>4.923</v>
      </c>
      <c r="M2846">
        <f>VLOOKUP(A2846,'US Dollar Index Futures Histori'!$A$2:'US Dollar Index Futures Histori'!$G$7374,2)</f>
        <v>115.26</v>
      </c>
      <c r="N2846">
        <v>425.73998999999998</v>
      </c>
    </row>
    <row r="2847" spans="1:14" x14ac:dyDescent="0.55000000000000004">
      <c r="A2847" s="1">
        <v>36986</v>
      </c>
      <c r="B2847">
        <v>1103.25</v>
      </c>
      <c r="C2847">
        <v>1151.469971</v>
      </c>
      <c r="D2847">
        <v>1103.25</v>
      </c>
      <c r="E2847">
        <v>1151.4399410000001</v>
      </c>
      <c r="F2847">
        <v>1151.4399410000001</v>
      </c>
      <c r="G2847">
        <v>1368000000</v>
      </c>
      <c r="H2847">
        <v>29.940000999999999</v>
      </c>
      <c r="I2847">
        <f>VLOOKUP('sp500'!A2847,'Crude Oil WTI Futures Historica'!$A$2:'Crude Oil WTI Futures Historica'!$G$7388,2)</f>
        <v>27.26</v>
      </c>
      <c r="J2847">
        <f>VLOOKUP(A2847,'WGC-GOLD_DAILY_USD'!$A$2:'WGC-GOLD_DAILY_USD'!$B$7636,2)</f>
        <v>258.10000000000002</v>
      </c>
      <c r="K2847">
        <f>VLOOKUP(A2847,'^TNX'!$A$2:'^TNX'!$F$7370,5)</f>
        <v>4.9630000000000001</v>
      </c>
      <c r="L2847">
        <f t="shared" si="44"/>
        <v>4.9630000000000001</v>
      </c>
      <c r="M2847">
        <f>VLOOKUP(A2847,'US Dollar Index Futures Histori'!$A$2:'US Dollar Index Futures Histori'!$G$7374,2)</f>
        <v>115.56</v>
      </c>
      <c r="N2847">
        <v>444.73001099999999</v>
      </c>
    </row>
    <row r="2848" spans="1:14" x14ac:dyDescent="0.55000000000000004">
      <c r="A2848" s="1">
        <v>36987</v>
      </c>
      <c r="B2848">
        <v>1151.4399410000001</v>
      </c>
      <c r="C2848">
        <v>1151.4399410000001</v>
      </c>
      <c r="D2848">
        <v>1119.290039</v>
      </c>
      <c r="E2848">
        <v>1128.4300539999999</v>
      </c>
      <c r="F2848">
        <v>1128.4300539999999</v>
      </c>
      <c r="G2848">
        <v>1266800000</v>
      </c>
      <c r="H2848">
        <v>31.690000999999999</v>
      </c>
      <c r="I2848">
        <f>VLOOKUP('sp500'!A2848,'Crude Oil WTI Futures Historica'!$A$2:'Crude Oil WTI Futures Historica'!$G$7388,2)</f>
        <v>27.06</v>
      </c>
      <c r="J2848">
        <f>VLOOKUP(A2848,'WGC-GOLD_DAILY_USD'!$A$2:'WGC-GOLD_DAILY_USD'!$B$7636,2)</f>
        <v>258.8</v>
      </c>
      <c r="K2848">
        <f>VLOOKUP(A2848,'^TNX'!$A$2:'^TNX'!$F$7370,5)</f>
        <v>4.8739999999999997</v>
      </c>
      <c r="L2848">
        <f t="shared" si="44"/>
        <v>4.8739999999999997</v>
      </c>
      <c r="M2848">
        <f>VLOOKUP(A2848,'US Dollar Index Futures Histori'!$A$2:'US Dollar Index Futures Histori'!$G$7374,2)</f>
        <v>114.9</v>
      </c>
      <c r="N2848">
        <v>434.66000400000001</v>
      </c>
    </row>
    <row r="2849" spans="1:14" x14ac:dyDescent="0.55000000000000004">
      <c r="A2849" s="1">
        <v>36990</v>
      </c>
      <c r="B2849">
        <v>1128.4300539999999</v>
      </c>
      <c r="C2849">
        <v>1146.130005</v>
      </c>
      <c r="D2849">
        <v>1126.380005</v>
      </c>
      <c r="E2849">
        <v>1137.589966</v>
      </c>
      <c r="F2849">
        <v>1137.589966</v>
      </c>
      <c r="G2849">
        <v>1062800000</v>
      </c>
      <c r="H2849">
        <v>31.91</v>
      </c>
      <c r="I2849">
        <f>VLOOKUP('sp500'!A2849,'Crude Oil WTI Futures Historica'!$A$2:'Crude Oil WTI Futures Historica'!$G$7388,2)</f>
        <v>27.28</v>
      </c>
      <c r="J2849">
        <f>VLOOKUP(A2849,'WGC-GOLD_DAILY_USD'!$A$2:'WGC-GOLD_DAILY_USD'!$B$7636,2)</f>
        <v>259</v>
      </c>
      <c r="K2849">
        <f>VLOOKUP(A2849,'^TNX'!$A$2:'^TNX'!$F$7370,5)</f>
        <v>4.9059999999999997</v>
      </c>
      <c r="L2849">
        <f t="shared" si="44"/>
        <v>4.9059999999999997</v>
      </c>
      <c r="M2849">
        <f>VLOOKUP(A2849,'US Dollar Index Futures Histori'!$A$2:'US Dollar Index Futures Histori'!$G$7374,2)</f>
        <v>115.4</v>
      </c>
      <c r="N2849">
        <v>441.67001299999998</v>
      </c>
    </row>
    <row r="2850" spans="1:14" x14ac:dyDescent="0.55000000000000004">
      <c r="A2850" s="1">
        <v>36991</v>
      </c>
      <c r="B2850">
        <v>1137.589966</v>
      </c>
      <c r="C2850">
        <v>1173.920044</v>
      </c>
      <c r="D2850">
        <v>1137.589966</v>
      </c>
      <c r="E2850">
        <v>1168.380005</v>
      </c>
      <c r="F2850">
        <v>1168.380005</v>
      </c>
      <c r="G2850">
        <v>1349600000</v>
      </c>
      <c r="H2850">
        <v>29.440000999999999</v>
      </c>
      <c r="I2850">
        <f>VLOOKUP('sp500'!A2850,'Crude Oil WTI Futures Historica'!$A$2:'Crude Oil WTI Futures Historica'!$G$7388,2)</f>
        <v>28.48</v>
      </c>
      <c r="J2850">
        <f>VLOOKUP(A2850,'WGC-GOLD_DAILY_USD'!$A$2:'WGC-GOLD_DAILY_USD'!$B$7636,2)</f>
        <v>256.64999999999998</v>
      </c>
      <c r="K2850">
        <f>VLOOKUP(A2850,'^TNX'!$A$2:'^TNX'!$F$7370,5)</f>
        <v>5.0679999999999996</v>
      </c>
      <c r="L2850">
        <f t="shared" si="44"/>
        <v>5.0679999999999996</v>
      </c>
      <c r="M2850">
        <f>VLOOKUP(A2850,'US Dollar Index Futures Histori'!$A$2:'US Dollar Index Futures Histori'!$G$7374,2)</f>
        <v>116.07</v>
      </c>
      <c r="N2850">
        <v>451.83999599999999</v>
      </c>
    </row>
    <row r="2851" spans="1:14" x14ac:dyDescent="0.55000000000000004">
      <c r="A2851" s="1">
        <v>36992</v>
      </c>
      <c r="B2851">
        <v>1168.380005</v>
      </c>
      <c r="C2851">
        <v>1182.23999</v>
      </c>
      <c r="D2851">
        <v>1160.26001</v>
      </c>
      <c r="E2851">
        <v>1165.8900149999999</v>
      </c>
      <c r="F2851">
        <v>1165.8900149999999</v>
      </c>
      <c r="G2851">
        <v>1290300000</v>
      </c>
      <c r="H2851">
        <v>28.459999</v>
      </c>
      <c r="I2851">
        <f>VLOOKUP('sp500'!A2851,'Crude Oil WTI Futures Historica'!$A$2:'Crude Oil WTI Futures Historica'!$G$7388,2)</f>
        <v>28.18</v>
      </c>
      <c r="J2851">
        <f>VLOOKUP(A2851,'WGC-GOLD_DAILY_USD'!$A$2:'WGC-GOLD_DAILY_USD'!$B$7636,2)</f>
        <v>257.7</v>
      </c>
      <c r="K2851">
        <f>VLOOKUP(A2851,'^TNX'!$A$2:'^TNX'!$F$7370,5)</f>
        <v>5.109</v>
      </c>
      <c r="L2851">
        <f t="shared" si="44"/>
        <v>5.109</v>
      </c>
      <c r="M2851">
        <f>VLOOKUP(A2851,'US Dollar Index Futures Histori'!$A$2:'US Dollar Index Futures Histori'!$G$7374,2)</f>
        <v>116.22</v>
      </c>
      <c r="N2851">
        <v>449.25</v>
      </c>
    </row>
    <row r="2852" spans="1:14" x14ac:dyDescent="0.55000000000000004">
      <c r="A2852" s="1">
        <v>36993</v>
      </c>
      <c r="B2852">
        <v>1165.8900149999999</v>
      </c>
      <c r="C2852">
        <v>1183.51001</v>
      </c>
      <c r="D2852">
        <v>1157.7299800000001</v>
      </c>
      <c r="E2852">
        <v>1183.5</v>
      </c>
      <c r="F2852">
        <v>1183.5</v>
      </c>
      <c r="G2852">
        <v>1102000000</v>
      </c>
      <c r="H2852">
        <v>26.120000999999998</v>
      </c>
      <c r="I2852">
        <f>VLOOKUP('sp500'!A2852,'Crude Oil WTI Futures Historica'!$A$2:'Crude Oil WTI Futures Historica'!$G$7388,2)</f>
        <v>28.25</v>
      </c>
      <c r="J2852">
        <f>VLOOKUP(A2852,'WGC-GOLD_DAILY_USD'!$A$2:'WGC-GOLD_DAILY_USD'!$B$7636,2)</f>
        <v>259.25</v>
      </c>
      <c r="K2852">
        <f>VLOOKUP(A2852,'^TNX'!$A$2:'^TNX'!$F$7370,5)</f>
        <v>5.1459999999999999</v>
      </c>
      <c r="L2852">
        <f t="shared" si="44"/>
        <v>5.1459999999999999</v>
      </c>
      <c r="M2852">
        <f>VLOOKUP(A2852,'US Dollar Index Futures Histori'!$A$2:'US Dollar Index Futures Histori'!$G$7374,2)</f>
        <v>115.63</v>
      </c>
      <c r="N2852">
        <v>455.01998900000001</v>
      </c>
    </row>
    <row r="2853" spans="1:14" x14ac:dyDescent="0.55000000000000004">
      <c r="A2853" s="1">
        <v>36997</v>
      </c>
      <c r="B2853">
        <v>1183.5</v>
      </c>
      <c r="C2853">
        <v>1184.6400149999999</v>
      </c>
      <c r="D2853">
        <v>1167.380005</v>
      </c>
      <c r="E2853">
        <v>1179.6800539999999</v>
      </c>
      <c r="F2853">
        <v>1179.6800539999999</v>
      </c>
      <c r="G2853">
        <v>913900000</v>
      </c>
      <c r="H2853">
        <v>26.33</v>
      </c>
      <c r="I2853">
        <f>VLOOKUP('sp500'!A2853,'Crude Oil WTI Futures Historica'!$A$2:'Crude Oil WTI Futures Historica'!$G$7388,2)</f>
        <v>28.79</v>
      </c>
      <c r="J2853">
        <f>VLOOKUP(A2853,'WGC-GOLD_DAILY_USD'!$A$2:'WGC-GOLD_DAILY_USD'!$B$7636,2)</f>
        <v>259.25</v>
      </c>
      <c r="K2853">
        <f>VLOOKUP(A2853,'^TNX'!$A$2:'^TNX'!$F$7370,5)</f>
        <v>5.2750000000000004</v>
      </c>
      <c r="L2853">
        <f t="shared" si="44"/>
        <v>5.2750000000000004</v>
      </c>
      <c r="M2853">
        <f>VLOOKUP(A2853,'US Dollar Index Futures Histori'!$A$2:'US Dollar Index Futures Histori'!$G$7374,2)</f>
        <v>116.26</v>
      </c>
      <c r="N2853">
        <v>450.89999399999999</v>
      </c>
    </row>
    <row r="2854" spans="1:14" x14ac:dyDescent="0.55000000000000004">
      <c r="A2854" s="1">
        <v>36998</v>
      </c>
      <c r="B2854">
        <v>1179.6800539999999</v>
      </c>
      <c r="C2854">
        <v>1192.25</v>
      </c>
      <c r="D2854">
        <v>1168.900024</v>
      </c>
      <c r="E2854">
        <v>1191.8100589999999</v>
      </c>
      <c r="F2854">
        <v>1191.8100589999999</v>
      </c>
      <c r="G2854">
        <v>1109600000</v>
      </c>
      <c r="H2854">
        <v>25.610001</v>
      </c>
      <c r="I2854">
        <f>VLOOKUP('sp500'!A2854,'Crude Oil WTI Futures Historica'!$A$2:'Crude Oil WTI Futures Historica'!$G$7388,2)</f>
        <v>28.24</v>
      </c>
      <c r="J2854">
        <f>VLOOKUP(A2854,'WGC-GOLD_DAILY_USD'!$A$2:'WGC-GOLD_DAILY_USD'!$B$7636,2)</f>
        <v>260.55</v>
      </c>
      <c r="K2854">
        <f>VLOOKUP(A2854,'^TNX'!$A$2:'^TNX'!$F$7370,5)</f>
        <v>5.1879999999999997</v>
      </c>
      <c r="L2854">
        <f t="shared" si="44"/>
        <v>5.1879999999999997</v>
      </c>
      <c r="M2854">
        <f>VLOOKUP(A2854,'US Dollar Index Futures Histori'!$A$2:'US Dollar Index Futures Histori'!$G$7374,2)</f>
        <v>116.62</v>
      </c>
      <c r="N2854">
        <v>455.57998700000002</v>
      </c>
    </row>
    <row r="2855" spans="1:14" x14ac:dyDescent="0.55000000000000004">
      <c r="A2855" s="1">
        <v>36999</v>
      </c>
      <c r="B2855">
        <v>1191.8100589999999</v>
      </c>
      <c r="C2855">
        <v>1248.420044</v>
      </c>
      <c r="D2855">
        <v>1191.8100589999999</v>
      </c>
      <c r="E2855">
        <v>1238.160034</v>
      </c>
      <c r="F2855">
        <v>1238.160034</v>
      </c>
      <c r="G2855">
        <v>1918900000</v>
      </c>
      <c r="H2855">
        <v>24.129999000000002</v>
      </c>
      <c r="I2855">
        <f>VLOOKUP('sp500'!A2855,'Crude Oil WTI Futures Historica'!$A$2:'Crude Oil WTI Futures Historica'!$G$7388,2)</f>
        <v>27.95</v>
      </c>
      <c r="J2855">
        <f>VLOOKUP(A2855,'WGC-GOLD_DAILY_USD'!$A$2:'WGC-GOLD_DAILY_USD'!$B$7636,2)</f>
        <v>258.85000000000002</v>
      </c>
      <c r="K2855">
        <f>VLOOKUP(A2855,'^TNX'!$A$2:'^TNX'!$F$7370,5)</f>
        <v>5.1180000000000003</v>
      </c>
      <c r="L2855">
        <f t="shared" si="44"/>
        <v>5.1180000000000003</v>
      </c>
      <c r="M2855">
        <f>VLOOKUP(A2855,'US Dollar Index Futures Histori'!$A$2:'US Dollar Index Futures Histori'!$G$7374,2)</f>
        <v>116.23</v>
      </c>
      <c r="N2855">
        <v>466.51001000000002</v>
      </c>
    </row>
    <row r="2856" spans="1:14" x14ac:dyDescent="0.55000000000000004">
      <c r="A2856" s="1">
        <v>37000</v>
      </c>
      <c r="B2856">
        <v>1238.160034</v>
      </c>
      <c r="C2856">
        <v>1253.709961</v>
      </c>
      <c r="D2856">
        <v>1233.3900149999999</v>
      </c>
      <c r="E2856">
        <v>1253.6899410000001</v>
      </c>
      <c r="F2856">
        <v>1253.6899410000001</v>
      </c>
      <c r="G2856">
        <v>1486800000</v>
      </c>
      <c r="H2856">
        <v>24.16</v>
      </c>
      <c r="I2856">
        <f>VLOOKUP('sp500'!A2856,'Crude Oil WTI Futures Historica'!$A$2:'Crude Oil WTI Futures Historica'!$G$7388,2)</f>
        <v>27.82</v>
      </c>
      <c r="J2856">
        <f>VLOOKUP(A2856,'WGC-GOLD_DAILY_USD'!$A$2:'WGC-GOLD_DAILY_USD'!$B$7636,2)</f>
        <v>263.10000000000002</v>
      </c>
      <c r="K2856">
        <f>VLOOKUP(A2856,'^TNX'!$A$2:'^TNX'!$F$7370,5)</f>
        <v>5.2329999999999997</v>
      </c>
      <c r="L2856">
        <f t="shared" si="44"/>
        <v>5.2329999999999997</v>
      </c>
      <c r="M2856">
        <f>VLOOKUP(A2856,'US Dollar Index Futures Histori'!$A$2:'US Dollar Index Futures Histori'!$G$7374,2)</f>
        <v>115.17</v>
      </c>
      <c r="N2856">
        <v>472.39999399999999</v>
      </c>
    </row>
    <row r="2857" spans="1:14" x14ac:dyDescent="0.55000000000000004">
      <c r="A2857" s="1">
        <v>37001</v>
      </c>
      <c r="B2857">
        <v>1253.6999510000001</v>
      </c>
      <c r="C2857">
        <v>1253.6999510000001</v>
      </c>
      <c r="D2857">
        <v>1234.410034</v>
      </c>
      <c r="E2857">
        <v>1242.9799800000001</v>
      </c>
      <c r="F2857">
        <v>1242.9799800000001</v>
      </c>
      <c r="G2857">
        <v>1338700000</v>
      </c>
      <c r="H2857">
        <v>25.379999000000002</v>
      </c>
      <c r="I2857">
        <f>VLOOKUP('sp500'!A2857,'Crude Oil WTI Futures Historica'!$A$2:'Crude Oil WTI Futures Historica'!$G$7388,2)</f>
        <v>27.28</v>
      </c>
      <c r="J2857">
        <f>VLOOKUP(A2857,'WGC-GOLD_DAILY_USD'!$A$2:'WGC-GOLD_DAILY_USD'!$B$7636,2)</f>
        <v>263.85000000000002</v>
      </c>
      <c r="K2857">
        <f>VLOOKUP(A2857,'^TNX'!$A$2:'^TNX'!$F$7370,5)</f>
        <v>5.2629999999999999</v>
      </c>
      <c r="L2857">
        <f t="shared" si="44"/>
        <v>5.2629999999999999</v>
      </c>
      <c r="M2857">
        <f>VLOOKUP(A2857,'US Dollar Index Futures Histori'!$A$2:'US Dollar Index Futures Histori'!$G$7374,2)</f>
        <v>114.48</v>
      </c>
      <c r="N2857">
        <v>466.709991</v>
      </c>
    </row>
    <row r="2858" spans="1:14" x14ac:dyDescent="0.55000000000000004">
      <c r="A2858" s="1">
        <v>37004</v>
      </c>
      <c r="B2858">
        <v>1242.9799800000001</v>
      </c>
      <c r="C2858">
        <v>1242.9799800000001</v>
      </c>
      <c r="D2858">
        <v>1217.469971</v>
      </c>
      <c r="E2858">
        <v>1224.3599850000001</v>
      </c>
      <c r="F2858">
        <v>1224.3599850000001</v>
      </c>
      <c r="G2858">
        <v>1012600000</v>
      </c>
      <c r="H2858">
        <v>28.16</v>
      </c>
      <c r="I2858">
        <f>VLOOKUP('sp500'!A2858,'Crude Oil WTI Futures Historica'!$A$2:'Crude Oil WTI Futures Historica'!$G$7388,2)</f>
        <v>27.61</v>
      </c>
      <c r="J2858">
        <f>VLOOKUP(A2858,'WGC-GOLD_DAILY_USD'!$A$2:'WGC-GOLD_DAILY_USD'!$B$7636,2)</f>
        <v>262.60000000000002</v>
      </c>
      <c r="K2858">
        <f>VLOOKUP(A2858,'^TNX'!$A$2:'^TNX'!$F$7370,5)</f>
        <v>5.1879999999999997</v>
      </c>
      <c r="L2858">
        <f t="shared" si="44"/>
        <v>5.1879999999999997</v>
      </c>
      <c r="M2858">
        <f>VLOOKUP(A2858,'US Dollar Index Futures Histori'!$A$2:'US Dollar Index Futures Histori'!$G$7374,2)</f>
        <v>114.9</v>
      </c>
      <c r="N2858">
        <v>461.07000699999998</v>
      </c>
    </row>
    <row r="2859" spans="1:14" x14ac:dyDescent="0.55000000000000004">
      <c r="A2859" s="1">
        <v>37005</v>
      </c>
      <c r="B2859">
        <v>1224.3599850000001</v>
      </c>
      <c r="C2859">
        <v>1233.540039</v>
      </c>
      <c r="D2859">
        <v>1208.8900149999999</v>
      </c>
      <c r="E2859">
        <v>1209.469971</v>
      </c>
      <c r="F2859">
        <v>1209.469971</v>
      </c>
      <c r="G2859">
        <v>1216500000</v>
      </c>
      <c r="H2859">
        <v>28.49</v>
      </c>
      <c r="I2859">
        <f>VLOOKUP('sp500'!A2859,'Crude Oil WTI Futures Historica'!$A$2:'Crude Oil WTI Futures Historica'!$G$7388,2)</f>
        <v>26.86</v>
      </c>
      <c r="J2859">
        <f>VLOOKUP(A2859,'WGC-GOLD_DAILY_USD'!$A$2:'WGC-GOLD_DAILY_USD'!$B$7636,2)</f>
        <v>263.39999999999998</v>
      </c>
      <c r="K2859">
        <f>VLOOKUP(A2859,'^TNX'!$A$2:'^TNX'!$F$7370,5)</f>
        <v>5.1879999999999997</v>
      </c>
      <c r="L2859">
        <f t="shared" si="44"/>
        <v>5.1879999999999997</v>
      </c>
      <c r="M2859">
        <f>VLOOKUP(A2859,'US Dollar Index Futures Histori'!$A$2:'US Dollar Index Futures Histori'!$G$7374,2)</f>
        <v>115.34</v>
      </c>
      <c r="N2859">
        <v>462.35000600000001</v>
      </c>
    </row>
    <row r="2860" spans="1:14" x14ac:dyDescent="0.55000000000000004">
      <c r="A2860" s="1">
        <v>37006</v>
      </c>
      <c r="B2860">
        <v>1209.469971</v>
      </c>
      <c r="C2860">
        <v>1232.3599850000001</v>
      </c>
      <c r="D2860">
        <v>1207.380005</v>
      </c>
      <c r="E2860">
        <v>1228.75</v>
      </c>
      <c r="F2860">
        <v>1228.75</v>
      </c>
      <c r="G2860">
        <v>1203600000</v>
      </c>
      <c r="H2860">
        <v>27.4</v>
      </c>
      <c r="I2860">
        <f>VLOOKUP('sp500'!A2860,'Crude Oil WTI Futures Historica'!$A$2:'Crude Oil WTI Futures Historica'!$G$7388,2)</f>
        <v>27.29</v>
      </c>
      <c r="J2860">
        <f>VLOOKUP(A2860,'WGC-GOLD_DAILY_USD'!$A$2:'WGC-GOLD_DAILY_USD'!$B$7636,2)</f>
        <v>263.5</v>
      </c>
      <c r="K2860">
        <f>VLOOKUP(A2860,'^TNX'!$A$2:'^TNX'!$F$7370,5)</f>
        <v>5.2539999999999996</v>
      </c>
      <c r="L2860">
        <f t="shared" si="44"/>
        <v>5.2539999999999996</v>
      </c>
      <c r="M2860">
        <f>VLOOKUP(A2860,'US Dollar Index Futures Histori'!$A$2:'US Dollar Index Futures Histori'!$G$7374,2)</f>
        <v>115.16</v>
      </c>
      <c r="N2860">
        <v>472.73998999999998</v>
      </c>
    </row>
    <row r="2861" spans="1:14" x14ac:dyDescent="0.55000000000000004">
      <c r="A2861" s="1">
        <v>37007</v>
      </c>
      <c r="B2861">
        <v>1228.75</v>
      </c>
      <c r="C2861">
        <v>1248.3000489999999</v>
      </c>
      <c r="D2861">
        <v>1228.75</v>
      </c>
      <c r="E2861">
        <v>1234.5200199999999</v>
      </c>
      <c r="F2861">
        <v>1234.5200199999999</v>
      </c>
      <c r="G2861">
        <v>1345200000</v>
      </c>
      <c r="H2861">
        <v>25.959999</v>
      </c>
      <c r="I2861">
        <f>VLOOKUP('sp500'!A2861,'Crude Oil WTI Futures Historica'!$A$2:'Crude Oil WTI Futures Historica'!$G$7388,2)</f>
        <v>28.44</v>
      </c>
      <c r="J2861">
        <f>VLOOKUP(A2861,'WGC-GOLD_DAILY_USD'!$A$2:'WGC-GOLD_DAILY_USD'!$B$7636,2)</f>
        <v>263.5</v>
      </c>
      <c r="K2861">
        <f>VLOOKUP(A2861,'^TNX'!$A$2:'^TNX'!$F$7370,5)</f>
        <v>5.1920000000000002</v>
      </c>
      <c r="L2861">
        <f t="shared" si="44"/>
        <v>5.1920000000000002</v>
      </c>
      <c r="M2861">
        <f>VLOOKUP(A2861,'US Dollar Index Futures Histori'!$A$2:'US Dollar Index Futures Histori'!$G$7374,2)</f>
        <v>114.59</v>
      </c>
      <c r="N2861">
        <v>477.55999800000001</v>
      </c>
    </row>
    <row r="2862" spans="1:14" x14ac:dyDescent="0.55000000000000004">
      <c r="A2862" s="1">
        <v>37008</v>
      </c>
      <c r="B2862">
        <v>1234.5200199999999</v>
      </c>
      <c r="C2862">
        <v>1253.0699460000001</v>
      </c>
      <c r="D2862">
        <v>1234.5200199999999</v>
      </c>
      <c r="E2862">
        <v>1253.0500489999999</v>
      </c>
      <c r="F2862">
        <v>1253.0500489999999</v>
      </c>
      <c r="G2862">
        <v>1091300000</v>
      </c>
      <c r="H2862">
        <v>24.02</v>
      </c>
      <c r="I2862">
        <f>VLOOKUP('sp500'!A2862,'Crude Oil WTI Futures Historica'!$A$2:'Crude Oil WTI Futures Historica'!$G$7388,2)</f>
        <v>28.27</v>
      </c>
      <c r="J2862">
        <f>VLOOKUP(A2862,'WGC-GOLD_DAILY_USD'!$A$2:'WGC-GOLD_DAILY_USD'!$B$7636,2)</f>
        <v>264.60000000000002</v>
      </c>
      <c r="K2862">
        <f>VLOOKUP(A2862,'^TNX'!$A$2:'^TNX'!$F$7370,5)</f>
        <v>5.3129999999999997</v>
      </c>
      <c r="L2862">
        <f t="shared" si="44"/>
        <v>5.3129999999999997</v>
      </c>
      <c r="M2862">
        <f>VLOOKUP(A2862,'US Dollar Index Futures Histori'!$A$2:'US Dollar Index Futures Histori'!$G$7374,2)</f>
        <v>115.81</v>
      </c>
      <c r="N2862">
        <v>483.97000100000002</v>
      </c>
    </row>
    <row r="2863" spans="1:14" x14ac:dyDescent="0.55000000000000004">
      <c r="A2863" s="1">
        <v>37011</v>
      </c>
      <c r="B2863">
        <v>1253.0500489999999</v>
      </c>
      <c r="C2863">
        <v>1269.3000489999999</v>
      </c>
      <c r="D2863">
        <v>1243.98999</v>
      </c>
      <c r="E2863">
        <v>1249.459961</v>
      </c>
      <c r="F2863">
        <v>1249.459961</v>
      </c>
      <c r="G2863">
        <v>1266800000</v>
      </c>
      <c r="H2863">
        <v>25.48</v>
      </c>
      <c r="I2863">
        <f>VLOOKUP('sp500'!A2863,'Crude Oil WTI Futures Historica'!$A$2:'Crude Oil WTI Futures Historica'!$G$7388,2)</f>
        <v>28.46</v>
      </c>
      <c r="J2863">
        <f>VLOOKUP(A2863,'WGC-GOLD_DAILY_USD'!$A$2:'WGC-GOLD_DAILY_USD'!$B$7636,2)</f>
        <v>263.14999999999998</v>
      </c>
      <c r="K2863">
        <f>VLOOKUP(A2863,'^TNX'!$A$2:'^TNX'!$F$7370,5)</f>
        <v>5.3380000000000001</v>
      </c>
      <c r="L2863">
        <f t="shared" si="44"/>
        <v>5.3380000000000001</v>
      </c>
      <c r="M2863">
        <f>VLOOKUP(A2863,'US Dollar Index Futures Histori'!$A$2:'US Dollar Index Futures Histori'!$G$7374,2)</f>
        <v>115.95</v>
      </c>
      <c r="N2863">
        <v>485.32000699999998</v>
      </c>
    </row>
    <row r="2864" spans="1:14" x14ac:dyDescent="0.55000000000000004">
      <c r="A2864" s="1">
        <v>37012</v>
      </c>
      <c r="B2864">
        <v>1249.459961</v>
      </c>
      <c r="C2864">
        <v>1266.469971</v>
      </c>
      <c r="D2864">
        <v>1243.5500489999999</v>
      </c>
      <c r="E2864">
        <v>1266.4399410000001</v>
      </c>
      <c r="F2864">
        <v>1266.4399410000001</v>
      </c>
      <c r="G2864">
        <v>1181300000</v>
      </c>
      <c r="H2864">
        <v>24.200001</v>
      </c>
      <c r="I2864">
        <f>VLOOKUP('sp500'!A2864,'Crude Oil WTI Futures Historica'!$A$2:'Crude Oil WTI Futures Historica'!$G$7388,2)</f>
        <v>28.94</v>
      </c>
      <c r="J2864">
        <f>VLOOKUP(A2864,'WGC-GOLD_DAILY_USD'!$A$2:'WGC-GOLD_DAILY_USD'!$B$7636,2)</f>
        <v>264</v>
      </c>
      <c r="K2864">
        <f>VLOOKUP(A2864,'^TNX'!$A$2:'^TNX'!$F$7370,5)</f>
        <v>5.2880000000000003</v>
      </c>
      <c r="L2864">
        <f t="shared" si="44"/>
        <v>5.2880000000000003</v>
      </c>
      <c r="M2864">
        <f>VLOOKUP(A2864,'US Dollar Index Futures Histori'!$A$2:'US Dollar Index Futures Histori'!$G$7374,2)</f>
        <v>115.46</v>
      </c>
      <c r="N2864">
        <v>490.47000100000002</v>
      </c>
    </row>
    <row r="2865" spans="1:14" x14ac:dyDescent="0.55000000000000004">
      <c r="A2865" s="1">
        <v>37013</v>
      </c>
      <c r="B2865">
        <v>1266.4399410000001</v>
      </c>
      <c r="C2865">
        <v>1272.9300539999999</v>
      </c>
      <c r="D2865">
        <v>1257.6999510000001</v>
      </c>
      <c r="E2865">
        <v>1267.4300539999999</v>
      </c>
      <c r="F2865">
        <v>1267.4300539999999</v>
      </c>
      <c r="G2865">
        <v>1342200000</v>
      </c>
      <c r="H2865">
        <v>24.23</v>
      </c>
      <c r="I2865">
        <f>VLOOKUP('sp500'!A2865,'Crude Oil WTI Futures Historica'!$A$2:'Crude Oil WTI Futures Historica'!$G$7388,2)</f>
        <v>27.8</v>
      </c>
      <c r="J2865">
        <f>VLOOKUP(A2865,'WGC-GOLD_DAILY_USD'!$A$2:'WGC-GOLD_DAILY_USD'!$B$7636,2)</f>
        <v>263.95</v>
      </c>
      <c r="K2865">
        <f>VLOOKUP(A2865,'^TNX'!$A$2:'^TNX'!$F$7370,5)</f>
        <v>5.2839999999999998</v>
      </c>
      <c r="L2865">
        <f t="shared" si="44"/>
        <v>5.2839999999999998</v>
      </c>
      <c r="M2865">
        <f>VLOOKUP(A2865,'US Dollar Index Futures Histori'!$A$2:'US Dollar Index Futures Histori'!$G$7374,2)</f>
        <v>115.32</v>
      </c>
      <c r="N2865">
        <v>491.64001500000001</v>
      </c>
    </row>
    <row r="2866" spans="1:14" x14ac:dyDescent="0.55000000000000004">
      <c r="A2866" s="1">
        <v>37014</v>
      </c>
      <c r="B2866">
        <v>1267.4300539999999</v>
      </c>
      <c r="C2866">
        <v>1267.4300539999999</v>
      </c>
      <c r="D2866">
        <v>1239.880005</v>
      </c>
      <c r="E2866">
        <v>1248.579956</v>
      </c>
      <c r="F2866">
        <v>1248.579956</v>
      </c>
      <c r="G2866">
        <v>1137900000</v>
      </c>
      <c r="H2866">
        <v>25.780000999999999</v>
      </c>
      <c r="I2866">
        <f>VLOOKUP('sp500'!A2866,'Crude Oil WTI Futures Historica'!$A$2:'Crude Oil WTI Futures Historica'!$G$7388,2)</f>
        <v>28.45</v>
      </c>
      <c r="J2866">
        <f>VLOOKUP(A2866,'WGC-GOLD_DAILY_USD'!$A$2:'WGC-GOLD_DAILY_USD'!$B$7636,2)</f>
        <v>266.39999999999998</v>
      </c>
      <c r="K2866">
        <f>VLOOKUP(A2866,'^TNX'!$A$2:'^TNX'!$F$7370,5)</f>
        <v>5.2009999999999996</v>
      </c>
      <c r="L2866">
        <f t="shared" si="44"/>
        <v>5.2009999999999996</v>
      </c>
      <c r="M2866">
        <f>VLOOKUP(A2866,'US Dollar Index Futures Histori'!$A$2:'US Dollar Index Futures Histori'!$G$7374,2)</f>
        <v>115.53</v>
      </c>
      <c r="N2866">
        <v>485.64999399999999</v>
      </c>
    </row>
    <row r="2867" spans="1:14" x14ac:dyDescent="0.55000000000000004">
      <c r="A2867" s="1">
        <v>37015</v>
      </c>
      <c r="B2867">
        <v>1248.579956</v>
      </c>
      <c r="C2867">
        <v>1267.51001</v>
      </c>
      <c r="D2867">
        <v>1232</v>
      </c>
      <c r="E2867">
        <v>1266.6099850000001</v>
      </c>
      <c r="F2867">
        <v>1266.6099850000001</v>
      </c>
      <c r="G2867">
        <v>1082100000</v>
      </c>
      <c r="H2867">
        <v>23.91</v>
      </c>
      <c r="I2867">
        <f>VLOOKUP('sp500'!A2867,'Crude Oil WTI Futures Historica'!$A$2:'Crude Oil WTI Futures Historica'!$G$7388,2)</f>
        <v>28.36</v>
      </c>
      <c r="J2867">
        <f>VLOOKUP(A2867,'WGC-GOLD_DAILY_USD'!$A$2:'WGC-GOLD_DAILY_USD'!$B$7636,2)</f>
        <v>266.60000000000002</v>
      </c>
      <c r="K2867">
        <f>VLOOKUP(A2867,'^TNX'!$A$2:'^TNX'!$F$7370,5)</f>
        <v>5.1840000000000002</v>
      </c>
      <c r="L2867">
        <f t="shared" si="44"/>
        <v>5.1840000000000002</v>
      </c>
      <c r="M2867">
        <f>VLOOKUP(A2867,'US Dollar Index Futures Histori'!$A$2:'US Dollar Index Futures Histori'!$G$7374,2)</f>
        <v>115.09</v>
      </c>
      <c r="N2867">
        <v>492.89001500000001</v>
      </c>
    </row>
    <row r="2868" spans="1:14" x14ac:dyDescent="0.55000000000000004">
      <c r="A2868" s="1">
        <v>37018</v>
      </c>
      <c r="B2868">
        <v>1266.6099850000001</v>
      </c>
      <c r="C2868">
        <v>1270</v>
      </c>
      <c r="D2868">
        <v>1259.1899410000001</v>
      </c>
      <c r="E2868">
        <v>1263.51001</v>
      </c>
      <c r="F2868">
        <v>1263.51001</v>
      </c>
      <c r="G2868">
        <v>949000000</v>
      </c>
      <c r="H2868">
        <v>24.860001</v>
      </c>
      <c r="I2868">
        <f>VLOOKUP('sp500'!A2868,'Crude Oil WTI Futures Historica'!$A$2:'Crude Oil WTI Futures Historica'!$G$7388,2)</f>
        <v>27.77</v>
      </c>
      <c r="J2868">
        <f>VLOOKUP(A2868,'WGC-GOLD_DAILY_USD'!$A$2:'WGC-GOLD_DAILY_USD'!$B$7636,2)</f>
        <v>266.60000000000002</v>
      </c>
      <c r="K2868">
        <f>VLOOKUP(A2868,'^TNX'!$A$2:'^TNX'!$F$7370,5)</f>
        <v>5.2050000000000001</v>
      </c>
      <c r="L2868">
        <f t="shared" si="44"/>
        <v>5.2050000000000001</v>
      </c>
      <c r="M2868">
        <f>VLOOKUP(A2868,'US Dollar Index Futures Histori'!$A$2:'US Dollar Index Futures Histori'!$G$7374,2)</f>
        <v>115.49</v>
      </c>
      <c r="N2868">
        <v>489.64001500000001</v>
      </c>
    </row>
    <row r="2869" spans="1:14" x14ac:dyDescent="0.55000000000000004">
      <c r="A2869" s="1">
        <v>37019</v>
      </c>
      <c r="B2869">
        <v>1266.709961</v>
      </c>
      <c r="C2869">
        <v>1267.01001</v>
      </c>
      <c r="D2869">
        <v>1253</v>
      </c>
      <c r="E2869">
        <v>1261.1999510000001</v>
      </c>
      <c r="F2869">
        <v>1261.1999510000001</v>
      </c>
      <c r="G2869">
        <v>1006300000</v>
      </c>
      <c r="H2869">
        <v>24.440000999999999</v>
      </c>
      <c r="I2869">
        <f>VLOOKUP('sp500'!A2869,'Crude Oil WTI Futures Historica'!$A$2:'Crude Oil WTI Futures Historica'!$G$7388,2)</f>
        <v>27.39</v>
      </c>
      <c r="J2869">
        <f>VLOOKUP(A2869,'WGC-GOLD_DAILY_USD'!$A$2:'WGC-GOLD_DAILY_USD'!$B$7636,2)</f>
        <v>265.2</v>
      </c>
      <c r="K2869">
        <f>VLOOKUP(A2869,'^TNX'!$A$2:'^TNX'!$F$7370,5)</f>
        <v>5.2169999999999996</v>
      </c>
      <c r="L2869">
        <f t="shared" si="44"/>
        <v>5.2169999999999996</v>
      </c>
      <c r="M2869">
        <f>VLOOKUP(A2869,'US Dollar Index Futures Histori'!$A$2:'US Dollar Index Futures Histori'!$G$7374,2)</f>
        <v>116.24</v>
      </c>
      <c r="N2869">
        <v>491.76998900000001</v>
      </c>
    </row>
    <row r="2870" spans="1:14" x14ac:dyDescent="0.55000000000000004">
      <c r="A2870" s="1">
        <v>37020</v>
      </c>
      <c r="B2870">
        <v>1261.1999510000001</v>
      </c>
      <c r="C2870">
        <v>1261.650024</v>
      </c>
      <c r="D2870">
        <v>1247.829956</v>
      </c>
      <c r="E2870">
        <v>1255.540039</v>
      </c>
      <c r="F2870">
        <v>1255.540039</v>
      </c>
      <c r="G2870">
        <v>1132400000</v>
      </c>
      <c r="H2870">
        <v>24.35</v>
      </c>
      <c r="I2870">
        <f>VLOOKUP('sp500'!A2870,'Crude Oil WTI Futures Historica'!$A$2:'Crude Oil WTI Futures Historica'!$G$7388,2)</f>
        <v>28.23</v>
      </c>
      <c r="J2870">
        <f>VLOOKUP(A2870,'WGC-GOLD_DAILY_USD'!$A$2:'WGC-GOLD_DAILY_USD'!$B$7636,2)</f>
        <v>267.85000000000002</v>
      </c>
      <c r="K2870">
        <f>VLOOKUP(A2870,'^TNX'!$A$2:'^TNX'!$F$7370,5)</f>
        <v>5.1680000000000001</v>
      </c>
      <c r="L2870">
        <f t="shared" si="44"/>
        <v>5.1680000000000001</v>
      </c>
      <c r="M2870">
        <f>VLOOKUP(A2870,'US Dollar Index Futures Histori'!$A$2:'US Dollar Index Futures Histori'!$G$7374,2)</f>
        <v>116.22</v>
      </c>
      <c r="N2870">
        <v>490.17999300000002</v>
      </c>
    </row>
    <row r="2871" spans="1:14" x14ac:dyDescent="0.55000000000000004">
      <c r="A2871" s="1">
        <v>37021</v>
      </c>
      <c r="B2871">
        <v>1255.540039</v>
      </c>
      <c r="C2871">
        <v>1268.1400149999999</v>
      </c>
      <c r="D2871">
        <v>1254.5600589999999</v>
      </c>
      <c r="E2871">
        <v>1255.1800539999999</v>
      </c>
      <c r="F2871">
        <v>1255.1800539999999</v>
      </c>
      <c r="G2871">
        <v>1056700000</v>
      </c>
      <c r="H2871">
        <v>24</v>
      </c>
      <c r="I2871">
        <f>VLOOKUP('sp500'!A2871,'Crude Oil WTI Futures Historica'!$A$2:'Crude Oil WTI Futures Historica'!$G$7388,2)</f>
        <v>28.52</v>
      </c>
      <c r="J2871">
        <f>VLOOKUP(A2871,'WGC-GOLD_DAILY_USD'!$A$2:'WGC-GOLD_DAILY_USD'!$B$7636,2)</f>
        <v>268.45</v>
      </c>
      <c r="K2871">
        <f>VLOOKUP(A2871,'^TNX'!$A$2:'^TNX'!$F$7370,5)</f>
        <v>5.2720000000000002</v>
      </c>
      <c r="L2871">
        <f t="shared" si="44"/>
        <v>5.2720000000000002</v>
      </c>
      <c r="M2871">
        <f>VLOOKUP(A2871,'US Dollar Index Futures Histori'!$A$2:'US Dollar Index Futures Histori'!$G$7374,2)</f>
        <v>116.52</v>
      </c>
      <c r="N2871">
        <v>490.57998700000002</v>
      </c>
    </row>
    <row r="2872" spans="1:14" x14ac:dyDescent="0.55000000000000004">
      <c r="A2872" s="1">
        <v>37022</v>
      </c>
      <c r="B2872">
        <v>1255.1800539999999</v>
      </c>
      <c r="C2872">
        <v>1259.839966</v>
      </c>
      <c r="D2872">
        <v>1240.790039</v>
      </c>
      <c r="E2872">
        <v>1245.670044</v>
      </c>
      <c r="F2872">
        <v>1245.670044</v>
      </c>
      <c r="G2872">
        <v>906200000</v>
      </c>
      <c r="H2872">
        <v>23.540001</v>
      </c>
      <c r="I2872">
        <f>VLOOKUP('sp500'!A2872,'Crude Oil WTI Futures Historica'!$A$2:'Crude Oil WTI Futures Historica'!$G$7388,2)</f>
        <v>28.55</v>
      </c>
      <c r="J2872">
        <f>VLOOKUP(A2872,'WGC-GOLD_DAILY_USD'!$A$2:'WGC-GOLD_DAILY_USD'!$B$7636,2)</f>
        <v>269.05</v>
      </c>
      <c r="K2872">
        <f>VLOOKUP(A2872,'^TNX'!$A$2:'^TNX'!$F$7370,5)</f>
        <v>5.484</v>
      </c>
      <c r="L2872">
        <f t="shared" si="44"/>
        <v>5.484</v>
      </c>
      <c r="M2872">
        <f>VLOOKUP(A2872,'US Dollar Index Futures Histori'!$A$2:'US Dollar Index Futures Histori'!$G$7374,2)</f>
        <v>116.98</v>
      </c>
      <c r="N2872">
        <v>487.35998499999999</v>
      </c>
    </row>
    <row r="2873" spans="1:14" x14ac:dyDescent="0.55000000000000004">
      <c r="A2873" s="1">
        <v>37025</v>
      </c>
      <c r="B2873">
        <v>1245.670044</v>
      </c>
      <c r="C2873">
        <v>1249.6800539999999</v>
      </c>
      <c r="D2873">
        <v>1241.0200199999999</v>
      </c>
      <c r="E2873">
        <v>1248.920044</v>
      </c>
      <c r="F2873">
        <v>1248.920044</v>
      </c>
      <c r="G2873">
        <v>858200000</v>
      </c>
      <c r="H2873">
        <v>24.26</v>
      </c>
      <c r="I2873">
        <f>VLOOKUP('sp500'!A2873,'Crude Oil WTI Futures Historica'!$A$2:'Crude Oil WTI Futures Historica'!$G$7388,2)</f>
        <v>28.71</v>
      </c>
      <c r="J2873">
        <f>VLOOKUP(A2873,'WGC-GOLD_DAILY_USD'!$A$2:'WGC-GOLD_DAILY_USD'!$B$7636,2)</f>
        <v>268.35000000000002</v>
      </c>
      <c r="K2873">
        <f>VLOOKUP(A2873,'^TNX'!$A$2:'^TNX'!$F$7370,5)</f>
        <v>5.4160000000000004</v>
      </c>
      <c r="L2873">
        <f t="shared" si="44"/>
        <v>5.4160000000000004</v>
      </c>
      <c r="M2873">
        <f>VLOOKUP(A2873,'US Dollar Index Futures Histori'!$A$2:'US Dollar Index Futures Histori'!$G$7374,2)</f>
        <v>117.22</v>
      </c>
      <c r="N2873">
        <v>486.64001500000001</v>
      </c>
    </row>
    <row r="2874" spans="1:14" x14ac:dyDescent="0.55000000000000004">
      <c r="A2874" s="1">
        <v>37026</v>
      </c>
      <c r="B2874">
        <v>1248.920044</v>
      </c>
      <c r="C2874">
        <v>1257.4499510000001</v>
      </c>
      <c r="D2874">
        <v>1245.3599850000001</v>
      </c>
      <c r="E2874">
        <v>1249.4399410000001</v>
      </c>
      <c r="F2874">
        <v>1249.4399410000001</v>
      </c>
      <c r="G2874">
        <v>1071800000</v>
      </c>
      <c r="H2874">
        <v>23.709999</v>
      </c>
      <c r="I2874">
        <f>VLOOKUP('sp500'!A2874,'Crude Oil WTI Futures Historica'!$A$2:'Crude Oil WTI Futures Historica'!$G$7388,2)</f>
        <v>28.98</v>
      </c>
      <c r="J2874">
        <f>VLOOKUP(A2874,'WGC-GOLD_DAILY_USD'!$A$2:'WGC-GOLD_DAILY_USD'!$B$7636,2)</f>
        <v>266.60000000000002</v>
      </c>
      <c r="K2874">
        <f>VLOOKUP(A2874,'^TNX'!$A$2:'^TNX'!$F$7370,5)</f>
        <v>5.48</v>
      </c>
      <c r="L2874">
        <f t="shared" si="44"/>
        <v>5.48</v>
      </c>
      <c r="M2874">
        <f>VLOOKUP(A2874,'US Dollar Index Futures Histori'!$A$2:'US Dollar Index Futures Histori'!$G$7374,2)</f>
        <v>116.8</v>
      </c>
      <c r="N2874">
        <v>489.63000499999998</v>
      </c>
    </row>
    <row r="2875" spans="1:14" x14ac:dyDescent="0.55000000000000004">
      <c r="A2875" s="1">
        <v>37027</v>
      </c>
      <c r="B2875">
        <v>1249.4399410000001</v>
      </c>
      <c r="C2875">
        <v>1286.3900149999999</v>
      </c>
      <c r="D2875">
        <v>1243.0200199999999</v>
      </c>
      <c r="E2875">
        <v>1284.98999</v>
      </c>
      <c r="F2875">
        <v>1284.98999</v>
      </c>
      <c r="G2875">
        <v>1405300000</v>
      </c>
      <c r="H2875">
        <v>21.889999</v>
      </c>
      <c r="I2875">
        <f>VLOOKUP('sp500'!A2875,'Crude Oil WTI Futures Historica'!$A$2:'Crude Oil WTI Futures Historica'!$G$7388,2)</f>
        <v>28.86</v>
      </c>
      <c r="J2875">
        <f>VLOOKUP(A2875,'WGC-GOLD_DAILY_USD'!$A$2:'WGC-GOLD_DAILY_USD'!$B$7636,2)</f>
        <v>270.89999999999998</v>
      </c>
      <c r="K2875">
        <f>VLOOKUP(A2875,'^TNX'!$A$2:'^TNX'!$F$7370,5)</f>
        <v>5.4669999999999996</v>
      </c>
      <c r="L2875">
        <f t="shared" si="44"/>
        <v>5.4669999999999996</v>
      </c>
      <c r="M2875">
        <f>VLOOKUP(A2875,'US Dollar Index Futures Histori'!$A$2:'US Dollar Index Futures Histori'!$G$7374,2)</f>
        <v>116.24</v>
      </c>
      <c r="N2875">
        <v>497.209991</v>
      </c>
    </row>
    <row r="2876" spans="1:14" x14ac:dyDescent="0.55000000000000004">
      <c r="A2876" s="1">
        <v>37028</v>
      </c>
      <c r="B2876">
        <v>1284.98999</v>
      </c>
      <c r="C2876">
        <v>1296.4799800000001</v>
      </c>
      <c r="D2876">
        <v>1282.650024</v>
      </c>
      <c r="E2876">
        <v>1288.48999</v>
      </c>
      <c r="F2876">
        <v>1288.48999</v>
      </c>
      <c r="G2876">
        <v>1355600000</v>
      </c>
      <c r="H2876">
        <v>21.469999000000001</v>
      </c>
      <c r="I2876">
        <f>VLOOKUP('sp500'!A2876,'Crude Oil WTI Futures Historica'!$A$2:'Crude Oil WTI Futures Historica'!$G$7388,2)</f>
        <v>28.91</v>
      </c>
      <c r="J2876">
        <f>VLOOKUP(A2876,'WGC-GOLD_DAILY_USD'!$A$2:'WGC-GOLD_DAILY_USD'!$B$7636,2)</f>
        <v>274</v>
      </c>
      <c r="K2876">
        <f>VLOOKUP(A2876,'^TNX'!$A$2:'^TNX'!$F$7370,5)</f>
        <v>5.4669999999999996</v>
      </c>
      <c r="L2876">
        <f t="shared" si="44"/>
        <v>5.4669999999999996</v>
      </c>
      <c r="M2876">
        <f>VLOOKUP(A2876,'US Dollar Index Futures Histori'!$A$2:'US Dollar Index Futures Histori'!$G$7374,2)</f>
        <v>116.16</v>
      </c>
      <c r="N2876">
        <v>504.76001000000002</v>
      </c>
    </row>
    <row r="2877" spans="1:14" x14ac:dyDescent="0.55000000000000004">
      <c r="A2877" s="1">
        <v>37029</v>
      </c>
      <c r="B2877">
        <v>1288.48999</v>
      </c>
      <c r="C2877">
        <v>1292.0600589999999</v>
      </c>
      <c r="D2877">
        <v>1281.150024</v>
      </c>
      <c r="E2877">
        <v>1291.959961</v>
      </c>
      <c r="F2877">
        <v>1291.959961</v>
      </c>
      <c r="G2877">
        <v>1130800000</v>
      </c>
      <c r="H2877">
        <v>21.23</v>
      </c>
      <c r="I2877">
        <f>VLOOKUP('sp500'!A2877,'Crude Oil WTI Futures Historica'!$A$2:'Crude Oil WTI Futures Historica'!$G$7388,2)</f>
        <v>29.91</v>
      </c>
      <c r="J2877">
        <f>VLOOKUP(A2877,'WGC-GOLD_DAILY_USD'!$A$2:'WGC-GOLD_DAILY_USD'!$B$7636,2)</f>
        <v>273</v>
      </c>
      <c r="K2877">
        <f>VLOOKUP(A2877,'^TNX'!$A$2:'^TNX'!$F$7370,5)</f>
        <v>5.391</v>
      </c>
      <c r="L2877">
        <f t="shared" si="44"/>
        <v>5.391</v>
      </c>
      <c r="M2877">
        <f>VLOOKUP(A2877,'US Dollar Index Futures Histori'!$A$2:'US Dollar Index Futures Histori'!$G$7374,2)</f>
        <v>116.46</v>
      </c>
      <c r="N2877">
        <v>506.27999899999998</v>
      </c>
    </row>
    <row r="2878" spans="1:14" x14ac:dyDescent="0.55000000000000004">
      <c r="A2878" s="1">
        <v>37032</v>
      </c>
      <c r="B2878">
        <v>1291.959961</v>
      </c>
      <c r="C2878">
        <v>1312.9499510000001</v>
      </c>
      <c r="D2878">
        <v>1287.869995</v>
      </c>
      <c r="E2878">
        <v>1312.829956</v>
      </c>
      <c r="F2878">
        <v>1312.829956</v>
      </c>
      <c r="G2878">
        <v>1174900000</v>
      </c>
      <c r="H2878">
        <v>20.76</v>
      </c>
      <c r="I2878">
        <f>VLOOKUP('sp500'!A2878,'Crude Oil WTI Futures Historica'!$A$2:'Crude Oil WTI Futures Historica'!$G$7388,2)</f>
        <v>29.98</v>
      </c>
      <c r="J2878">
        <f>VLOOKUP(A2878,'WGC-GOLD_DAILY_USD'!$A$2:'WGC-GOLD_DAILY_USD'!$B$7636,2)</f>
        <v>291.25</v>
      </c>
      <c r="K2878">
        <f>VLOOKUP(A2878,'^TNX'!$A$2:'^TNX'!$F$7370,5)</f>
        <v>5.3860000000000001</v>
      </c>
      <c r="L2878">
        <f t="shared" si="44"/>
        <v>5.3860000000000001</v>
      </c>
      <c r="M2878">
        <f>VLOOKUP(A2878,'US Dollar Index Futures Histori'!$A$2:'US Dollar Index Futures Histori'!$G$7374,2)</f>
        <v>116.58</v>
      </c>
      <c r="N2878">
        <v>515.90997300000004</v>
      </c>
    </row>
    <row r="2879" spans="1:14" x14ac:dyDescent="0.55000000000000004">
      <c r="A2879" s="1">
        <v>37033</v>
      </c>
      <c r="B2879">
        <v>1312.829956</v>
      </c>
      <c r="C2879">
        <v>1315.9300539999999</v>
      </c>
      <c r="D2879">
        <v>1306.8900149999999</v>
      </c>
      <c r="E2879">
        <v>1309.380005</v>
      </c>
      <c r="F2879">
        <v>1309.380005</v>
      </c>
      <c r="G2879">
        <v>1260400000</v>
      </c>
      <c r="H2879">
        <v>21.35</v>
      </c>
      <c r="I2879">
        <f>VLOOKUP('sp500'!A2879,'Crude Oil WTI Futures Historica'!$A$2:'Crude Oil WTI Futures Historica'!$G$7388,2)</f>
        <v>29.74</v>
      </c>
      <c r="J2879">
        <f>VLOOKUP(A2879,'WGC-GOLD_DAILY_USD'!$A$2:'WGC-GOLD_DAILY_USD'!$B$7636,2)</f>
        <v>284.14999999999998</v>
      </c>
      <c r="K2879">
        <f>VLOOKUP(A2879,'^TNX'!$A$2:'^TNX'!$F$7370,5)</f>
        <v>5.399</v>
      </c>
      <c r="L2879">
        <f t="shared" si="44"/>
        <v>5.399</v>
      </c>
      <c r="M2879">
        <f>VLOOKUP(A2879,'US Dollar Index Futures Histori'!$A$2:'US Dollar Index Futures Histori'!$G$7374,2)</f>
        <v>117.79</v>
      </c>
      <c r="N2879">
        <v>517.22997999999995</v>
      </c>
    </row>
    <row r="2880" spans="1:14" x14ac:dyDescent="0.55000000000000004">
      <c r="A2880" s="1">
        <v>37034</v>
      </c>
      <c r="B2880">
        <v>1309.380005</v>
      </c>
      <c r="C2880">
        <v>1309.380005</v>
      </c>
      <c r="D2880">
        <v>1288.6999510000001</v>
      </c>
      <c r="E2880">
        <v>1289.0500489999999</v>
      </c>
      <c r="F2880">
        <v>1289.0500489999999</v>
      </c>
      <c r="G2880">
        <v>1134800000</v>
      </c>
      <c r="H2880">
        <v>22.08</v>
      </c>
      <c r="I2880">
        <f>VLOOKUP('sp500'!A2880,'Crude Oil WTI Futures Historica'!$A$2:'Crude Oil WTI Futures Historica'!$G$7388,2)</f>
        <v>29.58</v>
      </c>
      <c r="J2880">
        <f>VLOOKUP(A2880,'WGC-GOLD_DAILY_USD'!$A$2:'WGC-GOLD_DAILY_USD'!$B$7636,2)</f>
        <v>283.14999999999998</v>
      </c>
      <c r="K2880">
        <f>VLOOKUP(A2880,'^TNX'!$A$2:'^TNX'!$F$7370,5)</f>
        <v>5.391</v>
      </c>
      <c r="L2880">
        <f t="shared" si="44"/>
        <v>5.391</v>
      </c>
      <c r="M2880">
        <f>VLOOKUP(A2880,'US Dollar Index Futures Histori'!$A$2:'US Dollar Index Futures Histori'!$G$7374,2)</f>
        <v>118.41</v>
      </c>
      <c r="N2880">
        <v>507.35998499999999</v>
      </c>
    </row>
    <row r="2881" spans="1:14" x14ac:dyDescent="0.55000000000000004">
      <c r="A2881" s="1">
        <v>37035</v>
      </c>
      <c r="B2881">
        <v>1289.0500489999999</v>
      </c>
      <c r="C2881">
        <v>1295.040039</v>
      </c>
      <c r="D2881">
        <v>1281.219971</v>
      </c>
      <c r="E2881">
        <v>1293.170044</v>
      </c>
      <c r="F2881">
        <v>1293.170044</v>
      </c>
      <c r="G2881">
        <v>1100700000</v>
      </c>
      <c r="H2881">
        <v>20.57</v>
      </c>
      <c r="I2881">
        <f>VLOOKUP('sp500'!A2881,'Crude Oil WTI Futures Historica'!$A$2:'Crude Oil WTI Futures Historica'!$G$7388,2)</f>
        <v>28.41</v>
      </c>
      <c r="J2881">
        <f>VLOOKUP(A2881,'WGC-GOLD_DAILY_USD'!$A$2:'WGC-GOLD_DAILY_USD'!$B$7636,2)</f>
        <v>286.05</v>
      </c>
      <c r="K2881">
        <f>VLOOKUP(A2881,'^TNX'!$A$2:'^TNX'!$F$7370,5)</f>
        <v>5.4889999999999999</v>
      </c>
      <c r="L2881">
        <f t="shared" si="44"/>
        <v>5.4889999999999999</v>
      </c>
      <c r="M2881">
        <f>VLOOKUP(A2881,'US Dollar Index Futures Histori'!$A$2:'US Dollar Index Futures Histori'!$G$7374,2)</f>
        <v>118.45</v>
      </c>
      <c r="N2881">
        <v>510.39999399999999</v>
      </c>
    </row>
    <row r="2882" spans="1:14" x14ac:dyDescent="0.55000000000000004">
      <c r="A2882" s="1">
        <v>37036</v>
      </c>
      <c r="B2882">
        <v>1293.170044</v>
      </c>
      <c r="C2882">
        <v>1293.170044</v>
      </c>
      <c r="D2882">
        <v>1276.420044</v>
      </c>
      <c r="E2882">
        <v>1277.8900149999999</v>
      </c>
      <c r="F2882">
        <v>1277.8900149999999</v>
      </c>
      <c r="G2882">
        <v>828100000</v>
      </c>
      <c r="H2882">
        <v>20.6</v>
      </c>
      <c r="I2882">
        <f>VLOOKUP('sp500'!A2882,'Crude Oil WTI Futures Historica'!$A$2:'Crude Oil WTI Futures Historica'!$G$7388,2)</f>
        <v>28.38</v>
      </c>
      <c r="J2882">
        <f>VLOOKUP(A2882,'WGC-GOLD_DAILY_USD'!$A$2:'WGC-GOLD_DAILY_USD'!$B$7636,2)</f>
        <v>276.25</v>
      </c>
      <c r="K2882">
        <f>VLOOKUP(A2882,'^TNX'!$A$2:'^TNX'!$F$7370,5)</f>
        <v>5.4850000000000003</v>
      </c>
      <c r="L2882">
        <f t="shared" si="44"/>
        <v>5.4850000000000003</v>
      </c>
      <c r="M2882">
        <f>VLOOKUP(A2882,'US Dollar Index Futures Histori'!$A$2:'US Dollar Index Futures Histori'!$G$7374,2)</f>
        <v>118.26</v>
      </c>
      <c r="N2882">
        <v>508.61999500000002</v>
      </c>
    </row>
    <row r="2883" spans="1:14" x14ac:dyDescent="0.55000000000000004">
      <c r="A2883" s="1">
        <v>37040</v>
      </c>
      <c r="B2883">
        <v>1277.8900149999999</v>
      </c>
      <c r="C2883">
        <v>1278.420044</v>
      </c>
      <c r="D2883">
        <v>1265.410034</v>
      </c>
      <c r="E2883">
        <v>1267.9300539999999</v>
      </c>
      <c r="F2883">
        <v>1267.9300539999999</v>
      </c>
      <c r="G2883">
        <v>1026000000</v>
      </c>
      <c r="H2883">
        <v>22.139999</v>
      </c>
      <c r="I2883">
        <f>VLOOKUP('sp500'!A2883,'Crude Oil WTI Futures Historica'!$A$2:'Crude Oil WTI Futures Historica'!$G$7388,2)</f>
        <v>28.66</v>
      </c>
      <c r="J2883">
        <f>VLOOKUP(A2883,'WGC-GOLD_DAILY_USD'!$A$2:'WGC-GOLD_DAILY_USD'!$B$7636,2)</f>
        <v>275.75</v>
      </c>
      <c r="K2883">
        <f>VLOOKUP(A2883,'^TNX'!$A$2:'^TNX'!$F$7370,5)</f>
        <v>5.5069999999999997</v>
      </c>
      <c r="L2883">
        <f t="shared" ref="L2883:L2946" si="45">IF(K2883=0,K2882,K2883)</f>
        <v>5.5069999999999997</v>
      </c>
      <c r="M2883">
        <f>VLOOKUP(A2883,'US Dollar Index Futures Histori'!$A$2:'US Dollar Index Futures Histori'!$G$7374,2)</f>
        <v>118.28</v>
      </c>
      <c r="N2883">
        <v>502.36999500000002</v>
      </c>
    </row>
    <row r="2884" spans="1:14" x14ac:dyDescent="0.55000000000000004">
      <c r="A2884" s="1">
        <v>37041</v>
      </c>
      <c r="B2884">
        <v>1267.9300539999999</v>
      </c>
      <c r="C2884">
        <v>1267.9300539999999</v>
      </c>
      <c r="D2884">
        <v>1245.959961</v>
      </c>
      <c r="E2884">
        <v>1248.079956</v>
      </c>
      <c r="F2884">
        <v>1248.079956</v>
      </c>
      <c r="G2884">
        <v>1158600000</v>
      </c>
      <c r="H2884">
        <v>22.76</v>
      </c>
      <c r="I2884">
        <f>VLOOKUP('sp500'!A2884,'Crude Oil WTI Futures Historica'!$A$2:'Crude Oil WTI Futures Historica'!$G$7388,2)</f>
        <v>28.55</v>
      </c>
      <c r="J2884">
        <f>VLOOKUP(A2884,'WGC-GOLD_DAILY_USD'!$A$2:'WGC-GOLD_DAILY_USD'!$B$7636,2)</f>
        <v>271</v>
      </c>
      <c r="K2884">
        <f>VLOOKUP(A2884,'^TNX'!$A$2:'^TNX'!$F$7370,5)</f>
        <v>5.5030000000000001</v>
      </c>
      <c r="L2884">
        <f t="shared" si="45"/>
        <v>5.5030000000000001</v>
      </c>
      <c r="M2884">
        <f>VLOOKUP(A2884,'US Dollar Index Futures Histori'!$A$2:'US Dollar Index Futures Histori'!$G$7374,2)</f>
        <v>118.31</v>
      </c>
      <c r="N2884">
        <v>493.959991</v>
      </c>
    </row>
    <row r="2885" spans="1:14" x14ac:dyDescent="0.55000000000000004">
      <c r="A2885" s="1">
        <v>37042</v>
      </c>
      <c r="B2885">
        <v>1248.079956</v>
      </c>
      <c r="C2885">
        <v>1261.910034</v>
      </c>
      <c r="D2885">
        <v>1248.0699460000001</v>
      </c>
      <c r="E2885">
        <v>1255.8199460000001</v>
      </c>
      <c r="F2885">
        <v>1255.8199460000001</v>
      </c>
      <c r="G2885">
        <v>1226600000</v>
      </c>
      <c r="H2885">
        <v>22.639999</v>
      </c>
      <c r="I2885">
        <f>VLOOKUP('sp500'!A2885,'Crude Oil WTI Futures Historica'!$A$2:'Crude Oil WTI Futures Historica'!$G$7388,2)</f>
        <v>28.37</v>
      </c>
      <c r="J2885">
        <f>VLOOKUP(A2885,'WGC-GOLD_DAILY_USD'!$A$2:'WGC-GOLD_DAILY_USD'!$B$7636,2)</f>
        <v>267.5</v>
      </c>
      <c r="K2885">
        <f>VLOOKUP(A2885,'^TNX'!$A$2:'^TNX'!$F$7370,5)</f>
        <v>5.4130000000000003</v>
      </c>
      <c r="L2885">
        <f t="shared" si="45"/>
        <v>5.4130000000000003</v>
      </c>
      <c r="M2885">
        <f>VLOOKUP(A2885,'US Dollar Index Futures Histori'!$A$2:'US Dollar Index Futures Histori'!$G$7374,2)</f>
        <v>119.19</v>
      </c>
      <c r="N2885">
        <v>496.5</v>
      </c>
    </row>
    <row r="2886" spans="1:14" x14ac:dyDescent="0.55000000000000004">
      <c r="A2886" s="1">
        <v>37043</v>
      </c>
      <c r="B2886">
        <v>1255.8199460000001</v>
      </c>
      <c r="C2886">
        <v>1265.339966</v>
      </c>
      <c r="D2886">
        <v>1246.880005</v>
      </c>
      <c r="E2886">
        <v>1260.670044</v>
      </c>
      <c r="F2886">
        <v>1260.670044</v>
      </c>
      <c r="G2886">
        <v>1015000000</v>
      </c>
      <c r="H2886">
        <v>21.59</v>
      </c>
      <c r="I2886">
        <f>VLOOKUP('sp500'!A2886,'Crude Oil WTI Futures Historica'!$A$2:'Crude Oil WTI Futures Historica'!$G$7388,2)</f>
        <v>27.93</v>
      </c>
      <c r="J2886">
        <f>VLOOKUP(A2886,'WGC-GOLD_DAILY_USD'!$A$2:'WGC-GOLD_DAILY_USD'!$B$7636,2)</f>
        <v>265.39999999999998</v>
      </c>
      <c r="K2886">
        <f>VLOOKUP(A2886,'^TNX'!$A$2:'^TNX'!$F$7370,5)</f>
        <v>5.3540000000000001</v>
      </c>
      <c r="L2886">
        <f t="shared" si="45"/>
        <v>5.3540000000000001</v>
      </c>
      <c r="M2886">
        <f>VLOOKUP(A2886,'US Dollar Index Futures Histori'!$A$2:'US Dollar Index Futures Histori'!$G$7374,2)</f>
        <v>118.99</v>
      </c>
      <c r="N2886">
        <v>501.72000100000002</v>
      </c>
    </row>
    <row r="2887" spans="1:14" x14ac:dyDescent="0.55000000000000004">
      <c r="A2887" s="1">
        <v>37046</v>
      </c>
      <c r="B2887">
        <v>1260.670044</v>
      </c>
      <c r="C2887">
        <v>1267.170044</v>
      </c>
      <c r="D2887">
        <v>1256.3599850000001</v>
      </c>
      <c r="E2887">
        <v>1267.1099850000001</v>
      </c>
      <c r="F2887">
        <v>1267.1099850000001</v>
      </c>
      <c r="G2887">
        <v>836500000</v>
      </c>
      <c r="H2887">
        <v>21.379999000000002</v>
      </c>
      <c r="I2887">
        <f>VLOOKUP('sp500'!A2887,'Crude Oil WTI Futures Historica'!$A$2:'Crude Oil WTI Futures Historica'!$G$7388,2)</f>
        <v>28.13</v>
      </c>
      <c r="J2887">
        <f>VLOOKUP(A2887,'WGC-GOLD_DAILY_USD'!$A$2:'WGC-GOLD_DAILY_USD'!$B$7636,2)</f>
        <v>266.5</v>
      </c>
      <c r="K2887">
        <f>VLOOKUP(A2887,'^TNX'!$A$2:'^TNX'!$F$7370,5)</f>
        <v>5.3239999999999998</v>
      </c>
      <c r="L2887">
        <f t="shared" si="45"/>
        <v>5.3239999999999998</v>
      </c>
      <c r="M2887">
        <f>VLOOKUP(A2887,'US Dollar Index Futures Histori'!$A$2:'US Dollar Index Futures Histori'!$G$7374,2)</f>
        <v>119.21</v>
      </c>
      <c r="N2887">
        <v>507.32000699999998</v>
      </c>
    </row>
    <row r="2888" spans="1:14" x14ac:dyDescent="0.55000000000000004">
      <c r="A2888" s="1">
        <v>37047</v>
      </c>
      <c r="B2888">
        <v>1267.1099850000001</v>
      </c>
      <c r="C2888">
        <v>1286.619995</v>
      </c>
      <c r="D2888">
        <v>1267.1099850000001</v>
      </c>
      <c r="E2888">
        <v>1283.5699460000001</v>
      </c>
      <c r="F2888">
        <v>1283.5699460000001</v>
      </c>
      <c r="G2888">
        <v>1116800000</v>
      </c>
      <c r="H2888">
        <v>19.579999999999998</v>
      </c>
      <c r="I2888">
        <f>VLOOKUP('sp500'!A2888,'Crude Oil WTI Futures Historica'!$A$2:'Crude Oil WTI Futures Historica'!$G$7388,2)</f>
        <v>28.24</v>
      </c>
      <c r="J2888">
        <f>VLOOKUP(A2888,'WGC-GOLD_DAILY_USD'!$A$2:'WGC-GOLD_DAILY_USD'!$B$7636,2)</f>
        <v>265.7</v>
      </c>
      <c r="K2888">
        <f>VLOOKUP(A2888,'^TNX'!$A$2:'^TNX'!$F$7370,5)</f>
        <v>5.2610000000000001</v>
      </c>
      <c r="L2888">
        <f t="shared" si="45"/>
        <v>5.2610000000000001</v>
      </c>
      <c r="M2888">
        <f>VLOOKUP(A2888,'US Dollar Index Futures Histori'!$A$2:'US Dollar Index Futures Histori'!$G$7374,2)</f>
        <v>118.78</v>
      </c>
      <c r="N2888">
        <v>516.47997999999995</v>
      </c>
    </row>
    <row r="2889" spans="1:14" x14ac:dyDescent="0.55000000000000004">
      <c r="A2889" s="1">
        <v>37048</v>
      </c>
      <c r="B2889">
        <v>1283.5699460000001</v>
      </c>
      <c r="C2889">
        <v>1283.849976</v>
      </c>
      <c r="D2889">
        <v>1269.01001</v>
      </c>
      <c r="E2889">
        <v>1270.030029</v>
      </c>
      <c r="F2889">
        <v>1270.030029</v>
      </c>
      <c r="G2889">
        <v>1061900000</v>
      </c>
      <c r="H2889">
        <v>20.389999</v>
      </c>
      <c r="I2889">
        <f>VLOOKUP('sp500'!A2889,'Crude Oil WTI Futures Historica'!$A$2:'Crude Oil WTI Futures Historica'!$G$7388,2)</f>
        <v>27.72</v>
      </c>
      <c r="J2889">
        <f>VLOOKUP(A2889,'WGC-GOLD_DAILY_USD'!$A$2:'WGC-GOLD_DAILY_USD'!$B$7636,2)</f>
        <v>265.5</v>
      </c>
      <c r="K2889">
        <f>VLOOKUP(A2889,'^TNX'!$A$2:'^TNX'!$F$7370,5)</f>
        <v>5.2649999999999997</v>
      </c>
      <c r="L2889">
        <f t="shared" si="45"/>
        <v>5.2649999999999997</v>
      </c>
      <c r="M2889">
        <f>VLOOKUP(A2889,'US Dollar Index Futures Histori'!$A$2:'US Dollar Index Futures Histori'!$G$7374,2)</f>
        <v>119.42</v>
      </c>
      <c r="N2889">
        <v>512.580017</v>
      </c>
    </row>
    <row r="2890" spans="1:14" x14ac:dyDescent="0.55000000000000004">
      <c r="A2890" s="1">
        <v>37049</v>
      </c>
      <c r="B2890">
        <v>1270.030029</v>
      </c>
      <c r="C2890">
        <v>1277.079956</v>
      </c>
      <c r="D2890">
        <v>1265.079956</v>
      </c>
      <c r="E2890">
        <v>1276.959961</v>
      </c>
      <c r="F2890">
        <v>1276.959961</v>
      </c>
      <c r="G2890">
        <v>1089600000</v>
      </c>
      <c r="H2890">
        <v>19.670000000000002</v>
      </c>
      <c r="I2890">
        <f>VLOOKUP('sp500'!A2890,'Crude Oil WTI Futures Historica'!$A$2:'Crude Oil WTI Futures Historica'!$G$7388,2)</f>
        <v>27.75</v>
      </c>
      <c r="J2890">
        <f>VLOOKUP(A2890,'WGC-GOLD_DAILY_USD'!$A$2:'WGC-GOLD_DAILY_USD'!$B$7636,2)</f>
        <v>266.10000000000002</v>
      </c>
      <c r="K2890">
        <f>VLOOKUP(A2890,'^TNX'!$A$2:'^TNX'!$F$7370,5)</f>
        <v>5.2949999999999999</v>
      </c>
      <c r="L2890">
        <f t="shared" si="45"/>
        <v>5.2949999999999999</v>
      </c>
      <c r="M2890">
        <f>VLOOKUP(A2890,'US Dollar Index Futures Histori'!$A$2:'US Dollar Index Futures Histori'!$G$7374,2)</f>
        <v>119.19</v>
      </c>
      <c r="N2890">
        <v>514.77002000000005</v>
      </c>
    </row>
    <row r="2891" spans="1:14" x14ac:dyDescent="0.55000000000000004">
      <c r="A2891" s="1">
        <v>37050</v>
      </c>
      <c r="B2891">
        <v>1276.959961</v>
      </c>
      <c r="C2891">
        <v>1277.1099850000001</v>
      </c>
      <c r="D2891">
        <v>1259.98999</v>
      </c>
      <c r="E2891">
        <v>1264.959961</v>
      </c>
      <c r="F2891">
        <v>1264.959961</v>
      </c>
      <c r="G2891">
        <v>726200000</v>
      </c>
      <c r="H2891">
        <v>19.920000000000002</v>
      </c>
      <c r="I2891">
        <f>VLOOKUP('sp500'!A2891,'Crude Oil WTI Futures Historica'!$A$2:'Crude Oil WTI Futures Historica'!$G$7388,2)</f>
        <v>28.33</v>
      </c>
      <c r="J2891">
        <f>VLOOKUP(A2891,'WGC-GOLD_DAILY_USD'!$A$2:'WGC-GOLD_DAILY_USD'!$B$7636,2)</f>
        <v>267</v>
      </c>
      <c r="K2891">
        <f>VLOOKUP(A2891,'^TNX'!$A$2:'^TNX'!$F$7370,5)</f>
        <v>5.3330000000000002</v>
      </c>
      <c r="L2891">
        <f t="shared" si="45"/>
        <v>5.3330000000000002</v>
      </c>
      <c r="M2891">
        <f>VLOOKUP(A2891,'US Dollar Index Futures Histori'!$A$2:'US Dollar Index Futures Histori'!$G$7374,2)</f>
        <v>119.27</v>
      </c>
      <c r="N2891">
        <v>511.64001500000001</v>
      </c>
    </row>
    <row r="2892" spans="1:14" x14ac:dyDescent="0.55000000000000004">
      <c r="A2892" s="1">
        <v>37053</v>
      </c>
      <c r="B2892">
        <v>1264.959961</v>
      </c>
      <c r="C2892">
        <v>1264.959961</v>
      </c>
      <c r="D2892">
        <v>1249.2299800000001</v>
      </c>
      <c r="E2892">
        <v>1254.3900149999999</v>
      </c>
      <c r="F2892">
        <v>1254.3900149999999</v>
      </c>
      <c r="G2892">
        <v>870100000</v>
      </c>
      <c r="H2892">
        <v>20.700001</v>
      </c>
      <c r="I2892">
        <f>VLOOKUP('sp500'!A2892,'Crude Oil WTI Futures Historica'!$A$2:'Crude Oil WTI Futures Historica'!$G$7388,2)</f>
        <v>29.04</v>
      </c>
      <c r="J2892">
        <f>VLOOKUP(A2892,'WGC-GOLD_DAILY_USD'!$A$2:'WGC-GOLD_DAILY_USD'!$B$7636,2)</f>
        <v>268.5</v>
      </c>
      <c r="K2892">
        <f>VLOOKUP(A2892,'^TNX'!$A$2:'^TNX'!$F$7370,5)</f>
        <v>5.2869999999999999</v>
      </c>
      <c r="L2892">
        <f t="shared" si="45"/>
        <v>5.2869999999999999</v>
      </c>
      <c r="M2892">
        <f>VLOOKUP(A2892,'US Dollar Index Futures Histori'!$A$2:'US Dollar Index Futures Histori'!$G$7374,2)</f>
        <v>120.12</v>
      </c>
      <c r="N2892">
        <v>506.92999300000002</v>
      </c>
    </row>
    <row r="2893" spans="1:14" x14ac:dyDescent="0.55000000000000004">
      <c r="A2893" s="1">
        <v>37054</v>
      </c>
      <c r="B2893">
        <v>1254.3900149999999</v>
      </c>
      <c r="C2893">
        <v>1261</v>
      </c>
      <c r="D2893">
        <v>1235.75</v>
      </c>
      <c r="E2893">
        <v>1255.849976</v>
      </c>
      <c r="F2893">
        <v>1255.849976</v>
      </c>
      <c r="G2893">
        <v>1136500000</v>
      </c>
      <c r="H2893">
        <v>20.700001</v>
      </c>
      <c r="I2893">
        <f>VLOOKUP('sp500'!A2893,'Crude Oil WTI Futures Historica'!$A$2:'Crude Oil WTI Futures Historica'!$G$7388,2)</f>
        <v>29.18</v>
      </c>
      <c r="J2893">
        <f>VLOOKUP(A2893,'WGC-GOLD_DAILY_USD'!$A$2:'WGC-GOLD_DAILY_USD'!$B$7636,2)</f>
        <v>269.89999999999998</v>
      </c>
      <c r="K2893">
        <f>VLOOKUP(A2893,'^TNX'!$A$2:'^TNX'!$F$7370,5)</f>
        <v>5.24</v>
      </c>
      <c r="L2893">
        <f t="shared" si="45"/>
        <v>5.24</v>
      </c>
      <c r="M2893">
        <f>VLOOKUP(A2893,'US Dollar Index Futures Histori'!$A$2:'US Dollar Index Futures Histori'!$G$7374,2)</f>
        <v>119.69</v>
      </c>
      <c r="N2893">
        <v>506.92999300000002</v>
      </c>
    </row>
    <row r="2894" spans="1:14" x14ac:dyDescent="0.55000000000000004">
      <c r="A2894" s="1">
        <v>37055</v>
      </c>
      <c r="B2894">
        <v>1255.849976</v>
      </c>
      <c r="C2894">
        <v>1259.75</v>
      </c>
      <c r="D2894">
        <v>1241.589966</v>
      </c>
      <c r="E2894">
        <v>1241.599976</v>
      </c>
      <c r="F2894">
        <v>1241.599976</v>
      </c>
      <c r="G2894">
        <v>1063600000</v>
      </c>
      <c r="H2894">
        <v>21.450001</v>
      </c>
      <c r="I2894">
        <f>VLOOKUP('sp500'!A2894,'Crude Oil WTI Futures Historica'!$A$2:'Crude Oil WTI Futures Historica'!$G$7388,2)</f>
        <v>28.84</v>
      </c>
      <c r="J2894">
        <f>VLOOKUP(A2894,'WGC-GOLD_DAILY_USD'!$A$2:'WGC-GOLD_DAILY_USD'!$B$7636,2)</f>
        <v>271.95</v>
      </c>
      <c r="K2894">
        <f>VLOOKUP(A2894,'^TNX'!$A$2:'^TNX'!$F$7370,5)</f>
        <v>5.2569999999999997</v>
      </c>
      <c r="L2894">
        <f t="shared" si="45"/>
        <v>5.2569999999999997</v>
      </c>
      <c r="M2894">
        <f>VLOOKUP(A2894,'US Dollar Index Futures Histori'!$A$2:'US Dollar Index Futures Histori'!$G$7374,2)</f>
        <v>119.1</v>
      </c>
      <c r="N2894">
        <v>505.11999500000002</v>
      </c>
    </row>
    <row r="2895" spans="1:14" x14ac:dyDescent="0.55000000000000004">
      <c r="A2895" s="1">
        <v>37056</v>
      </c>
      <c r="B2895">
        <v>1241.599976</v>
      </c>
      <c r="C2895">
        <v>1241.599976</v>
      </c>
      <c r="D2895">
        <v>1218.900024</v>
      </c>
      <c r="E2895">
        <v>1219.869995</v>
      </c>
      <c r="F2895">
        <v>1219.869995</v>
      </c>
      <c r="G2895">
        <v>1242900000</v>
      </c>
      <c r="H2895">
        <v>23.120000999999998</v>
      </c>
      <c r="I2895">
        <f>VLOOKUP('sp500'!A2895,'Crude Oil WTI Futures Historica'!$A$2:'Crude Oil WTI Futures Historica'!$G$7388,2)</f>
        <v>29.04</v>
      </c>
      <c r="J2895">
        <f>VLOOKUP(A2895,'WGC-GOLD_DAILY_USD'!$A$2:'WGC-GOLD_DAILY_USD'!$B$7636,2)</f>
        <v>272.39999999999998</v>
      </c>
      <c r="K2895">
        <f>VLOOKUP(A2895,'^TNX'!$A$2:'^TNX'!$F$7370,5)</f>
        <v>5.2149999999999999</v>
      </c>
      <c r="L2895">
        <f t="shared" si="45"/>
        <v>5.2149999999999999</v>
      </c>
      <c r="M2895">
        <f>VLOOKUP(A2895,'US Dollar Index Futures Histori'!$A$2:'US Dollar Index Futures Histori'!$G$7374,2)</f>
        <v>117.98</v>
      </c>
      <c r="N2895">
        <v>495.38000499999998</v>
      </c>
    </row>
    <row r="2896" spans="1:14" x14ac:dyDescent="0.55000000000000004">
      <c r="A2896" s="1">
        <v>37057</v>
      </c>
      <c r="B2896">
        <v>1219.869995</v>
      </c>
      <c r="C2896">
        <v>1221.5</v>
      </c>
      <c r="D2896">
        <v>1203.030029</v>
      </c>
      <c r="E2896">
        <v>1214.3599850000001</v>
      </c>
      <c r="F2896">
        <v>1214.3599850000001</v>
      </c>
      <c r="G2896">
        <v>1635550000</v>
      </c>
      <c r="H2896">
        <v>22.809999000000001</v>
      </c>
      <c r="I2896">
        <f>VLOOKUP('sp500'!A2896,'Crude Oil WTI Futures Historica'!$A$2:'Crude Oil WTI Futures Historica'!$G$7388,2)</f>
        <v>28.51</v>
      </c>
      <c r="J2896">
        <f>VLOOKUP(A2896,'WGC-GOLD_DAILY_USD'!$A$2:'WGC-GOLD_DAILY_USD'!$B$7636,2)</f>
        <v>272.2</v>
      </c>
      <c r="K2896">
        <f>VLOOKUP(A2896,'^TNX'!$A$2:'^TNX'!$F$7370,5)</f>
        <v>5.2279999999999998</v>
      </c>
      <c r="L2896">
        <f t="shared" si="45"/>
        <v>5.2279999999999998</v>
      </c>
      <c r="M2896">
        <f>VLOOKUP(A2896,'US Dollar Index Futures Histori'!$A$2:'US Dollar Index Futures Histori'!$G$7374,2)</f>
        <v>118.28</v>
      </c>
      <c r="N2896">
        <v>495.13000499999998</v>
      </c>
    </row>
    <row r="2897" spans="1:14" x14ac:dyDescent="0.55000000000000004">
      <c r="A2897" s="1">
        <v>37060</v>
      </c>
      <c r="B2897">
        <v>1214.3599850000001</v>
      </c>
      <c r="C2897">
        <v>1221.2299800000001</v>
      </c>
      <c r="D2897">
        <v>1208.329956</v>
      </c>
      <c r="E2897">
        <v>1208.4300539999999</v>
      </c>
      <c r="F2897">
        <v>1208.4300539999999</v>
      </c>
      <c r="G2897">
        <v>1111600000</v>
      </c>
      <c r="H2897">
        <v>23.17</v>
      </c>
      <c r="I2897">
        <f>VLOOKUP('sp500'!A2897,'Crude Oil WTI Futures Historica'!$A$2:'Crude Oil WTI Futures Historica'!$G$7388,2)</f>
        <v>27.55</v>
      </c>
      <c r="J2897">
        <f>VLOOKUP(A2897,'WGC-GOLD_DAILY_USD'!$A$2:'WGC-GOLD_DAILY_USD'!$B$7636,2)</f>
        <v>272</v>
      </c>
      <c r="K2897">
        <f>VLOOKUP(A2897,'^TNX'!$A$2:'^TNX'!$F$7370,5)</f>
        <v>5.2409999999999997</v>
      </c>
      <c r="L2897">
        <f t="shared" si="45"/>
        <v>5.2409999999999997</v>
      </c>
      <c r="M2897">
        <f>VLOOKUP(A2897,'US Dollar Index Futures Histori'!$A$2:'US Dollar Index Futures Histori'!$G$7374,2)</f>
        <v>118.71</v>
      </c>
      <c r="N2897">
        <v>490.52999899999998</v>
      </c>
    </row>
    <row r="2898" spans="1:14" x14ac:dyDescent="0.55000000000000004">
      <c r="A2898" s="1">
        <v>37061</v>
      </c>
      <c r="B2898">
        <v>1208.4300539999999</v>
      </c>
      <c r="C2898">
        <v>1226.1099850000001</v>
      </c>
      <c r="D2898">
        <v>1207.709961</v>
      </c>
      <c r="E2898">
        <v>1212.579956</v>
      </c>
      <c r="F2898">
        <v>1212.579956</v>
      </c>
      <c r="G2898">
        <v>1184900000</v>
      </c>
      <c r="H2898">
        <v>22.34</v>
      </c>
      <c r="I2898">
        <f>VLOOKUP('sp500'!A2898,'Crude Oil WTI Futures Historica'!$A$2:'Crude Oil WTI Futures Historica'!$G$7388,2)</f>
        <v>27.48</v>
      </c>
      <c r="J2898">
        <f>VLOOKUP(A2898,'WGC-GOLD_DAILY_USD'!$A$2:'WGC-GOLD_DAILY_USD'!$B$7636,2)</f>
        <v>273.39999999999998</v>
      </c>
      <c r="K2898">
        <f>VLOOKUP(A2898,'^TNX'!$A$2:'^TNX'!$F$7370,5)</f>
        <v>5.2279999999999998</v>
      </c>
      <c r="L2898">
        <f t="shared" si="45"/>
        <v>5.2279999999999998</v>
      </c>
      <c r="M2898">
        <f>VLOOKUP(A2898,'US Dollar Index Futures Histori'!$A$2:'US Dollar Index Futures Histori'!$G$7374,2)</f>
        <v>119.38</v>
      </c>
      <c r="N2898">
        <v>488.73001099999999</v>
      </c>
    </row>
    <row r="2899" spans="1:14" x14ac:dyDescent="0.55000000000000004">
      <c r="A2899" s="1">
        <v>37062</v>
      </c>
      <c r="B2899">
        <v>1212.579956</v>
      </c>
      <c r="C2899">
        <v>1225.6099850000001</v>
      </c>
      <c r="D2899">
        <v>1210.0699460000001</v>
      </c>
      <c r="E2899">
        <v>1223.1400149999999</v>
      </c>
      <c r="F2899">
        <v>1223.1400149999999</v>
      </c>
      <c r="G2899">
        <v>1350100000</v>
      </c>
      <c r="H2899">
        <v>21.709999</v>
      </c>
      <c r="I2899">
        <f>VLOOKUP('sp500'!A2899,'Crude Oil WTI Futures Historica'!$A$2:'Crude Oil WTI Futures Historica'!$G$7388,2)</f>
        <v>26.5</v>
      </c>
      <c r="J2899">
        <f>VLOOKUP(A2899,'WGC-GOLD_DAILY_USD'!$A$2:'WGC-GOLD_DAILY_USD'!$B$7636,2)</f>
        <v>271.5</v>
      </c>
      <c r="K2899">
        <f>VLOOKUP(A2899,'^TNX'!$A$2:'^TNX'!$F$7370,5)</f>
        <v>5.1989999999999998</v>
      </c>
      <c r="L2899">
        <f t="shared" si="45"/>
        <v>5.1989999999999998</v>
      </c>
      <c r="M2899">
        <f>VLOOKUP(A2899,'US Dollar Index Futures Histori'!$A$2:'US Dollar Index Futures Histori'!$G$7374,2)</f>
        <v>119.44</v>
      </c>
      <c r="N2899">
        <v>495.85998499999999</v>
      </c>
    </row>
    <row r="2900" spans="1:14" x14ac:dyDescent="0.55000000000000004">
      <c r="A2900" s="1">
        <v>37063</v>
      </c>
      <c r="B2900">
        <v>1223.1400149999999</v>
      </c>
      <c r="C2900">
        <v>1240.23999</v>
      </c>
      <c r="D2900">
        <v>1220.25</v>
      </c>
      <c r="E2900">
        <v>1237.040039</v>
      </c>
      <c r="F2900">
        <v>1237.040039</v>
      </c>
      <c r="G2900">
        <v>1546820000</v>
      </c>
      <c r="H2900">
        <v>19.379999000000002</v>
      </c>
      <c r="I2900">
        <f>VLOOKUP('sp500'!A2900,'Crude Oil WTI Futures Historica'!$A$2:'Crude Oil WTI Futures Historica'!$G$7388,2)</f>
        <v>26.56</v>
      </c>
      <c r="J2900">
        <f>VLOOKUP(A2900,'WGC-GOLD_DAILY_USD'!$A$2:'WGC-GOLD_DAILY_USD'!$B$7636,2)</f>
        <v>271.7</v>
      </c>
      <c r="K2900">
        <f>VLOOKUP(A2900,'^TNX'!$A$2:'^TNX'!$F$7370,5)</f>
        <v>5.1779999999999999</v>
      </c>
      <c r="L2900">
        <f t="shared" si="45"/>
        <v>5.1779999999999999</v>
      </c>
      <c r="M2900">
        <f>VLOOKUP(A2900,'US Dollar Index Futures Histori'!$A$2:'US Dollar Index Futures Histori'!$G$7374,2)</f>
        <v>119.18</v>
      </c>
      <c r="N2900">
        <v>497.82000699999998</v>
      </c>
    </row>
    <row r="2901" spans="1:14" x14ac:dyDescent="0.55000000000000004">
      <c r="A2901" s="1">
        <v>37064</v>
      </c>
      <c r="B2901">
        <v>1237.040039</v>
      </c>
      <c r="C2901">
        <v>1237.7299800000001</v>
      </c>
      <c r="D2901">
        <v>1221.410034</v>
      </c>
      <c r="E2901">
        <v>1225.349976</v>
      </c>
      <c r="F2901">
        <v>1225.349976</v>
      </c>
      <c r="G2901">
        <v>1189200000</v>
      </c>
      <c r="H2901">
        <v>20.02</v>
      </c>
      <c r="I2901">
        <f>VLOOKUP('sp500'!A2901,'Crude Oil WTI Futures Historica'!$A$2:'Crude Oil WTI Futures Historica'!$G$7388,2)</f>
        <v>26.83</v>
      </c>
      <c r="J2901">
        <f>VLOOKUP(A2901,'WGC-GOLD_DAILY_USD'!$A$2:'WGC-GOLD_DAILY_USD'!$B$7636,2)</f>
        <v>273.3</v>
      </c>
      <c r="K2901">
        <f>VLOOKUP(A2901,'^TNX'!$A$2:'^TNX'!$F$7370,5)</f>
        <v>5.1239999999999997</v>
      </c>
      <c r="L2901">
        <f t="shared" si="45"/>
        <v>5.1239999999999997</v>
      </c>
      <c r="M2901">
        <f>VLOOKUP(A2901,'US Dollar Index Futures Histori'!$A$2:'US Dollar Index Futures Histori'!$G$7374,2)</f>
        <v>119.23</v>
      </c>
      <c r="N2901">
        <v>488.64999399999999</v>
      </c>
    </row>
    <row r="2902" spans="1:14" x14ac:dyDescent="0.55000000000000004">
      <c r="A2902" s="1">
        <v>37067</v>
      </c>
      <c r="B2902">
        <v>1225.349976</v>
      </c>
      <c r="C2902">
        <v>1231.5</v>
      </c>
      <c r="D2902">
        <v>1213.599976</v>
      </c>
      <c r="E2902">
        <v>1218.599976</v>
      </c>
      <c r="F2902">
        <v>1218.599976</v>
      </c>
      <c r="G2902">
        <v>1050100000</v>
      </c>
      <c r="H2902">
        <v>20.67</v>
      </c>
      <c r="I2902">
        <f>VLOOKUP('sp500'!A2902,'Crude Oil WTI Futures Historica'!$A$2:'Crude Oil WTI Futures Historica'!$G$7388,2)</f>
        <v>27.25</v>
      </c>
      <c r="J2902">
        <f>VLOOKUP(A2902,'WGC-GOLD_DAILY_USD'!$A$2:'WGC-GOLD_DAILY_USD'!$B$7636,2)</f>
        <v>272.89999999999998</v>
      </c>
      <c r="K2902">
        <f>VLOOKUP(A2902,'^TNX'!$A$2:'^TNX'!$F$7370,5)</f>
        <v>5.1319999999999997</v>
      </c>
      <c r="L2902">
        <f t="shared" si="45"/>
        <v>5.1319999999999997</v>
      </c>
      <c r="M2902">
        <f>VLOOKUP(A2902,'US Dollar Index Futures Histori'!$A$2:'US Dollar Index Futures Histori'!$G$7374,2)</f>
        <v>118.55</v>
      </c>
      <c r="N2902">
        <v>484.19000199999999</v>
      </c>
    </row>
    <row r="2903" spans="1:14" x14ac:dyDescent="0.55000000000000004">
      <c r="A2903" s="1">
        <v>37068</v>
      </c>
      <c r="B2903">
        <v>1218.599976</v>
      </c>
      <c r="C2903">
        <v>1220.6999510000001</v>
      </c>
      <c r="D2903">
        <v>1204.6400149999999</v>
      </c>
      <c r="E2903">
        <v>1216.76001</v>
      </c>
      <c r="F2903">
        <v>1216.76001</v>
      </c>
      <c r="G2903">
        <v>1198900000</v>
      </c>
      <c r="H2903">
        <v>21.200001</v>
      </c>
      <c r="I2903">
        <f>VLOOKUP('sp500'!A2903,'Crude Oil WTI Futures Historica'!$A$2:'Crude Oil WTI Futures Historica'!$G$7388,2)</f>
        <v>26.98</v>
      </c>
      <c r="J2903">
        <f>VLOOKUP(A2903,'WGC-GOLD_DAILY_USD'!$A$2:'WGC-GOLD_DAILY_USD'!$B$7636,2)</f>
        <v>274</v>
      </c>
      <c r="K2903">
        <f>VLOOKUP(A2903,'^TNX'!$A$2:'^TNX'!$F$7370,5)</f>
        <v>5.2240000000000002</v>
      </c>
      <c r="L2903">
        <f t="shared" si="45"/>
        <v>5.2240000000000002</v>
      </c>
      <c r="M2903">
        <f>VLOOKUP(A2903,'US Dollar Index Futures Histori'!$A$2:'US Dollar Index Futures Histori'!$G$7374,2)</f>
        <v>118.32</v>
      </c>
      <c r="N2903">
        <v>490.82000699999998</v>
      </c>
    </row>
    <row r="2904" spans="1:14" x14ac:dyDescent="0.55000000000000004">
      <c r="A2904" s="1">
        <v>37069</v>
      </c>
      <c r="B2904">
        <v>1216.76001</v>
      </c>
      <c r="C2904">
        <v>1219.920044</v>
      </c>
      <c r="D2904">
        <v>1207.290039</v>
      </c>
      <c r="E2904">
        <v>1211.0699460000001</v>
      </c>
      <c r="F2904">
        <v>1211.0699460000001</v>
      </c>
      <c r="G2904">
        <v>1162100000</v>
      </c>
      <c r="H2904">
        <v>20.879999000000002</v>
      </c>
      <c r="I2904">
        <f>VLOOKUP('sp500'!A2904,'Crude Oil WTI Futures Historica'!$A$2:'Crude Oil WTI Futures Historica'!$G$7388,2)</f>
        <v>25.61</v>
      </c>
      <c r="J2904">
        <f>VLOOKUP(A2904,'WGC-GOLD_DAILY_USD'!$A$2:'WGC-GOLD_DAILY_USD'!$B$7636,2)</f>
        <v>274.8</v>
      </c>
      <c r="K2904">
        <f>VLOOKUP(A2904,'^TNX'!$A$2:'^TNX'!$F$7370,5)</f>
        <v>5.2329999999999997</v>
      </c>
      <c r="L2904">
        <f t="shared" si="45"/>
        <v>5.2329999999999997</v>
      </c>
      <c r="M2904">
        <f>VLOOKUP(A2904,'US Dollar Index Futures Histori'!$A$2:'US Dollar Index Futures Histori'!$G$7374,2)</f>
        <v>118.68</v>
      </c>
      <c r="N2904">
        <v>495.57998700000002</v>
      </c>
    </row>
    <row r="2905" spans="1:14" x14ac:dyDescent="0.55000000000000004">
      <c r="A2905" s="1">
        <v>37070</v>
      </c>
      <c r="B2905">
        <v>1211.0699460000001</v>
      </c>
      <c r="C2905">
        <v>1234.4399410000001</v>
      </c>
      <c r="D2905">
        <v>1211.0699460000001</v>
      </c>
      <c r="E2905">
        <v>1226.1999510000001</v>
      </c>
      <c r="F2905">
        <v>1226.1999510000001</v>
      </c>
      <c r="G2905">
        <v>1327300000</v>
      </c>
      <c r="H2905">
        <v>20.010000000000002</v>
      </c>
      <c r="I2905">
        <f>VLOOKUP('sp500'!A2905,'Crude Oil WTI Futures Historica'!$A$2:'Crude Oil WTI Futures Historica'!$G$7388,2)</f>
        <v>25.56</v>
      </c>
      <c r="J2905">
        <f>VLOOKUP(A2905,'WGC-GOLD_DAILY_USD'!$A$2:'WGC-GOLD_DAILY_USD'!$B$7636,2)</f>
        <v>269.5</v>
      </c>
      <c r="K2905">
        <f>VLOOKUP(A2905,'^TNX'!$A$2:'^TNX'!$F$7370,5)</f>
        <v>5.3259999999999996</v>
      </c>
      <c r="L2905">
        <f t="shared" si="45"/>
        <v>5.3259999999999996</v>
      </c>
      <c r="M2905">
        <f>VLOOKUP(A2905,'US Dollar Index Futures Histori'!$A$2:'US Dollar Index Futures Histori'!$G$7374,2)</f>
        <v>120.29</v>
      </c>
      <c r="N2905">
        <v>502.98998999999998</v>
      </c>
    </row>
    <row r="2906" spans="1:14" x14ac:dyDescent="0.55000000000000004">
      <c r="A2906" s="1">
        <v>37071</v>
      </c>
      <c r="B2906">
        <v>1226.1999510000001</v>
      </c>
      <c r="C2906">
        <v>1237.290039</v>
      </c>
      <c r="D2906">
        <v>1221.1400149999999</v>
      </c>
      <c r="E2906">
        <v>1224.380005</v>
      </c>
      <c r="F2906">
        <v>1224.380005</v>
      </c>
      <c r="G2906">
        <v>1832360000</v>
      </c>
      <c r="H2906">
        <v>19.059999000000001</v>
      </c>
      <c r="I2906">
        <f>VLOOKUP('sp500'!A2906,'Crude Oil WTI Futures Historica'!$A$2:'Crude Oil WTI Futures Historica'!$G$7388,2)</f>
        <v>26.25</v>
      </c>
      <c r="J2906">
        <f>VLOOKUP(A2906,'WGC-GOLD_DAILY_USD'!$A$2:'WGC-GOLD_DAILY_USD'!$B$7636,2)</f>
        <v>270.60000000000002</v>
      </c>
      <c r="K2906">
        <f>VLOOKUP(A2906,'^TNX'!$A$2:'^TNX'!$F$7370,5)</f>
        <v>5.39</v>
      </c>
      <c r="L2906">
        <f t="shared" si="45"/>
        <v>5.39</v>
      </c>
      <c r="M2906">
        <f>VLOOKUP(A2906,'US Dollar Index Futures Histori'!$A$2:'US Dollar Index Futures Histori'!$G$7374,2)</f>
        <v>119.75</v>
      </c>
      <c r="N2906">
        <v>512.64001499999995</v>
      </c>
    </row>
    <row r="2907" spans="1:14" x14ac:dyDescent="0.55000000000000004">
      <c r="A2907" s="1">
        <v>37074</v>
      </c>
      <c r="B2907">
        <v>1224.420044</v>
      </c>
      <c r="C2907">
        <v>1239.780029</v>
      </c>
      <c r="D2907">
        <v>1224.030029</v>
      </c>
      <c r="E2907">
        <v>1236.719971</v>
      </c>
      <c r="F2907">
        <v>1236.719971</v>
      </c>
      <c r="G2907">
        <v>1128300000</v>
      </c>
      <c r="H2907">
        <v>18.760000000000002</v>
      </c>
      <c r="I2907">
        <f>VLOOKUP('sp500'!A2907,'Crude Oil WTI Futures Historica'!$A$2:'Crude Oil WTI Futures Historica'!$G$7388,2)</f>
        <v>25.95</v>
      </c>
      <c r="J2907">
        <f>VLOOKUP(A2907,'WGC-GOLD_DAILY_USD'!$A$2:'WGC-GOLD_DAILY_USD'!$B$7636,2)</f>
        <v>268.35000000000002</v>
      </c>
      <c r="K2907">
        <f>VLOOKUP(A2907,'^TNX'!$A$2:'^TNX'!$F$7370,5)</f>
        <v>5.3310000000000004</v>
      </c>
      <c r="L2907">
        <f t="shared" si="45"/>
        <v>5.3310000000000004</v>
      </c>
      <c r="M2907">
        <f>VLOOKUP(A2907,'US Dollar Index Futures Histori'!$A$2:'US Dollar Index Futures Histori'!$G$7374,2)</f>
        <v>119.96</v>
      </c>
      <c r="N2907">
        <v>498.39001500000001</v>
      </c>
    </row>
    <row r="2908" spans="1:14" x14ac:dyDescent="0.55000000000000004">
      <c r="A2908" s="1">
        <v>37075</v>
      </c>
      <c r="B2908">
        <v>1236.709961</v>
      </c>
      <c r="C2908">
        <v>1236.709961</v>
      </c>
      <c r="D2908">
        <v>1229.4300539999999</v>
      </c>
      <c r="E2908">
        <v>1234.4499510000001</v>
      </c>
      <c r="F2908">
        <v>1234.4499510000001</v>
      </c>
      <c r="G2908">
        <v>622110000</v>
      </c>
      <c r="H2908">
        <v>18.920000000000002</v>
      </c>
      <c r="I2908">
        <f>VLOOKUP('sp500'!A2908,'Crude Oil WTI Futures Historica'!$A$2:'Crude Oil WTI Futures Historica'!$G$7388,2)</f>
        <v>26.24</v>
      </c>
      <c r="J2908">
        <f>VLOOKUP(A2908,'WGC-GOLD_DAILY_USD'!$A$2:'WGC-GOLD_DAILY_USD'!$B$7636,2)</f>
        <v>268.5</v>
      </c>
      <c r="K2908">
        <f>VLOOKUP(A2908,'^TNX'!$A$2:'^TNX'!$F$7370,5)</f>
        <v>5.3780000000000001</v>
      </c>
      <c r="L2908">
        <f t="shared" si="45"/>
        <v>5.3780000000000001</v>
      </c>
      <c r="M2908">
        <f>VLOOKUP(A2908,'US Dollar Index Futures Histori'!$A$2:'US Dollar Index Futures Histori'!$G$7374,2)</f>
        <v>119.83</v>
      </c>
      <c r="N2908">
        <v>496.82998700000002</v>
      </c>
    </row>
    <row r="2909" spans="1:14" x14ac:dyDescent="0.55000000000000004">
      <c r="A2909" s="1">
        <v>37077</v>
      </c>
      <c r="B2909">
        <v>1234.4499510000001</v>
      </c>
      <c r="C2909">
        <v>1234.4499510000001</v>
      </c>
      <c r="D2909">
        <v>1219.150024</v>
      </c>
      <c r="E2909">
        <v>1219.23999</v>
      </c>
      <c r="F2909">
        <v>1219.23999</v>
      </c>
      <c r="G2909">
        <v>934900000</v>
      </c>
      <c r="H2909">
        <v>20.09</v>
      </c>
      <c r="I2909">
        <f>VLOOKUP('sp500'!A2909,'Crude Oil WTI Futures Historica'!$A$2:'Crude Oil WTI Futures Historica'!$G$7388,2)</f>
        <v>27.02</v>
      </c>
      <c r="J2909">
        <f>VLOOKUP(A2909,'WGC-GOLD_DAILY_USD'!$A$2:'WGC-GOLD_DAILY_USD'!$B$7636,2)</f>
        <v>266.3</v>
      </c>
      <c r="K2909">
        <f>VLOOKUP(A2909,'^TNX'!$A$2:'^TNX'!$F$7370,5)</f>
        <v>5.4119999999999999</v>
      </c>
      <c r="L2909">
        <f t="shared" si="45"/>
        <v>5.4119999999999999</v>
      </c>
      <c r="M2909">
        <f>VLOOKUP(A2909,'US Dollar Index Futures Histori'!$A$2:'US Dollar Index Futures Histori'!$G$7374,2)</f>
        <v>121.21</v>
      </c>
      <c r="N2909">
        <v>492.73001099999999</v>
      </c>
    </row>
    <row r="2910" spans="1:14" x14ac:dyDescent="0.55000000000000004">
      <c r="A2910" s="1">
        <v>37078</v>
      </c>
      <c r="B2910">
        <v>1219.23999</v>
      </c>
      <c r="C2910">
        <v>1219.23999</v>
      </c>
      <c r="D2910">
        <v>1188.73999</v>
      </c>
      <c r="E2910">
        <v>1190.589966</v>
      </c>
      <c r="F2910">
        <v>1190.589966</v>
      </c>
      <c r="G2910">
        <v>1056700000</v>
      </c>
      <c r="H2910">
        <v>21.629999000000002</v>
      </c>
      <c r="I2910">
        <f>VLOOKUP('sp500'!A2910,'Crude Oil WTI Futures Historica'!$A$2:'Crude Oil WTI Futures Historica'!$G$7388,2)</f>
        <v>28.21</v>
      </c>
      <c r="J2910">
        <f>VLOOKUP(A2910,'WGC-GOLD_DAILY_USD'!$A$2:'WGC-GOLD_DAILY_USD'!$B$7636,2)</f>
        <v>265.10000000000002</v>
      </c>
      <c r="K2910">
        <f>VLOOKUP(A2910,'^TNX'!$A$2:'^TNX'!$F$7370,5)</f>
        <v>5.3739999999999997</v>
      </c>
      <c r="L2910">
        <f t="shared" si="45"/>
        <v>5.3739999999999997</v>
      </c>
      <c r="M2910">
        <f>VLOOKUP(A2910,'US Dollar Index Futures Histori'!$A$2:'US Dollar Index Futures Histori'!$G$7374,2)</f>
        <v>120.15</v>
      </c>
      <c r="N2910">
        <v>483.26001000000002</v>
      </c>
    </row>
    <row r="2911" spans="1:14" x14ac:dyDescent="0.55000000000000004">
      <c r="A2911" s="1">
        <v>37081</v>
      </c>
      <c r="B2911">
        <v>1190.589966</v>
      </c>
      <c r="C2911">
        <v>1201.76001</v>
      </c>
      <c r="D2911">
        <v>1189.75</v>
      </c>
      <c r="E2911">
        <v>1198.780029</v>
      </c>
      <c r="F2911">
        <v>1198.780029</v>
      </c>
      <c r="G2911">
        <v>1045700000</v>
      </c>
      <c r="H2911">
        <v>22.48</v>
      </c>
      <c r="I2911">
        <f>VLOOKUP('sp500'!A2911,'Crude Oil WTI Futures Historica'!$A$2:'Crude Oil WTI Futures Historica'!$G$7388,2)</f>
        <v>27.59</v>
      </c>
      <c r="J2911">
        <f>VLOOKUP(A2911,'WGC-GOLD_DAILY_USD'!$A$2:'WGC-GOLD_DAILY_USD'!$B$7636,2)</f>
        <v>266.10000000000002</v>
      </c>
      <c r="K2911">
        <f>VLOOKUP(A2911,'^TNX'!$A$2:'^TNX'!$F$7370,5)</f>
        <v>5.34</v>
      </c>
      <c r="L2911">
        <f t="shared" si="45"/>
        <v>5.34</v>
      </c>
      <c r="M2911">
        <f>VLOOKUP(A2911,'US Dollar Index Futures Histori'!$A$2:'US Dollar Index Futures Histori'!$G$7374,2)</f>
        <v>120.11</v>
      </c>
      <c r="N2911">
        <v>485.98001099999999</v>
      </c>
    </row>
    <row r="2912" spans="1:14" x14ac:dyDescent="0.55000000000000004">
      <c r="A2912" s="1">
        <v>37082</v>
      </c>
      <c r="B2912">
        <v>1198.780029</v>
      </c>
      <c r="C2912">
        <v>1203.4300539999999</v>
      </c>
      <c r="D2912">
        <v>1179.9300539999999</v>
      </c>
      <c r="E2912">
        <v>1181.5200199999999</v>
      </c>
      <c r="F2912">
        <v>1181.5200199999999</v>
      </c>
      <c r="G2912">
        <v>1263800000</v>
      </c>
      <c r="H2912">
        <v>23.25</v>
      </c>
      <c r="I2912">
        <f>VLOOKUP('sp500'!A2912,'Crude Oil WTI Futures Historica'!$A$2:'Crude Oil WTI Futures Historica'!$G$7388,2)</f>
        <v>27.49</v>
      </c>
      <c r="J2912">
        <f>VLOOKUP(A2912,'WGC-GOLD_DAILY_USD'!$A$2:'WGC-GOLD_DAILY_USD'!$B$7636,2)</f>
        <v>267.45</v>
      </c>
      <c r="K2912">
        <f>VLOOKUP(A2912,'^TNX'!$A$2:'^TNX'!$F$7370,5)</f>
        <v>5.2720000000000002</v>
      </c>
      <c r="L2912">
        <f t="shared" si="45"/>
        <v>5.2720000000000002</v>
      </c>
      <c r="M2912">
        <f>VLOOKUP(A2912,'US Dollar Index Futures Histori'!$A$2:'US Dollar Index Futures Histori'!$G$7374,2)</f>
        <v>119.42</v>
      </c>
      <c r="N2912">
        <v>478.14001500000001</v>
      </c>
    </row>
    <row r="2913" spans="1:14" x14ac:dyDescent="0.55000000000000004">
      <c r="A2913" s="1">
        <v>37083</v>
      </c>
      <c r="B2913">
        <v>1181.5200199999999</v>
      </c>
      <c r="C2913">
        <v>1184.9300539999999</v>
      </c>
      <c r="D2913">
        <v>1168.459961</v>
      </c>
      <c r="E2913">
        <v>1180.1800539999999</v>
      </c>
      <c r="F2913">
        <v>1180.1800539999999</v>
      </c>
      <c r="G2913">
        <v>1384100000</v>
      </c>
      <c r="H2913">
        <v>24.01</v>
      </c>
      <c r="I2913">
        <f>VLOOKUP('sp500'!A2913,'Crude Oil WTI Futures Historica'!$A$2:'Crude Oil WTI Futures Historica'!$G$7388,2)</f>
        <v>27.11</v>
      </c>
      <c r="J2913">
        <f>VLOOKUP(A2913,'WGC-GOLD_DAILY_USD'!$A$2:'WGC-GOLD_DAILY_USD'!$B$7636,2)</f>
        <v>267.55</v>
      </c>
      <c r="K2913">
        <f>VLOOKUP(A2913,'^TNX'!$A$2:'^TNX'!$F$7370,5)</f>
        <v>5.2850000000000001</v>
      </c>
      <c r="L2913">
        <f t="shared" si="45"/>
        <v>5.2850000000000001</v>
      </c>
      <c r="M2913">
        <f>VLOOKUP(A2913,'US Dollar Index Futures Histori'!$A$2:'US Dollar Index Futures Histori'!$G$7374,2)</f>
        <v>118.94</v>
      </c>
      <c r="N2913">
        <v>475.82998700000002</v>
      </c>
    </row>
    <row r="2914" spans="1:14" x14ac:dyDescent="0.55000000000000004">
      <c r="A2914" s="1">
        <v>37084</v>
      </c>
      <c r="B2914">
        <v>1180.1800539999999</v>
      </c>
      <c r="C2914">
        <v>1210.25</v>
      </c>
      <c r="D2914">
        <v>1180.1800539999999</v>
      </c>
      <c r="E2914">
        <v>1208.1400149999999</v>
      </c>
      <c r="F2914">
        <v>1208.1400149999999</v>
      </c>
      <c r="G2914">
        <v>1394000000</v>
      </c>
      <c r="H2914">
        <v>22.09</v>
      </c>
      <c r="I2914">
        <f>VLOOKUP('sp500'!A2914,'Crude Oil WTI Futures Historica'!$A$2:'Crude Oil WTI Futures Historica'!$G$7388,2)</f>
        <v>26.8</v>
      </c>
      <c r="J2914">
        <f>VLOOKUP(A2914,'WGC-GOLD_DAILY_USD'!$A$2:'WGC-GOLD_DAILY_USD'!$B$7636,2)</f>
        <v>266.3</v>
      </c>
      <c r="K2914">
        <f>VLOOKUP(A2914,'^TNX'!$A$2:'^TNX'!$F$7370,5)</f>
        <v>5.23</v>
      </c>
      <c r="L2914">
        <f t="shared" si="45"/>
        <v>5.23</v>
      </c>
      <c r="M2914">
        <f>VLOOKUP(A2914,'US Dollar Index Futures Histori'!$A$2:'US Dollar Index Futures Histori'!$G$7374,2)</f>
        <v>119.34</v>
      </c>
      <c r="N2914">
        <v>489.040009</v>
      </c>
    </row>
    <row r="2915" spans="1:14" x14ac:dyDescent="0.55000000000000004">
      <c r="A2915" s="1">
        <v>37085</v>
      </c>
      <c r="B2915">
        <v>1208.1400149999999</v>
      </c>
      <c r="C2915">
        <v>1218.540039</v>
      </c>
      <c r="D2915">
        <v>1203.6099850000001</v>
      </c>
      <c r="E2915">
        <v>1215.6800539999999</v>
      </c>
      <c r="F2915">
        <v>1215.6800539999999</v>
      </c>
      <c r="G2915">
        <v>1121700000</v>
      </c>
      <c r="H2915">
        <v>21.139999</v>
      </c>
      <c r="I2915">
        <f>VLOOKUP('sp500'!A2915,'Crude Oil WTI Futures Historica'!$A$2:'Crude Oil WTI Futures Historica'!$G$7388,2)</f>
        <v>26.59</v>
      </c>
      <c r="J2915">
        <f>VLOOKUP(A2915,'WGC-GOLD_DAILY_USD'!$A$2:'WGC-GOLD_DAILY_USD'!$B$7636,2)</f>
        <v>266.35000000000002</v>
      </c>
      <c r="K2915">
        <f>VLOOKUP(A2915,'^TNX'!$A$2:'^TNX'!$F$7370,5)</f>
        <v>5.234</v>
      </c>
      <c r="L2915">
        <f t="shared" si="45"/>
        <v>5.234</v>
      </c>
      <c r="M2915">
        <f>VLOOKUP(A2915,'US Dollar Index Futures Histori'!$A$2:'US Dollar Index Futures Histori'!$G$7374,2)</f>
        <v>119.62</v>
      </c>
      <c r="N2915">
        <v>490.709991</v>
      </c>
    </row>
    <row r="2916" spans="1:14" x14ac:dyDescent="0.55000000000000004">
      <c r="A2916" s="1">
        <v>37088</v>
      </c>
      <c r="B2916">
        <v>1215.6800539999999</v>
      </c>
      <c r="C2916">
        <v>1219.630005</v>
      </c>
      <c r="D2916">
        <v>1200.0500489999999</v>
      </c>
      <c r="E2916">
        <v>1202.4499510000001</v>
      </c>
      <c r="F2916">
        <v>1202.4499510000001</v>
      </c>
      <c r="G2916">
        <v>1039800000</v>
      </c>
      <c r="H2916">
        <v>22.91</v>
      </c>
      <c r="I2916">
        <f>VLOOKUP('sp500'!A2916,'Crude Oil WTI Futures Historica'!$A$2:'Crude Oil WTI Futures Historica'!$G$7388,2)</f>
        <v>26.06</v>
      </c>
      <c r="J2916">
        <f>VLOOKUP(A2916,'WGC-GOLD_DAILY_USD'!$A$2:'WGC-GOLD_DAILY_USD'!$B$7636,2)</f>
        <v>268.25</v>
      </c>
      <c r="K2916">
        <f>VLOOKUP(A2916,'^TNX'!$A$2:'^TNX'!$F$7370,5)</f>
        <v>5.1749999999999998</v>
      </c>
      <c r="L2916">
        <f t="shared" si="45"/>
        <v>5.1749999999999998</v>
      </c>
      <c r="M2916">
        <f>VLOOKUP(A2916,'US Dollar Index Futures Histori'!$A$2:'US Dollar Index Futures Histori'!$G$7374,2)</f>
        <v>119.52</v>
      </c>
      <c r="N2916">
        <v>483.79998799999998</v>
      </c>
    </row>
    <row r="2917" spans="1:14" x14ac:dyDescent="0.55000000000000004">
      <c r="A2917" s="1">
        <v>37089</v>
      </c>
      <c r="B2917">
        <v>1202.4499510000001</v>
      </c>
      <c r="C2917">
        <v>1215.3599850000001</v>
      </c>
      <c r="D2917">
        <v>1196.1400149999999</v>
      </c>
      <c r="E2917">
        <v>1214.4399410000001</v>
      </c>
      <c r="F2917">
        <v>1214.4399410000001</v>
      </c>
      <c r="G2917">
        <v>1238100000</v>
      </c>
      <c r="H2917">
        <v>22.610001</v>
      </c>
      <c r="I2917">
        <f>VLOOKUP('sp500'!A2917,'Crude Oil WTI Futures Historica'!$A$2:'Crude Oil WTI Futures Historica'!$G$7388,2)</f>
        <v>25.57</v>
      </c>
      <c r="J2917">
        <f>VLOOKUP(A2917,'WGC-GOLD_DAILY_USD'!$A$2:'WGC-GOLD_DAILY_USD'!$B$7636,2)</f>
        <v>267.60000000000002</v>
      </c>
      <c r="K2917">
        <f>VLOOKUP(A2917,'^TNX'!$A$2:'^TNX'!$F$7370,5)</f>
        <v>5.1790000000000003</v>
      </c>
      <c r="L2917">
        <f t="shared" si="45"/>
        <v>5.1790000000000003</v>
      </c>
      <c r="M2917">
        <f>VLOOKUP(A2917,'US Dollar Index Futures Histori'!$A$2:'US Dollar Index Futures Histori'!$G$7374,2)</f>
        <v>119.17</v>
      </c>
      <c r="N2917">
        <v>490.57000699999998</v>
      </c>
    </row>
    <row r="2918" spans="1:14" x14ac:dyDescent="0.55000000000000004">
      <c r="A2918" s="1">
        <v>37090</v>
      </c>
      <c r="B2918">
        <v>1214.4399410000001</v>
      </c>
      <c r="C2918">
        <v>1214.4399410000001</v>
      </c>
      <c r="D2918">
        <v>1198.329956</v>
      </c>
      <c r="E2918">
        <v>1207.709961</v>
      </c>
      <c r="F2918">
        <v>1207.709961</v>
      </c>
      <c r="G2918">
        <v>1316300000</v>
      </c>
      <c r="H2918">
        <v>23.6</v>
      </c>
      <c r="I2918">
        <f>VLOOKUP('sp500'!A2918,'Crude Oil WTI Futures Historica'!$A$2:'Crude Oil WTI Futures Historica'!$G$7388,2)</f>
        <v>24.89</v>
      </c>
      <c r="J2918">
        <f>VLOOKUP(A2918,'WGC-GOLD_DAILY_USD'!$A$2:'WGC-GOLD_DAILY_USD'!$B$7636,2)</f>
        <v>268.55</v>
      </c>
      <c r="K2918">
        <f>VLOOKUP(A2918,'^TNX'!$A$2:'^TNX'!$F$7370,5)</f>
        <v>5.0869999999999997</v>
      </c>
      <c r="L2918">
        <f t="shared" si="45"/>
        <v>5.0869999999999997</v>
      </c>
      <c r="M2918">
        <f>VLOOKUP(A2918,'US Dollar Index Futures Histori'!$A$2:'US Dollar Index Futures Histori'!$G$7374,2)</f>
        <v>117.6</v>
      </c>
      <c r="N2918">
        <v>483.61999500000002</v>
      </c>
    </row>
    <row r="2919" spans="1:14" x14ac:dyDescent="0.55000000000000004">
      <c r="A2919" s="1">
        <v>37091</v>
      </c>
      <c r="B2919">
        <v>1207.709961</v>
      </c>
      <c r="C2919">
        <v>1225.040039</v>
      </c>
      <c r="D2919">
        <v>1205.8000489999999</v>
      </c>
      <c r="E2919">
        <v>1215.0200199999999</v>
      </c>
      <c r="F2919">
        <v>1215.0200199999999</v>
      </c>
      <c r="G2919">
        <v>1343500000</v>
      </c>
      <c r="H2919">
        <v>22.51</v>
      </c>
      <c r="I2919">
        <f>VLOOKUP('sp500'!A2919,'Crude Oil WTI Futures Historica'!$A$2:'Crude Oil WTI Futures Historica'!$G$7388,2)</f>
        <v>24.7</v>
      </c>
      <c r="J2919">
        <f>VLOOKUP(A2919,'WGC-GOLD_DAILY_USD'!$A$2:'WGC-GOLD_DAILY_USD'!$B$7636,2)</f>
        <v>270.3</v>
      </c>
      <c r="K2919">
        <f>VLOOKUP(A2919,'^TNX'!$A$2:'^TNX'!$F$7370,5)</f>
        <v>5.1040000000000001</v>
      </c>
      <c r="L2919">
        <f t="shared" si="45"/>
        <v>5.1040000000000001</v>
      </c>
      <c r="M2919">
        <f>VLOOKUP(A2919,'US Dollar Index Futures Histori'!$A$2:'US Dollar Index Futures Histori'!$G$7374,2)</f>
        <v>117.53</v>
      </c>
      <c r="N2919">
        <v>487.540009</v>
      </c>
    </row>
    <row r="2920" spans="1:14" x14ac:dyDescent="0.55000000000000004">
      <c r="A2920" s="1">
        <v>37092</v>
      </c>
      <c r="B2920">
        <v>1215.0200199999999</v>
      </c>
      <c r="C2920">
        <v>1215.6899410000001</v>
      </c>
      <c r="D2920">
        <v>1207.040039</v>
      </c>
      <c r="E2920">
        <v>1210.849976</v>
      </c>
      <c r="F2920">
        <v>1210.849976</v>
      </c>
      <c r="G2920">
        <v>1170900000</v>
      </c>
      <c r="H2920">
        <v>22.34</v>
      </c>
      <c r="I2920">
        <f>VLOOKUP('sp500'!A2920,'Crude Oil WTI Futures Historica'!$A$2:'Crude Oil WTI Futures Historica'!$G$7388,2)</f>
        <v>25.59</v>
      </c>
      <c r="J2920">
        <f>VLOOKUP(A2920,'WGC-GOLD_DAILY_USD'!$A$2:'WGC-GOLD_DAILY_USD'!$B$7636,2)</f>
        <v>269.7</v>
      </c>
      <c r="K2920">
        <f>VLOOKUP(A2920,'^TNX'!$A$2:'^TNX'!$F$7370,5)</f>
        <v>5.1120000000000001</v>
      </c>
      <c r="L2920">
        <f t="shared" si="45"/>
        <v>5.1120000000000001</v>
      </c>
      <c r="M2920">
        <f>VLOOKUP(A2920,'US Dollar Index Futures Histori'!$A$2:'US Dollar Index Futures Histori'!$G$7374,2)</f>
        <v>117.42</v>
      </c>
      <c r="N2920">
        <v>487.92999300000002</v>
      </c>
    </row>
    <row r="2921" spans="1:14" x14ac:dyDescent="0.55000000000000004">
      <c r="A2921" s="1">
        <v>37095</v>
      </c>
      <c r="B2921">
        <v>1210.849976</v>
      </c>
      <c r="C2921">
        <v>1215.219971</v>
      </c>
      <c r="D2921">
        <v>1190.5</v>
      </c>
      <c r="E2921">
        <v>1191.030029</v>
      </c>
      <c r="F2921">
        <v>1191.030029</v>
      </c>
      <c r="G2921">
        <v>986900000</v>
      </c>
      <c r="H2921">
        <v>23.74</v>
      </c>
      <c r="I2921">
        <f>VLOOKUP('sp500'!A2921,'Crude Oil WTI Futures Historica'!$A$2:'Crude Oil WTI Futures Historica'!$G$7388,2)</f>
        <v>26.12</v>
      </c>
      <c r="J2921">
        <f>VLOOKUP(A2921,'WGC-GOLD_DAILY_USD'!$A$2:'WGC-GOLD_DAILY_USD'!$B$7636,2)</f>
        <v>268.7</v>
      </c>
      <c r="K2921">
        <f>VLOOKUP(A2921,'^TNX'!$A$2:'^TNX'!$F$7370,5)</f>
        <v>5.1079999999999997</v>
      </c>
      <c r="L2921">
        <f t="shared" si="45"/>
        <v>5.1079999999999997</v>
      </c>
      <c r="M2921">
        <f>VLOOKUP(A2921,'US Dollar Index Futures Histori'!$A$2:'US Dollar Index Futures Histori'!$G$7374,2)</f>
        <v>118.03</v>
      </c>
      <c r="N2921">
        <v>482.70001200000002</v>
      </c>
    </row>
    <row r="2922" spans="1:14" x14ac:dyDescent="0.55000000000000004">
      <c r="A2922" s="1">
        <v>37096</v>
      </c>
      <c r="B2922">
        <v>1191.030029</v>
      </c>
      <c r="C2922">
        <v>1191.030029</v>
      </c>
      <c r="D2922">
        <v>1165.540039</v>
      </c>
      <c r="E2922">
        <v>1171.650024</v>
      </c>
      <c r="F2922">
        <v>1171.650024</v>
      </c>
      <c r="G2922">
        <v>1198700000</v>
      </c>
      <c r="H2922">
        <v>25.24</v>
      </c>
      <c r="I2922">
        <f>VLOOKUP('sp500'!A2922,'Crude Oil WTI Futures Historica'!$A$2:'Crude Oil WTI Futures Historica'!$G$7388,2)</f>
        <v>26.31</v>
      </c>
      <c r="J2922">
        <f>VLOOKUP(A2922,'WGC-GOLD_DAILY_USD'!$A$2:'WGC-GOLD_DAILY_USD'!$B$7636,2)</f>
        <v>268.75</v>
      </c>
      <c r="K2922">
        <f>VLOOKUP(A2922,'^TNX'!$A$2:'^TNX'!$F$7370,5)</f>
        <v>5.0869999999999997</v>
      </c>
      <c r="L2922">
        <f t="shared" si="45"/>
        <v>5.0869999999999997</v>
      </c>
      <c r="M2922">
        <f>VLOOKUP(A2922,'US Dollar Index Futures Histori'!$A$2:'US Dollar Index Futures Histori'!$G$7374,2)</f>
        <v>117.31</v>
      </c>
      <c r="N2922">
        <v>474.26001000000002</v>
      </c>
    </row>
    <row r="2923" spans="1:14" x14ac:dyDescent="0.55000000000000004">
      <c r="A2923" s="1">
        <v>37097</v>
      </c>
      <c r="B2923">
        <v>1171.650024</v>
      </c>
      <c r="C2923">
        <v>1190.5200199999999</v>
      </c>
      <c r="D2923">
        <v>1171.280029</v>
      </c>
      <c r="E2923">
        <v>1190.48999</v>
      </c>
      <c r="F2923">
        <v>1190.48999</v>
      </c>
      <c r="G2923">
        <v>1280700000</v>
      </c>
      <c r="H2923">
        <v>24</v>
      </c>
      <c r="I2923">
        <f>VLOOKUP('sp500'!A2923,'Crude Oil WTI Futures Historica'!$A$2:'Crude Oil WTI Futures Historica'!$G$7388,2)</f>
        <v>26.84</v>
      </c>
      <c r="J2923">
        <f>VLOOKUP(A2923,'WGC-GOLD_DAILY_USD'!$A$2:'WGC-GOLD_DAILY_USD'!$B$7636,2)</f>
        <v>268.39999999999998</v>
      </c>
      <c r="K2923">
        <f>VLOOKUP(A2923,'^TNX'!$A$2:'^TNX'!$F$7370,5)</f>
        <v>5.1079999999999997</v>
      </c>
      <c r="L2923">
        <f t="shared" si="45"/>
        <v>5.1079999999999997</v>
      </c>
      <c r="M2923">
        <f>VLOOKUP(A2923,'US Dollar Index Futures Histori'!$A$2:'US Dollar Index Futures Histori'!$G$7374,2)</f>
        <v>116.81</v>
      </c>
      <c r="N2923">
        <v>476.98998999999998</v>
      </c>
    </row>
    <row r="2924" spans="1:14" x14ac:dyDescent="0.55000000000000004">
      <c r="A2924" s="1">
        <v>37098</v>
      </c>
      <c r="B2924">
        <v>1190.48999</v>
      </c>
      <c r="C2924">
        <v>1204.1800539999999</v>
      </c>
      <c r="D2924">
        <v>1182.650024</v>
      </c>
      <c r="E2924">
        <v>1202.9300539999999</v>
      </c>
      <c r="F2924">
        <v>1202.9300539999999</v>
      </c>
      <c r="G2924">
        <v>1213900000</v>
      </c>
      <c r="H2924">
        <v>23.01</v>
      </c>
      <c r="I2924">
        <f>VLOOKUP('sp500'!A2924,'Crude Oil WTI Futures Historica'!$A$2:'Crude Oil WTI Futures Historica'!$G$7388,2)</f>
        <v>26.73</v>
      </c>
      <c r="J2924">
        <f>VLOOKUP(A2924,'WGC-GOLD_DAILY_USD'!$A$2:'WGC-GOLD_DAILY_USD'!$B$7636,2)</f>
        <v>267.5</v>
      </c>
      <c r="K2924">
        <f>VLOOKUP(A2924,'^TNX'!$A$2:'^TNX'!$F$7370,5)</f>
        <v>5.15</v>
      </c>
      <c r="L2924">
        <f t="shared" si="45"/>
        <v>5.15</v>
      </c>
      <c r="M2924">
        <f>VLOOKUP(A2924,'US Dollar Index Futures Histori'!$A$2:'US Dollar Index Futures Histori'!$G$7374,2)</f>
        <v>116.93</v>
      </c>
      <c r="N2924">
        <v>485.07000699999998</v>
      </c>
    </row>
    <row r="2925" spans="1:14" x14ac:dyDescent="0.55000000000000004">
      <c r="A2925" s="1">
        <v>37099</v>
      </c>
      <c r="B2925">
        <v>1202.9300539999999</v>
      </c>
      <c r="C2925">
        <v>1209.26001</v>
      </c>
      <c r="D2925">
        <v>1195.98999</v>
      </c>
      <c r="E2925">
        <v>1205.8199460000001</v>
      </c>
      <c r="F2925">
        <v>1205.8199460000001</v>
      </c>
      <c r="G2925">
        <v>1015300000</v>
      </c>
      <c r="H2925">
        <v>22</v>
      </c>
      <c r="I2925">
        <f>VLOOKUP('sp500'!A2925,'Crude Oil WTI Futures Historica'!$A$2:'Crude Oil WTI Futures Historica'!$G$7388,2)</f>
        <v>27.02</v>
      </c>
      <c r="J2925">
        <f>VLOOKUP(A2925,'WGC-GOLD_DAILY_USD'!$A$2:'WGC-GOLD_DAILY_USD'!$B$7636,2)</f>
        <v>266.14999999999998</v>
      </c>
      <c r="K2925">
        <f>VLOOKUP(A2925,'^TNX'!$A$2:'^TNX'!$F$7370,5)</f>
        <v>5.0960000000000001</v>
      </c>
      <c r="L2925">
        <f t="shared" si="45"/>
        <v>5.0960000000000001</v>
      </c>
      <c r="M2925">
        <f>VLOOKUP(A2925,'US Dollar Index Futures Histori'!$A$2:'US Dollar Index Futures Histori'!$G$7374,2)</f>
        <v>117.14</v>
      </c>
      <c r="N2925">
        <v>485.01001000000002</v>
      </c>
    </row>
    <row r="2926" spans="1:14" x14ac:dyDescent="0.55000000000000004">
      <c r="A2926" s="1">
        <v>37102</v>
      </c>
      <c r="B2926">
        <v>1205.8199460000001</v>
      </c>
      <c r="C2926">
        <v>1209.0500489999999</v>
      </c>
      <c r="D2926">
        <v>1200.410034</v>
      </c>
      <c r="E2926">
        <v>1204.5200199999999</v>
      </c>
      <c r="F2926">
        <v>1204.5200199999999</v>
      </c>
      <c r="G2926">
        <v>909100000</v>
      </c>
      <c r="H2926">
        <v>22.690000999999999</v>
      </c>
      <c r="I2926">
        <f>VLOOKUP('sp500'!A2926,'Crude Oil WTI Futures Historica'!$A$2:'Crude Oil WTI Futures Historica'!$G$7388,2)</f>
        <v>26.63</v>
      </c>
      <c r="J2926">
        <f>VLOOKUP(A2926,'WGC-GOLD_DAILY_USD'!$A$2:'WGC-GOLD_DAILY_USD'!$B$7636,2)</f>
        <v>266.3</v>
      </c>
      <c r="K2926">
        <f>VLOOKUP(A2926,'^TNX'!$A$2:'^TNX'!$F$7370,5)</f>
        <v>5.0960000000000001</v>
      </c>
      <c r="L2926">
        <f t="shared" si="45"/>
        <v>5.0960000000000001</v>
      </c>
      <c r="M2926">
        <f>VLOOKUP(A2926,'US Dollar Index Futures Histori'!$A$2:'US Dollar Index Futures Histori'!$G$7374,2)</f>
        <v>117.41</v>
      </c>
      <c r="N2926">
        <v>484.709991</v>
      </c>
    </row>
    <row r="2927" spans="1:14" x14ac:dyDescent="0.55000000000000004">
      <c r="A2927" s="1">
        <v>37103</v>
      </c>
      <c r="B2927">
        <v>1204.5200199999999</v>
      </c>
      <c r="C2927">
        <v>1222.73999</v>
      </c>
      <c r="D2927">
        <v>1204.5200199999999</v>
      </c>
      <c r="E2927">
        <v>1211.2299800000001</v>
      </c>
      <c r="F2927">
        <v>1211.2299800000001</v>
      </c>
      <c r="G2927">
        <v>1129200000</v>
      </c>
      <c r="H2927">
        <v>21.620000999999998</v>
      </c>
      <c r="I2927">
        <f>VLOOKUP('sp500'!A2927,'Crude Oil WTI Futures Historica'!$A$2:'Crude Oil WTI Futures Historica'!$G$7388,2)</f>
        <v>26.35</v>
      </c>
      <c r="J2927">
        <f>VLOOKUP(A2927,'WGC-GOLD_DAILY_USD'!$A$2:'WGC-GOLD_DAILY_USD'!$B$7636,2)</f>
        <v>265.89999999999998</v>
      </c>
      <c r="K2927">
        <f>VLOOKUP(A2927,'^TNX'!$A$2:'^TNX'!$F$7370,5)</f>
        <v>5.0369999999999999</v>
      </c>
      <c r="L2927">
        <f t="shared" si="45"/>
        <v>5.0369999999999999</v>
      </c>
      <c r="M2927">
        <f>VLOOKUP(A2927,'US Dollar Index Futures Histori'!$A$2:'US Dollar Index Futures Histori'!$G$7374,2)</f>
        <v>117.39</v>
      </c>
      <c r="N2927">
        <v>484.77999899999998</v>
      </c>
    </row>
    <row r="2928" spans="1:14" x14ac:dyDescent="0.55000000000000004">
      <c r="A2928" s="1">
        <v>37104</v>
      </c>
      <c r="B2928">
        <v>1211.2299800000001</v>
      </c>
      <c r="C2928">
        <v>1223.040039</v>
      </c>
      <c r="D2928">
        <v>1211.2299800000001</v>
      </c>
      <c r="E2928">
        <v>1215.9300539999999</v>
      </c>
      <c r="F2928">
        <v>1215.9300539999999</v>
      </c>
      <c r="G2928">
        <v>1340300000</v>
      </c>
      <c r="H2928">
        <v>20.559999000000001</v>
      </c>
      <c r="I2928">
        <f>VLOOKUP('sp500'!A2928,'Crude Oil WTI Futures Historica'!$A$2:'Crude Oil WTI Futures Historica'!$G$7388,2)</f>
        <v>26.77</v>
      </c>
      <c r="J2928">
        <f>VLOOKUP(A2928,'WGC-GOLD_DAILY_USD'!$A$2:'WGC-GOLD_DAILY_USD'!$B$7636,2)</f>
        <v>267.35000000000002</v>
      </c>
      <c r="K2928">
        <f>VLOOKUP(A2928,'^TNX'!$A$2:'^TNX'!$F$7370,5)</f>
        <v>5.0659999999999998</v>
      </c>
      <c r="L2928">
        <f t="shared" si="45"/>
        <v>5.0659999999999998</v>
      </c>
      <c r="M2928">
        <f>VLOOKUP(A2928,'US Dollar Index Futures Histori'!$A$2:'US Dollar Index Futures Histori'!$G$7374,2)</f>
        <v>116.7</v>
      </c>
      <c r="N2928">
        <v>489.23998999999998</v>
      </c>
    </row>
    <row r="2929" spans="1:14" x14ac:dyDescent="0.55000000000000004">
      <c r="A2929" s="1">
        <v>37105</v>
      </c>
      <c r="B2929">
        <v>1215.9300539999999</v>
      </c>
      <c r="C2929">
        <v>1226.2700199999999</v>
      </c>
      <c r="D2929">
        <v>1215.3100589999999</v>
      </c>
      <c r="E2929">
        <v>1220.75</v>
      </c>
      <c r="F2929">
        <v>1220.75</v>
      </c>
      <c r="G2929">
        <v>1218300000</v>
      </c>
      <c r="H2929">
        <v>20.09</v>
      </c>
      <c r="I2929">
        <f>VLOOKUP('sp500'!A2929,'Crude Oil WTI Futures Historica'!$A$2:'Crude Oil WTI Futures Historica'!$G$7388,2)</f>
        <v>27.71</v>
      </c>
      <c r="J2929">
        <f>VLOOKUP(A2929,'WGC-GOLD_DAILY_USD'!$A$2:'WGC-GOLD_DAILY_USD'!$B$7636,2)</f>
        <v>267</v>
      </c>
      <c r="K2929">
        <f>VLOOKUP(A2929,'^TNX'!$A$2:'^TNX'!$F$7370,5)</f>
        <v>5.125</v>
      </c>
      <c r="L2929">
        <f t="shared" si="45"/>
        <v>5.125</v>
      </c>
      <c r="M2929">
        <f>VLOOKUP(A2929,'US Dollar Index Futures Histori'!$A$2:'US Dollar Index Futures Histori'!$G$7374,2)</f>
        <v>116.41</v>
      </c>
      <c r="N2929">
        <v>488.98998999999998</v>
      </c>
    </row>
    <row r="2930" spans="1:14" x14ac:dyDescent="0.55000000000000004">
      <c r="A2930" s="1">
        <v>37106</v>
      </c>
      <c r="B2930">
        <v>1220.75</v>
      </c>
      <c r="C2930">
        <v>1220.75</v>
      </c>
      <c r="D2930">
        <v>1205.3100589999999</v>
      </c>
      <c r="E2930">
        <v>1214.349976</v>
      </c>
      <c r="F2930">
        <v>1214.349976</v>
      </c>
      <c r="G2930">
        <v>939900000</v>
      </c>
      <c r="H2930">
        <v>19.889999</v>
      </c>
      <c r="I2930">
        <f>VLOOKUP('sp500'!A2930,'Crude Oil WTI Futures Historica'!$A$2:'Crude Oil WTI Futures Historica'!$G$7388,2)</f>
        <v>27.62</v>
      </c>
      <c r="J2930">
        <f>VLOOKUP(A2930,'WGC-GOLD_DAILY_USD'!$A$2:'WGC-GOLD_DAILY_USD'!$B$7636,2)</f>
        <v>267.85000000000002</v>
      </c>
      <c r="K2930">
        <f>VLOOKUP(A2930,'^TNX'!$A$2:'^TNX'!$F$7370,5)</f>
        <v>5.1589999999999998</v>
      </c>
      <c r="L2930">
        <f t="shared" si="45"/>
        <v>5.1589999999999998</v>
      </c>
      <c r="M2930">
        <f>VLOOKUP(A2930,'US Dollar Index Futures Histori'!$A$2:'US Dollar Index Futures Histori'!$G$7374,2)</f>
        <v>116.31</v>
      </c>
      <c r="N2930">
        <v>487.14999399999999</v>
      </c>
    </row>
    <row r="2931" spans="1:14" x14ac:dyDescent="0.55000000000000004">
      <c r="A2931" s="1">
        <v>37109</v>
      </c>
      <c r="B2931">
        <v>1214.349976</v>
      </c>
      <c r="C2931">
        <v>1214.349976</v>
      </c>
      <c r="D2931">
        <v>1197.349976</v>
      </c>
      <c r="E2931">
        <v>1200.4799800000001</v>
      </c>
      <c r="F2931">
        <v>1200.4799800000001</v>
      </c>
      <c r="G2931">
        <v>811700000</v>
      </c>
      <c r="H2931">
        <v>21.889999</v>
      </c>
      <c r="I2931">
        <f>VLOOKUP('sp500'!A2931,'Crude Oil WTI Futures Historica'!$A$2:'Crude Oil WTI Futures Historica'!$G$7388,2)</f>
        <v>27.74</v>
      </c>
      <c r="J2931">
        <f>VLOOKUP(A2931,'WGC-GOLD_DAILY_USD'!$A$2:'WGC-GOLD_DAILY_USD'!$B$7636,2)</f>
        <v>267.2</v>
      </c>
      <c r="K2931">
        <f>VLOOKUP(A2931,'^TNX'!$A$2:'^TNX'!$F$7370,5)</f>
        <v>5.1760000000000002</v>
      </c>
      <c r="L2931">
        <f t="shared" si="45"/>
        <v>5.1760000000000002</v>
      </c>
      <c r="M2931">
        <f>VLOOKUP(A2931,'US Dollar Index Futures Histori'!$A$2:'US Dollar Index Futures Histori'!$G$7374,2)</f>
        <v>116.57</v>
      </c>
      <c r="N2931">
        <v>480.959991</v>
      </c>
    </row>
    <row r="2932" spans="1:14" x14ac:dyDescent="0.55000000000000004">
      <c r="A2932" s="1">
        <v>37110</v>
      </c>
      <c r="B2932">
        <v>1200.469971</v>
      </c>
      <c r="C2932">
        <v>1207.5600589999999</v>
      </c>
      <c r="D2932">
        <v>1195.6400149999999</v>
      </c>
      <c r="E2932">
        <v>1204.400024</v>
      </c>
      <c r="F2932">
        <v>1204.400024</v>
      </c>
      <c r="G2932">
        <v>1012000000</v>
      </c>
      <c r="H2932">
        <v>21.01</v>
      </c>
      <c r="I2932">
        <f>VLOOKUP('sp500'!A2932,'Crude Oil WTI Futures Historica'!$A$2:'Crude Oil WTI Futures Historica'!$G$7388,2)</f>
        <v>27.94</v>
      </c>
      <c r="J2932">
        <f>VLOOKUP(A2932,'WGC-GOLD_DAILY_USD'!$A$2:'WGC-GOLD_DAILY_USD'!$B$7636,2)</f>
        <v>266.45</v>
      </c>
      <c r="K2932">
        <f>VLOOKUP(A2932,'^TNX'!$A$2:'^TNX'!$F$7370,5)</f>
        <v>5.1719999999999997</v>
      </c>
      <c r="L2932">
        <f t="shared" si="45"/>
        <v>5.1719999999999997</v>
      </c>
      <c r="M2932">
        <f>VLOOKUP(A2932,'US Dollar Index Futures Histori'!$A$2:'US Dollar Index Futures Histori'!$G$7374,2)</f>
        <v>117.02</v>
      </c>
      <c r="N2932">
        <v>480.32998700000002</v>
      </c>
    </row>
    <row r="2933" spans="1:14" x14ac:dyDescent="0.55000000000000004">
      <c r="A2933" s="1">
        <v>37111</v>
      </c>
      <c r="B2933">
        <v>1204.400024</v>
      </c>
      <c r="C2933">
        <v>1206.790039</v>
      </c>
      <c r="D2933">
        <v>1181.2700199999999</v>
      </c>
      <c r="E2933">
        <v>1183.530029</v>
      </c>
      <c r="F2933">
        <v>1183.530029</v>
      </c>
      <c r="G2933">
        <v>1124600000</v>
      </c>
      <c r="H2933">
        <v>22.32</v>
      </c>
      <c r="I2933">
        <f>VLOOKUP('sp500'!A2933,'Crude Oil WTI Futures Historica'!$A$2:'Crude Oil WTI Futures Historica'!$G$7388,2)</f>
        <v>27.54</v>
      </c>
      <c r="J2933">
        <f>VLOOKUP(A2933,'WGC-GOLD_DAILY_USD'!$A$2:'WGC-GOLD_DAILY_USD'!$B$7636,2)</f>
        <v>266.39999999999998</v>
      </c>
      <c r="K2933">
        <f>VLOOKUP(A2933,'^TNX'!$A$2:'^TNX'!$F$7370,5)</f>
        <v>5.0540000000000003</v>
      </c>
      <c r="L2933">
        <f t="shared" si="45"/>
        <v>5.0540000000000003</v>
      </c>
      <c r="M2933">
        <f>VLOOKUP(A2933,'US Dollar Index Futures Histori'!$A$2:'US Dollar Index Futures Histori'!$G$7374,2)</f>
        <v>116.65</v>
      </c>
      <c r="N2933">
        <v>472.61999500000002</v>
      </c>
    </row>
    <row r="2934" spans="1:14" x14ac:dyDescent="0.55000000000000004">
      <c r="A2934" s="1">
        <v>37112</v>
      </c>
      <c r="B2934">
        <v>1183.530029</v>
      </c>
      <c r="C2934">
        <v>1184.709961</v>
      </c>
      <c r="D2934">
        <v>1174.6800539999999</v>
      </c>
      <c r="E2934">
        <v>1183.4300539999999</v>
      </c>
      <c r="F2934">
        <v>1183.4300539999999</v>
      </c>
      <c r="G2934">
        <v>1104200000</v>
      </c>
      <c r="H2934">
        <v>21.75</v>
      </c>
      <c r="I2934">
        <f>VLOOKUP('sp500'!A2934,'Crude Oil WTI Futures Historica'!$A$2:'Crude Oil WTI Futures Historica'!$G$7388,2)</f>
        <v>27.64</v>
      </c>
      <c r="J2934">
        <f>VLOOKUP(A2934,'WGC-GOLD_DAILY_USD'!$A$2:'WGC-GOLD_DAILY_USD'!$B$7636,2)</f>
        <v>270</v>
      </c>
      <c r="K2934">
        <f>VLOOKUP(A2934,'^TNX'!$A$2:'^TNX'!$F$7370,5)</f>
        <v>5.0279999999999996</v>
      </c>
      <c r="L2934">
        <f t="shared" si="45"/>
        <v>5.0279999999999996</v>
      </c>
      <c r="M2934">
        <f>VLOOKUP(A2934,'US Dollar Index Futures Histori'!$A$2:'US Dollar Index Futures Histori'!$G$7374,2)</f>
        <v>115.41</v>
      </c>
      <c r="N2934">
        <v>474.17001299999998</v>
      </c>
    </row>
    <row r="2935" spans="1:14" x14ac:dyDescent="0.55000000000000004">
      <c r="A2935" s="1">
        <v>37113</v>
      </c>
      <c r="B2935">
        <v>1183.4300539999999</v>
      </c>
      <c r="C2935">
        <v>1193.329956</v>
      </c>
      <c r="D2935">
        <v>1169.5500489999999</v>
      </c>
      <c r="E2935">
        <v>1190.160034</v>
      </c>
      <c r="F2935">
        <v>1190.160034</v>
      </c>
      <c r="G2935">
        <v>960900000</v>
      </c>
      <c r="H2935">
        <v>20.549999</v>
      </c>
      <c r="I2935">
        <f>VLOOKUP('sp500'!A2935,'Crude Oil WTI Futures Historica'!$A$2:'Crude Oil WTI Futures Historica'!$G$7388,2)</f>
        <v>28.05</v>
      </c>
      <c r="J2935">
        <f>VLOOKUP(A2935,'WGC-GOLD_DAILY_USD'!$A$2:'WGC-GOLD_DAILY_USD'!$B$7636,2)</f>
        <v>275.8</v>
      </c>
      <c r="K2935">
        <f>VLOOKUP(A2935,'^TNX'!$A$2:'^TNX'!$F$7370,5)</f>
        <v>5.016</v>
      </c>
      <c r="L2935">
        <f t="shared" si="45"/>
        <v>5.016</v>
      </c>
      <c r="M2935">
        <f>VLOOKUP(A2935,'US Dollar Index Futures Histori'!$A$2:'US Dollar Index Futures Histori'!$G$7374,2)</f>
        <v>115.42</v>
      </c>
      <c r="N2935">
        <v>475.51998900000001</v>
      </c>
    </row>
    <row r="2936" spans="1:14" x14ac:dyDescent="0.55000000000000004">
      <c r="A2936" s="1">
        <v>37116</v>
      </c>
      <c r="B2936">
        <v>1190.160034</v>
      </c>
      <c r="C2936">
        <v>1193.8199460000001</v>
      </c>
      <c r="D2936">
        <v>1185.119995</v>
      </c>
      <c r="E2936">
        <v>1191.290039</v>
      </c>
      <c r="F2936">
        <v>1191.290039</v>
      </c>
      <c r="G2936">
        <v>837600000</v>
      </c>
      <c r="H2936">
        <v>20.420000000000002</v>
      </c>
      <c r="I2936">
        <f>VLOOKUP('sp500'!A2936,'Crude Oil WTI Futures Historica'!$A$2:'Crude Oil WTI Futures Historica'!$G$7388,2)</f>
        <v>27.82</v>
      </c>
      <c r="J2936">
        <f>VLOOKUP(A2936,'WGC-GOLD_DAILY_USD'!$A$2:'WGC-GOLD_DAILY_USD'!$B$7636,2)</f>
        <v>275.60000000000002</v>
      </c>
      <c r="K2936">
        <f>VLOOKUP(A2936,'^TNX'!$A$2:'^TNX'!$F$7370,5)</f>
        <v>4.96</v>
      </c>
      <c r="L2936">
        <f t="shared" si="45"/>
        <v>4.96</v>
      </c>
      <c r="M2936">
        <f>VLOOKUP(A2936,'US Dollar Index Futures Histori'!$A$2:'US Dollar Index Futures Histori'!$G$7374,2)</f>
        <v>115.16</v>
      </c>
      <c r="N2936">
        <v>477.60000600000001</v>
      </c>
    </row>
    <row r="2937" spans="1:14" x14ac:dyDescent="0.55000000000000004">
      <c r="A2937" s="1">
        <v>37117</v>
      </c>
      <c r="B2937">
        <v>1191.290039</v>
      </c>
      <c r="C2937">
        <v>1198.790039</v>
      </c>
      <c r="D2937">
        <v>1184.26001</v>
      </c>
      <c r="E2937">
        <v>1186.7299800000001</v>
      </c>
      <c r="F2937">
        <v>1186.7299800000001</v>
      </c>
      <c r="G2937">
        <v>964600000</v>
      </c>
      <c r="H2937">
        <v>20.48</v>
      </c>
      <c r="I2937">
        <f>VLOOKUP('sp500'!A2937,'Crude Oil WTI Futures Historica'!$A$2:'Crude Oil WTI Futures Historica'!$G$7388,2)</f>
        <v>28.01</v>
      </c>
      <c r="J2937">
        <f>VLOOKUP(A2937,'WGC-GOLD_DAILY_USD'!$A$2:'WGC-GOLD_DAILY_USD'!$B$7636,2)</f>
        <v>274.5</v>
      </c>
      <c r="K2937">
        <f>VLOOKUP(A2937,'^TNX'!$A$2:'^TNX'!$F$7370,5)</f>
        <v>4.968</v>
      </c>
      <c r="L2937">
        <f t="shared" si="45"/>
        <v>4.968</v>
      </c>
      <c r="M2937">
        <f>VLOOKUP(A2937,'US Dollar Index Futures Histori'!$A$2:'US Dollar Index Futures Histori'!$G$7374,2)</f>
        <v>114.48</v>
      </c>
      <c r="N2937">
        <v>480.19000199999999</v>
      </c>
    </row>
    <row r="2938" spans="1:14" x14ac:dyDescent="0.55000000000000004">
      <c r="A2938" s="1">
        <v>37118</v>
      </c>
      <c r="B2938">
        <v>1186.7299800000001</v>
      </c>
      <c r="C2938">
        <v>1191.209961</v>
      </c>
      <c r="D2938">
        <v>1177.6099850000001</v>
      </c>
      <c r="E2938">
        <v>1178.0200199999999</v>
      </c>
      <c r="F2938">
        <v>1178.0200199999999</v>
      </c>
      <c r="G2938">
        <v>1065600000</v>
      </c>
      <c r="H2938">
        <v>20.91</v>
      </c>
      <c r="I2938">
        <f>VLOOKUP('sp500'!A2938,'Crude Oil WTI Futures Historica'!$A$2:'Crude Oil WTI Futures Historica'!$G$7388,2)</f>
        <v>27.56</v>
      </c>
      <c r="J2938">
        <f>VLOOKUP(A2938,'WGC-GOLD_DAILY_USD'!$A$2:'WGC-GOLD_DAILY_USD'!$B$7636,2)</f>
        <v>275.35000000000002</v>
      </c>
      <c r="K2938">
        <f>VLOOKUP(A2938,'^TNX'!$A$2:'^TNX'!$F$7370,5)</f>
        <v>4.992</v>
      </c>
      <c r="L2938">
        <f t="shared" si="45"/>
        <v>4.992</v>
      </c>
      <c r="M2938">
        <f>VLOOKUP(A2938,'US Dollar Index Futures Histori'!$A$2:'US Dollar Index Futures Histori'!$G$7374,2)</f>
        <v>113.26</v>
      </c>
      <c r="N2938">
        <v>478.95001200000002</v>
      </c>
    </row>
    <row r="2939" spans="1:14" x14ac:dyDescent="0.55000000000000004">
      <c r="A2939" s="1">
        <v>37119</v>
      </c>
      <c r="B2939">
        <v>1178.0200199999999</v>
      </c>
      <c r="C2939">
        <v>1181.8000489999999</v>
      </c>
      <c r="D2939">
        <v>1166.079956</v>
      </c>
      <c r="E2939">
        <v>1181.660034</v>
      </c>
      <c r="F2939">
        <v>1181.660034</v>
      </c>
      <c r="G2939">
        <v>1055400000</v>
      </c>
      <c r="H2939">
        <v>21.540001</v>
      </c>
      <c r="I2939">
        <f>VLOOKUP('sp500'!A2939,'Crude Oil WTI Futures Historica'!$A$2:'Crude Oil WTI Futures Historica'!$G$7388,2)</f>
        <v>27.4</v>
      </c>
      <c r="J2939">
        <f>VLOOKUP(A2939,'WGC-GOLD_DAILY_USD'!$A$2:'WGC-GOLD_DAILY_USD'!$B$7636,2)</f>
        <v>275.89999999999998</v>
      </c>
      <c r="K2939">
        <f>VLOOKUP(A2939,'^TNX'!$A$2:'^TNX'!$F$7370,5)</f>
        <v>4.9359999999999999</v>
      </c>
      <c r="L2939">
        <f t="shared" si="45"/>
        <v>4.9359999999999999</v>
      </c>
      <c r="M2939">
        <f>VLOOKUP(A2939,'US Dollar Index Futures Histori'!$A$2:'US Dollar Index Futures Histori'!$G$7374,2)</f>
        <v>113.2</v>
      </c>
      <c r="N2939">
        <v>481.67999300000002</v>
      </c>
    </row>
    <row r="2940" spans="1:14" x14ac:dyDescent="0.55000000000000004">
      <c r="A2940" s="1">
        <v>37120</v>
      </c>
      <c r="B2940">
        <v>1181.660034</v>
      </c>
      <c r="C2940">
        <v>1181.660034</v>
      </c>
      <c r="D2940">
        <v>1156.0699460000001</v>
      </c>
      <c r="E2940">
        <v>1161.969971</v>
      </c>
      <c r="F2940">
        <v>1161.969971</v>
      </c>
      <c r="G2940">
        <v>974300000</v>
      </c>
      <c r="H2940">
        <v>23.84</v>
      </c>
      <c r="I2940">
        <f>VLOOKUP('sp500'!A2940,'Crude Oil WTI Futures Historica'!$A$2:'Crude Oil WTI Futures Historica'!$G$7388,2)</f>
        <v>26.68</v>
      </c>
      <c r="J2940">
        <f>VLOOKUP(A2940,'WGC-GOLD_DAILY_USD'!$A$2:'WGC-GOLD_DAILY_USD'!$B$7636,2)</f>
        <v>277.45</v>
      </c>
      <c r="K2940">
        <f>VLOOKUP(A2940,'^TNX'!$A$2:'^TNX'!$F$7370,5)</f>
        <v>4.8410000000000002</v>
      </c>
      <c r="L2940">
        <f t="shared" si="45"/>
        <v>4.8410000000000002</v>
      </c>
      <c r="M2940">
        <f>VLOOKUP(A2940,'US Dollar Index Futures Histori'!$A$2:'US Dollar Index Futures Histori'!$G$7374,2)</f>
        <v>113.13</v>
      </c>
      <c r="N2940">
        <v>475.64999399999999</v>
      </c>
    </row>
    <row r="2941" spans="1:14" x14ac:dyDescent="0.55000000000000004">
      <c r="A2941" s="1">
        <v>37123</v>
      </c>
      <c r="B2941">
        <v>1161.969971</v>
      </c>
      <c r="C2941">
        <v>1171.410034</v>
      </c>
      <c r="D2941">
        <v>1160.9399410000001</v>
      </c>
      <c r="E2941">
        <v>1171.410034</v>
      </c>
      <c r="F2941">
        <v>1171.410034</v>
      </c>
      <c r="G2941">
        <v>897100000</v>
      </c>
      <c r="H2941">
        <v>22.870000999999998</v>
      </c>
      <c r="I2941">
        <f>VLOOKUP('sp500'!A2941,'Crude Oil WTI Futures Historica'!$A$2:'Crude Oil WTI Futures Historica'!$G$7388,2)</f>
        <v>27.18</v>
      </c>
      <c r="J2941">
        <f>VLOOKUP(A2941,'WGC-GOLD_DAILY_USD'!$A$2:'WGC-GOLD_DAILY_USD'!$B$7636,2)</f>
        <v>276.64999999999998</v>
      </c>
      <c r="K2941">
        <f>VLOOKUP(A2941,'^TNX'!$A$2:'^TNX'!$F$7370,5)</f>
        <v>4.8959999999999999</v>
      </c>
      <c r="L2941">
        <f t="shared" si="45"/>
        <v>4.8959999999999999</v>
      </c>
      <c r="M2941">
        <f>VLOOKUP(A2941,'US Dollar Index Futures Histori'!$A$2:'US Dollar Index Futures Histori'!$G$7374,2)</f>
        <v>113.5</v>
      </c>
      <c r="N2941">
        <v>478.86999500000002</v>
      </c>
    </row>
    <row r="2942" spans="1:14" x14ac:dyDescent="0.55000000000000004">
      <c r="A2942" s="1">
        <v>37124</v>
      </c>
      <c r="B2942">
        <v>1171.410034</v>
      </c>
      <c r="C2942">
        <v>1179.849976</v>
      </c>
      <c r="D2942">
        <v>1156.5600589999999</v>
      </c>
      <c r="E2942">
        <v>1157.26001</v>
      </c>
      <c r="F2942">
        <v>1157.26001</v>
      </c>
      <c r="G2942">
        <v>1041600000</v>
      </c>
      <c r="H2942">
        <v>24.4</v>
      </c>
      <c r="I2942">
        <f>VLOOKUP('sp500'!A2942,'Crude Oil WTI Futures Historica'!$A$2:'Crude Oil WTI Futures Historica'!$G$7388,2)</f>
        <v>27.91</v>
      </c>
      <c r="J2942">
        <f>VLOOKUP(A2942,'WGC-GOLD_DAILY_USD'!$A$2:'WGC-GOLD_DAILY_USD'!$B$7636,2)</f>
        <v>276.3</v>
      </c>
      <c r="K2942">
        <f>VLOOKUP(A2942,'^TNX'!$A$2:'^TNX'!$F$7370,5)</f>
        <v>4.8760000000000003</v>
      </c>
      <c r="L2942">
        <f t="shared" si="45"/>
        <v>4.8760000000000003</v>
      </c>
      <c r="M2942">
        <f>VLOOKUP(A2942,'US Dollar Index Futures Histori'!$A$2:'US Dollar Index Futures Histori'!$G$7374,2)</f>
        <v>113.37</v>
      </c>
      <c r="N2942">
        <v>472.23998999999998</v>
      </c>
    </row>
    <row r="2943" spans="1:14" x14ac:dyDescent="0.55000000000000004">
      <c r="A2943" s="1">
        <v>37125</v>
      </c>
      <c r="B2943">
        <v>1157.26001</v>
      </c>
      <c r="C2943">
        <v>1168.5600589999999</v>
      </c>
      <c r="D2943">
        <v>1153.339966</v>
      </c>
      <c r="E2943">
        <v>1165.3100589999999</v>
      </c>
      <c r="F2943">
        <v>1165.3100589999999</v>
      </c>
      <c r="G2943">
        <v>1110800000</v>
      </c>
      <c r="H2943">
        <v>22.440000999999999</v>
      </c>
      <c r="I2943">
        <f>VLOOKUP('sp500'!A2943,'Crude Oil WTI Futures Historica'!$A$2:'Crude Oil WTI Futures Historica'!$G$7388,2)</f>
        <v>26.37</v>
      </c>
      <c r="J2943">
        <f>VLOOKUP(A2943,'WGC-GOLD_DAILY_USD'!$A$2:'WGC-GOLD_DAILY_USD'!$B$7636,2)</f>
        <v>275.85000000000002</v>
      </c>
      <c r="K2943">
        <f>VLOOKUP(A2943,'^TNX'!$A$2:'^TNX'!$F$7370,5)</f>
        <v>4.8959999999999999</v>
      </c>
      <c r="L2943">
        <f t="shared" si="45"/>
        <v>4.8959999999999999</v>
      </c>
      <c r="M2943">
        <f>VLOOKUP(A2943,'US Dollar Index Futures Histori'!$A$2:'US Dollar Index Futures Histori'!$G$7374,2)</f>
        <v>113.41</v>
      </c>
      <c r="N2943">
        <v>477.17999300000002</v>
      </c>
    </row>
    <row r="2944" spans="1:14" x14ac:dyDescent="0.55000000000000004">
      <c r="A2944" s="1">
        <v>37126</v>
      </c>
      <c r="B2944">
        <v>1165.3100589999999</v>
      </c>
      <c r="C2944">
        <v>1169.8599850000001</v>
      </c>
      <c r="D2944">
        <v>1160.959961</v>
      </c>
      <c r="E2944">
        <v>1162.089966</v>
      </c>
      <c r="F2944">
        <v>1162.089966</v>
      </c>
      <c r="G2944">
        <v>986200000</v>
      </c>
      <c r="H2944">
        <v>22.23</v>
      </c>
      <c r="I2944">
        <f>VLOOKUP('sp500'!A2944,'Crude Oil WTI Futures Historica'!$A$2:'Crude Oil WTI Futures Historica'!$G$7388,2)</f>
        <v>26.63</v>
      </c>
      <c r="J2944">
        <f>VLOOKUP(A2944,'WGC-GOLD_DAILY_USD'!$A$2:'WGC-GOLD_DAILY_USD'!$B$7636,2)</f>
        <v>274.85000000000002</v>
      </c>
      <c r="K2944">
        <f>VLOOKUP(A2944,'^TNX'!$A$2:'^TNX'!$F$7370,5)</f>
        <v>4.8760000000000003</v>
      </c>
      <c r="L2944">
        <f t="shared" si="45"/>
        <v>4.8760000000000003</v>
      </c>
      <c r="M2944">
        <f>VLOOKUP(A2944,'US Dollar Index Futures Histori'!$A$2:'US Dollar Index Futures Histori'!$G$7374,2)</f>
        <v>113.19</v>
      </c>
      <c r="N2944">
        <v>473.42001299999998</v>
      </c>
    </row>
    <row r="2945" spans="1:14" x14ac:dyDescent="0.55000000000000004">
      <c r="A2945" s="1">
        <v>37127</v>
      </c>
      <c r="B2945">
        <v>1162.089966</v>
      </c>
      <c r="C2945">
        <v>1185.150024</v>
      </c>
      <c r="D2945">
        <v>1162.089966</v>
      </c>
      <c r="E2945">
        <v>1184.9300539999999</v>
      </c>
      <c r="F2945">
        <v>1184.9300539999999</v>
      </c>
      <c r="G2945">
        <v>1043600000</v>
      </c>
      <c r="H2945">
        <v>19.709999</v>
      </c>
      <c r="I2945">
        <f>VLOOKUP('sp500'!A2945,'Crude Oil WTI Futures Historica'!$A$2:'Crude Oil WTI Futures Historica'!$G$7388,2)</f>
        <v>26.9</v>
      </c>
      <c r="J2945">
        <f>VLOOKUP(A2945,'WGC-GOLD_DAILY_USD'!$A$2:'WGC-GOLD_DAILY_USD'!$B$7636,2)</f>
        <v>272.8</v>
      </c>
      <c r="K2945">
        <f>VLOOKUP(A2945,'^TNX'!$A$2:'^TNX'!$F$7370,5)</f>
        <v>4.9119999999999999</v>
      </c>
      <c r="L2945">
        <f t="shared" si="45"/>
        <v>4.9119999999999999</v>
      </c>
      <c r="M2945">
        <f>VLOOKUP(A2945,'US Dollar Index Futures Histori'!$A$2:'US Dollar Index Futures Histori'!$G$7374,2)</f>
        <v>113.45</v>
      </c>
      <c r="N2945">
        <v>480.80999800000001</v>
      </c>
    </row>
    <row r="2946" spans="1:14" x14ac:dyDescent="0.55000000000000004">
      <c r="A2946" s="1">
        <v>37130</v>
      </c>
      <c r="B2946">
        <v>1184.9300539999999</v>
      </c>
      <c r="C2946">
        <v>1186.849976</v>
      </c>
      <c r="D2946">
        <v>1178.0699460000001</v>
      </c>
      <c r="E2946">
        <v>1179.209961</v>
      </c>
      <c r="F2946">
        <v>1179.209961</v>
      </c>
      <c r="G2946">
        <v>842600000</v>
      </c>
      <c r="H2946">
        <v>20.559999000000001</v>
      </c>
      <c r="I2946">
        <f>VLOOKUP('sp500'!A2946,'Crude Oil WTI Futures Historica'!$A$2:'Crude Oil WTI Futures Historica'!$G$7388,2)</f>
        <v>26.67</v>
      </c>
      <c r="J2946">
        <f>VLOOKUP(A2946,'WGC-GOLD_DAILY_USD'!$A$2:'WGC-GOLD_DAILY_USD'!$B$7636,2)</f>
        <v>272.8</v>
      </c>
      <c r="K2946">
        <f>VLOOKUP(A2946,'^TNX'!$A$2:'^TNX'!$F$7370,5)</f>
        <v>4.9320000000000004</v>
      </c>
      <c r="L2946">
        <f t="shared" si="45"/>
        <v>4.9320000000000004</v>
      </c>
      <c r="M2946">
        <f>VLOOKUP(A2946,'US Dollar Index Futures Histori'!$A$2:'US Dollar Index Futures Histori'!$G$7374,2)</f>
        <v>113.46</v>
      </c>
      <c r="N2946">
        <v>478.92999300000002</v>
      </c>
    </row>
    <row r="2947" spans="1:14" x14ac:dyDescent="0.55000000000000004">
      <c r="A2947" s="1">
        <v>37131</v>
      </c>
      <c r="B2947">
        <v>1179.209961</v>
      </c>
      <c r="C2947">
        <v>1179.660034</v>
      </c>
      <c r="D2947">
        <v>1161.170044</v>
      </c>
      <c r="E2947">
        <v>1161.51001</v>
      </c>
      <c r="F2947">
        <v>1161.51001</v>
      </c>
      <c r="G2947">
        <v>987100000</v>
      </c>
      <c r="H2947">
        <v>22</v>
      </c>
      <c r="I2947">
        <f>VLOOKUP('sp500'!A2947,'Crude Oil WTI Futures Historica'!$A$2:'Crude Oil WTI Futures Historica'!$G$7388,2)</f>
        <v>27.17</v>
      </c>
      <c r="J2947">
        <f>VLOOKUP(A2947,'WGC-GOLD_DAILY_USD'!$A$2:'WGC-GOLD_DAILY_USD'!$B$7636,2)</f>
        <v>271.05</v>
      </c>
      <c r="K2947">
        <f>VLOOKUP(A2947,'^TNX'!$A$2:'^TNX'!$F$7370,5)</f>
        <v>4.8479999999999999</v>
      </c>
      <c r="L2947">
        <f t="shared" ref="L2947:L3010" si="46">IF(K2947=0,K2946,K2947)</f>
        <v>4.8479999999999999</v>
      </c>
      <c r="M2947">
        <f>VLOOKUP(A2947,'US Dollar Index Futures Histori'!$A$2:'US Dollar Index Futures Histori'!$G$7374,2)</f>
        <v>113.5</v>
      </c>
      <c r="N2947">
        <v>474.20001200000002</v>
      </c>
    </row>
    <row r="2948" spans="1:14" x14ac:dyDescent="0.55000000000000004">
      <c r="A2948" s="1">
        <v>37132</v>
      </c>
      <c r="B2948">
        <v>1161.51001</v>
      </c>
      <c r="C2948">
        <v>1166.969971</v>
      </c>
      <c r="D2948">
        <v>1147.380005</v>
      </c>
      <c r="E2948">
        <v>1148.5600589999999</v>
      </c>
      <c r="F2948">
        <v>1148.5600589999999</v>
      </c>
      <c r="G2948">
        <v>963700000</v>
      </c>
      <c r="H2948">
        <v>23.030000999999999</v>
      </c>
      <c r="I2948">
        <f>VLOOKUP('sp500'!A2948,'Crude Oil WTI Futures Historica'!$A$2:'Crude Oil WTI Futures Historica'!$G$7388,2)</f>
        <v>27.05</v>
      </c>
      <c r="J2948">
        <f>VLOOKUP(A2948,'WGC-GOLD_DAILY_USD'!$A$2:'WGC-GOLD_DAILY_USD'!$B$7636,2)</f>
        <v>272.85000000000002</v>
      </c>
      <c r="K2948">
        <f>VLOOKUP(A2948,'^TNX'!$A$2:'^TNX'!$F$7370,5)</f>
        <v>4.7770000000000001</v>
      </c>
      <c r="L2948">
        <f t="shared" si="46"/>
        <v>4.7770000000000001</v>
      </c>
      <c r="M2948">
        <f>VLOOKUP(A2948,'US Dollar Index Futures Histori'!$A$2:'US Dollar Index Futures Histori'!$G$7374,2)</f>
        <v>113.56</v>
      </c>
      <c r="N2948">
        <v>473.33999599999999</v>
      </c>
    </row>
    <row r="2949" spans="1:14" x14ac:dyDescent="0.55000000000000004">
      <c r="A2949" s="1">
        <v>37133</v>
      </c>
      <c r="B2949">
        <v>1148.599976</v>
      </c>
      <c r="C2949">
        <v>1151.75</v>
      </c>
      <c r="D2949">
        <v>1124.869995</v>
      </c>
      <c r="E2949">
        <v>1129.030029</v>
      </c>
      <c r="F2949">
        <v>1129.030029</v>
      </c>
      <c r="G2949">
        <v>1157000000</v>
      </c>
      <c r="H2949">
        <v>25.41</v>
      </c>
      <c r="I2949">
        <f>VLOOKUP('sp500'!A2949,'Crude Oil WTI Futures Historica'!$A$2:'Crude Oil WTI Futures Historica'!$G$7388,2)</f>
        <v>26.55</v>
      </c>
      <c r="J2949">
        <f>VLOOKUP(A2949,'WGC-GOLD_DAILY_USD'!$A$2:'WGC-GOLD_DAILY_USD'!$B$7636,2)</f>
        <v>272.3</v>
      </c>
      <c r="K2949">
        <f>VLOOKUP(A2949,'^TNX'!$A$2:'^TNX'!$F$7370,5)</f>
        <v>4.7809999999999997</v>
      </c>
      <c r="L2949">
        <f t="shared" si="46"/>
        <v>4.7809999999999997</v>
      </c>
      <c r="M2949">
        <f>VLOOKUP(A2949,'US Dollar Index Futures Histori'!$A$2:'US Dollar Index Futures Histori'!$G$7374,2)</f>
        <v>112.87</v>
      </c>
      <c r="N2949">
        <v>468.05999800000001</v>
      </c>
    </row>
    <row r="2950" spans="1:14" x14ac:dyDescent="0.55000000000000004">
      <c r="A2950" s="1">
        <v>37134</v>
      </c>
      <c r="B2950">
        <v>1129.030029</v>
      </c>
      <c r="C2950">
        <v>1141.829956</v>
      </c>
      <c r="D2950">
        <v>1126.380005</v>
      </c>
      <c r="E2950">
        <v>1133.579956</v>
      </c>
      <c r="F2950">
        <v>1133.579956</v>
      </c>
      <c r="G2950">
        <v>920100000</v>
      </c>
      <c r="H2950">
        <v>24.92</v>
      </c>
      <c r="I2950">
        <f>VLOOKUP('sp500'!A2950,'Crude Oil WTI Futures Historica'!$A$2:'Crude Oil WTI Futures Historica'!$G$7388,2)</f>
        <v>27.2</v>
      </c>
      <c r="J2950">
        <f>VLOOKUP(A2950,'WGC-GOLD_DAILY_USD'!$A$2:'WGC-GOLD_DAILY_USD'!$B$7636,2)</f>
        <v>273</v>
      </c>
      <c r="K2950">
        <f>VLOOKUP(A2950,'^TNX'!$A$2:'^TNX'!$F$7370,5)</f>
        <v>4.8159999999999998</v>
      </c>
      <c r="L2950">
        <f t="shared" si="46"/>
        <v>4.8159999999999998</v>
      </c>
      <c r="M2950">
        <f>VLOOKUP(A2950,'US Dollar Index Futures Histori'!$A$2:'US Dollar Index Futures Histori'!$G$7374,2)</f>
        <v>113.54</v>
      </c>
      <c r="N2950">
        <v>468.55999800000001</v>
      </c>
    </row>
    <row r="2951" spans="1:14" x14ac:dyDescent="0.55000000000000004">
      <c r="A2951" s="1">
        <v>37138</v>
      </c>
      <c r="B2951">
        <v>1133.579956</v>
      </c>
      <c r="C2951">
        <v>1155.400024</v>
      </c>
      <c r="D2951">
        <v>1129.0600589999999</v>
      </c>
      <c r="E2951">
        <v>1132.9399410000001</v>
      </c>
      <c r="F2951">
        <v>1132.9399410000001</v>
      </c>
      <c r="G2951">
        <v>1178300000</v>
      </c>
      <c r="H2951">
        <v>25.85</v>
      </c>
      <c r="I2951">
        <f>VLOOKUP('sp500'!A2951,'Crude Oil WTI Futures Historica'!$A$2:'Crude Oil WTI Futures Historica'!$G$7388,2)</f>
        <v>26.93</v>
      </c>
      <c r="J2951">
        <f>VLOOKUP(A2951,'WGC-GOLD_DAILY_USD'!$A$2:'WGC-GOLD_DAILY_USD'!$B$7636,2)</f>
        <v>272.3</v>
      </c>
      <c r="K2951">
        <f>VLOOKUP(A2951,'^TNX'!$A$2:'^TNX'!$F$7370,5)</f>
        <v>4.9790000000000001</v>
      </c>
      <c r="L2951">
        <f t="shared" si="46"/>
        <v>4.9790000000000001</v>
      </c>
      <c r="M2951">
        <f>VLOOKUP(A2951,'US Dollar Index Futures Histori'!$A$2:'US Dollar Index Futures Histori'!$G$7374,2)</f>
        <v>115.78</v>
      </c>
      <c r="N2951">
        <v>466.959991</v>
      </c>
    </row>
    <row r="2952" spans="1:14" x14ac:dyDescent="0.55000000000000004">
      <c r="A2952" s="1">
        <v>37139</v>
      </c>
      <c r="B2952">
        <v>1132.9399410000001</v>
      </c>
      <c r="C2952">
        <v>1135.5200199999999</v>
      </c>
      <c r="D2952">
        <v>1114.8599850000001</v>
      </c>
      <c r="E2952">
        <v>1131.73999</v>
      </c>
      <c r="F2952">
        <v>1131.73999</v>
      </c>
      <c r="G2952">
        <v>1384500000</v>
      </c>
      <c r="H2952">
        <v>26.35</v>
      </c>
      <c r="I2952">
        <f>VLOOKUP('sp500'!A2952,'Crude Oil WTI Futures Historica'!$A$2:'Crude Oil WTI Futures Historica'!$G$7388,2)</f>
        <v>26.95</v>
      </c>
      <c r="J2952">
        <f>VLOOKUP(A2952,'WGC-GOLD_DAILY_USD'!$A$2:'WGC-GOLD_DAILY_USD'!$B$7636,2)</f>
        <v>271.3</v>
      </c>
      <c r="K2952">
        <f>VLOOKUP(A2952,'^TNX'!$A$2:'^TNX'!$F$7370,5)</f>
        <v>4.9669999999999996</v>
      </c>
      <c r="L2952">
        <f t="shared" si="46"/>
        <v>4.9669999999999996</v>
      </c>
      <c r="M2952">
        <f>VLOOKUP(A2952,'US Dollar Index Futures Histori'!$A$2:'US Dollar Index Futures Histori'!$G$7374,2)</f>
        <v>115.68</v>
      </c>
      <c r="N2952">
        <v>462.51001000000002</v>
      </c>
    </row>
    <row r="2953" spans="1:14" x14ac:dyDescent="0.55000000000000004">
      <c r="A2953" s="1">
        <v>37140</v>
      </c>
      <c r="B2953">
        <v>1131.73999</v>
      </c>
      <c r="C2953">
        <v>1131.73999</v>
      </c>
      <c r="D2953">
        <v>1105.829956</v>
      </c>
      <c r="E2953">
        <v>1106.400024</v>
      </c>
      <c r="F2953">
        <v>1106.400024</v>
      </c>
      <c r="G2953">
        <v>1359700000</v>
      </c>
      <c r="H2953">
        <v>28.610001</v>
      </c>
      <c r="I2953">
        <f>VLOOKUP('sp500'!A2953,'Crude Oil WTI Futures Historica'!$A$2:'Crude Oil WTI Futures Historica'!$G$7388,2)</f>
        <v>27.58</v>
      </c>
      <c r="J2953">
        <f>VLOOKUP(A2953,'WGC-GOLD_DAILY_USD'!$A$2:'WGC-GOLD_DAILY_USD'!$B$7636,2)</f>
        <v>272.05</v>
      </c>
      <c r="K2953">
        <f>VLOOKUP(A2953,'^TNX'!$A$2:'^TNX'!$F$7370,5)</f>
        <v>4.8559999999999999</v>
      </c>
      <c r="L2953">
        <f t="shared" si="46"/>
        <v>4.8559999999999999</v>
      </c>
      <c r="M2953">
        <f>VLOOKUP(A2953,'US Dollar Index Futures Histori'!$A$2:'US Dollar Index Futures Histori'!$G$7374,2)</f>
        <v>115.04</v>
      </c>
      <c r="N2953">
        <v>453.39001500000001</v>
      </c>
    </row>
    <row r="2954" spans="1:14" x14ac:dyDescent="0.55000000000000004">
      <c r="A2954" s="1">
        <v>37141</v>
      </c>
      <c r="B2954">
        <v>1106.400024</v>
      </c>
      <c r="C2954">
        <v>1106.400024</v>
      </c>
      <c r="D2954">
        <v>1082.119995</v>
      </c>
      <c r="E2954">
        <v>1085.780029</v>
      </c>
      <c r="F2954">
        <v>1085.780029</v>
      </c>
      <c r="G2954">
        <v>1424300000</v>
      </c>
      <c r="H2954">
        <v>30.99</v>
      </c>
      <c r="I2954">
        <f>VLOOKUP('sp500'!A2954,'Crude Oil WTI Futures Historica'!$A$2:'Crude Oil WTI Futures Historica'!$G$7388,2)</f>
        <v>28.03</v>
      </c>
      <c r="J2954">
        <f>VLOOKUP(A2954,'WGC-GOLD_DAILY_USD'!$A$2:'WGC-GOLD_DAILY_USD'!$B$7636,2)</f>
        <v>273.60000000000002</v>
      </c>
      <c r="K2954">
        <f>VLOOKUP(A2954,'^TNX'!$A$2:'^TNX'!$F$7370,5)</f>
        <v>4.7960000000000003</v>
      </c>
      <c r="L2954">
        <f t="shared" si="46"/>
        <v>4.7960000000000003</v>
      </c>
      <c r="M2954">
        <f>VLOOKUP(A2954,'US Dollar Index Futures Histori'!$A$2:'US Dollar Index Futures Histori'!$G$7374,2)</f>
        <v>114.09</v>
      </c>
      <c r="N2954">
        <v>445.19000199999999</v>
      </c>
    </row>
    <row r="2955" spans="1:14" x14ac:dyDescent="0.55000000000000004">
      <c r="A2955" s="1">
        <v>37144</v>
      </c>
      <c r="B2955">
        <v>1085.780029</v>
      </c>
      <c r="C2955">
        <v>1096.9399410000001</v>
      </c>
      <c r="D2955">
        <v>1073.150024</v>
      </c>
      <c r="E2955">
        <v>1092.540039</v>
      </c>
      <c r="F2955">
        <v>1092.540039</v>
      </c>
      <c r="G2955">
        <v>1276600000</v>
      </c>
      <c r="H2955">
        <v>31.84</v>
      </c>
      <c r="I2955">
        <f>VLOOKUP('sp500'!A2955,'Crude Oil WTI Futures Historica'!$A$2:'Crude Oil WTI Futures Historica'!$G$7388,2)</f>
        <v>27.63</v>
      </c>
      <c r="J2955">
        <f>VLOOKUP(A2955,'WGC-GOLD_DAILY_USD'!$A$2:'WGC-GOLD_DAILY_USD'!$B$7636,2)</f>
        <v>271.5</v>
      </c>
      <c r="K2955">
        <f>VLOOKUP(A2955,'^TNX'!$A$2:'^TNX'!$F$7370,5)</f>
        <v>4.835</v>
      </c>
      <c r="L2955">
        <f t="shared" si="46"/>
        <v>4.835</v>
      </c>
      <c r="M2955">
        <f>VLOOKUP(A2955,'US Dollar Index Futures Histori'!$A$2:'US Dollar Index Futures Histori'!$G$7374,2)</f>
        <v>114.64</v>
      </c>
      <c r="N2955">
        <v>440.73001099999999</v>
      </c>
    </row>
    <row r="2956" spans="1:14" x14ac:dyDescent="0.55000000000000004">
      <c r="A2956" s="1">
        <v>37151</v>
      </c>
      <c r="B2956">
        <v>1092.540039</v>
      </c>
      <c r="C2956">
        <v>1092.540039</v>
      </c>
      <c r="D2956">
        <v>1037.459961</v>
      </c>
      <c r="E2956">
        <v>1038.7700199999999</v>
      </c>
      <c r="F2956">
        <v>1038.7700199999999</v>
      </c>
      <c r="G2956">
        <v>2330830000</v>
      </c>
      <c r="H2956">
        <v>41.759998000000003</v>
      </c>
      <c r="I2956">
        <f>VLOOKUP('sp500'!A2956,'Crude Oil WTI Futures Historica'!$A$2:'Crude Oil WTI Futures Historica'!$G$7388,2)</f>
        <v>28.81</v>
      </c>
      <c r="J2956">
        <f>VLOOKUP(A2956,'WGC-GOLD_DAILY_USD'!$A$2:'WGC-GOLD_DAILY_USD'!$B$7636,2)</f>
        <v>293.25</v>
      </c>
      <c r="K2956">
        <f>VLOOKUP(A2956,'^TNX'!$A$2:'^TNX'!$F$7370,5)</f>
        <v>4.6109999999999998</v>
      </c>
      <c r="L2956">
        <f t="shared" si="46"/>
        <v>4.6109999999999998</v>
      </c>
      <c r="M2956">
        <f>VLOOKUP(A2956,'US Dollar Index Futures Histori'!$A$2:'US Dollar Index Futures Histori'!$G$7374,2)</f>
        <v>111.86</v>
      </c>
      <c r="N2956">
        <v>417.67001299999998</v>
      </c>
    </row>
    <row r="2957" spans="1:14" x14ac:dyDescent="0.55000000000000004">
      <c r="A2957" s="1">
        <v>37152</v>
      </c>
      <c r="B2957">
        <v>1038.7700199999999</v>
      </c>
      <c r="C2957">
        <v>1046.420044</v>
      </c>
      <c r="D2957">
        <v>1029.25</v>
      </c>
      <c r="E2957">
        <v>1032.73999</v>
      </c>
      <c r="F2957">
        <v>1032.73999</v>
      </c>
      <c r="G2957">
        <v>1650410000</v>
      </c>
      <c r="H2957">
        <v>38.869999</v>
      </c>
      <c r="I2957">
        <f>VLOOKUP('sp500'!A2957,'Crude Oil WTI Futures Historica'!$A$2:'Crude Oil WTI Futures Historica'!$G$7388,2)</f>
        <v>27.7</v>
      </c>
      <c r="J2957">
        <f>VLOOKUP(A2957,'WGC-GOLD_DAILY_USD'!$A$2:'WGC-GOLD_DAILY_USD'!$B$7636,2)</f>
        <v>289.39999999999998</v>
      </c>
      <c r="K2957">
        <f>VLOOKUP(A2957,'^TNX'!$A$2:'^TNX'!$F$7370,5)</f>
        <v>4.7050000000000001</v>
      </c>
      <c r="L2957">
        <f t="shared" si="46"/>
        <v>4.7050000000000001</v>
      </c>
      <c r="M2957">
        <f>VLOOKUP(A2957,'US Dollar Index Futures Histori'!$A$2:'US Dollar Index Futures Histori'!$G$7374,2)</f>
        <v>112.35</v>
      </c>
      <c r="N2957">
        <v>411.66000400000001</v>
      </c>
    </row>
    <row r="2958" spans="1:14" x14ac:dyDescent="0.55000000000000004">
      <c r="A2958" s="1">
        <v>37153</v>
      </c>
      <c r="B2958">
        <v>1032.73999</v>
      </c>
      <c r="C2958">
        <v>1038.910034</v>
      </c>
      <c r="D2958">
        <v>984.61999500000002</v>
      </c>
      <c r="E2958">
        <v>1016.099976</v>
      </c>
      <c r="F2958">
        <v>1016.099976</v>
      </c>
      <c r="G2958">
        <v>2120550000</v>
      </c>
      <c r="H2958">
        <v>40.560001</v>
      </c>
      <c r="I2958">
        <f>VLOOKUP('sp500'!A2958,'Crude Oil WTI Futures Historica'!$A$2:'Crude Oil WTI Futures Historica'!$G$7388,2)</f>
        <v>26.72</v>
      </c>
      <c r="J2958">
        <f>VLOOKUP(A2958,'WGC-GOLD_DAILY_USD'!$A$2:'WGC-GOLD_DAILY_USD'!$B$7636,2)</f>
        <v>288.10000000000002</v>
      </c>
      <c r="K2958">
        <f>VLOOKUP(A2958,'^TNX'!$A$2:'^TNX'!$F$7370,5)</f>
        <v>4.681</v>
      </c>
      <c r="L2958">
        <f t="shared" si="46"/>
        <v>4.681</v>
      </c>
      <c r="M2958">
        <f>VLOOKUP(A2958,'US Dollar Index Futures Histori'!$A$2:'US Dollar Index Futures Histori'!$G$7374,2)</f>
        <v>112.08</v>
      </c>
      <c r="N2958">
        <v>403.20001200000002</v>
      </c>
    </row>
    <row r="2959" spans="1:14" x14ac:dyDescent="0.55000000000000004">
      <c r="A2959" s="1">
        <v>37154</v>
      </c>
      <c r="B2959">
        <v>1016.099976</v>
      </c>
      <c r="C2959">
        <v>1016.099976</v>
      </c>
      <c r="D2959">
        <v>984.48999000000003</v>
      </c>
      <c r="E2959">
        <v>984.53997800000002</v>
      </c>
      <c r="F2959">
        <v>984.53997800000002</v>
      </c>
      <c r="G2959">
        <v>2004800000</v>
      </c>
      <c r="H2959">
        <v>43.740001999999997</v>
      </c>
      <c r="I2959">
        <f>VLOOKUP('sp500'!A2959,'Crude Oil WTI Futures Historica'!$A$2:'Crude Oil WTI Futures Historica'!$G$7388,2)</f>
        <v>26.59</v>
      </c>
      <c r="J2959">
        <f>VLOOKUP(A2959,'WGC-GOLD_DAILY_USD'!$A$2:'WGC-GOLD_DAILY_USD'!$B$7636,2)</f>
        <v>288.5</v>
      </c>
      <c r="K2959">
        <f>VLOOKUP(A2959,'^TNX'!$A$2:'^TNX'!$F$7370,5)</f>
        <v>4.7279999999999998</v>
      </c>
      <c r="L2959">
        <f t="shared" si="46"/>
        <v>4.7279999999999998</v>
      </c>
      <c r="M2959">
        <f>VLOOKUP(A2959,'US Dollar Index Futures Histori'!$A$2:'US Dollar Index Futures Histori'!$G$7374,2)</f>
        <v>112.37</v>
      </c>
      <c r="N2959">
        <v>387.64999399999999</v>
      </c>
    </row>
    <row r="2960" spans="1:14" x14ac:dyDescent="0.55000000000000004">
      <c r="A2960" s="1">
        <v>37155</v>
      </c>
      <c r="B2960">
        <v>984.53997800000002</v>
      </c>
      <c r="C2960">
        <v>984.53997800000002</v>
      </c>
      <c r="D2960">
        <v>944.75</v>
      </c>
      <c r="E2960">
        <v>965.79998799999998</v>
      </c>
      <c r="F2960">
        <v>965.79998799999998</v>
      </c>
      <c r="G2960">
        <v>2317300000</v>
      </c>
      <c r="H2960">
        <v>42.66</v>
      </c>
      <c r="I2960">
        <f>VLOOKUP('sp500'!A2960,'Crude Oil WTI Futures Historica'!$A$2:'Crude Oil WTI Futures Historica'!$G$7388,2)</f>
        <v>25.97</v>
      </c>
      <c r="J2960">
        <f>VLOOKUP(A2960,'WGC-GOLD_DAILY_USD'!$A$2:'WGC-GOLD_DAILY_USD'!$B$7636,2)</f>
        <v>292.5</v>
      </c>
      <c r="K2960">
        <f>VLOOKUP(A2960,'^TNX'!$A$2:'^TNX'!$F$7370,5)</f>
        <v>4.6890000000000001</v>
      </c>
      <c r="L2960">
        <f t="shared" si="46"/>
        <v>4.6890000000000001</v>
      </c>
      <c r="M2960">
        <f>VLOOKUP(A2960,'US Dollar Index Futures Histori'!$A$2:'US Dollar Index Futures Histori'!$G$7374,2)</f>
        <v>113.63</v>
      </c>
      <c r="N2960">
        <v>378.89001500000001</v>
      </c>
    </row>
    <row r="2961" spans="1:14" x14ac:dyDescent="0.55000000000000004">
      <c r="A2961" s="1">
        <v>37158</v>
      </c>
      <c r="B2961">
        <v>965.79998799999998</v>
      </c>
      <c r="C2961">
        <v>1008.440002</v>
      </c>
      <c r="D2961">
        <v>965.79998799999998</v>
      </c>
      <c r="E2961">
        <v>1003.450012</v>
      </c>
      <c r="F2961">
        <v>1003.450012</v>
      </c>
      <c r="G2961">
        <v>1746600000</v>
      </c>
      <c r="H2961">
        <v>37.75</v>
      </c>
      <c r="I2961">
        <f>VLOOKUP('sp500'!A2961,'Crude Oil WTI Futures Historica'!$A$2:'Crude Oil WTI Futures Historica'!$G$7388,2)</f>
        <v>22.01</v>
      </c>
      <c r="J2961">
        <f>VLOOKUP(A2961,'WGC-GOLD_DAILY_USD'!$A$2:'WGC-GOLD_DAILY_USD'!$B$7636,2)</f>
        <v>288.2</v>
      </c>
      <c r="K2961">
        <f>VLOOKUP(A2961,'^TNX'!$A$2:'^TNX'!$F$7370,5)</f>
        <v>4.7</v>
      </c>
      <c r="L2961">
        <f t="shared" si="46"/>
        <v>4.7</v>
      </c>
      <c r="M2961">
        <f>VLOOKUP(A2961,'US Dollar Index Futures Histori'!$A$2:'US Dollar Index Futures Histori'!$G$7374,2)</f>
        <v>113.42</v>
      </c>
      <c r="N2961">
        <v>393.790009</v>
      </c>
    </row>
    <row r="2962" spans="1:14" x14ac:dyDescent="0.55000000000000004">
      <c r="A2962" s="1">
        <v>37159</v>
      </c>
      <c r="B2962">
        <v>1003.450012</v>
      </c>
      <c r="C2962">
        <v>1017.1400149999999</v>
      </c>
      <c r="D2962">
        <v>998.330017</v>
      </c>
      <c r="E2962">
        <v>1012.27002</v>
      </c>
      <c r="F2962">
        <v>1012.27002</v>
      </c>
      <c r="G2962">
        <v>1613800000</v>
      </c>
      <c r="H2962">
        <v>35.810001</v>
      </c>
      <c r="I2962">
        <f>VLOOKUP('sp500'!A2962,'Crude Oil WTI Futures Historica'!$A$2:'Crude Oil WTI Futures Historica'!$G$7388,2)</f>
        <v>21.81</v>
      </c>
      <c r="J2962">
        <f>VLOOKUP(A2962,'WGC-GOLD_DAILY_USD'!$A$2:'WGC-GOLD_DAILY_USD'!$B$7636,2)</f>
        <v>288</v>
      </c>
      <c r="K2962">
        <f>VLOOKUP(A2962,'^TNX'!$A$2:'^TNX'!$F$7370,5)</f>
        <v>4.7</v>
      </c>
      <c r="L2962">
        <f t="shared" si="46"/>
        <v>4.7</v>
      </c>
      <c r="M2962">
        <f>VLOOKUP(A2962,'US Dollar Index Futures Histori'!$A$2:'US Dollar Index Futures Histori'!$G$7374,2)</f>
        <v>112.7</v>
      </c>
      <c r="N2962">
        <v>396.17999300000002</v>
      </c>
    </row>
    <row r="2963" spans="1:14" x14ac:dyDescent="0.55000000000000004">
      <c r="A2963" s="1">
        <v>37160</v>
      </c>
      <c r="B2963">
        <v>1012.27002</v>
      </c>
      <c r="C2963">
        <v>1020.289978</v>
      </c>
      <c r="D2963">
        <v>1002.619995</v>
      </c>
      <c r="E2963">
        <v>1007.039978</v>
      </c>
      <c r="F2963">
        <v>1007.039978</v>
      </c>
      <c r="G2963">
        <v>1519100000</v>
      </c>
      <c r="H2963">
        <v>35.259998000000003</v>
      </c>
      <c r="I2963">
        <f>VLOOKUP('sp500'!A2963,'Crude Oil WTI Futures Historica'!$A$2:'Crude Oil WTI Futures Historica'!$G$7388,2)</f>
        <v>22.38</v>
      </c>
      <c r="J2963">
        <f>VLOOKUP(A2963,'WGC-GOLD_DAILY_USD'!$A$2:'WGC-GOLD_DAILY_USD'!$B$7636,2)</f>
        <v>291.45</v>
      </c>
      <c r="K2963">
        <f>VLOOKUP(A2963,'^TNX'!$A$2:'^TNX'!$F$7370,5)</f>
        <v>4.6369999999999996</v>
      </c>
      <c r="L2963">
        <f t="shared" si="46"/>
        <v>4.6369999999999996</v>
      </c>
      <c r="M2963">
        <f>VLOOKUP(A2963,'US Dollar Index Futures Histori'!$A$2:'US Dollar Index Futures Histori'!$G$7374,2)</f>
        <v>112.68</v>
      </c>
      <c r="N2963">
        <v>389.790009</v>
      </c>
    </row>
    <row r="2964" spans="1:14" x14ac:dyDescent="0.55000000000000004">
      <c r="A2964" s="1">
        <v>37161</v>
      </c>
      <c r="B2964">
        <v>1007.039978</v>
      </c>
      <c r="C2964">
        <v>1018.919983</v>
      </c>
      <c r="D2964">
        <v>998.23999000000003</v>
      </c>
      <c r="E2964">
        <v>1018.6099850000001</v>
      </c>
      <c r="F2964">
        <v>1018.6099850000001</v>
      </c>
      <c r="G2964">
        <v>1467000000</v>
      </c>
      <c r="H2964">
        <v>34</v>
      </c>
      <c r="I2964">
        <f>VLOOKUP('sp500'!A2964,'Crude Oil WTI Futures Historica'!$A$2:'Crude Oil WTI Futures Historica'!$G$7388,2)</f>
        <v>22.74</v>
      </c>
      <c r="J2964">
        <f>VLOOKUP(A2964,'WGC-GOLD_DAILY_USD'!$A$2:'WGC-GOLD_DAILY_USD'!$B$7636,2)</f>
        <v>289.8</v>
      </c>
      <c r="K2964">
        <f>VLOOKUP(A2964,'^TNX'!$A$2:'^TNX'!$F$7370,5)</f>
        <v>4.5590000000000002</v>
      </c>
      <c r="L2964">
        <f t="shared" si="46"/>
        <v>4.5590000000000002</v>
      </c>
      <c r="M2964">
        <f>VLOOKUP(A2964,'US Dollar Index Futures Histori'!$A$2:'US Dollar Index Futures Histori'!$G$7374,2)</f>
        <v>113.5</v>
      </c>
      <c r="N2964">
        <v>392.959991</v>
      </c>
    </row>
    <row r="2965" spans="1:14" x14ac:dyDescent="0.55000000000000004">
      <c r="A2965" s="1">
        <v>37162</v>
      </c>
      <c r="B2965">
        <v>1018.6099850000001</v>
      </c>
      <c r="C2965">
        <v>1040.9399410000001</v>
      </c>
      <c r="D2965">
        <v>1018.6099850000001</v>
      </c>
      <c r="E2965">
        <v>1040.9399410000001</v>
      </c>
      <c r="F2965">
        <v>1040.9399410000001</v>
      </c>
      <c r="G2965">
        <v>1631500000</v>
      </c>
      <c r="H2965">
        <v>31.93</v>
      </c>
      <c r="I2965">
        <f>VLOOKUP('sp500'!A2965,'Crude Oil WTI Futures Historica'!$A$2:'Crude Oil WTI Futures Historica'!$G$7388,2)</f>
        <v>23.43</v>
      </c>
      <c r="J2965">
        <f>VLOOKUP(A2965,'WGC-GOLD_DAILY_USD'!$A$2:'WGC-GOLD_DAILY_USD'!$B$7636,2)</f>
        <v>293.10000000000002</v>
      </c>
      <c r="K2965">
        <f>VLOOKUP(A2965,'^TNX'!$A$2:'^TNX'!$F$7370,5)</f>
        <v>4.5750000000000002</v>
      </c>
      <c r="L2965">
        <f t="shared" si="46"/>
        <v>4.5750000000000002</v>
      </c>
      <c r="M2965">
        <f>VLOOKUP(A2965,'US Dollar Index Futures Histori'!$A$2:'US Dollar Index Futures Histori'!$G$7374,2)</f>
        <v>113.96</v>
      </c>
      <c r="N2965">
        <v>404.86999500000002</v>
      </c>
    </row>
    <row r="2966" spans="1:14" x14ac:dyDescent="0.55000000000000004">
      <c r="A2966" s="1">
        <v>37165</v>
      </c>
      <c r="B2966">
        <v>1040.9399410000001</v>
      </c>
      <c r="C2966">
        <v>1040.9399410000001</v>
      </c>
      <c r="D2966">
        <v>1026.76001</v>
      </c>
      <c r="E2966">
        <v>1038.5500489999999</v>
      </c>
      <c r="F2966">
        <v>1038.5500489999999</v>
      </c>
      <c r="G2966">
        <v>1175600000</v>
      </c>
      <c r="H2966">
        <v>32.32</v>
      </c>
      <c r="I2966">
        <f>VLOOKUP('sp500'!A2966,'Crude Oil WTI Futures Historica'!$A$2:'Crude Oil WTI Futures Historica'!$G$7388,2)</f>
        <v>23.28</v>
      </c>
      <c r="J2966">
        <f>VLOOKUP(A2966,'WGC-GOLD_DAILY_USD'!$A$2:'WGC-GOLD_DAILY_USD'!$B$7636,2)</f>
        <v>290.60000000000002</v>
      </c>
      <c r="K2966">
        <f>VLOOKUP(A2966,'^TNX'!$A$2:'^TNX'!$F$7370,5)</f>
        <v>4.5430000000000001</v>
      </c>
      <c r="L2966">
        <f t="shared" si="46"/>
        <v>4.5430000000000001</v>
      </c>
      <c r="M2966">
        <f>VLOOKUP(A2966,'US Dollar Index Futures Histori'!$A$2:'US Dollar Index Futures Histori'!$G$7374,2)</f>
        <v>113.37</v>
      </c>
      <c r="N2966">
        <v>397.60000600000001</v>
      </c>
    </row>
    <row r="2967" spans="1:14" x14ac:dyDescent="0.55000000000000004">
      <c r="A2967" s="1">
        <v>37166</v>
      </c>
      <c r="B2967">
        <v>1038.5500489999999</v>
      </c>
      <c r="C2967">
        <v>1051.329956</v>
      </c>
      <c r="D2967">
        <v>1034.469971</v>
      </c>
      <c r="E2967">
        <v>1051.329956</v>
      </c>
      <c r="F2967">
        <v>1051.329956</v>
      </c>
      <c r="G2967">
        <v>1289800000</v>
      </c>
      <c r="H2967">
        <v>31.18</v>
      </c>
      <c r="I2967">
        <f>VLOOKUP('sp500'!A2967,'Crude Oil WTI Futures Historica'!$A$2:'Crude Oil WTI Futures Historica'!$G$7388,2)</f>
        <v>22.79</v>
      </c>
      <c r="J2967">
        <f>VLOOKUP(A2967,'WGC-GOLD_DAILY_USD'!$A$2:'WGC-GOLD_DAILY_USD'!$B$7636,2)</f>
        <v>291.64999999999998</v>
      </c>
      <c r="K2967">
        <f>VLOOKUP(A2967,'^TNX'!$A$2:'^TNX'!$F$7370,5)</f>
        <v>4.5119999999999996</v>
      </c>
      <c r="L2967">
        <f t="shared" si="46"/>
        <v>4.5119999999999996</v>
      </c>
      <c r="M2967">
        <f>VLOOKUP(A2967,'US Dollar Index Futures Histori'!$A$2:'US Dollar Index Futures Histori'!$G$7374,2)</f>
        <v>113.38</v>
      </c>
      <c r="N2967">
        <v>401.790009</v>
      </c>
    </row>
    <row r="2968" spans="1:14" x14ac:dyDescent="0.55000000000000004">
      <c r="A2968" s="1">
        <v>37167</v>
      </c>
      <c r="B2968">
        <v>1051.329956</v>
      </c>
      <c r="C2968">
        <v>1075.380005</v>
      </c>
      <c r="D2968">
        <v>1041.4799800000001</v>
      </c>
      <c r="E2968">
        <v>1072.280029</v>
      </c>
      <c r="F2968">
        <v>1072.280029</v>
      </c>
      <c r="G2968">
        <v>1650600000</v>
      </c>
      <c r="H2968">
        <v>31.34</v>
      </c>
      <c r="I2968">
        <f>VLOOKUP('sp500'!A2968,'Crude Oil WTI Futures Historica'!$A$2:'Crude Oil WTI Futures Historica'!$G$7388,2)</f>
        <v>22.08</v>
      </c>
      <c r="J2968">
        <f>VLOOKUP(A2968,'WGC-GOLD_DAILY_USD'!$A$2:'WGC-GOLD_DAILY_USD'!$B$7636,2)</f>
        <v>290.10000000000002</v>
      </c>
      <c r="K2968">
        <f>VLOOKUP(A2968,'^TNX'!$A$2:'^TNX'!$F$7370,5)</f>
        <v>4.4580000000000002</v>
      </c>
      <c r="L2968">
        <f t="shared" si="46"/>
        <v>4.4580000000000002</v>
      </c>
      <c r="M2968">
        <f>VLOOKUP(A2968,'US Dollar Index Futures Histori'!$A$2:'US Dollar Index Futures Histori'!$G$7374,2)</f>
        <v>113.67</v>
      </c>
      <c r="N2968">
        <v>413.22000100000002</v>
      </c>
    </row>
    <row r="2969" spans="1:14" x14ac:dyDescent="0.55000000000000004">
      <c r="A2969" s="1">
        <v>37168</v>
      </c>
      <c r="B2969">
        <v>1072.280029</v>
      </c>
      <c r="C2969">
        <v>1084.119995</v>
      </c>
      <c r="D2969">
        <v>1067.8199460000001</v>
      </c>
      <c r="E2969">
        <v>1069.630005</v>
      </c>
      <c r="F2969">
        <v>1069.630005</v>
      </c>
      <c r="G2969">
        <v>1609100000</v>
      </c>
      <c r="H2969">
        <v>31.969999000000001</v>
      </c>
      <c r="I2969">
        <f>VLOOKUP('sp500'!A2969,'Crude Oil WTI Futures Historica'!$A$2:'Crude Oil WTI Futures Historica'!$G$7388,2)</f>
        <v>22.63</v>
      </c>
      <c r="J2969">
        <f>VLOOKUP(A2969,'WGC-GOLD_DAILY_USD'!$A$2:'WGC-GOLD_DAILY_USD'!$B$7636,2)</f>
        <v>290.35000000000002</v>
      </c>
      <c r="K2969">
        <f>VLOOKUP(A2969,'^TNX'!$A$2:'^TNX'!$F$7370,5)</f>
        <v>4.508</v>
      </c>
      <c r="L2969">
        <f t="shared" si="46"/>
        <v>4.508</v>
      </c>
      <c r="M2969">
        <f>VLOOKUP(A2969,'US Dollar Index Futures Histori'!$A$2:'US Dollar Index Futures Histori'!$G$7374,2)</f>
        <v>113.55</v>
      </c>
      <c r="N2969">
        <v>417.040009</v>
      </c>
    </row>
    <row r="2970" spans="1:14" x14ac:dyDescent="0.55000000000000004">
      <c r="A2970" s="1">
        <v>37169</v>
      </c>
      <c r="B2970">
        <v>1069.619995</v>
      </c>
      <c r="C2970">
        <v>1072.349976</v>
      </c>
      <c r="D2970">
        <v>1053.5</v>
      </c>
      <c r="E2970">
        <v>1071.380005</v>
      </c>
      <c r="F2970">
        <v>1071.380005</v>
      </c>
      <c r="G2970">
        <v>1301700000</v>
      </c>
      <c r="H2970">
        <v>33.389999000000003</v>
      </c>
      <c r="I2970">
        <f>VLOOKUP('sp500'!A2970,'Crude Oil WTI Futures Historica'!$A$2:'Crude Oil WTI Futures Historica'!$G$7388,2)</f>
        <v>22.39</v>
      </c>
      <c r="J2970">
        <f>VLOOKUP(A2970,'WGC-GOLD_DAILY_USD'!$A$2:'WGC-GOLD_DAILY_USD'!$B$7636,2)</f>
        <v>291.2</v>
      </c>
      <c r="K2970">
        <f>VLOOKUP(A2970,'^TNX'!$A$2:'^TNX'!$F$7370,5)</f>
        <v>4.5039999999999996</v>
      </c>
      <c r="L2970">
        <f t="shared" si="46"/>
        <v>4.5039999999999996</v>
      </c>
      <c r="M2970">
        <f>VLOOKUP(A2970,'US Dollar Index Futures Histori'!$A$2:'US Dollar Index Futures Histori'!$G$7374,2)</f>
        <v>113.3</v>
      </c>
      <c r="N2970">
        <v>414.97000100000002</v>
      </c>
    </row>
    <row r="2971" spans="1:14" x14ac:dyDescent="0.55000000000000004">
      <c r="A2971" s="1">
        <v>37172</v>
      </c>
      <c r="B2971">
        <v>1071.369995</v>
      </c>
      <c r="C2971">
        <v>1071.369995</v>
      </c>
      <c r="D2971">
        <v>1056.880005</v>
      </c>
      <c r="E2971">
        <v>1062.4399410000001</v>
      </c>
      <c r="F2971">
        <v>1062.4399410000001</v>
      </c>
      <c r="G2971">
        <v>979000000</v>
      </c>
      <c r="H2971">
        <v>35.119999</v>
      </c>
      <c r="I2971">
        <f>VLOOKUP('sp500'!A2971,'Crude Oil WTI Futures Historica'!$A$2:'Crude Oil WTI Futures Historica'!$G$7388,2)</f>
        <v>22.45</v>
      </c>
      <c r="J2971">
        <f>VLOOKUP(A2971,'WGC-GOLD_DAILY_USD'!$A$2:'WGC-GOLD_DAILY_USD'!$B$7636,2)</f>
        <v>291.85000000000002</v>
      </c>
      <c r="K2971">
        <f>VLOOKUP(A2971,'^TNX'!$A$2:'^TNX'!$F$7370,5)</f>
        <v>4.5039999999999996</v>
      </c>
      <c r="L2971">
        <f t="shared" si="46"/>
        <v>4.5039999999999996</v>
      </c>
      <c r="M2971">
        <f>VLOOKUP(A2971,'US Dollar Index Futures Histori'!$A$2:'US Dollar Index Futures Histori'!$G$7374,2)</f>
        <v>112.96</v>
      </c>
      <c r="N2971">
        <v>412.17999300000002</v>
      </c>
    </row>
    <row r="2972" spans="1:14" x14ac:dyDescent="0.55000000000000004">
      <c r="A2972" s="1">
        <v>37173</v>
      </c>
      <c r="B2972">
        <v>1062.4399410000001</v>
      </c>
      <c r="C2972">
        <v>1063.369995</v>
      </c>
      <c r="D2972">
        <v>1053.829956</v>
      </c>
      <c r="E2972">
        <v>1056.75</v>
      </c>
      <c r="F2972">
        <v>1056.75</v>
      </c>
      <c r="G2972">
        <v>1227800000</v>
      </c>
      <c r="H2972">
        <v>34.830002</v>
      </c>
      <c r="I2972">
        <f>VLOOKUP('sp500'!A2972,'Crude Oil WTI Futures Historica'!$A$2:'Crude Oil WTI Futures Historica'!$G$7388,2)</f>
        <v>22.48</v>
      </c>
      <c r="J2972">
        <f>VLOOKUP(A2972,'WGC-GOLD_DAILY_USD'!$A$2:'WGC-GOLD_DAILY_USD'!$B$7636,2)</f>
        <v>290</v>
      </c>
      <c r="K2972">
        <f>VLOOKUP(A2972,'^TNX'!$A$2:'^TNX'!$F$7370,5)</f>
        <v>4.5739999999999998</v>
      </c>
      <c r="L2972">
        <f t="shared" si="46"/>
        <v>4.5739999999999998</v>
      </c>
      <c r="M2972">
        <f>VLOOKUP(A2972,'US Dollar Index Futures Histori'!$A$2:'US Dollar Index Futures Histori'!$G$7374,2)</f>
        <v>113.78</v>
      </c>
      <c r="N2972">
        <v>408.67999300000002</v>
      </c>
    </row>
    <row r="2973" spans="1:14" x14ac:dyDescent="0.55000000000000004">
      <c r="A2973" s="1">
        <v>37174</v>
      </c>
      <c r="B2973">
        <v>1056.75</v>
      </c>
      <c r="C2973">
        <v>1081.619995</v>
      </c>
      <c r="D2973">
        <v>1052.76001</v>
      </c>
      <c r="E2973">
        <v>1080.98999</v>
      </c>
      <c r="F2973">
        <v>1080.98999</v>
      </c>
      <c r="G2973">
        <v>1312400000</v>
      </c>
      <c r="H2973">
        <v>31.6</v>
      </c>
      <c r="I2973">
        <f>VLOOKUP('sp500'!A2973,'Crude Oil WTI Futures Historica'!$A$2:'Crude Oil WTI Futures Historica'!$G$7388,2)</f>
        <v>22.53</v>
      </c>
      <c r="J2973">
        <f>VLOOKUP(A2973,'WGC-GOLD_DAILY_USD'!$A$2:'WGC-GOLD_DAILY_USD'!$B$7636,2)</f>
        <v>287.14999999999998</v>
      </c>
      <c r="K2973">
        <f>VLOOKUP(A2973,'^TNX'!$A$2:'^TNX'!$F$7370,5)</f>
        <v>4.5890000000000004</v>
      </c>
      <c r="L2973">
        <f t="shared" si="46"/>
        <v>4.5890000000000004</v>
      </c>
      <c r="M2973">
        <f>VLOOKUP(A2973,'US Dollar Index Futures Histori'!$A$2:'US Dollar Index Futures Histori'!$G$7374,2)</f>
        <v>114.1</v>
      </c>
      <c r="N2973">
        <v>421.66000400000001</v>
      </c>
    </row>
    <row r="2974" spans="1:14" x14ac:dyDescent="0.55000000000000004">
      <c r="A2974" s="1">
        <v>37175</v>
      </c>
      <c r="B2974">
        <v>1080.98999</v>
      </c>
      <c r="C2974">
        <v>1099.160034</v>
      </c>
      <c r="D2974">
        <v>1080.98999</v>
      </c>
      <c r="E2974">
        <v>1097.4300539999999</v>
      </c>
      <c r="F2974">
        <v>1097.4300539999999</v>
      </c>
      <c r="G2974">
        <v>1704580000</v>
      </c>
      <c r="H2974">
        <v>31.5</v>
      </c>
      <c r="I2974">
        <f>VLOOKUP('sp500'!A2974,'Crude Oil WTI Futures Historica'!$A$2:'Crude Oil WTI Futures Historica'!$G$7388,2)</f>
        <v>23.34</v>
      </c>
      <c r="J2974">
        <f>VLOOKUP(A2974,'WGC-GOLD_DAILY_USD'!$A$2:'WGC-GOLD_DAILY_USD'!$B$7636,2)</f>
        <v>281.85000000000002</v>
      </c>
      <c r="K2974">
        <f>VLOOKUP(A2974,'^TNX'!$A$2:'^TNX'!$F$7370,5)</f>
        <v>4.6639999999999997</v>
      </c>
      <c r="L2974">
        <f t="shared" si="46"/>
        <v>4.6639999999999997</v>
      </c>
      <c r="M2974">
        <f>VLOOKUP(A2974,'US Dollar Index Futures Histori'!$A$2:'US Dollar Index Futures Histori'!$G$7374,2)</f>
        <v>114.85</v>
      </c>
      <c r="N2974">
        <v>431.040009</v>
      </c>
    </row>
    <row r="2975" spans="1:14" x14ac:dyDescent="0.55000000000000004">
      <c r="A2975" s="1">
        <v>37176</v>
      </c>
      <c r="B2975">
        <v>1097.4300539999999</v>
      </c>
      <c r="C2975">
        <v>1097.4300539999999</v>
      </c>
      <c r="D2975">
        <v>1072.150024</v>
      </c>
      <c r="E2975">
        <v>1091.650024</v>
      </c>
      <c r="F2975">
        <v>1091.650024</v>
      </c>
      <c r="G2975">
        <v>1331400000</v>
      </c>
      <c r="H2975">
        <v>35.270000000000003</v>
      </c>
      <c r="I2975">
        <f>VLOOKUP('sp500'!A2975,'Crude Oil WTI Futures Historica'!$A$2:'Crude Oil WTI Futures Historica'!$G$7388,2)</f>
        <v>22.5</v>
      </c>
      <c r="J2975">
        <f>VLOOKUP(A2975,'WGC-GOLD_DAILY_USD'!$A$2:'WGC-GOLD_DAILY_USD'!$B$7636,2)</f>
        <v>281.8</v>
      </c>
      <c r="K2975">
        <f>VLOOKUP(A2975,'^TNX'!$A$2:'^TNX'!$F$7370,5)</f>
        <v>4.6589999999999998</v>
      </c>
      <c r="L2975">
        <f t="shared" si="46"/>
        <v>4.6589999999999998</v>
      </c>
      <c r="M2975">
        <f>VLOOKUP(A2975,'US Dollar Index Futures Histori'!$A$2:'US Dollar Index Futures Histori'!$G$7374,2)</f>
        <v>114.28</v>
      </c>
      <c r="N2975">
        <v>428.58999599999999</v>
      </c>
    </row>
    <row r="2976" spans="1:14" x14ac:dyDescent="0.55000000000000004">
      <c r="A2976" s="1">
        <v>37179</v>
      </c>
      <c r="B2976">
        <v>1091.650024</v>
      </c>
      <c r="C2976">
        <v>1091.650024</v>
      </c>
      <c r="D2976">
        <v>1078.1899410000001</v>
      </c>
      <c r="E2976">
        <v>1089.9799800000001</v>
      </c>
      <c r="F2976">
        <v>1089.9799800000001</v>
      </c>
      <c r="G2976">
        <v>1024700000</v>
      </c>
      <c r="H2976">
        <v>35.310001</v>
      </c>
      <c r="I2976">
        <f>VLOOKUP('sp500'!A2976,'Crude Oil WTI Futures Historica'!$A$2:'Crude Oil WTI Futures Historica'!$G$7388,2)</f>
        <v>22.29</v>
      </c>
      <c r="J2976">
        <f>VLOOKUP(A2976,'WGC-GOLD_DAILY_USD'!$A$2:'WGC-GOLD_DAILY_USD'!$B$7636,2)</f>
        <v>281.85000000000002</v>
      </c>
      <c r="K2976">
        <f>VLOOKUP(A2976,'^TNX'!$A$2:'^TNX'!$F$7370,5)</f>
        <v>4.6079999999999997</v>
      </c>
      <c r="L2976">
        <f t="shared" si="46"/>
        <v>4.6079999999999997</v>
      </c>
      <c r="M2976">
        <f>VLOOKUP(A2976,'US Dollar Index Futures Histori'!$A$2:'US Dollar Index Futures Histori'!$G$7374,2)</f>
        <v>114.16</v>
      </c>
      <c r="N2976">
        <v>430.08999599999999</v>
      </c>
    </row>
    <row r="2977" spans="1:14" x14ac:dyDescent="0.55000000000000004">
      <c r="A2977" s="1">
        <v>37180</v>
      </c>
      <c r="B2977">
        <v>1089.9799800000001</v>
      </c>
      <c r="C2977">
        <v>1101.660034</v>
      </c>
      <c r="D2977">
        <v>1087.130005</v>
      </c>
      <c r="E2977">
        <v>1097.540039</v>
      </c>
      <c r="F2977">
        <v>1097.540039</v>
      </c>
      <c r="G2977">
        <v>1210500000</v>
      </c>
      <c r="H2977">
        <v>32.880001</v>
      </c>
      <c r="I2977">
        <f>VLOOKUP('sp500'!A2977,'Crude Oil WTI Futures Historica'!$A$2:'Crude Oil WTI Futures Historica'!$G$7388,2)</f>
        <v>22</v>
      </c>
      <c r="J2977">
        <f>VLOOKUP(A2977,'WGC-GOLD_DAILY_USD'!$A$2:'WGC-GOLD_DAILY_USD'!$B$7636,2)</f>
        <v>281.10000000000002</v>
      </c>
      <c r="K2977">
        <f>VLOOKUP(A2977,'^TNX'!$A$2:'^TNX'!$F$7370,5)</f>
        <v>4.569</v>
      </c>
      <c r="L2977">
        <f t="shared" si="46"/>
        <v>4.569</v>
      </c>
      <c r="M2977">
        <f>VLOOKUP(A2977,'US Dollar Index Futures Histori'!$A$2:'US Dollar Index Futures Histori'!$G$7374,2)</f>
        <v>114.22</v>
      </c>
      <c r="N2977">
        <v>434.52999899999998</v>
      </c>
    </row>
    <row r="2978" spans="1:14" x14ac:dyDescent="0.55000000000000004">
      <c r="A2978" s="1">
        <v>37181</v>
      </c>
      <c r="B2978">
        <v>1097.540039</v>
      </c>
      <c r="C2978">
        <v>1107.119995</v>
      </c>
      <c r="D2978">
        <v>1076.5699460000001</v>
      </c>
      <c r="E2978">
        <v>1077.089966</v>
      </c>
      <c r="F2978">
        <v>1077.089966</v>
      </c>
      <c r="G2978">
        <v>1452200000</v>
      </c>
      <c r="H2978">
        <v>35.080002</v>
      </c>
      <c r="I2978">
        <f>VLOOKUP('sp500'!A2978,'Crude Oil WTI Futures Historica'!$A$2:'Crude Oil WTI Futures Historica'!$G$7388,2)</f>
        <v>21.81</v>
      </c>
      <c r="J2978">
        <f>VLOOKUP(A2978,'WGC-GOLD_DAILY_USD'!$A$2:'WGC-GOLD_DAILY_USD'!$B$7636,2)</f>
        <v>281.60000000000002</v>
      </c>
      <c r="K2978">
        <f>VLOOKUP(A2978,'^TNX'!$A$2:'^TNX'!$F$7370,5)</f>
        <v>4.5609999999999999</v>
      </c>
      <c r="L2978">
        <f t="shared" si="46"/>
        <v>4.5609999999999999</v>
      </c>
      <c r="M2978">
        <f>VLOOKUP(A2978,'US Dollar Index Futures Histori'!$A$2:'US Dollar Index Futures Histori'!$G$7374,2)</f>
        <v>114.78</v>
      </c>
      <c r="N2978">
        <v>424.48998999999998</v>
      </c>
    </row>
    <row r="2979" spans="1:14" x14ac:dyDescent="0.55000000000000004">
      <c r="A2979" s="1">
        <v>37182</v>
      </c>
      <c r="B2979">
        <v>1077.089966</v>
      </c>
      <c r="C2979">
        <v>1077.9399410000001</v>
      </c>
      <c r="D2979">
        <v>1064.540039</v>
      </c>
      <c r="E2979">
        <v>1068.6099850000001</v>
      </c>
      <c r="F2979">
        <v>1068.6099850000001</v>
      </c>
      <c r="G2979">
        <v>1262900000</v>
      </c>
      <c r="H2979">
        <v>34.950001</v>
      </c>
      <c r="I2979">
        <f>VLOOKUP('sp500'!A2979,'Crude Oil WTI Futures Historica'!$A$2:'Crude Oil WTI Futures Historica'!$G$7388,2)</f>
        <v>21.31</v>
      </c>
      <c r="J2979">
        <f>VLOOKUP(A2979,'WGC-GOLD_DAILY_USD'!$A$2:'WGC-GOLD_DAILY_USD'!$B$7636,2)</f>
        <v>281</v>
      </c>
      <c r="K2979">
        <f>VLOOKUP(A2979,'^TNX'!$A$2:'^TNX'!$F$7370,5)</f>
        <v>4.5609999999999999</v>
      </c>
      <c r="L2979">
        <f t="shared" si="46"/>
        <v>4.5609999999999999</v>
      </c>
      <c r="M2979">
        <f>VLOOKUP(A2979,'US Dollar Index Futures Histori'!$A$2:'US Dollar Index Futures Histori'!$G$7374,2)</f>
        <v>114.74</v>
      </c>
      <c r="N2979">
        <v>421.05999800000001</v>
      </c>
    </row>
    <row r="2980" spans="1:14" x14ac:dyDescent="0.55000000000000004">
      <c r="A2980" s="1">
        <v>37183</v>
      </c>
      <c r="B2980">
        <v>1068.6099850000001</v>
      </c>
      <c r="C2980">
        <v>1075.5200199999999</v>
      </c>
      <c r="D2980">
        <v>1057.23999</v>
      </c>
      <c r="E2980">
        <v>1073.4799800000001</v>
      </c>
      <c r="F2980">
        <v>1073.4799800000001</v>
      </c>
      <c r="G2980">
        <v>1294900000</v>
      </c>
      <c r="H2980">
        <v>34.110000999999997</v>
      </c>
      <c r="I2980">
        <f>VLOOKUP('sp500'!A2980,'Crude Oil WTI Futures Historica'!$A$2:'Crude Oil WTI Futures Historica'!$G$7388,2)</f>
        <v>21.83</v>
      </c>
      <c r="J2980">
        <f>VLOOKUP(A2980,'WGC-GOLD_DAILY_USD'!$A$2:'WGC-GOLD_DAILY_USD'!$B$7636,2)</f>
        <v>279.14999999999998</v>
      </c>
      <c r="K2980">
        <f>VLOOKUP(A2980,'^TNX'!$A$2:'^TNX'!$F$7370,5)</f>
        <v>4.5999999999999996</v>
      </c>
      <c r="L2980">
        <f t="shared" si="46"/>
        <v>4.5999999999999996</v>
      </c>
      <c r="M2980">
        <f>VLOOKUP(A2980,'US Dollar Index Futures Histori'!$A$2:'US Dollar Index Futures Histori'!$G$7374,2)</f>
        <v>115.18</v>
      </c>
      <c r="N2980">
        <v>425.70001200000002</v>
      </c>
    </row>
    <row r="2981" spans="1:14" x14ac:dyDescent="0.55000000000000004">
      <c r="A2981" s="1">
        <v>37186</v>
      </c>
      <c r="B2981">
        <v>1073.4799800000001</v>
      </c>
      <c r="C2981">
        <v>1090.5699460000001</v>
      </c>
      <c r="D2981">
        <v>1070.790039</v>
      </c>
      <c r="E2981">
        <v>1089.900024</v>
      </c>
      <c r="F2981">
        <v>1089.900024</v>
      </c>
      <c r="G2981">
        <v>1105700000</v>
      </c>
      <c r="H2981">
        <v>32.25</v>
      </c>
      <c r="I2981">
        <f>VLOOKUP('sp500'!A2981,'Crude Oil WTI Futures Historica'!$A$2:'Crude Oil WTI Futures Historica'!$G$7388,2)</f>
        <v>21.76</v>
      </c>
      <c r="J2981">
        <f>VLOOKUP(A2981,'WGC-GOLD_DAILY_USD'!$A$2:'WGC-GOLD_DAILY_USD'!$B$7636,2)</f>
        <v>275.89999999999998</v>
      </c>
      <c r="K2981">
        <f>VLOOKUP(A2981,'^TNX'!$A$2:'^TNX'!$F$7370,5)</f>
        <v>4.6040000000000001</v>
      </c>
      <c r="L2981">
        <f t="shared" si="46"/>
        <v>4.6040000000000001</v>
      </c>
      <c r="M2981">
        <f>VLOOKUP(A2981,'US Dollar Index Futures Histori'!$A$2:'US Dollar Index Futures Histori'!$G$7374,2)</f>
        <v>116.1</v>
      </c>
      <c r="N2981">
        <v>430.5</v>
      </c>
    </row>
    <row r="2982" spans="1:14" x14ac:dyDescent="0.55000000000000004">
      <c r="A2982" s="1">
        <v>37187</v>
      </c>
      <c r="B2982">
        <v>1089.900024</v>
      </c>
      <c r="C2982">
        <v>1098.98999</v>
      </c>
      <c r="D2982">
        <v>1081.530029</v>
      </c>
      <c r="E2982">
        <v>1084.780029</v>
      </c>
      <c r="F2982">
        <v>1084.780029</v>
      </c>
      <c r="G2982">
        <v>1317300000</v>
      </c>
      <c r="H2982">
        <v>32</v>
      </c>
      <c r="I2982">
        <f>VLOOKUP('sp500'!A2982,'Crude Oil WTI Futures Historica'!$A$2:'Crude Oil WTI Futures Historica'!$G$7388,2)</f>
        <v>21.85</v>
      </c>
      <c r="J2982">
        <f>VLOOKUP(A2982,'WGC-GOLD_DAILY_USD'!$A$2:'WGC-GOLD_DAILY_USD'!$B$7636,2)</f>
        <v>276.05</v>
      </c>
      <c r="K2982">
        <f>VLOOKUP(A2982,'^TNX'!$A$2:'^TNX'!$F$7370,5)</f>
        <v>4.6349999999999998</v>
      </c>
      <c r="L2982">
        <f t="shared" si="46"/>
        <v>4.6349999999999998</v>
      </c>
      <c r="M2982">
        <f>VLOOKUP(A2982,'US Dollar Index Futures Histori'!$A$2:'US Dollar Index Futures Histori'!$G$7374,2)</f>
        <v>116.23</v>
      </c>
      <c r="N2982">
        <v>427.36999500000002</v>
      </c>
    </row>
    <row r="2983" spans="1:14" x14ac:dyDescent="0.55000000000000004">
      <c r="A2983" s="1">
        <v>37188</v>
      </c>
      <c r="B2983">
        <v>1084.780029</v>
      </c>
      <c r="C2983">
        <v>1090.26001</v>
      </c>
      <c r="D2983">
        <v>1079.9799800000001</v>
      </c>
      <c r="E2983">
        <v>1085.1999510000001</v>
      </c>
      <c r="F2983">
        <v>1085.1999510000001</v>
      </c>
      <c r="G2983">
        <v>1336200000</v>
      </c>
      <c r="H2983">
        <v>30.950001</v>
      </c>
      <c r="I2983">
        <f>VLOOKUP('sp500'!A2983,'Crude Oil WTI Futures Historica'!$A$2:'Crude Oil WTI Futures Historica'!$G$7388,2)</f>
        <v>22.33</v>
      </c>
      <c r="J2983">
        <f>VLOOKUP(A2983,'WGC-GOLD_DAILY_USD'!$A$2:'WGC-GOLD_DAILY_USD'!$B$7636,2)</f>
        <v>275.5</v>
      </c>
      <c r="K2983">
        <f>VLOOKUP(A2983,'^TNX'!$A$2:'^TNX'!$F$7370,5)</f>
        <v>4.5839999999999996</v>
      </c>
      <c r="L2983">
        <f t="shared" si="46"/>
        <v>4.5839999999999996</v>
      </c>
      <c r="M2983">
        <f>VLOOKUP(A2983,'US Dollar Index Futures Histori'!$A$2:'US Dollar Index Futures Histori'!$G$7374,2)</f>
        <v>115.96</v>
      </c>
      <c r="N2983">
        <v>427.64999399999999</v>
      </c>
    </row>
    <row r="2984" spans="1:14" x14ac:dyDescent="0.55000000000000004">
      <c r="A2984" s="1">
        <v>37189</v>
      </c>
      <c r="B2984">
        <v>1085.1999510000001</v>
      </c>
      <c r="C2984">
        <v>1100.089966</v>
      </c>
      <c r="D2984">
        <v>1065.6400149999999</v>
      </c>
      <c r="E2984">
        <v>1100.089966</v>
      </c>
      <c r="F2984">
        <v>1100.089966</v>
      </c>
      <c r="G2984">
        <v>1364400000</v>
      </c>
      <c r="H2984">
        <v>29.459999</v>
      </c>
      <c r="I2984">
        <f>VLOOKUP('sp500'!A2984,'Crude Oil WTI Futures Historica'!$A$2:'Crude Oil WTI Futures Historica'!$G$7388,2)</f>
        <v>22.01</v>
      </c>
      <c r="J2984">
        <f>VLOOKUP(A2984,'WGC-GOLD_DAILY_USD'!$A$2:'WGC-GOLD_DAILY_USD'!$B$7636,2)</f>
        <v>276.7</v>
      </c>
      <c r="K2984">
        <f>VLOOKUP(A2984,'^TNX'!$A$2:'^TNX'!$F$7370,5)</f>
        <v>4.5369999999999999</v>
      </c>
      <c r="L2984">
        <f t="shared" si="46"/>
        <v>4.5369999999999999</v>
      </c>
      <c r="M2984">
        <f>VLOOKUP(A2984,'US Dollar Index Futures Histori'!$A$2:'US Dollar Index Futures Histori'!$G$7374,2)</f>
        <v>115.89</v>
      </c>
      <c r="N2984">
        <v>435.959991</v>
      </c>
    </row>
    <row r="2985" spans="1:14" x14ac:dyDescent="0.55000000000000004">
      <c r="A2985" s="1">
        <v>37190</v>
      </c>
      <c r="B2985">
        <v>1100.089966</v>
      </c>
      <c r="C2985">
        <v>1110.6099850000001</v>
      </c>
      <c r="D2985">
        <v>1094.23999</v>
      </c>
      <c r="E2985">
        <v>1104.6099850000001</v>
      </c>
      <c r="F2985">
        <v>1104.6099850000001</v>
      </c>
      <c r="G2985">
        <v>1244500000</v>
      </c>
      <c r="H2985">
        <v>28.42</v>
      </c>
      <c r="I2985">
        <f>VLOOKUP('sp500'!A2985,'Crude Oil WTI Futures Historica'!$A$2:'Crude Oil WTI Futures Historica'!$G$7388,2)</f>
        <v>22.03</v>
      </c>
      <c r="J2985">
        <f>VLOOKUP(A2985,'WGC-GOLD_DAILY_USD'!$A$2:'WGC-GOLD_DAILY_USD'!$B$7636,2)</f>
        <v>277.25</v>
      </c>
      <c r="K2985">
        <f>VLOOKUP(A2985,'^TNX'!$A$2:'^TNX'!$F$7370,5)</f>
        <v>4.5209999999999999</v>
      </c>
      <c r="L2985">
        <f t="shared" si="46"/>
        <v>4.5209999999999999</v>
      </c>
      <c r="M2985">
        <f>VLOOKUP(A2985,'US Dollar Index Futures Histori'!$A$2:'US Dollar Index Futures Histori'!$G$7374,2)</f>
        <v>115.9</v>
      </c>
      <c r="N2985">
        <v>438.64999399999999</v>
      </c>
    </row>
    <row r="2986" spans="1:14" x14ac:dyDescent="0.55000000000000004">
      <c r="A2986" s="1">
        <v>37193</v>
      </c>
      <c r="B2986">
        <v>1104.6099850000001</v>
      </c>
      <c r="C2986">
        <v>1104.6099850000001</v>
      </c>
      <c r="D2986">
        <v>1078.3000489999999</v>
      </c>
      <c r="E2986">
        <v>1078.3000489999999</v>
      </c>
      <c r="F2986">
        <v>1078.3000489999999</v>
      </c>
      <c r="G2986">
        <v>1106100000</v>
      </c>
      <c r="H2986">
        <v>31.639999</v>
      </c>
      <c r="I2986">
        <f>VLOOKUP('sp500'!A2986,'Crude Oil WTI Futures Historica'!$A$2:'Crude Oil WTI Futures Historica'!$G$7388,2)</f>
        <v>22.15</v>
      </c>
      <c r="J2986">
        <f>VLOOKUP(A2986,'WGC-GOLD_DAILY_USD'!$A$2:'WGC-GOLD_DAILY_USD'!$B$7636,2)</f>
        <v>278.60000000000002</v>
      </c>
      <c r="K2986">
        <f>VLOOKUP(A2986,'^TNX'!$A$2:'^TNX'!$F$7370,5)</f>
        <v>4.4669999999999996</v>
      </c>
      <c r="L2986">
        <f t="shared" si="46"/>
        <v>4.4669999999999996</v>
      </c>
      <c r="M2986">
        <f>VLOOKUP(A2986,'US Dollar Index Futures Histori'!$A$2:'US Dollar Index Futures Histori'!$G$7374,2)</f>
        <v>114.71</v>
      </c>
      <c r="N2986">
        <v>429.41000400000001</v>
      </c>
    </row>
    <row r="2987" spans="1:14" x14ac:dyDescent="0.55000000000000004">
      <c r="A2987" s="1">
        <v>37194</v>
      </c>
      <c r="B2987">
        <v>1078.3000489999999</v>
      </c>
      <c r="C2987">
        <v>1078.3000489999999</v>
      </c>
      <c r="D2987">
        <v>1053.6099850000001</v>
      </c>
      <c r="E2987">
        <v>1059.790039</v>
      </c>
      <c r="F2987">
        <v>1059.790039</v>
      </c>
      <c r="G2987">
        <v>1297400000</v>
      </c>
      <c r="H2987">
        <v>33.459999000000003</v>
      </c>
      <c r="I2987">
        <f>VLOOKUP('sp500'!A2987,'Crude Oil WTI Futures Historica'!$A$2:'Crude Oil WTI Futures Historica'!$G$7388,2)</f>
        <v>21.87</v>
      </c>
      <c r="J2987">
        <f>VLOOKUP(A2987,'WGC-GOLD_DAILY_USD'!$A$2:'WGC-GOLD_DAILY_USD'!$B$7636,2)</f>
        <v>280.39999999999998</v>
      </c>
      <c r="K2987">
        <f>VLOOKUP(A2987,'^TNX'!$A$2:'^TNX'!$F$7370,5)</f>
        <v>4.4119999999999999</v>
      </c>
      <c r="L2987">
        <f t="shared" si="46"/>
        <v>4.4119999999999999</v>
      </c>
      <c r="M2987">
        <f>VLOOKUP(A2987,'US Dollar Index Futures Histori'!$A$2:'US Dollar Index Futures Histori'!$G$7374,2)</f>
        <v>114.67</v>
      </c>
      <c r="N2987">
        <v>422.82998700000002</v>
      </c>
    </row>
    <row r="2988" spans="1:14" x14ac:dyDescent="0.55000000000000004">
      <c r="A2988" s="1">
        <v>37195</v>
      </c>
      <c r="B2988">
        <v>1059.790039</v>
      </c>
      <c r="C2988">
        <v>1074.790039</v>
      </c>
      <c r="D2988">
        <v>1057.5500489999999</v>
      </c>
      <c r="E2988">
        <v>1059.780029</v>
      </c>
      <c r="F2988">
        <v>1059.780029</v>
      </c>
      <c r="G2988">
        <v>1352500000</v>
      </c>
      <c r="H2988">
        <v>33.560001</v>
      </c>
      <c r="I2988">
        <f>VLOOKUP('sp500'!A2988,'Crude Oil WTI Futures Historica'!$A$2:'Crude Oil WTI Futures Historica'!$G$7388,2)</f>
        <v>21.18</v>
      </c>
      <c r="J2988">
        <f>VLOOKUP(A2988,'WGC-GOLD_DAILY_USD'!$A$2:'WGC-GOLD_DAILY_USD'!$B$7636,2)</f>
        <v>278.75</v>
      </c>
      <c r="K2988">
        <f>VLOOKUP(A2988,'^TNX'!$A$2:'^TNX'!$F$7370,5)</f>
        <v>4.2629999999999999</v>
      </c>
      <c r="L2988">
        <f t="shared" si="46"/>
        <v>4.2629999999999999</v>
      </c>
      <c r="M2988">
        <f>VLOOKUP(A2988,'US Dollar Index Futures Histori'!$A$2:'US Dollar Index Futures Histori'!$G$7374,2)</f>
        <v>115.15</v>
      </c>
      <c r="N2988">
        <v>428.17001299999998</v>
      </c>
    </row>
    <row r="2989" spans="1:14" x14ac:dyDescent="0.55000000000000004">
      <c r="A2989" s="1">
        <v>37196</v>
      </c>
      <c r="B2989">
        <v>1059.780029</v>
      </c>
      <c r="C2989">
        <v>1085.6099850000001</v>
      </c>
      <c r="D2989">
        <v>1054.3100589999999</v>
      </c>
      <c r="E2989">
        <v>1084.099976</v>
      </c>
      <c r="F2989">
        <v>1084.099976</v>
      </c>
      <c r="G2989">
        <v>1317400000</v>
      </c>
      <c r="H2989">
        <v>32.310001</v>
      </c>
      <c r="I2989">
        <f>VLOOKUP('sp500'!A2989,'Crude Oil WTI Futures Historica'!$A$2:'Crude Oil WTI Futures Historica'!$G$7388,2)</f>
        <v>20.39</v>
      </c>
      <c r="J2989">
        <f>VLOOKUP(A2989,'WGC-GOLD_DAILY_USD'!$A$2:'WGC-GOLD_DAILY_USD'!$B$7636,2)</f>
        <v>280.60000000000002</v>
      </c>
      <c r="K2989">
        <f>VLOOKUP(A2989,'^TNX'!$A$2:'^TNX'!$F$7370,5)</f>
        <v>4.2169999999999996</v>
      </c>
      <c r="L2989">
        <f t="shared" si="46"/>
        <v>4.2169999999999996</v>
      </c>
      <c r="M2989">
        <f>VLOOKUP(A2989,'US Dollar Index Futures Histori'!$A$2:'US Dollar Index Futures Histori'!$G$7374,2)</f>
        <v>114.65</v>
      </c>
      <c r="N2989">
        <v>434.88000499999998</v>
      </c>
    </row>
    <row r="2990" spans="1:14" x14ac:dyDescent="0.55000000000000004">
      <c r="A2990" s="1">
        <v>37197</v>
      </c>
      <c r="B2990">
        <v>1084.099976</v>
      </c>
      <c r="C2990">
        <v>1089.630005</v>
      </c>
      <c r="D2990">
        <v>1075.579956</v>
      </c>
      <c r="E2990">
        <v>1087.1999510000001</v>
      </c>
      <c r="F2990">
        <v>1087.1999510000001</v>
      </c>
      <c r="G2990">
        <v>1121900000</v>
      </c>
      <c r="H2990">
        <v>30.709999</v>
      </c>
      <c r="I2990">
        <f>VLOOKUP('sp500'!A2990,'Crude Oil WTI Futures Historica'!$A$2:'Crude Oil WTI Futures Historica'!$G$7388,2)</f>
        <v>20.18</v>
      </c>
      <c r="J2990">
        <f>VLOOKUP(A2990,'WGC-GOLD_DAILY_USD'!$A$2:'WGC-GOLD_DAILY_USD'!$B$7636,2)</f>
        <v>279.89999999999998</v>
      </c>
      <c r="K2990">
        <f>VLOOKUP(A2990,'^TNX'!$A$2:'^TNX'!$F$7370,5)</f>
        <v>4.3460000000000001</v>
      </c>
      <c r="L2990">
        <f t="shared" si="46"/>
        <v>4.3460000000000001</v>
      </c>
      <c r="M2990">
        <f>VLOOKUP(A2990,'US Dollar Index Futures Histori'!$A$2:'US Dollar Index Futures Histori'!$G$7374,2)</f>
        <v>114.73</v>
      </c>
      <c r="N2990">
        <v>433.07000699999998</v>
      </c>
    </row>
    <row r="2991" spans="1:14" x14ac:dyDescent="0.55000000000000004">
      <c r="A2991" s="1">
        <v>37200</v>
      </c>
      <c r="B2991">
        <v>1087.1999510000001</v>
      </c>
      <c r="C2991">
        <v>1106.719971</v>
      </c>
      <c r="D2991">
        <v>1087.1999510000001</v>
      </c>
      <c r="E2991">
        <v>1102.839966</v>
      </c>
      <c r="F2991">
        <v>1102.839966</v>
      </c>
      <c r="G2991">
        <v>1267700000</v>
      </c>
      <c r="H2991">
        <v>30.5</v>
      </c>
      <c r="I2991">
        <f>VLOOKUP('sp500'!A2991,'Crude Oil WTI Futures Historica'!$A$2:'Crude Oil WTI Futures Historica'!$G$7388,2)</f>
        <v>20.02</v>
      </c>
      <c r="J2991">
        <f>VLOOKUP(A2991,'WGC-GOLD_DAILY_USD'!$A$2:'WGC-GOLD_DAILY_USD'!$B$7636,2)</f>
        <v>278.25</v>
      </c>
      <c r="K2991">
        <f>VLOOKUP(A2991,'^TNX'!$A$2:'^TNX'!$F$7370,5)</f>
        <v>4.2960000000000003</v>
      </c>
      <c r="L2991">
        <f t="shared" si="46"/>
        <v>4.2960000000000003</v>
      </c>
      <c r="M2991">
        <f>VLOOKUP(A2991,'US Dollar Index Futures Histori'!$A$2:'US Dollar Index Futures Histori'!$G$7374,2)</f>
        <v>115.25</v>
      </c>
      <c r="N2991">
        <v>437.540009</v>
      </c>
    </row>
    <row r="2992" spans="1:14" x14ac:dyDescent="0.55000000000000004">
      <c r="A2992" s="1">
        <v>37201</v>
      </c>
      <c r="B2992">
        <v>1102.839966</v>
      </c>
      <c r="C2992">
        <v>1119.7299800000001</v>
      </c>
      <c r="D2992">
        <v>1095.3599850000001</v>
      </c>
      <c r="E2992">
        <v>1118.8599850000001</v>
      </c>
      <c r="F2992">
        <v>1118.8599850000001</v>
      </c>
      <c r="G2992">
        <v>1356000000</v>
      </c>
      <c r="H2992">
        <v>28.799999</v>
      </c>
      <c r="I2992">
        <f>VLOOKUP('sp500'!A2992,'Crude Oil WTI Futures Historica'!$A$2:'Crude Oil WTI Futures Historica'!$G$7388,2)</f>
        <v>19.920000000000002</v>
      </c>
      <c r="J2992">
        <f>VLOOKUP(A2992,'WGC-GOLD_DAILY_USD'!$A$2:'WGC-GOLD_DAILY_USD'!$B$7636,2)</f>
        <v>278.95</v>
      </c>
      <c r="K2992">
        <f>VLOOKUP(A2992,'^TNX'!$A$2:'^TNX'!$F$7370,5)</f>
        <v>4.2690000000000001</v>
      </c>
      <c r="L2992">
        <f t="shared" si="46"/>
        <v>4.2690000000000001</v>
      </c>
      <c r="M2992">
        <f>VLOOKUP(A2992,'US Dollar Index Futures Histori'!$A$2:'US Dollar Index Futures Histori'!$G$7374,2)</f>
        <v>115.03</v>
      </c>
      <c r="N2992">
        <v>442.77999899999998</v>
      </c>
    </row>
    <row r="2993" spans="1:14" x14ac:dyDescent="0.55000000000000004">
      <c r="A2993" s="1">
        <v>37202</v>
      </c>
      <c r="B2993">
        <v>1118.8599850000001</v>
      </c>
      <c r="C2993">
        <v>1126.619995</v>
      </c>
      <c r="D2993">
        <v>1112.9799800000001</v>
      </c>
      <c r="E2993">
        <v>1115.8000489999999</v>
      </c>
      <c r="F2993">
        <v>1115.8000489999999</v>
      </c>
      <c r="G2993">
        <v>1411300000</v>
      </c>
      <c r="H2993">
        <v>29.129999000000002</v>
      </c>
      <c r="I2993">
        <f>VLOOKUP('sp500'!A2993,'Crude Oil WTI Futures Historica'!$A$2:'Crude Oil WTI Futures Historica'!$G$7388,2)</f>
        <v>20.09</v>
      </c>
      <c r="J2993">
        <f>VLOOKUP(A2993,'WGC-GOLD_DAILY_USD'!$A$2:'WGC-GOLD_DAILY_USD'!$B$7636,2)</f>
        <v>280.3</v>
      </c>
      <c r="K2993">
        <f>VLOOKUP(A2993,'^TNX'!$A$2:'^TNX'!$F$7370,5)</f>
        <v>4.2009999999999996</v>
      </c>
      <c r="L2993">
        <f t="shared" si="46"/>
        <v>4.2009999999999996</v>
      </c>
      <c r="M2993">
        <f>VLOOKUP(A2993,'US Dollar Index Futures Histori'!$A$2:'US Dollar Index Futures Histori'!$G$7374,2)</f>
        <v>115.25</v>
      </c>
      <c r="N2993">
        <v>440.79998799999998</v>
      </c>
    </row>
    <row r="2994" spans="1:14" x14ac:dyDescent="0.55000000000000004">
      <c r="A2994" s="1">
        <v>37203</v>
      </c>
      <c r="B2994">
        <v>1115.8000489999999</v>
      </c>
      <c r="C2994">
        <v>1135.75</v>
      </c>
      <c r="D2994">
        <v>1115.420044</v>
      </c>
      <c r="E2994">
        <v>1118.540039</v>
      </c>
      <c r="F2994">
        <v>1118.540039</v>
      </c>
      <c r="G2994">
        <v>1517500000</v>
      </c>
      <c r="H2994">
        <v>28.620000999999998</v>
      </c>
      <c r="I2994">
        <f>VLOOKUP('sp500'!A2994,'Crude Oil WTI Futures Historica'!$A$2:'Crude Oil WTI Futures Historica'!$G$7388,2)</f>
        <v>21.17</v>
      </c>
      <c r="J2994">
        <f>VLOOKUP(A2994,'WGC-GOLD_DAILY_USD'!$A$2:'WGC-GOLD_DAILY_USD'!$B$7636,2)</f>
        <v>279.95</v>
      </c>
      <c r="K2994">
        <f>VLOOKUP(A2994,'^TNX'!$A$2:'^TNX'!$F$7370,5)</f>
        <v>4.3029999999999999</v>
      </c>
      <c r="L2994">
        <f t="shared" si="46"/>
        <v>4.3029999999999999</v>
      </c>
      <c r="M2994">
        <f>VLOOKUP(A2994,'US Dollar Index Futures Histori'!$A$2:'US Dollar Index Futures Histori'!$G$7374,2)</f>
        <v>115.38</v>
      </c>
      <c r="N2994">
        <v>439.05999800000001</v>
      </c>
    </row>
    <row r="2995" spans="1:14" x14ac:dyDescent="0.55000000000000004">
      <c r="A2995" s="1">
        <v>37204</v>
      </c>
      <c r="B2995">
        <v>1118.540039</v>
      </c>
      <c r="C2995">
        <v>1123.0200199999999</v>
      </c>
      <c r="D2995">
        <v>1111.130005</v>
      </c>
      <c r="E2995">
        <v>1120.3100589999999</v>
      </c>
      <c r="F2995">
        <v>1120.3100589999999</v>
      </c>
      <c r="G2995">
        <v>1093800000</v>
      </c>
      <c r="H2995">
        <v>27.440000999999999</v>
      </c>
      <c r="I2995">
        <f>VLOOKUP('sp500'!A2995,'Crude Oil WTI Futures Historica'!$A$2:'Crude Oil WTI Futures Historica'!$G$7388,2)</f>
        <v>22.22</v>
      </c>
      <c r="J2995">
        <f>VLOOKUP(A2995,'WGC-GOLD_DAILY_USD'!$A$2:'WGC-GOLD_DAILY_USD'!$B$7636,2)</f>
        <v>277.14999999999998</v>
      </c>
      <c r="K2995">
        <f>VLOOKUP(A2995,'^TNX'!$A$2:'^TNX'!$F$7370,5)</f>
        <v>4.3070000000000004</v>
      </c>
      <c r="L2995">
        <f t="shared" si="46"/>
        <v>4.3070000000000004</v>
      </c>
      <c r="M2995">
        <f>VLOOKUP(A2995,'US Dollar Index Futures Histori'!$A$2:'US Dollar Index Futures Histori'!$G$7374,2)</f>
        <v>115.32</v>
      </c>
      <c r="N2995">
        <v>438.10000600000001</v>
      </c>
    </row>
    <row r="2996" spans="1:14" x14ac:dyDescent="0.55000000000000004">
      <c r="A2996" s="1">
        <v>37207</v>
      </c>
      <c r="B2996">
        <v>1120.3100589999999</v>
      </c>
      <c r="C2996">
        <v>1121.709961</v>
      </c>
      <c r="D2996">
        <v>1098.3199460000001</v>
      </c>
      <c r="E2996">
        <v>1118.329956</v>
      </c>
      <c r="F2996">
        <v>1118.329956</v>
      </c>
      <c r="G2996">
        <v>991600000</v>
      </c>
      <c r="H2996">
        <v>29.35</v>
      </c>
      <c r="I2996">
        <f>VLOOKUP('sp500'!A2996,'Crude Oil WTI Futures Historica'!$A$2:'Crude Oil WTI Futures Historica'!$G$7388,2)</f>
        <v>21.2</v>
      </c>
      <c r="J2996">
        <f>VLOOKUP(A2996,'WGC-GOLD_DAILY_USD'!$A$2:'WGC-GOLD_DAILY_USD'!$B$7636,2)</f>
        <v>280</v>
      </c>
      <c r="K2996">
        <f>VLOOKUP(A2996,'^TNX'!$A$2:'^TNX'!$F$7370,5)</f>
        <v>4.3140000000000001</v>
      </c>
      <c r="L2996">
        <f t="shared" si="46"/>
        <v>4.3140000000000001</v>
      </c>
      <c r="M2996">
        <f>VLOOKUP(A2996,'US Dollar Index Futures Histori'!$A$2:'US Dollar Index Futures Histori'!$G$7374,2)</f>
        <v>115.55</v>
      </c>
      <c r="N2996">
        <v>440.48001099999999</v>
      </c>
    </row>
    <row r="2997" spans="1:14" x14ac:dyDescent="0.55000000000000004">
      <c r="A2997" s="1">
        <v>37208</v>
      </c>
      <c r="B2997">
        <v>1118.329956</v>
      </c>
      <c r="C2997">
        <v>1139.1400149999999</v>
      </c>
      <c r="D2997">
        <v>1118.329956</v>
      </c>
      <c r="E2997">
        <v>1139.089966</v>
      </c>
      <c r="F2997">
        <v>1139.089966</v>
      </c>
      <c r="G2997">
        <v>1370100000</v>
      </c>
      <c r="H2997">
        <v>26.469999000000001</v>
      </c>
      <c r="I2997">
        <f>VLOOKUP('sp500'!A2997,'Crude Oil WTI Futures Historica'!$A$2:'Crude Oil WTI Futures Historica'!$G$7388,2)</f>
        <v>21.67</v>
      </c>
      <c r="J2997">
        <f>VLOOKUP(A2997,'WGC-GOLD_DAILY_USD'!$A$2:'WGC-GOLD_DAILY_USD'!$B$7636,2)</f>
        <v>276.5</v>
      </c>
      <c r="K2997">
        <f>VLOOKUP(A2997,'^TNX'!$A$2:'^TNX'!$F$7370,5)</f>
        <v>4.3680000000000003</v>
      </c>
      <c r="L2997">
        <f t="shared" si="46"/>
        <v>4.3680000000000003</v>
      </c>
      <c r="M2997">
        <f>VLOOKUP(A2997,'US Dollar Index Futures Histori'!$A$2:'US Dollar Index Futures Histori'!$G$7374,2)</f>
        <v>116.62</v>
      </c>
      <c r="N2997">
        <v>448.33999599999999</v>
      </c>
    </row>
    <row r="2998" spans="1:14" x14ac:dyDescent="0.55000000000000004">
      <c r="A2998" s="1">
        <v>37209</v>
      </c>
      <c r="B2998">
        <v>1139.089966</v>
      </c>
      <c r="C2998">
        <v>1148.280029</v>
      </c>
      <c r="D2998">
        <v>1132.869995</v>
      </c>
      <c r="E2998">
        <v>1141.209961</v>
      </c>
      <c r="F2998">
        <v>1141.209961</v>
      </c>
      <c r="G2998">
        <v>1443400000</v>
      </c>
      <c r="H2998">
        <v>26.559999000000001</v>
      </c>
      <c r="I2998">
        <f>VLOOKUP('sp500'!A2998,'Crude Oil WTI Futures Historica'!$A$2:'Crude Oil WTI Futures Historica'!$G$7388,2)</f>
        <v>19.739999999999998</v>
      </c>
      <c r="J2998">
        <f>VLOOKUP(A2998,'WGC-GOLD_DAILY_USD'!$A$2:'WGC-GOLD_DAILY_USD'!$B$7636,2)</f>
        <v>278.25</v>
      </c>
      <c r="K2998">
        <f>VLOOKUP(A2998,'^TNX'!$A$2:'^TNX'!$F$7370,5)</f>
        <v>4.5149999999999997</v>
      </c>
      <c r="L2998">
        <f t="shared" si="46"/>
        <v>4.5149999999999997</v>
      </c>
      <c r="M2998">
        <f>VLOOKUP(A2998,'US Dollar Index Futures Histori'!$A$2:'US Dollar Index Futures Histori'!$G$7374,2)</f>
        <v>116.4</v>
      </c>
      <c r="N2998">
        <v>452.82000699999998</v>
      </c>
    </row>
    <row r="2999" spans="1:14" x14ac:dyDescent="0.55000000000000004">
      <c r="A2999" s="1">
        <v>37210</v>
      </c>
      <c r="B2999">
        <v>1141.209961</v>
      </c>
      <c r="C2999">
        <v>1146.459961</v>
      </c>
      <c r="D2999">
        <v>1135.0600589999999</v>
      </c>
      <c r="E2999">
        <v>1142.23999</v>
      </c>
      <c r="F2999">
        <v>1142.23999</v>
      </c>
      <c r="G2999">
        <v>1454500000</v>
      </c>
      <c r="H2999">
        <v>25.559999000000001</v>
      </c>
      <c r="I2999">
        <f>VLOOKUP('sp500'!A2999,'Crude Oil WTI Futures Historica'!$A$2:'Crude Oil WTI Futures Historica'!$G$7388,2)</f>
        <v>17.45</v>
      </c>
      <c r="J2999">
        <f>VLOOKUP(A2999,'WGC-GOLD_DAILY_USD'!$A$2:'WGC-GOLD_DAILY_USD'!$B$7636,2)</f>
        <v>275.45</v>
      </c>
      <c r="K2999">
        <f>VLOOKUP(A2999,'^TNX'!$A$2:'^TNX'!$F$7370,5)</f>
        <v>4.7279999999999998</v>
      </c>
      <c r="L2999">
        <f t="shared" si="46"/>
        <v>4.7279999999999998</v>
      </c>
      <c r="M2999">
        <f>VLOOKUP(A2999,'US Dollar Index Futures Histori'!$A$2:'US Dollar Index Futures Histori'!$G$7374,2)</f>
        <v>116.74</v>
      </c>
      <c r="N2999">
        <v>449.39001500000001</v>
      </c>
    </row>
    <row r="3000" spans="1:14" x14ac:dyDescent="0.55000000000000004">
      <c r="A3000" s="1">
        <v>37211</v>
      </c>
      <c r="B3000">
        <v>1142.23999</v>
      </c>
      <c r="C3000">
        <v>1143.5200199999999</v>
      </c>
      <c r="D3000">
        <v>1129.920044</v>
      </c>
      <c r="E3000">
        <v>1138.650024</v>
      </c>
      <c r="F3000">
        <v>1138.650024</v>
      </c>
      <c r="G3000">
        <v>1337400000</v>
      </c>
      <c r="H3000">
        <v>25.07</v>
      </c>
      <c r="I3000">
        <f>VLOOKUP('sp500'!A3000,'Crude Oil WTI Futures Historica'!$A$2:'Crude Oil WTI Futures Historica'!$G$7388,2)</f>
        <v>18.03</v>
      </c>
      <c r="J3000">
        <f>VLOOKUP(A3000,'WGC-GOLD_DAILY_USD'!$A$2:'WGC-GOLD_DAILY_USD'!$B$7636,2)</f>
        <v>274.5</v>
      </c>
      <c r="K3000">
        <f>VLOOKUP(A3000,'^TNX'!$A$2:'^TNX'!$F$7370,5)</f>
        <v>4.8849999999999998</v>
      </c>
      <c r="L3000">
        <f t="shared" si="46"/>
        <v>4.8849999999999998</v>
      </c>
      <c r="M3000">
        <f>VLOOKUP(A3000,'US Dollar Index Futures Histori'!$A$2:'US Dollar Index Futures Histori'!$G$7374,2)</f>
        <v>116.53</v>
      </c>
      <c r="N3000">
        <v>451.30999800000001</v>
      </c>
    </row>
    <row r="3001" spans="1:14" x14ac:dyDescent="0.55000000000000004">
      <c r="A3001" s="1">
        <v>37214</v>
      </c>
      <c r="B3001">
        <v>1138.650024</v>
      </c>
      <c r="C3001">
        <v>1151.0600589999999</v>
      </c>
      <c r="D3001">
        <v>1138.650024</v>
      </c>
      <c r="E3001">
        <v>1151.0600589999999</v>
      </c>
      <c r="F3001">
        <v>1151.0600589999999</v>
      </c>
      <c r="G3001">
        <v>1316800000</v>
      </c>
      <c r="H3001">
        <v>24.459999</v>
      </c>
      <c r="I3001">
        <f>VLOOKUP('sp500'!A3001,'Crude Oil WTI Futures Historica'!$A$2:'Crude Oil WTI Futures Historica'!$G$7388,2)</f>
        <v>17.72</v>
      </c>
      <c r="J3001">
        <f>VLOOKUP(A3001,'WGC-GOLD_DAILY_USD'!$A$2:'WGC-GOLD_DAILY_USD'!$B$7636,2)</f>
        <v>273.60000000000002</v>
      </c>
      <c r="K3001">
        <f>VLOOKUP(A3001,'^TNX'!$A$2:'^TNX'!$F$7370,5)</f>
        <v>4.7560000000000002</v>
      </c>
      <c r="L3001">
        <f t="shared" si="46"/>
        <v>4.7560000000000002</v>
      </c>
      <c r="M3001">
        <f>VLOOKUP(A3001,'US Dollar Index Futures Histori'!$A$2:'US Dollar Index Futures Histori'!$G$7374,2)</f>
        <v>116.74</v>
      </c>
      <c r="N3001">
        <v>457.709991</v>
      </c>
    </row>
    <row r="3002" spans="1:14" x14ac:dyDescent="0.55000000000000004">
      <c r="A3002" s="1">
        <v>37215</v>
      </c>
      <c r="B3002">
        <v>1151.0600589999999</v>
      </c>
      <c r="C3002">
        <v>1152.4499510000001</v>
      </c>
      <c r="D3002">
        <v>1142.170044</v>
      </c>
      <c r="E3002">
        <v>1142.660034</v>
      </c>
      <c r="F3002">
        <v>1142.660034</v>
      </c>
      <c r="G3002">
        <v>1330200000</v>
      </c>
      <c r="H3002">
        <v>24.120000999999998</v>
      </c>
      <c r="I3002">
        <f>VLOOKUP('sp500'!A3002,'Crude Oil WTI Futures Historica'!$A$2:'Crude Oil WTI Futures Historica'!$G$7388,2)</f>
        <v>19.149999999999999</v>
      </c>
      <c r="J3002">
        <f>VLOOKUP(A3002,'WGC-GOLD_DAILY_USD'!$A$2:'WGC-GOLD_DAILY_USD'!$B$7636,2)</f>
        <v>272.95</v>
      </c>
      <c r="K3002">
        <f>VLOOKUP(A3002,'^TNX'!$A$2:'^TNX'!$F$7370,5)</f>
        <v>4.8689999999999998</v>
      </c>
      <c r="L3002">
        <f t="shared" si="46"/>
        <v>4.8689999999999998</v>
      </c>
      <c r="M3002">
        <f>VLOOKUP(A3002,'US Dollar Index Futures Histori'!$A$2:'US Dollar Index Futures Histori'!$G$7374,2)</f>
        <v>116.81</v>
      </c>
      <c r="N3002">
        <v>453.89999399999999</v>
      </c>
    </row>
    <row r="3003" spans="1:14" x14ac:dyDescent="0.55000000000000004">
      <c r="A3003" s="1">
        <v>37216</v>
      </c>
      <c r="B3003">
        <v>1142.660034</v>
      </c>
      <c r="C3003">
        <v>1142.660034</v>
      </c>
      <c r="D3003">
        <v>1129.780029</v>
      </c>
      <c r="E3003">
        <v>1137.030029</v>
      </c>
      <c r="F3003">
        <v>1137.030029</v>
      </c>
      <c r="G3003">
        <v>1029300000</v>
      </c>
      <c r="H3003">
        <v>24.190000999999999</v>
      </c>
      <c r="I3003">
        <f>VLOOKUP('sp500'!A3003,'Crude Oil WTI Futures Historica'!$A$2:'Crude Oil WTI Futures Historica'!$G$7388,2)</f>
        <v>18.96</v>
      </c>
      <c r="J3003">
        <f>VLOOKUP(A3003,'WGC-GOLD_DAILY_USD'!$A$2:'WGC-GOLD_DAILY_USD'!$B$7636,2)</f>
        <v>272.8</v>
      </c>
      <c r="K3003">
        <f>VLOOKUP(A3003,'^TNX'!$A$2:'^TNX'!$F$7370,5)</f>
        <v>4.9660000000000002</v>
      </c>
      <c r="L3003">
        <f t="shared" si="46"/>
        <v>4.9660000000000002</v>
      </c>
      <c r="M3003">
        <f>VLOOKUP(A3003,'US Dollar Index Futures Histori'!$A$2:'US Dollar Index Futures Histori'!$G$7374,2)</f>
        <v>117.34</v>
      </c>
      <c r="N3003">
        <v>452.30999800000001</v>
      </c>
    </row>
    <row r="3004" spans="1:14" x14ac:dyDescent="0.55000000000000004">
      <c r="A3004" s="1">
        <v>37218</v>
      </c>
      <c r="B3004">
        <v>1137.030029</v>
      </c>
      <c r="C3004">
        <v>1151.0500489999999</v>
      </c>
      <c r="D3004">
        <v>1135.900024</v>
      </c>
      <c r="E3004">
        <v>1150.339966</v>
      </c>
      <c r="F3004">
        <v>1150.339966</v>
      </c>
      <c r="G3004">
        <v>410300000</v>
      </c>
      <c r="H3004">
        <v>23.25</v>
      </c>
      <c r="I3004">
        <f>VLOOKUP('sp500'!A3004,'Crude Oil WTI Futures Historica'!$A$2:'Crude Oil WTI Futures Historica'!$G$7388,2)</f>
        <v>18.96</v>
      </c>
      <c r="J3004">
        <f>VLOOKUP(A3004,'WGC-GOLD_DAILY_USD'!$A$2:'WGC-GOLD_DAILY_USD'!$B$7636,2)</f>
        <v>273.10000000000002</v>
      </c>
      <c r="K3004">
        <f>VLOOKUP(A3004,'^TNX'!$A$2:'^TNX'!$F$7370,5)</f>
        <v>4.9909999999999997</v>
      </c>
      <c r="L3004">
        <f t="shared" si="46"/>
        <v>4.9909999999999997</v>
      </c>
      <c r="M3004">
        <f>VLOOKUP(A3004,'US Dollar Index Futures Histori'!$A$2:'US Dollar Index Futures Histori'!$G$7374,2)</f>
        <v>117.47</v>
      </c>
      <c r="N3004">
        <v>458.42001299999998</v>
      </c>
    </row>
    <row r="3005" spans="1:14" x14ac:dyDescent="0.55000000000000004">
      <c r="A3005" s="1">
        <v>37221</v>
      </c>
      <c r="B3005">
        <v>1150.339966</v>
      </c>
      <c r="C3005">
        <v>1157.880005</v>
      </c>
      <c r="D3005">
        <v>1146.170044</v>
      </c>
      <c r="E3005">
        <v>1157.420044</v>
      </c>
      <c r="F3005">
        <v>1157.420044</v>
      </c>
      <c r="G3005">
        <v>1129800000</v>
      </c>
      <c r="H3005">
        <v>23.790001</v>
      </c>
      <c r="I3005">
        <f>VLOOKUP('sp500'!A3005,'Crude Oil WTI Futures Historica'!$A$2:'Crude Oil WTI Futures Historica'!$G$7388,2)</f>
        <v>18.690000000000001</v>
      </c>
      <c r="J3005">
        <f>VLOOKUP(A3005,'WGC-GOLD_DAILY_USD'!$A$2:'WGC-GOLD_DAILY_USD'!$B$7636,2)</f>
        <v>272.60000000000002</v>
      </c>
      <c r="K3005">
        <f>VLOOKUP(A3005,'^TNX'!$A$2:'^TNX'!$F$7370,5)</f>
        <v>5.0030000000000001</v>
      </c>
      <c r="L3005">
        <f t="shared" si="46"/>
        <v>5.0030000000000001</v>
      </c>
      <c r="M3005">
        <f>VLOOKUP(A3005,'US Dollar Index Futures Histori'!$A$2:'US Dollar Index Futures Histori'!$G$7374,2)</f>
        <v>117.17</v>
      </c>
      <c r="N3005">
        <v>461.22000100000002</v>
      </c>
    </row>
    <row r="3006" spans="1:14" x14ac:dyDescent="0.55000000000000004">
      <c r="A3006" s="1">
        <v>37222</v>
      </c>
      <c r="B3006">
        <v>1157.420044</v>
      </c>
      <c r="C3006">
        <v>1163.380005</v>
      </c>
      <c r="D3006">
        <v>1140.8100589999999</v>
      </c>
      <c r="E3006">
        <v>1149.5</v>
      </c>
      <c r="F3006">
        <v>1149.5</v>
      </c>
      <c r="G3006">
        <v>1288000000</v>
      </c>
      <c r="H3006">
        <v>24</v>
      </c>
      <c r="I3006">
        <f>VLOOKUP('sp500'!A3006,'Crude Oil WTI Futures Historica'!$A$2:'Crude Oil WTI Futures Historica'!$G$7388,2)</f>
        <v>19.48</v>
      </c>
      <c r="J3006">
        <f>VLOOKUP(A3006,'WGC-GOLD_DAILY_USD'!$A$2:'WGC-GOLD_DAILY_USD'!$B$7636,2)</f>
        <v>273.3</v>
      </c>
      <c r="K3006">
        <f>VLOOKUP(A3006,'^TNX'!$A$2:'^TNX'!$F$7370,5)</f>
        <v>4.95</v>
      </c>
      <c r="L3006">
        <f t="shared" si="46"/>
        <v>4.95</v>
      </c>
      <c r="M3006">
        <f>VLOOKUP(A3006,'US Dollar Index Futures Histori'!$A$2:'US Dollar Index Futures Histori'!$G$7374,2)</f>
        <v>116.98</v>
      </c>
      <c r="N3006">
        <v>460.709991</v>
      </c>
    </row>
    <row r="3007" spans="1:14" x14ac:dyDescent="0.55000000000000004">
      <c r="A3007" s="1">
        <v>37223</v>
      </c>
      <c r="B3007">
        <v>1149.5</v>
      </c>
      <c r="C3007">
        <v>1149.5</v>
      </c>
      <c r="D3007">
        <v>1128.290039</v>
      </c>
      <c r="E3007">
        <v>1128.5200199999999</v>
      </c>
      <c r="F3007">
        <v>1128.5200199999999</v>
      </c>
      <c r="G3007">
        <v>1423700000</v>
      </c>
      <c r="H3007">
        <v>25.9</v>
      </c>
      <c r="I3007">
        <f>VLOOKUP('sp500'!A3007,'Crude Oil WTI Futures Historica'!$A$2:'Crude Oil WTI Futures Historica'!$G$7388,2)</f>
        <v>19.22</v>
      </c>
      <c r="J3007">
        <f>VLOOKUP(A3007,'WGC-GOLD_DAILY_USD'!$A$2:'WGC-GOLD_DAILY_USD'!$B$7636,2)</f>
        <v>274.39999999999998</v>
      </c>
      <c r="K3007">
        <f>VLOOKUP(A3007,'^TNX'!$A$2:'^TNX'!$F$7370,5)</f>
        <v>4.9459999999999997</v>
      </c>
      <c r="L3007">
        <f t="shared" si="46"/>
        <v>4.9459999999999997</v>
      </c>
      <c r="M3007">
        <f>VLOOKUP(A3007,'US Dollar Index Futures Histori'!$A$2:'US Dollar Index Futures Histori'!$G$7374,2)</f>
        <v>116.23</v>
      </c>
      <c r="N3007">
        <v>453.70001200000002</v>
      </c>
    </row>
    <row r="3008" spans="1:14" x14ac:dyDescent="0.55000000000000004">
      <c r="A3008" s="1">
        <v>37224</v>
      </c>
      <c r="B3008">
        <v>1128.5200199999999</v>
      </c>
      <c r="C3008">
        <v>1140.400024</v>
      </c>
      <c r="D3008">
        <v>1125.51001</v>
      </c>
      <c r="E3008">
        <v>1140.1999510000001</v>
      </c>
      <c r="F3008">
        <v>1140.1999510000001</v>
      </c>
      <c r="G3008">
        <v>1375700000</v>
      </c>
      <c r="H3008">
        <v>25.18</v>
      </c>
      <c r="I3008">
        <f>VLOOKUP('sp500'!A3008,'Crude Oil WTI Futures Historica'!$A$2:'Crude Oil WTI Futures Historica'!$G$7388,2)</f>
        <v>18.62</v>
      </c>
      <c r="J3008">
        <f>VLOOKUP(A3008,'WGC-GOLD_DAILY_USD'!$A$2:'WGC-GOLD_DAILY_USD'!$B$7636,2)</f>
        <v>274.8</v>
      </c>
      <c r="K3008">
        <f>VLOOKUP(A3008,'^TNX'!$A$2:'^TNX'!$F$7370,5)</f>
        <v>4.7560000000000002</v>
      </c>
      <c r="L3008">
        <f t="shared" si="46"/>
        <v>4.7560000000000002</v>
      </c>
      <c r="M3008">
        <f>VLOOKUP(A3008,'US Dollar Index Futures Histori'!$A$2:'US Dollar Index Futures Histori'!$G$7374,2)</f>
        <v>116.25</v>
      </c>
      <c r="N3008">
        <v>463.32998700000002</v>
      </c>
    </row>
    <row r="3009" spans="1:14" x14ac:dyDescent="0.55000000000000004">
      <c r="A3009" s="1">
        <v>37225</v>
      </c>
      <c r="B3009">
        <v>1140.1999510000001</v>
      </c>
      <c r="C3009">
        <v>1143.5699460000001</v>
      </c>
      <c r="D3009">
        <v>1135.8900149999999</v>
      </c>
      <c r="E3009">
        <v>1139.4499510000001</v>
      </c>
      <c r="F3009">
        <v>1139.4499510000001</v>
      </c>
      <c r="G3009">
        <v>1343600000</v>
      </c>
      <c r="H3009">
        <v>23.84</v>
      </c>
      <c r="I3009">
        <f>VLOOKUP('sp500'!A3009,'Crude Oil WTI Futures Historica'!$A$2:'Crude Oil WTI Futures Historica'!$G$7388,2)</f>
        <v>19.440000000000001</v>
      </c>
      <c r="J3009">
        <f>VLOOKUP(A3009,'WGC-GOLD_DAILY_USD'!$A$2:'WGC-GOLD_DAILY_USD'!$B$7636,2)</f>
        <v>275.5</v>
      </c>
      <c r="K3009">
        <f>VLOOKUP(A3009,'^TNX'!$A$2:'^TNX'!$F$7370,5)</f>
        <v>4.7439999999999998</v>
      </c>
      <c r="L3009">
        <f t="shared" si="46"/>
        <v>4.7439999999999998</v>
      </c>
      <c r="M3009">
        <f>VLOOKUP(A3009,'US Dollar Index Futures Histori'!$A$2:'US Dollar Index Futures Histori'!$G$7374,2)</f>
        <v>115.55</v>
      </c>
      <c r="N3009">
        <v>460.77999899999998</v>
      </c>
    </row>
    <row r="3010" spans="1:14" x14ac:dyDescent="0.55000000000000004">
      <c r="A3010" s="1">
        <v>37228</v>
      </c>
      <c r="B3010">
        <v>1139.4499510000001</v>
      </c>
      <c r="C3010">
        <v>1139.4499510000001</v>
      </c>
      <c r="D3010">
        <v>1125.780029</v>
      </c>
      <c r="E3010">
        <v>1129.900024</v>
      </c>
      <c r="F3010">
        <v>1129.900024</v>
      </c>
      <c r="G3010">
        <v>1202900000</v>
      </c>
      <c r="H3010">
        <v>25.77</v>
      </c>
      <c r="I3010">
        <f>VLOOKUP('sp500'!A3010,'Crude Oil WTI Futures Historica'!$A$2:'Crude Oil WTI Futures Historica'!$G$7388,2)</f>
        <v>20.09</v>
      </c>
      <c r="J3010">
        <f>VLOOKUP(A3010,'WGC-GOLD_DAILY_USD'!$A$2:'WGC-GOLD_DAILY_USD'!$B$7636,2)</f>
        <v>276.35000000000002</v>
      </c>
      <c r="K3010">
        <f>VLOOKUP(A3010,'^TNX'!$A$2:'^TNX'!$F$7370,5)</f>
        <v>4.7030000000000003</v>
      </c>
      <c r="L3010">
        <f t="shared" si="46"/>
        <v>4.7030000000000003</v>
      </c>
      <c r="M3010">
        <f>VLOOKUP(A3010,'US Dollar Index Futures Histori'!$A$2:'US Dollar Index Futures Histori'!$G$7374,2)</f>
        <v>116.07</v>
      </c>
      <c r="N3010">
        <v>457.02999899999998</v>
      </c>
    </row>
    <row r="3011" spans="1:14" x14ac:dyDescent="0.55000000000000004">
      <c r="A3011" s="1">
        <v>37229</v>
      </c>
      <c r="B3011">
        <v>1129.900024</v>
      </c>
      <c r="C3011">
        <v>1144.8000489999999</v>
      </c>
      <c r="D3011">
        <v>1128.8599850000001</v>
      </c>
      <c r="E3011">
        <v>1144.8000489999999</v>
      </c>
      <c r="F3011">
        <v>1144.8000489999999</v>
      </c>
      <c r="G3011">
        <v>1318500000</v>
      </c>
      <c r="H3011">
        <v>24.08</v>
      </c>
      <c r="I3011">
        <f>VLOOKUP('sp500'!A3011,'Crude Oil WTI Futures Historica'!$A$2:'Crude Oil WTI Futures Historica'!$G$7388,2)</f>
        <v>19.649999999999999</v>
      </c>
      <c r="J3011">
        <f>VLOOKUP(A3011,'WGC-GOLD_DAILY_USD'!$A$2:'WGC-GOLD_DAILY_USD'!$B$7636,2)</f>
        <v>276.60000000000002</v>
      </c>
      <c r="K3011">
        <f>VLOOKUP(A3011,'^TNX'!$A$2:'^TNX'!$F$7370,5)</f>
        <v>4.6479999999999997</v>
      </c>
      <c r="L3011">
        <f t="shared" ref="L3011:L3074" si="47">IF(K3011=0,K3010,K3011)</f>
        <v>4.6479999999999997</v>
      </c>
      <c r="M3011">
        <f>VLOOKUP(A3011,'US Dollar Index Futures Histori'!$A$2:'US Dollar Index Futures Histori'!$G$7374,2)</f>
        <v>116.12</v>
      </c>
      <c r="N3011">
        <v>467.83999599999999</v>
      </c>
    </row>
    <row r="3012" spans="1:14" x14ac:dyDescent="0.55000000000000004">
      <c r="A3012" s="1">
        <v>37230</v>
      </c>
      <c r="B3012">
        <v>1143.7700199999999</v>
      </c>
      <c r="C3012">
        <v>1173.619995</v>
      </c>
      <c r="D3012">
        <v>1143.7700199999999</v>
      </c>
      <c r="E3012">
        <v>1170.349976</v>
      </c>
      <c r="F3012">
        <v>1170.349976</v>
      </c>
      <c r="G3012">
        <v>1765300000</v>
      </c>
      <c r="H3012">
        <v>23.02</v>
      </c>
      <c r="I3012">
        <f>VLOOKUP('sp500'!A3012,'Crude Oil WTI Futures Historica'!$A$2:'Crude Oil WTI Futures Historica'!$G$7388,2)</f>
        <v>19.489999999999998</v>
      </c>
      <c r="J3012">
        <f>VLOOKUP(A3012,'WGC-GOLD_DAILY_USD'!$A$2:'WGC-GOLD_DAILY_USD'!$B$7636,2)</f>
        <v>275</v>
      </c>
      <c r="K3012">
        <f>VLOOKUP(A3012,'^TNX'!$A$2:'^TNX'!$F$7370,5)</f>
        <v>4.9009999999999998</v>
      </c>
      <c r="L3012">
        <f t="shared" si="47"/>
        <v>4.9009999999999998</v>
      </c>
      <c r="M3012">
        <f>VLOOKUP(A3012,'US Dollar Index Futures Histori'!$A$2:'US Dollar Index Futures Histori'!$G$7374,2)</f>
        <v>116.52</v>
      </c>
      <c r="N3012">
        <v>479.42001299999998</v>
      </c>
    </row>
    <row r="3013" spans="1:14" x14ac:dyDescent="0.55000000000000004">
      <c r="A3013" s="1">
        <v>37231</v>
      </c>
      <c r="B3013">
        <v>1170.349976</v>
      </c>
      <c r="C3013">
        <v>1173.349976</v>
      </c>
      <c r="D3013">
        <v>1164.4300539999999</v>
      </c>
      <c r="E3013">
        <v>1167.099976</v>
      </c>
      <c r="F3013">
        <v>1167.099976</v>
      </c>
      <c r="G3013">
        <v>1487900000</v>
      </c>
      <c r="H3013">
        <v>23.709999</v>
      </c>
      <c r="I3013">
        <f>VLOOKUP('sp500'!A3013,'Crude Oil WTI Futures Historica'!$A$2:'Crude Oil WTI Futures Historica'!$G$7388,2)</f>
        <v>18.54</v>
      </c>
      <c r="J3013">
        <f>VLOOKUP(A3013,'WGC-GOLD_DAILY_USD'!$A$2:'WGC-GOLD_DAILY_USD'!$B$7636,2)</f>
        <v>274.55</v>
      </c>
      <c r="K3013">
        <f>VLOOKUP(A3013,'^TNX'!$A$2:'^TNX'!$F$7370,5)</f>
        <v>5.0030000000000001</v>
      </c>
      <c r="L3013">
        <f t="shared" si="47"/>
        <v>5.0030000000000001</v>
      </c>
      <c r="M3013">
        <f>VLOOKUP(A3013,'US Dollar Index Futures Histori'!$A$2:'US Dollar Index Futures Histori'!$G$7374,2)</f>
        <v>115.67</v>
      </c>
      <c r="N3013">
        <v>482.23001099999999</v>
      </c>
    </row>
    <row r="3014" spans="1:14" x14ac:dyDescent="0.55000000000000004">
      <c r="A3014" s="1">
        <v>37232</v>
      </c>
      <c r="B3014">
        <v>1167.099976</v>
      </c>
      <c r="C3014">
        <v>1167.099976</v>
      </c>
      <c r="D3014">
        <v>1152.660034</v>
      </c>
      <c r="E3014">
        <v>1158.3100589999999</v>
      </c>
      <c r="F3014">
        <v>1158.3100589999999</v>
      </c>
      <c r="G3014">
        <v>1248200000</v>
      </c>
      <c r="H3014">
        <v>23.49</v>
      </c>
      <c r="I3014">
        <f>VLOOKUP('sp500'!A3014,'Crude Oil WTI Futures Historica'!$A$2:'Crude Oil WTI Futures Historica'!$G$7388,2)</f>
        <v>19.04</v>
      </c>
      <c r="J3014">
        <f>VLOOKUP(A3014,'WGC-GOLD_DAILY_USD'!$A$2:'WGC-GOLD_DAILY_USD'!$B$7636,2)</f>
        <v>274.10000000000002</v>
      </c>
      <c r="K3014">
        <f>VLOOKUP(A3014,'^TNX'!$A$2:'^TNX'!$F$7370,5)</f>
        <v>5.1479999999999997</v>
      </c>
      <c r="L3014">
        <f t="shared" si="47"/>
        <v>5.1479999999999997</v>
      </c>
      <c r="M3014">
        <f>VLOOKUP(A3014,'US Dollar Index Futures Histori'!$A$2:'US Dollar Index Futures Histori'!$G$7374,2)</f>
        <v>116.15</v>
      </c>
      <c r="N3014">
        <v>481.209991</v>
      </c>
    </row>
    <row r="3015" spans="1:14" x14ac:dyDescent="0.55000000000000004">
      <c r="A3015" s="1">
        <v>37235</v>
      </c>
      <c r="B3015">
        <v>1158.3100589999999</v>
      </c>
      <c r="C3015">
        <v>1158.3100589999999</v>
      </c>
      <c r="D3015">
        <v>1139.660034</v>
      </c>
      <c r="E3015">
        <v>1139.9300539999999</v>
      </c>
      <c r="F3015">
        <v>1139.9300539999999</v>
      </c>
      <c r="G3015">
        <v>1218700000</v>
      </c>
      <c r="H3015">
        <v>25.620000999999998</v>
      </c>
      <c r="I3015">
        <f>VLOOKUP('sp500'!A3015,'Crude Oil WTI Futures Historica'!$A$2:'Crude Oil WTI Futures Historica'!$G$7388,2)</f>
        <v>18.37</v>
      </c>
      <c r="J3015">
        <f>VLOOKUP(A3015,'WGC-GOLD_DAILY_USD'!$A$2:'WGC-GOLD_DAILY_USD'!$B$7636,2)</f>
        <v>272.64999999999998</v>
      </c>
      <c r="K3015">
        <f>VLOOKUP(A3015,'^TNX'!$A$2:'^TNX'!$F$7370,5)</f>
        <v>5.1360000000000001</v>
      </c>
      <c r="L3015">
        <f t="shared" si="47"/>
        <v>5.1360000000000001</v>
      </c>
      <c r="M3015">
        <f>VLOOKUP(A3015,'US Dollar Index Futures Histori'!$A$2:'US Dollar Index Futures Histori'!$G$7374,2)</f>
        <v>116.28</v>
      </c>
      <c r="N3015">
        <v>474.17999300000002</v>
      </c>
    </row>
    <row r="3016" spans="1:14" x14ac:dyDescent="0.55000000000000004">
      <c r="A3016" s="1">
        <v>37236</v>
      </c>
      <c r="B3016">
        <v>1139.9300539999999</v>
      </c>
      <c r="C3016">
        <v>1150.8900149999999</v>
      </c>
      <c r="D3016">
        <v>1134.3199460000001</v>
      </c>
      <c r="E3016">
        <v>1136.76001</v>
      </c>
      <c r="F3016">
        <v>1136.76001</v>
      </c>
      <c r="G3016">
        <v>1367200000</v>
      </c>
      <c r="H3016">
        <v>25.299999</v>
      </c>
      <c r="I3016">
        <f>VLOOKUP('sp500'!A3016,'Crude Oil WTI Futures Historica'!$A$2:'Crude Oil WTI Futures Historica'!$G$7388,2)</f>
        <v>18.079999999999998</v>
      </c>
      <c r="J3016">
        <f>VLOOKUP(A3016,'WGC-GOLD_DAILY_USD'!$A$2:'WGC-GOLD_DAILY_USD'!$B$7636,2)</f>
        <v>272.2</v>
      </c>
      <c r="K3016">
        <f>VLOOKUP(A3016,'^TNX'!$A$2:'^TNX'!$F$7370,5)</f>
        <v>5.077</v>
      </c>
      <c r="L3016">
        <f t="shared" si="47"/>
        <v>5.077</v>
      </c>
      <c r="M3016">
        <f>VLOOKUP(A3016,'US Dollar Index Futures Histori'!$A$2:'US Dollar Index Futures Histori'!$G$7374,2)</f>
        <v>116.08</v>
      </c>
      <c r="N3016">
        <v>474.76998900000001</v>
      </c>
    </row>
    <row r="3017" spans="1:14" x14ac:dyDescent="0.55000000000000004">
      <c r="A3017" s="1">
        <v>37237</v>
      </c>
      <c r="B3017">
        <v>1136.76001</v>
      </c>
      <c r="C3017">
        <v>1141.579956</v>
      </c>
      <c r="D3017">
        <v>1126.01001</v>
      </c>
      <c r="E3017">
        <v>1137.0699460000001</v>
      </c>
      <c r="F3017">
        <v>1137.0699460000001</v>
      </c>
      <c r="G3017">
        <v>1449700000</v>
      </c>
      <c r="H3017">
        <v>24.870000999999998</v>
      </c>
      <c r="I3017">
        <f>VLOOKUP('sp500'!A3017,'Crude Oil WTI Futures Historica'!$A$2:'Crude Oil WTI Futures Historica'!$G$7388,2)</f>
        <v>18.36</v>
      </c>
      <c r="J3017">
        <f>VLOOKUP(A3017,'WGC-GOLD_DAILY_USD'!$A$2:'WGC-GOLD_DAILY_USD'!$B$7636,2)</f>
        <v>273.5</v>
      </c>
      <c r="K3017">
        <f>VLOOKUP(A3017,'^TNX'!$A$2:'^TNX'!$F$7370,5)</f>
        <v>4.9740000000000002</v>
      </c>
      <c r="L3017">
        <f t="shared" si="47"/>
        <v>4.9740000000000002</v>
      </c>
      <c r="M3017">
        <f>VLOOKUP(A3017,'US Dollar Index Futures Histori'!$A$2:'US Dollar Index Futures Histori'!$G$7374,2)</f>
        <v>115.34</v>
      </c>
      <c r="N3017">
        <v>475.30999800000001</v>
      </c>
    </row>
    <row r="3018" spans="1:14" x14ac:dyDescent="0.55000000000000004">
      <c r="A3018" s="1">
        <v>37238</v>
      </c>
      <c r="B3018">
        <v>1137.0699460000001</v>
      </c>
      <c r="C3018">
        <v>1137.0699460000001</v>
      </c>
      <c r="D3018">
        <v>1117.849976</v>
      </c>
      <c r="E3018">
        <v>1119.380005</v>
      </c>
      <c r="F3018">
        <v>1119.380005</v>
      </c>
      <c r="G3018">
        <v>1511500000</v>
      </c>
      <c r="H3018">
        <v>25.91</v>
      </c>
      <c r="I3018">
        <f>VLOOKUP('sp500'!A3018,'Crude Oil WTI Futures Historica'!$A$2:'Crude Oil WTI Futures Historica'!$G$7388,2)</f>
        <v>18.12</v>
      </c>
      <c r="J3018">
        <f>VLOOKUP(A3018,'WGC-GOLD_DAILY_USD'!$A$2:'WGC-GOLD_DAILY_USD'!$B$7636,2)</f>
        <v>274.35000000000002</v>
      </c>
      <c r="K3018">
        <f>VLOOKUP(A3018,'^TNX'!$A$2:'^TNX'!$F$7370,5)</f>
        <v>5.09</v>
      </c>
      <c r="L3018">
        <f t="shared" si="47"/>
        <v>5.09</v>
      </c>
      <c r="M3018">
        <f>VLOOKUP(A3018,'US Dollar Index Futures Histori'!$A$2:'US Dollar Index Futures Histori'!$G$7374,2)</f>
        <v>115.8</v>
      </c>
      <c r="N3018">
        <v>468.67001299999998</v>
      </c>
    </row>
    <row r="3019" spans="1:14" x14ac:dyDescent="0.55000000000000004">
      <c r="A3019" s="1">
        <v>37239</v>
      </c>
      <c r="B3019">
        <v>1119.380005</v>
      </c>
      <c r="C3019">
        <v>1128.280029</v>
      </c>
      <c r="D3019">
        <v>1114.530029</v>
      </c>
      <c r="E3019">
        <v>1123.089966</v>
      </c>
      <c r="F3019">
        <v>1123.089966</v>
      </c>
      <c r="G3019">
        <v>1306800000</v>
      </c>
      <c r="H3019">
        <v>24.629999000000002</v>
      </c>
      <c r="I3019">
        <f>VLOOKUP('sp500'!A3019,'Crude Oil WTI Futures Historica'!$A$2:'Crude Oil WTI Futures Historica'!$G$7388,2)</f>
        <v>19.23</v>
      </c>
      <c r="J3019">
        <f>VLOOKUP(A3019,'WGC-GOLD_DAILY_USD'!$A$2:'WGC-GOLD_DAILY_USD'!$B$7636,2)</f>
        <v>277.05</v>
      </c>
      <c r="K3019">
        <f>VLOOKUP(A3019,'^TNX'!$A$2:'^TNX'!$F$7370,5)</f>
        <v>5.1609999999999996</v>
      </c>
      <c r="L3019">
        <f t="shared" si="47"/>
        <v>5.1609999999999996</v>
      </c>
      <c r="M3019">
        <f>VLOOKUP(A3019,'US Dollar Index Futures Histori'!$A$2:'US Dollar Index Futures Histori'!$G$7374,2)</f>
        <v>114.9</v>
      </c>
      <c r="N3019">
        <v>471.290009</v>
      </c>
    </row>
    <row r="3020" spans="1:14" x14ac:dyDescent="0.55000000000000004">
      <c r="A3020" s="1">
        <v>37242</v>
      </c>
      <c r="B3020">
        <v>1123.089966</v>
      </c>
      <c r="C3020">
        <v>1137.3000489999999</v>
      </c>
      <c r="D3020">
        <v>1122.660034</v>
      </c>
      <c r="E3020">
        <v>1134.3599850000001</v>
      </c>
      <c r="F3020">
        <v>1134.3599850000001</v>
      </c>
      <c r="G3020">
        <v>1260400000</v>
      </c>
      <c r="H3020">
        <v>24.26</v>
      </c>
      <c r="I3020">
        <f>VLOOKUP('sp500'!A3020,'Crude Oil WTI Futures Historica'!$A$2:'Crude Oil WTI Futures Historica'!$G$7388,2)</f>
        <v>19.22</v>
      </c>
      <c r="J3020">
        <f>VLOOKUP(A3020,'WGC-GOLD_DAILY_USD'!$A$2:'WGC-GOLD_DAILY_USD'!$B$7636,2)</f>
        <v>277.75</v>
      </c>
      <c r="K3020">
        <f>VLOOKUP(A3020,'^TNX'!$A$2:'^TNX'!$F$7370,5)</f>
        <v>5.274</v>
      </c>
      <c r="L3020">
        <f t="shared" si="47"/>
        <v>5.274</v>
      </c>
      <c r="M3020">
        <f>VLOOKUP(A3020,'US Dollar Index Futures Histori'!$A$2:'US Dollar Index Futures Histori'!$G$7374,2)</f>
        <v>114.84</v>
      </c>
      <c r="N3020">
        <v>479.94000199999999</v>
      </c>
    </row>
    <row r="3021" spans="1:14" x14ac:dyDescent="0.55000000000000004">
      <c r="A3021" s="1">
        <v>37243</v>
      </c>
      <c r="B3021">
        <v>1134.3599850000001</v>
      </c>
      <c r="C3021">
        <v>1145.099976</v>
      </c>
      <c r="D3021">
        <v>1134.3599850000001</v>
      </c>
      <c r="E3021">
        <v>1142.920044</v>
      </c>
      <c r="F3021">
        <v>1142.920044</v>
      </c>
      <c r="G3021">
        <v>1354000000</v>
      </c>
      <c r="H3021">
        <v>23.290001</v>
      </c>
      <c r="I3021">
        <f>VLOOKUP('sp500'!A3021,'Crude Oil WTI Futures Historica'!$A$2:'Crude Oil WTI Futures Historica'!$G$7388,2)</f>
        <v>19.36</v>
      </c>
      <c r="J3021">
        <f>VLOOKUP(A3021,'WGC-GOLD_DAILY_USD'!$A$2:'WGC-GOLD_DAILY_USD'!$B$7636,2)</f>
        <v>278.85000000000002</v>
      </c>
      <c r="K3021">
        <f>VLOOKUP(A3021,'^TNX'!$A$2:'^TNX'!$F$7370,5)</f>
        <v>5.1319999999999997</v>
      </c>
      <c r="L3021">
        <f t="shared" si="47"/>
        <v>5.1319999999999997</v>
      </c>
      <c r="M3021">
        <f>VLOOKUP(A3021,'US Dollar Index Futures Histori'!$A$2:'US Dollar Index Futures Histori'!$G$7374,2)</f>
        <v>115.67</v>
      </c>
      <c r="N3021">
        <v>485.48998999999998</v>
      </c>
    </row>
    <row r="3022" spans="1:14" x14ac:dyDescent="0.55000000000000004">
      <c r="A3022" s="1">
        <v>37244</v>
      </c>
      <c r="B3022">
        <v>1142.920044</v>
      </c>
      <c r="C3022">
        <v>1152.4399410000001</v>
      </c>
      <c r="D3022">
        <v>1134.75</v>
      </c>
      <c r="E3022">
        <v>1149.5600589999999</v>
      </c>
      <c r="F3022">
        <v>1149.5600589999999</v>
      </c>
      <c r="G3022">
        <v>1484900000</v>
      </c>
      <c r="H3022">
        <v>22.58</v>
      </c>
      <c r="I3022">
        <f>VLOOKUP('sp500'!A3022,'Crude Oil WTI Futures Historica'!$A$2:'Crude Oil WTI Futures Historica'!$G$7388,2)</f>
        <v>19.8</v>
      </c>
      <c r="J3022">
        <f>VLOOKUP(A3022,'WGC-GOLD_DAILY_USD'!$A$2:'WGC-GOLD_DAILY_USD'!$B$7636,2)</f>
        <v>278.64999999999998</v>
      </c>
      <c r="K3022">
        <f>VLOOKUP(A3022,'^TNX'!$A$2:'^TNX'!$F$7370,5)</f>
        <v>5.0359999999999996</v>
      </c>
      <c r="L3022">
        <f t="shared" si="47"/>
        <v>5.0359999999999996</v>
      </c>
      <c r="M3022">
        <f>VLOOKUP(A3022,'US Dollar Index Futures Histori'!$A$2:'US Dollar Index Futures Histori'!$G$7374,2)</f>
        <v>116.07</v>
      </c>
      <c r="N3022">
        <v>482.07000699999998</v>
      </c>
    </row>
    <row r="3023" spans="1:14" x14ac:dyDescent="0.55000000000000004">
      <c r="A3023" s="1">
        <v>37245</v>
      </c>
      <c r="B3023">
        <v>1149.5600589999999</v>
      </c>
      <c r="C3023">
        <v>1151.420044</v>
      </c>
      <c r="D3023">
        <v>1139.9300539999999</v>
      </c>
      <c r="E3023">
        <v>1139.9300539999999</v>
      </c>
      <c r="F3023">
        <v>1139.9300539999999</v>
      </c>
      <c r="G3023">
        <v>1490500000</v>
      </c>
      <c r="H3023">
        <v>23.67</v>
      </c>
      <c r="I3023">
        <f>VLOOKUP('sp500'!A3023,'Crude Oil WTI Futures Historica'!$A$2:'Crude Oil WTI Futures Historica'!$G$7388,2)</f>
        <v>19.28</v>
      </c>
      <c r="J3023">
        <f>VLOOKUP(A3023,'WGC-GOLD_DAILY_USD'!$A$2:'WGC-GOLD_DAILY_USD'!$B$7636,2)</f>
        <v>276.10000000000002</v>
      </c>
      <c r="K3023">
        <f>VLOOKUP(A3023,'^TNX'!$A$2:'^TNX'!$F$7370,5)</f>
        <v>5.0490000000000004</v>
      </c>
      <c r="L3023">
        <f t="shared" si="47"/>
        <v>5.0490000000000004</v>
      </c>
      <c r="M3023">
        <f>VLOOKUP(A3023,'US Dollar Index Futures Histori'!$A$2:'US Dollar Index Futures Histori'!$G$7374,2)</f>
        <v>116.12</v>
      </c>
      <c r="N3023">
        <v>474.07998700000002</v>
      </c>
    </row>
    <row r="3024" spans="1:14" x14ac:dyDescent="0.55000000000000004">
      <c r="A3024" s="1">
        <v>37246</v>
      </c>
      <c r="B3024">
        <v>1139.9300539999999</v>
      </c>
      <c r="C3024">
        <v>1147.459961</v>
      </c>
      <c r="D3024">
        <v>1139.9300539999999</v>
      </c>
      <c r="E3024">
        <v>1144.8900149999999</v>
      </c>
      <c r="F3024">
        <v>1144.8900149999999</v>
      </c>
      <c r="G3024">
        <v>1694000000</v>
      </c>
      <c r="H3024">
        <v>22.5</v>
      </c>
      <c r="I3024">
        <f>VLOOKUP('sp500'!A3024,'Crude Oil WTI Futures Historica'!$A$2:'Crude Oil WTI Futures Historica'!$G$7388,2)</f>
        <v>19.62</v>
      </c>
      <c r="J3024">
        <f>VLOOKUP(A3024,'WGC-GOLD_DAILY_USD'!$A$2:'WGC-GOLD_DAILY_USD'!$B$7636,2)</f>
        <v>277.5</v>
      </c>
      <c r="K3024">
        <f>VLOOKUP(A3024,'^TNX'!$A$2:'^TNX'!$F$7370,5)</f>
        <v>5.0780000000000003</v>
      </c>
      <c r="L3024">
        <f t="shared" si="47"/>
        <v>5.0780000000000003</v>
      </c>
      <c r="M3024">
        <f>VLOOKUP(A3024,'US Dollar Index Futures Histori'!$A$2:'US Dollar Index Futures Histori'!$G$7374,2)</f>
        <v>117.41</v>
      </c>
      <c r="N3024">
        <v>484.01998900000001</v>
      </c>
    </row>
    <row r="3025" spans="1:14" x14ac:dyDescent="0.55000000000000004">
      <c r="A3025" s="1">
        <v>37249</v>
      </c>
      <c r="B3025">
        <v>1144.8900149999999</v>
      </c>
      <c r="C3025">
        <v>1147.829956</v>
      </c>
      <c r="D3025">
        <v>1144.619995</v>
      </c>
      <c r="E3025">
        <v>1144.650024</v>
      </c>
      <c r="F3025">
        <v>1144.650024</v>
      </c>
      <c r="G3025">
        <v>439670000</v>
      </c>
      <c r="H3025">
        <v>22.620000999999998</v>
      </c>
      <c r="I3025">
        <f>VLOOKUP('sp500'!A3025,'Crude Oil WTI Futures Historica'!$A$2:'Crude Oil WTI Futures Historica'!$G$7388,2)</f>
        <v>19.62</v>
      </c>
      <c r="J3025">
        <f>VLOOKUP(A3025,'WGC-GOLD_DAILY_USD'!$A$2:'WGC-GOLD_DAILY_USD'!$B$7636,2)</f>
        <v>277.5</v>
      </c>
      <c r="K3025">
        <f>VLOOKUP(A3025,'^TNX'!$A$2:'^TNX'!$F$7370,5)</f>
        <v>5.1319999999999997</v>
      </c>
      <c r="L3025">
        <f t="shared" si="47"/>
        <v>5.1319999999999997</v>
      </c>
      <c r="M3025">
        <f>VLOOKUP(A3025,'US Dollar Index Futures Histori'!$A$2:'US Dollar Index Futures Histori'!$G$7374,2)</f>
        <v>118.54</v>
      </c>
      <c r="N3025">
        <v>485.80999800000001</v>
      </c>
    </row>
    <row r="3026" spans="1:14" x14ac:dyDescent="0.55000000000000004">
      <c r="A3026" s="1">
        <v>37251</v>
      </c>
      <c r="B3026">
        <v>1144.650024</v>
      </c>
      <c r="C3026">
        <v>1159.1800539999999</v>
      </c>
      <c r="D3026">
        <v>1144.650024</v>
      </c>
      <c r="E3026">
        <v>1149.369995</v>
      </c>
      <c r="F3026">
        <v>1149.369995</v>
      </c>
      <c r="G3026">
        <v>791100000</v>
      </c>
      <c r="H3026">
        <v>22.290001</v>
      </c>
      <c r="I3026">
        <f>VLOOKUP('sp500'!A3026,'Crude Oil WTI Futures Historica'!$A$2:'Crude Oil WTI Futures Historica'!$G$7388,2)</f>
        <v>21.27</v>
      </c>
      <c r="J3026">
        <f>VLOOKUP(A3026,'WGC-GOLD_DAILY_USD'!$A$2:'WGC-GOLD_DAILY_USD'!$B$7636,2)</f>
        <v>277.5</v>
      </c>
      <c r="K3026">
        <f>VLOOKUP(A3026,'^TNX'!$A$2:'^TNX'!$F$7370,5)</f>
        <v>5.1779999999999999</v>
      </c>
      <c r="L3026">
        <f t="shared" si="47"/>
        <v>5.1779999999999999</v>
      </c>
      <c r="M3026">
        <f>VLOOKUP(A3026,'US Dollar Index Futures Histori'!$A$2:'US Dollar Index Futures Histori'!$G$7374,2)</f>
        <v>118.43</v>
      </c>
      <c r="N3026">
        <v>490.19000199999999</v>
      </c>
    </row>
    <row r="3027" spans="1:14" x14ac:dyDescent="0.55000000000000004">
      <c r="A3027" s="1">
        <v>37252</v>
      </c>
      <c r="B3027">
        <v>1149.369995</v>
      </c>
      <c r="C3027">
        <v>1157.130005</v>
      </c>
      <c r="D3027">
        <v>1149.369995</v>
      </c>
      <c r="E3027">
        <v>1157.130005</v>
      </c>
      <c r="F3027">
        <v>1157.130005</v>
      </c>
      <c r="G3027">
        <v>876300000</v>
      </c>
      <c r="H3027">
        <v>21.59</v>
      </c>
      <c r="I3027">
        <f>VLOOKUP('sp500'!A3027,'Crude Oil WTI Futures Historica'!$A$2:'Crude Oil WTI Futures Historica'!$G$7388,2)</f>
        <v>20.9</v>
      </c>
      <c r="J3027">
        <f>VLOOKUP(A3027,'WGC-GOLD_DAILY_USD'!$A$2:'WGC-GOLD_DAILY_USD'!$B$7636,2)</f>
        <v>277.7</v>
      </c>
      <c r="K3027">
        <f>VLOOKUP(A3027,'^TNX'!$A$2:'^TNX'!$F$7370,5)</f>
        <v>5.0949999999999998</v>
      </c>
      <c r="L3027">
        <f t="shared" si="47"/>
        <v>5.0949999999999998</v>
      </c>
      <c r="M3027">
        <f>VLOOKUP(A3027,'US Dollar Index Futures Histori'!$A$2:'US Dollar Index Futures Histori'!$G$7374,2)</f>
        <v>118.08</v>
      </c>
      <c r="N3027">
        <v>492.61999500000002</v>
      </c>
    </row>
    <row r="3028" spans="1:14" x14ac:dyDescent="0.55000000000000004">
      <c r="A3028" s="1">
        <v>37253</v>
      </c>
      <c r="B3028">
        <v>1157.130005</v>
      </c>
      <c r="C3028">
        <v>1164.6400149999999</v>
      </c>
      <c r="D3028">
        <v>1157.130005</v>
      </c>
      <c r="E3028">
        <v>1161.0200199999999</v>
      </c>
      <c r="F3028">
        <v>1161.0200199999999</v>
      </c>
      <c r="G3028">
        <v>917400000</v>
      </c>
      <c r="H3028">
        <v>21.4</v>
      </c>
      <c r="I3028">
        <f>VLOOKUP('sp500'!A3028,'Crude Oil WTI Futures Historica'!$A$2:'Crude Oil WTI Futures Historica'!$G$7388,2)</f>
        <v>20.41</v>
      </c>
      <c r="J3028">
        <f>VLOOKUP(A3028,'WGC-GOLD_DAILY_USD'!$A$2:'WGC-GOLD_DAILY_USD'!$B$7636,2)</f>
        <v>276.5</v>
      </c>
      <c r="K3028">
        <f>VLOOKUP(A3028,'^TNX'!$A$2:'^TNX'!$F$7370,5)</f>
        <v>5.1070000000000002</v>
      </c>
      <c r="L3028">
        <f t="shared" si="47"/>
        <v>5.1070000000000002</v>
      </c>
      <c r="M3028">
        <f>VLOOKUP(A3028,'US Dollar Index Futures Histori'!$A$2:'US Dollar Index Futures Histori'!$G$7374,2)</f>
        <v>117.82</v>
      </c>
      <c r="N3028">
        <v>493.61999500000002</v>
      </c>
    </row>
    <row r="3029" spans="1:14" x14ac:dyDescent="0.55000000000000004">
      <c r="A3029" s="1">
        <v>37256</v>
      </c>
      <c r="B3029">
        <v>1161.0200199999999</v>
      </c>
      <c r="C3029">
        <v>1161.160034</v>
      </c>
      <c r="D3029">
        <v>1148.040039</v>
      </c>
      <c r="E3029">
        <v>1148.079956</v>
      </c>
      <c r="F3029">
        <v>1148.079956</v>
      </c>
      <c r="G3029">
        <v>943600000</v>
      </c>
      <c r="H3029">
        <v>23.799999</v>
      </c>
      <c r="I3029">
        <f>VLOOKUP('sp500'!A3029,'Crude Oil WTI Futures Historica'!$A$2:'Crude Oil WTI Futures Historica'!$G$7388,2)</f>
        <v>19.84</v>
      </c>
      <c r="J3029">
        <f>VLOOKUP(A3029,'WGC-GOLD_DAILY_USD'!$A$2:'WGC-GOLD_DAILY_USD'!$B$7636,2)</f>
        <v>276.5</v>
      </c>
      <c r="K3029">
        <f>VLOOKUP(A3029,'^TNX'!$A$2:'^TNX'!$F$7370,5)</f>
        <v>5.032</v>
      </c>
      <c r="L3029">
        <f t="shared" si="47"/>
        <v>5.032</v>
      </c>
      <c r="M3029">
        <f>VLOOKUP(A3029,'US Dollar Index Futures Histori'!$A$2:'US Dollar Index Futures Histori'!$G$7374,2)</f>
        <v>117.21</v>
      </c>
      <c r="N3029">
        <v>488.5</v>
      </c>
    </row>
    <row r="3030" spans="1:14" x14ac:dyDescent="0.55000000000000004">
      <c r="A3030" s="1">
        <v>37258</v>
      </c>
      <c r="B3030">
        <v>1148.079956</v>
      </c>
      <c r="C3030">
        <v>1154.670044</v>
      </c>
      <c r="D3030">
        <v>1136.2299800000001</v>
      </c>
      <c r="E3030">
        <v>1154.670044</v>
      </c>
      <c r="F3030">
        <v>1154.670044</v>
      </c>
      <c r="G3030">
        <v>1171000000</v>
      </c>
      <c r="H3030">
        <v>22.709999</v>
      </c>
      <c r="I3030">
        <f>VLOOKUP('sp500'!A3030,'Crude Oil WTI Futures Historica'!$A$2:'Crude Oil WTI Futures Historica'!$G$7388,2)</f>
        <v>21.01</v>
      </c>
      <c r="J3030">
        <f>VLOOKUP(A3030,'WGC-GOLD_DAILY_USD'!$A$2:'WGC-GOLD_DAILY_USD'!$B$7636,2)</f>
        <v>278.35000000000002</v>
      </c>
      <c r="K3030">
        <f>VLOOKUP(A3030,'^TNX'!$A$2:'^TNX'!$F$7370,5)</f>
        <v>5.157</v>
      </c>
      <c r="L3030">
        <f t="shared" si="47"/>
        <v>5.157</v>
      </c>
      <c r="M3030">
        <f>VLOOKUP(A3030,'US Dollar Index Futures Histori'!$A$2:'US Dollar Index Futures Histori'!$G$7374,2)</f>
        <v>116.27</v>
      </c>
      <c r="N3030">
        <v>487.19000199999999</v>
      </c>
    </row>
    <row r="3031" spans="1:14" x14ac:dyDescent="0.55000000000000004">
      <c r="A3031" s="1">
        <v>37259</v>
      </c>
      <c r="B3031">
        <v>1154.670044</v>
      </c>
      <c r="C3031">
        <v>1165.2700199999999</v>
      </c>
      <c r="D3031">
        <v>1154.01001</v>
      </c>
      <c r="E3031">
        <v>1165.2700199999999</v>
      </c>
      <c r="F3031">
        <v>1165.2700199999999</v>
      </c>
      <c r="G3031">
        <v>1398900000</v>
      </c>
      <c r="H3031">
        <v>21.34</v>
      </c>
      <c r="I3031">
        <f>VLOOKUP('sp500'!A3031,'Crude Oil WTI Futures Historica'!$A$2:'Crude Oil WTI Futures Historica'!$G$7388,2)</f>
        <v>20.37</v>
      </c>
      <c r="J3031">
        <f>VLOOKUP(A3031,'WGC-GOLD_DAILY_USD'!$A$2:'WGC-GOLD_DAILY_USD'!$B$7636,2)</f>
        <v>278.8</v>
      </c>
      <c r="K3031">
        <f>VLOOKUP(A3031,'^TNX'!$A$2:'^TNX'!$F$7370,5)</f>
        <v>5.12</v>
      </c>
      <c r="L3031">
        <f t="shared" si="47"/>
        <v>5.12</v>
      </c>
      <c r="M3031">
        <f>VLOOKUP(A3031,'US Dollar Index Futures Histori'!$A$2:'US Dollar Index Futures Histori'!$G$7374,2)</f>
        <v>116.54</v>
      </c>
      <c r="N3031">
        <v>495.51001000000002</v>
      </c>
    </row>
    <row r="3032" spans="1:14" x14ac:dyDescent="0.55000000000000004">
      <c r="A3032" s="1">
        <v>37260</v>
      </c>
      <c r="B3032">
        <v>1165.2700199999999</v>
      </c>
      <c r="C3032">
        <v>1176.5500489999999</v>
      </c>
      <c r="D3032">
        <v>1163.420044</v>
      </c>
      <c r="E3032">
        <v>1172.51001</v>
      </c>
      <c r="F3032">
        <v>1172.51001</v>
      </c>
      <c r="G3032">
        <v>1513000000</v>
      </c>
      <c r="H3032">
        <v>20.450001</v>
      </c>
      <c r="I3032">
        <f>VLOOKUP('sp500'!A3032,'Crude Oil WTI Futures Historica'!$A$2:'Crude Oil WTI Futures Historica'!$G$7388,2)</f>
        <v>21.62</v>
      </c>
      <c r="J3032">
        <f>VLOOKUP(A3032,'WGC-GOLD_DAILY_USD'!$A$2:'WGC-GOLD_DAILY_USD'!$B$7636,2)</f>
        <v>277.75</v>
      </c>
      <c r="K3032">
        <f>VLOOKUP(A3032,'^TNX'!$A$2:'^TNX'!$F$7370,5)</f>
        <v>5.141</v>
      </c>
      <c r="L3032">
        <f t="shared" si="47"/>
        <v>5.141</v>
      </c>
      <c r="M3032">
        <f>VLOOKUP(A3032,'US Dollar Index Futures Histori'!$A$2:'US Dollar Index Futures Histori'!$G$7374,2)</f>
        <v>116.75</v>
      </c>
      <c r="N3032">
        <v>499.29998799999998</v>
      </c>
    </row>
    <row r="3033" spans="1:14" x14ac:dyDescent="0.55000000000000004">
      <c r="A3033" s="1">
        <v>37263</v>
      </c>
      <c r="B3033">
        <v>1172.51001</v>
      </c>
      <c r="C3033">
        <v>1176.969971</v>
      </c>
      <c r="D3033">
        <v>1163.5500489999999</v>
      </c>
      <c r="E3033">
        <v>1164.8900149999999</v>
      </c>
      <c r="F3033">
        <v>1164.8900149999999</v>
      </c>
      <c r="G3033">
        <v>1308300000</v>
      </c>
      <c r="H3033">
        <v>21.940000999999999</v>
      </c>
      <c r="I3033">
        <f>VLOOKUP('sp500'!A3033,'Crude Oil WTI Futures Historica'!$A$2:'Crude Oil WTI Futures Historica'!$G$7388,2)</f>
        <v>21.48</v>
      </c>
      <c r="J3033">
        <f>VLOOKUP(A3033,'WGC-GOLD_DAILY_USD'!$A$2:'WGC-GOLD_DAILY_USD'!$B$7636,2)</f>
        <v>278.60000000000002</v>
      </c>
      <c r="K3033">
        <f>VLOOKUP(A3033,'^TNX'!$A$2:'^TNX'!$F$7370,5)</f>
        <v>5.0570000000000004</v>
      </c>
      <c r="L3033">
        <f t="shared" si="47"/>
        <v>5.0570000000000004</v>
      </c>
      <c r="M3033">
        <f>VLOOKUP(A3033,'US Dollar Index Futures Histori'!$A$2:'US Dollar Index Futures Histori'!$G$7374,2)</f>
        <v>116.97</v>
      </c>
      <c r="N3033">
        <v>493.17999300000002</v>
      </c>
    </row>
    <row r="3034" spans="1:14" x14ac:dyDescent="0.55000000000000004">
      <c r="A3034" s="1">
        <v>37264</v>
      </c>
      <c r="B3034">
        <v>1164.8900149999999</v>
      </c>
      <c r="C3034">
        <v>1167.599976</v>
      </c>
      <c r="D3034">
        <v>1157.459961</v>
      </c>
      <c r="E3034">
        <v>1160.709961</v>
      </c>
      <c r="F3034">
        <v>1160.709961</v>
      </c>
      <c r="G3034">
        <v>1258800000</v>
      </c>
      <c r="H3034">
        <v>21.83</v>
      </c>
      <c r="I3034">
        <f>VLOOKUP('sp500'!A3034,'Crude Oil WTI Futures Historica'!$A$2:'Crude Oil WTI Futures Historica'!$G$7388,2)</f>
        <v>21.25</v>
      </c>
      <c r="J3034">
        <f>VLOOKUP(A3034,'WGC-GOLD_DAILY_USD'!$A$2:'WGC-GOLD_DAILY_USD'!$B$7636,2)</f>
        <v>278.60000000000002</v>
      </c>
      <c r="K3034">
        <f>VLOOKUP(A3034,'^TNX'!$A$2:'^TNX'!$F$7370,5)</f>
        <v>5.0570000000000004</v>
      </c>
      <c r="L3034">
        <f t="shared" si="47"/>
        <v>5.0570000000000004</v>
      </c>
      <c r="M3034">
        <f>VLOOKUP(A3034,'US Dollar Index Futures Histori'!$A$2:'US Dollar Index Futures Histori'!$G$7374,2)</f>
        <v>117.23</v>
      </c>
      <c r="N3034">
        <v>497.89999399999999</v>
      </c>
    </row>
    <row r="3035" spans="1:14" x14ac:dyDescent="0.55000000000000004">
      <c r="A3035" s="1">
        <v>37265</v>
      </c>
      <c r="B3035">
        <v>1160.709961</v>
      </c>
      <c r="C3035">
        <v>1174.26001</v>
      </c>
      <c r="D3035">
        <v>1151.8900149999999</v>
      </c>
      <c r="E3035">
        <v>1155.1400149999999</v>
      </c>
      <c r="F3035">
        <v>1155.1400149999999</v>
      </c>
      <c r="G3035">
        <v>1452000000</v>
      </c>
      <c r="H3035">
        <v>22.129999000000002</v>
      </c>
      <c r="I3035">
        <f>VLOOKUP('sp500'!A3035,'Crude Oil WTI Futures Historica'!$A$2:'Crude Oil WTI Futures Historica'!$G$7388,2)</f>
        <v>20.18</v>
      </c>
      <c r="J3035">
        <f>VLOOKUP(A3035,'WGC-GOLD_DAILY_USD'!$A$2:'WGC-GOLD_DAILY_USD'!$B$7636,2)</f>
        <v>281.10000000000002</v>
      </c>
      <c r="K3035">
        <f>VLOOKUP(A3035,'^TNX'!$A$2:'^TNX'!$F$7370,5)</f>
        <v>5.0620000000000003</v>
      </c>
      <c r="L3035">
        <f t="shared" si="47"/>
        <v>5.0620000000000003</v>
      </c>
      <c r="M3035">
        <f>VLOOKUP(A3035,'US Dollar Index Futures Histori'!$A$2:'US Dollar Index Futures Histori'!$G$7374,2)</f>
        <v>117.39</v>
      </c>
      <c r="N3035">
        <v>494.73998999999998</v>
      </c>
    </row>
    <row r="3036" spans="1:14" x14ac:dyDescent="0.55000000000000004">
      <c r="A3036" s="1">
        <v>37266</v>
      </c>
      <c r="B3036">
        <v>1155.1400149999999</v>
      </c>
      <c r="C3036">
        <v>1159.9300539999999</v>
      </c>
      <c r="D3036">
        <v>1150.849976</v>
      </c>
      <c r="E3036">
        <v>1156.5500489999999</v>
      </c>
      <c r="F3036">
        <v>1156.5500489999999</v>
      </c>
      <c r="G3036">
        <v>1299000000</v>
      </c>
      <c r="H3036">
        <v>22.360001</v>
      </c>
      <c r="I3036">
        <f>VLOOKUP('sp500'!A3036,'Crude Oil WTI Futures Historica'!$A$2:'Crude Oil WTI Futures Historica'!$G$7388,2)</f>
        <v>20.38</v>
      </c>
      <c r="J3036">
        <f>VLOOKUP(A3036,'WGC-GOLD_DAILY_USD'!$A$2:'WGC-GOLD_DAILY_USD'!$B$7636,2)</f>
        <v>286.85000000000002</v>
      </c>
      <c r="K3036">
        <f>VLOOKUP(A3036,'^TNX'!$A$2:'^TNX'!$F$7370,5)</f>
        <v>4.9619999999999997</v>
      </c>
      <c r="L3036">
        <f t="shared" si="47"/>
        <v>4.9619999999999997</v>
      </c>
      <c r="M3036">
        <f>VLOOKUP(A3036,'US Dollar Index Futures Histori'!$A$2:'US Dollar Index Futures Histori'!$G$7374,2)</f>
        <v>117.33</v>
      </c>
      <c r="N3036">
        <v>495.30999800000001</v>
      </c>
    </row>
    <row r="3037" spans="1:14" x14ac:dyDescent="0.55000000000000004">
      <c r="A3037" s="1">
        <v>37267</v>
      </c>
      <c r="B3037">
        <v>1156.5500489999999</v>
      </c>
      <c r="C3037">
        <v>1159.410034</v>
      </c>
      <c r="D3037">
        <v>1145.4499510000001</v>
      </c>
      <c r="E3037">
        <v>1145.599976</v>
      </c>
      <c r="F3037">
        <v>1145.599976</v>
      </c>
      <c r="G3037">
        <v>1211900000</v>
      </c>
      <c r="H3037">
        <v>22.6</v>
      </c>
      <c r="I3037">
        <f>VLOOKUP('sp500'!A3037,'Crude Oil WTI Futures Historica'!$A$2:'Crude Oil WTI Futures Historica'!$G$7388,2)</f>
        <v>19.68</v>
      </c>
      <c r="J3037">
        <f>VLOOKUP(A3037,'WGC-GOLD_DAILY_USD'!$A$2:'WGC-GOLD_DAILY_USD'!$B$7636,2)</f>
        <v>285.75</v>
      </c>
      <c r="K3037">
        <f>VLOOKUP(A3037,'^TNX'!$A$2:'^TNX'!$F$7370,5)</f>
        <v>4.859</v>
      </c>
      <c r="L3037">
        <f t="shared" si="47"/>
        <v>4.859</v>
      </c>
      <c r="M3037">
        <f>VLOOKUP(A3037,'US Dollar Index Futures Histori'!$A$2:'US Dollar Index Futures Histori'!$G$7374,2)</f>
        <v>117.02</v>
      </c>
      <c r="N3037">
        <v>489.94000199999999</v>
      </c>
    </row>
    <row r="3038" spans="1:14" x14ac:dyDescent="0.55000000000000004">
      <c r="A3038" s="1">
        <v>37270</v>
      </c>
      <c r="B3038">
        <v>1145.599976</v>
      </c>
      <c r="C3038">
        <v>1145.599976</v>
      </c>
      <c r="D3038">
        <v>1138.150024</v>
      </c>
      <c r="E3038">
        <v>1138.410034</v>
      </c>
      <c r="F3038">
        <v>1138.410034</v>
      </c>
      <c r="G3038">
        <v>1286400000</v>
      </c>
      <c r="H3038">
        <v>23.58</v>
      </c>
      <c r="I3038">
        <f>VLOOKUP('sp500'!A3038,'Crude Oil WTI Futures Historica'!$A$2:'Crude Oil WTI Futures Historica'!$G$7388,2)</f>
        <v>18.89</v>
      </c>
      <c r="J3038">
        <f>VLOOKUP(A3038,'WGC-GOLD_DAILY_USD'!$A$2:'WGC-GOLD_DAILY_USD'!$B$7636,2)</f>
        <v>286.35000000000002</v>
      </c>
      <c r="K3038">
        <f>VLOOKUP(A3038,'^TNX'!$A$2:'^TNX'!$F$7370,5)</f>
        <v>4.8680000000000003</v>
      </c>
      <c r="L3038">
        <f t="shared" si="47"/>
        <v>4.8680000000000003</v>
      </c>
      <c r="M3038">
        <f>VLOOKUP(A3038,'US Dollar Index Futures Histori'!$A$2:'US Dollar Index Futures Histori'!$G$7374,2)</f>
        <v>116.86</v>
      </c>
      <c r="N3038">
        <v>483.01001000000002</v>
      </c>
    </row>
    <row r="3039" spans="1:14" x14ac:dyDescent="0.55000000000000004">
      <c r="A3039" s="1">
        <v>37271</v>
      </c>
      <c r="B3039">
        <v>1138.410034</v>
      </c>
      <c r="C3039">
        <v>1148.8100589999999</v>
      </c>
      <c r="D3039">
        <v>1136.880005</v>
      </c>
      <c r="E3039">
        <v>1146.1899410000001</v>
      </c>
      <c r="F3039">
        <v>1146.1899410000001</v>
      </c>
      <c r="G3039">
        <v>1386900000</v>
      </c>
      <c r="H3039">
        <v>22.700001</v>
      </c>
      <c r="I3039">
        <f>VLOOKUP('sp500'!A3039,'Crude Oil WTI Futures Historica'!$A$2:'Crude Oil WTI Futures Historica'!$G$7388,2)</f>
        <v>18.899999999999999</v>
      </c>
      <c r="J3039">
        <f>VLOOKUP(A3039,'WGC-GOLD_DAILY_USD'!$A$2:'WGC-GOLD_DAILY_USD'!$B$7636,2)</f>
        <v>284.2</v>
      </c>
      <c r="K3039">
        <f>VLOOKUP(A3039,'^TNX'!$A$2:'^TNX'!$F$7370,5)</f>
        <v>4.8310000000000004</v>
      </c>
      <c r="L3039">
        <f t="shared" si="47"/>
        <v>4.8310000000000004</v>
      </c>
      <c r="M3039">
        <f>VLOOKUP(A3039,'US Dollar Index Futures Histori'!$A$2:'US Dollar Index Futures Histori'!$G$7374,2)</f>
        <v>117.7</v>
      </c>
      <c r="N3039">
        <v>485</v>
      </c>
    </row>
    <row r="3040" spans="1:14" x14ac:dyDescent="0.55000000000000004">
      <c r="A3040" s="1">
        <v>37272</v>
      </c>
      <c r="B3040">
        <v>1146.1899410000001</v>
      </c>
      <c r="C3040">
        <v>1146.1899410000001</v>
      </c>
      <c r="D3040">
        <v>1127.48999</v>
      </c>
      <c r="E3040">
        <v>1127.5699460000001</v>
      </c>
      <c r="F3040">
        <v>1127.5699460000001</v>
      </c>
      <c r="G3040">
        <v>1482500000</v>
      </c>
      <c r="H3040">
        <v>23.450001</v>
      </c>
      <c r="I3040">
        <f>VLOOKUP('sp500'!A3040,'Crude Oil WTI Futures Historica'!$A$2:'Crude Oil WTI Futures Historica'!$G$7388,2)</f>
        <v>18.86</v>
      </c>
      <c r="J3040">
        <f>VLOOKUP(A3040,'WGC-GOLD_DAILY_USD'!$A$2:'WGC-GOLD_DAILY_USD'!$B$7636,2)</f>
        <v>284.60000000000002</v>
      </c>
      <c r="K3040">
        <f>VLOOKUP(A3040,'^TNX'!$A$2:'^TNX'!$F$7370,5)</f>
        <v>4.8390000000000004</v>
      </c>
      <c r="L3040">
        <f t="shared" si="47"/>
        <v>4.8390000000000004</v>
      </c>
      <c r="M3040">
        <f>VLOOKUP(A3040,'US Dollar Index Futures Histori'!$A$2:'US Dollar Index Futures Histori'!$G$7374,2)</f>
        <v>117.95</v>
      </c>
      <c r="N3040">
        <v>476.42001299999998</v>
      </c>
    </row>
    <row r="3041" spans="1:14" x14ac:dyDescent="0.55000000000000004">
      <c r="A3041" s="1">
        <v>37273</v>
      </c>
      <c r="B3041">
        <v>1127.5699460000001</v>
      </c>
      <c r="C3041">
        <v>1139.2700199999999</v>
      </c>
      <c r="D3041">
        <v>1127.5699460000001</v>
      </c>
      <c r="E3041">
        <v>1138.880005</v>
      </c>
      <c r="F3041">
        <v>1138.880005</v>
      </c>
      <c r="G3041">
        <v>1380100000</v>
      </c>
      <c r="H3041">
        <v>22.25</v>
      </c>
      <c r="I3041">
        <f>VLOOKUP('sp500'!A3041,'Crude Oil WTI Futures Historica'!$A$2:'Crude Oil WTI Futures Historica'!$G$7388,2)</f>
        <v>17.97</v>
      </c>
      <c r="J3041">
        <f>VLOOKUP(A3041,'WGC-GOLD_DAILY_USD'!$A$2:'WGC-GOLD_DAILY_USD'!$B$7636,2)</f>
        <v>285</v>
      </c>
      <c r="K3041">
        <f>VLOOKUP(A3041,'^TNX'!$A$2:'^TNX'!$F$7370,5)</f>
        <v>4.9329999999999998</v>
      </c>
      <c r="L3041">
        <f t="shared" si="47"/>
        <v>4.9329999999999998</v>
      </c>
      <c r="M3041">
        <f>VLOOKUP(A3041,'US Dollar Index Futures Histori'!$A$2:'US Dollar Index Futures Histori'!$G$7374,2)</f>
        <v>118.19</v>
      </c>
      <c r="N3041">
        <v>482.39001500000001</v>
      </c>
    </row>
    <row r="3042" spans="1:14" x14ac:dyDescent="0.55000000000000004">
      <c r="A3042" s="1">
        <v>37274</v>
      </c>
      <c r="B3042">
        <v>1138.880005</v>
      </c>
      <c r="C3042">
        <v>1138.880005</v>
      </c>
      <c r="D3042">
        <v>1124.4499510000001</v>
      </c>
      <c r="E3042">
        <v>1127.579956</v>
      </c>
      <c r="F3042">
        <v>1127.579956</v>
      </c>
      <c r="G3042">
        <v>1333300000</v>
      </c>
      <c r="H3042">
        <v>22.52</v>
      </c>
      <c r="I3042">
        <f>VLOOKUP('sp500'!A3042,'Crude Oil WTI Futures Historica'!$A$2:'Crude Oil WTI Futures Historica'!$G$7388,2)</f>
        <v>18</v>
      </c>
      <c r="J3042">
        <f>VLOOKUP(A3042,'WGC-GOLD_DAILY_USD'!$A$2:'WGC-GOLD_DAILY_USD'!$B$7636,2)</f>
        <v>283.2</v>
      </c>
      <c r="K3042">
        <f>VLOOKUP(A3042,'^TNX'!$A$2:'^TNX'!$F$7370,5)</f>
        <v>4.8879999999999999</v>
      </c>
      <c r="L3042">
        <f t="shared" si="47"/>
        <v>4.8879999999999999</v>
      </c>
      <c r="M3042">
        <f>VLOOKUP(A3042,'US Dollar Index Futures Histori'!$A$2:'US Dollar Index Futures Histori'!$G$7374,2)</f>
        <v>117.86</v>
      </c>
      <c r="N3042">
        <v>474.36999500000002</v>
      </c>
    </row>
    <row r="3043" spans="1:14" x14ac:dyDescent="0.55000000000000004">
      <c r="A3043" s="1">
        <v>37278</v>
      </c>
      <c r="B3043">
        <v>1127.579956</v>
      </c>
      <c r="C3043">
        <v>1135.26001</v>
      </c>
      <c r="D3043">
        <v>1117.910034</v>
      </c>
      <c r="E3043">
        <v>1119.3100589999999</v>
      </c>
      <c r="F3043">
        <v>1119.3100589999999</v>
      </c>
      <c r="G3043">
        <v>1311600000</v>
      </c>
      <c r="H3043">
        <v>23.610001</v>
      </c>
      <c r="I3043">
        <f>VLOOKUP('sp500'!A3043,'Crude Oil WTI Futures Historica'!$A$2:'Crude Oil WTI Futures Historica'!$G$7388,2)</f>
        <v>18.34</v>
      </c>
      <c r="J3043">
        <f>VLOOKUP(A3043,'WGC-GOLD_DAILY_USD'!$A$2:'WGC-GOLD_DAILY_USD'!$B$7636,2)</f>
        <v>282.05</v>
      </c>
      <c r="K3043">
        <f>VLOOKUP(A3043,'^TNX'!$A$2:'^TNX'!$F$7370,5)</f>
        <v>4.9000000000000004</v>
      </c>
      <c r="L3043">
        <f t="shared" si="47"/>
        <v>4.9000000000000004</v>
      </c>
      <c r="M3043">
        <f>VLOOKUP(A3043,'US Dollar Index Futures Histori'!$A$2:'US Dollar Index Futures Histori'!$G$7374,2)</f>
        <v>118.05</v>
      </c>
      <c r="N3043">
        <v>469.42999300000002</v>
      </c>
    </row>
    <row r="3044" spans="1:14" x14ac:dyDescent="0.55000000000000004">
      <c r="A3044" s="1">
        <v>37279</v>
      </c>
      <c r="B3044">
        <v>1119.3100589999999</v>
      </c>
      <c r="C3044">
        <v>1131.9399410000001</v>
      </c>
      <c r="D3044">
        <v>1117.4300539999999</v>
      </c>
      <c r="E3044">
        <v>1128.1800539999999</v>
      </c>
      <c r="F3044">
        <v>1128.1800539999999</v>
      </c>
      <c r="G3044">
        <v>1479200000</v>
      </c>
      <c r="H3044">
        <v>21.879999000000002</v>
      </c>
      <c r="I3044">
        <f>VLOOKUP('sp500'!A3044,'Crude Oil WTI Futures Historica'!$A$2:'Crude Oil WTI Futures Historica'!$G$7388,2)</f>
        <v>19.5</v>
      </c>
      <c r="J3044">
        <f>VLOOKUP(A3044,'WGC-GOLD_DAILY_USD'!$A$2:'WGC-GOLD_DAILY_USD'!$B$7636,2)</f>
        <v>280.75</v>
      </c>
      <c r="K3044">
        <f>VLOOKUP(A3044,'^TNX'!$A$2:'^TNX'!$F$7370,5)</f>
        <v>5</v>
      </c>
      <c r="L3044">
        <f t="shared" si="47"/>
        <v>5</v>
      </c>
      <c r="M3044">
        <f>VLOOKUP(A3044,'US Dollar Index Futures Histori'!$A$2:'US Dollar Index Futures Histori'!$G$7374,2)</f>
        <v>118.84</v>
      </c>
      <c r="N3044">
        <v>477.45001200000002</v>
      </c>
    </row>
    <row r="3045" spans="1:14" x14ac:dyDescent="0.55000000000000004">
      <c r="A3045" s="1">
        <v>37280</v>
      </c>
      <c r="B3045">
        <v>1128.1800539999999</v>
      </c>
      <c r="C3045">
        <v>1139.5</v>
      </c>
      <c r="D3045">
        <v>1128.1800539999999</v>
      </c>
      <c r="E3045">
        <v>1132.150024</v>
      </c>
      <c r="F3045">
        <v>1132.150024</v>
      </c>
      <c r="G3045">
        <v>1552800000</v>
      </c>
      <c r="H3045">
        <v>21.15</v>
      </c>
      <c r="I3045">
        <f>VLOOKUP('sp500'!A3045,'Crude Oil WTI Futures Historica'!$A$2:'Crude Oil WTI Futures Historica'!$G$7388,2)</f>
        <v>19.7</v>
      </c>
      <c r="J3045">
        <f>VLOOKUP(A3045,'WGC-GOLD_DAILY_USD'!$A$2:'WGC-GOLD_DAILY_USD'!$B$7636,2)</f>
        <v>279.2</v>
      </c>
      <c r="K3045">
        <f>VLOOKUP(A3045,'^TNX'!$A$2:'^TNX'!$F$7370,5)</f>
        <v>5.0289999999999999</v>
      </c>
      <c r="L3045">
        <f t="shared" si="47"/>
        <v>5.0289999999999999</v>
      </c>
      <c r="M3045">
        <f>VLOOKUP(A3045,'US Dollar Index Futures Histori'!$A$2:'US Dollar Index Futures Histori'!$G$7374,2)</f>
        <v>118.96</v>
      </c>
      <c r="N3045">
        <v>479.73001099999999</v>
      </c>
    </row>
    <row r="3046" spans="1:14" x14ac:dyDescent="0.55000000000000004">
      <c r="A3046" s="1">
        <v>37281</v>
      </c>
      <c r="B3046">
        <v>1132.150024</v>
      </c>
      <c r="C3046">
        <v>1138.3100589999999</v>
      </c>
      <c r="D3046">
        <v>1127.8199460000001</v>
      </c>
      <c r="E3046">
        <v>1133.280029</v>
      </c>
      <c r="F3046">
        <v>1133.280029</v>
      </c>
      <c r="G3046">
        <v>1345100000</v>
      </c>
      <c r="H3046">
        <v>21.01</v>
      </c>
      <c r="I3046">
        <f>VLOOKUP('sp500'!A3046,'Crude Oil WTI Futures Historica'!$A$2:'Crude Oil WTI Futures Historica'!$G$7388,2)</f>
        <v>19.989999999999998</v>
      </c>
      <c r="J3046">
        <f>VLOOKUP(A3046,'WGC-GOLD_DAILY_USD'!$A$2:'WGC-GOLD_DAILY_USD'!$B$7636,2)</f>
        <v>279</v>
      </c>
      <c r="K3046">
        <f>VLOOKUP(A3046,'^TNX'!$A$2:'^TNX'!$F$7370,5)</f>
        <v>5.0709999999999997</v>
      </c>
      <c r="L3046">
        <f t="shared" si="47"/>
        <v>5.0709999999999997</v>
      </c>
      <c r="M3046">
        <f>VLOOKUP(A3046,'US Dollar Index Futures Histori'!$A$2:'US Dollar Index Futures Histori'!$G$7374,2)</f>
        <v>120.18</v>
      </c>
      <c r="N3046">
        <v>479.35000600000001</v>
      </c>
    </row>
    <row r="3047" spans="1:14" x14ac:dyDescent="0.55000000000000004">
      <c r="A3047" s="1">
        <v>37284</v>
      </c>
      <c r="B3047">
        <v>1133.280029</v>
      </c>
      <c r="C3047">
        <v>1138.630005</v>
      </c>
      <c r="D3047">
        <v>1126.660034</v>
      </c>
      <c r="E3047">
        <v>1133.0600589999999</v>
      </c>
      <c r="F3047">
        <v>1133.0600589999999</v>
      </c>
      <c r="G3047">
        <v>1186800000</v>
      </c>
      <c r="H3047">
        <v>21.139999</v>
      </c>
      <c r="I3047">
        <f>VLOOKUP('sp500'!A3047,'Crude Oil WTI Futures Historica'!$A$2:'Crude Oil WTI Futures Historica'!$G$7388,2)</f>
        <v>20.05</v>
      </c>
      <c r="J3047">
        <f>VLOOKUP(A3047,'WGC-GOLD_DAILY_USD'!$A$2:'WGC-GOLD_DAILY_USD'!$B$7636,2)</f>
        <v>279.10000000000002</v>
      </c>
      <c r="K3047">
        <f>VLOOKUP(A3047,'^TNX'!$A$2:'^TNX'!$F$7370,5)</f>
        <v>5.0789999999999997</v>
      </c>
      <c r="L3047">
        <f t="shared" si="47"/>
        <v>5.0789999999999997</v>
      </c>
      <c r="M3047">
        <f>VLOOKUP(A3047,'US Dollar Index Futures Histori'!$A$2:'US Dollar Index Futures Histori'!$G$7374,2)</f>
        <v>120.33</v>
      </c>
      <c r="N3047">
        <v>481.27999899999998</v>
      </c>
    </row>
    <row r="3048" spans="1:14" x14ac:dyDescent="0.55000000000000004">
      <c r="A3048" s="1">
        <v>37285</v>
      </c>
      <c r="B3048">
        <v>1133.0600589999999</v>
      </c>
      <c r="C3048">
        <v>1137.469971</v>
      </c>
      <c r="D3048">
        <v>1098.73999</v>
      </c>
      <c r="E3048">
        <v>1100.6400149999999</v>
      </c>
      <c r="F3048">
        <v>1100.6400149999999</v>
      </c>
      <c r="G3048">
        <v>1812000000</v>
      </c>
      <c r="H3048">
        <v>24.35</v>
      </c>
      <c r="I3048">
        <f>VLOOKUP('sp500'!A3048,'Crude Oil WTI Futures Historica'!$A$2:'Crude Oil WTI Futures Historica'!$G$7388,2)</f>
        <v>19.579999999999998</v>
      </c>
      <c r="J3048">
        <f>VLOOKUP(A3048,'WGC-GOLD_DAILY_USD'!$A$2:'WGC-GOLD_DAILY_USD'!$B$7636,2)</f>
        <v>277.89999999999998</v>
      </c>
      <c r="K3048">
        <f>VLOOKUP(A3048,'^TNX'!$A$2:'^TNX'!$F$7370,5)</f>
        <v>4.9749999999999996</v>
      </c>
      <c r="L3048">
        <f t="shared" si="47"/>
        <v>4.9749999999999996</v>
      </c>
      <c r="M3048">
        <f>VLOOKUP(A3048,'US Dollar Index Futures Histori'!$A$2:'US Dollar Index Futures Histori'!$G$7374,2)</f>
        <v>119.89</v>
      </c>
      <c r="N3048">
        <v>473.98001099999999</v>
      </c>
    </row>
    <row r="3049" spans="1:14" x14ac:dyDescent="0.55000000000000004">
      <c r="A3049" s="1">
        <v>37286</v>
      </c>
      <c r="B3049">
        <v>1100.6400149999999</v>
      </c>
      <c r="C3049">
        <v>1113.790039</v>
      </c>
      <c r="D3049">
        <v>1081.660034</v>
      </c>
      <c r="E3049">
        <v>1113.5699460000001</v>
      </c>
      <c r="F3049">
        <v>1113.5699460000001</v>
      </c>
      <c r="G3049">
        <v>2019600000</v>
      </c>
      <c r="H3049">
        <v>23.219999000000001</v>
      </c>
      <c r="I3049">
        <f>VLOOKUP('sp500'!A3049,'Crude Oil WTI Futures Historica'!$A$2:'Crude Oil WTI Futures Historica'!$G$7388,2)</f>
        <v>19.079999999999998</v>
      </c>
      <c r="J3049">
        <f>VLOOKUP(A3049,'WGC-GOLD_DAILY_USD'!$A$2:'WGC-GOLD_DAILY_USD'!$B$7636,2)</f>
        <v>281.5</v>
      </c>
      <c r="K3049">
        <f>VLOOKUP(A3049,'^TNX'!$A$2:'^TNX'!$F$7370,5)</f>
        <v>4.9710000000000001</v>
      </c>
      <c r="L3049">
        <f t="shared" si="47"/>
        <v>4.9710000000000001</v>
      </c>
      <c r="M3049">
        <f>VLOOKUP(A3049,'US Dollar Index Futures Histori'!$A$2:'US Dollar Index Futures Histori'!$G$7374,2)</f>
        <v>120.05</v>
      </c>
      <c r="N3049">
        <v>479.72000100000002</v>
      </c>
    </row>
    <row r="3050" spans="1:14" x14ac:dyDescent="0.55000000000000004">
      <c r="A3050" s="1">
        <v>37287</v>
      </c>
      <c r="B3050">
        <v>1113.5699460000001</v>
      </c>
      <c r="C3050">
        <v>1130.209961</v>
      </c>
      <c r="D3050">
        <v>1113.3000489999999</v>
      </c>
      <c r="E3050">
        <v>1130.1999510000001</v>
      </c>
      <c r="F3050">
        <v>1130.1999510000001</v>
      </c>
      <c r="G3050">
        <v>1557000000</v>
      </c>
      <c r="H3050">
        <v>21.09</v>
      </c>
      <c r="I3050">
        <f>VLOOKUP('sp500'!A3050,'Crude Oil WTI Futures Historica'!$A$2:'Crude Oil WTI Futures Historica'!$G$7388,2)</f>
        <v>19.48</v>
      </c>
      <c r="J3050">
        <f>VLOOKUP(A3050,'WGC-GOLD_DAILY_USD'!$A$2:'WGC-GOLD_DAILY_USD'!$B$7636,2)</f>
        <v>282.3</v>
      </c>
      <c r="K3050">
        <f>VLOOKUP(A3050,'^TNX'!$A$2:'^TNX'!$F$7370,5)</f>
        <v>5.0250000000000004</v>
      </c>
      <c r="L3050">
        <f t="shared" si="47"/>
        <v>5.0250000000000004</v>
      </c>
      <c r="M3050">
        <f>VLOOKUP(A3050,'US Dollar Index Futures Histori'!$A$2:'US Dollar Index Futures Histori'!$G$7374,2)</f>
        <v>120.59</v>
      </c>
      <c r="N3050">
        <v>483.10000600000001</v>
      </c>
    </row>
    <row r="3051" spans="1:14" x14ac:dyDescent="0.55000000000000004">
      <c r="A3051" s="1">
        <v>37288</v>
      </c>
      <c r="B3051">
        <v>1130.1999510000001</v>
      </c>
      <c r="C3051">
        <v>1130.1999510000001</v>
      </c>
      <c r="D3051">
        <v>1118.51001</v>
      </c>
      <c r="E3051">
        <v>1122.1999510000001</v>
      </c>
      <c r="F3051">
        <v>1122.1999510000001</v>
      </c>
      <c r="G3051">
        <v>1367200000</v>
      </c>
      <c r="H3051">
        <v>21.120000999999998</v>
      </c>
      <c r="I3051">
        <f>VLOOKUP('sp500'!A3051,'Crude Oil WTI Futures Historica'!$A$2:'Crude Oil WTI Futures Historica'!$G$7388,2)</f>
        <v>20.38</v>
      </c>
      <c r="J3051">
        <f>VLOOKUP(A3051,'WGC-GOLD_DAILY_USD'!$A$2:'WGC-GOLD_DAILY_USD'!$B$7636,2)</f>
        <v>283.89999999999998</v>
      </c>
      <c r="K3051">
        <f>VLOOKUP(A3051,'^TNX'!$A$2:'^TNX'!$F$7370,5)</f>
        <v>4.9790000000000001</v>
      </c>
      <c r="L3051">
        <f t="shared" si="47"/>
        <v>4.9790000000000001</v>
      </c>
      <c r="M3051">
        <f>VLOOKUP(A3051,'US Dollar Index Futures Histori'!$A$2:'US Dollar Index Futures Histori'!$G$7374,2)</f>
        <v>119.98</v>
      </c>
      <c r="N3051">
        <v>480.040009</v>
      </c>
    </row>
    <row r="3052" spans="1:14" x14ac:dyDescent="0.55000000000000004">
      <c r="A3052" s="1">
        <v>37291</v>
      </c>
      <c r="B3052">
        <v>1122.1999510000001</v>
      </c>
      <c r="C3052">
        <v>1122.1999510000001</v>
      </c>
      <c r="D3052">
        <v>1092.25</v>
      </c>
      <c r="E3052">
        <v>1094.4399410000001</v>
      </c>
      <c r="F3052">
        <v>1094.4399410000001</v>
      </c>
      <c r="G3052">
        <v>1437600000</v>
      </c>
      <c r="H3052">
        <v>24.870000999999998</v>
      </c>
      <c r="I3052">
        <f>VLOOKUP('sp500'!A3052,'Crude Oil WTI Futures Historica'!$A$2:'Crude Oil WTI Futures Historica'!$G$7388,2)</f>
        <v>20.07</v>
      </c>
      <c r="J3052">
        <f>VLOOKUP(A3052,'WGC-GOLD_DAILY_USD'!$A$2:'WGC-GOLD_DAILY_USD'!$B$7636,2)</f>
        <v>287.39999999999998</v>
      </c>
      <c r="K3052">
        <f>VLOOKUP(A3052,'^TNX'!$A$2:'^TNX'!$F$7370,5)</f>
        <v>4.8959999999999999</v>
      </c>
      <c r="L3052">
        <f t="shared" si="47"/>
        <v>4.8959999999999999</v>
      </c>
      <c r="M3052">
        <f>VLOOKUP(A3052,'US Dollar Index Futures Histori'!$A$2:'US Dollar Index Futures Histori'!$G$7374,2)</f>
        <v>119.09</v>
      </c>
      <c r="N3052">
        <v>470.08999599999999</v>
      </c>
    </row>
    <row r="3053" spans="1:14" x14ac:dyDescent="0.55000000000000004">
      <c r="A3053" s="1">
        <v>37292</v>
      </c>
      <c r="B3053">
        <v>1094.4399410000001</v>
      </c>
      <c r="C3053">
        <v>1100.959961</v>
      </c>
      <c r="D3053">
        <v>1082.579956</v>
      </c>
      <c r="E3053">
        <v>1090.0200199999999</v>
      </c>
      <c r="F3053">
        <v>1090.0200199999999</v>
      </c>
      <c r="G3053">
        <v>1778300000</v>
      </c>
      <c r="H3053">
        <v>25.450001</v>
      </c>
      <c r="I3053">
        <f>VLOOKUP('sp500'!A3053,'Crude Oil WTI Futures Historica'!$A$2:'Crude Oil WTI Futures Historica'!$G$7388,2)</f>
        <v>20.07</v>
      </c>
      <c r="J3053">
        <f>VLOOKUP(A3053,'WGC-GOLD_DAILY_USD'!$A$2:'WGC-GOLD_DAILY_USD'!$B$7636,2)</f>
        <v>291.95</v>
      </c>
      <c r="K3053">
        <f>VLOOKUP(A3053,'^TNX'!$A$2:'^TNX'!$F$7370,5)</f>
        <v>4.9249999999999998</v>
      </c>
      <c r="L3053">
        <f t="shared" si="47"/>
        <v>4.9249999999999998</v>
      </c>
      <c r="M3053">
        <f>VLOOKUP(A3053,'US Dollar Index Futures Histori'!$A$2:'US Dollar Index Futures Histori'!$G$7374,2)</f>
        <v>119.6</v>
      </c>
      <c r="N3053">
        <v>468.82000699999998</v>
      </c>
    </row>
    <row r="3054" spans="1:14" x14ac:dyDescent="0.55000000000000004">
      <c r="A3054" s="1">
        <v>37293</v>
      </c>
      <c r="B3054">
        <v>1090.0200199999999</v>
      </c>
      <c r="C3054">
        <v>1093.579956</v>
      </c>
      <c r="D3054">
        <v>1077.780029</v>
      </c>
      <c r="E3054">
        <v>1083.51001</v>
      </c>
      <c r="F3054">
        <v>1083.51001</v>
      </c>
      <c r="G3054">
        <v>1665800000</v>
      </c>
      <c r="H3054">
        <v>26.09</v>
      </c>
      <c r="I3054">
        <f>VLOOKUP('sp500'!A3054,'Crude Oil WTI Futures Historica'!$A$2:'Crude Oil WTI Futures Historica'!$G$7388,2)</f>
        <v>19.78</v>
      </c>
      <c r="J3054">
        <f>VLOOKUP(A3054,'WGC-GOLD_DAILY_USD'!$A$2:'WGC-GOLD_DAILY_USD'!$B$7636,2)</f>
        <v>299.5</v>
      </c>
      <c r="K3054">
        <f>VLOOKUP(A3054,'^TNX'!$A$2:'^TNX'!$F$7370,5)</f>
        <v>4.9290000000000003</v>
      </c>
      <c r="L3054">
        <f t="shared" si="47"/>
        <v>4.9290000000000003</v>
      </c>
      <c r="M3054">
        <f>VLOOKUP(A3054,'US Dollar Index Futures Histori'!$A$2:'US Dollar Index Futures Histori'!$G$7374,2)</f>
        <v>119.55</v>
      </c>
      <c r="N3054">
        <v>462.41000400000001</v>
      </c>
    </row>
    <row r="3055" spans="1:14" x14ac:dyDescent="0.55000000000000004">
      <c r="A3055" s="1">
        <v>37294</v>
      </c>
      <c r="B3055">
        <v>1083.51001</v>
      </c>
      <c r="C3055">
        <v>1094.030029</v>
      </c>
      <c r="D3055">
        <v>1078.4399410000001</v>
      </c>
      <c r="E3055">
        <v>1080.170044</v>
      </c>
      <c r="F3055">
        <v>1080.170044</v>
      </c>
      <c r="G3055">
        <v>1441600000</v>
      </c>
      <c r="H3055">
        <v>25.110001</v>
      </c>
      <c r="I3055">
        <f>VLOOKUP('sp500'!A3055,'Crude Oil WTI Futures Historica'!$A$2:'Crude Oil WTI Futures Historica'!$G$7388,2)</f>
        <v>19.64</v>
      </c>
      <c r="J3055">
        <f>VLOOKUP(A3055,'WGC-GOLD_DAILY_USD'!$A$2:'WGC-GOLD_DAILY_USD'!$B$7636,2)</f>
        <v>299.5</v>
      </c>
      <c r="K3055">
        <f>VLOOKUP(A3055,'^TNX'!$A$2:'^TNX'!$F$7370,5)</f>
        <v>4.931</v>
      </c>
      <c r="L3055">
        <f t="shared" si="47"/>
        <v>4.931</v>
      </c>
      <c r="M3055">
        <f>VLOOKUP(A3055,'US Dollar Index Futures Histori'!$A$2:'US Dollar Index Futures Histori'!$G$7374,2)</f>
        <v>119.27</v>
      </c>
      <c r="N3055">
        <v>458.39999399999999</v>
      </c>
    </row>
    <row r="3056" spans="1:14" x14ac:dyDescent="0.55000000000000004">
      <c r="A3056" s="1">
        <v>37295</v>
      </c>
      <c r="B3056">
        <v>1080.170044</v>
      </c>
      <c r="C3056">
        <v>1096.3000489999999</v>
      </c>
      <c r="D3056">
        <v>1079.910034</v>
      </c>
      <c r="E3056">
        <v>1096.219971</v>
      </c>
      <c r="F3056">
        <v>1096.219971</v>
      </c>
      <c r="G3056">
        <v>1371900000</v>
      </c>
      <c r="H3056">
        <v>23.26</v>
      </c>
      <c r="I3056">
        <f>VLOOKUP('sp500'!A3056,'Crude Oil WTI Futures Historica'!$A$2:'Crude Oil WTI Futures Historica'!$G$7388,2)</f>
        <v>20.260000000000002</v>
      </c>
      <c r="J3056">
        <f>VLOOKUP(A3056,'WGC-GOLD_DAILY_USD'!$A$2:'WGC-GOLD_DAILY_USD'!$B$7636,2)</f>
        <v>304.3</v>
      </c>
      <c r="K3056">
        <f>VLOOKUP(A3056,'^TNX'!$A$2:'^TNX'!$F$7370,5)</f>
        <v>4.8789999999999996</v>
      </c>
      <c r="L3056">
        <f t="shared" si="47"/>
        <v>4.8789999999999996</v>
      </c>
      <c r="M3056">
        <f>VLOOKUP(A3056,'US Dollar Index Futures Histori'!$A$2:'US Dollar Index Futures Histori'!$G$7374,2)</f>
        <v>119.2</v>
      </c>
      <c r="N3056">
        <v>466.67001299999998</v>
      </c>
    </row>
    <row r="3057" spans="1:14" x14ac:dyDescent="0.55000000000000004">
      <c r="A3057" s="1">
        <v>37298</v>
      </c>
      <c r="B3057">
        <v>1096.219971</v>
      </c>
      <c r="C3057">
        <v>1112.01001</v>
      </c>
      <c r="D3057">
        <v>1094.6800539999999</v>
      </c>
      <c r="E3057">
        <v>1111.9399410000001</v>
      </c>
      <c r="F3057">
        <v>1111.9399410000001</v>
      </c>
      <c r="G3057">
        <v>1159400000</v>
      </c>
      <c r="H3057">
        <v>21.780000999999999</v>
      </c>
      <c r="I3057">
        <f>VLOOKUP('sp500'!A3057,'Crude Oil WTI Futures Historica'!$A$2:'Crude Oil WTI Futures Historica'!$G$7388,2)</f>
        <v>21.41</v>
      </c>
      <c r="J3057">
        <f>VLOOKUP(A3057,'WGC-GOLD_DAILY_USD'!$A$2:'WGC-GOLD_DAILY_USD'!$B$7636,2)</f>
        <v>297.75</v>
      </c>
      <c r="K3057">
        <f>VLOOKUP(A3057,'^TNX'!$A$2:'^TNX'!$F$7370,5)</f>
        <v>4.899</v>
      </c>
      <c r="L3057">
        <f t="shared" si="47"/>
        <v>4.899</v>
      </c>
      <c r="M3057">
        <f>VLOOKUP(A3057,'US Dollar Index Futures Histori'!$A$2:'US Dollar Index Futures Histori'!$G$7374,2)</f>
        <v>118.66</v>
      </c>
      <c r="N3057">
        <v>471.32000699999998</v>
      </c>
    </row>
    <row r="3058" spans="1:14" x14ac:dyDescent="0.55000000000000004">
      <c r="A3058" s="1">
        <v>37299</v>
      </c>
      <c r="B3058">
        <v>1111.9399410000001</v>
      </c>
      <c r="C3058">
        <v>1112.6800539999999</v>
      </c>
      <c r="D3058">
        <v>1102.9799800000001</v>
      </c>
      <c r="E3058">
        <v>1107.5</v>
      </c>
      <c r="F3058">
        <v>1107.5</v>
      </c>
      <c r="G3058">
        <v>1094200000</v>
      </c>
      <c r="H3058">
        <v>21.620000999999998</v>
      </c>
      <c r="I3058">
        <f>VLOOKUP('sp500'!A3058,'Crude Oil WTI Futures Historica'!$A$2:'Crude Oil WTI Futures Historica'!$G$7388,2)</f>
        <v>20.73</v>
      </c>
      <c r="J3058">
        <f>VLOOKUP(A3058,'WGC-GOLD_DAILY_USD'!$A$2:'WGC-GOLD_DAILY_USD'!$B$7636,2)</f>
        <v>298.89999999999998</v>
      </c>
      <c r="K3058">
        <f>VLOOKUP(A3058,'^TNX'!$A$2:'^TNX'!$F$7370,5)</f>
        <v>4.9669999999999996</v>
      </c>
      <c r="L3058">
        <f t="shared" si="47"/>
        <v>4.9669999999999996</v>
      </c>
      <c r="M3058">
        <f>VLOOKUP(A3058,'US Dollar Index Futures Histori'!$A$2:'US Dollar Index Futures Histori'!$G$7374,2)</f>
        <v>118.42</v>
      </c>
      <c r="N3058">
        <v>472.01001000000002</v>
      </c>
    </row>
    <row r="3059" spans="1:14" x14ac:dyDescent="0.55000000000000004">
      <c r="A3059" s="1">
        <v>37300</v>
      </c>
      <c r="B3059">
        <v>1107.5</v>
      </c>
      <c r="C3059">
        <v>1120.5600589999999</v>
      </c>
      <c r="D3059">
        <v>1107.5</v>
      </c>
      <c r="E3059">
        <v>1118.51001</v>
      </c>
      <c r="F3059">
        <v>1118.51001</v>
      </c>
      <c r="G3059">
        <v>1215900000</v>
      </c>
      <c r="H3059">
        <v>20.85</v>
      </c>
      <c r="I3059">
        <f>VLOOKUP('sp500'!A3059,'Crude Oil WTI Futures Historica'!$A$2:'Crude Oil WTI Futures Historica'!$G$7388,2)</f>
        <v>21.18</v>
      </c>
      <c r="J3059">
        <f>VLOOKUP(A3059,'WGC-GOLD_DAILY_USD'!$A$2:'WGC-GOLD_DAILY_USD'!$B$7636,2)</f>
        <v>297.39999999999998</v>
      </c>
      <c r="K3059">
        <f>VLOOKUP(A3059,'^TNX'!$A$2:'^TNX'!$F$7370,5)</f>
        <v>5.0030000000000001</v>
      </c>
      <c r="L3059">
        <f t="shared" si="47"/>
        <v>5.0030000000000001</v>
      </c>
      <c r="M3059">
        <f>VLOOKUP(A3059,'US Dollar Index Futures Histori'!$A$2:'US Dollar Index Futures Histori'!$G$7374,2)</f>
        <v>118.96</v>
      </c>
      <c r="N3059">
        <v>476.32998700000002</v>
      </c>
    </row>
    <row r="3060" spans="1:14" x14ac:dyDescent="0.55000000000000004">
      <c r="A3060" s="1">
        <v>37301</v>
      </c>
      <c r="B3060">
        <v>1118.51001</v>
      </c>
      <c r="C3060">
        <v>1124.719971</v>
      </c>
      <c r="D3060">
        <v>1112.3000489999999</v>
      </c>
      <c r="E3060">
        <v>1116.4799800000001</v>
      </c>
      <c r="F3060">
        <v>1116.4799800000001</v>
      </c>
      <c r="G3060">
        <v>1272500000</v>
      </c>
      <c r="H3060">
        <v>21.77</v>
      </c>
      <c r="I3060">
        <f>VLOOKUP('sp500'!A3060,'Crude Oil WTI Futures Historica'!$A$2:'Crude Oil WTI Futures Historica'!$G$7388,2)</f>
        <v>21.23</v>
      </c>
      <c r="J3060">
        <f>VLOOKUP(A3060,'WGC-GOLD_DAILY_USD'!$A$2:'WGC-GOLD_DAILY_USD'!$B$7636,2)</f>
        <v>299</v>
      </c>
      <c r="K3060">
        <f>VLOOKUP(A3060,'^TNX'!$A$2:'^TNX'!$F$7370,5)</f>
        <v>4.9589999999999996</v>
      </c>
      <c r="L3060">
        <f t="shared" si="47"/>
        <v>4.9589999999999996</v>
      </c>
      <c r="M3060">
        <f>VLOOKUP(A3060,'US Dollar Index Futures Histori'!$A$2:'US Dollar Index Futures Histori'!$G$7374,2)</f>
        <v>118.57</v>
      </c>
      <c r="N3060">
        <v>470.75</v>
      </c>
    </row>
    <row r="3061" spans="1:14" x14ac:dyDescent="0.55000000000000004">
      <c r="A3061" s="1">
        <v>37302</v>
      </c>
      <c r="B3061">
        <v>1116.4799800000001</v>
      </c>
      <c r="C3061">
        <v>1117.089966</v>
      </c>
      <c r="D3061">
        <v>1103.2299800000001</v>
      </c>
      <c r="E3061">
        <v>1104.1800539999999</v>
      </c>
      <c r="F3061">
        <v>1104.1800539999999</v>
      </c>
      <c r="G3061">
        <v>1359200000</v>
      </c>
      <c r="H3061">
        <v>22.370000999999998</v>
      </c>
      <c r="I3061">
        <f>VLOOKUP('sp500'!A3061,'Crude Oil WTI Futures Historica'!$A$2:'Crude Oil WTI Futures Historica'!$G$7388,2)</f>
        <v>21.5</v>
      </c>
      <c r="J3061">
        <f>VLOOKUP(A3061,'WGC-GOLD_DAILY_USD'!$A$2:'WGC-GOLD_DAILY_USD'!$B$7636,2)</f>
        <v>299.85000000000002</v>
      </c>
      <c r="K3061">
        <f>VLOOKUP(A3061,'^TNX'!$A$2:'^TNX'!$F$7370,5)</f>
        <v>4.8630000000000004</v>
      </c>
      <c r="L3061">
        <f t="shared" si="47"/>
        <v>4.8630000000000004</v>
      </c>
      <c r="M3061">
        <f>VLOOKUP(A3061,'US Dollar Index Futures Histori'!$A$2:'US Dollar Index Futures Histori'!$G$7374,2)</f>
        <v>118.77</v>
      </c>
      <c r="N3061">
        <v>469.25</v>
      </c>
    </row>
    <row r="3062" spans="1:14" x14ac:dyDescent="0.55000000000000004">
      <c r="A3062" s="1">
        <v>37306</v>
      </c>
      <c r="B3062">
        <v>1104.1800539999999</v>
      </c>
      <c r="C3062">
        <v>1104.1800539999999</v>
      </c>
      <c r="D3062">
        <v>1082.23999</v>
      </c>
      <c r="E3062">
        <v>1083.339966</v>
      </c>
      <c r="F3062">
        <v>1083.339966</v>
      </c>
      <c r="G3062">
        <v>1189900000</v>
      </c>
      <c r="H3062">
        <v>24.43</v>
      </c>
      <c r="I3062">
        <f>VLOOKUP('sp500'!A3062,'Crude Oil WTI Futures Historica'!$A$2:'Crude Oil WTI Futures Historica'!$G$7388,2)</f>
        <v>20.88</v>
      </c>
      <c r="J3062">
        <f>VLOOKUP(A3062,'WGC-GOLD_DAILY_USD'!$A$2:'WGC-GOLD_DAILY_USD'!$B$7636,2)</f>
        <v>296.5</v>
      </c>
      <c r="K3062">
        <f>VLOOKUP(A3062,'^TNX'!$A$2:'^TNX'!$F$7370,5)</f>
        <v>4.883</v>
      </c>
      <c r="L3062">
        <f t="shared" si="47"/>
        <v>4.883</v>
      </c>
      <c r="M3062">
        <f>VLOOKUP(A3062,'US Dollar Index Futures Histori'!$A$2:'US Dollar Index Futures Histori'!$G$7374,2)</f>
        <v>118.48</v>
      </c>
      <c r="N3062">
        <v>459.98001099999999</v>
      </c>
    </row>
    <row r="3063" spans="1:14" x14ac:dyDescent="0.55000000000000004">
      <c r="A3063" s="1">
        <v>37307</v>
      </c>
      <c r="B3063">
        <v>1083.339966</v>
      </c>
      <c r="C3063">
        <v>1098.3199460000001</v>
      </c>
      <c r="D3063">
        <v>1074.3599850000001</v>
      </c>
      <c r="E3063">
        <v>1097.9799800000001</v>
      </c>
      <c r="F3063">
        <v>1097.9799800000001</v>
      </c>
      <c r="G3063">
        <v>1438900000</v>
      </c>
      <c r="H3063">
        <v>22.66</v>
      </c>
      <c r="I3063">
        <f>VLOOKUP('sp500'!A3063,'Crude Oil WTI Futures Historica'!$A$2:'Crude Oil WTI Futures Historica'!$G$7388,2)</f>
        <v>20.29</v>
      </c>
      <c r="J3063">
        <f>VLOOKUP(A3063,'WGC-GOLD_DAILY_USD'!$A$2:'WGC-GOLD_DAILY_USD'!$B$7636,2)</f>
        <v>291.3</v>
      </c>
      <c r="K3063">
        <f>VLOOKUP(A3063,'^TNX'!$A$2:'^TNX'!$F$7370,5)</f>
        <v>4.8789999999999996</v>
      </c>
      <c r="L3063">
        <f t="shared" si="47"/>
        <v>4.8789999999999996</v>
      </c>
      <c r="M3063">
        <f>VLOOKUP(A3063,'US Dollar Index Futures Histori'!$A$2:'US Dollar Index Futures Histori'!$G$7374,2)</f>
        <v>119.07</v>
      </c>
      <c r="N3063">
        <v>467.25</v>
      </c>
    </row>
    <row r="3064" spans="1:14" x14ac:dyDescent="0.55000000000000004">
      <c r="A3064" s="1">
        <v>37308</v>
      </c>
      <c r="B3064">
        <v>1097.9799800000001</v>
      </c>
      <c r="C3064">
        <v>1101.5</v>
      </c>
      <c r="D3064">
        <v>1080.23999</v>
      </c>
      <c r="E3064">
        <v>1080.9499510000001</v>
      </c>
      <c r="F3064">
        <v>1080.9499510000001</v>
      </c>
      <c r="G3064">
        <v>1381600000</v>
      </c>
      <c r="H3064">
        <v>23.799999</v>
      </c>
      <c r="I3064">
        <f>VLOOKUP('sp500'!A3064,'Crude Oil WTI Futures Historica'!$A$2:'Crude Oil WTI Futures Historica'!$G$7388,2)</f>
        <v>20.95</v>
      </c>
      <c r="J3064">
        <f>VLOOKUP(A3064,'WGC-GOLD_DAILY_USD'!$A$2:'WGC-GOLD_DAILY_USD'!$B$7636,2)</f>
        <v>292.14999999999998</v>
      </c>
      <c r="K3064">
        <f>VLOOKUP(A3064,'^TNX'!$A$2:'^TNX'!$F$7370,5)</f>
        <v>4.8710000000000004</v>
      </c>
      <c r="L3064">
        <f t="shared" si="47"/>
        <v>4.8710000000000004</v>
      </c>
      <c r="M3064">
        <f>VLOOKUP(A3064,'US Dollar Index Futures Histori'!$A$2:'US Dollar Index Futures Histori'!$G$7374,2)</f>
        <v>119.26</v>
      </c>
      <c r="N3064">
        <v>458.44000199999999</v>
      </c>
    </row>
    <row r="3065" spans="1:14" x14ac:dyDescent="0.55000000000000004">
      <c r="A3065" s="1">
        <v>37309</v>
      </c>
      <c r="B3065">
        <v>1080.9499510000001</v>
      </c>
      <c r="C3065">
        <v>1093.9300539999999</v>
      </c>
      <c r="D3065">
        <v>1074.3900149999999</v>
      </c>
      <c r="E3065">
        <v>1089.839966</v>
      </c>
      <c r="F3065">
        <v>1089.839966</v>
      </c>
      <c r="G3065">
        <v>1411000000</v>
      </c>
      <c r="H3065">
        <v>22.860001</v>
      </c>
      <c r="I3065">
        <f>VLOOKUP('sp500'!A3065,'Crude Oil WTI Futures Historica'!$A$2:'Crude Oil WTI Futures Historica'!$G$7388,2)</f>
        <v>21.07</v>
      </c>
      <c r="J3065">
        <f>VLOOKUP(A3065,'WGC-GOLD_DAILY_USD'!$A$2:'WGC-GOLD_DAILY_USD'!$B$7636,2)</f>
        <v>292.75</v>
      </c>
      <c r="K3065">
        <f>VLOOKUP(A3065,'^TNX'!$A$2:'^TNX'!$F$7370,5)</f>
        <v>4.827</v>
      </c>
      <c r="L3065">
        <f t="shared" si="47"/>
        <v>4.827</v>
      </c>
      <c r="M3065">
        <f>VLOOKUP(A3065,'US Dollar Index Futures Histori'!$A$2:'US Dollar Index Futures Histori'!$G$7374,2)</f>
        <v>118.63</v>
      </c>
      <c r="N3065">
        <v>465.07000699999998</v>
      </c>
    </row>
    <row r="3066" spans="1:14" x14ac:dyDescent="0.55000000000000004">
      <c r="A3066" s="1">
        <v>37312</v>
      </c>
      <c r="B3066">
        <v>1089.839966</v>
      </c>
      <c r="C3066">
        <v>1112.709961</v>
      </c>
      <c r="D3066">
        <v>1089.839966</v>
      </c>
      <c r="E3066">
        <v>1109.4300539999999</v>
      </c>
      <c r="F3066">
        <v>1109.4300539999999</v>
      </c>
      <c r="G3066">
        <v>1367400000</v>
      </c>
      <c r="H3066">
        <v>21.84</v>
      </c>
      <c r="I3066">
        <f>VLOOKUP('sp500'!A3066,'Crude Oil WTI Futures Historica'!$A$2:'Crude Oil WTI Futures Historica'!$G$7388,2)</f>
        <v>20.48</v>
      </c>
      <c r="J3066">
        <f>VLOOKUP(A3066,'WGC-GOLD_DAILY_USD'!$A$2:'WGC-GOLD_DAILY_USD'!$B$7636,2)</f>
        <v>291.95</v>
      </c>
      <c r="K3066">
        <f>VLOOKUP(A3066,'^TNX'!$A$2:'^TNX'!$F$7370,5)</f>
        <v>4.851</v>
      </c>
      <c r="L3066">
        <f t="shared" si="47"/>
        <v>4.851</v>
      </c>
      <c r="M3066">
        <f>VLOOKUP(A3066,'US Dollar Index Futures Histori'!$A$2:'US Dollar Index Futures Histori'!$G$7374,2)</f>
        <v>119.21</v>
      </c>
      <c r="N3066">
        <v>468.19000199999999</v>
      </c>
    </row>
    <row r="3067" spans="1:14" x14ac:dyDescent="0.55000000000000004">
      <c r="A3067" s="1">
        <v>37313</v>
      </c>
      <c r="B3067">
        <v>1109.4300539999999</v>
      </c>
      <c r="C3067">
        <v>1115.0500489999999</v>
      </c>
      <c r="D3067">
        <v>1101.719971</v>
      </c>
      <c r="E3067">
        <v>1109.380005</v>
      </c>
      <c r="F3067">
        <v>1109.380005</v>
      </c>
      <c r="G3067">
        <v>1309200000</v>
      </c>
      <c r="H3067">
        <v>21.68</v>
      </c>
      <c r="I3067">
        <f>VLOOKUP('sp500'!A3067,'Crude Oil WTI Futures Historica'!$A$2:'Crude Oil WTI Futures Historica'!$G$7388,2)</f>
        <v>21.41</v>
      </c>
      <c r="J3067">
        <f>VLOOKUP(A3067,'WGC-GOLD_DAILY_USD'!$A$2:'WGC-GOLD_DAILY_USD'!$B$7636,2)</f>
        <v>294.2</v>
      </c>
      <c r="K3067">
        <f>VLOOKUP(A3067,'^TNX'!$A$2:'^TNX'!$F$7370,5)</f>
        <v>4.915</v>
      </c>
      <c r="L3067">
        <f t="shared" si="47"/>
        <v>4.915</v>
      </c>
      <c r="M3067">
        <f>VLOOKUP(A3067,'US Dollar Index Futures Histori'!$A$2:'US Dollar Index Futures Histori'!$G$7374,2)</f>
        <v>119.91</v>
      </c>
      <c r="N3067">
        <v>471.290009</v>
      </c>
    </row>
    <row r="3068" spans="1:14" x14ac:dyDescent="0.55000000000000004">
      <c r="A3068" s="1">
        <v>37314</v>
      </c>
      <c r="B3068">
        <v>1109.380005</v>
      </c>
      <c r="C3068">
        <v>1123.0600589999999</v>
      </c>
      <c r="D3068">
        <v>1102.26001</v>
      </c>
      <c r="E3068">
        <v>1109.8900149999999</v>
      </c>
      <c r="F3068">
        <v>1109.8900149999999</v>
      </c>
      <c r="G3068">
        <v>1393800000</v>
      </c>
      <c r="H3068">
        <v>21.49</v>
      </c>
      <c r="I3068">
        <f>VLOOKUP('sp500'!A3068,'Crude Oil WTI Futures Historica'!$A$2:'Crude Oil WTI Futures Historica'!$G$7388,2)</f>
        <v>21.29</v>
      </c>
      <c r="J3068">
        <f>VLOOKUP(A3068,'WGC-GOLD_DAILY_USD'!$A$2:'WGC-GOLD_DAILY_USD'!$B$7636,2)</f>
        <v>297.39999999999998</v>
      </c>
      <c r="K3068">
        <f>VLOOKUP(A3068,'^TNX'!$A$2:'^TNX'!$F$7370,5)</f>
        <v>4.8470000000000004</v>
      </c>
      <c r="L3068">
        <f t="shared" si="47"/>
        <v>4.8470000000000004</v>
      </c>
      <c r="M3068">
        <f>VLOOKUP(A3068,'US Dollar Index Futures Histori'!$A$2:'US Dollar Index Futures Histori'!$G$7374,2)</f>
        <v>119.65</v>
      </c>
      <c r="N3068">
        <v>472.60998499999999</v>
      </c>
    </row>
    <row r="3069" spans="1:14" x14ac:dyDescent="0.55000000000000004">
      <c r="A3069" s="1">
        <v>37315</v>
      </c>
      <c r="B3069">
        <v>1109.8900149999999</v>
      </c>
      <c r="C3069">
        <v>1121.5699460000001</v>
      </c>
      <c r="D3069">
        <v>1106.7299800000001</v>
      </c>
      <c r="E3069">
        <v>1106.7299800000001</v>
      </c>
      <c r="F3069">
        <v>1106.7299800000001</v>
      </c>
      <c r="G3069">
        <v>1392200000</v>
      </c>
      <c r="H3069">
        <v>21.59</v>
      </c>
      <c r="I3069">
        <f>VLOOKUP('sp500'!A3069,'Crude Oil WTI Futures Historica'!$A$2:'Crude Oil WTI Futures Historica'!$G$7388,2)</f>
        <v>21.74</v>
      </c>
      <c r="J3069">
        <f>VLOOKUP(A3069,'WGC-GOLD_DAILY_USD'!$A$2:'WGC-GOLD_DAILY_USD'!$B$7636,2)</f>
        <v>296.85000000000002</v>
      </c>
      <c r="K3069">
        <f>VLOOKUP(A3069,'^TNX'!$A$2:'^TNX'!$F$7370,5)</f>
        <v>4.859</v>
      </c>
      <c r="L3069">
        <f t="shared" si="47"/>
        <v>4.859</v>
      </c>
      <c r="M3069">
        <f>VLOOKUP(A3069,'US Dollar Index Futures Histori'!$A$2:'US Dollar Index Futures Histori'!$G$7374,2)</f>
        <v>119.28</v>
      </c>
      <c r="N3069">
        <v>469.35998499999999</v>
      </c>
    </row>
    <row r="3070" spans="1:14" x14ac:dyDescent="0.55000000000000004">
      <c r="A3070" s="1">
        <v>37316</v>
      </c>
      <c r="B3070">
        <v>1106.7299800000001</v>
      </c>
      <c r="C3070">
        <v>1131.790039</v>
      </c>
      <c r="D3070">
        <v>1106.7299800000001</v>
      </c>
      <c r="E3070">
        <v>1131.780029</v>
      </c>
      <c r="F3070">
        <v>1131.780029</v>
      </c>
      <c r="G3070">
        <v>1456500000</v>
      </c>
      <c r="H3070">
        <v>19.959999</v>
      </c>
      <c r="I3070">
        <f>VLOOKUP('sp500'!A3070,'Crude Oil WTI Futures Historica'!$A$2:'Crude Oil WTI Futures Historica'!$G$7388,2)</f>
        <v>22.4</v>
      </c>
      <c r="J3070">
        <f>VLOOKUP(A3070,'WGC-GOLD_DAILY_USD'!$A$2:'WGC-GOLD_DAILY_USD'!$B$7636,2)</f>
        <v>295.39999999999998</v>
      </c>
      <c r="K3070">
        <f>VLOOKUP(A3070,'^TNX'!$A$2:'^TNX'!$F$7370,5)</f>
        <v>4.9710000000000001</v>
      </c>
      <c r="L3070">
        <f t="shared" si="47"/>
        <v>4.9710000000000001</v>
      </c>
      <c r="M3070">
        <f>VLOOKUP(A3070,'US Dollar Index Futures Histori'!$A$2:'US Dollar Index Futures Histori'!$G$7374,2)</f>
        <v>119.49</v>
      </c>
      <c r="N3070">
        <v>478.33999599999999</v>
      </c>
    </row>
    <row r="3071" spans="1:14" x14ac:dyDescent="0.55000000000000004">
      <c r="A3071" s="1">
        <v>37319</v>
      </c>
      <c r="B3071">
        <v>1131.780029</v>
      </c>
      <c r="C3071">
        <v>1153.839966</v>
      </c>
      <c r="D3071">
        <v>1130.9300539999999</v>
      </c>
      <c r="E3071">
        <v>1153.839966</v>
      </c>
      <c r="F3071">
        <v>1153.839966</v>
      </c>
      <c r="G3071">
        <v>1594300000</v>
      </c>
      <c r="H3071">
        <v>20.5</v>
      </c>
      <c r="I3071">
        <f>VLOOKUP('sp500'!A3071,'Crude Oil WTI Futures Historica'!$A$2:'Crude Oil WTI Futures Historica'!$G$7388,2)</f>
        <v>22.45</v>
      </c>
      <c r="J3071">
        <f>VLOOKUP(A3071,'WGC-GOLD_DAILY_USD'!$A$2:'WGC-GOLD_DAILY_USD'!$B$7636,2)</f>
        <v>297.39999999999998</v>
      </c>
      <c r="K3071">
        <f>VLOOKUP(A3071,'^TNX'!$A$2:'^TNX'!$F$7370,5)</f>
        <v>4.9989999999999997</v>
      </c>
      <c r="L3071">
        <f t="shared" si="47"/>
        <v>4.9989999999999997</v>
      </c>
      <c r="M3071">
        <f>VLOOKUP(A3071,'US Dollar Index Futures Histori'!$A$2:'US Dollar Index Futures Histori'!$G$7374,2)</f>
        <v>118.91</v>
      </c>
      <c r="N3071">
        <v>488</v>
      </c>
    </row>
    <row r="3072" spans="1:14" x14ac:dyDescent="0.55000000000000004">
      <c r="A3072" s="1">
        <v>37320</v>
      </c>
      <c r="B3072">
        <v>1153.839966</v>
      </c>
      <c r="C3072">
        <v>1157.73999</v>
      </c>
      <c r="D3072">
        <v>1144.780029</v>
      </c>
      <c r="E3072">
        <v>1146.1400149999999</v>
      </c>
      <c r="F3072">
        <v>1146.1400149999999</v>
      </c>
      <c r="G3072">
        <v>1549300000</v>
      </c>
      <c r="H3072">
        <v>20.299999</v>
      </c>
      <c r="I3072">
        <f>VLOOKUP('sp500'!A3072,'Crude Oil WTI Futures Historica'!$A$2:'Crude Oil WTI Futures Historica'!$G$7388,2)</f>
        <v>23.17</v>
      </c>
      <c r="J3072">
        <f>VLOOKUP(A3072,'WGC-GOLD_DAILY_USD'!$A$2:'WGC-GOLD_DAILY_USD'!$B$7636,2)</f>
        <v>297.8</v>
      </c>
      <c r="K3072">
        <f>VLOOKUP(A3072,'^TNX'!$A$2:'^TNX'!$F$7370,5)</f>
        <v>5.008</v>
      </c>
      <c r="L3072">
        <f t="shared" si="47"/>
        <v>5.008</v>
      </c>
      <c r="M3072">
        <f>VLOOKUP(A3072,'US Dollar Index Futures Histori'!$A$2:'US Dollar Index Futures Histori'!$G$7374,2)</f>
        <v>118.62</v>
      </c>
      <c r="N3072">
        <v>487.58999599999999</v>
      </c>
    </row>
    <row r="3073" spans="1:14" x14ac:dyDescent="0.55000000000000004">
      <c r="A3073" s="1">
        <v>37321</v>
      </c>
      <c r="B3073">
        <v>1146.1400149999999</v>
      </c>
      <c r="C3073">
        <v>1165.290039</v>
      </c>
      <c r="D3073">
        <v>1145.1099850000001</v>
      </c>
      <c r="E3073">
        <v>1162.7700199999999</v>
      </c>
      <c r="F3073">
        <v>1162.7700199999999</v>
      </c>
      <c r="G3073">
        <v>1541300000</v>
      </c>
      <c r="H3073">
        <v>19.940000999999999</v>
      </c>
      <c r="I3073">
        <f>VLOOKUP('sp500'!A3073,'Crude Oil WTI Futures Historica'!$A$2:'Crude Oil WTI Futures Historica'!$G$7388,2)</f>
        <v>23.15</v>
      </c>
      <c r="J3073">
        <f>VLOOKUP(A3073,'WGC-GOLD_DAILY_USD'!$A$2:'WGC-GOLD_DAILY_USD'!$B$7636,2)</f>
        <v>292.7</v>
      </c>
      <c r="K3073">
        <f>VLOOKUP(A3073,'^TNX'!$A$2:'^TNX'!$F$7370,5)</f>
        <v>5.032</v>
      </c>
      <c r="L3073">
        <f t="shared" si="47"/>
        <v>5.032</v>
      </c>
      <c r="M3073">
        <f>VLOOKUP(A3073,'US Dollar Index Futures Histori'!$A$2:'US Dollar Index Futures Histori'!$G$7374,2)</f>
        <v>118</v>
      </c>
      <c r="N3073">
        <v>494.79998799999998</v>
      </c>
    </row>
    <row r="3074" spans="1:14" x14ac:dyDescent="0.55000000000000004">
      <c r="A3074" s="1">
        <v>37322</v>
      </c>
      <c r="B3074">
        <v>1162.7700199999999</v>
      </c>
      <c r="C3074">
        <v>1167.9399410000001</v>
      </c>
      <c r="D3074">
        <v>1150.6899410000001</v>
      </c>
      <c r="E3074">
        <v>1157.540039</v>
      </c>
      <c r="F3074">
        <v>1157.540039</v>
      </c>
      <c r="G3074">
        <v>1517400000</v>
      </c>
      <c r="H3074">
        <v>20.040001</v>
      </c>
      <c r="I3074">
        <f>VLOOKUP('sp500'!A3074,'Crude Oil WTI Futures Historica'!$A$2:'Crude Oil WTI Futures Historica'!$G$7388,2)</f>
        <v>23.71</v>
      </c>
      <c r="J3074">
        <f>VLOOKUP(A3074,'WGC-GOLD_DAILY_USD'!$A$2:'WGC-GOLD_DAILY_USD'!$B$7636,2)</f>
        <v>291</v>
      </c>
      <c r="K3074">
        <f>VLOOKUP(A3074,'^TNX'!$A$2:'^TNX'!$F$7370,5)</f>
        <v>5.2119999999999997</v>
      </c>
      <c r="L3074">
        <f t="shared" si="47"/>
        <v>5.2119999999999997</v>
      </c>
      <c r="M3074">
        <f>VLOOKUP(A3074,'US Dollar Index Futures Histori'!$A$2:'US Dollar Index Futures Histori'!$G$7374,2)</f>
        <v>116.8</v>
      </c>
      <c r="N3074">
        <v>494.92001299999998</v>
      </c>
    </row>
    <row r="3075" spans="1:14" x14ac:dyDescent="0.55000000000000004">
      <c r="A3075" s="1">
        <v>37323</v>
      </c>
      <c r="B3075">
        <v>1157.540039</v>
      </c>
      <c r="C3075">
        <v>1172.76001</v>
      </c>
      <c r="D3075">
        <v>1157.540039</v>
      </c>
      <c r="E3075">
        <v>1164.3100589999999</v>
      </c>
      <c r="F3075">
        <v>1164.3100589999999</v>
      </c>
      <c r="G3075">
        <v>1412000000</v>
      </c>
      <c r="H3075">
        <v>19.27</v>
      </c>
      <c r="I3075">
        <f>VLOOKUP('sp500'!A3075,'Crude Oil WTI Futures Historica'!$A$2:'Crude Oil WTI Futures Historica'!$G$7388,2)</f>
        <v>23.84</v>
      </c>
      <c r="J3075">
        <f>VLOOKUP(A3075,'WGC-GOLD_DAILY_USD'!$A$2:'WGC-GOLD_DAILY_USD'!$B$7636,2)</f>
        <v>289.14999999999998</v>
      </c>
      <c r="K3075">
        <f>VLOOKUP(A3075,'^TNX'!$A$2:'^TNX'!$F$7370,5)</f>
        <v>5.3159999999999998</v>
      </c>
      <c r="L3075">
        <f t="shared" ref="L3075:L3138" si="48">IF(K3075=0,K3074,K3075)</f>
        <v>5.3159999999999998</v>
      </c>
      <c r="M3075">
        <f>VLOOKUP(A3075,'US Dollar Index Futures Histori'!$A$2:'US Dollar Index Futures Histori'!$G$7374,2)</f>
        <v>118</v>
      </c>
      <c r="N3075">
        <v>499.85000600000001</v>
      </c>
    </row>
    <row r="3076" spans="1:14" x14ac:dyDescent="0.55000000000000004">
      <c r="A3076" s="1">
        <v>37326</v>
      </c>
      <c r="B3076">
        <v>1164.3100589999999</v>
      </c>
      <c r="C3076">
        <v>1173.030029</v>
      </c>
      <c r="D3076">
        <v>1159.579956</v>
      </c>
      <c r="E3076">
        <v>1168.26001</v>
      </c>
      <c r="F3076">
        <v>1168.26001</v>
      </c>
      <c r="G3076">
        <v>1210200000</v>
      </c>
      <c r="H3076">
        <v>19.84</v>
      </c>
      <c r="I3076">
        <f>VLOOKUP('sp500'!A3076,'Crude Oil WTI Futures Historica'!$A$2:'Crude Oil WTI Futures Historica'!$G$7388,2)</f>
        <v>24.31</v>
      </c>
      <c r="J3076">
        <f>VLOOKUP(A3076,'WGC-GOLD_DAILY_USD'!$A$2:'WGC-GOLD_DAILY_USD'!$B$7636,2)</f>
        <v>291.2</v>
      </c>
      <c r="K3076">
        <f>VLOOKUP(A3076,'^TNX'!$A$2:'^TNX'!$F$7370,5)</f>
        <v>5.32</v>
      </c>
      <c r="L3076">
        <f t="shared" si="48"/>
        <v>5.32</v>
      </c>
      <c r="M3076">
        <f>VLOOKUP(A3076,'US Dollar Index Futures Histori'!$A$2:'US Dollar Index Futures Histori'!$G$7374,2)</f>
        <v>117.79</v>
      </c>
      <c r="N3076">
        <v>500.75</v>
      </c>
    </row>
    <row r="3077" spans="1:14" x14ac:dyDescent="0.55000000000000004">
      <c r="A3077" s="1">
        <v>37327</v>
      </c>
      <c r="B3077">
        <v>1168.26001</v>
      </c>
      <c r="C3077">
        <v>1168.26001</v>
      </c>
      <c r="D3077">
        <v>1154.339966</v>
      </c>
      <c r="E3077">
        <v>1165.579956</v>
      </c>
      <c r="F3077">
        <v>1165.579956</v>
      </c>
      <c r="G3077">
        <v>1304400000</v>
      </c>
      <c r="H3077">
        <v>19.59</v>
      </c>
      <c r="I3077">
        <f>VLOOKUP('sp500'!A3077,'Crude Oil WTI Futures Historica'!$A$2:'Crude Oil WTI Futures Historica'!$G$7388,2)</f>
        <v>24.2</v>
      </c>
      <c r="J3077">
        <f>VLOOKUP(A3077,'WGC-GOLD_DAILY_USD'!$A$2:'WGC-GOLD_DAILY_USD'!$B$7636,2)</f>
        <v>293.60000000000002</v>
      </c>
      <c r="K3077">
        <f>VLOOKUP(A3077,'^TNX'!$A$2:'^TNX'!$F$7370,5)</f>
        <v>5.3040000000000003</v>
      </c>
      <c r="L3077">
        <f t="shared" si="48"/>
        <v>5.3040000000000003</v>
      </c>
      <c r="M3077">
        <f>VLOOKUP(A3077,'US Dollar Index Futures Histori'!$A$2:'US Dollar Index Futures Histori'!$G$7374,2)</f>
        <v>117.83</v>
      </c>
      <c r="N3077">
        <v>498.89999399999999</v>
      </c>
    </row>
    <row r="3078" spans="1:14" x14ac:dyDescent="0.55000000000000004">
      <c r="A3078" s="1">
        <v>37328</v>
      </c>
      <c r="B3078">
        <v>1165.579956</v>
      </c>
      <c r="C3078">
        <v>1165.579956</v>
      </c>
      <c r="D3078">
        <v>1151.01001</v>
      </c>
      <c r="E3078">
        <v>1154.089966</v>
      </c>
      <c r="F3078">
        <v>1154.089966</v>
      </c>
      <c r="G3078">
        <v>1354000000</v>
      </c>
      <c r="H3078">
        <v>19.459999</v>
      </c>
      <c r="I3078">
        <f>VLOOKUP('sp500'!A3078,'Crude Oil WTI Futures Historica'!$A$2:'Crude Oil WTI Futures Historica'!$G$7388,2)</f>
        <v>24.16</v>
      </c>
      <c r="J3078">
        <f>VLOOKUP(A3078,'WGC-GOLD_DAILY_USD'!$A$2:'WGC-GOLD_DAILY_USD'!$B$7636,2)</f>
        <v>293.14999999999998</v>
      </c>
      <c r="K3078">
        <f>VLOOKUP(A3078,'^TNX'!$A$2:'^TNX'!$F$7370,5)</f>
        <v>5.2619999999999996</v>
      </c>
      <c r="L3078">
        <f t="shared" si="48"/>
        <v>5.2619999999999996</v>
      </c>
      <c r="M3078">
        <f>VLOOKUP(A3078,'US Dollar Index Futures Histori'!$A$2:'US Dollar Index Futures Histori'!$G$7374,2)</f>
        <v>118.01</v>
      </c>
      <c r="N3078">
        <v>495.45001200000002</v>
      </c>
    </row>
    <row r="3079" spans="1:14" x14ac:dyDescent="0.55000000000000004">
      <c r="A3079" s="1">
        <v>37329</v>
      </c>
      <c r="B3079">
        <v>1154.089966</v>
      </c>
      <c r="C3079">
        <v>1157.829956</v>
      </c>
      <c r="D3079">
        <v>1151.079956</v>
      </c>
      <c r="E3079">
        <v>1153.040039</v>
      </c>
      <c r="F3079">
        <v>1153.040039</v>
      </c>
      <c r="G3079">
        <v>1208800000</v>
      </c>
      <c r="H3079">
        <v>19.200001</v>
      </c>
      <c r="I3079">
        <f>VLOOKUP('sp500'!A3079,'Crude Oil WTI Futures Historica'!$A$2:'Crude Oil WTI Futures Historica'!$G$7388,2)</f>
        <v>24.56</v>
      </c>
      <c r="J3079">
        <f>VLOOKUP(A3079,'WGC-GOLD_DAILY_USD'!$A$2:'WGC-GOLD_DAILY_USD'!$B$7636,2)</f>
        <v>291.2</v>
      </c>
      <c r="K3079">
        <f>VLOOKUP(A3079,'^TNX'!$A$2:'^TNX'!$F$7370,5)</f>
        <v>5.3959999999999999</v>
      </c>
      <c r="L3079">
        <f t="shared" si="48"/>
        <v>5.3959999999999999</v>
      </c>
      <c r="M3079">
        <f>VLOOKUP(A3079,'US Dollar Index Futures Histori'!$A$2:'US Dollar Index Futures Histori'!$G$7374,2)</f>
        <v>117.34</v>
      </c>
      <c r="N3079">
        <v>497.76001000000002</v>
      </c>
    </row>
    <row r="3080" spans="1:14" x14ac:dyDescent="0.55000000000000004">
      <c r="A3080" s="1">
        <v>37330</v>
      </c>
      <c r="B3080">
        <v>1153.040039</v>
      </c>
      <c r="C3080">
        <v>1166.4799800000001</v>
      </c>
      <c r="D3080">
        <v>1153.040039</v>
      </c>
      <c r="E3080">
        <v>1166.160034</v>
      </c>
      <c r="F3080">
        <v>1166.160034</v>
      </c>
      <c r="G3080">
        <v>1493900000</v>
      </c>
      <c r="H3080">
        <v>18.420000000000002</v>
      </c>
      <c r="I3080">
        <f>VLOOKUP('sp500'!A3080,'Crude Oil WTI Futures Historica'!$A$2:'Crude Oil WTI Futures Historica'!$G$7388,2)</f>
        <v>24.51</v>
      </c>
      <c r="J3080">
        <f>VLOOKUP(A3080,'WGC-GOLD_DAILY_USD'!$A$2:'WGC-GOLD_DAILY_USD'!$B$7636,2)</f>
        <v>290.3</v>
      </c>
      <c r="K3080">
        <f>VLOOKUP(A3080,'^TNX'!$A$2:'^TNX'!$F$7370,5)</f>
        <v>5.3630000000000004</v>
      </c>
      <c r="L3080">
        <f t="shared" si="48"/>
        <v>5.3630000000000004</v>
      </c>
      <c r="M3080">
        <f>VLOOKUP(A3080,'US Dollar Index Futures Histori'!$A$2:'US Dollar Index Futures Histori'!$G$7374,2)</f>
        <v>117.22</v>
      </c>
      <c r="N3080">
        <v>499.11999500000002</v>
      </c>
    </row>
    <row r="3081" spans="1:14" x14ac:dyDescent="0.55000000000000004">
      <c r="A3081" s="1">
        <v>37333</v>
      </c>
      <c r="B3081">
        <v>1166.160034</v>
      </c>
      <c r="C3081">
        <v>1172.7299800000001</v>
      </c>
      <c r="D3081">
        <v>1159.1400149999999</v>
      </c>
      <c r="E3081">
        <v>1165.5500489999999</v>
      </c>
      <c r="F3081">
        <v>1165.5500489999999</v>
      </c>
      <c r="G3081">
        <v>1169500000</v>
      </c>
      <c r="H3081">
        <v>18.93</v>
      </c>
      <c r="I3081">
        <f>VLOOKUP('sp500'!A3081,'Crude Oil WTI Futures Historica'!$A$2:'Crude Oil WTI Futures Historica'!$G$7388,2)</f>
        <v>25.11</v>
      </c>
      <c r="J3081">
        <f>VLOOKUP(A3081,'WGC-GOLD_DAILY_USD'!$A$2:'WGC-GOLD_DAILY_USD'!$B$7636,2)</f>
        <v>292.05</v>
      </c>
      <c r="K3081">
        <f>VLOOKUP(A3081,'^TNX'!$A$2:'^TNX'!$F$7370,5)</f>
        <v>5.3040000000000003</v>
      </c>
      <c r="L3081">
        <f t="shared" si="48"/>
        <v>5.3040000000000003</v>
      </c>
      <c r="M3081">
        <f>VLOOKUP(A3081,'US Dollar Index Futures Histori'!$A$2:'US Dollar Index Futures Histori'!$G$7374,2)</f>
        <v>117.69</v>
      </c>
      <c r="N3081">
        <v>502.79998799999998</v>
      </c>
    </row>
    <row r="3082" spans="1:14" x14ac:dyDescent="0.55000000000000004">
      <c r="A3082" s="1">
        <v>37334</v>
      </c>
      <c r="B3082">
        <v>1165.5500489999999</v>
      </c>
      <c r="C3082">
        <v>1173.9399410000001</v>
      </c>
      <c r="D3082">
        <v>1165.5500489999999</v>
      </c>
      <c r="E3082">
        <v>1170.290039</v>
      </c>
      <c r="F3082">
        <v>1170.290039</v>
      </c>
      <c r="G3082">
        <v>1255000000</v>
      </c>
      <c r="H3082">
        <v>18.16</v>
      </c>
      <c r="I3082">
        <f>VLOOKUP('sp500'!A3082,'Crude Oil WTI Futures Historica'!$A$2:'Crude Oil WTI Futures Historica'!$G$7388,2)</f>
        <v>24.88</v>
      </c>
      <c r="J3082">
        <f>VLOOKUP(A3082,'WGC-GOLD_DAILY_USD'!$A$2:'WGC-GOLD_DAILY_USD'!$B$7636,2)</f>
        <v>293.10000000000002</v>
      </c>
      <c r="K3082">
        <f>VLOOKUP(A3082,'^TNX'!$A$2:'^TNX'!$F$7370,5)</f>
        <v>5.3250000000000002</v>
      </c>
      <c r="L3082">
        <f t="shared" si="48"/>
        <v>5.3250000000000002</v>
      </c>
      <c r="M3082">
        <f>VLOOKUP(A3082,'US Dollar Index Futures Histori'!$A$2:'US Dollar Index Futures Histori'!$G$7374,2)</f>
        <v>117.94</v>
      </c>
      <c r="N3082">
        <v>504.73001099999999</v>
      </c>
    </row>
    <row r="3083" spans="1:14" x14ac:dyDescent="0.55000000000000004">
      <c r="A3083" s="1">
        <v>37335</v>
      </c>
      <c r="B3083">
        <v>1170.290039</v>
      </c>
      <c r="C3083">
        <v>1170.290039</v>
      </c>
      <c r="D3083">
        <v>1151.6099850000001</v>
      </c>
      <c r="E3083">
        <v>1151.849976</v>
      </c>
      <c r="F3083">
        <v>1151.849976</v>
      </c>
      <c r="G3083">
        <v>1304900000</v>
      </c>
      <c r="H3083">
        <v>18.459999</v>
      </c>
      <c r="I3083">
        <f>VLOOKUP('sp500'!A3083,'Crude Oil WTI Futures Historica'!$A$2:'Crude Oil WTI Futures Historica'!$G$7388,2)</f>
        <v>24.9</v>
      </c>
      <c r="J3083">
        <f>VLOOKUP(A3083,'WGC-GOLD_DAILY_USD'!$A$2:'WGC-GOLD_DAILY_USD'!$B$7636,2)</f>
        <v>291.85000000000002</v>
      </c>
      <c r="K3083">
        <f>VLOOKUP(A3083,'^TNX'!$A$2:'^TNX'!$F$7370,5)</f>
        <v>5.3970000000000002</v>
      </c>
      <c r="L3083">
        <f t="shared" si="48"/>
        <v>5.3970000000000002</v>
      </c>
      <c r="M3083">
        <f>VLOOKUP(A3083,'US Dollar Index Futures Histori'!$A$2:'US Dollar Index Futures Histori'!$G$7374,2)</f>
        <v>117.64</v>
      </c>
      <c r="N3083">
        <v>499.040009</v>
      </c>
    </row>
    <row r="3084" spans="1:14" x14ac:dyDescent="0.55000000000000004">
      <c r="A3084" s="1">
        <v>37336</v>
      </c>
      <c r="B3084">
        <v>1151.849976</v>
      </c>
      <c r="C3084">
        <v>1155.099976</v>
      </c>
      <c r="D3084">
        <v>1139.4799800000001</v>
      </c>
      <c r="E3084">
        <v>1153.589966</v>
      </c>
      <c r="F3084">
        <v>1153.589966</v>
      </c>
      <c r="G3084">
        <v>1339200000</v>
      </c>
      <c r="H3084">
        <v>18.149999999999999</v>
      </c>
      <c r="I3084">
        <f>VLOOKUP('sp500'!A3084,'Crude Oil WTI Futures Historica'!$A$2:'Crude Oil WTI Futures Historica'!$G$7388,2)</f>
        <v>25.61</v>
      </c>
      <c r="J3084">
        <f>VLOOKUP(A3084,'WGC-GOLD_DAILY_USD'!$A$2:'WGC-GOLD_DAILY_USD'!$B$7636,2)</f>
        <v>292.75</v>
      </c>
      <c r="K3084">
        <f>VLOOKUP(A3084,'^TNX'!$A$2:'^TNX'!$F$7370,5)</f>
        <v>5.3840000000000003</v>
      </c>
      <c r="L3084">
        <f t="shared" si="48"/>
        <v>5.3840000000000003</v>
      </c>
      <c r="M3084">
        <f>VLOOKUP(A3084,'US Dollar Index Futures Histori'!$A$2:'US Dollar Index Futures Histori'!$G$7374,2)</f>
        <v>117.92</v>
      </c>
      <c r="N3084">
        <v>505.44000199999999</v>
      </c>
    </row>
    <row r="3085" spans="1:14" x14ac:dyDescent="0.55000000000000004">
      <c r="A3085" s="1">
        <v>37337</v>
      </c>
      <c r="B3085">
        <v>1153.589966</v>
      </c>
      <c r="C3085">
        <v>1156.48999</v>
      </c>
      <c r="D3085">
        <v>1144.599976</v>
      </c>
      <c r="E3085">
        <v>1148.6999510000001</v>
      </c>
      <c r="F3085">
        <v>1148.6999510000001</v>
      </c>
      <c r="G3085">
        <v>1243300000</v>
      </c>
      <c r="H3085">
        <v>17.77</v>
      </c>
      <c r="I3085">
        <f>VLOOKUP('sp500'!A3085,'Crude Oil WTI Futures Historica'!$A$2:'Crude Oil WTI Futures Historica'!$G$7388,2)</f>
        <v>25.35</v>
      </c>
      <c r="J3085">
        <f>VLOOKUP(A3085,'WGC-GOLD_DAILY_USD'!$A$2:'WGC-GOLD_DAILY_USD'!$B$7636,2)</f>
        <v>294.25</v>
      </c>
      <c r="K3085">
        <f>VLOOKUP(A3085,'^TNX'!$A$2:'^TNX'!$F$7370,5)</f>
        <v>5.3890000000000002</v>
      </c>
      <c r="L3085">
        <f t="shared" si="48"/>
        <v>5.3890000000000002</v>
      </c>
      <c r="M3085">
        <f>VLOOKUP(A3085,'US Dollar Index Futures Histori'!$A$2:'US Dollar Index Futures Histori'!$G$7374,2)</f>
        <v>118.51</v>
      </c>
      <c r="N3085">
        <v>502.39001500000001</v>
      </c>
    </row>
    <row r="3086" spans="1:14" x14ac:dyDescent="0.55000000000000004">
      <c r="A3086" s="1">
        <v>37340</v>
      </c>
      <c r="B3086">
        <v>1148.6999510000001</v>
      </c>
      <c r="C3086">
        <v>1151.040039</v>
      </c>
      <c r="D3086">
        <v>1131.869995</v>
      </c>
      <c r="E3086">
        <v>1131.869995</v>
      </c>
      <c r="F3086">
        <v>1131.869995</v>
      </c>
      <c r="G3086">
        <v>1057900000</v>
      </c>
      <c r="H3086">
        <v>18.48</v>
      </c>
      <c r="I3086">
        <f>VLOOKUP('sp500'!A3086,'Crude Oil WTI Futures Historica'!$A$2:'Crude Oil WTI Futures Historica'!$G$7388,2)</f>
        <v>24.99</v>
      </c>
      <c r="J3086">
        <f>VLOOKUP(A3086,'WGC-GOLD_DAILY_USD'!$A$2:'WGC-GOLD_DAILY_USD'!$B$7636,2)</f>
        <v>297.7</v>
      </c>
      <c r="K3086">
        <f>VLOOKUP(A3086,'^TNX'!$A$2:'^TNX'!$F$7370,5)</f>
        <v>5.4059999999999997</v>
      </c>
      <c r="L3086">
        <f t="shared" si="48"/>
        <v>5.4059999999999997</v>
      </c>
      <c r="M3086">
        <f>VLOOKUP(A3086,'US Dollar Index Futures Histori'!$A$2:'US Dollar Index Futures Histori'!$G$7374,2)</f>
        <v>118.53</v>
      </c>
      <c r="N3086">
        <v>496.39001500000001</v>
      </c>
    </row>
    <row r="3087" spans="1:14" x14ac:dyDescent="0.55000000000000004">
      <c r="A3087" s="1">
        <v>37341</v>
      </c>
      <c r="B3087">
        <v>1131.869995</v>
      </c>
      <c r="C3087">
        <v>1147</v>
      </c>
      <c r="D3087">
        <v>1131.6099850000001</v>
      </c>
      <c r="E3087">
        <v>1138.48999</v>
      </c>
      <c r="F3087">
        <v>1138.48999</v>
      </c>
      <c r="G3087">
        <v>1223600000</v>
      </c>
      <c r="H3087">
        <v>18.129999000000002</v>
      </c>
      <c r="I3087">
        <f>VLOOKUP('sp500'!A3087,'Crude Oil WTI Futures Historica'!$A$2:'Crude Oil WTI Futures Historica'!$G$7388,2)</f>
        <v>25.36</v>
      </c>
      <c r="J3087">
        <f>VLOOKUP(A3087,'WGC-GOLD_DAILY_USD'!$A$2:'WGC-GOLD_DAILY_USD'!$B$7636,2)</f>
        <v>296.10000000000002</v>
      </c>
      <c r="K3087">
        <f>VLOOKUP(A3087,'^TNX'!$A$2:'^TNX'!$F$7370,5)</f>
        <v>5.3339999999999996</v>
      </c>
      <c r="L3087">
        <f t="shared" si="48"/>
        <v>5.3339999999999996</v>
      </c>
      <c r="M3087">
        <f>VLOOKUP(A3087,'US Dollar Index Futures Histori'!$A$2:'US Dollar Index Futures Histori'!$G$7374,2)</f>
        <v>118.61</v>
      </c>
      <c r="N3087">
        <v>501.66000400000001</v>
      </c>
    </row>
    <row r="3088" spans="1:14" x14ac:dyDescent="0.55000000000000004">
      <c r="A3088" s="1">
        <v>37342</v>
      </c>
      <c r="B3088">
        <v>1138.48999</v>
      </c>
      <c r="C3088">
        <v>1146.9499510000001</v>
      </c>
      <c r="D3088">
        <v>1135.329956</v>
      </c>
      <c r="E3088">
        <v>1144.579956</v>
      </c>
      <c r="F3088">
        <v>1144.579956</v>
      </c>
      <c r="G3088">
        <v>1180100000</v>
      </c>
      <c r="H3088">
        <v>17.700001</v>
      </c>
      <c r="I3088">
        <f>VLOOKUP('sp500'!A3088,'Crude Oil WTI Futures Historica'!$A$2:'Crude Oil WTI Futures Historica'!$G$7388,2)</f>
        <v>25.87</v>
      </c>
      <c r="J3088">
        <f>VLOOKUP(A3088,'WGC-GOLD_DAILY_USD'!$A$2:'WGC-GOLD_DAILY_USD'!$B$7636,2)</f>
        <v>299</v>
      </c>
      <c r="K3088">
        <f>VLOOKUP(A3088,'^TNX'!$A$2:'^TNX'!$F$7370,5)</f>
        <v>5.33</v>
      </c>
      <c r="L3088">
        <f t="shared" si="48"/>
        <v>5.33</v>
      </c>
      <c r="M3088">
        <f>VLOOKUP(A3088,'US Dollar Index Futures Histori'!$A$2:'US Dollar Index Futures Histori'!$G$7374,2)</f>
        <v>118.91</v>
      </c>
      <c r="N3088">
        <v>505.85000600000001</v>
      </c>
    </row>
    <row r="3089" spans="1:14" x14ac:dyDescent="0.55000000000000004">
      <c r="A3089" s="1">
        <v>37343</v>
      </c>
      <c r="B3089">
        <v>1144.579956</v>
      </c>
      <c r="C3089">
        <v>1154.4499510000001</v>
      </c>
      <c r="D3089">
        <v>1144.579956</v>
      </c>
      <c r="E3089">
        <v>1147.3900149999999</v>
      </c>
      <c r="F3089">
        <v>1147.3900149999999</v>
      </c>
      <c r="G3089">
        <v>1147600000</v>
      </c>
      <c r="H3089">
        <v>17.399999999999999</v>
      </c>
      <c r="I3089">
        <f>VLOOKUP('sp500'!A3089,'Crude Oil WTI Futures Historica'!$A$2:'Crude Oil WTI Futures Historica'!$G$7388,2)</f>
        <v>26.31</v>
      </c>
      <c r="J3089">
        <f>VLOOKUP(A3089,'WGC-GOLD_DAILY_USD'!$A$2:'WGC-GOLD_DAILY_USD'!$B$7636,2)</f>
        <v>301.39999999999998</v>
      </c>
      <c r="K3089">
        <f>VLOOKUP(A3089,'^TNX'!$A$2:'^TNX'!$F$7370,5)</f>
        <v>5.4059999999999997</v>
      </c>
      <c r="L3089">
        <f t="shared" si="48"/>
        <v>5.4059999999999997</v>
      </c>
      <c r="M3089">
        <f>VLOOKUP(A3089,'US Dollar Index Futures Histori'!$A$2:'US Dollar Index Futures Histori'!$G$7374,2)</f>
        <v>119.06</v>
      </c>
      <c r="N3089">
        <v>506.459991</v>
      </c>
    </row>
    <row r="3090" spans="1:14" x14ac:dyDescent="0.55000000000000004">
      <c r="A3090" s="1">
        <v>37347</v>
      </c>
      <c r="B3090">
        <v>1147.3900149999999</v>
      </c>
      <c r="C3090">
        <v>1147.839966</v>
      </c>
      <c r="D3090">
        <v>1132.869995</v>
      </c>
      <c r="E3090">
        <v>1146.540039</v>
      </c>
      <c r="F3090">
        <v>1146.540039</v>
      </c>
      <c r="G3090">
        <v>1050900000</v>
      </c>
      <c r="H3090">
        <v>18.73</v>
      </c>
      <c r="I3090">
        <f>VLOOKUP('sp500'!A3090,'Crude Oil WTI Futures Historica'!$A$2:'Crude Oil WTI Futures Historica'!$G$7388,2)</f>
        <v>26.88</v>
      </c>
      <c r="J3090">
        <f>VLOOKUP(A3090,'WGC-GOLD_DAILY_USD'!$A$2:'WGC-GOLD_DAILY_USD'!$B$7636,2)</f>
        <v>301.39999999999998</v>
      </c>
      <c r="K3090">
        <f>VLOOKUP(A3090,'^TNX'!$A$2:'^TNX'!$F$7370,5)</f>
        <v>5.4279999999999999</v>
      </c>
      <c r="L3090">
        <f t="shared" si="48"/>
        <v>5.4279999999999999</v>
      </c>
      <c r="M3090">
        <f>VLOOKUP(A3090,'US Dollar Index Futures Histori'!$A$2:'US Dollar Index Futures Histori'!$G$7374,2)</f>
        <v>118.19</v>
      </c>
      <c r="N3090">
        <v>504.5</v>
      </c>
    </row>
    <row r="3091" spans="1:14" x14ac:dyDescent="0.55000000000000004">
      <c r="A3091" s="1">
        <v>37348</v>
      </c>
      <c r="B3091">
        <v>1146.540039</v>
      </c>
      <c r="C3091">
        <v>1146.540039</v>
      </c>
      <c r="D3091">
        <v>1135.709961</v>
      </c>
      <c r="E3091">
        <v>1136.76001</v>
      </c>
      <c r="F3091">
        <v>1136.76001</v>
      </c>
      <c r="G3091">
        <v>1176700000</v>
      </c>
      <c r="H3091">
        <v>19.16</v>
      </c>
      <c r="I3091">
        <f>VLOOKUP('sp500'!A3091,'Crude Oil WTI Futures Historica'!$A$2:'Crude Oil WTI Futures Historica'!$G$7388,2)</f>
        <v>27.71</v>
      </c>
      <c r="J3091">
        <f>VLOOKUP(A3091,'WGC-GOLD_DAILY_USD'!$A$2:'WGC-GOLD_DAILY_USD'!$B$7636,2)</f>
        <v>304</v>
      </c>
      <c r="K3091">
        <f>VLOOKUP(A3091,'^TNX'!$A$2:'^TNX'!$F$7370,5)</f>
        <v>5.3479999999999999</v>
      </c>
      <c r="L3091">
        <f t="shared" si="48"/>
        <v>5.3479999999999999</v>
      </c>
      <c r="M3091">
        <f>VLOOKUP(A3091,'US Dollar Index Futures Histori'!$A$2:'US Dollar Index Futures Histori'!$G$7374,2)</f>
        <v>118.24</v>
      </c>
      <c r="N3091">
        <v>500.48998999999998</v>
      </c>
    </row>
    <row r="3092" spans="1:14" x14ac:dyDescent="0.55000000000000004">
      <c r="A3092" s="1">
        <v>37349</v>
      </c>
      <c r="B3092">
        <v>1136.76001</v>
      </c>
      <c r="C3092">
        <v>1138.849976</v>
      </c>
      <c r="D3092">
        <v>1119.6800539999999</v>
      </c>
      <c r="E3092">
        <v>1125.400024</v>
      </c>
      <c r="F3092">
        <v>1125.400024</v>
      </c>
      <c r="G3092">
        <v>1219700000</v>
      </c>
      <c r="H3092">
        <v>20.200001</v>
      </c>
      <c r="I3092">
        <f>VLOOKUP('sp500'!A3092,'Crude Oil WTI Futures Historica'!$A$2:'Crude Oil WTI Futures Historica'!$G$7388,2)</f>
        <v>27.56</v>
      </c>
      <c r="J3092">
        <f>VLOOKUP(A3092,'WGC-GOLD_DAILY_USD'!$A$2:'WGC-GOLD_DAILY_USD'!$B$7636,2)</f>
        <v>303.75</v>
      </c>
      <c r="K3092">
        <f>VLOOKUP(A3092,'^TNX'!$A$2:'^TNX'!$F$7370,5)</f>
        <v>5.2850000000000001</v>
      </c>
      <c r="L3092">
        <f t="shared" si="48"/>
        <v>5.2850000000000001</v>
      </c>
      <c r="M3092">
        <f>VLOOKUP(A3092,'US Dollar Index Futures Histori'!$A$2:'US Dollar Index Futures Histori'!$G$7374,2)</f>
        <v>118</v>
      </c>
      <c r="N3092">
        <v>496.60000600000001</v>
      </c>
    </row>
    <row r="3093" spans="1:14" x14ac:dyDescent="0.55000000000000004">
      <c r="A3093" s="1">
        <v>37350</v>
      </c>
      <c r="B3093">
        <v>1125.400024</v>
      </c>
      <c r="C3093">
        <v>1130.4499510000001</v>
      </c>
      <c r="D3093">
        <v>1120.0600589999999</v>
      </c>
      <c r="E3093">
        <v>1126.339966</v>
      </c>
      <c r="F3093">
        <v>1126.339966</v>
      </c>
      <c r="G3093">
        <v>1283800000</v>
      </c>
      <c r="H3093">
        <v>19.780000999999999</v>
      </c>
      <c r="I3093">
        <f>VLOOKUP('sp500'!A3093,'Crude Oil WTI Futures Historica'!$A$2:'Crude Oil WTI Futures Historica'!$G$7388,2)</f>
        <v>26.58</v>
      </c>
      <c r="J3093">
        <f>VLOOKUP(A3093,'WGC-GOLD_DAILY_USD'!$A$2:'WGC-GOLD_DAILY_USD'!$B$7636,2)</f>
        <v>301.7</v>
      </c>
      <c r="K3093">
        <f>VLOOKUP(A3093,'^TNX'!$A$2:'^TNX'!$F$7370,5)</f>
        <v>5.2720000000000002</v>
      </c>
      <c r="L3093">
        <f t="shared" si="48"/>
        <v>5.2720000000000002</v>
      </c>
      <c r="M3093">
        <f>VLOOKUP(A3093,'US Dollar Index Futures Histori'!$A$2:'US Dollar Index Futures Histori'!$G$7374,2)</f>
        <v>118.29</v>
      </c>
      <c r="N3093">
        <v>498.36999500000002</v>
      </c>
    </row>
    <row r="3094" spans="1:14" x14ac:dyDescent="0.55000000000000004">
      <c r="A3094" s="1">
        <v>37351</v>
      </c>
      <c r="B3094">
        <v>1126.339966</v>
      </c>
      <c r="C3094">
        <v>1133.3100589999999</v>
      </c>
      <c r="D3094">
        <v>1119.48999</v>
      </c>
      <c r="E3094">
        <v>1122.7299800000001</v>
      </c>
      <c r="F3094">
        <v>1122.7299800000001</v>
      </c>
      <c r="G3094">
        <v>1110200000</v>
      </c>
      <c r="H3094">
        <v>19.129999000000002</v>
      </c>
      <c r="I3094">
        <f>VLOOKUP('sp500'!A3094,'Crude Oil WTI Futures Historica'!$A$2:'Crude Oil WTI Futures Historica'!$G$7388,2)</f>
        <v>26.21</v>
      </c>
      <c r="J3094">
        <f>VLOOKUP(A3094,'WGC-GOLD_DAILY_USD'!$A$2:'WGC-GOLD_DAILY_USD'!$B$7636,2)</f>
        <v>301</v>
      </c>
      <c r="K3094">
        <f>VLOOKUP(A3094,'^TNX'!$A$2:'^TNX'!$F$7370,5)</f>
        <v>5.21</v>
      </c>
      <c r="L3094">
        <f t="shared" si="48"/>
        <v>5.21</v>
      </c>
      <c r="M3094">
        <f>VLOOKUP(A3094,'US Dollar Index Futures Histori'!$A$2:'US Dollar Index Futures Histori'!$G$7374,2)</f>
        <v>118.06</v>
      </c>
      <c r="N3094">
        <v>497.76001000000002</v>
      </c>
    </row>
    <row r="3095" spans="1:14" x14ac:dyDescent="0.55000000000000004">
      <c r="A3095" s="1">
        <v>37354</v>
      </c>
      <c r="B3095">
        <v>1122.7299800000001</v>
      </c>
      <c r="C3095">
        <v>1125.410034</v>
      </c>
      <c r="D3095">
        <v>1111.790039</v>
      </c>
      <c r="E3095">
        <v>1125.290039</v>
      </c>
      <c r="F3095">
        <v>1125.290039</v>
      </c>
      <c r="G3095">
        <v>1095300000</v>
      </c>
      <c r="H3095">
        <v>19.610001</v>
      </c>
      <c r="I3095">
        <f>VLOOKUP('sp500'!A3095,'Crude Oil WTI Futures Historica'!$A$2:'Crude Oil WTI Futures Historica'!$G$7388,2)</f>
        <v>26.54</v>
      </c>
      <c r="J3095">
        <f>VLOOKUP(A3095,'WGC-GOLD_DAILY_USD'!$A$2:'WGC-GOLD_DAILY_USD'!$B$7636,2)</f>
        <v>300.45</v>
      </c>
      <c r="K3095">
        <f>VLOOKUP(A3095,'^TNX'!$A$2:'^TNX'!$F$7370,5)</f>
        <v>5.2350000000000003</v>
      </c>
      <c r="L3095">
        <f t="shared" si="48"/>
        <v>5.2350000000000003</v>
      </c>
      <c r="M3095">
        <f>VLOOKUP(A3095,'US Dollar Index Futures Histori'!$A$2:'US Dollar Index Futures Histori'!$G$7374,2)</f>
        <v>118.54</v>
      </c>
      <c r="N3095">
        <v>503.01001000000002</v>
      </c>
    </row>
    <row r="3096" spans="1:14" x14ac:dyDescent="0.55000000000000004">
      <c r="A3096" s="1">
        <v>37355</v>
      </c>
      <c r="B3096">
        <v>1125.290039</v>
      </c>
      <c r="C3096">
        <v>1128.290039</v>
      </c>
      <c r="D3096">
        <v>1116.7299800000001</v>
      </c>
      <c r="E3096">
        <v>1117.8000489999999</v>
      </c>
      <c r="F3096">
        <v>1117.8000489999999</v>
      </c>
      <c r="G3096">
        <v>1235400000</v>
      </c>
      <c r="H3096">
        <v>19.469999000000001</v>
      </c>
      <c r="I3096">
        <f>VLOOKUP('sp500'!A3096,'Crude Oil WTI Futures Historica'!$A$2:'Crude Oil WTI Futures Historica'!$G$7388,2)</f>
        <v>25.82</v>
      </c>
      <c r="J3096">
        <f>VLOOKUP(A3096,'WGC-GOLD_DAILY_USD'!$A$2:'WGC-GOLD_DAILY_USD'!$B$7636,2)</f>
        <v>298.7</v>
      </c>
      <c r="K3096">
        <f>VLOOKUP(A3096,'^TNX'!$A$2:'^TNX'!$F$7370,5)</f>
        <v>5.21</v>
      </c>
      <c r="L3096">
        <f t="shared" si="48"/>
        <v>5.21</v>
      </c>
      <c r="M3096">
        <f>VLOOKUP(A3096,'US Dollar Index Futures Histori'!$A$2:'US Dollar Index Futures Histori'!$G$7374,2)</f>
        <v>117.94</v>
      </c>
      <c r="N3096">
        <v>503.01001000000002</v>
      </c>
    </row>
    <row r="3097" spans="1:14" x14ac:dyDescent="0.55000000000000004">
      <c r="A3097" s="1">
        <v>37356</v>
      </c>
      <c r="B3097">
        <v>1117.8000489999999</v>
      </c>
      <c r="C3097">
        <v>1131.76001</v>
      </c>
      <c r="D3097">
        <v>1117.8000489999999</v>
      </c>
      <c r="E3097">
        <v>1130.469971</v>
      </c>
      <c r="F3097">
        <v>1130.469971</v>
      </c>
      <c r="G3097">
        <v>1447900000</v>
      </c>
      <c r="H3097">
        <v>18.190000999999999</v>
      </c>
      <c r="I3097">
        <f>VLOOKUP('sp500'!A3097,'Crude Oil WTI Futures Historica'!$A$2:'Crude Oil WTI Futures Historica'!$G$7388,2)</f>
        <v>26.13</v>
      </c>
      <c r="J3097">
        <f>VLOOKUP(A3097,'WGC-GOLD_DAILY_USD'!$A$2:'WGC-GOLD_DAILY_USD'!$B$7636,2)</f>
        <v>298</v>
      </c>
      <c r="K3097">
        <f>VLOOKUP(A3097,'^TNX'!$A$2:'^TNX'!$F$7370,5)</f>
        <v>5.2229999999999999</v>
      </c>
      <c r="L3097">
        <f t="shared" si="48"/>
        <v>5.2229999999999999</v>
      </c>
      <c r="M3097">
        <f>VLOOKUP(A3097,'US Dollar Index Futures Histori'!$A$2:'US Dollar Index Futures Histori'!$G$7374,2)</f>
        <v>117.83</v>
      </c>
      <c r="N3097">
        <v>511.29998799999998</v>
      </c>
    </row>
    <row r="3098" spans="1:14" x14ac:dyDescent="0.55000000000000004">
      <c r="A3098" s="1">
        <v>37357</v>
      </c>
      <c r="B3098">
        <v>1130.469971</v>
      </c>
      <c r="C3098">
        <v>1130.469971</v>
      </c>
      <c r="D3098">
        <v>1102.420044</v>
      </c>
      <c r="E3098">
        <v>1103.6899410000001</v>
      </c>
      <c r="F3098">
        <v>1103.6899410000001</v>
      </c>
      <c r="G3098">
        <v>1505600000</v>
      </c>
      <c r="H3098">
        <v>20.299999</v>
      </c>
      <c r="I3098">
        <f>VLOOKUP('sp500'!A3098,'Crude Oil WTI Futures Historica'!$A$2:'Crude Oil WTI Futures Historica'!$G$7388,2)</f>
        <v>24.99</v>
      </c>
      <c r="J3098">
        <f>VLOOKUP(A3098,'WGC-GOLD_DAILY_USD'!$A$2:'WGC-GOLD_DAILY_USD'!$B$7636,2)</f>
        <v>301.3</v>
      </c>
      <c r="K3098">
        <f>VLOOKUP(A3098,'^TNX'!$A$2:'^TNX'!$F$7370,5)</f>
        <v>5.202</v>
      </c>
      <c r="L3098">
        <f t="shared" si="48"/>
        <v>5.202</v>
      </c>
      <c r="M3098">
        <f>VLOOKUP(A3098,'US Dollar Index Futures Histori'!$A$2:'US Dollar Index Futures Histori'!$G$7374,2)</f>
        <v>117.65</v>
      </c>
      <c r="N3098">
        <v>503.73001099999999</v>
      </c>
    </row>
    <row r="3099" spans="1:14" x14ac:dyDescent="0.55000000000000004">
      <c r="A3099" s="1">
        <v>37358</v>
      </c>
      <c r="B3099">
        <v>1103.6899410000001</v>
      </c>
      <c r="C3099">
        <v>1112.7700199999999</v>
      </c>
      <c r="D3099">
        <v>1102.73999</v>
      </c>
      <c r="E3099">
        <v>1111.01001</v>
      </c>
      <c r="F3099">
        <v>1111.01001</v>
      </c>
      <c r="G3099">
        <v>1282100000</v>
      </c>
      <c r="H3099">
        <v>19.420000000000002</v>
      </c>
      <c r="I3099">
        <f>VLOOKUP('sp500'!A3099,'Crude Oil WTI Futures Historica'!$A$2:'Crude Oil WTI Futures Historica'!$G$7388,2)</f>
        <v>23.47</v>
      </c>
      <c r="J3099">
        <f>VLOOKUP(A3099,'WGC-GOLD_DAILY_USD'!$A$2:'WGC-GOLD_DAILY_USD'!$B$7636,2)</f>
        <v>300.35000000000002</v>
      </c>
      <c r="K3099">
        <f>VLOOKUP(A3099,'^TNX'!$A$2:'^TNX'!$F$7370,5)</f>
        <v>5.1559999999999997</v>
      </c>
      <c r="L3099">
        <f t="shared" si="48"/>
        <v>5.1559999999999997</v>
      </c>
      <c r="M3099">
        <f>VLOOKUP(A3099,'US Dollar Index Futures Histori'!$A$2:'US Dollar Index Futures Histori'!$G$7374,2)</f>
        <v>118.02</v>
      </c>
      <c r="N3099">
        <v>515.46002199999998</v>
      </c>
    </row>
    <row r="3100" spans="1:14" x14ac:dyDescent="0.55000000000000004">
      <c r="A3100" s="1">
        <v>37361</v>
      </c>
      <c r="B3100">
        <v>1111.01001</v>
      </c>
      <c r="C3100">
        <v>1114.8599850000001</v>
      </c>
      <c r="D3100">
        <v>1099.410034</v>
      </c>
      <c r="E3100">
        <v>1102.5500489999999</v>
      </c>
      <c r="F3100">
        <v>1102.5500489999999</v>
      </c>
      <c r="G3100">
        <v>1120400000</v>
      </c>
      <c r="H3100">
        <v>19.82</v>
      </c>
      <c r="I3100">
        <f>VLOOKUP('sp500'!A3100,'Crude Oil WTI Futures Historica'!$A$2:'Crude Oil WTI Futures Historica'!$G$7388,2)</f>
        <v>24.57</v>
      </c>
      <c r="J3100">
        <f>VLOOKUP(A3100,'WGC-GOLD_DAILY_USD'!$A$2:'WGC-GOLD_DAILY_USD'!$B$7636,2)</f>
        <v>300.10000000000002</v>
      </c>
      <c r="K3100">
        <f>VLOOKUP(A3100,'^TNX'!$A$2:'^TNX'!$F$7370,5)</f>
        <v>5.1269999999999998</v>
      </c>
      <c r="L3100">
        <f t="shared" si="48"/>
        <v>5.1269999999999998</v>
      </c>
      <c r="M3100">
        <f>VLOOKUP(A3100,'US Dollar Index Futures Histori'!$A$2:'US Dollar Index Futures Histori'!$G$7374,2)</f>
        <v>117.98</v>
      </c>
      <c r="N3100">
        <v>512.73999000000003</v>
      </c>
    </row>
    <row r="3101" spans="1:14" x14ac:dyDescent="0.55000000000000004">
      <c r="A3101" s="1">
        <v>37362</v>
      </c>
      <c r="B3101">
        <v>1102.5500489999999</v>
      </c>
      <c r="C3101">
        <v>1129.400024</v>
      </c>
      <c r="D3101">
        <v>1102.5500489999999</v>
      </c>
      <c r="E3101">
        <v>1128.369995</v>
      </c>
      <c r="F3101">
        <v>1128.369995</v>
      </c>
      <c r="G3101">
        <v>1341300000</v>
      </c>
      <c r="H3101">
        <v>18.110001</v>
      </c>
      <c r="I3101">
        <f>VLOOKUP('sp500'!A3101,'Crude Oil WTI Futures Historica'!$A$2:'Crude Oil WTI Futures Historica'!$G$7388,2)</f>
        <v>24.75</v>
      </c>
      <c r="J3101">
        <f>VLOOKUP(A3101,'WGC-GOLD_DAILY_USD'!$A$2:'WGC-GOLD_DAILY_USD'!$B$7636,2)</f>
        <v>297.75</v>
      </c>
      <c r="K3101">
        <f>VLOOKUP(A3101,'^TNX'!$A$2:'^TNX'!$F$7370,5)</f>
        <v>5.1769999999999996</v>
      </c>
      <c r="L3101">
        <f t="shared" si="48"/>
        <v>5.1769999999999996</v>
      </c>
      <c r="M3101">
        <f>VLOOKUP(A3101,'US Dollar Index Futures Histori'!$A$2:'US Dollar Index Futures Histori'!$G$7374,2)</f>
        <v>117.73</v>
      </c>
      <c r="N3101">
        <v>522.95001200000002</v>
      </c>
    </row>
    <row r="3102" spans="1:14" x14ac:dyDescent="0.55000000000000004">
      <c r="A3102" s="1">
        <v>37363</v>
      </c>
      <c r="B3102">
        <v>1128.369995</v>
      </c>
      <c r="C3102">
        <v>1133</v>
      </c>
      <c r="D3102">
        <v>1123.369995</v>
      </c>
      <c r="E3102">
        <v>1126.0699460000001</v>
      </c>
      <c r="F3102">
        <v>1126.0699460000001</v>
      </c>
      <c r="G3102">
        <v>1376900000</v>
      </c>
      <c r="H3102">
        <v>18.43</v>
      </c>
      <c r="I3102">
        <f>VLOOKUP('sp500'!A3102,'Crude Oil WTI Futures Historica'!$A$2:'Crude Oil WTI Futures Historica'!$G$7388,2)</f>
        <v>25.94</v>
      </c>
      <c r="J3102">
        <f>VLOOKUP(A3102,'WGC-GOLD_DAILY_USD'!$A$2:'WGC-GOLD_DAILY_USD'!$B$7636,2)</f>
        <v>300.85000000000002</v>
      </c>
      <c r="K3102">
        <f>VLOOKUP(A3102,'^TNX'!$A$2:'^TNX'!$F$7370,5)</f>
        <v>5.2190000000000003</v>
      </c>
      <c r="L3102">
        <f t="shared" si="48"/>
        <v>5.2190000000000003</v>
      </c>
      <c r="M3102">
        <f>VLOOKUP(A3102,'US Dollar Index Futures Histori'!$A$2:'US Dollar Index Futures Histori'!$G$7374,2)</f>
        <v>116.86</v>
      </c>
      <c r="N3102">
        <v>518.77002000000005</v>
      </c>
    </row>
    <row r="3103" spans="1:14" x14ac:dyDescent="0.55000000000000004">
      <c r="A3103" s="1">
        <v>37364</v>
      </c>
      <c r="B3103">
        <v>1126.0699460000001</v>
      </c>
      <c r="C3103">
        <v>1130.48999</v>
      </c>
      <c r="D3103">
        <v>1109.290039</v>
      </c>
      <c r="E3103">
        <v>1124.469971</v>
      </c>
      <c r="F3103">
        <v>1124.469971</v>
      </c>
      <c r="G3103">
        <v>1359300000</v>
      </c>
      <c r="H3103">
        <v>19.290001</v>
      </c>
      <c r="I3103">
        <f>VLOOKUP('sp500'!A3103,'Crude Oil WTI Futures Historica'!$A$2:'Crude Oil WTI Futures Historica'!$G$7388,2)</f>
        <v>26.18</v>
      </c>
      <c r="J3103">
        <f>VLOOKUP(A3103,'WGC-GOLD_DAILY_USD'!$A$2:'WGC-GOLD_DAILY_USD'!$B$7636,2)</f>
        <v>304.25</v>
      </c>
      <c r="K3103">
        <f>VLOOKUP(A3103,'^TNX'!$A$2:'^TNX'!$F$7370,5)</f>
        <v>5.2149999999999999</v>
      </c>
      <c r="L3103">
        <f t="shared" si="48"/>
        <v>5.2149999999999999</v>
      </c>
      <c r="M3103">
        <f>VLOOKUP(A3103,'US Dollar Index Futures Histori'!$A$2:'US Dollar Index Futures Histori'!$G$7374,2)</f>
        <v>116.65</v>
      </c>
      <c r="N3103">
        <v>518.57000700000003</v>
      </c>
    </row>
    <row r="3104" spans="1:14" x14ac:dyDescent="0.55000000000000004">
      <c r="A3104" s="1">
        <v>37365</v>
      </c>
      <c r="B3104">
        <v>1124.469971</v>
      </c>
      <c r="C3104">
        <v>1128.8199460000001</v>
      </c>
      <c r="D3104">
        <v>1122.589966</v>
      </c>
      <c r="E3104">
        <v>1125.170044</v>
      </c>
      <c r="F3104">
        <v>1125.170044</v>
      </c>
      <c r="G3104">
        <v>1185000000</v>
      </c>
      <c r="H3104">
        <v>18.299999</v>
      </c>
      <c r="I3104">
        <f>VLOOKUP('sp500'!A3104,'Crude Oil WTI Futures Historica'!$A$2:'Crude Oil WTI Futures Historica'!$G$7388,2)</f>
        <v>26.38</v>
      </c>
      <c r="J3104">
        <f>VLOOKUP(A3104,'WGC-GOLD_DAILY_USD'!$A$2:'WGC-GOLD_DAILY_USD'!$B$7636,2)</f>
        <v>301.8</v>
      </c>
      <c r="K3104">
        <f>VLOOKUP(A3104,'^TNX'!$A$2:'^TNX'!$F$7370,5)</f>
        <v>5.19</v>
      </c>
      <c r="L3104">
        <f t="shared" si="48"/>
        <v>5.19</v>
      </c>
      <c r="M3104">
        <f>VLOOKUP(A3104,'US Dollar Index Futures Histori'!$A$2:'US Dollar Index Futures Histori'!$G$7374,2)</f>
        <v>116.59</v>
      </c>
      <c r="N3104">
        <v>517.40002400000003</v>
      </c>
    </row>
    <row r="3105" spans="1:14" x14ac:dyDescent="0.55000000000000004">
      <c r="A3105" s="1">
        <v>37368</v>
      </c>
      <c r="B3105">
        <v>1125.170044</v>
      </c>
      <c r="C3105">
        <v>1125.170044</v>
      </c>
      <c r="D3105">
        <v>1105.619995</v>
      </c>
      <c r="E3105">
        <v>1107.829956</v>
      </c>
      <c r="F3105">
        <v>1107.829956</v>
      </c>
      <c r="G3105">
        <v>1181800000</v>
      </c>
      <c r="H3105">
        <v>19.77</v>
      </c>
      <c r="I3105">
        <f>VLOOKUP('sp500'!A3105,'Crude Oil WTI Futures Historica'!$A$2:'Crude Oil WTI Futures Historica'!$G$7388,2)</f>
        <v>26.27</v>
      </c>
      <c r="J3105">
        <f>VLOOKUP(A3105,'WGC-GOLD_DAILY_USD'!$A$2:'WGC-GOLD_DAILY_USD'!$B$7636,2)</f>
        <v>303.7</v>
      </c>
      <c r="K3105">
        <f>VLOOKUP(A3105,'^TNX'!$A$2:'^TNX'!$F$7370,5)</f>
        <v>5.1689999999999996</v>
      </c>
      <c r="L3105">
        <f t="shared" si="48"/>
        <v>5.1689999999999996</v>
      </c>
      <c r="M3105">
        <f>VLOOKUP(A3105,'US Dollar Index Futures Histori'!$A$2:'US Dollar Index Futures Histori'!$G$7374,2)</f>
        <v>116.7</v>
      </c>
      <c r="N3105">
        <v>510.92999300000002</v>
      </c>
    </row>
    <row r="3106" spans="1:14" x14ac:dyDescent="0.55000000000000004">
      <c r="A3106" s="1">
        <v>37369</v>
      </c>
      <c r="B3106">
        <v>1107.829956</v>
      </c>
      <c r="C3106">
        <v>1111.170044</v>
      </c>
      <c r="D3106">
        <v>1098.9399410000001</v>
      </c>
      <c r="E3106">
        <v>1100.959961</v>
      </c>
      <c r="F3106">
        <v>1100.959961</v>
      </c>
      <c r="G3106">
        <v>1388500000</v>
      </c>
      <c r="H3106">
        <v>20.280000999999999</v>
      </c>
      <c r="I3106">
        <f>VLOOKUP('sp500'!A3106,'Crude Oil WTI Futures Historica'!$A$2:'Crude Oil WTI Futures Historica'!$G$7388,2)</f>
        <v>26.62</v>
      </c>
      <c r="J3106">
        <f>VLOOKUP(A3106,'WGC-GOLD_DAILY_USD'!$A$2:'WGC-GOLD_DAILY_USD'!$B$7636,2)</f>
        <v>302.7</v>
      </c>
      <c r="K3106">
        <f>VLOOKUP(A3106,'^TNX'!$A$2:'^TNX'!$F$7370,5)</f>
        <v>5.165</v>
      </c>
      <c r="L3106">
        <f t="shared" si="48"/>
        <v>5.165</v>
      </c>
      <c r="M3106">
        <f>VLOOKUP(A3106,'US Dollar Index Futures Histori'!$A$2:'US Dollar Index Futures Histori'!$G$7374,2)</f>
        <v>116.83</v>
      </c>
      <c r="N3106">
        <v>510.290009</v>
      </c>
    </row>
    <row r="3107" spans="1:14" x14ac:dyDescent="0.55000000000000004">
      <c r="A3107" s="1">
        <v>37370</v>
      </c>
      <c r="B3107">
        <v>1100.959961</v>
      </c>
      <c r="C3107">
        <v>1108.459961</v>
      </c>
      <c r="D3107">
        <v>1092.51001</v>
      </c>
      <c r="E3107">
        <v>1093.1400149999999</v>
      </c>
      <c r="F3107">
        <v>1093.1400149999999</v>
      </c>
      <c r="G3107">
        <v>1373200000</v>
      </c>
      <c r="H3107">
        <v>20.77</v>
      </c>
      <c r="I3107">
        <f>VLOOKUP('sp500'!A3107,'Crude Oil WTI Futures Historica'!$A$2:'Crude Oil WTI Futures Historica'!$G$7388,2)</f>
        <v>26.38</v>
      </c>
      <c r="J3107">
        <f>VLOOKUP(A3107,'WGC-GOLD_DAILY_USD'!$A$2:'WGC-GOLD_DAILY_USD'!$B$7636,2)</f>
        <v>304.2</v>
      </c>
      <c r="K3107">
        <f>VLOOKUP(A3107,'^TNX'!$A$2:'^TNX'!$F$7370,5)</f>
        <v>5.0949999999999998</v>
      </c>
      <c r="L3107">
        <f t="shared" si="48"/>
        <v>5.0949999999999998</v>
      </c>
      <c r="M3107">
        <f>VLOOKUP(A3107,'US Dollar Index Futures Histori'!$A$2:'US Dollar Index Futures Histori'!$G$7374,2)</f>
        <v>116.36</v>
      </c>
      <c r="N3107">
        <v>507.32000699999998</v>
      </c>
    </row>
    <row r="3108" spans="1:14" x14ac:dyDescent="0.55000000000000004">
      <c r="A3108" s="1">
        <v>37371</v>
      </c>
      <c r="B3108">
        <v>1093.1400149999999</v>
      </c>
      <c r="C3108">
        <v>1094.3599850000001</v>
      </c>
      <c r="D3108">
        <v>1084.8100589999999</v>
      </c>
      <c r="E3108">
        <v>1091.4799800000001</v>
      </c>
      <c r="F3108">
        <v>1091.4799800000001</v>
      </c>
      <c r="G3108">
        <v>1517400000</v>
      </c>
      <c r="H3108">
        <v>20.950001</v>
      </c>
      <c r="I3108">
        <f>VLOOKUP('sp500'!A3108,'Crude Oil WTI Futures Historica'!$A$2:'Crude Oil WTI Futures Historica'!$G$7388,2)</f>
        <v>26.73</v>
      </c>
      <c r="J3108">
        <f>VLOOKUP(A3108,'WGC-GOLD_DAILY_USD'!$A$2:'WGC-GOLD_DAILY_USD'!$B$7636,2)</f>
        <v>307.25</v>
      </c>
      <c r="K3108">
        <f>VLOOKUP(A3108,'^TNX'!$A$2:'^TNX'!$F$7370,5)</f>
        <v>5.0910000000000002</v>
      </c>
      <c r="L3108">
        <f t="shared" si="48"/>
        <v>5.0910000000000002</v>
      </c>
      <c r="M3108">
        <f>VLOOKUP(A3108,'US Dollar Index Futures Histori'!$A$2:'US Dollar Index Futures Histori'!$G$7374,2)</f>
        <v>115.75</v>
      </c>
      <c r="N3108">
        <v>508.85000600000001</v>
      </c>
    </row>
    <row r="3109" spans="1:14" x14ac:dyDescent="0.55000000000000004">
      <c r="A3109" s="1">
        <v>37372</v>
      </c>
      <c r="B3109">
        <v>1091.4799800000001</v>
      </c>
      <c r="C3109">
        <v>1096.7700199999999</v>
      </c>
      <c r="D3109">
        <v>1076.3100589999999</v>
      </c>
      <c r="E3109">
        <v>1076.3199460000001</v>
      </c>
      <c r="F3109">
        <v>1076.3199460000001</v>
      </c>
      <c r="G3109">
        <v>1374200000</v>
      </c>
      <c r="H3109">
        <v>22.139999</v>
      </c>
      <c r="I3109">
        <f>VLOOKUP('sp500'!A3109,'Crude Oil WTI Futures Historica'!$A$2:'Crude Oil WTI Futures Historica'!$G$7388,2)</f>
        <v>27.11</v>
      </c>
      <c r="J3109">
        <f>VLOOKUP(A3109,'WGC-GOLD_DAILY_USD'!$A$2:'WGC-GOLD_DAILY_USD'!$B$7636,2)</f>
        <v>306.60000000000002</v>
      </c>
      <c r="K3109">
        <f>VLOOKUP(A3109,'^TNX'!$A$2:'^TNX'!$F$7370,5)</f>
        <v>5.0579999999999998</v>
      </c>
      <c r="L3109">
        <f t="shared" si="48"/>
        <v>5.0579999999999998</v>
      </c>
      <c r="M3109">
        <f>VLOOKUP(A3109,'US Dollar Index Futures Histori'!$A$2:'US Dollar Index Futures Histori'!$G$7374,2)</f>
        <v>115.23</v>
      </c>
      <c r="N3109">
        <v>501.5</v>
      </c>
    </row>
    <row r="3110" spans="1:14" x14ac:dyDescent="0.55000000000000004">
      <c r="A3110" s="1">
        <v>37375</v>
      </c>
      <c r="B3110">
        <v>1076.3199460000001</v>
      </c>
      <c r="C3110">
        <v>1078.9499510000001</v>
      </c>
      <c r="D3110">
        <v>1063.619995</v>
      </c>
      <c r="E3110">
        <v>1065.4499510000001</v>
      </c>
      <c r="F3110">
        <v>1065.4499510000001</v>
      </c>
      <c r="G3110">
        <v>1314700000</v>
      </c>
      <c r="H3110">
        <v>24.049999</v>
      </c>
      <c r="I3110">
        <f>VLOOKUP('sp500'!A3110,'Crude Oil WTI Futures Historica'!$A$2:'Crude Oil WTI Futures Historica'!$G$7388,2)</f>
        <v>27.57</v>
      </c>
      <c r="J3110">
        <f>VLOOKUP(A3110,'WGC-GOLD_DAILY_USD'!$A$2:'WGC-GOLD_DAILY_USD'!$B$7636,2)</f>
        <v>309.7</v>
      </c>
      <c r="K3110">
        <f>VLOOKUP(A3110,'^TNX'!$A$2:'^TNX'!$F$7370,5)</f>
        <v>5.0990000000000002</v>
      </c>
      <c r="L3110">
        <f t="shared" si="48"/>
        <v>5.0990000000000002</v>
      </c>
      <c r="M3110">
        <f>VLOOKUP(A3110,'US Dollar Index Futures Histori'!$A$2:'US Dollar Index Futures Histori'!$G$7374,2)</f>
        <v>115.13</v>
      </c>
      <c r="N3110">
        <v>500.540009</v>
      </c>
    </row>
    <row r="3111" spans="1:14" x14ac:dyDescent="0.55000000000000004">
      <c r="A3111" s="1">
        <v>37376</v>
      </c>
      <c r="B3111">
        <v>1065.4499510000001</v>
      </c>
      <c r="C3111">
        <v>1082.619995</v>
      </c>
      <c r="D3111">
        <v>1063.459961</v>
      </c>
      <c r="E3111">
        <v>1076.920044</v>
      </c>
      <c r="F3111">
        <v>1076.920044</v>
      </c>
      <c r="G3111">
        <v>1628600000</v>
      </c>
      <c r="H3111">
        <v>21.91</v>
      </c>
      <c r="I3111">
        <f>VLOOKUP('sp500'!A3111,'Crude Oil WTI Futures Historica'!$A$2:'Crude Oil WTI Futures Historica'!$G$7388,2)</f>
        <v>27.29</v>
      </c>
      <c r="J3111">
        <f>VLOOKUP(A3111,'WGC-GOLD_DAILY_USD'!$A$2:'WGC-GOLD_DAILY_USD'!$B$7636,2)</f>
        <v>308.2</v>
      </c>
      <c r="K3111">
        <f>VLOOKUP(A3111,'^TNX'!$A$2:'^TNX'!$F$7370,5)</f>
        <v>5.0910000000000002</v>
      </c>
      <c r="L3111">
        <f t="shared" si="48"/>
        <v>5.0910000000000002</v>
      </c>
      <c r="M3111">
        <f>VLOOKUP(A3111,'US Dollar Index Futures Histori'!$A$2:'US Dollar Index Futures Histori'!$G$7374,2)</f>
        <v>115.4</v>
      </c>
      <c r="N3111">
        <v>510.67001299999998</v>
      </c>
    </row>
    <row r="3112" spans="1:14" x14ac:dyDescent="0.55000000000000004">
      <c r="A3112" s="1">
        <v>37377</v>
      </c>
      <c r="B3112">
        <v>1076.920044</v>
      </c>
      <c r="C3112">
        <v>1088.3199460000001</v>
      </c>
      <c r="D3112">
        <v>1065.290039</v>
      </c>
      <c r="E3112">
        <v>1086.459961</v>
      </c>
      <c r="F3112">
        <v>1086.459961</v>
      </c>
      <c r="G3112">
        <v>1451400000</v>
      </c>
      <c r="H3112">
        <v>20.059999000000001</v>
      </c>
      <c r="I3112">
        <f>VLOOKUP('sp500'!A3112,'Crude Oil WTI Futures Historica'!$A$2:'Crude Oil WTI Futures Historica'!$G$7388,2)</f>
        <v>26.75</v>
      </c>
      <c r="J3112">
        <f>VLOOKUP(A3112,'WGC-GOLD_DAILY_USD'!$A$2:'WGC-GOLD_DAILY_USD'!$B$7636,2)</f>
        <v>308.35000000000002</v>
      </c>
      <c r="K3112">
        <f>VLOOKUP(A3112,'^TNX'!$A$2:'^TNX'!$F$7370,5)</f>
        <v>5.0579999999999998</v>
      </c>
      <c r="L3112">
        <f t="shared" si="48"/>
        <v>5.0579999999999998</v>
      </c>
      <c r="M3112">
        <f>VLOOKUP(A3112,'US Dollar Index Futures Histori'!$A$2:'US Dollar Index Futures Histori'!$G$7374,2)</f>
        <v>114.79</v>
      </c>
      <c r="N3112">
        <v>510.82998700000002</v>
      </c>
    </row>
    <row r="3113" spans="1:14" x14ac:dyDescent="0.55000000000000004">
      <c r="A3113" s="1">
        <v>37378</v>
      </c>
      <c r="B3113">
        <v>1086.459961</v>
      </c>
      <c r="C3113">
        <v>1091.420044</v>
      </c>
      <c r="D3113">
        <v>1079.459961</v>
      </c>
      <c r="E3113">
        <v>1084.5600589999999</v>
      </c>
      <c r="F3113">
        <v>1084.5600589999999</v>
      </c>
      <c r="G3113">
        <v>1364000000</v>
      </c>
      <c r="H3113">
        <v>20.07</v>
      </c>
      <c r="I3113">
        <f>VLOOKUP('sp500'!A3113,'Crude Oil WTI Futures Historica'!$A$2:'Crude Oil WTI Futures Historica'!$G$7388,2)</f>
        <v>26.24</v>
      </c>
      <c r="J3113">
        <f>VLOOKUP(A3113,'WGC-GOLD_DAILY_USD'!$A$2:'WGC-GOLD_DAILY_USD'!$B$7636,2)</f>
        <v>307.60000000000002</v>
      </c>
      <c r="K3113">
        <f>VLOOKUP(A3113,'^TNX'!$A$2:'^TNX'!$F$7370,5)</f>
        <v>5.0990000000000002</v>
      </c>
      <c r="L3113">
        <f t="shared" si="48"/>
        <v>5.0990000000000002</v>
      </c>
      <c r="M3113">
        <f>VLOOKUP(A3113,'US Dollar Index Futures Histori'!$A$2:'US Dollar Index Futures Histori'!$G$7374,2)</f>
        <v>115.1</v>
      </c>
      <c r="N3113">
        <v>513.36999500000002</v>
      </c>
    </row>
    <row r="3114" spans="1:14" x14ac:dyDescent="0.55000000000000004">
      <c r="A3114" s="1">
        <v>37379</v>
      </c>
      <c r="B3114">
        <v>1084.5600589999999</v>
      </c>
      <c r="C3114">
        <v>1084.5600589999999</v>
      </c>
      <c r="D3114">
        <v>1068.8900149999999</v>
      </c>
      <c r="E3114">
        <v>1073.4300539999999</v>
      </c>
      <c r="F3114">
        <v>1073.4300539999999</v>
      </c>
      <c r="G3114">
        <v>1284500000</v>
      </c>
      <c r="H3114">
        <v>20.190000999999999</v>
      </c>
      <c r="I3114">
        <f>VLOOKUP('sp500'!A3114,'Crude Oil WTI Futures Historica'!$A$2:'Crude Oil WTI Futures Historica'!$G$7388,2)</f>
        <v>26.62</v>
      </c>
      <c r="J3114">
        <f>VLOOKUP(A3114,'WGC-GOLD_DAILY_USD'!$A$2:'WGC-GOLD_DAILY_USD'!$B$7636,2)</f>
        <v>310.45</v>
      </c>
      <c r="K3114">
        <f>VLOOKUP(A3114,'^TNX'!$A$2:'^TNX'!$F$7370,5)</f>
        <v>5.0620000000000003</v>
      </c>
      <c r="L3114">
        <f t="shared" si="48"/>
        <v>5.0620000000000003</v>
      </c>
      <c r="M3114">
        <f>VLOOKUP(A3114,'US Dollar Index Futures Histori'!$A$2:'US Dollar Index Futures Histori'!$G$7374,2)</f>
        <v>113.87</v>
      </c>
      <c r="N3114">
        <v>512.32000700000003</v>
      </c>
    </row>
    <row r="3115" spans="1:14" x14ac:dyDescent="0.55000000000000004">
      <c r="A3115" s="1">
        <v>37382</v>
      </c>
      <c r="B3115">
        <v>1073.4300539999999</v>
      </c>
      <c r="C3115">
        <v>1075.959961</v>
      </c>
      <c r="D3115">
        <v>1052.650024</v>
      </c>
      <c r="E3115">
        <v>1052.670044</v>
      </c>
      <c r="F3115">
        <v>1052.670044</v>
      </c>
      <c r="G3115">
        <v>1122600000</v>
      </c>
      <c r="H3115">
        <v>22.559999000000001</v>
      </c>
      <c r="I3115">
        <f>VLOOKUP('sp500'!A3115,'Crude Oil WTI Futures Historica'!$A$2:'Crude Oil WTI Futures Historica'!$G$7388,2)</f>
        <v>26.12</v>
      </c>
      <c r="J3115">
        <f>VLOOKUP(A3115,'WGC-GOLD_DAILY_USD'!$A$2:'WGC-GOLD_DAILY_USD'!$B$7636,2)</f>
        <v>310.45</v>
      </c>
      <c r="K3115">
        <f>VLOOKUP(A3115,'^TNX'!$A$2:'^TNX'!$F$7370,5)</f>
        <v>5.0789999999999997</v>
      </c>
      <c r="L3115">
        <f t="shared" si="48"/>
        <v>5.0789999999999997</v>
      </c>
      <c r="M3115">
        <f>VLOOKUP(A3115,'US Dollar Index Futures Histori'!$A$2:'US Dollar Index Futures Histori'!$G$7374,2)</f>
        <v>113.87</v>
      </c>
      <c r="N3115">
        <v>502.91000400000001</v>
      </c>
    </row>
    <row r="3116" spans="1:14" x14ac:dyDescent="0.55000000000000004">
      <c r="A3116" s="1">
        <v>37383</v>
      </c>
      <c r="B3116">
        <v>1052.670044</v>
      </c>
      <c r="C3116">
        <v>1058.670044</v>
      </c>
      <c r="D3116">
        <v>1048.959961</v>
      </c>
      <c r="E3116">
        <v>1049.48999</v>
      </c>
      <c r="F3116">
        <v>1049.48999</v>
      </c>
      <c r="G3116">
        <v>1354700000</v>
      </c>
      <c r="H3116">
        <v>21.940000999999999</v>
      </c>
      <c r="I3116">
        <f>VLOOKUP('sp500'!A3116,'Crude Oil WTI Futures Historica'!$A$2:'Crude Oil WTI Futures Historica'!$G$7388,2)</f>
        <v>26.63</v>
      </c>
      <c r="J3116">
        <f>VLOOKUP(A3116,'WGC-GOLD_DAILY_USD'!$A$2:'WGC-GOLD_DAILY_USD'!$B$7636,2)</f>
        <v>312</v>
      </c>
      <c r="K3116">
        <f>VLOOKUP(A3116,'^TNX'!$A$2:'^TNX'!$F$7370,5)</f>
        <v>5.0730000000000004</v>
      </c>
      <c r="L3116">
        <f t="shared" si="48"/>
        <v>5.0730000000000004</v>
      </c>
      <c r="M3116">
        <f>VLOOKUP(A3116,'US Dollar Index Futures Histori'!$A$2:'US Dollar Index Futures Histori'!$G$7374,2)</f>
        <v>114.18</v>
      </c>
      <c r="N3116">
        <v>498.98001099999999</v>
      </c>
    </row>
    <row r="3117" spans="1:14" x14ac:dyDescent="0.55000000000000004">
      <c r="A3117" s="1">
        <v>37384</v>
      </c>
      <c r="B3117">
        <v>1049.48999</v>
      </c>
      <c r="C3117">
        <v>1088.920044</v>
      </c>
      <c r="D3117">
        <v>1049.48999</v>
      </c>
      <c r="E3117">
        <v>1088.849976</v>
      </c>
      <c r="F3117">
        <v>1088.849976</v>
      </c>
      <c r="G3117">
        <v>1502000000</v>
      </c>
      <c r="H3117">
        <v>20.389999</v>
      </c>
      <c r="I3117">
        <f>VLOOKUP('sp500'!A3117,'Crude Oil WTI Futures Historica'!$A$2:'Crude Oil WTI Futures Historica'!$G$7388,2)</f>
        <v>27.85</v>
      </c>
      <c r="J3117">
        <f>VLOOKUP(A3117,'WGC-GOLD_DAILY_USD'!$A$2:'WGC-GOLD_DAILY_USD'!$B$7636,2)</f>
        <v>310.5</v>
      </c>
      <c r="K3117">
        <f>VLOOKUP(A3117,'^TNX'!$A$2:'^TNX'!$F$7370,5)</f>
        <v>5.21</v>
      </c>
      <c r="L3117">
        <f t="shared" si="48"/>
        <v>5.21</v>
      </c>
      <c r="M3117">
        <f>VLOOKUP(A3117,'US Dollar Index Futures Histori'!$A$2:'US Dollar Index Futures Histori'!$G$7374,2)</f>
        <v>115.14</v>
      </c>
      <c r="N3117">
        <v>509.75</v>
      </c>
    </row>
    <row r="3118" spans="1:14" x14ac:dyDescent="0.55000000000000004">
      <c r="A3118" s="1">
        <v>37385</v>
      </c>
      <c r="B3118">
        <v>1088.849976</v>
      </c>
      <c r="C3118">
        <v>1088.849976</v>
      </c>
      <c r="D3118">
        <v>1072.2299800000001</v>
      </c>
      <c r="E3118">
        <v>1073.01001</v>
      </c>
      <c r="F3118">
        <v>1073.01001</v>
      </c>
      <c r="G3118">
        <v>1153000000</v>
      </c>
      <c r="H3118">
        <v>21.559999000000001</v>
      </c>
      <c r="I3118">
        <f>VLOOKUP('sp500'!A3118,'Crude Oil WTI Futures Historica'!$A$2:'Crude Oil WTI Futures Historica'!$G$7388,2)</f>
        <v>27.68</v>
      </c>
      <c r="J3118">
        <f>VLOOKUP(A3118,'WGC-GOLD_DAILY_USD'!$A$2:'WGC-GOLD_DAILY_USD'!$B$7636,2)</f>
        <v>308.85000000000002</v>
      </c>
      <c r="K3118">
        <f>VLOOKUP(A3118,'^TNX'!$A$2:'^TNX'!$F$7370,5)</f>
        <v>5.1870000000000003</v>
      </c>
      <c r="L3118">
        <f t="shared" si="48"/>
        <v>5.1870000000000003</v>
      </c>
      <c r="M3118">
        <f>VLOOKUP(A3118,'US Dollar Index Futures Histori'!$A$2:'US Dollar Index Futures Histori'!$G$7374,2)</f>
        <v>114.73</v>
      </c>
      <c r="N3118">
        <v>501.39001500000001</v>
      </c>
    </row>
    <row r="3119" spans="1:14" x14ac:dyDescent="0.55000000000000004">
      <c r="A3119" s="1">
        <v>37386</v>
      </c>
      <c r="B3119">
        <v>1073.01001</v>
      </c>
      <c r="C3119">
        <v>1075.4300539999999</v>
      </c>
      <c r="D3119">
        <v>1053.9300539999999</v>
      </c>
      <c r="E3119">
        <v>1054.98999</v>
      </c>
      <c r="F3119">
        <v>1054.98999</v>
      </c>
      <c r="G3119">
        <v>1171900000</v>
      </c>
      <c r="H3119">
        <v>22.41</v>
      </c>
      <c r="I3119">
        <f>VLOOKUP('sp500'!A3119,'Crude Oil WTI Futures Historica'!$A$2:'Crude Oil WTI Futures Historica'!$G$7388,2)</f>
        <v>27.99</v>
      </c>
      <c r="J3119">
        <f>VLOOKUP(A3119,'WGC-GOLD_DAILY_USD'!$A$2:'WGC-GOLD_DAILY_USD'!$B$7636,2)</f>
        <v>311.14999999999998</v>
      </c>
      <c r="K3119">
        <f>VLOOKUP(A3119,'^TNX'!$A$2:'^TNX'!$F$7370,5)</f>
        <v>5.1269999999999998</v>
      </c>
      <c r="L3119">
        <f t="shared" si="48"/>
        <v>5.1269999999999998</v>
      </c>
      <c r="M3119">
        <f>VLOOKUP(A3119,'US Dollar Index Futures Histori'!$A$2:'US Dollar Index Futures Histori'!$G$7374,2)</f>
        <v>114.18</v>
      </c>
      <c r="N3119">
        <v>492.73001099999999</v>
      </c>
    </row>
    <row r="3120" spans="1:14" x14ac:dyDescent="0.55000000000000004">
      <c r="A3120" s="1">
        <v>37389</v>
      </c>
      <c r="B3120">
        <v>1054.98999</v>
      </c>
      <c r="C3120">
        <v>1074.839966</v>
      </c>
      <c r="D3120">
        <v>1053.900024</v>
      </c>
      <c r="E3120">
        <v>1074.5600589999999</v>
      </c>
      <c r="F3120">
        <v>1074.5600589999999</v>
      </c>
      <c r="G3120">
        <v>1088600000</v>
      </c>
      <c r="H3120">
        <v>20.719999000000001</v>
      </c>
      <c r="I3120">
        <f>VLOOKUP('sp500'!A3120,'Crude Oil WTI Futures Historica'!$A$2:'Crude Oil WTI Futures Historica'!$G$7388,2)</f>
        <v>28.38</v>
      </c>
      <c r="J3120">
        <f>VLOOKUP(A3120,'WGC-GOLD_DAILY_USD'!$A$2:'WGC-GOLD_DAILY_USD'!$B$7636,2)</f>
        <v>310.75</v>
      </c>
      <c r="K3120">
        <f>VLOOKUP(A3120,'^TNX'!$A$2:'^TNX'!$F$7370,5)</f>
        <v>5.22</v>
      </c>
      <c r="L3120">
        <f t="shared" si="48"/>
        <v>5.22</v>
      </c>
      <c r="M3120">
        <f>VLOOKUP(A3120,'US Dollar Index Futures Histori'!$A$2:'US Dollar Index Futures Histori'!$G$7374,2)</f>
        <v>114.3</v>
      </c>
      <c r="N3120">
        <v>499.72000100000002</v>
      </c>
    </row>
    <row r="3121" spans="1:14" x14ac:dyDescent="0.55000000000000004">
      <c r="A3121" s="1">
        <v>37390</v>
      </c>
      <c r="B3121">
        <v>1074.5600589999999</v>
      </c>
      <c r="C3121">
        <v>1097.709961</v>
      </c>
      <c r="D3121">
        <v>1074.5600589999999</v>
      </c>
      <c r="E3121">
        <v>1097.280029</v>
      </c>
      <c r="F3121">
        <v>1097.280029</v>
      </c>
      <c r="G3121">
        <v>1414500000</v>
      </c>
      <c r="H3121">
        <v>19.350000000000001</v>
      </c>
      <c r="I3121">
        <f>VLOOKUP('sp500'!A3121,'Crude Oil WTI Futures Historica'!$A$2:'Crude Oil WTI Futures Historica'!$G$7388,2)</f>
        <v>29.36</v>
      </c>
      <c r="J3121">
        <f>VLOOKUP(A3121,'WGC-GOLD_DAILY_USD'!$A$2:'WGC-GOLD_DAILY_USD'!$B$7636,2)</f>
        <v>308.39999999999998</v>
      </c>
      <c r="K3121">
        <f>VLOOKUP(A3121,'^TNX'!$A$2:'^TNX'!$F$7370,5)</f>
        <v>5.2939999999999996</v>
      </c>
      <c r="L3121">
        <f t="shared" si="48"/>
        <v>5.2939999999999996</v>
      </c>
      <c r="M3121">
        <f>VLOOKUP(A3121,'US Dollar Index Futures Histori'!$A$2:'US Dollar Index Futures Histori'!$G$7374,2)</f>
        <v>115.25</v>
      </c>
      <c r="N3121">
        <v>511.72000100000002</v>
      </c>
    </row>
    <row r="3122" spans="1:14" x14ac:dyDescent="0.55000000000000004">
      <c r="A3122" s="1">
        <v>37391</v>
      </c>
      <c r="B3122">
        <v>1097.280029</v>
      </c>
      <c r="C3122">
        <v>1104.2299800000001</v>
      </c>
      <c r="D3122">
        <v>1088.9399410000001</v>
      </c>
      <c r="E3122">
        <v>1091.0699460000001</v>
      </c>
      <c r="F3122">
        <v>1091.0699460000001</v>
      </c>
      <c r="G3122">
        <v>1420200000</v>
      </c>
      <c r="H3122">
        <v>19.190000999999999</v>
      </c>
      <c r="I3122">
        <f>VLOOKUP('sp500'!A3122,'Crude Oil WTI Futures Historica'!$A$2:'Crude Oil WTI Futures Historica'!$G$7388,2)</f>
        <v>28.15</v>
      </c>
      <c r="J3122">
        <f>VLOOKUP(A3122,'WGC-GOLD_DAILY_USD'!$A$2:'WGC-GOLD_DAILY_USD'!$B$7636,2)</f>
        <v>308.3</v>
      </c>
      <c r="K3122">
        <f>VLOOKUP(A3122,'^TNX'!$A$2:'^TNX'!$F$7370,5)</f>
        <v>5.2519999999999998</v>
      </c>
      <c r="L3122">
        <f t="shared" si="48"/>
        <v>5.2519999999999998</v>
      </c>
      <c r="M3122">
        <f>VLOOKUP(A3122,'US Dollar Index Futures Histori'!$A$2:'US Dollar Index Futures Histori'!$G$7374,2)</f>
        <v>114.3</v>
      </c>
      <c r="N3122">
        <v>513.53997800000002</v>
      </c>
    </row>
    <row r="3123" spans="1:14" x14ac:dyDescent="0.55000000000000004">
      <c r="A3123" s="1">
        <v>37392</v>
      </c>
      <c r="B3123">
        <v>1091.0699460000001</v>
      </c>
      <c r="C3123">
        <v>1099.290039</v>
      </c>
      <c r="D3123">
        <v>1089.170044</v>
      </c>
      <c r="E3123">
        <v>1098.2299800000001</v>
      </c>
      <c r="F3123">
        <v>1098.2299800000001</v>
      </c>
      <c r="G3123">
        <v>1256600000</v>
      </c>
      <c r="H3123">
        <v>18.5</v>
      </c>
      <c r="I3123">
        <f>VLOOKUP('sp500'!A3123,'Crude Oil WTI Futures Historica'!$A$2:'Crude Oil WTI Futures Historica'!$G$7388,2)</f>
        <v>27.95</v>
      </c>
      <c r="J3123">
        <f>VLOOKUP(A3123,'WGC-GOLD_DAILY_USD'!$A$2:'WGC-GOLD_DAILY_USD'!$B$7636,2)</f>
        <v>310.10000000000002</v>
      </c>
      <c r="K3123">
        <f>VLOOKUP(A3123,'^TNX'!$A$2:'^TNX'!$F$7370,5)</f>
        <v>5.1870000000000003</v>
      </c>
      <c r="L3123">
        <f t="shared" si="48"/>
        <v>5.1870000000000003</v>
      </c>
      <c r="M3123">
        <f>VLOOKUP(A3123,'US Dollar Index Futures Histori'!$A$2:'US Dollar Index Futures Histori'!$G$7374,2)</f>
        <v>114.34</v>
      </c>
      <c r="N3123">
        <v>507.39999399999999</v>
      </c>
    </row>
    <row r="3124" spans="1:14" x14ac:dyDescent="0.55000000000000004">
      <c r="A3124" s="1">
        <v>37393</v>
      </c>
      <c r="B3124">
        <v>1098.2299800000001</v>
      </c>
      <c r="C3124">
        <v>1106.589966</v>
      </c>
      <c r="D3124">
        <v>1096.7700199999999</v>
      </c>
      <c r="E3124">
        <v>1106.589966</v>
      </c>
      <c r="F3124">
        <v>1106.589966</v>
      </c>
      <c r="G3124">
        <v>1274400000</v>
      </c>
      <c r="H3124">
        <v>17.700001</v>
      </c>
      <c r="I3124">
        <f>VLOOKUP('sp500'!A3124,'Crude Oil WTI Futures Historica'!$A$2:'Crude Oil WTI Futures Historica'!$G$7388,2)</f>
        <v>28.18</v>
      </c>
      <c r="J3124">
        <f>VLOOKUP(A3124,'WGC-GOLD_DAILY_USD'!$A$2:'WGC-GOLD_DAILY_USD'!$B$7636,2)</f>
        <v>310.60000000000002</v>
      </c>
      <c r="K3124">
        <f>VLOOKUP(A3124,'^TNX'!$A$2:'^TNX'!$F$7370,5)</f>
        <v>5.2409999999999997</v>
      </c>
      <c r="L3124">
        <f t="shared" si="48"/>
        <v>5.2409999999999997</v>
      </c>
      <c r="M3124">
        <f>VLOOKUP(A3124,'US Dollar Index Futures Histori'!$A$2:'US Dollar Index Futures Histori'!$G$7374,2)</f>
        <v>113.18</v>
      </c>
      <c r="N3124">
        <v>508.94000199999999</v>
      </c>
    </row>
    <row r="3125" spans="1:14" x14ac:dyDescent="0.55000000000000004">
      <c r="A3125" s="1">
        <v>37396</v>
      </c>
      <c r="B3125">
        <v>1106.589966</v>
      </c>
      <c r="C3125">
        <v>1106.589966</v>
      </c>
      <c r="D3125">
        <v>1090.6099850000001</v>
      </c>
      <c r="E3125">
        <v>1091.880005</v>
      </c>
      <c r="F3125">
        <v>1091.880005</v>
      </c>
      <c r="G3125">
        <v>989800000</v>
      </c>
      <c r="H3125">
        <v>19.239999999999998</v>
      </c>
      <c r="I3125">
        <f>VLOOKUP('sp500'!A3125,'Crude Oil WTI Futures Historica'!$A$2:'Crude Oil WTI Futures Historica'!$G$7388,2)</f>
        <v>28.33</v>
      </c>
      <c r="J3125">
        <f>VLOOKUP(A3125,'WGC-GOLD_DAILY_USD'!$A$2:'WGC-GOLD_DAILY_USD'!$B$7636,2)</f>
        <v>311.5</v>
      </c>
      <c r="K3125">
        <f>VLOOKUP(A3125,'^TNX'!$A$2:'^TNX'!$F$7370,5)</f>
        <v>5.1890000000000001</v>
      </c>
      <c r="L3125">
        <f t="shared" si="48"/>
        <v>5.1890000000000001</v>
      </c>
      <c r="M3125">
        <f>VLOOKUP(A3125,'US Dollar Index Futures Histori'!$A$2:'US Dollar Index Futures Histori'!$G$7374,2)</f>
        <v>112.93</v>
      </c>
      <c r="N3125">
        <v>503.17001299999998</v>
      </c>
    </row>
    <row r="3126" spans="1:14" x14ac:dyDescent="0.55000000000000004">
      <c r="A3126" s="1">
        <v>37397</v>
      </c>
      <c r="B3126">
        <v>1091.880005</v>
      </c>
      <c r="C3126">
        <v>1099.5500489999999</v>
      </c>
      <c r="D3126">
        <v>1079.079956</v>
      </c>
      <c r="E3126">
        <v>1079.880005</v>
      </c>
      <c r="F3126">
        <v>1079.880005</v>
      </c>
      <c r="G3126">
        <v>1200500000</v>
      </c>
      <c r="H3126">
        <v>20.049999</v>
      </c>
      <c r="I3126">
        <f>VLOOKUP('sp500'!A3126,'Crude Oil WTI Futures Historica'!$A$2:'Crude Oil WTI Futures Historica'!$G$7388,2)</f>
        <v>27.33</v>
      </c>
      <c r="J3126">
        <f>VLOOKUP(A3126,'WGC-GOLD_DAILY_USD'!$A$2:'WGC-GOLD_DAILY_USD'!$B$7636,2)</f>
        <v>315.2</v>
      </c>
      <c r="K3126">
        <f>VLOOKUP(A3126,'^TNX'!$A$2:'^TNX'!$F$7370,5)</f>
        <v>5.1479999999999997</v>
      </c>
      <c r="L3126">
        <f t="shared" si="48"/>
        <v>5.1479999999999997</v>
      </c>
      <c r="M3126">
        <f>VLOOKUP(A3126,'US Dollar Index Futures Histori'!$A$2:'US Dollar Index Futures Histori'!$G$7374,2)</f>
        <v>112.94</v>
      </c>
      <c r="N3126">
        <v>495.459991</v>
      </c>
    </row>
    <row r="3127" spans="1:14" x14ac:dyDescent="0.55000000000000004">
      <c r="A3127" s="1">
        <v>37398</v>
      </c>
      <c r="B3127">
        <v>1079.880005</v>
      </c>
      <c r="C3127">
        <v>1086.0200199999999</v>
      </c>
      <c r="D3127">
        <v>1075.6400149999999</v>
      </c>
      <c r="E3127">
        <v>1086.0200199999999</v>
      </c>
      <c r="F3127">
        <v>1086.0200199999999</v>
      </c>
      <c r="G3127">
        <v>1136300000</v>
      </c>
      <c r="H3127">
        <v>19.579999999999998</v>
      </c>
      <c r="I3127">
        <f>VLOOKUP('sp500'!A3127,'Crude Oil WTI Futures Historica'!$A$2:'Crude Oil WTI Futures Historica'!$G$7388,2)</f>
        <v>26.37</v>
      </c>
      <c r="J3127">
        <f>VLOOKUP(A3127,'WGC-GOLD_DAILY_USD'!$A$2:'WGC-GOLD_DAILY_USD'!$B$7636,2)</f>
        <v>317.10000000000002</v>
      </c>
      <c r="K3127">
        <f>VLOOKUP(A3127,'^TNX'!$A$2:'^TNX'!$F$7370,5)</f>
        <v>5.0999999999999996</v>
      </c>
      <c r="L3127">
        <f t="shared" si="48"/>
        <v>5.0999999999999996</v>
      </c>
      <c r="M3127">
        <f>VLOOKUP(A3127,'US Dollar Index Futures Histori'!$A$2:'US Dollar Index Futures Histori'!$G$7374,2)</f>
        <v>112.46</v>
      </c>
      <c r="N3127">
        <v>493.91000400000001</v>
      </c>
    </row>
    <row r="3128" spans="1:14" x14ac:dyDescent="0.55000000000000004">
      <c r="A3128" s="1">
        <v>37399</v>
      </c>
      <c r="B3128">
        <v>1086.0200199999999</v>
      </c>
      <c r="C3128">
        <v>1097.099976</v>
      </c>
      <c r="D3128">
        <v>1080.5500489999999</v>
      </c>
      <c r="E3128">
        <v>1097.079956</v>
      </c>
      <c r="F3128">
        <v>1097.079956</v>
      </c>
      <c r="G3128">
        <v>1192900000</v>
      </c>
      <c r="H3128">
        <v>18.23</v>
      </c>
      <c r="I3128">
        <f>VLOOKUP('sp500'!A3128,'Crude Oil WTI Futures Historica'!$A$2:'Crude Oil WTI Futures Historica'!$G$7388,2)</f>
        <v>26.15</v>
      </c>
      <c r="J3128">
        <f>VLOOKUP(A3128,'WGC-GOLD_DAILY_USD'!$A$2:'WGC-GOLD_DAILY_USD'!$B$7636,2)</f>
        <v>317.14999999999998</v>
      </c>
      <c r="K3128">
        <f>VLOOKUP(A3128,'^TNX'!$A$2:'^TNX'!$F$7370,5)</f>
        <v>5.1479999999999997</v>
      </c>
      <c r="L3128">
        <f t="shared" si="48"/>
        <v>5.1479999999999997</v>
      </c>
      <c r="M3128">
        <f>VLOOKUP(A3128,'US Dollar Index Futures Histori'!$A$2:'US Dollar Index Futures Histori'!$G$7374,2)</f>
        <v>112.95</v>
      </c>
      <c r="N3128">
        <v>501.23998999999998</v>
      </c>
    </row>
    <row r="3129" spans="1:14" x14ac:dyDescent="0.55000000000000004">
      <c r="A3129" s="1">
        <v>37400</v>
      </c>
      <c r="B3129">
        <v>1097.079956</v>
      </c>
      <c r="C3129">
        <v>1097.079956</v>
      </c>
      <c r="D3129">
        <v>1082.1899410000001</v>
      </c>
      <c r="E3129">
        <v>1083.8199460000001</v>
      </c>
      <c r="F3129">
        <v>1083.8199460000001</v>
      </c>
      <c r="G3129">
        <v>885400000</v>
      </c>
      <c r="H3129">
        <v>18.899999999999999</v>
      </c>
      <c r="I3129">
        <f>VLOOKUP('sp500'!A3129,'Crude Oil WTI Futures Historica'!$A$2:'Crude Oil WTI Futures Historica'!$G$7388,2)</f>
        <v>25.88</v>
      </c>
      <c r="J3129">
        <f>VLOOKUP(A3129,'WGC-GOLD_DAILY_USD'!$A$2:'WGC-GOLD_DAILY_USD'!$B$7636,2)</f>
        <v>320.95</v>
      </c>
      <c r="K3129">
        <f>VLOOKUP(A3129,'^TNX'!$A$2:'^TNX'!$F$7370,5)</f>
        <v>5.1379999999999999</v>
      </c>
      <c r="L3129">
        <f t="shared" si="48"/>
        <v>5.1379999999999999</v>
      </c>
      <c r="M3129">
        <f>VLOOKUP(A3129,'US Dollar Index Futures Histori'!$A$2:'US Dollar Index Futures Histori'!$G$7374,2)</f>
        <v>112.89</v>
      </c>
      <c r="N3129">
        <v>493.64001500000001</v>
      </c>
    </row>
    <row r="3130" spans="1:14" x14ac:dyDescent="0.55000000000000004">
      <c r="A3130" s="1">
        <v>37404</v>
      </c>
      <c r="B3130">
        <v>1083.8199460000001</v>
      </c>
      <c r="C3130">
        <v>1085.9799800000001</v>
      </c>
      <c r="D3130">
        <v>1070.3100589999999</v>
      </c>
      <c r="E3130">
        <v>1074.5500489999999</v>
      </c>
      <c r="F3130">
        <v>1074.5500489999999</v>
      </c>
      <c r="G3130">
        <v>996500000</v>
      </c>
      <c r="H3130">
        <v>20.309999000000001</v>
      </c>
      <c r="I3130">
        <f>VLOOKUP('sp500'!A3130,'Crude Oil WTI Futures Historica'!$A$2:'Crude Oil WTI Futures Historica'!$G$7388,2)</f>
        <v>25.27</v>
      </c>
      <c r="J3130">
        <f>VLOOKUP(A3130,'WGC-GOLD_DAILY_USD'!$A$2:'WGC-GOLD_DAILY_USD'!$B$7636,2)</f>
        <v>320.2</v>
      </c>
      <c r="K3130">
        <f>VLOOKUP(A3130,'^TNX'!$A$2:'^TNX'!$F$7370,5)</f>
        <v>5.1340000000000003</v>
      </c>
      <c r="L3130">
        <f t="shared" si="48"/>
        <v>5.1340000000000003</v>
      </c>
      <c r="M3130">
        <f>VLOOKUP(A3130,'US Dollar Index Futures Histori'!$A$2:'US Dollar Index Futures Histori'!$G$7374,2)</f>
        <v>112.22</v>
      </c>
      <c r="N3130">
        <v>492.41000400000001</v>
      </c>
    </row>
    <row r="3131" spans="1:14" x14ac:dyDescent="0.55000000000000004">
      <c r="A3131" s="1">
        <v>37405</v>
      </c>
      <c r="B3131">
        <v>1074.5500489999999</v>
      </c>
      <c r="C3131">
        <v>1074.829956</v>
      </c>
      <c r="D3131">
        <v>1067.660034</v>
      </c>
      <c r="E3131">
        <v>1067.660034</v>
      </c>
      <c r="F3131">
        <v>1067.660034</v>
      </c>
      <c r="G3131">
        <v>1081800000</v>
      </c>
      <c r="H3131">
        <v>20.389999</v>
      </c>
      <c r="I3131">
        <f>VLOOKUP('sp500'!A3131,'Crude Oil WTI Futures Historica'!$A$2:'Crude Oil WTI Futures Historica'!$G$7388,2)</f>
        <v>25.76</v>
      </c>
      <c r="J3131">
        <f>VLOOKUP(A3131,'WGC-GOLD_DAILY_USD'!$A$2:'WGC-GOLD_DAILY_USD'!$B$7636,2)</f>
        <v>327.05</v>
      </c>
      <c r="K3131">
        <f>VLOOKUP(A3131,'^TNX'!$A$2:'^TNX'!$F$7370,5)</f>
        <v>5.077</v>
      </c>
      <c r="L3131">
        <f t="shared" si="48"/>
        <v>5.077</v>
      </c>
      <c r="M3131">
        <f>VLOOKUP(A3131,'US Dollar Index Futures Histori'!$A$2:'US Dollar Index Futures Histori'!$G$7374,2)</f>
        <v>111.57</v>
      </c>
      <c r="N3131">
        <v>487.60000600000001</v>
      </c>
    </row>
    <row r="3132" spans="1:14" x14ac:dyDescent="0.55000000000000004">
      <c r="A3132" s="1">
        <v>37406</v>
      </c>
      <c r="B3132">
        <v>1067.660034</v>
      </c>
      <c r="C3132">
        <v>1069.5</v>
      </c>
      <c r="D3132">
        <v>1054.26001</v>
      </c>
      <c r="E3132">
        <v>1064.660034</v>
      </c>
      <c r="F3132">
        <v>1064.660034</v>
      </c>
      <c r="G3132">
        <v>1286600000</v>
      </c>
      <c r="H3132">
        <v>20.610001</v>
      </c>
      <c r="I3132">
        <f>VLOOKUP('sp500'!A3132,'Crude Oil WTI Futures Historica'!$A$2:'Crude Oil WTI Futures Historica'!$G$7388,2)</f>
        <v>24.67</v>
      </c>
      <c r="J3132">
        <f>VLOOKUP(A3132,'WGC-GOLD_DAILY_USD'!$A$2:'WGC-GOLD_DAILY_USD'!$B$7636,2)</f>
        <v>326</v>
      </c>
      <c r="K3132">
        <f>VLOOKUP(A3132,'^TNX'!$A$2:'^TNX'!$F$7370,5)</f>
        <v>5.032</v>
      </c>
      <c r="L3132">
        <f t="shared" si="48"/>
        <v>5.032</v>
      </c>
      <c r="M3132">
        <f>VLOOKUP(A3132,'US Dollar Index Futures Histori'!$A$2:'US Dollar Index Futures Histori'!$G$7374,2)</f>
        <v>111.28</v>
      </c>
      <c r="N3132">
        <v>487.82998700000002</v>
      </c>
    </row>
    <row r="3133" spans="1:14" x14ac:dyDescent="0.55000000000000004">
      <c r="A3133" s="1">
        <v>37407</v>
      </c>
      <c r="B3133">
        <v>1064.660034</v>
      </c>
      <c r="C3133">
        <v>1079.9300539999999</v>
      </c>
      <c r="D3133">
        <v>1064.660034</v>
      </c>
      <c r="E3133">
        <v>1067.1400149999999</v>
      </c>
      <c r="F3133">
        <v>1067.1400149999999</v>
      </c>
      <c r="G3133">
        <v>1277300000</v>
      </c>
      <c r="H3133">
        <v>19.98</v>
      </c>
      <c r="I3133">
        <f>VLOOKUP('sp500'!A3133,'Crude Oil WTI Futures Historica'!$A$2:'Crude Oil WTI Futures Historica'!$G$7388,2)</f>
        <v>25.31</v>
      </c>
      <c r="J3133">
        <f>VLOOKUP(A3133,'WGC-GOLD_DAILY_USD'!$A$2:'WGC-GOLD_DAILY_USD'!$B$7636,2)</f>
        <v>326.60000000000002</v>
      </c>
      <c r="K3133">
        <f>VLOOKUP(A3133,'^TNX'!$A$2:'^TNX'!$F$7370,5)</f>
        <v>5.0430000000000001</v>
      </c>
      <c r="L3133">
        <f t="shared" si="48"/>
        <v>5.0430000000000001</v>
      </c>
      <c r="M3133">
        <f>VLOOKUP(A3133,'US Dollar Index Futures Histori'!$A$2:'US Dollar Index Futures Histori'!$G$7374,2)</f>
        <v>111.91</v>
      </c>
      <c r="N3133">
        <v>487.47000100000002</v>
      </c>
    </row>
    <row r="3134" spans="1:14" x14ac:dyDescent="0.55000000000000004">
      <c r="A3134" s="1">
        <v>37410</v>
      </c>
      <c r="B3134">
        <v>1067.1400149999999</v>
      </c>
      <c r="C3134">
        <v>1070.73999</v>
      </c>
      <c r="D3134">
        <v>1039.900024</v>
      </c>
      <c r="E3134">
        <v>1040.6800539999999</v>
      </c>
      <c r="F3134">
        <v>1040.6800539999999</v>
      </c>
      <c r="G3134">
        <v>1324300000</v>
      </c>
      <c r="H3134">
        <v>23.370000999999998</v>
      </c>
      <c r="I3134">
        <f>VLOOKUP('sp500'!A3134,'Crude Oil WTI Futures Historica'!$A$2:'Crude Oil WTI Futures Historica'!$G$7388,2)</f>
        <v>25.08</v>
      </c>
      <c r="J3134">
        <f>VLOOKUP(A3134,'WGC-GOLD_DAILY_USD'!$A$2:'WGC-GOLD_DAILY_USD'!$B$7636,2)</f>
        <v>326.60000000000002</v>
      </c>
      <c r="K3134">
        <f>VLOOKUP(A3134,'^TNX'!$A$2:'^TNX'!$F$7370,5)</f>
        <v>5.04</v>
      </c>
      <c r="L3134">
        <f t="shared" si="48"/>
        <v>5.04</v>
      </c>
      <c r="M3134">
        <f>VLOOKUP(A3134,'US Dollar Index Futures Histori'!$A$2:'US Dollar Index Futures Histori'!$G$7374,2)</f>
        <v>111.38</v>
      </c>
      <c r="N3134">
        <v>474.39001500000001</v>
      </c>
    </row>
    <row r="3135" spans="1:14" x14ac:dyDescent="0.55000000000000004">
      <c r="A3135" s="1">
        <v>37411</v>
      </c>
      <c r="B3135">
        <v>1040.6800539999999</v>
      </c>
      <c r="C3135">
        <v>1046.0600589999999</v>
      </c>
      <c r="D3135">
        <v>1030.5200199999999</v>
      </c>
      <c r="E3135">
        <v>1040.6899410000001</v>
      </c>
      <c r="F3135">
        <v>1040.6899410000001</v>
      </c>
      <c r="G3135">
        <v>1466600000</v>
      </c>
      <c r="H3135">
        <v>23.889999</v>
      </c>
      <c r="I3135">
        <f>VLOOKUP('sp500'!A3135,'Crude Oil WTI Futures Historica'!$A$2:'Crude Oil WTI Futures Historica'!$G$7388,2)</f>
        <v>25.33</v>
      </c>
      <c r="J3135">
        <f>VLOOKUP(A3135,'WGC-GOLD_DAILY_USD'!$A$2:'WGC-GOLD_DAILY_USD'!$B$7636,2)</f>
        <v>326.60000000000002</v>
      </c>
      <c r="K3135">
        <f>VLOOKUP(A3135,'^TNX'!$A$2:'^TNX'!$F$7370,5)</f>
        <v>5.0119999999999996</v>
      </c>
      <c r="L3135">
        <f t="shared" si="48"/>
        <v>5.0119999999999996</v>
      </c>
      <c r="M3135">
        <f>VLOOKUP(A3135,'US Dollar Index Futures Histori'!$A$2:'US Dollar Index Futures Histori'!$G$7374,2)</f>
        <v>111.16</v>
      </c>
      <c r="N3135">
        <v>473.76001000000002</v>
      </c>
    </row>
    <row r="3136" spans="1:14" x14ac:dyDescent="0.55000000000000004">
      <c r="A3136" s="1">
        <v>37412</v>
      </c>
      <c r="B3136">
        <v>1040.6899410000001</v>
      </c>
      <c r="C3136">
        <v>1050.1099850000001</v>
      </c>
      <c r="D3136">
        <v>1038.839966</v>
      </c>
      <c r="E3136">
        <v>1049.900024</v>
      </c>
      <c r="F3136">
        <v>1049.900024</v>
      </c>
      <c r="G3136">
        <v>1300100000</v>
      </c>
      <c r="H3136">
        <v>22.610001</v>
      </c>
      <c r="I3136">
        <f>VLOOKUP('sp500'!A3136,'Crude Oil WTI Futures Historica'!$A$2:'Crude Oil WTI Futures Historica'!$G$7388,2)</f>
        <v>24.89</v>
      </c>
      <c r="J3136">
        <f>VLOOKUP(A3136,'WGC-GOLD_DAILY_USD'!$A$2:'WGC-GOLD_DAILY_USD'!$B$7636,2)</f>
        <v>322</v>
      </c>
      <c r="K3136">
        <f>VLOOKUP(A3136,'^TNX'!$A$2:'^TNX'!$F$7370,5)</f>
        <v>5.0410000000000004</v>
      </c>
      <c r="L3136">
        <f t="shared" si="48"/>
        <v>5.0410000000000004</v>
      </c>
      <c r="M3136">
        <f>VLOOKUP(A3136,'US Dollar Index Futures Histori'!$A$2:'US Dollar Index Futures Histori'!$G$7374,2)</f>
        <v>111.41</v>
      </c>
      <c r="N3136">
        <v>475.040009</v>
      </c>
    </row>
    <row r="3137" spans="1:14" x14ac:dyDescent="0.55000000000000004">
      <c r="A3137" s="1">
        <v>37413</v>
      </c>
      <c r="B3137">
        <v>1049.900024</v>
      </c>
      <c r="C3137">
        <v>1049.900024</v>
      </c>
      <c r="D3137">
        <v>1026.910034</v>
      </c>
      <c r="E3137">
        <v>1029.150024</v>
      </c>
      <c r="F3137">
        <v>1029.150024</v>
      </c>
      <c r="G3137">
        <v>1601500000</v>
      </c>
      <c r="H3137">
        <v>24.16</v>
      </c>
      <c r="I3137">
        <f>VLOOKUP('sp500'!A3137,'Crude Oil WTI Futures Historica'!$A$2:'Crude Oil WTI Futures Historica'!$G$7388,2)</f>
        <v>24.79</v>
      </c>
      <c r="J3137">
        <f>VLOOKUP(A3137,'WGC-GOLD_DAILY_USD'!$A$2:'WGC-GOLD_DAILY_USD'!$B$7636,2)</f>
        <v>324.10000000000002</v>
      </c>
      <c r="K3137">
        <f>VLOOKUP(A3137,'^TNX'!$A$2:'^TNX'!$F$7370,5)</f>
        <v>5.01</v>
      </c>
      <c r="L3137">
        <f t="shared" si="48"/>
        <v>5.01</v>
      </c>
      <c r="M3137">
        <f>VLOOKUP(A3137,'US Dollar Index Futures Histori'!$A$2:'US Dollar Index Futures Histori'!$G$7374,2)</f>
        <v>110.87</v>
      </c>
      <c r="N3137">
        <v>465.290009</v>
      </c>
    </row>
    <row r="3138" spans="1:14" x14ac:dyDescent="0.55000000000000004">
      <c r="A3138" s="1">
        <v>37414</v>
      </c>
      <c r="B3138">
        <v>1029.150024</v>
      </c>
      <c r="C3138">
        <v>1033.0200199999999</v>
      </c>
      <c r="D3138">
        <v>1012.48999</v>
      </c>
      <c r="E3138">
        <v>1027.530029</v>
      </c>
      <c r="F3138">
        <v>1027.530029</v>
      </c>
      <c r="G3138">
        <v>1341300000</v>
      </c>
      <c r="H3138">
        <v>23.51</v>
      </c>
      <c r="I3138">
        <f>VLOOKUP('sp500'!A3138,'Crude Oil WTI Futures Historica'!$A$2:'Crude Oil WTI Futures Historica'!$G$7388,2)</f>
        <v>24.75</v>
      </c>
      <c r="J3138">
        <f>VLOOKUP(A3138,'WGC-GOLD_DAILY_USD'!$A$2:'WGC-GOLD_DAILY_USD'!$B$7636,2)</f>
        <v>326.39999999999998</v>
      </c>
      <c r="K3138">
        <f>VLOOKUP(A3138,'^TNX'!$A$2:'^TNX'!$F$7370,5)</f>
        <v>5.0620000000000003</v>
      </c>
      <c r="L3138">
        <f t="shared" si="48"/>
        <v>5.0620000000000003</v>
      </c>
      <c r="M3138">
        <f>VLOOKUP(A3138,'US Dollar Index Futures Histori'!$A$2:'US Dollar Index Futures Histori'!$G$7374,2)</f>
        <v>111.08</v>
      </c>
      <c r="N3138">
        <v>470.51001000000002</v>
      </c>
    </row>
    <row r="3139" spans="1:14" x14ac:dyDescent="0.55000000000000004">
      <c r="A3139" s="1">
        <v>37417</v>
      </c>
      <c r="B3139">
        <v>1027.530029</v>
      </c>
      <c r="C3139">
        <v>1038.1800539999999</v>
      </c>
      <c r="D3139">
        <v>1025.4499510000001</v>
      </c>
      <c r="E3139">
        <v>1030.73999</v>
      </c>
      <c r="F3139">
        <v>1030.73999</v>
      </c>
      <c r="G3139">
        <v>1226200000</v>
      </c>
      <c r="H3139">
        <v>23.719999000000001</v>
      </c>
      <c r="I3139">
        <f>VLOOKUP('sp500'!A3139,'Crude Oil WTI Futures Historica'!$A$2:'Crude Oil WTI Futures Historica'!$G$7388,2)</f>
        <v>24.29</v>
      </c>
      <c r="J3139">
        <f>VLOOKUP(A3139,'WGC-GOLD_DAILY_USD'!$A$2:'WGC-GOLD_DAILY_USD'!$B$7636,2)</f>
        <v>322.5</v>
      </c>
      <c r="K3139">
        <f>VLOOKUP(A3139,'^TNX'!$A$2:'^TNX'!$F$7370,5)</f>
        <v>5.0430000000000001</v>
      </c>
      <c r="L3139">
        <f t="shared" ref="L3139:L3202" si="49">IF(K3139=0,K3138,K3139)</f>
        <v>5.0430000000000001</v>
      </c>
      <c r="M3139">
        <f>VLOOKUP(A3139,'US Dollar Index Futures Histori'!$A$2:'US Dollar Index Futures Histori'!$G$7374,2)</f>
        <v>111.12</v>
      </c>
      <c r="N3139">
        <v>469.290009</v>
      </c>
    </row>
    <row r="3140" spans="1:14" x14ac:dyDescent="0.55000000000000004">
      <c r="A3140" s="1">
        <v>37418</v>
      </c>
      <c r="B3140">
        <v>1030.73999</v>
      </c>
      <c r="C3140">
        <v>1039.040039</v>
      </c>
      <c r="D3140">
        <v>1012.940002</v>
      </c>
      <c r="E3140">
        <v>1013.599976</v>
      </c>
      <c r="F3140">
        <v>1013.599976</v>
      </c>
      <c r="G3140">
        <v>1212400000</v>
      </c>
      <c r="H3140">
        <v>24.450001</v>
      </c>
      <c r="I3140">
        <f>VLOOKUP('sp500'!A3140,'Crude Oil WTI Futures Historica'!$A$2:'Crude Oil WTI Futures Historica'!$G$7388,2)</f>
        <v>24.12</v>
      </c>
      <c r="J3140">
        <f>VLOOKUP(A3140,'WGC-GOLD_DAILY_USD'!$A$2:'WGC-GOLD_DAILY_USD'!$B$7636,2)</f>
        <v>316.8</v>
      </c>
      <c r="K3140">
        <f>VLOOKUP(A3140,'^TNX'!$A$2:'^TNX'!$F$7370,5)</f>
        <v>4.9909999999999997</v>
      </c>
      <c r="L3140">
        <f t="shared" si="49"/>
        <v>4.9909999999999997</v>
      </c>
      <c r="M3140">
        <f>VLOOKUP(A3140,'US Dollar Index Futures Histori'!$A$2:'US Dollar Index Futures Histori'!$G$7374,2)</f>
        <v>110.81</v>
      </c>
      <c r="N3140">
        <v>462.77999899999998</v>
      </c>
    </row>
    <row r="3141" spans="1:14" x14ac:dyDescent="0.55000000000000004">
      <c r="A3141" s="1">
        <v>37419</v>
      </c>
      <c r="B3141">
        <v>1013.26001</v>
      </c>
      <c r="C3141">
        <v>1021.849976</v>
      </c>
      <c r="D3141">
        <v>1002.580017</v>
      </c>
      <c r="E3141">
        <v>1020.26001</v>
      </c>
      <c r="F3141">
        <v>1020.26001</v>
      </c>
      <c r="G3141">
        <v>1795720000</v>
      </c>
      <c r="H3141">
        <v>24.15</v>
      </c>
      <c r="I3141">
        <f>VLOOKUP('sp500'!A3141,'Crude Oil WTI Futures Historica'!$A$2:'Crude Oil WTI Futures Historica'!$G$7388,2)</f>
        <v>24.64</v>
      </c>
      <c r="J3141">
        <f>VLOOKUP(A3141,'WGC-GOLD_DAILY_USD'!$A$2:'WGC-GOLD_DAILY_USD'!$B$7636,2)</f>
        <v>319.75</v>
      </c>
      <c r="K3141">
        <f>VLOOKUP(A3141,'^TNX'!$A$2:'^TNX'!$F$7370,5)</f>
        <v>4.95</v>
      </c>
      <c r="L3141">
        <f t="shared" si="49"/>
        <v>4.95</v>
      </c>
      <c r="M3141">
        <f>VLOOKUP(A3141,'US Dollar Index Futures Histori'!$A$2:'US Dollar Index Futures Histori'!$G$7374,2)</f>
        <v>111.1</v>
      </c>
      <c r="N3141">
        <v>462.98998999999998</v>
      </c>
    </row>
    <row r="3142" spans="1:14" x14ac:dyDescent="0.55000000000000004">
      <c r="A3142" s="1">
        <v>37420</v>
      </c>
      <c r="B3142">
        <v>1020.26001</v>
      </c>
      <c r="C3142">
        <v>1023.469971</v>
      </c>
      <c r="D3142">
        <v>1008.119995</v>
      </c>
      <c r="E3142">
        <v>1009.559998</v>
      </c>
      <c r="F3142">
        <v>1009.559998</v>
      </c>
      <c r="G3142">
        <v>1405500000</v>
      </c>
      <c r="H3142">
        <v>25.02</v>
      </c>
      <c r="I3142">
        <f>VLOOKUP('sp500'!A3142,'Crude Oil WTI Futures Historica'!$A$2:'Crude Oil WTI Futures Historica'!$G$7388,2)</f>
        <v>25.64</v>
      </c>
      <c r="J3142">
        <f>VLOOKUP(A3142,'WGC-GOLD_DAILY_USD'!$A$2:'WGC-GOLD_DAILY_USD'!$B$7636,2)</f>
        <v>318.75</v>
      </c>
      <c r="K3142">
        <f>VLOOKUP(A3142,'^TNX'!$A$2:'^TNX'!$F$7370,5)</f>
        <v>4.907</v>
      </c>
      <c r="L3142">
        <f t="shared" si="49"/>
        <v>4.907</v>
      </c>
      <c r="M3142">
        <f>VLOOKUP(A3142,'US Dollar Index Futures Histori'!$A$2:'US Dollar Index Futures Histori'!$G$7374,2)</f>
        <v>111.15</v>
      </c>
      <c r="N3142">
        <v>455.98001099999999</v>
      </c>
    </row>
    <row r="3143" spans="1:14" x14ac:dyDescent="0.55000000000000004">
      <c r="A3143" s="1">
        <v>37421</v>
      </c>
      <c r="B3143">
        <v>1009.559998</v>
      </c>
      <c r="C3143">
        <v>1009.559998</v>
      </c>
      <c r="D3143">
        <v>981.63000499999998</v>
      </c>
      <c r="E3143">
        <v>1007.27002</v>
      </c>
      <c r="F3143">
        <v>1007.27002</v>
      </c>
      <c r="G3143">
        <v>1549000000</v>
      </c>
      <c r="H3143">
        <v>25.959999</v>
      </c>
      <c r="I3143">
        <f>VLOOKUP('sp500'!A3143,'Crude Oil WTI Futures Historica'!$A$2:'Crude Oil WTI Futures Historica'!$G$7388,2)</f>
        <v>25.94</v>
      </c>
      <c r="J3143">
        <f>VLOOKUP(A3143,'WGC-GOLD_DAILY_USD'!$A$2:'WGC-GOLD_DAILY_USD'!$B$7636,2)</f>
        <v>322.10000000000002</v>
      </c>
      <c r="K3143">
        <f>VLOOKUP(A3143,'^TNX'!$A$2:'^TNX'!$F$7370,5)</f>
        <v>4.806</v>
      </c>
      <c r="L3143">
        <f t="shared" si="49"/>
        <v>4.806</v>
      </c>
      <c r="M3143">
        <f>VLOOKUP(A3143,'US Dollar Index Futures Histori'!$A$2:'US Dollar Index Futures Histori'!$G$7374,2)</f>
        <v>110.8</v>
      </c>
      <c r="N3143">
        <v>459.07000699999998</v>
      </c>
    </row>
    <row r="3144" spans="1:14" x14ac:dyDescent="0.55000000000000004">
      <c r="A3144" s="1">
        <v>37424</v>
      </c>
      <c r="B3144">
        <v>1007.27002</v>
      </c>
      <c r="C3144">
        <v>1036.170044</v>
      </c>
      <c r="D3144">
        <v>1007.27002</v>
      </c>
      <c r="E3144">
        <v>1036.170044</v>
      </c>
      <c r="F3144">
        <v>1036.170044</v>
      </c>
      <c r="G3144">
        <v>1236600000</v>
      </c>
      <c r="H3144">
        <v>24.639999</v>
      </c>
      <c r="I3144">
        <f>VLOOKUP('sp500'!A3144,'Crude Oil WTI Futures Historica'!$A$2:'Crude Oil WTI Futures Historica'!$G$7388,2)</f>
        <v>26.09</v>
      </c>
      <c r="J3144">
        <f>VLOOKUP(A3144,'WGC-GOLD_DAILY_USD'!$A$2:'WGC-GOLD_DAILY_USD'!$B$7636,2)</f>
        <v>317.8</v>
      </c>
      <c r="K3144">
        <f>VLOOKUP(A3144,'^TNX'!$A$2:'^TNX'!$F$7370,5)</f>
        <v>4.8559999999999999</v>
      </c>
      <c r="L3144">
        <f t="shared" si="49"/>
        <v>4.8559999999999999</v>
      </c>
      <c r="M3144">
        <f>VLOOKUP(A3144,'US Dollar Index Futures Histori'!$A$2:'US Dollar Index Futures Histori'!$G$7374,2)</f>
        <v>111</v>
      </c>
      <c r="N3144">
        <v>470.73998999999998</v>
      </c>
    </row>
    <row r="3145" spans="1:14" x14ac:dyDescent="0.55000000000000004">
      <c r="A3145" s="1">
        <v>37425</v>
      </c>
      <c r="B3145">
        <v>1036.170044</v>
      </c>
      <c r="C3145">
        <v>1040.829956</v>
      </c>
      <c r="D3145">
        <v>1030.920044</v>
      </c>
      <c r="E3145">
        <v>1037.1400149999999</v>
      </c>
      <c r="F3145">
        <v>1037.1400149999999</v>
      </c>
      <c r="G3145">
        <v>1193100000</v>
      </c>
      <c r="H3145">
        <v>24.24</v>
      </c>
      <c r="I3145">
        <f>VLOOKUP('sp500'!A3145,'Crude Oil WTI Futures Historica'!$A$2:'Crude Oil WTI Futures Historica'!$G$7388,2)</f>
        <v>25.43</v>
      </c>
      <c r="J3145">
        <f>VLOOKUP(A3145,'WGC-GOLD_DAILY_USD'!$A$2:'WGC-GOLD_DAILY_USD'!$B$7636,2)</f>
        <v>318.35000000000002</v>
      </c>
      <c r="K3145">
        <f>VLOOKUP(A3145,'^TNX'!$A$2:'^TNX'!$F$7370,5)</f>
        <v>4.8479999999999999</v>
      </c>
      <c r="L3145">
        <f t="shared" si="49"/>
        <v>4.8479999999999999</v>
      </c>
      <c r="M3145">
        <f>VLOOKUP(A3145,'US Dollar Index Futures Histori'!$A$2:'US Dollar Index Futures Histori'!$G$7374,2)</f>
        <v>110.66</v>
      </c>
      <c r="N3145">
        <v>469.709991</v>
      </c>
    </row>
    <row r="3146" spans="1:14" x14ac:dyDescent="0.55000000000000004">
      <c r="A3146" s="1">
        <v>37426</v>
      </c>
      <c r="B3146">
        <v>1037.1400149999999</v>
      </c>
      <c r="C3146">
        <v>1037.6099850000001</v>
      </c>
      <c r="D3146">
        <v>1017.880005</v>
      </c>
      <c r="E3146">
        <v>1019.98999</v>
      </c>
      <c r="F3146">
        <v>1019.98999</v>
      </c>
      <c r="G3146">
        <v>1336100000</v>
      </c>
      <c r="H3146">
        <v>26.059999000000001</v>
      </c>
      <c r="I3146">
        <f>VLOOKUP('sp500'!A3146,'Crude Oil WTI Futures Historica'!$A$2:'Crude Oil WTI Futures Historica'!$G$7388,2)</f>
        <v>25.31</v>
      </c>
      <c r="J3146">
        <f>VLOOKUP(A3146,'WGC-GOLD_DAILY_USD'!$A$2:'WGC-GOLD_DAILY_USD'!$B$7636,2)</f>
        <v>320.64999999999998</v>
      </c>
      <c r="K3146">
        <f>VLOOKUP(A3146,'^TNX'!$A$2:'^TNX'!$F$7370,5)</f>
        <v>4.726</v>
      </c>
      <c r="L3146">
        <f t="shared" si="49"/>
        <v>4.726</v>
      </c>
      <c r="M3146">
        <f>VLOOKUP(A3146,'US Dollar Index Futures Histori'!$A$2:'US Dollar Index Futures Histori'!$G$7374,2)</f>
        <v>110.19</v>
      </c>
      <c r="N3146">
        <v>462.92001299999998</v>
      </c>
    </row>
    <row r="3147" spans="1:14" x14ac:dyDescent="0.55000000000000004">
      <c r="A3147" s="1">
        <v>37427</v>
      </c>
      <c r="B3147">
        <v>1019.98999</v>
      </c>
      <c r="C3147">
        <v>1023.330017</v>
      </c>
      <c r="D3147">
        <v>1004.590027</v>
      </c>
      <c r="E3147">
        <v>1006.289978</v>
      </c>
      <c r="F3147">
        <v>1006.289978</v>
      </c>
      <c r="G3147">
        <v>1389700000</v>
      </c>
      <c r="H3147">
        <v>27.48</v>
      </c>
      <c r="I3147">
        <f>VLOOKUP('sp500'!A3147,'Crude Oil WTI Futures Historica'!$A$2:'Crude Oil WTI Futures Historica'!$G$7388,2)</f>
        <v>25.53</v>
      </c>
      <c r="J3147">
        <f>VLOOKUP(A3147,'WGC-GOLD_DAILY_USD'!$A$2:'WGC-GOLD_DAILY_USD'!$B$7636,2)</f>
        <v>322.35000000000002</v>
      </c>
      <c r="K3147">
        <f>VLOOKUP(A3147,'^TNX'!$A$2:'^TNX'!$F$7370,5)</f>
        <v>4.8259999999999996</v>
      </c>
      <c r="L3147">
        <f t="shared" si="49"/>
        <v>4.8259999999999996</v>
      </c>
      <c r="M3147">
        <f>VLOOKUP(A3147,'US Dollar Index Futures Histori'!$A$2:'US Dollar Index Futures Histori'!$G$7374,2)</f>
        <v>109.48</v>
      </c>
      <c r="N3147">
        <v>460.25</v>
      </c>
    </row>
    <row r="3148" spans="1:14" x14ac:dyDescent="0.55000000000000004">
      <c r="A3148" s="1">
        <v>37428</v>
      </c>
      <c r="B3148">
        <v>1006.289978</v>
      </c>
      <c r="C3148">
        <v>1006.289978</v>
      </c>
      <c r="D3148">
        <v>985.65002400000003</v>
      </c>
      <c r="E3148">
        <v>989.14001499999995</v>
      </c>
      <c r="F3148">
        <v>989.14001499999995</v>
      </c>
      <c r="G3148">
        <v>1497200000</v>
      </c>
      <c r="H3148">
        <v>27.23</v>
      </c>
      <c r="I3148">
        <f>VLOOKUP('sp500'!A3148,'Crude Oil WTI Futures Historica'!$A$2:'Crude Oil WTI Futures Historica'!$G$7388,2)</f>
        <v>25.82</v>
      </c>
      <c r="J3148">
        <f>VLOOKUP(A3148,'WGC-GOLD_DAILY_USD'!$A$2:'WGC-GOLD_DAILY_USD'!$B$7636,2)</f>
        <v>322.7</v>
      </c>
      <c r="K3148">
        <f>VLOOKUP(A3148,'^TNX'!$A$2:'^TNX'!$F$7370,5)</f>
        <v>4.7549999999999999</v>
      </c>
      <c r="L3148">
        <f t="shared" si="49"/>
        <v>4.7549999999999999</v>
      </c>
      <c r="M3148">
        <f>VLOOKUP(A3148,'US Dollar Index Futures Histori'!$A$2:'US Dollar Index Futures Histori'!$G$7374,2)</f>
        <v>108.7</v>
      </c>
      <c r="N3148">
        <v>461.07000699999998</v>
      </c>
    </row>
    <row r="3149" spans="1:14" x14ac:dyDescent="0.55000000000000004">
      <c r="A3149" s="1">
        <v>37431</v>
      </c>
      <c r="B3149">
        <v>989.14001499999995</v>
      </c>
      <c r="C3149">
        <v>1002.1099850000001</v>
      </c>
      <c r="D3149">
        <v>970.84997599999997</v>
      </c>
      <c r="E3149">
        <v>992.71997099999999</v>
      </c>
      <c r="F3149">
        <v>992.71997099999999</v>
      </c>
      <c r="G3149">
        <v>1552600000</v>
      </c>
      <c r="H3149">
        <v>26.98</v>
      </c>
      <c r="I3149">
        <f>VLOOKUP('sp500'!A3149,'Crude Oil WTI Futures Historica'!$A$2:'Crude Oil WTI Futures Historica'!$G$7388,2)</f>
        <v>26.47</v>
      </c>
      <c r="J3149">
        <f>VLOOKUP(A3149,'WGC-GOLD_DAILY_USD'!$A$2:'WGC-GOLD_DAILY_USD'!$B$7636,2)</f>
        <v>326.39999999999998</v>
      </c>
      <c r="K3149">
        <f>VLOOKUP(A3149,'^TNX'!$A$2:'^TNX'!$F$7370,5)</f>
        <v>4.8440000000000003</v>
      </c>
      <c r="L3149">
        <f t="shared" si="49"/>
        <v>4.8440000000000003</v>
      </c>
      <c r="M3149">
        <f>VLOOKUP(A3149,'US Dollar Index Futures Histori'!$A$2:'US Dollar Index Futures Histori'!$G$7374,2)</f>
        <v>108.71</v>
      </c>
      <c r="N3149">
        <v>459.08999599999999</v>
      </c>
    </row>
    <row r="3150" spans="1:14" x14ac:dyDescent="0.55000000000000004">
      <c r="A3150" s="1">
        <v>37432</v>
      </c>
      <c r="B3150">
        <v>992.71997099999999</v>
      </c>
      <c r="C3150">
        <v>1005.880005</v>
      </c>
      <c r="D3150">
        <v>974.21002199999998</v>
      </c>
      <c r="E3150">
        <v>976.14001499999995</v>
      </c>
      <c r="F3150">
        <v>976.14001499999995</v>
      </c>
      <c r="G3150">
        <v>1513700000</v>
      </c>
      <c r="H3150">
        <v>27.84</v>
      </c>
      <c r="I3150">
        <f>VLOOKUP('sp500'!A3150,'Crude Oil WTI Futures Historica'!$A$2:'Crude Oil WTI Futures Historica'!$G$7388,2)</f>
        <v>26.32</v>
      </c>
      <c r="J3150">
        <f>VLOOKUP(A3150,'WGC-GOLD_DAILY_USD'!$A$2:'WGC-GOLD_DAILY_USD'!$B$7636,2)</f>
        <v>321.7</v>
      </c>
      <c r="K3150">
        <f>VLOOKUP(A3150,'^TNX'!$A$2:'^TNX'!$F$7370,5)</f>
        <v>4.8410000000000002</v>
      </c>
      <c r="L3150">
        <f t="shared" si="49"/>
        <v>4.8410000000000002</v>
      </c>
      <c r="M3150">
        <f>VLOOKUP(A3150,'US Dollar Index Futures Histori'!$A$2:'US Dollar Index Futures Histori'!$G$7374,2)</f>
        <v>108.1</v>
      </c>
      <c r="N3150">
        <v>452.45001200000002</v>
      </c>
    </row>
    <row r="3151" spans="1:14" x14ac:dyDescent="0.55000000000000004">
      <c r="A3151" s="1">
        <v>37433</v>
      </c>
      <c r="B3151">
        <v>976.14001499999995</v>
      </c>
      <c r="C3151">
        <v>977.42999299999997</v>
      </c>
      <c r="D3151">
        <v>952.919983</v>
      </c>
      <c r="E3151">
        <v>973.53002900000001</v>
      </c>
      <c r="F3151">
        <v>973.53002900000001</v>
      </c>
      <c r="G3151">
        <v>2014290000</v>
      </c>
      <c r="H3151">
        <v>28.42</v>
      </c>
      <c r="I3151">
        <f>VLOOKUP('sp500'!A3151,'Crude Oil WTI Futures Historica'!$A$2:'Crude Oil WTI Futures Historica'!$G$7388,2)</f>
        <v>26.76</v>
      </c>
      <c r="J3151">
        <f>VLOOKUP(A3151,'WGC-GOLD_DAILY_USD'!$A$2:'WGC-GOLD_DAILY_USD'!$B$7636,2)</f>
        <v>321.55</v>
      </c>
      <c r="K3151">
        <f>VLOOKUP(A3151,'^TNX'!$A$2:'^TNX'!$F$7370,5)</f>
        <v>4.7069999999999999</v>
      </c>
      <c r="L3151">
        <f t="shared" si="49"/>
        <v>4.7069999999999999</v>
      </c>
      <c r="M3151">
        <f>VLOOKUP(A3151,'US Dollar Index Futures Histori'!$A$2:'US Dollar Index Futures Histori'!$G$7374,2)</f>
        <v>107.15</v>
      </c>
      <c r="N3151">
        <v>452.97000100000002</v>
      </c>
    </row>
    <row r="3152" spans="1:14" x14ac:dyDescent="0.55000000000000004">
      <c r="A3152" s="1">
        <v>37434</v>
      </c>
      <c r="B3152">
        <v>973.53002900000001</v>
      </c>
      <c r="C3152">
        <v>990.669983</v>
      </c>
      <c r="D3152">
        <v>963.73999000000003</v>
      </c>
      <c r="E3152">
        <v>990.64001499999995</v>
      </c>
      <c r="F3152">
        <v>990.64001499999995</v>
      </c>
      <c r="G3152">
        <v>1908600000</v>
      </c>
      <c r="H3152">
        <v>26.290001</v>
      </c>
      <c r="I3152">
        <f>VLOOKUP('sp500'!A3152,'Crude Oil WTI Futures Historica'!$A$2:'Crude Oil WTI Futures Historica'!$G$7388,2)</f>
        <v>26.86</v>
      </c>
      <c r="J3152">
        <f>VLOOKUP(A3152,'WGC-GOLD_DAILY_USD'!$A$2:'WGC-GOLD_DAILY_USD'!$B$7636,2)</f>
        <v>318.8</v>
      </c>
      <c r="K3152">
        <f>VLOOKUP(A3152,'^TNX'!$A$2:'^TNX'!$F$7370,5)</f>
        <v>4.8099999999999996</v>
      </c>
      <c r="L3152">
        <f t="shared" si="49"/>
        <v>4.8099999999999996</v>
      </c>
      <c r="M3152">
        <f>VLOOKUP(A3152,'US Dollar Index Futures Histori'!$A$2:'US Dollar Index Futures Histori'!$G$7374,2)</f>
        <v>106.9</v>
      </c>
      <c r="N3152">
        <v>458.72000100000002</v>
      </c>
    </row>
    <row r="3153" spans="1:14" x14ac:dyDescent="0.55000000000000004">
      <c r="A3153" s="1">
        <v>37435</v>
      </c>
      <c r="B3153">
        <v>990.64001499999995</v>
      </c>
      <c r="C3153">
        <v>1001.789978</v>
      </c>
      <c r="D3153">
        <v>988.30999799999995</v>
      </c>
      <c r="E3153">
        <v>989.82000700000003</v>
      </c>
      <c r="F3153">
        <v>989.82000700000003</v>
      </c>
      <c r="G3153">
        <v>2117000000</v>
      </c>
      <c r="H3153">
        <v>25.4</v>
      </c>
      <c r="I3153">
        <f>VLOOKUP('sp500'!A3153,'Crude Oil WTI Futures Historica'!$A$2:'Crude Oil WTI Futures Historica'!$G$7388,2)</f>
        <v>26.86</v>
      </c>
      <c r="J3153">
        <f>VLOOKUP(A3153,'WGC-GOLD_DAILY_USD'!$A$2:'WGC-GOLD_DAILY_USD'!$B$7636,2)</f>
        <v>318.5</v>
      </c>
      <c r="K3153">
        <f>VLOOKUP(A3153,'^TNX'!$A$2:'^TNX'!$F$7370,5)</f>
        <v>4.8239999999999998</v>
      </c>
      <c r="L3153">
        <f t="shared" si="49"/>
        <v>4.8239999999999998</v>
      </c>
      <c r="M3153">
        <f>VLOOKUP(A3153,'US Dollar Index Futures Histori'!$A$2:'US Dollar Index Futures Histori'!$G$7374,2)</f>
        <v>106.55</v>
      </c>
      <c r="N3153">
        <v>462.64001500000001</v>
      </c>
    </row>
    <row r="3154" spans="1:14" x14ac:dyDescent="0.55000000000000004">
      <c r="A3154" s="1">
        <v>37438</v>
      </c>
      <c r="B3154">
        <v>989.82000700000003</v>
      </c>
      <c r="C3154">
        <v>994.46002199999998</v>
      </c>
      <c r="D3154">
        <v>967.42999299999997</v>
      </c>
      <c r="E3154">
        <v>968.65002400000003</v>
      </c>
      <c r="F3154">
        <v>968.65002400000003</v>
      </c>
      <c r="G3154">
        <v>1425500000</v>
      </c>
      <c r="H3154">
        <v>27.110001</v>
      </c>
      <c r="I3154">
        <f>VLOOKUP('sp500'!A3154,'Crude Oil WTI Futures Historica'!$A$2:'Crude Oil WTI Futures Historica'!$G$7388,2)</f>
        <v>26.81</v>
      </c>
      <c r="J3154">
        <f>VLOOKUP(A3154,'WGC-GOLD_DAILY_USD'!$A$2:'WGC-GOLD_DAILY_USD'!$B$7636,2)</f>
        <v>312.10000000000002</v>
      </c>
      <c r="K3154">
        <f>VLOOKUP(A3154,'^TNX'!$A$2:'^TNX'!$F$7370,5)</f>
        <v>4.8150000000000004</v>
      </c>
      <c r="L3154">
        <f t="shared" si="49"/>
        <v>4.8150000000000004</v>
      </c>
      <c r="M3154">
        <f>VLOOKUP(A3154,'US Dollar Index Futures Histori'!$A$2:'US Dollar Index Futures Histori'!$G$7374,2)</f>
        <v>106.99</v>
      </c>
      <c r="N3154">
        <v>447.73001099999999</v>
      </c>
    </row>
    <row r="3155" spans="1:14" x14ac:dyDescent="0.55000000000000004">
      <c r="A3155" s="1">
        <v>37439</v>
      </c>
      <c r="B3155">
        <v>968.65002400000003</v>
      </c>
      <c r="C3155">
        <v>968.65002400000003</v>
      </c>
      <c r="D3155">
        <v>945.53997800000002</v>
      </c>
      <c r="E3155">
        <v>948.09002699999996</v>
      </c>
      <c r="F3155">
        <v>948.09002699999996</v>
      </c>
      <c r="G3155">
        <v>1823000000</v>
      </c>
      <c r="H3155">
        <v>28.959999</v>
      </c>
      <c r="I3155">
        <f>VLOOKUP('sp500'!A3155,'Crude Oil WTI Futures Historica'!$A$2:'Crude Oil WTI Futures Historica'!$G$7388,2)</f>
        <v>26.77</v>
      </c>
      <c r="J3155">
        <f>VLOOKUP(A3155,'WGC-GOLD_DAILY_USD'!$A$2:'WGC-GOLD_DAILY_USD'!$B$7636,2)</f>
        <v>314.45</v>
      </c>
      <c r="K3155">
        <f>VLOOKUP(A3155,'^TNX'!$A$2:'^TNX'!$F$7370,5)</f>
        <v>4.74</v>
      </c>
      <c r="L3155">
        <f t="shared" si="49"/>
        <v>4.74</v>
      </c>
      <c r="M3155">
        <f>VLOOKUP(A3155,'US Dollar Index Futures Histori'!$A$2:'US Dollar Index Futures Histori'!$G$7374,2)</f>
        <v>107.24</v>
      </c>
      <c r="N3155">
        <v>432.83999599999999</v>
      </c>
    </row>
    <row r="3156" spans="1:14" x14ac:dyDescent="0.55000000000000004">
      <c r="A3156" s="1">
        <v>37440</v>
      </c>
      <c r="B3156">
        <v>948.09002699999996</v>
      </c>
      <c r="C3156">
        <v>954.29998799999998</v>
      </c>
      <c r="D3156">
        <v>934.86999500000002</v>
      </c>
      <c r="E3156">
        <v>953.98999000000003</v>
      </c>
      <c r="F3156">
        <v>953.98999000000003</v>
      </c>
      <c r="G3156">
        <v>1527800000</v>
      </c>
      <c r="H3156">
        <v>29.42</v>
      </c>
      <c r="I3156">
        <f>VLOOKUP('sp500'!A3156,'Crude Oil WTI Futures Historica'!$A$2:'Crude Oil WTI Futures Historica'!$G$7388,2)</f>
        <v>26.8</v>
      </c>
      <c r="J3156">
        <f>VLOOKUP(A3156,'WGC-GOLD_DAILY_USD'!$A$2:'WGC-GOLD_DAILY_USD'!$B$7636,2)</f>
        <v>310.85000000000002</v>
      </c>
      <c r="K3156">
        <f>VLOOKUP(A3156,'^TNX'!$A$2:'^TNX'!$F$7370,5)</f>
        <v>4.7439999999999998</v>
      </c>
      <c r="L3156">
        <f t="shared" si="49"/>
        <v>4.7439999999999998</v>
      </c>
      <c r="M3156">
        <f>VLOOKUP(A3156,'US Dollar Index Futures Histori'!$A$2:'US Dollar Index Futures Histori'!$G$7374,2)</f>
        <v>107.55</v>
      </c>
      <c r="N3156">
        <v>429.47000100000002</v>
      </c>
    </row>
    <row r="3157" spans="1:14" x14ac:dyDescent="0.55000000000000004">
      <c r="A3157" s="1">
        <v>37442</v>
      </c>
      <c r="B3157">
        <v>953.98999000000003</v>
      </c>
      <c r="C3157">
        <v>989.07000700000003</v>
      </c>
      <c r="D3157">
        <v>953.98999000000003</v>
      </c>
      <c r="E3157">
        <v>989.03002900000001</v>
      </c>
      <c r="F3157">
        <v>989.03002900000001</v>
      </c>
      <c r="G3157">
        <v>699400000</v>
      </c>
      <c r="H3157">
        <v>27.110001</v>
      </c>
      <c r="I3157">
        <f>VLOOKUP('sp500'!A3157,'Crude Oil WTI Futures Historica'!$A$2:'Crude Oil WTI Futures Historica'!$G$7388,2)</f>
        <v>26.8</v>
      </c>
      <c r="J3157">
        <f>VLOOKUP(A3157,'WGC-GOLD_DAILY_USD'!$A$2:'WGC-GOLD_DAILY_USD'!$B$7636,2)</f>
        <v>311.3</v>
      </c>
      <c r="K3157">
        <f>VLOOKUP(A3157,'^TNX'!$A$2:'^TNX'!$F$7370,5)</f>
        <v>4.8639999999999999</v>
      </c>
      <c r="L3157">
        <f t="shared" si="49"/>
        <v>4.8639999999999999</v>
      </c>
      <c r="M3157">
        <f>VLOOKUP(A3157,'US Dollar Index Futures Histori'!$A$2:'US Dollar Index Futures Histori'!$G$7374,2)</f>
        <v>108.12</v>
      </c>
      <c r="N3157">
        <v>440.92001299999998</v>
      </c>
    </row>
    <row r="3158" spans="1:14" x14ac:dyDescent="0.55000000000000004">
      <c r="A3158" s="1">
        <v>37445</v>
      </c>
      <c r="B3158">
        <v>989.03002900000001</v>
      </c>
      <c r="C3158">
        <v>993.55999799999995</v>
      </c>
      <c r="D3158">
        <v>972.90997300000004</v>
      </c>
      <c r="E3158">
        <v>976.97997999999995</v>
      </c>
      <c r="F3158">
        <v>976.97997999999995</v>
      </c>
      <c r="G3158">
        <v>1184400000</v>
      </c>
      <c r="H3158">
        <v>28.25</v>
      </c>
      <c r="I3158">
        <f>VLOOKUP('sp500'!A3158,'Crude Oil WTI Futures Historica'!$A$2:'Crude Oil WTI Futures Historica'!$G$7388,2)</f>
        <v>26.07</v>
      </c>
      <c r="J3158">
        <f>VLOOKUP(A3158,'WGC-GOLD_DAILY_USD'!$A$2:'WGC-GOLD_DAILY_USD'!$B$7636,2)</f>
        <v>311.7</v>
      </c>
      <c r="K3158">
        <f>VLOOKUP(A3158,'^TNX'!$A$2:'^TNX'!$F$7370,5)</f>
        <v>4.8120000000000003</v>
      </c>
      <c r="L3158">
        <f t="shared" si="49"/>
        <v>4.8120000000000003</v>
      </c>
      <c r="M3158">
        <f>VLOOKUP(A3158,'US Dollar Index Futures Histori'!$A$2:'US Dollar Index Futures Histori'!$G$7374,2)</f>
        <v>106.75</v>
      </c>
      <c r="N3158">
        <v>433.60998499999999</v>
      </c>
    </row>
    <row r="3159" spans="1:14" x14ac:dyDescent="0.55000000000000004">
      <c r="A3159" s="1">
        <v>37446</v>
      </c>
      <c r="B3159">
        <v>976.97997999999995</v>
      </c>
      <c r="C3159">
        <v>979.63000499999998</v>
      </c>
      <c r="D3159">
        <v>951.71002199999998</v>
      </c>
      <c r="E3159">
        <v>952.830017</v>
      </c>
      <c r="F3159">
        <v>952.830017</v>
      </c>
      <c r="G3159">
        <v>1348900000</v>
      </c>
      <c r="H3159">
        <v>30.219999000000001</v>
      </c>
      <c r="I3159">
        <f>VLOOKUP('sp500'!A3159,'Crude Oil WTI Futures Historica'!$A$2:'Crude Oil WTI Futures Historica'!$G$7388,2)</f>
        <v>26.09</v>
      </c>
      <c r="J3159">
        <f>VLOOKUP(A3159,'WGC-GOLD_DAILY_USD'!$A$2:'WGC-GOLD_DAILY_USD'!$B$7636,2)</f>
        <v>313.8</v>
      </c>
      <c r="K3159">
        <f>VLOOKUP(A3159,'^TNX'!$A$2:'^TNX'!$F$7370,5)</f>
        <v>4.7409999999999997</v>
      </c>
      <c r="L3159">
        <f t="shared" si="49"/>
        <v>4.7409999999999997</v>
      </c>
      <c r="M3159">
        <f>VLOOKUP(A3159,'US Dollar Index Futures Histori'!$A$2:'US Dollar Index Futures Histori'!$G$7374,2)</f>
        <v>106.05</v>
      </c>
      <c r="N3159">
        <v>429.25</v>
      </c>
    </row>
    <row r="3160" spans="1:14" x14ac:dyDescent="0.55000000000000004">
      <c r="A3160" s="1">
        <v>37447</v>
      </c>
      <c r="B3160">
        <v>952.830017</v>
      </c>
      <c r="C3160">
        <v>956.34002699999996</v>
      </c>
      <c r="D3160">
        <v>920.28997800000002</v>
      </c>
      <c r="E3160">
        <v>920.46997099999999</v>
      </c>
      <c r="F3160">
        <v>920.46997099999999</v>
      </c>
      <c r="G3160">
        <v>1816900000</v>
      </c>
      <c r="H3160">
        <v>34.099997999999999</v>
      </c>
      <c r="I3160">
        <f>VLOOKUP('sp500'!A3160,'Crude Oil WTI Futures Historica'!$A$2:'Crude Oil WTI Futures Historica'!$G$7388,2)</f>
        <v>26.77</v>
      </c>
      <c r="J3160">
        <f>VLOOKUP(A3160,'WGC-GOLD_DAILY_USD'!$A$2:'WGC-GOLD_DAILY_USD'!$B$7636,2)</f>
        <v>314.8</v>
      </c>
      <c r="K3160">
        <f>VLOOKUP(A3160,'^TNX'!$A$2:'^TNX'!$F$7370,5)</f>
        <v>4.6459999999999999</v>
      </c>
      <c r="L3160">
        <f t="shared" si="49"/>
        <v>4.6459999999999999</v>
      </c>
      <c r="M3160">
        <f>VLOOKUP(A3160,'US Dollar Index Futures Histori'!$A$2:'US Dollar Index Futures Histori'!$G$7374,2)</f>
        <v>106.57</v>
      </c>
      <c r="N3160">
        <v>419.77999899999998</v>
      </c>
    </row>
    <row r="3161" spans="1:14" x14ac:dyDescent="0.55000000000000004">
      <c r="A3161" s="1">
        <v>37448</v>
      </c>
      <c r="B3161">
        <v>920.46997099999999</v>
      </c>
      <c r="C3161">
        <v>929.15997300000004</v>
      </c>
      <c r="D3161">
        <v>900.94000200000005</v>
      </c>
      <c r="E3161">
        <v>927.36999500000002</v>
      </c>
      <c r="F3161">
        <v>927.36999500000002</v>
      </c>
      <c r="G3161">
        <v>2080480000</v>
      </c>
      <c r="H3161">
        <v>33.849997999999999</v>
      </c>
      <c r="I3161">
        <f>VLOOKUP('sp500'!A3161,'Crude Oil WTI Futures Historica'!$A$2:'Crude Oil WTI Futures Historica'!$G$7388,2)</f>
        <v>26.83</v>
      </c>
      <c r="J3161">
        <f>VLOOKUP(A3161,'WGC-GOLD_DAILY_USD'!$A$2:'WGC-GOLD_DAILY_USD'!$B$7636,2)</f>
        <v>314.14999999999998</v>
      </c>
      <c r="K3161">
        <f>VLOOKUP(A3161,'^TNX'!$A$2:'^TNX'!$F$7370,5)</f>
        <v>4.617</v>
      </c>
      <c r="L3161">
        <f t="shared" si="49"/>
        <v>4.617</v>
      </c>
      <c r="M3161">
        <f>VLOOKUP(A3161,'US Dollar Index Futures Histori'!$A$2:'US Dollar Index Futures Histori'!$G$7374,2)</f>
        <v>106.19</v>
      </c>
      <c r="N3161">
        <v>416.67999300000002</v>
      </c>
    </row>
    <row r="3162" spans="1:14" x14ac:dyDescent="0.55000000000000004">
      <c r="A3162" s="1">
        <v>37449</v>
      </c>
      <c r="B3162">
        <v>927.36999500000002</v>
      </c>
      <c r="C3162">
        <v>934.30999799999995</v>
      </c>
      <c r="D3162">
        <v>913.71002199999998</v>
      </c>
      <c r="E3162">
        <v>921.39001499999995</v>
      </c>
      <c r="F3162">
        <v>921.39001499999995</v>
      </c>
      <c r="G3162">
        <v>1607400000</v>
      </c>
      <c r="H3162">
        <v>32.939999</v>
      </c>
      <c r="I3162">
        <f>VLOOKUP('sp500'!A3162,'Crude Oil WTI Futures Historica'!$A$2:'Crude Oil WTI Futures Historica'!$G$7388,2)</f>
        <v>27.48</v>
      </c>
      <c r="J3162">
        <f>VLOOKUP(A3162,'WGC-GOLD_DAILY_USD'!$A$2:'WGC-GOLD_DAILY_USD'!$B$7636,2)</f>
        <v>316.7</v>
      </c>
      <c r="K3162">
        <f>VLOOKUP(A3162,'^TNX'!$A$2:'^TNX'!$F$7370,5)</f>
        <v>4.5949999999999998</v>
      </c>
      <c r="L3162">
        <f t="shared" si="49"/>
        <v>4.5949999999999998</v>
      </c>
      <c r="M3162">
        <f>VLOOKUP(A3162,'US Dollar Index Futures Histori'!$A$2:'US Dollar Index Futures Histori'!$G$7374,2)</f>
        <v>106.22</v>
      </c>
      <c r="N3162">
        <v>413.27999899999998</v>
      </c>
    </row>
    <row r="3163" spans="1:14" x14ac:dyDescent="0.55000000000000004">
      <c r="A3163" s="1">
        <v>37452</v>
      </c>
      <c r="B3163">
        <v>921.39001499999995</v>
      </c>
      <c r="C3163">
        <v>921.39001499999995</v>
      </c>
      <c r="D3163">
        <v>876.46002199999998</v>
      </c>
      <c r="E3163">
        <v>917.92999299999997</v>
      </c>
      <c r="F3163">
        <v>917.92999299999997</v>
      </c>
      <c r="G3163">
        <v>2574800000</v>
      </c>
      <c r="H3163">
        <v>35.029998999999997</v>
      </c>
      <c r="I3163">
        <f>VLOOKUP('sp500'!A3163,'Crude Oil WTI Futures Historica'!$A$2:'Crude Oil WTI Futures Historica'!$G$7388,2)</f>
        <v>27.07</v>
      </c>
      <c r="J3163">
        <f>VLOOKUP(A3163,'WGC-GOLD_DAILY_USD'!$A$2:'WGC-GOLD_DAILY_USD'!$B$7636,2)</f>
        <v>319</v>
      </c>
      <c r="K3163">
        <f>VLOOKUP(A3163,'^TNX'!$A$2:'^TNX'!$F$7370,5)</f>
        <v>4.6210000000000004</v>
      </c>
      <c r="L3163">
        <f t="shared" si="49"/>
        <v>4.6210000000000004</v>
      </c>
      <c r="M3163">
        <f>VLOOKUP(A3163,'US Dollar Index Futures Histori'!$A$2:'US Dollar Index Futures Histori'!$G$7374,2)</f>
        <v>105.05</v>
      </c>
      <c r="N3163">
        <v>409.07998700000002</v>
      </c>
    </row>
    <row r="3164" spans="1:14" x14ac:dyDescent="0.55000000000000004">
      <c r="A3164" s="1">
        <v>37453</v>
      </c>
      <c r="B3164">
        <v>917.92999299999997</v>
      </c>
      <c r="C3164">
        <v>918.65002400000003</v>
      </c>
      <c r="D3164">
        <v>897.13000499999998</v>
      </c>
      <c r="E3164">
        <v>900.94000200000005</v>
      </c>
      <c r="F3164">
        <v>900.94000200000005</v>
      </c>
      <c r="G3164">
        <v>1843700000</v>
      </c>
      <c r="H3164">
        <v>36.650002000000001</v>
      </c>
      <c r="I3164">
        <f>VLOOKUP('sp500'!A3164,'Crude Oil WTI Futures Historica'!$A$2:'Crude Oil WTI Futures Historica'!$G$7388,2)</f>
        <v>27.75</v>
      </c>
      <c r="J3164">
        <f>VLOOKUP(A3164,'WGC-GOLD_DAILY_USD'!$A$2:'WGC-GOLD_DAILY_USD'!$B$7636,2)</f>
        <v>318.25</v>
      </c>
      <c r="K3164">
        <f>VLOOKUP(A3164,'^TNX'!$A$2:'^TNX'!$F$7370,5)</f>
        <v>4.7089999999999996</v>
      </c>
      <c r="L3164">
        <f t="shared" si="49"/>
        <v>4.7089999999999996</v>
      </c>
      <c r="M3164">
        <f>VLOOKUP(A3164,'US Dollar Index Futures Histori'!$A$2:'US Dollar Index Futures Histori'!$G$7374,2)</f>
        <v>104.85</v>
      </c>
      <c r="N3164">
        <v>407.26998900000001</v>
      </c>
    </row>
    <row r="3165" spans="1:14" x14ac:dyDescent="0.55000000000000004">
      <c r="A3165" s="1">
        <v>37454</v>
      </c>
      <c r="B3165">
        <v>901.04998799999998</v>
      </c>
      <c r="C3165">
        <v>926.52002000000005</v>
      </c>
      <c r="D3165">
        <v>895.03002900000001</v>
      </c>
      <c r="E3165">
        <v>906.03997800000002</v>
      </c>
      <c r="F3165">
        <v>906.03997800000002</v>
      </c>
      <c r="G3165">
        <v>2566500000</v>
      </c>
      <c r="H3165">
        <v>35.450001</v>
      </c>
      <c r="I3165">
        <f>VLOOKUP('sp500'!A3165,'Crude Oil WTI Futures Historica'!$A$2:'Crude Oil WTI Futures Historica'!$G$7388,2)</f>
        <v>27.88</v>
      </c>
      <c r="J3165">
        <f>VLOOKUP(A3165,'WGC-GOLD_DAILY_USD'!$A$2:'WGC-GOLD_DAILY_USD'!$B$7636,2)</f>
        <v>316.14999999999998</v>
      </c>
      <c r="K3165">
        <f>VLOOKUP(A3165,'^TNX'!$A$2:'^TNX'!$F$7370,5)</f>
        <v>4.665</v>
      </c>
      <c r="L3165">
        <f t="shared" si="49"/>
        <v>4.665</v>
      </c>
      <c r="M3165">
        <f>VLOOKUP(A3165,'US Dollar Index Futures Histori'!$A$2:'US Dollar Index Futures Histori'!$G$7374,2)</f>
        <v>104.78</v>
      </c>
      <c r="N3165">
        <v>409.69000199999999</v>
      </c>
    </row>
    <row r="3166" spans="1:14" x14ac:dyDescent="0.55000000000000004">
      <c r="A3166" s="1">
        <v>37455</v>
      </c>
      <c r="B3166">
        <v>905.45001200000002</v>
      </c>
      <c r="C3166">
        <v>907.79998799999998</v>
      </c>
      <c r="D3166">
        <v>880.59997599999997</v>
      </c>
      <c r="E3166">
        <v>881.55999799999995</v>
      </c>
      <c r="F3166">
        <v>881.55999799999995</v>
      </c>
      <c r="G3166">
        <v>1736300000</v>
      </c>
      <c r="H3166">
        <v>35.119999</v>
      </c>
      <c r="I3166">
        <f>VLOOKUP('sp500'!A3166,'Crude Oil WTI Futures Historica'!$A$2:'Crude Oil WTI Futures Historica'!$G$7388,2)</f>
        <v>27.57</v>
      </c>
      <c r="J3166">
        <f>VLOOKUP(A3166,'WGC-GOLD_DAILY_USD'!$A$2:'WGC-GOLD_DAILY_USD'!$B$7636,2)</f>
        <v>317.64999999999998</v>
      </c>
      <c r="K3166">
        <f>VLOOKUP(A3166,'^TNX'!$A$2:'^TNX'!$F$7370,5)</f>
        <v>4.6100000000000003</v>
      </c>
      <c r="L3166">
        <f t="shared" si="49"/>
        <v>4.6100000000000003</v>
      </c>
      <c r="M3166">
        <f>VLOOKUP(A3166,'US Dollar Index Futures Histori'!$A$2:'US Dollar Index Futures Histori'!$G$7374,2)</f>
        <v>104.85</v>
      </c>
      <c r="N3166">
        <v>396.709991</v>
      </c>
    </row>
    <row r="3167" spans="1:14" x14ac:dyDescent="0.55000000000000004">
      <c r="A3167" s="1">
        <v>37456</v>
      </c>
      <c r="B3167">
        <v>881.55999799999995</v>
      </c>
      <c r="C3167">
        <v>881.55999799999995</v>
      </c>
      <c r="D3167">
        <v>842.07000700000003</v>
      </c>
      <c r="E3167">
        <v>847.75</v>
      </c>
      <c r="F3167">
        <v>847.75</v>
      </c>
      <c r="G3167">
        <v>2654100000</v>
      </c>
      <c r="H3167">
        <v>38.169998</v>
      </c>
      <c r="I3167">
        <f>VLOOKUP('sp500'!A3167,'Crude Oil WTI Futures Historica'!$A$2:'Crude Oil WTI Futures Historica'!$G$7388,2)</f>
        <v>27.83</v>
      </c>
      <c r="J3167">
        <f>VLOOKUP(A3167,'WGC-GOLD_DAILY_USD'!$A$2:'WGC-GOLD_DAILY_USD'!$B$7636,2)</f>
        <v>322.89999999999998</v>
      </c>
      <c r="K3167">
        <f>VLOOKUP(A3167,'^TNX'!$A$2:'^TNX'!$F$7370,5)</f>
        <v>4.5650000000000004</v>
      </c>
      <c r="L3167">
        <f t="shared" si="49"/>
        <v>4.5650000000000004</v>
      </c>
      <c r="M3167">
        <f>VLOOKUP(A3167,'US Dollar Index Futures Histori'!$A$2:'US Dollar Index Futures Histori'!$G$7374,2)</f>
        <v>104.42</v>
      </c>
      <c r="N3167">
        <v>386.20001200000002</v>
      </c>
    </row>
    <row r="3168" spans="1:14" x14ac:dyDescent="0.55000000000000004">
      <c r="A3168" s="1">
        <v>37459</v>
      </c>
      <c r="B3168">
        <v>847.76000999999997</v>
      </c>
      <c r="C3168">
        <v>854.13000499999998</v>
      </c>
      <c r="D3168">
        <v>813.26000999999997</v>
      </c>
      <c r="E3168">
        <v>819.84997599999997</v>
      </c>
      <c r="F3168">
        <v>819.84997599999997</v>
      </c>
      <c r="G3168">
        <v>2248060000</v>
      </c>
      <c r="H3168">
        <v>41.869999</v>
      </c>
      <c r="I3168">
        <f>VLOOKUP('sp500'!A3168,'Crude Oil WTI Futures Historica'!$A$2:'Crude Oil WTI Futures Historica'!$G$7388,2)</f>
        <v>26.6</v>
      </c>
      <c r="J3168">
        <f>VLOOKUP(A3168,'WGC-GOLD_DAILY_USD'!$A$2:'WGC-GOLD_DAILY_USD'!$B$7636,2)</f>
        <v>322.89999999999998</v>
      </c>
      <c r="K3168">
        <f>VLOOKUP(A3168,'^TNX'!$A$2:'^TNX'!$F$7370,5)</f>
        <v>4.4669999999999996</v>
      </c>
      <c r="L3168">
        <f t="shared" si="49"/>
        <v>4.4669999999999996</v>
      </c>
      <c r="M3168">
        <f>VLOOKUP(A3168,'US Dollar Index Futures Histori'!$A$2:'US Dollar Index Futures Histori'!$G$7374,2)</f>
        <v>105.13</v>
      </c>
      <c r="N3168">
        <v>379.64999399999999</v>
      </c>
    </row>
    <row r="3169" spans="1:14" x14ac:dyDescent="0.55000000000000004">
      <c r="A3169" s="1">
        <v>37460</v>
      </c>
      <c r="B3169">
        <v>819.84997599999997</v>
      </c>
      <c r="C3169">
        <v>827.69000200000005</v>
      </c>
      <c r="D3169">
        <v>796.13000499999998</v>
      </c>
      <c r="E3169">
        <v>797.70001200000002</v>
      </c>
      <c r="F3169">
        <v>797.70001200000002</v>
      </c>
      <c r="G3169">
        <v>2441020000</v>
      </c>
      <c r="H3169">
        <v>44.919998</v>
      </c>
      <c r="I3169">
        <f>VLOOKUP('sp500'!A3169,'Crude Oil WTI Futures Historica'!$A$2:'Crude Oil WTI Futures Historica'!$G$7388,2)</f>
        <v>26.31</v>
      </c>
      <c r="J3169">
        <f>VLOOKUP(A3169,'WGC-GOLD_DAILY_USD'!$A$2:'WGC-GOLD_DAILY_USD'!$B$7636,2)</f>
        <v>319.7</v>
      </c>
      <c r="K3169">
        <f>VLOOKUP(A3169,'^TNX'!$A$2:'^TNX'!$F$7370,5)</f>
        <v>4.4260000000000002</v>
      </c>
      <c r="L3169">
        <f t="shared" si="49"/>
        <v>4.4260000000000002</v>
      </c>
      <c r="M3169">
        <f>VLOOKUP(A3169,'US Dollar Index Futures Histori'!$A$2:'US Dollar Index Futures Histori'!$G$7374,2)</f>
        <v>107.08</v>
      </c>
      <c r="N3169">
        <v>363.98998999999998</v>
      </c>
    </row>
    <row r="3170" spans="1:14" x14ac:dyDescent="0.55000000000000004">
      <c r="A3170" s="1">
        <v>37461</v>
      </c>
      <c r="B3170">
        <v>797.71002199999998</v>
      </c>
      <c r="C3170">
        <v>844.32000700000003</v>
      </c>
      <c r="D3170">
        <v>775.67999299999997</v>
      </c>
      <c r="E3170">
        <v>843.42999299999997</v>
      </c>
      <c r="F3170">
        <v>843.42999299999997</v>
      </c>
      <c r="G3170">
        <v>2775560000</v>
      </c>
      <c r="H3170">
        <v>39.860000999999997</v>
      </c>
      <c r="I3170">
        <f>VLOOKUP('sp500'!A3170,'Crude Oil WTI Futures Historica'!$A$2:'Crude Oil WTI Futures Historica'!$G$7388,2)</f>
        <v>26.87</v>
      </c>
      <c r="J3170">
        <f>VLOOKUP(A3170,'WGC-GOLD_DAILY_USD'!$A$2:'WGC-GOLD_DAILY_USD'!$B$7636,2)</f>
        <v>311.25</v>
      </c>
      <c r="K3170">
        <f>VLOOKUP(A3170,'^TNX'!$A$2:'^TNX'!$F$7370,5)</f>
        <v>4.4029999999999996</v>
      </c>
      <c r="L3170">
        <f t="shared" si="49"/>
        <v>4.4029999999999996</v>
      </c>
      <c r="M3170">
        <f>VLOOKUP(A3170,'US Dollar Index Futures Histori'!$A$2:'US Dollar Index Futures Histori'!$G$7374,2)</f>
        <v>105.87</v>
      </c>
      <c r="N3170">
        <v>378.55999800000001</v>
      </c>
    </row>
    <row r="3171" spans="1:14" x14ac:dyDescent="0.55000000000000004">
      <c r="A3171" s="1">
        <v>37462</v>
      </c>
      <c r="B3171">
        <v>843.419983</v>
      </c>
      <c r="C3171">
        <v>853.830017</v>
      </c>
      <c r="D3171">
        <v>816.10998500000005</v>
      </c>
      <c r="E3171">
        <v>838.67999299999997</v>
      </c>
      <c r="F3171">
        <v>838.67999299999997</v>
      </c>
      <c r="G3171">
        <v>2424700000</v>
      </c>
      <c r="H3171">
        <v>39.270000000000003</v>
      </c>
      <c r="I3171">
        <f>VLOOKUP('sp500'!A3171,'Crude Oil WTI Futures Historica'!$A$2:'Crude Oil WTI Futures Historica'!$G$7388,2)</f>
        <v>26.77</v>
      </c>
      <c r="J3171">
        <f>VLOOKUP(A3171,'WGC-GOLD_DAILY_USD'!$A$2:'WGC-GOLD_DAILY_USD'!$B$7636,2)</f>
        <v>309.45</v>
      </c>
      <c r="K3171">
        <f>VLOOKUP(A3171,'^TNX'!$A$2:'^TNX'!$F$7370,5)</f>
        <v>4.3879999999999999</v>
      </c>
      <c r="L3171">
        <f t="shared" si="49"/>
        <v>4.3879999999999999</v>
      </c>
      <c r="M3171">
        <f>VLOOKUP(A3171,'US Dollar Index Futures Histori'!$A$2:'US Dollar Index Futures Histori'!$G$7374,2)</f>
        <v>105.48</v>
      </c>
      <c r="N3171">
        <v>378.10998499999999</v>
      </c>
    </row>
    <row r="3172" spans="1:14" x14ac:dyDescent="0.55000000000000004">
      <c r="A3172" s="1">
        <v>37463</v>
      </c>
      <c r="B3172">
        <v>838.67999299999997</v>
      </c>
      <c r="C3172">
        <v>852.84997599999997</v>
      </c>
      <c r="D3172">
        <v>835.919983</v>
      </c>
      <c r="E3172">
        <v>852.84002699999996</v>
      </c>
      <c r="F3172">
        <v>852.84002699999996</v>
      </c>
      <c r="G3172">
        <v>1796100000</v>
      </c>
      <c r="H3172">
        <v>35.509998000000003</v>
      </c>
      <c r="I3172">
        <f>VLOOKUP('sp500'!A3172,'Crude Oil WTI Futures Historica'!$A$2:'Crude Oil WTI Futures Historica'!$G$7388,2)</f>
        <v>26.54</v>
      </c>
      <c r="J3172">
        <f>VLOOKUP(A3172,'WGC-GOLD_DAILY_USD'!$A$2:'WGC-GOLD_DAILY_USD'!$B$7636,2)</f>
        <v>304.95</v>
      </c>
      <c r="K3172">
        <f>VLOOKUP(A3172,'^TNX'!$A$2:'^TNX'!$F$7370,5)</f>
        <v>4.367</v>
      </c>
      <c r="L3172">
        <f t="shared" si="49"/>
        <v>4.367</v>
      </c>
      <c r="M3172">
        <f>VLOOKUP(A3172,'US Dollar Index Futures Histori'!$A$2:'US Dollar Index Futures Histori'!$G$7374,2)</f>
        <v>106.89</v>
      </c>
      <c r="N3172">
        <v>382.26001000000002</v>
      </c>
    </row>
    <row r="3173" spans="1:14" x14ac:dyDescent="0.55000000000000004">
      <c r="A3173" s="1">
        <v>37466</v>
      </c>
      <c r="B3173">
        <v>852.84002699999996</v>
      </c>
      <c r="C3173">
        <v>898.96002199999998</v>
      </c>
      <c r="D3173">
        <v>852.84002699999996</v>
      </c>
      <c r="E3173">
        <v>898.96002199999998</v>
      </c>
      <c r="F3173">
        <v>898.96002199999998</v>
      </c>
      <c r="G3173">
        <v>1778650000</v>
      </c>
      <c r="H3173">
        <v>31.33</v>
      </c>
      <c r="I3173">
        <f>VLOOKUP('sp500'!A3173,'Crude Oil WTI Futures Historica'!$A$2:'Crude Oil WTI Futures Historica'!$G$7388,2)</f>
        <v>26.55</v>
      </c>
      <c r="J3173">
        <f>VLOOKUP(A3173,'WGC-GOLD_DAILY_USD'!$A$2:'WGC-GOLD_DAILY_USD'!$B$7636,2)</f>
        <v>303</v>
      </c>
      <c r="K3173">
        <f>VLOOKUP(A3173,'^TNX'!$A$2:'^TNX'!$F$7370,5)</f>
        <v>4.5330000000000004</v>
      </c>
      <c r="L3173">
        <f t="shared" si="49"/>
        <v>4.5330000000000004</v>
      </c>
      <c r="M3173">
        <f>VLOOKUP(A3173,'US Dollar Index Futures Histori'!$A$2:'US Dollar Index Futures Histori'!$G$7374,2)</f>
        <v>107.39</v>
      </c>
      <c r="N3173">
        <v>400.80999800000001</v>
      </c>
    </row>
    <row r="3174" spans="1:14" x14ac:dyDescent="0.55000000000000004">
      <c r="A3174" s="1">
        <v>37467</v>
      </c>
      <c r="B3174">
        <v>898.96002199999998</v>
      </c>
      <c r="C3174">
        <v>909.80999799999995</v>
      </c>
      <c r="D3174">
        <v>884.70001200000002</v>
      </c>
      <c r="E3174">
        <v>902.78002900000001</v>
      </c>
      <c r="F3174">
        <v>902.78002900000001</v>
      </c>
      <c r="G3174">
        <v>1826090000</v>
      </c>
      <c r="H3174">
        <v>31.92</v>
      </c>
      <c r="I3174">
        <f>VLOOKUP('sp500'!A3174,'Crude Oil WTI Futures Historica'!$A$2:'Crude Oil WTI Futures Historica'!$G$7388,2)</f>
        <v>27.36</v>
      </c>
      <c r="J3174">
        <f>VLOOKUP(A3174,'WGC-GOLD_DAILY_USD'!$A$2:'WGC-GOLD_DAILY_USD'!$B$7636,2)</f>
        <v>305.39999999999998</v>
      </c>
      <c r="K3174">
        <f>VLOOKUP(A3174,'^TNX'!$A$2:'^TNX'!$F$7370,5)</f>
        <v>4.5810000000000004</v>
      </c>
      <c r="L3174">
        <f t="shared" si="49"/>
        <v>4.5810000000000004</v>
      </c>
      <c r="M3174">
        <f>VLOOKUP(A3174,'US Dollar Index Futures Histori'!$A$2:'US Dollar Index Futures Histori'!$G$7374,2)</f>
        <v>107.15</v>
      </c>
      <c r="N3174">
        <v>400.91000400000001</v>
      </c>
    </row>
    <row r="3175" spans="1:14" x14ac:dyDescent="0.55000000000000004">
      <c r="A3175" s="1">
        <v>37468</v>
      </c>
      <c r="B3175">
        <v>902.78002900000001</v>
      </c>
      <c r="C3175">
        <v>911.64001499999995</v>
      </c>
      <c r="D3175">
        <v>889.88000499999998</v>
      </c>
      <c r="E3175">
        <v>911.61999500000002</v>
      </c>
      <c r="F3175">
        <v>911.61999500000002</v>
      </c>
      <c r="G3175">
        <v>2049360000</v>
      </c>
      <c r="H3175">
        <v>32.029998999999997</v>
      </c>
      <c r="I3175">
        <f>VLOOKUP('sp500'!A3175,'Crude Oil WTI Futures Historica'!$A$2:'Crude Oil WTI Futures Historica'!$G$7388,2)</f>
        <v>27.02</v>
      </c>
      <c r="J3175">
        <f>VLOOKUP(A3175,'WGC-GOLD_DAILY_USD'!$A$2:'WGC-GOLD_DAILY_USD'!$B$7636,2)</f>
        <v>304.64999999999998</v>
      </c>
      <c r="K3175">
        <f>VLOOKUP(A3175,'^TNX'!$A$2:'^TNX'!$F$7370,5)</f>
        <v>4.4649999999999999</v>
      </c>
      <c r="L3175">
        <f t="shared" si="49"/>
        <v>4.4649999999999999</v>
      </c>
      <c r="M3175">
        <f>VLOOKUP(A3175,'US Dollar Index Futures Histori'!$A$2:'US Dollar Index Futures Histori'!$G$7374,2)</f>
        <v>107.7</v>
      </c>
      <c r="N3175">
        <v>392.42001299999998</v>
      </c>
    </row>
    <row r="3176" spans="1:14" x14ac:dyDescent="0.55000000000000004">
      <c r="A3176" s="1">
        <v>37469</v>
      </c>
      <c r="B3176">
        <v>911.61999500000002</v>
      </c>
      <c r="C3176">
        <v>911.61999500000002</v>
      </c>
      <c r="D3176">
        <v>882.47997999999995</v>
      </c>
      <c r="E3176">
        <v>884.65997300000004</v>
      </c>
      <c r="F3176">
        <v>884.65997300000004</v>
      </c>
      <c r="G3176">
        <v>1672200000</v>
      </c>
      <c r="H3176">
        <v>36.950001</v>
      </c>
      <c r="I3176">
        <f>VLOOKUP('sp500'!A3176,'Crude Oil WTI Futures Historica'!$A$2:'Crude Oil WTI Futures Historica'!$G$7388,2)</f>
        <v>26.47</v>
      </c>
      <c r="J3176">
        <f>VLOOKUP(A3176,'WGC-GOLD_DAILY_USD'!$A$2:'WGC-GOLD_DAILY_USD'!$B$7636,2)</f>
        <v>302.25</v>
      </c>
      <c r="K3176">
        <f>VLOOKUP(A3176,'^TNX'!$A$2:'^TNX'!$F$7370,5)</f>
        <v>4.4009999999999998</v>
      </c>
      <c r="L3176">
        <f t="shared" si="49"/>
        <v>4.4009999999999998</v>
      </c>
      <c r="M3176">
        <f>VLOOKUP(A3176,'US Dollar Index Futures Histori'!$A$2:'US Dollar Index Futures Histori'!$G$7374,2)</f>
        <v>107.25</v>
      </c>
      <c r="N3176">
        <v>389.209991</v>
      </c>
    </row>
    <row r="3177" spans="1:14" x14ac:dyDescent="0.55000000000000004">
      <c r="A3177" s="1">
        <v>37470</v>
      </c>
      <c r="B3177">
        <v>884.40002400000003</v>
      </c>
      <c r="C3177">
        <v>884.71997099999999</v>
      </c>
      <c r="D3177">
        <v>853.95001200000002</v>
      </c>
      <c r="E3177">
        <v>864.23999000000003</v>
      </c>
      <c r="F3177">
        <v>864.23999000000003</v>
      </c>
      <c r="G3177">
        <v>1538100000</v>
      </c>
      <c r="H3177">
        <v>41.290000999999997</v>
      </c>
      <c r="I3177">
        <f>VLOOKUP('sp500'!A3177,'Crude Oil WTI Futures Historica'!$A$2:'Crude Oil WTI Futures Historica'!$G$7388,2)</f>
        <v>26.84</v>
      </c>
      <c r="J3177">
        <f>VLOOKUP(A3177,'WGC-GOLD_DAILY_USD'!$A$2:'WGC-GOLD_DAILY_USD'!$B$7636,2)</f>
        <v>305.05</v>
      </c>
      <c r="K3177">
        <f>VLOOKUP(A3177,'^TNX'!$A$2:'^TNX'!$F$7370,5)</f>
        <v>4.2610000000000001</v>
      </c>
      <c r="L3177">
        <f t="shared" si="49"/>
        <v>4.2610000000000001</v>
      </c>
      <c r="M3177">
        <f>VLOOKUP(A3177,'US Dollar Index Futures Histori'!$A$2:'US Dollar Index Futures Histori'!$G$7374,2)</f>
        <v>106.96</v>
      </c>
      <c r="N3177">
        <v>376.45001200000002</v>
      </c>
    </row>
    <row r="3178" spans="1:14" x14ac:dyDescent="0.55000000000000004">
      <c r="A3178" s="1">
        <v>37473</v>
      </c>
      <c r="B3178">
        <v>864.23999000000003</v>
      </c>
      <c r="C3178">
        <v>864.23999000000003</v>
      </c>
      <c r="D3178">
        <v>833.44000200000005</v>
      </c>
      <c r="E3178">
        <v>834.59997599999997</v>
      </c>
      <c r="F3178">
        <v>834.59997599999997</v>
      </c>
      <c r="G3178">
        <v>1425500000</v>
      </c>
      <c r="H3178">
        <v>45.080002</v>
      </c>
      <c r="I3178">
        <f>VLOOKUP('sp500'!A3178,'Crude Oil WTI Futures Historica'!$A$2:'Crude Oil WTI Futures Historica'!$G$7388,2)</f>
        <v>26.58</v>
      </c>
      <c r="J3178">
        <f>VLOOKUP(A3178,'WGC-GOLD_DAILY_USD'!$A$2:'WGC-GOLD_DAILY_USD'!$B$7636,2)</f>
        <v>309.5</v>
      </c>
      <c r="K3178">
        <f>VLOOKUP(A3178,'^TNX'!$A$2:'^TNX'!$F$7370,5)</f>
        <v>4.2380000000000004</v>
      </c>
      <c r="L3178">
        <f t="shared" si="49"/>
        <v>4.2380000000000004</v>
      </c>
      <c r="M3178">
        <f>VLOOKUP(A3178,'US Dollar Index Futures Histori'!$A$2:'US Dollar Index Futures Histori'!$G$7374,2)</f>
        <v>107.58</v>
      </c>
      <c r="N3178">
        <v>367.11999500000002</v>
      </c>
    </row>
    <row r="3179" spans="1:14" x14ac:dyDescent="0.55000000000000004">
      <c r="A3179" s="1">
        <v>37474</v>
      </c>
      <c r="B3179">
        <v>834.59997599999997</v>
      </c>
      <c r="C3179">
        <v>874.44000200000005</v>
      </c>
      <c r="D3179">
        <v>834.59997599999997</v>
      </c>
      <c r="E3179">
        <v>859.57000700000003</v>
      </c>
      <c r="F3179">
        <v>859.57000700000003</v>
      </c>
      <c r="G3179">
        <v>1514100000</v>
      </c>
      <c r="H3179">
        <v>42.029998999999997</v>
      </c>
      <c r="I3179">
        <f>VLOOKUP('sp500'!A3179,'Crude Oil WTI Futures Historica'!$A$2:'Crude Oil WTI Futures Historica'!$G$7388,2)</f>
        <v>27.17</v>
      </c>
      <c r="J3179">
        <f>VLOOKUP(A3179,'WGC-GOLD_DAILY_USD'!$A$2:'WGC-GOLD_DAILY_USD'!$B$7636,2)</f>
        <v>305.75</v>
      </c>
      <c r="K3179">
        <f>VLOOKUP(A3179,'^TNX'!$A$2:'^TNX'!$F$7370,5)</f>
        <v>4.3689999999999998</v>
      </c>
      <c r="L3179">
        <f t="shared" si="49"/>
        <v>4.3689999999999998</v>
      </c>
      <c r="M3179">
        <f>VLOOKUP(A3179,'US Dollar Index Futures Histori'!$A$2:'US Dollar Index Futures Histori'!$G$7374,2)</f>
        <v>108.98</v>
      </c>
      <c r="N3179">
        <v>380.790009</v>
      </c>
    </row>
    <row r="3180" spans="1:14" x14ac:dyDescent="0.55000000000000004">
      <c r="A3180" s="1">
        <v>37475</v>
      </c>
      <c r="B3180">
        <v>859.57000700000003</v>
      </c>
      <c r="C3180">
        <v>878.73999000000003</v>
      </c>
      <c r="D3180">
        <v>854.15002400000003</v>
      </c>
      <c r="E3180">
        <v>876.77002000000005</v>
      </c>
      <c r="F3180">
        <v>876.77002000000005</v>
      </c>
      <c r="G3180">
        <v>1490400000</v>
      </c>
      <c r="H3180">
        <v>38.729999999999997</v>
      </c>
      <c r="I3180">
        <f>VLOOKUP('sp500'!A3180,'Crude Oil WTI Futures Historica'!$A$2:'Crude Oil WTI Futures Historica'!$G$7388,2)</f>
        <v>26.5</v>
      </c>
      <c r="J3180">
        <f>VLOOKUP(A3180,'WGC-GOLD_DAILY_USD'!$A$2:'WGC-GOLD_DAILY_USD'!$B$7636,2)</f>
        <v>312.2</v>
      </c>
      <c r="K3180">
        <f>VLOOKUP(A3180,'^TNX'!$A$2:'^TNX'!$F$7370,5)</f>
        <v>4.2919999999999998</v>
      </c>
      <c r="L3180">
        <f t="shared" si="49"/>
        <v>4.2919999999999998</v>
      </c>
      <c r="M3180">
        <f>VLOOKUP(A3180,'US Dollar Index Futures Histori'!$A$2:'US Dollar Index Futures Histori'!$G$7374,2)</f>
        <v>108.13</v>
      </c>
      <c r="N3180">
        <v>383.47000100000002</v>
      </c>
    </row>
    <row r="3181" spans="1:14" x14ac:dyDescent="0.55000000000000004">
      <c r="A3181" s="1">
        <v>37476</v>
      </c>
      <c r="B3181">
        <v>876.77002000000005</v>
      </c>
      <c r="C3181">
        <v>905.84002699999996</v>
      </c>
      <c r="D3181">
        <v>875.169983</v>
      </c>
      <c r="E3181">
        <v>905.46002199999998</v>
      </c>
      <c r="F3181">
        <v>905.46002199999998</v>
      </c>
      <c r="G3181">
        <v>1646700000</v>
      </c>
      <c r="H3181">
        <v>36.330002</v>
      </c>
      <c r="I3181">
        <f>VLOOKUP('sp500'!A3181,'Crude Oil WTI Futures Historica'!$A$2:'Crude Oil WTI Futures Historica'!$G$7388,2)</f>
        <v>26.67</v>
      </c>
      <c r="J3181">
        <f>VLOOKUP(A3181,'WGC-GOLD_DAILY_USD'!$A$2:'WGC-GOLD_DAILY_USD'!$B$7636,2)</f>
        <v>312.14999999999998</v>
      </c>
      <c r="K3181">
        <f>VLOOKUP(A3181,'^TNX'!$A$2:'^TNX'!$F$7370,5)</f>
        <v>4.415</v>
      </c>
      <c r="L3181">
        <f t="shared" si="49"/>
        <v>4.415</v>
      </c>
      <c r="M3181">
        <f>VLOOKUP(A3181,'US Dollar Index Futures Histori'!$A$2:'US Dollar Index Futures Histori'!$G$7374,2)</f>
        <v>108.89</v>
      </c>
      <c r="N3181">
        <v>389.83999599999999</v>
      </c>
    </row>
    <row r="3182" spans="1:14" x14ac:dyDescent="0.55000000000000004">
      <c r="A3182" s="1">
        <v>37477</v>
      </c>
      <c r="B3182">
        <v>898.72997999999995</v>
      </c>
      <c r="C3182">
        <v>913.95001200000002</v>
      </c>
      <c r="D3182">
        <v>890.77002000000005</v>
      </c>
      <c r="E3182">
        <v>908.64001499999995</v>
      </c>
      <c r="F3182">
        <v>908.64001499999995</v>
      </c>
      <c r="G3182">
        <v>1294900000</v>
      </c>
      <c r="H3182">
        <v>35.330002</v>
      </c>
      <c r="I3182">
        <f>VLOOKUP('sp500'!A3182,'Crude Oil WTI Futures Historica'!$A$2:'Crude Oil WTI Futures Historica'!$G$7388,2)</f>
        <v>26.86</v>
      </c>
      <c r="J3182">
        <f>VLOOKUP(A3182,'WGC-GOLD_DAILY_USD'!$A$2:'WGC-GOLD_DAILY_USD'!$B$7636,2)</f>
        <v>312.95</v>
      </c>
      <c r="K3182">
        <f>VLOOKUP(A3182,'^TNX'!$A$2:'^TNX'!$F$7370,5)</f>
        <v>4.2670000000000003</v>
      </c>
      <c r="L3182">
        <f t="shared" si="49"/>
        <v>4.2670000000000003</v>
      </c>
      <c r="M3182">
        <f>VLOOKUP(A3182,'US Dollar Index Futures Histori'!$A$2:'US Dollar Index Futures Histori'!$G$7374,2)</f>
        <v>108.42</v>
      </c>
      <c r="N3182">
        <v>388.45001200000002</v>
      </c>
    </row>
    <row r="3183" spans="1:14" x14ac:dyDescent="0.55000000000000004">
      <c r="A3183" s="1">
        <v>37480</v>
      </c>
      <c r="B3183">
        <v>908.64001499999995</v>
      </c>
      <c r="C3183">
        <v>908.64001499999995</v>
      </c>
      <c r="D3183">
        <v>892.38000499999998</v>
      </c>
      <c r="E3183">
        <v>903.79998799999998</v>
      </c>
      <c r="F3183">
        <v>903.79998799999998</v>
      </c>
      <c r="G3183">
        <v>1036500000</v>
      </c>
      <c r="H3183">
        <v>37.049999</v>
      </c>
      <c r="I3183">
        <f>VLOOKUP('sp500'!A3183,'Crude Oil WTI Futures Historica'!$A$2:'Crude Oil WTI Futures Historica'!$G$7388,2)</f>
        <v>27.86</v>
      </c>
      <c r="J3183">
        <f>VLOOKUP(A3183,'WGC-GOLD_DAILY_USD'!$A$2:'WGC-GOLD_DAILY_USD'!$B$7636,2)</f>
        <v>316.7</v>
      </c>
      <c r="K3183">
        <f>VLOOKUP(A3183,'^TNX'!$A$2:'^TNX'!$F$7370,5)</f>
        <v>4.2169999999999996</v>
      </c>
      <c r="L3183">
        <f t="shared" si="49"/>
        <v>4.2169999999999996</v>
      </c>
      <c r="M3183">
        <f>VLOOKUP(A3183,'US Dollar Index Futures Histori'!$A$2:'US Dollar Index Futures Histori'!$G$7374,2)</f>
        <v>107.61</v>
      </c>
      <c r="N3183">
        <v>388.55999800000001</v>
      </c>
    </row>
    <row r="3184" spans="1:14" x14ac:dyDescent="0.55000000000000004">
      <c r="A3184" s="1">
        <v>37481</v>
      </c>
      <c r="B3184">
        <v>903.79998799999998</v>
      </c>
      <c r="C3184">
        <v>911.71002199999998</v>
      </c>
      <c r="D3184">
        <v>883.61999500000002</v>
      </c>
      <c r="E3184">
        <v>884.21002199999998</v>
      </c>
      <c r="F3184">
        <v>884.21002199999998</v>
      </c>
      <c r="G3184">
        <v>1297700000</v>
      </c>
      <c r="H3184">
        <v>35.82</v>
      </c>
      <c r="I3184">
        <f>VLOOKUP('sp500'!A3184,'Crude Oil WTI Futures Historica'!$A$2:'Crude Oil WTI Futures Historica'!$G$7388,2)</f>
        <v>27.9</v>
      </c>
      <c r="J3184">
        <f>VLOOKUP(A3184,'WGC-GOLD_DAILY_USD'!$A$2:'WGC-GOLD_DAILY_USD'!$B$7636,2)</f>
        <v>313.8</v>
      </c>
      <c r="K3184">
        <f>VLOOKUP(A3184,'^TNX'!$A$2:'^TNX'!$F$7370,5)</f>
        <v>4.1159999999999997</v>
      </c>
      <c r="L3184">
        <f t="shared" si="49"/>
        <v>4.1159999999999997</v>
      </c>
      <c r="M3184">
        <f>VLOOKUP(A3184,'US Dollar Index Futures Histori'!$A$2:'US Dollar Index Futures Histori'!$G$7374,2)</f>
        <v>107.24</v>
      </c>
      <c r="N3184">
        <v>377.76001000000002</v>
      </c>
    </row>
    <row r="3185" spans="1:14" x14ac:dyDescent="0.55000000000000004">
      <c r="A3185" s="1">
        <v>37482</v>
      </c>
      <c r="B3185">
        <v>884.21002199999998</v>
      </c>
      <c r="C3185">
        <v>920.21002199999998</v>
      </c>
      <c r="D3185">
        <v>876.20001200000002</v>
      </c>
      <c r="E3185">
        <v>919.61999500000002</v>
      </c>
      <c r="F3185">
        <v>919.61999500000002</v>
      </c>
      <c r="G3185">
        <v>1533800000</v>
      </c>
      <c r="H3185">
        <v>32.360000999999997</v>
      </c>
      <c r="I3185">
        <f>VLOOKUP('sp500'!A3185,'Crude Oil WTI Futures Historica'!$A$2:'Crude Oil WTI Futures Historica'!$G$7388,2)</f>
        <v>28.15</v>
      </c>
      <c r="J3185">
        <f>VLOOKUP(A3185,'WGC-GOLD_DAILY_USD'!$A$2:'WGC-GOLD_DAILY_USD'!$B$7636,2)</f>
        <v>315.64999999999998</v>
      </c>
      <c r="K3185">
        <f>VLOOKUP(A3185,'^TNX'!$A$2:'^TNX'!$F$7370,5)</f>
        <v>4.0629999999999997</v>
      </c>
      <c r="L3185">
        <f t="shared" si="49"/>
        <v>4.0629999999999997</v>
      </c>
      <c r="M3185">
        <f>VLOOKUP(A3185,'US Dollar Index Futures Histori'!$A$2:'US Dollar Index Futures Histori'!$G$7374,2)</f>
        <v>107.04</v>
      </c>
      <c r="N3185">
        <v>389.41000400000001</v>
      </c>
    </row>
    <row r="3186" spans="1:14" x14ac:dyDescent="0.55000000000000004">
      <c r="A3186" s="1">
        <v>37483</v>
      </c>
      <c r="B3186">
        <v>919.61999500000002</v>
      </c>
      <c r="C3186">
        <v>933.28997800000002</v>
      </c>
      <c r="D3186">
        <v>918.169983</v>
      </c>
      <c r="E3186">
        <v>930.25</v>
      </c>
      <c r="F3186">
        <v>930.25</v>
      </c>
      <c r="G3186">
        <v>1505100000</v>
      </c>
      <c r="H3186">
        <v>29.43</v>
      </c>
      <c r="I3186">
        <f>VLOOKUP('sp500'!A3186,'Crude Oil WTI Futures Historica'!$A$2:'Crude Oil WTI Futures Historica'!$G$7388,2)</f>
        <v>29.06</v>
      </c>
      <c r="J3186">
        <f>VLOOKUP(A3186,'WGC-GOLD_DAILY_USD'!$A$2:'WGC-GOLD_DAILY_USD'!$B$7636,2)</f>
        <v>312.64999999999998</v>
      </c>
      <c r="K3186">
        <f>VLOOKUP(A3186,'^TNX'!$A$2:'^TNX'!$F$7370,5)</f>
        <v>4.1630000000000003</v>
      </c>
      <c r="L3186">
        <f t="shared" si="49"/>
        <v>4.1630000000000003</v>
      </c>
      <c r="M3186">
        <f>VLOOKUP(A3186,'US Dollar Index Futures Histori'!$A$2:'US Dollar Index Futures Histori'!$G$7374,2)</f>
        <v>106.85</v>
      </c>
      <c r="N3186">
        <v>390.73001099999999</v>
      </c>
    </row>
    <row r="3187" spans="1:14" x14ac:dyDescent="0.55000000000000004">
      <c r="A3187" s="1">
        <v>37484</v>
      </c>
      <c r="B3187">
        <v>930.25</v>
      </c>
      <c r="C3187">
        <v>935.38000499999998</v>
      </c>
      <c r="D3187">
        <v>916.21002199999998</v>
      </c>
      <c r="E3187">
        <v>928.77002000000005</v>
      </c>
      <c r="F3187">
        <v>928.77002000000005</v>
      </c>
      <c r="G3187">
        <v>1265300000</v>
      </c>
      <c r="H3187">
        <v>28.809999000000001</v>
      </c>
      <c r="I3187">
        <f>VLOOKUP('sp500'!A3187,'Crude Oil WTI Futures Historica'!$A$2:'Crude Oil WTI Futures Historica'!$G$7388,2)</f>
        <v>29.33</v>
      </c>
      <c r="J3187">
        <f>VLOOKUP(A3187,'WGC-GOLD_DAILY_USD'!$A$2:'WGC-GOLD_DAILY_USD'!$B$7636,2)</f>
        <v>314.2</v>
      </c>
      <c r="K3187">
        <f>VLOOKUP(A3187,'^TNX'!$A$2:'^TNX'!$F$7370,5)</f>
        <v>4.3170000000000002</v>
      </c>
      <c r="L3187">
        <f t="shared" si="49"/>
        <v>4.3170000000000002</v>
      </c>
      <c r="M3187">
        <f>VLOOKUP(A3187,'US Dollar Index Futures Histori'!$A$2:'US Dollar Index Futures Histori'!$G$7374,2)</f>
        <v>106.89</v>
      </c>
      <c r="N3187">
        <v>395.97000100000002</v>
      </c>
    </row>
    <row r="3188" spans="1:14" x14ac:dyDescent="0.55000000000000004">
      <c r="A3188" s="1">
        <v>37487</v>
      </c>
      <c r="B3188">
        <v>928.77002000000005</v>
      </c>
      <c r="C3188">
        <v>951.169983</v>
      </c>
      <c r="D3188">
        <v>927.21002199999998</v>
      </c>
      <c r="E3188">
        <v>950.70001200000002</v>
      </c>
      <c r="F3188">
        <v>950.70001200000002</v>
      </c>
      <c r="G3188">
        <v>1299800000</v>
      </c>
      <c r="H3188">
        <v>28.610001</v>
      </c>
      <c r="I3188">
        <f>VLOOKUP('sp500'!A3188,'Crude Oil WTI Futures Historica'!$A$2:'Crude Oil WTI Futures Historica'!$G$7388,2)</f>
        <v>29.84</v>
      </c>
      <c r="J3188">
        <f>VLOOKUP(A3188,'WGC-GOLD_DAILY_USD'!$A$2:'WGC-GOLD_DAILY_USD'!$B$7636,2)</f>
        <v>310.10000000000002</v>
      </c>
      <c r="K3188">
        <f>VLOOKUP(A3188,'^TNX'!$A$2:'^TNX'!$F$7370,5)</f>
        <v>4.298</v>
      </c>
      <c r="L3188">
        <f t="shared" si="49"/>
        <v>4.298</v>
      </c>
      <c r="M3188">
        <f>VLOOKUP(A3188,'US Dollar Index Futures Histori'!$A$2:'US Dollar Index Futures Histori'!$G$7374,2)</f>
        <v>107.72</v>
      </c>
      <c r="N3188">
        <v>401.290009</v>
      </c>
    </row>
    <row r="3189" spans="1:14" x14ac:dyDescent="0.55000000000000004">
      <c r="A3189" s="1">
        <v>37488</v>
      </c>
      <c r="B3189">
        <v>950.70001200000002</v>
      </c>
      <c r="C3189">
        <v>950.70001200000002</v>
      </c>
      <c r="D3189">
        <v>931.85998500000005</v>
      </c>
      <c r="E3189">
        <v>937.42999299999997</v>
      </c>
      <c r="F3189">
        <v>937.42999299999997</v>
      </c>
      <c r="G3189">
        <v>1308500000</v>
      </c>
      <c r="H3189">
        <v>29.59</v>
      </c>
      <c r="I3189">
        <f>VLOOKUP('sp500'!A3189,'Crude Oil WTI Futures Historica'!$A$2:'Crude Oil WTI Futures Historica'!$G$7388,2)</f>
        <v>30.11</v>
      </c>
      <c r="J3189">
        <f>VLOOKUP(A3189,'WGC-GOLD_DAILY_USD'!$A$2:'WGC-GOLD_DAILY_USD'!$B$7636,2)</f>
        <v>308</v>
      </c>
      <c r="K3189">
        <f>VLOOKUP(A3189,'^TNX'!$A$2:'^TNX'!$F$7370,5)</f>
        <v>4.1589999999999998</v>
      </c>
      <c r="L3189">
        <f t="shared" si="49"/>
        <v>4.1589999999999998</v>
      </c>
      <c r="M3189">
        <f>VLOOKUP(A3189,'US Dollar Index Futures Histori'!$A$2:'US Dollar Index Futures Histori'!$G$7374,2)</f>
        <v>107.51</v>
      </c>
      <c r="N3189">
        <v>397.83999599999999</v>
      </c>
    </row>
    <row r="3190" spans="1:14" x14ac:dyDescent="0.55000000000000004">
      <c r="A3190" s="1">
        <v>37489</v>
      </c>
      <c r="B3190">
        <v>937.42999299999997</v>
      </c>
      <c r="C3190">
        <v>951.59002699999996</v>
      </c>
      <c r="D3190">
        <v>931.32000700000003</v>
      </c>
      <c r="E3190">
        <v>949.35998500000005</v>
      </c>
      <c r="F3190">
        <v>949.35998500000005</v>
      </c>
      <c r="G3190">
        <v>1353100000</v>
      </c>
      <c r="H3190">
        <v>28.23</v>
      </c>
      <c r="I3190">
        <f>VLOOKUP('sp500'!A3190,'Crude Oil WTI Futures Historica'!$A$2:'Crude Oil WTI Futures Historica'!$G$7388,2)</f>
        <v>29.24</v>
      </c>
      <c r="J3190">
        <f>VLOOKUP(A3190,'WGC-GOLD_DAILY_USD'!$A$2:'WGC-GOLD_DAILY_USD'!$B$7636,2)</f>
        <v>306.55</v>
      </c>
      <c r="K3190">
        <f>VLOOKUP(A3190,'^TNX'!$A$2:'^TNX'!$F$7370,5)</f>
        <v>4.1900000000000004</v>
      </c>
      <c r="L3190">
        <f t="shared" si="49"/>
        <v>4.1900000000000004</v>
      </c>
      <c r="M3190">
        <f>VLOOKUP(A3190,'US Dollar Index Futures Histori'!$A$2:'US Dollar Index Futures Histori'!$G$7374,2)</f>
        <v>107.28</v>
      </c>
      <c r="N3190">
        <v>406.790009</v>
      </c>
    </row>
    <row r="3191" spans="1:14" x14ac:dyDescent="0.55000000000000004">
      <c r="A3191" s="1">
        <v>37490</v>
      </c>
      <c r="B3191">
        <v>949.35998500000005</v>
      </c>
      <c r="C3191">
        <v>965</v>
      </c>
      <c r="D3191">
        <v>946.42999299999997</v>
      </c>
      <c r="E3191">
        <v>962.70001200000002</v>
      </c>
      <c r="F3191">
        <v>962.70001200000002</v>
      </c>
      <c r="G3191">
        <v>1373000000</v>
      </c>
      <c r="H3191">
        <v>27.75</v>
      </c>
      <c r="I3191">
        <f>VLOOKUP('sp500'!A3191,'Crude Oil WTI Futures Historica'!$A$2:'Crude Oil WTI Futures Historica'!$G$7388,2)</f>
        <v>28.84</v>
      </c>
      <c r="J3191">
        <f>VLOOKUP(A3191,'WGC-GOLD_DAILY_USD'!$A$2:'WGC-GOLD_DAILY_USD'!$B$7636,2)</f>
        <v>305.39999999999998</v>
      </c>
      <c r="K3191">
        <f>VLOOKUP(A3191,'^TNX'!$A$2:'^TNX'!$F$7370,5)</f>
        <v>4.29</v>
      </c>
      <c r="L3191">
        <f t="shared" si="49"/>
        <v>4.29</v>
      </c>
      <c r="M3191">
        <f>VLOOKUP(A3191,'US Dollar Index Futures Histori'!$A$2:'US Dollar Index Futures Histori'!$G$7374,2)</f>
        <v>108.3</v>
      </c>
      <c r="N3191">
        <v>409.67001299999998</v>
      </c>
    </row>
    <row r="3192" spans="1:14" x14ac:dyDescent="0.55000000000000004">
      <c r="A3192" s="1">
        <v>37491</v>
      </c>
      <c r="B3192">
        <v>962.70001200000002</v>
      </c>
      <c r="C3192">
        <v>962.70001200000002</v>
      </c>
      <c r="D3192">
        <v>937.169983</v>
      </c>
      <c r="E3192">
        <v>940.85998500000005</v>
      </c>
      <c r="F3192">
        <v>940.85998500000005</v>
      </c>
      <c r="G3192">
        <v>1071500000</v>
      </c>
      <c r="H3192">
        <v>29.32</v>
      </c>
      <c r="I3192">
        <f>VLOOKUP('sp500'!A3192,'Crude Oil WTI Futures Historica'!$A$2:'Crude Oil WTI Futures Historica'!$G$7388,2)</f>
        <v>28.63</v>
      </c>
      <c r="J3192">
        <f>VLOOKUP(A3192,'WGC-GOLD_DAILY_USD'!$A$2:'WGC-GOLD_DAILY_USD'!$B$7636,2)</f>
        <v>305.95</v>
      </c>
      <c r="K3192">
        <f>VLOOKUP(A3192,'^TNX'!$A$2:'^TNX'!$F$7370,5)</f>
        <v>4.2279999999999998</v>
      </c>
      <c r="L3192">
        <f t="shared" si="49"/>
        <v>4.2279999999999998</v>
      </c>
      <c r="M3192">
        <f>VLOOKUP(A3192,'US Dollar Index Futures Histori'!$A$2:'US Dollar Index Futures Histori'!$G$7374,2)</f>
        <v>108.13</v>
      </c>
      <c r="N3192">
        <v>400.13000499999998</v>
      </c>
    </row>
    <row r="3193" spans="1:14" x14ac:dyDescent="0.55000000000000004">
      <c r="A3193" s="1">
        <v>37494</v>
      </c>
      <c r="B3193">
        <v>940.85998500000005</v>
      </c>
      <c r="C3193">
        <v>950.79998799999998</v>
      </c>
      <c r="D3193">
        <v>930.419983</v>
      </c>
      <c r="E3193">
        <v>947.95001200000002</v>
      </c>
      <c r="F3193">
        <v>947.95001200000002</v>
      </c>
      <c r="G3193">
        <v>1016900000</v>
      </c>
      <c r="H3193">
        <v>29.889999</v>
      </c>
      <c r="I3193">
        <f>VLOOKUP('sp500'!A3193,'Crude Oil WTI Futures Historica'!$A$2:'Crude Oil WTI Futures Historica'!$G$7388,2)</f>
        <v>29.28</v>
      </c>
      <c r="J3193">
        <f>VLOOKUP(A3193,'WGC-GOLD_DAILY_USD'!$A$2:'WGC-GOLD_DAILY_USD'!$B$7636,2)</f>
        <v>305.95</v>
      </c>
      <c r="K3193">
        <f>VLOOKUP(A3193,'^TNX'!$A$2:'^TNX'!$F$7370,5)</f>
        <v>4.2060000000000004</v>
      </c>
      <c r="L3193">
        <f t="shared" si="49"/>
        <v>4.2060000000000004</v>
      </c>
      <c r="M3193">
        <f>VLOOKUP(A3193,'US Dollar Index Futures Histori'!$A$2:'US Dollar Index Futures Histori'!$G$7374,2)</f>
        <v>107.95</v>
      </c>
      <c r="N3193">
        <v>407.73001099999999</v>
      </c>
    </row>
    <row r="3194" spans="1:14" x14ac:dyDescent="0.55000000000000004">
      <c r="A3194" s="1">
        <v>37495</v>
      </c>
      <c r="B3194">
        <v>947.95001200000002</v>
      </c>
      <c r="C3194">
        <v>955.82000700000003</v>
      </c>
      <c r="D3194">
        <v>930.35998500000005</v>
      </c>
      <c r="E3194">
        <v>934.82000700000003</v>
      </c>
      <c r="F3194">
        <v>934.82000700000003</v>
      </c>
      <c r="G3194">
        <v>1307700000</v>
      </c>
      <c r="H3194">
        <v>30.110001</v>
      </c>
      <c r="I3194">
        <f>VLOOKUP('sp500'!A3194,'Crude Oil WTI Futures Historica'!$A$2:'Crude Oil WTI Futures Historica'!$G$7388,2)</f>
        <v>28.83</v>
      </c>
      <c r="J3194">
        <f>VLOOKUP(A3194,'WGC-GOLD_DAILY_USD'!$A$2:'WGC-GOLD_DAILY_USD'!$B$7636,2)</f>
        <v>310.5</v>
      </c>
      <c r="K3194">
        <f>VLOOKUP(A3194,'^TNX'!$A$2:'^TNX'!$F$7370,5)</f>
        <v>4.282</v>
      </c>
      <c r="L3194">
        <f t="shared" si="49"/>
        <v>4.282</v>
      </c>
      <c r="M3194">
        <f>VLOOKUP(A3194,'US Dollar Index Futures Histori'!$A$2:'US Dollar Index Futures Histori'!$G$7374,2)</f>
        <v>106.84</v>
      </c>
      <c r="N3194">
        <v>397.45001200000002</v>
      </c>
    </row>
    <row r="3195" spans="1:14" x14ac:dyDescent="0.55000000000000004">
      <c r="A3195" s="1">
        <v>37496</v>
      </c>
      <c r="B3195">
        <v>934.82000700000003</v>
      </c>
      <c r="C3195">
        <v>934.82000700000003</v>
      </c>
      <c r="D3195">
        <v>913.21002199999998</v>
      </c>
      <c r="E3195">
        <v>917.86999500000002</v>
      </c>
      <c r="F3195">
        <v>917.86999500000002</v>
      </c>
      <c r="G3195">
        <v>1146600000</v>
      </c>
      <c r="H3195">
        <v>33.32</v>
      </c>
      <c r="I3195">
        <f>VLOOKUP('sp500'!A3195,'Crude Oil WTI Futures Historica'!$A$2:'Crude Oil WTI Futures Historica'!$G$7388,2)</f>
        <v>28.34</v>
      </c>
      <c r="J3195">
        <f>VLOOKUP(A3195,'WGC-GOLD_DAILY_USD'!$A$2:'WGC-GOLD_DAILY_USD'!$B$7636,2)</f>
        <v>311.10000000000002</v>
      </c>
      <c r="K3195">
        <f>VLOOKUP(A3195,'^TNX'!$A$2:'^TNX'!$F$7370,5)</f>
        <v>4.218</v>
      </c>
      <c r="L3195">
        <f t="shared" si="49"/>
        <v>4.218</v>
      </c>
      <c r="M3195">
        <f>VLOOKUP(A3195,'US Dollar Index Futures Histori'!$A$2:'US Dollar Index Futures Histori'!$G$7374,2)</f>
        <v>107.22</v>
      </c>
      <c r="N3195">
        <v>389.38000499999998</v>
      </c>
    </row>
    <row r="3196" spans="1:14" x14ac:dyDescent="0.55000000000000004">
      <c r="A3196" s="1">
        <v>37497</v>
      </c>
      <c r="B3196">
        <v>917.86999500000002</v>
      </c>
      <c r="C3196">
        <v>924.59002699999996</v>
      </c>
      <c r="D3196">
        <v>903.330017</v>
      </c>
      <c r="E3196">
        <v>917.79998799999998</v>
      </c>
      <c r="F3196">
        <v>917.79998799999998</v>
      </c>
      <c r="G3196">
        <v>1271100000</v>
      </c>
      <c r="H3196">
        <v>33.669998</v>
      </c>
      <c r="I3196">
        <f>VLOOKUP('sp500'!A3196,'Crude Oil WTI Futures Historica'!$A$2:'Crude Oil WTI Futures Historica'!$G$7388,2)</f>
        <v>28.92</v>
      </c>
      <c r="J3196">
        <f>VLOOKUP(A3196,'WGC-GOLD_DAILY_USD'!$A$2:'WGC-GOLD_DAILY_USD'!$B$7636,2)</f>
        <v>312.10000000000002</v>
      </c>
      <c r="K3196">
        <f>VLOOKUP(A3196,'^TNX'!$A$2:'^TNX'!$F$7370,5)</f>
        <v>4.1609999999999996</v>
      </c>
      <c r="L3196">
        <f t="shared" si="49"/>
        <v>4.1609999999999996</v>
      </c>
      <c r="M3196">
        <f>VLOOKUP(A3196,'US Dollar Index Futures Histori'!$A$2:'US Dollar Index Futures Histori'!$G$7374,2)</f>
        <v>106.73</v>
      </c>
      <c r="N3196">
        <v>394.39999399999999</v>
      </c>
    </row>
    <row r="3197" spans="1:14" x14ac:dyDescent="0.55000000000000004">
      <c r="A3197" s="1">
        <v>37498</v>
      </c>
      <c r="B3197">
        <v>917.79998799999998</v>
      </c>
      <c r="C3197">
        <v>928.15002400000003</v>
      </c>
      <c r="D3197">
        <v>910.169983</v>
      </c>
      <c r="E3197">
        <v>916.07000700000003</v>
      </c>
      <c r="F3197">
        <v>916.07000700000003</v>
      </c>
      <c r="G3197">
        <v>929900000</v>
      </c>
      <c r="H3197">
        <v>32.639999000000003</v>
      </c>
      <c r="I3197">
        <f>VLOOKUP('sp500'!A3197,'Crude Oil WTI Futures Historica'!$A$2:'Crude Oil WTI Futures Historica'!$G$7388,2)</f>
        <v>28.98</v>
      </c>
      <c r="J3197">
        <f>VLOOKUP(A3197,'WGC-GOLD_DAILY_USD'!$A$2:'WGC-GOLD_DAILY_USD'!$B$7636,2)</f>
        <v>312.8</v>
      </c>
      <c r="K3197">
        <f>VLOOKUP(A3197,'^TNX'!$A$2:'^TNX'!$F$7370,5)</f>
        <v>4.1369999999999996</v>
      </c>
      <c r="L3197">
        <f t="shared" si="49"/>
        <v>4.1369999999999996</v>
      </c>
      <c r="M3197">
        <f>VLOOKUP(A3197,'US Dollar Index Futures Histori'!$A$2:'US Dollar Index Futures Histori'!$G$7374,2)</f>
        <v>106.87</v>
      </c>
      <c r="N3197">
        <v>390.959991</v>
      </c>
    </row>
    <row r="3198" spans="1:14" x14ac:dyDescent="0.55000000000000004">
      <c r="A3198" s="1">
        <v>37502</v>
      </c>
      <c r="B3198">
        <v>916.07000700000003</v>
      </c>
      <c r="C3198">
        <v>916.07000700000003</v>
      </c>
      <c r="D3198">
        <v>877.51000999999997</v>
      </c>
      <c r="E3198">
        <v>878.02002000000005</v>
      </c>
      <c r="F3198">
        <v>878.02002000000005</v>
      </c>
      <c r="G3198">
        <v>1289800000</v>
      </c>
      <c r="H3198">
        <v>39.970001000000003</v>
      </c>
      <c r="I3198">
        <f>VLOOKUP('sp500'!A3198,'Crude Oil WTI Futures Historica'!$A$2:'Crude Oil WTI Futures Historica'!$G$7388,2)</f>
        <v>27.79</v>
      </c>
      <c r="J3198">
        <f>VLOOKUP(A3198,'WGC-GOLD_DAILY_USD'!$A$2:'WGC-GOLD_DAILY_USD'!$B$7636,2)</f>
        <v>313.5</v>
      </c>
      <c r="K3198">
        <f>VLOOKUP(A3198,'^TNX'!$A$2:'^TNX'!$F$7370,5)</f>
        <v>3.98</v>
      </c>
      <c r="L3198">
        <f t="shared" si="49"/>
        <v>3.98</v>
      </c>
      <c r="M3198">
        <f>VLOOKUP(A3198,'US Dollar Index Futures Histori'!$A$2:'US Dollar Index Futures Histori'!$G$7374,2)</f>
        <v>105.62</v>
      </c>
      <c r="N3198">
        <v>379.13000499999998</v>
      </c>
    </row>
    <row r="3199" spans="1:14" x14ac:dyDescent="0.55000000000000004">
      <c r="A3199" s="1">
        <v>37503</v>
      </c>
      <c r="B3199">
        <v>878.02002000000005</v>
      </c>
      <c r="C3199">
        <v>896.09997599999997</v>
      </c>
      <c r="D3199">
        <v>875.72997999999995</v>
      </c>
      <c r="E3199">
        <v>893.40002400000003</v>
      </c>
      <c r="F3199">
        <v>893.40002400000003</v>
      </c>
      <c r="G3199">
        <v>1372100000</v>
      </c>
      <c r="H3199">
        <v>37.439999</v>
      </c>
      <c r="I3199">
        <f>VLOOKUP('sp500'!A3199,'Crude Oil WTI Futures Historica'!$A$2:'Crude Oil WTI Futures Historica'!$G$7388,2)</f>
        <v>28.27</v>
      </c>
      <c r="J3199">
        <f>VLOOKUP(A3199,'WGC-GOLD_DAILY_USD'!$A$2:'WGC-GOLD_DAILY_USD'!$B$7636,2)</f>
        <v>313</v>
      </c>
      <c r="K3199">
        <f>VLOOKUP(A3199,'^TNX'!$A$2:'^TNX'!$F$7370,5)</f>
        <v>3.9529999999999998</v>
      </c>
      <c r="L3199">
        <f t="shared" si="49"/>
        <v>3.9529999999999998</v>
      </c>
      <c r="M3199">
        <f>VLOOKUP(A3199,'US Dollar Index Futures Histori'!$A$2:'US Dollar Index Futures Histori'!$G$7374,2)</f>
        <v>106.15</v>
      </c>
      <c r="N3199">
        <v>389.75</v>
      </c>
    </row>
    <row r="3200" spans="1:14" x14ac:dyDescent="0.55000000000000004">
      <c r="A3200" s="1">
        <v>37504</v>
      </c>
      <c r="B3200">
        <v>893.40002400000003</v>
      </c>
      <c r="C3200">
        <v>893.40002400000003</v>
      </c>
      <c r="D3200">
        <v>870.5</v>
      </c>
      <c r="E3200">
        <v>879.15002400000003</v>
      </c>
      <c r="F3200">
        <v>879.15002400000003</v>
      </c>
      <c r="G3200">
        <v>1401300000</v>
      </c>
      <c r="H3200">
        <v>38.860000999999997</v>
      </c>
      <c r="I3200">
        <f>VLOOKUP('sp500'!A3200,'Crude Oil WTI Futures Historica'!$A$2:'Crude Oil WTI Futures Historica'!$G$7388,2)</f>
        <v>28.98</v>
      </c>
      <c r="J3200">
        <f>VLOOKUP(A3200,'WGC-GOLD_DAILY_USD'!$A$2:'WGC-GOLD_DAILY_USD'!$B$7636,2)</f>
        <v>317.55</v>
      </c>
      <c r="K3200">
        <f>VLOOKUP(A3200,'^TNX'!$A$2:'^TNX'!$F$7370,5)</f>
        <v>3.91</v>
      </c>
      <c r="L3200">
        <f t="shared" si="49"/>
        <v>3.91</v>
      </c>
      <c r="M3200">
        <f>VLOOKUP(A3200,'US Dollar Index Futures Histori'!$A$2:'US Dollar Index Futures Histori'!$G$7374,2)</f>
        <v>106.02</v>
      </c>
      <c r="N3200">
        <v>381.05999800000001</v>
      </c>
    </row>
    <row r="3201" spans="1:14" x14ac:dyDescent="0.55000000000000004">
      <c r="A3201" s="1">
        <v>37505</v>
      </c>
      <c r="B3201">
        <v>879.15002400000003</v>
      </c>
      <c r="C3201">
        <v>899.07000700000003</v>
      </c>
      <c r="D3201">
        <v>879.15002400000003</v>
      </c>
      <c r="E3201">
        <v>893.919983</v>
      </c>
      <c r="F3201">
        <v>893.919983</v>
      </c>
      <c r="G3201">
        <v>1184500000</v>
      </c>
      <c r="H3201">
        <v>36.330002</v>
      </c>
      <c r="I3201">
        <f>VLOOKUP('sp500'!A3201,'Crude Oil WTI Futures Historica'!$A$2:'Crude Oil WTI Futures Historica'!$G$7388,2)</f>
        <v>29.61</v>
      </c>
      <c r="J3201">
        <f>VLOOKUP(A3201,'WGC-GOLD_DAILY_USD'!$A$2:'WGC-GOLD_DAILY_USD'!$B$7636,2)</f>
        <v>319.25</v>
      </c>
      <c r="K3201">
        <f>VLOOKUP(A3201,'^TNX'!$A$2:'^TNX'!$F$7370,5)</f>
        <v>4.0359999999999996</v>
      </c>
      <c r="L3201">
        <f t="shared" si="49"/>
        <v>4.0359999999999996</v>
      </c>
      <c r="M3201">
        <f>VLOOKUP(A3201,'US Dollar Index Futures Histori'!$A$2:'US Dollar Index Futures Histori'!$G$7374,2)</f>
        <v>106.94</v>
      </c>
      <c r="N3201">
        <v>391.57000699999998</v>
      </c>
    </row>
    <row r="3202" spans="1:14" x14ac:dyDescent="0.55000000000000004">
      <c r="A3202" s="1">
        <v>37508</v>
      </c>
      <c r="B3202">
        <v>893.919983</v>
      </c>
      <c r="C3202">
        <v>907.34002699999996</v>
      </c>
      <c r="D3202">
        <v>882.919983</v>
      </c>
      <c r="E3202">
        <v>902.96002199999998</v>
      </c>
      <c r="F3202">
        <v>902.96002199999998</v>
      </c>
      <c r="G3202">
        <v>1130600000</v>
      </c>
      <c r="H3202">
        <v>36.450001</v>
      </c>
      <c r="I3202">
        <f>VLOOKUP('sp500'!A3202,'Crude Oil WTI Futures Historica'!$A$2:'Crude Oil WTI Futures Historica'!$G$7388,2)</f>
        <v>29.73</v>
      </c>
      <c r="J3202">
        <f>VLOOKUP(A3202,'WGC-GOLD_DAILY_USD'!$A$2:'WGC-GOLD_DAILY_USD'!$B$7636,2)</f>
        <v>322.5</v>
      </c>
      <c r="K3202">
        <f>VLOOKUP(A3202,'^TNX'!$A$2:'^TNX'!$F$7370,5)</f>
        <v>4.0469999999999997</v>
      </c>
      <c r="L3202">
        <f t="shared" si="49"/>
        <v>4.0469999999999997</v>
      </c>
      <c r="M3202">
        <f>VLOOKUP(A3202,'US Dollar Index Futures Histori'!$A$2:'US Dollar Index Futures Histori'!$G$7374,2)</f>
        <v>107.18</v>
      </c>
      <c r="N3202">
        <v>392.47000100000002</v>
      </c>
    </row>
    <row r="3203" spans="1:14" x14ac:dyDescent="0.55000000000000004">
      <c r="A3203" s="1">
        <v>37509</v>
      </c>
      <c r="B3203">
        <v>902.96002199999998</v>
      </c>
      <c r="C3203">
        <v>909.89001499999995</v>
      </c>
      <c r="D3203">
        <v>900.5</v>
      </c>
      <c r="E3203">
        <v>909.580017</v>
      </c>
      <c r="F3203">
        <v>909.580017</v>
      </c>
      <c r="G3203">
        <v>1186400000</v>
      </c>
      <c r="H3203">
        <v>35.080002</v>
      </c>
      <c r="I3203">
        <f>VLOOKUP('sp500'!A3203,'Crude Oil WTI Futures Historica'!$A$2:'Crude Oil WTI Futures Historica'!$G$7388,2)</f>
        <v>29.73</v>
      </c>
      <c r="J3203">
        <f>VLOOKUP(A3203,'WGC-GOLD_DAILY_USD'!$A$2:'WGC-GOLD_DAILY_USD'!$B$7636,2)</f>
        <v>319.10000000000002</v>
      </c>
      <c r="K3203">
        <f>VLOOKUP(A3203,'^TNX'!$A$2:'^TNX'!$F$7370,5)</f>
        <v>3.988</v>
      </c>
      <c r="L3203">
        <f t="shared" ref="L3203:L3266" si="50">IF(K3203=0,K3202,K3203)</f>
        <v>3.988</v>
      </c>
      <c r="M3203">
        <f>VLOOKUP(A3203,'US Dollar Index Futures Histori'!$A$2:'US Dollar Index Futures Histori'!$G$7374,2)</f>
        <v>107.56</v>
      </c>
      <c r="N3203">
        <v>394.16000400000001</v>
      </c>
    </row>
    <row r="3204" spans="1:14" x14ac:dyDescent="0.55000000000000004">
      <c r="A3204" s="1">
        <v>37510</v>
      </c>
      <c r="B3204">
        <v>910.63000499999998</v>
      </c>
      <c r="C3204">
        <v>924.02002000000005</v>
      </c>
      <c r="D3204">
        <v>908.46997099999999</v>
      </c>
      <c r="E3204">
        <v>909.45001200000002</v>
      </c>
      <c r="F3204">
        <v>909.45001200000002</v>
      </c>
      <c r="G3204">
        <v>846600000</v>
      </c>
      <c r="H3204">
        <v>34.810001</v>
      </c>
      <c r="I3204">
        <f>VLOOKUP('sp500'!A3204,'Crude Oil WTI Futures Historica'!$A$2:'Crude Oil WTI Futures Historica'!$G$7388,2)</f>
        <v>29.77</v>
      </c>
      <c r="J3204">
        <f>VLOOKUP(A3204,'WGC-GOLD_DAILY_USD'!$A$2:'WGC-GOLD_DAILY_USD'!$B$7636,2)</f>
        <v>315.5</v>
      </c>
      <c r="K3204">
        <f>VLOOKUP(A3204,'^TNX'!$A$2:'^TNX'!$F$7370,5)</f>
        <v>4.0579999999999998</v>
      </c>
      <c r="L3204">
        <f t="shared" si="50"/>
        <v>4.0579999999999998</v>
      </c>
      <c r="M3204">
        <f>VLOOKUP(A3204,'US Dollar Index Futures Histori'!$A$2:'US Dollar Index Futures Histori'!$G$7374,2)</f>
        <v>107.68</v>
      </c>
      <c r="N3204">
        <v>393.36999500000002</v>
      </c>
    </row>
    <row r="3205" spans="1:14" x14ac:dyDescent="0.55000000000000004">
      <c r="A3205" s="1">
        <v>37511</v>
      </c>
      <c r="B3205">
        <v>909.45001200000002</v>
      </c>
      <c r="C3205">
        <v>909.45001200000002</v>
      </c>
      <c r="D3205">
        <v>884.84002699999996</v>
      </c>
      <c r="E3205">
        <v>886.90997300000004</v>
      </c>
      <c r="F3205">
        <v>886.90997300000004</v>
      </c>
      <c r="G3205">
        <v>1191600000</v>
      </c>
      <c r="H3205">
        <v>37.5</v>
      </c>
      <c r="I3205">
        <f>VLOOKUP('sp500'!A3205,'Crude Oil WTI Futures Historica'!$A$2:'Crude Oil WTI Futures Historica'!$G$7388,2)</f>
        <v>28.85</v>
      </c>
      <c r="J3205">
        <f>VLOOKUP(A3205,'WGC-GOLD_DAILY_USD'!$A$2:'WGC-GOLD_DAILY_USD'!$B$7636,2)</f>
        <v>318.85000000000002</v>
      </c>
      <c r="K3205">
        <f>VLOOKUP(A3205,'^TNX'!$A$2:'^TNX'!$F$7370,5)</f>
        <v>3.9670000000000001</v>
      </c>
      <c r="L3205">
        <f t="shared" si="50"/>
        <v>3.9670000000000001</v>
      </c>
      <c r="M3205">
        <f>VLOOKUP(A3205,'US Dollar Index Futures Histori'!$A$2:'US Dollar Index Futures Histori'!$G$7374,2)</f>
        <v>107.16</v>
      </c>
      <c r="N3205">
        <v>386.26998900000001</v>
      </c>
    </row>
    <row r="3206" spans="1:14" x14ac:dyDescent="0.55000000000000004">
      <c r="A3206" s="1">
        <v>37512</v>
      </c>
      <c r="B3206">
        <v>886.90997300000004</v>
      </c>
      <c r="C3206">
        <v>892.75</v>
      </c>
      <c r="D3206">
        <v>877.04998799999998</v>
      </c>
      <c r="E3206">
        <v>889.80999799999995</v>
      </c>
      <c r="F3206">
        <v>889.80999799999995</v>
      </c>
      <c r="G3206">
        <v>1271000000</v>
      </c>
      <c r="H3206">
        <v>35.82</v>
      </c>
      <c r="I3206">
        <f>VLOOKUP('sp500'!A3206,'Crude Oil WTI Futures Historica'!$A$2:'Crude Oil WTI Futures Historica'!$G$7388,2)</f>
        <v>29.81</v>
      </c>
      <c r="J3206">
        <f>VLOOKUP(A3206,'WGC-GOLD_DAILY_USD'!$A$2:'WGC-GOLD_DAILY_USD'!$B$7636,2)</f>
        <v>318.8</v>
      </c>
      <c r="K3206">
        <f>VLOOKUP(A3206,'^TNX'!$A$2:'^TNX'!$F$7370,5)</f>
        <v>3.9</v>
      </c>
      <c r="L3206">
        <f t="shared" si="50"/>
        <v>3.9</v>
      </c>
      <c r="M3206">
        <f>VLOOKUP(A3206,'US Dollar Index Futures Histori'!$A$2:'US Dollar Index Futures Histori'!$G$7374,2)</f>
        <v>108.06</v>
      </c>
      <c r="N3206">
        <v>389.98998999999998</v>
      </c>
    </row>
    <row r="3207" spans="1:14" x14ac:dyDescent="0.55000000000000004">
      <c r="A3207" s="1">
        <v>37515</v>
      </c>
      <c r="B3207">
        <v>889.80999799999995</v>
      </c>
      <c r="C3207">
        <v>891.84002699999996</v>
      </c>
      <c r="D3207">
        <v>878.90997300000004</v>
      </c>
      <c r="E3207">
        <v>891.09997599999997</v>
      </c>
      <c r="F3207">
        <v>891.09997599999997</v>
      </c>
      <c r="G3207">
        <v>1001400000</v>
      </c>
      <c r="H3207">
        <v>36.740001999999997</v>
      </c>
      <c r="I3207">
        <f>VLOOKUP('sp500'!A3207,'Crude Oil WTI Futures Historica'!$A$2:'Crude Oil WTI Futures Historica'!$G$7388,2)</f>
        <v>29.67</v>
      </c>
      <c r="J3207">
        <f>VLOOKUP(A3207,'WGC-GOLD_DAILY_USD'!$A$2:'WGC-GOLD_DAILY_USD'!$B$7636,2)</f>
        <v>315.35000000000002</v>
      </c>
      <c r="K3207">
        <f>VLOOKUP(A3207,'^TNX'!$A$2:'^TNX'!$F$7370,5)</f>
        <v>3.8740000000000001</v>
      </c>
      <c r="L3207">
        <f t="shared" si="50"/>
        <v>3.8740000000000001</v>
      </c>
      <c r="M3207">
        <f>VLOOKUP(A3207,'US Dollar Index Futures Histori'!$A$2:'US Dollar Index Futures Histori'!$G$7374,2)</f>
        <v>108.23099999999999</v>
      </c>
      <c r="N3207">
        <v>386.13000499999998</v>
      </c>
    </row>
    <row r="3208" spans="1:14" x14ac:dyDescent="0.55000000000000004">
      <c r="A3208" s="1">
        <v>37516</v>
      </c>
      <c r="B3208">
        <v>891.09997599999997</v>
      </c>
      <c r="C3208">
        <v>902.67999299999997</v>
      </c>
      <c r="D3208">
        <v>872.38000499999998</v>
      </c>
      <c r="E3208">
        <v>873.52002000000005</v>
      </c>
      <c r="F3208">
        <v>873.52002000000005</v>
      </c>
      <c r="G3208">
        <v>1448600000</v>
      </c>
      <c r="H3208">
        <v>38.009998000000003</v>
      </c>
      <c r="I3208">
        <f>VLOOKUP('sp500'!A3208,'Crude Oil WTI Futures Historica'!$A$2:'Crude Oil WTI Futures Historica'!$G$7388,2)</f>
        <v>29.08</v>
      </c>
      <c r="J3208">
        <f>VLOOKUP(A3208,'WGC-GOLD_DAILY_USD'!$A$2:'WGC-GOLD_DAILY_USD'!$B$7636,2)</f>
        <v>315.89999999999998</v>
      </c>
      <c r="K3208">
        <f>VLOOKUP(A3208,'^TNX'!$A$2:'^TNX'!$F$7370,5)</f>
        <v>3.863</v>
      </c>
      <c r="L3208">
        <f t="shared" si="50"/>
        <v>3.863</v>
      </c>
      <c r="M3208">
        <f>VLOOKUP(A3208,'US Dollar Index Futures Histori'!$A$2:'US Dollar Index Futures Histori'!$G$7374,2)</f>
        <v>108.81</v>
      </c>
      <c r="N3208">
        <v>379.30999800000001</v>
      </c>
    </row>
    <row r="3209" spans="1:14" x14ac:dyDescent="0.55000000000000004">
      <c r="A3209" s="1">
        <v>37517</v>
      </c>
      <c r="B3209">
        <v>873.52002000000005</v>
      </c>
      <c r="C3209">
        <v>878.45001200000002</v>
      </c>
      <c r="D3209">
        <v>857.39001499999995</v>
      </c>
      <c r="E3209">
        <v>869.46002199999998</v>
      </c>
      <c r="F3209">
        <v>869.46002199999998</v>
      </c>
      <c r="G3209">
        <v>1501000000</v>
      </c>
      <c r="H3209">
        <v>37.520000000000003</v>
      </c>
      <c r="I3209">
        <f>VLOOKUP('sp500'!A3209,'Crude Oil WTI Futures Historica'!$A$2:'Crude Oil WTI Futures Historica'!$G$7388,2)</f>
        <v>29.48</v>
      </c>
      <c r="J3209">
        <f>VLOOKUP(A3209,'WGC-GOLD_DAILY_USD'!$A$2:'WGC-GOLD_DAILY_USD'!$B$7636,2)</f>
        <v>318.7</v>
      </c>
      <c r="K3209">
        <f>VLOOKUP(A3209,'^TNX'!$A$2:'^TNX'!$F$7370,5)</f>
        <v>3.8490000000000002</v>
      </c>
      <c r="L3209">
        <f t="shared" si="50"/>
        <v>3.8490000000000002</v>
      </c>
      <c r="M3209">
        <f>VLOOKUP(A3209,'US Dollar Index Futures Histori'!$A$2:'US Dollar Index Futures Histori'!$G$7374,2)</f>
        <v>108.25</v>
      </c>
      <c r="N3209">
        <v>376.75</v>
      </c>
    </row>
    <row r="3210" spans="1:14" x14ac:dyDescent="0.55000000000000004">
      <c r="A3210" s="1">
        <v>37518</v>
      </c>
      <c r="B3210">
        <v>869.46002199999998</v>
      </c>
      <c r="C3210">
        <v>869.46002199999998</v>
      </c>
      <c r="D3210">
        <v>843.09002699999996</v>
      </c>
      <c r="E3210">
        <v>843.32000700000003</v>
      </c>
      <c r="F3210">
        <v>843.32000700000003</v>
      </c>
      <c r="G3210">
        <v>1524000000</v>
      </c>
      <c r="H3210">
        <v>40.650002000000001</v>
      </c>
      <c r="I3210">
        <f>VLOOKUP('sp500'!A3210,'Crude Oil WTI Futures Historica'!$A$2:'Crude Oil WTI Futures Historica'!$G$7388,2)</f>
        <v>29.5</v>
      </c>
      <c r="J3210">
        <f>VLOOKUP(A3210,'WGC-GOLD_DAILY_USD'!$A$2:'WGC-GOLD_DAILY_USD'!$B$7636,2)</f>
        <v>322.25</v>
      </c>
      <c r="K3210">
        <f>VLOOKUP(A3210,'^TNX'!$A$2:'^TNX'!$F$7370,5)</f>
        <v>3.78</v>
      </c>
      <c r="L3210">
        <f t="shared" si="50"/>
        <v>3.78</v>
      </c>
      <c r="M3210">
        <f>VLOOKUP(A3210,'US Dollar Index Futures Histori'!$A$2:'US Dollar Index Futures Histori'!$G$7374,2)</f>
        <v>107.48</v>
      </c>
      <c r="N3210">
        <v>365.540009</v>
      </c>
    </row>
    <row r="3211" spans="1:14" x14ac:dyDescent="0.55000000000000004">
      <c r="A3211" s="1">
        <v>37519</v>
      </c>
      <c r="B3211">
        <v>843.32000700000003</v>
      </c>
      <c r="C3211">
        <v>849.32000700000003</v>
      </c>
      <c r="D3211">
        <v>839.09002699999996</v>
      </c>
      <c r="E3211">
        <v>845.39001499999995</v>
      </c>
      <c r="F3211">
        <v>845.39001499999995</v>
      </c>
      <c r="G3211">
        <v>1792800000</v>
      </c>
      <c r="H3211">
        <v>38.979999999999997</v>
      </c>
      <c r="I3211">
        <f>VLOOKUP('sp500'!A3211,'Crude Oil WTI Futures Historica'!$A$2:'Crude Oil WTI Futures Historica'!$G$7388,2)</f>
        <v>29.61</v>
      </c>
      <c r="J3211">
        <f>VLOOKUP(A3211,'WGC-GOLD_DAILY_USD'!$A$2:'WGC-GOLD_DAILY_USD'!$B$7636,2)</f>
        <v>322.3</v>
      </c>
      <c r="K3211">
        <f>VLOOKUP(A3211,'^TNX'!$A$2:'^TNX'!$F$7370,5)</f>
        <v>3.7759999999999998</v>
      </c>
      <c r="L3211">
        <f t="shared" si="50"/>
        <v>3.7759999999999998</v>
      </c>
      <c r="M3211">
        <f>VLOOKUP(A3211,'US Dollar Index Futures Histori'!$A$2:'US Dollar Index Futures Histori'!$G$7374,2)</f>
        <v>108.1</v>
      </c>
      <c r="N3211">
        <v>367.27999899999998</v>
      </c>
    </row>
    <row r="3212" spans="1:14" x14ac:dyDescent="0.55000000000000004">
      <c r="A3212" s="1">
        <v>37522</v>
      </c>
      <c r="B3212">
        <v>845.39001499999995</v>
      </c>
      <c r="C3212">
        <v>845.39001499999995</v>
      </c>
      <c r="D3212">
        <v>825.76000999999997</v>
      </c>
      <c r="E3212">
        <v>833.70001200000002</v>
      </c>
      <c r="F3212">
        <v>833.70001200000002</v>
      </c>
      <c r="G3212">
        <v>1381100000</v>
      </c>
      <c r="H3212">
        <v>39.68</v>
      </c>
      <c r="I3212">
        <f>VLOOKUP('sp500'!A3212,'Crude Oil WTI Futures Historica'!$A$2:'Crude Oil WTI Futures Historica'!$G$7388,2)</f>
        <v>30.71</v>
      </c>
      <c r="J3212">
        <f>VLOOKUP(A3212,'WGC-GOLD_DAILY_USD'!$A$2:'WGC-GOLD_DAILY_USD'!$B$7636,2)</f>
        <v>322.5</v>
      </c>
      <c r="K3212">
        <f>VLOOKUP(A3212,'^TNX'!$A$2:'^TNX'!$F$7370,5)</f>
        <v>3.681</v>
      </c>
      <c r="L3212">
        <f t="shared" si="50"/>
        <v>3.681</v>
      </c>
      <c r="M3212">
        <f>VLOOKUP(A3212,'US Dollar Index Futures Histori'!$A$2:'US Dollar Index Futures Histori'!$G$7374,2)</f>
        <v>108.41</v>
      </c>
      <c r="N3212">
        <v>358.67999300000002</v>
      </c>
    </row>
    <row r="3213" spans="1:14" x14ac:dyDescent="0.55000000000000004">
      <c r="A3213" s="1">
        <v>37523</v>
      </c>
      <c r="B3213">
        <v>833.70001200000002</v>
      </c>
      <c r="C3213">
        <v>833.70001200000002</v>
      </c>
      <c r="D3213">
        <v>817.38000499999998</v>
      </c>
      <c r="E3213">
        <v>819.28997800000002</v>
      </c>
      <c r="F3213">
        <v>819.28997800000002</v>
      </c>
      <c r="G3213">
        <v>1670240000</v>
      </c>
      <c r="H3213">
        <v>40.520000000000003</v>
      </c>
      <c r="I3213">
        <f>VLOOKUP('sp500'!A3213,'Crude Oil WTI Futures Historica'!$A$2:'Crude Oil WTI Futures Historica'!$G$7388,2)</f>
        <v>30.77</v>
      </c>
      <c r="J3213">
        <f>VLOOKUP(A3213,'WGC-GOLD_DAILY_USD'!$A$2:'WGC-GOLD_DAILY_USD'!$B$7636,2)</f>
        <v>326.3</v>
      </c>
      <c r="K3213">
        <f>VLOOKUP(A3213,'^TNX'!$A$2:'^TNX'!$F$7370,5)</f>
        <v>3.6459999999999999</v>
      </c>
      <c r="L3213">
        <f t="shared" si="50"/>
        <v>3.6459999999999999</v>
      </c>
      <c r="M3213">
        <f>VLOOKUP(A3213,'US Dollar Index Futures Histori'!$A$2:'US Dollar Index Futures Histori'!$G$7374,2)</f>
        <v>108</v>
      </c>
      <c r="N3213">
        <v>356.57998700000002</v>
      </c>
    </row>
    <row r="3214" spans="1:14" x14ac:dyDescent="0.55000000000000004">
      <c r="A3214" s="1">
        <v>37524</v>
      </c>
      <c r="B3214">
        <v>819.27002000000005</v>
      </c>
      <c r="C3214">
        <v>844.21997099999999</v>
      </c>
      <c r="D3214">
        <v>818.46002199999998</v>
      </c>
      <c r="E3214">
        <v>839.65997300000004</v>
      </c>
      <c r="F3214">
        <v>839.65997300000004</v>
      </c>
      <c r="G3214">
        <v>1651500000</v>
      </c>
      <c r="H3214">
        <v>37.330002</v>
      </c>
      <c r="I3214">
        <f>VLOOKUP('sp500'!A3214,'Crude Oil WTI Futures Historica'!$A$2:'Crude Oil WTI Futures Historica'!$G$7388,2)</f>
        <v>30.64</v>
      </c>
      <c r="J3214">
        <f>VLOOKUP(A3214,'WGC-GOLD_DAILY_USD'!$A$2:'WGC-GOLD_DAILY_USD'!$B$7636,2)</f>
        <v>325.14999999999998</v>
      </c>
      <c r="K3214">
        <f>VLOOKUP(A3214,'^TNX'!$A$2:'^TNX'!$F$7370,5)</f>
        <v>3.7589999999999999</v>
      </c>
      <c r="L3214">
        <f t="shared" si="50"/>
        <v>3.7589999999999999</v>
      </c>
      <c r="M3214">
        <f>VLOOKUP(A3214,'US Dollar Index Futures Histori'!$A$2:'US Dollar Index Futures Histori'!$G$7374,2)</f>
        <v>108.27</v>
      </c>
      <c r="N3214">
        <v>365.14001500000001</v>
      </c>
    </row>
    <row r="3215" spans="1:14" x14ac:dyDescent="0.55000000000000004">
      <c r="A3215" s="1">
        <v>37525</v>
      </c>
      <c r="B3215">
        <v>839.65997300000004</v>
      </c>
      <c r="C3215">
        <v>856.59997599999997</v>
      </c>
      <c r="D3215">
        <v>839.65997300000004</v>
      </c>
      <c r="E3215">
        <v>854.95001200000002</v>
      </c>
      <c r="F3215">
        <v>854.95001200000002</v>
      </c>
      <c r="G3215">
        <v>1650000000</v>
      </c>
      <c r="H3215">
        <v>34.599997999999999</v>
      </c>
      <c r="I3215">
        <f>VLOOKUP('sp500'!A3215,'Crude Oil WTI Futures Historica'!$A$2:'Crude Oil WTI Futures Historica'!$G$7388,2)</f>
        <v>30.41</v>
      </c>
      <c r="J3215">
        <f>VLOOKUP(A3215,'WGC-GOLD_DAILY_USD'!$A$2:'WGC-GOLD_DAILY_USD'!$B$7636,2)</f>
        <v>319.60000000000002</v>
      </c>
      <c r="K3215">
        <f>VLOOKUP(A3215,'^TNX'!$A$2:'^TNX'!$F$7370,5)</f>
        <v>3.766</v>
      </c>
      <c r="L3215">
        <f t="shared" si="50"/>
        <v>3.766</v>
      </c>
      <c r="M3215">
        <f>VLOOKUP(A3215,'US Dollar Index Futures Histori'!$A$2:'US Dollar Index Futures Histori'!$G$7374,2)</f>
        <v>108.15</v>
      </c>
      <c r="N3215">
        <v>370.69000199999999</v>
      </c>
    </row>
    <row r="3216" spans="1:14" x14ac:dyDescent="0.55000000000000004">
      <c r="A3216" s="1">
        <v>37526</v>
      </c>
      <c r="B3216">
        <v>854.95001200000002</v>
      </c>
      <c r="C3216">
        <v>854.95001200000002</v>
      </c>
      <c r="D3216">
        <v>826.84002699999996</v>
      </c>
      <c r="E3216">
        <v>827.36999500000002</v>
      </c>
      <c r="F3216">
        <v>827.36999500000002</v>
      </c>
      <c r="G3216">
        <v>1507300000</v>
      </c>
      <c r="H3216">
        <v>36.970001000000003</v>
      </c>
      <c r="I3216">
        <f>VLOOKUP('sp500'!A3216,'Crude Oil WTI Futures Historica'!$A$2:'Crude Oil WTI Futures Historica'!$G$7388,2)</f>
        <v>30.54</v>
      </c>
      <c r="J3216">
        <f>VLOOKUP(A3216,'WGC-GOLD_DAILY_USD'!$A$2:'WGC-GOLD_DAILY_USD'!$B$7636,2)</f>
        <v>320.05</v>
      </c>
      <c r="K3216">
        <f>VLOOKUP(A3216,'^TNX'!$A$2:'^TNX'!$F$7370,5)</f>
        <v>3.6890000000000001</v>
      </c>
      <c r="L3216">
        <f t="shared" si="50"/>
        <v>3.6890000000000001</v>
      </c>
      <c r="M3216">
        <f>VLOOKUP(A3216,'US Dollar Index Futures Histori'!$A$2:'US Dollar Index Futures Histori'!$G$7374,2)</f>
        <v>107.95</v>
      </c>
      <c r="N3216">
        <v>361.77999899999998</v>
      </c>
    </row>
    <row r="3217" spans="1:14" x14ac:dyDescent="0.55000000000000004">
      <c r="A3217" s="1">
        <v>37529</v>
      </c>
      <c r="B3217">
        <v>827.36999500000002</v>
      </c>
      <c r="C3217">
        <v>827.36999500000002</v>
      </c>
      <c r="D3217">
        <v>800.20001200000002</v>
      </c>
      <c r="E3217">
        <v>815.28002900000001</v>
      </c>
      <c r="F3217">
        <v>815.28002900000001</v>
      </c>
      <c r="G3217">
        <v>1721870000</v>
      </c>
      <c r="H3217">
        <v>39.689999</v>
      </c>
      <c r="I3217">
        <f>VLOOKUP('sp500'!A3217,'Crude Oil WTI Futures Historica'!$A$2:'Crude Oil WTI Futures Historica'!$G$7388,2)</f>
        <v>30.45</v>
      </c>
      <c r="J3217">
        <f>VLOOKUP(A3217,'WGC-GOLD_DAILY_USD'!$A$2:'WGC-GOLD_DAILY_USD'!$B$7636,2)</f>
        <v>323.7</v>
      </c>
      <c r="K3217">
        <f>VLOOKUP(A3217,'^TNX'!$A$2:'^TNX'!$F$7370,5)</f>
        <v>3.6070000000000002</v>
      </c>
      <c r="L3217">
        <f t="shared" si="50"/>
        <v>3.6070000000000002</v>
      </c>
      <c r="M3217">
        <f>VLOOKUP(A3217,'US Dollar Index Futures Histori'!$A$2:'US Dollar Index Futures Histori'!$G$7374,2)</f>
        <v>107.26</v>
      </c>
      <c r="N3217">
        <v>362.26998900000001</v>
      </c>
    </row>
    <row r="3218" spans="1:14" x14ac:dyDescent="0.55000000000000004">
      <c r="A3218" s="1">
        <v>37530</v>
      </c>
      <c r="B3218">
        <v>815.28002900000001</v>
      </c>
      <c r="C3218">
        <v>847.92999299999997</v>
      </c>
      <c r="D3218">
        <v>812.82000700000003</v>
      </c>
      <c r="E3218">
        <v>847.90997300000004</v>
      </c>
      <c r="F3218">
        <v>847.90997300000004</v>
      </c>
      <c r="G3218">
        <v>1780900000</v>
      </c>
      <c r="H3218">
        <v>34.119999</v>
      </c>
      <c r="I3218">
        <f>VLOOKUP('sp500'!A3218,'Crude Oil WTI Futures Historica'!$A$2:'Crude Oil WTI Futures Historica'!$G$7388,2)</f>
        <v>30.83</v>
      </c>
      <c r="J3218">
        <f>VLOOKUP(A3218,'WGC-GOLD_DAILY_USD'!$A$2:'WGC-GOLD_DAILY_USD'!$B$7636,2)</f>
        <v>321.75</v>
      </c>
      <c r="K3218">
        <f>VLOOKUP(A3218,'^TNX'!$A$2:'^TNX'!$F$7370,5)</f>
        <v>3.6989999999999998</v>
      </c>
      <c r="L3218">
        <f t="shared" si="50"/>
        <v>3.6989999999999998</v>
      </c>
      <c r="M3218">
        <f>VLOOKUP(A3218,'US Dollar Index Futures Histori'!$A$2:'US Dollar Index Futures Histori'!$G$7374,2)</f>
        <v>107.48</v>
      </c>
      <c r="N3218">
        <v>368.08999599999999</v>
      </c>
    </row>
    <row r="3219" spans="1:14" x14ac:dyDescent="0.55000000000000004">
      <c r="A3219" s="1">
        <v>37531</v>
      </c>
      <c r="B3219">
        <v>843.77002000000005</v>
      </c>
      <c r="C3219">
        <v>851.92999299999997</v>
      </c>
      <c r="D3219">
        <v>826.5</v>
      </c>
      <c r="E3219">
        <v>827.90997300000004</v>
      </c>
      <c r="F3219">
        <v>827.90997300000004</v>
      </c>
      <c r="G3219">
        <v>1668900000</v>
      </c>
      <c r="H3219">
        <v>36.830002</v>
      </c>
      <c r="I3219">
        <f>VLOOKUP('sp500'!A3219,'Crude Oil WTI Futures Historica'!$A$2:'Crude Oil WTI Futures Historica'!$G$7388,2)</f>
        <v>30.49</v>
      </c>
      <c r="J3219">
        <f>VLOOKUP(A3219,'WGC-GOLD_DAILY_USD'!$A$2:'WGC-GOLD_DAILY_USD'!$B$7636,2)</f>
        <v>322.2</v>
      </c>
      <c r="K3219">
        <f>VLOOKUP(A3219,'^TNX'!$A$2:'^TNX'!$F$7370,5)</f>
        <v>3.7</v>
      </c>
      <c r="L3219">
        <f t="shared" si="50"/>
        <v>3.7</v>
      </c>
      <c r="M3219">
        <f>VLOOKUP(A3219,'US Dollar Index Futures Histori'!$A$2:'US Dollar Index Futures Histori'!$G$7374,2)</f>
        <v>107.54</v>
      </c>
      <c r="N3219">
        <v>360.22000100000002</v>
      </c>
    </row>
    <row r="3220" spans="1:14" x14ac:dyDescent="0.55000000000000004">
      <c r="A3220" s="1">
        <v>37532</v>
      </c>
      <c r="B3220">
        <v>827.90997300000004</v>
      </c>
      <c r="C3220">
        <v>840.02002000000005</v>
      </c>
      <c r="D3220">
        <v>817.25</v>
      </c>
      <c r="E3220">
        <v>818.95001200000002</v>
      </c>
      <c r="F3220">
        <v>818.95001200000002</v>
      </c>
      <c r="G3220">
        <v>1674500000</v>
      </c>
      <c r="H3220">
        <v>37.310001</v>
      </c>
      <c r="I3220">
        <f>VLOOKUP('sp500'!A3220,'Crude Oil WTI Futures Historica'!$A$2:'Crude Oil WTI Futures Historica'!$G$7388,2)</f>
        <v>29.76</v>
      </c>
      <c r="J3220">
        <f>VLOOKUP(A3220,'WGC-GOLD_DAILY_USD'!$A$2:'WGC-GOLD_DAILY_USD'!$B$7636,2)</f>
        <v>322.10000000000002</v>
      </c>
      <c r="K3220">
        <f>VLOOKUP(A3220,'^TNX'!$A$2:'^TNX'!$F$7370,5)</f>
        <v>3.6840000000000002</v>
      </c>
      <c r="L3220">
        <f t="shared" si="50"/>
        <v>3.6840000000000002</v>
      </c>
      <c r="M3220">
        <f>VLOOKUP(A3220,'US Dollar Index Futures Histori'!$A$2:'US Dollar Index Futures Histori'!$G$7374,2)</f>
        <v>107.36</v>
      </c>
      <c r="N3220">
        <v>356.85000600000001</v>
      </c>
    </row>
    <row r="3221" spans="1:14" x14ac:dyDescent="0.55000000000000004">
      <c r="A3221" s="1">
        <v>37533</v>
      </c>
      <c r="B3221">
        <v>818.95001200000002</v>
      </c>
      <c r="C3221">
        <v>825.90002400000003</v>
      </c>
      <c r="D3221">
        <v>794.09997599999997</v>
      </c>
      <c r="E3221">
        <v>800.580017</v>
      </c>
      <c r="F3221">
        <v>800.580017</v>
      </c>
      <c r="G3221">
        <v>1835930000</v>
      </c>
      <c r="H3221">
        <v>39.459999000000003</v>
      </c>
      <c r="I3221">
        <f>VLOOKUP('sp500'!A3221,'Crude Oil WTI Futures Historica'!$A$2:'Crude Oil WTI Futures Historica'!$G$7388,2)</f>
        <v>29.62</v>
      </c>
      <c r="J3221">
        <f>VLOOKUP(A3221,'WGC-GOLD_DAILY_USD'!$A$2:'WGC-GOLD_DAILY_USD'!$B$7636,2)</f>
        <v>320.3</v>
      </c>
      <c r="K3221">
        <f>VLOOKUP(A3221,'^TNX'!$A$2:'^TNX'!$F$7370,5)</f>
        <v>3.6850000000000001</v>
      </c>
      <c r="L3221">
        <f t="shared" si="50"/>
        <v>3.6850000000000001</v>
      </c>
      <c r="M3221">
        <f>VLOOKUP(A3221,'US Dollar Index Futures Histori'!$A$2:'US Dollar Index Futures Histori'!$G$7374,2)</f>
        <v>108.02</v>
      </c>
      <c r="N3221">
        <v>347.98001099999999</v>
      </c>
    </row>
    <row r="3222" spans="1:14" x14ac:dyDescent="0.55000000000000004">
      <c r="A3222" s="1">
        <v>37536</v>
      </c>
      <c r="B3222">
        <v>800.580017</v>
      </c>
      <c r="C3222">
        <v>808.21002199999998</v>
      </c>
      <c r="D3222">
        <v>782.96002199999998</v>
      </c>
      <c r="E3222">
        <v>785.28002900000001</v>
      </c>
      <c r="F3222">
        <v>785.28002900000001</v>
      </c>
      <c r="G3222">
        <v>1576500000</v>
      </c>
      <c r="H3222">
        <v>42.639999000000003</v>
      </c>
      <c r="I3222">
        <f>VLOOKUP('sp500'!A3222,'Crude Oil WTI Futures Historica'!$A$2:'Crude Oil WTI Futures Historica'!$G$7388,2)</f>
        <v>29.64</v>
      </c>
      <c r="J3222">
        <f>VLOOKUP(A3222,'WGC-GOLD_DAILY_USD'!$A$2:'WGC-GOLD_DAILY_USD'!$B$7636,2)</f>
        <v>321.75</v>
      </c>
      <c r="K3222">
        <f>VLOOKUP(A3222,'^TNX'!$A$2:'^TNX'!$F$7370,5)</f>
        <v>3.63</v>
      </c>
      <c r="L3222">
        <f t="shared" si="50"/>
        <v>3.63</v>
      </c>
      <c r="M3222">
        <f>VLOOKUP(A3222,'US Dollar Index Futures Histori'!$A$2:'US Dollar Index Futures Histori'!$G$7374,2)</f>
        <v>107.9</v>
      </c>
      <c r="N3222">
        <v>338.290009</v>
      </c>
    </row>
    <row r="3223" spans="1:14" x14ac:dyDescent="0.55000000000000004">
      <c r="A3223" s="1">
        <v>37537</v>
      </c>
      <c r="B3223">
        <v>785.28002900000001</v>
      </c>
      <c r="C3223">
        <v>808.85998500000005</v>
      </c>
      <c r="D3223">
        <v>779.5</v>
      </c>
      <c r="E3223">
        <v>798.54998799999998</v>
      </c>
      <c r="F3223">
        <v>798.54998799999998</v>
      </c>
      <c r="G3223">
        <v>1938430000</v>
      </c>
      <c r="H3223">
        <v>41.02</v>
      </c>
      <c r="I3223">
        <f>VLOOKUP('sp500'!A3223,'Crude Oil WTI Futures Historica'!$A$2:'Crude Oil WTI Futures Historica'!$G$7388,2)</f>
        <v>29.48</v>
      </c>
      <c r="J3223">
        <f>VLOOKUP(A3223,'WGC-GOLD_DAILY_USD'!$A$2:'WGC-GOLD_DAILY_USD'!$B$7636,2)</f>
        <v>319</v>
      </c>
      <c r="K3223">
        <f>VLOOKUP(A3223,'^TNX'!$A$2:'^TNX'!$F$7370,5)</f>
        <v>3.6360000000000001</v>
      </c>
      <c r="L3223">
        <f t="shared" si="50"/>
        <v>3.6360000000000001</v>
      </c>
      <c r="M3223">
        <f>VLOOKUP(A3223,'US Dollar Index Futures Histori'!$A$2:'US Dollar Index Futures Histori'!$G$7374,2)</f>
        <v>108.49</v>
      </c>
      <c r="N3223">
        <v>340.32000699999998</v>
      </c>
    </row>
    <row r="3224" spans="1:14" x14ac:dyDescent="0.55000000000000004">
      <c r="A3224" s="1">
        <v>37538</v>
      </c>
      <c r="B3224">
        <v>798.54998799999998</v>
      </c>
      <c r="C3224">
        <v>798.54998799999998</v>
      </c>
      <c r="D3224">
        <v>775.79998799999998</v>
      </c>
      <c r="E3224">
        <v>776.76000999999997</v>
      </c>
      <c r="F3224">
        <v>776.76000999999997</v>
      </c>
      <c r="G3224">
        <v>1885030000</v>
      </c>
      <c r="H3224">
        <v>42.130001</v>
      </c>
      <c r="I3224">
        <f>VLOOKUP('sp500'!A3224,'Crude Oil WTI Futures Historica'!$A$2:'Crude Oil WTI Futures Historica'!$G$7388,2)</f>
        <v>29.35</v>
      </c>
      <c r="J3224">
        <f>VLOOKUP(A3224,'WGC-GOLD_DAILY_USD'!$A$2:'WGC-GOLD_DAILY_USD'!$B$7636,2)</f>
        <v>319.35000000000002</v>
      </c>
      <c r="K3224">
        <f>VLOOKUP(A3224,'^TNX'!$A$2:'^TNX'!$F$7370,5)</f>
        <v>3.58</v>
      </c>
      <c r="L3224">
        <f t="shared" si="50"/>
        <v>3.58</v>
      </c>
      <c r="M3224">
        <f>VLOOKUP(A3224,'US Dollar Index Futures Histori'!$A$2:'US Dollar Index Futures Histori'!$G$7374,2)</f>
        <v>107.26</v>
      </c>
      <c r="N3224">
        <v>327.040009</v>
      </c>
    </row>
    <row r="3225" spans="1:14" x14ac:dyDescent="0.55000000000000004">
      <c r="A3225" s="1">
        <v>37539</v>
      </c>
      <c r="B3225">
        <v>776.76000999999997</v>
      </c>
      <c r="C3225">
        <v>806.51000999999997</v>
      </c>
      <c r="D3225">
        <v>768.63000499999998</v>
      </c>
      <c r="E3225">
        <v>803.919983</v>
      </c>
      <c r="F3225">
        <v>803.919983</v>
      </c>
      <c r="G3225">
        <v>2090230000</v>
      </c>
      <c r="H3225">
        <v>37.549999</v>
      </c>
      <c r="I3225">
        <f>VLOOKUP('sp500'!A3225,'Crude Oil WTI Futures Historica'!$A$2:'Crude Oil WTI Futures Historica'!$G$7388,2)</f>
        <v>28.97</v>
      </c>
      <c r="J3225">
        <f>VLOOKUP(A3225,'WGC-GOLD_DAILY_USD'!$A$2:'WGC-GOLD_DAILY_USD'!$B$7636,2)</f>
        <v>318.95</v>
      </c>
      <c r="K3225">
        <f>VLOOKUP(A3225,'^TNX'!$A$2:'^TNX'!$F$7370,5)</f>
        <v>3.6549999999999998</v>
      </c>
      <c r="L3225">
        <f t="shared" si="50"/>
        <v>3.6549999999999998</v>
      </c>
      <c r="M3225">
        <f>VLOOKUP(A3225,'US Dollar Index Futures Histori'!$A$2:'US Dollar Index Futures Histori'!$G$7374,2)</f>
        <v>107.6</v>
      </c>
      <c r="N3225">
        <v>336.17999300000002</v>
      </c>
    </row>
    <row r="3226" spans="1:14" x14ac:dyDescent="0.55000000000000004">
      <c r="A3226" s="1">
        <v>37540</v>
      </c>
      <c r="B3226">
        <v>803.919983</v>
      </c>
      <c r="C3226">
        <v>843.27002000000005</v>
      </c>
      <c r="D3226">
        <v>803.919983</v>
      </c>
      <c r="E3226">
        <v>835.32000700000003</v>
      </c>
      <c r="F3226">
        <v>835.32000700000003</v>
      </c>
      <c r="G3226">
        <v>1854130000</v>
      </c>
      <c r="H3226">
        <v>35.700001</v>
      </c>
      <c r="I3226">
        <f>VLOOKUP('sp500'!A3226,'Crude Oil WTI Futures Historica'!$A$2:'Crude Oil WTI Futures Historica'!$G$7388,2)</f>
        <v>29.37</v>
      </c>
      <c r="J3226">
        <f>VLOOKUP(A3226,'WGC-GOLD_DAILY_USD'!$A$2:'WGC-GOLD_DAILY_USD'!$B$7636,2)</f>
        <v>316.85000000000002</v>
      </c>
      <c r="K3226">
        <f>VLOOKUP(A3226,'^TNX'!$A$2:'^TNX'!$F$7370,5)</f>
        <v>3.8130000000000002</v>
      </c>
      <c r="L3226">
        <f t="shared" si="50"/>
        <v>3.8130000000000002</v>
      </c>
      <c r="M3226">
        <f>VLOOKUP(A3226,'US Dollar Index Futures Histori'!$A$2:'US Dollar Index Futures Histori'!$G$7374,2)</f>
        <v>107.6</v>
      </c>
      <c r="N3226">
        <v>344.92999300000002</v>
      </c>
    </row>
    <row r="3227" spans="1:14" x14ac:dyDescent="0.55000000000000004">
      <c r="A3227" s="1">
        <v>37543</v>
      </c>
      <c r="B3227">
        <v>835.32000700000003</v>
      </c>
      <c r="C3227">
        <v>844.39001499999995</v>
      </c>
      <c r="D3227">
        <v>828.36999500000002</v>
      </c>
      <c r="E3227">
        <v>841.44000200000005</v>
      </c>
      <c r="F3227">
        <v>841.44000200000005</v>
      </c>
      <c r="G3227">
        <v>1200300000</v>
      </c>
      <c r="H3227">
        <v>36.040000999999997</v>
      </c>
      <c r="I3227">
        <f>VLOOKUP('sp500'!A3227,'Crude Oil WTI Futures Historica'!$A$2:'Crude Oil WTI Futures Historica'!$G$7388,2)</f>
        <v>30.03</v>
      </c>
      <c r="J3227">
        <f>VLOOKUP(A3227,'WGC-GOLD_DAILY_USD'!$A$2:'WGC-GOLD_DAILY_USD'!$B$7636,2)</f>
        <v>317.75</v>
      </c>
      <c r="K3227">
        <f>VLOOKUP(A3227,'^TNX'!$A$2:'^TNX'!$F$7370,5)</f>
        <v>3.8109999999999999</v>
      </c>
      <c r="L3227">
        <f t="shared" si="50"/>
        <v>3.8109999999999999</v>
      </c>
      <c r="M3227">
        <f>VLOOKUP(A3227,'US Dollar Index Futures Histori'!$A$2:'US Dollar Index Futures Histori'!$G$7374,2)</f>
        <v>107.5</v>
      </c>
      <c r="N3227">
        <v>346.52999899999998</v>
      </c>
    </row>
    <row r="3228" spans="1:14" x14ac:dyDescent="0.55000000000000004">
      <c r="A3228" s="1">
        <v>37544</v>
      </c>
      <c r="B3228">
        <v>841.44000200000005</v>
      </c>
      <c r="C3228">
        <v>881.27002000000005</v>
      </c>
      <c r="D3228">
        <v>841.44000200000005</v>
      </c>
      <c r="E3228">
        <v>881.27002000000005</v>
      </c>
      <c r="F3228">
        <v>881.27002000000005</v>
      </c>
      <c r="G3228">
        <v>1956000000</v>
      </c>
      <c r="H3228">
        <v>34.020000000000003</v>
      </c>
      <c r="I3228">
        <f>VLOOKUP('sp500'!A3228,'Crude Oil WTI Futures Historica'!$A$2:'Crude Oil WTI Futures Historica'!$G$7388,2)</f>
        <v>29.72</v>
      </c>
      <c r="J3228">
        <f>VLOOKUP(A3228,'WGC-GOLD_DAILY_USD'!$A$2:'WGC-GOLD_DAILY_USD'!$B$7636,2)</f>
        <v>316.2</v>
      </c>
      <c r="K3228">
        <f>VLOOKUP(A3228,'^TNX'!$A$2:'^TNX'!$F$7370,5)</f>
        <v>3.996</v>
      </c>
      <c r="L3228">
        <f t="shared" si="50"/>
        <v>3.996</v>
      </c>
      <c r="M3228">
        <f>VLOOKUP(A3228,'US Dollar Index Futures Histori'!$A$2:'US Dollar Index Futures Histori'!$G$7374,2)</f>
        <v>108.12</v>
      </c>
      <c r="N3228">
        <v>360.51998900000001</v>
      </c>
    </row>
    <row r="3229" spans="1:14" x14ac:dyDescent="0.55000000000000004">
      <c r="A3229" s="1">
        <v>37545</v>
      </c>
      <c r="B3229">
        <v>881.27002000000005</v>
      </c>
      <c r="C3229">
        <v>881.27002000000005</v>
      </c>
      <c r="D3229">
        <v>856.28002900000001</v>
      </c>
      <c r="E3229">
        <v>860.02002000000005</v>
      </c>
      <c r="F3229">
        <v>860.02002000000005</v>
      </c>
      <c r="G3229">
        <v>1585000000</v>
      </c>
      <c r="H3229">
        <v>36</v>
      </c>
      <c r="I3229">
        <f>VLOOKUP('sp500'!A3229,'Crude Oil WTI Futures Historica'!$A$2:'Crude Oil WTI Futures Historica'!$G$7388,2)</f>
        <v>29.47</v>
      </c>
      <c r="J3229">
        <f>VLOOKUP(A3229,'WGC-GOLD_DAILY_USD'!$A$2:'WGC-GOLD_DAILY_USD'!$B$7636,2)</f>
        <v>314.05</v>
      </c>
      <c r="K3229">
        <f>VLOOKUP(A3229,'^TNX'!$A$2:'^TNX'!$F$7370,5)</f>
        <v>4.0339999999999998</v>
      </c>
      <c r="L3229">
        <f t="shared" si="50"/>
        <v>4.0339999999999998</v>
      </c>
      <c r="M3229">
        <f>VLOOKUP(A3229,'US Dollar Index Futures Histori'!$A$2:'US Dollar Index Futures Histori'!$G$7374,2)</f>
        <v>107.99</v>
      </c>
      <c r="N3229">
        <v>350.85000600000001</v>
      </c>
    </row>
    <row r="3230" spans="1:14" x14ac:dyDescent="0.55000000000000004">
      <c r="A3230" s="1">
        <v>37546</v>
      </c>
      <c r="B3230">
        <v>860.02002000000005</v>
      </c>
      <c r="C3230">
        <v>885.34997599999997</v>
      </c>
      <c r="D3230">
        <v>860.02002000000005</v>
      </c>
      <c r="E3230">
        <v>879.20001200000002</v>
      </c>
      <c r="F3230">
        <v>879.20001200000002</v>
      </c>
      <c r="G3230">
        <v>1780390000</v>
      </c>
      <c r="H3230">
        <v>34.099997999999999</v>
      </c>
      <c r="I3230">
        <f>VLOOKUP('sp500'!A3230,'Crude Oil WTI Futures Historica'!$A$2:'Crude Oil WTI Futures Historica'!$G$7388,2)</f>
        <v>29.62</v>
      </c>
      <c r="J3230">
        <f>VLOOKUP(A3230,'WGC-GOLD_DAILY_USD'!$A$2:'WGC-GOLD_DAILY_USD'!$B$7636,2)</f>
        <v>310.75</v>
      </c>
      <c r="K3230">
        <f>VLOOKUP(A3230,'^TNX'!$A$2:'^TNX'!$F$7370,5)</f>
        <v>4.1360000000000001</v>
      </c>
      <c r="L3230">
        <f t="shared" si="50"/>
        <v>4.1360000000000001</v>
      </c>
      <c r="M3230">
        <f>VLOOKUP(A3230,'US Dollar Index Futures Histori'!$A$2:'US Dollar Index Futures Histori'!$G$7374,2)</f>
        <v>108.72</v>
      </c>
      <c r="N3230">
        <v>362.57000699999998</v>
      </c>
    </row>
    <row r="3231" spans="1:14" x14ac:dyDescent="0.55000000000000004">
      <c r="A3231" s="1">
        <v>37547</v>
      </c>
      <c r="B3231">
        <v>879.20001200000002</v>
      </c>
      <c r="C3231">
        <v>886.67999299999997</v>
      </c>
      <c r="D3231">
        <v>866.580017</v>
      </c>
      <c r="E3231">
        <v>884.39001499999995</v>
      </c>
      <c r="F3231">
        <v>884.39001499999995</v>
      </c>
      <c r="G3231">
        <v>1423100000</v>
      </c>
      <c r="H3231">
        <v>33.529998999999997</v>
      </c>
      <c r="I3231">
        <f>VLOOKUP('sp500'!A3231,'Crude Oil WTI Futures Historica'!$A$2:'Crude Oil WTI Futures Historica'!$G$7388,2)</f>
        <v>29.6</v>
      </c>
      <c r="J3231">
        <f>VLOOKUP(A3231,'WGC-GOLD_DAILY_USD'!$A$2:'WGC-GOLD_DAILY_USD'!$B$7636,2)</f>
        <v>312.75</v>
      </c>
      <c r="K3231">
        <f>VLOOKUP(A3231,'^TNX'!$A$2:'^TNX'!$F$7370,5)</f>
        <v>4.1340000000000003</v>
      </c>
      <c r="L3231">
        <f t="shared" si="50"/>
        <v>4.1340000000000003</v>
      </c>
      <c r="M3231">
        <f>VLOOKUP(A3231,'US Dollar Index Futures Histori'!$A$2:'US Dollar Index Futures Histori'!$G$7374,2)</f>
        <v>108.87</v>
      </c>
      <c r="N3231">
        <v>363.36999500000002</v>
      </c>
    </row>
    <row r="3232" spans="1:14" x14ac:dyDescent="0.55000000000000004">
      <c r="A3232" s="1">
        <v>37550</v>
      </c>
      <c r="B3232">
        <v>884.39001499999995</v>
      </c>
      <c r="C3232">
        <v>900.69000200000005</v>
      </c>
      <c r="D3232">
        <v>873.05999799999995</v>
      </c>
      <c r="E3232">
        <v>899.71997099999999</v>
      </c>
      <c r="F3232">
        <v>899.71997099999999</v>
      </c>
      <c r="G3232">
        <v>1447000000</v>
      </c>
      <c r="H3232">
        <v>33.110000999999997</v>
      </c>
      <c r="I3232">
        <f>VLOOKUP('sp500'!A3232,'Crude Oil WTI Futures Historica'!$A$2:'Crude Oil WTI Futures Historica'!$G$7388,2)</f>
        <v>28.37</v>
      </c>
      <c r="J3232">
        <f>VLOOKUP(A3232,'WGC-GOLD_DAILY_USD'!$A$2:'WGC-GOLD_DAILY_USD'!$B$7636,2)</f>
        <v>312.60000000000002</v>
      </c>
      <c r="K3232">
        <f>VLOOKUP(A3232,'^TNX'!$A$2:'^TNX'!$F$7370,5)</f>
        <v>4.2210000000000001</v>
      </c>
      <c r="L3232">
        <f t="shared" si="50"/>
        <v>4.2210000000000001</v>
      </c>
      <c r="M3232">
        <f>VLOOKUP(A3232,'US Dollar Index Futures Histori'!$A$2:'US Dollar Index Futures Histori'!$G$7374,2)</f>
        <v>108.54</v>
      </c>
      <c r="N3232">
        <v>368.63000499999998</v>
      </c>
    </row>
    <row r="3233" spans="1:14" x14ac:dyDescent="0.55000000000000004">
      <c r="A3233" s="1">
        <v>37551</v>
      </c>
      <c r="B3233">
        <v>899.71997099999999</v>
      </c>
      <c r="C3233">
        <v>899.71997099999999</v>
      </c>
      <c r="D3233">
        <v>882.40002400000003</v>
      </c>
      <c r="E3233">
        <v>890.15997300000004</v>
      </c>
      <c r="F3233">
        <v>890.15997300000004</v>
      </c>
      <c r="G3233">
        <v>1549200000</v>
      </c>
      <c r="H3233">
        <v>34.090000000000003</v>
      </c>
      <c r="I3233">
        <f>VLOOKUP('sp500'!A3233,'Crude Oil WTI Futures Historica'!$A$2:'Crude Oil WTI Futures Historica'!$G$7388,2)</f>
        <v>27.92</v>
      </c>
      <c r="J3233">
        <f>VLOOKUP(A3233,'WGC-GOLD_DAILY_USD'!$A$2:'WGC-GOLD_DAILY_USD'!$B$7636,2)</f>
        <v>312.55</v>
      </c>
      <c r="K3233">
        <f>VLOOKUP(A3233,'^TNX'!$A$2:'^TNX'!$F$7370,5)</f>
        <v>4.2519999999999998</v>
      </c>
      <c r="L3233">
        <f t="shared" si="50"/>
        <v>4.2519999999999998</v>
      </c>
      <c r="M3233">
        <f>VLOOKUP(A3233,'US Dollar Index Futures Histori'!$A$2:'US Dollar Index Futures Histori'!$G$7374,2)</f>
        <v>108.19</v>
      </c>
      <c r="N3233">
        <v>362.66000400000001</v>
      </c>
    </row>
    <row r="3234" spans="1:14" x14ac:dyDescent="0.55000000000000004">
      <c r="A3234" s="1">
        <v>37552</v>
      </c>
      <c r="B3234">
        <v>890.15997300000004</v>
      </c>
      <c r="C3234">
        <v>896.14001499999995</v>
      </c>
      <c r="D3234">
        <v>873.82000700000003</v>
      </c>
      <c r="E3234">
        <v>896.14001499999995</v>
      </c>
      <c r="F3234">
        <v>896.14001499999995</v>
      </c>
      <c r="G3234">
        <v>1593900000</v>
      </c>
      <c r="H3234">
        <v>33.200001</v>
      </c>
      <c r="I3234">
        <f>VLOOKUP('sp500'!A3234,'Crude Oil WTI Futures Historica'!$A$2:'Crude Oil WTI Futures Historica'!$G$7388,2)</f>
        <v>28.18</v>
      </c>
      <c r="J3234">
        <f>VLOOKUP(A3234,'WGC-GOLD_DAILY_USD'!$A$2:'WGC-GOLD_DAILY_USD'!$B$7636,2)</f>
        <v>312.10000000000002</v>
      </c>
      <c r="K3234">
        <f>VLOOKUP(A3234,'^TNX'!$A$2:'^TNX'!$F$7370,5)</f>
        <v>4.2359999999999998</v>
      </c>
      <c r="L3234">
        <f t="shared" si="50"/>
        <v>4.2359999999999998</v>
      </c>
      <c r="M3234">
        <f>VLOOKUP(A3234,'US Dollar Index Futures Histori'!$A$2:'US Dollar Index Futures Histori'!$G$7374,2)</f>
        <v>108.25</v>
      </c>
      <c r="N3234">
        <v>368.95001200000002</v>
      </c>
    </row>
    <row r="3235" spans="1:14" x14ac:dyDescent="0.55000000000000004">
      <c r="A3235" s="1">
        <v>37553</v>
      </c>
      <c r="B3235">
        <v>896.14001499999995</v>
      </c>
      <c r="C3235">
        <v>902.94000200000005</v>
      </c>
      <c r="D3235">
        <v>879</v>
      </c>
      <c r="E3235">
        <v>882.5</v>
      </c>
      <c r="F3235">
        <v>882.5</v>
      </c>
      <c r="G3235">
        <v>1700570000</v>
      </c>
      <c r="H3235">
        <v>34.029998999999997</v>
      </c>
      <c r="I3235">
        <f>VLOOKUP('sp500'!A3235,'Crude Oil WTI Futures Historica'!$A$2:'Crude Oil WTI Futures Historica'!$G$7388,2)</f>
        <v>28.2</v>
      </c>
      <c r="J3235">
        <f>VLOOKUP(A3235,'WGC-GOLD_DAILY_USD'!$A$2:'WGC-GOLD_DAILY_USD'!$B$7636,2)</f>
        <v>311.75</v>
      </c>
      <c r="K3235">
        <f>VLOOKUP(A3235,'^TNX'!$A$2:'^TNX'!$F$7370,5)</f>
        <v>4.1420000000000003</v>
      </c>
      <c r="L3235">
        <f t="shared" si="50"/>
        <v>4.1420000000000003</v>
      </c>
      <c r="M3235">
        <f>VLOOKUP(A3235,'US Dollar Index Futures Histori'!$A$2:'US Dollar Index Futures Histori'!$G$7374,2)</f>
        <v>108.11</v>
      </c>
      <c r="N3235">
        <v>366.01998900000001</v>
      </c>
    </row>
    <row r="3236" spans="1:14" x14ac:dyDescent="0.55000000000000004">
      <c r="A3236" s="1">
        <v>37554</v>
      </c>
      <c r="B3236">
        <v>882.5</v>
      </c>
      <c r="C3236">
        <v>897.71002199999998</v>
      </c>
      <c r="D3236">
        <v>877.03002900000001</v>
      </c>
      <c r="E3236">
        <v>897.65002400000003</v>
      </c>
      <c r="F3236">
        <v>897.65002400000003</v>
      </c>
      <c r="G3236">
        <v>1340400000</v>
      </c>
      <c r="H3236">
        <v>30</v>
      </c>
      <c r="I3236">
        <f>VLOOKUP('sp500'!A3236,'Crude Oil WTI Futures Historica'!$A$2:'Crude Oil WTI Futures Historica'!$G$7388,2)</f>
        <v>27.05</v>
      </c>
      <c r="J3236">
        <f>VLOOKUP(A3236,'WGC-GOLD_DAILY_USD'!$A$2:'WGC-GOLD_DAILY_USD'!$B$7636,2)</f>
        <v>313</v>
      </c>
      <c r="K3236">
        <f>VLOOKUP(A3236,'^TNX'!$A$2:'^TNX'!$F$7370,5)</f>
        <v>4.0949999999999998</v>
      </c>
      <c r="L3236">
        <f t="shared" si="50"/>
        <v>4.0949999999999998</v>
      </c>
      <c r="M3236">
        <f>VLOOKUP(A3236,'US Dollar Index Futures Histori'!$A$2:'US Dollar Index Futures Histori'!$G$7374,2)</f>
        <v>108.17</v>
      </c>
      <c r="N3236">
        <v>372.64001500000001</v>
      </c>
    </row>
    <row r="3237" spans="1:14" x14ac:dyDescent="0.55000000000000004">
      <c r="A3237" s="1">
        <v>37557</v>
      </c>
      <c r="B3237">
        <v>897.65002400000003</v>
      </c>
      <c r="C3237">
        <v>907.44000200000005</v>
      </c>
      <c r="D3237">
        <v>886.15002400000003</v>
      </c>
      <c r="E3237">
        <v>890.22997999999995</v>
      </c>
      <c r="F3237">
        <v>890.22997999999995</v>
      </c>
      <c r="G3237">
        <v>1382600000</v>
      </c>
      <c r="H3237">
        <v>31.07</v>
      </c>
      <c r="I3237">
        <f>VLOOKUP('sp500'!A3237,'Crude Oil WTI Futures Historica'!$A$2:'Crude Oil WTI Futures Historica'!$G$7388,2)</f>
        <v>27.29</v>
      </c>
      <c r="J3237">
        <f>VLOOKUP(A3237,'WGC-GOLD_DAILY_USD'!$A$2:'WGC-GOLD_DAILY_USD'!$B$7636,2)</f>
        <v>314.45</v>
      </c>
      <c r="K3237">
        <f>VLOOKUP(A3237,'^TNX'!$A$2:'^TNX'!$F$7370,5)</f>
        <v>4.0839999999999996</v>
      </c>
      <c r="L3237">
        <f t="shared" si="50"/>
        <v>4.0839999999999996</v>
      </c>
      <c r="M3237">
        <f>VLOOKUP(A3237,'US Dollar Index Futures Histori'!$A$2:'US Dollar Index Futures Histori'!$G$7374,2)</f>
        <v>107.34</v>
      </c>
      <c r="N3237">
        <v>369.01001000000002</v>
      </c>
    </row>
    <row r="3238" spans="1:14" x14ac:dyDescent="0.55000000000000004">
      <c r="A3238" s="1">
        <v>37558</v>
      </c>
      <c r="B3238">
        <v>890.22997999999995</v>
      </c>
      <c r="C3238">
        <v>890.64001499999995</v>
      </c>
      <c r="D3238">
        <v>867.90997300000004</v>
      </c>
      <c r="E3238">
        <v>882.15002400000003</v>
      </c>
      <c r="F3238">
        <v>882.15002400000003</v>
      </c>
      <c r="G3238">
        <v>1529700000</v>
      </c>
      <c r="H3238">
        <v>32.270000000000003</v>
      </c>
      <c r="I3238">
        <f>VLOOKUP('sp500'!A3238,'Crude Oil WTI Futures Historica'!$A$2:'Crude Oil WTI Futures Historica'!$G$7388,2)</f>
        <v>26.86</v>
      </c>
      <c r="J3238">
        <f>VLOOKUP(A3238,'WGC-GOLD_DAILY_USD'!$A$2:'WGC-GOLD_DAILY_USD'!$B$7636,2)</f>
        <v>317.14999999999998</v>
      </c>
      <c r="K3238">
        <f>VLOOKUP(A3238,'^TNX'!$A$2:'^TNX'!$F$7370,5)</f>
        <v>3.9340000000000002</v>
      </c>
      <c r="L3238">
        <f t="shared" si="50"/>
        <v>3.9340000000000002</v>
      </c>
      <c r="M3238">
        <f>VLOOKUP(A3238,'US Dollar Index Futures Histori'!$A$2:'US Dollar Index Futures Histori'!$G$7374,2)</f>
        <v>107.29</v>
      </c>
      <c r="N3238">
        <v>368.63000499999998</v>
      </c>
    </row>
    <row r="3239" spans="1:14" x14ac:dyDescent="0.55000000000000004">
      <c r="A3239" s="1">
        <v>37559</v>
      </c>
      <c r="B3239">
        <v>882.15002400000003</v>
      </c>
      <c r="C3239">
        <v>895.28002900000001</v>
      </c>
      <c r="D3239">
        <v>879.19000200000005</v>
      </c>
      <c r="E3239">
        <v>890.71002199999998</v>
      </c>
      <c r="F3239">
        <v>890.71002199999998</v>
      </c>
      <c r="G3239">
        <v>1422300000</v>
      </c>
      <c r="H3239">
        <v>31.23</v>
      </c>
      <c r="I3239">
        <f>VLOOKUP('sp500'!A3239,'Crude Oil WTI Futures Historica'!$A$2:'Crude Oil WTI Futures Historica'!$G$7388,2)</f>
        <v>26.81</v>
      </c>
      <c r="J3239">
        <f>VLOOKUP(A3239,'WGC-GOLD_DAILY_USD'!$A$2:'WGC-GOLD_DAILY_USD'!$B$7636,2)</f>
        <v>316.55</v>
      </c>
      <c r="K3239">
        <f>VLOOKUP(A3239,'^TNX'!$A$2:'^TNX'!$F$7370,5)</f>
        <v>3.9660000000000002</v>
      </c>
      <c r="L3239">
        <f t="shared" si="50"/>
        <v>3.9660000000000002</v>
      </c>
      <c r="M3239">
        <f>VLOOKUP(A3239,'US Dollar Index Futures Histori'!$A$2:'US Dollar Index Futures Histori'!$G$7374,2)</f>
        <v>107.32</v>
      </c>
      <c r="N3239">
        <v>374.17001299999998</v>
      </c>
    </row>
    <row r="3240" spans="1:14" x14ac:dyDescent="0.55000000000000004">
      <c r="A3240" s="1">
        <v>37560</v>
      </c>
      <c r="B3240">
        <v>890.71002199999998</v>
      </c>
      <c r="C3240">
        <v>898.830017</v>
      </c>
      <c r="D3240">
        <v>879.75</v>
      </c>
      <c r="E3240">
        <v>885.76000999999997</v>
      </c>
      <c r="F3240">
        <v>885.76000999999997</v>
      </c>
      <c r="G3240">
        <v>1641300000</v>
      </c>
      <c r="H3240">
        <v>31.139999</v>
      </c>
      <c r="I3240">
        <f>VLOOKUP('sp500'!A3240,'Crude Oil WTI Futures Historica'!$A$2:'Crude Oil WTI Futures Historica'!$G$7388,2)</f>
        <v>27.22</v>
      </c>
      <c r="J3240">
        <f>VLOOKUP(A3240,'WGC-GOLD_DAILY_USD'!$A$2:'WGC-GOLD_DAILY_USD'!$B$7636,2)</f>
        <v>316.89999999999998</v>
      </c>
      <c r="K3240">
        <f>VLOOKUP(A3240,'^TNX'!$A$2:'^TNX'!$F$7370,5)</f>
        <v>3.911</v>
      </c>
      <c r="L3240">
        <f t="shared" si="50"/>
        <v>3.911</v>
      </c>
      <c r="M3240">
        <f>VLOOKUP(A3240,'US Dollar Index Futures Histori'!$A$2:'US Dollar Index Futures Histori'!$G$7374,2)</f>
        <v>106.82</v>
      </c>
      <c r="N3240">
        <v>373.5</v>
      </c>
    </row>
    <row r="3241" spans="1:14" x14ac:dyDescent="0.55000000000000004">
      <c r="A3241" s="1">
        <v>37561</v>
      </c>
      <c r="B3241">
        <v>885.76000999999997</v>
      </c>
      <c r="C3241">
        <v>903.419983</v>
      </c>
      <c r="D3241">
        <v>877.71002199999998</v>
      </c>
      <c r="E3241">
        <v>900.96002199999998</v>
      </c>
      <c r="F3241">
        <v>900.96002199999998</v>
      </c>
      <c r="G3241">
        <v>1450400000</v>
      </c>
      <c r="H3241">
        <v>29.299999</v>
      </c>
      <c r="I3241">
        <f>VLOOKUP('sp500'!A3241,'Crude Oil WTI Futures Historica'!$A$2:'Crude Oil WTI Futures Historica'!$G$7388,2)</f>
        <v>27.13</v>
      </c>
      <c r="J3241">
        <f>VLOOKUP(A3241,'WGC-GOLD_DAILY_USD'!$A$2:'WGC-GOLD_DAILY_USD'!$B$7636,2)</f>
        <v>319.85000000000002</v>
      </c>
      <c r="K3241">
        <f>VLOOKUP(A3241,'^TNX'!$A$2:'^TNX'!$F$7370,5)</f>
        <v>3.9769999999999999</v>
      </c>
      <c r="L3241">
        <f t="shared" si="50"/>
        <v>3.9769999999999999</v>
      </c>
      <c r="M3241">
        <f>VLOOKUP(A3241,'US Dollar Index Futures Histori'!$A$2:'US Dollar Index Futures Histori'!$G$7374,2)</f>
        <v>106.25</v>
      </c>
      <c r="N3241">
        <v>383.45001200000002</v>
      </c>
    </row>
    <row r="3242" spans="1:14" x14ac:dyDescent="0.55000000000000004">
      <c r="A3242" s="1">
        <v>37564</v>
      </c>
      <c r="B3242">
        <v>900.96002199999998</v>
      </c>
      <c r="C3242">
        <v>924.580017</v>
      </c>
      <c r="D3242">
        <v>900.96002199999998</v>
      </c>
      <c r="E3242">
        <v>908.34997599999997</v>
      </c>
      <c r="F3242">
        <v>908.34997599999997</v>
      </c>
      <c r="G3242">
        <v>1645900000</v>
      </c>
      <c r="H3242">
        <v>30.82</v>
      </c>
      <c r="I3242">
        <f>VLOOKUP('sp500'!A3242,'Crude Oil WTI Futures Historica'!$A$2:'Crude Oil WTI Futures Historica'!$G$7388,2)</f>
        <v>26.95</v>
      </c>
      <c r="J3242">
        <f>VLOOKUP(A3242,'WGC-GOLD_DAILY_USD'!$A$2:'WGC-GOLD_DAILY_USD'!$B$7636,2)</f>
        <v>317.55</v>
      </c>
      <c r="K3242">
        <f>VLOOKUP(A3242,'^TNX'!$A$2:'^TNX'!$F$7370,5)</f>
        <v>4.0449999999999999</v>
      </c>
      <c r="L3242">
        <f t="shared" si="50"/>
        <v>4.0449999999999999</v>
      </c>
      <c r="M3242">
        <f>VLOOKUP(A3242,'US Dollar Index Futures Histori'!$A$2:'US Dollar Index Futures Histori'!$G$7374,2)</f>
        <v>106.28</v>
      </c>
      <c r="N3242">
        <v>386.97000100000002</v>
      </c>
    </row>
    <row r="3243" spans="1:14" x14ac:dyDescent="0.55000000000000004">
      <c r="A3243" s="1">
        <v>37565</v>
      </c>
      <c r="B3243">
        <v>908.34997599999997</v>
      </c>
      <c r="C3243">
        <v>915.830017</v>
      </c>
      <c r="D3243">
        <v>904.90997300000004</v>
      </c>
      <c r="E3243">
        <v>915.39001499999995</v>
      </c>
      <c r="F3243">
        <v>915.39001499999995</v>
      </c>
      <c r="G3243">
        <v>1354100000</v>
      </c>
      <c r="H3243">
        <v>31.23</v>
      </c>
      <c r="I3243">
        <f>VLOOKUP('sp500'!A3243,'Crude Oil WTI Futures Historica'!$A$2:'Crude Oil WTI Futures Historica'!$G$7388,2)</f>
        <v>26.14</v>
      </c>
      <c r="J3243">
        <f>VLOOKUP(A3243,'WGC-GOLD_DAILY_USD'!$A$2:'WGC-GOLD_DAILY_USD'!$B$7636,2)</f>
        <v>318.5</v>
      </c>
      <c r="K3243">
        <f>VLOOKUP(A3243,'^TNX'!$A$2:'^TNX'!$F$7370,5)</f>
        <v>4.0810000000000004</v>
      </c>
      <c r="L3243">
        <f t="shared" si="50"/>
        <v>4.0810000000000004</v>
      </c>
      <c r="M3243">
        <f>VLOOKUP(A3243,'US Dollar Index Futures Histori'!$A$2:'US Dollar Index Futures Histori'!$G$7374,2)</f>
        <v>106.03</v>
      </c>
      <c r="N3243">
        <v>386.07000699999998</v>
      </c>
    </row>
    <row r="3244" spans="1:14" x14ac:dyDescent="0.55000000000000004">
      <c r="A3244" s="1">
        <v>37566</v>
      </c>
      <c r="B3244">
        <v>915.39001499999995</v>
      </c>
      <c r="C3244">
        <v>925.65997300000004</v>
      </c>
      <c r="D3244">
        <v>905</v>
      </c>
      <c r="E3244">
        <v>923.76000999999997</v>
      </c>
      <c r="F3244">
        <v>923.76000999999997</v>
      </c>
      <c r="G3244">
        <v>1674000000</v>
      </c>
      <c r="H3244">
        <v>30.73</v>
      </c>
      <c r="I3244">
        <f>VLOOKUP('sp500'!A3244,'Crude Oil WTI Futures Historica'!$A$2:'Crude Oil WTI Futures Historica'!$G$7388,2)</f>
        <v>25.77</v>
      </c>
      <c r="J3244">
        <f>VLOOKUP(A3244,'WGC-GOLD_DAILY_USD'!$A$2:'WGC-GOLD_DAILY_USD'!$B$7636,2)</f>
        <v>317.3</v>
      </c>
      <c r="K3244">
        <f>VLOOKUP(A3244,'^TNX'!$A$2:'^TNX'!$F$7370,5)</f>
        <v>4.0350000000000001</v>
      </c>
      <c r="L3244">
        <f t="shared" si="50"/>
        <v>4.0350000000000001</v>
      </c>
      <c r="M3244">
        <f>VLOOKUP(A3244,'US Dollar Index Futures Histori'!$A$2:'US Dollar Index Futures Histori'!$G$7374,2)</f>
        <v>105.78</v>
      </c>
      <c r="N3244">
        <v>392.73001099999999</v>
      </c>
    </row>
    <row r="3245" spans="1:14" x14ac:dyDescent="0.55000000000000004">
      <c r="A3245" s="1">
        <v>37567</v>
      </c>
      <c r="B3245">
        <v>923.76000999999997</v>
      </c>
      <c r="C3245">
        <v>923.76000999999997</v>
      </c>
      <c r="D3245">
        <v>898.67999299999997</v>
      </c>
      <c r="E3245">
        <v>902.65002400000003</v>
      </c>
      <c r="F3245">
        <v>902.65002400000003</v>
      </c>
      <c r="G3245">
        <v>1466900000</v>
      </c>
      <c r="H3245">
        <v>31.42</v>
      </c>
      <c r="I3245">
        <f>VLOOKUP('sp500'!A3245,'Crude Oil WTI Futures Historica'!$A$2:'Crude Oil WTI Futures Historica'!$G$7388,2)</f>
        <v>25.38</v>
      </c>
      <c r="J3245">
        <f>VLOOKUP(A3245,'WGC-GOLD_DAILY_USD'!$A$2:'WGC-GOLD_DAILY_USD'!$B$7636,2)</f>
        <v>319.25</v>
      </c>
      <c r="K3245">
        <f>VLOOKUP(A3245,'^TNX'!$A$2:'^TNX'!$F$7370,5)</f>
        <v>3.8820000000000001</v>
      </c>
      <c r="L3245">
        <f t="shared" si="50"/>
        <v>3.8820000000000001</v>
      </c>
      <c r="M3245">
        <f>VLOOKUP(A3245,'US Dollar Index Futures Histori'!$A$2:'US Dollar Index Futures Histori'!$G$7374,2)</f>
        <v>105.13</v>
      </c>
      <c r="N3245">
        <v>383.14999399999999</v>
      </c>
    </row>
    <row r="3246" spans="1:14" x14ac:dyDescent="0.55000000000000004">
      <c r="A3246" s="1">
        <v>37568</v>
      </c>
      <c r="B3246">
        <v>902.65002400000003</v>
      </c>
      <c r="C3246">
        <v>910.10998500000005</v>
      </c>
      <c r="D3246">
        <v>891.61999500000002</v>
      </c>
      <c r="E3246">
        <v>894.73999000000003</v>
      </c>
      <c r="F3246">
        <v>894.73999000000003</v>
      </c>
      <c r="G3246">
        <v>1446500000</v>
      </c>
      <c r="H3246">
        <v>29.41</v>
      </c>
      <c r="I3246">
        <f>VLOOKUP('sp500'!A3246,'Crude Oil WTI Futures Historica'!$A$2:'Crude Oil WTI Futures Historica'!$G$7388,2)</f>
        <v>25.78</v>
      </c>
      <c r="J3246">
        <f>VLOOKUP(A3246,'WGC-GOLD_DAILY_USD'!$A$2:'WGC-GOLD_DAILY_USD'!$B$7636,2)</f>
        <v>321.7</v>
      </c>
      <c r="K3246">
        <f>VLOOKUP(A3246,'^TNX'!$A$2:'^TNX'!$F$7370,5)</f>
        <v>3.8519999999999999</v>
      </c>
      <c r="L3246">
        <f t="shared" si="50"/>
        <v>3.8519999999999999</v>
      </c>
      <c r="M3246">
        <f>VLOOKUP(A3246,'US Dollar Index Futures Histori'!$A$2:'US Dollar Index Futures Histori'!$G$7374,2)</f>
        <v>104.68</v>
      </c>
      <c r="N3246">
        <v>379</v>
      </c>
    </row>
    <row r="3247" spans="1:14" x14ac:dyDescent="0.55000000000000004">
      <c r="A3247" s="1">
        <v>37571</v>
      </c>
      <c r="B3247">
        <v>894.73999000000003</v>
      </c>
      <c r="C3247">
        <v>894.73999000000003</v>
      </c>
      <c r="D3247">
        <v>874.63000499999998</v>
      </c>
      <c r="E3247">
        <v>876.19000200000005</v>
      </c>
      <c r="F3247">
        <v>876.19000200000005</v>
      </c>
      <c r="G3247">
        <v>1113000000</v>
      </c>
      <c r="H3247">
        <v>31.299999</v>
      </c>
      <c r="I3247">
        <f>VLOOKUP('sp500'!A3247,'Crude Oil WTI Futures Historica'!$A$2:'Crude Oil WTI Futures Historica'!$G$7388,2)</f>
        <v>25.94</v>
      </c>
      <c r="J3247">
        <f>VLOOKUP(A3247,'WGC-GOLD_DAILY_USD'!$A$2:'WGC-GOLD_DAILY_USD'!$B$7636,2)</f>
        <v>320.7</v>
      </c>
      <c r="K3247">
        <f>VLOOKUP(A3247,'^TNX'!$A$2:'^TNX'!$F$7370,5)</f>
        <v>3.8519999999999999</v>
      </c>
      <c r="L3247">
        <f t="shared" si="50"/>
        <v>3.8519999999999999</v>
      </c>
      <c r="M3247">
        <f>VLOOKUP(A3247,'US Dollar Index Futures Histori'!$A$2:'US Dollar Index Futures Histori'!$G$7374,2)</f>
        <v>104.75</v>
      </c>
      <c r="N3247">
        <v>369.14001500000001</v>
      </c>
    </row>
    <row r="3248" spans="1:14" x14ac:dyDescent="0.55000000000000004">
      <c r="A3248" s="1">
        <v>37572</v>
      </c>
      <c r="B3248">
        <v>876.19000200000005</v>
      </c>
      <c r="C3248">
        <v>894.29998799999998</v>
      </c>
      <c r="D3248">
        <v>876.19000200000005</v>
      </c>
      <c r="E3248">
        <v>882.95001200000002</v>
      </c>
      <c r="F3248">
        <v>882.95001200000002</v>
      </c>
      <c r="G3248">
        <v>1377100000</v>
      </c>
      <c r="H3248">
        <v>30.58</v>
      </c>
      <c r="I3248">
        <f>VLOOKUP('sp500'!A3248,'Crude Oil WTI Futures Historica'!$A$2:'Crude Oil WTI Futures Historica'!$G$7388,2)</f>
        <v>25.9</v>
      </c>
      <c r="J3248">
        <f>VLOOKUP(A3248,'WGC-GOLD_DAILY_USD'!$A$2:'WGC-GOLD_DAILY_USD'!$B$7636,2)</f>
        <v>321.75</v>
      </c>
      <c r="K3248">
        <f>VLOOKUP(A3248,'^TNX'!$A$2:'^TNX'!$F$7370,5)</f>
        <v>3.851</v>
      </c>
      <c r="L3248">
        <f t="shared" si="50"/>
        <v>3.851</v>
      </c>
      <c r="M3248">
        <f>VLOOKUP(A3248,'US Dollar Index Futures Histori'!$A$2:'US Dollar Index Futures Histori'!$G$7374,2)</f>
        <v>104.82</v>
      </c>
      <c r="N3248">
        <v>374.69000199999999</v>
      </c>
    </row>
    <row r="3249" spans="1:14" x14ac:dyDescent="0.55000000000000004">
      <c r="A3249" s="1">
        <v>37573</v>
      </c>
      <c r="B3249">
        <v>882.95001200000002</v>
      </c>
      <c r="C3249">
        <v>892.51000999999997</v>
      </c>
      <c r="D3249">
        <v>872.04998799999998</v>
      </c>
      <c r="E3249">
        <v>882.53002900000001</v>
      </c>
      <c r="F3249">
        <v>882.53002900000001</v>
      </c>
      <c r="G3249">
        <v>1463400000</v>
      </c>
      <c r="H3249">
        <v>31.24</v>
      </c>
      <c r="I3249">
        <f>VLOOKUP('sp500'!A3249,'Crude Oil WTI Futures Historica'!$A$2:'Crude Oil WTI Futures Historica'!$G$7388,2)</f>
        <v>25.19</v>
      </c>
      <c r="J3249">
        <f>VLOOKUP(A3249,'WGC-GOLD_DAILY_USD'!$A$2:'WGC-GOLD_DAILY_USD'!$B$7636,2)</f>
        <v>324</v>
      </c>
      <c r="K3249">
        <f>VLOOKUP(A3249,'^TNX'!$A$2:'^TNX'!$F$7370,5)</f>
        <v>3.8380000000000001</v>
      </c>
      <c r="L3249">
        <f t="shared" si="50"/>
        <v>3.8380000000000001</v>
      </c>
      <c r="M3249">
        <f>VLOOKUP(A3249,'US Dollar Index Futures Histori'!$A$2:'US Dollar Index Futures Histori'!$G$7374,2)</f>
        <v>105.27</v>
      </c>
      <c r="N3249">
        <v>376.10998499999999</v>
      </c>
    </row>
    <row r="3250" spans="1:14" x14ac:dyDescent="0.55000000000000004">
      <c r="A3250" s="1">
        <v>37574</v>
      </c>
      <c r="B3250">
        <v>882.53002900000001</v>
      </c>
      <c r="C3250">
        <v>904.27002000000005</v>
      </c>
      <c r="D3250">
        <v>882.53002900000001</v>
      </c>
      <c r="E3250">
        <v>904.27002000000005</v>
      </c>
      <c r="F3250">
        <v>904.27002000000005</v>
      </c>
      <c r="G3250">
        <v>1519000000</v>
      </c>
      <c r="H3250">
        <v>28.67</v>
      </c>
      <c r="I3250">
        <f>VLOOKUP('sp500'!A3250,'Crude Oil WTI Futures Historica'!$A$2:'Crude Oil WTI Futures Historica'!$G$7388,2)</f>
        <v>25.29</v>
      </c>
      <c r="J3250">
        <f>VLOOKUP(A3250,'WGC-GOLD_DAILY_USD'!$A$2:'WGC-GOLD_DAILY_USD'!$B$7636,2)</f>
        <v>318.60000000000002</v>
      </c>
      <c r="K3250">
        <f>VLOOKUP(A3250,'^TNX'!$A$2:'^TNX'!$F$7370,5)</f>
        <v>4.0209999999999999</v>
      </c>
      <c r="L3250">
        <f t="shared" si="50"/>
        <v>4.0209999999999999</v>
      </c>
      <c r="M3250">
        <f>VLOOKUP(A3250,'US Dollar Index Futures Histori'!$A$2:'US Dollar Index Futures Histori'!$G$7374,2)</f>
        <v>105.42</v>
      </c>
      <c r="N3250">
        <v>386.23998999999998</v>
      </c>
    </row>
    <row r="3251" spans="1:14" x14ac:dyDescent="0.55000000000000004">
      <c r="A3251" s="1">
        <v>37575</v>
      </c>
      <c r="B3251">
        <v>904.27002000000005</v>
      </c>
      <c r="C3251">
        <v>910.21002199999998</v>
      </c>
      <c r="D3251">
        <v>895.34997599999997</v>
      </c>
      <c r="E3251">
        <v>909.830017</v>
      </c>
      <c r="F3251">
        <v>909.830017</v>
      </c>
      <c r="G3251">
        <v>1400100000</v>
      </c>
      <c r="H3251">
        <v>26.65</v>
      </c>
      <c r="I3251">
        <f>VLOOKUP('sp500'!A3251,'Crude Oil WTI Futures Historica'!$A$2:'Crude Oil WTI Futures Historica'!$G$7388,2)</f>
        <v>25.51</v>
      </c>
      <c r="J3251">
        <f>VLOOKUP(A3251,'WGC-GOLD_DAILY_USD'!$A$2:'WGC-GOLD_DAILY_USD'!$B$7636,2)</f>
        <v>319.10000000000002</v>
      </c>
      <c r="K3251">
        <f>VLOOKUP(A3251,'^TNX'!$A$2:'^TNX'!$F$7370,5)</f>
        <v>4.0510000000000002</v>
      </c>
      <c r="L3251">
        <f t="shared" si="50"/>
        <v>4.0510000000000002</v>
      </c>
      <c r="M3251">
        <f>VLOOKUP(A3251,'US Dollar Index Futures Histori'!$A$2:'US Dollar Index Futures Histori'!$G$7374,2)</f>
        <v>105.19</v>
      </c>
      <c r="N3251">
        <v>385.92001299999998</v>
      </c>
    </row>
    <row r="3252" spans="1:14" x14ac:dyDescent="0.55000000000000004">
      <c r="A3252" s="1">
        <v>37578</v>
      </c>
      <c r="B3252">
        <v>909.830017</v>
      </c>
      <c r="C3252">
        <v>915.90997300000004</v>
      </c>
      <c r="D3252">
        <v>899.47997999999995</v>
      </c>
      <c r="E3252">
        <v>900.35998500000005</v>
      </c>
      <c r="F3252">
        <v>900.35998500000005</v>
      </c>
      <c r="G3252">
        <v>1282600000</v>
      </c>
      <c r="H3252">
        <v>27.66</v>
      </c>
      <c r="I3252">
        <f>VLOOKUP('sp500'!A3252,'Crude Oil WTI Futures Historica'!$A$2:'Crude Oil WTI Futures Historica'!$G$7388,2)</f>
        <v>26.71</v>
      </c>
      <c r="J3252">
        <f>VLOOKUP(A3252,'WGC-GOLD_DAILY_USD'!$A$2:'WGC-GOLD_DAILY_USD'!$B$7636,2)</f>
        <v>318.75</v>
      </c>
      <c r="K3252">
        <f>VLOOKUP(A3252,'^TNX'!$A$2:'^TNX'!$F$7370,5)</f>
        <v>4.0190000000000001</v>
      </c>
      <c r="L3252">
        <f t="shared" si="50"/>
        <v>4.0190000000000001</v>
      </c>
      <c r="M3252">
        <f>VLOOKUP(A3252,'US Dollar Index Futures Histori'!$A$2:'US Dollar Index Futures Histori'!$G$7374,2)</f>
        <v>105.38</v>
      </c>
      <c r="N3252">
        <v>382.57998700000002</v>
      </c>
    </row>
    <row r="3253" spans="1:14" x14ac:dyDescent="0.55000000000000004">
      <c r="A3253" s="1">
        <v>37579</v>
      </c>
      <c r="B3253">
        <v>900.35998500000005</v>
      </c>
      <c r="C3253">
        <v>905.45001200000002</v>
      </c>
      <c r="D3253">
        <v>893.09002699999996</v>
      </c>
      <c r="E3253">
        <v>896.73999000000003</v>
      </c>
      <c r="F3253">
        <v>896.73999000000003</v>
      </c>
      <c r="G3253">
        <v>1337400000</v>
      </c>
      <c r="H3253">
        <v>27.41</v>
      </c>
      <c r="I3253">
        <f>VLOOKUP('sp500'!A3253,'Crude Oil WTI Futures Historica'!$A$2:'Crude Oil WTI Futures Historica'!$G$7388,2)</f>
        <v>26.42</v>
      </c>
      <c r="J3253">
        <f>VLOOKUP(A3253,'WGC-GOLD_DAILY_USD'!$A$2:'WGC-GOLD_DAILY_USD'!$B$7636,2)</f>
        <v>319.7</v>
      </c>
      <c r="K3253">
        <f>VLOOKUP(A3253,'^TNX'!$A$2:'^TNX'!$F$7370,5)</f>
        <v>3.98</v>
      </c>
      <c r="L3253">
        <f t="shared" si="50"/>
        <v>3.98</v>
      </c>
      <c r="M3253">
        <f>VLOOKUP(A3253,'US Dollar Index Futures Histori'!$A$2:'US Dollar Index Futures Histori'!$G$7374,2)</f>
        <v>105.8</v>
      </c>
      <c r="N3253">
        <v>379.57000699999998</v>
      </c>
    </row>
    <row r="3254" spans="1:14" x14ac:dyDescent="0.55000000000000004">
      <c r="A3254" s="1">
        <v>37580</v>
      </c>
      <c r="B3254">
        <v>896.73999000000003</v>
      </c>
      <c r="C3254">
        <v>915.01000999999997</v>
      </c>
      <c r="D3254">
        <v>894.92999299999997</v>
      </c>
      <c r="E3254">
        <v>914.15002400000003</v>
      </c>
      <c r="F3254">
        <v>914.15002400000003</v>
      </c>
      <c r="G3254">
        <v>1517300000</v>
      </c>
      <c r="H3254">
        <v>25.32</v>
      </c>
      <c r="I3254">
        <f>VLOOKUP('sp500'!A3254,'Crude Oil WTI Futures Historica'!$A$2:'Crude Oil WTI Futures Historica'!$G$7388,2)</f>
        <v>26.98</v>
      </c>
      <c r="J3254">
        <f>VLOOKUP(A3254,'WGC-GOLD_DAILY_USD'!$A$2:'WGC-GOLD_DAILY_USD'!$B$7636,2)</f>
        <v>318.85000000000002</v>
      </c>
      <c r="K3254">
        <f>VLOOKUP(A3254,'^TNX'!$A$2:'^TNX'!$F$7370,5)</f>
        <v>4.0750000000000002</v>
      </c>
      <c r="L3254">
        <f t="shared" si="50"/>
        <v>4.0750000000000002</v>
      </c>
      <c r="M3254">
        <f>VLOOKUP(A3254,'US Dollar Index Futures Histori'!$A$2:'US Dollar Index Futures Histori'!$G$7374,2)</f>
        <v>106.05</v>
      </c>
      <c r="N3254">
        <v>388.58999599999999</v>
      </c>
    </row>
    <row r="3255" spans="1:14" x14ac:dyDescent="0.55000000000000004">
      <c r="A3255" s="1">
        <v>37581</v>
      </c>
      <c r="B3255">
        <v>914.15002400000003</v>
      </c>
      <c r="C3255">
        <v>935.13000499999998</v>
      </c>
      <c r="D3255">
        <v>914.15002400000003</v>
      </c>
      <c r="E3255">
        <v>933.76000999999997</v>
      </c>
      <c r="F3255">
        <v>933.76000999999997</v>
      </c>
      <c r="G3255">
        <v>2415100000</v>
      </c>
      <c r="H3255">
        <v>23.809999000000001</v>
      </c>
      <c r="I3255">
        <f>VLOOKUP('sp500'!A3255,'Crude Oil WTI Futures Historica'!$A$2:'Crude Oil WTI Futures Historica'!$G$7388,2)</f>
        <v>26.35</v>
      </c>
      <c r="J3255">
        <f>VLOOKUP(A3255,'WGC-GOLD_DAILY_USD'!$A$2:'WGC-GOLD_DAILY_USD'!$B$7636,2)</f>
        <v>317.64999999999998</v>
      </c>
      <c r="K3255">
        <f>VLOOKUP(A3255,'^TNX'!$A$2:'^TNX'!$F$7370,5)</f>
        <v>4.1429999999999998</v>
      </c>
      <c r="L3255">
        <f t="shared" si="50"/>
        <v>4.1429999999999998</v>
      </c>
      <c r="M3255">
        <f>VLOOKUP(A3255,'US Dollar Index Futures Histori'!$A$2:'US Dollar Index Futures Histori'!$G$7374,2)</f>
        <v>105.93</v>
      </c>
      <c r="N3255">
        <v>397.67999300000002</v>
      </c>
    </row>
    <row r="3256" spans="1:14" x14ac:dyDescent="0.55000000000000004">
      <c r="A3256" s="1">
        <v>37582</v>
      </c>
      <c r="B3256">
        <v>933.76000999999997</v>
      </c>
      <c r="C3256">
        <v>937.28002900000001</v>
      </c>
      <c r="D3256">
        <v>928.40997300000004</v>
      </c>
      <c r="E3256">
        <v>930.54998799999998</v>
      </c>
      <c r="F3256">
        <v>930.54998799999998</v>
      </c>
      <c r="G3256">
        <v>1626800000</v>
      </c>
      <c r="H3256">
        <v>23.16</v>
      </c>
      <c r="I3256">
        <f>VLOOKUP('sp500'!A3256,'Crude Oil WTI Futures Historica'!$A$2:'Crude Oil WTI Futures Historica'!$G$7388,2)</f>
        <v>26.76</v>
      </c>
      <c r="J3256">
        <f>VLOOKUP(A3256,'WGC-GOLD_DAILY_USD'!$A$2:'WGC-GOLD_DAILY_USD'!$B$7636,2)</f>
        <v>317.7</v>
      </c>
      <c r="K3256">
        <f>VLOOKUP(A3256,'^TNX'!$A$2:'^TNX'!$F$7370,5)</f>
        <v>4.1749999999999998</v>
      </c>
      <c r="L3256">
        <f t="shared" si="50"/>
        <v>4.1749999999999998</v>
      </c>
      <c r="M3256">
        <f>VLOOKUP(A3256,'US Dollar Index Futures Histori'!$A$2:'US Dollar Index Futures Histori'!$G$7374,2)</f>
        <v>106.28</v>
      </c>
      <c r="N3256">
        <v>400</v>
      </c>
    </row>
    <row r="3257" spans="1:14" x14ac:dyDescent="0.55000000000000004">
      <c r="A3257" s="1">
        <v>37585</v>
      </c>
      <c r="B3257">
        <v>930.54998799999998</v>
      </c>
      <c r="C3257">
        <v>937.15002400000003</v>
      </c>
      <c r="D3257">
        <v>923.30999799999995</v>
      </c>
      <c r="E3257">
        <v>932.86999500000002</v>
      </c>
      <c r="F3257">
        <v>932.86999500000002</v>
      </c>
      <c r="G3257">
        <v>1574000000</v>
      </c>
      <c r="H3257">
        <v>24.07</v>
      </c>
      <c r="I3257">
        <f>VLOOKUP('sp500'!A3257,'Crude Oil WTI Futures Historica'!$A$2:'Crude Oil WTI Futures Historica'!$G$7388,2)</f>
        <v>26.11</v>
      </c>
      <c r="J3257">
        <f>VLOOKUP(A3257,'WGC-GOLD_DAILY_USD'!$A$2:'WGC-GOLD_DAILY_USD'!$B$7636,2)</f>
        <v>317.45</v>
      </c>
      <c r="K3257">
        <f>VLOOKUP(A3257,'^TNX'!$A$2:'^TNX'!$F$7370,5)</f>
        <v>4.1840000000000002</v>
      </c>
      <c r="L3257">
        <f t="shared" si="50"/>
        <v>4.1840000000000002</v>
      </c>
      <c r="M3257">
        <f>VLOOKUP(A3257,'US Dollar Index Futures Histori'!$A$2:'US Dollar Index Futures Histori'!$G$7374,2)</f>
        <v>106.69</v>
      </c>
      <c r="N3257">
        <v>404.85000600000001</v>
      </c>
    </row>
    <row r="3258" spans="1:14" x14ac:dyDescent="0.55000000000000004">
      <c r="A3258" s="1">
        <v>37586</v>
      </c>
      <c r="B3258">
        <v>932.86999500000002</v>
      </c>
      <c r="C3258">
        <v>932.86999500000002</v>
      </c>
      <c r="D3258">
        <v>912.09997599999997</v>
      </c>
      <c r="E3258">
        <v>913.30999799999995</v>
      </c>
      <c r="F3258">
        <v>913.30999799999995</v>
      </c>
      <c r="G3258">
        <v>1543600000</v>
      </c>
      <c r="H3258">
        <v>25.969999000000001</v>
      </c>
      <c r="I3258">
        <f>VLOOKUP('sp500'!A3258,'Crude Oil WTI Futures Historica'!$A$2:'Crude Oil WTI Futures Historica'!$G$7388,2)</f>
        <v>26.4</v>
      </c>
      <c r="J3258">
        <f>VLOOKUP(A3258,'WGC-GOLD_DAILY_USD'!$A$2:'WGC-GOLD_DAILY_USD'!$B$7636,2)</f>
        <v>317.5</v>
      </c>
      <c r="K3258">
        <f>VLOOKUP(A3258,'^TNX'!$A$2:'^TNX'!$F$7370,5)</f>
        <v>4.0789999999999997</v>
      </c>
      <c r="L3258">
        <f t="shared" si="50"/>
        <v>4.0789999999999997</v>
      </c>
      <c r="M3258">
        <f>VLOOKUP(A3258,'US Dollar Index Futures Histori'!$A$2:'US Dollar Index Futures Histori'!$G$7374,2)</f>
        <v>106.65</v>
      </c>
      <c r="N3258">
        <v>398.32000699999998</v>
      </c>
    </row>
    <row r="3259" spans="1:14" x14ac:dyDescent="0.55000000000000004">
      <c r="A3259" s="1">
        <v>37587</v>
      </c>
      <c r="B3259">
        <v>913.30999799999995</v>
      </c>
      <c r="C3259">
        <v>940.40997300000004</v>
      </c>
      <c r="D3259">
        <v>913.30999799999995</v>
      </c>
      <c r="E3259">
        <v>938.86999500000002</v>
      </c>
      <c r="F3259">
        <v>938.86999500000002</v>
      </c>
      <c r="G3259">
        <v>1350300000</v>
      </c>
      <c r="H3259">
        <v>27.25</v>
      </c>
      <c r="I3259">
        <f>VLOOKUP('sp500'!A3259,'Crude Oil WTI Futures Historica'!$A$2:'Crude Oil WTI Futures Historica'!$G$7388,2)</f>
        <v>26.89</v>
      </c>
      <c r="J3259">
        <f>VLOOKUP(A3259,'WGC-GOLD_DAILY_USD'!$A$2:'WGC-GOLD_DAILY_USD'!$B$7636,2)</f>
        <v>317.85000000000002</v>
      </c>
      <c r="K3259">
        <f>VLOOKUP(A3259,'^TNX'!$A$2:'^TNX'!$F$7370,5)</f>
        <v>4.26</v>
      </c>
      <c r="L3259">
        <f t="shared" si="50"/>
        <v>4.26</v>
      </c>
      <c r="M3259">
        <f>VLOOKUP(A3259,'US Dollar Index Futures Histori'!$A$2:'US Dollar Index Futures Histori'!$G$7374,2)</f>
        <v>106.89</v>
      </c>
      <c r="N3259">
        <v>410.23998999999998</v>
      </c>
    </row>
    <row r="3260" spans="1:14" x14ac:dyDescent="0.55000000000000004">
      <c r="A3260" s="1">
        <v>37589</v>
      </c>
      <c r="B3260">
        <v>938.86999500000002</v>
      </c>
      <c r="C3260">
        <v>941.82000700000003</v>
      </c>
      <c r="D3260">
        <v>935.580017</v>
      </c>
      <c r="E3260">
        <v>936.30999799999995</v>
      </c>
      <c r="F3260">
        <v>936.30999799999995</v>
      </c>
      <c r="G3260">
        <v>643460000</v>
      </c>
      <c r="H3260">
        <v>27.5</v>
      </c>
      <c r="I3260">
        <f>VLOOKUP('sp500'!A3260,'Crude Oil WTI Futures Historica'!$A$2:'Crude Oil WTI Futures Historica'!$G$7388,2)</f>
        <v>26.89</v>
      </c>
      <c r="J3260">
        <f>VLOOKUP(A3260,'WGC-GOLD_DAILY_USD'!$A$2:'WGC-GOLD_DAILY_USD'!$B$7636,2)</f>
        <v>319.05</v>
      </c>
      <c r="K3260">
        <f>VLOOKUP(A3260,'^TNX'!$A$2:'^TNX'!$F$7370,5)</f>
        <v>4.2130000000000001</v>
      </c>
      <c r="L3260">
        <f t="shared" si="50"/>
        <v>4.2130000000000001</v>
      </c>
      <c r="M3260">
        <f>VLOOKUP(A3260,'US Dollar Index Futures Histori'!$A$2:'US Dollar Index Futures Histori'!$G$7374,2)</f>
        <v>106.5</v>
      </c>
      <c r="N3260">
        <v>406.35000600000001</v>
      </c>
    </row>
    <row r="3261" spans="1:14" x14ac:dyDescent="0.55000000000000004">
      <c r="A3261" s="1">
        <v>37592</v>
      </c>
      <c r="B3261">
        <v>936.30999799999995</v>
      </c>
      <c r="C3261">
        <v>954.28002900000001</v>
      </c>
      <c r="D3261">
        <v>927.71997099999999</v>
      </c>
      <c r="E3261">
        <v>934.53002900000001</v>
      </c>
      <c r="F3261">
        <v>934.53002900000001</v>
      </c>
      <c r="G3261">
        <v>1612000000</v>
      </c>
      <c r="H3261">
        <v>27.459999</v>
      </c>
      <c r="I3261">
        <f>VLOOKUP('sp500'!A3261,'Crude Oil WTI Futures Historica'!$A$2:'Crude Oil WTI Futures Historica'!$G$7388,2)</f>
        <v>27.24</v>
      </c>
      <c r="J3261">
        <f>VLOOKUP(A3261,'WGC-GOLD_DAILY_USD'!$A$2:'WGC-GOLD_DAILY_USD'!$B$7636,2)</f>
        <v>316.45</v>
      </c>
      <c r="K3261">
        <f>VLOOKUP(A3261,'^TNX'!$A$2:'^TNX'!$F$7370,5)</f>
        <v>4.2190000000000003</v>
      </c>
      <c r="L3261">
        <f t="shared" si="50"/>
        <v>4.2190000000000003</v>
      </c>
      <c r="M3261">
        <f>VLOOKUP(A3261,'US Dollar Index Futures Histori'!$A$2:'US Dollar Index Futures Histori'!$G$7374,2)</f>
        <v>106.45</v>
      </c>
      <c r="N3261">
        <v>408.540009</v>
      </c>
    </row>
    <row r="3262" spans="1:14" x14ac:dyDescent="0.55000000000000004">
      <c r="A3262" s="1">
        <v>37593</v>
      </c>
      <c r="B3262">
        <v>934.53002900000001</v>
      </c>
      <c r="C3262">
        <v>934.53002900000001</v>
      </c>
      <c r="D3262">
        <v>918.72997999999995</v>
      </c>
      <c r="E3262">
        <v>920.75</v>
      </c>
      <c r="F3262">
        <v>920.75</v>
      </c>
      <c r="G3262">
        <v>1488400000</v>
      </c>
      <c r="H3262">
        <v>28.33</v>
      </c>
      <c r="I3262">
        <f>VLOOKUP('sp500'!A3262,'Crude Oil WTI Futures Historica'!$A$2:'Crude Oil WTI Futures Historica'!$G$7388,2)</f>
        <v>27.3</v>
      </c>
      <c r="J3262">
        <f>VLOOKUP(A3262,'WGC-GOLD_DAILY_USD'!$A$2:'WGC-GOLD_DAILY_USD'!$B$7636,2)</f>
        <v>319.7</v>
      </c>
      <c r="K3262">
        <f>VLOOKUP(A3262,'^TNX'!$A$2:'^TNX'!$F$7370,5)</f>
        <v>4.2329999999999997</v>
      </c>
      <c r="L3262">
        <f t="shared" si="50"/>
        <v>4.2329999999999997</v>
      </c>
      <c r="M3262">
        <f>VLOOKUP(A3262,'US Dollar Index Futures Histori'!$A$2:'US Dollar Index Futures Histori'!$G$7374,2)</f>
        <v>106.44</v>
      </c>
      <c r="N3262">
        <v>400.82998700000002</v>
      </c>
    </row>
    <row r="3263" spans="1:14" x14ac:dyDescent="0.55000000000000004">
      <c r="A3263" s="1">
        <v>37594</v>
      </c>
      <c r="B3263">
        <v>920.75</v>
      </c>
      <c r="C3263">
        <v>925.25</v>
      </c>
      <c r="D3263">
        <v>909.51000999999997</v>
      </c>
      <c r="E3263">
        <v>917.580017</v>
      </c>
      <c r="F3263">
        <v>917.580017</v>
      </c>
      <c r="G3263">
        <v>1588900000</v>
      </c>
      <c r="H3263">
        <v>28.92</v>
      </c>
      <c r="I3263">
        <f>VLOOKUP('sp500'!A3263,'Crude Oil WTI Futures Historica'!$A$2:'Crude Oil WTI Futures Historica'!$G$7388,2)</f>
        <v>26.71</v>
      </c>
      <c r="J3263">
        <f>VLOOKUP(A3263,'WGC-GOLD_DAILY_USD'!$A$2:'WGC-GOLD_DAILY_USD'!$B$7636,2)</f>
        <v>322.10000000000002</v>
      </c>
      <c r="K3263">
        <f>VLOOKUP(A3263,'^TNX'!$A$2:'^TNX'!$F$7370,5)</f>
        <v>4.1719999999999997</v>
      </c>
      <c r="L3263">
        <f t="shared" si="50"/>
        <v>4.1719999999999997</v>
      </c>
      <c r="M3263">
        <f>VLOOKUP(A3263,'US Dollar Index Futures Histori'!$A$2:'US Dollar Index Futures Histori'!$G$7374,2)</f>
        <v>106.24</v>
      </c>
      <c r="N3263">
        <v>397.52999899999998</v>
      </c>
    </row>
    <row r="3264" spans="1:14" x14ac:dyDescent="0.55000000000000004">
      <c r="A3264" s="1">
        <v>37595</v>
      </c>
      <c r="B3264">
        <v>917.580017</v>
      </c>
      <c r="C3264">
        <v>921.48999000000003</v>
      </c>
      <c r="D3264">
        <v>905.90002400000003</v>
      </c>
      <c r="E3264">
        <v>906.54998799999998</v>
      </c>
      <c r="F3264">
        <v>906.54998799999998</v>
      </c>
      <c r="G3264">
        <v>1250200000</v>
      </c>
      <c r="H3264">
        <v>30.1</v>
      </c>
      <c r="I3264">
        <f>VLOOKUP('sp500'!A3264,'Crude Oil WTI Futures Historica'!$A$2:'Crude Oil WTI Futures Historica'!$G$7388,2)</f>
        <v>27.29</v>
      </c>
      <c r="J3264">
        <f>VLOOKUP(A3264,'WGC-GOLD_DAILY_USD'!$A$2:'WGC-GOLD_DAILY_USD'!$B$7636,2)</f>
        <v>322.45</v>
      </c>
      <c r="K3264">
        <f>VLOOKUP(A3264,'^TNX'!$A$2:'^TNX'!$F$7370,5)</f>
        <v>4.1139999999999999</v>
      </c>
      <c r="L3264">
        <f t="shared" si="50"/>
        <v>4.1139999999999999</v>
      </c>
      <c r="M3264">
        <f>VLOOKUP(A3264,'US Dollar Index Futures Histori'!$A$2:'US Dollar Index Futures Histori'!$G$7374,2)</f>
        <v>106.19</v>
      </c>
      <c r="N3264">
        <v>394.45001200000002</v>
      </c>
    </row>
    <row r="3265" spans="1:14" x14ac:dyDescent="0.55000000000000004">
      <c r="A3265" s="1">
        <v>37596</v>
      </c>
      <c r="B3265">
        <v>906.54998799999998</v>
      </c>
      <c r="C3265">
        <v>915.47997999999995</v>
      </c>
      <c r="D3265">
        <v>895.96002199999998</v>
      </c>
      <c r="E3265">
        <v>912.22997999999995</v>
      </c>
      <c r="F3265">
        <v>912.22997999999995</v>
      </c>
      <c r="G3265">
        <v>1241100000</v>
      </c>
      <c r="H3265">
        <v>28.879999000000002</v>
      </c>
      <c r="I3265">
        <f>VLOOKUP('sp500'!A3265,'Crude Oil WTI Futures Historica'!$A$2:'Crude Oil WTI Futures Historica'!$G$7388,2)</f>
        <v>26.93</v>
      </c>
      <c r="J3265">
        <f>VLOOKUP(A3265,'WGC-GOLD_DAILY_USD'!$A$2:'WGC-GOLD_DAILY_USD'!$B$7636,2)</f>
        <v>325.75</v>
      </c>
      <c r="K3265">
        <f>VLOOKUP(A3265,'^TNX'!$A$2:'^TNX'!$F$7370,5)</f>
        <v>4.093</v>
      </c>
      <c r="L3265">
        <f t="shared" si="50"/>
        <v>4.093</v>
      </c>
      <c r="M3265">
        <f>VLOOKUP(A3265,'US Dollar Index Futures Histori'!$A$2:'US Dollar Index Futures Histori'!$G$7374,2)</f>
        <v>105.38</v>
      </c>
      <c r="N3265">
        <v>396.72000100000002</v>
      </c>
    </row>
    <row r="3266" spans="1:14" x14ac:dyDescent="0.55000000000000004">
      <c r="A3266" s="1">
        <v>37599</v>
      </c>
      <c r="B3266">
        <v>912.22997999999995</v>
      </c>
      <c r="C3266">
        <v>912.22997999999995</v>
      </c>
      <c r="D3266">
        <v>891.96997099999999</v>
      </c>
      <c r="E3266">
        <v>892</v>
      </c>
      <c r="F3266">
        <v>892</v>
      </c>
      <c r="G3266">
        <v>1320800000</v>
      </c>
      <c r="H3266">
        <v>30.780000999999999</v>
      </c>
      <c r="I3266">
        <f>VLOOKUP('sp500'!A3266,'Crude Oil WTI Futures Historica'!$A$2:'Crude Oil WTI Futures Historica'!$G$7388,2)</f>
        <v>27.2</v>
      </c>
      <c r="J3266">
        <f>VLOOKUP(A3266,'WGC-GOLD_DAILY_USD'!$A$2:'WGC-GOLD_DAILY_USD'!$B$7636,2)</f>
        <v>325.10000000000002</v>
      </c>
      <c r="K3266">
        <f>VLOOKUP(A3266,'^TNX'!$A$2:'^TNX'!$F$7370,5)</f>
        <v>4.05</v>
      </c>
      <c r="L3266">
        <f t="shared" si="50"/>
        <v>4.05</v>
      </c>
      <c r="M3266">
        <f>VLOOKUP(A3266,'US Dollar Index Futures Histori'!$A$2:'US Dollar Index Futures Histori'!$G$7374,2)</f>
        <v>105.27</v>
      </c>
      <c r="N3266">
        <v>386.290009</v>
      </c>
    </row>
    <row r="3267" spans="1:14" x14ac:dyDescent="0.55000000000000004">
      <c r="A3267" s="1">
        <v>37600</v>
      </c>
      <c r="B3267">
        <v>892</v>
      </c>
      <c r="C3267">
        <v>904.95001200000002</v>
      </c>
      <c r="D3267">
        <v>892</v>
      </c>
      <c r="E3267">
        <v>904.45001200000002</v>
      </c>
      <c r="F3267">
        <v>904.45001200000002</v>
      </c>
      <c r="G3267">
        <v>1286600000</v>
      </c>
      <c r="H3267">
        <v>28.76</v>
      </c>
      <c r="I3267">
        <f>VLOOKUP('sp500'!A3267,'Crude Oil WTI Futures Historica'!$A$2:'Crude Oil WTI Futures Historica'!$G$7388,2)</f>
        <v>27.74</v>
      </c>
      <c r="J3267">
        <f>VLOOKUP(A3267,'WGC-GOLD_DAILY_USD'!$A$2:'WGC-GOLD_DAILY_USD'!$B$7636,2)</f>
        <v>323.10000000000002</v>
      </c>
      <c r="K3267">
        <f>VLOOKUP(A3267,'^TNX'!$A$2:'^TNX'!$F$7370,5)</f>
        <v>4.0490000000000004</v>
      </c>
      <c r="L3267">
        <f t="shared" ref="L3267:L3330" si="51">IF(K3267=0,K3266,K3267)</f>
        <v>4.0490000000000004</v>
      </c>
      <c r="M3267">
        <f>VLOOKUP(A3267,'US Dollar Index Futures Histori'!$A$2:'US Dollar Index Futures Histori'!$G$7374,2)</f>
        <v>105.4</v>
      </c>
      <c r="N3267">
        <v>393.47000100000002</v>
      </c>
    </row>
    <row r="3268" spans="1:14" x14ac:dyDescent="0.55000000000000004">
      <c r="A3268" s="1">
        <v>37601</v>
      </c>
      <c r="B3268">
        <v>904.45001200000002</v>
      </c>
      <c r="C3268">
        <v>909.94000200000005</v>
      </c>
      <c r="D3268">
        <v>896.47997999999995</v>
      </c>
      <c r="E3268">
        <v>904.96002199999998</v>
      </c>
      <c r="F3268">
        <v>904.96002199999998</v>
      </c>
      <c r="G3268">
        <v>1285100000</v>
      </c>
      <c r="H3268">
        <v>27.76</v>
      </c>
      <c r="I3268">
        <f>VLOOKUP('sp500'!A3268,'Crude Oil WTI Futures Historica'!$A$2:'Crude Oil WTI Futures Historica'!$G$7388,2)</f>
        <v>27.4</v>
      </c>
      <c r="J3268">
        <f>VLOOKUP(A3268,'WGC-GOLD_DAILY_USD'!$A$2:'WGC-GOLD_DAILY_USD'!$B$7636,2)</f>
        <v>324.25</v>
      </c>
      <c r="K3268">
        <f>VLOOKUP(A3268,'^TNX'!$A$2:'^TNX'!$F$7370,5)</f>
        <v>3.9940000000000002</v>
      </c>
      <c r="L3268">
        <f t="shared" si="51"/>
        <v>3.9940000000000002</v>
      </c>
      <c r="M3268">
        <f>VLOOKUP(A3268,'US Dollar Index Futures Histori'!$A$2:'US Dollar Index Futures Histori'!$G$7374,2)</f>
        <v>105.37</v>
      </c>
      <c r="N3268">
        <v>393.88000499999998</v>
      </c>
    </row>
    <row r="3269" spans="1:14" x14ac:dyDescent="0.55000000000000004">
      <c r="A3269" s="1">
        <v>37602</v>
      </c>
      <c r="B3269">
        <v>904.96002199999998</v>
      </c>
      <c r="C3269">
        <v>908.36999500000002</v>
      </c>
      <c r="D3269">
        <v>897</v>
      </c>
      <c r="E3269">
        <v>901.580017</v>
      </c>
      <c r="F3269">
        <v>901.580017</v>
      </c>
      <c r="G3269">
        <v>1255300000</v>
      </c>
      <c r="H3269">
        <v>27.290001</v>
      </c>
      <c r="I3269">
        <f>VLOOKUP('sp500'!A3269,'Crude Oil WTI Futures Historica'!$A$2:'Crude Oil WTI Futures Historica'!$G$7388,2)</f>
        <v>28.01</v>
      </c>
      <c r="J3269">
        <f>VLOOKUP(A3269,'WGC-GOLD_DAILY_USD'!$A$2:'WGC-GOLD_DAILY_USD'!$B$7636,2)</f>
        <v>326.39999999999998</v>
      </c>
      <c r="K3269">
        <f>VLOOKUP(A3269,'^TNX'!$A$2:'^TNX'!$F$7370,5)</f>
        <v>4.0060000000000002</v>
      </c>
      <c r="L3269">
        <f t="shared" si="51"/>
        <v>4.0060000000000002</v>
      </c>
      <c r="M3269">
        <f>VLOOKUP(A3269,'US Dollar Index Futures Histori'!$A$2:'US Dollar Index Futures Histori'!$G$7374,2)</f>
        <v>104.53</v>
      </c>
      <c r="N3269">
        <v>395.35998499999999</v>
      </c>
    </row>
    <row r="3270" spans="1:14" x14ac:dyDescent="0.55000000000000004">
      <c r="A3270" s="1">
        <v>37603</v>
      </c>
      <c r="B3270">
        <v>901.580017</v>
      </c>
      <c r="C3270">
        <v>901.580017</v>
      </c>
      <c r="D3270">
        <v>888.47997999999995</v>
      </c>
      <c r="E3270">
        <v>889.47997999999995</v>
      </c>
      <c r="F3270">
        <v>889.47997999999995</v>
      </c>
      <c r="G3270">
        <v>1330800000</v>
      </c>
      <c r="H3270">
        <v>28.18</v>
      </c>
      <c r="I3270">
        <f>VLOOKUP('sp500'!A3270,'Crude Oil WTI Futures Historica'!$A$2:'Crude Oil WTI Futures Historica'!$G$7388,2)</f>
        <v>28.44</v>
      </c>
      <c r="J3270">
        <f>VLOOKUP(A3270,'WGC-GOLD_DAILY_USD'!$A$2:'WGC-GOLD_DAILY_USD'!$B$7636,2)</f>
        <v>332.2</v>
      </c>
      <c r="K3270">
        <f>VLOOKUP(A3270,'^TNX'!$A$2:'^TNX'!$F$7370,5)</f>
        <v>4.0620000000000003</v>
      </c>
      <c r="L3270">
        <f t="shared" si="51"/>
        <v>4.0620000000000003</v>
      </c>
      <c r="M3270">
        <f>VLOOKUP(A3270,'US Dollar Index Futures Histori'!$A$2:'US Dollar Index Futures Histori'!$G$7374,2)</f>
        <v>103.98</v>
      </c>
      <c r="N3270">
        <v>387.98001099999999</v>
      </c>
    </row>
    <row r="3271" spans="1:14" x14ac:dyDescent="0.55000000000000004">
      <c r="A3271" s="1">
        <v>37606</v>
      </c>
      <c r="B3271">
        <v>889.47997999999995</v>
      </c>
      <c r="C3271">
        <v>910.419983</v>
      </c>
      <c r="D3271">
        <v>889.47997999999995</v>
      </c>
      <c r="E3271">
        <v>910.40002400000003</v>
      </c>
      <c r="F3271">
        <v>910.40002400000003</v>
      </c>
      <c r="G3271">
        <v>1271600000</v>
      </c>
      <c r="H3271">
        <v>26.24</v>
      </c>
      <c r="I3271">
        <f>VLOOKUP('sp500'!A3271,'Crude Oil WTI Futures Historica'!$A$2:'Crude Oil WTI Futures Historica'!$G$7388,2)</f>
        <v>30.1</v>
      </c>
      <c r="J3271">
        <f>VLOOKUP(A3271,'WGC-GOLD_DAILY_USD'!$A$2:'WGC-GOLD_DAILY_USD'!$B$7636,2)</f>
        <v>333</v>
      </c>
      <c r="K3271">
        <f>VLOOKUP(A3271,'^TNX'!$A$2:'^TNX'!$F$7370,5)</f>
        <v>4.13</v>
      </c>
      <c r="L3271">
        <f t="shared" si="51"/>
        <v>4.13</v>
      </c>
      <c r="M3271">
        <f>VLOOKUP(A3271,'US Dollar Index Futures Histori'!$A$2:'US Dollar Index Futures Histori'!$G$7374,2)</f>
        <v>104.52</v>
      </c>
      <c r="N3271">
        <v>394.89999399999999</v>
      </c>
    </row>
    <row r="3272" spans="1:14" x14ac:dyDescent="0.55000000000000004">
      <c r="A3272" s="1">
        <v>37607</v>
      </c>
      <c r="B3272">
        <v>910.40002400000003</v>
      </c>
      <c r="C3272">
        <v>911.21997099999999</v>
      </c>
      <c r="D3272">
        <v>901.73999000000003</v>
      </c>
      <c r="E3272">
        <v>902.98999000000003</v>
      </c>
      <c r="F3272">
        <v>902.98999000000003</v>
      </c>
      <c r="G3272">
        <v>1251800000</v>
      </c>
      <c r="H3272">
        <v>26.66</v>
      </c>
      <c r="I3272">
        <f>VLOOKUP('sp500'!A3272,'Crude Oil WTI Futures Historica'!$A$2:'Crude Oil WTI Futures Historica'!$G$7388,2)</f>
        <v>30.1</v>
      </c>
      <c r="J3272">
        <f>VLOOKUP(A3272,'WGC-GOLD_DAILY_USD'!$A$2:'WGC-GOLD_DAILY_USD'!$B$7636,2)</f>
        <v>339</v>
      </c>
      <c r="K3272">
        <f>VLOOKUP(A3272,'^TNX'!$A$2:'^TNX'!$F$7370,5)</f>
        <v>4.1139999999999999</v>
      </c>
      <c r="L3272">
        <f t="shared" si="51"/>
        <v>4.1139999999999999</v>
      </c>
      <c r="M3272">
        <f>VLOOKUP(A3272,'US Dollar Index Futures Histori'!$A$2:'US Dollar Index Futures Histori'!$G$7374,2)</f>
        <v>104</v>
      </c>
      <c r="N3272">
        <v>391.25</v>
      </c>
    </row>
    <row r="3273" spans="1:14" x14ac:dyDescent="0.55000000000000004">
      <c r="A3273" s="1">
        <v>37608</v>
      </c>
      <c r="B3273">
        <v>902.98999000000003</v>
      </c>
      <c r="C3273">
        <v>902.98999000000003</v>
      </c>
      <c r="D3273">
        <v>887.82000700000003</v>
      </c>
      <c r="E3273">
        <v>891.11999500000002</v>
      </c>
      <c r="F3273">
        <v>891.11999500000002</v>
      </c>
      <c r="G3273">
        <v>1446200000</v>
      </c>
      <c r="H3273">
        <v>28.290001</v>
      </c>
      <c r="I3273">
        <f>VLOOKUP('sp500'!A3273,'Crude Oil WTI Futures Historica'!$A$2:'Crude Oil WTI Futures Historica'!$G$7388,2)</f>
        <v>30.44</v>
      </c>
      <c r="J3273">
        <f>VLOOKUP(A3273,'WGC-GOLD_DAILY_USD'!$A$2:'WGC-GOLD_DAILY_USD'!$B$7636,2)</f>
        <v>338</v>
      </c>
      <c r="K3273">
        <f>VLOOKUP(A3273,'^TNX'!$A$2:'^TNX'!$F$7370,5)</f>
        <v>4.0540000000000003</v>
      </c>
      <c r="L3273">
        <f t="shared" si="51"/>
        <v>4.0540000000000003</v>
      </c>
      <c r="M3273">
        <f>VLOOKUP(A3273,'US Dollar Index Futures Histori'!$A$2:'US Dollar Index Futures Histori'!$G$7374,2)</f>
        <v>104.1</v>
      </c>
      <c r="N3273">
        <v>383.92999300000002</v>
      </c>
    </row>
    <row r="3274" spans="1:14" x14ac:dyDescent="0.55000000000000004">
      <c r="A3274" s="1">
        <v>37609</v>
      </c>
      <c r="B3274">
        <v>890.02002000000005</v>
      </c>
      <c r="C3274">
        <v>899.19000200000005</v>
      </c>
      <c r="D3274">
        <v>880.32000700000003</v>
      </c>
      <c r="E3274">
        <v>884.25</v>
      </c>
      <c r="F3274">
        <v>884.25</v>
      </c>
      <c r="G3274">
        <v>1385900000</v>
      </c>
      <c r="H3274">
        <v>30.209999</v>
      </c>
      <c r="I3274">
        <f>VLOOKUP('sp500'!A3274,'Crude Oil WTI Futures Historica'!$A$2:'Crude Oil WTI Futures Historica'!$G$7388,2)</f>
        <v>30.56</v>
      </c>
      <c r="J3274">
        <f>VLOOKUP(A3274,'WGC-GOLD_DAILY_USD'!$A$2:'WGC-GOLD_DAILY_USD'!$B$7636,2)</f>
        <v>345</v>
      </c>
      <c r="K3274">
        <f>VLOOKUP(A3274,'^TNX'!$A$2:'^TNX'!$F$7370,5)</f>
        <v>3.9489999999999998</v>
      </c>
      <c r="L3274">
        <f t="shared" si="51"/>
        <v>3.9489999999999998</v>
      </c>
      <c r="M3274">
        <f>VLOOKUP(A3274,'US Dollar Index Futures Histori'!$A$2:'US Dollar Index Futures Histori'!$G$7374,2)</f>
        <v>103.98</v>
      </c>
      <c r="N3274">
        <v>383.41000400000001</v>
      </c>
    </row>
    <row r="3275" spans="1:14" x14ac:dyDescent="0.55000000000000004">
      <c r="A3275" s="1">
        <v>37610</v>
      </c>
      <c r="B3275">
        <v>884.25</v>
      </c>
      <c r="C3275">
        <v>897.78997800000002</v>
      </c>
      <c r="D3275">
        <v>884.25</v>
      </c>
      <c r="E3275">
        <v>895.76000999999997</v>
      </c>
      <c r="F3275">
        <v>895.76000999999997</v>
      </c>
      <c r="G3275">
        <v>1782730000</v>
      </c>
      <c r="H3275">
        <v>26.709999</v>
      </c>
      <c r="I3275">
        <f>VLOOKUP('sp500'!A3275,'Crude Oil WTI Futures Historica'!$A$2:'Crude Oil WTI Futures Historica'!$G$7388,2)</f>
        <v>30.3</v>
      </c>
      <c r="J3275">
        <f>VLOOKUP(A3275,'WGC-GOLD_DAILY_USD'!$A$2:'WGC-GOLD_DAILY_USD'!$B$7636,2)</f>
        <v>341.6</v>
      </c>
      <c r="K3275">
        <f>VLOOKUP(A3275,'^TNX'!$A$2:'^TNX'!$F$7370,5)</f>
        <v>3.9529999999999998</v>
      </c>
      <c r="L3275">
        <f t="shared" si="51"/>
        <v>3.9529999999999998</v>
      </c>
      <c r="M3275">
        <f>VLOOKUP(A3275,'US Dollar Index Futures Histori'!$A$2:'US Dollar Index Futures Histori'!$G$7374,2)</f>
        <v>104</v>
      </c>
      <c r="N3275">
        <v>386.88000499999998</v>
      </c>
    </row>
    <row r="3276" spans="1:14" x14ac:dyDescent="0.55000000000000004">
      <c r="A3276" s="1">
        <v>37613</v>
      </c>
      <c r="B3276">
        <v>895.73999000000003</v>
      </c>
      <c r="C3276">
        <v>902.42999299999997</v>
      </c>
      <c r="D3276">
        <v>892.26000999999997</v>
      </c>
      <c r="E3276">
        <v>897.38000499999998</v>
      </c>
      <c r="F3276">
        <v>897.38000499999998</v>
      </c>
      <c r="G3276">
        <v>1112100000</v>
      </c>
      <c r="H3276">
        <v>26.200001</v>
      </c>
      <c r="I3276">
        <f>VLOOKUP('sp500'!A3276,'Crude Oil WTI Futures Historica'!$A$2:'Crude Oil WTI Futures Historica'!$G$7388,2)</f>
        <v>31.75</v>
      </c>
      <c r="J3276">
        <f>VLOOKUP(A3276,'WGC-GOLD_DAILY_USD'!$A$2:'WGC-GOLD_DAILY_USD'!$B$7636,2)</f>
        <v>343.95</v>
      </c>
      <c r="K3276">
        <f>VLOOKUP(A3276,'^TNX'!$A$2:'^TNX'!$F$7370,5)</f>
        <v>3.9670000000000001</v>
      </c>
      <c r="L3276">
        <f t="shared" si="51"/>
        <v>3.9670000000000001</v>
      </c>
      <c r="M3276">
        <f>VLOOKUP(A3276,'US Dollar Index Futures Histori'!$A$2:'US Dollar Index Futures Histori'!$G$7374,2)</f>
        <v>104.08</v>
      </c>
      <c r="N3276">
        <v>389.73001099999999</v>
      </c>
    </row>
    <row r="3277" spans="1:14" x14ac:dyDescent="0.55000000000000004">
      <c r="A3277" s="1">
        <v>37614</v>
      </c>
      <c r="B3277">
        <v>897.38000499999998</v>
      </c>
      <c r="C3277">
        <v>897.38000499999998</v>
      </c>
      <c r="D3277">
        <v>892.28997800000002</v>
      </c>
      <c r="E3277">
        <v>892.46997099999999</v>
      </c>
      <c r="F3277">
        <v>892.46997099999999</v>
      </c>
      <c r="G3277">
        <v>458310000</v>
      </c>
      <c r="H3277">
        <v>26.49</v>
      </c>
      <c r="I3277">
        <f>VLOOKUP('sp500'!A3277,'Crude Oil WTI Futures Historica'!$A$2:'Crude Oil WTI Futures Historica'!$G$7388,2)</f>
        <v>31.97</v>
      </c>
      <c r="J3277">
        <f>VLOOKUP(A3277,'WGC-GOLD_DAILY_USD'!$A$2:'WGC-GOLD_DAILY_USD'!$B$7636,2)</f>
        <v>343.95</v>
      </c>
      <c r="K3277">
        <f>VLOOKUP(A3277,'^TNX'!$A$2:'^TNX'!$F$7370,5)</f>
        <v>3.9359999999999999</v>
      </c>
      <c r="L3277">
        <f t="shared" si="51"/>
        <v>3.9359999999999999</v>
      </c>
      <c r="M3277">
        <f>VLOOKUP(A3277,'US Dollar Index Futures Histori'!$A$2:'US Dollar Index Futures Histori'!$G$7374,2)</f>
        <v>103.68</v>
      </c>
      <c r="N3277">
        <v>388.11999500000002</v>
      </c>
    </row>
    <row r="3278" spans="1:14" x14ac:dyDescent="0.55000000000000004">
      <c r="A3278" s="1">
        <v>37616</v>
      </c>
      <c r="B3278">
        <v>892.46997099999999</v>
      </c>
      <c r="C3278">
        <v>903.89001499999995</v>
      </c>
      <c r="D3278">
        <v>887.47997999999995</v>
      </c>
      <c r="E3278">
        <v>889.65997300000004</v>
      </c>
      <c r="F3278">
        <v>889.65997300000004</v>
      </c>
      <c r="G3278">
        <v>721100000</v>
      </c>
      <c r="H3278">
        <v>27.370000999999998</v>
      </c>
      <c r="I3278">
        <f>VLOOKUP('sp500'!A3278,'Crude Oil WTI Futures Historica'!$A$2:'Crude Oil WTI Futures Historica'!$G$7388,2)</f>
        <v>32.49</v>
      </c>
      <c r="J3278">
        <f>VLOOKUP(A3278,'WGC-GOLD_DAILY_USD'!$A$2:'WGC-GOLD_DAILY_USD'!$B$7636,2)</f>
        <v>343.95</v>
      </c>
      <c r="K3278">
        <f>VLOOKUP(A3278,'^TNX'!$A$2:'^TNX'!$F$7370,5)</f>
        <v>3.9140000000000001</v>
      </c>
      <c r="L3278">
        <f t="shared" si="51"/>
        <v>3.9140000000000001</v>
      </c>
      <c r="M3278">
        <f>VLOOKUP(A3278,'US Dollar Index Futures Histori'!$A$2:'US Dollar Index Futures Histori'!$G$7374,2)</f>
        <v>103.2</v>
      </c>
      <c r="N3278">
        <v>389.39999399999999</v>
      </c>
    </row>
    <row r="3279" spans="1:14" x14ac:dyDescent="0.55000000000000004">
      <c r="A3279" s="1">
        <v>37617</v>
      </c>
      <c r="B3279">
        <v>889.65997300000004</v>
      </c>
      <c r="C3279">
        <v>890.46002199999998</v>
      </c>
      <c r="D3279">
        <v>873.61999500000002</v>
      </c>
      <c r="E3279">
        <v>875.40002400000003</v>
      </c>
      <c r="F3279">
        <v>875.40002400000003</v>
      </c>
      <c r="G3279">
        <v>758400000</v>
      </c>
      <c r="H3279">
        <v>29.549999</v>
      </c>
      <c r="I3279">
        <f>VLOOKUP('sp500'!A3279,'Crude Oil WTI Futures Historica'!$A$2:'Crude Oil WTI Futures Historica'!$G$7388,2)</f>
        <v>32.72</v>
      </c>
      <c r="J3279">
        <f>VLOOKUP(A3279,'WGC-GOLD_DAILY_USD'!$A$2:'WGC-GOLD_DAILY_USD'!$B$7636,2)</f>
        <v>349.3</v>
      </c>
      <c r="K3279">
        <f>VLOOKUP(A3279,'^TNX'!$A$2:'^TNX'!$F$7370,5)</f>
        <v>3.8130000000000002</v>
      </c>
      <c r="L3279">
        <f t="shared" si="51"/>
        <v>3.8130000000000002</v>
      </c>
      <c r="M3279">
        <f>VLOOKUP(A3279,'US Dollar Index Futures Histori'!$A$2:'US Dollar Index Futures Histori'!$G$7374,2)</f>
        <v>102.78</v>
      </c>
      <c r="N3279">
        <v>384.16000400000001</v>
      </c>
    </row>
    <row r="3280" spans="1:14" x14ac:dyDescent="0.55000000000000004">
      <c r="A3280" s="1">
        <v>37620</v>
      </c>
      <c r="B3280">
        <v>875.40002400000003</v>
      </c>
      <c r="C3280">
        <v>882.09997599999997</v>
      </c>
      <c r="D3280">
        <v>870.22997999999995</v>
      </c>
      <c r="E3280">
        <v>879.39001499999995</v>
      </c>
      <c r="F3280">
        <v>879.39001499999995</v>
      </c>
      <c r="G3280">
        <v>1057800000</v>
      </c>
      <c r="H3280">
        <v>29.620000999999998</v>
      </c>
      <c r="I3280">
        <f>VLOOKUP('sp500'!A3280,'Crude Oil WTI Futures Historica'!$A$2:'Crude Oil WTI Futures Historica'!$G$7388,2)</f>
        <v>31.37</v>
      </c>
      <c r="J3280">
        <f>VLOOKUP(A3280,'WGC-GOLD_DAILY_USD'!$A$2:'WGC-GOLD_DAILY_USD'!$B$7636,2)</f>
        <v>347.2</v>
      </c>
      <c r="K3280">
        <f>VLOOKUP(A3280,'^TNX'!$A$2:'^TNX'!$F$7370,5)</f>
        <v>3.7839999999999998</v>
      </c>
      <c r="L3280">
        <f t="shared" si="51"/>
        <v>3.7839999999999998</v>
      </c>
      <c r="M3280">
        <f>VLOOKUP(A3280,'US Dollar Index Futures Histori'!$A$2:'US Dollar Index Futures Histori'!$G$7374,2)</f>
        <v>102.46</v>
      </c>
      <c r="N3280">
        <v>382.23001099999999</v>
      </c>
    </row>
    <row r="3281" spans="1:14" x14ac:dyDescent="0.55000000000000004">
      <c r="A3281" s="1">
        <v>37621</v>
      </c>
      <c r="B3281">
        <v>879.39001499999995</v>
      </c>
      <c r="C3281">
        <v>881.92999299999997</v>
      </c>
      <c r="D3281">
        <v>869.45001200000002</v>
      </c>
      <c r="E3281">
        <v>879.82000700000003</v>
      </c>
      <c r="F3281">
        <v>879.82000700000003</v>
      </c>
      <c r="G3281">
        <v>1088500000</v>
      </c>
      <c r="H3281">
        <v>28.620000999999998</v>
      </c>
      <c r="I3281">
        <f>VLOOKUP('sp500'!A3281,'Crude Oil WTI Futures Historica'!$A$2:'Crude Oil WTI Futures Historica'!$G$7388,2)</f>
        <v>31.2</v>
      </c>
      <c r="J3281">
        <f>VLOOKUP(A3281,'WGC-GOLD_DAILY_USD'!$A$2:'WGC-GOLD_DAILY_USD'!$B$7636,2)</f>
        <v>347.2</v>
      </c>
      <c r="K3281">
        <f>VLOOKUP(A3281,'^TNX'!$A$2:'^TNX'!$F$7370,5)</f>
        <v>3.8180000000000001</v>
      </c>
      <c r="L3281">
        <f t="shared" si="51"/>
        <v>3.8180000000000001</v>
      </c>
      <c r="M3281">
        <f>VLOOKUP(A3281,'US Dollar Index Futures Histori'!$A$2:'US Dollar Index Futures Histori'!$G$7374,2)</f>
        <v>102.26</v>
      </c>
      <c r="N3281">
        <v>383.08999599999999</v>
      </c>
    </row>
    <row r="3282" spans="1:14" x14ac:dyDescent="0.55000000000000004">
      <c r="A3282" s="1">
        <v>37623</v>
      </c>
      <c r="B3282">
        <v>879.82000700000003</v>
      </c>
      <c r="C3282">
        <v>909.03002900000001</v>
      </c>
      <c r="D3282">
        <v>879.82000700000003</v>
      </c>
      <c r="E3282">
        <v>909.03002900000001</v>
      </c>
      <c r="F3282">
        <v>909.03002900000001</v>
      </c>
      <c r="G3282">
        <v>1229200000</v>
      </c>
      <c r="H3282">
        <v>25.389999</v>
      </c>
      <c r="I3282">
        <f>VLOOKUP('sp500'!A3282,'Crude Oil WTI Futures Historica'!$A$2:'Crude Oil WTI Futures Historica'!$G$7388,2)</f>
        <v>31.85</v>
      </c>
      <c r="J3282">
        <f>VLOOKUP(A3282,'WGC-GOLD_DAILY_USD'!$A$2:'WGC-GOLD_DAILY_USD'!$B$7636,2)</f>
        <v>343.8</v>
      </c>
      <c r="K3282">
        <f>VLOOKUP(A3282,'^TNX'!$A$2:'^TNX'!$F$7370,5)</f>
        <v>4.032</v>
      </c>
      <c r="L3282">
        <f t="shared" si="51"/>
        <v>4.032</v>
      </c>
      <c r="M3282">
        <f>VLOOKUP(A3282,'US Dollar Index Futures Histori'!$A$2:'US Dollar Index Futures Histori'!$G$7374,2)</f>
        <v>103.47</v>
      </c>
      <c r="N3282">
        <v>392.57998700000002</v>
      </c>
    </row>
    <row r="3283" spans="1:14" x14ac:dyDescent="0.55000000000000004">
      <c r="A3283" s="1">
        <v>37624</v>
      </c>
      <c r="B3283">
        <v>909.03002900000001</v>
      </c>
      <c r="C3283">
        <v>911.25</v>
      </c>
      <c r="D3283">
        <v>903.07000700000003</v>
      </c>
      <c r="E3283">
        <v>908.59002699999996</v>
      </c>
      <c r="F3283">
        <v>908.59002699999996</v>
      </c>
      <c r="G3283">
        <v>1130800000</v>
      </c>
      <c r="H3283">
        <v>24.68</v>
      </c>
      <c r="I3283">
        <f>VLOOKUP('sp500'!A3283,'Crude Oil WTI Futures Historica'!$A$2:'Crude Oil WTI Futures Historica'!$G$7388,2)</f>
        <v>33.08</v>
      </c>
      <c r="J3283">
        <f>VLOOKUP(A3283,'WGC-GOLD_DAILY_USD'!$A$2:'WGC-GOLD_DAILY_USD'!$B$7636,2)</f>
        <v>344.5</v>
      </c>
      <c r="K3283">
        <f>VLOOKUP(A3283,'^TNX'!$A$2:'^TNX'!$F$7370,5)</f>
        <v>4.0380000000000003</v>
      </c>
      <c r="L3283">
        <f t="shared" si="51"/>
        <v>4.0380000000000003</v>
      </c>
      <c r="M3283">
        <f>VLOOKUP(A3283,'US Dollar Index Futures Histori'!$A$2:'US Dollar Index Futures Histori'!$G$7374,2)</f>
        <v>102.86</v>
      </c>
      <c r="N3283">
        <v>390.30999800000001</v>
      </c>
    </row>
    <row r="3284" spans="1:14" x14ac:dyDescent="0.55000000000000004">
      <c r="A3284" s="1">
        <v>37627</v>
      </c>
      <c r="B3284">
        <v>908.59002699999996</v>
      </c>
      <c r="C3284">
        <v>931.77002000000005</v>
      </c>
      <c r="D3284">
        <v>908.59002699999996</v>
      </c>
      <c r="E3284">
        <v>929.01000999999997</v>
      </c>
      <c r="F3284">
        <v>929.01000999999997</v>
      </c>
      <c r="G3284">
        <v>1435900000</v>
      </c>
      <c r="H3284">
        <v>24.91</v>
      </c>
      <c r="I3284">
        <f>VLOOKUP('sp500'!A3284,'Crude Oil WTI Futures Historica'!$A$2:'Crude Oil WTI Futures Historica'!$G$7388,2)</f>
        <v>32.1</v>
      </c>
      <c r="J3284">
        <f>VLOOKUP(A3284,'WGC-GOLD_DAILY_USD'!$A$2:'WGC-GOLD_DAILY_USD'!$B$7636,2)</f>
        <v>351.75</v>
      </c>
      <c r="K3284">
        <f>VLOOKUP(A3284,'^TNX'!$A$2:'^TNX'!$F$7370,5)</f>
        <v>4.0659999999999998</v>
      </c>
      <c r="L3284">
        <f t="shared" si="51"/>
        <v>4.0659999999999998</v>
      </c>
      <c r="M3284">
        <f>VLOOKUP(A3284,'US Dollar Index Futures Histori'!$A$2:'US Dollar Index Futures Histori'!$G$7374,2)</f>
        <v>102.39</v>
      </c>
      <c r="N3284">
        <v>397</v>
      </c>
    </row>
    <row r="3285" spans="1:14" x14ac:dyDescent="0.55000000000000004">
      <c r="A3285" s="1">
        <v>37628</v>
      </c>
      <c r="B3285">
        <v>929.01000999999997</v>
      </c>
      <c r="C3285">
        <v>930.80999799999995</v>
      </c>
      <c r="D3285">
        <v>919.92999299999997</v>
      </c>
      <c r="E3285">
        <v>922.92999299999997</v>
      </c>
      <c r="F3285">
        <v>922.92999299999997</v>
      </c>
      <c r="G3285">
        <v>1545200000</v>
      </c>
      <c r="H3285">
        <v>25.129999000000002</v>
      </c>
      <c r="I3285">
        <f>VLOOKUP('sp500'!A3285,'Crude Oil WTI Futures Historica'!$A$2:'Crude Oil WTI Futures Historica'!$G$7388,2)</f>
        <v>31.08</v>
      </c>
      <c r="J3285">
        <f>VLOOKUP(A3285,'WGC-GOLD_DAILY_USD'!$A$2:'WGC-GOLD_DAILY_USD'!$B$7636,2)</f>
        <v>349</v>
      </c>
      <c r="K3285">
        <f>VLOOKUP(A3285,'^TNX'!$A$2:'^TNX'!$F$7370,5)</f>
        <v>4.0250000000000004</v>
      </c>
      <c r="L3285">
        <f t="shared" si="51"/>
        <v>4.0250000000000004</v>
      </c>
      <c r="M3285">
        <f>VLOOKUP(A3285,'US Dollar Index Futures Histori'!$A$2:'US Dollar Index Futures Histori'!$G$7374,2)</f>
        <v>102.94</v>
      </c>
      <c r="N3285">
        <v>393.95001200000002</v>
      </c>
    </row>
    <row r="3286" spans="1:14" x14ac:dyDescent="0.55000000000000004">
      <c r="A3286" s="1">
        <v>37629</v>
      </c>
      <c r="B3286">
        <v>922.92999299999997</v>
      </c>
      <c r="C3286">
        <v>922.92999299999997</v>
      </c>
      <c r="D3286">
        <v>908.32000700000003</v>
      </c>
      <c r="E3286">
        <v>909.92999299999997</v>
      </c>
      <c r="F3286">
        <v>909.92999299999997</v>
      </c>
      <c r="G3286">
        <v>1467600000</v>
      </c>
      <c r="H3286">
        <v>25.530000999999999</v>
      </c>
      <c r="I3286">
        <f>VLOOKUP('sp500'!A3286,'Crude Oil WTI Futures Historica'!$A$2:'Crude Oil WTI Futures Historica'!$G$7388,2)</f>
        <v>30.56</v>
      </c>
      <c r="J3286">
        <f>VLOOKUP(A3286,'WGC-GOLD_DAILY_USD'!$A$2:'WGC-GOLD_DAILY_USD'!$B$7636,2)</f>
        <v>349.75</v>
      </c>
      <c r="K3286">
        <f>VLOOKUP(A3286,'^TNX'!$A$2:'^TNX'!$F$7370,5)</f>
        <v>3.9809999999999999</v>
      </c>
      <c r="L3286">
        <f t="shared" si="51"/>
        <v>3.9809999999999999</v>
      </c>
      <c r="M3286">
        <f>VLOOKUP(A3286,'US Dollar Index Futures Histori'!$A$2:'US Dollar Index Futures Histori'!$G$7374,2)</f>
        <v>102.24</v>
      </c>
      <c r="N3286">
        <v>389.07000699999998</v>
      </c>
    </row>
    <row r="3287" spans="1:14" x14ac:dyDescent="0.55000000000000004">
      <c r="A3287" s="1">
        <v>37630</v>
      </c>
      <c r="B3287">
        <v>909.92999299999997</v>
      </c>
      <c r="C3287">
        <v>928.30999799999995</v>
      </c>
      <c r="D3287">
        <v>909.92999299999997</v>
      </c>
      <c r="E3287">
        <v>927.57000700000003</v>
      </c>
      <c r="F3287">
        <v>927.57000700000003</v>
      </c>
      <c r="G3287">
        <v>1560300000</v>
      </c>
      <c r="H3287">
        <v>24.25</v>
      </c>
      <c r="I3287">
        <f>VLOOKUP('sp500'!A3287,'Crude Oil WTI Futures Historica'!$A$2:'Crude Oil WTI Futures Historica'!$G$7388,2)</f>
        <v>31.99</v>
      </c>
      <c r="J3287">
        <f>VLOOKUP(A3287,'WGC-GOLD_DAILY_USD'!$A$2:'WGC-GOLD_DAILY_USD'!$B$7636,2)</f>
        <v>352.4</v>
      </c>
      <c r="K3287">
        <f>VLOOKUP(A3287,'^TNX'!$A$2:'^TNX'!$F$7370,5)</f>
        <v>4.1479999999999997</v>
      </c>
      <c r="L3287">
        <f t="shared" si="51"/>
        <v>4.1479999999999997</v>
      </c>
      <c r="M3287">
        <f>VLOOKUP(A3287,'US Dollar Index Futures Histori'!$A$2:'US Dollar Index Futures Histori'!$G$7374,2)</f>
        <v>102.29</v>
      </c>
      <c r="N3287">
        <v>395.94000199999999</v>
      </c>
    </row>
    <row r="3288" spans="1:14" x14ac:dyDescent="0.55000000000000004">
      <c r="A3288" s="1">
        <v>37631</v>
      </c>
      <c r="B3288">
        <v>927.580017</v>
      </c>
      <c r="C3288">
        <v>932.89001499999995</v>
      </c>
      <c r="D3288">
        <v>917.65997300000004</v>
      </c>
      <c r="E3288">
        <v>927.57000700000003</v>
      </c>
      <c r="F3288">
        <v>927.57000700000003</v>
      </c>
      <c r="G3288">
        <v>1485400000</v>
      </c>
      <c r="H3288">
        <v>24.32</v>
      </c>
      <c r="I3288">
        <f>VLOOKUP('sp500'!A3288,'Crude Oil WTI Futures Historica'!$A$2:'Crude Oil WTI Futures Historica'!$G$7388,2)</f>
        <v>31.68</v>
      </c>
      <c r="J3288">
        <f>VLOOKUP(A3288,'WGC-GOLD_DAILY_USD'!$A$2:'WGC-GOLD_DAILY_USD'!$B$7636,2)</f>
        <v>353</v>
      </c>
      <c r="K3288">
        <f>VLOOKUP(A3288,'^TNX'!$A$2:'^TNX'!$F$7370,5)</f>
        <v>4.1520000000000001</v>
      </c>
      <c r="L3288">
        <f t="shared" si="51"/>
        <v>4.1520000000000001</v>
      </c>
      <c r="M3288">
        <f>VLOOKUP(A3288,'US Dollar Index Futures Histori'!$A$2:'US Dollar Index Futures Histori'!$G$7374,2)</f>
        <v>101.56</v>
      </c>
      <c r="N3288">
        <v>396.44000199999999</v>
      </c>
    </row>
    <row r="3289" spans="1:14" x14ac:dyDescent="0.55000000000000004">
      <c r="A3289" s="1">
        <v>37634</v>
      </c>
      <c r="B3289">
        <v>927.57000700000003</v>
      </c>
      <c r="C3289">
        <v>935.04998799999998</v>
      </c>
      <c r="D3289">
        <v>922.04998799999998</v>
      </c>
      <c r="E3289">
        <v>926.26000999999997</v>
      </c>
      <c r="F3289">
        <v>926.26000999999997</v>
      </c>
      <c r="G3289">
        <v>1396300000</v>
      </c>
      <c r="H3289">
        <v>24.9</v>
      </c>
      <c r="I3289">
        <f>VLOOKUP('sp500'!A3289,'Crude Oil WTI Futures Historica'!$A$2:'Crude Oil WTI Futures Historica'!$G$7388,2)</f>
        <v>32.26</v>
      </c>
      <c r="J3289">
        <f>VLOOKUP(A3289,'WGC-GOLD_DAILY_USD'!$A$2:'WGC-GOLD_DAILY_USD'!$B$7636,2)</f>
        <v>352.55</v>
      </c>
      <c r="K3289">
        <f>VLOOKUP(A3289,'^TNX'!$A$2:'^TNX'!$F$7370,5)</f>
        <v>4.1280000000000001</v>
      </c>
      <c r="L3289">
        <f t="shared" si="51"/>
        <v>4.1280000000000001</v>
      </c>
      <c r="M3289">
        <f>VLOOKUP(A3289,'US Dollar Index Futures Histori'!$A$2:'US Dollar Index Futures Histori'!$G$7374,2)</f>
        <v>101.83</v>
      </c>
      <c r="N3289">
        <v>396.17999300000002</v>
      </c>
    </row>
    <row r="3290" spans="1:14" x14ac:dyDescent="0.55000000000000004">
      <c r="A3290" s="1">
        <v>37635</v>
      </c>
      <c r="B3290">
        <v>926.26000999999997</v>
      </c>
      <c r="C3290">
        <v>931.65997300000004</v>
      </c>
      <c r="D3290">
        <v>921.71997099999999</v>
      </c>
      <c r="E3290">
        <v>931.65997300000004</v>
      </c>
      <c r="F3290">
        <v>931.65997300000004</v>
      </c>
      <c r="G3290">
        <v>1379400000</v>
      </c>
      <c r="H3290">
        <v>24.57</v>
      </c>
      <c r="I3290">
        <f>VLOOKUP('sp500'!A3290,'Crude Oil WTI Futures Historica'!$A$2:'Crude Oil WTI Futures Historica'!$G$7388,2)</f>
        <v>32.369999999999997</v>
      </c>
      <c r="J3290">
        <f>VLOOKUP(A3290,'WGC-GOLD_DAILY_USD'!$A$2:'WGC-GOLD_DAILY_USD'!$B$7636,2)</f>
        <v>353.1</v>
      </c>
      <c r="K3290">
        <f>VLOOKUP(A3290,'^TNX'!$A$2:'^TNX'!$F$7370,5)</f>
        <v>4.085</v>
      </c>
      <c r="L3290">
        <f t="shared" si="51"/>
        <v>4.085</v>
      </c>
      <c r="M3290">
        <f>VLOOKUP(A3290,'US Dollar Index Futures Histori'!$A$2:'US Dollar Index Futures Histori'!$G$7374,2)</f>
        <v>101.53</v>
      </c>
      <c r="N3290">
        <v>398.45001200000002</v>
      </c>
    </row>
    <row r="3291" spans="1:14" x14ac:dyDescent="0.55000000000000004">
      <c r="A3291" s="1">
        <v>37636</v>
      </c>
      <c r="B3291">
        <v>931.65997300000004</v>
      </c>
      <c r="C3291">
        <v>932.59002699999996</v>
      </c>
      <c r="D3291">
        <v>916.70001200000002</v>
      </c>
      <c r="E3291">
        <v>918.21997099999999</v>
      </c>
      <c r="F3291">
        <v>918.21997099999999</v>
      </c>
      <c r="G3291">
        <v>1432100000</v>
      </c>
      <c r="H3291">
        <v>25.51</v>
      </c>
      <c r="I3291">
        <f>VLOOKUP('sp500'!A3291,'Crude Oil WTI Futures Historica'!$A$2:'Crude Oil WTI Futures Historica'!$G$7388,2)</f>
        <v>33.21</v>
      </c>
      <c r="J3291">
        <f>VLOOKUP(A3291,'WGC-GOLD_DAILY_USD'!$A$2:'WGC-GOLD_DAILY_USD'!$B$7636,2)</f>
        <v>351</v>
      </c>
      <c r="K3291">
        <f>VLOOKUP(A3291,'^TNX'!$A$2:'^TNX'!$F$7370,5)</f>
        <v>4.0720000000000001</v>
      </c>
      <c r="L3291">
        <f t="shared" si="51"/>
        <v>4.0720000000000001</v>
      </c>
      <c r="M3291">
        <f>VLOOKUP(A3291,'US Dollar Index Futures Histori'!$A$2:'US Dollar Index Futures Histori'!$G$7374,2)</f>
        <v>101.69</v>
      </c>
      <c r="N3291">
        <v>395.52999899999998</v>
      </c>
    </row>
    <row r="3292" spans="1:14" x14ac:dyDescent="0.55000000000000004">
      <c r="A3292" s="1">
        <v>37637</v>
      </c>
      <c r="B3292">
        <v>918.21997099999999</v>
      </c>
      <c r="C3292">
        <v>926.03002900000001</v>
      </c>
      <c r="D3292">
        <v>911.97997999999995</v>
      </c>
      <c r="E3292">
        <v>914.59997599999997</v>
      </c>
      <c r="F3292">
        <v>914.59997599999997</v>
      </c>
      <c r="G3292">
        <v>1534600000</v>
      </c>
      <c r="H3292">
        <v>25.01</v>
      </c>
      <c r="I3292">
        <f>VLOOKUP('sp500'!A3292,'Crude Oil WTI Futures Historica'!$A$2:'Crude Oil WTI Futures Historica'!$G$7388,2)</f>
        <v>33.659999999999997</v>
      </c>
      <c r="J3292">
        <f>VLOOKUP(A3292,'WGC-GOLD_DAILY_USD'!$A$2:'WGC-GOLD_DAILY_USD'!$B$7636,2)</f>
        <v>352.3</v>
      </c>
      <c r="K3292">
        <f>VLOOKUP(A3292,'^TNX'!$A$2:'^TNX'!$F$7370,5)</f>
        <v>4.0679999999999996</v>
      </c>
      <c r="L3292">
        <f t="shared" si="51"/>
        <v>4.0679999999999996</v>
      </c>
      <c r="M3292">
        <f>VLOOKUP(A3292,'US Dollar Index Futures Histori'!$A$2:'US Dollar Index Futures Histori'!$G$7374,2)</f>
        <v>101.12</v>
      </c>
      <c r="N3292">
        <v>394.88000499999998</v>
      </c>
    </row>
    <row r="3293" spans="1:14" x14ac:dyDescent="0.55000000000000004">
      <c r="A3293" s="1">
        <v>37638</v>
      </c>
      <c r="B3293">
        <v>914.59997599999997</v>
      </c>
      <c r="C3293">
        <v>914.59997599999997</v>
      </c>
      <c r="D3293">
        <v>899.02002000000005</v>
      </c>
      <c r="E3293">
        <v>901.78002900000001</v>
      </c>
      <c r="F3293">
        <v>901.78002900000001</v>
      </c>
      <c r="G3293">
        <v>1358200000</v>
      </c>
      <c r="H3293">
        <v>25.700001</v>
      </c>
      <c r="I3293">
        <f>VLOOKUP('sp500'!A3293,'Crude Oil WTI Futures Historica'!$A$2:'Crude Oil WTI Futures Historica'!$G$7388,2)</f>
        <v>33.909999999999997</v>
      </c>
      <c r="J3293">
        <f>VLOOKUP(A3293,'WGC-GOLD_DAILY_USD'!$A$2:'WGC-GOLD_DAILY_USD'!$B$7636,2)</f>
        <v>357</v>
      </c>
      <c r="K3293">
        <f>VLOOKUP(A3293,'^TNX'!$A$2:'^TNX'!$F$7370,5)</f>
        <v>4.0149999999999997</v>
      </c>
      <c r="L3293">
        <f t="shared" si="51"/>
        <v>4.0149999999999997</v>
      </c>
      <c r="M3293">
        <f>VLOOKUP(A3293,'US Dollar Index Futures Histori'!$A$2:'US Dollar Index Futures Histori'!$G$7374,2)</f>
        <v>100.89</v>
      </c>
      <c r="N3293">
        <v>388.10000600000001</v>
      </c>
    </row>
    <row r="3294" spans="1:14" x14ac:dyDescent="0.55000000000000004">
      <c r="A3294" s="1">
        <v>37642</v>
      </c>
      <c r="B3294">
        <v>901.78002900000001</v>
      </c>
      <c r="C3294">
        <v>906</v>
      </c>
      <c r="D3294">
        <v>887.61999500000002</v>
      </c>
      <c r="E3294">
        <v>887.61999500000002</v>
      </c>
      <c r="F3294">
        <v>887.61999500000002</v>
      </c>
      <c r="G3294">
        <v>1335200000</v>
      </c>
      <c r="H3294">
        <v>27.59</v>
      </c>
      <c r="I3294">
        <f>VLOOKUP('sp500'!A3294,'Crude Oil WTI Futures Historica'!$A$2:'Crude Oil WTI Futures Historica'!$G$7388,2)</f>
        <v>34.61</v>
      </c>
      <c r="J3294">
        <f>VLOOKUP(A3294,'WGC-GOLD_DAILY_USD'!$A$2:'WGC-GOLD_DAILY_USD'!$B$7636,2)</f>
        <v>353.8</v>
      </c>
      <c r="K3294">
        <f>VLOOKUP(A3294,'^TNX'!$A$2:'^TNX'!$F$7370,5)</f>
        <v>3.9889999999999999</v>
      </c>
      <c r="L3294">
        <f t="shared" si="51"/>
        <v>3.9889999999999999</v>
      </c>
      <c r="M3294">
        <f>VLOOKUP(A3294,'US Dollar Index Futures Histori'!$A$2:'US Dollar Index Futures Histori'!$G$7374,2)</f>
        <v>100.47</v>
      </c>
      <c r="N3294">
        <v>383.17001299999998</v>
      </c>
    </row>
    <row r="3295" spans="1:14" x14ac:dyDescent="0.55000000000000004">
      <c r="A3295" s="1">
        <v>37643</v>
      </c>
      <c r="B3295">
        <v>887.61999500000002</v>
      </c>
      <c r="C3295">
        <v>889.73999000000003</v>
      </c>
      <c r="D3295">
        <v>877.64001499999995</v>
      </c>
      <c r="E3295">
        <v>878.35998500000005</v>
      </c>
      <c r="F3295">
        <v>878.35998500000005</v>
      </c>
      <c r="G3295">
        <v>1560800000</v>
      </c>
      <c r="H3295">
        <v>29.01</v>
      </c>
      <c r="I3295">
        <f>VLOOKUP('sp500'!A3295,'Crude Oil WTI Futures Historica'!$A$2:'Crude Oil WTI Futures Historica'!$G$7388,2)</f>
        <v>32.85</v>
      </c>
      <c r="J3295">
        <f>VLOOKUP(A3295,'WGC-GOLD_DAILY_USD'!$A$2:'WGC-GOLD_DAILY_USD'!$B$7636,2)</f>
        <v>358.5</v>
      </c>
      <c r="K3295">
        <f>VLOOKUP(A3295,'^TNX'!$A$2:'^TNX'!$F$7370,5)</f>
        <v>3.923</v>
      </c>
      <c r="L3295">
        <f t="shared" si="51"/>
        <v>3.923</v>
      </c>
      <c r="M3295">
        <f>VLOOKUP(A3295,'US Dollar Index Futures Histori'!$A$2:'US Dollar Index Futures Histori'!$G$7374,2)</f>
        <v>100.53</v>
      </c>
      <c r="N3295">
        <v>380.52999899999998</v>
      </c>
    </row>
    <row r="3296" spans="1:14" x14ac:dyDescent="0.55000000000000004">
      <c r="A3296" s="1">
        <v>37644</v>
      </c>
      <c r="B3296">
        <v>878.35998500000005</v>
      </c>
      <c r="C3296">
        <v>890.25</v>
      </c>
      <c r="D3296">
        <v>876.89001499999995</v>
      </c>
      <c r="E3296">
        <v>887.34002699999996</v>
      </c>
      <c r="F3296">
        <v>887.34002699999996</v>
      </c>
      <c r="G3296">
        <v>1744550000</v>
      </c>
      <c r="H3296">
        <v>27.530000999999999</v>
      </c>
      <c r="I3296">
        <f>VLOOKUP('sp500'!A3296,'Crude Oil WTI Futures Historica'!$A$2:'Crude Oil WTI Futures Historica'!$G$7388,2)</f>
        <v>32.25</v>
      </c>
      <c r="J3296">
        <f>VLOOKUP(A3296,'WGC-GOLD_DAILY_USD'!$A$2:'WGC-GOLD_DAILY_USD'!$B$7636,2)</f>
        <v>364.7</v>
      </c>
      <c r="K3296">
        <f>VLOOKUP(A3296,'^TNX'!$A$2:'^TNX'!$F$7370,5)</f>
        <v>3.9470000000000001</v>
      </c>
      <c r="L3296">
        <f t="shared" si="51"/>
        <v>3.9470000000000001</v>
      </c>
      <c r="M3296">
        <f>VLOOKUP(A3296,'US Dollar Index Futures Histori'!$A$2:'US Dollar Index Futures Histori'!$G$7374,2)</f>
        <v>100.17</v>
      </c>
      <c r="N3296">
        <v>383.709991</v>
      </c>
    </row>
    <row r="3297" spans="1:14" x14ac:dyDescent="0.55000000000000004">
      <c r="A3297" s="1">
        <v>37645</v>
      </c>
      <c r="B3297">
        <v>887.34002699999996</v>
      </c>
      <c r="C3297">
        <v>887.34002699999996</v>
      </c>
      <c r="D3297">
        <v>859.71002199999998</v>
      </c>
      <c r="E3297">
        <v>861.40002400000003</v>
      </c>
      <c r="F3297">
        <v>861.40002400000003</v>
      </c>
      <c r="G3297">
        <v>1574800000</v>
      </c>
      <c r="H3297">
        <v>31.51</v>
      </c>
      <c r="I3297">
        <f>VLOOKUP('sp500'!A3297,'Crude Oil WTI Futures Historica'!$A$2:'Crude Oil WTI Futures Historica'!$G$7388,2)</f>
        <v>33.28</v>
      </c>
      <c r="J3297">
        <f>VLOOKUP(A3297,'WGC-GOLD_DAILY_USD'!$A$2:'WGC-GOLD_DAILY_USD'!$B$7636,2)</f>
        <v>366</v>
      </c>
      <c r="K3297">
        <f>VLOOKUP(A3297,'^TNX'!$A$2:'^TNX'!$F$7370,5)</f>
        <v>3.903</v>
      </c>
      <c r="L3297">
        <f t="shared" si="51"/>
        <v>3.903</v>
      </c>
      <c r="M3297">
        <f>VLOOKUP(A3297,'US Dollar Index Futures Histori'!$A$2:'US Dollar Index Futures Histori'!$G$7374,2)</f>
        <v>99.45</v>
      </c>
      <c r="N3297">
        <v>375.05999800000001</v>
      </c>
    </row>
    <row r="3298" spans="1:14" x14ac:dyDescent="0.55000000000000004">
      <c r="A3298" s="1">
        <v>37648</v>
      </c>
      <c r="B3298">
        <v>861.40002400000003</v>
      </c>
      <c r="C3298">
        <v>863.95001200000002</v>
      </c>
      <c r="D3298">
        <v>844.25</v>
      </c>
      <c r="E3298">
        <v>847.47997999999995</v>
      </c>
      <c r="F3298">
        <v>847.47997999999995</v>
      </c>
      <c r="G3298">
        <v>1435900000</v>
      </c>
      <c r="H3298">
        <v>34.689999</v>
      </c>
      <c r="I3298">
        <f>VLOOKUP('sp500'!A3298,'Crude Oil WTI Futures Historica'!$A$2:'Crude Oil WTI Futures Historica'!$G$7388,2)</f>
        <v>32.29</v>
      </c>
      <c r="J3298">
        <f>VLOOKUP(A3298,'WGC-GOLD_DAILY_USD'!$A$2:'WGC-GOLD_DAILY_USD'!$B$7636,2)</f>
        <v>368.5</v>
      </c>
      <c r="K3298">
        <f>VLOOKUP(A3298,'^TNX'!$A$2:'^TNX'!$F$7370,5)</f>
        <v>3.9569999999999999</v>
      </c>
      <c r="L3298">
        <f t="shared" si="51"/>
        <v>3.9569999999999999</v>
      </c>
      <c r="M3298">
        <f>VLOOKUP(A3298,'US Dollar Index Futures Histori'!$A$2:'US Dollar Index Futures Histori'!$G$7374,2)</f>
        <v>99.54</v>
      </c>
      <c r="N3298">
        <v>368.57998700000002</v>
      </c>
    </row>
    <row r="3299" spans="1:14" x14ac:dyDescent="0.55000000000000004">
      <c r="A3299" s="1">
        <v>37649</v>
      </c>
      <c r="B3299">
        <v>847.47997999999995</v>
      </c>
      <c r="C3299">
        <v>860.76000999999997</v>
      </c>
      <c r="D3299">
        <v>847.47997999999995</v>
      </c>
      <c r="E3299">
        <v>858.53997800000002</v>
      </c>
      <c r="F3299">
        <v>858.53997800000002</v>
      </c>
      <c r="G3299">
        <v>1459100000</v>
      </c>
      <c r="H3299">
        <v>31.93</v>
      </c>
      <c r="I3299">
        <f>VLOOKUP('sp500'!A3299,'Crude Oil WTI Futures Historica'!$A$2:'Crude Oil WTI Futures Historica'!$G$7388,2)</f>
        <v>32.67</v>
      </c>
      <c r="J3299">
        <f>VLOOKUP(A3299,'WGC-GOLD_DAILY_USD'!$A$2:'WGC-GOLD_DAILY_USD'!$B$7636,2)</f>
        <v>368.4</v>
      </c>
      <c r="K3299">
        <f>VLOOKUP(A3299,'^TNX'!$A$2:'^TNX'!$F$7370,5)</f>
        <v>3.9780000000000002</v>
      </c>
      <c r="L3299">
        <f t="shared" si="51"/>
        <v>3.9780000000000002</v>
      </c>
      <c r="M3299">
        <f>VLOOKUP(A3299,'US Dollar Index Futures Histori'!$A$2:'US Dollar Index Futures Histori'!$G$7374,2)</f>
        <v>99.74</v>
      </c>
      <c r="N3299">
        <v>373.17001299999998</v>
      </c>
    </row>
    <row r="3300" spans="1:14" x14ac:dyDescent="0.55000000000000004">
      <c r="A3300" s="1">
        <v>37650</v>
      </c>
      <c r="B3300">
        <v>858.53997800000002</v>
      </c>
      <c r="C3300">
        <v>868.71997099999999</v>
      </c>
      <c r="D3300">
        <v>845.85998500000005</v>
      </c>
      <c r="E3300">
        <v>864.35998500000005</v>
      </c>
      <c r="F3300">
        <v>864.35998500000005</v>
      </c>
      <c r="G3300">
        <v>1595400000</v>
      </c>
      <c r="H3300">
        <v>31.26</v>
      </c>
      <c r="I3300">
        <f>VLOOKUP('sp500'!A3300,'Crude Oil WTI Futures Historica'!$A$2:'Crude Oil WTI Futures Historica'!$G$7388,2)</f>
        <v>33.630000000000003</v>
      </c>
      <c r="J3300">
        <f>VLOOKUP(A3300,'WGC-GOLD_DAILY_USD'!$A$2:'WGC-GOLD_DAILY_USD'!$B$7636,2)</f>
        <v>369.9</v>
      </c>
      <c r="K3300">
        <f>VLOOKUP(A3300,'^TNX'!$A$2:'^TNX'!$F$7370,5)</f>
        <v>4.0330000000000004</v>
      </c>
      <c r="L3300">
        <f t="shared" si="51"/>
        <v>4.0330000000000004</v>
      </c>
      <c r="M3300">
        <f>VLOOKUP(A3300,'US Dollar Index Futures Histori'!$A$2:'US Dollar Index Futures Histori'!$G$7374,2)</f>
        <v>99.53</v>
      </c>
      <c r="N3300">
        <v>374.83999599999999</v>
      </c>
    </row>
    <row r="3301" spans="1:14" x14ac:dyDescent="0.55000000000000004">
      <c r="A3301" s="1">
        <v>37651</v>
      </c>
      <c r="B3301">
        <v>864.35998500000005</v>
      </c>
      <c r="C3301">
        <v>865.47997999999995</v>
      </c>
      <c r="D3301">
        <v>843.73999000000003</v>
      </c>
      <c r="E3301">
        <v>844.60998500000005</v>
      </c>
      <c r="F3301">
        <v>844.60998500000005</v>
      </c>
      <c r="G3301">
        <v>1510300000</v>
      </c>
      <c r="H3301">
        <v>31.32</v>
      </c>
      <c r="I3301">
        <f>VLOOKUP('sp500'!A3301,'Crude Oil WTI Futures Historica'!$A$2:'Crude Oil WTI Futures Historica'!$G$7388,2)</f>
        <v>33.85</v>
      </c>
      <c r="J3301">
        <f>VLOOKUP(A3301,'WGC-GOLD_DAILY_USD'!$A$2:'WGC-GOLD_DAILY_USD'!$B$7636,2)</f>
        <v>367.6</v>
      </c>
      <c r="K3301">
        <f>VLOOKUP(A3301,'^TNX'!$A$2:'^TNX'!$F$7370,5)</f>
        <v>3.99</v>
      </c>
      <c r="L3301">
        <f t="shared" si="51"/>
        <v>3.99</v>
      </c>
      <c r="M3301">
        <f>VLOOKUP(A3301,'US Dollar Index Futures Histori'!$A$2:'US Dollar Index Futures Histori'!$G$7374,2)</f>
        <v>99.75</v>
      </c>
      <c r="N3301">
        <v>367.61999500000002</v>
      </c>
    </row>
    <row r="3302" spans="1:14" x14ac:dyDescent="0.55000000000000004">
      <c r="A3302" s="1">
        <v>37652</v>
      </c>
      <c r="B3302">
        <v>844.60998500000005</v>
      </c>
      <c r="C3302">
        <v>858.330017</v>
      </c>
      <c r="D3302">
        <v>840.34002699999996</v>
      </c>
      <c r="E3302">
        <v>855.70001200000002</v>
      </c>
      <c r="F3302">
        <v>855.70001200000002</v>
      </c>
      <c r="G3302">
        <v>1578530000</v>
      </c>
      <c r="H3302">
        <v>31.17</v>
      </c>
      <c r="I3302">
        <f>VLOOKUP('sp500'!A3302,'Crude Oil WTI Futures Historica'!$A$2:'Crude Oil WTI Futures Historica'!$G$7388,2)</f>
        <v>33.51</v>
      </c>
      <c r="J3302">
        <f>VLOOKUP(A3302,'WGC-GOLD_DAILY_USD'!$A$2:'WGC-GOLD_DAILY_USD'!$B$7636,2)</f>
        <v>367.5</v>
      </c>
      <c r="K3302">
        <f>VLOOKUP(A3302,'^TNX'!$A$2:'^TNX'!$F$7370,5)</f>
        <v>3.9750000000000001</v>
      </c>
      <c r="L3302">
        <f t="shared" si="51"/>
        <v>3.9750000000000001</v>
      </c>
      <c r="M3302">
        <f>VLOOKUP(A3302,'US Dollar Index Futures Histori'!$A$2:'US Dollar Index Futures Histori'!$G$7374,2)</f>
        <v>100.14</v>
      </c>
      <c r="N3302">
        <v>372.17001299999998</v>
      </c>
    </row>
    <row r="3303" spans="1:14" x14ac:dyDescent="0.55000000000000004">
      <c r="A3303" s="1">
        <v>37655</v>
      </c>
      <c r="B3303">
        <v>855.70001200000002</v>
      </c>
      <c r="C3303">
        <v>864.64001499999995</v>
      </c>
      <c r="D3303">
        <v>855.70001200000002</v>
      </c>
      <c r="E3303">
        <v>860.32000700000003</v>
      </c>
      <c r="F3303">
        <v>860.32000700000003</v>
      </c>
      <c r="G3303">
        <v>1258500000</v>
      </c>
      <c r="H3303">
        <v>31.02</v>
      </c>
      <c r="I3303">
        <f>VLOOKUP('sp500'!A3303,'Crude Oil WTI Futures Historica'!$A$2:'Crude Oil WTI Futures Historica'!$G$7388,2)</f>
        <v>32.76</v>
      </c>
      <c r="J3303">
        <f>VLOOKUP(A3303,'WGC-GOLD_DAILY_USD'!$A$2:'WGC-GOLD_DAILY_USD'!$B$7636,2)</f>
        <v>369.5</v>
      </c>
      <c r="K3303">
        <f>VLOOKUP(A3303,'^TNX'!$A$2:'^TNX'!$F$7370,5)</f>
        <v>3.992</v>
      </c>
      <c r="L3303">
        <f t="shared" si="51"/>
        <v>3.992</v>
      </c>
      <c r="M3303">
        <f>VLOOKUP(A3303,'US Dollar Index Futures Histori'!$A$2:'US Dollar Index Futures Histori'!$G$7374,2)</f>
        <v>100.12</v>
      </c>
      <c r="N3303">
        <v>370.25</v>
      </c>
    </row>
    <row r="3304" spans="1:14" x14ac:dyDescent="0.55000000000000004">
      <c r="A3304" s="1">
        <v>37656</v>
      </c>
      <c r="B3304">
        <v>860.32000700000003</v>
      </c>
      <c r="C3304">
        <v>860.32000700000003</v>
      </c>
      <c r="D3304">
        <v>840.19000200000005</v>
      </c>
      <c r="E3304">
        <v>848.20001200000002</v>
      </c>
      <c r="F3304">
        <v>848.20001200000002</v>
      </c>
      <c r="G3304">
        <v>1451600000</v>
      </c>
      <c r="H3304">
        <v>32.759998000000003</v>
      </c>
      <c r="I3304">
        <f>VLOOKUP('sp500'!A3304,'Crude Oil WTI Futures Historica'!$A$2:'Crude Oil WTI Futures Historica'!$G$7388,2)</f>
        <v>33.58</v>
      </c>
      <c r="J3304">
        <f>VLOOKUP(A3304,'WGC-GOLD_DAILY_USD'!$A$2:'WGC-GOLD_DAILY_USD'!$B$7636,2)</f>
        <v>376.55</v>
      </c>
      <c r="K3304">
        <f>VLOOKUP(A3304,'^TNX'!$A$2:'^TNX'!$F$7370,5)</f>
        <v>3.931</v>
      </c>
      <c r="L3304">
        <f t="shared" si="51"/>
        <v>3.931</v>
      </c>
      <c r="M3304">
        <f>VLOOKUP(A3304,'US Dollar Index Futures Histori'!$A$2:'US Dollar Index Futures Histori'!$G$7374,2)</f>
        <v>99.29</v>
      </c>
      <c r="N3304">
        <v>368.72000100000002</v>
      </c>
    </row>
    <row r="3305" spans="1:14" x14ac:dyDescent="0.55000000000000004">
      <c r="A3305" s="1">
        <v>37657</v>
      </c>
      <c r="B3305">
        <v>848.20001200000002</v>
      </c>
      <c r="C3305">
        <v>861.63000499999998</v>
      </c>
      <c r="D3305">
        <v>842.10998500000005</v>
      </c>
      <c r="E3305">
        <v>843.59002699999996</v>
      </c>
      <c r="F3305">
        <v>843.59002699999996</v>
      </c>
      <c r="G3305">
        <v>1450800000</v>
      </c>
      <c r="H3305">
        <v>33.040000999999997</v>
      </c>
      <c r="I3305">
        <f>VLOOKUP('sp500'!A3305,'Crude Oil WTI Futures Historica'!$A$2:'Crude Oil WTI Futures Historica'!$G$7388,2)</f>
        <v>33.93</v>
      </c>
      <c r="J3305">
        <f>VLOOKUP(A3305,'WGC-GOLD_DAILY_USD'!$A$2:'WGC-GOLD_DAILY_USD'!$B$7636,2)</f>
        <v>382.1</v>
      </c>
      <c r="K3305">
        <f>VLOOKUP(A3305,'^TNX'!$A$2:'^TNX'!$F$7370,5)</f>
        <v>4.0010000000000003</v>
      </c>
      <c r="L3305">
        <f t="shared" si="51"/>
        <v>4.0010000000000003</v>
      </c>
      <c r="M3305">
        <f>VLOOKUP(A3305,'US Dollar Index Futures Histori'!$A$2:'US Dollar Index Futures Histori'!$G$7374,2)</f>
        <v>99.9</v>
      </c>
      <c r="N3305">
        <v>366.98998999999998</v>
      </c>
    </row>
    <row r="3306" spans="1:14" x14ac:dyDescent="0.55000000000000004">
      <c r="A3306" s="1">
        <v>37658</v>
      </c>
      <c r="B3306">
        <v>843.59002699999996</v>
      </c>
      <c r="C3306">
        <v>844.22997999999995</v>
      </c>
      <c r="D3306">
        <v>833.25</v>
      </c>
      <c r="E3306">
        <v>838.15002400000003</v>
      </c>
      <c r="F3306">
        <v>838.15002400000003</v>
      </c>
      <c r="G3306">
        <v>1430900000</v>
      </c>
      <c r="H3306">
        <v>33.349997999999999</v>
      </c>
      <c r="I3306">
        <f>VLOOKUP('sp500'!A3306,'Crude Oil WTI Futures Historica'!$A$2:'Crude Oil WTI Futures Historica'!$G$7388,2)</f>
        <v>34.159999999999997</v>
      </c>
      <c r="J3306">
        <f>VLOOKUP(A3306,'WGC-GOLD_DAILY_USD'!$A$2:'WGC-GOLD_DAILY_USD'!$B$7636,2)</f>
        <v>375.8</v>
      </c>
      <c r="K3306">
        <f>VLOOKUP(A3306,'^TNX'!$A$2:'^TNX'!$F$7370,5)</f>
        <v>3.9449999999999998</v>
      </c>
      <c r="L3306">
        <f t="shared" si="51"/>
        <v>3.9449999999999998</v>
      </c>
      <c r="M3306">
        <f>VLOOKUP(A3306,'US Dollar Index Futures Histori'!$A$2:'US Dollar Index Futures Histori'!$G$7374,2)</f>
        <v>99.69</v>
      </c>
      <c r="N3306">
        <v>364.73998999999998</v>
      </c>
    </row>
    <row r="3307" spans="1:14" x14ac:dyDescent="0.55000000000000004">
      <c r="A3307" s="1">
        <v>37659</v>
      </c>
      <c r="B3307">
        <v>838.15002400000003</v>
      </c>
      <c r="C3307">
        <v>845.72997999999995</v>
      </c>
      <c r="D3307">
        <v>826.70001200000002</v>
      </c>
      <c r="E3307">
        <v>829.69000200000005</v>
      </c>
      <c r="F3307">
        <v>829.69000200000005</v>
      </c>
      <c r="G3307">
        <v>1276800000</v>
      </c>
      <c r="H3307">
        <v>34.009998000000003</v>
      </c>
      <c r="I3307">
        <f>VLOOKUP('sp500'!A3307,'Crude Oil WTI Futures Historica'!$A$2:'Crude Oil WTI Futures Historica'!$G$7388,2)</f>
        <v>35.119999999999997</v>
      </c>
      <c r="J3307">
        <f>VLOOKUP(A3307,'WGC-GOLD_DAILY_USD'!$A$2:'WGC-GOLD_DAILY_USD'!$B$7636,2)</f>
        <v>373.25</v>
      </c>
      <c r="K3307">
        <f>VLOOKUP(A3307,'^TNX'!$A$2:'^TNX'!$F$7370,5)</f>
        <v>3.9239999999999999</v>
      </c>
      <c r="L3307">
        <f t="shared" si="51"/>
        <v>3.9239999999999999</v>
      </c>
      <c r="M3307">
        <f>VLOOKUP(A3307,'US Dollar Index Futures Histori'!$A$2:'US Dollar Index Futures Histori'!$G$7374,2)</f>
        <v>99.77</v>
      </c>
      <c r="N3307">
        <v>358.77999899999998</v>
      </c>
    </row>
    <row r="3308" spans="1:14" x14ac:dyDescent="0.55000000000000004">
      <c r="A3308" s="1">
        <v>37662</v>
      </c>
      <c r="B3308">
        <v>829.69000200000005</v>
      </c>
      <c r="C3308">
        <v>837.15997300000004</v>
      </c>
      <c r="D3308">
        <v>823.53002900000001</v>
      </c>
      <c r="E3308">
        <v>835.96997099999999</v>
      </c>
      <c r="F3308">
        <v>835.96997099999999</v>
      </c>
      <c r="G3308">
        <v>1238200000</v>
      </c>
      <c r="H3308">
        <v>33.990001999999997</v>
      </c>
      <c r="I3308">
        <f>VLOOKUP('sp500'!A3308,'Crude Oil WTI Futures Historica'!$A$2:'Crude Oil WTI Futures Historica'!$G$7388,2)</f>
        <v>34.479999999999997</v>
      </c>
      <c r="J3308">
        <f>VLOOKUP(A3308,'WGC-GOLD_DAILY_USD'!$A$2:'WGC-GOLD_DAILY_USD'!$B$7636,2)</f>
        <v>370.5</v>
      </c>
      <c r="K3308">
        <f>VLOOKUP(A3308,'^TNX'!$A$2:'^TNX'!$F$7370,5)</f>
        <v>3.9769999999999999</v>
      </c>
      <c r="L3308">
        <f t="shared" si="51"/>
        <v>3.9769999999999999</v>
      </c>
      <c r="M3308">
        <f>VLOOKUP(A3308,'US Dollar Index Futures Histori'!$A$2:'US Dollar Index Futures Histori'!$G$7374,2)</f>
        <v>100.48</v>
      </c>
      <c r="N3308">
        <v>362.10000600000001</v>
      </c>
    </row>
    <row r="3309" spans="1:14" x14ac:dyDescent="0.55000000000000004">
      <c r="A3309" s="1">
        <v>37663</v>
      </c>
      <c r="B3309">
        <v>835.96997099999999</v>
      </c>
      <c r="C3309">
        <v>843.02002000000005</v>
      </c>
      <c r="D3309">
        <v>825.09002699999996</v>
      </c>
      <c r="E3309">
        <v>829.20001200000002</v>
      </c>
      <c r="F3309">
        <v>829.20001200000002</v>
      </c>
      <c r="G3309">
        <v>1307000000</v>
      </c>
      <c r="H3309">
        <v>33.68</v>
      </c>
      <c r="I3309">
        <f>VLOOKUP('sp500'!A3309,'Crude Oil WTI Futures Historica'!$A$2:'Crude Oil WTI Futures Historica'!$G$7388,2)</f>
        <v>35.44</v>
      </c>
      <c r="J3309">
        <f>VLOOKUP(A3309,'WGC-GOLD_DAILY_USD'!$A$2:'WGC-GOLD_DAILY_USD'!$B$7636,2)</f>
        <v>364</v>
      </c>
      <c r="K3309">
        <f>VLOOKUP(A3309,'^TNX'!$A$2:'^TNX'!$F$7370,5)</f>
        <v>3.9569999999999999</v>
      </c>
      <c r="L3309">
        <f t="shared" si="51"/>
        <v>3.9569999999999999</v>
      </c>
      <c r="M3309">
        <f>VLOOKUP(A3309,'US Dollar Index Futures Histori'!$A$2:'US Dollar Index Futures Histori'!$G$7374,2)</f>
        <v>100.62</v>
      </c>
      <c r="N3309">
        <v>359.959991</v>
      </c>
    </row>
    <row r="3310" spans="1:14" x14ac:dyDescent="0.55000000000000004">
      <c r="A3310" s="1">
        <v>37664</v>
      </c>
      <c r="B3310">
        <v>829.20001200000002</v>
      </c>
      <c r="C3310">
        <v>832.11999500000002</v>
      </c>
      <c r="D3310">
        <v>818.48999000000003</v>
      </c>
      <c r="E3310">
        <v>818.67999299999997</v>
      </c>
      <c r="F3310">
        <v>818.67999299999997</v>
      </c>
      <c r="G3310">
        <v>1260500000</v>
      </c>
      <c r="H3310">
        <v>34.330002</v>
      </c>
      <c r="I3310">
        <f>VLOOKUP('sp500'!A3310,'Crude Oil WTI Futures Historica'!$A$2:'Crude Oil WTI Futures Historica'!$G$7388,2)</f>
        <v>35.770000000000003</v>
      </c>
      <c r="J3310">
        <f>VLOOKUP(A3310,'WGC-GOLD_DAILY_USD'!$A$2:'WGC-GOLD_DAILY_USD'!$B$7636,2)</f>
        <v>356.3</v>
      </c>
      <c r="K3310">
        <f>VLOOKUP(A3310,'^TNX'!$A$2:'^TNX'!$F$7370,5)</f>
        <v>3.9119999999999999</v>
      </c>
      <c r="L3310">
        <f t="shared" si="51"/>
        <v>3.9119999999999999</v>
      </c>
      <c r="M3310">
        <f>VLOOKUP(A3310,'US Dollar Index Futures Histori'!$A$2:'US Dollar Index Futures Histori'!$G$7374,2)</f>
        <v>100.73</v>
      </c>
      <c r="N3310">
        <v>355.38000499999998</v>
      </c>
    </row>
    <row r="3311" spans="1:14" x14ac:dyDescent="0.55000000000000004">
      <c r="A3311" s="1">
        <v>37665</v>
      </c>
      <c r="B3311">
        <v>818.67999299999997</v>
      </c>
      <c r="C3311">
        <v>821.25</v>
      </c>
      <c r="D3311">
        <v>806.28997800000002</v>
      </c>
      <c r="E3311">
        <v>817.36999500000002</v>
      </c>
      <c r="F3311">
        <v>817.36999500000002</v>
      </c>
      <c r="G3311">
        <v>1489300000</v>
      </c>
      <c r="H3311">
        <v>33.700001</v>
      </c>
      <c r="I3311">
        <f>VLOOKUP('sp500'!A3311,'Crude Oil WTI Futures Historica'!$A$2:'Crude Oil WTI Futures Historica'!$G$7388,2)</f>
        <v>36.36</v>
      </c>
      <c r="J3311">
        <f>VLOOKUP(A3311,'WGC-GOLD_DAILY_USD'!$A$2:'WGC-GOLD_DAILY_USD'!$B$7636,2)</f>
        <v>352.8</v>
      </c>
      <c r="K3311">
        <f>VLOOKUP(A3311,'^TNX'!$A$2:'^TNX'!$F$7370,5)</f>
        <v>3.871</v>
      </c>
      <c r="L3311">
        <f t="shared" si="51"/>
        <v>3.871</v>
      </c>
      <c r="M3311">
        <f>VLOOKUP(A3311,'US Dollar Index Futures Histori'!$A$2:'US Dollar Index Futures Histori'!$G$7374,2)</f>
        <v>99.72</v>
      </c>
      <c r="N3311">
        <v>354.76998900000001</v>
      </c>
    </row>
    <row r="3312" spans="1:14" x14ac:dyDescent="0.55000000000000004">
      <c r="A3312" s="1">
        <v>37666</v>
      </c>
      <c r="B3312">
        <v>817.36999500000002</v>
      </c>
      <c r="C3312">
        <v>834.89001499999995</v>
      </c>
      <c r="D3312">
        <v>815.03002900000001</v>
      </c>
      <c r="E3312">
        <v>834.89001499999995</v>
      </c>
      <c r="F3312">
        <v>834.89001499999995</v>
      </c>
      <c r="G3312">
        <v>1404600000</v>
      </c>
      <c r="H3312">
        <v>32.619999</v>
      </c>
      <c r="I3312">
        <f>VLOOKUP('sp500'!A3312,'Crude Oil WTI Futures Historica'!$A$2:'Crude Oil WTI Futures Historica'!$G$7388,2)</f>
        <v>36.799999999999997</v>
      </c>
      <c r="J3312">
        <f>VLOOKUP(A3312,'WGC-GOLD_DAILY_USD'!$A$2:'WGC-GOLD_DAILY_USD'!$B$7636,2)</f>
        <v>354.25</v>
      </c>
      <c r="K3312">
        <f>VLOOKUP(A3312,'^TNX'!$A$2:'^TNX'!$F$7370,5)</f>
        <v>3.952</v>
      </c>
      <c r="L3312">
        <f t="shared" si="51"/>
        <v>3.952</v>
      </c>
      <c r="M3312">
        <f>VLOOKUP(A3312,'US Dollar Index Futures Histori'!$A$2:'US Dollar Index Futures Histori'!$G$7374,2)</f>
        <v>100.25</v>
      </c>
      <c r="N3312">
        <v>358.5</v>
      </c>
    </row>
    <row r="3313" spans="1:14" x14ac:dyDescent="0.55000000000000004">
      <c r="A3313" s="1">
        <v>37670</v>
      </c>
      <c r="B3313">
        <v>834.89001499999995</v>
      </c>
      <c r="C3313">
        <v>852.86999500000002</v>
      </c>
      <c r="D3313">
        <v>834.89001499999995</v>
      </c>
      <c r="E3313">
        <v>851.169983</v>
      </c>
      <c r="F3313">
        <v>851.169983</v>
      </c>
      <c r="G3313">
        <v>1250800000</v>
      </c>
      <c r="H3313">
        <v>31.110001</v>
      </c>
      <c r="I3313">
        <f>VLOOKUP('sp500'!A3313,'Crude Oil WTI Futures Historica'!$A$2:'Crude Oil WTI Futures Historica'!$G$7388,2)</f>
        <v>36.96</v>
      </c>
      <c r="J3313">
        <f>VLOOKUP(A3313,'WGC-GOLD_DAILY_USD'!$A$2:'WGC-GOLD_DAILY_USD'!$B$7636,2)</f>
        <v>344.1</v>
      </c>
      <c r="K3313">
        <f>VLOOKUP(A3313,'^TNX'!$A$2:'^TNX'!$F$7370,5)</f>
        <v>3.948</v>
      </c>
      <c r="L3313">
        <f t="shared" si="51"/>
        <v>3.948</v>
      </c>
      <c r="M3313">
        <f>VLOOKUP(A3313,'US Dollar Index Futures Histori'!$A$2:'US Dollar Index Futures Histori'!$G$7374,2)</f>
        <v>100.7</v>
      </c>
      <c r="N3313">
        <v>364.52999899999998</v>
      </c>
    </row>
    <row r="3314" spans="1:14" x14ac:dyDescent="0.55000000000000004">
      <c r="A3314" s="1">
        <v>37671</v>
      </c>
      <c r="B3314">
        <v>851.169983</v>
      </c>
      <c r="C3314">
        <v>851.169983</v>
      </c>
      <c r="D3314">
        <v>838.78997800000002</v>
      </c>
      <c r="E3314">
        <v>845.13000499999998</v>
      </c>
      <c r="F3314">
        <v>845.13000499999998</v>
      </c>
      <c r="G3314">
        <v>1075600000</v>
      </c>
      <c r="H3314">
        <v>31.309999000000001</v>
      </c>
      <c r="I3314">
        <f>VLOOKUP('sp500'!A3314,'Crude Oil WTI Futures Historica'!$A$2:'Crude Oil WTI Futures Historica'!$G$7388,2)</f>
        <v>37.159999999999997</v>
      </c>
      <c r="J3314">
        <f>VLOOKUP(A3314,'WGC-GOLD_DAILY_USD'!$A$2:'WGC-GOLD_DAILY_USD'!$B$7636,2)</f>
        <v>346</v>
      </c>
      <c r="K3314">
        <f>VLOOKUP(A3314,'^TNX'!$A$2:'^TNX'!$F$7370,5)</f>
        <v>3.8809999999999998</v>
      </c>
      <c r="L3314">
        <f t="shared" si="51"/>
        <v>3.8809999999999998</v>
      </c>
      <c r="M3314">
        <f>VLOOKUP(A3314,'US Dollar Index Futures Histori'!$A$2:'US Dollar Index Futures Histori'!$G$7374,2)</f>
        <v>100.18</v>
      </c>
      <c r="N3314">
        <v>360.27999899999998</v>
      </c>
    </row>
    <row r="3315" spans="1:14" x14ac:dyDescent="0.55000000000000004">
      <c r="A3315" s="1">
        <v>37672</v>
      </c>
      <c r="B3315">
        <v>845.13000499999998</v>
      </c>
      <c r="C3315">
        <v>849.36999500000002</v>
      </c>
      <c r="D3315">
        <v>836.55999799999995</v>
      </c>
      <c r="E3315">
        <v>837.09997599999997</v>
      </c>
      <c r="F3315">
        <v>837.09997599999997</v>
      </c>
      <c r="G3315">
        <v>1194100000</v>
      </c>
      <c r="H3315">
        <v>31.16</v>
      </c>
      <c r="I3315">
        <f>VLOOKUP('sp500'!A3315,'Crude Oil WTI Futures Historica'!$A$2:'Crude Oil WTI Futures Historica'!$G$7388,2)</f>
        <v>36.79</v>
      </c>
      <c r="J3315">
        <f>VLOOKUP(A3315,'WGC-GOLD_DAILY_USD'!$A$2:'WGC-GOLD_DAILY_USD'!$B$7636,2)</f>
        <v>351.55</v>
      </c>
      <c r="K3315">
        <f>VLOOKUP(A3315,'^TNX'!$A$2:'^TNX'!$F$7370,5)</f>
        <v>3.8460000000000001</v>
      </c>
      <c r="L3315">
        <f t="shared" si="51"/>
        <v>3.8460000000000001</v>
      </c>
      <c r="M3315">
        <f>VLOOKUP(A3315,'US Dollar Index Futures Histori'!$A$2:'US Dollar Index Futures Histori'!$G$7374,2)</f>
        <v>99.65</v>
      </c>
      <c r="N3315">
        <v>359.73998999999998</v>
      </c>
    </row>
    <row r="3316" spans="1:14" x14ac:dyDescent="0.55000000000000004">
      <c r="A3316" s="1">
        <v>37673</v>
      </c>
      <c r="B3316">
        <v>837.09997599999997</v>
      </c>
      <c r="C3316">
        <v>852.28002900000001</v>
      </c>
      <c r="D3316">
        <v>831.47997999999995</v>
      </c>
      <c r="E3316">
        <v>848.169983</v>
      </c>
      <c r="F3316">
        <v>848.169983</v>
      </c>
      <c r="G3316">
        <v>1398200000</v>
      </c>
      <c r="H3316">
        <v>30.25</v>
      </c>
      <c r="I3316">
        <f>VLOOKUP('sp500'!A3316,'Crude Oil WTI Futures Historica'!$A$2:'Crude Oil WTI Futures Historica'!$G$7388,2)</f>
        <v>35.58</v>
      </c>
      <c r="J3316">
        <f>VLOOKUP(A3316,'WGC-GOLD_DAILY_USD'!$A$2:'WGC-GOLD_DAILY_USD'!$B$7636,2)</f>
        <v>352.3</v>
      </c>
      <c r="K3316">
        <f>VLOOKUP(A3316,'^TNX'!$A$2:'^TNX'!$F$7370,5)</f>
        <v>3.8929999999999998</v>
      </c>
      <c r="L3316">
        <f t="shared" si="51"/>
        <v>3.8929999999999998</v>
      </c>
      <c r="M3316">
        <f>VLOOKUP(A3316,'US Dollar Index Futures Histori'!$A$2:'US Dollar Index Futures Histori'!$G$7374,2)</f>
        <v>100.25</v>
      </c>
      <c r="N3316">
        <v>364.35998499999999</v>
      </c>
    </row>
    <row r="3317" spans="1:14" x14ac:dyDescent="0.55000000000000004">
      <c r="A3317" s="1">
        <v>37676</v>
      </c>
      <c r="B3317">
        <v>848.169983</v>
      </c>
      <c r="C3317">
        <v>848.169983</v>
      </c>
      <c r="D3317">
        <v>832.15997300000004</v>
      </c>
      <c r="E3317">
        <v>832.580017</v>
      </c>
      <c r="F3317">
        <v>832.580017</v>
      </c>
      <c r="G3317">
        <v>1229200000</v>
      </c>
      <c r="H3317">
        <v>31.98</v>
      </c>
      <c r="I3317">
        <f>VLOOKUP('sp500'!A3317,'Crude Oil WTI Futures Historica'!$A$2:'Crude Oil WTI Futures Historica'!$G$7388,2)</f>
        <v>36.479999999999997</v>
      </c>
      <c r="J3317">
        <f>VLOOKUP(A3317,'WGC-GOLD_DAILY_USD'!$A$2:'WGC-GOLD_DAILY_USD'!$B$7636,2)</f>
        <v>355.2</v>
      </c>
      <c r="K3317">
        <f>VLOOKUP(A3317,'^TNX'!$A$2:'^TNX'!$F$7370,5)</f>
        <v>3.8439999999999999</v>
      </c>
      <c r="L3317">
        <f t="shared" si="51"/>
        <v>3.8439999999999999</v>
      </c>
      <c r="M3317">
        <f>VLOOKUP(A3317,'US Dollar Index Futures Histori'!$A$2:'US Dollar Index Futures Histori'!$G$7374,2)</f>
        <v>99.74</v>
      </c>
      <c r="N3317">
        <v>358.22000100000002</v>
      </c>
    </row>
    <row r="3318" spans="1:14" x14ac:dyDescent="0.55000000000000004">
      <c r="A3318" s="1">
        <v>37677</v>
      </c>
      <c r="B3318">
        <v>832.580017</v>
      </c>
      <c r="C3318">
        <v>839.54998799999998</v>
      </c>
      <c r="D3318">
        <v>818.53997800000002</v>
      </c>
      <c r="E3318">
        <v>838.57000700000003</v>
      </c>
      <c r="F3318">
        <v>838.57000700000003</v>
      </c>
      <c r="G3318">
        <v>1483700000</v>
      </c>
      <c r="H3318">
        <v>31.74</v>
      </c>
      <c r="I3318">
        <f>VLOOKUP('sp500'!A3318,'Crude Oil WTI Futures Historica'!$A$2:'Crude Oil WTI Futures Historica'!$G$7388,2)</f>
        <v>36.06</v>
      </c>
      <c r="J3318">
        <f>VLOOKUP(A3318,'WGC-GOLD_DAILY_USD'!$A$2:'WGC-GOLD_DAILY_USD'!$B$7636,2)</f>
        <v>357.6</v>
      </c>
      <c r="K3318">
        <f>VLOOKUP(A3318,'^TNX'!$A$2:'^TNX'!$F$7370,5)</f>
        <v>3.8079999999999998</v>
      </c>
      <c r="L3318">
        <f t="shared" si="51"/>
        <v>3.8079999999999998</v>
      </c>
      <c r="M3318">
        <f>VLOOKUP(A3318,'US Dollar Index Futures Histori'!$A$2:'US Dollar Index Futures Histori'!$G$7374,2)</f>
        <v>99.91</v>
      </c>
      <c r="N3318">
        <v>361.20001200000002</v>
      </c>
    </row>
    <row r="3319" spans="1:14" x14ac:dyDescent="0.55000000000000004">
      <c r="A3319" s="1">
        <v>37678</v>
      </c>
      <c r="B3319">
        <v>838.57000700000003</v>
      </c>
      <c r="C3319">
        <v>840.09997599999997</v>
      </c>
      <c r="D3319">
        <v>826.67999299999997</v>
      </c>
      <c r="E3319">
        <v>827.54998799999998</v>
      </c>
      <c r="F3319">
        <v>827.54998799999998</v>
      </c>
      <c r="G3319">
        <v>1374400000</v>
      </c>
      <c r="H3319">
        <v>31.940000999999999</v>
      </c>
      <c r="I3319">
        <f>VLOOKUP('sp500'!A3319,'Crude Oil WTI Futures Historica'!$A$2:'Crude Oil WTI Futures Historica'!$G$7388,2)</f>
        <v>37.700000000000003</v>
      </c>
      <c r="J3319">
        <f>VLOOKUP(A3319,'WGC-GOLD_DAILY_USD'!$A$2:'WGC-GOLD_DAILY_USD'!$B$7636,2)</f>
        <v>351.9</v>
      </c>
      <c r="K3319">
        <f>VLOOKUP(A3319,'^TNX'!$A$2:'^TNX'!$F$7370,5)</f>
        <v>3.7730000000000001</v>
      </c>
      <c r="L3319">
        <f t="shared" si="51"/>
        <v>3.7730000000000001</v>
      </c>
      <c r="M3319">
        <f>VLOOKUP(A3319,'US Dollar Index Futures Histori'!$A$2:'US Dollar Index Futures Histori'!$G$7374,2)</f>
        <v>99.69</v>
      </c>
      <c r="N3319">
        <v>357.97000100000002</v>
      </c>
    </row>
    <row r="3320" spans="1:14" x14ac:dyDescent="0.55000000000000004">
      <c r="A3320" s="1">
        <v>37679</v>
      </c>
      <c r="B3320">
        <v>827.54998799999998</v>
      </c>
      <c r="C3320">
        <v>842.19000200000005</v>
      </c>
      <c r="D3320">
        <v>827.54998799999998</v>
      </c>
      <c r="E3320">
        <v>837.28002900000001</v>
      </c>
      <c r="F3320">
        <v>837.28002900000001</v>
      </c>
      <c r="G3320">
        <v>1287800000</v>
      </c>
      <c r="H3320">
        <v>30.530000999999999</v>
      </c>
      <c r="I3320">
        <f>VLOOKUP('sp500'!A3320,'Crude Oil WTI Futures Historica'!$A$2:'Crude Oil WTI Futures Historica'!$G$7388,2)</f>
        <v>37.200000000000003</v>
      </c>
      <c r="J3320">
        <f>VLOOKUP(A3320,'WGC-GOLD_DAILY_USD'!$A$2:'WGC-GOLD_DAILY_USD'!$B$7636,2)</f>
        <v>351.25</v>
      </c>
      <c r="K3320">
        <f>VLOOKUP(A3320,'^TNX'!$A$2:'^TNX'!$F$7370,5)</f>
        <v>3.7519999999999998</v>
      </c>
      <c r="L3320">
        <f t="shared" si="51"/>
        <v>3.7519999999999998</v>
      </c>
      <c r="M3320">
        <f>VLOOKUP(A3320,'US Dollar Index Futures Histori'!$A$2:'US Dollar Index Futures Histori'!$G$7374,2)</f>
        <v>99.87</v>
      </c>
      <c r="N3320">
        <v>361.42999300000002</v>
      </c>
    </row>
    <row r="3321" spans="1:14" x14ac:dyDescent="0.55000000000000004">
      <c r="A3321" s="1">
        <v>37680</v>
      </c>
      <c r="B3321">
        <v>837.28002900000001</v>
      </c>
      <c r="C3321">
        <v>847</v>
      </c>
      <c r="D3321">
        <v>837.28002900000001</v>
      </c>
      <c r="E3321">
        <v>841.15002400000003</v>
      </c>
      <c r="F3321">
        <v>841.15002400000003</v>
      </c>
      <c r="G3321">
        <v>1373300000</v>
      </c>
      <c r="H3321">
        <v>29.629999000000002</v>
      </c>
      <c r="I3321">
        <f>VLOOKUP('sp500'!A3321,'Crude Oil WTI Futures Historica'!$A$2:'Crude Oil WTI Futures Historica'!$G$7388,2)</f>
        <v>36.6</v>
      </c>
      <c r="J3321">
        <f>VLOOKUP(A3321,'WGC-GOLD_DAILY_USD'!$A$2:'WGC-GOLD_DAILY_USD'!$B$7636,2)</f>
        <v>347.45</v>
      </c>
      <c r="K3321">
        <f>VLOOKUP(A3321,'^TNX'!$A$2:'^TNX'!$F$7370,5)</f>
        <v>3.6960000000000002</v>
      </c>
      <c r="L3321">
        <f t="shared" si="51"/>
        <v>3.6960000000000002</v>
      </c>
      <c r="M3321">
        <f>VLOOKUP(A3321,'US Dollar Index Futures Histori'!$A$2:'US Dollar Index Futures Histori'!$G$7374,2)</f>
        <v>99.81</v>
      </c>
      <c r="N3321">
        <v>360.51998900000001</v>
      </c>
    </row>
    <row r="3322" spans="1:14" x14ac:dyDescent="0.55000000000000004">
      <c r="A3322" s="1">
        <v>37683</v>
      </c>
      <c r="B3322">
        <v>841.15002400000003</v>
      </c>
      <c r="C3322">
        <v>852.34002699999996</v>
      </c>
      <c r="D3322">
        <v>832.73999000000003</v>
      </c>
      <c r="E3322">
        <v>834.80999799999995</v>
      </c>
      <c r="F3322">
        <v>834.80999799999995</v>
      </c>
      <c r="G3322">
        <v>1208900000</v>
      </c>
      <c r="H3322">
        <v>30.43</v>
      </c>
      <c r="I3322">
        <f>VLOOKUP('sp500'!A3322,'Crude Oil WTI Futures Historica'!$A$2:'Crude Oil WTI Futures Historica'!$G$7388,2)</f>
        <v>35.880000000000003</v>
      </c>
      <c r="J3322">
        <f>VLOOKUP(A3322,'WGC-GOLD_DAILY_USD'!$A$2:'WGC-GOLD_DAILY_USD'!$B$7636,2)</f>
        <v>345.5</v>
      </c>
      <c r="K3322">
        <f>VLOOKUP(A3322,'^TNX'!$A$2:'^TNX'!$F$7370,5)</f>
        <v>3.6760000000000002</v>
      </c>
      <c r="L3322">
        <f t="shared" si="51"/>
        <v>3.6760000000000002</v>
      </c>
      <c r="M3322">
        <f>VLOOKUP(A3322,'US Dollar Index Futures Histori'!$A$2:'US Dollar Index Futures Histori'!$G$7374,2)</f>
        <v>99.18</v>
      </c>
      <c r="N3322">
        <v>359.30999800000001</v>
      </c>
    </row>
    <row r="3323" spans="1:14" x14ac:dyDescent="0.55000000000000004">
      <c r="A3323" s="1">
        <v>37684</v>
      </c>
      <c r="B3323">
        <v>834.80999799999995</v>
      </c>
      <c r="C3323">
        <v>835.42999299999997</v>
      </c>
      <c r="D3323">
        <v>821.96002199999998</v>
      </c>
      <c r="E3323">
        <v>821.98999000000003</v>
      </c>
      <c r="F3323">
        <v>821.98999000000003</v>
      </c>
      <c r="G3323">
        <v>1256600000</v>
      </c>
      <c r="H3323">
        <v>31.83</v>
      </c>
      <c r="I3323">
        <f>VLOOKUP('sp500'!A3323,'Crude Oil WTI Futures Historica'!$A$2:'Crude Oil WTI Futures Historica'!$G$7388,2)</f>
        <v>36.89</v>
      </c>
      <c r="J3323">
        <f>VLOOKUP(A3323,'WGC-GOLD_DAILY_USD'!$A$2:'WGC-GOLD_DAILY_USD'!$B$7636,2)</f>
        <v>353.4</v>
      </c>
      <c r="K3323">
        <f>VLOOKUP(A3323,'^TNX'!$A$2:'^TNX'!$F$7370,5)</f>
        <v>3.645</v>
      </c>
      <c r="L3323">
        <f t="shared" si="51"/>
        <v>3.645</v>
      </c>
      <c r="M3323">
        <f>VLOOKUP(A3323,'US Dollar Index Futures Histori'!$A$2:'US Dollar Index Futures Histori'!$G$7374,2)</f>
        <v>99.16</v>
      </c>
      <c r="N3323">
        <v>356.51001000000002</v>
      </c>
    </row>
    <row r="3324" spans="1:14" x14ac:dyDescent="0.55000000000000004">
      <c r="A3324" s="1">
        <v>37685</v>
      </c>
      <c r="B3324">
        <v>821.98999000000003</v>
      </c>
      <c r="C3324">
        <v>829.86999500000002</v>
      </c>
      <c r="D3324">
        <v>819</v>
      </c>
      <c r="E3324">
        <v>829.84997599999997</v>
      </c>
      <c r="F3324">
        <v>829.84997599999997</v>
      </c>
      <c r="G3324">
        <v>1332700000</v>
      </c>
      <c r="H3324">
        <v>30.379999000000002</v>
      </c>
      <c r="I3324">
        <f>VLOOKUP('sp500'!A3324,'Crude Oil WTI Futures Historica'!$A$2:'Crude Oil WTI Futures Historica'!$G$7388,2)</f>
        <v>36.69</v>
      </c>
      <c r="J3324">
        <f>VLOOKUP(A3324,'WGC-GOLD_DAILY_USD'!$A$2:'WGC-GOLD_DAILY_USD'!$B$7636,2)</f>
        <v>353.95</v>
      </c>
      <c r="K3324">
        <f>VLOOKUP(A3324,'^TNX'!$A$2:'^TNX'!$F$7370,5)</f>
        <v>3.62</v>
      </c>
      <c r="L3324">
        <f t="shared" si="51"/>
        <v>3.62</v>
      </c>
      <c r="M3324">
        <f>VLOOKUP(A3324,'US Dollar Index Futures Histori'!$A$2:'US Dollar Index Futures Histori'!$G$7374,2)</f>
        <v>98.29</v>
      </c>
      <c r="N3324">
        <v>356.540009</v>
      </c>
    </row>
    <row r="3325" spans="1:14" x14ac:dyDescent="0.55000000000000004">
      <c r="A3325" s="1">
        <v>37686</v>
      </c>
      <c r="B3325">
        <v>829.84997599999997</v>
      </c>
      <c r="C3325">
        <v>829.84997599999997</v>
      </c>
      <c r="D3325">
        <v>819.84997599999997</v>
      </c>
      <c r="E3325">
        <v>822.09997599999997</v>
      </c>
      <c r="F3325">
        <v>822.09997599999997</v>
      </c>
      <c r="G3325">
        <v>1299200000</v>
      </c>
      <c r="H3325">
        <v>31.370000999999998</v>
      </c>
      <c r="I3325">
        <f>VLOOKUP('sp500'!A3325,'Crude Oil WTI Futures Historica'!$A$2:'Crude Oil WTI Futures Historica'!$G$7388,2)</f>
        <v>37</v>
      </c>
      <c r="J3325">
        <f>VLOOKUP(A3325,'WGC-GOLD_DAILY_USD'!$A$2:'WGC-GOLD_DAILY_USD'!$B$7636,2)</f>
        <v>354.7</v>
      </c>
      <c r="K3325">
        <f>VLOOKUP(A3325,'^TNX'!$A$2:'^TNX'!$F$7370,5)</f>
        <v>3.6520000000000001</v>
      </c>
      <c r="L3325">
        <f t="shared" si="51"/>
        <v>3.6520000000000001</v>
      </c>
      <c r="M3325">
        <f>VLOOKUP(A3325,'US Dollar Index Futures Histori'!$A$2:'US Dollar Index Futures Histori'!$G$7374,2)</f>
        <v>98.37</v>
      </c>
      <c r="N3325">
        <v>353.83999599999999</v>
      </c>
    </row>
    <row r="3326" spans="1:14" x14ac:dyDescent="0.55000000000000004">
      <c r="A3326" s="1">
        <v>37687</v>
      </c>
      <c r="B3326">
        <v>822.09997599999997</v>
      </c>
      <c r="C3326">
        <v>829.54998799999998</v>
      </c>
      <c r="D3326">
        <v>811.22997999999995</v>
      </c>
      <c r="E3326">
        <v>828.89001499999995</v>
      </c>
      <c r="F3326">
        <v>828.89001499999995</v>
      </c>
      <c r="G3326">
        <v>1368500000</v>
      </c>
      <c r="H3326">
        <v>31.08</v>
      </c>
      <c r="I3326">
        <f>VLOOKUP('sp500'!A3326,'Crude Oil WTI Futures Historica'!$A$2:'Crude Oil WTI Futures Historica'!$G$7388,2)</f>
        <v>37.78</v>
      </c>
      <c r="J3326">
        <f>VLOOKUP(A3326,'WGC-GOLD_DAILY_USD'!$A$2:'WGC-GOLD_DAILY_USD'!$B$7636,2)</f>
        <v>350.75</v>
      </c>
      <c r="K3326">
        <f>VLOOKUP(A3326,'^TNX'!$A$2:'^TNX'!$F$7370,5)</f>
        <v>3.62</v>
      </c>
      <c r="L3326">
        <f t="shared" si="51"/>
        <v>3.62</v>
      </c>
      <c r="M3326">
        <f>VLOOKUP(A3326,'US Dollar Index Futures Histori'!$A$2:'US Dollar Index Futures Histori'!$G$7374,2)</f>
        <v>98.1</v>
      </c>
      <c r="N3326">
        <v>354.17999300000002</v>
      </c>
    </row>
    <row r="3327" spans="1:14" x14ac:dyDescent="0.55000000000000004">
      <c r="A3327" s="1">
        <v>37690</v>
      </c>
      <c r="B3327">
        <v>828.89001499999995</v>
      </c>
      <c r="C3327">
        <v>828.89001499999995</v>
      </c>
      <c r="D3327">
        <v>806.57000700000003</v>
      </c>
      <c r="E3327">
        <v>807.47997999999995</v>
      </c>
      <c r="F3327">
        <v>807.47997999999995</v>
      </c>
      <c r="G3327">
        <v>1255000000</v>
      </c>
      <c r="H3327">
        <v>33.310001</v>
      </c>
      <c r="I3327">
        <f>VLOOKUP('sp500'!A3327,'Crude Oil WTI Futures Historica'!$A$2:'Crude Oil WTI Futures Historica'!$G$7388,2)</f>
        <v>37.270000000000003</v>
      </c>
      <c r="J3327">
        <f>VLOOKUP(A3327,'WGC-GOLD_DAILY_USD'!$A$2:'WGC-GOLD_DAILY_USD'!$B$7636,2)</f>
        <v>354.45</v>
      </c>
      <c r="K3327">
        <f>VLOOKUP(A3327,'^TNX'!$A$2:'^TNX'!$F$7370,5)</f>
        <v>3.5739999999999998</v>
      </c>
      <c r="L3327">
        <f t="shared" si="51"/>
        <v>3.5739999999999998</v>
      </c>
      <c r="M3327">
        <f>VLOOKUP(A3327,'US Dollar Index Futures Histori'!$A$2:'US Dollar Index Futures Histori'!$G$7374,2)</f>
        <v>97.92</v>
      </c>
      <c r="N3327">
        <v>348.01001000000002</v>
      </c>
    </row>
    <row r="3328" spans="1:14" x14ac:dyDescent="0.55000000000000004">
      <c r="A3328" s="1">
        <v>37691</v>
      </c>
      <c r="B3328">
        <v>807.47997999999995</v>
      </c>
      <c r="C3328">
        <v>814.25</v>
      </c>
      <c r="D3328">
        <v>800.29998799999998</v>
      </c>
      <c r="E3328">
        <v>800.72997999999995</v>
      </c>
      <c r="F3328">
        <v>800.72997999999995</v>
      </c>
      <c r="G3328">
        <v>1427700000</v>
      </c>
      <c r="H3328">
        <v>33.610000999999997</v>
      </c>
      <c r="I3328">
        <f>VLOOKUP('sp500'!A3328,'Crude Oil WTI Futures Historica'!$A$2:'Crude Oil WTI Futures Historica'!$G$7388,2)</f>
        <v>36.72</v>
      </c>
      <c r="J3328">
        <f>VLOOKUP(A3328,'WGC-GOLD_DAILY_USD'!$A$2:'WGC-GOLD_DAILY_USD'!$B$7636,2)</f>
        <v>348.7</v>
      </c>
      <c r="K3328">
        <f>VLOOKUP(A3328,'^TNX'!$A$2:'^TNX'!$F$7370,5)</f>
        <v>3.5859999999999999</v>
      </c>
      <c r="L3328">
        <f t="shared" si="51"/>
        <v>3.5859999999999999</v>
      </c>
      <c r="M3328">
        <f>VLOOKUP(A3328,'US Dollar Index Futures Histori'!$A$2:'US Dollar Index Futures Histori'!$G$7374,2)</f>
        <v>98.08</v>
      </c>
      <c r="N3328">
        <v>347.02999899999998</v>
      </c>
    </row>
    <row r="3329" spans="1:14" x14ac:dyDescent="0.55000000000000004">
      <c r="A3329" s="1">
        <v>37692</v>
      </c>
      <c r="B3329">
        <v>800.72997999999995</v>
      </c>
      <c r="C3329">
        <v>804.19000200000005</v>
      </c>
      <c r="D3329">
        <v>788.90002400000003</v>
      </c>
      <c r="E3329">
        <v>804.19000200000005</v>
      </c>
      <c r="F3329">
        <v>804.19000200000005</v>
      </c>
      <c r="G3329">
        <v>1620000000</v>
      </c>
      <c r="H3329">
        <v>33.509998000000003</v>
      </c>
      <c r="I3329">
        <f>VLOOKUP('sp500'!A3329,'Crude Oil WTI Futures Historica'!$A$2:'Crude Oil WTI Futures Historica'!$G$7388,2)</f>
        <v>37.83</v>
      </c>
      <c r="J3329">
        <f>VLOOKUP(A3329,'WGC-GOLD_DAILY_USD'!$A$2:'WGC-GOLD_DAILY_USD'!$B$7636,2)</f>
        <v>346.1</v>
      </c>
      <c r="K3329">
        <f>VLOOKUP(A3329,'^TNX'!$A$2:'^TNX'!$F$7370,5)</f>
        <v>3.589</v>
      </c>
      <c r="L3329">
        <f t="shared" si="51"/>
        <v>3.589</v>
      </c>
      <c r="M3329">
        <f>VLOOKUP(A3329,'US Dollar Index Futures Histori'!$A$2:'US Dollar Index Futures Histori'!$G$7374,2)</f>
        <v>98.19</v>
      </c>
      <c r="N3329">
        <v>345.94000199999999</v>
      </c>
    </row>
    <row r="3330" spans="1:14" x14ac:dyDescent="0.55000000000000004">
      <c r="A3330" s="1">
        <v>37693</v>
      </c>
      <c r="B3330">
        <v>804.19000200000005</v>
      </c>
      <c r="C3330">
        <v>832.02002000000005</v>
      </c>
      <c r="D3330">
        <v>804.19000200000005</v>
      </c>
      <c r="E3330">
        <v>831.90002400000003</v>
      </c>
      <c r="F3330">
        <v>831.90002400000003</v>
      </c>
      <c r="G3330">
        <v>1816300000</v>
      </c>
      <c r="H3330">
        <v>31.76</v>
      </c>
      <c r="I3330">
        <f>VLOOKUP('sp500'!A3330,'Crude Oil WTI Futures Historica'!$A$2:'Crude Oil WTI Futures Historica'!$G$7388,2)</f>
        <v>36.01</v>
      </c>
      <c r="J3330">
        <f>VLOOKUP(A3330,'WGC-GOLD_DAILY_USD'!$A$2:'WGC-GOLD_DAILY_USD'!$B$7636,2)</f>
        <v>334.5</v>
      </c>
      <c r="K3330">
        <f>VLOOKUP(A3330,'^TNX'!$A$2:'^TNX'!$F$7370,5)</f>
        <v>3.7320000000000002</v>
      </c>
      <c r="L3330">
        <f t="shared" si="51"/>
        <v>3.7320000000000002</v>
      </c>
      <c r="M3330">
        <f>VLOOKUP(A3330,'US Dollar Index Futures Histori'!$A$2:'US Dollar Index Futures Histori'!$G$7374,2)</f>
        <v>99.61</v>
      </c>
      <c r="N3330">
        <v>355.44000199999999</v>
      </c>
    </row>
    <row r="3331" spans="1:14" x14ac:dyDescent="0.55000000000000004">
      <c r="A3331" s="1">
        <v>37694</v>
      </c>
      <c r="B3331">
        <v>831.89001499999995</v>
      </c>
      <c r="C3331">
        <v>841.39001499999995</v>
      </c>
      <c r="D3331">
        <v>828.26000999999997</v>
      </c>
      <c r="E3331">
        <v>833.27002000000005</v>
      </c>
      <c r="F3331">
        <v>833.27002000000005</v>
      </c>
      <c r="G3331">
        <v>1541900000</v>
      </c>
      <c r="H3331">
        <v>30.98</v>
      </c>
      <c r="I3331">
        <f>VLOOKUP('sp500'!A3331,'Crude Oil WTI Futures Historica'!$A$2:'Crude Oil WTI Futures Historica'!$G$7388,2)</f>
        <v>35.380000000000003</v>
      </c>
      <c r="J3331">
        <f>VLOOKUP(A3331,'WGC-GOLD_DAILY_USD'!$A$2:'WGC-GOLD_DAILY_USD'!$B$7636,2)</f>
        <v>335.2</v>
      </c>
      <c r="K3331">
        <f>VLOOKUP(A3331,'^TNX'!$A$2:'^TNX'!$F$7370,5)</f>
        <v>3.7069999999999999</v>
      </c>
      <c r="L3331">
        <f t="shared" ref="L3331:L3394" si="52">IF(K3331=0,K3330,K3331)</f>
        <v>3.7069999999999999</v>
      </c>
      <c r="M3331">
        <f>VLOOKUP(A3331,'US Dollar Index Futures Histori'!$A$2:'US Dollar Index Futures Histori'!$G$7374,2)</f>
        <v>100.05</v>
      </c>
      <c r="N3331">
        <v>354.39001500000001</v>
      </c>
    </row>
    <row r="3332" spans="1:14" x14ac:dyDescent="0.55000000000000004">
      <c r="A3332" s="1">
        <v>37697</v>
      </c>
      <c r="B3332">
        <v>833.27002000000005</v>
      </c>
      <c r="C3332">
        <v>862.78997800000002</v>
      </c>
      <c r="D3332">
        <v>827.169983</v>
      </c>
      <c r="E3332">
        <v>862.78997800000002</v>
      </c>
      <c r="F3332">
        <v>862.78997800000002</v>
      </c>
      <c r="G3332">
        <v>1700420000</v>
      </c>
      <c r="H3332">
        <v>31.75</v>
      </c>
      <c r="I3332">
        <f>VLOOKUP('sp500'!A3332,'Crude Oil WTI Futures Historica'!$A$2:'Crude Oil WTI Futures Historica'!$G$7388,2)</f>
        <v>34.93</v>
      </c>
      <c r="J3332">
        <f>VLOOKUP(A3332,'WGC-GOLD_DAILY_USD'!$A$2:'WGC-GOLD_DAILY_USD'!$B$7636,2)</f>
        <v>340.75</v>
      </c>
      <c r="K3332">
        <f>VLOOKUP(A3332,'^TNX'!$A$2:'^TNX'!$F$7370,5)</f>
        <v>3.8159999999999998</v>
      </c>
      <c r="L3332">
        <f t="shared" si="52"/>
        <v>3.8159999999999998</v>
      </c>
      <c r="M3332">
        <f>VLOOKUP(A3332,'US Dollar Index Futures Histori'!$A$2:'US Dollar Index Futures Histori'!$G$7374,2)</f>
        <v>99.69</v>
      </c>
      <c r="N3332">
        <v>365.39999399999999</v>
      </c>
    </row>
    <row r="3333" spans="1:14" x14ac:dyDescent="0.55000000000000004">
      <c r="A3333" s="1">
        <v>37698</v>
      </c>
      <c r="B3333">
        <v>862.78997800000002</v>
      </c>
      <c r="C3333">
        <v>866.94000200000005</v>
      </c>
      <c r="D3333">
        <v>857.35998500000005</v>
      </c>
      <c r="E3333">
        <v>866.45001200000002</v>
      </c>
      <c r="F3333">
        <v>866.45001200000002</v>
      </c>
      <c r="G3333">
        <v>1555100000</v>
      </c>
      <c r="H3333">
        <v>30.43</v>
      </c>
      <c r="I3333">
        <f>VLOOKUP('sp500'!A3333,'Crude Oil WTI Futures Historica'!$A$2:'Crude Oil WTI Futures Historica'!$G$7388,2)</f>
        <v>31.67</v>
      </c>
      <c r="J3333">
        <f>VLOOKUP(A3333,'WGC-GOLD_DAILY_USD'!$A$2:'WGC-GOLD_DAILY_USD'!$B$7636,2)</f>
        <v>338.8</v>
      </c>
      <c r="K3333">
        <f>VLOOKUP(A3333,'^TNX'!$A$2:'^TNX'!$F$7370,5)</f>
        <v>3.8980000000000001</v>
      </c>
      <c r="L3333">
        <f t="shared" si="52"/>
        <v>3.8980000000000001</v>
      </c>
      <c r="M3333">
        <f>VLOOKUP(A3333,'US Dollar Index Futures Histori'!$A$2:'US Dollar Index Futures Histori'!$G$7374,2)</f>
        <v>101.4</v>
      </c>
      <c r="N3333">
        <v>368</v>
      </c>
    </row>
    <row r="3334" spans="1:14" x14ac:dyDescent="0.55000000000000004">
      <c r="A3334" s="1">
        <v>37699</v>
      </c>
      <c r="B3334">
        <v>866.45001200000002</v>
      </c>
      <c r="C3334">
        <v>874.98999000000003</v>
      </c>
      <c r="D3334">
        <v>861.21002199999998</v>
      </c>
      <c r="E3334">
        <v>874.02002000000005</v>
      </c>
      <c r="F3334">
        <v>874.02002000000005</v>
      </c>
      <c r="G3334">
        <v>1473400000</v>
      </c>
      <c r="H3334">
        <v>31.540001</v>
      </c>
      <c r="I3334">
        <f>VLOOKUP('sp500'!A3334,'Crude Oil WTI Futures Historica'!$A$2:'Crude Oil WTI Futures Historica'!$G$7388,2)</f>
        <v>29.88</v>
      </c>
      <c r="J3334">
        <f>VLOOKUP(A3334,'WGC-GOLD_DAILY_USD'!$A$2:'WGC-GOLD_DAILY_USD'!$B$7636,2)</f>
        <v>335.8</v>
      </c>
      <c r="K3334">
        <f>VLOOKUP(A3334,'^TNX'!$A$2:'^TNX'!$F$7370,5)</f>
        <v>3.9649999999999999</v>
      </c>
      <c r="L3334">
        <f t="shared" si="52"/>
        <v>3.9649999999999999</v>
      </c>
      <c r="M3334">
        <f>VLOOKUP(A3334,'US Dollar Index Futures Histori'!$A$2:'US Dollar Index Futures Histori'!$G$7374,2)</f>
        <v>102.11</v>
      </c>
      <c r="N3334">
        <v>368.51001000000002</v>
      </c>
    </row>
    <row r="3335" spans="1:14" x14ac:dyDescent="0.55000000000000004">
      <c r="A3335" s="1">
        <v>37700</v>
      </c>
      <c r="B3335">
        <v>874.02002000000005</v>
      </c>
      <c r="C3335">
        <v>879.59997599999997</v>
      </c>
      <c r="D3335">
        <v>859.01000999999997</v>
      </c>
      <c r="E3335">
        <v>875.669983</v>
      </c>
      <c r="F3335">
        <v>875.669983</v>
      </c>
      <c r="G3335">
        <v>1439100000</v>
      </c>
      <c r="H3335">
        <v>30.440000999999999</v>
      </c>
      <c r="I3335">
        <f>VLOOKUP('sp500'!A3335,'Crude Oil WTI Futures Historica'!$A$2:'Crude Oil WTI Futures Historica'!$G$7388,2)</f>
        <v>28.61</v>
      </c>
      <c r="J3335">
        <f>VLOOKUP(A3335,'WGC-GOLD_DAILY_USD'!$A$2:'WGC-GOLD_DAILY_USD'!$B$7636,2)</f>
        <v>335.8</v>
      </c>
      <c r="K3335">
        <f>VLOOKUP(A3335,'^TNX'!$A$2:'^TNX'!$F$7370,5)</f>
        <v>4.0060000000000002</v>
      </c>
      <c r="L3335">
        <f t="shared" si="52"/>
        <v>4.0060000000000002</v>
      </c>
      <c r="M3335">
        <f>VLOOKUP(A3335,'US Dollar Index Futures Histori'!$A$2:'US Dollar Index Futures Histori'!$G$7374,2)</f>
        <v>101.63</v>
      </c>
      <c r="N3335">
        <v>370.48998999999998</v>
      </c>
    </row>
    <row r="3336" spans="1:14" x14ac:dyDescent="0.55000000000000004">
      <c r="A3336" s="1">
        <v>37701</v>
      </c>
      <c r="B3336">
        <v>875.84002699999996</v>
      </c>
      <c r="C3336">
        <v>895.90002400000003</v>
      </c>
      <c r="D3336">
        <v>875.84002699999996</v>
      </c>
      <c r="E3336">
        <v>895.78997800000002</v>
      </c>
      <c r="F3336">
        <v>895.78997800000002</v>
      </c>
      <c r="G3336">
        <v>1883710000</v>
      </c>
      <c r="H3336">
        <v>28.67</v>
      </c>
      <c r="I3336">
        <f>VLOOKUP('sp500'!A3336,'Crude Oil WTI Futures Historica'!$A$2:'Crude Oil WTI Futures Historica'!$G$7388,2)</f>
        <v>26.91</v>
      </c>
      <c r="J3336">
        <f>VLOOKUP(A3336,'WGC-GOLD_DAILY_USD'!$A$2:'WGC-GOLD_DAILY_USD'!$B$7636,2)</f>
        <v>333.5</v>
      </c>
      <c r="K3336">
        <f>VLOOKUP(A3336,'^TNX'!$A$2:'^TNX'!$F$7370,5)</f>
        <v>4.0949999999999998</v>
      </c>
      <c r="L3336">
        <f t="shared" si="52"/>
        <v>4.0949999999999998</v>
      </c>
      <c r="M3336">
        <f>VLOOKUP(A3336,'US Dollar Index Futures Histori'!$A$2:'US Dollar Index Futures Histori'!$G$7374,2)</f>
        <v>102.45</v>
      </c>
      <c r="N3336">
        <v>376.23001099999999</v>
      </c>
    </row>
    <row r="3337" spans="1:14" x14ac:dyDescent="0.55000000000000004">
      <c r="A3337" s="1">
        <v>37704</v>
      </c>
      <c r="B3337">
        <v>895.78997800000002</v>
      </c>
      <c r="C3337">
        <v>895.78997800000002</v>
      </c>
      <c r="D3337">
        <v>862.02002000000005</v>
      </c>
      <c r="E3337">
        <v>864.22997999999995</v>
      </c>
      <c r="F3337">
        <v>864.22997999999995</v>
      </c>
      <c r="G3337">
        <v>1293000000</v>
      </c>
      <c r="H3337">
        <v>30.389999</v>
      </c>
      <c r="I3337">
        <f>VLOOKUP('sp500'!A3337,'Crude Oil WTI Futures Historica'!$A$2:'Crude Oil WTI Futures Historica'!$G$7388,2)</f>
        <v>28.66</v>
      </c>
      <c r="J3337">
        <f>VLOOKUP(A3337,'WGC-GOLD_DAILY_USD'!$A$2:'WGC-GOLD_DAILY_USD'!$B$7636,2)</f>
        <v>329.45</v>
      </c>
      <c r="K3337">
        <f>VLOOKUP(A3337,'^TNX'!$A$2:'^TNX'!$F$7370,5)</f>
        <v>3.9729999999999999</v>
      </c>
      <c r="L3337">
        <f t="shared" si="52"/>
        <v>3.9729999999999999</v>
      </c>
      <c r="M3337">
        <f>VLOOKUP(A3337,'US Dollar Index Futures Histori'!$A$2:'US Dollar Index Futures Histori'!$G$7374,2)</f>
        <v>101.43</v>
      </c>
      <c r="N3337">
        <v>367.25</v>
      </c>
    </row>
    <row r="3338" spans="1:14" x14ac:dyDescent="0.55000000000000004">
      <c r="A3338" s="1">
        <v>37705</v>
      </c>
      <c r="B3338">
        <v>864.22997999999995</v>
      </c>
      <c r="C3338">
        <v>879.86999500000002</v>
      </c>
      <c r="D3338">
        <v>862.59002699999996</v>
      </c>
      <c r="E3338">
        <v>874.73999000000003</v>
      </c>
      <c r="F3338">
        <v>874.73999000000003</v>
      </c>
      <c r="G3338">
        <v>1333400000</v>
      </c>
      <c r="H3338">
        <v>28.75</v>
      </c>
      <c r="I3338">
        <f>VLOOKUP('sp500'!A3338,'Crude Oil WTI Futures Historica'!$A$2:'Crude Oil WTI Futures Historica'!$G$7388,2)</f>
        <v>27.97</v>
      </c>
      <c r="J3338">
        <f>VLOOKUP(A3338,'WGC-GOLD_DAILY_USD'!$A$2:'WGC-GOLD_DAILY_USD'!$B$7636,2)</f>
        <v>331.9</v>
      </c>
      <c r="K3338">
        <f>VLOOKUP(A3338,'^TNX'!$A$2:'^TNX'!$F$7370,5)</f>
        <v>3.9609999999999999</v>
      </c>
      <c r="L3338">
        <f t="shared" si="52"/>
        <v>3.9609999999999999</v>
      </c>
      <c r="M3338">
        <f>VLOOKUP(A3338,'US Dollar Index Futures Histori'!$A$2:'US Dollar Index Futures Histori'!$G$7374,2)</f>
        <v>101.37</v>
      </c>
      <c r="N3338">
        <v>371.790009</v>
      </c>
    </row>
    <row r="3339" spans="1:14" x14ac:dyDescent="0.55000000000000004">
      <c r="A3339" s="1">
        <v>37706</v>
      </c>
      <c r="B3339">
        <v>874.73999000000003</v>
      </c>
      <c r="C3339">
        <v>875.79998799999998</v>
      </c>
      <c r="D3339">
        <v>866.46997099999999</v>
      </c>
      <c r="E3339">
        <v>869.95001200000002</v>
      </c>
      <c r="F3339">
        <v>869.95001200000002</v>
      </c>
      <c r="G3339">
        <v>1319700000</v>
      </c>
      <c r="H3339">
        <v>28.23</v>
      </c>
      <c r="I3339">
        <f>VLOOKUP('sp500'!A3339,'Crude Oil WTI Futures Historica'!$A$2:'Crude Oil WTI Futures Historica'!$G$7388,2)</f>
        <v>28.63</v>
      </c>
      <c r="J3339">
        <f>VLOOKUP(A3339,'WGC-GOLD_DAILY_USD'!$A$2:'WGC-GOLD_DAILY_USD'!$B$7636,2)</f>
        <v>329.95</v>
      </c>
      <c r="K3339">
        <f>VLOOKUP(A3339,'^TNX'!$A$2:'^TNX'!$F$7370,5)</f>
        <v>3.944</v>
      </c>
      <c r="L3339">
        <f t="shared" si="52"/>
        <v>3.944</v>
      </c>
      <c r="M3339">
        <f>VLOOKUP(A3339,'US Dollar Index Futures Histori'!$A$2:'US Dollar Index Futures Histori'!$G$7374,2)</f>
        <v>101.07</v>
      </c>
      <c r="N3339">
        <v>368.17999300000002</v>
      </c>
    </row>
    <row r="3340" spans="1:14" x14ac:dyDescent="0.55000000000000004">
      <c r="A3340" s="1">
        <v>37707</v>
      </c>
      <c r="B3340">
        <v>869.95001200000002</v>
      </c>
      <c r="C3340">
        <v>874.15002400000003</v>
      </c>
      <c r="D3340">
        <v>858.09002699999996</v>
      </c>
      <c r="E3340">
        <v>868.52002000000005</v>
      </c>
      <c r="F3340">
        <v>868.52002000000005</v>
      </c>
      <c r="G3340">
        <v>1232900000</v>
      </c>
      <c r="H3340">
        <v>27.959999</v>
      </c>
      <c r="I3340">
        <f>VLOOKUP('sp500'!A3340,'Crude Oil WTI Futures Historica'!$A$2:'Crude Oil WTI Futures Historica'!$G$7388,2)</f>
        <v>30.37</v>
      </c>
      <c r="J3340">
        <f>VLOOKUP(A3340,'WGC-GOLD_DAILY_USD'!$A$2:'WGC-GOLD_DAILY_USD'!$B$7636,2)</f>
        <v>332.75</v>
      </c>
      <c r="K3340">
        <f>VLOOKUP(A3340,'^TNX'!$A$2:'^TNX'!$F$7370,5)</f>
        <v>3.9260000000000002</v>
      </c>
      <c r="L3340">
        <f t="shared" si="52"/>
        <v>3.9260000000000002</v>
      </c>
      <c r="M3340">
        <f>VLOOKUP(A3340,'US Dollar Index Futures Histori'!$A$2:'US Dollar Index Futures Histori'!$G$7374,2)</f>
        <v>101.12</v>
      </c>
      <c r="N3340">
        <v>369.5</v>
      </c>
    </row>
    <row r="3341" spans="1:14" x14ac:dyDescent="0.55000000000000004">
      <c r="A3341" s="1">
        <v>37708</v>
      </c>
      <c r="B3341">
        <v>868.52002000000005</v>
      </c>
      <c r="C3341">
        <v>869.88000499999998</v>
      </c>
      <c r="D3341">
        <v>860.830017</v>
      </c>
      <c r="E3341">
        <v>863.5</v>
      </c>
      <c r="F3341">
        <v>863.5</v>
      </c>
      <c r="G3341">
        <v>1227000000</v>
      </c>
      <c r="H3341">
        <v>27.75</v>
      </c>
      <c r="I3341">
        <f>VLOOKUP('sp500'!A3341,'Crude Oil WTI Futures Historica'!$A$2:'Crude Oil WTI Futures Historica'!$G$7388,2)</f>
        <v>30.16</v>
      </c>
      <c r="J3341">
        <f>VLOOKUP(A3341,'WGC-GOLD_DAILY_USD'!$A$2:'WGC-GOLD_DAILY_USD'!$B$7636,2)</f>
        <v>330.75</v>
      </c>
      <c r="K3341">
        <f>VLOOKUP(A3341,'^TNX'!$A$2:'^TNX'!$F$7370,5)</f>
        <v>3.8959999999999999</v>
      </c>
      <c r="L3341">
        <f t="shared" si="52"/>
        <v>3.8959999999999999</v>
      </c>
      <c r="M3341">
        <f>VLOOKUP(A3341,'US Dollar Index Futures Histori'!$A$2:'US Dollar Index Futures Histori'!$G$7374,2)</f>
        <v>100.35</v>
      </c>
      <c r="N3341">
        <v>368.70001200000002</v>
      </c>
    </row>
    <row r="3342" spans="1:14" x14ac:dyDescent="0.55000000000000004">
      <c r="A3342" s="1">
        <v>37711</v>
      </c>
      <c r="B3342">
        <v>863.5</v>
      </c>
      <c r="C3342">
        <v>863.5</v>
      </c>
      <c r="D3342">
        <v>843.67999299999997</v>
      </c>
      <c r="E3342">
        <v>848.17999299999997</v>
      </c>
      <c r="F3342">
        <v>848.17999299999997</v>
      </c>
      <c r="G3342">
        <v>1495500000</v>
      </c>
      <c r="H3342">
        <v>29.15</v>
      </c>
      <c r="I3342">
        <f>VLOOKUP('sp500'!A3342,'Crude Oil WTI Futures Historica'!$A$2:'Crude Oil WTI Futures Historica'!$G$7388,2)</f>
        <v>31.04</v>
      </c>
      <c r="J3342">
        <f>VLOOKUP(A3342,'WGC-GOLD_DAILY_USD'!$A$2:'WGC-GOLD_DAILY_USD'!$B$7636,2)</f>
        <v>334.85</v>
      </c>
      <c r="K3342">
        <f>VLOOKUP(A3342,'^TNX'!$A$2:'^TNX'!$F$7370,5)</f>
        <v>3.823</v>
      </c>
      <c r="L3342">
        <f t="shared" si="52"/>
        <v>3.823</v>
      </c>
      <c r="M3342">
        <f>VLOOKUP(A3342,'US Dollar Index Futures Histori'!$A$2:'US Dollar Index Futures Histori'!$G$7374,2)</f>
        <v>99.49</v>
      </c>
      <c r="N3342">
        <v>364.540009</v>
      </c>
    </row>
    <row r="3343" spans="1:14" x14ac:dyDescent="0.55000000000000004">
      <c r="A3343" s="1">
        <v>37712</v>
      </c>
      <c r="B3343">
        <v>848.17999299999997</v>
      </c>
      <c r="C3343">
        <v>861.28002900000001</v>
      </c>
      <c r="D3343">
        <v>847.84997599999997</v>
      </c>
      <c r="E3343">
        <v>858.47997999999995</v>
      </c>
      <c r="F3343">
        <v>858.47997999999995</v>
      </c>
      <c r="G3343">
        <v>1461600000</v>
      </c>
      <c r="H3343">
        <v>28.360001</v>
      </c>
      <c r="I3343">
        <f>VLOOKUP('sp500'!A3343,'Crude Oil WTI Futures Historica'!$A$2:'Crude Oil WTI Futures Historica'!$G$7388,2)</f>
        <v>29.78</v>
      </c>
      <c r="J3343">
        <f>VLOOKUP(A3343,'WGC-GOLD_DAILY_USD'!$A$2:'WGC-GOLD_DAILY_USD'!$B$7636,2)</f>
        <v>334.35</v>
      </c>
      <c r="K3343">
        <f>VLOOKUP(A3343,'^TNX'!$A$2:'^TNX'!$F$7370,5)</f>
        <v>3.827</v>
      </c>
      <c r="L3343">
        <f t="shared" si="52"/>
        <v>3.827</v>
      </c>
      <c r="M3343">
        <f>VLOOKUP(A3343,'US Dollar Index Futures Histori'!$A$2:'US Dollar Index Futures Histori'!$G$7374,2)</f>
        <v>99.58</v>
      </c>
      <c r="N3343">
        <v>368.69000199999999</v>
      </c>
    </row>
    <row r="3344" spans="1:14" x14ac:dyDescent="0.55000000000000004">
      <c r="A3344" s="1">
        <v>37713</v>
      </c>
      <c r="B3344">
        <v>858.47997999999995</v>
      </c>
      <c r="C3344">
        <v>884.57000700000003</v>
      </c>
      <c r="D3344">
        <v>858.47997999999995</v>
      </c>
      <c r="E3344">
        <v>880.90002400000003</v>
      </c>
      <c r="F3344">
        <v>880.90002400000003</v>
      </c>
      <c r="G3344">
        <v>1589800000</v>
      </c>
      <c r="H3344">
        <v>28.02</v>
      </c>
      <c r="I3344">
        <f>VLOOKUP('sp500'!A3344,'Crude Oil WTI Futures Historica'!$A$2:'Crude Oil WTI Futures Historica'!$G$7388,2)</f>
        <v>28.56</v>
      </c>
      <c r="J3344">
        <f>VLOOKUP(A3344,'WGC-GOLD_DAILY_USD'!$A$2:'WGC-GOLD_DAILY_USD'!$B$7636,2)</f>
        <v>329.3</v>
      </c>
      <c r="K3344">
        <f>VLOOKUP(A3344,'^TNX'!$A$2:'^TNX'!$F$7370,5)</f>
        <v>3.9319999999999999</v>
      </c>
      <c r="L3344">
        <f t="shared" si="52"/>
        <v>3.9319999999999999</v>
      </c>
      <c r="M3344">
        <f>VLOOKUP(A3344,'US Dollar Index Futures Histori'!$A$2:'US Dollar Index Futures Histori'!$G$7374,2)</f>
        <v>100.55</v>
      </c>
      <c r="N3344">
        <v>376.29998799999998</v>
      </c>
    </row>
    <row r="3345" spans="1:14" x14ac:dyDescent="0.55000000000000004">
      <c r="A3345" s="1">
        <v>37714</v>
      </c>
      <c r="B3345">
        <v>880.90002400000003</v>
      </c>
      <c r="C3345">
        <v>885.89001499999995</v>
      </c>
      <c r="D3345">
        <v>876.11999500000002</v>
      </c>
      <c r="E3345">
        <v>876.45001200000002</v>
      </c>
      <c r="F3345">
        <v>876.45001200000002</v>
      </c>
      <c r="G3345">
        <v>1339500000</v>
      </c>
      <c r="H3345">
        <v>28.209999</v>
      </c>
      <c r="I3345">
        <f>VLOOKUP('sp500'!A3345,'Crude Oil WTI Futures Historica'!$A$2:'Crude Oil WTI Futures Historica'!$G$7388,2)</f>
        <v>28.97</v>
      </c>
      <c r="J3345">
        <f>VLOOKUP(A3345,'WGC-GOLD_DAILY_USD'!$A$2:'WGC-GOLD_DAILY_USD'!$B$7636,2)</f>
        <v>323.7</v>
      </c>
      <c r="K3345">
        <f>VLOOKUP(A3345,'^TNX'!$A$2:'^TNX'!$F$7370,5)</f>
        <v>3.9159999999999999</v>
      </c>
      <c r="L3345">
        <f t="shared" si="52"/>
        <v>3.9159999999999999</v>
      </c>
      <c r="M3345">
        <f>VLOOKUP(A3345,'US Dollar Index Futures Histori'!$A$2:'US Dollar Index Futures Histori'!$G$7374,2)</f>
        <v>100.78</v>
      </c>
      <c r="N3345">
        <v>375.22000100000002</v>
      </c>
    </row>
    <row r="3346" spans="1:14" x14ac:dyDescent="0.55000000000000004">
      <c r="A3346" s="1">
        <v>37715</v>
      </c>
      <c r="B3346">
        <v>876.45001200000002</v>
      </c>
      <c r="C3346">
        <v>882.72997999999995</v>
      </c>
      <c r="D3346">
        <v>874.22997999999995</v>
      </c>
      <c r="E3346">
        <v>878.84997599999997</v>
      </c>
      <c r="F3346">
        <v>878.84997599999997</v>
      </c>
      <c r="G3346">
        <v>1241200000</v>
      </c>
      <c r="H3346">
        <v>29.129999000000002</v>
      </c>
      <c r="I3346">
        <f>VLOOKUP('sp500'!A3346,'Crude Oil WTI Futures Historica'!$A$2:'Crude Oil WTI Futures Historica'!$G$7388,2)</f>
        <v>28.62</v>
      </c>
      <c r="J3346">
        <f>VLOOKUP(A3346,'WGC-GOLD_DAILY_USD'!$A$2:'WGC-GOLD_DAILY_USD'!$B$7636,2)</f>
        <v>323.8</v>
      </c>
      <c r="K3346">
        <f>VLOOKUP(A3346,'^TNX'!$A$2:'^TNX'!$F$7370,5)</f>
        <v>3.944</v>
      </c>
      <c r="L3346">
        <f t="shared" si="52"/>
        <v>3.944</v>
      </c>
      <c r="M3346">
        <f>VLOOKUP(A3346,'US Dollar Index Futures Histori'!$A$2:'US Dollar Index Futures Histori'!$G$7374,2)</f>
        <v>100.88</v>
      </c>
      <c r="N3346">
        <v>373.27999899999998</v>
      </c>
    </row>
    <row r="3347" spans="1:14" x14ac:dyDescent="0.55000000000000004">
      <c r="A3347" s="1">
        <v>37718</v>
      </c>
      <c r="B3347">
        <v>878.84997599999997</v>
      </c>
      <c r="C3347">
        <v>904.89001499999995</v>
      </c>
      <c r="D3347">
        <v>878.84997599999997</v>
      </c>
      <c r="E3347">
        <v>879.92999299999997</v>
      </c>
      <c r="F3347">
        <v>879.92999299999997</v>
      </c>
      <c r="G3347">
        <v>1494000000</v>
      </c>
      <c r="H3347">
        <v>28.450001</v>
      </c>
      <c r="I3347">
        <f>VLOOKUP('sp500'!A3347,'Crude Oil WTI Futures Historica'!$A$2:'Crude Oil WTI Futures Historica'!$G$7388,2)</f>
        <v>27.96</v>
      </c>
      <c r="J3347">
        <f>VLOOKUP(A3347,'WGC-GOLD_DAILY_USD'!$A$2:'WGC-GOLD_DAILY_USD'!$B$7636,2)</f>
        <v>319.89999999999998</v>
      </c>
      <c r="K3347">
        <f>VLOOKUP(A3347,'^TNX'!$A$2:'^TNX'!$F$7370,5)</f>
        <v>4.0140000000000002</v>
      </c>
      <c r="L3347">
        <f t="shared" si="52"/>
        <v>4.0140000000000002</v>
      </c>
      <c r="M3347">
        <f>VLOOKUP(A3347,'US Dollar Index Futures Histori'!$A$2:'US Dollar Index Futures Histori'!$G$7374,2)</f>
        <v>101.48</v>
      </c>
      <c r="N3347">
        <v>376.57000699999998</v>
      </c>
    </row>
    <row r="3348" spans="1:14" x14ac:dyDescent="0.55000000000000004">
      <c r="A3348" s="1">
        <v>37719</v>
      </c>
      <c r="B3348">
        <v>879.92999299999997</v>
      </c>
      <c r="C3348">
        <v>883.10998500000005</v>
      </c>
      <c r="D3348">
        <v>874.67999299999997</v>
      </c>
      <c r="E3348">
        <v>878.28997800000002</v>
      </c>
      <c r="F3348">
        <v>878.28997800000002</v>
      </c>
      <c r="G3348">
        <v>1235400000</v>
      </c>
      <c r="H3348">
        <v>27.129999000000002</v>
      </c>
      <c r="I3348">
        <f>VLOOKUP('sp500'!A3348,'Crude Oil WTI Futures Historica'!$A$2:'Crude Oil WTI Futures Historica'!$G$7388,2)</f>
        <v>28</v>
      </c>
      <c r="J3348">
        <f>VLOOKUP(A3348,'WGC-GOLD_DAILY_USD'!$A$2:'WGC-GOLD_DAILY_USD'!$B$7636,2)</f>
        <v>323.39999999999998</v>
      </c>
      <c r="K3348">
        <f>VLOOKUP(A3348,'^TNX'!$A$2:'^TNX'!$F$7370,5)</f>
        <v>3.9359999999999999</v>
      </c>
      <c r="L3348">
        <f t="shared" si="52"/>
        <v>3.9359999999999999</v>
      </c>
      <c r="M3348">
        <f>VLOOKUP(A3348,'US Dollar Index Futures Histori'!$A$2:'US Dollar Index Futures Histori'!$G$7374,2)</f>
        <v>100.9</v>
      </c>
      <c r="N3348">
        <v>374.66000400000001</v>
      </c>
    </row>
    <row r="3349" spans="1:14" x14ac:dyDescent="0.55000000000000004">
      <c r="A3349" s="1">
        <v>37720</v>
      </c>
      <c r="B3349">
        <v>878.28997800000002</v>
      </c>
      <c r="C3349">
        <v>887.34997599999997</v>
      </c>
      <c r="D3349">
        <v>865.71997099999999</v>
      </c>
      <c r="E3349">
        <v>865.98999000000003</v>
      </c>
      <c r="F3349">
        <v>865.98999000000003</v>
      </c>
      <c r="G3349">
        <v>1293700000</v>
      </c>
      <c r="H3349">
        <v>27.110001</v>
      </c>
      <c r="I3349">
        <f>VLOOKUP('sp500'!A3349,'Crude Oil WTI Futures Historica'!$A$2:'Crude Oil WTI Futures Historica'!$G$7388,2)</f>
        <v>28.85</v>
      </c>
      <c r="J3349">
        <f>VLOOKUP(A3349,'WGC-GOLD_DAILY_USD'!$A$2:'WGC-GOLD_DAILY_USD'!$B$7636,2)</f>
        <v>321.35000000000002</v>
      </c>
      <c r="K3349">
        <f>VLOOKUP(A3349,'^TNX'!$A$2:'^TNX'!$F$7370,5)</f>
        <v>3.9009999999999998</v>
      </c>
      <c r="L3349">
        <f t="shared" si="52"/>
        <v>3.9009999999999998</v>
      </c>
      <c r="M3349">
        <f>VLOOKUP(A3349,'US Dollar Index Futures Histori'!$A$2:'US Dollar Index Futures Histori'!$G$7374,2)</f>
        <v>100.53</v>
      </c>
      <c r="N3349">
        <v>372.27999899999998</v>
      </c>
    </row>
    <row r="3350" spans="1:14" x14ac:dyDescent="0.55000000000000004">
      <c r="A3350" s="1">
        <v>37721</v>
      </c>
      <c r="B3350">
        <v>865.98999000000003</v>
      </c>
      <c r="C3350">
        <v>871.78002900000001</v>
      </c>
      <c r="D3350">
        <v>862.76000999999997</v>
      </c>
      <c r="E3350">
        <v>871.580017</v>
      </c>
      <c r="F3350">
        <v>871.580017</v>
      </c>
      <c r="G3350">
        <v>1275300000</v>
      </c>
      <c r="H3350">
        <v>25.6</v>
      </c>
      <c r="I3350">
        <f>VLOOKUP('sp500'!A3350,'Crude Oil WTI Futures Historica'!$A$2:'Crude Oil WTI Futures Historica'!$G$7388,2)</f>
        <v>27.46</v>
      </c>
      <c r="J3350">
        <f>VLOOKUP(A3350,'WGC-GOLD_DAILY_USD'!$A$2:'WGC-GOLD_DAILY_USD'!$B$7636,2)</f>
        <v>324.60000000000002</v>
      </c>
      <c r="K3350">
        <f>VLOOKUP(A3350,'^TNX'!$A$2:'^TNX'!$F$7370,5)</f>
        <v>3.9340000000000002</v>
      </c>
      <c r="L3350">
        <f t="shared" si="52"/>
        <v>3.9340000000000002</v>
      </c>
      <c r="M3350">
        <f>VLOOKUP(A3350,'US Dollar Index Futures Histori'!$A$2:'US Dollar Index Futures Histori'!$G$7374,2)</f>
        <v>100.2</v>
      </c>
      <c r="N3350">
        <v>372.69000199999999</v>
      </c>
    </row>
    <row r="3351" spans="1:14" x14ac:dyDescent="0.55000000000000004">
      <c r="A3351" s="1">
        <v>37722</v>
      </c>
      <c r="B3351">
        <v>871.580017</v>
      </c>
      <c r="C3351">
        <v>883.34002699999996</v>
      </c>
      <c r="D3351">
        <v>865.919983</v>
      </c>
      <c r="E3351">
        <v>868.29998799999998</v>
      </c>
      <c r="F3351">
        <v>868.29998799999998</v>
      </c>
      <c r="G3351">
        <v>1141600000</v>
      </c>
      <c r="H3351">
        <v>24.440000999999999</v>
      </c>
      <c r="I3351">
        <f>VLOOKUP('sp500'!A3351,'Crude Oil WTI Futures Historica'!$A$2:'Crude Oil WTI Futures Historica'!$G$7388,2)</f>
        <v>28.14</v>
      </c>
      <c r="J3351">
        <f>VLOOKUP(A3351,'WGC-GOLD_DAILY_USD'!$A$2:'WGC-GOLD_DAILY_USD'!$B$7636,2)</f>
        <v>324.8</v>
      </c>
      <c r="K3351">
        <f>VLOOKUP(A3351,'^TNX'!$A$2:'^TNX'!$F$7370,5)</f>
        <v>3.9809999999999999</v>
      </c>
      <c r="L3351">
        <f t="shared" si="52"/>
        <v>3.9809999999999999</v>
      </c>
      <c r="M3351">
        <f>VLOOKUP(A3351,'US Dollar Index Futures Histori'!$A$2:'US Dollar Index Futures Histori'!$G$7374,2)</f>
        <v>100.56</v>
      </c>
      <c r="N3351">
        <v>371.29998799999998</v>
      </c>
    </row>
    <row r="3352" spans="1:14" x14ac:dyDescent="0.55000000000000004">
      <c r="A3352" s="1">
        <v>37725</v>
      </c>
      <c r="B3352">
        <v>868.29998799999998</v>
      </c>
      <c r="C3352">
        <v>885.26000999999997</v>
      </c>
      <c r="D3352">
        <v>868.29998799999998</v>
      </c>
      <c r="E3352">
        <v>885.22997999999995</v>
      </c>
      <c r="F3352">
        <v>885.22997999999995</v>
      </c>
      <c r="G3352">
        <v>1131000000</v>
      </c>
      <c r="H3352">
        <v>23.41</v>
      </c>
      <c r="I3352">
        <f>VLOOKUP('sp500'!A3352,'Crude Oil WTI Futures Historica'!$A$2:'Crude Oil WTI Futures Historica'!$G$7388,2)</f>
        <v>28.63</v>
      </c>
      <c r="J3352">
        <f>VLOOKUP(A3352,'WGC-GOLD_DAILY_USD'!$A$2:'WGC-GOLD_DAILY_USD'!$B$7636,2)</f>
        <v>325.95</v>
      </c>
      <c r="K3352">
        <f>VLOOKUP(A3352,'^TNX'!$A$2:'^TNX'!$F$7370,5)</f>
        <v>4.0209999999999999</v>
      </c>
      <c r="L3352">
        <f t="shared" si="52"/>
        <v>4.0209999999999999</v>
      </c>
      <c r="M3352">
        <f>VLOOKUP(A3352,'US Dollar Index Futures Histori'!$A$2:'US Dollar Index Futures Histori'!$G$7374,2)</f>
        <v>100.31</v>
      </c>
      <c r="N3352">
        <v>377.60998499999999</v>
      </c>
    </row>
    <row r="3353" spans="1:14" x14ac:dyDescent="0.55000000000000004">
      <c r="A3353" s="1">
        <v>37726</v>
      </c>
      <c r="B3353">
        <v>885.22997999999995</v>
      </c>
      <c r="C3353">
        <v>891.27002000000005</v>
      </c>
      <c r="D3353">
        <v>881.84997599999997</v>
      </c>
      <c r="E3353">
        <v>890.80999799999995</v>
      </c>
      <c r="F3353">
        <v>890.80999799999995</v>
      </c>
      <c r="G3353">
        <v>1460200000</v>
      </c>
      <c r="H3353">
        <v>22.559999000000001</v>
      </c>
      <c r="I3353">
        <f>VLOOKUP('sp500'!A3353,'Crude Oil WTI Futures Historica'!$A$2:'Crude Oil WTI Futures Historica'!$G$7388,2)</f>
        <v>29.29</v>
      </c>
      <c r="J3353">
        <f>VLOOKUP(A3353,'WGC-GOLD_DAILY_USD'!$A$2:'WGC-GOLD_DAILY_USD'!$B$7636,2)</f>
        <v>325.45</v>
      </c>
      <c r="K3353">
        <f>VLOOKUP(A3353,'^TNX'!$A$2:'^TNX'!$F$7370,5)</f>
        <v>3.9710000000000001</v>
      </c>
      <c r="L3353">
        <f t="shared" si="52"/>
        <v>3.9710000000000001</v>
      </c>
      <c r="M3353">
        <f>VLOOKUP(A3353,'US Dollar Index Futures Histori'!$A$2:'US Dollar Index Futures Histori'!$G$7374,2)</f>
        <v>100.05</v>
      </c>
      <c r="N3353">
        <v>379.60000600000001</v>
      </c>
    </row>
    <row r="3354" spans="1:14" x14ac:dyDescent="0.55000000000000004">
      <c r="A3354" s="1">
        <v>37727</v>
      </c>
      <c r="B3354">
        <v>890.80999799999995</v>
      </c>
      <c r="C3354">
        <v>896.77002000000005</v>
      </c>
      <c r="D3354">
        <v>877.92999299999997</v>
      </c>
      <c r="E3354">
        <v>879.90997300000004</v>
      </c>
      <c r="F3354">
        <v>879.90997300000004</v>
      </c>
      <c r="G3354">
        <v>1587600000</v>
      </c>
      <c r="H3354">
        <v>22.52</v>
      </c>
      <c r="I3354">
        <f>VLOOKUP('sp500'!A3354,'Crude Oil WTI Futures Historica'!$A$2:'Crude Oil WTI Futures Historica'!$G$7388,2)</f>
        <v>29.18</v>
      </c>
      <c r="J3354">
        <f>VLOOKUP(A3354,'WGC-GOLD_DAILY_USD'!$A$2:'WGC-GOLD_DAILY_USD'!$B$7636,2)</f>
        <v>324.10000000000002</v>
      </c>
      <c r="K3354">
        <f>VLOOKUP(A3354,'^TNX'!$A$2:'^TNX'!$F$7370,5)</f>
        <v>3.9380000000000002</v>
      </c>
      <c r="L3354">
        <f t="shared" si="52"/>
        <v>3.9380000000000002</v>
      </c>
      <c r="M3354">
        <f>VLOOKUP(A3354,'US Dollar Index Futures Histori'!$A$2:'US Dollar Index Futures Histori'!$G$7374,2)</f>
        <v>99.29</v>
      </c>
      <c r="N3354">
        <v>377.73001099999999</v>
      </c>
    </row>
    <row r="3355" spans="1:14" x14ac:dyDescent="0.55000000000000004">
      <c r="A3355" s="1">
        <v>37728</v>
      </c>
      <c r="B3355">
        <v>879.90997300000004</v>
      </c>
      <c r="C3355">
        <v>893.830017</v>
      </c>
      <c r="D3355">
        <v>879.20001200000002</v>
      </c>
      <c r="E3355">
        <v>893.580017</v>
      </c>
      <c r="F3355">
        <v>893.580017</v>
      </c>
      <c r="G3355">
        <v>1430600000</v>
      </c>
      <c r="H3355">
        <v>21.5</v>
      </c>
      <c r="I3355">
        <f>VLOOKUP('sp500'!A3355,'Crude Oil WTI Futures Historica'!$A$2:'Crude Oil WTI Futures Historica'!$G$7388,2)</f>
        <v>30.55</v>
      </c>
      <c r="J3355">
        <f>VLOOKUP(A3355,'WGC-GOLD_DAILY_USD'!$A$2:'WGC-GOLD_DAILY_USD'!$B$7636,2)</f>
        <v>327</v>
      </c>
      <c r="K3355">
        <f>VLOOKUP(A3355,'^TNX'!$A$2:'^TNX'!$F$7370,5)</f>
        <v>3.9569999999999999</v>
      </c>
      <c r="L3355">
        <f t="shared" si="52"/>
        <v>3.9569999999999999</v>
      </c>
      <c r="M3355">
        <f>VLOOKUP(A3355,'US Dollar Index Futures Histori'!$A$2:'US Dollar Index Futures Histori'!$G$7374,2)</f>
        <v>99.56</v>
      </c>
      <c r="N3355">
        <v>383.70001200000002</v>
      </c>
    </row>
    <row r="3356" spans="1:14" x14ac:dyDescent="0.55000000000000004">
      <c r="A3356" s="1">
        <v>37732</v>
      </c>
      <c r="B3356">
        <v>893.580017</v>
      </c>
      <c r="C3356">
        <v>898.01000999999997</v>
      </c>
      <c r="D3356">
        <v>888.169983</v>
      </c>
      <c r="E3356">
        <v>892.01000999999997</v>
      </c>
      <c r="F3356">
        <v>892.01000999999997</v>
      </c>
      <c r="G3356">
        <v>1118700000</v>
      </c>
      <c r="H3356">
        <v>21.950001</v>
      </c>
      <c r="I3356">
        <f>VLOOKUP('sp500'!A3356,'Crude Oil WTI Futures Historica'!$A$2:'Crude Oil WTI Futures Historica'!$G$7388,2)</f>
        <v>30.87</v>
      </c>
      <c r="J3356">
        <f>VLOOKUP(A3356,'WGC-GOLD_DAILY_USD'!$A$2:'WGC-GOLD_DAILY_USD'!$B$7636,2)</f>
        <v>327</v>
      </c>
      <c r="K3356">
        <f>VLOOKUP(A3356,'^TNX'!$A$2:'^TNX'!$F$7370,5)</f>
        <v>3.9790000000000001</v>
      </c>
      <c r="L3356">
        <f t="shared" si="52"/>
        <v>3.9790000000000001</v>
      </c>
      <c r="M3356">
        <f>VLOOKUP(A3356,'US Dollar Index Futures Histori'!$A$2:'US Dollar Index Futures Histori'!$G$7374,2)</f>
        <v>99.9</v>
      </c>
      <c r="N3356">
        <v>385.29998799999998</v>
      </c>
    </row>
    <row r="3357" spans="1:14" x14ac:dyDescent="0.55000000000000004">
      <c r="A3357" s="1">
        <v>37733</v>
      </c>
      <c r="B3357">
        <v>892.01000999999997</v>
      </c>
      <c r="C3357">
        <v>911.73999000000003</v>
      </c>
      <c r="D3357">
        <v>886.70001200000002</v>
      </c>
      <c r="E3357">
        <v>911.36999500000002</v>
      </c>
      <c r="F3357">
        <v>911.36999500000002</v>
      </c>
      <c r="G3357">
        <v>1631200000</v>
      </c>
      <c r="H3357">
        <v>20.700001</v>
      </c>
      <c r="I3357">
        <f>VLOOKUP('sp500'!A3357,'Crude Oil WTI Futures Historica'!$A$2:'Crude Oil WTI Futures Historica'!$G$7388,2)</f>
        <v>29.91</v>
      </c>
      <c r="J3357">
        <f>VLOOKUP(A3357,'WGC-GOLD_DAILY_USD'!$A$2:'WGC-GOLD_DAILY_USD'!$B$7636,2)</f>
        <v>334.9</v>
      </c>
      <c r="K3357">
        <f>VLOOKUP(A3357,'^TNX'!$A$2:'^TNX'!$F$7370,5)</f>
        <v>3.9830000000000001</v>
      </c>
      <c r="L3357">
        <f t="shared" si="52"/>
        <v>3.9830000000000001</v>
      </c>
      <c r="M3357">
        <f>VLOOKUP(A3357,'US Dollar Index Futures Histori'!$A$2:'US Dollar Index Futures Histori'!$G$7374,2)</f>
        <v>98.99</v>
      </c>
      <c r="N3357">
        <v>391.16000400000001</v>
      </c>
    </row>
    <row r="3358" spans="1:14" x14ac:dyDescent="0.55000000000000004">
      <c r="A3358" s="1">
        <v>37734</v>
      </c>
      <c r="B3358">
        <v>911.36999500000002</v>
      </c>
      <c r="C3358">
        <v>919.73999000000003</v>
      </c>
      <c r="D3358">
        <v>909.89001499999995</v>
      </c>
      <c r="E3358">
        <v>919.02002000000005</v>
      </c>
      <c r="F3358">
        <v>919.02002000000005</v>
      </c>
      <c r="G3358">
        <v>1667200000</v>
      </c>
      <c r="H3358">
        <v>20.799999</v>
      </c>
      <c r="I3358">
        <f>VLOOKUP('sp500'!A3358,'Crude Oil WTI Futures Historica'!$A$2:'Crude Oil WTI Futures Historica'!$G$7388,2)</f>
        <v>26.65</v>
      </c>
      <c r="J3358">
        <f>VLOOKUP(A3358,'WGC-GOLD_DAILY_USD'!$A$2:'WGC-GOLD_DAILY_USD'!$B$7636,2)</f>
        <v>333.3</v>
      </c>
      <c r="K3358">
        <f>VLOOKUP(A3358,'^TNX'!$A$2:'^TNX'!$F$7370,5)</f>
        <v>3.9950000000000001</v>
      </c>
      <c r="L3358">
        <f t="shared" si="52"/>
        <v>3.9950000000000001</v>
      </c>
      <c r="M3358">
        <f>VLOOKUP(A3358,'US Dollar Index Futures Histori'!$A$2:'US Dollar Index Futures Histori'!$G$7374,2)</f>
        <v>99.02</v>
      </c>
      <c r="N3358">
        <v>394.97000100000002</v>
      </c>
    </row>
    <row r="3359" spans="1:14" x14ac:dyDescent="0.55000000000000004">
      <c r="A3359" s="1">
        <v>37735</v>
      </c>
      <c r="B3359">
        <v>919.02002000000005</v>
      </c>
      <c r="C3359">
        <v>919.02002000000005</v>
      </c>
      <c r="D3359">
        <v>906.69000200000005</v>
      </c>
      <c r="E3359">
        <v>911.42999299999997</v>
      </c>
      <c r="F3359">
        <v>911.42999299999997</v>
      </c>
      <c r="G3359">
        <v>1648100000</v>
      </c>
      <c r="H3359">
        <v>20.329999999999998</v>
      </c>
      <c r="I3359">
        <f>VLOOKUP('sp500'!A3359,'Crude Oil WTI Futures Historica'!$A$2:'Crude Oil WTI Futures Historica'!$G$7388,2)</f>
        <v>26.64</v>
      </c>
      <c r="J3359">
        <f>VLOOKUP(A3359,'WGC-GOLD_DAILY_USD'!$A$2:'WGC-GOLD_DAILY_USD'!$B$7636,2)</f>
        <v>333.7</v>
      </c>
      <c r="K3359">
        <f>VLOOKUP(A3359,'^TNX'!$A$2:'^TNX'!$F$7370,5)</f>
        <v>3.9049999999999998</v>
      </c>
      <c r="L3359">
        <f t="shared" si="52"/>
        <v>3.9049999999999998</v>
      </c>
      <c r="M3359">
        <f>VLOOKUP(A3359,'US Dollar Index Futures Histori'!$A$2:'US Dollar Index Futures Histori'!$G$7374,2)</f>
        <v>98.56</v>
      </c>
      <c r="N3359">
        <v>392.26998900000001</v>
      </c>
    </row>
    <row r="3360" spans="1:14" x14ac:dyDescent="0.55000000000000004">
      <c r="A3360" s="1">
        <v>37736</v>
      </c>
      <c r="B3360">
        <v>911.42999299999997</v>
      </c>
      <c r="C3360">
        <v>911.42999299999997</v>
      </c>
      <c r="D3360">
        <v>897.52002000000005</v>
      </c>
      <c r="E3360">
        <v>898.80999799999995</v>
      </c>
      <c r="F3360">
        <v>898.80999799999995</v>
      </c>
      <c r="G3360">
        <v>1335800000</v>
      </c>
      <c r="H3360">
        <v>20.799999</v>
      </c>
      <c r="I3360">
        <f>VLOOKUP('sp500'!A3360,'Crude Oil WTI Futures Historica'!$A$2:'Crude Oil WTI Futures Historica'!$G$7388,2)</f>
        <v>26.26</v>
      </c>
      <c r="J3360">
        <f>VLOOKUP(A3360,'WGC-GOLD_DAILY_USD'!$A$2:'WGC-GOLD_DAILY_USD'!$B$7636,2)</f>
        <v>333.25</v>
      </c>
      <c r="K3360">
        <f>VLOOKUP(A3360,'^TNX'!$A$2:'^TNX'!$F$7370,5)</f>
        <v>3.8860000000000001</v>
      </c>
      <c r="L3360">
        <f t="shared" si="52"/>
        <v>3.8860000000000001</v>
      </c>
      <c r="M3360">
        <f>VLOOKUP(A3360,'US Dollar Index Futures Histori'!$A$2:'US Dollar Index Futures Histori'!$G$7374,2)</f>
        <v>98.62</v>
      </c>
      <c r="N3360">
        <v>388.5</v>
      </c>
    </row>
    <row r="3361" spans="1:14" x14ac:dyDescent="0.55000000000000004">
      <c r="A3361" s="1">
        <v>37739</v>
      </c>
      <c r="B3361">
        <v>898.80999799999995</v>
      </c>
      <c r="C3361">
        <v>918.15002400000003</v>
      </c>
      <c r="D3361">
        <v>898.80999799999995</v>
      </c>
      <c r="E3361">
        <v>914.84002699999996</v>
      </c>
      <c r="F3361">
        <v>914.84002699999996</v>
      </c>
      <c r="G3361">
        <v>1273000000</v>
      </c>
      <c r="H3361">
        <v>20.84</v>
      </c>
      <c r="I3361">
        <f>VLOOKUP('sp500'!A3361,'Crude Oil WTI Futures Historica'!$A$2:'Crude Oil WTI Futures Historica'!$G$7388,2)</f>
        <v>25.49</v>
      </c>
      <c r="J3361">
        <f>VLOOKUP(A3361,'WGC-GOLD_DAILY_USD'!$A$2:'WGC-GOLD_DAILY_USD'!$B$7636,2)</f>
        <v>332.6</v>
      </c>
      <c r="K3361">
        <f>VLOOKUP(A3361,'^TNX'!$A$2:'^TNX'!$F$7370,5)</f>
        <v>3.9</v>
      </c>
      <c r="L3361">
        <f t="shared" si="52"/>
        <v>3.9</v>
      </c>
      <c r="M3361">
        <f>VLOOKUP(A3361,'US Dollar Index Futures Histori'!$A$2:'US Dollar Index Futures Histori'!$G$7374,2)</f>
        <v>98.92</v>
      </c>
      <c r="N3361">
        <v>395.20001200000002</v>
      </c>
    </row>
    <row r="3362" spans="1:14" x14ac:dyDescent="0.55000000000000004">
      <c r="A3362" s="1">
        <v>37740</v>
      </c>
      <c r="B3362">
        <v>914.84002699999996</v>
      </c>
      <c r="C3362">
        <v>924.23999000000003</v>
      </c>
      <c r="D3362">
        <v>911.09997599999997</v>
      </c>
      <c r="E3362">
        <v>917.84002699999996</v>
      </c>
      <c r="F3362">
        <v>917.84002699999996</v>
      </c>
      <c r="G3362">
        <v>1525600000</v>
      </c>
      <c r="H3362">
        <v>20.76</v>
      </c>
      <c r="I3362">
        <f>VLOOKUP('sp500'!A3362,'Crude Oil WTI Futures Historica'!$A$2:'Crude Oil WTI Futures Historica'!$G$7388,2)</f>
        <v>25.24</v>
      </c>
      <c r="J3362">
        <f>VLOOKUP(A3362,'WGC-GOLD_DAILY_USD'!$A$2:'WGC-GOLD_DAILY_USD'!$B$7636,2)</f>
        <v>331.4</v>
      </c>
      <c r="K3362">
        <f>VLOOKUP(A3362,'^TNX'!$A$2:'^TNX'!$F$7370,5)</f>
        <v>3.9289999999999998</v>
      </c>
      <c r="L3362">
        <f t="shared" si="52"/>
        <v>3.9289999999999998</v>
      </c>
      <c r="M3362">
        <f>VLOOKUP(A3362,'US Dollar Index Futures Histori'!$A$2:'US Dollar Index Futures Histori'!$G$7374,2)</f>
        <v>98.2</v>
      </c>
      <c r="N3362">
        <v>395.77999899999998</v>
      </c>
    </row>
    <row r="3363" spans="1:14" x14ac:dyDescent="0.55000000000000004">
      <c r="A3363" s="1">
        <v>37741</v>
      </c>
      <c r="B3363">
        <v>917.84002699999996</v>
      </c>
      <c r="C3363">
        <v>922.01000999999997</v>
      </c>
      <c r="D3363">
        <v>911.70001200000002</v>
      </c>
      <c r="E3363">
        <v>916.919983</v>
      </c>
      <c r="F3363">
        <v>916.919983</v>
      </c>
      <c r="G3363">
        <v>1788510000</v>
      </c>
      <c r="H3363">
        <v>21.209999</v>
      </c>
      <c r="I3363">
        <f>VLOOKUP('sp500'!A3363,'Crude Oil WTI Futures Historica'!$A$2:'Crude Oil WTI Futures Historica'!$G$7388,2)</f>
        <v>25.8</v>
      </c>
      <c r="J3363">
        <f>VLOOKUP(A3363,'WGC-GOLD_DAILY_USD'!$A$2:'WGC-GOLD_DAILY_USD'!$B$7636,2)</f>
        <v>336.75</v>
      </c>
      <c r="K3363">
        <f>VLOOKUP(A3363,'^TNX'!$A$2:'^TNX'!$F$7370,5)</f>
        <v>3.8570000000000002</v>
      </c>
      <c r="L3363">
        <f t="shared" si="52"/>
        <v>3.8570000000000002</v>
      </c>
      <c r="M3363">
        <f>VLOOKUP(A3363,'US Dollar Index Futures Histori'!$A$2:'US Dollar Index Futures Histori'!$G$7374,2)</f>
        <v>97.38</v>
      </c>
      <c r="N3363">
        <v>398.67999300000002</v>
      </c>
    </row>
    <row r="3364" spans="1:14" x14ac:dyDescent="0.55000000000000004">
      <c r="A3364" s="1">
        <v>37742</v>
      </c>
      <c r="B3364">
        <v>916.919983</v>
      </c>
      <c r="C3364">
        <v>919.67999299999997</v>
      </c>
      <c r="D3364">
        <v>902.830017</v>
      </c>
      <c r="E3364">
        <v>916.29998799999998</v>
      </c>
      <c r="F3364">
        <v>916.29998799999998</v>
      </c>
      <c r="G3364">
        <v>1397500000</v>
      </c>
      <c r="H3364">
        <v>21.59</v>
      </c>
      <c r="I3364">
        <f>VLOOKUP('sp500'!A3364,'Crude Oil WTI Futures Historica'!$A$2:'Crude Oil WTI Futures Historica'!$G$7388,2)</f>
        <v>26.03</v>
      </c>
      <c r="J3364">
        <f>VLOOKUP(A3364,'WGC-GOLD_DAILY_USD'!$A$2:'WGC-GOLD_DAILY_USD'!$B$7636,2)</f>
        <v>341.2</v>
      </c>
      <c r="K3364">
        <f>VLOOKUP(A3364,'^TNX'!$A$2:'^TNX'!$F$7370,5)</f>
        <v>3.8559999999999999</v>
      </c>
      <c r="L3364">
        <f t="shared" si="52"/>
        <v>3.8559999999999999</v>
      </c>
      <c r="M3364">
        <f>VLOOKUP(A3364,'US Dollar Index Futures Histori'!$A$2:'US Dollar Index Futures Histori'!$G$7374,2)</f>
        <v>96.88</v>
      </c>
      <c r="N3364">
        <v>398.82998700000002</v>
      </c>
    </row>
    <row r="3365" spans="1:14" x14ac:dyDescent="0.55000000000000004">
      <c r="A3365" s="1">
        <v>37743</v>
      </c>
      <c r="B3365">
        <v>916.29998799999998</v>
      </c>
      <c r="C3365">
        <v>930.55999799999995</v>
      </c>
      <c r="D3365">
        <v>912.34997599999997</v>
      </c>
      <c r="E3365">
        <v>930.080017</v>
      </c>
      <c r="F3365">
        <v>930.080017</v>
      </c>
      <c r="G3365">
        <v>1554300000</v>
      </c>
      <c r="H3365">
        <v>20.629999000000002</v>
      </c>
      <c r="I3365">
        <f>VLOOKUP('sp500'!A3365,'Crude Oil WTI Futures Historica'!$A$2:'Crude Oil WTI Futures Historica'!$G$7388,2)</f>
        <v>25.67</v>
      </c>
      <c r="J3365">
        <f>VLOOKUP(A3365,'WGC-GOLD_DAILY_USD'!$A$2:'WGC-GOLD_DAILY_USD'!$B$7636,2)</f>
        <v>340.5</v>
      </c>
      <c r="K3365">
        <f>VLOOKUP(A3365,'^TNX'!$A$2:'^TNX'!$F$7370,5)</f>
        <v>3.9129999999999998</v>
      </c>
      <c r="L3365">
        <f t="shared" si="52"/>
        <v>3.9129999999999998</v>
      </c>
      <c r="M3365">
        <f>VLOOKUP(A3365,'US Dollar Index Futures Histori'!$A$2:'US Dollar Index Futures Histori'!$G$7374,2)</f>
        <v>96.94</v>
      </c>
      <c r="N3365">
        <v>407.67001299999998</v>
      </c>
    </row>
    <row r="3366" spans="1:14" x14ac:dyDescent="0.55000000000000004">
      <c r="A3366" s="1">
        <v>37746</v>
      </c>
      <c r="B3366">
        <v>930.080017</v>
      </c>
      <c r="C3366">
        <v>933.88000499999998</v>
      </c>
      <c r="D3366">
        <v>924.54998799999998</v>
      </c>
      <c r="E3366">
        <v>926.54998799999998</v>
      </c>
      <c r="F3366">
        <v>926.54998799999998</v>
      </c>
      <c r="G3366">
        <v>1446300000</v>
      </c>
      <c r="H3366">
        <v>21.129999000000002</v>
      </c>
      <c r="I3366">
        <f>VLOOKUP('sp500'!A3366,'Crude Oil WTI Futures Historica'!$A$2:'Crude Oil WTI Futures Historica'!$G$7388,2)</f>
        <v>26.49</v>
      </c>
      <c r="J3366">
        <f>VLOOKUP(A3366,'WGC-GOLD_DAILY_USD'!$A$2:'WGC-GOLD_DAILY_USD'!$B$7636,2)</f>
        <v>340.5</v>
      </c>
      <c r="K3366">
        <f>VLOOKUP(A3366,'^TNX'!$A$2:'^TNX'!$F$7370,5)</f>
        <v>3.887</v>
      </c>
      <c r="L3366">
        <f t="shared" si="52"/>
        <v>3.887</v>
      </c>
      <c r="M3366">
        <f>VLOOKUP(A3366,'US Dollar Index Futures Histori'!$A$2:'US Dollar Index Futures Histori'!$G$7374,2)</f>
        <v>96.53</v>
      </c>
      <c r="N3366">
        <v>409.79998799999998</v>
      </c>
    </row>
    <row r="3367" spans="1:14" x14ac:dyDescent="0.55000000000000004">
      <c r="A3367" s="1">
        <v>37747</v>
      </c>
      <c r="B3367">
        <v>926.54998799999998</v>
      </c>
      <c r="C3367">
        <v>939.60998500000005</v>
      </c>
      <c r="D3367">
        <v>926.38000499999998</v>
      </c>
      <c r="E3367">
        <v>934.39001499999995</v>
      </c>
      <c r="F3367">
        <v>934.39001499999995</v>
      </c>
      <c r="G3367">
        <v>1649600000</v>
      </c>
      <c r="H3367">
        <v>20.799999</v>
      </c>
      <c r="I3367">
        <f>VLOOKUP('sp500'!A3367,'Crude Oil WTI Futures Historica'!$A$2:'Crude Oil WTI Futures Historica'!$G$7388,2)</f>
        <v>25.72</v>
      </c>
      <c r="J3367">
        <f>VLOOKUP(A3367,'WGC-GOLD_DAILY_USD'!$A$2:'WGC-GOLD_DAILY_USD'!$B$7636,2)</f>
        <v>342.85</v>
      </c>
      <c r="K3367">
        <f>VLOOKUP(A3367,'^TNX'!$A$2:'^TNX'!$F$7370,5)</f>
        <v>3.8079999999999998</v>
      </c>
      <c r="L3367">
        <f t="shared" si="52"/>
        <v>3.8079999999999998</v>
      </c>
      <c r="M3367">
        <f>VLOOKUP(A3367,'US Dollar Index Futures Histori'!$A$2:'US Dollar Index Futures Histori'!$G$7374,2)</f>
        <v>95.58</v>
      </c>
      <c r="N3367">
        <v>412.75</v>
      </c>
    </row>
    <row r="3368" spans="1:14" x14ac:dyDescent="0.55000000000000004">
      <c r="A3368" s="1">
        <v>37748</v>
      </c>
      <c r="B3368">
        <v>934.39001499999995</v>
      </c>
      <c r="C3368">
        <v>937.21997099999999</v>
      </c>
      <c r="D3368">
        <v>926.40997300000004</v>
      </c>
      <c r="E3368">
        <v>929.61999500000002</v>
      </c>
      <c r="F3368">
        <v>929.61999500000002</v>
      </c>
      <c r="G3368">
        <v>1531900000</v>
      </c>
      <c r="H3368">
        <v>21</v>
      </c>
      <c r="I3368">
        <f>VLOOKUP('sp500'!A3368,'Crude Oil WTI Futures Historica'!$A$2:'Crude Oil WTI Futures Historica'!$G$7388,2)</f>
        <v>26.23</v>
      </c>
      <c r="J3368">
        <f>VLOOKUP(A3368,'WGC-GOLD_DAILY_USD'!$A$2:'WGC-GOLD_DAILY_USD'!$B$7636,2)</f>
        <v>341.85</v>
      </c>
      <c r="K3368">
        <f>VLOOKUP(A3368,'^TNX'!$A$2:'^TNX'!$F$7370,5)</f>
        <v>3.6930000000000001</v>
      </c>
      <c r="L3368">
        <f t="shared" si="52"/>
        <v>3.6930000000000001</v>
      </c>
      <c r="M3368">
        <f>VLOOKUP(A3368,'US Dollar Index Futures Histori'!$A$2:'US Dollar Index Futures Histori'!$G$7374,2)</f>
        <v>95.76</v>
      </c>
      <c r="N3368">
        <v>410.23001099999999</v>
      </c>
    </row>
    <row r="3369" spans="1:14" x14ac:dyDescent="0.55000000000000004">
      <c r="A3369" s="1">
        <v>37749</v>
      </c>
      <c r="B3369">
        <v>929.61999500000002</v>
      </c>
      <c r="C3369">
        <v>929.61999500000002</v>
      </c>
      <c r="D3369">
        <v>919.71997099999999</v>
      </c>
      <c r="E3369">
        <v>920.27002000000005</v>
      </c>
      <c r="F3369">
        <v>920.27002000000005</v>
      </c>
      <c r="G3369">
        <v>1379600000</v>
      </c>
      <c r="H3369">
        <v>21.24</v>
      </c>
      <c r="I3369">
        <f>VLOOKUP('sp500'!A3369,'Crude Oil WTI Futures Historica'!$A$2:'Crude Oil WTI Futures Historica'!$G$7388,2)</f>
        <v>26.98</v>
      </c>
      <c r="J3369">
        <f>VLOOKUP(A3369,'WGC-GOLD_DAILY_USD'!$A$2:'WGC-GOLD_DAILY_USD'!$B$7636,2)</f>
        <v>346.45</v>
      </c>
      <c r="K3369">
        <f>VLOOKUP(A3369,'^TNX'!$A$2:'^TNX'!$F$7370,5)</f>
        <v>3.6709999999999998</v>
      </c>
      <c r="L3369">
        <f t="shared" si="52"/>
        <v>3.6709999999999998</v>
      </c>
      <c r="M3369">
        <f>VLOOKUP(A3369,'US Dollar Index Futures Histori'!$A$2:'US Dollar Index Futures Histori'!$G$7374,2)</f>
        <v>95.11</v>
      </c>
      <c r="N3369">
        <v>407.67999300000002</v>
      </c>
    </row>
    <row r="3370" spans="1:14" x14ac:dyDescent="0.55000000000000004">
      <c r="A3370" s="1">
        <v>37750</v>
      </c>
      <c r="B3370">
        <v>920.27002000000005</v>
      </c>
      <c r="C3370">
        <v>933.77002000000005</v>
      </c>
      <c r="D3370">
        <v>920.27002000000005</v>
      </c>
      <c r="E3370">
        <v>933.40997300000004</v>
      </c>
      <c r="F3370">
        <v>933.40997300000004</v>
      </c>
      <c r="G3370">
        <v>1326100000</v>
      </c>
      <c r="H3370">
        <v>19.690000999999999</v>
      </c>
      <c r="I3370">
        <f>VLOOKUP('sp500'!A3370,'Crude Oil WTI Futures Historica'!$A$2:'Crude Oil WTI Futures Historica'!$G$7388,2)</f>
        <v>27.72</v>
      </c>
      <c r="J3370">
        <f>VLOOKUP(A3370,'WGC-GOLD_DAILY_USD'!$A$2:'WGC-GOLD_DAILY_USD'!$B$7636,2)</f>
        <v>347.9</v>
      </c>
      <c r="K3370">
        <f>VLOOKUP(A3370,'^TNX'!$A$2:'^TNX'!$F$7370,5)</f>
        <v>3.6909999999999998</v>
      </c>
      <c r="L3370">
        <f t="shared" si="52"/>
        <v>3.6909999999999998</v>
      </c>
      <c r="M3370">
        <f>VLOOKUP(A3370,'US Dollar Index Futures Histori'!$A$2:'US Dollar Index Futures Histori'!$G$7374,2)</f>
        <v>95.16</v>
      </c>
      <c r="N3370">
        <v>413.52999899999998</v>
      </c>
    </row>
    <row r="3371" spans="1:14" x14ac:dyDescent="0.55000000000000004">
      <c r="A3371" s="1">
        <v>37753</v>
      </c>
      <c r="B3371">
        <v>933.40997300000004</v>
      </c>
      <c r="C3371">
        <v>946.84002699999996</v>
      </c>
      <c r="D3371">
        <v>929.29998799999998</v>
      </c>
      <c r="E3371">
        <v>945.10998500000005</v>
      </c>
      <c r="F3371">
        <v>945.10998500000005</v>
      </c>
      <c r="G3371">
        <v>1378800000</v>
      </c>
      <c r="H3371">
        <v>19.52</v>
      </c>
      <c r="I3371">
        <f>VLOOKUP('sp500'!A3371,'Crude Oil WTI Futures Historica'!$A$2:'Crude Oil WTI Futures Historica'!$G$7388,2)</f>
        <v>27.35</v>
      </c>
      <c r="J3371">
        <f>VLOOKUP(A3371,'WGC-GOLD_DAILY_USD'!$A$2:'WGC-GOLD_DAILY_USD'!$B$7636,2)</f>
        <v>351.1</v>
      </c>
      <c r="K3371">
        <f>VLOOKUP(A3371,'^TNX'!$A$2:'^TNX'!$F$7370,5)</f>
        <v>3.6389999999999998</v>
      </c>
      <c r="L3371">
        <f t="shared" si="52"/>
        <v>3.6389999999999998</v>
      </c>
      <c r="M3371">
        <f>VLOOKUP(A3371,'US Dollar Index Futures Histori'!$A$2:'US Dollar Index Futures Histori'!$G$7374,2)</f>
        <v>94.72</v>
      </c>
      <c r="N3371">
        <v>418.20001200000002</v>
      </c>
    </row>
    <row r="3372" spans="1:14" x14ac:dyDescent="0.55000000000000004">
      <c r="A3372" s="1">
        <v>37754</v>
      </c>
      <c r="B3372">
        <v>945.10998500000005</v>
      </c>
      <c r="C3372">
        <v>947.51000999999997</v>
      </c>
      <c r="D3372">
        <v>938.90997300000004</v>
      </c>
      <c r="E3372">
        <v>942.29998799999998</v>
      </c>
      <c r="F3372">
        <v>942.29998799999998</v>
      </c>
      <c r="G3372">
        <v>1418100000</v>
      </c>
      <c r="H3372">
        <v>19.91</v>
      </c>
      <c r="I3372">
        <f>VLOOKUP('sp500'!A3372,'Crude Oil WTI Futures Historica'!$A$2:'Crude Oil WTI Futures Historica'!$G$7388,2)</f>
        <v>28.5</v>
      </c>
      <c r="J3372">
        <f>VLOOKUP(A3372,'WGC-GOLD_DAILY_USD'!$A$2:'WGC-GOLD_DAILY_USD'!$B$7636,2)</f>
        <v>350.4</v>
      </c>
      <c r="K3372">
        <f>VLOOKUP(A3372,'^TNX'!$A$2:'^TNX'!$F$7370,5)</f>
        <v>3.6230000000000002</v>
      </c>
      <c r="L3372">
        <f t="shared" si="52"/>
        <v>3.6230000000000002</v>
      </c>
      <c r="M3372">
        <f>VLOOKUP(A3372,'US Dollar Index Futures Histori'!$A$2:'US Dollar Index Futures Histori'!$G$7374,2)</f>
        <v>94.88</v>
      </c>
      <c r="N3372">
        <v>419.23001099999999</v>
      </c>
    </row>
    <row r="3373" spans="1:14" x14ac:dyDescent="0.55000000000000004">
      <c r="A3373" s="1">
        <v>37755</v>
      </c>
      <c r="B3373">
        <v>942.29998799999998</v>
      </c>
      <c r="C3373">
        <v>947.28997800000002</v>
      </c>
      <c r="D3373">
        <v>935.23999000000003</v>
      </c>
      <c r="E3373">
        <v>939.28002900000001</v>
      </c>
      <c r="F3373">
        <v>939.28002900000001</v>
      </c>
      <c r="G3373">
        <v>1401800000</v>
      </c>
      <c r="H3373">
        <v>20</v>
      </c>
      <c r="I3373">
        <f>VLOOKUP('sp500'!A3373,'Crude Oil WTI Futures Historica'!$A$2:'Crude Oil WTI Futures Historica'!$G$7388,2)</f>
        <v>29.17</v>
      </c>
      <c r="J3373">
        <f>VLOOKUP(A3373,'WGC-GOLD_DAILY_USD'!$A$2:'WGC-GOLD_DAILY_USD'!$B$7636,2)</f>
        <v>353.55</v>
      </c>
      <c r="K3373">
        <f>VLOOKUP(A3373,'^TNX'!$A$2:'^TNX'!$F$7370,5)</f>
        <v>3.5369999999999999</v>
      </c>
      <c r="L3373">
        <f t="shared" si="52"/>
        <v>3.5369999999999999</v>
      </c>
      <c r="M3373">
        <f>VLOOKUP(A3373,'US Dollar Index Futures Histori'!$A$2:'US Dollar Index Futures Histori'!$G$7374,2)</f>
        <v>94.73</v>
      </c>
      <c r="N3373">
        <v>419.44000199999999</v>
      </c>
    </row>
    <row r="3374" spans="1:14" x14ac:dyDescent="0.55000000000000004">
      <c r="A3374" s="1">
        <v>37756</v>
      </c>
      <c r="B3374">
        <v>939.28002900000001</v>
      </c>
      <c r="C3374">
        <v>948.22997999999995</v>
      </c>
      <c r="D3374">
        <v>938.78997800000002</v>
      </c>
      <c r="E3374">
        <v>946.669983</v>
      </c>
      <c r="F3374">
        <v>946.669983</v>
      </c>
      <c r="G3374">
        <v>1508700000</v>
      </c>
      <c r="H3374">
        <v>19.239999999999998</v>
      </c>
      <c r="I3374">
        <f>VLOOKUP('sp500'!A3374,'Crude Oil WTI Futures Historica'!$A$2:'Crude Oil WTI Futures Historica'!$G$7388,2)</f>
        <v>28.74</v>
      </c>
      <c r="J3374">
        <f>VLOOKUP(A3374,'WGC-GOLD_DAILY_USD'!$A$2:'WGC-GOLD_DAILY_USD'!$B$7636,2)</f>
        <v>354.25</v>
      </c>
      <c r="K3374">
        <f>VLOOKUP(A3374,'^TNX'!$A$2:'^TNX'!$F$7370,5)</f>
        <v>3.5369999999999999</v>
      </c>
      <c r="L3374">
        <f t="shared" si="52"/>
        <v>3.5369999999999999</v>
      </c>
      <c r="M3374">
        <f>VLOOKUP(A3374,'US Dollar Index Futures Histori'!$A$2:'US Dollar Index Futures Histori'!$G$7374,2)</f>
        <v>95.41</v>
      </c>
      <c r="N3374">
        <v>422.04998799999998</v>
      </c>
    </row>
    <row r="3375" spans="1:14" x14ac:dyDescent="0.55000000000000004">
      <c r="A3375" s="1">
        <v>37757</v>
      </c>
      <c r="B3375">
        <v>946.669983</v>
      </c>
      <c r="C3375">
        <v>948.65002400000003</v>
      </c>
      <c r="D3375">
        <v>938.59997599999997</v>
      </c>
      <c r="E3375">
        <v>944.29998799999998</v>
      </c>
      <c r="F3375">
        <v>944.29998799999998</v>
      </c>
      <c r="G3375">
        <v>1505500000</v>
      </c>
      <c r="H3375">
        <v>18.399999999999999</v>
      </c>
      <c r="I3375">
        <f>VLOOKUP('sp500'!A3375,'Crude Oil WTI Futures Historica'!$A$2:'Crude Oil WTI Futures Historica'!$G$7388,2)</f>
        <v>29.14</v>
      </c>
      <c r="J3375">
        <f>VLOOKUP(A3375,'WGC-GOLD_DAILY_USD'!$A$2:'WGC-GOLD_DAILY_USD'!$B$7636,2)</f>
        <v>355</v>
      </c>
      <c r="K3375">
        <f>VLOOKUP(A3375,'^TNX'!$A$2:'^TNX'!$F$7370,5)</f>
        <v>3.4620000000000002</v>
      </c>
      <c r="L3375">
        <f t="shared" si="52"/>
        <v>3.4620000000000002</v>
      </c>
      <c r="M3375">
        <f>VLOOKUP(A3375,'US Dollar Index Futures Histori'!$A$2:'US Dollar Index Futures Histori'!$G$7374,2)</f>
        <v>94.18</v>
      </c>
      <c r="N3375">
        <v>414.69000199999999</v>
      </c>
    </row>
    <row r="3376" spans="1:14" x14ac:dyDescent="0.55000000000000004">
      <c r="A3376" s="1">
        <v>37760</v>
      </c>
      <c r="B3376">
        <v>944.29998799999998</v>
      </c>
      <c r="C3376">
        <v>944.29998799999998</v>
      </c>
      <c r="D3376">
        <v>920.22997999999995</v>
      </c>
      <c r="E3376">
        <v>920.77002000000005</v>
      </c>
      <c r="F3376">
        <v>920.77002000000005</v>
      </c>
      <c r="G3376">
        <v>1375700000</v>
      </c>
      <c r="H3376">
        <v>20.51</v>
      </c>
      <c r="I3376">
        <f>VLOOKUP('sp500'!A3376,'Crude Oil WTI Futures Historica'!$A$2:'Crude Oil WTI Futures Historica'!$G$7388,2)</f>
        <v>28.83</v>
      </c>
      <c r="J3376">
        <f>VLOOKUP(A3376,'WGC-GOLD_DAILY_USD'!$A$2:'WGC-GOLD_DAILY_USD'!$B$7636,2)</f>
        <v>359</v>
      </c>
      <c r="K3376">
        <f>VLOOKUP(A3376,'^TNX'!$A$2:'^TNX'!$F$7370,5)</f>
        <v>3.452</v>
      </c>
      <c r="L3376">
        <f t="shared" si="52"/>
        <v>3.452</v>
      </c>
      <c r="M3376">
        <f>VLOOKUP(A3376,'US Dollar Index Futures Histori'!$A$2:'US Dollar Index Futures Histori'!$G$7374,2)</f>
        <v>93.9</v>
      </c>
      <c r="N3376">
        <v>408.32000699999998</v>
      </c>
    </row>
    <row r="3377" spans="1:14" x14ac:dyDescent="0.55000000000000004">
      <c r="A3377" s="1">
        <v>37761</v>
      </c>
      <c r="B3377">
        <v>920.77002000000005</v>
      </c>
      <c r="C3377">
        <v>925.34002699999996</v>
      </c>
      <c r="D3377">
        <v>912.04998799999998</v>
      </c>
      <c r="E3377">
        <v>919.72997999999995</v>
      </c>
      <c r="F3377">
        <v>919.72997999999995</v>
      </c>
      <c r="G3377">
        <v>1505300000</v>
      </c>
      <c r="H3377">
        <v>21.290001</v>
      </c>
      <c r="I3377">
        <f>VLOOKUP('sp500'!A3377,'Crude Oil WTI Futures Historica'!$A$2:'Crude Oil WTI Futures Historica'!$G$7388,2)</f>
        <v>29.28</v>
      </c>
      <c r="J3377">
        <f>VLOOKUP(A3377,'WGC-GOLD_DAILY_USD'!$A$2:'WGC-GOLD_DAILY_USD'!$B$7636,2)</f>
        <v>366.3</v>
      </c>
      <c r="K3377">
        <f>VLOOKUP(A3377,'^TNX'!$A$2:'^TNX'!$F$7370,5)</f>
        <v>3.3740000000000001</v>
      </c>
      <c r="L3377">
        <f t="shared" si="52"/>
        <v>3.3740000000000001</v>
      </c>
      <c r="M3377">
        <f>VLOOKUP(A3377,'US Dollar Index Futures Histori'!$A$2:'US Dollar Index Futures Histori'!$G$7374,2)</f>
        <v>93.4</v>
      </c>
      <c r="N3377">
        <v>409.02999899999998</v>
      </c>
    </row>
    <row r="3378" spans="1:14" x14ac:dyDescent="0.55000000000000004">
      <c r="A3378" s="1">
        <v>37762</v>
      </c>
      <c r="B3378">
        <v>919.72997999999995</v>
      </c>
      <c r="C3378">
        <v>923.84997599999997</v>
      </c>
      <c r="D3378">
        <v>914.90997300000004</v>
      </c>
      <c r="E3378">
        <v>923.419983</v>
      </c>
      <c r="F3378">
        <v>923.419983</v>
      </c>
      <c r="G3378">
        <v>1457800000</v>
      </c>
      <c r="H3378">
        <v>21.209999</v>
      </c>
      <c r="I3378">
        <f>VLOOKUP('sp500'!A3378,'Crude Oil WTI Futures Historica'!$A$2:'Crude Oil WTI Futures Historica'!$G$7388,2)</f>
        <v>29.03</v>
      </c>
      <c r="J3378">
        <f>VLOOKUP(A3378,'WGC-GOLD_DAILY_USD'!$A$2:'WGC-GOLD_DAILY_USD'!$B$7636,2)</f>
        <v>367.8</v>
      </c>
      <c r="K3378">
        <f>VLOOKUP(A3378,'^TNX'!$A$2:'^TNX'!$F$7370,5)</f>
        <v>3.39</v>
      </c>
      <c r="L3378">
        <f t="shared" si="52"/>
        <v>3.39</v>
      </c>
      <c r="M3378">
        <f>VLOOKUP(A3378,'US Dollar Index Futures Histori'!$A$2:'US Dollar Index Futures Histori'!$G$7374,2)</f>
        <v>93.68</v>
      </c>
      <c r="N3378">
        <v>410.73001099999999</v>
      </c>
    </row>
    <row r="3379" spans="1:14" x14ac:dyDescent="0.55000000000000004">
      <c r="A3379" s="1">
        <v>37763</v>
      </c>
      <c r="B3379">
        <v>923.419983</v>
      </c>
      <c r="C3379">
        <v>935.29998799999998</v>
      </c>
      <c r="D3379">
        <v>922.53997800000002</v>
      </c>
      <c r="E3379">
        <v>931.86999500000002</v>
      </c>
      <c r="F3379">
        <v>931.86999500000002</v>
      </c>
      <c r="G3379">
        <v>1448500000</v>
      </c>
      <c r="H3379">
        <v>19.780000999999999</v>
      </c>
      <c r="I3379">
        <f>VLOOKUP('sp500'!A3379,'Crude Oil WTI Futures Historica'!$A$2:'Crude Oil WTI Futures Historica'!$G$7388,2)</f>
        <v>28.85</v>
      </c>
      <c r="J3379">
        <f>VLOOKUP(A3379,'WGC-GOLD_DAILY_USD'!$A$2:'WGC-GOLD_DAILY_USD'!$B$7636,2)</f>
        <v>369.6</v>
      </c>
      <c r="K3379">
        <f>VLOOKUP(A3379,'^TNX'!$A$2:'^TNX'!$F$7370,5)</f>
        <v>3.339</v>
      </c>
      <c r="L3379">
        <f t="shared" si="52"/>
        <v>3.339</v>
      </c>
      <c r="M3379">
        <f>VLOOKUP(A3379,'US Dollar Index Futures Histori'!$A$2:'US Dollar Index Futures Histori'!$G$7374,2)</f>
        <v>93.71</v>
      </c>
      <c r="N3379">
        <v>415.08999599999999</v>
      </c>
    </row>
    <row r="3380" spans="1:14" x14ac:dyDescent="0.55000000000000004">
      <c r="A3380" s="1">
        <v>37764</v>
      </c>
      <c r="B3380">
        <v>931.86999500000002</v>
      </c>
      <c r="C3380">
        <v>935.20001200000002</v>
      </c>
      <c r="D3380">
        <v>927.419983</v>
      </c>
      <c r="E3380">
        <v>933.21997099999999</v>
      </c>
      <c r="F3380">
        <v>933.21997099999999</v>
      </c>
      <c r="G3380">
        <v>1201000000</v>
      </c>
      <c r="H3380">
        <v>19.170000000000002</v>
      </c>
      <c r="I3380">
        <f>VLOOKUP('sp500'!A3380,'Crude Oil WTI Futures Historica'!$A$2:'Crude Oil WTI Futures Historica'!$G$7388,2)</f>
        <v>29.16</v>
      </c>
      <c r="J3380">
        <f>VLOOKUP(A3380,'WGC-GOLD_DAILY_USD'!$A$2:'WGC-GOLD_DAILY_USD'!$B$7636,2)</f>
        <v>370.5</v>
      </c>
      <c r="K3380">
        <f>VLOOKUP(A3380,'^TNX'!$A$2:'^TNX'!$F$7370,5)</f>
        <v>3.3330000000000002</v>
      </c>
      <c r="L3380">
        <f t="shared" si="52"/>
        <v>3.3330000000000002</v>
      </c>
      <c r="M3380">
        <f>VLOOKUP(A3380,'US Dollar Index Futures Histori'!$A$2:'US Dollar Index Futures Histori'!$G$7374,2)</f>
        <v>93.13</v>
      </c>
      <c r="N3380">
        <v>418.39999399999999</v>
      </c>
    </row>
    <row r="3381" spans="1:14" x14ac:dyDescent="0.55000000000000004">
      <c r="A3381" s="1">
        <v>37768</v>
      </c>
      <c r="B3381">
        <v>933.21997099999999</v>
      </c>
      <c r="C3381">
        <v>952.76000999999997</v>
      </c>
      <c r="D3381">
        <v>927.330017</v>
      </c>
      <c r="E3381">
        <v>951.47997999999995</v>
      </c>
      <c r="F3381">
        <v>951.47997999999995</v>
      </c>
      <c r="G3381">
        <v>1532000000</v>
      </c>
      <c r="H3381">
        <v>19.989999999999998</v>
      </c>
      <c r="I3381">
        <f>VLOOKUP('sp500'!A3381,'Crude Oil WTI Futures Historica'!$A$2:'Crude Oil WTI Futures Historica'!$G$7388,2)</f>
        <v>29.35</v>
      </c>
      <c r="J3381">
        <f>VLOOKUP(A3381,'WGC-GOLD_DAILY_USD'!$A$2:'WGC-GOLD_DAILY_USD'!$B$7636,2)</f>
        <v>371.4</v>
      </c>
      <c r="K3381">
        <f>VLOOKUP(A3381,'^TNX'!$A$2:'^TNX'!$F$7370,5)</f>
        <v>3.4009999999999998</v>
      </c>
      <c r="L3381">
        <f t="shared" si="52"/>
        <v>3.4009999999999998</v>
      </c>
      <c r="M3381">
        <f>VLOOKUP(A3381,'US Dollar Index Futures Histori'!$A$2:'US Dollar Index Futures Histori'!$G$7374,2)</f>
        <v>92.81</v>
      </c>
      <c r="N3381">
        <v>427.709991</v>
      </c>
    </row>
    <row r="3382" spans="1:14" x14ac:dyDescent="0.55000000000000004">
      <c r="A3382" s="1">
        <v>37769</v>
      </c>
      <c r="B3382">
        <v>951.47997999999995</v>
      </c>
      <c r="C3382">
        <v>959.39001499999995</v>
      </c>
      <c r="D3382">
        <v>950.11999500000002</v>
      </c>
      <c r="E3382">
        <v>953.21997099999999</v>
      </c>
      <c r="F3382">
        <v>953.21997099999999</v>
      </c>
      <c r="G3382">
        <v>1559000000</v>
      </c>
      <c r="H3382">
        <v>20.030000999999999</v>
      </c>
      <c r="I3382">
        <f>VLOOKUP('sp500'!A3382,'Crude Oil WTI Futures Historica'!$A$2:'Crude Oil WTI Futures Historica'!$G$7388,2)</f>
        <v>28.58</v>
      </c>
      <c r="J3382">
        <f>VLOOKUP(A3382,'WGC-GOLD_DAILY_USD'!$A$2:'WGC-GOLD_DAILY_USD'!$B$7636,2)</f>
        <v>359.5</v>
      </c>
      <c r="K3382">
        <f>VLOOKUP(A3382,'^TNX'!$A$2:'^TNX'!$F$7370,5)</f>
        <v>3.431</v>
      </c>
      <c r="L3382">
        <f t="shared" si="52"/>
        <v>3.431</v>
      </c>
      <c r="M3382">
        <f>VLOOKUP(A3382,'US Dollar Index Futures Histori'!$A$2:'US Dollar Index Futures Histori'!$G$7374,2)</f>
        <v>93.58</v>
      </c>
      <c r="N3382">
        <v>430.48001099999999</v>
      </c>
    </row>
    <row r="3383" spans="1:14" x14ac:dyDescent="0.55000000000000004">
      <c r="A3383" s="1">
        <v>37770</v>
      </c>
      <c r="B3383">
        <v>953.21997099999999</v>
      </c>
      <c r="C3383">
        <v>962.080017</v>
      </c>
      <c r="D3383">
        <v>946.22997999999995</v>
      </c>
      <c r="E3383">
        <v>949.64001499999995</v>
      </c>
      <c r="F3383">
        <v>949.64001499999995</v>
      </c>
      <c r="G3383">
        <v>1685800000</v>
      </c>
      <c r="H3383">
        <v>20.43</v>
      </c>
      <c r="I3383">
        <f>VLOOKUP('sp500'!A3383,'Crude Oil WTI Futures Historica'!$A$2:'Crude Oil WTI Futures Historica'!$G$7388,2)</f>
        <v>29.1</v>
      </c>
      <c r="J3383">
        <f>VLOOKUP(A3383,'WGC-GOLD_DAILY_USD'!$A$2:'WGC-GOLD_DAILY_USD'!$B$7636,2)</f>
        <v>363.1</v>
      </c>
      <c r="K3383">
        <f>VLOOKUP(A3383,'^TNX'!$A$2:'^TNX'!$F$7370,5)</f>
        <v>3.339</v>
      </c>
      <c r="L3383">
        <f t="shared" si="52"/>
        <v>3.339</v>
      </c>
      <c r="M3383">
        <f>VLOOKUP(A3383,'US Dollar Index Futures Histori'!$A$2:'US Dollar Index Futures Histori'!$G$7374,2)</f>
        <v>92.84</v>
      </c>
      <c r="N3383">
        <v>432.64001500000001</v>
      </c>
    </row>
    <row r="3384" spans="1:14" x14ac:dyDescent="0.55000000000000004">
      <c r="A3384" s="1">
        <v>37771</v>
      </c>
      <c r="B3384">
        <v>949.64001499999995</v>
      </c>
      <c r="C3384">
        <v>965.38000499999998</v>
      </c>
      <c r="D3384">
        <v>949.64001499999995</v>
      </c>
      <c r="E3384">
        <v>963.59002699999996</v>
      </c>
      <c r="F3384">
        <v>963.59002699999996</v>
      </c>
      <c r="G3384">
        <v>1688800000</v>
      </c>
      <c r="H3384">
        <v>19.469999000000001</v>
      </c>
      <c r="I3384">
        <f>VLOOKUP('sp500'!A3384,'Crude Oil WTI Futures Historica'!$A$2:'Crude Oil WTI Futures Historica'!$G$7388,2)</f>
        <v>29.56</v>
      </c>
      <c r="J3384">
        <f>VLOOKUP(A3384,'WGC-GOLD_DAILY_USD'!$A$2:'WGC-GOLD_DAILY_USD'!$B$7636,2)</f>
        <v>361.4</v>
      </c>
      <c r="K3384">
        <f>VLOOKUP(A3384,'^TNX'!$A$2:'^TNX'!$F$7370,5)</f>
        <v>3.35</v>
      </c>
      <c r="L3384">
        <f t="shared" si="52"/>
        <v>3.35</v>
      </c>
      <c r="M3384">
        <f>VLOOKUP(A3384,'US Dollar Index Futures Histori'!$A$2:'US Dollar Index Futures Histori'!$G$7374,2)</f>
        <v>93.31</v>
      </c>
      <c r="N3384">
        <v>441</v>
      </c>
    </row>
    <row r="3385" spans="1:14" x14ac:dyDescent="0.55000000000000004">
      <c r="A3385" s="1">
        <v>37774</v>
      </c>
      <c r="B3385">
        <v>963.59002699999996</v>
      </c>
      <c r="C3385">
        <v>979.10998500000005</v>
      </c>
      <c r="D3385">
        <v>963.59002699999996</v>
      </c>
      <c r="E3385">
        <v>967</v>
      </c>
      <c r="F3385">
        <v>967</v>
      </c>
      <c r="G3385">
        <v>1662500000</v>
      </c>
      <c r="H3385">
        <v>20.85</v>
      </c>
      <c r="I3385">
        <f>VLOOKUP('sp500'!A3385,'Crude Oil WTI Futures Historica'!$A$2:'Crude Oil WTI Futures Historica'!$G$7388,2)</f>
        <v>30.71</v>
      </c>
      <c r="J3385">
        <f>VLOOKUP(A3385,'WGC-GOLD_DAILY_USD'!$A$2:'WGC-GOLD_DAILY_USD'!$B$7636,2)</f>
        <v>364.75</v>
      </c>
      <c r="K3385">
        <f>VLOOKUP(A3385,'^TNX'!$A$2:'^TNX'!$F$7370,5)</f>
        <v>3.4289999999999998</v>
      </c>
      <c r="L3385">
        <f t="shared" si="52"/>
        <v>3.4289999999999998</v>
      </c>
      <c r="M3385">
        <f>VLOOKUP(A3385,'US Dollar Index Futures Histori'!$A$2:'US Dollar Index Futures Histori'!$G$7374,2)</f>
        <v>93.46</v>
      </c>
      <c r="N3385">
        <v>442.63000499999998</v>
      </c>
    </row>
    <row r="3386" spans="1:14" x14ac:dyDescent="0.55000000000000004">
      <c r="A3386" s="1">
        <v>37775</v>
      </c>
      <c r="B3386">
        <v>967</v>
      </c>
      <c r="C3386">
        <v>973.02002000000005</v>
      </c>
      <c r="D3386">
        <v>964.46997099999999</v>
      </c>
      <c r="E3386">
        <v>971.55999799999995</v>
      </c>
      <c r="F3386">
        <v>971.55999799999995</v>
      </c>
      <c r="G3386">
        <v>1450200000</v>
      </c>
      <c r="H3386">
        <v>20.84</v>
      </c>
      <c r="I3386">
        <f>VLOOKUP('sp500'!A3386,'Crude Oil WTI Futures Historica'!$A$2:'Crude Oil WTI Futures Historica'!$G$7388,2)</f>
        <v>30.67</v>
      </c>
      <c r="J3386">
        <f>VLOOKUP(A3386,'WGC-GOLD_DAILY_USD'!$A$2:'WGC-GOLD_DAILY_USD'!$B$7636,2)</f>
        <v>365</v>
      </c>
      <c r="K3386">
        <f>VLOOKUP(A3386,'^TNX'!$A$2:'^TNX'!$F$7370,5)</f>
        <v>3.3420000000000001</v>
      </c>
      <c r="L3386">
        <f t="shared" si="52"/>
        <v>3.3420000000000001</v>
      </c>
      <c r="M3386">
        <f>VLOOKUP(A3386,'US Dollar Index Futures Histori'!$A$2:'US Dollar Index Futures Histori'!$G$7374,2)</f>
        <v>93.56</v>
      </c>
      <c r="N3386">
        <v>443.86999500000002</v>
      </c>
    </row>
    <row r="3387" spans="1:14" x14ac:dyDescent="0.55000000000000004">
      <c r="A3387" s="1">
        <v>37776</v>
      </c>
      <c r="B3387">
        <v>971.55999799999995</v>
      </c>
      <c r="C3387">
        <v>987.84997599999997</v>
      </c>
      <c r="D3387">
        <v>970.71997099999999</v>
      </c>
      <c r="E3387">
        <v>986.23999000000003</v>
      </c>
      <c r="F3387">
        <v>986.23999000000003</v>
      </c>
      <c r="G3387">
        <v>1618700000</v>
      </c>
      <c r="H3387">
        <v>20.620000999999998</v>
      </c>
      <c r="I3387">
        <f>VLOOKUP('sp500'!A3387,'Crude Oil WTI Futures Historica'!$A$2:'Crude Oil WTI Futures Historica'!$G$7388,2)</f>
        <v>30.05</v>
      </c>
      <c r="J3387">
        <f>VLOOKUP(A3387,'WGC-GOLD_DAILY_USD'!$A$2:'WGC-GOLD_DAILY_USD'!$B$7636,2)</f>
        <v>364.2</v>
      </c>
      <c r="K3387">
        <f>VLOOKUP(A3387,'^TNX'!$A$2:'^TNX'!$F$7370,5)</f>
        <v>3.2909999999999999</v>
      </c>
      <c r="L3387">
        <f t="shared" si="52"/>
        <v>3.2909999999999999</v>
      </c>
      <c r="M3387">
        <f>VLOOKUP(A3387,'US Dollar Index Futures Histori'!$A$2:'US Dollar Index Futures Histori'!$G$7374,2)</f>
        <v>93.79</v>
      </c>
      <c r="N3387">
        <v>451.23001099999999</v>
      </c>
    </row>
    <row r="3388" spans="1:14" x14ac:dyDescent="0.55000000000000004">
      <c r="A3388" s="1">
        <v>37777</v>
      </c>
      <c r="B3388">
        <v>986.23999000000003</v>
      </c>
      <c r="C3388">
        <v>990.14001499999995</v>
      </c>
      <c r="D3388">
        <v>978.13000499999998</v>
      </c>
      <c r="E3388">
        <v>990.14001499999995</v>
      </c>
      <c r="F3388">
        <v>990.14001499999995</v>
      </c>
      <c r="G3388">
        <v>1693100000</v>
      </c>
      <c r="H3388">
        <v>20.83</v>
      </c>
      <c r="I3388">
        <f>VLOOKUP('sp500'!A3388,'Crude Oil WTI Futures Historica'!$A$2:'Crude Oil WTI Futures Historica'!$G$7388,2)</f>
        <v>30.74</v>
      </c>
      <c r="J3388">
        <f>VLOOKUP(A3388,'WGC-GOLD_DAILY_USD'!$A$2:'WGC-GOLD_DAILY_USD'!$B$7636,2)</f>
        <v>366.75</v>
      </c>
      <c r="K3388">
        <f>VLOOKUP(A3388,'^TNX'!$A$2:'^TNX'!$F$7370,5)</f>
        <v>3.331</v>
      </c>
      <c r="L3388">
        <f t="shared" si="52"/>
        <v>3.331</v>
      </c>
      <c r="M3388">
        <f>VLOOKUP(A3388,'US Dollar Index Futures Histori'!$A$2:'US Dollar Index Futures Histori'!$G$7374,2)</f>
        <v>92.59</v>
      </c>
      <c r="N3388">
        <v>456.69000199999999</v>
      </c>
    </row>
    <row r="3389" spans="1:14" x14ac:dyDescent="0.55000000000000004">
      <c r="A3389" s="1">
        <v>37778</v>
      </c>
      <c r="B3389">
        <v>990.14001499999995</v>
      </c>
      <c r="C3389">
        <v>1007.690002</v>
      </c>
      <c r="D3389">
        <v>986.01000999999997</v>
      </c>
      <c r="E3389">
        <v>987.76000999999997</v>
      </c>
      <c r="F3389">
        <v>987.76000999999997</v>
      </c>
      <c r="G3389">
        <v>1837200000</v>
      </c>
      <c r="H3389">
        <v>21.25</v>
      </c>
      <c r="I3389">
        <f>VLOOKUP('sp500'!A3389,'Crude Oil WTI Futures Historica'!$A$2:'Crude Oil WTI Futures Historica'!$G$7388,2)</f>
        <v>31.28</v>
      </c>
      <c r="J3389">
        <f>VLOOKUP(A3389,'WGC-GOLD_DAILY_USD'!$A$2:'WGC-GOLD_DAILY_USD'!$B$7636,2)</f>
        <v>363</v>
      </c>
      <c r="K3389">
        <f>VLOOKUP(A3389,'^TNX'!$A$2:'^TNX'!$F$7370,5)</f>
        <v>3.3519999999999999</v>
      </c>
      <c r="L3389">
        <f t="shared" si="52"/>
        <v>3.3519999999999999</v>
      </c>
      <c r="M3389">
        <f>VLOOKUP(A3389,'US Dollar Index Futures Histori'!$A$2:'US Dollar Index Futures Histori'!$G$7374,2)</f>
        <v>93.56</v>
      </c>
      <c r="N3389">
        <v>453.94000199999999</v>
      </c>
    </row>
    <row r="3390" spans="1:14" x14ac:dyDescent="0.55000000000000004">
      <c r="A3390" s="1">
        <v>37781</v>
      </c>
      <c r="B3390">
        <v>987.76000999999997</v>
      </c>
      <c r="C3390">
        <v>987.76000999999997</v>
      </c>
      <c r="D3390">
        <v>972.59002699999996</v>
      </c>
      <c r="E3390">
        <v>975.92999299999997</v>
      </c>
      <c r="F3390">
        <v>975.92999299999997</v>
      </c>
      <c r="G3390">
        <v>1307000000</v>
      </c>
      <c r="H3390">
        <v>22.15</v>
      </c>
      <c r="I3390">
        <f>VLOOKUP('sp500'!A3390,'Crude Oil WTI Futures Historica'!$A$2:'Crude Oil WTI Futures Historica'!$G$7388,2)</f>
        <v>31.45</v>
      </c>
      <c r="J3390">
        <f>VLOOKUP(A3390,'WGC-GOLD_DAILY_USD'!$A$2:'WGC-GOLD_DAILY_USD'!$B$7636,2)</f>
        <v>362.75</v>
      </c>
      <c r="K3390">
        <f>VLOOKUP(A3390,'^TNX'!$A$2:'^TNX'!$F$7370,5)</f>
        <v>3.2789999999999999</v>
      </c>
      <c r="L3390">
        <f t="shared" si="52"/>
        <v>3.2789999999999999</v>
      </c>
      <c r="M3390">
        <f>VLOOKUP(A3390,'US Dollar Index Futures Histori'!$A$2:'US Dollar Index Futures Histori'!$G$7374,2)</f>
        <v>93.38</v>
      </c>
      <c r="N3390">
        <v>444.790009</v>
      </c>
    </row>
    <row r="3391" spans="1:14" x14ac:dyDescent="0.55000000000000004">
      <c r="A3391" s="1">
        <v>37782</v>
      </c>
      <c r="B3391">
        <v>975.92999299999997</v>
      </c>
      <c r="C3391">
        <v>984.84002699999996</v>
      </c>
      <c r="D3391">
        <v>975.92999299999997</v>
      </c>
      <c r="E3391">
        <v>984.84002699999996</v>
      </c>
      <c r="F3391">
        <v>984.84002699999996</v>
      </c>
      <c r="G3391">
        <v>1275400000</v>
      </c>
      <c r="H3391">
        <v>20.639999</v>
      </c>
      <c r="I3391">
        <f>VLOOKUP('sp500'!A3391,'Crude Oil WTI Futures Historica'!$A$2:'Crude Oil WTI Futures Historica'!$G$7388,2)</f>
        <v>31.73</v>
      </c>
      <c r="J3391">
        <f>VLOOKUP(A3391,'WGC-GOLD_DAILY_USD'!$A$2:'WGC-GOLD_DAILY_USD'!$B$7636,2)</f>
        <v>354.25</v>
      </c>
      <c r="K3391">
        <f>VLOOKUP(A3391,'^TNX'!$A$2:'^TNX'!$F$7370,5)</f>
        <v>3.194</v>
      </c>
      <c r="L3391">
        <f t="shared" si="52"/>
        <v>3.194</v>
      </c>
      <c r="M3391">
        <f>VLOOKUP(A3391,'US Dollar Index Futures Histori'!$A$2:'US Dollar Index Futures Histori'!$G$7374,2)</f>
        <v>93.62</v>
      </c>
      <c r="N3391">
        <v>450.959991</v>
      </c>
    </row>
    <row r="3392" spans="1:14" x14ac:dyDescent="0.55000000000000004">
      <c r="A3392" s="1">
        <v>37783</v>
      </c>
      <c r="B3392">
        <v>984.84002699999996</v>
      </c>
      <c r="C3392">
        <v>997.47997999999995</v>
      </c>
      <c r="D3392">
        <v>981.60998500000005</v>
      </c>
      <c r="E3392">
        <v>997.47997999999995</v>
      </c>
      <c r="F3392">
        <v>997.47997999999995</v>
      </c>
      <c r="G3392">
        <v>1520000000</v>
      </c>
      <c r="H3392">
        <v>20.209999</v>
      </c>
      <c r="I3392">
        <f>VLOOKUP('sp500'!A3392,'Crude Oil WTI Futures Historica'!$A$2:'Crude Oil WTI Futures Historica'!$G$7388,2)</f>
        <v>32.36</v>
      </c>
      <c r="J3392">
        <f>VLOOKUP(A3392,'WGC-GOLD_DAILY_USD'!$A$2:'WGC-GOLD_DAILY_USD'!$B$7636,2)</f>
        <v>354.25</v>
      </c>
      <c r="K3392">
        <f>VLOOKUP(A3392,'^TNX'!$A$2:'^TNX'!$F$7370,5)</f>
        <v>3.1880000000000002</v>
      </c>
      <c r="L3392">
        <f t="shared" si="52"/>
        <v>3.1880000000000002</v>
      </c>
      <c r="M3392">
        <f>VLOOKUP(A3392,'US Dollar Index Futures Histori'!$A$2:'US Dollar Index Futures Histori'!$G$7374,2)</f>
        <v>93.02</v>
      </c>
      <c r="N3392">
        <v>455.5</v>
      </c>
    </row>
    <row r="3393" spans="1:14" x14ac:dyDescent="0.55000000000000004">
      <c r="A3393" s="1">
        <v>37784</v>
      </c>
      <c r="B3393">
        <v>997.47997999999995</v>
      </c>
      <c r="C3393">
        <v>1002.73999</v>
      </c>
      <c r="D3393">
        <v>991.27002000000005</v>
      </c>
      <c r="E3393">
        <v>998.51000999999997</v>
      </c>
      <c r="F3393">
        <v>998.51000999999997</v>
      </c>
      <c r="G3393">
        <v>1553100000</v>
      </c>
      <c r="H3393">
        <v>20.41</v>
      </c>
      <c r="I3393">
        <f>VLOOKUP('sp500'!A3393,'Crude Oil WTI Futures Historica'!$A$2:'Crude Oil WTI Futures Historica'!$G$7388,2)</f>
        <v>31.51</v>
      </c>
      <c r="J3393">
        <f>VLOOKUP(A3393,'WGC-GOLD_DAILY_USD'!$A$2:'WGC-GOLD_DAILY_USD'!$B$7636,2)</f>
        <v>352.25</v>
      </c>
      <c r="K3393">
        <f>VLOOKUP(A3393,'^TNX'!$A$2:'^TNX'!$F$7370,5)</f>
        <v>3.1680000000000001</v>
      </c>
      <c r="L3393">
        <f t="shared" si="52"/>
        <v>3.1680000000000001</v>
      </c>
      <c r="M3393">
        <f>VLOOKUP(A3393,'US Dollar Index Futures Histori'!$A$2:'US Dollar Index Futures Histori'!$G$7374,2)</f>
        <v>92.89</v>
      </c>
      <c r="N3393">
        <v>456.73998999999998</v>
      </c>
    </row>
    <row r="3394" spans="1:14" x14ac:dyDescent="0.55000000000000004">
      <c r="A3394" s="1">
        <v>37785</v>
      </c>
      <c r="B3394">
        <v>998.51000999999997</v>
      </c>
      <c r="C3394">
        <v>1000.919983</v>
      </c>
      <c r="D3394">
        <v>984.27002000000005</v>
      </c>
      <c r="E3394">
        <v>988.60998500000005</v>
      </c>
      <c r="F3394">
        <v>988.60998500000005</v>
      </c>
      <c r="G3394">
        <v>1271600000</v>
      </c>
      <c r="H3394">
        <v>20.66</v>
      </c>
      <c r="I3394">
        <f>VLOOKUP('sp500'!A3394,'Crude Oil WTI Futures Historica'!$A$2:'Crude Oil WTI Futures Historica'!$G$7388,2)</f>
        <v>30.65</v>
      </c>
      <c r="J3394">
        <f>VLOOKUP(A3394,'WGC-GOLD_DAILY_USD'!$A$2:'WGC-GOLD_DAILY_USD'!$B$7636,2)</f>
        <v>353.05</v>
      </c>
      <c r="K3394">
        <f>VLOOKUP(A3394,'^TNX'!$A$2:'^TNX'!$F$7370,5)</f>
        <v>3.1040000000000001</v>
      </c>
      <c r="L3394">
        <f t="shared" si="52"/>
        <v>3.1040000000000001</v>
      </c>
      <c r="M3394">
        <f>VLOOKUP(A3394,'US Dollar Index Futures Histori'!$A$2:'US Dollar Index Futures Histori'!$G$7374,2)</f>
        <v>92.25</v>
      </c>
      <c r="N3394">
        <v>449.709991</v>
      </c>
    </row>
    <row r="3395" spans="1:14" x14ac:dyDescent="0.55000000000000004">
      <c r="A3395" s="1">
        <v>37788</v>
      </c>
      <c r="B3395">
        <v>988.60998500000005</v>
      </c>
      <c r="C3395">
        <v>1010.8599850000001</v>
      </c>
      <c r="D3395">
        <v>988.60998500000005</v>
      </c>
      <c r="E3395">
        <v>1010.73999</v>
      </c>
      <c r="F3395">
        <v>1010.73999</v>
      </c>
      <c r="G3395">
        <v>1345900000</v>
      </c>
      <c r="H3395">
        <v>20.219999000000001</v>
      </c>
      <c r="I3395">
        <f>VLOOKUP('sp500'!A3395,'Crude Oil WTI Futures Historica'!$A$2:'Crude Oil WTI Futures Historica'!$G$7388,2)</f>
        <v>31.18</v>
      </c>
      <c r="J3395">
        <f>VLOOKUP(A3395,'WGC-GOLD_DAILY_USD'!$A$2:'WGC-GOLD_DAILY_USD'!$B$7636,2)</f>
        <v>358.3</v>
      </c>
      <c r="K3395">
        <f>VLOOKUP(A3395,'^TNX'!$A$2:'^TNX'!$F$7370,5)</f>
        <v>3.17</v>
      </c>
      <c r="L3395">
        <f t="shared" ref="L3395:L3458" si="53">IF(K3395=0,K3394,K3395)</f>
        <v>3.17</v>
      </c>
      <c r="M3395">
        <f>VLOOKUP(A3395,'US Dollar Index Futures Histori'!$A$2:'US Dollar Index Futures Histori'!$G$7374,2)</f>
        <v>92.8</v>
      </c>
      <c r="N3395">
        <v>457.47000100000002</v>
      </c>
    </row>
    <row r="3396" spans="1:14" x14ac:dyDescent="0.55000000000000004">
      <c r="A3396" s="1">
        <v>37789</v>
      </c>
      <c r="B3396">
        <v>1010.73999</v>
      </c>
      <c r="C3396">
        <v>1015.330017</v>
      </c>
      <c r="D3396">
        <v>1007.039978</v>
      </c>
      <c r="E3396">
        <v>1011.659973</v>
      </c>
      <c r="F3396">
        <v>1011.659973</v>
      </c>
      <c r="G3396">
        <v>1479700000</v>
      </c>
      <c r="H3396">
        <v>20.010000000000002</v>
      </c>
      <c r="I3396">
        <f>VLOOKUP('sp500'!A3396,'Crude Oil WTI Futures Historica'!$A$2:'Crude Oil WTI Futures Historica'!$G$7388,2)</f>
        <v>31.07</v>
      </c>
      <c r="J3396">
        <f>VLOOKUP(A3396,'WGC-GOLD_DAILY_USD'!$A$2:'WGC-GOLD_DAILY_USD'!$B$7636,2)</f>
        <v>362.75</v>
      </c>
      <c r="K3396">
        <f>VLOOKUP(A3396,'^TNX'!$A$2:'^TNX'!$F$7370,5)</f>
        <v>3.266</v>
      </c>
      <c r="L3396">
        <f t="shared" si="53"/>
        <v>3.266</v>
      </c>
      <c r="M3396">
        <f>VLOOKUP(A3396,'US Dollar Index Futures Histori'!$A$2:'US Dollar Index Futures Histori'!$G$7374,2)</f>
        <v>93.07</v>
      </c>
      <c r="N3396">
        <v>458.01001000000002</v>
      </c>
    </row>
    <row r="3397" spans="1:14" x14ac:dyDescent="0.55000000000000004">
      <c r="A3397" s="1">
        <v>37790</v>
      </c>
      <c r="B3397">
        <v>1011.659973</v>
      </c>
      <c r="C3397">
        <v>1015.119995</v>
      </c>
      <c r="D3397">
        <v>1004.6099850000001</v>
      </c>
      <c r="E3397">
        <v>1010.090027</v>
      </c>
      <c r="F3397">
        <v>1010.090027</v>
      </c>
      <c r="G3397">
        <v>1488900000</v>
      </c>
      <c r="H3397">
        <v>19.760000000000002</v>
      </c>
      <c r="I3397">
        <f>VLOOKUP('sp500'!A3397,'Crude Oil WTI Futures Historica'!$A$2:'Crude Oil WTI Futures Historica'!$G$7388,2)</f>
        <v>30.36</v>
      </c>
      <c r="J3397">
        <f>VLOOKUP(A3397,'WGC-GOLD_DAILY_USD'!$A$2:'WGC-GOLD_DAILY_USD'!$B$7636,2)</f>
        <v>359.75</v>
      </c>
      <c r="K3397">
        <f>VLOOKUP(A3397,'^TNX'!$A$2:'^TNX'!$F$7370,5)</f>
        <v>3.36</v>
      </c>
      <c r="L3397">
        <f t="shared" si="53"/>
        <v>3.36</v>
      </c>
      <c r="M3397">
        <f>VLOOKUP(A3397,'US Dollar Index Futures Histori'!$A$2:'US Dollar Index Futures Histori'!$G$7374,2)</f>
        <v>93.61</v>
      </c>
      <c r="N3397">
        <v>457.51001000000002</v>
      </c>
    </row>
    <row r="3398" spans="1:14" x14ac:dyDescent="0.55000000000000004">
      <c r="A3398" s="1">
        <v>37791</v>
      </c>
      <c r="B3398">
        <v>1010.090027</v>
      </c>
      <c r="C3398">
        <v>1011.219971</v>
      </c>
      <c r="D3398">
        <v>993.080017</v>
      </c>
      <c r="E3398">
        <v>994.70001200000002</v>
      </c>
      <c r="F3398">
        <v>994.70001200000002</v>
      </c>
      <c r="G3398">
        <v>1530100000</v>
      </c>
      <c r="H3398">
        <v>19.799999</v>
      </c>
      <c r="I3398">
        <f>VLOOKUP('sp500'!A3398,'Crude Oil WTI Futures Historica'!$A$2:'Crude Oil WTI Futures Historica'!$G$7388,2)</f>
        <v>29.96</v>
      </c>
      <c r="J3398">
        <f>VLOOKUP(A3398,'WGC-GOLD_DAILY_USD'!$A$2:'WGC-GOLD_DAILY_USD'!$B$7636,2)</f>
        <v>357.65</v>
      </c>
      <c r="K3398">
        <f>VLOOKUP(A3398,'^TNX'!$A$2:'^TNX'!$F$7370,5)</f>
        <v>3.3410000000000002</v>
      </c>
      <c r="L3398">
        <f t="shared" si="53"/>
        <v>3.3410000000000002</v>
      </c>
      <c r="M3398">
        <f>VLOOKUP(A3398,'US Dollar Index Futures Histori'!$A$2:'US Dollar Index Futures Histori'!$G$7374,2)</f>
        <v>93.64</v>
      </c>
      <c r="N3398">
        <v>450.32998700000002</v>
      </c>
    </row>
    <row r="3399" spans="1:14" x14ac:dyDescent="0.55000000000000004">
      <c r="A3399" s="1">
        <v>37792</v>
      </c>
      <c r="B3399">
        <v>994.70001200000002</v>
      </c>
      <c r="C3399">
        <v>1002.090027</v>
      </c>
      <c r="D3399">
        <v>993.35998500000005</v>
      </c>
      <c r="E3399">
        <v>995.69000200000005</v>
      </c>
      <c r="F3399">
        <v>995.69000200000005</v>
      </c>
      <c r="G3399">
        <v>1698000000</v>
      </c>
      <c r="H3399">
        <v>19.139999</v>
      </c>
      <c r="I3399">
        <f>VLOOKUP('sp500'!A3399,'Crude Oil WTI Futures Historica'!$A$2:'Crude Oil WTI Futures Historica'!$G$7388,2)</f>
        <v>30.82</v>
      </c>
      <c r="J3399">
        <f>VLOOKUP(A3399,'WGC-GOLD_DAILY_USD'!$A$2:'WGC-GOLD_DAILY_USD'!$B$7636,2)</f>
        <v>358</v>
      </c>
      <c r="K3399">
        <f>VLOOKUP(A3399,'^TNX'!$A$2:'^TNX'!$F$7370,5)</f>
        <v>3.3959999999999999</v>
      </c>
      <c r="L3399">
        <f t="shared" si="53"/>
        <v>3.3959999999999999</v>
      </c>
      <c r="M3399">
        <f>VLOOKUP(A3399,'US Dollar Index Futures Histori'!$A$2:'US Dollar Index Futures Histori'!$G$7374,2)</f>
        <v>94.45</v>
      </c>
      <c r="N3399">
        <v>449.55999800000001</v>
      </c>
    </row>
    <row r="3400" spans="1:14" x14ac:dyDescent="0.55000000000000004">
      <c r="A3400" s="1">
        <v>37795</v>
      </c>
      <c r="B3400">
        <v>995.69000200000005</v>
      </c>
      <c r="C3400">
        <v>995.69000200000005</v>
      </c>
      <c r="D3400">
        <v>977.40002400000003</v>
      </c>
      <c r="E3400">
        <v>981.64001499999995</v>
      </c>
      <c r="F3400">
        <v>981.64001499999995</v>
      </c>
      <c r="G3400">
        <v>1398100000</v>
      </c>
      <c r="H3400">
        <v>20.58</v>
      </c>
      <c r="I3400">
        <f>VLOOKUP('sp500'!A3400,'Crude Oil WTI Futures Historica'!$A$2:'Crude Oil WTI Futures Historica'!$G$7388,2)</f>
        <v>29.17</v>
      </c>
      <c r="J3400">
        <f>VLOOKUP(A3400,'WGC-GOLD_DAILY_USD'!$A$2:'WGC-GOLD_DAILY_USD'!$B$7636,2)</f>
        <v>355</v>
      </c>
      <c r="K3400">
        <f>VLOOKUP(A3400,'^TNX'!$A$2:'^TNX'!$F$7370,5)</f>
        <v>3.3149999999999999</v>
      </c>
      <c r="L3400">
        <f t="shared" si="53"/>
        <v>3.3149999999999999</v>
      </c>
      <c r="M3400">
        <f>VLOOKUP(A3400,'US Dollar Index Futures Histori'!$A$2:'US Dollar Index Futures Histori'!$G$7374,2)</f>
        <v>94.47</v>
      </c>
      <c r="N3400">
        <v>439.41000400000001</v>
      </c>
    </row>
    <row r="3401" spans="1:14" x14ac:dyDescent="0.55000000000000004">
      <c r="A3401" s="1">
        <v>37796</v>
      </c>
      <c r="B3401">
        <v>981.64001499999995</v>
      </c>
      <c r="C3401">
        <v>987.84002699999996</v>
      </c>
      <c r="D3401">
        <v>979.080017</v>
      </c>
      <c r="E3401">
        <v>983.45001200000002</v>
      </c>
      <c r="F3401">
        <v>983.45001200000002</v>
      </c>
      <c r="G3401">
        <v>1388300000</v>
      </c>
      <c r="H3401">
        <v>20.75</v>
      </c>
      <c r="I3401">
        <f>VLOOKUP('sp500'!A3401,'Crude Oil WTI Futures Historica'!$A$2:'Crude Oil WTI Futures Historica'!$G$7388,2)</f>
        <v>28.78</v>
      </c>
      <c r="J3401">
        <f>VLOOKUP(A3401,'WGC-GOLD_DAILY_USD'!$A$2:'WGC-GOLD_DAILY_USD'!$B$7636,2)</f>
        <v>348.25</v>
      </c>
      <c r="K3401">
        <f>VLOOKUP(A3401,'^TNX'!$A$2:'^TNX'!$F$7370,5)</f>
        <v>3.2650000000000001</v>
      </c>
      <c r="L3401">
        <f t="shared" si="53"/>
        <v>3.2650000000000001</v>
      </c>
      <c r="M3401">
        <f>VLOOKUP(A3401,'US Dollar Index Futures Histori'!$A$2:'US Dollar Index Futures Histori'!$G$7374,2)</f>
        <v>94.83</v>
      </c>
      <c r="N3401">
        <v>440.89001500000001</v>
      </c>
    </row>
    <row r="3402" spans="1:14" x14ac:dyDescent="0.55000000000000004">
      <c r="A3402" s="1">
        <v>37797</v>
      </c>
      <c r="B3402">
        <v>983.45001200000002</v>
      </c>
      <c r="C3402">
        <v>991.64001499999995</v>
      </c>
      <c r="D3402">
        <v>974.85998500000005</v>
      </c>
      <c r="E3402">
        <v>975.32000700000003</v>
      </c>
      <c r="F3402">
        <v>975.32000700000003</v>
      </c>
      <c r="G3402">
        <v>1459200000</v>
      </c>
      <c r="H3402">
        <v>20.809999000000001</v>
      </c>
      <c r="I3402">
        <f>VLOOKUP('sp500'!A3402,'Crude Oil WTI Futures Historica'!$A$2:'Crude Oil WTI Futures Historica'!$G$7388,2)</f>
        <v>29.95</v>
      </c>
      <c r="J3402">
        <f>VLOOKUP(A3402,'WGC-GOLD_DAILY_USD'!$A$2:'WGC-GOLD_DAILY_USD'!$B$7636,2)</f>
        <v>348.1</v>
      </c>
      <c r="K3402">
        <f>VLOOKUP(A3402,'^TNX'!$A$2:'^TNX'!$F$7370,5)</f>
        <v>3.3610000000000002</v>
      </c>
      <c r="L3402">
        <f t="shared" si="53"/>
        <v>3.3610000000000002</v>
      </c>
      <c r="M3402">
        <f>VLOOKUP(A3402,'US Dollar Index Futures Histori'!$A$2:'US Dollar Index Futures Histori'!$G$7374,2)</f>
        <v>94.55</v>
      </c>
      <c r="N3402">
        <v>443.209991</v>
      </c>
    </row>
    <row r="3403" spans="1:14" x14ac:dyDescent="0.55000000000000004">
      <c r="A3403" s="1">
        <v>37798</v>
      </c>
      <c r="B3403">
        <v>975.32000700000003</v>
      </c>
      <c r="C3403">
        <v>986.53002900000001</v>
      </c>
      <c r="D3403">
        <v>973.79998799999998</v>
      </c>
      <c r="E3403">
        <v>985.82000700000003</v>
      </c>
      <c r="F3403">
        <v>985.82000700000003</v>
      </c>
      <c r="G3403">
        <v>1387400000</v>
      </c>
      <c r="H3403">
        <v>19.399999999999999</v>
      </c>
      <c r="I3403">
        <f>VLOOKUP('sp500'!A3403,'Crude Oil WTI Futures Historica'!$A$2:'Crude Oil WTI Futures Historica'!$G$7388,2)</f>
        <v>29.01</v>
      </c>
      <c r="J3403">
        <f>VLOOKUP(A3403,'WGC-GOLD_DAILY_USD'!$A$2:'WGC-GOLD_DAILY_USD'!$B$7636,2)</f>
        <v>343.85</v>
      </c>
      <c r="K3403">
        <f>VLOOKUP(A3403,'^TNX'!$A$2:'^TNX'!$F$7370,5)</f>
        <v>3.5339999999999998</v>
      </c>
      <c r="L3403">
        <f t="shared" si="53"/>
        <v>3.5339999999999998</v>
      </c>
      <c r="M3403">
        <f>VLOOKUP(A3403,'US Dollar Index Futures Histori'!$A$2:'US Dollar Index Futures Histori'!$G$7374,2)</f>
        <v>95.4</v>
      </c>
      <c r="N3403">
        <v>449.89999399999999</v>
      </c>
    </row>
    <row r="3404" spans="1:14" x14ac:dyDescent="0.55000000000000004">
      <c r="A3404" s="1">
        <v>37799</v>
      </c>
      <c r="B3404">
        <v>985.82000700000003</v>
      </c>
      <c r="C3404">
        <v>988.88000499999998</v>
      </c>
      <c r="D3404">
        <v>974.28997800000002</v>
      </c>
      <c r="E3404">
        <v>976.21997099999999</v>
      </c>
      <c r="F3404">
        <v>976.21997099999999</v>
      </c>
      <c r="G3404">
        <v>1267800000</v>
      </c>
      <c r="H3404">
        <v>19.16</v>
      </c>
      <c r="I3404">
        <f>VLOOKUP('sp500'!A3404,'Crude Oil WTI Futures Historica'!$A$2:'Crude Oil WTI Futures Historica'!$G$7388,2)</f>
        <v>29.27</v>
      </c>
      <c r="J3404">
        <f>VLOOKUP(A3404,'WGC-GOLD_DAILY_USD'!$A$2:'WGC-GOLD_DAILY_USD'!$B$7636,2)</f>
        <v>345.5</v>
      </c>
      <c r="K3404">
        <f>VLOOKUP(A3404,'^TNX'!$A$2:'^TNX'!$F$7370,5)</f>
        <v>3.581</v>
      </c>
      <c r="L3404">
        <f t="shared" si="53"/>
        <v>3.581</v>
      </c>
      <c r="M3404">
        <f>VLOOKUP(A3404,'US Dollar Index Futures Histori'!$A$2:'US Dollar Index Futures Histori'!$G$7374,2)</f>
        <v>95.49</v>
      </c>
      <c r="N3404">
        <v>448.75</v>
      </c>
    </row>
    <row r="3405" spans="1:14" x14ac:dyDescent="0.55000000000000004">
      <c r="A3405" s="1">
        <v>37802</v>
      </c>
      <c r="B3405">
        <v>976.21997099999999</v>
      </c>
      <c r="C3405">
        <v>983.60998500000005</v>
      </c>
      <c r="D3405">
        <v>973.59997599999997</v>
      </c>
      <c r="E3405">
        <v>974.5</v>
      </c>
      <c r="F3405">
        <v>974.5</v>
      </c>
      <c r="G3405">
        <v>1587200000</v>
      </c>
      <c r="H3405">
        <v>19.52</v>
      </c>
      <c r="I3405">
        <f>VLOOKUP('sp500'!A3405,'Crude Oil WTI Futures Historica'!$A$2:'Crude Oil WTI Futures Historica'!$G$7388,2)</f>
        <v>30.19</v>
      </c>
      <c r="J3405">
        <f>VLOOKUP(A3405,'WGC-GOLD_DAILY_USD'!$A$2:'WGC-GOLD_DAILY_USD'!$B$7636,2)</f>
        <v>346</v>
      </c>
      <c r="K3405">
        <f>VLOOKUP(A3405,'^TNX'!$A$2:'^TNX'!$F$7370,5)</f>
        <v>3.528</v>
      </c>
      <c r="L3405">
        <f t="shared" si="53"/>
        <v>3.528</v>
      </c>
      <c r="M3405">
        <f>VLOOKUP(A3405,'US Dollar Index Futures Histori'!$A$2:'US Dollar Index Futures Histori'!$G$7374,2)</f>
        <v>95.11</v>
      </c>
      <c r="N3405">
        <v>448.36999500000002</v>
      </c>
    </row>
    <row r="3406" spans="1:14" x14ac:dyDescent="0.55000000000000004">
      <c r="A3406" s="1">
        <v>37803</v>
      </c>
      <c r="B3406">
        <v>974.5</v>
      </c>
      <c r="C3406">
        <v>983.26000999999997</v>
      </c>
      <c r="D3406">
        <v>962.09997599999997</v>
      </c>
      <c r="E3406">
        <v>982.32000700000003</v>
      </c>
      <c r="F3406">
        <v>982.32000700000003</v>
      </c>
      <c r="G3406">
        <v>1460200000</v>
      </c>
      <c r="H3406">
        <v>19.459999</v>
      </c>
      <c r="I3406">
        <f>VLOOKUP('sp500'!A3406,'Crude Oil WTI Futures Historica'!$A$2:'Crude Oil WTI Futures Historica'!$G$7388,2)</f>
        <v>30.4</v>
      </c>
      <c r="J3406">
        <f>VLOOKUP(A3406,'WGC-GOLD_DAILY_USD'!$A$2:'WGC-GOLD_DAILY_USD'!$B$7636,2)</f>
        <v>350.2</v>
      </c>
      <c r="K3406">
        <f>VLOOKUP(A3406,'^TNX'!$A$2:'^TNX'!$F$7370,5)</f>
        <v>3.5489999999999999</v>
      </c>
      <c r="L3406">
        <f t="shared" si="53"/>
        <v>3.5489999999999999</v>
      </c>
      <c r="M3406">
        <f>VLOOKUP(A3406,'US Dollar Index Futures Histori'!$A$2:'US Dollar Index Futures Histori'!$G$7374,2)</f>
        <v>94.65</v>
      </c>
      <c r="N3406">
        <v>449.17001299999998</v>
      </c>
    </row>
    <row r="3407" spans="1:14" x14ac:dyDescent="0.55000000000000004">
      <c r="A3407" s="1">
        <v>37804</v>
      </c>
      <c r="B3407">
        <v>982.32000700000003</v>
      </c>
      <c r="C3407">
        <v>993.78002900000001</v>
      </c>
      <c r="D3407">
        <v>982.32000700000003</v>
      </c>
      <c r="E3407">
        <v>993.75</v>
      </c>
      <c r="F3407">
        <v>993.75</v>
      </c>
      <c r="G3407">
        <v>1519300000</v>
      </c>
      <c r="H3407">
        <v>19.030000999999999</v>
      </c>
      <c r="I3407">
        <f>VLOOKUP('sp500'!A3407,'Crude Oil WTI Futures Historica'!$A$2:'Crude Oil WTI Futures Historica'!$G$7388,2)</f>
        <v>30.15</v>
      </c>
      <c r="J3407">
        <f>VLOOKUP(A3407,'WGC-GOLD_DAILY_USD'!$A$2:'WGC-GOLD_DAILY_USD'!$B$7636,2)</f>
        <v>351.5</v>
      </c>
      <c r="K3407">
        <f>VLOOKUP(A3407,'^TNX'!$A$2:'^TNX'!$F$7370,5)</f>
        <v>3.536</v>
      </c>
      <c r="L3407">
        <f t="shared" si="53"/>
        <v>3.536</v>
      </c>
      <c r="M3407">
        <f>VLOOKUP(A3407,'US Dollar Index Futures Histori'!$A$2:'US Dollar Index Futures Histori'!$G$7374,2)</f>
        <v>94.4</v>
      </c>
      <c r="N3407">
        <v>458.89001500000001</v>
      </c>
    </row>
    <row r="3408" spans="1:14" x14ac:dyDescent="0.55000000000000004">
      <c r="A3408" s="1">
        <v>37805</v>
      </c>
      <c r="B3408">
        <v>993.75</v>
      </c>
      <c r="C3408">
        <v>995</v>
      </c>
      <c r="D3408">
        <v>983.34002699999996</v>
      </c>
      <c r="E3408">
        <v>985.70001200000002</v>
      </c>
      <c r="F3408">
        <v>985.70001200000002</v>
      </c>
      <c r="G3408">
        <v>775900000</v>
      </c>
      <c r="H3408">
        <v>19.389999</v>
      </c>
      <c r="I3408">
        <f>VLOOKUP('sp500'!A3408,'Crude Oil WTI Futures Historica'!$A$2:'Crude Oil WTI Futures Historica'!$G$7388,2)</f>
        <v>30.42</v>
      </c>
      <c r="J3408">
        <f>VLOOKUP(A3408,'WGC-GOLD_DAILY_USD'!$A$2:'WGC-GOLD_DAILY_USD'!$B$7636,2)</f>
        <v>349.4</v>
      </c>
      <c r="K3408">
        <f>VLOOKUP(A3408,'^TNX'!$A$2:'^TNX'!$F$7370,5)</f>
        <v>3.6549999999999998</v>
      </c>
      <c r="L3408">
        <f t="shared" si="53"/>
        <v>3.6549999999999998</v>
      </c>
      <c r="M3408">
        <f>VLOOKUP(A3408,'US Dollar Index Futures Histori'!$A$2:'US Dollar Index Futures Histori'!$G$7374,2)</f>
        <v>94.75</v>
      </c>
      <c r="N3408">
        <v>456.35000600000001</v>
      </c>
    </row>
    <row r="3409" spans="1:14" x14ac:dyDescent="0.55000000000000004">
      <c r="A3409" s="1">
        <v>37809</v>
      </c>
      <c r="B3409">
        <v>985.70001200000002</v>
      </c>
      <c r="C3409">
        <v>1005.559998</v>
      </c>
      <c r="D3409">
        <v>985.70001200000002</v>
      </c>
      <c r="E3409">
        <v>1004.419983</v>
      </c>
      <c r="F3409">
        <v>1004.419983</v>
      </c>
      <c r="G3409">
        <v>1429100000</v>
      </c>
      <c r="H3409">
        <v>20.059999000000001</v>
      </c>
      <c r="I3409">
        <f>VLOOKUP('sp500'!A3409,'Crude Oil WTI Futures Historica'!$A$2:'Crude Oil WTI Futures Historica'!$G$7388,2)</f>
        <v>30.13</v>
      </c>
      <c r="J3409">
        <f>VLOOKUP(A3409,'WGC-GOLD_DAILY_USD'!$A$2:'WGC-GOLD_DAILY_USD'!$B$7636,2)</f>
        <v>348.15</v>
      </c>
      <c r="K3409">
        <f>VLOOKUP(A3409,'^TNX'!$A$2:'^TNX'!$F$7370,5)</f>
        <v>3.7069999999999999</v>
      </c>
      <c r="L3409">
        <f t="shared" si="53"/>
        <v>3.7069999999999999</v>
      </c>
      <c r="M3409">
        <f>VLOOKUP(A3409,'US Dollar Index Futures Histori'!$A$2:'US Dollar Index Futures Histori'!$G$7374,2)</f>
        <v>95.9</v>
      </c>
      <c r="N3409">
        <v>465.709991</v>
      </c>
    </row>
    <row r="3410" spans="1:14" x14ac:dyDescent="0.55000000000000004">
      <c r="A3410" s="1">
        <v>37810</v>
      </c>
      <c r="B3410">
        <v>1004.419983</v>
      </c>
      <c r="C3410">
        <v>1008.919983</v>
      </c>
      <c r="D3410">
        <v>998.72997999999995</v>
      </c>
      <c r="E3410">
        <v>1007.840027</v>
      </c>
      <c r="F3410">
        <v>1007.840027</v>
      </c>
      <c r="G3410">
        <v>1565700000</v>
      </c>
      <c r="H3410">
        <v>19.48</v>
      </c>
      <c r="I3410">
        <f>VLOOKUP('sp500'!A3410,'Crude Oil WTI Futures Historica'!$A$2:'Crude Oil WTI Futures Historica'!$G$7388,2)</f>
        <v>30.22</v>
      </c>
      <c r="J3410">
        <f>VLOOKUP(A3410,'WGC-GOLD_DAILY_USD'!$A$2:'WGC-GOLD_DAILY_USD'!$B$7636,2)</f>
        <v>347.2</v>
      </c>
      <c r="K3410">
        <f>VLOOKUP(A3410,'^TNX'!$A$2:'^TNX'!$F$7370,5)</f>
        <v>3.7330000000000001</v>
      </c>
      <c r="L3410">
        <f t="shared" si="53"/>
        <v>3.7330000000000001</v>
      </c>
      <c r="M3410">
        <f>VLOOKUP(A3410,'US Dollar Index Futures Histori'!$A$2:'US Dollar Index Futures Histori'!$G$7374,2)</f>
        <v>96.19</v>
      </c>
      <c r="N3410">
        <v>473.97000100000002</v>
      </c>
    </row>
    <row r="3411" spans="1:14" x14ac:dyDescent="0.55000000000000004">
      <c r="A3411" s="1">
        <v>37811</v>
      </c>
      <c r="B3411">
        <v>1007.840027</v>
      </c>
      <c r="C3411">
        <v>1010.429993</v>
      </c>
      <c r="D3411">
        <v>998.169983</v>
      </c>
      <c r="E3411">
        <v>1002.210022</v>
      </c>
      <c r="F3411">
        <v>1002.210022</v>
      </c>
      <c r="G3411">
        <v>1618000000</v>
      </c>
      <c r="H3411">
        <v>18.93</v>
      </c>
      <c r="I3411">
        <f>VLOOKUP('sp500'!A3411,'Crude Oil WTI Futures Historica'!$A$2:'Crude Oil WTI Futures Historica'!$G$7388,2)</f>
        <v>30.88</v>
      </c>
      <c r="J3411">
        <f>VLOOKUP(A3411,'WGC-GOLD_DAILY_USD'!$A$2:'WGC-GOLD_DAILY_USD'!$B$7636,2)</f>
        <v>344.15</v>
      </c>
      <c r="K3411">
        <f>VLOOKUP(A3411,'^TNX'!$A$2:'^TNX'!$F$7370,5)</f>
        <v>3.706</v>
      </c>
      <c r="L3411">
        <f t="shared" si="53"/>
        <v>3.706</v>
      </c>
      <c r="M3411">
        <f>VLOOKUP(A3411,'US Dollar Index Futures Histori'!$A$2:'US Dollar Index Futures Histori'!$G$7374,2)</f>
        <v>95.89</v>
      </c>
      <c r="N3411">
        <v>476.98998999999998</v>
      </c>
    </row>
    <row r="3412" spans="1:14" x14ac:dyDescent="0.55000000000000004">
      <c r="A3412" s="1">
        <v>37812</v>
      </c>
      <c r="B3412">
        <v>1002.210022</v>
      </c>
      <c r="C3412">
        <v>1002.210022</v>
      </c>
      <c r="D3412">
        <v>983.63000499999998</v>
      </c>
      <c r="E3412">
        <v>988.70001200000002</v>
      </c>
      <c r="F3412">
        <v>988.70001200000002</v>
      </c>
      <c r="G3412">
        <v>1465700000</v>
      </c>
      <c r="H3412">
        <v>19.190000999999999</v>
      </c>
      <c r="I3412">
        <f>VLOOKUP('sp500'!A3412,'Crude Oil WTI Futures Historica'!$A$2:'Crude Oil WTI Futures Historica'!$G$7388,2)</f>
        <v>31.06</v>
      </c>
      <c r="J3412">
        <f>VLOOKUP(A3412,'WGC-GOLD_DAILY_USD'!$A$2:'WGC-GOLD_DAILY_USD'!$B$7636,2)</f>
        <v>343.4</v>
      </c>
      <c r="K3412">
        <f>VLOOKUP(A3412,'^TNX'!$A$2:'^TNX'!$F$7370,5)</f>
        <v>3.677</v>
      </c>
      <c r="L3412">
        <f t="shared" si="53"/>
        <v>3.677</v>
      </c>
      <c r="M3412">
        <f>VLOOKUP(A3412,'US Dollar Index Futures Histori'!$A$2:'US Dollar Index Futures Histori'!$G$7374,2)</f>
        <v>95.67</v>
      </c>
      <c r="N3412">
        <v>469.02999899999998</v>
      </c>
    </row>
    <row r="3413" spans="1:14" x14ac:dyDescent="0.55000000000000004">
      <c r="A3413" s="1">
        <v>37813</v>
      </c>
      <c r="B3413">
        <v>988.70001200000002</v>
      </c>
      <c r="C3413">
        <v>1000.8599850000001</v>
      </c>
      <c r="D3413">
        <v>988.70001200000002</v>
      </c>
      <c r="E3413">
        <v>998.14001499999995</v>
      </c>
      <c r="F3413">
        <v>998.14001499999995</v>
      </c>
      <c r="G3413">
        <v>1212700000</v>
      </c>
      <c r="H3413">
        <v>18.469999000000001</v>
      </c>
      <c r="I3413">
        <f>VLOOKUP('sp500'!A3413,'Crude Oil WTI Futures Historica'!$A$2:'Crude Oil WTI Futures Historica'!$G$7388,2)</f>
        <v>31.28</v>
      </c>
      <c r="J3413">
        <f>VLOOKUP(A3413,'WGC-GOLD_DAILY_USD'!$A$2:'WGC-GOLD_DAILY_USD'!$B$7636,2)</f>
        <v>343.7</v>
      </c>
      <c r="K3413">
        <f>VLOOKUP(A3413,'^TNX'!$A$2:'^TNX'!$F$7370,5)</f>
        <v>3.64</v>
      </c>
      <c r="L3413">
        <f t="shared" si="53"/>
        <v>3.64</v>
      </c>
      <c r="M3413">
        <f>VLOOKUP(A3413,'US Dollar Index Futures Histori'!$A$2:'US Dollar Index Futures Histori'!$G$7374,2)</f>
        <v>96.13</v>
      </c>
      <c r="N3413">
        <v>473.76998900000001</v>
      </c>
    </row>
    <row r="3414" spans="1:14" x14ac:dyDescent="0.55000000000000004">
      <c r="A3414" s="1">
        <v>37816</v>
      </c>
      <c r="B3414">
        <v>998.14001499999995</v>
      </c>
      <c r="C3414">
        <v>1015.409973</v>
      </c>
      <c r="D3414">
        <v>998.14001499999995</v>
      </c>
      <c r="E3414">
        <v>1003.8599850000001</v>
      </c>
      <c r="F3414">
        <v>1003.8599850000001</v>
      </c>
      <c r="G3414">
        <v>1448900000</v>
      </c>
      <c r="H3414">
        <v>19.59</v>
      </c>
      <c r="I3414">
        <f>VLOOKUP('sp500'!A3414,'Crude Oil WTI Futures Historica'!$A$2:'Crude Oil WTI Futures Historica'!$G$7388,2)</f>
        <v>31.27</v>
      </c>
      <c r="J3414">
        <f>VLOOKUP(A3414,'WGC-GOLD_DAILY_USD'!$A$2:'WGC-GOLD_DAILY_USD'!$B$7636,2)</f>
        <v>347.5</v>
      </c>
      <c r="K3414">
        <f>VLOOKUP(A3414,'^TNX'!$A$2:'^TNX'!$F$7370,5)</f>
        <v>3.714</v>
      </c>
      <c r="L3414">
        <f t="shared" si="53"/>
        <v>3.714</v>
      </c>
      <c r="M3414">
        <f>VLOOKUP(A3414,'US Dollar Index Futures Histori'!$A$2:'US Dollar Index Futures Histori'!$G$7374,2)</f>
        <v>96.37</v>
      </c>
      <c r="N3414">
        <v>479.02999899999998</v>
      </c>
    </row>
    <row r="3415" spans="1:14" x14ac:dyDescent="0.55000000000000004">
      <c r="A3415" s="1">
        <v>37817</v>
      </c>
      <c r="B3415">
        <v>1003.8599850000001</v>
      </c>
      <c r="C3415">
        <v>1009.6099850000001</v>
      </c>
      <c r="D3415">
        <v>996.669983</v>
      </c>
      <c r="E3415">
        <v>1000.419983</v>
      </c>
      <c r="F3415">
        <v>1000.419983</v>
      </c>
      <c r="G3415">
        <v>1518600000</v>
      </c>
      <c r="H3415">
        <v>19.549999</v>
      </c>
      <c r="I3415">
        <f>VLOOKUP('sp500'!A3415,'Crude Oil WTI Futures Historica'!$A$2:'Crude Oil WTI Futures Historica'!$G$7388,2)</f>
        <v>31.62</v>
      </c>
      <c r="J3415">
        <f>VLOOKUP(A3415,'WGC-GOLD_DAILY_USD'!$A$2:'WGC-GOLD_DAILY_USD'!$B$7636,2)</f>
        <v>348.25</v>
      </c>
      <c r="K3415">
        <f>VLOOKUP(A3415,'^TNX'!$A$2:'^TNX'!$F$7370,5)</f>
        <v>3.9140000000000001</v>
      </c>
      <c r="L3415">
        <f t="shared" si="53"/>
        <v>3.9140000000000001</v>
      </c>
      <c r="M3415">
        <f>VLOOKUP(A3415,'US Dollar Index Futures Histori'!$A$2:'US Dollar Index Futures Histori'!$G$7374,2)</f>
        <v>97.22</v>
      </c>
      <c r="N3415">
        <v>476.92999300000002</v>
      </c>
    </row>
    <row r="3416" spans="1:14" x14ac:dyDescent="0.55000000000000004">
      <c r="A3416" s="1">
        <v>37818</v>
      </c>
      <c r="B3416">
        <v>1000.419983</v>
      </c>
      <c r="C3416">
        <v>1003.469971</v>
      </c>
      <c r="D3416">
        <v>989.29998799999998</v>
      </c>
      <c r="E3416">
        <v>994.09002699999996</v>
      </c>
      <c r="F3416">
        <v>994.09002699999996</v>
      </c>
      <c r="G3416">
        <v>1662000000</v>
      </c>
      <c r="H3416">
        <v>19.760000000000002</v>
      </c>
      <c r="I3416">
        <f>VLOOKUP('sp500'!A3416,'Crude Oil WTI Futures Historica'!$A$2:'Crude Oil WTI Futures Historica'!$G$7388,2)</f>
        <v>31.05</v>
      </c>
      <c r="J3416">
        <f>VLOOKUP(A3416,'WGC-GOLD_DAILY_USD'!$A$2:'WGC-GOLD_DAILY_USD'!$B$7636,2)</f>
        <v>343.2</v>
      </c>
      <c r="K3416">
        <f>VLOOKUP(A3416,'^TNX'!$A$2:'^TNX'!$F$7370,5)</f>
        <v>3.9449999999999998</v>
      </c>
      <c r="L3416">
        <f t="shared" si="53"/>
        <v>3.9449999999999998</v>
      </c>
      <c r="M3416">
        <f>VLOOKUP(A3416,'US Dollar Index Futures Histori'!$A$2:'US Dollar Index Futures Histori'!$G$7374,2)</f>
        <v>97</v>
      </c>
      <c r="N3416">
        <v>473.67999300000002</v>
      </c>
    </row>
    <row r="3417" spans="1:14" x14ac:dyDescent="0.55000000000000004">
      <c r="A3417" s="1">
        <v>37819</v>
      </c>
      <c r="B3417">
        <v>994</v>
      </c>
      <c r="C3417">
        <v>994</v>
      </c>
      <c r="D3417">
        <v>978.59997599999997</v>
      </c>
      <c r="E3417">
        <v>981.72997999999995</v>
      </c>
      <c r="F3417">
        <v>981.72997999999995</v>
      </c>
      <c r="G3417">
        <v>1661400000</v>
      </c>
      <c r="H3417">
        <v>20.219999000000001</v>
      </c>
      <c r="I3417">
        <f>VLOOKUP('sp500'!A3417,'Crude Oil WTI Futures Historica'!$A$2:'Crude Oil WTI Futures Historica'!$G$7388,2)</f>
        <v>31.41</v>
      </c>
      <c r="J3417">
        <f>VLOOKUP(A3417,'WGC-GOLD_DAILY_USD'!$A$2:'WGC-GOLD_DAILY_USD'!$B$7636,2)</f>
        <v>342.5</v>
      </c>
      <c r="K3417">
        <f>VLOOKUP(A3417,'^TNX'!$A$2:'^TNX'!$F$7370,5)</f>
        <v>3.9540000000000002</v>
      </c>
      <c r="L3417">
        <f t="shared" si="53"/>
        <v>3.9540000000000002</v>
      </c>
      <c r="M3417">
        <f>VLOOKUP(A3417,'US Dollar Index Futures Histori'!$A$2:'US Dollar Index Futures Histori'!$G$7374,2)</f>
        <v>97.19</v>
      </c>
      <c r="N3417">
        <v>459.92999300000002</v>
      </c>
    </row>
    <row r="3418" spans="1:14" x14ac:dyDescent="0.55000000000000004">
      <c r="A3418" s="1">
        <v>37820</v>
      </c>
      <c r="B3418">
        <v>981.72997999999995</v>
      </c>
      <c r="C3418">
        <v>994.25</v>
      </c>
      <c r="D3418">
        <v>981.71002199999998</v>
      </c>
      <c r="E3418">
        <v>993.32000700000003</v>
      </c>
      <c r="F3418">
        <v>993.32000700000003</v>
      </c>
      <c r="G3418">
        <v>1365200000</v>
      </c>
      <c r="H3418">
        <v>19.110001</v>
      </c>
      <c r="I3418">
        <f>VLOOKUP('sp500'!A3418,'Crude Oil WTI Futures Historica'!$A$2:'Crude Oil WTI Futures Historica'!$G$7388,2)</f>
        <v>31.96</v>
      </c>
      <c r="J3418">
        <f>VLOOKUP(A3418,'WGC-GOLD_DAILY_USD'!$A$2:'WGC-GOLD_DAILY_USD'!$B$7636,2)</f>
        <v>344.35</v>
      </c>
      <c r="K3418">
        <f>VLOOKUP(A3418,'^TNX'!$A$2:'^TNX'!$F$7370,5)</f>
        <v>3.9689999999999999</v>
      </c>
      <c r="L3418">
        <f t="shared" si="53"/>
        <v>3.9689999999999999</v>
      </c>
      <c r="M3418">
        <f>VLOOKUP(A3418,'US Dollar Index Futures Histori'!$A$2:'US Dollar Index Futures Histori'!$G$7374,2)</f>
        <v>96.82</v>
      </c>
      <c r="N3418">
        <v>464.76001000000002</v>
      </c>
    </row>
    <row r="3419" spans="1:14" x14ac:dyDescent="0.55000000000000004">
      <c r="A3419" s="1">
        <v>37823</v>
      </c>
      <c r="B3419">
        <v>993.32000700000003</v>
      </c>
      <c r="C3419">
        <v>993.32000700000003</v>
      </c>
      <c r="D3419">
        <v>975.63000499999998</v>
      </c>
      <c r="E3419">
        <v>978.79998799999998</v>
      </c>
      <c r="F3419">
        <v>978.79998799999998</v>
      </c>
      <c r="G3419">
        <v>1254200000</v>
      </c>
      <c r="H3419">
        <v>19.780000999999999</v>
      </c>
      <c r="I3419">
        <f>VLOOKUP('sp500'!A3419,'Crude Oil WTI Futures Historica'!$A$2:'Crude Oil WTI Futures Historica'!$G$7388,2)</f>
        <v>31.78</v>
      </c>
      <c r="J3419">
        <f>VLOOKUP(A3419,'WGC-GOLD_DAILY_USD'!$A$2:'WGC-GOLD_DAILY_USD'!$B$7636,2)</f>
        <v>350</v>
      </c>
      <c r="K3419">
        <f>VLOOKUP(A3419,'^TNX'!$A$2:'^TNX'!$F$7370,5)</f>
        <v>4.1740000000000004</v>
      </c>
      <c r="L3419">
        <f t="shared" si="53"/>
        <v>4.1740000000000004</v>
      </c>
      <c r="M3419">
        <f>VLOOKUP(A3419,'US Dollar Index Futures Histori'!$A$2:'US Dollar Index Futures Histori'!$G$7374,2)</f>
        <v>96.42</v>
      </c>
      <c r="N3419">
        <v>457.17001299999998</v>
      </c>
    </row>
    <row r="3420" spans="1:14" x14ac:dyDescent="0.55000000000000004">
      <c r="A3420" s="1">
        <v>37824</v>
      </c>
      <c r="B3420">
        <v>978.79998799999998</v>
      </c>
      <c r="C3420">
        <v>990.28997800000002</v>
      </c>
      <c r="D3420">
        <v>976.080017</v>
      </c>
      <c r="E3420">
        <v>988.10998500000005</v>
      </c>
      <c r="F3420">
        <v>988.10998500000005</v>
      </c>
      <c r="G3420">
        <v>1439700000</v>
      </c>
      <c r="H3420">
        <v>19.170000000000002</v>
      </c>
      <c r="I3420">
        <f>VLOOKUP('sp500'!A3420,'Crude Oil WTI Futures Historica'!$A$2:'Crude Oil WTI Futures Historica'!$G$7388,2)</f>
        <v>30.19</v>
      </c>
      <c r="J3420">
        <f>VLOOKUP(A3420,'WGC-GOLD_DAILY_USD'!$A$2:'WGC-GOLD_DAILY_USD'!$B$7636,2)</f>
        <v>352</v>
      </c>
      <c r="K3420">
        <f>VLOOKUP(A3420,'^TNX'!$A$2:'^TNX'!$F$7370,5)</f>
        <v>4.1500000000000004</v>
      </c>
      <c r="L3420">
        <f t="shared" si="53"/>
        <v>4.1500000000000004</v>
      </c>
      <c r="M3420">
        <f>VLOOKUP(A3420,'US Dollar Index Futures Histori'!$A$2:'US Dollar Index Futures Histori'!$G$7374,2)</f>
        <v>96.67</v>
      </c>
      <c r="N3420">
        <v>464</v>
      </c>
    </row>
    <row r="3421" spans="1:14" x14ac:dyDescent="0.55000000000000004">
      <c r="A3421" s="1">
        <v>37825</v>
      </c>
      <c r="B3421">
        <v>988.10998500000005</v>
      </c>
      <c r="C3421">
        <v>989.85998500000005</v>
      </c>
      <c r="D3421">
        <v>979.78997800000002</v>
      </c>
      <c r="E3421">
        <v>988.60998500000005</v>
      </c>
      <c r="F3421">
        <v>988.60998500000005</v>
      </c>
      <c r="G3421">
        <v>1362700000</v>
      </c>
      <c r="H3421">
        <v>18.639999</v>
      </c>
      <c r="I3421">
        <f>VLOOKUP('sp500'!A3421,'Crude Oil WTI Futures Historica'!$A$2:'Crude Oil WTI Futures Historica'!$G$7388,2)</f>
        <v>29.67</v>
      </c>
      <c r="J3421">
        <f>VLOOKUP(A3421,'WGC-GOLD_DAILY_USD'!$A$2:'WGC-GOLD_DAILY_USD'!$B$7636,2)</f>
        <v>354.75</v>
      </c>
      <c r="K3421">
        <f>VLOOKUP(A3421,'^TNX'!$A$2:'^TNX'!$F$7370,5)</f>
        <v>4.1020000000000003</v>
      </c>
      <c r="L3421">
        <f t="shared" si="53"/>
        <v>4.1020000000000003</v>
      </c>
      <c r="M3421">
        <f>VLOOKUP(A3421,'US Dollar Index Futures Histori'!$A$2:'US Dollar Index Futures Histori'!$G$7374,2)</f>
        <v>95.6</v>
      </c>
      <c r="N3421">
        <v>466.14001500000001</v>
      </c>
    </row>
    <row r="3422" spans="1:14" x14ac:dyDescent="0.55000000000000004">
      <c r="A3422" s="1">
        <v>37826</v>
      </c>
      <c r="B3422">
        <v>988.60998500000005</v>
      </c>
      <c r="C3422">
        <v>998.89001499999995</v>
      </c>
      <c r="D3422">
        <v>981.07000700000003</v>
      </c>
      <c r="E3422">
        <v>981.59997599999997</v>
      </c>
      <c r="F3422">
        <v>981.59997599999997</v>
      </c>
      <c r="G3422">
        <v>1559000000</v>
      </c>
      <c r="H3422">
        <v>18.600000000000001</v>
      </c>
      <c r="I3422">
        <f>VLOOKUP('sp500'!A3422,'Crude Oil WTI Futures Historica'!$A$2:'Crude Oil WTI Futures Historica'!$G$7388,2)</f>
        <v>30.22</v>
      </c>
      <c r="J3422">
        <f>VLOOKUP(A3422,'WGC-GOLD_DAILY_USD'!$A$2:'WGC-GOLD_DAILY_USD'!$B$7636,2)</f>
        <v>357.3</v>
      </c>
      <c r="K3422">
        <f>VLOOKUP(A3422,'^TNX'!$A$2:'^TNX'!$F$7370,5)</f>
        <v>4.1669999999999998</v>
      </c>
      <c r="L3422">
        <f t="shared" si="53"/>
        <v>4.1669999999999998</v>
      </c>
      <c r="M3422">
        <f>VLOOKUP(A3422,'US Dollar Index Futures Histori'!$A$2:'US Dollar Index Futures Histori'!$G$7374,2)</f>
        <v>95.59</v>
      </c>
      <c r="N3422">
        <v>465.26001000000002</v>
      </c>
    </row>
    <row r="3423" spans="1:14" x14ac:dyDescent="0.55000000000000004">
      <c r="A3423" s="1">
        <v>37827</v>
      </c>
      <c r="B3423">
        <v>981.59997599999997</v>
      </c>
      <c r="C3423">
        <v>998.71002199999998</v>
      </c>
      <c r="D3423">
        <v>977.48999000000003</v>
      </c>
      <c r="E3423">
        <v>998.67999299999997</v>
      </c>
      <c r="F3423">
        <v>998.67999299999997</v>
      </c>
      <c r="G3423">
        <v>1397500000</v>
      </c>
      <c r="H3423">
        <v>17.75</v>
      </c>
      <c r="I3423">
        <f>VLOOKUP('sp500'!A3423,'Crude Oil WTI Futures Historica'!$A$2:'Crude Oil WTI Futures Historica'!$G$7388,2)</f>
        <v>30.17</v>
      </c>
      <c r="J3423">
        <f>VLOOKUP(A3423,'WGC-GOLD_DAILY_USD'!$A$2:'WGC-GOLD_DAILY_USD'!$B$7636,2)</f>
        <v>363</v>
      </c>
      <c r="K3423">
        <f>VLOOKUP(A3423,'^TNX'!$A$2:'^TNX'!$F$7370,5)</f>
        <v>4.1779999999999999</v>
      </c>
      <c r="L3423">
        <f t="shared" si="53"/>
        <v>4.1779999999999999</v>
      </c>
      <c r="M3423">
        <f>VLOOKUP(A3423,'US Dollar Index Futures Histori'!$A$2:'US Dollar Index Futures Histori'!$G$7374,2)</f>
        <v>95.12</v>
      </c>
      <c r="N3423">
        <v>468.88000499999998</v>
      </c>
    </row>
    <row r="3424" spans="1:14" x14ac:dyDescent="0.55000000000000004">
      <c r="A3424" s="1">
        <v>37830</v>
      </c>
      <c r="B3424">
        <v>998.67999299999997</v>
      </c>
      <c r="C3424">
        <v>1000.679993</v>
      </c>
      <c r="D3424">
        <v>993.59002699999996</v>
      </c>
      <c r="E3424">
        <v>996.52002000000005</v>
      </c>
      <c r="F3424">
        <v>996.52002000000005</v>
      </c>
      <c r="G3424">
        <v>1328600000</v>
      </c>
      <c r="H3424">
        <v>18.360001</v>
      </c>
      <c r="I3424">
        <f>VLOOKUP('sp500'!A3424,'Crude Oil WTI Futures Historica'!$A$2:'Crude Oil WTI Futures Historica'!$G$7388,2)</f>
        <v>30.11</v>
      </c>
      <c r="J3424">
        <f>VLOOKUP(A3424,'WGC-GOLD_DAILY_USD'!$A$2:'WGC-GOLD_DAILY_USD'!$B$7636,2)</f>
        <v>365.6</v>
      </c>
      <c r="K3424">
        <f>VLOOKUP(A3424,'^TNX'!$A$2:'^TNX'!$F$7370,5)</f>
        <v>4.2839999999999998</v>
      </c>
      <c r="L3424">
        <f t="shared" si="53"/>
        <v>4.2839999999999998</v>
      </c>
      <c r="M3424">
        <f>VLOOKUP(A3424,'US Dollar Index Futures Histori'!$A$2:'US Dollar Index Futures Histori'!$G$7374,2)</f>
        <v>95.28</v>
      </c>
      <c r="N3424">
        <v>473.82998700000002</v>
      </c>
    </row>
    <row r="3425" spans="1:14" x14ac:dyDescent="0.55000000000000004">
      <c r="A3425" s="1">
        <v>37831</v>
      </c>
      <c r="B3425">
        <v>996.52002000000005</v>
      </c>
      <c r="C3425">
        <v>998.64001499999995</v>
      </c>
      <c r="D3425">
        <v>984.15002400000003</v>
      </c>
      <c r="E3425">
        <v>989.28002900000001</v>
      </c>
      <c r="F3425">
        <v>989.28002900000001</v>
      </c>
      <c r="G3425">
        <v>1508900000</v>
      </c>
      <c r="H3425">
        <v>18.670000000000002</v>
      </c>
      <c r="I3425">
        <f>VLOOKUP('sp500'!A3425,'Crude Oil WTI Futures Historica'!$A$2:'Crude Oil WTI Futures Historica'!$G$7388,2)</f>
        <v>30.24</v>
      </c>
      <c r="J3425">
        <f>VLOOKUP(A3425,'WGC-GOLD_DAILY_USD'!$A$2:'WGC-GOLD_DAILY_USD'!$B$7636,2)</f>
        <v>363.5</v>
      </c>
      <c r="K3425">
        <f>VLOOKUP(A3425,'^TNX'!$A$2:'^TNX'!$F$7370,5)</f>
        <v>4.3979999999999997</v>
      </c>
      <c r="L3425">
        <f t="shared" si="53"/>
        <v>4.3979999999999997</v>
      </c>
      <c r="M3425">
        <f>VLOOKUP(A3425,'US Dollar Index Futures Histori'!$A$2:'US Dollar Index Futures Histori'!$G$7374,2)</f>
        <v>95.5</v>
      </c>
      <c r="N3425">
        <v>473.60000600000001</v>
      </c>
    </row>
    <row r="3426" spans="1:14" x14ac:dyDescent="0.55000000000000004">
      <c r="A3426" s="1">
        <v>37832</v>
      </c>
      <c r="B3426">
        <v>989.28002900000001</v>
      </c>
      <c r="C3426">
        <v>992.61999500000002</v>
      </c>
      <c r="D3426">
        <v>985.96002199999998</v>
      </c>
      <c r="E3426">
        <v>987.48999000000003</v>
      </c>
      <c r="F3426">
        <v>987.48999000000003</v>
      </c>
      <c r="G3426">
        <v>1391900000</v>
      </c>
      <c r="H3426">
        <v>18.850000000000001</v>
      </c>
      <c r="I3426">
        <f>VLOOKUP('sp500'!A3426,'Crude Oil WTI Futures Historica'!$A$2:'Crude Oil WTI Futures Historica'!$G$7388,2)</f>
        <v>30.68</v>
      </c>
      <c r="J3426">
        <f>VLOOKUP(A3426,'WGC-GOLD_DAILY_USD'!$A$2:'WGC-GOLD_DAILY_USD'!$B$7636,2)</f>
        <v>357.75</v>
      </c>
      <c r="K3426">
        <f>VLOOKUP(A3426,'^TNX'!$A$2:'^TNX'!$F$7370,5)</f>
        <v>4.3150000000000004</v>
      </c>
      <c r="L3426">
        <f t="shared" si="53"/>
        <v>4.3150000000000004</v>
      </c>
      <c r="M3426">
        <f>VLOOKUP(A3426,'US Dollar Index Futures Histori'!$A$2:'US Dollar Index Futures Histori'!$G$7374,2)</f>
        <v>96.3</v>
      </c>
      <c r="N3426">
        <v>472.79998799999998</v>
      </c>
    </row>
    <row r="3427" spans="1:14" x14ac:dyDescent="0.55000000000000004">
      <c r="A3427" s="1">
        <v>37833</v>
      </c>
      <c r="B3427">
        <v>987.48999000000003</v>
      </c>
      <c r="C3427">
        <v>1004.590027</v>
      </c>
      <c r="D3427">
        <v>987.48999000000003</v>
      </c>
      <c r="E3427">
        <v>990.30999799999995</v>
      </c>
      <c r="F3427">
        <v>990.30999799999995</v>
      </c>
      <c r="G3427">
        <v>1608000000</v>
      </c>
      <c r="H3427">
        <v>19.489999999999998</v>
      </c>
      <c r="I3427">
        <f>VLOOKUP('sp500'!A3427,'Crude Oil WTI Futures Historica'!$A$2:'Crude Oil WTI Futures Historica'!$G$7388,2)</f>
        <v>30.54</v>
      </c>
      <c r="J3427">
        <f>VLOOKUP(A3427,'WGC-GOLD_DAILY_USD'!$A$2:'WGC-GOLD_DAILY_USD'!$B$7636,2)</f>
        <v>354.75</v>
      </c>
      <c r="K3427">
        <f>VLOOKUP(A3427,'^TNX'!$A$2:'^TNX'!$F$7370,5)</f>
        <v>4.4740000000000002</v>
      </c>
      <c r="L3427">
        <f t="shared" si="53"/>
        <v>4.4740000000000002</v>
      </c>
      <c r="M3427">
        <f>VLOOKUP(A3427,'US Dollar Index Futures Histori'!$A$2:'US Dollar Index Futures Histori'!$G$7374,2)</f>
        <v>97.14</v>
      </c>
      <c r="N3427">
        <v>476.01998900000001</v>
      </c>
    </row>
    <row r="3428" spans="1:14" x14ac:dyDescent="0.55000000000000004">
      <c r="A3428" s="1">
        <v>37834</v>
      </c>
      <c r="B3428">
        <v>990.30999799999995</v>
      </c>
      <c r="C3428">
        <v>990.30999799999995</v>
      </c>
      <c r="D3428">
        <v>978.85998500000005</v>
      </c>
      <c r="E3428">
        <v>980.15002400000003</v>
      </c>
      <c r="F3428">
        <v>980.15002400000003</v>
      </c>
      <c r="G3428">
        <v>1390600000</v>
      </c>
      <c r="H3428">
        <v>20.75</v>
      </c>
      <c r="I3428">
        <f>VLOOKUP('sp500'!A3428,'Crude Oil WTI Futures Historica'!$A$2:'Crude Oil WTI Futures Historica'!$G$7388,2)</f>
        <v>32.31</v>
      </c>
      <c r="J3428">
        <f>VLOOKUP(A3428,'WGC-GOLD_DAILY_USD'!$A$2:'WGC-GOLD_DAILY_USD'!$B$7636,2)</f>
        <v>352.35</v>
      </c>
      <c r="K3428">
        <f>VLOOKUP(A3428,'^TNX'!$A$2:'^TNX'!$F$7370,5)</f>
        <v>4.415</v>
      </c>
      <c r="L3428">
        <f t="shared" si="53"/>
        <v>4.415</v>
      </c>
      <c r="M3428">
        <f>VLOOKUP(A3428,'US Dollar Index Futures Histori'!$A$2:'US Dollar Index Futures Histori'!$G$7374,2)</f>
        <v>96.87</v>
      </c>
      <c r="N3428">
        <v>468.07998700000002</v>
      </c>
    </row>
    <row r="3429" spans="1:14" x14ac:dyDescent="0.55000000000000004">
      <c r="A3429" s="1">
        <v>37837</v>
      </c>
      <c r="B3429">
        <v>980.15002400000003</v>
      </c>
      <c r="C3429">
        <v>985.75</v>
      </c>
      <c r="D3429">
        <v>966.78997800000002</v>
      </c>
      <c r="E3429">
        <v>982.82000700000003</v>
      </c>
      <c r="F3429">
        <v>982.82000700000003</v>
      </c>
      <c r="G3429">
        <v>1318700000</v>
      </c>
      <c r="H3429">
        <v>21.27</v>
      </c>
      <c r="I3429">
        <f>VLOOKUP('sp500'!A3429,'Crude Oil WTI Futures Historica'!$A$2:'Crude Oil WTI Futures Historica'!$G$7388,2)</f>
        <v>31.84</v>
      </c>
      <c r="J3429">
        <f>VLOOKUP(A3429,'WGC-GOLD_DAILY_USD'!$A$2:'WGC-GOLD_DAILY_USD'!$B$7636,2)</f>
        <v>347.5</v>
      </c>
      <c r="K3429">
        <f>VLOOKUP(A3429,'^TNX'!$A$2:'^TNX'!$F$7370,5)</f>
        <v>4.32</v>
      </c>
      <c r="L3429">
        <f t="shared" si="53"/>
        <v>4.32</v>
      </c>
      <c r="M3429">
        <f>VLOOKUP(A3429,'US Dollar Index Futures Histori'!$A$2:'US Dollar Index Futures Histori'!$G$7374,2)</f>
        <v>96.36</v>
      </c>
      <c r="N3429">
        <v>464.76998900000001</v>
      </c>
    </row>
    <row r="3430" spans="1:14" x14ac:dyDescent="0.55000000000000004">
      <c r="A3430" s="1">
        <v>37838</v>
      </c>
      <c r="B3430">
        <v>982.82000700000003</v>
      </c>
      <c r="C3430">
        <v>982.82000700000003</v>
      </c>
      <c r="D3430">
        <v>964.96997099999999</v>
      </c>
      <c r="E3430">
        <v>965.46002199999998</v>
      </c>
      <c r="F3430">
        <v>965.46002199999998</v>
      </c>
      <c r="G3430">
        <v>1351700000</v>
      </c>
      <c r="H3430">
        <v>22.68</v>
      </c>
      <c r="I3430">
        <f>VLOOKUP('sp500'!A3430,'Crude Oil WTI Futures Historica'!$A$2:'Crude Oil WTI Futures Historica'!$G$7388,2)</f>
        <v>32.22</v>
      </c>
      <c r="J3430">
        <f>VLOOKUP(A3430,'WGC-GOLD_DAILY_USD'!$A$2:'WGC-GOLD_DAILY_USD'!$B$7636,2)</f>
        <v>348.4</v>
      </c>
      <c r="K3430">
        <f>VLOOKUP(A3430,'^TNX'!$A$2:'^TNX'!$F$7370,5)</f>
        <v>4.4409999999999998</v>
      </c>
      <c r="L3430">
        <f t="shared" si="53"/>
        <v>4.4409999999999998</v>
      </c>
      <c r="M3430">
        <f>VLOOKUP(A3430,'US Dollar Index Futures Histori'!$A$2:'US Dollar Index Futures Histori'!$G$7374,2)</f>
        <v>96.37</v>
      </c>
      <c r="N3430">
        <v>457.45001200000002</v>
      </c>
    </row>
    <row r="3431" spans="1:14" x14ac:dyDescent="0.55000000000000004">
      <c r="A3431" s="1">
        <v>37839</v>
      </c>
      <c r="B3431">
        <v>965.46002199999998</v>
      </c>
      <c r="C3431">
        <v>975.73999000000003</v>
      </c>
      <c r="D3431">
        <v>960.84002699999996</v>
      </c>
      <c r="E3431">
        <v>967.080017</v>
      </c>
      <c r="F3431">
        <v>967.080017</v>
      </c>
      <c r="G3431">
        <v>1491000000</v>
      </c>
      <c r="H3431">
        <v>21.5</v>
      </c>
      <c r="I3431">
        <f>VLOOKUP('sp500'!A3431,'Crude Oil WTI Futures Historica'!$A$2:'Crude Oil WTI Futures Historica'!$G$7388,2)</f>
        <v>31.7</v>
      </c>
      <c r="J3431">
        <f>VLOOKUP(A3431,'WGC-GOLD_DAILY_USD'!$A$2:'WGC-GOLD_DAILY_USD'!$B$7636,2)</f>
        <v>352</v>
      </c>
      <c r="K3431">
        <f>VLOOKUP(A3431,'^TNX'!$A$2:'^TNX'!$F$7370,5)</f>
        <v>4.2880000000000003</v>
      </c>
      <c r="L3431">
        <f t="shared" si="53"/>
        <v>4.2880000000000003</v>
      </c>
      <c r="M3431">
        <f>VLOOKUP(A3431,'US Dollar Index Futures Histori'!$A$2:'US Dollar Index Futures Histori'!$G$7374,2)</f>
        <v>96.42</v>
      </c>
      <c r="N3431">
        <v>453.91000400000001</v>
      </c>
    </row>
    <row r="3432" spans="1:14" x14ac:dyDescent="0.55000000000000004">
      <c r="A3432" s="1">
        <v>37840</v>
      </c>
      <c r="B3432">
        <v>967.080017</v>
      </c>
      <c r="C3432">
        <v>974.89001499999995</v>
      </c>
      <c r="D3432">
        <v>963.82000700000003</v>
      </c>
      <c r="E3432">
        <v>974.11999500000002</v>
      </c>
      <c r="F3432">
        <v>974.11999500000002</v>
      </c>
      <c r="G3432">
        <v>1389300000</v>
      </c>
      <c r="H3432">
        <v>20.260000000000002</v>
      </c>
      <c r="I3432">
        <f>VLOOKUP('sp500'!A3432,'Crude Oil WTI Futures Historica'!$A$2:'Crude Oil WTI Futures Historica'!$G$7388,2)</f>
        <v>32.39</v>
      </c>
      <c r="J3432">
        <f>VLOOKUP(A3432,'WGC-GOLD_DAILY_USD'!$A$2:'WGC-GOLD_DAILY_USD'!$B$7636,2)</f>
        <v>351.6</v>
      </c>
      <c r="K3432">
        <f>VLOOKUP(A3432,'^TNX'!$A$2:'^TNX'!$F$7370,5)</f>
        <v>4.2290000000000001</v>
      </c>
      <c r="L3432">
        <f t="shared" si="53"/>
        <v>4.2290000000000001</v>
      </c>
      <c r="M3432">
        <f>VLOOKUP(A3432,'US Dollar Index Futures Histori'!$A$2:'US Dollar Index Futures Histori'!$G$7374,2)</f>
        <v>95.96</v>
      </c>
      <c r="N3432">
        <v>453.76998900000001</v>
      </c>
    </row>
    <row r="3433" spans="1:14" x14ac:dyDescent="0.55000000000000004">
      <c r="A3433" s="1">
        <v>37841</v>
      </c>
      <c r="B3433">
        <v>974.11999500000002</v>
      </c>
      <c r="C3433">
        <v>980.57000700000003</v>
      </c>
      <c r="D3433">
        <v>973.830017</v>
      </c>
      <c r="E3433">
        <v>977.59002699999996</v>
      </c>
      <c r="F3433">
        <v>977.59002699999996</v>
      </c>
      <c r="G3433">
        <v>1086600000</v>
      </c>
      <c r="H3433">
        <v>19.59</v>
      </c>
      <c r="I3433">
        <f>VLOOKUP('sp500'!A3433,'Crude Oil WTI Futures Historica'!$A$2:'Crude Oil WTI Futures Historica'!$G$7388,2)</f>
        <v>32.18</v>
      </c>
      <c r="J3433">
        <f>VLOOKUP(A3433,'WGC-GOLD_DAILY_USD'!$A$2:'WGC-GOLD_DAILY_USD'!$B$7636,2)</f>
        <v>353.95</v>
      </c>
      <c r="K3433">
        <f>VLOOKUP(A3433,'^TNX'!$A$2:'^TNX'!$F$7370,5)</f>
        <v>4.2889999999999997</v>
      </c>
      <c r="L3433">
        <f t="shared" si="53"/>
        <v>4.2889999999999997</v>
      </c>
      <c r="M3433">
        <f>VLOOKUP(A3433,'US Dollar Index Futures Histori'!$A$2:'US Dollar Index Futures Histori'!$G$7374,2)</f>
        <v>96.57</v>
      </c>
      <c r="N3433">
        <v>453.94000199999999</v>
      </c>
    </row>
    <row r="3434" spans="1:14" x14ac:dyDescent="0.55000000000000004">
      <c r="A3434" s="1">
        <v>37844</v>
      </c>
      <c r="B3434">
        <v>977.59002699999996</v>
      </c>
      <c r="C3434">
        <v>985.46002199999998</v>
      </c>
      <c r="D3434">
        <v>974.21002199999998</v>
      </c>
      <c r="E3434">
        <v>980.59002699999996</v>
      </c>
      <c r="F3434">
        <v>980.59002699999996</v>
      </c>
      <c r="G3434">
        <v>1022200000</v>
      </c>
      <c r="H3434">
        <v>19.75</v>
      </c>
      <c r="I3434">
        <f>VLOOKUP('sp500'!A3434,'Crude Oil WTI Futures Historica'!$A$2:'Crude Oil WTI Futures Historica'!$G$7388,2)</f>
        <v>32.01</v>
      </c>
      <c r="J3434">
        <f>VLOOKUP(A3434,'WGC-GOLD_DAILY_USD'!$A$2:'WGC-GOLD_DAILY_USD'!$B$7636,2)</f>
        <v>359.15</v>
      </c>
      <c r="K3434">
        <f>VLOOKUP(A3434,'^TNX'!$A$2:'^TNX'!$F$7370,5)</f>
        <v>4.3710000000000004</v>
      </c>
      <c r="L3434">
        <f t="shared" si="53"/>
        <v>4.3710000000000004</v>
      </c>
      <c r="M3434">
        <f>VLOOKUP(A3434,'US Dollar Index Futures Histori'!$A$2:'US Dollar Index Futures Histori'!$G$7374,2)</f>
        <v>95.98</v>
      </c>
      <c r="N3434">
        <v>459.26998900000001</v>
      </c>
    </row>
    <row r="3435" spans="1:14" x14ac:dyDescent="0.55000000000000004">
      <c r="A3435" s="1">
        <v>37845</v>
      </c>
      <c r="B3435">
        <v>980.59002699999996</v>
      </c>
      <c r="C3435">
        <v>990.40997300000004</v>
      </c>
      <c r="D3435">
        <v>979.90002400000003</v>
      </c>
      <c r="E3435">
        <v>990.34997599999997</v>
      </c>
      <c r="F3435">
        <v>990.34997599999997</v>
      </c>
      <c r="G3435">
        <v>1132300000</v>
      </c>
      <c r="H3435">
        <v>17.940000999999999</v>
      </c>
      <c r="I3435">
        <f>VLOOKUP('sp500'!A3435,'Crude Oil WTI Futures Historica'!$A$2:'Crude Oil WTI Futures Historica'!$G$7388,2)</f>
        <v>31.92</v>
      </c>
      <c r="J3435">
        <f>VLOOKUP(A3435,'WGC-GOLD_DAILY_USD'!$A$2:'WGC-GOLD_DAILY_USD'!$B$7636,2)</f>
        <v>360.1</v>
      </c>
      <c r="K3435">
        <f>VLOOKUP(A3435,'^TNX'!$A$2:'^TNX'!$F$7370,5)</f>
        <v>4.3570000000000002</v>
      </c>
      <c r="L3435">
        <f t="shared" si="53"/>
        <v>4.3570000000000002</v>
      </c>
      <c r="M3435">
        <f>VLOOKUP(A3435,'US Dollar Index Futures Histori'!$A$2:'US Dollar Index Futures Histori'!$G$7374,2)</f>
        <v>96.34</v>
      </c>
      <c r="N3435">
        <v>466.95001200000002</v>
      </c>
    </row>
    <row r="3436" spans="1:14" x14ac:dyDescent="0.55000000000000004">
      <c r="A3436" s="1">
        <v>37846</v>
      </c>
      <c r="B3436">
        <v>990.34997599999997</v>
      </c>
      <c r="C3436">
        <v>992.5</v>
      </c>
      <c r="D3436">
        <v>980.84997599999997</v>
      </c>
      <c r="E3436">
        <v>984.03002900000001</v>
      </c>
      <c r="F3436">
        <v>984.03002900000001</v>
      </c>
      <c r="G3436">
        <v>1208800000</v>
      </c>
      <c r="H3436">
        <v>18.77</v>
      </c>
      <c r="I3436">
        <f>VLOOKUP('sp500'!A3436,'Crude Oil WTI Futures Historica'!$A$2:'Crude Oil WTI Futures Historica'!$G$7388,2)</f>
        <v>30.78</v>
      </c>
      <c r="J3436">
        <f>VLOOKUP(A3436,'WGC-GOLD_DAILY_USD'!$A$2:'WGC-GOLD_DAILY_USD'!$B$7636,2)</f>
        <v>358.65</v>
      </c>
      <c r="K3436">
        <f>VLOOKUP(A3436,'^TNX'!$A$2:'^TNX'!$F$7370,5)</f>
        <v>4.5599999999999996</v>
      </c>
      <c r="L3436">
        <f t="shared" si="53"/>
        <v>4.5599999999999996</v>
      </c>
      <c r="M3436">
        <f>VLOOKUP(A3436,'US Dollar Index Futures Histori'!$A$2:'US Dollar Index Futures Histori'!$G$7374,2)</f>
        <v>96.35</v>
      </c>
      <c r="N3436">
        <v>467.47000100000002</v>
      </c>
    </row>
    <row r="3437" spans="1:14" x14ac:dyDescent="0.55000000000000004">
      <c r="A3437" s="1">
        <v>37847</v>
      </c>
      <c r="B3437">
        <v>984.03002900000001</v>
      </c>
      <c r="C3437">
        <v>991.90997300000004</v>
      </c>
      <c r="D3437">
        <v>980.35998500000005</v>
      </c>
      <c r="E3437">
        <v>990.51000999999997</v>
      </c>
      <c r="F3437">
        <v>990.51000999999997</v>
      </c>
      <c r="G3437">
        <v>1186800000</v>
      </c>
      <c r="H3437">
        <v>18.469999000000001</v>
      </c>
      <c r="I3437">
        <f>VLOOKUP('sp500'!A3437,'Crude Oil WTI Futures Historica'!$A$2:'Crude Oil WTI Futures Historica'!$G$7388,2)</f>
        <v>31.09</v>
      </c>
      <c r="J3437">
        <f>VLOOKUP(A3437,'WGC-GOLD_DAILY_USD'!$A$2:'WGC-GOLD_DAILY_USD'!$B$7636,2)</f>
        <v>363.6</v>
      </c>
      <c r="K3437">
        <f>VLOOKUP(A3437,'^TNX'!$A$2:'^TNX'!$F$7370,5)</f>
        <v>4.5860000000000003</v>
      </c>
      <c r="L3437">
        <f t="shared" si="53"/>
        <v>4.5860000000000003</v>
      </c>
      <c r="M3437">
        <f>VLOOKUP(A3437,'US Dollar Index Futures Histori'!$A$2:'US Dollar Index Futures Histori'!$G$7374,2)</f>
        <v>96.82</v>
      </c>
      <c r="N3437">
        <v>471.22000100000002</v>
      </c>
    </row>
    <row r="3438" spans="1:14" x14ac:dyDescent="0.55000000000000004">
      <c r="A3438" s="1">
        <v>37848</v>
      </c>
      <c r="B3438">
        <v>990.51000999999997</v>
      </c>
      <c r="C3438">
        <v>992.39001499999995</v>
      </c>
      <c r="D3438">
        <v>987.09997599999997</v>
      </c>
      <c r="E3438">
        <v>990.669983</v>
      </c>
      <c r="F3438">
        <v>990.669983</v>
      </c>
      <c r="G3438">
        <v>636370000</v>
      </c>
      <c r="H3438">
        <v>18.27</v>
      </c>
      <c r="I3438">
        <f>VLOOKUP('sp500'!A3438,'Crude Oil WTI Futures Historica'!$A$2:'Crude Oil WTI Futures Historica'!$G$7388,2)</f>
        <v>31.05</v>
      </c>
      <c r="J3438">
        <f>VLOOKUP(A3438,'WGC-GOLD_DAILY_USD'!$A$2:'WGC-GOLD_DAILY_USD'!$B$7636,2)</f>
        <v>364.5</v>
      </c>
      <c r="K3438">
        <f>VLOOKUP(A3438,'^TNX'!$A$2:'^TNX'!$F$7370,5)</f>
        <v>4.5279999999999996</v>
      </c>
      <c r="L3438">
        <f t="shared" si="53"/>
        <v>4.5279999999999996</v>
      </c>
      <c r="M3438">
        <f>VLOOKUP(A3438,'US Dollar Index Futures Histori'!$A$2:'US Dollar Index Futures Histori'!$G$7374,2)</f>
        <v>96.8</v>
      </c>
      <c r="N3438">
        <v>471.92001299999998</v>
      </c>
    </row>
    <row r="3439" spans="1:14" x14ac:dyDescent="0.55000000000000004">
      <c r="A3439" s="1">
        <v>37851</v>
      </c>
      <c r="B3439">
        <v>990.669983</v>
      </c>
      <c r="C3439">
        <v>1000.349976</v>
      </c>
      <c r="D3439">
        <v>990.669983</v>
      </c>
      <c r="E3439">
        <v>999.73999000000003</v>
      </c>
      <c r="F3439">
        <v>999.73999000000003</v>
      </c>
      <c r="G3439">
        <v>1127600000</v>
      </c>
      <c r="H3439">
        <v>18.18</v>
      </c>
      <c r="I3439">
        <f>VLOOKUP('sp500'!A3439,'Crude Oil WTI Futures Historica'!$A$2:'Crude Oil WTI Futures Historica'!$G$7388,2)</f>
        <v>30.89</v>
      </c>
      <c r="J3439">
        <f>VLOOKUP(A3439,'WGC-GOLD_DAILY_USD'!$A$2:'WGC-GOLD_DAILY_USD'!$B$7636,2)</f>
        <v>360.25</v>
      </c>
      <c r="K3439">
        <f>VLOOKUP(A3439,'^TNX'!$A$2:'^TNX'!$F$7370,5)</f>
        <v>4.4770000000000003</v>
      </c>
      <c r="L3439">
        <f t="shared" si="53"/>
        <v>4.4770000000000003</v>
      </c>
      <c r="M3439">
        <f>VLOOKUP(A3439,'US Dollar Index Futures Histori'!$A$2:'US Dollar Index Futures Histori'!$G$7374,2)</f>
        <v>97.45</v>
      </c>
      <c r="N3439">
        <v>480.92001299999998</v>
      </c>
    </row>
    <row r="3440" spans="1:14" x14ac:dyDescent="0.55000000000000004">
      <c r="A3440" s="1">
        <v>37852</v>
      </c>
      <c r="B3440">
        <v>999.73999000000003</v>
      </c>
      <c r="C3440">
        <v>1003.299988</v>
      </c>
      <c r="D3440">
        <v>995.29998799999998</v>
      </c>
      <c r="E3440">
        <v>1002.349976</v>
      </c>
      <c r="F3440">
        <v>1002.349976</v>
      </c>
      <c r="G3440">
        <v>1300600000</v>
      </c>
      <c r="H3440">
        <v>17.860001</v>
      </c>
      <c r="I3440">
        <f>VLOOKUP('sp500'!A3440,'Crude Oil WTI Futures Historica'!$A$2:'Crude Oil WTI Futures Historica'!$G$7388,2)</f>
        <v>30.7</v>
      </c>
      <c r="J3440">
        <f>VLOOKUP(A3440,'WGC-GOLD_DAILY_USD'!$A$2:'WGC-GOLD_DAILY_USD'!$B$7636,2)</f>
        <v>360.4</v>
      </c>
      <c r="K3440">
        <f>VLOOKUP(A3440,'^TNX'!$A$2:'^TNX'!$F$7370,5)</f>
        <v>4.3810000000000002</v>
      </c>
      <c r="L3440">
        <f t="shared" si="53"/>
        <v>4.3810000000000002</v>
      </c>
      <c r="M3440">
        <f>VLOOKUP(A3440,'US Dollar Index Futures Histori'!$A$2:'US Dollar Index Futures Histori'!$G$7374,2)</f>
        <v>97.48</v>
      </c>
      <c r="N3440">
        <v>488.70001200000002</v>
      </c>
    </row>
    <row r="3441" spans="1:14" x14ac:dyDescent="0.55000000000000004">
      <c r="A3441" s="1">
        <v>37853</v>
      </c>
      <c r="B3441">
        <v>1002.349976</v>
      </c>
      <c r="C3441">
        <v>1003.539978</v>
      </c>
      <c r="D3441">
        <v>996.61999500000002</v>
      </c>
      <c r="E3441">
        <v>1000.299988</v>
      </c>
      <c r="F3441">
        <v>1000.299988</v>
      </c>
      <c r="G3441">
        <v>1210800000</v>
      </c>
      <c r="H3441">
        <v>17.82</v>
      </c>
      <c r="I3441">
        <f>VLOOKUP('sp500'!A3441,'Crude Oil WTI Futures Historica'!$A$2:'Crude Oil WTI Futures Historica'!$G$7388,2)</f>
        <v>30.95</v>
      </c>
      <c r="J3441">
        <f>VLOOKUP(A3441,'WGC-GOLD_DAILY_USD'!$A$2:'WGC-GOLD_DAILY_USD'!$B$7636,2)</f>
        <v>363.7</v>
      </c>
      <c r="K3441">
        <f>VLOOKUP(A3441,'^TNX'!$A$2:'^TNX'!$F$7370,5)</f>
        <v>4.4409999999999998</v>
      </c>
      <c r="L3441">
        <f t="shared" si="53"/>
        <v>4.4409999999999998</v>
      </c>
      <c r="M3441">
        <f>VLOOKUP(A3441,'US Dollar Index Futures Histori'!$A$2:'US Dollar Index Futures Histori'!$G$7374,2)</f>
        <v>97.51</v>
      </c>
      <c r="N3441">
        <v>489.459991</v>
      </c>
    </row>
    <row r="3442" spans="1:14" x14ac:dyDescent="0.55000000000000004">
      <c r="A3442" s="1">
        <v>37854</v>
      </c>
      <c r="B3442">
        <v>1000.299988</v>
      </c>
      <c r="C3442">
        <v>1009.530029</v>
      </c>
      <c r="D3442">
        <v>999.330017</v>
      </c>
      <c r="E3442">
        <v>1003.27002</v>
      </c>
      <c r="F3442">
        <v>1003.27002</v>
      </c>
      <c r="G3442">
        <v>1407100000</v>
      </c>
      <c r="H3442">
        <v>17.84</v>
      </c>
      <c r="I3442">
        <f>VLOOKUP('sp500'!A3442,'Crude Oil WTI Futures Historica'!$A$2:'Crude Oil WTI Futures Historica'!$G$7388,2)</f>
        <v>31.88</v>
      </c>
      <c r="J3442">
        <f>VLOOKUP(A3442,'WGC-GOLD_DAILY_USD'!$A$2:'WGC-GOLD_DAILY_USD'!$B$7636,2)</f>
        <v>363.3</v>
      </c>
      <c r="K3442">
        <f>VLOOKUP(A3442,'^TNX'!$A$2:'^TNX'!$F$7370,5)</f>
        <v>4.5069999999999997</v>
      </c>
      <c r="L3442">
        <f t="shared" si="53"/>
        <v>4.5069999999999997</v>
      </c>
      <c r="M3442">
        <f>VLOOKUP(A3442,'US Dollar Index Futures Histori'!$A$2:'US Dollar Index Futures Histori'!$G$7374,2)</f>
        <v>98.7</v>
      </c>
      <c r="N3442">
        <v>494.82000699999998</v>
      </c>
    </row>
    <row r="3443" spans="1:14" x14ac:dyDescent="0.55000000000000004">
      <c r="A3443" s="1">
        <v>37855</v>
      </c>
      <c r="B3443">
        <v>1003.27002</v>
      </c>
      <c r="C3443">
        <v>1011.01001</v>
      </c>
      <c r="D3443">
        <v>992.61999500000002</v>
      </c>
      <c r="E3443">
        <v>993.05999799999995</v>
      </c>
      <c r="F3443">
        <v>993.05999799999995</v>
      </c>
      <c r="G3443">
        <v>1308900000</v>
      </c>
      <c r="H3443">
        <v>18.549999</v>
      </c>
      <c r="I3443">
        <f>VLOOKUP('sp500'!A3443,'Crude Oil WTI Futures Historica'!$A$2:'Crude Oil WTI Futures Historica'!$G$7388,2)</f>
        <v>31.84</v>
      </c>
      <c r="J3443">
        <f>VLOOKUP(A3443,'WGC-GOLD_DAILY_USD'!$A$2:'WGC-GOLD_DAILY_USD'!$B$7636,2)</f>
        <v>358.75</v>
      </c>
      <c r="K3443">
        <f>VLOOKUP(A3443,'^TNX'!$A$2:'^TNX'!$F$7370,5)</f>
        <v>4.4589999999999996</v>
      </c>
      <c r="L3443">
        <f t="shared" si="53"/>
        <v>4.4589999999999996</v>
      </c>
      <c r="M3443">
        <f>VLOOKUP(A3443,'US Dollar Index Futures Histori'!$A$2:'US Dollar Index Futures Histori'!$G$7374,2)</f>
        <v>99</v>
      </c>
      <c r="N3443">
        <v>485.51001000000002</v>
      </c>
    </row>
    <row r="3444" spans="1:14" x14ac:dyDescent="0.55000000000000004">
      <c r="A3444" s="1">
        <v>37858</v>
      </c>
      <c r="B3444">
        <v>993.05999799999995</v>
      </c>
      <c r="C3444">
        <v>993.71002199999998</v>
      </c>
      <c r="D3444">
        <v>987.90997300000004</v>
      </c>
      <c r="E3444">
        <v>993.71002199999998</v>
      </c>
      <c r="F3444">
        <v>993.71002199999998</v>
      </c>
      <c r="G3444">
        <v>971700000</v>
      </c>
      <c r="H3444">
        <v>19.530000999999999</v>
      </c>
      <c r="I3444">
        <f>VLOOKUP('sp500'!A3444,'Crude Oil WTI Futures Historica'!$A$2:'Crude Oil WTI Futures Historica'!$G$7388,2)</f>
        <v>31.56</v>
      </c>
      <c r="J3444">
        <f>VLOOKUP(A3444,'WGC-GOLD_DAILY_USD'!$A$2:'WGC-GOLD_DAILY_USD'!$B$7636,2)</f>
        <v>358.75</v>
      </c>
      <c r="K3444">
        <f>VLOOKUP(A3444,'^TNX'!$A$2:'^TNX'!$F$7370,5)</f>
        <v>4.5270000000000001</v>
      </c>
      <c r="L3444">
        <f t="shared" si="53"/>
        <v>4.5270000000000001</v>
      </c>
      <c r="M3444">
        <f>VLOOKUP(A3444,'US Dollar Index Futures Histori'!$A$2:'US Dollar Index Futures Histori'!$G$7374,2)</f>
        <v>98.93</v>
      </c>
      <c r="N3444">
        <v>483.86999500000002</v>
      </c>
    </row>
    <row r="3445" spans="1:14" x14ac:dyDescent="0.55000000000000004">
      <c r="A3445" s="1">
        <v>37859</v>
      </c>
      <c r="B3445">
        <v>993.71002199999998</v>
      </c>
      <c r="C3445">
        <v>997.92999299999997</v>
      </c>
      <c r="D3445">
        <v>983.57000700000003</v>
      </c>
      <c r="E3445">
        <v>996.72997999999995</v>
      </c>
      <c r="F3445">
        <v>996.72997999999995</v>
      </c>
      <c r="G3445">
        <v>1178700000</v>
      </c>
      <c r="H3445">
        <v>19.489999999999998</v>
      </c>
      <c r="I3445">
        <f>VLOOKUP('sp500'!A3445,'Crude Oil WTI Futures Historica'!$A$2:'Crude Oil WTI Futures Historica'!$G$7388,2)</f>
        <v>31.95</v>
      </c>
      <c r="J3445">
        <f>VLOOKUP(A3445,'WGC-GOLD_DAILY_USD'!$A$2:'WGC-GOLD_DAILY_USD'!$B$7636,2)</f>
        <v>360.5</v>
      </c>
      <c r="K3445">
        <f>VLOOKUP(A3445,'^TNX'!$A$2:'^TNX'!$F$7370,5)</f>
        <v>4.4859999999999998</v>
      </c>
      <c r="L3445">
        <f t="shared" si="53"/>
        <v>4.4859999999999998</v>
      </c>
      <c r="M3445">
        <f>VLOOKUP(A3445,'US Dollar Index Futures Histori'!$A$2:'US Dollar Index Futures Histori'!$G$7374,2)</f>
        <v>98.84</v>
      </c>
      <c r="N3445">
        <v>486.51001000000002</v>
      </c>
    </row>
    <row r="3446" spans="1:14" x14ac:dyDescent="0.55000000000000004">
      <c r="A3446" s="1">
        <v>37860</v>
      </c>
      <c r="B3446">
        <v>996.72997999999995</v>
      </c>
      <c r="C3446">
        <v>998.04998799999998</v>
      </c>
      <c r="D3446">
        <v>993.330017</v>
      </c>
      <c r="E3446">
        <v>996.78997800000002</v>
      </c>
      <c r="F3446">
        <v>996.78997800000002</v>
      </c>
      <c r="G3446">
        <v>1051400000</v>
      </c>
      <c r="H3446">
        <v>19.129999000000002</v>
      </c>
      <c r="I3446">
        <f>VLOOKUP('sp500'!A3446,'Crude Oil WTI Futures Historica'!$A$2:'Crude Oil WTI Futures Historica'!$G$7388,2)</f>
        <v>31.21</v>
      </c>
      <c r="J3446">
        <f>VLOOKUP(A3446,'WGC-GOLD_DAILY_USD'!$A$2:'WGC-GOLD_DAILY_USD'!$B$7636,2)</f>
        <v>371.25</v>
      </c>
      <c r="K3446">
        <f>VLOOKUP(A3446,'^TNX'!$A$2:'^TNX'!$F$7370,5)</f>
        <v>4.5359999999999996</v>
      </c>
      <c r="L3446">
        <f t="shared" si="53"/>
        <v>4.5359999999999996</v>
      </c>
      <c r="M3446">
        <f>VLOOKUP(A3446,'US Dollar Index Futures Histori'!$A$2:'US Dollar Index Futures Histori'!$G$7374,2)</f>
        <v>98.99</v>
      </c>
      <c r="N3446">
        <v>490.92001299999998</v>
      </c>
    </row>
    <row r="3447" spans="1:14" x14ac:dyDescent="0.55000000000000004">
      <c r="A3447" s="1">
        <v>37861</v>
      </c>
      <c r="B3447">
        <v>996.78997800000002</v>
      </c>
      <c r="C3447">
        <v>1004.119995</v>
      </c>
      <c r="D3447">
        <v>991.419983</v>
      </c>
      <c r="E3447">
        <v>1002.840027</v>
      </c>
      <c r="F3447">
        <v>1002.840027</v>
      </c>
      <c r="G3447">
        <v>1165200000</v>
      </c>
      <c r="H3447">
        <v>18.48</v>
      </c>
      <c r="I3447">
        <f>VLOOKUP('sp500'!A3447,'Crude Oil WTI Futures Historica'!$A$2:'Crude Oil WTI Futures Historica'!$G$7388,2)</f>
        <v>31.5</v>
      </c>
      <c r="J3447">
        <f>VLOOKUP(A3447,'WGC-GOLD_DAILY_USD'!$A$2:'WGC-GOLD_DAILY_USD'!$B$7636,2)</f>
        <v>369.8</v>
      </c>
      <c r="K3447">
        <f>VLOOKUP(A3447,'^TNX'!$A$2:'^TNX'!$F$7370,5)</f>
        <v>4.43</v>
      </c>
      <c r="L3447">
        <f t="shared" si="53"/>
        <v>4.43</v>
      </c>
      <c r="M3447">
        <f>VLOOKUP(A3447,'US Dollar Index Futures Histori'!$A$2:'US Dollar Index Futures Histori'!$G$7374,2)</f>
        <v>98.94</v>
      </c>
      <c r="N3447">
        <v>495.80999800000001</v>
      </c>
    </row>
    <row r="3448" spans="1:14" x14ac:dyDescent="0.55000000000000004">
      <c r="A3448" s="1">
        <v>37862</v>
      </c>
      <c r="B3448">
        <v>1002.840027</v>
      </c>
      <c r="C3448">
        <v>1008.849976</v>
      </c>
      <c r="D3448">
        <v>999.52002000000005</v>
      </c>
      <c r="E3448">
        <v>1008.01001</v>
      </c>
      <c r="F3448">
        <v>1008.01001</v>
      </c>
      <c r="G3448">
        <v>945100000</v>
      </c>
      <c r="H3448">
        <v>18.629999000000002</v>
      </c>
      <c r="I3448">
        <f>VLOOKUP('sp500'!A3448,'Crude Oil WTI Futures Historica'!$A$2:'Crude Oil WTI Futures Historica'!$G$7388,2)</f>
        <v>31.57</v>
      </c>
      <c r="J3448">
        <f>VLOOKUP(A3448,'WGC-GOLD_DAILY_USD'!$A$2:'WGC-GOLD_DAILY_USD'!$B$7636,2)</f>
        <v>375.6</v>
      </c>
      <c r="K3448">
        <f>VLOOKUP(A3448,'^TNX'!$A$2:'^TNX'!$F$7370,5)</f>
        <v>4.4539999999999997</v>
      </c>
      <c r="L3448">
        <f t="shared" si="53"/>
        <v>4.4539999999999997</v>
      </c>
      <c r="M3448">
        <f>VLOOKUP(A3448,'US Dollar Index Futures Histori'!$A$2:'US Dollar Index Futures Histori'!$G$7374,2)</f>
        <v>98.1</v>
      </c>
      <c r="N3448">
        <v>497.42001299999998</v>
      </c>
    </row>
    <row r="3449" spans="1:14" x14ac:dyDescent="0.55000000000000004">
      <c r="A3449" s="1">
        <v>37866</v>
      </c>
      <c r="B3449">
        <v>1008.01001</v>
      </c>
      <c r="C3449">
        <v>1022.590027</v>
      </c>
      <c r="D3449">
        <v>1005.72998</v>
      </c>
      <c r="E3449">
        <v>1021.98999</v>
      </c>
      <c r="F3449">
        <v>1021.98999</v>
      </c>
      <c r="G3449">
        <v>1470500000</v>
      </c>
      <c r="H3449">
        <v>19.02</v>
      </c>
      <c r="I3449">
        <f>VLOOKUP('sp500'!A3449,'Crude Oil WTI Futures Historica'!$A$2:'Crude Oil WTI Futures Historica'!$G$7388,2)</f>
        <v>29.41</v>
      </c>
      <c r="J3449">
        <f>VLOOKUP(A3449,'WGC-GOLD_DAILY_USD'!$A$2:'WGC-GOLD_DAILY_USD'!$B$7636,2)</f>
        <v>373.7</v>
      </c>
      <c r="K3449">
        <f>VLOOKUP(A3449,'^TNX'!$A$2:'^TNX'!$F$7370,5)</f>
        <v>4.601</v>
      </c>
      <c r="L3449">
        <f t="shared" si="53"/>
        <v>4.601</v>
      </c>
      <c r="M3449">
        <f>VLOOKUP(A3449,'US Dollar Index Futures Histori'!$A$2:'US Dollar Index Futures Histori'!$G$7374,2)</f>
        <v>99.06</v>
      </c>
      <c r="N3449">
        <v>507.5</v>
      </c>
    </row>
    <row r="3450" spans="1:14" x14ac:dyDescent="0.55000000000000004">
      <c r="A3450" s="1">
        <v>37867</v>
      </c>
      <c r="B3450">
        <v>1021.98999</v>
      </c>
      <c r="C3450">
        <v>1029.339966</v>
      </c>
      <c r="D3450">
        <v>1021.98999</v>
      </c>
      <c r="E3450">
        <v>1026.2700199999999</v>
      </c>
      <c r="F3450">
        <v>1026.2700199999999</v>
      </c>
      <c r="G3450">
        <v>1675600000</v>
      </c>
      <c r="H3450">
        <v>19.440000999999999</v>
      </c>
      <c r="I3450">
        <f>VLOOKUP('sp500'!A3450,'Crude Oil WTI Futures Historica'!$A$2:'Crude Oil WTI Futures Historica'!$G$7388,2)</f>
        <v>29.49</v>
      </c>
      <c r="J3450">
        <f>VLOOKUP(A3450,'WGC-GOLD_DAILY_USD'!$A$2:'WGC-GOLD_DAILY_USD'!$B$7636,2)</f>
        <v>370</v>
      </c>
      <c r="K3450">
        <f>VLOOKUP(A3450,'^TNX'!$A$2:'^TNX'!$F$7370,5)</f>
        <v>4.5990000000000002</v>
      </c>
      <c r="L3450">
        <f t="shared" si="53"/>
        <v>4.5990000000000002</v>
      </c>
      <c r="M3450">
        <f>VLOOKUP(A3450,'US Dollar Index Futures Histori'!$A$2:'US Dollar Index Futures Histori'!$G$7374,2)</f>
        <v>98.81</v>
      </c>
      <c r="N3450">
        <v>510.709991</v>
      </c>
    </row>
    <row r="3451" spans="1:14" x14ac:dyDescent="0.55000000000000004">
      <c r="A3451" s="1">
        <v>37868</v>
      </c>
      <c r="B3451">
        <v>1026.2700199999999</v>
      </c>
      <c r="C3451">
        <v>1029.170044</v>
      </c>
      <c r="D3451">
        <v>1022.190002</v>
      </c>
      <c r="E3451">
        <v>1027.969971</v>
      </c>
      <c r="F3451">
        <v>1027.969971</v>
      </c>
      <c r="G3451">
        <v>1453900000</v>
      </c>
      <c r="H3451">
        <v>18.709999</v>
      </c>
      <c r="I3451">
        <f>VLOOKUP('sp500'!A3451,'Crude Oil WTI Futures Historica'!$A$2:'Crude Oil WTI Futures Historica'!$G$7388,2)</f>
        <v>28.98</v>
      </c>
      <c r="J3451">
        <f>VLOOKUP(A3451,'WGC-GOLD_DAILY_USD'!$A$2:'WGC-GOLD_DAILY_USD'!$B$7636,2)</f>
        <v>370.75</v>
      </c>
      <c r="K3451">
        <f>VLOOKUP(A3451,'^TNX'!$A$2:'^TNX'!$F$7370,5)</f>
        <v>4.5129999999999999</v>
      </c>
      <c r="L3451">
        <f t="shared" si="53"/>
        <v>4.5129999999999999</v>
      </c>
      <c r="M3451">
        <f>VLOOKUP(A3451,'US Dollar Index Futures Histori'!$A$2:'US Dollar Index Futures Histori'!$G$7374,2)</f>
        <v>98.27</v>
      </c>
      <c r="N3451">
        <v>512.55999799999995</v>
      </c>
    </row>
    <row r="3452" spans="1:14" x14ac:dyDescent="0.55000000000000004">
      <c r="A3452" s="1">
        <v>37869</v>
      </c>
      <c r="B3452">
        <v>1027.969971</v>
      </c>
      <c r="C3452">
        <v>1029.209961</v>
      </c>
      <c r="D3452">
        <v>1018.190002</v>
      </c>
      <c r="E3452">
        <v>1021.3900149999999</v>
      </c>
      <c r="F3452">
        <v>1021.3900149999999</v>
      </c>
      <c r="G3452">
        <v>1465200000</v>
      </c>
      <c r="H3452">
        <v>18.170000000000002</v>
      </c>
      <c r="I3452">
        <f>VLOOKUP('sp500'!A3452,'Crude Oil WTI Futures Historica'!$A$2:'Crude Oil WTI Futures Historica'!$G$7388,2)</f>
        <v>28.88</v>
      </c>
      <c r="J3452">
        <f>VLOOKUP(A3452,'WGC-GOLD_DAILY_USD'!$A$2:'WGC-GOLD_DAILY_USD'!$B$7636,2)</f>
        <v>375.8</v>
      </c>
      <c r="K3452">
        <f>VLOOKUP(A3452,'^TNX'!$A$2:'^TNX'!$F$7370,5)</f>
        <v>4.3540000000000001</v>
      </c>
      <c r="L3452">
        <f t="shared" si="53"/>
        <v>4.3540000000000001</v>
      </c>
      <c r="M3452">
        <f>VLOOKUP(A3452,'US Dollar Index Futures Histori'!$A$2:'US Dollar Index Futures Histori'!$G$7374,2)</f>
        <v>97.13</v>
      </c>
      <c r="N3452">
        <v>508.86999500000002</v>
      </c>
    </row>
    <row r="3453" spans="1:14" x14ac:dyDescent="0.55000000000000004">
      <c r="A3453" s="1">
        <v>37872</v>
      </c>
      <c r="B3453">
        <v>1021.3900149999999</v>
      </c>
      <c r="C3453">
        <v>1032.410034</v>
      </c>
      <c r="D3453">
        <v>1021.3900149999999</v>
      </c>
      <c r="E3453">
        <v>1031.6400149999999</v>
      </c>
      <c r="F3453">
        <v>1031.6400149999999</v>
      </c>
      <c r="G3453">
        <v>1299300000</v>
      </c>
      <c r="H3453">
        <v>18.260000000000002</v>
      </c>
      <c r="I3453">
        <f>VLOOKUP('sp500'!A3453,'Crude Oil WTI Futures Historica'!$A$2:'Crude Oil WTI Futures Historica'!$G$7388,2)</f>
        <v>28.85</v>
      </c>
      <c r="J3453">
        <f>VLOOKUP(A3453,'WGC-GOLD_DAILY_USD'!$A$2:'WGC-GOLD_DAILY_USD'!$B$7636,2)</f>
        <v>374.65</v>
      </c>
      <c r="K3453">
        <f>VLOOKUP(A3453,'^TNX'!$A$2:'^TNX'!$F$7370,5)</f>
        <v>4.3890000000000002</v>
      </c>
      <c r="L3453">
        <f t="shared" si="53"/>
        <v>4.3890000000000002</v>
      </c>
      <c r="M3453">
        <f>VLOOKUP(A3453,'US Dollar Index Futures Histori'!$A$2:'US Dollar Index Futures Histori'!$G$7374,2)</f>
        <v>97.2</v>
      </c>
      <c r="N3453">
        <v>517.13000499999998</v>
      </c>
    </row>
    <row r="3454" spans="1:14" x14ac:dyDescent="0.55000000000000004">
      <c r="A3454" s="1">
        <v>37873</v>
      </c>
      <c r="B3454">
        <v>1031.6400149999999</v>
      </c>
      <c r="C3454">
        <v>1031.6400149999999</v>
      </c>
      <c r="D3454">
        <v>1021.1400149999999</v>
      </c>
      <c r="E3454">
        <v>1023.169983</v>
      </c>
      <c r="F3454">
        <v>1023.169983</v>
      </c>
      <c r="G3454">
        <v>1414800000</v>
      </c>
      <c r="H3454">
        <v>18.850000000000001</v>
      </c>
      <c r="I3454">
        <f>VLOOKUP('sp500'!A3454,'Crude Oil WTI Futures Historica'!$A$2:'Crude Oil WTI Futures Historica'!$G$7388,2)</f>
        <v>29.18</v>
      </c>
      <c r="J3454">
        <f>VLOOKUP(A3454,'WGC-GOLD_DAILY_USD'!$A$2:'WGC-GOLD_DAILY_USD'!$B$7636,2)</f>
        <v>382.25</v>
      </c>
      <c r="K3454">
        <f>VLOOKUP(A3454,'^TNX'!$A$2:'^TNX'!$F$7370,5)</f>
        <v>4.3710000000000004</v>
      </c>
      <c r="L3454">
        <f t="shared" si="53"/>
        <v>4.3710000000000004</v>
      </c>
      <c r="M3454">
        <f>VLOOKUP(A3454,'US Dollar Index Futures Histori'!$A$2:'US Dollar Index Futures Histori'!$G$7374,2)</f>
        <v>96.43</v>
      </c>
      <c r="N3454">
        <v>513.57000700000003</v>
      </c>
    </row>
    <row r="3455" spans="1:14" x14ac:dyDescent="0.55000000000000004">
      <c r="A3455" s="1">
        <v>37874</v>
      </c>
      <c r="B3455">
        <v>1023.169983</v>
      </c>
      <c r="C3455">
        <v>1023.169983</v>
      </c>
      <c r="D3455">
        <v>1009.73999</v>
      </c>
      <c r="E3455">
        <v>1010.919983</v>
      </c>
      <c r="F3455">
        <v>1010.919983</v>
      </c>
      <c r="G3455">
        <v>1582100000</v>
      </c>
      <c r="H3455">
        <v>20.010000000000002</v>
      </c>
      <c r="I3455">
        <f>VLOOKUP('sp500'!A3455,'Crude Oil WTI Futures Historica'!$A$2:'Crude Oil WTI Futures Historica'!$G$7388,2)</f>
        <v>29.35</v>
      </c>
      <c r="J3455">
        <f>VLOOKUP(A3455,'WGC-GOLD_DAILY_USD'!$A$2:'WGC-GOLD_DAILY_USD'!$B$7636,2)</f>
        <v>380</v>
      </c>
      <c r="K3455">
        <f>VLOOKUP(A3455,'^TNX'!$A$2:'^TNX'!$F$7370,5)</f>
        <v>4.2690000000000001</v>
      </c>
      <c r="L3455">
        <f t="shared" si="53"/>
        <v>4.2690000000000001</v>
      </c>
      <c r="M3455">
        <f>VLOOKUP(A3455,'US Dollar Index Futures Histori'!$A$2:'US Dollar Index Futures Histori'!$G$7374,2)</f>
        <v>96.51</v>
      </c>
      <c r="N3455">
        <v>501.76001000000002</v>
      </c>
    </row>
    <row r="3456" spans="1:14" x14ac:dyDescent="0.55000000000000004">
      <c r="A3456" s="1">
        <v>37875</v>
      </c>
      <c r="B3456">
        <v>1010.919983</v>
      </c>
      <c r="C3456">
        <v>1020.880005</v>
      </c>
      <c r="D3456">
        <v>1010.919983</v>
      </c>
      <c r="E3456">
        <v>1016.419983</v>
      </c>
      <c r="F3456">
        <v>1016.419983</v>
      </c>
      <c r="G3456">
        <v>1335900000</v>
      </c>
      <c r="H3456">
        <v>19.25</v>
      </c>
      <c r="I3456">
        <f>VLOOKUP('sp500'!A3456,'Crude Oil WTI Futures Historica'!$A$2:'Crude Oil WTI Futures Historica'!$G$7388,2)</f>
        <v>28.82</v>
      </c>
      <c r="J3456">
        <f>VLOOKUP(A3456,'WGC-GOLD_DAILY_USD'!$A$2:'WGC-GOLD_DAILY_USD'!$B$7636,2)</f>
        <v>376.3</v>
      </c>
      <c r="K3456">
        <f>VLOOKUP(A3456,'^TNX'!$A$2:'^TNX'!$F$7370,5)</f>
        <v>4.3339999999999996</v>
      </c>
      <c r="L3456">
        <f t="shared" si="53"/>
        <v>4.3339999999999996</v>
      </c>
      <c r="M3456">
        <f>VLOOKUP(A3456,'US Dollar Index Futures Histori'!$A$2:'US Dollar Index Futures Histori'!$G$7374,2)</f>
        <v>96.56</v>
      </c>
      <c r="N3456">
        <v>507.42999300000002</v>
      </c>
    </row>
    <row r="3457" spans="1:14" x14ac:dyDescent="0.55000000000000004">
      <c r="A3457" s="1">
        <v>37876</v>
      </c>
      <c r="B3457">
        <v>1016.419983</v>
      </c>
      <c r="C3457">
        <v>1019.650024</v>
      </c>
      <c r="D3457">
        <v>1007.710022</v>
      </c>
      <c r="E3457">
        <v>1018.630005</v>
      </c>
      <c r="F3457">
        <v>1018.630005</v>
      </c>
      <c r="G3457">
        <v>1236700000</v>
      </c>
      <c r="H3457">
        <v>18.68</v>
      </c>
      <c r="I3457">
        <f>VLOOKUP('sp500'!A3457,'Crude Oil WTI Futures Historica'!$A$2:'Crude Oil WTI Futures Historica'!$G$7388,2)</f>
        <v>28.27</v>
      </c>
      <c r="J3457">
        <f>VLOOKUP(A3457,'WGC-GOLD_DAILY_USD'!$A$2:'WGC-GOLD_DAILY_USD'!$B$7636,2)</f>
        <v>378.25</v>
      </c>
      <c r="K3457">
        <f>VLOOKUP(A3457,'^TNX'!$A$2:'^TNX'!$F$7370,5)</f>
        <v>4.2690000000000001</v>
      </c>
      <c r="L3457">
        <f t="shared" si="53"/>
        <v>4.2690000000000001</v>
      </c>
      <c r="M3457">
        <f>VLOOKUP(A3457,'US Dollar Index Futures Histori'!$A$2:'US Dollar Index Futures Histori'!$G$7374,2)</f>
        <v>96.03</v>
      </c>
      <c r="N3457">
        <v>509.05999800000001</v>
      </c>
    </row>
    <row r="3458" spans="1:14" x14ac:dyDescent="0.55000000000000004">
      <c r="A3458" s="1">
        <v>37879</v>
      </c>
      <c r="B3458">
        <v>1018.630005</v>
      </c>
      <c r="C3458">
        <v>1019.789978</v>
      </c>
      <c r="D3458">
        <v>1013.590027</v>
      </c>
      <c r="E3458">
        <v>1014.809998</v>
      </c>
      <c r="F3458">
        <v>1014.809998</v>
      </c>
      <c r="G3458">
        <v>1151300000</v>
      </c>
      <c r="H3458">
        <v>19.280000999999999</v>
      </c>
      <c r="I3458">
        <f>VLOOKUP('sp500'!A3458,'Crude Oil WTI Futures Historica'!$A$2:'Crude Oil WTI Futures Historica'!$G$7388,2)</f>
        <v>28.14</v>
      </c>
      <c r="J3458">
        <f>VLOOKUP(A3458,'WGC-GOLD_DAILY_USD'!$A$2:'WGC-GOLD_DAILY_USD'!$B$7636,2)</f>
        <v>373.5</v>
      </c>
      <c r="K3458">
        <f>VLOOKUP(A3458,'^TNX'!$A$2:'^TNX'!$F$7370,5)</f>
        <v>4.2450000000000001</v>
      </c>
      <c r="L3458">
        <f t="shared" si="53"/>
        <v>4.2450000000000001</v>
      </c>
      <c r="M3458">
        <f>VLOOKUP(A3458,'US Dollar Index Futures Histori'!$A$2:'US Dollar Index Futures Histori'!$G$7374,2)</f>
        <v>96.83</v>
      </c>
      <c r="N3458">
        <v>507.64001500000001</v>
      </c>
    </row>
    <row r="3459" spans="1:14" x14ac:dyDescent="0.55000000000000004">
      <c r="A3459" s="1">
        <v>37880</v>
      </c>
      <c r="B3459">
        <v>1014.809998</v>
      </c>
      <c r="C3459">
        <v>1029.660034</v>
      </c>
      <c r="D3459">
        <v>1014.809998</v>
      </c>
      <c r="E3459">
        <v>1029.3199460000001</v>
      </c>
      <c r="F3459">
        <v>1029.3199460000001</v>
      </c>
      <c r="G3459">
        <v>1403200000</v>
      </c>
      <c r="H3459">
        <v>18.030000999999999</v>
      </c>
      <c r="I3459">
        <f>VLOOKUP('sp500'!A3459,'Crude Oil WTI Futures Historica'!$A$2:'Crude Oil WTI Futures Historica'!$G$7388,2)</f>
        <v>27.56</v>
      </c>
      <c r="J3459">
        <f>VLOOKUP(A3459,'WGC-GOLD_DAILY_USD'!$A$2:'WGC-GOLD_DAILY_USD'!$B$7636,2)</f>
        <v>374.6</v>
      </c>
      <c r="K3459">
        <f>VLOOKUP(A3459,'^TNX'!$A$2:'^TNX'!$F$7370,5)</f>
        <v>4.2910000000000004</v>
      </c>
      <c r="L3459">
        <f t="shared" ref="L3459:L3522" si="54">IF(K3459=0,K3458,K3459)</f>
        <v>4.2910000000000004</v>
      </c>
      <c r="M3459">
        <f>VLOOKUP(A3459,'US Dollar Index Futures Histori'!$A$2:'US Dollar Index Futures Histori'!$G$7374,2)</f>
        <v>97.12</v>
      </c>
      <c r="N3459">
        <v>515.65997300000004</v>
      </c>
    </row>
    <row r="3460" spans="1:14" x14ac:dyDescent="0.55000000000000004">
      <c r="A3460" s="1">
        <v>37881</v>
      </c>
      <c r="B3460">
        <v>1029.3199460000001</v>
      </c>
      <c r="C3460">
        <v>1031.339966</v>
      </c>
      <c r="D3460">
        <v>1024.530029</v>
      </c>
      <c r="E3460">
        <v>1025.969971</v>
      </c>
      <c r="F3460">
        <v>1025.969971</v>
      </c>
      <c r="G3460">
        <v>1338210000</v>
      </c>
      <c r="H3460">
        <v>18.149999999999999</v>
      </c>
      <c r="I3460">
        <f>VLOOKUP('sp500'!A3460,'Crude Oil WTI Futures Historica'!$A$2:'Crude Oil WTI Futures Historica'!$G$7388,2)</f>
        <v>27.03</v>
      </c>
      <c r="J3460">
        <f>VLOOKUP(A3460,'WGC-GOLD_DAILY_USD'!$A$2:'WGC-GOLD_DAILY_USD'!$B$7636,2)</f>
        <v>374.25</v>
      </c>
      <c r="K3460">
        <f>VLOOKUP(A3460,'^TNX'!$A$2:'^TNX'!$F$7370,5)</f>
        <v>4.1909999999999998</v>
      </c>
      <c r="L3460">
        <f t="shared" si="54"/>
        <v>4.1909999999999998</v>
      </c>
      <c r="M3460">
        <f>VLOOKUP(A3460,'US Dollar Index Futures Histori'!$A$2:'US Dollar Index Futures Histori'!$G$7374,2)</f>
        <v>96.14</v>
      </c>
      <c r="N3460">
        <v>515.09997599999997</v>
      </c>
    </row>
    <row r="3461" spans="1:14" x14ac:dyDescent="0.55000000000000004">
      <c r="A3461" s="1">
        <v>37882</v>
      </c>
      <c r="B3461">
        <v>1025.969971</v>
      </c>
      <c r="C3461">
        <v>1040.160034</v>
      </c>
      <c r="D3461">
        <v>1025.75</v>
      </c>
      <c r="E3461">
        <v>1039.579956</v>
      </c>
      <c r="F3461">
        <v>1039.579956</v>
      </c>
      <c r="G3461">
        <v>1498800000</v>
      </c>
      <c r="H3461">
        <v>17.57</v>
      </c>
      <c r="I3461">
        <f>VLOOKUP('sp500'!A3461,'Crude Oil WTI Futures Historica'!$A$2:'Crude Oil WTI Futures Historica'!$G$7388,2)</f>
        <v>27.17</v>
      </c>
      <c r="J3461">
        <f>VLOOKUP(A3461,'WGC-GOLD_DAILY_USD'!$A$2:'WGC-GOLD_DAILY_USD'!$B$7636,2)</f>
        <v>378.3</v>
      </c>
      <c r="K3461">
        <f>VLOOKUP(A3461,'^TNX'!$A$2:'^TNX'!$F$7370,5)</f>
        <v>4.1840000000000002</v>
      </c>
      <c r="L3461">
        <f t="shared" si="54"/>
        <v>4.1840000000000002</v>
      </c>
      <c r="M3461">
        <f>VLOOKUP(A3461,'US Dollar Index Futures Histori'!$A$2:'US Dollar Index Futures Histori'!$G$7374,2)</f>
        <v>96.31</v>
      </c>
      <c r="N3461">
        <v>519.46002199999998</v>
      </c>
    </row>
    <row r="3462" spans="1:14" x14ac:dyDescent="0.55000000000000004">
      <c r="A3462" s="1">
        <v>37883</v>
      </c>
      <c r="B3462">
        <v>1039.579956</v>
      </c>
      <c r="C3462">
        <v>1040.290039</v>
      </c>
      <c r="D3462">
        <v>1031.8900149999999</v>
      </c>
      <c r="E3462">
        <v>1036.3000489999999</v>
      </c>
      <c r="F3462">
        <v>1036.3000489999999</v>
      </c>
      <c r="G3462">
        <v>1518600000</v>
      </c>
      <c r="H3462">
        <v>17.540001</v>
      </c>
      <c r="I3462">
        <f>VLOOKUP('sp500'!A3462,'Crude Oil WTI Futures Historica'!$A$2:'Crude Oil WTI Futures Historica'!$G$7388,2)</f>
        <v>27.03</v>
      </c>
      <c r="J3462">
        <f>VLOOKUP(A3462,'WGC-GOLD_DAILY_USD'!$A$2:'WGC-GOLD_DAILY_USD'!$B$7636,2)</f>
        <v>379.75</v>
      </c>
      <c r="K3462">
        <f>VLOOKUP(A3462,'^TNX'!$A$2:'^TNX'!$F$7370,5)</f>
        <v>4.1619999999999999</v>
      </c>
      <c r="L3462">
        <f t="shared" si="54"/>
        <v>4.1619999999999999</v>
      </c>
      <c r="M3462">
        <f>VLOOKUP(A3462,'US Dollar Index Futures Histori'!$A$2:'US Dollar Index Futures Histori'!$G$7374,2)</f>
        <v>95.34</v>
      </c>
      <c r="N3462">
        <v>520.20001200000002</v>
      </c>
    </row>
    <row r="3463" spans="1:14" x14ac:dyDescent="0.55000000000000004">
      <c r="A3463" s="1">
        <v>37886</v>
      </c>
      <c r="B3463">
        <v>1036.3000489999999</v>
      </c>
      <c r="C3463">
        <v>1036.3000489999999</v>
      </c>
      <c r="D3463">
        <v>1018.299988</v>
      </c>
      <c r="E3463">
        <v>1022.820007</v>
      </c>
      <c r="F3463">
        <v>1022.820007</v>
      </c>
      <c r="G3463">
        <v>1278800000</v>
      </c>
      <c r="H3463">
        <v>19.649999999999999</v>
      </c>
      <c r="I3463">
        <f>VLOOKUP('sp500'!A3463,'Crude Oil WTI Futures Historica'!$A$2:'Crude Oil WTI Futures Historica'!$G$7388,2)</f>
        <v>26.96</v>
      </c>
      <c r="J3463">
        <f>VLOOKUP(A3463,'WGC-GOLD_DAILY_USD'!$A$2:'WGC-GOLD_DAILY_USD'!$B$7636,2)</f>
        <v>385.5</v>
      </c>
      <c r="K3463">
        <f>VLOOKUP(A3463,'^TNX'!$A$2:'^TNX'!$F$7370,5)</f>
        <v>4.2409999999999997</v>
      </c>
      <c r="L3463">
        <f t="shared" si="54"/>
        <v>4.2409999999999997</v>
      </c>
      <c r="M3463">
        <f>VLOOKUP(A3463,'US Dollar Index Futures Histori'!$A$2:'US Dollar Index Futures Histori'!$G$7374,2)</f>
        <v>94.21</v>
      </c>
      <c r="N3463">
        <v>513.65002400000003</v>
      </c>
    </row>
    <row r="3464" spans="1:14" x14ac:dyDescent="0.55000000000000004">
      <c r="A3464" s="1">
        <v>37887</v>
      </c>
      <c r="B3464">
        <v>1022.820007</v>
      </c>
      <c r="C3464">
        <v>1030.119995</v>
      </c>
      <c r="D3464">
        <v>1021.539978</v>
      </c>
      <c r="E3464">
        <v>1029.030029</v>
      </c>
      <c r="F3464">
        <v>1029.030029</v>
      </c>
      <c r="G3464">
        <v>1301700000</v>
      </c>
      <c r="H3464">
        <v>19.469999000000001</v>
      </c>
      <c r="I3464">
        <f>VLOOKUP('sp500'!A3464,'Crude Oil WTI Futures Historica'!$A$2:'Crude Oil WTI Futures Historica'!$G$7388,2)</f>
        <v>27.13</v>
      </c>
      <c r="J3464">
        <f>VLOOKUP(A3464,'WGC-GOLD_DAILY_USD'!$A$2:'WGC-GOLD_DAILY_USD'!$B$7636,2)</f>
        <v>384.6</v>
      </c>
      <c r="K3464">
        <f>VLOOKUP(A3464,'^TNX'!$A$2:'^TNX'!$F$7370,5)</f>
        <v>4.2140000000000004</v>
      </c>
      <c r="L3464">
        <f t="shared" si="54"/>
        <v>4.2140000000000004</v>
      </c>
      <c r="M3464">
        <f>VLOOKUP(A3464,'US Dollar Index Futures Histori'!$A$2:'US Dollar Index Futures Histori'!$G$7374,2)</f>
        <v>94.34</v>
      </c>
      <c r="N3464">
        <v>519.35998500000005</v>
      </c>
    </row>
    <row r="3465" spans="1:14" x14ac:dyDescent="0.55000000000000004">
      <c r="A3465" s="1">
        <v>37888</v>
      </c>
      <c r="B3465">
        <v>1029.030029</v>
      </c>
      <c r="C3465">
        <v>1029.829956</v>
      </c>
      <c r="D3465">
        <v>1008.929993</v>
      </c>
      <c r="E3465">
        <v>1009.380005</v>
      </c>
      <c r="F3465">
        <v>1009.380005</v>
      </c>
      <c r="G3465">
        <v>1556000000</v>
      </c>
      <c r="H3465">
        <v>21.219999000000001</v>
      </c>
      <c r="I3465">
        <f>VLOOKUP('sp500'!A3465,'Crude Oil WTI Futures Historica'!$A$2:'Crude Oil WTI Futures Historica'!$G$7388,2)</f>
        <v>28.24</v>
      </c>
      <c r="J3465">
        <f>VLOOKUP(A3465,'WGC-GOLD_DAILY_USD'!$A$2:'WGC-GOLD_DAILY_USD'!$B$7636,2)</f>
        <v>385</v>
      </c>
      <c r="K3465">
        <f>VLOOKUP(A3465,'^TNX'!$A$2:'^TNX'!$F$7370,5)</f>
        <v>4.1349999999999998</v>
      </c>
      <c r="L3465">
        <f t="shared" si="54"/>
        <v>4.1349999999999998</v>
      </c>
      <c r="M3465">
        <f>VLOOKUP(A3465,'US Dollar Index Futures Histori'!$A$2:'US Dollar Index Futures Histori'!$G$7374,2)</f>
        <v>94.07</v>
      </c>
      <c r="N3465">
        <v>507.85998499999999</v>
      </c>
    </row>
    <row r="3466" spans="1:14" x14ac:dyDescent="0.55000000000000004">
      <c r="A3466" s="1">
        <v>37889</v>
      </c>
      <c r="B3466">
        <v>1009.380005</v>
      </c>
      <c r="C3466">
        <v>1015.969971</v>
      </c>
      <c r="D3466">
        <v>1003.26001</v>
      </c>
      <c r="E3466">
        <v>1003.27002</v>
      </c>
      <c r="F3466">
        <v>1003.27002</v>
      </c>
      <c r="G3466">
        <v>1530000000</v>
      </c>
      <c r="H3466">
        <v>22.26</v>
      </c>
      <c r="I3466">
        <f>VLOOKUP('sp500'!A3466,'Crude Oil WTI Futures Historica'!$A$2:'Crude Oil WTI Futures Historica'!$G$7388,2)</f>
        <v>28.29</v>
      </c>
      <c r="J3466">
        <f>VLOOKUP(A3466,'WGC-GOLD_DAILY_USD'!$A$2:'WGC-GOLD_DAILY_USD'!$B$7636,2)</f>
        <v>390.7</v>
      </c>
      <c r="K3466">
        <f>VLOOKUP(A3466,'^TNX'!$A$2:'^TNX'!$F$7370,5)</f>
        <v>4.1020000000000003</v>
      </c>
      <c r="L3466">
        <f t="shared" si="54"/>
        <v>4.1020000000000003</v>
      </c>
      <c r="M3466">
        <f>VLOOKUP(A3466,'US Dollar Index Futures Histori'!$A$2:'US Dollar Index Futures Histori'!$G$7374,2)</f>
        <v>94.14</v>
      </c>
      <c r="N3466">
        <v>495.05999800000001</v>
      </c>
    </row>
    <row r="3467" spans="1:14" x14ac:dyDescent="0.55000000000000004">
      <c r="A3467" s="1">
        <v>37890</v>
      </c>
      <c r="B3467">
        <v>1003.27002</v>
      </c>
      <c r="C3467">
        <v>1003.450012</v>
      </c>
      <c r="D3467">
        <v>996.080017</v>
      </c>
      <c r="E3467">
        <v>996.84997599999997</v>
      </c>
      <c r="F3467">
        <v>996.84997599999997</v>
      </c>
      <c r="G3467">
        <v>1472500000</v>
      </c>
      <c r="H3467">
        <v>22.23</v>
      </c>
      <c r="I3467">
        <f>VLOOKUP('sp500'!A3467,'Crude Oil WTI Futures Historica'!$A$2:'Crude Oil WTI Futures Historica'!$G$7388,2)</f>
        <v>28.16</v>
      </c>
      <c r="J3467">
        <f>VLOOKUP(A3467,'WGC-GOLD_DAILY_USD'!$A$2:'WGC-GOLD_DAILY_USD'!$B$7636,2)</f>
        <v>382.7</v>
      </c>
      <c r="K3467">
        <f>VLOOKUP(A3467,'^TNX'!$A$2:'^TNX'!$F$7370,5)</f>
        <v>4.0229999999999997</v>
      </c>
      <c r="L3467">
        <f t="shared" si="54"/>
        <v>4.0229999999999997</v>
      </c>
      <c r="M3467">
        <f>VLOOKUP(A3467,'US Dollar Index Futures Histori'!$A$2:'US Dollar Index Futures Histori'!$G$7374,2)</f>
        <v>94.25</v>
      </c>
      <c r="N3467">
        <v>485.290009</v>
      </c>
    </row>
    <row r="3468" spans="1:14" x14ac:dyDescent="0.55000000000000004">
      <c r="A3468" s="1">
        <v>37893</v>
      </c>
      <c r="B3468">
        <v>996.84997599999997</v>
      </c>
      <c r="C3468">
        <v>1006.8900149999999</v>
      </c>
      <c r="D3468">
        <v>995.30999799999995</v>
      </c>
      <c r="E3468">
        <v>1006.580017</v>
      </c>
      <c r="F3468">
        <v>1006.580017</v>
      </c>
      <c r="G3468">
        <v>1366500000</v>
      </c>
      <c r="H3468">
        <v>21.67</v>
      </c>
      <c r="I3468">
        <f>VLOOKUP('sp500'!A3468,'Crude Oil WTI Futures Historica'!$A$2:'Crude Oil WTI Futures Historica'!$G$7388,2)</f>
        <v>28.4</v>
      </c>
      <c r="J3468">
        <f>VLOOKUP(A3468,'WGC-GOLD_DAILY_USD'!$A$2:'WGC-GOLD_DAILY_USD'!$B$7636,2)</f>
        <v>381.95</v>
      </c>
      <c r="K3468">
        <f>VLOOKUP(A3468,'^TNX'!$A$2:'^TNX'!$F$7370,5)</f>
        <v>4.077</v>
      </c>
      <c r="L3468">
        <f t="shared" si="54"/>
        <v>4.077</v>
      </c>
      <c r="M3468">
        <f>VLOOKUP(A3468,'US Dollar Index Futures Histori'!$A$2:'US Dollar Index Futures Histori'!$G$7374,2)</f>
        <v>93.44</v>
      </c>
      <c r="N3468">
        <v>492.709991</v>
      </c>
    </row>
    <row r="3469" spans="1:14" x14ac:dyDescent="0.55000000000000004">
      <c r="A3469" s="1">
        <v>37894</v>
      </c>
      <c r="B3469">
        <v>1006.580017</v>
      </c>
      <c r="C3469">
        <v>1006.580017</v>
      </c>
      <c r="D3469">
        <v>990.35998500000005</v>
      </c>
      <c r="E3469">
        <v>995.96997099999999</v>
      </c>
      <c r="F3469">
        <v>995.96997099999999</v>
      </c>
      <c r="G3469">
        <v>1590500000</v>
      </c>
      <c r="H3469">
        <v>22.719999000000001</v>
      </c>
      <c r="I3469">
        <f>VLOOKUP('sp500'!A3469,'Crude Oil WTI Futures Historica'!$A$2:'Crude Oil WTI Futures Historica'!$G$7388,2)</f>
        <v>29.2</v>
      </c>
      <c r="J3469">
        <f>VLOOKUP(A3469,'WGC-GOLD_DAILY_USD'!$A$2:'WGC-GOLD_DAILY_USD'!$B$7636,2)</f>
        <v>388</v>
      </c>
      <c r="K3469">
        <f>VLOOKUP(A3469,'^TNX'!$A$2:'^TNX'!$F$7370,5)</f>
        <v>3.9369999999999998</v>
      </c>
      <c r="L3469">
        <f t="shared" si="54"/>
        <v>3.9369999999999998</v>
      </c>
      <c r="M3469">
        <f>VLOOKUP(A3469,'US Dollar Index Futures Histori'!$A$2:'US Dollar Index Futures Histori'!$G$7374,2)</f>
        <v>93.2</v>
      </c>
      <c r="N3469">
        <v>487.67999300000002</v>
      </c>
    </row>
    <row r="3470" spans="1:14" x14ac:dyDescent="0.55000000000000004">
      <c r="A3470" s="1">
        <v>37895</v>
      </c>
      <c r="B3470">
        <v>995.96997099999999</v>
      </c>
      <c r="C3470">
        <v>1018.219971</v>
      </c>
      <c r="D3470">
        <v>995.96997099999999</v>
      </c>
      <c r="E3470">
        <v>1018.219971</v>
      </c>
      <c r="F3470">
        <v>1018.219971</v>
      </c>
      <c r="G3470">
        <v>1566300000</v>
      </c>
      <c r="H3470">
        <v>21.07</v>
      </c>
      <c r="I3470">
        <f>VLOOKUP('sp500'!A3470,'Crude Oil WTI Futures Historica'!$A$2:'Crude Oil WTI Futures Historica'!$G$7388,2)</f>
        <v>29.39</v>
      </c>
      <c r="J3470">
        <f>VLOOKUP(A3470,'WGC-GOLD_DAILY_USD'!$A$2:'WGC-GOLD_DAILY_USD'!$B$7636,2)</f>
        <v>383.5</v>
      </c>
      <c r="K3470">
        <f>VLOOKUP(A3470,'^TNX'!$A$2:'^TNX'!$F$7370,5)</f>
        <v>3.9319999999999999</v>
      </c>
      <c r="L3470">
        <f t="shared" si="54"/>
        <v>3.9319999999999999</v>
      </c>
      <c r="M3470">
        <f>VLOOKUP(A3470,'US Dollar Index Futures Histori'!$A$2:'US Dollar Index Futures Histori'!$G$7374,2)</f>
        <v>92.7</v>
      </c>
      <c r="N3470">
        <v>500.32000699999998</v>
      </c>
    </row>
    <row r="3471" spans="1:14" x14ac:dyDescent="0.55000000000000004">
      <c r="A3471" s="1">
        <v>37896</v>
      </c>
      <c r="B3471">
        <v>1018.219971</v>
      </c>
      <c r="C3471">
        <v>1021.869995</v>
      </c>
      <c r="D3471">
        <v>1013.380005</v>
      </c>
      <c r="E3471">
        <v>1020.23999</v>
      </c>
      <c r="F3471">
        <v>1020.23999</v>
      </c>
      <c r="G3471">
        <v>1269300000</v>
      </c>
      <c r="H3471">
        <v>20.799999</v>
      </c>
      <c r="I3471">
        <f>VLOOKUP('sp500'!A3471,'Crude Oil WTI Futures Historica'!$A$2:'Crude Oil WTI Futures Historica'!$G$7388,2)</f>
        <v>29.84</v>
      </c>
      <c r="J3471">
        <f>VLOOKUP(A3471,'WGC-GOLD_DAILY_USD'!$A$2:'WGC-GOLD_DAILY_USD'!$B$7636,2)</f>
        <v>382.2</v>
      </c>
      <c r="K3471">
        <f>VLOOKUP(A3471,'^TNX'!$A$2:'^TNX'!$F$7370,5)</f>
        <v>4.0090000000000003</v>
      </c>
      <c r="L3471">
        <f t="shared" si="54"/>
        <v>4.0090000000000003</v>
      </c>
      <c r="M3471">
        <f>VLOOKUP(A3471,'US Dollar Index Futures Histori'!$A$2:'US Dollar Index Futures Histori'!$G$7374,2)</f>
        <v>92.73</v>
      </c>
      <c r="N3471">
        <v>503.20001200000002</v>
      </c>
    </row>
    <row r="3472" spans="1:14" x14ac:dyDescent="0.55000000000000004">
      <c r="A3472" s="1">
        <v>37897</v>
      </c>
      <c r="B3472">
        <v>1020.23999</v>
      </c>
      <c r="C3472">
        <v>1039.3100589999999</v>
      </c>
      <c r="D3472">
        <v>1020.23999</v>
      </c>
      <c r="E3472">
        <v>1029.849976</v>
      </c>
      <c r="F3472">
        <v>1029.849976</v>
      </c>
      <c r="G3472">
        <v>1570500000</v>
      </c>
      <c r="H3472">
        <v>19.5</v>
      </c>
      <c r="I3472">
        <f>VLOOKUP('sp500'!A3472,'Crude Oil WTI Futures Historica'!$A$2:'Crude Oil WTI Futures Historica'!$G$7388,2)</f>
        <v>30.4</v>
      </c>
      <c r="J3472">
        <f>VLOOKUP(A3472,'WGC-GOLD_DAILY_USD'!$A$2:'WGC-GOLD_DAILY_USD'!$B$7636,2)</f>
        <v>384.25</v>
      </c>
      <c r="K3472">
        <f>VLOOKUP(A3472,'^TNX'!$A$2:'^TNX'!$F$7370,5)</f>
        <v>4.1950000000000003</v>
      </c>
      <c r="L3472">
        <f t="shared" si="54"/>
        <v>4.1950000000000003</v>
      </c>
      <c r="M3472">
        <f>VLOOKUP(A3472,'US Dollar Index Futures Histori'!$A$2:'US Dollar Index Futures Histori'!$G$7374,2)</f>
        <v>93.53</v>
      </c>
      <c r="N3472">
        <v>512.28002900000001</v>
      </c>
    </row>
    <row r="3473" spans="1:14" x14ac:dyDescent="0.55000000000000004">
      <c r="A3473" s="1">
        <v>37900</v>
      </c>
      <c r="B3473">
        <v>1029.849976</v>
      </c>
      <c r="C3473">
        <v>1036.4799800000001</v>
      </c>
      <c r="D3473">
        <v>1029.150024</v>
      </c>
      <c r="E3473">
        <v>1034.349976</v>
      </c>
      <c r="F3473">
        <v>1034.349976</v>
      </c>
      <c r="G3473">
        <v>1025800000</v>
      </c>
      <c r="H3473">
        <v>19.510000000000002</v>
      </c>
      <c r="I3473">
        <f>VLOOKUP('sp500'!A3473,'Crude Oil WTI Futures Historica'!$A$2:'Crude Oil WTI Futures Historica'!$G$7388,2)</f>
        <v>30.47</v>
      </c>
      <c r="J3473">
        <f>VLOOKUP(A3473,'WGC-GOLD_DAILY_USD'!$A$2:'WGC-GOLD_DAILY_USD'!$B$7636,2)</f>
        <v>371.3</v>
      </c>
      <c r="K3473">
        <f>VLOOKUP(A3473,'^TNX'!$A$2:'^TNX'!$F$7370,5)</f>
        <v>4.1509999999999998</v>
      </c>
      <c r="L3473">
        <f t="shared" si="54"/>
        <v>4.1509999999999998</v>
      </c>
      <c r="M3473">
        <f>VLOOKUP(A3473,'US Dollar Index Futures Histori'!$A$2:'US Dollar Index Futures Histori'!$G$7374,2)</f>
        <v>92.8</v>
      </c>
      <c r="N3473">
        <v>516.71997099999999</v>
      </c>
    </row>
    <row r="3474" spans="1:14" x14ac:dyDescent="0.55000000000000004">
      <c r="A3474" s="1">
        <v>37901</v>
      </c>
      <c r="B3474">
        <v>1034.349976</v>
      </c>
      <c r="C3474">
        <v>1039.25</v>
      </c>
      <c r="D3474">
        <v>1026.2700199999999</v>
      </c>
      <c r="E3474">
        <v>1039.25</v>
      </c>
      <c r="F3474">
        <v>1039.25</v>
      </c>
      <c r="G3474">
        <v>1279500000</v>
      </c>
      <c r="H3474">
        <v>19.41</v>
      </c>
      <c r="I3474">
        <f>VLOOKUP('sp500'!A3474,'Crude Oil WTI Futures Historica'!$A$2:'Crude Oil WTI Futures Historica'!$G$7388,2)</f>
        <v>30.41</v>
      </c>
      <c r="J3474">
        <f>VLOOKUP(A3474,'WGC-GOLD_DAILY_USD'!$A$2:'WGC-GOLD_DAILY_USD'!$B$7636,2)</f>
        <v>376.1</v>
      </c>
      <c r="K3474">
        <f>VLOOKUP(A3474,'^TNX'!$A$2:'^TNX'!$F$7370,5)</f>
        <v>4.2439999999999998</v>
      </c>
      <c r="L3474">
        <f t="shared" si="54"/>
        <v>4.2439999999999998</v>
      </c>
      <c r="M3474">
        <f>VLOOKUP(A3474,'US Dollar Index Futures Histori'!$A$2:'US Dollar Index Futures Histori'!$G$7374,2)</f>
        <v>92.18</v>
      </c>
      <c r="N3474">
        <v>520.77002000000005</v>
      </c>
    </row>
    <row r="3475" spans="1:14" x14ac:dyDescent="0.55000000000000004">
      <c r="A3475" s="1">
        <v>37902</v>
      </c>
      <c r="B3475">
        <v>1039.25</v>
      </c>
      <c r="C3475">
        <v>1040.0600589999999</v>
      </c>
      <c r="D3475">
        <v>1030.959961</v>
      </c>
      <c r="E3475">
        <v>1033.780029</v>
      </c>
      <c r="F3475">
        <v>1033.780029</v>
      </c>
      <c r="G3475">
        <v>1262500000</v>
      </c>
      <c r="H3475">
        <v>19.18</v>
      </c>
      <c r="I3475">
        <f>VLOOKUP('sp500'!A3475,'Crude Oil WTI Futures Historica'!$A$2:'Crude Oil WTI Futures Historica'!$G$7388,2)</f>
        <v>29.81</v>
      </c>
      <c r="J3475">
        <f>VLOOKUP(A3475,'WGC-GOLD_DAILY_USD'!$A$2:'WGC-GOLD_DAILY_USD'!$B$7636,2)</f>
        <v>375.25</v>
      </c>
      <c r="K3475">
        <f>VLOOKUP(A3475,'^TNX'!$A$2:'^TNX'!$F$7370,5)</f>
        <v>4.242</v>
      </c>
      <c r="L3475">
        <f t="shared" si="54"/>
        <v>4.242</v>
      </c>
      <c r="M3475">
        <f>VLOOKUP(A3475,'US Dollar Index Futures Histori'!$A$2:'US Dollar Index Futures Histori'!$G$7374,2)</f>
        <v>92.04</v>
      </c>
      <c r="N3475">
        <v>515.67999299999997</v>
      </c>
    </row>
    <row r="3476" spans="1:14" x14ac:dyDescent="0.55000000000000004">
      <c r="A3476" s="1">
        <v>37903</v>
      </c>
      <c r="B3476">
        <v>1033.780029</v>
      </c>
      <c r="C3476">
        <v>1048.280029</v>
      </c>
      <c r="D3476">
        <v>1033.780029</v>
      </c>
      <c r="E3476">
        <v>1038.7299800000001</v>
      </c>
      <c r="F3476">
        <v>1038.7299800000001</v>
      </c>
      <c r="G3476">
        <v>1578700000</v>
      </c>
      <c r="H3476">
        <v>18.82</v>
      </c>
      <c r="I3476">
        <f>VLOOKUP('sp500'!A3476,'Crude Oil WTI Futures Historica'!$A$2:'Crude Oil WTI Futures Historica'!$G$7388,2)</f>
        <v>31.01</v>
      </c>
      <c r="J3476">
        <f>VLOOKUP(A3476,'WGC-GOLD_DAILY_USD'!$A$2:'WGC-GOLD_DAILY_USD'!$B$7636,2)</f>
        <v>370.6</v>
      </c>
      <c r="K3476">
        <f>VLOOKUP(A3476,'^TNX'!$A$2:'^TNX'!$F$7370,5)</f>
        <v>4.3019999999999996</v>
      </c>
      <c r="L3476">
        <f t="shared" si="54"/>
        <v>4.3019999999999996</v>
      </c>
      <c r="M3476">
        <f>VLOOKUP(A3476,'US Dollar Index Futures Histori'!$A$2:'US Dollar Index Futures Histori'!$G$7374,2)</f>
        <v>92.33</v>
      </c>
      <c r="N3476">
        <v>521.34002699999996</v>
      </c>
    </row>
    <row r="3477" spans="1:14" x14ac:dyDescent="0.55000000000000004">
      <c r="A3477" s="1">
        <v>37904</v>
      </c>
      <c r="B3477">
        <v>1038.7299800000001</v>
      </c>
      <c r="C3477">
        <v>1040.839966</v>
      </c>
      <c r="D3477">
        <v>1035.73999</v>
      </c>
      <c r="E3477">
        <v>1038.0600589999999</v>
      </c>
      <c r="F3477">
        <v>1038.0600589999999</v>
      </c>
      <c r="G3477">
        <v>1108100000</v>
      </c>
      <c r="H3477">
        <v>18.450001</v>
      </c>
      <c r="I3477">
        <f>VLOOKUP('sp500'!A3477,'Crude Oil WTI Futures Historica'!$A$2:'Crude Oil WTI Futures Historica'!$G$7388,2)</f>
        <v>31.97</v>
      </c>
      <c r="J3477">
        <f>VLOOKUP(A3477,'WGC-GOLD_DAILY_USD'!$A$2:'WGC-GOLD_DAILY_USD'!$B$7636,2)</f>
        <v>372.3</v>
      </c>
      <c r="K3477">
        <f>VLOOKUP(A3477,'^TNX'!$A$2:'^TNX'!$F$7370,5)</f>
        <v>4.2480000000000002</v>
      </c>
      <c r="L3477">
        <f t="shared" si="54"/>
        <v>4.2480000000000002</v>
      </c>
      <c r="M3477">
        <f>VLOOKUP(A3477,'US Dollar Index Futures Histori'!$A$2:'US Dollar Index Futures Histori'!$G$7374,2)</f>
        <v>91.79</v>
      </c>
      <c r="N3477">
        <v>519.05999799999995</v>
      </c>
    </row>
    <row r="3478" spans="1:14" x14ac:dyDescent="0.55000000000000004">
      <c r="A3478" s="1">
        <v>37907</v>
      </c>
      <c r="B3478">
        <v>1038.0600589999999</v>
      </c>
      <c r="C3478">
        <v>1048.900024</v>
      </c>
      <c r="D3478">
        <v>1038.0600589999999</v>
      </c>
      <c r="E3478">
        <v>1045.349976</v>
      </c>
      <c r="F3478">
        <v>1045.349976</v>
      </c>
      <c r="G3478">
        <v>1040500000</v>
      </c>
      <c r="H3478">
        <v>17.549999</v>
      </c>
      <c r="I3478">
        <f>VLOOKUP('sp500'!A3478,'Crude Oil WTI Futures Historica'!$A$2:'Crude Oil WTI Futures Historica'!$G$7388,2)</f>
        <v>31.95</v>
      </c>
      <c r="J3478">
        <f>VLOOKUP(A3478,'WGC-GOLD_DAILY_USD'!$A$2:'WGC-GOLD_DAILY_USD'!$B$7636,2)</f>
        <v>370.25</v>
      </c>
      <c r="K3478">
        <f>VLOOKUP(A3478,'^TNX'!$A$2:'^TNX'!$F$7370,5)</f>
        <v>4.2549999999999999</v>
      </c>
      <c r="L3478">
        <f t="shared" si="54"/>
        <v>4.2549999999999999</v>
      </c>
      <c r="M3478">
        <f>VLOOKUP(A3478,'US Dollar Index Futures Histori'!$A$2:'US Dollar Index Futures Histori'!$G$7374,2)</f>
        <v>92.17</v>
      </c>
      <c r="N3478">
        <v>527.57000700000003</v>
      </c>
    </row>
    <row r="3479" spans="1:14" x14ac:dyDescent="0.55000000000000004">
      <c r="A3479" s="1">
        <v>37908</v>
      </c>
      <c r="B3479">
        <v>1045.349976</v>
      </c>
      <c r="C3479">
        <v>1049.48999</v>
      </c>
      <c r="D3479">
        <v>1040.839966</v>
      </c>
      <c r="E3479">
        <v>1049.4799800000001</v>
      </c>
      <c r="F3479">
        <v>1049.4799800000001</v>
      </c>
      <c r="G3479">
        <v>1271900000</v>
      </c>
      <c r="H3479">
        <v>17.370000999999998</v>
      </c>
      <c r="I3479">
        <f>VLOOKUP('sp500'!A3479,'Crude Oil WTI Futures Historica'!$A$2:'Crude Oil WTI Futures Historica'!$G$7388,2)</f>
        <v>31.82</v>
      </c>
      <c r="J3479">
        <f>VLOOKUP(A3479,'WGC-GOLD_DAILY_USD'!$A$2:'WGC-GOLD_DAILY_USD'!$B$7636,2)</f>
        <v>373.95</v>
      </c>
      <c r="K3479">
        <f>VLOOKUP(A3479,'^TNX'!$A$2:'^TNX'!$F$7370,5)</f>
        <v>4.3499999999999996</v>
      </c>
      <c r="L3479">
        <f t="shared" si="54"/>
        <v>4.3499999999999996</v>
      </c>
      <c r="M3479">
        <f>VLOOKUP(A3479,'US Dollar Index Futures Histori'!$A$2:'US Dollar Index Futures Histori'!$G$7374,2)</f>
        <v>92.15</v>
      </c>
      <c r="N3479">
        <v>531.84002699999996</v>
      </c>
    </row>
    <row r="3480" spans="1:14" x14ac:dyDescent="0.55000000000000004">
      <c r="A3480" s="1">
        <v>37909</v>
      </c>
      <c r="B3480">
        <v>1049.4799800000001</v>
      </c>
      <c r="C3480">
        <v>1053.790039</v>
      </c>
      <c r="D3480">
        <v>1043.150024</v>
      </c>
      <c r="E3480">
        <v>1046.76001</v>
      </c>
      <c r="F3480">
        <v>1046.76001</v>
      </c>
      <c r="G3480">
        <v>1521100000</v>
      </c>
      <c r="H3480">
        <v>17.690000999999999</v>
      </c>
      <c r="I3480">
        <f>VLOOKUP('sp500'!A3480,'Crude Oil WTI Futures Historica'!$A$2:'Crude Oil WTI Futures Historica'!$G$7388,2)</f>
        <v>31.77</v>
      </c>
      <c r="J3480">
        <f>VLOOKUP(A3480,'WGC-GOLD_DAILY_USD'!$A$2:'WGC-GOLD_DAILY_USD'!$B$7636,2)</f>
        <v>373.5</v>
      </c>
      <c r="K3480">
        <f>VLOOKUP(A3480,'^TNX'!$A$2:'^TNX'!$F$7370,5)</f>
        <v>4.3970000000000002</v>
      </c>
      <c r="L3480">
        <f t="shared" si="54"/>
        <v>4.3970000000000002</v>
      </c>
      <c r="M3480">
        <f>VLOOKUP(A3480,'US Dollar Index Futures Histori'!$A$2:'US Dollar Index Futures Histori'!$G$7374,2)</f>
        <v>92.72</v>
      </c>
      <c r="N3480">
        <v>527.34997599999997</v>
      </c>
    </row>
    <row r="3481" spans="1:14" x14ac:dyDescent="0.55000000000000004">
      <c r="A3481" s="1">
        <v>37910</v>
      </c>
      <c r="B3481">
        <v>1046.76001</v>
      </c>
      <c r="C3481">
        <v>1052.9399410000001</v>
      </c>
      <c r="D3481">
        <v>1044.040039</v>
      </c>
      <c r="E3481">
        <v>1050.0699460000001</v>
      </c>
      <c r="F3481">
        <v>1050.0699460000001</v>
      </c>
      <c r="G3481">
        <v>1417700000</v>
      </c>
      <c r="H3481">
        <v>17.190000999999999</v>
      </c>
      <c r="I3481">
        <f>VLOOKUP('sp500'!A3481,'Crude Oil WTI Futures Historica'!$A$2:'Crude Oil WTI Futures Historica'!$G$7388,2)</f>
        <v>31.54</v>
      </c>
      <c r="J3481">
        <f>VLOOKUP(A3481,'WGC-GOLD_DAILY_USD'!$A$2:'WGC-GOLD_DAILY_USD'!$B$7636,2)</f>
        <v>373.4</v>
      </c>
      <c r="K3481">
        <f>VLOOKUP(A3481,'^TNX'!$A$2:'^TNX'!$F$7370,5)</f>
        <v>4.4550000000000001</v>
      </c>
      <c r="L3481">
        <f t="shared" si="54"/>
        <v>4.4550000000000001</v>
      </c>
      <c r="M3481">
        <f>VLOOKUP(A3481,'US Dollar Index Futures Histori'!$A$2:'US Dollar Index Futures Histori'!$G$7374,2)</f>
        <v>92.9</v>
      </c>
      <c r="N3481">
        <v>529.64001499999995</v>
      </c>
    </row>
    <row r="3482" spans="1:14" x14ac:dyDescent="0.55000000000000004">
      <c r="A3482" s="1">
        <v>37911</v>
      </c>
      <c r="B3482">
        <v>1050.0699460000001</v>
      </c>
      <c r="C3482">
        <v>1051.8900149999999</v>
      </c>
      <c r="D3482">
        <v>1036.5699460000001</v>
      </c>
      <c r="E3482">
        <v>1039.3199460000001</v>
      </c>
      <c r="F3482">
        <v>1039.3199460000001</v>
      </c>
      <c r="G3482">
        <v>1352000000</v>
      </c>
      <c r="H3482">
        <v>17.620000999999998</v>
      </c>
      <c r="I3482">
        <f>VLOOKUP('sp500'!A3482,'Crude Oil WTI Futures Historica'!$A$2:'Crude Oil WTI Futures Historica'!$G$7388,2)</f>
        <v>30.68</v>
      </c>
      <c r="J3482">
        <f>VLOOKUP(A3482,'WGC-GOLD_DAILY_USD'!$A$2:'WGC-GOLD_DAILY_USD'!$B$7636,2)</f>
        <v>370.5</v>
      </c>
      <c r="K3482">
        <f>VLOOKUP(A3482,'^TNX'!$A$2:'^TNX'!$F$7370,5)</f>
        <v>4.3879999999999999</v>
      </c>
      <c r="L3482">
        <f t="shared" si="54"/>
        <v>4.3879999999999999</v>
      </c>
      <c r="M3482">
        <f>VLOOKUP(A3482,'US Dollar Index Futures Histori'!$A$2:'US Dollar Index Futures Histori'!$G$7374,2)</f>
        <v>92.6</v>
      </c>
      <c r="N3482">
        <v>520.35998500000005</v>
      </c>
    </row>
    <row r="3483" spans="1:14" x14ac:dyDescent="0.55000000000000004">
      <c r="A3483" s="1">
        <v>37914</v>
      </c>
      <c r="B3483">
        <v>1039.3199460000001</v>
      </c>
      <c r="C3483">
        <v>1044.6899410000001</v>
      </c>
      <c r="D3483">
        <v>1036.130005</v>
      </c>
      <c r="E3483">
        <v>1044.6800539999999</v>
      </c>
      <c r="F3483">
        <v>1044.6800539999999</v>
      </c>
      <c r="G3483">
        <v>1172600000</v>
      </c>
      <c r="H3483">
        <v>17.040001</v>
      </c>
      <c r="I3483">
        <f>VLOOKUP('sp500'!A3483,'Crude Oil WTI Futures Historica'!$A$2:'Crude Oil WTI Futures Historica'!$G$7388,2)</f>
        <v>30.35</v>
      </c>
      <c r="J3483">
        <f>VLOOKUP(A3483,'WGC-GOLD_DAILY_USD'!$A$2:'WGC-GOLD_DAILY_USD'!$B$7636,2)</f>
        <v>373.8</v>
      </c>
      <c r="K3483">
        <f>VLOOKUP(A3483,'^TNX'!$A$2:'^TNX'!$F$7370,5)</f>
        <v>4.38</v>
      </c>
      <c r="L3483">
        <f t="shared" si="54"/>
        <v>4.38</v>
      </c>
      <c r="M3483">
        <f>VLOOKUP(A3483,'US Dollar Index Futures Histori'!$A$2:'US Dollar Index Futures Histori'!$G$7374,2)</f>
        <v>92.73</v>
      </c>
      <c r="N3483">
        <v>521.44000200000005</v>
      </c>
    </row>
    <row r="3484" spans="1:14" x14ac:dyDescent="0.55000000000000004">
      <c r="A3484" s="1">
        <v>37915</v>
      </c>
      <c r="B3484">
        <v>1044.6800539999999</v>
      </c>
      <c r="C3484">
        <v>1048.5699460000001</v>
      </c>
      <c r="D3484">
        <v>1042.589966</v>
      </c>
      <c r="E3484">
        <v>1046.030029</v>
      </c>
      <c r="F3484">
        <v>1046.030029</v>
      </c>
      <c r="G3484">
        <v>1498000000</v>
      </c>
      <c r="H3484">
        <v>16.549999</v>
      </c>
      <c r="I3484">
        <f>VLOOKUP('sp500'!A3484,'Crude Oil WTI Futures Historica'!$A$2:'Crude Oil WTI Futures Historica'!$G$7388,2)</f>
        <v>30.18</v>
      </c>
      <c r="J3484">
        <f>VLOOKUP(A3484,'WGC-GOLD_DAILY_USD'!$A$2:'WGC-GOLD_DAILY_USD'!$B$7636,2)</f>
        <v>378.2</v>
      </c>
      <c r="K3484">
        <f>VLOOKUP(A3484,'^TNX'!$A$2:'^TNX'!$F$7370,5)</f>
        <v>4.3659999999999997</v>
      </c>
      <c r="L3484">
        <f t="shared" si="54"/>
        <v>4.3659999999999997</v>
      </c>
      <c r="M3484">
        <f>VLOOKUP(A3484,'US Dollar Index Futures Histori'!$A$2:'US Dollar Index Futures Histori'!$G$7374,2)</f>
        <v>92.64</v>
      </c>
      <c r="N3484">
        <v>525.53002900000001</v>
      </c>
    </row>
    <row r="3485" spans="1:14" x14ac:dyDescent="0.55000000000000004">
      <c r="A3485" s="1">
        <v>37916</v>
      </c>
      <c r="B3485">
        <v>1046.030029</v>
      </c>
      <c r="C3485">
        <v>1046.030029</v>
      </c>
      <c r="D3485">
        <v>1028.3900149999999</v>
      </c>
      <c r="E3485">
        <v>1030.3599850000001</v>
      </c>
      <c r="F3485">
        <v>1030.3599850000001</v>
      </c>
      <c r="G3485">
        <v>1647200000</v>
      </c>
      <c r="H3485">
        <v>17.670000000000002</v>
      </c>
      <c r="I3485">
        <f>VLOOKUP('sp500'!A3485,'Crude Oil WTI Futures Historica'!$A$2:'Crude Oil WTI Futures Historica'!$G$7388,2)</f>
        <v>29.92</v>
      </c>
      <c r="J3485">
        <f>VLOOKUP(A3485,'WGC-GOLD_DAILY_USD'!$A$2:'WGC-GOLD_DAILY_USD'!$B$7636,2)</f>
        <v>384.75</v>
      </c>
      <c r="K3485">
        <f>VLOOKUP(A3485,'^TNX'!$A$2:'^TNX'!$F$7370,5)</f>
        <v>4.2729999999999997</v>
      </c>
      <c r="L3485">
        <f t="shared" si="54"/>
        <v>4.2729999999999997</v>
      </c>
      <c r="M3485">
        <f>VLOOKUP(A3485,'US Dollar Index Futures Histori'!$A$2:'US Dollar Index Futures Histori'!$G$7374,2)</f>
        <v>91.53</v>
      </c>
      <c r="N3485">
        <v>513.15002400000003</v>
      </c>
    </row>
    <row r="3486" spans="1:14" x14ac:dyDescent="0.55000000000000004">
      <c r="A3486" s="1">
        <v>37917</v>
      </c>
      <c r="B3486">
        <v>1030.3599850000001</v>
      </c>
      <c r="C3486">
        <v>1035.4399410000001</v>
      </c>
      <c r="D3486">
        <v>1025.8900149999999</v>
      </c>
      <c r="E3486">
        <v>1033.7700199999999</v>
      </c>
      <c r="F3486">
        <v>1033.7700199999999</v>
      </c>
      <c r="G3486">
        <v>1604300000</v>
      </c>
      <c r="H3486">
        <v>17.68</v>
      </c>
      <c r="I3486">
        <f>VLOOKUP('sp500'!A3486,'Crude Oil WTI Futures Historica'!$A$2:'Crude Oil WTI Futures Historica'!$G$7388,2)</f>
        <v>30.3</v>
      </c>
      <c r="J3486">
        <f>VLOOKUP(A3486,'WGC-GOLD_DAILY_USD'!$A$2:'WGC-GOLD_DAILY_USD'!$B$7636,2)</f>
        <v>384.5</v>
      </c>
      <c r="K3486">
        <f>VLOOKUP(A3486,'^TNX'!$A$2:'^TNX'!$F$7370,5)</f>
        <v>4.3159999999999998</v>
      </c>
      <c r="L3486">
        <f t="shared" si="54"/>
        <v>4.3159999999999998</v>
      </c>
      <c r="M3486">
        <f>VLOOKUP(A3486,'US Dollar Index Futures Histori'!$A$2:'US Dollar Index Futures Histori'!$G$7374,2)</f>
        <v>91.68</v>
      </c>
      <c r="N3486">
        <v>510.48998999999998</v>
      </c>
    </row>
    <row r="3487" spans="1:14" x14ac:dyDescent="0.55000000000000004">
      <c r="A3487" s="1">
        <v>37918</v>
      </c>
      <c r="B3487">
        <v>1033.7700199999999</v>
      </c>
      <c r="C3487">
        <v>1033.7700199999999</v>
      </c>
      <c r="D3487">
        <v>1018.320007</v>
      </c>
      <c r="E3487">
        <v>1028.910034</v>
      </c>
      <c r="F3487">
        <v>1028.910034</v>
      </c>
      <c r="G3487">
        <v>1420300000</v>
      </c>
      <c r="H3487">
        <v>17.709999</v>
      </c>
      <c r="I3487">
        <f>VLOOKUP('sp500'!A3487,'Crude Oil WTI Futures Historica'!$A$2:'Crude Oil WTI Futures Historica'!$G$7388,2)</f>
        <v>30.16</v>
      </c>
      <c r="J3487">
        <f>VLOOKUP(A3487,'WGC-GOLD_DAILY_USD'!$A$2:'WGC-GOLD_DAILY_USD'!$B$7636,2)</f>
        <v>388.25</v>
      </c>
      <c r="K3487">
        <f>VLOOKUP(A3487,'^TNX'!$A$2:'^TNX'!$F$7370,5)</f>
        <v>4.2119999999999997</v>
      </c>
      <c r="L3487">
        <f t="shared" si="54"/>
        <v>4.2119999999999997</v>
      </c>
      <c r="M3487">
        <f>VLOOKUP(A3487,'US Dollar Index Futures Histori'!$A$2:'US Dollar Index Futures Histori'!$G$7374,2)</f>
        <v>91.51</v>
      </c>
      <c r="N3487">
        <v>506.42999300000002</v>
      </c>
    </row>
    <row r="3488" spans="1:14" x14ac:dyDescent="0.55000000000000004">
      <c r="A3488" s="1">
        <v>37921</v>
      </c>
      <c r="B3488">
        <v>1028.910034</v>
      </c>
      <c r="C3488">
        <v>1037.75</v>
      </c>
      <c r="D3488">
        <v>1028.910034</v>
      </c>
      <c r="E3488">
        <v>1031.130005</v>
      </c>
      <c r="F3488">
        <v>1031.130005</v>
      </c>
      <c r="G3488">
        <v>1371800000</v>
      </c>
      <c r="H3488">
        <v>18.049999</v>
      </c>
      <c r="I3488">
        <f>VLOOKUP('sp500'!A3488,'Crude Oil WTI Futures Historica'!$A$2:'Crude Oil WTI Futures Historica'!$G$7388,2)</f>
        <v>29.92</v>
      </c>
      <c r="J3488">
        <f>VLOOKUP(A3488,'WGC-GOLD_DAILY_USD'!$A$2:'WGC-GOLD_DAILY_USD'!$B$7636,2)</f>
        <v>386</v>
      </c>
      <c r="K3488">
        <f>VLOOKUP(A3488,'^TNX'!$A$2:'^TNX'!$F$7370,5)</f>
        <v>4.2649999999999997</v>
      </c>
      <c r="L3488">
        <f t="shared" si="54"/>
        <v>4.2649999999999997</v>
      </c>
      <c r="M3488">
        <f>VLOOKUP(A3488,'US Dollar Index Futures Histori'!$A$2:'US Dollar Index Futures Histori'!$G$7374,2)</f>
        <v>91.85</v>
      </c>
      <c r="N3488">
        <v>515.34997599999997</v>
      </c>
    </row>
    <row r="3489" spans="1:14" x14ac:dyDescent="0.55000000000000004">
      <c r="A3489" s="1">
        <v>37922</v>
      </c>
      <c r="B3489">
        <v>1031.130005</v>
      </c>
      <c r="C3489">
        <v>1046.790039</v>
      </c>
      <c r="D3489">
        <v>1031.130005</v>
      </c>
      <c r="E3489">
        <v>1046.790039</v>
      </c>
      <c r="F3489">
        <v>1046.790039</v>
      </c>
      <c r="G3489">
        <v>1629200000</v>
      </c>
      <c r="H3489">
        <v>16.82</v>
      </c>
      <c r="I3489">
        <f>VLOOKUP('sp500'!A3489,'Crude Oil WTI Futures Historica'!$A$2:'Crude Oil WTI Futures Historica'!$G$7388,2)</f>
        <v>29.56</v>
      </c>
      <c r="J3489">
        <f>VLOOKUP(A3489,'WGC-GOLD_DAILY_USD'!$A$2:'WGC-GOLD_DAILY_USD'!$B$7636,2)</f>
        <v>384.4</v>
      </c>
      <c r="K3489">
        <f>VLOOKUP(A3489,'^TNX'!$A$2:'^TNX'!$F$7370,5)</f>
        <v>4.1890000000000001</v>
      </c>
      <c r="L3489">
        <f t="shared" si="54"/>
        <v>4.1890000000000001</v>
      </c>
      <c r="M3489">
        <f>VLOOKUP(A3489,'US Dollar Index Futures Histori'!$A$2:'US Dollar Index Futures Histori'!$G$7374,2)</f>
        <v>92.1</v>
      </c>
      <c r="N3489">
        <v>525.84997599999997</v>
      </c>
    </row>
    <row r="3490" spans="1:14" x14ac:dyDescent="0.55000000000000004">
      <c r="A3490" s="1">
        <v>37923</v>
      </c>
      <c r="B3490">
        <v>1046.790039</v>
      </c>
      <c r="C3490">
        <v>1049.829956</v>
      </c>
      <c r="D3490">
        <v>1043.349976</v>
      </c>
      <c r="E3490">
        <v>1048.1099850000001</v>
      </c>
      <c r="F3490">
        <v>1048.1099850000001</v>
      </c>
      <c r="G3490">
        <v>1562600000</v>
      </c>
      <c r="H3490">
        <v>16.43</v>
      </c>
      <c r="I3490">
        <f>VLOOKUP('sp500'!A3490,'Crude Oil WTI Futures Historica'!$A$2:'Crude Oil WTI Futures Historica'!$G$7388,2)</f>
        <v>28.91</v>
      </c>
      <c r="J3490">
        <f>VLOOKUP(A3490,'WGC-GOLD_DAILY_USD'!$A$2:'WGC-GOLD_DAILY_USD'!$B$7636,2)</f>
        <v>385.4</v>
      </c>
      <c r="K3490">
        <f>VLOOKUP(A3490,'^TNX'!$A$2:'^TNX'!$F$7370,5)</f>
        <v>4.2750000000000004</v>
      </c>
      <c r="L3490">
        <f t="shared" si="54"/>
        <v>4.2750000000000004</v>
      </c>
      <c r="M3490">
        <f>VLOOKUP(A3490,'US Dollar Index Futures Histori'!$A$2:'US Dollar Index Futures Histori'!$G$7374,2)</f>
        <v>92.12</v>
      </c>
      <c r="N3490">
        <v>531.80999799999995</v>
      </c>
    </row>
    <row r="3491" spans="1:14" x14ac:dyDescent="0.55000000000000004">
      <c r="A3491" s="1">
        <v>37924</v>
      </c>
      <c r="B3491">
        <v>1048.1099850000001</v>
      </c>
      <c r="C3491">
        <v>1052.8100589999999</v>
      </c>
      <c r="D3491">
        <v>1043.8199460000001</v>
      </c>
      <c r="E3491">
        <v>1046.9399410000001</v>
      </c>
      <c r="F3491">
        <v>1046.9399410000001</v>
      </c>
      <c r="G3491">
        <v>1629700000</v>
      </c>
      <c r="H3491">
        <v>16.329999999999998</v>
      </c>
      <c r="I3491">
        <f>VLOOKUP('sp500'!A3491,'Crude Oil WTI Futures Historica'!$A$2:'Crude Oil WTI Futures Historica'!$G$7388,2)</f>
        <v>28.47</v>
      </c>
      <c r="J3491">
        <f>VLOOKUP(A3491,'WGC-GOLD_DAILY_USD'!$A$2:'WGC-GOLD_DAILY_USD'!$B$7636,2)</f>
        <v>386.5</v>
      </c>
      <c r="K3491">
        <f>VLOOKUP(A3491,'^TNX'!$A$2:'^TNX'!$F$7370,5)</f>
        <v>4.3390000000000004</v>
      </c>
      <c r="L3491">
        <f t="shared" si="54"/>
        <v>4.3390000000000004</v>
      </c>
      <c r="M3491">
        <f>VLOOKUP(A3491,'US Dollar Index Futures Histori'!$A$2:'US Dollar Index Futures Histori'!$G$7374,2)</f>
        <v>92.46</v>
      </c>
      <c r="N3491">
        <v>530.36999500000002</v>
      </c>
    </row>
    <row r="3492" spans="1:14" x14ac:dyDescent="0.55000000000000004">
      <c r="A3492" s="1">
        <v>37925</v>
      </c>
      <c r="B3492">
        <v>1046.9399410000001</v>
      </c>
      <c r="C3492">
        <v>1053.089966</v>
      </c>
      <c r="D3492">
        <v>1046.9399410000001</v>
      </c>
      <c r="E3492">
        <v>1050.709961</v>
      </c>
      <c r="F3492">
        <v>1050.709961</v>
      </c>
      <c r="G3492">
        <v>1498900000</v>
      </c>
      <c r="H3492">
        <v>16.100000000000001</v>
      </c>
      <c r="I3492">
        <f>VLOOKUP('sp500'!A3492,'Crude Oil WTI Futures Historica'!$A$2:'Crude Oil WTI Futures Historica'!$G$7388,2)</f>
        <v>29.11</v>
      </c>
      <c r="J3492">
        <f>VLOOKUP(A3492,'WGC-GOLD_DAILY_USD'!$A$2:'WGC-GOLD_DAILY_USD'!$B$7636,2)</f>
        <v>386.25</v>
      </c>
      <c r="K3492">
        <f>VLOOKUP(A3492,'^TNX'!$A$2:'^TNX'!$F$7370,5)</f>
        <v>4.3010000000000002</v>
      </c>
      <c r="L3492">
        <f t="shared" si="54"/>
        <v>4.3010000000000002</v>
      </c>
      <c r="M3492">
        <f>VLOOKUP(A3492,'US Dollar Index Futures Histori'!$A$2:'US Dollar Index Futures Histori'!$G$7374,2)</f>
        <v>92.88</v>
      </c>
      <c r="N3492">
        <v>528.21997099999999</v>
      </c>
    </row>
    <row r="3493" spans="1:14" x14ac:dyDescent="0.55000000000000004">
      <c r="A3493" s="1">
        <v>37928</v>
      </c>
      <c r="B3493">
        <v>1050.709961</v>
      </c>
      <c r="C3493">
        <v>1061.4399410000001</v>
      </c>
      <c r="D3493">
        <v>1050.709961</v>
      </c>
      <c r="E3493">
        <v>1059.0200199999999</v>
      </c>
      <c r="F3493">
        <v>1059.0200199999999</v>
      </c>
      <c r="G3493">
        <v>1378200000</v>
      </c>
      <c r="H3493">
        <v>16.549999</v>
      </c>
      <c r="I3493">
        <f>VLOOKUP('sp500'!A3493,'Crude Oil WTI Futures Historica'!$A$2:'Crude Oil WTI Futures Historica'!$G$7388,2)</f>
        <v>28.9</v>
      </c>
      <c r="J3493">
        <f>VLOOKUP(A3493,'WGC-GOLD_DAILY_USD'!$A$2:'WGC-GOLD_DAILY_USD'!$B$7636,2)</f>
        <v>383.25</v>
      </c>
      <c r="K3493">
        <f>VLOOKUP(A3493,'^TNX'!$A$2:'^TNX'!$F$7370,5)</f>
        <v>4.3680000000000003</v>
      </c>
      <c r="L3493">
        <f t="shared" si="54"/>
        <v>4.3680000000000003</v>
      </c>
      <c r="M3493">
        <f>VLOOKUP(A3493,'US Dollar Index Futures Histori'!$A$2:'US Dollar Index Futures Histori'!$G$7374,2)</f>
        <v>93.87</v>
      </c>
      <c r="N3493">
        <v>537.84002699999996</v>
      </c>
    </row>
    <row r="3494" spans="1:14" x14ac:dyDescent="0.55000000000000004">
      <c r="A3494" s="1">
        <v>37929</v>
      </c>
      <c r="B3494">
        <v>1059.0200199999999</v>
      </c>
      <c r="C3494">
        <v>1059.0200199999999</v>
      </c>
      <c r="D3494">
        <v>1051.6999510000001</v>
      </c>
      <c r="E3494">
        <v>1053.25</v>
      </c>
      <c r="F3494">
        <v>1053.25</v>
      </c>
      <c r="G3494">
        <v>1417600000</v>
      </c>
      <c r="H3494">
        <v>16.549999</v>
      </c>
      <c r="I3494">
        <f>VLOOKUP('sp500'!A3494,'Crude Oil WTI Futures Historica'!$A$2:'Crude Oil WTI Futures Historica'!$G$7388,2)</f>
        <v>28.75</v>
      </c>
      <c r="J3494">
        <f>VLOOKUP(A3494,'WGC-GOLD_DAILY_USD'!$A$2:'WGC-GOLD_DAILY_USD'!$B$7636,2)</f>
        <v>377.9</v>
      </c>
      <c r="K3494">
        <f>VLOOKUP(A3494,'^TNX'!$A$2:'^TNX'!$F$7370,5)</f>
        <v>4.3049999999999997</v>
      </c>
      <c r="L3494">
        <f t="shared" si="54"/>
        <v>4.3049999999999997</v>
      </c>
      <c r="M3494">
        <f>VLOOKUP(A3494,'US Dollar Index Futures Histori'!$A$2:'US Dollar Index Futures Histori'!$G$7374,2)</f>
        <v>93.45</v>
      </c>
      <c r="N3494">
        <v>538.86999500000002</v>
      </c>
    </row>
    <row r="3495" spans="1:14" x14ac:dyDescent="0.55000000000000004">
      <c r="A3495" s="1">
        <v>37930</v>
      </c>
      <c r="B3495">
        <v>1053.25</v>
      </c>
      <c r="C3495">
        <v>1054.540039</v>
      </c>
      <c r="D3495">
        <v>1044.880005</v>
      </c>
      <c r="E3495">
        <v>1051.8100589999999</v>
      </c>
      <c r="F3495">
        <v>1051.8100589999999</v>
      </c>
      <c r="G3495">
        <v>1401800000</v>
      </c>
      <c r="H3495">
        <v>16.860001</v>
      </c>
      <c r="I3495">
        <f>VLOOKUP('sp500'!A3495,'Crude Oil WTI Futures Historica'!$A$2:'Crude Oil WTI Futures Historica'!$G$7388,2)</f>
        <v>30.3</v>
      </c>
      <c r="J3495">
        <f>VLOOKUP(A3495,'WGC-GOLD_DAILY_USD'!$A$2:'WGC-GOLD_DAILY_USD'!$B$7636,2)</f>
        <v>378.75</v>
      </c>
      <c r="K3495">
        <f>VLOOKUP(A3495,'^TNX'!$A$2:'^TNX'!$F$7370,5)</f>
        <v>4.3499999999999996</v>
      </c>
      <c r="L3495">
        <f t="shared" si="54"/>
        <v>4.3499999999999996</v>
      </c>
      <c r="M3495">
        <f>VLOOKUP(A3495,'US Dollar Index Futures Histori'!$A$2:'US Dollar Index Futures Histori'!$G$7374,2)</f>
        <v>93.82</v>
      </c>
      <c r="N3495">
        <v>538.90997300000004</v>
      </c>
    </row>
    <row r="3496" spans="1:14" x14ac:dyDescent="0.55000000000000004">
      <c r="A3496" s="1">
        <v>37931</v>
      </c>
      <c r="B3496">
        <v>1051.8100589999999</v>
      </c>
      <c r="C3496">
        <v>1058.9399410000001</v>
      </c>
      <c r="D3496">
        <v>1046.9300539999999</v>
      </c>
      <c r="E3496">
        <v>1058.0500489999999</v>
      </c>
      <c r="F3496">
        <v>1058.0500489999999</v>
      </c>
      <c r="G3496">
        <v>1453900000</v>
      </c>
      <c r="H3496">
        <v>16.739999999999998</v>
      </c>
      <c r="I3496">
        <f>VLOOKUP('sp500'!A3496,'Crude Oil WTI Futures Historica'!$A$2:'Crude Oil WTI Futures Historica'!$G$7388,2)</f>
        <v>30.26</v>
      </c>
      <c r="J3496">
        <f>VLOOKUP(A3496,'WGC-GOLD_DAILY_USD'!$A$2:'WGC-GOLD_DAILY_USD'!$B$7636,2)</f>
        <v>380.25</v>
      </c>
      <c r="K3496">
        <f>VLOOKUP(A3496,'^TNX'!$A$2:'^TNX'!$F$7370,5)</f>
        <v>4.4180000000000001</v>
      </c>
      <c r="L3496">
        <f t="shared" si="54"/>
        <v>4.4180000000000001</v>
      </c>
      <c r="M3496">
        <f>VLOOKUP(A3496,'US Dollar Index Futures Histori'!$A$2:'US Dollar Index Futures Histori'!$G$7374,2)</f>
        <v>94.1</v>
      </c>
      <c r="N3496">
        <v>542.94000200000005</v>
      </c>
    </row>
    <row r="3497" spans="1:14" x14ac:dyDescent="0.55000000000000004">
      <c r="A3497" s="1">
        <v>37932</v>
      </c>
      <c r="B3497">
        <v>1058.0500489999999</v>
      </c>
      <c r="C3497">
        <v>1062.3900149999999</v>
      </c>
      <c r="D3497">
        <v>1052.170044</v>
      </c>
      <c r="E3497">
        <v>1053.209961</v>
      </c>
      <c r="F3497">
        <v>1053.209961</v>
      </c>
      <c r="G3497">
        <v>1440500000</v>
      </c>
      <c r="H3497">
        <v>16.93</v>
      </c>
      <c r="I3497">
        <f>VLOOKUP('sp500'!A3497,'Crude Oil WTI Futures Historica'!$A$2:'Crude Oil WTI Futures Historica'!$G$7388,2)</f>
        <v>30.85</v>
      </c>
      <c r="J3497">
        <f>VLOOKUP(A3497,'WGC-GOLD_DAILY_USD'!$A$2:'WGC-GOLD_DAILY_USD'!$B$7636,2)</f>
        <v>378.95</v>
      </c>
      <c r="K3497">
        <f>VLOOKUP(A3497,'^TNX'!$A$2:'^TNX'!$F$7370,5)</f>
        <v>4.45</v>
      </c>
      <c r="L3497">
        <f t="shared" si="54"/>
        <v>4.45</v>
      </c>
      <c r="M3497">
        <f>VLOOKUP(A3497,'US Dollar Index Futures Histori'!$A$2:'US Dollar Index Futures Histori'!$G$7374,2)</f>
        <v>93.2</v>
      </c>
      <c r="N3497">
        <v>542.96002199999998</v>
      </c>
    </row>
    <row r="3498" spans="1:14" x14ac:dyDescent="0.55000000000000004">
      <c r="A3498" s="1">
        <v>37935</v>
      </c>
      <c r="B3498">
        <v>1053.209961</v>
      </c>
      <c r="C3498">
        <v>1053.650024</v>
      </c>
      <c r="D3498">
        <v>1045.579956</v>
      </c>
      <c r="E3498">
        <v>1047.1099850000001</v>
      </c>
      <c r="F3498">
        <v>1047.1099850000001</v>
      </c>
      <c r="G3498">
        <v>1243600000</v>
      </c>
      <c r="H3498">
        <v>17.620000999999998</v>
      </c>
      <c r="I3498">
        <f>VLOOKUP('sp500'!A3498,'Crude Oil WTI Futures Historica'!$A$2:'Crude Oil WTI Futures Historica'!$G$7388,2)</f>
        <v>30.88</v>
      </c>
      <c r="J3498">
        <f>VLOOKUP(A3498,'WGC-GOLD_DAILY_USD'!$A$2:'WGC-GOLD_DAILY_USD'!$B$7636,2)</f>
        <v>383.5</v>
      </c>
      <c r="K3498">
        <f>VLOOKUP(A3498,'^TNX'!$A$2:'^TNX'!$F$7370,5)</f>
        <v>4.46</v>
      </c>
      <c r="L3498">
        <f t="shared" si="54"/>
        <v>4.46</v>
      </c>
      <c r="M3498">
        <f>VLOOKUP(A3498,'US Dollar Index Futures Histori'!$A$2:'US Dollar Index Futures Histori'!$G$7374,2)</f>
        <v>93.17</v>
      </c>
      <c r="N3498">
        <v>533.21002199999998</v>
      </c>
    </row>
    <row r="3499" spans="1:14" x14ac:dyDescent="0.55000000000000004">
      <c r="A3499" s="1">
        <v>37936</v>
      </c>
      <c r="B3499">
        <v>1047.1099850000001</v>
      </c>
      <c r="C3499">
        <v>1048.2299800000001</v>
      </c>
      <c r="D3499">
        <v>1043.459961</v>
      </c>
      <c r="E3499">
        <v>1046.5699460000001</v>
      </c>
      <c r="F3499">
        <v>1046.5699460000001</v>
      </c>
      <c r="G3499">
        <v>1162500000</v>
      </c>
      <c r="H3499">
        <v>17.540001</v>
      </c>
      <c r="I3499">
        <f>VLOOKUP('sp500'!A3499,'Crude Oil WTI Futures Historica'!$A$2:'Crude Oil WTI Futures Historica'!$G$7388,2)</f>
        <v>31.15</v>
      </c>
      <c r="J3499">
        <f>VLOOKUP(A3499,'WGC-GOLD_DAILY_USD'!$A$2:'WGC-GOLD_DAILY_USD'!$B$7636,2)</f>
        <v>387.8</v>
      </c>
      <c r="K3499">
        <f>VLOOKUP(A3499,'^TNX'!$A$2:'^TNX'!$F$7370,5)</f>
        <v>4.46</v>
      </c>
      <c r="L3499">
        <f t="shared" si="54"/>
        <v>4.46</v>
      </c>
      <c r="M3499">
        <f>VLOOKUP(A3499,'US Dollar Index Futures Histori'!$A$2:'US Dollar Index Futures Histori'!$G$7374,2)</f>
        <v>93.26</v>
      </c>
      <c r="N3499">
        <v>528.57000700000003</v>
      </c>
    </row>
    <row r="3500" spans="1:14" x14ac:dyDescent="0.55000000000000004">
      <c r="A3500" s="1">
        <v>37937</v>
      </c>
      <c r="B3500">
        <v>1046.5699460000001</v>
      </c>
      <c r="C3500">
        <v>1059.099976</v>
      </c>
      <c r="D3500">
        <v>1046.5699460000001</v>
      </c>
      <c r="E3500">
        <v>1058.530029</v>
      </c>
      <c r="F3500">
        <v>1058.530029</v>
      </c>
      <c r="G3500">
        <v>1349300000</v>
      </c>
      <c r="H3500">
        <v>16.75</v>
      </c>
      <c r="I3500">
        <f>VLOOKUP('sp500'!A3500,'Crude Oil WTI Futures Historica'!$A$2:'Crude Oil WTI Futures Historica'!$G$7388,2)</f>
        <v>31.33</v>
      </c>
      <c r="J3500">
        <f>VLOOKUP(A3500,'WGC-GOLD_DAILY_USD'!$A$2:'WGC-GOLD_DAILY_USD'!$B$7636,2)</f>
        <v>389.7</v>
      </c>
      <c r="K3500">
        <f>VLOOKUP(A3500,'^TNX'!$A$2:'^TNX'!$F$7370,5)</f>
        <v>4.4119999999999999</v>
      </c>
      <c r="L3500">
        <f t="shared" si="54"/>
        <v>4.4119999999999999</v>
      </c>
      <c r="M3500">
        <f>VLOOKUP(A3500,'US Dollar Index Futures Histori'!$A$2:'US Dollar Index Futures Histori'!$G$7374,2)</f>
        <v>92.42</v>
      </c>
      <c r="N3500">
        <v>540.65997300000004</v>
      </c>
    </row>
    <row r="3501" spans="1:14" x14ac:dyDescent="0.55000000000000004">
      <c r="A3501" s="1">
        <v>37938</v>
      </c>
      <c r="B3501">
        <v>1058.5600589999999</v>
      </c>
      <c r="C3501">
        <v>1059.619995</v>
      </c>
      <c r="D3501">
        <v>1052.959961</v>
      </c>
      <c r="E3501">
        <v>1058.410034</v>
      </c>
      <c r="F3501">
        <v>1058.410034</v>
      </c>
      <c r="G3501">
        <v>1383000000</v>
      </c>
      <c r="H3501">
        <v>16.469999000000001</v>
      </c>
      <c r="I3501">
        <f>VLOOKUP('sp500'!A3501,'Crude Oil WTI Futures Historica'!$A$2:'Crude Oil WTI Futures Historica'!$G$7388,2)</f>
        <v>31.9</v>
      </c>
      <c r="J3501">
        <f>VLOOKUP(A3501,'WGC-GOLD_DAILY_USD'!$A$2:'WGC-GOLD_DAILY_USD'!$B$7636,2)</f>
        <v>395.4</v>
      </c>
      <c r="K3501">
        <f>VLOOKUP(A3501,'^TNX'!$A$2:'^TNX'!$F$7370,5)</f>
        <v>4.2709999999999999</v>
      </c>
      <c r="L3501">
        <f t="shared" si="54"/>
        <v>4.2709999999999999</v>
      </c>
      <c r="M3501">
        <f>VLOOKUP(A3501,'US Dollar Index Futures Histori'!$A$2:'US Dollar Index Futures Histori'!$G$7374,2)</f>
        <v>91.74</v>
      </c>
      <c r="N3501">
        <v>541.20001200000002</v>
      </c>
    </row>
    <row r="3502" spans="1:14" x14ac:dyDescent="0.55000000000000004">
      <c r="A3502" s="1">
        <v>37939</v>
      </c>
      <c r="B3502">
        <v>1058.410034</v>
      </c>
      <c r="C3502">
        <v>1063.650024</v>
      </c>
      <c r="D3502">
        <v>1048.1099850000001</v>
      </c>
      <c r="E3502">
        <v>1050.349976</v>
      </c>
      <c r="F3502">
        <v>1050.349976</v>
      </c>
      <c r="G3502">
        <v>1356100000</v>
      </c>
      <c r="H3502">
        <v>16.940000999999999</v>
      </c>
      <c r="I3502">
        <f>VLOOKUP('sp500'!A3502,'Crude Oil WTI Futures Historica'!$A$2:'Crude Oil WTI Futures Historica'!$G$7388,2)</f>
        <v>32.369999999999997</v>
      </c>
      <c r="J3502">
        <f>VLOOKUP(A3502,'WGC-GOLD_DAILY_USD'!$A$2:'WGC-GOLD_DAILY_USD'!$B$7636,2)</f>
        <v>396.7</v>
      </c>
      <c r="K3502">
        <f>VLOOKUP(A3502,'^TNX'!$A$2:'^TNX'!$F$7370,5)</f>
        <v>4.2329999999999997</v>
      </c>
      <c r="L3502">
        <f t="shared" si="54"/>
        <v>4.2329999999999997</v>
      </c>
      <c r="M3502">
        <f>VLOOKUP(A3502,'US Dollar Index Futures Histori'!$A$2:'US Dollar Index Futures Histori'!$G$7374,2)</f>
        <v>91.6</v>
      </c>
      <c r="N3502">
        <v>532.96002199999998</v>
      </c>
    </row>
    <row r="3503" spans="1:14" x14ac:dyDescent="0.55000000000000004">
      <c r="A3503" s="1">
        <v>37942</v>
      </c>
      <c r="B3503">
        <v>1050.349976</v>
      </c>
      <c r="C3503">
        <v>1050.349976</v>
      </c>
      <c r="D3503">
        <v>1035.280029</v>
      </c>
      <c r="E3503">
        <v>1043.630005</v>
      </c>
      <c r="F3503">
        <v>1043.630005</v>
      </c>
      <c r="G3503">
        <v>1374300000</v>
      </c>
      <c r="H3503">
        <v>18.600000000000001</v>
      </c>
      <c r="I3503">
        <f>VLOOKUP('sp500'!A3503,'Crude Oil WTI Futures Historica'!$A$2:'Crude Oil WTI Futures Historica'!$G$7388,2)</f>
        <v>31.73</v>
      </c>
      <c r="J3503">
        <f>VLOOKUP(A3503,'WGC-GOLD_DAILY_USD'!$A$2:'WGC-GOLD_DAILY_USD'!$B$7636,2)</f>
        <v>393.7</v>
      </c>
      <c r="K3503">
        <f>VLOOKUP(A3503,'^TNX'!$A$2:'^TNX'!$F$7370,5)</f>
        <v>4.1879999999999997</v>
      </c>
      <c r="L3503">
        <f t="shared" si="54"/>
        <v>4.1879999999999997</v>
      </c>
      <c r="M3503">
        <f>VLOOKUP(A3503,'US Dollar Index Futures Histori'!$A$2:'US Dollar Index Futures Histori'!$G$7374,2)</f>
        <v>91.67</v>
      </c>
      <c r="N3503">
        <v>526.21002199999998</v>
      </c>
    </row>
    <row r="3504" spans="1:14" x14ac:dyDescent="0.55000000000000004">
      <c r="A3504" s="1">
        <v>37943</v>
      </c>
      <c r="B3504">
        <v>1043.630005</v>
      </c>
      <c r="C3504">
        <v>1048.7700199999999</v>
      </c>
      <c r="D3504">
        <v>1034</v>
      </c>
      <c r="E3504">
        <v>1034.150024</v>
      </c>
      <c r="F3504">
        <v>1034.150024</v>
      </c>
      <c r="G3504">
        <v>1354300000</v>
      </c>
      <c r="H3504">
        <v>19.110001</v>
      </c>
      <c r="I3504">
        <f>VLOOKUP('sp500'!A3504,'Crude Oil WTI Futures Historica'!$A$2:'Crude Oil WTI Futures Historica'!$G$7388,2)</f>
        <v>33.28</v>
      </c>
      <c r="J3504">
        <f>VLOOKUP(A3504,'WGC-GOLD_DAILY_USD'!$A$2:'WGC-GOLD_DAILY_USD'!$B$7636,2)</f>
        <v>393.9</v>
      </c>
      <c r="K3504">
        <f>VLOOKUP(A3504,'^TNX'!$A$2:'^TNX'!$F$7370,5)</f>
        <v>4.1669999999999998</v>
      </c>
      <c r="L3504">
        <f t="shared" si="54"/>
        <v>4.1669999999999998</v>
      </c>
      <c r="M3504">
        <f>VLOOKUP(A3504,'US Dollar Index Futures Histori'!$A$2:'US Dollar Index Futures Histori'!$G$7374,2)</f>
        <v>90.41</v>
      </c>
      <c r="N3504">
        <v>521.67999299999997</v>
      </c>
    </row>
    <row r="3505" spans="1:14" x14ac:dyDescent="0.55000000000000004">
      <c r="A3505" s="1">
        <v>37944</v>
      </c>
      <c r="B3505">
        <v>1034.150024</v>
      </c>
      <c r="C3505">
        <v>1043.9499510000001</v>
      </c>
      <c r="D3505">
        <v>1034.150024</v>
      </c>
      <c r="E3505">
        <v>1042.4399410000001</v>
      </c>
      <c r="F3505">
        <v>1042.4399410000001</v>
      </c>
      <c r="G3505">
        <v>1326200000</v>
      </c>
      <c r="H3505">
        <v>18.799999</v>
      </c>
      <c r="I3505">
        <f>VLOOKUP('sp500'!A3505,'Crude Oil WTI Futures Historica'!$A$2:'Crude Oil WTI Futures Historica'!$G$7388,2)</f>
        <v>32.92</v>
      </c>
      <c r="J3505">
        <f>VLOOKUP(A3505,'WGC-GOLD_DAILY_USD'!$A$2:'WGC-GOLD_DAILY_USD'!$B$7636,2)</f>
        <v>395.15</v>
      </c>
      <c r="K3505">
        <f>VLOOKUP(A3505,'^TNX'!$A$2:'^TNX'!$F$7370,5)</f>
        <v>4.2350000000000003</v>
      </c>
      <c r="L3505">
        <f t="shared" si="54"/>
        <v>4.2350000000000003</v>
      </c>
      <c r="M3505">
        <f>VLOOKUP(A3505,'US Dollar Index Futures Histori'!$A$2:'US Dollar Index Futures Histori'!$G$7374,2)</f>
        <v>91</v>
      </c>
      <c r="N3505">
        <v>525.61999500000002</v>
      </c>
    </row>
    <row r="3506" spans="1:14" x14ac:dyDescent="0.55000000000000004">
      <c r="A3506" s="1">
        <v>37945</v>
      </c>
      <c r="B3506">
        <v>1042.4399410000001</v>
      </c>
      <c r="C3506">
        <v>1046.4799800000001</v>
      </c>
      <c r="D3506">
        <v>1033.420044</v>
      </c>
      <c r="E3506">
        <v>1033.650024</v>
      </c>
      <c r="F3506">
        <v>1033.650024</v>
      </c>
      <c r="G3506">
        <v>1326700000</v>
      </c>
      <c r="H3506">
        <v>19.48</v>
      </c>
      <c r="I3506">
        <f>VLOOKUP('sp500'!A3506,'Crude Oil WTI Futures Historica'!$A$2:'Crude Oil WTI Futures Historica'!$G$7388,2)</f>
        <v>32.86</v>
      </c>
      <c r="J3506">
        <f>VLOOKUP(A3506,'WGC-GOLD_DAILY_USD'!$A$2:'WGC-GOLD_DAILY_USD'!$B$7636,2)</f>
        <v>394.3</v>
      </c>
      <c r="K3506">
        <f>VLOOKUP(A3506,'^TNX'!$A$2:'^TNX'!$F$7370,5)</f>
        <v>4.1539999999999999</v>
      </c>
      <c r="L3506">
        <f t="shared" si="54"/>
        <v>4.1539999999999999</v>
      </c>
      <c r="M3506">
        <f>VLOOKUP(A3506,'US Dollar Index Futures Histori'!$A$2:'US Dollar Index Futures Histori'!$G$7374,2)</f>
        <v>90.72</v>
      </c>
      <c r="N3506">
        <v>523.080017</v>
      </c>
    </row>
    <row r="3507" spans="1:14" x14ac:dyDescent="0.55000000000000004">
      <c r="A3507" s="1">
        <v>37946</v>
      </c>
      <c r="B3507">
        <v>1033.650024</v>
      </c>
      <c r="C3507">
        <v>1037.5699460000001</v>
      </c>
      <c r="D3507">
        <v>1031.1999510000001</v>
      </c>
      <c r="E3507">
        <v>1035.280029</v>
      </c>
      <c r="F3507">
        <v>1035.280029</v>
      </c>
      <c r="G3507">
        <v>1273800000</v>
      </c>
      <c r="H3507">
        <v>18.98</v>
      </c>
      <c r="I3507">
        <f>VLOOKUP('sp500'!A3507,'Crude Oil WTI Futures Historica'!$A$2:'Crude Oil WTI Futures Historica'!$G$7388,2)</f>
        <v>31.61</v>
      </c>
      <c r="J3507">
        <f>VLOOKUP(A3507,'WGC-GOLD_DAILY_USD'!$A$2:'WGC-GOLD_DAILY_USD'!$B$7636,2)</f>
        <v>395.5</v>
      </c>
      <c r="K3507">
        <f>VLOOKUP(A3507,'^TNX'!$A$2:'^TNX'!$F$7370,5)</f>
        <v>4.1470000000000002</v>
      </c>
      <c r="L3507">
        <f t="shared" si="54"/>
        <v>4.1470000000000002</v>
      </c>
      <c r="M3507">
        <f>VLOOKUP(A3507,'US Dollar Index Futures Histori'!$A$2:'US Dollar Index Futures Histori'!$G$7374,2)</f>
        <v>90.75</v>
      </c>
      <c r="N3507">
        <v>525.92999299999997</v>
      </c>
    </row>
    <row r="3508" spans="1:14" x14ac:dyDescent="0.55000000000000004">
      <c r="A3508" s="1">
        <v>37949</v>
      </c>
      <c r="B3508">
        <v>1035.280029</v>
      </c>
      <c r="C3508">
        <v>1052.079956</v>
      </c>
      <c r="D3508">
        <v>1035.280029</v>
      </c>
      <c r="E3508">
        <v>1052.079956</v>
      </c>
      <c r="F3508">
        <v>1052.079956</v>
      </c>
      <c r="G3508">
        <v>1302800000</v>
      </c>
      <c r="H3508">
        <v>17.440000999999999</v>
      </c>
      <c r="I3508">
        <f>VLOOKUP('sp500'!A3508,'Crude Oil WTI Futures Historica'!$A$2:'Crude Oil WTI Futures Historica'!$G$7388,2)</f>
        <v>29.74</v>
      </c>
      <c r="J3508">
        <f>VLOOKUP(A3508,'WGC-GOLD_DAILY_USD'!$A$2:'WGC-GOLD_DAILY_USD'!$B$7636,2)</f>
        <v>391.9</v>
      </c>
      <c r="K3508">
        <f>VLOOKUP(A3508,'^TNX'!$A$2:'^TNX'!$F$7370,5)</f>
        <v>4.2270000000000003</v>
      </c>
      <c r="L3508">
        <f t="shared" si="54"/>
        <v>4.2270000000000003</v>
      </c>
      <c r="M3508">
        <f>VLOOKUP(A3508,'US Dollar Index Futures Histori'!$A$2:'US Dollar Index Futures Histori'!$G$7374,2)</f>
        <v>91.73</v>
      </c>
      <c r="N3508">
        <v>539.51000999999997</v>
      </c>
    </row>
    <row r="3509" spans="1:14" x14ac:dyDescent="0.55000000000000004">
      <c r="A3509" s="1">
        <v>37950</v>
      </c>
      <c r="B3509">
        <v>1052.079956</v>
      </c>
      <c r="C3509">
        <v>1058.0500489999999</v>
      </c>
      <c r="D3509">
        <v>1049.3100589999999</v>
      </c>
      <c r="E3509">
        <v>1053.8900149999999</v>
      </c>
      <c r="F3509">
        <v>1053.8900149999999</v>
      </c>
      <c r="G3509">
        <v>1333700000</v>
      </c>
      <c r="H3509">
        <v>16.709999</v>
      </c>
      <c r="I3509">
        <f>VLOOKUP('sp500'!A3509,'Crude Oil WTI Futures Historica'!$A$2:'Crude Oil WTI Futures Historica'!$G$7388,2)</f>
        <v>29.77</v>
      </c>
      <c r="J3509">
        <f>VLOOKUP(A3509,'WGC-GOLD_DAILY_USD'!$A$2:'WGC-GOLD_DAILY_USD'!$B$7636,2)</f>
        <v>391.75</v>
      </c>
      <c r="K3509">
        <f>VLOOKUP(A3509,'^TNX'!$A$2:'^TNX'!$F$7370,5)</f>
        <v>4.1859999999999999</v>
      </c>
      <c r="L3509">
        <f t="shared" si="54"/>
        <v>4.1859999999999999</v>
      </c>
      <c r="M3509">
        <f>VLOOKUP(A3509,'US Dollar Index Futures Histori'!$A$2:'US Dollar Index Futures Histori'!$G$7374,2)</f>
        <v>91.57</v>
      </c>
      <c r="N3509">
        <v>543.17999299999997</v>
      </c>
    </row>
    <row r="3510" spans="1:14" x14ac:dyDescent="0.55000000000000004">
      <c r="A3510" s="1">
        <v>37951</v>
      </c>
      <c r="B3510">
        <v>1053.8900149999999</v>
      </c>
      <c r="C3510">
        <v>1058.4499510000001</v>
      </c>
      <c r="D3510">
        <v>1048.280029</v>
      </c>
      <c r="E3510">
        <v>1058.4499510000001</v>
      </c>
      <c r="F3510">
        <v>1058.4499510000001</v>
      </c>
      <c r="G3510">
        <v>1097700000</v>
      </c>
      <c r="H3510">
        <v>16.23</v>
      </c>
      <c r="I3510">
        <f>VLOOKUP('sp500'!A3510,'Crude Oil WTI Futures Historica'!$A$2:'Crude Oil WTI Futures Historica'!$G$7388,2)</f>
        <v>30.41</v>
      </c>
      <c r="J3510">
        <f>VLOOKUP(A3510,'WGC-GOLD_DAILY_USD'!$A$2:'WGC-GOLD_DAILY_USD'!$B$7636,2)</f>
        <v>396</v>
      </c>
      <c r="K3510">
        <f>VLOOKUP(A3510,'^TNX'!$A$2:'^TNX'!$F$7370,5)</f>
        <v>4.242</v>
      </c>
      <c r="L3510">
        <f t="shared" si="54"/>
        <v>4.242</v>
      </c>
      <c r="M3510">
        <f>VLOOKUP(A3510,'US Dollar Index Futures Histori'!$A$2:'US Dollar Index Futures Histori'!$G$7374,2)</f>
        <v>90.72</v>
      </c>
      <c r="N3510">
        <v>545.30999799999995</v>
      </c>
    </row>
    <row r="3511" spans="1:14" x14ac:dyDescent="0.55000000000000004">
      <c r="A3511" s="1">
        <v>37953</v>
      </c>
      <c r="B3511">
        <v>1058.4499510000001</v>
      </c>
      <c r="C3511">
        <v>1060.630005</v>
      </c>
      <c r="D3511">
        <v>1056.7700199999999</v>
      </c>
      <c r="E3511">
        <v>1058.1999510000001</v>
      </c>
      <c r="F3511">
        <v>1058.1999510000001</v>
      </c>
      <c r="G3511">
        <v>487220000</v>
      </c>
      <c r="H3511">
        <v>16.32</v>
      </c>
      <c r="I3511">
        <f>VLOOKUP('sp500'!A3511,'Crude Oil WTI Futures Historica'!$A$2:'Crude Oil WTI Futures Historica'!$G$7388,2)</f>
        <v>30.41</v>
      </c>
      <c r="J3511">
        <f>VLOOKUP(A3511,'WGC-GOLD_DAILY_USD'!$A$2:'WGC-GOLD_DAILY_USD'!$B$7636,2)</f>
        <v>398.35</v>
      </c>
      <c r="K3511">
        <f>VLOOKUP(A3511,'^TNX'!$A$2:'^TNX'!$F$7370,5)</f>
        <v>4.32</v>
      </c>
      <c r="L3511">
        <f t="shared" si="54"/>
        <v>4.32</v>
      </c>
      <c r="M3511">
        <f>VLOOKUP(A3511,'US Dollar Index Futures Histori'!$A$2:'US Dollar Index Futures Histori'!$G$7374,2)</f>
        <v>90.28</v>
      </c>
      <c r="N3511">
        <v>546.51000999999997</v>
      </c>
    </row>
    <row r="3512" spans="1:14" x14ac:dyDescent="0.55000000000000004">
      <c r="A3512" s="1">
        <v>37956</v>
      </c>
      <c r="B3512">
        <v>1058.1999510000001</v>
      </c>
      <c r="C3512">
        <v>1070.469971</v>
      </c>
      <c r="D3512">
        <v>1058.1999510000001</v>
      </c>
      <c r="E3512">
        <v>1070.119995</v>
      </c>
      <c r="F3512">
        <v>1070.119995</v>
      </c>
      <c r="G3512">
        <v>1375000000</v>
      </c>
      <c r="H3512">
        <v>16.77</v>
      </c>
      <c r="I3512">
        <f>VLOOKUP('sp500'!A3512,'Crude Oil WTI Futures Historica'!$A$2:'Crude Oil WTI Futures Historica'!$G$7388,2)</f>
        <v>29.95</v>
      </c>
      <c r="J3512">
        <f>VLOOKUP(A3512,'WGC-GOLD_DAILY_USD'!$A$2:'WGC-GOLD_DAILY_USD'!$B$7636,2)</f>
        <v>400.25</v>
      </c>
      <c r="K3512">
        <f>VLOOKUP(A3512,'^TNX'!$A$2:'^TNX'!$F$7370,5)</f>
        <v>4.3920000000000003</v>
      </c>
      <c r="L3512">
        <f t="shared" si="54"/>
        <v>4.3920000000000003</v>
      </c>
      <c r="M3512">
        <f>VLOOKUP(A3512,'US Dollar Index Futures Histori'!$A$2:'US Dollar Index Futures Histori'!$G$7374,2)</f>
        <v>90.43</v>
      </c>
      <c r="N3512">
        <v>554.59002699999996</v>
      </c>
    </row>
    <row r="3513" spans="1:14" x14ac:dyDescent="0.55000000000000004">
      <c r="A3513" s="1">
        <v>37957</v>
      </c>
      <c r="B3513">
        <v>1070.119995</v>
      </c>
      <c r="C3513">
        <v>1071.219971</v>
      </c>
      <c r="D3513">
        <v>1065.219971</v>
      </c>
      <c r="E3513">
        <v>1066.619995</v>
      </c>
      <c r="F3513">
        <v>1066.619995</v>
      </c>
      <c r="G3513">
        <v>1383200000</v>
      </c>
      <c r="H3513">
        <v>16.27</v>
      </c>
      <c r="I3513">
        <f>VLOOKUP('sp500'!A3513,'Crude Oil WTI Futures Historica'!$A$2:'Crude Oil WTI Futures Historica'!$G$7388,2)</f>
        <v>30.78</v>
      </c>
      <c r="J3513">
        <f>VLOOKUP(A3513,'WGC-GOLD_DAILY_USD'!$A$2:'WGC-GOLD_DAILY_USD'!$B$7636,2)</f>
        <v>401.35</v>
      </c>
      <c r="K3513">
        <f>VLOOKUP(A3513,'^TNX'!$A$2:'^TNX'!$F$7370,5)</f>
        <v>4.38</v>
      </c>
      <c r="L3513">
        <f t="shared" si="54"/>
        <v>4.38</v>
      </c>
      <c r="M3513">
        <f>VLOOKUP(A3513,'US Dollar Index Futures Histori'!$A$2:'US Dollar Index Futures Histori'!$G$7374,2)</f>
        <v>89.67</v>
      </c>
      <c r="N3513">
        <v>553.59997599999997</v>
      </c>
    </row>
    <row r="3514" spans="1:14" x14ac:dyDescent="0.55000000000000004">
      <c r="A3514" s="1">
        <v>37958</v>
      </c>
      <c r="B3514">
        <v>1066.619995</v>
      </c>
      <c r="C3514">
        <v>1074.3000489999999</v>
      </c>
      <c r="D3514">
        <v>1064.630005</v>
      </c>
      <c r="E3514">
        <v>1064.7299800000001</v>
      </c>
      <c r="F3514">
        <v>1064.7299800000001</v>
      </c>
      <c r="G3514">
        <v>1441700000</v>
      </c>
      <c r="H3514">
        <v>16.629999000000002</v>
      </c>
      <c r="I3514">
        <f>VLOOKUP('sp500'!A3514,'Crude Oil WTI Futures Historica'!$A$2:'Crude Oil WTI Futures Historica'!$G$7388,2)</f>
        <v>31.1</v>
      </c>
      <c r="J3514">
        <f>VLOOKUP(A3514,'WGC-GOLD_DAILY_USD'!$A$2:'WGC-GOLD_DAILY_USD'!$B$7636,2)</f>
        <v>401.8</v>
      </c>
      <c r="K3514">
        <f>VLOOKUP(A3514,'^TNX'!$A$2:'^TNX'!$F$7370,5)</f>
        <v>4.41</v>
      </c>
      <c r="L3514">
        <f t="shared" si="54"/>
        <v>4.41</v>
      </c>
      <c r="M3514">
        <f>VLOOKUP(A3514,'US Dollar Index Futures Histori'!$A$2:'US Dollar Index Futures Histori'!$G$7374,2)</f>
        <v>89.57</v>
      </c>
      <c r="N3514">
        <v>545.19000200000005</v>
      </c>
    </row>
    <row r="3515" spans="1:14" x14ac:dyDescent="0.55000000000000004">
      <c r="A3515" s="1">
        <v>37959</v>
      </c>
      <c r="B3515">
        <v>1064.7299800000001</v>
      </c>
      <c r="C3515">
        <v>1070.369995</v>
      </c>
      <c r="D3515">
        <v>1063.150024</v>
      </c>
      <c r="E3515">
        <v>1069.719971</v>
      </c>
      <c r="F3515">
        <v>1069.719971</v>
      </c>
      <c r="G3515">
        <v>1463100000</v>
      </c>
      <c r="H3515">
        <v>16.299999</v>
      </c>
      <c r="I3515">
        <f>VLOOKUP('sp500'!A3515,'Crude Oil WTI Futures Historica'!$A$2:'Crude Oil WTI Futures Historica'!$G$7388,2)</f>
        <v>31.26</v>
      </c>
      <c r="J3515">
        <f>VLOOKUP(A3515,'WGC-GOLD_DAILY_USD'!$A$2:'WGC-GOLD_DAILY_USD'!$B$7636,2)</f>
        <v>402.25</v>
      </c>
      <c r="K3515">
        <f>VLOOKUP(A3515,'^TNX'!$A$2:'^TNX'!$F$7370,5)</f>
        <v>4.3689999999999998</v>
      </c>
      <c r="L3515">
        <f t="shared" si="54"/>
        <v>4.3689999999999998</v>
      </c>
      <c r="M3515">
        <f>VLOOKUP(A3515,'US Dollar Index Futures Histori'!$A$2:'US Dollar Index Futures Histori'!$G$7374,2)</f>
        <v>89.63</v>
      </c>
      <c r="N3515">
        <v>544.15002400000003</v>
      </c>
    </row>
    <row r="3516" spans="1:14" x14ac:dyDescent="0.55000000000000004">
      <c r="A3516" s="1">
        <v>37960</v>
      </c>
      <c r="B3516">
        <v>1069.719971</v>
      </c>
      <c r="C3516">
        <v>1069.719971</v>
      </c>
      <c r="D3516">
        <v>1060.089966</v>
      </c>
      <c r="E3516">
        <v>1061.5</v>
      </c>
      <c r="F3516">
        <v>1061.5</v>
      </c>
      <c r="G3516">
        <v>1265900000</v>
      </c>
      <c r="H3516">
        <v>17.09</v>
      </c>
      <c r="I3516">
        <f>VLOOKUP('sp500'!A3516,'Crude Oil WTI Futures Historica'!$A$2:'Crude Oil WTI Futures Historica'!$G$7388,2)</f>
        <v>30.73</v>
      </c>
      <c r="J3516">
        <f>VLOOKUP(A3516,'WGC-GOLD_DAILY_USD'!$A$2:'WGC-GOLD_DAILY_USD'!$B$7636,2)</f>
        <v>402.4</v>
      </c>
      <c r="K3516">
        <f>VLOOKUP(A3516,'^TNX'!$A$2:'^TNX'!$F$7370,5)</f>
        <v>4.2149999999999999</v>
      </c>
      <c r="L3516">
        <f t="shared" si="54"/>
        <v>4.2149999999999999</v>
      </c>
      <c r="M3516">
        <f>VLOOKUP(A3516,'US Dollar Index Futures Histori'!$A$2:'US Dollar Index Futures Histori'!$G$7374,2)</f>
        <v>89.19</v>
      </c>
      <c r="N3516">
        <v>539.01000999999997</v>
      </c>
    </row>
    <row r="3517" spans="1:14" x14ac:dyDescent="0.55000000000000004">
      <c r="A3517" s="1">
        <v>37963</v>
      </c>
      <c r="B3517">
        <v>1061.5</v>
      </c>
      <c r="C3517">
        <v>1069.589966</v>
      </c>
      <c r="D3517">
        <v>1060.9300539999999</v>
      </c>
      <c r="E3517">
        <v>1069.3000489999999</v>
      </c>
      <c r="F3517">
        <v>1069.3000489999999</v>
      </c>
      <c r="G3517">
        <v>1218900000</v>
      </c>
      <c r="H3517">
        <v>16.540001</v>
      </c>
      <c r="I3517">
        <f>VLOOKUP('sp500'!A3517,'Crude Oil WTI Futures Historica'!$A$2:'Crude Oil WTI Futures Historica'!$G$7388,2)</f>
        <v>32.1</v>
      </c>
      <c r="J3517">
        <f>VLOOKUP(A3517,'WGC-GOLD_DAILY_USD'!$A$2:'WGC-GOLD_DAILY_USD'!$B$7636,2)</f>
        <v>406.15</v>
      </c>
      <c r="K3517">
        <f>VLOOKUP(A3517,'^TNX'!$A$2:'^TNX'!$F$7370,5)</f>
        <v>4.2779999999999996</v>
      </c>
      <c r="L3517">
        <f t="shared" si="54"/>
        <v>4.2779999999999996</v>
      </c>
      <c r="M3517">
        <f>VLOOKUP(A3517,'US Dollar Index Futures Histori'!$A$2:'US Dollar Index Futures Histori'!$G$7374,2)</f>
        <v>88.75</v>
      </c>
      <c r="N3517">
        <v>543.03997800000002</v>
      </c>
    </row>
    <row r="3518" spans="1:14" x14ac:dyDescent="0.55000000000000004">
      <c r="A3518" s="1">
        <v>37964</v>
      </c>
      <c r="B3518">
        <v>1069.3000489999999</v>
      </c>
      <c r="C3518">
        <v>1071.9399410000001</v>
      </c>
      <c r="D3518">
        <v>1059.160034</v>
      </c>
      <c r="E3518">
        <v>1060.1800539999999</v>
      </c>
      <c r="F3518">
        <v>1060.1800539999999</v>
      </c>
      <c r="G3518">
        <v>1465500000</v>
      </c>
      <c r="H3518">
        <v>17.629999000000002</v>
      </c>
      <c r="I3518">
        <f>VLOOKUP('sp500'!A3518,'Crude Oil WTI Futures Historica'!$A$2:'Crude Oil WTI Futures Historica'!$G$7388,2)</f>
        <v>31.76</v>
      </c>
      <c r="J3518">
        <f>VLOOKUP(A3518,'WGC-GOLD_DAILY_USD'!$A$2:'WGC-GOLD_DAILY_USD'!$B$7636,2)</f>
        <v>407.75</v>
      </c>
      <c r="K3518">
        <f>VLOOKUP(A3518,'^TNX'!$A$2:'^TNX'!$F$7370,5)</f>
        <v>4.3520000000000003</v>
      </c>
      <c r="L3518">
        <f t="shared" si="54"/>
        <v>4.3520000000000003</v>
      </c>
      <c r="M3518">
        <f>VLOOKUP(A3518,'US Dollar Index Futures Histori'!$A$2:'US Dollar Index Futures Histori'!$G$7374,2)</f>
        <v>88.64</v>
      </c>
      <c r="N3518">
        <v>534.53997800000002</v>
      </c>
    </row>
    <row r="3519" spans="1:14" x14ac:dyDescent="0.55000000000000004">
      <c r="A3519" s="1">
        <v>37965</v>
      </c>
      <c r="B3519">
        <v>1060.1800539999999</v>
      </c>
      <c r="C3519">
        <v>1063.0200199999999</v>
      </c>
      <c r="D3519">
        <v>1053.410034</v>
      </c>
      <c r="E3519">
        <v>1059.0500489999999</v>
      </c>
      <c r="F3519">
        <v>1059.0500489999999</v>
      </c>
      <c r="G3519">
        <v>1444000000</v>
      </c>
      <c r="H3519">
        <v>17.870000999999998</v>
      </c>
      <c r="I3519">
        <f>VLOOKUP('sp500'!A3519,'Crude Oil WTI Futures Historica'!$A$2:'Crude Oil WTI Futures Historica'!$G$7388,2)</f>
        <v>31.88</v>
      </c>
      <c r="J3519">
        <f>VLOOKUP(A3519,'WGC-GOLD_DAILY_USD'!$A$2:'WGC-GOLD_DAILY_USD'!$B$7636,2)</f>
        <v>410</v>
      </c>
      <c r="K3519">
        <f>VLOOKUP(A3519,'^TNX'!$A$2:'^TNX'!$F$7370,5)</f>
        <v>4.3179999999999996</v>
      </c>
      <c r="L3519">
        <f t="shared" si="54"/>
        <v>4.3179999999999996</v>
      </c>
      <c r="M3519">
        <f>VLOOKUP(A3519,'US Dollar Index Futures Histori'!$A$2:'US Dollar Index Futures Histori'!$G$7374,2)</f>
        <v>88.88</v>
      </c>
      <c r="N3519">
        <v>528.48999000000003</v>
      </c>
    </row>
    <row r="3520" spans="1:14" x14ac:dyDescent="0.55000000000000004">
      <c r="A3520" s="1">
        <v>37966</v>
      </c>
      <c r="B3520">
        <v>1059.0500489999999</v>
      </c>
      <c r="C3520">
        <v>1073.630005</v>
      </c>
      <c r="D3520">
        <v>1059.0500489999999</v>
      </c>
      <c r="E3520">
        <v>1071.209961</v>
      </c>
      <c r="F3520">
        <v>1071.209961</v>
      </c>
      <c r="G3520">
        <v>1441100000</v>
      </c>
      <c r="H3520">
        <v>16.73</v>
      </c>
      <c r="I3520">
        <f>VLOOKUP('sp500'!A3520,'Crude Oil WTI Futures Historica'!$A$2:'Crude Oil WTI Futures Historica'!$G$7388,2)</f>
        <v>31.85</v>
      </c>
      <c r="J3520">
        <f>VLOOKUP(A3520,'WGC-GOLD_DAILY_USD'!$A$2:'WGC-GOLD_DAILY_USD'!$B$7636,2)</f>
        <v>404.1</v>
      </c>
      <c r="K3520">
        <f>VLOOKUP(A3520,'^TNX'!$A$2:'^TNX'!$F$7370,5)</f>
        <v>4.2380000000000004</v>
      </c>
      <c r="L3520">
        <f t="shared" si="54"/>
        <v>4.2380000000000004</v>
      </c>
      <c r="M3520">
        <f>VLOOKUP(A3520,'US Dollar Index Futures Histori'!$A$2:'US Dollar Index Futures Histori'!$G$7374,2)</f>
        <v>88.89</v>
      </c>
      <c r="N3520">
        <v>542.919983</v>
      </c>
    </row>
    <row r="3521" spans="1:14" x14ac:dyDescent="0.55000000000000004">
      <c r="A3521" s="1">
        <v>37967</v>
      </c>
      <c r="B3521">
        <v>1071.209961</v>
      </c>
      <c r="C3521">
        <v>1074.76001</v>
      </c>
      <c r="D3521">
        <v>1067.6400149999999</v>
      </c>
      <c r="E3521">
        <v>1074.1400149999999</v>
      </c>
      <c r="F3521">
        <v>1074.1400149999999</v>
      </c>
      <c r="G3521">
        <v>1223100000</v>
      </c>
      <c r="H3521">
        <v>16.41</v>
      </c>
      <c r="I3521">
        <f>VLOOKUP('sp500'!A3521,'Crude Oil WTI Futures Historica'!$A$2:'Crude Oil WTI Futures Historica'!$G$7388,2)</f>
        <v>33.04</v>
      </c>
      <c r="J3521">
        <f>VLOOKUP(A3521,'WGC-GOLD_DAILY_USD'!$A$2:'WGC-GOLD_DAILY_USD'!$B$7636,2)</f>
        <v>407.1</v>
      </c>
      <c r="K3521">
        <f>VLOOKUP(A3521,'^TNX'!$A$2:'^TNX'!$F$7370,5)</f>
        <v>4.242</v>
      </c>
      <c r="L3521">
        <f t="shared" si="54"/>
        <v>4.242</v>
      </c>
      <c r="M3521">
        <f>VLOOKUP(A3521,'US Dollar Index Futures Histori'!$A$2:'US Dollar Index Futures Histori'!$G$7374,2)</f>
        <v>88.46</v>
      </c>
      <c r="N3521">
        <v>547.59002699999996</v>
      </c>
    </row>
    <row r="3522" spans="1:14" x14ac:dyDescent="0.55000000000000004">
      <c r="A3522" s="1">
        <v>37970</v>
      </c>
      <c r="B3522">
        <v>1074.1400149999999</v>
      </c>
      <c r="C3522">
        <v>1082.790039</v>
      </c>
      <c r="D3522">
        <v>1068</v>
      </c>
      <c r="E3522">
        <v>1068.040039</v>
      </c>
      <c r="F3522">
        <v>1068.040039</v>
      </c>
      <c r="G3522">
        <v>1520800000</v>
      </c>
      <c r="H3522">
        <v>17.23</v>
      </c>
      <c r="I3522">
        <f>VLOOKUP('sp500'!A3522,'Crude Oil WTI Futures Historica'!$A$2:'Crude Oil WTI Futures Historica'!$G$7388,2)</f>
        <v>33.18</v>
      </c>
      <c r="J3522">
        <f>VLOOKUP(A3522,'WGC-GOLD_DAILY_USD'!$A$2:'WGC-GOLD_DAILY_USD'!$B$7636,2)</f>
        <v>407.5</v>
      </c>
      <c r="K3522">
        <f>VLOOKUP(A3522,'^TNX'!$A$2:'^TNX'!$F$7370,5)</f>
        <v>4.2750000000000004</v>
      </c>
      <c r="L3522">
        <f t="shared" si="54"/>
        <v>4.2750000000000004</v>
      </c>
      <c r="M3522">
        <f>VLOOKUP(A3522,'US Dollar Index Futures Histori'!$A$2:'US Dollar Index Futures Histori'!$G$7374,2)</f>
        <v>88.51</v>
      </c>
      <c r="N3522">
        <v>535.25</v>
      </c>
    </row>
    <row r="3523" spans="1:14" x14ac:dyDescent="0.55000000000000004">
      <c r="A3523" s="1">
        <v>37971</v>
      </c>
      <c r="B3523">
        <v>1068.040039</v>
      </c>
      <c r="C3523">
        <v>1075.9399410000001</v>
      </c>
      <c r="D3523">
        <v>1068.040039</v>
      </c>
      <c r="E3523">
        <v>1075.130005</v>
      </c>
      <c r="F3523">
        <v>1075.130005</v>
      </c>
      <c r="G3523">
        <v>1547900000</v>
      </c>
      <c r="H3523">
        <v>15.93</v>
      </c>
      <c r="I3523">
        <f>VLOOKUP('sp500'!A3523,'Crude Oil WTI Futures Historica'!$A$2:'Crude Oil WTI Futures Historica'!$G$7388,2)</f>
        <v>32.89</v>
      </c>
      <c r="J3523">
        <f>VLOOKUP(A3523,'WGC-GOLD_DAILY_USD'!$A$2:'WGC-GOLD_DAILY_USD'!$B$7636,2)</f>
        <v>408</v>
      </c>
      <c r="K3523">
        <f>VLOOKUP(A3523,'^TNX'!$A$2:'^TNX'!$F$7370,5)</f>
        <v>4.234</v>
      </c>
      <c r="L3523">
        <f t="shared" ref="L3523:L3586" si="55">IF(K3523=0,K3522,K3523)</f>
        <v>4.234</v>
      </c>
      <c r="M3523">
        <f>VLOOKUP(A3523,'US Dollar Index Futures Histori'!$A$2:'US Dollar Index Futures Histori'!$G$7374,2)</f>
        <v>88.74</v>
      </c>
      <c r="N3523">
        <v>537.73999000000003</v>
      </c>
    </row>
    <row r="3524" spans="1:14" x14ac:dyDescent="0.55000000000000004">
      <c r="A3524" s="1">
        <v>37972</v>
      </c>
      <c r="B3524">
        <v>1075.130005</v>
      </c>
      <c r="C3524">
        <v>1076.540039</v>
      </c>
      <c r="D3524">
        <v>1071.1400149999999</v>
      </c>
      <c r="E3524">
        <v>1076.4799800000001</v>
      </c>
      <c r="F3524">
        <v>1076.4799800000001</v>
      </c>
      <c r="G3524">
        <v>1441700000</v>
      </c>
      <c r="H3524">
        <v>15.58</v>
      </c>
      <c r="I3524">
        <f>VLOOKUP('sp500'!A3524,'Crude Oil WTI Futures Historica'!$A$2:'Crude Oil WTI Futures Historica'!$G$7388,2)</f>
        <v>33.35</v>
      </c>
      <c r="J3524">
        <f>VLOOKUP(A3524,'WGC-GOLD_DAILY_USD'!$A$2:'WGC-GOLD_DAILY_USD'!$B$7636,2)</f>
        <v>408.25</v>
      </c>
      <c r="K3524">
        <f>VLOOKUP(A3524,'^TNX'!$A$2:'^TNX'!$F$7370,5)</f>
        <v>4.1890000000000001</v>
      </c>
      <c r="L3524">
        <f t="shared" si="55"/>
        <v>4.1890000000000001</v>
      </c>
      <c r="M3524">
        <f>VLOOKUP(A3524,'US Dollar Index Futures Histori'!$A$2:'US Dollar Index Futures Histori'!$G$7374,2)</f>
        <v>88.3</v>
      </c>
      <c r="N3524">
        <v>538.71997099999999</v>
      </c>
    </row>
    <row r="3525" spans="1:14" x14ac:dyDescent="0.55000000000000004">
      <c r="A3525" s="1">
        <v>37973</v>
      </c>
      <c r="B3525">
        <v>1076.4799800000001</v>
      </c>
      <c r="C3525">
        <v>1089.5</v>
      </c>
      <c r="D3525">
        <v>1076.4799800000001</v>
      </c>
      <c r="E3525">
        <v>1089.1800539999999</v>
      </c>
      <c r="F3525">
        <v>1089.1800539999999</v>
      </c>
      <c r="G3525">
        <v>1579900000</v>
      </c>
      <c r="H3525">
        <v>16.16</v>
      </c>
      <c r="I3525">
        <f>VLOOKUP('sp500'!A3525,'Crude Oil WTI Futures Historica'!$A$2:'Crude Oil WTI Futures Historica'!$G$7388,2)</f>
        <v>33.71</v>
      </c>
      <c r="J3525">
        <f>VLOOKUP(A3525,'WGC-GOLD_DAILY_USD'!$A$2:'WGC-GOLD_DAILY_USD'!$B$7636,2)</f>
        <v>407.5</v>
      </c>
      <c r="K3525">
        <f>VLOOKUP(A3525,'^TNX'!$A$2:'^TNX'!$F$7370,5)</f>
        <v>4.141</v>
      </c>
      <c r="L3525">
        <f t="shared" si="55"/>
        <v>4.141</v>
      </c>
      <c r="M3525">
        <f>VLOOKUP(A3525,'US Dollar Index Futures Histori'!$A$2:'US Dollar Index Futures Histori'!$G$7374,2)</f>
        <v>88.24</v>
      </c>
      <c r="N3525">
        <v>546.90002400000003</v>
      </c>
    </row>
    <row r="3526" spans="1:14" x14ac:dyDescent="0.55000000000000004">
      <c r="A3526" s="1">
        <v>37974</v>
      </c>
      <c r="B3526">
        <v>1089.1800539999999</v>
      </c>
      <c r="C3526">
        <v>1091.0600589999999</v>
      </c>
      <c r="D3526">
        <v>1084.1899410000001</v>
      </c>
      <c r="E3526">
        <v>1088.660034</v>
      </c>
      <c r="F3526">
        <v>1088.660034</v>
      </c>
      <c r="G3526">
        <v>1657300000</v>
      </c>
      <c r="H3526">
        <v>16.420000000000002</v>
      </c>
      <c r="I3526">
        <f>VLOOKUP('sp500'!A3526,'Crude Oil WTI Futures Historica'!$A$2:'Crude Oil WTI Futures Historica'!$G$7388,2)</f>
        <v>33.020000000000003</v>
      </c>
      <c r="J3526">
        <f>VLOOKUP(A3526,'WGC-GOLD_DAILY_USD'!$A$2:'WGC-GOLD_DAILY_USD'!$B$7636,2)</f>
        <v>409.75</v>
      </c>
      <c r="K3526">
        <f>VLOOKUP(A3526,'^TNX'!$A$2:'^TNX'!$F$7370,5)</f>
        <v>4.133</v>
      </c>
      <c r="L3526">
        <f t="shared" si="55"/>
        <v>4.133</v>
      </c>
      <c r="M3526">
        <f>VLOOKUP(A3526,'US Dollar Index Futures Histori'!$A$2:'US Dollar Index Futures Histori'!$G$7374,2)</f>
        <v>88.53</v>
      </c>
      <c r="N3526">
        <v>546.88000499999998</v>
      </c>
    </row>
    <row r="3527" spans="1:14" x14ac:dyDescent="0.55000000000000004">
      <c r="A3527" s="1">
        <v>37977</v>
      </c>
      <c r="B3527">
        <v>1088.660034</v>
      </c>
      <c r="C3527">
        <v>1092.9399410000001</v>
      </c>
      <c r="D3527">
        <v>1086.1400149999999</v>
      </c>
      <c r="E3527">
        <v>1092.9399410000001</v>
      </c>
      <c r="F3527">
        <v>1092.9399410000001</v>
      </c>
      <c r="G3527">
        <v>1251700000</v>
      </c>
      <c r="H3527">
        <v>16.940000999999999</v>
      </c>
      <c r="I3527">
        <f>VLOOKUP('sp500'!A3527,'Crude Oil WTI Futures Historica'!$A$2:'Crude Oil WTI Futures Historica'!$G$7388,2)</f>
        <v>31.87</v>
      </c>
      <c r="J3527">
        <f>VLOOKUP(A3527,'WGC-GOLD_DAILY_USD'!$A$2:'WGC-GOLD_DAILY_USD'!$B$7636,2)</f>
        <v>410.45</v>
      </c>
      <c r="K3527">
        <f>VLOOKUP(A3527,'^TNX'!$A$2:'^TNX'!$F$7370,5)</f>
        <v>4.1639999999999997</v>
      </c>
      <c r="L3527">
        <f t="shared" si="55"/>
        <v>4.1639999999999997</v>
      </c>
      <c r="M3527">
        <f>VLOOKUP(A3527,'US Dollar Index Futures Histori'!$A$2:'US Dollar Index Futures Histori'!$G$7374,2)</f>
        <v>88.39</v>
      </c>
      <c r="N3527">
        <v>549.36999500000002</v>
      </c>
    </row>
    <row r="3528" spans="1:14" x14ac:dyDescent="0.55000000000000004">
      <c r="A3528" s="1">
        <v>37978</v>
      </c>
      <c r="B3528">
        <v>1092.9399410000001</v>
      </c>
      <c r="C3528">
        <v>1096.9499510000001</v>
      </c>
      <c r="D3528">
        <v>1091.7299800000001</v>
      </c>
      <c r="E3528">
        <v>1096.0200199999999</v>
      </c>
      <c r="F3528">
        <v>1096.0200199999999</v>
      </c>
      <c r="G3528">
        <v>1145300000</v>
      </c>
      <c r="H3528">
        <v>16.489999999999998</v>
      </c>
      <c r="I3528">
        <f>VLOOKUP('sp500'!A3528,'Crude Oil WTI Futures Historica'!$A$2:'Crude Oil WTI Futures Historica'!$G$7388,2)</f>
        <v>31.95</v>
      </c>
      <c r="J3528">
        <f>VLOOKUP(A3528,'WGC-GOLD_DAILY_USD'!$A$2:'WGC-GOLD_DAILY_USD'!$B$7636,2)</f>
        <v>409.25</v>
      </c>
      <c r="K3528">
        <f>VLOOKUP(A3528,'^TNX'!$A$2:'^TNX'!$F$7370,5)</f>
        <v>4.2690000000000001</v>
      </c>
      <c r="L3528">
        <f t="shared" si="55"/>
        <v>4.2690000000000001</v>
      </c>
      <c r="M3528">
        <f>VLOOKUP(A3528,'US Dollar Index Futures Histori'!$A$2:'US Dollar Index Futures Histori'!$G$7374,2)</f>
        <v>88.37</v>
      </c>
      <c r="N3528">
        <v>555.03002900000001</v>
      </c>
    </row>
    <row r="3529" spans="1:14" x14ac:dyDescent="0.55000000000000004">
      <c r="A3529" s="1">
        <v>37979</v>
      </c>
      <c r="B3529">
        <v>1096.0200199999999</v>
      </c>
      <c r="C3529">
        <v>1096.400024</v>
      </c>
      <c r="D3529">
        <v>1092.7299800000001</v>
      </c>
      <c r="E3529">
        <v>1094.040039</v>
      </c>
      <c r="F3529">
        <v>1094.040039</v>
      </c>
      <c r="G3529">
        <v>518060000</v>
      </c>
      <c r="H3529">
        <v>16.66</v>
      </c>
      <c r="I3529">
        <f>VLOOKUP('sp500'!A3529,'Crude Oil WTI Futures Historica'!$A$2:'Crude Oil WTI Futures Historica'!$G$7388,2)</f>
        <v>32.86</v>
      </c>
      <c r="J3529">
        <f>VLOOKUP(A3529,'WGC-GOLD_DAILY_USD'!$A$2:'WGC-GOLD_DAILY_USD'!$B$7636,2)</f>
        <v>409.25</v>
      </c>
      <c r="K3529">
        <f>VLOOKUP(A3529,'^TNX'!$A$2:'^TNX'!$F$7370,5)</f>
        <v>4.1870000000000003</v>
      </c>
      <c r="L3529">
        <f t="shared" si="55"/>
        <v>4.1870000000000003</v>
      </c>
      <c r="M3529">
        <f>VLOOKUP(A3529,'US Dollar Index Futures Histori'!$A$2:'US Dollar Index Futures Histori'!$G$7374,2)</f>
        <v>87.89</v>
      </c>
      <c r="N3529">
        <v>552.34997599999997</v>
      </c>
    </row>
    <row r="3530" spans="1:14" x14ac:dyDescent="0.55000000000000004">
      <c r="A3530" s="1">
        <v>37981</v>
      </c>
      <c r="B3530">
        <v>1094.040039</v>
      </c>
      <c r="C3530">
        <v>1098.469971</v>
      </c>
      <c r="D3530">
        <v>1094.040039</v>
      </c>
      <c r="E3530">
        <v>1095.8900149999999</v>
      </c>
      <c r="F3530">
        <v>1095.8900149999999</v>
      </c>
      <c r="G3530">
        <v>356070000</v>
      </c>
      <c r="H3530">
        <v>17.450001</v>
      </c>
      <c r="I3530">
        <f>VLOOKUP('sp500'!A3530,'Crude Oil WTI Futures Historica'!$A$2:'Crude Oil WTI Futures Historica'!$G$7388,2)</f>
        <v>32.86</v>
      </c>
      <c r="J3530">
        <f>VLOOKUP(A3530,'WGC-GOLD_DAILY_USD'!$A$2:'WGC-GOLD_DAILY_USD'!$B$7636,2)</f>
        <v>409.25</v>
      </c>
      <c r="K3530">
        <f>VLOOKUP(A3530,'^TNX'!$A$2:'^TNX'!$F$7370,5)</f>
        <v>4.1479999999999997</v>
      </c>
      <c r="L3530">
        <f t="shared" si="55"/>
        <v>4.1479999999999997</v>
      </c>
      <c r="M3530">
        <f>VLOOKUP(A3530,'US Dollar Index Futures Histori'!$A$2:'US Dollar Index Futures Histori'!$G$7374,2)</f>
        <v>87.93</v>
      </c>
      <c r="N3530">
        <v>554.90002400000003</v>
      </c>
    </row>
    <row r="3531" spans="1:14" x14ac:dyDescent="0.55000000000000004">
      <c r="A3531" s="1">
        <v>37984</v>
      </c>
      <c r="B3531">
        <v>1095.8900149999999</v>
      </c>
      <c r="C3531">
        <v>1109.4799800000001</v>
      </c>
      <c r="D3531">
        <v>1095.8900149999999</v>
      </c>
      <c r="E3531">
        <v>1109.4799800000001</v>
      </c>
      <c r="F3531">
        <v>1109.4799800000001</v>
      </c>
      <c r="G3531">
        <v>1058800000</v>
      </c>
      <c r="H3531">
        <v>17.09</v>
      </c>
      <c r="I3531">
        <f>VLOOKUP('sp500'!A3531,'Crude Oil WTI Futures Historica'!$A$2:'Crude Oil WTI Futures Historica'!$G$7388,2)</f>
        <v>32.4</v>
      </c>
      <c r="J3531">
        <f>VLOOKUP(A3531,'WGC-GOLD_DAILY_USD'!$A$2:'WGC-GOLD_DAILY_USD'!$B$7636,2)</f>
        <v>412</v>
      </c>
      <c r="K3531">
        <f>VLOOKUP(A3531,'^TNX'!$A$2:'^TNX'!$F$7370,5)</f>
        <v>4.2300000000000004</v>
      </c>
      <c r="L3531">
        <f t="shared" si="55"/>
        <v>4.2300000000000004</v>
      </c>
      <c r="M3531">
        <f>VLOOKUP(A3531,'US Dollar Index Futures Histori'!$A$2:'US Dollar Index Futures Histori'!$G$7374,2)</f>
        <v>87.74</v>
      </c>
      <c r="N3531">
        <v>563.88000499999998</v>
      </c>
    </row>
    <row r="3532" spans="1:14" x14ac:dyDescent="0.55000000000000004">
      <c r="A3532" s="1">
        <v>37985</v>
      </c>
      <c r="B3532">
        <v>1109.4799800000001</v>
      </c>
      <c r="C3532">
        <v>1109.75</v>
      </c>
      <c r="D3532">
        <v>1106.410034</v>
      </c>
      <c r="E3532">
        <v>1109.6400149999999</v>
      </c>
      <c r="F3532">
        <v>1109.6400149999999</v>
      </c>
      <c r="G3532">
        <v>1012600000</v>
      </c>
      <c r="H3532">
        <v>17.68</v>
      </c>
      <c r="I3532">
        <f>VLOOKUP('sp500'!A3532,'Crude Oil WTI Futures Historica'!$A$2:'Crude Oil WTI Futures Historica'!$G$7388,2)</f>
        <v>32.79</v>
      </c>
      <c r="J3532">
        <f>VLOOKUP(A3532,'WGC-GOLD_DAILY_USD'!$A$2:'WGC-GOLD_DAILY_USD'!$B$7636,2)</f>
        <v>416.25</v>
      </c>
      <c r="K3532">
        <f>VLOOKUP(A3532,'^TNX'!$A$2:'^TNX'!$F$7370,5)</f>
        <v>4.2789999999999999</v>
      </c>
      <c r="L3532">
        <f t="shared" si="55"/>
        <v>4.2789999999999999</v>
      </c>
      <c r="M3532">
        <f>VLOOKUP(A3532,'US Dollar Index Futures Histori'!$A$2:'US Dollar Index Futures Histori'!$G$7374,2)</f>
        <v>87.37</v>
      </c>
      <c r="N3532">
        <v>565.46997099999999</v>
      </c>
    </row>
    <row r="3533" spans="1:14" x14ac:dyDescent="0.55000000000000004">
      <c r="A3533" s="1">
        <v>37986</v>
      </c>
      <c r="B3533">
        <v>1109.6400149999999</v>
      </c>
      <c r="C3533">
        <v>1112.5600589999999</v>
      </c>
      <c r="D3533">
        <v>1106.209961</v>
      </c>
      <c r="E3533">
        <v>1111.920044</v>
      </c>
      <c r="F3533">
        <v>1111.920044</v>
      </c>
      <c r="G3533">
        <v>1027500000</v>
      </c>
      <c r="H3533">
        <v>18.309999000000001</v>
      </c>
      <c r="I3533">
        <f>VLOOKUP('sp500'!A3533,'Crude Oil WTI Futures Historica'!$A$2:'Crude Oil WTI Futures Historica'!$G$7388,2)</f>
        <v>32.520000000000003</v>
      </c>
      <c r="J3533">
        <f>VLOOKUP(A3533,'WGC-GOLD_DAILY_USD'!$A$2:'WGC-GOLD_DAILY_USD'!$B$7636,2)</f>
        <v>416.25</v>
      </c>
      <c r="K3533">
        <f>VLOOKUP(A3533,'^TNX'!$A$2:'^TNX'!$F$7370,5)</f>
        <v>4.2569999999999997</v>
      </c>
      <c r="L3533">
        <f t="shared" si="55"/>
        <v>4.2569999999999997</v>
      </c>
      <c r="M3533">
        <f>VLOOKUP(A3533,'US Dollar Index Futures Histori'!$A$2:'US Dollar Index Futures Histori'!$G$7374,2)</f>
        <v>87.26</v>
      </c>
      <c r="N3533">
        <v>556.90997300000004</v>
      </c>
    </row>
    <row r="3534" spans="1:14" x14ac:dyDescent="0.55000000000000004">
      <c r="A3534" s="1">
        <v>37988</v>
      </c>
      <c r="B3534">
        <v>1111.920044</v>
      </c>
      <c r="C3534">
        <v>1118.849976</v>
      </c>
      <c r="D3534">
        <v>1105.079956</v>
      </c>
      <c r="E3534">
        <v>1108.4799800000001</v>
      </c>
      <c r="F3534">
        <v>1108.4799800000001</v>
      </c>
      <c r="G3534">
        <v>1153200000</v>
      </c>
      <c r="H3534">
        <v>18.219999000000001</v>
      </c>
      <c r="I3534">
        <f>VLOOKUP('sp500'!A3534,'Crude Oil WTI Futures Historica'!$A$2:'Crude Oil WTI Futures Historica'!$G$7388,2)</f>
        <v>32.520000000000003</v>
      </c>
      <c r="J3534">
        <f>VLOOKUP(A3534,'WGC-GOLD_DAILY_USD'!$A$2:'WGC-GOLD_DAILY_USD'!$B$7636,2)</f>
        <v>415.25</v>
      </c>
      <c r="K3534">
        <f>VLOOKUP(A3534,'^TNX'!$A$2:'^TNX'!$F$7370,5)</f>
        <v>4.3730000000000002</v>
      </c>
      <c r="L3534">
        <f t="shared" si="55"/>
        <v>4.3730000000000002</v>
      </c>
      <c r="M3534">
        <f>VLOOKUP(A3534,'US Dollar Index Futures Histori'!$A$2:'US Dollar Index Futures Histori'!$G$7374,2)</f>
        <v>86.93</v>
      </c>
      <c r="N3534">
        <v>560.84997599999997</v>
      </c>
    </row>
    <row r="3535" spans="1:14" x14ac:dyDescent="0.55000000000000004">
      <c r="A3535" s="1">
        <v>37991</v>
      </c>
      <c r="B3535">
        <v>1108.4799800000001</v>
      </c>
      <c r="C3535">
        <v>1122.219971</v>
      </c>
      <c r="D3535">
        <v>1108.4799800000001</v>
      </c>
      <c r="E3535">
        <v>1122.219971</v>
      </c>
      <c r="F3535">
        <v>1122.219971</v>
      </c>
      <c r="G3535">
        <v>1578200000</v>
      </c>
      <c r="H3535">
        <v>17.489999999999998</v>
      </c>
      <c r="I3535">
        <f>VLOOKUP('sp500'!A3535,'Crude Oil WTI Futures Historica'!$A$2:'Crude Oil WTI Futures Historica'!$G$7388,2)</f>
        <v>33.78</v>
      </c>
      <c r="J3535">
        <f>VLOOKUP(A3535,'WGC-GOLD_DAILY_USD'!$A$2:'WGC-GOLD_DAILY_USD'!$B$7636,2)</f>
        <v>420.6</v>
      </c>
      <c r="K3535">
        <f>VLOOKUP(A3535,'^TNX'!$A$2:'^TNX'!$F$7370,5)</f>
        <v>4.3869999999999996</v>
      </c>
      <c r="L3535">
        <f t="shared" si="55"/>
        <v>4.3869999999999996</v>
      </c>
      <c r="M3535">
        <f>VLOOKUP(A3535,'US Dollar Index Futures Histori'!$A$2:'US Dollar Index Futures Histori'!$G$7374,2)</f>
        <v>86.35</v>
      </c>
      <c r="N3535">
        <v>568.919983</v>
      </c>
    </row>
    <row r="3536" spans="1:14" x14ac:dyDescent="0.55000000000000004">
      <c r="A3536" s="1">
        <v>37992</v>
      </c>
      <c r="B3536">
        <v>1122.219971</v>
      </c>
      <c r="C3536">
        <v>1124.459961</v>
      </c>
      <c r="D3536">
        <v>1118.4399410000001</v>
      </c>
      <c r="E3536">
        <v>1123.670044</v>
      </c>
      <c r="F3536">
        <v>1123.670044</v>
      </c>
      <c r="G3536">
        <v>1494500000</v>
      </c>
      <c r="H3536">
        <v>16.73</v>
      </c>
      <c r="I3536">
        <f>VLOOKUP('sp500'!A3536,'Crude Oil WTI Futures Historica'!$A$2:'Crude Oil WTI Futures Historica'!$G$7388,2)</f>
        <v>33.700000000000003</v>
      </c>
      <c r="J3536">
        <f>VLOOKUP(A3536,'WGC-GOLD_DAILY_USD'!$A$2:'WGC-GOLD_DAILY_USD'!$B$7636,2)</f>
        <v>424.4</v>
      </c>
      <c r="K3536">
        <f>VLOOKUP(A3536,'^TNX'!$A$2:'^TNX'!$F$7370,5)</f>
        <v>4.2770000000000001</v>
      </c>
      <c r="L3536">
        <f t="shared" si="55"/>
        <v>4.2770000000000001</v>
      </c>
      <c r="M3536">
        <f>VLOOKUP(A3536,'US Dollar Index Futures Histori'!$A$2:'US Dollar Index Futures Histori'!$G$7374,2)</f>
        <v>85.93</v>
      </c>
      <c r="N3536">
        <v>569.89001499999995</v>
      </c>
    </row>
    <row r="3537" spans="1:14" x14ac:dyDescent="0.55000000000000004">
      <c r="A3537" s="1">
        <v>37993</v>
      </c>
      <c r="B3537">
        <v>1123.670044</v>
      </c>
      <c r="C3537">
        <v>1126.329956</v>
      </c>
      <c r="D3537">
        <v>1116.4499510000001</v>
      </c>
      <c r="E3537">
        <v>1126.329956</v>
      </c>
      <c r="F3537">
        <v>1126.329956</v>
      </c>
      <c r="G3537">
        <v>1704900000</v>
      </c>
      <c r="H3537">
        <v>15.5</v>
      </c>
      <c r="I3537">
        <f>VLOOKUP('sp500'!A3537,'Crude Oil WTI Futures Historica'!$A$2:'Crude Oil WTI Futures Historica'!$G$7388,2)</f>
        <v>33.619999999999997</v>
      </c>
      <c r="J3537">
        <f>VLOOKUP(A3537,'WGC-GOLD_DAILY_USD'!$A$2:'WGC-GOLD_DAILY_USD'!$B$7636,2)</f>
        <v>421.75</v>
      </c>
      <c r="K3537">
        <f>VLOOKUP(A3537,'^TNX'!$A$2:'^TNX'!$F$7370,5)</f>
        <v>4.2460000000000004</v>
      </c>
      <c r="L3537">
        <f t="shared" si="55"/>
        <v>4.2460000000000004</v>
      </c>
      <c r="M3537">
        <f>VLOOKUP(A3537,'US Dollar Index Futures Histori'!$A$2:'US Dollar Index Futures Histori'!$G$7374,2)</f>
        <v>86.52</v>
      </c>
      <c r="N3537">
        <v>574.61999500000002</v>
      </c>
    </row>
    <row r="3538" spans="1:14" x14ac:dyDescent="0.55000000000000004">
      <c r="A3538" s="1">
        <v>37994</v>
      </c>
      <c r="B3538">
        <v>1126.329956</v>
      </c>
      <c r="C3538">
        <v>1131.920044</v>
      </c>
      <c r="D3538">
        <v>1124.910034</v>
      </c>
      <c r="E3538">
        <v>1131.920044</v>
      </c>
      <c r="F3538">
        <v>1131.920044</v>
      </c>
      <c r="G3538">
        <v>1868400000</v>
      </c>
      <c r="H3538">
        <v>15.61</v>
      </c>
      <c r="I3538">
        <f>VLOOKUP('sp500'!A3538,'Crude Oil WTI Futures Historica'!$A$2:'Crude Oil WTI Futures Historica'!$G$7388,2)</f>
        <v>33.979999999999997</v>
      </c>
      <c r="J3538">
        <f>VLOOKUP(A3538,'WGC-GOLD_DAILY_USD'!$A$2:'WGC-GOLD_DAILY_USD'!$B$7636,2)</f>
        <v>421</v>
      </c>
      <c r="K3538">
        <f>VLOOKUP(A3538,'^TNX'!$A$2:'^TNX'!$F$7370,5)</f>
        <v>4.2489999999999997</v>
      </c>
      <c r="L3538">
        <f t="shared" si="55"/>
        <v>4.2489999999999997</v>
      </c>
      <c r="M3538">
        <f>VLOOKUP(A3538,'US Dollar Index Futures Histori'!$A$2:'US Dollar Index Futures Histori'!$G$7374,2)</f>
        <v>85.88</v>
      </c>
      <c r="N3538">
        <v>579.61999500000002</v>
      </c>
    </row>
    <row r="3539" spans="1:14" x14ac:dyDescent="0.55000000000000004">
      <c r="A3539" s="1">
        <v>37995</v>
      </c>
      <c r="B3539">
        <v>1131.920044</v>
      </c>
      <c r="C3539">
        <v>1131.920044</v>
      </c>
      <c r="D3539">
        <v>1120.900024</v>
      </c>
      <c r="E3539">
        <v>1121.8599850000001</v>
      </c>
      <c r="F3539">
        <v>1121.8599850000001</v>
      </c>
      <c r="G3539">
        <v>1720700000</v>
      </c>
      <c r="H3539">
        <v>16.75</v>
      </c>
      <c r="I3539">
        <f>VLOOKUP('sp500'!A3539,'Crude Oil WTI Futures Historica'!$A$2:'Crude Oil WTI Futures Historica'!$G$7388,2)</f>
        <v>34.31</v>
      </c>
      <c r="J3539">
        <f>VLOOKUP(A3539,'WGC-GOLD_DAILY_USD'!$A$2:'WGC-GOLD_DAILY_USD'!$B$7636,2)</f>
        <v>423.35</v>
      </c>
      <c r="K3539">
        <f>VLOOKUP(A3539,'^TNX'!$A$2:'^TNX'!$F$7370,5)</f>
        <v>4.0860000000000003</v>
      </c>
      <c r="L3539">
        <f t="shared" si="55"/>
        <v>4.0860000000000003</v>
      </c>
      <c r="M3539">
        <f>VLOOKUP(A3539,'US Dollar Index Futures Histori'!$A$2:'US Dollar Index Futures Histori'!$G$7374,2)</f>
        <v>85.39</v>
      </c>
      <c r="N3539">
        <v>575.20001200000002</v>
      </c>
    </row>
    <row r="3540" spans="1:14" x14ac:dyDescent="0.55000000000000004">
      <c r="A3540" s="1">
        <v>37998</v>
      </c>
      <c r="B3540">
        <v>1121.8599850000001</v>
      </c>
      <c r="C3540">
        <v>1127.849976</v>
      </c>
      <c r="D3540">
        <v>1120.900024</v>
      </c>
      <c r="E3540">
        <v>1127.2299800000001</v>
      </c>
      <c r="F3540">
        <v>1127.2299800000001</v>
      </c>
      <c r="G3540">
        <v>1510200000</v>
      </c>
      <c r="H3540">
        <v>16.82</v>
      </c>
      <c r="I3540">
        <f>VLOOKUP('sp500'!A3540,'Crude Oil WTI Futures Historica'!$A$2:'Crude Oil WTI Futures Historica'!$G$7388,2)</f>
        <v>34.72</v>
      </c>
      <c r="J3540">
        <f>VLOOKUP(A3540,'WGC-GOLD_DAILY_USD'!$A$2:'WGC-GOLD_DAILY_USD'!$B$7636,2)</f>
        <v>425.25</v>
      </c>
      <c r="K3540">
        <f>VLOOKUP(A3540,'^TNX'!$A$2:'^TNX'!$F$7370,5)</f>
        <v>4.0830000000000002</v>
      </c>
      <c r="L3540">
        <f t="shared" si="55"/>
        <v>4.0830000000000002</v>
      </c>
      <c r="M3540">
        <f>VLOOKUP(A3540,'US Dollar Index Futures Histori'!$A$2:'US Dollar Index Futures Histori'!$G$7374,2)</f>
        <v>85.86</v>
      </c>
      <c r="N3540">
        <v>583.01000999999997</v>
      </c>
    </row>
    <row r="3541" spans="1:14" x14ac:dyDescent="0.55000000000000004">
      <c r="A3541" s="1">
        <v>37999</v>
      </c>
      <c r="B3541">
        <v>1127.2299800000001</v>
      </c>
      <c r="C3541">
        <v>1129.0699460000001</v>
      </c>
      <c r="D3541">
        <v>1115.1899410000001</v>
      </c>
      <c r="E3541">
        <v>1121.219971</v>
      </c>
      <c r="F3541">
        <v>1121.219971</v>
      </c>
      <c r="G3541">
        <v>1595900000</v>
      </c>
      <c r="H3541">
        <v>18.040001</v>
      </c>
      <c r="I3541">
        <f>VLOOKUP('sp500'!A3541,'Crude Oil WTI Futures Historica'!$A$2:'Crude Oil WTI Futures Historica'!$G$7388,2)</f>
        <v>34.43</v>
      </c>
      <c r="J3541">
        <f>VLOOKUP(A3541,'WGC-GOLD_DAILY_USD'!$A$2:'WGC-GOLD_DAILY_USD'!$B$7636,2)</f>
        <v>425.5</v>
      </c>
      <c r="K3541">
        <f>VLOOKUP(A3541,'^TNX'!$A$2:'^TNX'!$F$7370,5)</f>
        <v>4.0279999999999996</v>
      </c>
      <c r="L3541">
        <f t="shared" si="55"/>
        <v>4.0279999999999996</v>
      </c>
      <c r="M3541">
        <f>VLOOKUP(A3541,'US Dollar Index Futures Histori'!$A$2:'US Dollar Index Futures Histori'!$G$7374,2)</f>
        <v>85.78</v>
      </c>
      <c r="N3541">
        <v>581.15997300000004</v>
      </c>
    </row>
    <row r="3542" spans="1:14" x14ac:dyDescent="0.55000000000000004">
      <c r="A3542" s="1">
        <v>38000</v>
      </c>
      <c r="B3542">
        <v>1121.219971</v>
      </c>
      <c r="C3542">
        <v>1130.75</v>
      </c>
      <c r="D3542">
        <v>1121.219971</v>
      </c>
      <c r="E3542">
        <v>1130.5200199999999</v>
      </c>
      <c r="F3542">
        <v>1130.5200199999999</v>
      </c>
      <c r="G3542">
        <v>1514600000</v>
      </c>
      <c r="H3542">
        <v>16.75</v>
      </c>
      <c r="I3542">
        <f>VLOOKUP('sp500'!A3542,'Crude Oil WTI Futures Historica'!$A$2:'Crude Oil WTI Futures Historica'!$G$7388,2)</f>
        <v>34.5</v>
      </c>
      <c r="J3542">
        <f>VLOOKUP(A3542,'WGC-GOLD_DAILY_USD'!$A$2:'WGC-GOLD_DAILY_USD'!$B$7636,2)</f>
        <v>419.5</v>
      </c>
      <c r="K3542">
        <f>VLOOKUP(A3542,'^TNX'!$A$2:'^TNX'!$F$7370,5)</f>
        <v>3.9860000000000002</v>
      </c>
      <c r="L3542">
        <f t="shared" si="55"/>
        <v>3.9860000000000002</v>
      </c>
      <c r="M3542">
        <f>VLOOKUP(A3542,'US Dollar Index Futures Histori'!$A$2:'US Dollar Index Futures Histori'!$G$7374,2)</f>
        <v>86.32</v>
      </c>
      <c r="N3542">
        <v>586.11999500000002</v>
      </c>
    </row>
    <row r="3543" spans="1:14" x14ac:dyDescent="0.55000000000000004">
      <c r="A3543" s="1">
        <v>38001</v>
      </c>
      <c r="B3543">
        <v>1130.5200199999999</v>
      </c>
      <c r="C3543">
        <v>1137.1099850000001</v>
      </c>
      <c r="D3543">
        <v>1124.540039</v>
      </c>
      <c r="E3543">
        <v>1132.0500489999999</v>
      </c>
      <c r="F3543">
        <v>1132.0500489999999</v>
      </c>
      <c r="G3543">
        <v>1695000000</v>
      </c>
      <c r="H3543">
        <v>15.56</v>
      </c>
      <c r="I3543">
        <f>VLOOKUP('sp500'!A3543,'Crude Oil WTI Futures Historica'!$A$2:'Crude Oil WTI Futures Historica'!$G$7388,2)</f>
        <v>33.44</v>
      </c>
      <c r="J3543">
        <f>VLOOKUP(A3543,'WGC-GOLD_DAILY_USD'!$A$2:'WGC-GOLD_DAILY_USD'!$B$7636,2)</f>
        <v>412.5</v>
      </c>
      <c r="K3543">
        <f>VLOOKUP(A3543,'^TNX'!$A$2:'^TNX'!$F$7370,5)</f>
        <v>3.9710000000000001</v>
      </c>
      <c r="L3543">
        <f t="shared" si="55"/>
        <v>3.9710000000000001</v>
      </c>
      <c r="M3543">
        <f>VLOOKUP(A3543,'US Dollar Index Futures Histori'!$A$2:'US Dollar Index Futures Histori'!$G$7374,2)</f>
        <v>86.87</v>
      </c>
      <c r="N3543">
        <v>586.35998500000005</v>
      </c>
    </row>
    <row r="3544" spans="1:14" x14ac:dyDescent="0.55000000000000004">
      <c r="A3544" s="1">
        <v>38002</v>
      </c>
      <c r="B3544">
        <v>1132.0500489999999</v>
      </c>
      <c r="C3544">
        <v>1139.829956</v>
      </c>
      <c r="D3544">
        <v>1132.0500489999999</v>
      </c>
      <c r="E3544">
        <v>1139.829956</v>
      </c>
      <c r="F3544">
        <v>1139.829956</v>
      </c>
      <c r="G3544">
        <v>1721100000</v>
      </c>
      <c r="H3544">
        <v>15</v>
      </c>
      <c r="I3544">
        <f>VLOOKUP('sp500'!A3544,'Crude Oil WTI Futures Historica'!$A$2:'Crude Oil WTI Futures Historica'!$G$7388,2)</f>
        <v>35.07</v>
      </c>
      <c r="J3544">
        <f>VLOOKUP(A3544,'WGC-GOLD_DAILY_USD'!$A$2:'WGC-GOLD_DAILY_USD'!$B$7636,2)</f>
        <v>408.4</v>
      </c>
      <c r="K3544">
        <f>VLOOKUP(A3544,'^TNX'!$A$2:'^TNX'!$F$7370,5)</f>
        <v>4.0140000000000002</v>
      </c>
      <c r="L3544">
        <f t="shared" si="55"/>
        <v>4.0140000000000002</v>
      </c>
      <c r="M3544">
        <f>VLOOKUP(A3544,'US Dollar Index Futures Histori'!$A$2:'US Dollar Index Futures Histori'!$G$7374,2)</f>
        <v>88.05</v>
      </c>
      <c r="N3544">
        <v>590.40997300000004</v>
      </c>
    </row>
    <row r="3545" spans="1:14" x14ac:dyDescent="0.55000000000000004">
      <c r="A3545" s="1">
        <v>38006</v>
      </c>
      <c r="B3545">
        <v>1139.829956</v>
      </c>
      <c r="C3545">
        <v>1142.9300539999999</v>
      </c>
      <c r="D3545">
        <v>1135.400024</v>
      </c>
      <c r="E3545">
        <v>1138.7700199999999</v>
      </c>
      <c r="F3545">
        <v>1138.7700199999999</v>
      </c>
      <c r="G3545">
        <v>1698200000</v>
      </c>
      <c r="H3545">
        <v>15.21</v>
      </c>
      <c r="I3545">
        <f>VLOOKUP('sp500'!A3545,'Crude Oil WTI Futures Historica'!$A$2:'Crude Oil WTI Futures Historica'!$G$7388,2)</f>
        <v>36.200000000000003</v>
      </c>
      <c r="J3545">
        <f>VLOOKUP(A3545,'WGC-GOLD_DAILY_USD'!$A$2:'WGC-GOLD_DAILY_USD'!$B$7636,2)</f>
        <v>409.25</v>
      </c>
      <c r="K3545">
        <f>VLOOKUP(A3545,'^TNX'!$A$2:'^TNX'!$F$7370,5)</f>
        <v>4.0570000000000004</v>
      </c>
      <c r="L3545">
        <f t="shared" si="55"/>
        <v>4.0570000000000004</v>
      </c>
      <c r="M3545">
        <f>VLOOKUP(A3545,'US Dollar Index Futures Histori'!$A$2:'US Dollar Index Futures Histori'!$G$7374,2)</f>
        <v>86.98</v>
      </c>
      <c r="N3545">
        <v>597.97997999999995</v>
      </c>
    </row>
    <row r="3546" spans="1:14" x14ac:dyDescent="0.55000000000000004">
      <c r="A3546" s="1">
        <v>38007</v>
      </c>
      <c r="B3546">
        <v>1138.7700199999999</v>
      </c>
      <c r="C3546">
        <v>1149.209961</v>
      </c>
      <c r="D3546">
        <v>1134.619995</v>
      </c>
      <c r="E3546">
        <v>1147.619995</v>
      </c>
      <c r="F3546">
        <v>1147.619995</v>
      </c>
      <c r="G3546">
        <v>1757600000</v>
      </c>
      <c r="H3546">
        <v>14.34</v>
      </c>
      <c r="I3546">
        <f>VLOOKUP('sp500'!A3546,'Crude Oil WTI Futures Historica'!$A$2:'Crude Oil WTI Futures Historica'!$G$7388,2)</f>
        <v>34.58</v>
      </c>
      <c r="J3546">
        <f>VLOOKUP(A3546,'WGC-GOLD_DAILY_USD'!$A$2:'WGC-GOLD_DAILY_USD'!$B$7636,2)</f>
        <v>407.6</v>
      </c>
      <c r="K3546">
        <f>VLOOKUP(A3546,'^TNX'!$A$2:'^TNX'!$F$7370,5)</f>
        <v>4.0369999999999999</v>
      </c>
      <c r="L3546">
        <f t="shared" si="55"/>
        <v>4.0369999999999999</v>
      </c>
      <c r="M3546">
        <f>VLOOKUP(A3546,'US Dollar Index Futures Histori'!$A$2:'US Dollar Index Futures Histori'!$G$7374,2)</f>
        <v>86.6</v>
      </c>
      <c r="N3546">
        <v>597.47997999999995</v>
      </c>
    </row>
    <row r="3547" spans="1:14" x14ac:dyDescent="0.55000000000000004">
      <c r="A3547" s="1">
        <v>38008</v>
      </c>
      <c r="B3547">
        <v>1147.619995</v>
      </c>
      <c r="C3547">
        <v>1150.51001</v>
      </c>
      <c r="D3547">
        <v>1143.01001</v>
      </c>
      <c r="E3547">
        <v>1143.9399410000001</v>
      </c>
      <c r="F3547">
        <v>1143.9399410000001</v>
      </c>
      <c r="G3547">
        <v>1693700000</v>
      </c>
      <c r="H3547">
        <v>14.71</v>
      </c>
      <c r="I3547">
        <f>VLOOKUP('sp500'!A3547,'Crude Oil WTI Futures Historica'!$A$2:'Crude Oil WTI Futures Historica'!$G$7388,2)</f>
        <v>34.93</v>
      </c>
      <c r="J3547">
        <f>VLOOKUP(A3547,'WGC-GOLD_DAILY_USD'!$A$2:'WGC-GOLD_DAILY_USD'!$B$7636,2)</f>
        <v>409.25</v>
      </c>
      <c r="K3547">
        <f>VLOOKUP(A3547,'^TNX'!$A$2:'^TNX'!$F$7370,5)</f>
        <v>3.9689999999999999</v>
      </c>
      <c r="L3547">
        <f t="shared" si="55"/>
        <v>3.9689999999999999</v>
      </c>
      <c r="M3547">
        <f>VLOOKUP(A3547,'US Dollar Index Futures Histori'!$A$2:'US Dollar Index Futures Histori'!$G$7374,2)</f>
        <v>86.09</v>
      </c>
      <c r="N3547">
        <v>591.72997999999995</v>
      </c>
    </row>
    <row r="3548" spans="1:14" x14ac:dyDescent="0.55000000000000004">
      <c r="A3548" s="1">
        <v>38009</v>
      </c>
      <c r="B3548">
        <v>1143.9399410000001</v>
      </c>
      <c r="C3548">
        <v>1150.3100589999999</v>
      </c>
      <c r="D3548">
        <v>1136.849976</v>
      </c>
      <c r="E3548">
        <v>1141.5500489999999</v>
      </c>
      <c r="F3548">
        <v>1141.5500489999999</v>
      </c>
      <c r="G3548">
        <v>1561200000</v>
      </c>
      <c r="H3548">
        <v>14.84</v>
      </c>
      <c r="I3548">
        <f>VLOOKUP('sp500'!A3548,'Crude Oil WTI Futures Historica'!$A$2:'Crude Oil WTI Futures Historica'!$G$7388,2)</f>
        <v>34.94</v>
      </c>
      <c r="J3548">
        <f>VLOOKUP(A3548,'WGC-GOLD_DAILY_USD'!$A$2:'WGC-GOLD_DAILY_USD'!$B$7636,2)</f>
        <v>409</v>
      </c>
      <c r="K3548">
        <f>VLOOKUP(A3548,'^TNX'!$A$2:'^TNX'!$F$7370,5)</f>
        <v>4.0659999999999998</v>
      </c>
      <c r="L3548">
        <f t="shared" si="55"/>
        <v>4.0659999999999998</v>
      </c>
      <c r="M3548">
        <f>VLOOKUP(A3548,'US Dollar Index Futures Histori'!$A$2:'US Dollar Index Futures Histori'!$G$7374,2)</f>
        <v>86.85</v>
      </c>
      <c r="N3548">
        <v>596.14001499999995</v>
      </c>
    </row>
    <row r="3549" spans="1:14" x14ac:dyDescent="0.55000000000000004">
      <c r="A3549" s="1">
        <v>38012</v>
      </c>
      <c r="B3549">
        <v>1141.5500489999999</v>
      </c>
      <c r="C3549">
        <v>1155.380005</v>
      </c>
      <c r="D3549">
        <v>1141</v>
      </c>
      <c r="E3549">
        <v>1155.369995</v>
      </c>
      <c r="F3549">
        <v>1155.369995</v>
      </c>
      <c r="G3549">
        <v>1480600000</v>
      </c>
      <c r="H3549">
        <v>14.55</v>
      </c>
      <c r="I3549">
        <f>VLOOKUP('sp500'!A3549,'Crude Oil WTI Futures Historica'!$A$2:'Crude Oil WTI Futures Historica'!$G$7388,2)</f>
        <v>34.47</v>
      </c>
      <c r="J3549">
        <f>VLOOKUP(A3549,'WGC-GOLD_DAILY_USD'!$A$2:'WGC-GOLD_DAILY_USD'!$B$7636,2)</f>
        <v>408.2</v>
      </c>
      <c r="K3549">
        <f>VLOOKUP(A3549,'^TNX'!$A$2:'^TNX'!$F$7370,5)</f>
        <v>4.1399999999999997</v>
      </c>
      <c r="L3549">
        <f t="shared" si="55"/>
        <v>4.1399999999999997</v>
      </c>
      <c r="M3549">
        <f>VLOOKUP(A3549,'US Dollar Index Futures Histori'!$A$2:'US Dollar Index Futures Histori'!$G$7374,2)</f>
        <v>87.51</v>
      </c>
      <c r="N3549">
        <v>601.5</v>
      </c>
    </row>
    <row r="3550" spans="1:14" x14ac:dyDescent="0.55000000000000004">
      <c r="A3550" s="1">
        <v>38013</v>
      </c>
      <c r="B3550">
        <v>1155.369995</v>
      </c>
      <c r="C3550">
        <v>1155.369995</v>
      </c>
      <c r="D3550">
        <v>1144.0500489999999</v>
      </c>
      <c r="E3550">
        <v>1144.0500489999999</v>
      </c>
      <c r="F3550">
        <v>1144.0500489999999</v>
      </c>
      <c r="G3550">
        <v>1673100000</v>
      </c>
      <c r="H3550">
        <v>15.35</v>
      </c>
      <c r="I3550">
        <f>VLOOKUP('sp500'!A3550,'Crude Oil WTI Futures Historica'!$A$2:'Crude Oil WTI Futures Historica'!$G$7388,2)</f>
        <v>34.119999999999997</v>
      </c>
      <c r="J3550">
        <f>VLOOKUP(A3550,'WGC-GOLD_DAILY_USD'!$A$2:'WGC-GOLD_DAILY_USD'!$B$7636,2)</f>
        <v>405.7</v>
      </c>
      <c r="K3550">
        <f>VLOOKUP(A3550,'^TNX'!$A$2:'^TNX'!$F$7370,5)</f>
        <v>4.0869999999999997</v>
      </c>
      <c r="L3550">
        <f t="shared" si="55"/>
        <v>4.0869999999999997</v>
      </c>
      <c r="M3550">
        <f>VLOOKUP(A3550,'US Dollar Index Futures Histori'!$A$2:'US Dollar Index Futures Histori'!$G$7374,2)</f>
        <v>86.54</v>
      </c>
      <c r="N3550">
        <v>595.169983</v>
      </c>
    </row>
    <row r="3551" spans="1:14" x14ac:dyDescent="0.55000000000000004">
      <c r="A3551" s="1">
        <v>38014</v>
      </c>
      <c r="B3551">
        <v>1144.0500489999999</v>
      </c>
      <c r="C3551">
        <v>1149.1400149999999</v>
      </c>
      <c r="D3551">
        <v>1126.5</v>
      </c>
      <c r="E3551">
        <v>1128.4799800000001</v>
      </c>
      <c r="F3551">
        <v>1128.4799800000001</v>
      </c>
      <c r="G3551">
        <v>1842000000</v>
      </c>
      <c r="H3551">
        <v>16.780000999999999</v>
      </c>
      <c r="I3551">
        <f>VLOOKUP('sp500'!A3551,'Crude Oil WTI Futures Historica'!$A$2:'Crude Oil WTI Futures Historica'!$G$7388,2)</f>
        <v>33.619999999999997</v>
      </c>
      <c r="J3551">
        <f>VLOOKUP(A3551,'WGC-GOLD_DAILY_USD'!$A$2:'WGC-GOLD_DAILY_USD'!$B$7636,2)</f>
        <v>411</v>
      </c>
      <c r="K3551">
        <f>VLOOKUP(A3551,'^TNX'!$A$2:'^TNX'!$F$7370,5)</f>
        <v>4.1950000000000003</v>
      </c>
      <c r="L3551">
        <f t="shared" si="55"/>
        <v>4.1950000000000003</v>
      </c>
      <c r="M3551">
        <f>VLOOKUP(A3551,'US Dollar Index Futures Histori'!$A$2:'US Dollar Index Futures Histori'!$G$7374,2)</f>
        <v>87.24</v>
      </c>
      <c r="N3551">
        <v>583.90997300000004</v>
      </c>
    </row>
    <row r="3552" spans="1:14" x14ac:dyDescent="0.55000000000000004">
      <c r="A3552" s="1">
        <v>38015</v>
      </c>
      <c r="B3552">
        <v>1128.4799800000001</v>
      </c>
      <c r="C3552">
        <v>1134.3900149999999</v>
      </c>
      <c r="D3552">
        <v>1122.380005</v>
      </c>
      <c r="E3552">
        <v>1134.1099850000001</v>
      </c>
      <c r="F3552">
        <v>1134.1099850000001</v>
      </c>
      <c r="G3552">
        <v>1921900000</v>
      </c>
      <c r="H3552">
        <v>17.139999</v>
      </c>
      <c r="I3552">
        <f>VLOOKUP('sp500'!A3552,'Crude Oil WTI Futures Historica'!$A$2:'Crude Oil WTI Futures Historica'!$G$7388,2)</f>
        <v>32.81</v>
      </c>
      <c r="J3552">
        <f>VLOOKUP(A3552,'WGC-GOLD_DAILY_USD'!$A$2:'WGC-GOLD_DAILY_USD'!$B$7636,2)</f>
        <v>405.7</v>
      </c>
      <c r="K3552">
        <f>VLOOKUP(A3552,'^TNX'!$A$2:'^TNX'!$F$7370,5)</f>
        <v>4.1970000000000001</v>
      </c>
      <c r="L3552">
        <f t="shared" si="55"/>
        <v>4.1970000000000001</v>
      </c>
      <c r="M3552">
        <f>VLOOKUP(A3552,'US Dollar Index Futures Histori'!$A$2:'US Dollar Index Futures Histori'!$G$7374,2)</f>
        <v>87.82</v>
      </c>
      <c r="N3552">
        <v>579.85998500000005</v>
      </c>
    </row>
    <row r="3553" spans="1:14" x14ac:dyDescent="0.55000000000000004">
      <c r="A3553" s="1">
        <v>38016</v>
      </c>
      <c r="B3553">
        <v>1134.1099850000001</v>
      </c>
      <c r="C3553">
        <v>1134.170044</v>
      </c>
      <c r="D3553">
        <v>1127.7299800000001</v>
      </c>
      <c r="E3553">
        <v>1131.130005</v>
      </c>
      <c r="F3553">
        <v>1131.130005</v>
      </c>
      <c r="G3553">
        <v>1635000000</v>
      </c>
      <c r="H3553">
        <v>16.629999000000002</v>
      </c>
      <c r="I3553">
        <f>VLOOKUP('sp500'!A3553,'Crude Oil WTI Futures Historica'!$A$2:'Crude Oil WTI Futures Historica'!$G$7388,2)</f>
        <v>33.049999999999997</v>
      </c>
      <c r="J3553">
        <f>VLOOKUP(A3553,'WGC-GOLD_DAILY_USD'!$A$2:'WGC-GOLD_DAILY_USD'!$B$7636,2)</f>
        <v>399.75</v>
      </c>
      <c r="K3553">
        <f>VLOOKUP(A3553,'^TNX'!$A$2:'^TNX'!$F$7370,5)</f>
        <v>4.1379999999999999</v>
      </c>
      <c r="L3553">
        <f t="shared" si="55"/>
        <v>4.1379999999999999</v>
      </c>
      <c r="M3553">
        <f>VLOOKUP(A3553,'US Dollar Index Futures Histori'!$A$2:'US Dollar Index Futures Histori'!$G$7374,2)</f>
        <v>87.42</v>
      </c>
      <c r="N3553">
        <v>580.76000999999997</v>
      </c>
    </row>
    <row r="3554" spans="1:14" x14ac:dyDescent="0.55000000000000004">
      <c r="A3554" s="1">
        <v>38019</v>
      </c>
      <c r="B3554">
        <v>1131.130005</v>
      </c>
      <c r="C3554">
        <v>1142.4499510000001</v>
      </c>
      <c r="D3554">
        <v>1127.869995</v>
      </c>
      <c r="E3554">
        <v>1135.26001</v>
      </c>
      <c r="F3554">
        <v>1135.26001</v>
      </c>
      <c r="G3554">
        <v>1599200000</v>
      </c>
      <c r="H3554">
        <v>17.110001</v>
      </c>
      <c r="I3554">
        <f>VLOOKUP('sp500'!A3554,'Crude Oil WTI Futures Historica'!$A$2:'Crude Oil WTI Futures Historica'!$G$7388,2)</f>
        <v>34.979999999999997</v>
      </c>
      <c r="J3554">
        <f>VLOOKUP(A3554,'WGC-GOLD_DAILY_USD'!$A$2:'WGC-GOLD_DAILY_USD'!$B$7636,2)</f>
        <v>398.35</v>
      </c>
      <c r="K3554">
        <f>VLOOKUP(A3554,'^TNX'!$A$2:'^TNX'!$F$7370,5)</f>
        <v>4.1509999999999998</v>
      </c>
      <c r="L3554">
        <f t="shared" si="55"/>
        <v>4.1509999999999998</v>
      </c>
      <c r="M3554">
        <f>VLOOKUP(A3554,'US Dollar Index Futures Histori'!$A$2:'US Dollar Index Futures Histori'!$G$7374,2)</f>
        <v>87.79</v>
      </c>
      <c r="N3554">
        <v>580.53997800000002</v>
      </c>
    </row>
    <row r="3555" spans="1:14" x14ac:dyDescent="0.55000000000000004">
      <c r="A3555" s="1">
        <v>38020</v>
      </c>
      <c r="B3555">
        <v>1135.26001</v>
      </c>
      <c r="C3555">
        <v>1137.4399410000001</v>
      </c>
      <c r="D3555">
        <v>1131.329956</v>
      </c>
      <c r="E3555">
        <v>1136.030029</v>
      </c>
      <c r="F3555">
        <v>1136.030029</v>
      </c>
      <c r="G3555">
        <v>1476900000</v>
      </c>
      <c r="H3555">
        <v>17.34</v>
      </c>
      <c r="I3555">
        <f>VLOOKUP('sp500'!A3555,'Crude Oil WTI Futures Historica'!$A$2:'Crude Oil WTI Futures Historica'!$G$7388,2)</f>
        <v>34.1</v>
      </c>
      <c r="J3555">
        <f>VLOOKUP(A3555,'WGC-GOLD_DAILY_USD'!$A$2:'WGC-GOLD_DAILY_USD'!$B$7636,2)</f>
        <v>401.45</v>
      </c>
      <c r="K3555">
        <f>VLOOKUP(A3555,'^TNX'!$A$2:'^TNX'!$F$7370,5)</f>
        <v>4.0999999999999996</v>
      </c>
      <c r="L3555">
        <f t="shared" si="55"/>
        <v>4.0999999999999996</v>
      </c>
      <c r="M3555">
        <f>VLOOKUP(A3555,'US Dollar Index Futures Histori'!$A$2:'US Dollar Index Futures Histori'!$G$7374,2)</f>
        <v>86.98</v>
      </c>
      <c r="N3555">
        <v>579.15002400000003</v>
      </c>
    </row>
    <row r="3556" spans="1:14" x14ac:dyDescent="0.55000000000000004">
      <c r="A3556" s="1">
        <v>38021</v>
      </c>
      <c r="B3556">
        <v>1136.030029</v>
      </c>
      <c r="C3556">
        <v>1136.030029</v>
      </c>
      <c r="D3556">
        <v>1124.73999</v>
      </c>
      <c r="E3556">
        <v>1126.5200199999999</v>
      </c>
      <c r="F3556">
        <v>1126.5200199999999</v>
      </c>
      <c r="G3556">
        <v>1634800000</v>
      </c>
      <c r="H3556">
        <v>17.870000999999998</v>
      </c>
      <c r="I3556">
        <f>VLOOKUP('sp500'!A3556,'Crude Oil WTI Futures Historica'!$A$2:'Crude Oil WTI Futures Historica'!$G$7388,2)</f>
        <v>33.1</v>
      </c>
      <c r="J3556">
        <f>VLOOKUP(A3556,'WGC-GOLD_DAILY_USD'!$A$2:'WGC-GOLD_DAILY_USD'!$B$7636,2)</f>
        <v>399.25</v>
      </c>
      <c r="K3556">
        <f>VLOOKUP(A3556,'^TNX'!$A$2:'^TNX'!$F$7370,5)</f>
        <v>4.1239999999999997</v>
      </c>
      <c r="L3556">
        <f t="shared" si="55"/>
        <v>4.1239999999999997</v>
      </c>
      <c r="M3556">
        <f>VLOOKUP(A3556,'US Dollar Index Futures Histori'!$A$2:'US Dollar Index Futures Histori'!$G$7374,2)</f>
        <v>87.02</v>
      </c>
      <c r="N3556">
        <v>564.03002900000001</v>
      </c>
    </row>
    <row r="3557" spans="1:14" x14ac:dyDescent="0.55000000000000004">
      <c r="A3557" s="1">
        <v>38022</v>
      </c>
      <c r="B3557">
        <v>1126.5200199999999</v>
      </c>
      <c r="C3557">
        <v>1131.170044</v>
      </c>
      <c r="D3557">
        <v>1124.4399410000001</v>
      </c>
      <c r="E3557">
        <v>1128.589966</v>
      </c>
      <c r="F3557">
        <v>1128.589966</v>
      </c>
      <c r="G3557">
        <v>1566600000</v>
      </c>
      <c r="H3557">
        <v>17.709999</v>
      </c>
      <c r="I3557">
        <f>VLOOKUP('sp500'!A3557,'Crude Oil WTI Futures Historica'!$A$2:'Crude Oil WTI Futures Historica'!$G$7388,2)</f>
        <v>33.08</v>
      </c>
      <c r="J3557">
        <f>VLOOKUP(A3557,'WGC-GOLD_DAILY_USD'!$A$2:'WGC-GOLD_DAILY_USD'!$B$7636,2)</f>
        <v>399.55</v>
      </c>
      <c r="K3557">
        <f>VLOOKUP(A3557,'^TNX'!$A$2:'^TNX'!$F$7370,5)</f>
        <v>4.1740000000000004</v>
      </c>
      <c r="L3557">
        <f t="shared" si="55"/>
        <v>4.1740000000000004</v>
      </c>
      <c r="M3557">
        <f>VLOOKUP(A3557,'US Dollar Index Futures Histori'!$A$2:'US Dollar Index Futures Histori'!$G$7374,2)</f>
        <v>87.12</v>
      </c>
      <c r="N3557">
        <v>569.53997800000002</v>
      </c>
    </row>
    <row r="3558" spans="1:14" x14ac:dyDescent="0.55000000000000004">
      <c r="A3558" s="1">
        <v>38023</v>
      </c>
      <c r="B3558">
        <v>1128.589966</v>
      </c>
      <c r="C3558">
        <v>1142.790039</v>
      </c>
      <c r="D3558">
        <v>1128.3900149999999</v>
      </c>
      <c r="E3558">
        <v>1142.76001</v>
      </c>
      <c r="F3558">
        <v>1142.76001</v>
      </c>
      <c r="G3558">
        <v>1477600000</v>
      </c>
      <c r="H3558">
        <v>16</v>
      </c>
      <c r="I3558">
        <f>VLOOKUP('sp500'!A3558,'Crude Oil WTI Futures Historica'!$A$2:'Crude Oil WTI Futures Historica'!$G$7388,2)</f>
        <v>32.479999999999997</v>
      </c>
      <c r="J3558">
        <f>VLOOKUP(A3558,'WGC-GOLD_DAILY_USD'!$A$2:'WGC-GOLD_DAILY_USD'!$B$7636,2)</f>
        <v>404.25</v>
      </c>
      <c r="K3558">
        <f>VLOOKUP(A3558,'^TNX'!$A$2:'^TNX'!$F$7370,5)</f>
        <v>4.0890000000000004</v>
      </c>
      <c r="L3558">
        <f t="shared" si="55"/>
        <v>4.0890000000000004</v>
      </c>
      <c r="M3558">
        <f>VLOOKUP(A3558,'US Dollar Index Futures Histori'!$A$2:'US Dollar Index Futures Histori'!$G$7374,2)</f>
        <v>86.2</v>
      </c>
      <c r="N3558">
        <v>584.07000700000003</v>
      </c>
    </row>
    <row r="3559" spans="1:14" x14ac:dyDescent="0.55000000000000004">
      <c r="A3559" s="1">
        <v>38026</v>
      </c>
      <c r="B3559">
        <v>1142.76001</v>
      </c>
      <c r="C3559">
        <v>1144.459961</v>
      </c>
      <c r="D3559">
        <v>1139.209961</v>
      </c>
      <c r="E3559">
        <v>1139.8100589999999</v>
      </c>
      <c r="F3559">
        <v>1139.8100589999999</v>
      </c>
      <c r="G3559">
        <v>1303500000</v>
      </c>
      <c r="H3559">
        <v>16.389999</v>
      </c>
      <c r="I3559">
        <f>VLOOKUP('sp500'!A3559,'Crude Oil WTI Futures Historica'!$A$2:'Crude Oil WTI Futures Historica'!$G$7388,2)</f>
        <v>32.83</v>
      </c>
      <c r="J3559">
        <f>VLOOKUP(A3559,'WGC-GOLD_DAILY_USD'!$A$2:'WGC-GOLD_DAILY_USD'!$B$7636,2)</f>
        <v>405.95</v>
      </c>
      <c r="K3559">
        <f>VLOOKUP(A3559,'^TNX'!$A$2:'^TNX'!$F$7370,5)</f>
        <v>4.0650000000000004</v>
      </c>
      <c r="L3559">
        <f t="shared" si="55"/>
        <v>4.0650000000000004</v>
      </c>
      <c r="M3559">
        <f>VLOOKUP(A3559,'US Dollar Index Futures Histori'!$A$2:'US Dollar Index Futures Histori'!$G$7374,2)</f>
        <v>86.17</v>
      </c>
      <c r="N3559">
        <v>585.48999000000003</v>
      </c>
    </row>
    <row r="3560" spans="1:14" x14ac:dyDescent="0.55000000000000004">
      <c r="A3560" s="1">
        <v>38027</v>
      </c>
      <c r="B3560">
        <v>1139.8100589999999</v>
      </c>
      <c r="C3560">
        <v>1147.0200199999999</v>
      </c>
      <c r="D3560">
        <v>1138.6999510000001</v>
      </c>
      <c r="E3560">
        <v>1145.540039</v>
      </c>
      <c r="F3560">
        <v>1145.540039</v>
      </c>
      <c r="G3560">
        <v>1403900000</v>
      </c>
      <c r="H3560">
        <v>15.94</v>
      </c>
      <c r="I3560">
        <f>VLOOKUP('sp500'!A3560,'Crude Oil WTI Futures Historica'!$A$2:'Crude Oil WTI Futures Historica'!$G$7388,2)</f>
        <v>33.869999999999997</v>
      </c>
      <c r="J3560">
        <f>VLOOKUP(A3560,'WGC-GOLD_DAILY_USD'!$A$2:'WGC-GOLD_DAILY_USD'!$B$7636,2)</f>
        <v>408.55</v>
      </c>
      <c r="K3560">
        <f>VLOOKUP(A3560,'^TNX'!$A$2:'^TNX'!$F$7370,5)</f>
        <v>4.1020000000000003</v>
      </c>
      <c r="L3560">
        <f t="shared" si="55"/>
        <v>4.1020000000000003</v>
      </c>
      <c r="M3560">
        <f>VLOOKUP(A3560,'US Dollar Index Futures Histori'!$A$2:'US Dollar Index Futures Histori'!$G$7374,2)</f>
        <v>86.04</v>
      </c>
      <c r="N3560">
        <v>592.830017</v>
      </c>
    </row>
    <row r="3561" spans="1:14" x14ac:dyDescent="0.55000000000000004">
      <c r="A3561" s="1">
        <v>38028</v>
      </c>
      <c r="B3561">
        <v>1145.540039</v>
      </c>
      <c r="C3561">
        <v>1158.8900149999999</v>
      </c>
      <c r="D3561">
        <v>1142.329956</v>
      </c>
      <c r="E3561">
        <v>1157.76001</v>
      </c>
      <c r="F3561">
        <v>1157.76001</v>
      </c>
      <c r="G3561">
        <v>1699300000</v>
      </c>
      <c r="H3561">
        <v>15.39</v>
      </c>
      <c r="I3561">
        <f>VLOOKUP('sp500'!A3561,'Crude Oil WTI Futures Historica'!$A$2:'Crude Oil WTI Futures Historica'!$G$7388,2)</f>
        <v>34</v>
      </c>
      <c r="J3561">
        <f>VLOOKUP(A3561,'WGC-GOLD_DAILY_USD'!$A$2:'WGC-GOLD_DAILY_USD'!$B$7636,2)</f>
        <v>405.75</v>
      </c>
      <c r="K3561">
        <f>VLOOKUP(A3561,'^TNX'!$A$2:'^TNX'!$F$7370,5)</f>
        <v>4.0209999999999999</v>
      </c>
      <c r="L3561">
        <f t="shared" si="55"/>
        <v>4.0209999999999999</v>
      </c>
      <c r="M3561">
        <f>VLOOKUP(A3561,'US Dollar Index Futures Histori'!$A$2:'US Dollar Index Futures Histori'!$G$7374,2)</f>
        <v>85.36</v>
      </c>
      <c r="N3561">
        <v>597.07000700000003</v>
      </c>
    </row>
    <row r="3562" spans="1:14" x14ac:dyDescent="0.55000000000000004">
      <c r="A3562" s="1">
        <v>38029</v>
      </c>
      <c r="B3562">
        <v>1157.76001</v>
      </c>
      <c r="C3562">
        <v>1157.76001</v>
      </c>
      <c r="D3562">
        <v>1151.4399410000001</v>
      </c>
      <c r="E3562">
        <v>1152.1099850000001</v>
      </c>
      <c r="F3562">
        <v>1152.1099850000001</v>
      </c>
      <c r="G3562">
        <v>1464300000</v>
      </c>
      <c r="H3562">
        <v>15.31</v>
      </c>
      <c r="I3562">
        <f>VLOOKUP('sp500'!A3562,'Crude Oil WTI Futures Historica'!$A$2:'Crude Oil WTI Futures Historica'!$G$7388,2)</f>
        <v>33.979999999999997</v>
      </c>
      <c r="J3562">
        <f>VLOOKUP(A3562,'WGC-GOLD_DAILY_USD'!$A$2:'WGC-GOLD_DAILY_USD'!$B$7636,2)</f>
        <v>411.6</v>
      </c>
      <c r="K3562">
        <f>VLOOKUP(A3562,'^TNX'!$A$2:'^TNX'!$F$7370,5)</f>
        <v>4.0579999999999998</v>
      </c>
      <c r="L3562">
        <f t="shared" si="55"/>
        <v>4.0579999999999998</v>
      </c>
      <c r="M3562">
        <f>VLOOKUP(A3562,'US Dollar Index Futures Histori'!$A$2:'US Dollar Index Futures Histori'!$G$7374,2)</f>
        <v>85.47</v>
      </c>
      <c r="N3562">
        <v>592.75</v>
      </c>
    </row>
    <row r="3563" spans="1:14" x14ac:dyDescent="0.55000000000000004">
      <c r="A3563" s="1">
        <v>38030</v>
      </c>
      <c r="B3563">
        <v>1152.1099850000001</v>
      </c>
      <c r="C3563">
        <v>1156.880005</v>
      </c>
      <c r="D3563">
        <v>1143.23999</v>
      </c>
      <c r="E3563">
        <v>1145.8100589999999</v>
      </c>
      <c r="F3563">
        <v>1145.8100589999999</v>
      </c>
      <c r="G3563">
        <v>1329200000</v>
      </c>
      <c r="H3563">
        <v>15.58</v>
      </c>
      <c r="I3563">
        <f>VLOOKUP('sp500'!A3563,'Crude Oil WTI Futures Historica'!$A$2:'Crude Oil WTI Futures Historica'!$G$7388,2)</f>
        <v>34.56</v>
      </c>
      <c r="J3563">
        <f>VLOOKUP(A3563,'WGC-GOLD_DAILY_USD'!$A$2:'WGC-GOLD_DAILY_USD'!$B$7636,2)</f>
        <v>416</v>
      </c>
      <c r="K3563">
        <f>VLOOKUP(A3563,'^TNX'!$A$2:'^TNX'!$F$7370,5)</f>
        <v>4.048</v>
      </c>
      <c r="L3563">
        <f t="shared" si="55"/>
        <v>4.048</v>
      </c>
      <c r="M3563">
        <f>VLOOKUP(A3563,'US Dollar Index Futures Histori'!$A$2:'US Dollar Index Futures Histori'!$G$7374,2)</f>
        <v>85.68</v>
      </c>
      <c r="N3563">
        <v>585.14001499999995</v>
      </c>
    </row>
    <row r="3564" spans="1:14" x14ac:dyDescent="0.55000000000000004">
      <c r="A3564" s="1">
        <v>38034</v>
      </c>
      <c r="B3564">
        <v>1145.8100589999999</v>
      </c>
      <c r="C3564">
        <v>1158.9799800000001</v>
      </c>
      <c r="D3564">
        <v>1145.8100589999999</v>
      </c>
      <c r="E3564">
        <v>1156.98999</v>
      </c>
      <c r="F3564">
        <v>1156.98999</v>
      </c>
      <c r="G3564">
        <v>1396500000</v>
      </c>
      <c r="H3564">
        <v>15.4</v>
      </c>
      <c r="I3564">
        <f>VLOOKUP('sp500'!A3564,'Crude Oil WTI Futures Historica'!$A$2:'Crude Oil WTI Futures Historica'!$G$7388,2)</f>
        <v>35.19</v>
      </c>
      <c r="J3564">
        <f>VLOOKUP(A3564,'WGC-GOLD_DAILY_USD'!$A$2:'WGC-GOLD_DAILY_USD'!$B$7636,2)</f>
        <v>414.5</v>
      </c>
      <c r="K3564">
        <f>VLOOKUP(A3564,'^TNX'!$A$2:'^TNX'!$F$7370,5)</f>
        <v>4.048</v>
      </c>
      <c r="L3564">
        <f t="shared" si="55"/>
        <v>4.048</v>
      </c>
      <c r="M3564">
        <f>VLOOKUP(A3564,'US Dollar Index Futures Histori'!$A$2:'US Dollar Index Futures Histori'!$G$7374,2)</f>
        <v>85.12</v>
      </c>
      <c r="N3564">
        <v>594.47997999999995</v>
      </c>
    </row>
    <row r="3565" spans="1:14" x14ac:dyDescent="0.55000000000000004">
      <c r="A3565" s="1">
        <v>38035</v>
      </c>
      <c r="B3565">
        <v>1156.98999</v>
      </c>
      <c r="C3565">
        <v>1157.400024</v>
      </c>
      <c r="D3565">
        <v>1149.540039</v>
      </c>
      <c r="E3565">
        <v>1151.8199460000001</v>
      </c>
      <c r="F3565">
        <v>1151.8199460000001</v>
      </c>
      <c r="G3565">
        <v>1382400000</v>
      </c>
      <c r="H3565">
        <v>15.59</v>
      </c>
      <c r="I3565">
        <f>VLOOKUP('sp500'!A3565,'Crude Oil WTI Futures Historica'!$A$2:'Crude Oil WTI Futures Historica'!$G$7388,2)</f>
        <v>35.450000000000003</v>
      </c>
      <c r="J3565">
        <f>VLOOKUP(A3565,'WGC-GOLD_DAILY_USD'!$A$2:'WGC-GOLD_DAILY_USD'!$B$7636,2)</f>
        <v>414.5</v>
      </c>
      <c r="K3565">
        <f>VLOOKUP(A3565,'^TNX'!$A$2:'^TNX'!$F$7370,5)</f>
        <v>4.0490000000000004</v>
      </c>
      <c r="L3565">
        <f t="shared" si="55"/>
        <v>4.0490000000000004</v>
      </c>
      <c r="M3565">
        <f>VLOOKUP(A3565,'US Dollar Index Futures Histori'!$A$2:'US Dollar Index Futures Histori'!$G$7374,2)</f>
        <v>86.02</v>
      </c>
      <c r="N3565">
        <v>591.47997999999995</v>
      </c>
    </row>
    <row r="3566" spans="1:14" x14ac:dyDescent="0.55000000000000004">
      <c r="A3566" s="1">
        <v>38036</v>
      </c>
      <c r="B3566">
        <v>1151.8199460000001</v>
      </c>
      <c r="C3566">
        <v>1158.5699460000001</v>
      </c>
      <c r="D3566">
        <v>1146.849976</v>
      </c>
      <c r="E3566">
        <v>1147.0600589999999</v>
      </c>
      <c r="F3566">
        <v>1147.0600589999999</v>
      </c>
      <c r="G3566">
        <v>1562800000</v>
      </c>
      <c r="H3566">
        <v>15.8</v>
      </c>
      <c r="I3566">
        <f>VLOOKUP('sp500'!A3566,'Crude Oil WTI Futures Historica'!$A$2:'Crude Oil WTI Futures Historica'!$G$7388,2)</f>
        <v>36</v>
      </c>
      <c r="J3566">
        <f>VLOOKUP(A3566,'WGC-GOLD_DAILY_USD'!$A$2:'WGC-GOLD_DAILY_USD'!$B$7636,2)</f>
        <v>409.8</v>
      </c>
      <c r="K3566">
        <f>VLOOKUP(A3566,'^TNX'!$A$2:'^TNX'!$F$7370,5)</f>
        <v>4.0519999999999996</v>
      </c>
      <c r="L3566">
        <f t="shared" si="55"/>
        <v>4.0519999999999996</v>
      </c>
      <c r="M3566">
        <f>VLOOKUP(A3566,'US Dollar Index Futures Histori'!$A$2:'US Dollar Index Futures Histori'!$G$7374,2)</f>
        <v>86.04</v>
      </c>
      <c r="N3566">
        <v>582.59002699999996</v>
      </c>
    </row>
    <row r="3567" spans="1:14" x14ac:dyDescent="0.55000000000000004">
      <c r="A3567" s="1">
        <v>38037</v>
      </c>
      <c r="B3567">
        <v>1147.0600589999999</v>
      </c>
      <c r="C3567">
        <v>1149.8100589999999</v>
      </c>
      <c r="D3567">
        <v>1139</v>
      </c>
      <c r="E3567">
        <v>1144.1099850000001</v>
      </c>
      <c r="F3567">
        <v>1144.1099850000001</v>
      </c>
      <c r="G3567">
        <v>1479600000</v>
      </c>
      <c r="H3567">
        <v>16.040001</v>
      </c>
      <c r="I3567">
        <f>VLOOKUP('sp500'!A3567,'Crude Oil WTI Futures Historica'!$A$2:'Crude Oil WTI Futures Historica'!$G$7388,2)</f>
        <v>35.6</v>
      </c>
      <c r="J3567">
        <f>VLOOKUP(A3567,'WGC-GOLD_DAILY_USD'!$A$2:'WGC-GOLD_DAILY_USD'!$B$7636,2)</f>
        <v>405.25</v>
      </c>
      <c r="K3567">
        <f>VLOOKUP(A3567,'^TNX'!$A$2:'^TNX'!$F$7370,5)</f>
        <v>4.0979999999999999</v>
      </c>
      <c r="L3567">
        <f t="shared" si="55"/>
        <v>4.0979999999999999</v>
      </c>
      <c r="M3567">
        <f>VLOOKUP(A3567,'US Dollar Index Futures Histori'!$A$2:'US Dollar Index Futures Histori'!$G$7374,2)</f>
        <v>87.4</v>
      </c>
      <c r="N3567">
        <v>579.89001499999995</v>
      </c>
    </row>
    <row r="3568" spans="1:14" x14ac:dyDescent="0.55000000000000004">
      <c r="A3568" s="1">
        <v>38040</v>
      </c>
      <c r="B3568">
        <v>1144.1099850000001</v>
      </c>
      <c r="C3568">
        <v>1146.6899410000001</v>
      </c>
      <c r="D3568">
        <v>1136.9799800000001</v>
      </c>
      <c r="E3568">
        <v>1140.98999</v>
      </c>
      <c r="F3568">
        <v>1140.98999</v>
      </c>
      <c r="G3568">
        <v>1380400000</v>
      </c>
      <c r="H3568">
        <v>16.290001</v>
      </c>
      <c r="I3568">
        <f>VLOOKUP('sp500'!A3568,'Crude Oil WTI Futures Historica'!$A$2:'Crude Oil WTI Futures Historica'!$G$7388,2)</f>
        <v>34.35</v>
      </c>
      <c r="J3568">
        <f>VLOOKUP(A3568,'WGC-GOLD_DAILY_USD'!$A$2:'WGC-GOLD_DAILY_USD'!$B$7636,2)</f>
        <v>399.5</v>
      </c>
      <c r="K3568">
        <f>VLOOKUP(A3568,'^TNX'!$A$2:'^TNX'!$F$7370,5)</f>
        <v>4.05</v>
      </c>
      <c r="L3568">
        <f t="shared" si="55"/>
        <v>4.05</v>
      </c>
      <c r="M3568">
        <f>VLOOKUP(A3568,'US Dollar Index Futures Histori'!$A$2:'US Dollar Index Futures Histori'!$G$7374,2)</f>
        <v>87.17</v>
      </c>
      <c r="N3568">
        <v>570.20001200000002</v>
      </c>
    </row>
    <row r="3569" spans="1:14" x14ac:dyDescent="0.55000000000000004">
      <c r="A3569" s="1">
        <v>38041</v>
      </c>
      <c r="B3569">
        <v>1140.98999</v>
      </c>
      <c r="C3569">
        <v>1144.540039</v>
      </c>
      <c r="D3569">
        <v>1134.4300539999999</v>
      </c>
      <c r="E3569">
        <v>1139.089966</v>
      </c>
      <c r="F3569">
        <v>1139.089966</v>
      </c>
      <c r="G3569">
        <v>1543600000</v>
      </c>
      <c r="H3569">
        <v>15.9</v>
      </c>
      <c r="I3569">
        <f>VLOOKUP('sp500'!A3569,'Crude Oil WTI Futures Historica'!$A$2:'Crude Oil WTI Futures Historica'!$G$7388,2)</f>
        <v>34.58</v>
      </c>
      <c r="J3569">
        <f>VLOOKUP(A3569,'WGC-GOLD_DAILY_USD'!$A$2:'WGC-GOLD_DAILY_USD'!$B$7636,2)</f>
        <v>402.25</v>
      </c>
      <c r="K3569">
        <f>VLOOKUP(A3569,'^TNX'!$A$2:'^TNX'!$F$7370,5)</f>
        <v>4.0289999999999999</v>
      </c>
      <c r="L3569">
        <f t="shared" si="55"/>
        <v>4.0289999999999999</v>
      </c>
      <c r="M3569">
        <f>VLOOKUP(A3569,'US Dollar Index Futures Histori'!$A$2:'US Dollar Index Futures Histori'!$G$7374,2)</f>
        <v>86.23</v>
      </c>
      <c r="N3569">
        <v>571.86999500000002</v>
      </c>
    </row>
    <row r="3570" spans="1:14" x14ac:dyDescent="0.55000000000000004">
      <c r="A3570" s="1">
        <v>38042</v>
      </c>
      <c r="B3570">
        <v>1139.089966</v>
      </c>
      <c r="C3570">
        <v>1145.23999</v>
      </c>
      <c r="D3570">
        <v>1138.959961</v>
      </c>
      <c r="E3570">
        <v>1143.670044</v>
      </c>
      <c r="F3570">
        <v>1143.670044</v>
      </c>
      <c r="G3570">
        <v>1360700000</v>
      </c>
      <c r="H3570">
        <v>14.93</v>
      </c>
      <c r="I3570">
        <f>VLOOKUP('sp500'!A3570,'Crude Oil WTI Futures Historica'!$A$2:'Crude Oil WTI Futures Historica'!$G$7388,2)</f>
        <v>35.68</v>
      </c>
      <c r="J3570">
        <f>VLOOKUP(A3570,'WGC-GOLD_DAILY_USD'!$A$2:'WGC-GOLD_DAILY_USD'!$B$7636,2)</f>
        <v>400.25</v>
      </c>
      <c r="K3570">
        <f>VLOOKUP(A3570,'^TNX'!$A$2:'^TNX'!$F$7370,5)</f>
        <v>4.0149999999999997</v>
      </c>
      <c r="L3570">
        <f t="shared" si="55"/>
        <v>4.0149999999999997</v>
      </c>
      <c r="M3570">
        <f>VLOOKUP(A3570,'US Dollar Index Futures Histori'!$A$2:'US Dollar Index Futures Histori'!$G$7374,2)</f>
        <v>87.32</v>
      </c>
      <c r="N3570">
        <v>579.03997800000002</v>
      </c>
    </row>
    <row r="3571" spans="1:14" x14ac:dyDescent="0.55000000000000004">
      <c r="A3571" s="1">
        <v>38043</v>
      </c>
      <c r="B3571">
        <v>1143.670044</v>
      </c>
      <c r="C3571">
        <v>1147.2299800000001</v>
      </c>
      <c r="D3571">
        <v>1138.619995</v>
      </c>
      <c r="E3571">
        <v>1144.910034</v>
      </c>
      <c r="F3571">
        <v>1144.910034</v>
      </c>
      <c r="G3571">
        <v>1383900000</v>
      </c>
      <c r="H3571">
        <v>14.83</v>
      </c>
      <c r="I3571">
        <f>VLOOKUP('sp500'!A3571,'Crude Oil WTI Futures Historica'!$A$2:'Crude Oil WTI Futures Historica'!$G$7388,2)</f>
        <v>35.51</v>
      </c>
      <c r="J3571">
        <f>VLOOKUP(A3571,'WGC-GOLD_DAILY_USD'!$A$2:'WGC-GOLD_DAILY_USD'!$B$7636,2)</f>
        <v>393.25</v>
      </c>
      <c r="K3571">
        <f>VLOOKUP(A3571,'^TNX'!$A$2:'^TNX'!$F$7370,5)</f>
        <v>4.0460000000000003</v>
      </c>
      <c r="L3571">
        <f t="shared" si="55"/>
        <v>4.0460000000000003</v>
      </c>
      <c r="M3571">
        <f>VLOOKUP(A3571,'US Dollar Index Futures Histori'!$A$2:'US Dollar Index Futures Histori'!$G$7374,2)</f>
        <v>87.79</v>
      </c>
      <c r="N3571">
        <v>583.85998500000005</v>
      </c>
    </row>
    <row r="3572" spans="1:14" x14ac:dyDescent="0.55000000000000004">
      <c r="A3572" s="1">
        <v>38044</v>
      </c>
      <c r="B3572">
        <v>1145.8000489999999</v>
      </c>
      <c r="C3572">
        <v>1151.6800539999999</v>
      </c>
      <c r="D3572">
        <v>1141.8000489999999</v>
      </c>
      <c r="E3572">
        <v>1144.9399410000001</v>
      </c>
      <c r="F3572">
        <v>1144.9399410000001</v>
      </c>
      <c r="G3572">
        <v>1540400000</v>
      </c>
      <c r="H3572">
        <v>14.55</v>
      </c>
      <c r="I3572">
        <f>VLOOKUP('sp500'!A3572,'Crude Oil WTI Futures Historica'!$A$2:'Crude Oil WTI Futures Historica'!$G$7388,2)</f>
        <v>36.159999999999997</v>
      </c>
      <c r="J3572">
        <f>VLOOKUP(A3572,'WGC-GOLD_DAILY_USD'!$A$2:'WGC-GOLD_DAILY_USD'!$B$7636,2)</f>
        <v>395.85</v>
      </c>
      <c r="K3572">
        <f>VLOOKUP(A3572,'^TNX'!$A$2:'^TNX'!$F$7370,5)</f>
        <v>3.984</v>
      </c>
      <c r="L3572">
        <f t="shared" si="55"/>
        <v>3.984</v>
      </c>
      <c r="M3572">
        <f>VLOOKUP(A3572,'US Dollar Index Futures Histori'!$A$2:'US Dollar Index Futures Histori'!$G$7374,2)</f>
        <v>87.42</v>
      </c>
      <c r="N3572">
        <v>585.55999799999995</v>
      </c>
    </row>
    <row r="3573" spans="1:14" x14ac:dyDescent="0.55000000000000004">
      <c r="A3573" s="1">
        <v>38047</v>
      </c>
      <c r="B3573">
        <v>1144.9399410000001</v>
      </c>
      <c r="C3573">
        <v>1157.4499510000001</v>
      </c>
      <c r="D3573">
        <v>1144.9399410000001</v>
      </c>
      <c r="E3573">
        <v>1155.969971</v>
      </c>
      <c r="F3573">
        <v>1155.969971</v>
      </c>
      <c r="G3573">
        <v>1497100000</v>
      </c>
      <c r="H3573">
        <v>14.44</v>
      </c>
      <c r="I3573">
        <f>VLOOKUP('sp500'!A3573,'Crude Oil WTI Futures Historica'!$A$2:'Crude Oil WTI Futures Historica'!$G$7388,2)</f>
        <v>36.86</v>
      </c>
      <c r="J3573">
        <f>VLOOKUP(A3573,'WGC-GOLD_DAILY_USD'!$A$2:'WGC-GOLD_DAILY_USD'!$B$7636,2)</f>
        <v>400</v>
      </c>
      <c r="K3573">
        <f>VLOOKUP(A3573,'^TNX'!$A$2:'^TNX'!$F$7370,5)</f>
        <v>3.992</v>
      </c>
      <c r="L3573">
        <f t="shared" si="55"/>
        <v>3.992</v>
      </c>
      <c r="M3573">
        <f>VLOOKUP(A3573,'US Dollar Index Futures Histori'!$A$2:'US Dollar Index Futures Histori'!$G$7374,2)</f>
        <v>87.62</v>
      </c>
      <c r="N3573">
        <v>594.77002000000005</v>
      </c>
    </row>
    <row r="3574" spans="1:14" x14ac:dyDescent="0.55000000000000004">
      <c r="A3574" s="1">
        <v>38048</v>
      </c>
      <c r="B3574">
        <v>1155.969971</v>
      </c>
      <c r="C3574">
        <v>1156.540039</v>
      </c>
      <c r="D3574">
        <v>1147.3100589999999</v>
      </c>
      <c r="E3574">
        <v>1149.099976</v>
      </c>
      <c r="F3574">
        <v>1149.099976</v>
      </c>
      <c r="G3574">
        <v>1476000000</v>
      </c>
      <c r="H3574">
        <v>14.86</v>
      </c>
      <c r="I3574">
        <f>VLOOKUP('sp500'!A3574,'Crude Oil WTI Futures Historica'!$A$2:'Crude Oil WTI Futures Historica'!$G$7388,2)</f>
        <v>36.659999999999997</v>
      </c>
      <c r="J3574">
        <f>VLOOKUP(A3574,'WGC-GOLD_DAILY_USD'!$A$2:'WGC-GOLD_DAILY_USD'!$B$7636,2)</f>
        <v>395.75</v>
      </c>
      <c r="K3574">
        <f>VLOOKUP(A3574,'^TNX'!$A$2:'^TNX'!$F$7370,5)</f>
        <v>4.0460000000000003</v>
      </c>
      <c r="L3574">
        <f t="shared" si="55"/>
        <v>4.0460000000000003</v>
      </c>
      <c r="M3574">
        <f>VLOOKUP(A3574,'US Dollar Index Futures Histori'!$A$2:'US Dollar Index Futures Histori'!$G$7374,2)</f>
        <v>88.93</v>
      </c>
      <c r="N3574">
        <v>591.05999799999995</v>
      </c>
    </row>
    <row r="3575" spans="1:14" x14ac:dyDescent="0.55000000000000004">
      <c r="A3575" s="1">
        <v>38049</v>
      </c>
      <c r="B3575">
        <v>1149.099976</v>
      </c>
      <c r="C3575">
        <v>1152.4399410000001</v>
      </c>
      <c r="D3575">
        <v>1143.780029</v>
      </c>
      <c r="E3575">
        <v>1151.030029</v>
      </c>
      <c r="F3575">
        <v>1151.030029</v>
      </c>
      <c r="G3575">
        <v>1334500000</v>
      </c>
      <c r="H3575">
        <v>14.55</v>
      </c>
      <c r="I3575">
        <f>VLOOKUP('sp500'!A3575,'Crude Oil WTI Futures Historica'!$A$2:'Crude Oil WTI Futures Historica'!$G$7388,2)</f>
        <v>35.799999999999997</v>
      </c>
      <c r="J3575">
        <f>VLOOKUP(A3575,'WGC-GOLD_DAILY_USD'!$A$2:'WGC-GOLD_DAILY_USD'!$B$7636,2)</f>
        <v>390.5</v>
      </c>
      <c r="K3575">
        <f>VLOOKUP(A3575,'^TNX'!$A$2:'^TNX'!$F$7370,5)</f>
        <v>4.0599999999999996</v>
      </c>
      <c r="L3575">
        <f t="shared" si="55"/>
        <v>4.0599999999999996</v>
      </c>
      <c r="M3575">
        <f>VLOOKUP(A3575,'US Dollar Index Futures Histori'!$A$2:'US Dollar Index Futures Histori'!$G$7374,2)</f>
        <v>89.14</v>
      </c>
      <c r="N3575">
        <v>591.32000700000003</v>
      </c>
    </row>
    <row r="3576" spans="1:14" x14ac:dyDescent="0.55000000000000004">
      <c r="A3576" s="1">
        <v>38050</v>
      </c>
      <c r="B3576">
        <v>1151.030029</v>
      </c>
      <c r="C3576">
        <v>1154.969971</v>
      </c>
      <c r="D3576">
        <v>1149.8100589999999</v>
      </c>
      <c r="E3576">
        <v>1154.869995</v>
      </c>
      <c r="F3576">
        <v>1154.869995</v>
      </c>
      <c r="G3576">
        <v>1265800000</v>
      </c>
      <c r="H3576">
        <v>14.4</v>
      </c>
      <c r="I3576">
        <f>VLOOKUP('sp500'!A3576,'Crude Oil WTI Futures Historica'!$A$2:'Crude Oil WTI Futures Historica'!$G$7388,2)</f>
        <v>36.64</v>
      </c>
      <c r="J3576">
        <f>VLOOKUP(A3576,'WGC-GOLD_DAILY_USD'!$A$2:'WGC-GOLD_DAILY_USD'!$B$7636,2)</f>
        <v>392</v>
      </c>
      <c r="K3576">
        <f>VLOOKUP(A3576,'^TNX'!$A$2:'^TNX'!$F$7370,5)</f>
        <v>4.0289999999999999</v>
      </c>
      <c r="L3576">
        <f t="shared" si="55"/>
        <v>4.0289999999999999</v>
      </c>
      <c r="M3576">
        <f>VLOOKUP(A3576,'US Dollar Index Futures Histori'!$A$2:'US Dollar Index Futures Histori'!$G$7374,2)</f>
        <v>89.22</v>
      </c>
      <c r="N3576">
        <v>598.38000499999998</v>
      </c>
    </row>
    <row r="3577" spans="1:14" x14ac:dyDescent="0.55000000000000004">
      <c r="A3577" s="1">
        <v>38051</v>
      </c>
      <c r="B3577">
        <v>1154.869995</v>
      </c>
      <c r="C3577">
        <v>1163.2299800000001</v>
      </c>
      <c r="D3577">
        <v>1148.7700199999999</v>
      </c>
      <c r="E3577">
        <v>1156.8599850000001</v>
      </c>
      <c r="F3577">
        <v>1156.8599850000001</v>
      </c>
      <c r="G3577">
        <v>1398200000</v>
      </c>
      <c r="H3577">
        <v>14.48</v>
      </c>
      <c r="I3577">
        <f>VLOOKUP('sp500'!A3577,'Crude Oil WTI Futures Historica'!$A$2:'Crude Oil WTI Futures Historica'!$G$7388,2)</f>
        <v>37.26</v>
      </c>
      <c r="J3577">
        <f>VLOOKUP(A3577,'WGC-GOLD_DAILY_USD'!$A$2:'WGC-GOLD_DAILY_USD'!$B$7636,2)</f>
        <v>399.25</v>
      </c>
      <c r="K3577">
        <f>VLOOKUP(A3577,'^TNX'!$A$2:'^TNX'!$F$7370,5)</f>
        <v>3.831</v>
      </c>
      <c r="L3577">
        <f t="shared" si="55"/>
        <v>3.831</v>
      </c>
      <c r="M3577">
        <f>VLOOKUP(A3577,'US Dollar Index Futures Histori'!$A$2:'US Dollar Index Futures Histori'!$G$7374,2)</f>
        <v>88.23</v>
      </c>
      <c r="N3577">
        <v>599.53997800000002</v>
      </c>
    </row>
    <row r="3578" spans="1:14" x14ac:dyDescent="0.55000000000000004">
      <c r="A3578" s="1">
        <v>38054</v>
      </c>
      <c r="B3578">
        <v>1156.8599850000001</v>
      </c>
      <c r="C3578">
        <v>1159.9399410000001</v>
      </c>
      <c r="D3578">
        <v>1146.969971</v>
      </c>
      <c r="E3578">
        <v>1147.1999510000001</v>
      </c>
      <c r="F3578">
        <v>1147.1999510000001</v>
      </c>
      <c r="G3578">
        <v>1254400000</v>
      </c>
      <c r="H3578">
        <v>15.79</v>
      </c>
      <c r="I3578">
        <f>VLOOKUP('sp500'!A3578,'Crude Oil WTI Futures Historica'!$A$2:'Crude Oil WTI Futures Historica'!$G$7388,2)</f>
        <v>36.57</v>
      </c>
      <c r="J3578">
        <f>VLOOKUP(A3578,'WGC-GOLD_DAILY_USD'!$A$2:'WGC-GOLD_DAILY_USD'!$B$7636,2)</f>
        <v>399.85</v>
      </c>
      <c r="K3578">
        <f>VLOOKUP(A3578,'^TNX'!$A$2:'^TNX'!$F$7370,5)</f>
        <v>3.7759999999999998</v>
      </c>
      <c r="L3578">
        <f t="shared" si="55"/>
        <v>3.7759999999999998</v>
      </c>
      <c r="M3578">
        <f>VLOOKUP(A3578,'US Dollar Index Futures Histori'!$A$2:'US Dollar Index Futures Histori'!$G$7374,2)</f>
        <v>88.04</v>
      </c>
      <c r="N3578">
        <v>592.51000999999997</v>
      </c>
    </row>
    <row r="3579" spans="1:14" x14ac:dyDescent="0.55000000000000004">
      <c r="A3579" s="1">
        <v>38055</v>
      </c>
      <c r="B3579">
        <v>1147.1999510000001</v>
      </c>
      <c r="C3579">
        <v>1147.3199460000001</v>
      </c>
      <c r="D3579">
        <v>1136.839966</v>
      </c>
      <c r="E3579">
        <v>1140.579956</v>
      </c>
      <c r="F3579">
        <v>1140.579956</v>
      </c>
      <c r="G3579">
        <v>1499400000</v>
      </c>
      <c r="H3579">
        <v>16.600000000000001</v>
      </c>
      <c r="I3579">
        <f>VLOOKUP('sp500'!A3579,'Crude Oil WTI Futures Historica'!$A$2:'Crude Oil WTI Futures Historica'!$G$7388,2)</f>
        <v>36.28</v>
      </c>
      <c r="J3579">
        <f>VLOOKUP(A3579,'WGC-GOLD_DAILY_USD'!$A$2:'WGC-GOLD_DAILY_USD'!$B$7636,2)</f>
        <v>401.5</v>
      </c>
      <c r="K3579">
        <f>VLOOKUP(A3579,'^TNX'!$A$2:'^TNX'!$F$7370,5)</f>
        <v>3.7189999999999999</v>
      </c>
      <c r="L3579">
        <f t="shared" si="55"/>
        <v>3.7189999999999999</v>
      </c>
      <c r="M3579">
        <f>VLOOKUP(A3579,'US Dollar Index Futures Histori'!$A$2:'US Dollar Index Futures Histori'!$G$7374,2)</f>
        <v>88.39</v>
      </c>
      <c r="N3579">
        <v>585.95001200000002</v>
      </c>
    </row>
    <row r="3580" spans="1:14" x14ac:dyDescent="0.55000000000000004">
      <c r="A3580" s="1">
        <v>38056</v>
      </c>
      <c r="B3580">
        <v>1140.579956</v>
      </c>
      <c r="C3580">
        <v>1141.4499510000001</v>
      </c>
      <c r="D3580">
        <v>1122.530029</v>
      </c>
      <c r="E3580">
        <v>1123.8900149999999</v>
      </c>
      <c r="F3580">
        <v>1123.8900149999999</v>
      </c>
      <c r="G3580">
        <v>1648400000</v>
      </c>
      <c r="H3580">
        <v>18.670000000000002</v>
      </c>
      <c r="I3580">
        <f>VLOOKUP('sp500'!A3580,'Crude Oil WTI Futures Historica'!$A$2:'Crude Oil WTI Futures Historica'!$G$7388,2)</f>
        <v>36.1</v>
      </c>
      <c r="J3580">
        <f>VLOOKUP(A3580,'WGC-GOLD_DAILY_USD'!$A$2:'WGC-GOLD_DAILY_USD'!$B$7636,2)</f>
        <v>400.25</v>
      </c>
      <c r="K3580">
        <f>VLOOKUP(A3580,'^TNX'!$A$2:'^TNX'!$F$7370,5)</f>
        <v>3.7349999999999999</v>
      </c>
      <c r="L3580">
        <f t="shared" si="55"/>
        <v>3.7349999999999999</v>
      </c>
      <c r="M3580">
        <f>VLOOKUP(A3580,'US Dollar Index Futures Histori'!$A$2:'US Dollar Index Futures Histori'!$G$7374,2)</f>
        <v>89.02</v>
      </c>
      <c r="N3580">
        <v>575.01000999999997</v>
      </c>
    </row>
    <row r="3581" spans="1:14" x14ac:dyDescent="0.55000000000000004">
      <c r="A3581" s="1">
        <v>38057</v>
      </c>
      <c r="B3581">
        <v>1123.8900149999999</v>
      </c>
      <c r="C3581">
        <v>1125.959961</v>
      </c>
      <c r="D3581">
        <v>1105.869995</v>
      </c>
      <c r="E3581">
        <v>1106.780029</v>
      </c>
      <c r="F3581">
        <v>1106.780029</v>
      </c>
      <c r="G3581">
        <v>1889900000</v>
      </c>
      <c r="H3581">
        <v>20.67</v>
      </c>
      <c r="I3581">
        <f>VLOOKUP('sp500'!A3581,'Crude Oil WTI Futures Historica'!$A$2:'Crude Oil WTI Futures Historica'!$G$7388,2)</f>
        <v>36.78</v>
      </c>
      <c r="J3581">
        <f>VLOOKUP(A3581,'WGC-GOLD_DAILY_USD'!$A$2:'WGC-GOLD_DAILY_USD'!$B$7636,2)</f>
        <v>398.45</v>
      </c>
      <c r="K3581">
        <f>VLOOKUP(A3581,'^TNX'!$A$2:'^TNX'!$F$7370,5)</f>
        <v>3.7469999999999999</v>
      </c>
      <c r="L3581">
        <f t="shared" si="55"/>
        <v>3.7469999999999999</v>
      </c>
      <c r="M3581">
        <f>VLOOKUP(A3581,'US Dollar Index Futures Histori'!$A$2:'US Dollar Index Futures Histori'!$G$7374,2)</f>
        <v>88.49</v>
      </c>
      <c r="N3581">
        <v>568.73999000000003</v>
      </c>
    </row>
    <row r="3582" spans="1:14" x14ac:dyDescent="0.55000000000000004">
      <c r="A3582" s="1">
        <v>38058</v>
      </c>
      <c r="B3582">
        <v>1106.780029</v>
      </c>
      <c r="C3582">
        <v>1120.630005</v>
      </c>
      <c r="D3582">
        <v>1106.780029</v>
      </c>
      <c r="E3582">
        <v>1120.5699460000001</v>
      </c>
      <c r="F3582">
        <v>1120.5699460000001</v>
      </c>
      <c r="G3582">
        <v>1388500000</v>
      </c>
      <c r="H3582">
        <v>18.299999</v>
      </c>
      <c r="I3582">
        <f>VLOOKUP('sp500'!A3582,'Crude Oil WTI Futures Historica'!$A$2:'Crude Oil WTI Futures Historica'!$G$7388,2)</f>
        <v>36.19</v>
      </c>
      <c r="J3582">
        <f>VLOOKUP(A3582,'WGC-GOLD_DAILY_USD'!$A$2:'WGC-GOLD_DAILY_USD'!$B$7636,2)</f>
        <v>398</v>
      </c>
      <c r="K3582">
        <f>VLOOKUP(A3582,'^TNX'!$A$2:'^TNX'!$F$7370,5)</f>
        <v>3.76</v>
      </c>
      <c r="L3582">
        <f t="shared" si="55"/>
        <v>3.76</v>
      </c>
      <c r="M3582">
        <f>VLOOKUP(A3582,'US Dollar Index Futures Histori'!$A$2:'US Dollar Index Futures Histori'!$G$7374,2)</f>
        <v>89.09</v>
      </c>
      <c r="N3582">
        <v>582.84002699999996</v>
      </c>
    </row>
    <row r="3583" spans="1:14" x14ac:dyDescent="0.55000000000000004">
      <c r="A3583" s="1">
        <v>38061</v>
      </c>
      <c r="B3583">
        <v>1120.5699460000001</v>
      </c>
      <c r="C3583">
        <v>1120.5699460000001</v>
      </c>
      <c r="D3583">
        <v>1103.3599850000001</v>
      </c>
      <c r="E3583">
        <v>1104.48999</v>
      </c>
      <c r="F3583">
        <v>1104.48999</v>
      </c>
      <c r="G3583">
        <v>1600600000</v>
      </c>
      <c r="H3583">
        <v>21.129999000000002</v>
      </c>
      <c r="I3583">
        <f>VLOOKUP('sp500'!A3583,'Crude Oil WTI Futures Historica'!$A$2:'Crude Oil WTI Futures Historica'!$G$7388,2)</f>
        <v>37.44</v>
      </c>
      <c r="J3583">
        <f>VLOOKUP(A3583,'WGC-GOLD_DAILY_USD'!$A$2:'WGC-GOLD_DAILY_USD'!$B$7636,2)</f>
        <v>398.1</v>
      </c>
      <c r="K3583">
        <f>VLOOKUP(A3583,'^TNX'!$A$2:'^TNX'!$F$7370,5)</f>
        <v>3.7679999999999998</v>
      </c>
      <c r="L3583">
        <f t="shared" si="55"/>
        <v>3.7679999999999998</v>
      </c>
      <c r="M3583">
        <f>VLOOKUP(A3583,'US Dollar Index Futures Histori'!$A$2:'US Dollar Index Futures Histori'!$G$7374,2)</f>
        <v>89.019000000000005</v>
      </c>
      <c r="N3583">
        <v>566.95001200000002</v>
      </c>
    </row>
    <row r="3584" spans="1:14" x14ac:dyDescent="0.55000000000000004">
      <c r="A3584" s="1">
        <v>38062</v>
      </c>
      <c r="B3584">
        <v>1104.48999</v>
      </c>
      <c r="C3584">
        <v>1113.76001</v>
      </c>
      <c r="D3584">
        <v>1102.6099850000001</v>
      </c>
      <c r="E3584">
        <v>1110.6999510000001</v>
      </c>
      <c r="F3584">
        <v>1110.6999510000001</v>
      </c>
      <c r="G3584">
        <v>1500700000</v>
      </c>
      <c r="H3584">
        <v>20.34</v>
      </c>
      <c r="I3584">
        <f>VLOOKUP('sp500'!A3584,'Crude Oil WTI Futures Historica'!$A$2:'Crude Oil WTI Futures Historica'!$G$7388,2)</f>
        <v>37.479999999999997</v>
      </c>
      <c r="J3584">
        <f>VLOOKUP(A3584,'WGC-GOLD_DAILY_USD'!$A$2:'WGC-GOLD_DAILY_USD'!$B$7636,2)</f>
        <v>402.5</v>
      </c>
      <c r="K3584">
        <f>VLOOKUP(A3584,'^TNX'!$A$2:'^TNX'!$F$7370,5)</f>
        <v>3.6880000000000002</v>
      </c>
      <c r="L3584">
        <f t="shared" si="55"/>
        <v>3.6880000000000002</v>
      </c>
      <c r="M3584">
        <f>VLOOKUP(A3584,'US Dollar Index Futures Histori'!$A$2:'US Dollar Index Futures Histori'!$G$7374,2)</f>
        <v>89.02</v>
      </c>
      <c r="N3584">
        <v>566.64001499999995</v>
      </c>
    </row>
    <row r="3585" spans="1:14" x14ac:dyDescent="0.55000000000000004">
      <c r="A3585" s="1">
        <v>38063</v>
      </c>
      <c r="B3585">
        <v>1110.6999510000001</v>
      </c>
      <c r="C3585">
        <v>1125.76001</v>
      </c>
      <c r="D3585">
        <v>1110.6999510000001</v>
      </c>
      <c r="E3585">
        <v>1123.75</v>
      </c>
      <c r="F3585">
        <v>1123.75</v>
      </c>
      <c r="G3585">
        <v>1490100000</v>
      </c>
      <c r="H3585">
        <v>18.110001</v>
      </c>
      <c r="I3585">
        <f>VLOOKUP('sp500'!A3585,'Crude Oil WTI Futures Historica'!$A$2:'Crude Oil WTI Futures Historica'!$G$7388,2)</f>
        <v>38.18</v>
      </c>
      <c r="J3585">
        <f>VLOOKUP(A3585,'WGC-GOLD_DAILY_USD'!$A$2:'WGC-GOLD_DAILY_USD'!$B$7636,2)</f>
        <v>402.75</v>
      </c>
      <c r="K3585">
        <f>VLOOKUP(A3585,'^TNX'!$A$2:'^TNX'!$F$7370,5)</f>
        <v>3.6829999999999998</v>
      </c>
      <c r="L3585">
        <f t="shared" si="55"/>
        <v>3.6829999999999998</v>
      </c>
      <c r="M3585">
        <f>VLOOKUP(A3585,'US Dollar Index Futures Histori'!$A$2:'US Dollar Index Futures Histori'!$G$7374,2)</f>
        <v>89.05</v>
      </c>
      <c r="N3585">
        <v>578.57000700000003</v>
      </c>
    </row>
    <row r="3586" spans="1:14" x14ac:dyDescent="0.55000000000000004">
      <c r="A3586" s="1">
        <v>38064</v>
      </c>
      <c r="B3586">
        <v>1123.75</v>
      </c>
      <c r="C3586">
        <v>1125.5</v>
      </c>
      <c r="D3586">
        <v>1113.25</v>
      </c>
      <c r="E3586">
        <v>1122.3199460000001</v>
      </c>
      <c r="F3586">
        <v>1122.3199460000001</v>
      </c>
      <c r="G3586">
        <v>1369200000</v>
      </c>
      <c r="H3586">
        <v>18.530000999999999</v>
      </c>
      <c r="I3586">
        <f>VLOOKUP('sp500'!A3586,'Crude Oil WTI Futures Historica'!$A$2:'Crude Oil WTI Futures Historica'!$G$7388,2)</f>
        <v>37.93</v>
      </c>
      <c r="J3586">
        <f>VLOOKUP(A3586,'WGC-GOLD_DAILY_USD'!$A$2:'WGC-GOLD_DAILY_USD'!$B$7636,2)</f>
        <v>410.75</v>
      </c>
      <c r="K3586">
        <f>VLOOKUP(A3586,'^TNX'!$A$2:'^TNX'!$F$7370,5)</f>
        <v>3.7490000000000001</v>
      </c>
      <c r="L3586">
        <f t="shared" si="55"/>
        <v>3.7490000000000001</v>
      </c>
      <c r="M3586">
        <f>VLOOKUP(A3586,'US Dollar Index Futures Histori'!$A$2:'US Dollar Index Futures Histori'!$G$7374,2)</f>
        <v>88.15</v>
      </c>
      <c r="N3586">
        <v>574.54998799999998</v>
      </c>
    </row>
    <row r="3587" spans="1:14" x14ac:dyDescent="0.55000000000000004">
      <c r="A3587" s="1">
        <v>38065</v>
      </c>
      <c r="B3587">
        <v>1122.3199460000001</v>
      </c>
      <c r="C3587">
        <v>1122.719971</v>
      </c>
      <c r="D3587">
        <v>1109.6899410000001</v>
      </c>
      <c r="E3587">
        <v>1109.780029</v>
      </c>
      <c r="F3587">
        <v>1109.780029</v>
      </c>
      <c r="G3587">
        <v>1457400000</v>
      </c>
      <c r="H3587">
        <v>19.149999999999999</v>
      </c>
      <c r="I3587">
        <f>VLOOKUP('sp500'!A3587,'Crude Oil WTI Futures Historica'!$A$2:'Crude Oil WTI Futures Historica'!$G$7388,2)</f>
        <v>38.08</v>
      </c>
      <c r="J3587">
        <f>VLOOKUP(A3587,'WGC-GOLD_DAILY_USD'!$A$2:'WGC-GOLD_DAILY_USD'!$B$7636,2)</f>
        <v>412</v>
      </c>
      <c r="K3587">
        <f>VLOOKUP(A3587,'^TNX'!$A$2:'^TNX'!$F$7370,5)</f>
        <v>3.7879999999999998</v>
      </c>
      <c r="L3587">
        <f t="shared" ref="L3587:L3650" si="56">IF(K3587=0,K3586,K3587)</f>
        <v>3.7879999999999998</v>
      </c>
      <c r="M3587">
        <f>VLOOKUP(A3587,'US Dollar Index Futures Histori'!$A$2:'US Dollar Index Futures Histori'!$G$7374,2)</f>
        <v>88.54</v>
      </c>
      <c r="N3587">
        <v>570.73999000000003</v>
      </c>
    </row>
    <row r="3588" spans="1:14" x14ac:dyDescent="0.55000000000000004">
      <c r="A3588" s="1">
        <v>38068</v>
      </c>
      <c r="B3588">
        <v>1109.780029</v>
      </c>
      <c r="C3588">
        <v>1109.780029</v>
      </c>
      <c r="D3588">
        <v>1089.540039</v>
      </c>
      <c r="E3588">
        <v>1095.400024</v>
      </c>
      <c r="F3588">
        <v>1095.400024</v>
      </c>
      <c r="G3588">
        <v>1452300000</v>
      </c>
      <c r="H3588">
        <v>21.58</v>
      </c>
      <c r="I3588">
        <f>VLOOKUP('sp500'!A3588,'Crude Oil WTI Futures Historica'!$A$2:'Crude Oil WTI Futures Historica'!$G$7388,2)</f>
        <v>37.11</v>
      </c>
      <c r="J3588">
        <f>VLOOKUP(A3588,'WGC-GOLD_DAILY_USD'!$A$2:'WGC-GOLD_DAILY_USD'!$B$7636,2)</f>
        <v>417.65</v>
      </c>
      <c r="K3588">
        <f>VLOOKUP(A3588,'^TNX'!$A$2:'^TNX'!$F$7370,5)</f>
        <v>3.7240000000000002</v>
      </c>
      <c r="L3588">
        <f t="shared" si="56"/>
        <v>3.7240000000000002</v>
      </c>
      <c r="M3588">
        <f>VLOOKUP(A3588,'US Dollar Index Futures Histori'!$A$2:'US Dollar Index Futures Histori'!$G$7374,2)</f>
        <v>88.2</v>
      </c>
      <c r="N3588">
        <v>558.98999000000003</v>
      </c>
    </row>
    <row r="3589" spans="1:14" x14ac:dyDescent="0.55000000000000004">
      <c r="A3589" s="1">
        <v>38069</v>
      </c>
      <c r="B3589">
        <v>1095.400024</v>
      </c>
      <c r="C3589">
        <v>1101.5200199999999</v>
      </c>
      <c r="D3589">
        <v>1091.5699460000001</v>
      </c>
      <c r="E3589">
        <v>1093.9499510000001</v>
      </c>
      <c r="F3589">
        <v>1093.9499510000001</v>
      </c>
      <c r="G3589">
        <v>1458200000</v>
      </c>
      <c r="H3589">
        <v>20.67</v>
      </c>
      <c r="I3589">
        <f>VLOOKUP('sp500'!A3589,'Crude Oil WTI Futures Historica'!$A$2:'Crude Oil WTI Futures Historica'!$G$7388,2)</f>
        <v>37.450000000000003</v>
      </c>
      <c r="J3589">
        <f>VLOOKUP(A3589,'WGC-GOLD_DAILY_USD'!$A$2:'WGC-GOLD_DAILY_USD'!$B$7636,2)</f>
        <v>416.25</v>
      </c>
      <c r="K3589">
        <f>VLOOKUP(A3589,'^TNX'!$A$2:'^TNX'!$F$7370,5)</f>
        <v>3.7109999999999999</v>
      </c>
      <c r="L3589">
        <f t="shared" si="56"/>
        <v>3.7109999999999999</v>
      </c>
      <c r="M3589">
        <f>VLOOKUP(A3589,'US Dollar Index Futures Histori'!$A$2:'US Dollar Index Futures Histori'!$G$7374,2)</f>
        <v>88.22</v>
      </c>
      <c r="N3589">
        <v>560.919983</v>
      </c>
    </row>
    <row r="3590" spans="1:14" x14ac:dyDescent="0.55000000000000004">
      <c r="A3590" s="1">
        <v>38070</v>
      </c>
      <c r="B3590">
        <v>1093.9499510000001</v>
      </c>
      <c r="C3590">
        <v>1098.3199460000001</v>
      </c>
      <c r="D3590">
        <v>1087.160034</v>
      </c>
      <c r="E3590">
        <v>1091.329956</v>
      </c>
      <c r="F3590">
        <v>1091.329956</v>
      </c>
      <c r="G3590">
        <v>1527800000</v>
      </c>
      <c r="H3590">
        <v>19.809999000000001</v>
      </c>
      <c r="I3590">
        <f>VLOOKUP('sp500'!A3590,'Crude Oil WTI Futures Historica'!$A$2:'Crude Oil WTI Futures Historica'!$G$7388,2)</f>
        <v>37.01</v>
      </c>
      <c r="J3590">
        <f>VLOOKUP(A3590,'WGC-GOLD_DAILY_USD'!$A$2:'WGC-GOLD_DAILY_USD'!$B$7636,2)</f>
        <v>415.25</v>
      </c>
      <c r="K3590">
        <f>VLOOKUP(A3590,'^TNX'!$A$2:'^TNX'!$F$7370,5)</f>
        <v>3.714</v>
      </c>
      <c r="L3590">
        <f t="shared" si="56"/>
        <v>3.714</v>
      </c>
      <c r="M3590">
        <f>VLOOKUP(A3590,'US Dollar Index Futures Histori'!$A$2:'US Dollar Index Futures Histori'!$G$7374,2)</f>
        <v>89.35</v>
      </c>
      <c r="N3590">
        <v>557.63000499999998</v>
      </c>
    </row>
    <row r="3591" spans="1:14" x14ac:dyDescent="0.55000000000000004">
      <c r="A3591" s="1">
        <v>38071</v>
      </c>
      <c r="B3591">
        <v>1091.329956</v>
      </c>
      <c r="C3591">
        <v>1110.380005</v>
      </c>
      <c r="D3591">
        <v>1091.329956</v>
      </c>
      <c r="E3591">
        <v>1109.1899410000001</v>
      </c>
      <c r="F3591">
        <v>1109.1899410000001</v>
      </c>
      <c r="G3591">
        <v>1471700000</v>
      </c>
      <c r="H3591">
        <v>17.879999000000002</v>
      </c>
      <c r="I3591">
        <f>VLOOKUP('sp500'!A3591,'Crude Oil WTI Futures Historica'!$A$2:'Crude Oil WTI Futures Historica'!$G$7388,2)</f>
        <v>35.51</v>
      </c>
      <c r="J3591">
        <f>VLOOKUP(A3591,'WGC-GOLD_DAILY_USD'!$A$2:'WGC-GOLD_DAILY_USD'!$B$7636,2)</f>
        <v>416.1</v>
      </c>
      <c r="K3591">
        <f>VLOOKUP(A3591,'^TNX'!$A$2:'^TNX'!$F$7370,5)</f>
        <v>3.7389999999999999</v>
      </c>
      <c r="L3591">
        <f t="shared" si="56"/>
        <v>3.7389999999999999</v>
      </c>
      <c r="M3591">
        <f>VLOOKUP(A3591,'US Dollar Index Futures Histori'!$A$2:'US Dollar Index Futures Histori'!$G$7374,2)</f>
        <v>89.32</v>
      </c>
      <c r="N3591">
        <v>571.53002900000001</v>
      </c>
    </row>
    <row r="3592" spans="1:14" x14ac:dyDescent="0.55000000000000004">
      <c r="A3592" s="1">
        <v>38072</v>
      </c>
      <c r="B3592">
        <v>1109.1899410000001</v>
      </c>
      <c r="C3592">
        <v>1115.2700199999999</v>
      </c>
      <c r="D3592">
        <v>1106.130005</v>
      </c>
      <c r="E3592">
        <v>1108.0600589999999</v>
      </c>
      <c r="F3592">
        <v>1108.0600589999999</v>
      </c>
      <c r="G3592">
        <v>1319100000</v>
      </c>
      <c r="H3592">
        <v>17.329999999999998</v>
      </c>
      <c r="I3592">
        <f>VLOOKUP('sp500'!A3592,'Crude Oil WTI Futures Historica'!$A$2:'Crude Oil WTI Futures Historica'!$G$7388,2)</f>
        <v>35.729999999999997</v>
      </c>
      <c r="J3592">
        <f>VLOOKUP(A3592,'WGC-GOLD_DAILY_USD'!$A$2:'WGC-GOLD_DAILY_USD'!$B$7636,2)</f>
        <v>421.5</v>
      </c>
      <c r="K3592">
        <f>VLOOKUP(A3592,'^TNX'!$A$2:'^TNX'!$F$7370,5)</f>
        <v>3.843</v>
      </c>
      <c r="L3592">
        <f t="shared" si="56"/>
        <v>3.843</v>
      </c>
      <c r="M3592">
        <f>VLOOKUP(A3592,'US Dollar Index Futures Histori'!$A$2:'US Dollar Index Futures Histori'!$G$7374,2)</f>
        <v>89.28</v>
      </c>
      <c r="N3592">
        <v>572.919983</v>
      </c>
    </row>
    <row r="3593" spans="1:14" x14ac:dyDescent="0.55000000000000004">
      <c r="A3593" s="1">
        <v>38075</v>
      </c>
      <c r="B3593">
        <v>1108.0600589999999</v>
      </c>
      <c r="C3593">
        <v>1124.369995</v>
      </c>
      <c r="D3593">
        <v>1108.0600589999999</v>
      </c>
      <c r="E3593">
        <v>1122.469971</v>
      </c>
      <c r="F3593">
        <v>1122.469971</v>
      </c>
      <c r="G3593">
        <v>1405500000</v>
      </c>
      <c r="H3593">
        <v>16.5</v>
      </c>
      <c r="I3593">
        <f>VLOOKUP('sp500'!A3593,'Crude Oil WTI Futures Historica'!$A$2:'Crude Oil WTI Futures Historica'!$G$7388,2)</f>
        <v>35.450000000000003</v>
      </c>
      <c r="J3593">
        <f>VLOOKUP(A3593,'WGC-GOLD_DAILY_USD'!$A$2:'WGC-GOLD_DAILY_USD'!$B$7636,2)</f>
        <v>421.25</v>
      </c>
      <c r="K3593">
        <f>VLOOKUP(A3593,'^TNX'!$A$2:'^TNX'!$F$7370,5)</f>
        <v>3.89</v>
      </c>
      <c r="L3593">
        <f t="shared" si="56"/>
        <v>3.89</v>
      </c>
      <c r="M3593">
        <f>VLOOKUP(A3593,'US Dollar Index Futures Histori'!$A$2:'US Dollar Index Futures Histori'!$G$7374,2)</f>
        <v>88.98</v>
      </c>
      <c r="N3593">
        <v>583.39001499999995</v>
      </c>
    </row>
    <row r="3594" spans="1:14" x14ac:dyDescent="0.55000000000000004">
      <c r="A3594" s="1">
        <v>38076</v>
      </c>
      <c r="B3594">
        <v>1122.469971</v>
      </c>
      <c r="C3594">
        <v>1127.599976</v>
      </c>
      <c r="D3594">
        <v>1119.660034</v>
      </c>
      <c r="E3594">
        <v>1127</v>
      </c>
      <c r="F3594">
        <v>1127</v>
      </c>
      <c r="G3594">
        <v>1332400000</v>
      </c>
      <c r="H3594">
        <v>16.280000999999999</v>
      </c>
      <c r="I3594">
        <f>VLOOKUP('sp500'!A3594,'Crude Oil WTI Futures Historica'!$A$2:'Crude Oil WTI Futures Historica'!$G$7388,2)</f>
        <v>36.25</v>
      </c>
      <c r="J3594">
        <f>VLOOKUP(A3594,'WGC-GOLD_DAILY_USD'!$A$2:'WGC-GOLD_DAILY_USD'!$B$7636,2)</f>
        <v>420</v>
      </c>
      <c r="K3594">
        <f>VLOOKUP(A3594,'^TNX'!$A$2:'^TNX'!$F$7370,5)</f>
        <v>3.9020000000000001</v>
      </c>
      <c r="L3594">
        <f t="shared" si="56"/>
        <v>3.9020000000000001</v>
      </c>
      <c r="M3594">
        <f>VLOOKUP(A3594,'US Dollar Index Futures Histori'!$A$2:'US Dollar Index Futures Histori'!$G$7374,2)</f>
        <v>88.78</v>
      </c>
      <c r="N3594">
        <v>589.40002400000003</v>
      </c>
    </row>
    <row r="3595" spans="1:14" x14ac:dyDescent="0.55000000000000004">
      <c r="A3595" s="1">
        <v>38077</v>
      </c>
      <c r="B3595">
        <v>1127</v>
      </c>
      <c r="C3595">
        <v>1130.829956</v>
      </c>
      <c r="D3595">
        <v>1121.459961</v>
      </c>
      <c r="E3595">
        <v>1126.209961</v>
      </c>
      <c r="F3595">
        <v>1126.209961</v>
      </c>
      <c r="G3595">
        <v>1560700000</v>
      </c>
      <c r="H3595">
        <v>16.739999999999998</v>
      </c>
      <c r="I3595">
        <f>VLOOKUP('sp500'!A3595,'Crude Oil WTI Futures Historica'!$A$2:'Crude Oil WTI Futures Historica'!$G$7388,2)</f>
        <v>35.76</v>
      </c>
      <c r="J3595">
        <f>VLOOKUP(A3595,'WGC-GOLD_DAILY_USD'!$A$2:'WGC-GOLD_DAILY_USD'!$B$7636,2)</f>
        <v>423.7</v>
      </c>
      <c r="K3595">
        <f>VLOOKUP(A3595,'^TNX'!$A$2:'^TNX'!$F$7370,5)</f>
        <v>3.8370000000000002</v>
      </c>
      <c r="L3595">
        <f t="shared" si="56"/>
        <v>3.8370000000000002</v>
      </c>
      <c r="M3595">
        <f>VLOOKUP(A3595,'US Dollar Index Futures Histori'!$A$2:'US Dollar Index Futures Histori'!$G$7374,2)</f>
        <v>87.95</v>
      </c>
      <c r="N3595">
        <v>590.30999799999995</v>
      </c>
    </row>
    <row r="3596" spans="1:14" x14ac:dyDescent="0.55000000000000004">
      <c r="A3596" s="1">
        <v>38078</v>
      </c>
      <c r="B3596">
        <v>1126.209961</v>
      </c>
      <c r="C3596">
        <v>1135.670044</v>
      </c>
      <c r="D3596">
        <v>1126.1999510000001</v>
      </c>
      <c r="E3596">
        <v>1132.170044</v>
      </c>
      <c r="F3596">
        <v>1132.170044</v>
      </c>
      <c r="G3596">
        <v>1560700000</v>
      </c>
      <c r="H3596">
        <v>16.649999999999999</v>
      </c>
      <c r="I3596">
        <f>VLOOKUP('sp500'!A3596,'Crude Oil WTI Futures Historica'!$A$2:'Crude Oil WTI Futures Historica'!$G$7388,2)</f>
        <v>34.270000000000003</v>
      </c>
      <c r="J3596">
        <f>VLOOKUP(A3596,'WGC-GOLD_DAILY_USD'!$A$2:'WGC-GOLD_DAILY_USD'!$B$7636,2)</f>
        <v>427.25</v>
      </c>
      <c r="K3596">
        <f>VLOOKUP(A3596,'^TNX'!$A$2:'^TNX'!$F$7370,5)</f>
        <v>3.8980000000000001</v>
      </c>
      <c r="L3596">
        <f t="shared" si="56"/>
        <v>3.8980000000000001</v>
      </c>
      <c r="M3596">
        <f>VLOOKUP(A3596,'US Dollar Index Futures Histori'!$A$2:'US Dollar Index Futures Histori'!$G$7374,2)</f>
        <v>87.53</v>
      </c>
      <c r="N3596">
        <v>595.32000700000003</v>
      </c>
    </row>
    <row r="3597" spans="1:14" x14ac:dyDescent="0.55000000000000004">
      <c r="A3597" s="1">
        <v>38079</v>
      </c>
      <c r="B3597">
        <v>1132.170044</v>
      </c>
      <c r="C3597">
        <v>1144.8100589999999</v>
      </c>
      <c r="D3597">
        <v>1132.170044</v>
      </c>
      <c r="E3597">
        <v>1141.8100589999999</v>
      </c>
      <c r="F3597">
        <v>1141.8100589999999</v>
      </c>
      <c r="G3597">
        <v>1629200000</v>
      </c>
      <c r="H3597">
        <v>15.64</v>
      </c>
      <c r="I3597">
        <f>VLOOKUP('sp500'!A3597,'Crude Oil WTI Futures Historica'!$A$2:'Crude Oil WTI Futures Historica'!$G$7388,2)</f>
        <v>34.39</v>
      </c>
      <c r="J3597">
        <f>VLOOKUP(A3597,'WGC-GOLD_DAILY_USD'!$A$2:'WGC-GOLD_DAILY_USD'!$B$7636,2)</f>
        <v>419</v>
      </c>
      <c r="K3597">
        <f>VLOOKUP(A3597,'^TNX'!$A$2:'^TNX'!$F$7370,5)</f>
        <v>4.1399999999999997</v>
      </c>
      <c r="L3597">
        <f t="shared" si="56"/>
        <v>4.1399999999999997</v>
      </c>
      <c r="M3597">
        <f>VLOOKUP(A3597,'US Dollar Index Futures Histori'!$A$2:'US Dollar Index Futures Histori'!$G$7374,2)</f>
        <v>88.85</v>
      </c>
      <c r="N3597">
        <v>603.45001200000002</v>
      </c>
    </row>
    <row r="3598" spans="1:14" x14ac:dyDescent="0.55000000000000004">
      <c r="A3598" s="1">
        <v>38082</v>
      </c>
      <c r="B3598">
        <v>1141.8100589999999</v>
      </c>
      <c r="C3598">
        <v>1150.5699460000001</v>
      </c>
      <c r="D3598">
        <v>1141.6400149999999</v>
      </c>
      <c r="E3598">
        <v>1150.5699460000001</v>
      </c>
      <c r="F3598">
        <v>1150.5699460000001</v>
      </c>
      <c r="G3598">
        <v>1413700000</v>
      </c>
      <c r="H3598">
        <v>14.97</v>
      </c>
      <c r="I3598">
        <f>VLOOKUP('sp500'!A3598,'Crude Oil WTI Futures Historica'!$A$2:'Crude Oil WTI Futures Historica'!$G$7388,2)</f>
        <v>34.380000000000003</v>
      </c>
      <c r="J3598">
        <f>VLOOKUP(A3598,'WGC-GOLD_DAILY_USD'!$A$2:'WGC-GOLD_DAILY_USD'!$B$7636,2)</f>
        <v>417.7</v>
      </c>
      <c r="K3598">
        <f>VLOOKUP(A3598,'^TNX'!$A$2:'^TNX'!$F$7370,5)</f>
        <v>4.22</v>
      </c>
      <c r="L3598">
        <f t="shared" si="56"/>
        <v>4.22</v>
      </c>
      <c r="M3598">
        <f>VLOOKUP(A3598,'US Dollar Index Futures Histori'!$A$2:'US Dollar Index Futures Histori'!$G$7374,2)</f>
        <v>89.58</v>
      </c>
      <c r="N3598">
        <v>606.39001499999995</v>
      </c>
    </row>
    <row r="3599" spans="1:14" x14ac:dyDescent="0.55000000000000004">
      <c r="A3599" s="1">
        <v>38083</v>
      </c>
      <c r="B3599">
        <v>1150.5699460000001</v>
      </c>
      <c r="C3599">
        <v>1150.5699460000001</v>
      </c>
      <c r="D3599">
        <v>1143.3000489999999</v>
      </c>
      <c r="E3599">
        <v>1148.160034</v>
      </c>
      <c r="F3599">
        <v>1148.160034</v>
      </c>
      <c r="G3599">
        <v>1397700000</v>
      </c>
      <c r="H3599">
        <v>15.32</v>
      </c>
      <c r="I3599">
        <f>VLOOKUP('sp500'!A3599,'Crude Oil WTI Futures Historica'!$A$2:'Crude Oil WTI Futures Historica'!$G$7388,2)</f>
        <v>34.97</v>
      </c>
      <c r="J3599">
        <f>VLOOKUP(A3599,'WGC-GOLD_DAILY_USD'!$A$2:'WGC-GOLD_DAILY_USD'!$B$7636,2)</f>
        <v>418.5</v>
      </c>
      <c r="K3599">
        <f>VLOOKUP(A3599,'^TNX'!$A$2:'^TNX'!$F$7370,5)</f>
        <v>4.1710000000000003</v>
      </c>
      <c r="L3599">
        <f t="shared" si="56"/>
        <v>4.1710000000000003</v>
      </c>
      <c r="M3599">
        <f>VLOOKUP(A3599,'US Dollar Index Futures Histori'!$A$2:'US Dollar Index Futures Histori'!$G$7374,2)</f>
        <v>89.08</v>
      </c>
      <c r="N3599">
        <v>599.330017</v>
      </c>
    </row>
    <row r="3600" spans="1:14" x14ac:dyDescent="0.55000000000000004">
      <c r="A3600" s="1">
        <v>38084</v>
      </c>
      <c r="B3600">
        <v>1148.160034</v>
      </c>
      <c r="C3600">
        <v>1148.160034</v>
      </c>
      <c r="D3600">
        <v>1138.410034</v>
      </c>
      <c r="E3600">
        <v>1140.530029</v>
      </c>
      <c r="F3600">
        <v>1140.530029</v>
      </c>
      <c r="G3600">
        <v>1458800000</v>
      </c>
      <c r="H3600">
        <v>15.76</v>
      </c>
      <c r="I3600">
        <f>VLOOKUP('sp500'!A3600,'Crude Oil WTI Futures Historica'!$A$2:'Crude Oil WTI Futures Historica'!$G$7388,2)</f>
        <v>36.15</v>
      </c>
      <c r="J3600">
        <f>VLOOKUP(A3600,'WGC-GOLD_DAILY_USD'!$A$2:'WGC-GOLD_DAILY_USD'!$B$7636,2)</f>
        <v>419</v>
      </c>
      <c r="K3600">
        <f>VLOOKUP(A3600,'^TNX'!$A$2:'^TNX'!$F$7370,5)</f>
        <v>4.1669999999999998</v>
      </c>
      <c r="L3600">
        <f t="shared" si="56"/>
        <v>4.1669999999999998</v>
      </c>
      <c r="M3600">
        <f>VLOOKUP(A3600,'US Dollar Index Futures Histori'!$A$2:'US Dollar Index Futures Histori'!$G$7374,2)</f>
        <v>88.55</v>
      </c>
      <c r="N3600">
        <v>601.64001499999995</v>
      </c>
    </row>
    <row r="3601" spans="1:14" x14ac:dyDescent="0.55000000000000004">
      <c r="A3601" s="1">
        <v>38085</v>
      </c>
      <c r="B3601">
        <v>1140.530029</v>
      </c>
      <c r="C3601">
        <v>1148.969971</v>
      </c>
      <c r="D3601">
        <v>1134.5200199999999</v>
      </c>
      <c r="E3601">
        <v>1139.3199460000001</v>
      </c>
      <c r="F3601">
        <v>1139.3199460000001</v>
      </c>
      <c r="G3601">
        <v>1199800000</v>
      </c>
      <c r="H3601">
        <v>16.260000000000002</v>
      </c>
      <c r="I3601">
        <f>VLOOKUP('sp500'!A3601,'Crude Oil WTI Futures Historica'!$A$2:'Crude Oil WTI Futures Historica'!$G$7388,2)</f>
        <v>37.14</v>
      </c>
      <c r="J3601">
        <f>VLOOKUP(A3601,'WGC-GOLD_DAILY_USD'!$A$2:'WGC-GOLD_DAILY_USD'!$B$7636,2)</f>
        <v>419.5</v>
      </c>
      <c r="K3601">
        <f>VLOOKUP(A3601,'^TNX'!$A$2:'^TNX'!$F$7370,5)</f>
        <v>4.1970000000000001</v>
      </c>
      <c r="L3601">
        <f t="shared" si="56"/>
        <v>4.1970000000000001</v>
      </c>
      <c r="M3601">
        <f>VLOOKUP(A3601,'US Dollar Index Futures Histori'!$A$2:'US Dollar Index Futures Histori'!$G$7374,2)</f>
        <v>89.29</v>
      </c>
      <c r="N3601">
        <v>597.88000499999998</v>
      </c>
    </row>
    <row r="3602" spans="1:14" x14ac:dyDescent="0.55000000000000004">
      <c r="A3602" s="1">
        <v>38089</v>
      </c>
      <c r="B3602">
        <v>1139.3199460000001</v>
      </c>
      <c r="C3602">
        <v>1147.290039</v>
      </c>
      <c r="D3602">
        <v>1139.3199460000001</v>
      </c>
      <c r="E3602">
        <v>1145.1999510000001</v>
      </c>
      <c r="F3602">
        <v>1145.1999510000001</v>
      </c>
      <c r="G3602">
        <v>1102400000</v>
      </c>
      <c r="H3602">
        <v>15.28</v>
      </c>
      <c r="I3602">
        <f>VLOOKUP('sp500'!A3602,'Crude Oil WTI Futures Historica'!$A$2:'Crude Oil WTI Futures Historica'!$G$7388,2)</f>
        <v>37.840000000000003</v>
      </c>
      <c r="J3602">
        <f>VLOOKUP(A3602,'WGC-GOLD_DAILY_USD'!$A$2:'WGC-GOLD_DAILY_USD'!$B$7636,2)</f>
        <v>419.5</v>
      </c>
      <c r="K3602">
        <f>VLOOKUP(A3602,'^TNX'!$A$2:'^TNX'!$F$7370,5)</f>
        <v>4.2300000000000004</v>
      </c>
      <c r="L3602">
        <f t="shared" si="56"/>
        <v>4.2300000000000004</v>
      </c>
      <c r="M3602">
        <f>VLOOKUP(A3602,'US Dollar Index Futures Histori'!$A$2:'US Dollar Index Futures Histori'!$G$7374,2)</f>
        <v>89.22</v>
      </c>
      <c r="N3602">
        <v>599.65002400000003</v>
      </c>
    </row>
    <row r="3603" spans="1:14" x14ac:dyDescent="0.55000000000000004">
      <c r="A3603" s="1">
        <v>38090</v>
      </c>
      <c r="B3603">
        <v>1145.1999510000001</v>
      </c>
      <c r="C3603">
        <v>1147.780029</v>
      </c>
      <c r="D3603">
        <v>1127.6999510000001</v>
      </c>
      <c r="E3603">
        <v>1129.4399410000001</v>
      </c>
      <c r="F3603">
        <v>1129.4399410000001</v>
      </c>
      <c r="G3603">
        <v>1423200000</v>
      </c>
      <c r="H3603">
        <v>17.260000000000002</v>
      </c>
      <c r="I3603">
        <f>VLOOKUP('sp500'!A3603,'Crude Oil WTI Futures Historica'!$A$2:'Crude Oil WTI Futures Historica'!$G$7388,2)</f>
        <v>37.21</v>
      </c>
      <c r="J3603">
        <f>VLOOKUP(A3603,'WGC-GOLD_DAILY_USD'!$A$2:'WGC-GOLD_DAILY_USD'!$B$7636,2)</f>
        <v>407.9</v>
      </c>
      <c r="K3603">
        <f>VLOOKUP(A3603,'^TNX'!$A$2:'^TNX'!$F$7370,5)</f>
        <v>4.34</v>
      </c>
      <c r="L3603">
        <f t="shared" si="56"/>
        <v>4.34</v>
      </c>
      <c r="M3603">
        <f>VLOOKUP(A3603,'US Dollar Index Futures Histori'!$A$2:'US Dollar Index Futures Histori'!$G$7374,2)</f>
        <v>90.18</v>
      </c>
      <c r="N3603">
        <v>585.830017</v>
      </c>
    </row>
    <row r="3604" spans="1:14" x14ac:dyDescent="0.55000000000000004">
      <c r="A3604" s="1">
        <v>38091</v>
      </c>
      <c r="B3604">
        <v>1129.4399410000001</v>
      </c>
      <c r="C3604">
        <v>1132.5200199999999</v>
      </c>
      <c r="D3604">
        <v>1122.150024</v>
      </c>
      <c r="E3604">
        <v>1128.170044</v>
      </c>
      <c r="F3604">
        <v>1128.170044</v>
      </c>
      <c r="G3604">
        <v>1547700000</v>
      </c>
      <c r="H3604">
        <v>15.62</v>
      </c>
      <c r="I3604">
        <f>VLOOKUP('sp500'!A3604,'Crude Oil WTI Futures Historica'!$A$2:'Crude Oil WTI Futures Historica'!$G$7388,2)</f>
        <v>36.72</v>
      </c>
      <c r="J3604">
        <f>VLOOKUP(A3604,'WGC-GOLD_DAILY_USD'!$A$2:'WGC-GOLD_DAILY_USD'!$B$7636,2)</f>
        <v>397.75</v>
      </c>
      <c r="K3604">
        <f>VLOOKUP(A3604,'^TNX'!$A$2:'^TNX'!$F$7370,5)</f>
        <v>4.3819999999999997</v>
      </c>
      <c r="L3604">
        <f t="shared" si="56"/>
        <v>4.3819999999999997</v>
      </c>
      <c r="M3604">
        <f>VLOOKUP(A3604,'US Dollar Index Futures Histori'!$A$2:'US Dollar Index Futures Histori'!$G$7374,2)</f>
        <v>90.56</v>
      </c>
      <c r="N3604">
        <v>582.02002000000005</v>
      </c>
    </row>
    <row r="3605" spans="1:14" x14ac:dyDescent="0.55000000000000004">
      <c r="A3605" s="1">
        <v>38092</v>
      </c>
      <c r="B3605">
        <v>1128.170044</v>
      </c>
      <c r="C3605">
        <v>1134.079956</v>
      </c>
      <c r="D3605">
        <v>1120.75</v>
      </c>
      <c r="E3605">
        <v>1128.839966</v>
      </c>
      <c r="F3605">
        <v>1128.839966</v>
      </c>
      <c r="G3605">
        <v>1568700000</v>
      </c>
      <c r="H3605">
        <v>15.74</v>
      </c>
      <c r="I3605">
        <f>VLOOKUP('sp500'!A3605,'Crude Oil WTI Futures Historica'!$A$2:'Crude Oil WTI Futures Historica'!$G$7388,2)</f>
        <v>37.57</v>
      </c>
      <c r="J3605">
        <f>VLOOKUP(A3605,'WGC-GOLD_DAILY_USD'!$A$2:'WGC-GOLD_DAILY_USD'!$B$7636,2)</f>
        <v>398.25</v>
      </c>
      <c r="K3605">
        <f>VLOOKUP(A3605,'^TNX'!$A$2:'^TNX'!$F$7370,5)</f>
        <v>4.4050000000000002</v>
      </c>
      <c r="L3605">
        <f t="shared" si="56"/>
        <v>4.4050000000000002</v>
      </c>
      <c r="M3605">
        <f>VLOOKUP(A3605,'US Dollar Index Futures Histori'!$A$2:'US Dollar Index Futures Histori'!$G$7374,2)</f>
        <v>90.36</v>
      </c>
      <c r="N3605">
        <v>580.29998799999998</v>
      </c>
    </row>
    <row r="3606" spans="1:14" x14ac:dyDescent="0.55000000000000004">
      <c r="A3606" s="1">
        <v>38093</v>
      </c>
      <c r="B3606">
        <v>1128.839966</v>
      </c>
      <c r="C3606">
        <v>1136.8000489999999</v>
      </c>
      <c r="D3606">
        <v>1126.900024</v>
      </c>
      <c r="E3606">
        <v>1134.6099850000001</v>
      </c>
      <c r="F3606">
        <v>1134.6099850000001</v>
      </c>
      <c r="G3606">
        <v>1487800000</v>
      </c>
      <c r="H3606">
        <v>14.94</v>
      </c>
      <c r="I3606">
        <f>VLOOKUP('sp500'!A3606,'Crude Oil WTI Futures Historica'!$A$2:'Crude Oil WTI Futures Historica'!$G$7388,2)</f>
        <v>37.74</v>
      </c>
      <c r="J3606">
        <f>VLOOKUP(A3606,'WGC-GOLD_DAILY_USD'!$A$2:'WGC-GOLD_DAILY_USD'!$B$7636,2)</f>
        <v>400.85</v>
      </c>
      <c r="K3606">
        <f>VLOOKUP(A3606,'^TNX'!$A$2:'^TNX'!$F$7370,5)</f>
        <v>4.3520000000000003</v>
      </c>
      <c r="L3606">
        <f t="shared" si="56"/>
        <v>4.3520000000000003</v>
      </c>
      <c r="M3606">
        <f>VLOOKUP(A3606,'US Dollar Index Futures Histori'!$A$2:'US Dollar Index Futures Histori'!$G$7374,2)</f>
        <v>90.24</v>
      </c>
      <c r="N3606">
        <v>583.36999500000002</v>
      </c>
    </row>
    <row r="3607" spans="1:14" x14ac:dyDescent="0.55000000000000004">
      <c r="A3607" s="1">
        <v>38096</v>
      </c>
      <c r="B3607">
        <v>1134.5600589999999</v>
      </c>
      <c r="C3607">
        <v>1136.1800539999999</v>
      </c>
      <c r="D3607">
        <v>1129.839966</v>
      </c>
      <c r="E3607">
        <v>1135.8199460000001</v>
      </c>
      <c r="F3607">
        <v>1135.8199460000001</v>
      </c>
      <c r="G3607">
        <v>1194900000</v>
      </c>
      <c r="H3607">
        <v>15.42</v>
      </c>
      <c r="I3607">
        <f>VLOOKUP('sp500'!A3607,'Crude Oil WTI Futures Historica'!$A$2:'Crude Oil WTI Futures Historica'!$G$7388,2)</f>
        <v>37.42</v>
      </c>
      <c r="J3607">
        <f>VLOOKUP(A3607,'WGC-GOLD_DAILY_USD'!$A$2:'WGC-GOLD_DAILY_USD'!$B$7636,2)</f>
        <v>403.1</v>
      </c>
      <c r="K3607">
        <f>VLOOKUP(A3607,'^TNX'!$A$2:'^TNX'!$F$7370,5)</f>
        <v>4.3719999999999999</v>
      </c>
      <c r="L3607">
        <f t="shared" si="56"/>
        <v>4.3719999999999999</v>
      </c>
      <c r="M3607">
        <f>VLOOKUP(A3607,'US Dollar Index Futures Histori'!$A$2:'US Dollar Index Futures Histori'!$G$7374,2)</f>
        <v>90.11</v>
      </c>
      <c r="N3607">
        <v>586.95001200000002</v>
      </c>
    </row>
    <row r="3608" spans="1:14" x14ac:dyDescent="0.55000000000000004">
      <c r="A3608" s="1">
        <v>38097</v>
      </c>
      <c r="B3608">
        <v>1135.8199460000001</v>
      </c>
      <c r="C3608">
        <v>1139.26001</v>
      </c>
      <c r="D3608">
        <v>1118.089966</v>
      </c>
      <c r="E3608">
        <v>1118.150024</v>
      </c>
      <c r="F3608">
        <v>1118.150024</v>
      </c>
      <c r="G3608">
        <v>1508500000</v>
      </c>
      <c r="H3608">
        <v>16.670000000000002</v>
      </c>
      <c r="I3608">
        <f>VLOOKUP('sp500'!A3608,'Crude Oil WTI Futures Historica'!$A$2:'Crude Oil WTI Futures Historica'!$G$7388,2)</f>
        <v>37.6</v>
      </c>
      <c r="J3608">
        <f>VLOOKUP(A3608,'WGC-GOLD_DAILY_USD'!$A$2:'WGC-GOLD_DAILY_USD'!$B$7636,2)</f>
        <v>396.85</v>
      </c>
      <c r="K3608">
        <f>VLOOKUP(A3608,'^TNX'!$A$2:'^TNX'!$F$7370,5)</f>
        <v>4.415</v>
      </c>
      <c r="L3608">
        <f t="shared" si="56"/>
        <v>4.415</v>
      </c>
      <c r="M3608">
        <f>VLOOKUP(A3608,'US Dollar Index Futures Histori'!$A$2:'US Dollar Index Futures Histori'!$G$7374,2)</f>
        <v>90.75</v>
      </c>
      <c r="N3608">
        <v>575.80999799999995</v>
      </c>
    </row>
    <row r="3609" spans="1:14" x14ac:dyDescent="0.55000000000000004">
      <c r="A3609" s="1">
        <v>38098</v>
      </c>
      <c r="B3609">
        <v>1118.150024</v>
      </c>
      <c r="C3609">
        <v>1125.719971</v>
      </c>
      <c r="D3609">
        <v>1116.030029</v>
      </c>
      <c r="E3609">
        <v>1124.089966</v>
      </c>
      <c r="F3609">
        <v>1124.089966</v>
      </c>
      <c r="G3609">
        <v>1738100000</v>
      </c>
      <c r="H3609">
        <v>15.6</v>
      </c>
      <c r="I3609">
        <f>VLOOKUP('sp500'!A3609,'Crude Oil WTI Futures Historica'!$A$2:'Crude Oil WTI Futures Historica'!$G$7388,2)</f>
        <v>35.729999999999997</v>
      </c>
      <c r="J3609">
        <f>VLOOKUP(A3609,'WGC-GOLD_DAILY_USD'!$A$2:'WGC-GOLD_DAILY_USD'!$B$7636,2)</f>
        <v>392.75</v>
      </c>
      <c r="K3609">
        <f>VLOOKUP(A3609,'^TNX'!$A$2:'^TNX'!$F$7370,5)</f>
        <v>4.423</v>
      </c>
      <c r="L3609">
        <f t="shared" si="56"/>
        <v>4.423</v>
      </c>
      <c r="M3609">
        <f>VLOOKUP(A3609,'US Dollar Index Futures Histori'!$A$2:'US Dollar Index Futures Histori'!$G$7374,2)</f>
        <v>91.42</v>
      </c>
      <c r="N3609">
        <v>583.21997099999999</v>
      </c>
    </row>
    <row r="3610" spans="1:14" x14ac:dyDescent="0.55000000000000004">
      <c r="A3610" s="1">
        <v>38099</v>
      </c>
      <c r="B3610">
        <v>1124.089966</v>
      </c>
      <c r="C3610">
        <v>1142.7700199999999</v>
      </c>
      <c r="D3610">
        <v>1121.9499510000001</v>
      </c>
      <c r="E3610">
        <v>1139.9300539999999</v>
      </c>
      <c r="F3610">
        <v>1139.9300539999999</v>
      </c>
      <c r="G3610">
        <v>1826700000</v>
      </c>
      <c r="H3610">
        <v>14.61</v>
      </c>
      <c r="I3610">
        <f>VLOOKUP('sp500'!A3610,'Crude Oil WTI Futures Historica'!$A$2:'Crude Oil WTI Futures Historica'!$G$7388,2)</f>
        <v>36.71</v>
      </c>
      <c r="J3610">
        <f>VLOOKUP(A3610,'WGC-GOLD_DAILY_USD'!$A$2:'WGC-GOLD_DAILY_USD'!$B$7636,2)</f>
        <v>392.3</v>
      </c>
      <c r="K3610">
        <f>VLOOKUP(A3610,'^TNX'!$A$2:'^TNX'!$F$7370,5)</f>
        <v>4.3710000000000004</v>
      </c>
      <c r="L3610">
        <f t="shared" si="56"/>
        <v>4.3710000000000004</v>
      </c>
      <c r="M3610">
        <f>VLOOKUP(A3610,'US Dollar Index Futures Histori'!$A$2:'US Dollar Index Futures Histori'!$G$7374,2)</f>
        <v>91.1</v>
      </c>
      <c r="N3610">
        <v>593.23999000000003</v>
      </c>
    </row>
    <row r="3611" spans="1:14" x14ac:dyDescent="0.55000000000000004">
      <c r="A3611" s="1">
        <v>38100</v>
      </c>
      <c r="B3611">
        <v>1139.9300539999999</v>
      </c>
      <c r="C3611">
        <v>1141.920044</v>
      </c>
      <c r="D3611">
        <v>1134.8100589999999</v>
      </c>
      <c r="E3611">
        <v>1140.599976</v>
      </c>
      <c r="F3611">
        <v>1140.599976</v>
      </c>
      <c r="G3611">
        <v>1396100000</v>
      </c>
      <c r="H3611">
        <v>14.01</v>
      </c>
      <c r="I3611">
        <f>VLOOKUP('sp500'!A3611,'Crude Oil WTI Futures Historica'!$A$2:'Crude Oil WTI Futures Historica'!$G$7388,2)</f>
        <v>36.46</v>
      </c>
      <c r="J3611">
        <f>VLOOKUP(A3611,'WGC-GOLD_DAILY_USD'!$A$2:'WGC-GOLD_DAILY_USD'!$B$7636,2)</f>
        <v>394.5</v>
      </c>
      <c r="K3611">
        <f>VLOOKUP(A3611,'^TNX'!$A$2:'^TNX'!$F$7370,5)</f>
        <v>4.452</v>
      </c>
      <c r="L3611">
        <f t="shared" si="56"/>
        <v>4.452</v>
      </c>
      <c r="M3611">
        <f>VLOOKUP(A3611,'US Dollar Index Futures Histori'!$A$2:'US Dollar Index Futures Histori'!$G$7374,2)</f>
        <v>91.36</v>
      </c>
      <c r="N3611">
        <v>590.71002199999998</v>
      </c>
    </row>
    <row r="3612" spans="1:14" x14ac:dyDescent="0.55000000000000004">
      <c r="A3612" s="1">
        <v>38103</v>
      </c>
      <c r="B3612">
        <v>1140.599976</v>
      </c>
      <c r="C3612">
        <v>1145.079956</v>
      </c>
      <c r="D3612">
        <v>1132.910034</v>
      </c>
      <c r="E3612">
        <v>1135.530029</v>
      </c>
      <c r="F3612">
        <v>1135.530029</v>
      </c>
      <c r="G3612">
        <v>1290600000</v>
      </c>
      <c r="H3612">
        <v>14.77</v>
      </c>
      <c r="I3612">
        <f>VLOOKUP('sp500'!A3612,'Crude Oil WTI Futures Historica'!$A$2:'Crude Oil WTI Futures Historica'!$G$7388,2)</f>
        <v>36.97</v>
      </c>
      <c r="J3612">
        <f>VLOOKUP(A3612,'WGC-GOLD_DAILY_USD'!$A$2:'WGC-GOLD_DAILY_USD'!$B$7636,2)</f>
        <v>397</v>
      </c>
      <c r="K3612">
        <f>VLOOKUP(A3612,'^TNX'!$A$2:'^TNX'!$F$7370,5)</f>
        <v>4.4329999999999998</v>
      </c>
      <c r="L3612">
        <f t="shared" si="56"/>
        <v>4.4329999999999998</v>
      </c>
      <c r="M3612">
        <f>VLOOKUP(A3612,'US Dollar Index Futures Histori'!$A$2:'US Dollar Index Futures Histori'!$G$7374,2)</f>
        <v>90.85</v>
      </c>
      <c r="N3612">
        <v>589.45001200000002</v>
      </c>
    </row>
    <row r="3613" spans="1:14" x14ac:dyDescent="0.55000000000000004">
      <c r="A3613" s="1">
        <v>38104</v>
      </c>
      <c r="B3613">
        <v>1135.530029</v>
      </c>
      <c r="C3613">
        <v>1146.5600589999999</v>
      </c>
      <c r="D3613">
        <v>1135.530029</v>
      </c>
      <c r="E3613">
        <v>1138.1099850000001</v>
      </c>
      <c r="F3613">
        <v>1138.1099850000001</v>
      </c>
      <c r="G3613">
        <v>1518000000</v>
      </c>
      <c r="H3613">
        <v>15.07</v>
      </c>
      <c r="I3613">
        <f>VLOOKUP('sp500'!A3613,'Crude Oil WTI Futures Historica'!$A$2:'Crude Oil WTI Futures Historica'!$G$7388,2)</f>
        <v>37.53</v>
      </c>
      <c r="J3613">
        <f>VLOOKUP(A3613,'WGC-GOLD_DAILY_USD'!$A$2:'WGC-GOLD_DAILY_USD'!$B$7636,2)</f>
        <v>396.25</v>
      </c>
      <c r="K3613">
        <f>VLOOKUP(A3613,'^TNX'!$A$2:'^TNX'!$F$7370,5)</f>
        <v>4.4039999999999999</v>
      </c>
      <c r="L3613">
        <f t="shared" si="56"/>
        <v>4.4039999999999999</v>
      </c>
      <c r="M3613">
        <f>VLOOKUP(A3613,'US Dollar Index Futures Histori'!$A$2:'US Dollar Index Futures Histori'!$G$7374,2)</f>
        <v>90.63</v>
      </c>
      <c r="N3613">
        <v>590.76000999999997</v>
      </c>
    </row>
    <row r="3614" spans="1:14" x14ac:dyDescent="0.55000000000000004">
      <c r="A3614" s="1">
        <v>38105</v>
      </c>
      <c r="B3614">
        <v>1138.1099850000001</v>
      </c>
      <c r="C3614">
        <v>1138.1099850000001</v>
      </c>
      <c r="D3614">
        <v>1121.6999510000001</v>
      </c>
      <c r="E3614">
        <v>1122.410034</v>
      </c>
      <c r="F3614">
        <v>1122.410034</v>
      </c>
      <c r="G3614">
        <v>1855600000</v>
      </c>
      <c r="H3614">
        <v>16.290001</v>
      </c>
      <c r="I3614">
        <f>VLOOKUP('sp500'!A3614,'Crude Oil WTI Futures Historica'!$A$2:'Crude Oil WTI Futures Historica'!$G$7388,2)</f>
        <v>37.46</v>
      </c>
      <c r="J3614">
        <f>VLOOKUP(A3614,'WGC-GOLD_DAILY_USD'!$A$2:'WGC-GOLD_DAILY_USD'!$B$7636,2)</f>
        <v>392.25</v>
      </c>
      <c r="K3614">
        <f>VLOOKUP(A3614,'^TNX'!$A$2:'^TNX'!$F$7370,5)</f>
        <v>4.4669999999999996</v>
      </c>
      <c r="L3614">
        <f t="shared" si="56"/>
        <v>4.4669999999999996</v>
      </c>
      <c r="M3614">
        <f>VLOOKUP(A3614,'US Dollar Index Futures Histori'!$A$2:'US Dollar Index Futures Histori'!$G$7374,2)</f>
        <v>91.43</v>
      </c>
      <c r="N3614">
        <v>577.05999799999995</v>
      </c>
    </row>
    <row r="3615" spans="1:14" x14ac:dyDescent="0.55000000000000004">
      <c r="A3615" s="1">
        <v>38106</v>
      </c>
      <c r="B3615">
        <v>1122.410034</v>
      </c>
      <c r="C3615">
        <v>1128.8000489999999</v>
      </c>
      <c r="D3615">
        <v>1108.040039</v>
      </c>
      <c r="E3615">
        <v>1113.8900149999999</v>
      </c>
      <c r="F3615">
        <v>1113.8900149999999</v>
      </c>
      <c r="G3615">
        <v>1859000000</v>
      </c>
      <c r="H3615">
        <v>16.600000000000001</v>
      </c>
      <c r="I3615">
        <f>VLOOKUP('sp500'!A3615,'Crude Oil WTI Futures Historica'!$A$2:'Crude Oil WTI Futures Historica'!$G$7388,2)</f>
        <v>37.31</v>
      </c>
      <c r="J3615">
        <f>VLOOKUP(A3615,'WGC-GOLD_DAILY_USD'!$A$2:'WGC-GOLD_DAILY_USD'!$B$7636,2)</f>
        <v>386</v>
      </c>
      <c r="K3615">
        <f>VLOOKUP(A3615,'^TNX'!$A$2:'^TNX'!$F$7370,5)</f>
        <v>4.54</v>
      </c>
      <c r="L3615">
        <f t="shared" si="56"/>
        <v>4.54</v>
      </c>
      <c r="M3615">
        <f>VLOOKUP(A3615,'US Dollar Index Futures Histori'!$A$2:'US Dollar Index Futures Histori'!$G$7374,2)</f>
        <v>90.8</v>
      </c>
      <c r="N3615">
        <v>567.25</v>
      </c>
    </row>
    <row r="3616" spans="1:14" x14ac:dyDescent="0.55000000000000004">
      <c r="A3616" s="1">
        <v>38107</v>
      </c>
      <c r="B3616">
        <v>1113.8900149999999</v>
      </c>
      <c r="C3616">
        <v>1119.26001</v>
      </c>
      <c r="D3616">
        <v>1107.2299800000001</v>
      </c>
      <c r="E3616">
        <v>1107.3000489999999</v>
      </c>
      <c r="F3616">
        <v>1107.3000489999999</v>
      </c>
      <c r="G3616">
        <v>1634700000</v>
      </c>
      <c r="H3616">
        <v>17.190000999999999</v>
      </c>
      <c r="I3616">
        <f>VLOOKUP('sp500'!A3616,'Crude Oil WTI Futures Historica'!$A$2:'Crude Oil WTI Futures Historica'!$G$7388,2)</f>
        <v>37.380000000000003</v>
      </c>
      <c r="J3616">
        <f>VLOOKUP(A3616,'WGC-GOLD_DAILY_USD'!$A$2:'WGC-GOLD_DAILY_USD'!$B$7636,2)</f>
        <v>388.5</v>
      </c>
      <c r="K3616">
        <f>VLOOKUP(A3616,'^TNX'!$A$2:'^TNX'!$F$7370,5)</f>
        <v>4.5010000000000003</v>
      </c>
      <c r="L3616">
        <f t="shared" si="56"/>
        <v>4.5010000000000003</v>
      </c>
      <c r="M3616">
        <f>VLOOKUP(A3616,'US Dollar Index Futures Histori'!$A$2:'US Dollar Index Futures Histori'!$G$7374,2)</f>
        <v>90.68</v>
      </c>
      <c r="N3616">
        <v>559.79998799999998</v>
      </c>
    </row>
    <row r="3617" spans="1:14" x14ac:dyDescent="0.55000000000000004">
      <c r="A3617" s="1">
        <v>38110</v>
      </c>
      <c r="B3617">
        <v>1107.3000489999999</v>
      </c>
      <c r="C3617">
        <v>1118.719971</v>
      </c>
      <c r="D3617">
        <v>1107.3000489999999</v>
      </c>
      <c r="E3617">
        <v>1117.48999</v>
      </c>
      <c r="F3617">
        <v>1117.48999</v>
      </c>
      <c r="G3617">
        <v>1571600000</v>
      </c>
      <c r="H3617">
        <v>16.620000999999998</v>
      </c>
      <c r="I3617">
        <f>VLOOKUP('sp500'!A3617,'Crude Oil WTI Futures Historica'!$A$2:'Crude Oil WTI Futures Historica'!$G$7388,2)</f>
        <v>38.21</v>
      </c>
      <c r="J3617">
        <f>VLOOKUP(A3617,'WGC-GOLD_DAILY_USD'!$A$2:'WGC-GOLD_DAILY_USD'!$B$7636,2)</f>
        <v>388.5</v>
      </c>
      <c r="K3617">
        <f>VLOOKUP(A3617,'^TNX'!$A$2:'^TNX'!$F$7370,5)</f>
        <v>4.5010000000000003</v>
      </c>
      <c r="L3617">
        <f t="shared" si="56"/>
        <v>4.5010000000000003</v>
      </c>
      <c r="M3617">
        <f>VLOOKUP(A3617,'US Dollar Index Futures Histori'!$A$2:'US Dollar Index Futures Histori'!$G$7374,2)</f>
        <v>91.02</v>
      </c>
      <c r="N3617">
        <v>565.47997999999995</v>
      </c>
    </row>
    <row r="3618" spans="1:14" x14ac:dyDescent="0.55000000000000004">
      <c r="A3618" s="1">
        <v>38111</v>
      </c>
      <c r="B3618">
        <v>1117.48999</v>
      </c>
      <c r="C3618">
        <v>1127.73999</v>
      </c>
      <c r="D3618">
        <v>1112.8900149999999</v>
      </c>
      <c r="E3618">
        <v>1119.5500489999999</v>
      </c>
      <c r="F3618">
        <v>1119.5500489999999</v>
      </c>
      <c r="G3618">
        <v>1662100000</v>
      </c>
      <c r="H3618">
        <v>16.549999</v>
      </c>
      <c r="I3618">
        <f>VLOOKUP('sp500'!A3618,'Crude Oil WTI Futures Historica'!$A$2:'Crude Oil WTI Futures Historica'!$G$7388,2)</f>
        <v>38.979999999999997</v>
      </c>
      <c r="J3618">
        <f>VLOOKUP(A3618,'WGC-GOLD_DAILY_USD'!$A$2:'WGC-GOLD_DAILY_USD'!$B$7636,2)</f>
        <v>391.25</v>
      </c>
      <c r="K3618">
        <f>VLOOKUP(A3618,'^TNX'!$A$2:'^TNX'!$F$7370,5)</f>
        <v>4.5430000000000001</v>
      </c>
      <c r="L3618">
        <f t="shared" si="56"/>
        <v>4.5430000000000001</v>
      </c>
      <c r="M3618">
        <f>VLOOKUP(A3618,'US Dollar Index Futures Histori'!$A$2:'US Dollar Index Futures Histori'!$G$7374,2)</f>
        <v>90.05</v>
      </c>
      <c r="N3618">
        <v>569.64001499999995</v>
      </c>
    </row>
    <row r="3619" spans="1:14" x14ac:dyDescent="0.55000000000000004">
      <c r="A3619" s="1">
        <v>38112</v>
      </c>
      <c r="B3619">
        <v>1119.5500489999999</v>
      </c>
      <c r="C3619">
        <v>1125.0699460000001</v>
      </c>
      <c r="D3619">
        <v>1117.900024</v>
      </c>
      <c r="E3619">
        <v>1121.530029</v>
      </c>
      <c r="F3619">
        <v>1121.530029</v>
      </c>
      <c r="G3619">
        <v>1469000000</v>
      </c>
      <c r="H3619">
        <v>15.77</v>
      </c>
      <c r="I3619">
        <f>VLOOKUP('sp500'!A3619,'Crude Oil WTI Futures Historica'!$A$2:'Crude Oil WTI Futures Historica'!$G$7388,2)</f>
        <v>39.57</v>
      </c>
      <c r="J3619">
        <f>VLOOKUP(A3619,'WGC-GOLD_DAILY_USD'!$A$2:'WGC-GOLD_DAILY_USD'!$B$7636,2)</f>
        <v>392.55</v>
      </c>
      <c r="K3619">
        <f>VLOOKUP(A3619,'^TNX'!$A$2:'^TNX'!$F$7370,5)</f>
        <v>4.5709999999999997</v>
      </c>
      <c r="L3619">
        <f t="shared" si="56"/>
        <v>4.5709999999999997</v>
      </c>
      <c r="M3619">
        <f>VLOOKUP(A3619,'US Dollar Index Futures Histori'!$A$2:'US Dollar Index Futures Histori'!$G$7374,2)</f>
        <v>89.5</v>
      </c>
      <c r="N3619">
        <v>570.05999799999995</v>
      </c>
    </row>
    <row r="3620" spans="1:14" x14ac:dyDescent="0.55000000000000004">
      <c r="A3620" s="1">
        <v>38113</v>
      </c>
      <c r="B3620">
        <v>1121.530029</v>
      </c>
      <c r="C3620">
        <v>1121.530029</v>
      </c>
      <c r="D3620">
        <v>1106.3000489999999</v>
      </c>
      <c r="E3620">
        <v>1113.98999</v>
      </c>
      <c r="F3620">
        <v>1113.98999</v>
      </c>
      <c r="G3620">
        <v>1509300000</v>
      </c>
      <c r="H3620">
        <v>17.049999</v>
      </c>
      <c r="I3620">
        <f>VLOOKUP('sp500'!A3620,'Crude Oil WTI Futures Historica'!$A$2:'Crude Oil WTI Futures Historica'!$G$7388,2)</f>
        <v>39.369999999999997</v>
      </c>
      <c r="J3620">
        <f>VLOOKUP(A3620,'WGC-GOLD_DAILY_USD'!$A$2:'WGC-GOLD_DAILY_USD'!$B$7636,2)</f>
        <v>387.5</v>
      </c>
      <c r="K3620">
        <f>VLOOKUP(A3620,'^TNX'!$A$2:'^TNX'!$F$7370,5)</f>
        <v>4.6020000000000003</v>
      </c>
      <c r="L3620">
        <f t="shared" si="56"/>
        <v>4.6020000000000003</v>
      </c>
      <c r="M3620">
        <f>VLOOKUP(A3620,'US Dollar Index Futures Histori'!$A$2:'US Dollar Index Futures Histori'!$G$7374,2)</f>
        <v>90.09</v>
      </c>
      <c r="N3620">
        <v>563.09002699999996</v>
      </c>
    </row>
    <row r="3621" spans="1:14" x14ac:dyDescent="0.55000000000000004">
      <c r="A3621" s="1">
        <v>38114</v>
      </c>
      <c r="B3621">
        <v>1113.98999</v>
      </c>
      <c r="C3621">
        <v>1117.3000489999999</v>
      </c>
      <c r="D3621">
        <v>1098.630005</v>
      </c>
      <c r="E3621">
        <v>1098.6999510000001</v>
      </c>
      <c r="F3621">
        <v>1098.6999510000001</v>
      </c>
      <c r="G3621">
        <v>1653600000</v>
      </c>
      <c r="H3621">
        <v>18.129999000000002</v>
      </c>
      <c r="I3621">
        <f>VLOOKUP('sp500'!A3621,'Crude Oil WTI Futures Historica'!$A$2:'Crude Oil WTI Futures Historica'!$G$7388,2)</f>
        <v>39.93</v>
      </c>
      <c r="J3621">
        <f>VLOOKUP(A3621,'WGC-GOLD_DAILY_USD'!$A$2:'WGC-GOLD_DAILY_USD'!$B$7636,2)</f>
        <v>380.8</v>
      </c>
      <c r="K3621">
        <f>VLOOKUP(A3621,'^TNX'!$A$2:'^TNX'!$F$7370,5)</f>
        <v>4.766</v>
      </c>
      <c r="L3621">
        <f t="shared" si="56"/>
        <v>4.766</v>
      </c>
      <c r="M3621">
        <f>VLOOKUP(A3621,'US Dollar Index Futures Histori'!$A$2:'US Dollar Index Futures Histori'!$G$7374,2)</f>
        <v>91.31</v>
      </c>
      <c r="N3621">
        <v>548.55999799999995</v>
      </c>
    </row>
    <row r="3622" spans="1:14" x14ac:dyDescent="0.55000000000000004">
      <c r="A3622" s="1">
        <v>38117</v>
      </c>
      <c r="B3622">
        <v>1098.6999510000001</v>
      </c>
      <c r="C3622">
        <v>1098.6999510000001</v>
      </c>
      <c r="D3622">
        <v>1079.630005</v>
      </c>
      <c r="E3622">
        <v>1087.119995</v>
      </c>
      <c r="F3622">
        <v>1087.119995</v>
      </c>
      <c r="G3622">
        <v>1918400000</v>
      </c>
      <c r="H3622">
        <v>19.77</v>
      </c>
      <c r="I3622">
        <f>VLOOKUP('sp500'!A3622,'Crude Oil WTI Futures Historica'!$A$2:'Crude Oil WTI Futures Historica'!$G$7388,2)</f>
        <v>38.93</v>
      </c>
      <c r="J3622">
        <f>VLOOKUP(A3622,'WGC-GOLD_DAILY_USD'!$A$2:'WGC-GOLD_DAILY_USD'!$B$7636,2)</f>
        <v>375</v>
      </c>
      <c r="K3622">
        <f>VLOOKUP(A3622,'^TNX'!$A$2:'^TNX'!$F$7370,5)</f>
        <v>4.7809999999999997</v>
      </c>
      <c r="L3622">
        <f t="shared" si="56"/>
        <v>4.7809999999999997</v>
      </c>
      <c r="M3622">
        <f>VLOOKUP(A3622,'US Dollar Index Futures Histori'!$A$2:'US Dollar Index Futures Histori'!$G$7374,2)</f>
        <v>91.75</v>
      </c>
      <c r="N3622">
        <v>537.85998500000005</v>
      </c>
    </row>
    <row r="3623" spans="1:14" x14ac:dyDescent="0.55000000000000004">
      <c r="A3623" s="1">
        <v>38118</v>
      </c>
      <c r="B3623">
        <v>1087.119995</v>
      </c>
      <c r="C3623">
        <v>1095.6899410000001</v>
      </c>
      <c r="D3623">
        <v>1087.119995</v>
      </c>
      <c r="E3623">
        <v>1095.4499510000001</v>
      </c>
      <c r="F3623">
        <v>1095.4499510000001</v>
      </c>
      <c r="G3623">
        <v>1533800000</v>
      </c>
      <c r="H3623">
        <v>18.57</v>
      </c>
      <c r="I3623">
        <f>VLOOKUP('sp500'!A3623,'Crude Oil WTI Futures Historica'!$A$2:'Crude Oil WTI Futures Historica'!$G$7388,2)</f>
        <v>40.06</v>
      </c>
      <c r="J3623">
        <f>VLOOKUP(A3623,'WGC-GOLD_DAILY_USD'!$A$2:'WGC-GOLD_DAILY_USD'!$B$7636,2)</f>
        <v>375.25</v>
      </c>
      <c r="K3623">
        <f>VLOOKUP(A3623,'^TNX'!$A$2:'^TNX'!$F$7370,5)</f>
        <v>4.7679999999999998</v>
      </c>
      <c r="L3623">
        <f t="shared" si="56"/>
        <v>4.7679999999999998</v>
      </c>
      <c r="M3623">
        <f>VLOOKUP(A3623,'US Dollar Index Futures Histori'!$A$2:'US Dollar Index Futures Histori'!$G$7374,2)</f>
        <v>91.84</v>
      </c>
      <c r="N3623">
        <v>548.669983</v>
      </c>
    </row>
    <row r="3624" spans="1:14" x14ac:dyDescent="0.55000000000000004">
      <c r="A3624" s="1">
        <v>38119</v>
      </c>
      <c r="B3624">
        <v>1095.4499510000001</v>
      </c>
      <c r="C3624">
        <v>1097.5500489999999</v>
      </c>
      <c r="D3624">
        <v>1076.3199460000001</v>
      </c>
      <c r="E3624">
        <v>1097.280029</v>
      </c>
      <c r="F3624">
        <v>1097.280029</v>
      </c>
      <c r="G3624">
        <v>1697600000</v>
      </c>
      <c r="H3624">
        <v>18.139999</v>
      </c>
      <c r="I3624">
        <f>VLOOKUP('sp500'!A3624,'Crude Oil WTI Futures Historica'!$A$2:'Crude Oil WTI Futures Historica'!$G$7388,2)</f>
        <v>40.770000000000003</v>
      </c>
      <c r="J3624">
        <f>VLOOKUP(A3624,'WGC-GOLD_DAILY_USD'!$A$2:'WGC-GOLD_DAILY_USD'!$B$7636,2)</f>
        <v>382.2</v>
      </c>
      <c r="K3624">
        <f>VLOOKUP(A3624,'^TNX'!$A$2:'^TNX'!$F$7370,5)</f>
        <v>4.7969999999999997</v>
      </c>
      <c r="L3624">
        <f t="shared" si="56"/>
        <v>4.7969999999999997</v>
      </c>
      <c r="M3624">
        <f>VLOOKUP(A3624,'US Dollar Index Futures Histori'!$A$2:'US Dollar Index Futures Histori'!$G$7374,2)</f>
        <v>91.44</v>
      </c>
      <c r="N3624">
        <v>548.98999000000003</v>
      </c>
    </row>
    <row r="3625" spans="1:14" x14ac:dyDescent="0.55000000000000004">
      <c r="A3625" s="1">
        <v>38120</v>
      </c>
      <c r="B3625">
        <v>1097.280029</v>
      </c>
      <c r="C3625">
        <v>1102.7700199999999</v>
      </c>
      <c r="D3625">
        <v>1091.76001</v>
      </c>
      <c r="E3625">
        <v>1096.4399410000001</v>
      </c>
      <c r="F3625">
        <v>1096.4399410000001</v>
      </c>
      <c r="G3625">
        <v>1411100000</v>
      </c>
      <c r="H3625">
        <v>18.860001</v>
      </c>
      <c r="I3625">
        <f>VLOOKUP('sp500'!A3625,'Crude Oil WTI Futures Historica'!$A$2:'Crude Oil WTI Futures Historica'!$G$7388,2)</f>
        <v>41.08</v>
      </c>
      <c r="J3625">
        <f>VLOOKUP(A3625,'WGC-GOLD_DAILY_USD'!$A$2:'WGC-GOLD_DAILY_USD'!$B$7636,2)</f>
        <v>375.15</v>
      </c>
      <c r="K3625">
        <f>VLOOKUP(A3625,'^TNX'!$A$2:'^TNX'!$F$7370,5)</f>
        <v>4.851</v>
      </c>
      <c r="L3625">
        <f t="shared" si="56"/>
        <v>4.851</v>
      </c>
      <c r="M3625">
        <f>VLOOKUP(A3625,'US Dollar Index Futures Histori'!$A$2:'US Dollar Index Futures Histori'!$G$7374,2)</f>
        <v>92.15</v>
      </c>
      <c r="N3625">
        <v>547.169983</v>
      </c>
    </row>
    <row r="3626" spans="1:14" x14ac:dyDescent="0.55000000000000004">
      <c r="A3626" s="1">
        <v>38121</v>
      </c>
      <c r="B3626">
        <v>1096.4399410000001</v>
      </c>
      <c r="C3626">
        <v>1102.099976</v>
      </c>
      <c r="D3626">
        <v>1088.23999</v>
      </c>
      <c r="E3626">
        <v>1095.6999510000001</v>
      </c>
      <c r="F3626">
        <v>1095.6999510000001</v>
      </c>
      <c r="G3626">
        <v>1335900000</v>
      </c>
      <c r="H3626">
        <v>18.469999000000001</v>
      </c>
      <c r="I3626">
        <f>VLOOKUP('sp500'!A3626,'Crude Oil WTI Futures Historica'!$A$2:'Crude Oil WTI Futures Historica'!$G$7388,2)</f>
        <v>41.38</v>
      </c>
      <c r="J3626">
        <f>VLOOKUP(A3626,'WGC-GOLD_DAILY_USD'!$A$2:'WGC-GOLD_DAILY_USD'!$B$7636,2)</f>
        <v>376.5</v>
      </c>
      <c r="K3626">
        <f>VLOOKUP(A3626,'^TNX'!$A$2:'^TNX'!$F$7370,5)</f>
        <v>4.7880000000000003</v>
      </c>
      <c r="L3626">
        <f t="shared" si="56"/>
        <v>4.7880000000000003</v>
      </c>
      <c r="M3626">
        <f>VLOOKUP(A3626,'US Dollar Index Futures Histori'!$A$2:'US Dollar Index Futures Histori'!$G$7374,2)</f>
        <v>91.78</v>
      </c>
      <c r="N3626">
        <v>543.76000999999997</v>
      </c>
    </row>
    <row r="3627" spans="1:14" x14ac:dyDescent="0.55000000000000004">
      <c r="A3627" s="1">
        <v>38124</v>
      </c>
      <c r="B3627">
        <v>1095.6999510000001</v>
      </c>
      <c r="C3627">
        <v>1095.6999510000001</v>
      </c>
      <c r="D3627">
        <v>1079.3599850000001</v>
      </c>
      <c r="E3627">
        <v>1084.099976</v>
      </c>
      <c r="F3627">
        <v>1084.099976</v>
      </c>
      <c r="G3627">
        <v>1430100000</v>
      </c>
      <c r="H3627">
        <v>19.959999</v>
      </c>
      <c r="I3627">
        <f>VLOOKUP('sp500'!A3627,'Crude Oil WTI Futures Historica'!$A$2:'Crude Oil WTI Futures Historica'!$G$7388,2)</f>
        <v>41.55</v>
      </c>
      <c r="J3627">
        <f>VLOOKUP(A3627,'WGC-GOLD_DAILY_USD'!$A$2:'WGC-GOLD_DAILY_USD'!$B$7636,2)</f>
        <v>382.95</v>
      </c>
      <c r="K3627">
        <f>VLOOKUP(A3627,'^TNX'!$A$2:'^TNX'!$F$7370,5)</f>
        <v>4.6989999999999998</v>
      </c>
      <c r="L3627">
        <f t="shared" si="56"/>
        <v>4.6989999999999998</v>
      </c>
      <c r="M3627">
        <f>VLOOKUP(A3627,'US Dollar Index Futures Histori'!$A$2:'US Dollar Index Futures Histori'!$G$7374,2)</f>
        <v>91.16</v>
      </c>
      <c r="N3627">
        <v>535.34002699999996</v>
      </c>
    </row>
    <row r="3628" spans="1:14" x14ac:dyDescent="0.55000000000000004">
      <c r="A3628" s="1">
        <v>38125</v>
      </c>
      <c r="B3628">
        <v>1084.099976</v>
      </c>
      <c r="C3628">
        <v>1094.099976</v>
      </c>
      <c r="D3628">
        <v>1084.099976</v>
      </c>
      <c r="E3628">
        <v>1091.48999</v>
      </c>
      <c r="F3628">
        <v>1091.48999</v>
      </c>
      <c r="G3628">
        <v>1353000000</v>
      </c>
      <c r="H3628">
        <v>19.329999999999998</v>
      </c>
      <c r="I3628">
        <f>VLOOKUP('sp500'!A3628,'Crude Oil WTI Futures Historica'!$A$2:'Crude Oil WTI Futures Historica'!$G$7388,2)</f>
        <v>40.54</v>
      </c>
      <c r="J3628">
        <f>VLOOKUP(A3628,'WGC-GOLD_DAILY_USD'!$A$2:'WGC-GOLD_DAILY_USD'!$B$7636,2)</f>
        <v>377.7</v>
      </c>
      <c r="K3628">
        <f>VLOOKUP(A3628,'^TNX'!$A$2:'^TNX'!$F$7370,5)</f>
        <v>4.7359999999999998</v>
      </c>
      <c r="L3628">
        <f t="shared" si="56"/>
        <v>4.7359999999999998</v>
      </c>
      <c r="M3628">
        <f>VLOOKUP(A3628,'US Dollar Index Futures Histori'!$A$2:'US Dollar Index Futures Histori'!$G$7374,2)</f>
        <v>91.41</v>
      </c>
      <c r="N3628">
        <v>542.55999799999995</v>
      </c>
    </row>
    <row r="3629" spans="1:14" x14ac:dyDescent="0.55000000000000004">
      <c r="A3629" s="1">
        <v>38126</v>
      </c>
      <c r="B3629">
        <v>1091.48999</v>
      </c>
      <c r="C3629">
        <v>1105.9300539999999</v>
      </c>
      <c r="D3629">
        <v>1088.48999</v>
      </c>
      <c r="E3629">
        <v>1088.6800539999999</v>
      </c>
      <c r="F3629">
        <v>1088.6800539999999</v>
      </c>
      <c r="G3629">
        <v>1548600000</v>
      </c>
      <c r="H3629">
        <v>18.93</v>
      </c>
      <c r="I3629">
        <f>VLOOKUP('sp500'!A3629,'Crude Oil WTI Futures Historica'!$A$2:'Crude Oil WTI Futures Historica'!$G$7388,2)</f>
        <v>41.5</v>
      </c>
      <c r="J3629">
        <f>VLOOKUP(A3629,'WGC-GOLD_DAILY_USD'!$A$2:'WGC-GOLD_DAILY_USD'!$B$7636,2)</f>
        <v>380.75</v>
      </c>
      <c r="K3629">
        <f>VLOOKUP(A3629,'^TNX'!$A$2:'^TNX'!$F$7370,5)</f>
        <v>4.7939999999999996</v>
      </c>
      <c r="L3629">
        <f t="shared" si="56"/>
        <v>4.7939999999999996</v>
      </c>
      <c r="M3629">
        <f>VLOOKUP(A3629,'US Dollar Index Futures Histori'!$A$2:'US Dollar Index Futures Histori'!$G$7374,2)</f>
        <v>90.66</v>
      </c>
      <c r="N3629">
        <v>540.85998500000005</v>
      </c>
    </row>
    <row r="3630" spans="1:14" x14ac:dyDescent="0.55000000000000004">
      <c r="A3630" s="1">
        <v>38127</v>
      </c>
      <c r="B3630">
        <v>1088.6800539999999</v>
      </c>
      <c r="C3630">
        <v>1092.619995</v>
      </c>
      <c r="D3630">
        <v>1085.4300539999999</v>
      </c>
      <c r="E3630">
        <v>1089.1899410000001</v>
      </c>
      <c r="F3630">
        <v>1089.1899410000001</v>
      </c>
      <c r="G3630">
        <v>1211000000</v>
      </c>
      <c r="H3630">
        <v>18.670000000000002</v>
      </c>
      <c r="I3630">
        <f>VLOOKUP('sp500'!A3630,'Crude Oil WTI Futures Historica'!$A$2:'Crude Oil WTI Futures Historica'!$G$7388,2)</f>
        <v>40.92</v>
      </c>
      <c r="J3630">
        <f>VLOOKUP(A3630,'WGC-GOLD_DAILY_USD'!$A$2:'WGC-GOLD_DAILY_USD'!$B$7636,2)</f>
        <v>379.5</v>
      </c>
      <c r="K3630">
        <f>VLOOKUP(A3630,'^TNX'!$A$2:'^TNX'!$F$7370,5)</f>
        <v>4.718</v>
      </c>
      <c r="L3630">
        <f t="shared" si="56"/>
        <v>4.718</v>
      </c>
      <c r="M3630">
        <f>VLOOKUP(A3630,'US Dollar Index Futures Histori'!$A$2:'US Dollar Index Futures Histori'!$G$7374,2)</f>
        <v>91.15</v>
      </c>
      <c r="N3630">
        <v>540.75</v>
      </c>
    </row>
    <row r="3631" spans="1:14" x14ac:dyDescent="0.55000000000000004">
      <c r="A3631" s="1">
        <v>38128</v>
      </c>
      <c r="B3631">
        <v>1089.1899410000001</v>
      </c>
      <c r="C3631">
        <v>1099.6400149999999</v>
      </c>
      <c r="D3631">
        <v>1089.1899410000001</v>
      </c>
      <c r="E3631">
        <v>1093.5600589999999</v>
      </c>
      <c r="F3631">
        <v>1093.5600589999999</v>
      </c>
      <c r="G3631">
        <v>1258600000</v>
      </c>
      <c r="H3631">
        <v>18.489999999999998</v>
      </c>
      <c r="I3631">
        <f>VLOOKUP('sp500'!A3631,'Crude Oil WTI Futures Historica'!$A$2:'Crude Oil WTI Futures Historica'!$G$7388,2)</f>
        <v>39.93</v>
      </c>
      <c r="J3631">
        <f>VLOOKUP(A3631,'WGC-GOLD_DAILY_USD'!$A$2:'WGC-GOLD_DAILY_USD'!$B$7636,2)</f>
        <v>385.3</v>
      </c>
      <c r="K3631">
        <f>VLOOKUP(A3631,'^TNX'!$A$2:'^TNX'!$F$7370,5)</f>
        <v>4.7640000000000002</v>
      </c>
      <c r="L3631">
        <f t="shared" si="56"/>
        <v>4.7640000000000002</v>
      </c>
      <c r="M3631">
        <f>VLOOKUP(A3631,'US Dollar Index Futures Histori'!$A$2:'US Dollar Index Futures Histori'!$G$7374,2)</f>
        <v>90.57</v>
      </c>
      <c r="N3631">
        <v>545.80999799999995</v>
      </c>
    </row>
    <row r="3632" spans="1:14" x14ac:dyDescent="0.55000000000000004">
      <c r="A3632" s="1">
        <v>38131</v>
      </c>
      <c r="B3632">
        <v>1093.5600589999999</v>
      </c>
      <c r="C3632">
        <v>1101.280029</v>
      </c>
      <c r="D3632">
        <v>1091.7700199999999</v>
      </c>
      <c r="E3632">
        <v>1095.410034</v>
      </c>
      <c r="F3632">
        <v>1095.410034</v>
      </c>
      <c r="G3632">
        <v>1227500000</v>
      </c>
      <c r="H3632">
        <v>18.079999999999998</v>
      </c>
      <c r="I3632">
        <f>VLOOKUP('sp500'!A3632,'Crude Oil WTI Futures Historica'!$A$2:'Crude Oil WTI Futures Historica'!$G$7388,2)</f>
        <v>41.72</v>
      </c>
      <c r="J3632">
        <f>VLOOKUP(A3632,'WGC-GOLD_DAILY_USD'!$A$2:'WGC-GOLD_DAILY_USD'!$B$7636,2)</f>
        <v>384</v>
      </c>
      <c r="K3632">
        <f>VLOOKUP(A3632,'^TNX'!$A$2:'^TNX'!$F$7370,5)</f>
        <v>4.74</v>
      </c>
      <c r="L3632">
        <f t="shared" si="56"/>
        <v>4.74</v>
      </c>
      <c r="M3632">
        <f>VLOOKUP(A3632,'US Dollar Index Futures Histori'!$A$2:'US Dollar Index Futures Histori'!$G$7374,2)</f>
        <v>90.59</v>
      </c>
      <c r="N3632">
        <v>551.71997099999999</v>
      </c>
    </row>
    <row r="3633" spans="1:14" x14ac:dyDescent="0.55000000000000004">
      <c r="A3633" s="1">
        <v>38132</v>
      </c>
      <c r="B3633">
        <v>1095.410034</v>
      </c>
      <c r="C3633">
        <v>1113.8000489999999</v>
      </c>
      <c r="D3633">
        <v>1090.73999</v>
      </c>
      <c r="E3633">
        <v>1113.0500489999999</v>
      </c>
      <c r="F3633">
        <v>1113.0500489999999</v>
      </c>
      <c r="G3633">
        <v>1545700000</v>
      </c>
      <c r="H3633">
        <v>15.96</v>
      </c>
      <c r="I3633">
        <f>VLOOKUP('sp500'!A3633,'Crude Oil WTI Futures Historica'!$A$2:'Crude Oil WTI Futures Historica'!$G$7388,2)</f>
        <v>41.14</v>
      </c>
      <c r="J3633">
        <f>VLOOKUP(A3633,'WGC-GOLD_DAILY_USD'!$A$2:'WGC-GOLD_DAILY_USD'!$B$7636,2)</f>
        <v>388.9</v>
      </c>
      <c r="K3633">
        <f>VLOOKUP(A3633,'^TNX'!$A$2:'^TNX'!$F$7370,5)</f>
        <v>4.7240000000000002</v>
      </c>
      <c r="L3633">
        <f t="shared" si="56"/>
        <v>4.7240000000000002</v>
      </c>
      <c r="M3633">
        <f>VLOOKUP(A3633,'US Dollar Index Futures Histori'!$A$2:'US Dollar Index Futures Histori'!$G$7374,2)</f>
        <v>89.89</v>
      </c>
      <c r="N3633">
        <v>565.39001499999995</v>
      </c>
    </row>
    <row r="3634" spans="1:14" x14ac:dyDescent="0.55000000000000004">
      <c r="A3634" s="1">
        <v>38133</v>
      </c>
      <c r="B3634">
        <v>1113.0500489999999</v>
      </c>
      <c r="C3634">
        <v>1116.709961</v>
      </c>
      <c r="D3634">
        <v>1109.910034</v>
      </c>
      <c r="E3634">
        <v>1114.9399410000001</v>
      </c>
      <c r="F3634">
        <v>1114.9399410000001</v>
      </c>
      <c r="G3634">
        <v>1369400000</v>
      </c>
      <c r="H3634">
        <v>15.97</v>
      </c>
      <c r="I3634">
        <f>VLOOKUP('sp500'!A3634,'Crude Oil WTI Futures Historica'!$A$2:'Crude Oil WTI Futures Historica'!$G$7388,2)</f>
        <v>40.700000000000003</v>
      </c>
      <c r="J3634">
        <f>VLOOKUP(A3634,'WGC-GOLD_DAILY_USD'!$A$2:'WGC-GOLD_DAILY_USD'!$B$7636,2)</f>
        <v>389.65</v>
      </c>
      <c r="K3634">
        <f>VLOOKUP(A3634,'^TNX'!$A$2:'^TNX'!$F$7370,5)</f>
        <v>4.6710000000000003</v>
      </c>
      <c r="L3634">
        <f t="shared" si="56"/>
        <v>4.6710000000000003</v>
      </c>
      <c r="M3634">
        <f>VLOOKUP(A3634,'US Dollar Index Futures Histori'!$A$2:'US Dollar Index Futures Histori'!$G$7374,2)</f>
        <v>89.81</v>
      </c>
      <c r="N3634">
        <v>567.77002000000005</v>
      </c>
    </row>
    <row r="3635" spans="1:14" x14ac:dyDescent="0.55000000000000004">
      <c r="A3635" s="1">
        <v>38134</v>
      </c>
      <c r="B3635">
        <v>1114.9399410000001</v>
      </c>
      <c r="C3635">
        <v>1123.9499510000001</v>
      </c>
      <c r="D3635">
        <v>1114.8599850000001</v>
      </c>
      <c r="E3635">
        <v>1121.280029</v>
      </c>
      <c r="F3635">
        <v>1121.280029</v>
      </c>
      <c r="G3635">
        <v>1447500000</v>
      </c>
      <c r="H3635">
        <v>15.28</v>
      </c>
      <c r="I3635">
        <f>VLOOKUP('sp500'!A3635,'Crude Oil WTI Futures Historica'!$A$2:'Crude Oil WTI Futures Historica'!$G$7388,2)</f>
        <v>39.44</v>
      </c>
      <c r="J3635">
        <f>VLOOKUP(A3635,'WGC-GOLD_DAILY_USD'!$A$2:'WGC-GOLD_DAILY_USD'!$B$7636,2)</f>
        <v>393.6</v>
      </c>
      <c r="K3635">
        <f>VLOOKUP(A3635,'^TNX'!$A$2:'^TNX'!$F$7370,5)</f>
        <v>4.5880000000000001</v>
      </c>
      <c r="L3635">
        <f t="shared" si="56"/>
        <v>4.5880000000000001</v>
      </c>
      <c r="M3635">
        <f>VLOOKUP(A3635,'US Dollar Index Futures Histori'!$A$2:'US Dollar Index Futures Histori'!$G$7374,2)</f>
        <v>88.71</v>
      </c>
      <c r="N3635">
        <v>568.55999799999995</v>
      </c>
    </row>
    <row r="3636" spans="1:14" x14ac:dyDescent="0.55000000000000004">
      <c r="A3636" s="1">
        <v>38135</v>
      </c>
      <c r="B3636">
        <v>1121.280029</v>
      </c>
      <c r="C3636">
        <v>1122.6899410000001</v>
      </c>
      <c r="D3636">
        <v>1118.099976</v>
      </c>
      <c r="E3636">
        <v>1120.6800539999999</v>
      </c>
      <c r="F3636">
        <v>1120.6800539999999</v>
      </c>
      <c r="G3636">
        <v>1172600000</v>
      </c>
      <c r="H3636">
        <v>15.5</v>
      </c>
      <c r="I3636">
        <f>VLOOKUP('sp500'!A3636,'Crude Oil WTI Futures Historica'!$A$2:'Crude Oil WTI Futures Historica'!$G$7388,2)</f>
        <v>39.880000000000003</v>
      </c>
      <c r="J3636">
        <f>VLOOKUP(A3636,'WGC-GOLD_DAILY_USD'!$A$2:'WGC-GOLD_DAILY_USD'!$B$7636,2)</f>
        <v>393.25</v>
      </c>
      <c r="K3636">
        <f>VLOOKUP(A3636,'^TNX'!$A$2:'^TNX'!$F$7370,5)</f>
        <v>4.6550000000000002</v>
      </c>
      <c r="L3636">
        <f t="shared" si="56"/>
        <v>4.6550000000000002</v>
      </c>
      <c r="M3636">
        <f>VLOOKUP(A3636,'US Dollar Index Futures Histori'!$A$2:'US Dollar Index Futures Histori'!$G$7374,2)</f>
        <v>88.98</v>
      </c>
      <c r="N3636">
        <v>568.28002900000001</v>
      </c>
    </row>
    <row r="3637" spans="1:14" x14ac:dyDescent="0.55000000000000004">
      <c r="A3637" s="1">
        <v>38139</v>
      </c>
      <c r="B3637">
        <v>1120.6800539999999</v>
      </c>
      <c r="C3637">
        <v>1122.6999510000001</v>
      </c>
      <c r="D3637">
        <v>1113.3199460000001</v>
      </c>
      <c r="E3637">
        <v>1121.1999510000001</v>
      </c>
      <c r="F3637">
        <v>1121.1999510000001</v>
      </c>
      <c r="G3637">
        <v>1238000000</v>
      </c>
      <c r="H3637">
        <v>16.299999</v>
      </c>
      <c r="I3637">
        <f>VLOOKUP('sp500'!A3637,'Crude Oil WTI Futures Historica'!$A$2:'Crude Oil WTI Futures Historica'!$G$7388,2)</f>
        <v>42.33</v>
      </c>
      <c r="J3637">
        <f>VLOOKUP(A3637,'WGC-GOLD_DAILY_USD'!$A$2:'WGC-GOLD_DAILY_USD'!$B$7636,2)</f>
        <v>397.2</v>
      </c>
      <c r="K3637">
        <f>VLOOKUP(A3637,'^TNX'!$A$2:'^TNX'!$F$7370,5)</f>
        <v>4.7039999999999997</v>
      </c>
      <c r="L3637">
        <f t="shared" si="56"/>
        <v>4.7039999999999997</v>
      </c>
      <c r="M3637">
        <f>VLOOKUP(A3637,'US Dollar Index Futures Histori'!$A$2:'US Dollar Index Futures Histori'!$G$7374,2)</f>
        <v>88.91</v>
      </c>
      <c r="N3637">
        <v>572.48999000000003</v>
      </c>
    </row>
    <row r="3638" spans="1:14" x14ac:dyDescent="0.55000000000000004">
      <c r="A3638" s="1">
        <v>38140</v>
      </c>
      <c r="B3638">
        <v>1121.1999510000001</v>
      </c>
      <c r="C3638">
        <v>1128.099976</v>
      </c>
      <c r="D3638">
        <v>1118.6400149999999</v>
      </c>
      <c r="E3638">
        <v>1124.98999</v>
      </c>
      <c r="F3638">
        <v>1124.98999</v>
      </c>
      <c r="G3638">
        <v>1251700000</v>
      </c>
      <c r="H3638">
        <v>16.079999999999998</v>
      </c>
      <c r="I3638">
        <f>VLOOKUP('sp500'!A3638,'Crude Oil WTI Futures Historica'!$A$2:'Crude Oil WTI Futures Historica'!$G$7388,2)</f>
        <v>39.96</v>
      </c>
      <c r="J3638">
        <f>VLOOKUP(A3638,'WGC-GOLD_DAILY_USD'!$A$2:'WGC-GOLD_DAILY_USD'!$B$7636,2)</f>
        <v>394.85</v>
      </c>
      <c r="K3638">
        <f>VLOOKUP(A3638,'^TNX'!$A$2:'^TNX'!$F$7370,5)</f>
        <v>4.7300000000000004</v>
      </c>
      <c r="L3638">
        <f t="shared" si="56"/>
        <v>4.7300000000000004</v>
      </c>
      <c r="M3638">
        <f>VLOOKUP(A3638,'US Dollar Index Futures Histori'!$A$2:'US Dollar Index Futures Histori'!$G$7374,2)</f>
        <v>88.9</v>
      </c>
      <c r="N3638">
        <v>573.55999799999995</v>
      </c>
    </row>
    <row r="3639" spans="1:14" x14ac:dyDescent="0.55000000000000004">
      <c r="A3639" s="1">
        <v>38141</v>
      </c>
      <c r="B3639">
        <v>1124.98999</v>
      </c>
      <c r="C3639">
        <v>1125.3100589999999</v>
      </c>
      <c r="D3639">
        <v>1116.5699460000001</v>
      </c>
      <c r="E3639">
        <v>1116.6400149999999</v>
      </c>
      <c r="F3639">
        <v>1116.6400149999999</v>
      </c>
      <c r="G3639">
        <v>1232400000</v>
      </c>
      <c r="H3639">
        <v>17.030000999999999</v>
      </c>
      <c r="I3639">
        <f>VLOOKUP('sp500'!A3639,'Crude Oil WTI Futures Historica'!$A$2:'Crude Oil WTI Futures Historica'!$G$7388,2)</f>
        <v>39.28</v>
      </c>
      <c r="J3639">
        <f>VLOOKUP(A3639,'WGC-GOLD_DAILY_USD'!$A$2:'WGC-GOLD_DAILY_USD'!$B$7636,2)</f>
        <v>390.35</v>
      </c>
      <c r="K3639">
        <f>VLOOKUP(A3639,'^TNX'!$A$2:'^TNX'!$F$7370,5)</f>
        <v>4.7119999999999997</v>
      </c>
      <c r="L3639">
        <f t="shared" si="56"/>
        <v>4.7119999999999997</v>
      </c>
      <c r="M3639">
        <f>VLOOKUP(A3639,'US Dollar Index Futures Histori'!$A$2:'US Dollar Index Futures Histori'!$G$7374,2)</f>
        <v>89</v>
      </c>
      <c r="N3639">
        <v>562.44000200000005</v>
      </c>
    </row>
    <row r="3640" spans="1:14" x14ac:dyDescent="0.55000000000000004">
      <c r="A3640" s="1">
        <v>38142</v>
      </c>
      <c r="B3640">
        <v>1116.6400149999999</v>
      </c>
      <c r="C3640">
        <v>1129.170044</v>
      </c>
      <c r="D3640">
        <v>1116.6400149999999</v>
      </c>
      <c r="E3640">
        <v>1122.5</v>
      </c>
      <c r="F3640">
        <v>1122.5</v>
      </c>
      <c r="G3640">
        <v>1115300000</v>
      </c>
      <c r="H3640">
        <v>16.780000999999999</v>
      </c>
      <c r="I3640">
        <f>VLOOKUP('sp500'!A3640,'Crude Oil WTI Futures Historica'!$A$2:'Crude Oil WTI Futures Historica'!$G$7388,2)</f>
        <v>38.49</v>
      </c>
      <c r="J3640">
        <f>VLOOKUP(A3640,'WGC-GOLD_DAILY_USD'!$A$2:'WGC-GOLD_DAILY_USD'!$B$7636,2)</f>
        <v>388.3</v>
      </c>
      <c r="K3640">
        <f>VLOOKUP(A3640,'^TNX'!$A$2:'^TNX'!$F$7370,5)</f>
        <v>4.774</v>
      </c>
      <c r="L3640">
        <f t="shared" si="56"/>
        <v>4.774</v>
      </c>
      <c r="M3640">
        <f>VLOOKUP(A3640,'US Dollar Index Futures Histori'!$A$2:'US Dollar Index Futures Histori'!$G$7374,2)</f>
        <v>88.59</v>
      </c>
      <c r="N3640">
        <v>567.75</v>
      </c>
    </row>
    <row r="3641" spans="1:14" x14ac:dyDescent="0.55000000000000004">
      <c r="A3641" s="1">
        <v>38145</v>
      </c>
      <c r="B3641">
        <v>1122.5</v>
      </c>
      <c r="C3641">
        <v>1140.540039</v>
      </c>
      <c r="D3641">
        <v>1122.5</v>
      </c>
      <c r="E3641">
        <v>1140.420044</v>
      </c>
      <c r="F3641">
        <v>1140.420044</v>
      </c>
      <c r="G3641">
        <v>1211800000</v>
      </c>
      <c r="H3641">
        <v>15.39</v>
      </c>
      <c r="I3641">
        <f>VLOOKUP('sp500'!A3641,'Crude Oil WTI Futures Historica'!$A$2:'Crude Oil WTI Futures Historica'!$G$7388,2)</f>
        <v>38.659999999999997</v>
      </c>
      <c r="J3641">
        <f>VLOOKUP(A3641,'WGC-GOLD_DAILY_USD'!$A$2:'WGC-GOLD_DAILY_USD'!$B$7636,2)</f>
        <v>393.6</v>
      </c>
      <c r="K3641">
        <f>VLOOKUP(A3641,'^TNX'!$A$2:'^TNX'!$F$7370,5)</f>
        <v>4.7649999999999997</v>
      </c>
      <c r="L3641">
        <f t="shared" si="56"/>
        <v>4.7649999999999997</v>
      </c>
      <c r="M3641">
        <f>VLOOKUP(A3641,'US Dollar Index Futures Histori'!$A$2:'US Dollar Index Futures Histori'!$G$7374,2)</f>
        <v>88.29</v>
      </c>
      <c r="N3641">
        <v>578.90002400000003</v>
      </c>
    </row>
    <row r="3642" spans="1:14" x14ac:dyDescent="0.55000000000000004">
      <c r="A3642" s="1">
        <v>38146</v>
      </c>
      <c r="B3642">
        <v>1140.420044</v>
      </c>
      <c r="C3642">
        <v>1142.1800539999999</v>
      </c>
      <c r="D3642">
        <v>1135.4499510000001</v>
      </c>
      <c r="E3642">
        <v>1142.1800539999999</v>
      </c>
      <c r="F3642">
        <v>1142.1800539999999</v>
      </c>
      <c r="G3642">
        <v>1190300000</v>
      </c>
      <c r="H3642">
        <v>15.01</v>
      </c>
      <c r="I3642">
        <f>VLOOKUP('sp500'!A3642,'Crude Oil WTI Futures Historica'!$A$2:'Crude Oil WTI Futures Historica'!$G$7388,2)</f>
        <v>37.28</v>
      </c>
      <c r="J3642">
        <f>VLOOKUP(A3642,'WGC-GOLD_DAILY_USD'!$A$2:'WGC-GOLD_DAILY_USD'!$B$7636,2)</f>
        <v>392.35</v>
      </c>
      <c r="K3642">
        <f>VLOOKUP(A3642,'^TNX'!$A$2:'^TNX'!$F$7370,5)</f>
        <v>4.7709999999999999</v>
      </c>
      <c r="L3642">
        <f t="shared" si="56"/>
        <v>4.7709999999999999</v>
      </c>
      <c r="M3642">
        <f>VLOOKUP(A3642,'US Dollar Index Futures Histori'!$A$2:'US Dollar Index Futures Histori'!$G$7374,2)</f>
        <v>88.56</v>
      </c>
      <c r="N3642">
        <v>577.90997300000004</v>
      </c>
    </row>
    <row r="3643" spans="1:14" x14ac:dyDescent="0.55000000000000004">
      <c r="A3643" s="1">
        <v>38147</v>
      </c>
      <c r="B3643">
        <v>1142.1800539999999</v>
      </c>
      <c r="C3643">
        <v>1142.1800539999999</v>
      </c>
      <c r="D3643">
        <v>1131.170044</v>
      </c>
      <c r="E3643">
        <v>1131.329956</v>
      </c>
      <c r="F3643">
        <v>1131.329956</v>
      </c>
      <c r="G3643">
        <v>1276800000</v>
      </c>
      <c r="H3643">
        <v>15.39</v>
      </c>
      <c r="I3643">
        <f>VLOOKUP('sp500'!A3643,'Crude Oil WTI Futures Historica'!$A$2:'Crude Oil WTI Futures Historica'!$G$7388,2)</f>
        <v>37.54</v>
      </c>
      <c r="J3643">
        <f>VLOOKUP(A3643,'WGC-GOLD_DAILY_USD'!$A$2:'WGC-GOLD_DAILY_USD'!$B$7636,2)</f>
        <v>386.85</v>
      </c>
      <c r="K3643">
        <f>VLOOKUP(A3643,'^TNX'!$A$2:'^TNX'!$F$7370,5)</f>
        <v>4.8120000000000003</v>
      </c>
      <c r="L3643">
        <f t="shared" si="56"/>
        <v>4.8120000000000003</v>
      </c>
      <c r="M3643">
        <f>VLOOKUP(A3643,'US Dollar Index Futures Histori'!$A$2:'US Dollar Index Futures Histori'!$G$7374,2)</f>
        <v>89.75</v>
      </c>
      <c r="N3643">
        <v>568.580017</v>
      </c>
    </row>
    <row r="3644" spans="1:14" x14ac:dyDescent="0.55000000000000004">
      <c r="A3644" s="1">
        <v>38148</v>
      </c>
      <c r="B3644">
        <v>1131.329956</v>
      </c>
      <c r="C3644">
        <v>1136.469971</v>
      </c>
      <c r="D3644">
        <v>1131.329956</v>
      </c>
      <c r="E3644">
        <v>1136.469971</v>
      </c>
      <c r="F3644">
        <v>1136.469971</v>
      </c>
      <c r="G3644">
        <v>1160600000</v>
      </c>
      <c r="H3644">
        <v>15.04</v>
      </c>
      <c r="I3644">
        <f>VLOOKUP('sp500'!A3644,'Crude Oil WTI Futures Historica'!$A$2:'Crude Oil WTI Futures Historica'!$G$7388,2)</f>
        <v>38.450000000000003</v>
      </c>
      <c r="J3644">
        <f>VLOOKUP(A3644,'WGC-GOLD_DAILY_USD'!$A$2:'WGC-GOLD_DAILY_USD'!$B$7636,2)</f>
        <v>384.95</v>
      </c>
      <c r="K3644">
        <f>VLOOKUP(A3644,'^TNX'!$A$2:'^TNX'!$F$7370,5)</f>
        <v>4.7910000000000004</v>
      </c>
      <c r="L3644">
        <f t="shared" si="56"/>
        <v>4.7910000000000004</v>
      </c>
      <c r="M3644">
        <f>VLOOKUP(A3644,'US Dollar Index Futures Histori'!$A$2:'US Dollar Index Futures Histori'!$G$7374,2)</f>
        <v>89.28</v>
      </c>
      <c r="N3644">
        <v>569.11999500000002</v>
      </c>
    </row>
    <row r="3645" spans="1:14" x14ac:dyDescent="0.55000000000000004">
      <c r="A3645" s="1">
        <v>38152</v>
      </c>
      <c r="B3645">
        <v>1136.469971</v>
      </c>
      <c r="C3645">
        <v>1136.469971</v>
      </c>
      <c r="D3645">
        <v>1122.160034</v>
      </c>
      <c r="E3645">
        <v>1125.290039</v>
      </c>
      <c r="F3645">
        <v>1125.290039</v>
      </c>
      <c r="G3645">
        <v>1179400000</v>
      </c>
      <c r="H3645">
        <v>16.07</v>
      </c>
      <c r="I3645">
        <f>VLOOKUP('sp500'!A3645,'Crude Oil WTI Futures Historica'!$A$2:'Crude Oil WTI Futures Historica'!$G$7388,2)</f>
        <v>37.590000000000003</v>
      </c>
      <c r="J3645">
        <f>VLOOKUP(A3645,'WGC-GOLD_DAILY_USD'!$A$2:'WGC-GOLD_DAILY_USD'!$B$7636,2)</f>
        <v>385.1</v>
      </c>
      <c r="K3645">
        <f>VLOOKUP(A3645,'^TNX'!$A$2:'^TNX'!$F$7370,5)</f>
        <v>4.87</v>
      </c>
      <c r="L3645">
        <f t="shared" si="56"/>
        <v>4.87</v>
      </c>
      <c r="M3645">
        <f>VLOOKUP(A3645,'US Dollar Index Futures Histori'!$A$2:'US Dollar Index Futures Histori'!$G$7374,2)</f>
        <v>90.28</v>
      </c>
      <c r="N3645">
        <v>557.669983</v>
      </c>
    </row>
    <row r="3646" spans="1:14" x14ac:dyDescent="0.55000000000000004">
      <c r="A3646" s="1">
        <v>38153</v>
      </c>
      <c r="B3646">
        <v>1125.290039</v>
      </c>
      <c r="C3646">
        <v>1137.3599850000001</v>
      </c>
      <c r="D3646">
        <v>1125.290039</v>
      </c>
      <c r="E3646">
        <v>1132.01001</v>
      </c>
      <c r="F3646">
        <v>1132.01001</v>
      </c>
      <c r="G3646">
        <v>1345900000</v>
      </c>
      <c r="H3646">
        <v>15.05</v>
      </c>
      <c r="I3646">
        <f>VLOOKUP('sp500'!A3646,'Crude Oil WTI Futures Historica'!$A$2:'Crude Oil WTI Futures Historica'!$G$7388,2)</f>
        <v>37.19</v>
      </c>
      <c r="J3646">
        <f>VLOOKUP(A3646,'WGC-GOLD_DAILY_USD'!$A$2:'WGC-GOLD_DAILY_USD'!$B$7636,2)</f>
        <v>386.5</v>
      </c>
      <c r="K3646">
        <f>VLOOKUP(A3646,'^TNX'!$A$2:'^TNX'!$F$7370,5)</f>
        <v>4.6859999999999999</v>
      </c>
      <c r="L3646">
        <f t="shared" si="56"/>
        <v>4.6859999999999999</v>
      </c>
      <c r="M3646">
        <f>VLOOKUP(A3646,'US Dollar Index Futures Histori'!$A$2:'US Dollar Index Futures Histori'!$G$7374,2)</f>
        <v>89.42</v>
      </c>
      <c r="N3646">
        <v>567.919983</v>
      </c>
    </row>
    <row r="3647" spans="1:14" x14ac:dyDescent="0.55000000000000004">
      <c r="A3647" s="1">
        <v>38154</v>
      </c>
      <c r="B3647">
        <v>1132.01001</v>
      </c>
      <c r="C3647">
        <v>1135.280029</v>
      </c>
      <c r="D3647">
        <v>1130.5500489999999</v>
      </c>
      <c r="E3647">
        <v>1133.5600589999999</v>
      </c>
      <c r="F3647">
        <v>1133.5600589999999</v>
      </c>
      <c r="G3647">
        <v>1168400000</v>
      </c>
      <c r="H3647">
        <v>14.79</v>
      </c>
      <c r="I3647">
        <f>VLOOKUP('sp500'!A3647,'Crude Oil WTI Futures Historica'!$A$2:'Crude Oil WTI Futures Historica'!$G$7388,2)</f>
        <v>37.32</v>
      </c>
      <c r="J3647">
        <f>VLOOKUP(A3647,'WGC-GOLD_DAILY_USD'!$A$2:'WGC-GOLD_DAILY_USD'!$B$7636,2)</f>
        <v>385.25</v>
      </c>
      <c r="K3647">
        <f>VLOOKUP(A3647,'^TNX'!$A$2:'^TNX'!$F$7370,5)</f>
        <v>4.7320000000000002</v>
      </c>
      <c r="L3647">
        <f t="shared" si="56"/>
        <v>4.7320000000000002</v>
      </c>
      <c r="M3647">
        <f>VLOOKUP(A3647,'US Dollar Index Futures Histori'!$A$2:'US Dollar Index Futures Histori'!$G$7374,2)</f>
        <v>90.42</v>
      </c>
      <c r="N3647">
        <v>570.07000700000003</v>
      </c>
    </row>
    <row r="3648" spans="1:14" x14ac:dyDescent="0.55000000000000004">
      <c r="A3648" s="1">
        <v>38155</v>
      </c>
      <c r="B3648">
        <v>1133.5600589999999</v>
      </c>
      <c r="C3648">
        <v>1133.5600589999999</v>
      </c>
      <c r="D3648">
        <v>1126.8900149999999</v>
      </c>
      <c r="E3648">
        <v>1132.0500489999999</v>
      </c>
      <c r="F3648">
        <v>1132.0500489999999</v>
      </c>
      <c r="G3648">
        <v>1296700000</v>
      </c>
      <c r="H3648">
        <v>15.15</v>
      </c>
      <c r="I3648">
        <f>VLOOKUP('sp500'!A3648,'Crude Oil WTI Futures Historica'!$A$2:'Crude Oil WTI Futures Historica'!$G$7388,2)</f>
        <v>38.46</v>
      </c>
      <c r="J3648">
        <f>VLOOKUP(A3648,'WGC-GOLD_DAILY_USD'!$A$2:'WGC-GOLD_DAILY_USD'!$B$7636,2)</f>
        <v>386.1</v>
      </c>
      <c r="K3648">
        <f>VLOOKUP(A3648,'^TNX'!$A$2:'^TNX'!$F$7370,5)</f>
        <v>4.6920000000000002</v>
      </c>
      <c r="L3648">
        <f t="shared" si="56"/>
        <v>4.6920000000000002</v>
      </c>
      <c r="M3648">
        <f>VLOOKUP(A3648,'US Dollar Index Futures Histori'!$A$2:'US Dollar Index Futures Histori'!$G$7374,2)</f>
        <v>89.95</v>
      </c>
      <c r="N3648">
        <v>569.57000700000003</v>
      </c>
    </row>
    <row r="3649" spans="1:14" x14ac:dyDescent="0.55000000000000004">
      <c r="A3649" s="1">
        <v>38156</v>
      </c>
      <c r="B3649">
        <v>1132.0500489999999</v>
      </c>
      <c r="C3649">
        <v>1138.959961</v>
      </c>
      <c r="D3649">
        <v>1129.829956</v>
      </c>
      <c r="E3649">
        <v>1135.0200199999999</v>
      </c>
      <c r="F3649">
        <v>1135.0200199999999</v>
      </c>
      <c r="G3649">
        <v>1500600000</v>
      </c>
      <c r="H3649">
        <v>14.99</v>
      </c>
      <c r="I3649">
        <f>VLOOKUP('sp500'!A3649,'Crude Oil WTI Futures Historica'!$A$2:'Crude Oil WTI Futures Historica'!$G$7388,2)</f>
        <v>38.75</v>
      </c>
      <c r="J3649">
        <f>VLOOKUP(A3649,'WGC-GOLD_DAILY_USD'!$A$2:'WGC-GOLD_DAILY_USD'!$B$7636,2)</f>
        <v>395.1</v>
      </c>
      <c r="K3649">
        <f>VLOOKUP(A3649,'^TNX'!$A$2:'^TNX'!$F$7370,5)</f>
        <v>4.71</v>
      </c>
      <c r="L3649">
        <f t="shared" si="56"/>
        <v>4.71</v>
      </c>
      <c r="M3649">
        <f>VLOOKUP(A3649,'US Dollar Index Futures Histori'!$A$2:'US Dollar Index Futures Histori'!$G$7374,2)</f>
        <v>89.43</v>
      </c>
      <c r="N3649">
        <v>570.53997800000002</v>
      </c>
    </row>
    <row r="3650" spans="1:14" x14ac:dyDescent="0.55000000000000004">
      <c r="A3650" s="1">
        <v>38159</v>
      </c>
      <c r="B3650">
        <v>1135.0200199999999</v>
      </c>
      <c r="C3650">
        <v>1138.0500489999999</v>
      </c>
      <c r="D3650">
        <v>1129.6400149999999</v>
      </c>
      <c r="E3650">
        <v>1130.3000489999999</v>
      </c>
      <c r="F3650">
        <v>1130.3000489999999</v>
      </c>
      <c r="G3650">
        <v>1123900000</v>
      </c>
      <c r="H3650">
        <v>15.26</v>
      </c>
      <c r="I3650">
        <f>VLOOKUP('sp500'!A3650,'Crude Oil WTI Futures Historica'!$A$2:'Crude Oil WTI Futures Historica'!$G$7388,2)</f>
        <v>37.630000000000003</v>
      </c>
      <c r="J3650">
        <f>VLOOKUP(A3650,'WGC-GOLD_DAILY_USD'!$A$2:'WGC-GOLD_DAILY_USD'!$B$7636,2)</f>
        <v>395.25</v>
      </c>
      <c r="K3650">
        <f>VLOOKUP(A3650,'^TNX'!$A$2:'^TNX'!$F$7370,5)</f>
        <v>4.6900000000000004</v>
      </c>
      <c r="L3650">
        <f t="shared" si="56"/>
        <v>4.6900000000000004</v>
      </c>
      <c r="M3650">
        <f>VLOOKUP(A3650,'US Dollar Index Futures Histori'!$A$2:'US Dollar Index Futures Histori'!$G$7374,2)</f>
        <v>89.6</v>
      </c>
      <c r="N3650">
        <v>568.73999000000003</v>
      </c>
    </row>
    <row r="3651" spans="1:14" x14ac:dyDescent="0.55000000000000004">
      <c r="A3651" s="1">
        <v>38160</v>
      </c>
      <c r="B3651">
        <v>1130.3000489999999</v>
      </c>
      <c r="C3651">
        <v>1135.0500489999999</v>
      </c>
      <c r="D3651">
        <v>1124.369995</v>
      </c>
      <c r="E3651">
        <v>1134.410034</v>
      </c>
      <c r="F3651">
        <v>1134.410034</v>
      </c>
      <c r="G3651">
        <v>1382300000</v>
      </c>
      <c r="H3651">
        <v>14.31</v>
      </c>
      <c r="I3651">
        <f>VLOOKUP('sp500'!A3651,'Crude Oil WTI Futures Historica'!$A$2:'Crude Oil WTI Futures Historica'!$G$7388,2)</f>
        <v>38.11</v>
      </c>
      <c r="J3651">
        <f>VLOOKUP(A3651,'WGC-GOLD_DAILY_USD'!$A$2:'WGC-GOLD_DAILY_USD'!$B$7636,2)</f>
        <v>395.75</v>
      </c>
      <c r="K3651">
        <f>VLOOKUP(A3651,'^TNX'!$A$2:'^TNX'!$F$7370,5)</f>
        <v>4.7039999999999997</v>
      </c>
      <c r="L3651">
        <f t="shared" ref="L3651:L3714" si="57">IF(K3651=0,K3650,K3651)</f>
        <v>4.7039999999999997</v>
      </c>
      <c r="M3651">
        <f>VLOOKUP(A3651,'US Dollar Index Futures Histori'!$A$2:'US Dollar Index Futures Histori'!$G$7374,2)</f>
        <v>89.77</v>
      </c>
      <c r="N3651">
        <v>571.89001499999995</v>
      </c>
    </row>
    <row r="3652" spans="1:14" x14ac:dyDescent="0.55000000000000004">
      <c r="A3652" s="1">
        <v>38161</v>
      </c>
      <c r="B3652">
        <v>1134.410034</v>
      </c>
      <c r="C3652">
        <v>1145.150024</v>
      </c>
      <c r="D3652">
        <v>1131.7299800000001</v>
      </c>
      <c r="E3652">
        <v>1144.0600589999999</v>
      </c>
      <c r="F3652">
        <v>1144.0600589999999</v>
      </c>
      <c r="G3652">
        <v>1444200000</v>
      </c>
      <c r="H3652">
        <v>13.98</v>
      </c>
      <c r="I3652">
        <f>VLOOKUP('sp500'!A3652,'Crude Oil WTI Futures Historica'!$A$2:'Crude Oil WTI Futures Historica'!$G$7388,2)</f>
        <v>37.57</v>
      </c>
      <c r="J3652">
        <f>VLOOKUP(A3652,'WGC-GOLD_DAILY_USD'!$A$2:'WGC-GOLD_DAILY_USD'!$B$7636,2)</f>
        <v>393.9</v>
      </c>
      <c r="K3652">
        <f>VLOOKUP(A3652,'^TNX'!$A$2:'^TNX'!$F$7370,5)</f>
        <v>4.6980000000000004</v>
      </c>
      <c r="L3652">
        <f t="shared" si="57"/>
        <v>4.6980000000000004</v>
      </c>
      <c r="M3652">
        <f>VLOOKUP(A3652,'US Dollar Index Futures Histori'!$A$2:'US Dollar Index Futures Histori'!$G$7374,2)</f>
        <v>89.73</v>
      </c>
      <c r="N3652">
        <v>580.15002400000003</v>
      </c>
    </row>
    <row r="3653" spans="1:14" x14ac:dyDescent="0.55000000000000004">
      <c r="A3653" s="1">
        <v>38162</v>
      </c>
      <c r="B3653">
        <v>1144.0600589999999</v>
      </c>
      <c r="C3653">
        <v>1146.339966</v>
      </c>
      <c r="D3653">
        <v>1139.9399410000001</v>
      </c>
      <c r="E3653">
        <v>1140.650024</v>
      </c>
      <c r="F3653">
        <v>1140.650024</v>
      </c>
      <c r="G3653">
        <v>1394900000</v>
      </c>
      <c r="H3653">
        <v>14.81</v>
      </c>
      <c r="I3653">
        <f>VLOOKUP('sp500'!A3653,'Crude Oil WTI Futures Historica'!$A$2:'Crude Oil WTI Futures Historica'!$G$7388,2)</f>
        <v>37.93</v>
      </c>
      <c r="J3653">
        <f>VLOOKUP(A3653,'WGC-GOLD_DAILY_USD'!$A$2:'WGC-GOLD_DAILY_USD'!$B$7636,2)</f>
        <v>400</v>
      </c>
      <c r="K3653">
        <f>VLOOKUP(A3653,'^TNX'!$A$2:'^TNX'!$F$7370,5)</f>
        <v>4.6459999999999999</v>
      </c>
      <c r="L3653">
        <f t="shared" si="57"/>
        <v>4.6459999999999999</v>
      </c>
      <c r="M3653">
        <f>VLOOKUP(A3653,'US Dollar Index Futures Histori'!$A$2:'US Dollar Index Futures Histori'!$G$7374,2)</f>
        <v>89.03</v>
      </c>
      <c r="N3653">
        <v>579.04998799999998</v>
      </c>
    </row>
    <row r="3654" spans="1:14" x14ac:dyDescent="0.55000000000000004">
      <c r="A3654" s="1">
        <v>38163</v>
      </c>
      <c r="B3654">
        <v>1140.650024</v>
      </c>
      <c r="C3654">
        <v>1145.969971</v>
      </c>
      <c r="D3654">
        <v>1134.23999</v>
      </c>
      <c r="E3654">
        <v>1134.4300539999999</v>
      </c>
      <c r="F3654">
        <v>1134.4300539999999</v>
      </c>
      <c r="G3654">
        <v>1812900000</v>
      </c>
      <c r="H3654">
        <v>15.19</v>
      </c>
      <c r="I3654">
        <f>VLOOKUP('sp500'!A3654,'Crude Oil WTI Futures Historica'!$A$2:'Crude Oil WTI Futures Historica'!$G$7388,2)</f>
        <v>37.549999999999997</v>
      </c>
      <c r="J3654">
        <f>VLOOKUP(A3654,'WGC-GOLD_DAILY_USD'!$A$2:'WGC-GOLD_DAILY_USD'!$B$7636,2)</f>
        <v>401.5</v>
      </c>
      <c r="K3654">
        <f>VLOOKUP(A3654,'^TNX'!$A$2:'^TNX'!$F$7370,5)</f>
        <v>4.6449999999999996</v>
      </c>
      <c r="L3654">
        <f t="shared" si="57"/>
        <v>4.6449999999999996</v>
      </c>
      <c r="M3654">
        <f>VLOOKUP(A3654,'US Dollar Index Futures Histori'!$A$2:'US Dollar Index Futures Histori'!$G$7374,2)</f>
        <v>89.22</v>
      </c>
      <c r="N3654">
        <v>587.70001200000002</v>
      </c>
    </row>
    <row r="3655" spans="1:14" x14ac:dyDescent="0.55000000000000004">
      <c r="A3655" s="1">
        <v>38166</v>
      </c>
      <c r="B3655">
        <v>1134.4300539999999</v>
      </c>
      <c r="C3655">
        <v>1142.599976</v>
      </c>
      <c r="D3655">
        <v>1131.719971</v>
      </c>
      <c r="E3655">
        <v>1133.349976</v>
      </c>
      <c r="F3655">
        <v>1133.349976</v>
      </c>
      <c r="G3655">
        <v>1354600000</v>
      </c>
      <c r="H3655">
        <v>16.07</v>
      </c>
      <c r="I3655">
        <f>VLOOKUP('sp500'!A3655,'Crude Oil WTI Futures Historica'!$A$2:'Crude Oil WTI Futures Historica'!$G$7388,2)</f>
        <v>36.24</v>
      </c>
      <c r="J3655">
        <f>VLOOKUP(A3655,'WGC-GOLD_DAILY_USD'!$A$2:'WGC-GOLD_DAILY_USD'!$B$7636,2)</f>
        <v>404.25</v>
      </c>
      <c r="K3655">
        <f>VLOOKUP(A3655,'^TNX'!$A$2:'^TNX'!$F$7370,5)</f>
        <v>4.7389999999999999</v>
      </c>
      <c r="L3655">
        <f t="shared" si="57"/>
        <v>4.7389999999999999</v>
      </c>
      <c r="M3655">
        <f>VLOOKUP(A3655,'US Dollar Index Futures Histori'!$A$2:'US Dollar Index Futures Histori'!$G$7374,2)</f>
        <v>89.01</v>
      </c>
      <c r="N3655">
        <v>584.09997599999997</v>
      </c>
    </row>
    <row r="3656" spans="1:14" x14ac:dyDescent="0.55000000000000004">
      <c r="A3656" s="1">
        <v>38167</v>
      </c>
      <c r="B3656">
        <v>1133.349976</v>
      </c>
      <c r="C3656">
        <v>1138.26001</v>
      </c>
      <c r="D3656">
        <v>1131.8100589999999</v>
      </c>
      <c r="E3656">
        <v>1136.1999510000001</v>
      </c>
      <c r="F3656">
        <v>1136.1999510000001</v>
      </c>
      <c r="G3656">
        <v>1375000000</v>
      </c>
      <c r="H3656">
        <v>15.47</v>
      </c>
      <c r="I3656">
        <f>VLOOKUP('sp500'!A3656,'Crude Oil WTI Futures Historica'!$A$2:'Crude Oil WTI Futures Historica'!$G$7388,2)</f>
        <v>35.659999999999997</v>
      </c>
      <c r="J3656">
        <f>VLOOKUP(A3656,'WGC-GOLD_DAILY_USD'!$A$2:'WGC-GOLD_DAILY_USD'!$B$7636,2)</f>
        <v>394.4</v>
      </c>
      <c r="K3656">
        <f>VLOOKUP(A3656,'^TNX'!$A$2:'^TNX'!$F$7370,5)</f>
        <v>4.6950000000000003</v>
      </c>
      <c r="L3656">
        <f t="shared" si="57"/>
        <v>4.6950000000000003</v>
      </c>
      <c r="M3656">
        <f>VLOOKUP(A3656,'US Dollar Index Futures Histori'!$A$2:'US Dollar Index Futures Histori'!$G$7374,2)</f>
        <v>89.7</v>
      </c>
      <c r="N3656">
        <v>587.830017</v>
      </c>
    </row>
    <row r="3657" spans="1:14" x14ac:dyDescent="0.55000000000000004">
      <c r="A3657" s="1">
        <v>38168</v>
      </c>
      <c r="B3657">
        <v>1136.1999510000001</v>
      </c>
      <c r="C3657">
        <v>1144.1999510000001</v>
      </c>
      <c r="D3657">
        <v>1133.619995</v>
      </c>
      <c r="E3657">
        <v>1140.839966</v>
      </c>
      <c r="F3657">
        <v>1140.839966</v>
      </c>
      <c r="G3657">
        <v>1473800000</v>
      </c>
      <c r="H3657">
        <v>14.34</v>
      </c>
      <c r="I3657">
        <f>VLOOKUP('sp500'!A3657,'Crude Oil WTI Futures Historica'!$A$2:'Crude Oil WTI Futures Historica'!$G$7388,2)</f>
        <v>37.049999999999997</v>
      </c>
      <c r="J3657">
        <f>VLOOKUP(A3657,'WGC-GOLD_DAILY_USD'!$A$2:'WGC-GOLD_DAILY_USD'!$B$7636,2)</f>
        <v>395.8</v>
      </c>
      <c r="K3657">
        <f>VLOOKUP(A3657,'^TNX'!$A$2:'^TNX'!$F$7370,5)</f>
        <v>4.617</v>
      </c>
      <c r="L3657">
        <f t="shared" si="57"/>
        <v>4.617</v>
      </c>
      <c r="M3657">
        <f>VLOOKUP(A3657,'US Dollar Index Futures Histori'!$A$2:'US Dollar Index Futures Histori'!$G$7374,2)</f>
        <v>89</v>
      </c>
      <c r="N3657">
        <v>591.52002000000005</v>
      </c>
    </row>
    <row r="3658" spans="1:14" x14ac:dyDescent="0.55000000000000004">
      <c r="A3658" s="1">
        <v>38169</v>
      </c>
      <c r="B3658">
        <v>1140.839966</v>
      </c>
      <c r="C3658">
        <v>1140.839966</v>
      </c>
      <c r="D3658">
        <v>1123.0600589999999</v>
      </c>
      <c r="E3658">
        <v>1128.9399410000001</v>
      </c>
      <c r="F3658">
        <v>1128.9399410000001</v>
      </c>
      <c r="G3658">
        <v>1495700000</v>
      </c>
      <c r="H3658">
        <v>15.2</v>
      </c>
      <c r="I3658">
        <f>VLOOKUP('sp500'!A3658,'Crude Oil WTI Futures Historica'!$A$2:'Crude Oil WTI Futures Historica'!$G$7388,2)</f>
        <v>38.74</v>
      </c>
      <c r="J3658">
        <f>VLOOKUP(A3658,'WGC-GOLD_DAILY_USD'!$A$2:'WGC-GOLD_DAILY_USD'!$B$7636,2)</f>
        <v>394.8</v>
      </c>
      <c r="K3658">
        <f>VLOOKUP(A3658,'^TNX'!$A$2:'^TNX'!$F$7370,5)</f>
        <v>4.5640000000000001</v>
      </c>
      <c r="L3658">
        <f t="shared" si="57"/>
        <v>4.5640000000000001</v>
      </c>
      <c r="M3658">
        <f>VLOOKUP(A3658,'US Dollar Index Futures Histori'!$A$2:'US Dollar Index Futures Histori'!$G$7374,2)</f>
        <v>89.08</v>
      </c>
      <c r="N3658">
        <v>582.42999299999997</v>
      </c>
    </row>
    <row r="3659" spans="1:14" x14ac:dyDescent="0.55000000000000004">
      <c r="A3659" s="1">
        <v>38170</v>
      </c>
      <c r="B3659">
        <v>1128.9399410000001</v>
      </c>
      <c r="C3659">
        <v>1129.150024</v>
      </c>
      <c r="D3659">
        <v>1123.26001</v>
      </c>
      <c r="E3659">
        <v>1125.380005</v>
      </c>
      <c r="F3659">
        <v>1125.380005</v>
      </c>
      <c r="G3659">
        <v>1085000000</v>
      </c>
      <c r="H3659">
        <v>15.08</v>
      </c>
      <c r="I3659">
        <f>VLOOKUP('sp500'!A3659,'Crude Oil WTI Futures Historica'!$A$2:'Crude Oil WTI Futures Historica'!$G$7388,2)</f>
        <v>38.39</v>
      </c>
      <c r="J3659">
        <f>VLOOKUP(A3659,'WGC-GOLD_DAILY_USD'!$A$2:'WGC-GOLD_DAILY_USD'!$B$7636,2)</f>
        <v>397.75</v>
      </c>
      <c r="K3659">
        <f>VLOOKUP(A3659,'^TNX'!$A$2:'^TNX'!$F$7370,5)</f>
        <v>4.4580000000000002</v>
      </c>
      <c r="L3659">
        <f t="shared" si="57"/>
        <v>4.4580000000000002</v>
      </c>
      <c r="M3659">
        <f>VLOOKUP(A3659,'US Dollar Index Futures Histori'!$A$2:'US Dollar Index Futures Histori'!$G$7374,2)</f>
        <v>88.18</v>
      </c>
      <c r="N3659">
        <v>582.71997099999999</v>
      </c>
    </row>
    <row r="3660" spans="1:14" x14ac:dyDescent="0.55000000000000004">
      <c r="A3660" s="1">
        <v>38174</v>
      </c>
      <c r="B3660">
        <v>1125.380005</v>
      </c>
      <c r="C3660">
        <v>1125.380005</v>
      </c>
      <c r="D3660">
        <v>1113.209961</v>
      </c>
      <c r="E3660">
        <v>1116.209961</v>
      </c>
      <c r="F3660">
        <v>1116.209961</v>
      </c>
      <c r="G3660">
        <v>1283300000</v>
      </c>
      <c r="H3660">
        <v>16.25</v>
      </c>
      <c r="I3660">
        <f>VLOOKUP('sp500'!A3660,'Crude Oil WTI Futures Historica'!$A$2:'Crude Oil WTI Futures Historica'!$G$7388,2)</f>
        <v>39.65</v>
      </c>
      <c r="J3660">
        <f>VLOOKUP(A3660,'WGC-GOLD_DAILY_USD'!$A$2:'WGC-GOLD_DAILY_USD'!$B$7636,2)</f>
        <v>394.5</v>
      </c>
      <c r="K3660">
        <f>VLOOKUP(A3660,'^TNX'!$A$2:'^TNX'!$F$7370,5)</f>
        <v>4.4800000000000004</v>
      </c>
      <c r="L3660">
        <f t="shared" si="57"/>
        <v>4.4800000000000004</v>
      </c>
      <c r="M3660">
        <f>VLOOKUP(A3660,'US Dollar Index Futures Histori'!$A$2:'US Dollar Index Futures Histori'!$G$7374,2)</f>
        <v>88.35</v>
      </c>
      <c r="N3660">
        <v>572.40997300000004</v>
      </c>
    </row>
    <row r="3661" spans="1:14" x14ac:dyDescent="0.55000000000000004">
      <c r="A3661" s="1">
        <v>38175</v>
      </c>
      <c r="B3661">
        <v>1116.209961</v>
      </c>
      <c r="C3661">
        <v>1122.369995</v>
      </c>
      <c r="D3661">
        <v>1114.920044</v>
      </c>
      <c r="E3661">
        <v>1118.329956</v>
      </c>
      <c r="F3661">
        <v>1118.329956</v>
      </c>
      <c r="G3661">
        <v>1328600000</v>
      </c>
      <c r="H3661">
        <v>15.81</v>
      </c>
      <c r="I3661">
        <f>VLOOKUP('sp500'!A3661,'Crude Oil WTI Futures Historica'!$A$2:'Crude Oil WTI Futures Historica'!$G$7388,2)</f>
        <v>39.08</v>
      </c>
      <c r="J3661">
        <f>VLOOKUP(A3661,'WGC-GOLD_DAILY_USD'!$A$2:'WGC-GOLD_DAILY_USD'!$B$7636,2)</f>
        <v>399.65</v>
      </c>
      <c r="K3661">
        <f>VLOOKUP(A3661,'^TNX'!$A$2:'^TNX'!$F$7370,5)</f>
        <v>4.4720000000000004</v>
      </c>
      <c r="L3661">
        <f t="shared" si="57"/>
        <v>4.4720000000000004</v>
      </c>
      <c r="M3661">
        <f>VLOOKUP(A3661,'US Dollar Index Futures Histori'!$A$2:'US Dollar Index Futures Histori'!$G$7374,2)</f>
        <v>87.88</v>
      </c>
      <c r="N3661">
        <v>572.03002900000001</v>
      </c>
    </row>
    <row r="3662" spans="1:14" x14ac:dyDescent="0.55000000000000004">
      <c r="A3662" s="1">
        <v>38176</v>
      </c>
      <c r="B3662">
        <v>1118.329956</v>
      </c>
      <c r="C3662">
        <v>1119.119995</v>
      </c>
      <c r="D3662">
        <v>1108.719971</v>
      </c>
      <c r="E3662">
        <v>1109.1099850000001</v>
      </c>
      <c r="F3662">
        <v>1109.1099850000001</v>
      </c>
      <c r="G3662">
        <v>1401100000</v>
      </c>
      <c r="H3662">
        <v>16.200001</v>
      </c>
      <c r="I3662">
        <f>VLOOKUP('sp500'!A3662,'Crude Oil WTI Futures Historica'!$A$2:'Crude Oil WTI Futures Historica'!$G$7388,2)</f>
        <v>40.33</v>
      </c>
      <c r="J3662">
        <f>VLOOKUP(A3662,'WGC-GOLD_DAILY_USD'!$A$2:'WGC-GOLD_DAILY_USD'!$B$7636,2)</f>
        <v>405.35</v>
      </c>
      <c r="K3662">
        <f>VLOOKUP(A3662,'^TNX'!$A$2:'^TNX'!$F$7370,5)</f>
        <v>4.47</v>
      </c>
      <c r="L3662">
        <f t="shared" si="57"/>
        <v>4.47</v>
      </c>
      <c r="M3662">
        <f>VLOOKUP(A3662,'US Dollar Index Futures Histori'!$A$2:'US Dollar Index Futures Histori'!$G$7374,2)</f>
        <v>87.76</v>
      </c>
      <c r="N3662">
        <v>560.71002199999998</v>
      </c>
    </row>
    <row r="3663" spans="1:14" x14ac:dyDescent="0.55000000000000004">
      <c r="A3663" s="1">
        <v>38177</v>
      </c>
      <c r="B3663">
        <v>1109.1099850000001</v>
      </c>
      <c r="C3663">
        <v>1115.5699460000001</v>
      </c>
      <c r="D3663">
        <v>1109.1099850000001</v>
      </c>
      <c r="E3663">
        <v>1112.8100589999999</v>
      </c>
      <c r="F3663">
        <v>1112.8100589999999</v>
      </c>
      <c r="G3663">
        <v>1186300000</v>
      </c>
      <c r="H3663">
        <v>15.78</v>
      </c>
      <c r="I3663">
        <f>VLOOKUP('sp500'!A3663,'Crude Oil WTI Futures Historica'!$A$2:'Crude Oil WTI Futures Historica'!$G$7388,2)</f>
        <v>39.96</v>
      </c>
      <c r="J3663">
        <f>VLOOKUP(A3663,'WGC-GOLD_DAILY_USD'!$A$2:'WGC-GOLD_DAILY_USD'!$B$7636,2)</f>
        <v>406.5</v>
      </c>
      <c r="K3663">
        <f>VLOOKUP(A3663,'^TNX'!$A$2:'^TNX'!$F$7370,5)</f>
        <v>4.4660000000000002</v>
      </c>
      <c r="L3663">
        <f t="shared" si="57"/>
        <v>4.4660000000000002</v>
      </c>
      <c r="M3663">
        <f>VLOOKUP(A3663,'US Dollar Index Futures Histori'!$A$2:'US Dollar Index Futures Histori'!$G$7374,2)</f>
        <v>87.67</v>
      </c>
      <c r="N3663">
        <v>563.72997999999995</v>
      </c>
    </row>
    <row r="3664" spans="1:14" x14ac:dyDescent="0.55000000000000004">
      <c r="A3664" s="1">
        <v>38180</v>
      </c>
      <c r="B3664">
        <v>1112.8100589999999</v>
      </c>
      <c r="C3664">
        <v>1116.1099850000001</v>
      </c>
      <c r="D3664">
        <v>1106.709961</v>
      </c>
      <c r="E3664">
        <v>1114.349976</v>
      </c>
      <c r="F3664">
        <v>1114.349976</v>
      </c>
      <c r="G3664">
        <v>1114600000</v>
      </c>
      <c r="H3664">
        <v>14.96</v>
      </c>
      <c r="I3664">
        <f>VLOOKUP('sp500'!A3664,'Crude Oil WTI Futures Historica'!$A$2:'Crude Oil WTI Futures Historica'!$G$7388,2)</f>
        <v>39.5</v>
      </c>
      <c r="J3664">
        <f>VLOOKUP(A3664,'WGC-GOLD_DAILY_USD'!$A$2:'WGC-GOLD_DAILY_USD'!$B$7636,2)</f>
        <v>406.35</v>
      </c>
      <c r="K3664">
        <f>VLOOKUP(A3664,'^TNX'!$A$2:'^TNX'!$F$7370,5)</f>
        <v>4.4429999999999996</v>
      </c>
      <c r="L3664">
        <f t="shared" si="57"/>
        <v>4.4429999999999996</v>
      </c>
      <c r="M3664">
        <f>VLOOKUP(A3664,'US Dollar Index Futures Histori'!$A$2:'US Dollar Index Futures Histori'!$G$7374,2)</f>
        <v>87.65</v>
      </c>
      <c r="N3664">
        <v>562.23999000000003</v>
      </c>
    </row>
    <row r="3665" spans="1:14" x14ac:dyDescent="0.55000000000000004">
      <c r="A3665" s="1">
        <v>38181</v>
      </c>
      <c r="B3665">
        <v>1114.349976</v>
      </c>
      <c r="C3665">
        <v>1116.3000489999999</v>
      </c>
      <c r="D3665">
        <v>1112.98999</v>
      </c>
      <c r="E3665">
        <v>1115.1400149999999</v>
      </c>
      <c r="F3665">
        <v>1115.1400149999999</v>
      </c>
      <c r="G3665">
        <v>1199700000</v>
      </c>
      <c r="H3665">
        <v>14.46</v>
      </c>
      <c r="I3665">
        <f>VLOOKUP('sp500'!A3665,'Crude Oil WTI Futures Historica'!$A$2:'Crude Oil WTI Futures Historica'!$G$7388,2)</f>
        <v>39.44</v>
      </c>
      <c r="J3665">
        <f>VLOOKUP(A3665,'WGC-GOLD_DAILY_USD'!$A$2:'WGC-GOLD_DAILY_USD'!$B$7636,2)</f>
        <v>400.9</v>
      </c>
      <c r="K3665">
        <f>VLOOKUP(A3665,'^TNX'!$A$2:'^TNX'!$F$7370,5)</f>
        <v>4.4790000000000001</v>
      </c>
      <c r="L3665">
        <f t="shared" si="57"/>
        <v>4.4790000000000001</v>
      </c>
      <c r="M3665">
        <f>VLOOKUP(A3665,'US Dollar Index Futures Histori'!$A$2:'US Dollar Index Futures Histori'!$G$7374,2)</f>
        <v>88.01</v>
      </c>
      <c r="N3665">
        <v>562.69000200000005</v>
      </c>
    </row>
    <row r="3666" spans="1:14" x14ac:dyDescent="0.55000000000000004">
      <c r="A3666" s="1">
        <v>38182</v>
      </c>
      <c r="B3666">
        <v>1115.1400149999999</v>
      </c>
      <c r="C3666">
        <v>1119.599976</v>
      </c>
      <c r="D3666">
        <v>1107.829956</v>
      </c>
      <c r="E3666">
        <v>1111.469971</v>
      </c>
      <c r="F3666">
        <v>1111.469971</v>
      </c>
      <c r="G3666">
        <v>1462000000</v>
      </c>
      <c r="H3666">
        <v>13.76</v>
      </c>
      <c r="I3666">
        <f>VLOOKUP('sp500'!A3666,'Crude Oil WTI Futures Historica'!$A$2:'Crude Oil WTI Futures Historica'!$G$7388,2)</f>
        <v>40.97</v>
      </c>
      <c r="J3666">
        <f>VLOOKUP(A3666,'WGC-GOLD_DAILY_USD'!$A$2:'WGC-GOLD_DAILY_USD'!$B$7636,2)</f>
        <v>403.8</v>
      </c>
      <c r="K3666">
        <f>VLOOKUP(A3666,'^TNX'!$A$2:'^TNX'!$F$7370,5)</f>
        <v>4.484</v>
      </c>
      <c r="L3666">
        <f t="shared" si="57"/>
        <v>4.484</v>
      </c>
      <c r="M3666">
        <f>VLOOKUP(A3666,'US Dollar Index Futures Histori'!$A$2:'US Dollar Index Futures Histori'!$G$7374,2)</f>
        <v>87.76</v>
      </c>
      <c r="N3666">
        <v>559.73999000000003</v>
      </c>
    </row>
    <row r="3667" spans="1:14" x14ac:dyDescent="0.55000000000000004">
      <c r="A3667" s="1">
        <v>38183</v>
      </c>
      <c r="B3667">
        <v>1111.469971</v>
      </c>
      <c r="C3667">
        <v>1114.630005</v>
      </c>
      <c r="D3667">
        <v>1106.670044</v>
      </c>
      <c r="E3667">
        <v>1106.6899410000001</v>
      </c>
      <c r="F3667">
        <v>1106.6899410000001</v>
      </c>
      <c r="G3667">
        <v>1408700000</v>
      </c>
      <c r="H3667">
        <v>14.71</v>
      </c>
      <c r="I3667">
        <f>VLOOKUP('sp500'!A3667,'Crude Oil WTI Futures Historica'!$A$2:'Crude Oil WTI Futures Historica'!$G$7388,2)</f>
        <v>40.770000000000003</v>
      </c>
      <c r="J3667">
        <f>VLOOKUP(A3667,'WGC-GOLD_DAILY_USD'!$A$2:'WGC-GOLD_DAILY_USD'!$B$7636,2)</f>
        <v>403.15</v>
      </c>
      <c r="K3667">
        <f>VLOOKUP(A3667,'^TNX'!$A$2:'^TNX'!$F$7370,5)</f>
        <v>4.4850000000000003</v>
      </c>
      <c r="L3667">
        <f t="shared" si="57"/>
        <v>4.4850000000000003</v>
      </c>
      <c r="M3667">
        <f>VLOOKUP(A3667,'US Dollar Index Futures Histori'!$A$2:'US Dollar Index Futures Histori'!$G$7374,2)</f>
        <v>88.2</v>
      </c>
      <c r="N3667">
        <v>562.15997300000004</v>
      </c>
    </row>
    <row r="3668" spans="1:14" x14ac:dyDescent="0.55000000000000004">
      <c r="A3668" s="1">
        <v>38184</v>
      </c>
      <c r="B3668">
        <v>1106.6899410000001</v>
      </c>
      <c r="C3668">
        <v>1112.170044</v>
      </c>
      <c r="D3668">
        <v>1101.0699460000001</v>
      </c>
      <c r="E3668">
        <v>1101.3900149999999</v>
      </c>
      <c r="F3668">
        <v>1101.3900149999999</v>
      </c>
      <c r="G3668">
        <v>1450300000</v>
      </c>
      <c r="H3668">
        <v>14.34</v>
      </c>
      <c r="I3668">
        <f>VLOOKUP('sp500'!A3668,'Crude Oil WTI Futures Historica'!$A$2:'Crude Oil WTI Futures Historica'!$G$7388,2)</f>
        <v>41.25</v>
      </c>
      <c r="J3668">
        <f>VLOOKUP(A3668,'WGC-GOLD_DAILY_USD'!$A$2:'WGC-GOLD_DAILY_USD'!$B$7636,2)</f>
        <v>406.3</v>
      </c>
      <c r="K3668">
        <f>VLOOKUP(A3668,'^TNX'!$A$2:'^TNX'!$F$7370,5)</f>
        <v>4.3609999999999998</v>
      </c>
      <c r="L3668">
        <f t="shared" si="57"/>
        <v>4.3609999999999998</v>
      </c>
      <c r="M3668">
        <f>VLOOKUP(A3668,'US Dollar Index Futures Histori'!$A$2:'US Dollar Index Futures Histori'!$G$7374,2)</f>
        <v>87.3</v>
      </c>
      <c r="N3668">
        <v>555.47997999999995</v>
      </c>
    </row>
    <row r="3669" spans="1:14" x14ac:dyDescent="0.55000000000000004">
      <c r="A3669" s="1">
        <v>38187</v>
      </c>
      <c r="B3669">
        <v>1101.3900149999999</v>
      </c>
      <c r="C3669">
        <v>1105.5200199999999</v>
      </c>
      <c r="D3669">
        <v>1096.5500489999999</v>
      </c>
      <c r="E3669">
        <v>1100.900024</v>
      </c>
      <c r="F3669">
        <v>1100.900024</v>
      </c>
      <c r="G3669">
        <v>1319900000</v>
      </c>
      <c r="H3669">
        <v>15.17</v>
      </c>
      <c r="I3669">
        <f>VLOOKUP('sp500'!A3669,'Crude Oil WTI Futures Historica'!$A$2:'Crude Oil WTI Futures Historica'!$G$7388,2)</f>
        <v>41.64</v>
      </c>
      <c r="J3669">
        <f>VLOOKUP(A3669,'WGC-GOLD_DAILY_USD'!$A$2:'WGC-GOLD_DAILY_USD'!$B$7636,2)</f>
        <v>406.35</v>
      </c>
      <c r="K3669">
        <f>VLOOKUP(A3669,'^TNX'!$A$2:'^TNX'!$F$7370,5)</f>
        <v>4.3609999999999998</v>
      </c>
      <c r="L3669">
        <f t="shared" si="57"/>
        <v>4.3609999999999998</v>
      </c>
      <c r="M3669">
        <f>VLOOKUP(A3669,'US Dollar Index Futures Histori'!$A$2:'US Dollar Index Futures Histori'!$G$7374,2)</f>
        <v>87.35</v>
      </c>
      <c r="N3669">
        <v>554.72997999999995</v>
      </c>
    </row>
    <row r="3670" spans="1:14" x14ac:dyDescent="0.55000000000000004">
      <c r="A3670" s="1">
        <v>38188</v>
      </c>
      <c r="B3670">
        <v>1100.900024</v>
      </c>
      <c r="C3670">
        <v>1108.880005</v>
      </c>
      <c r="D3670">
        <v>1099.099976</v>
      </c>
      <c r="E3670">
        <v>1108.670044</v>
      </c>
      <c r="F3670">
        <v>1108.670044</v>
      </c>
      <c r="G3670">
        <v>1445800000</v>
      </c>
      <c r="H3670">
        <v>14.17</v>
      </c>
      <c r="I3670">
        <f>VLOOKUP('sp500'!A3670,'Crude Oil WTI Futures Historica'!$A$2:'Crude Oil WTI Futures Historica'!$G$7388,2)</f>
        <v>40.86</v>
      </c>
      <c r="J3670">
        <f>VLOOKUP(A3670,'WGC-GOLD_DAILY_USD'!$A$2:'WGC-GOLD_DAILY_USD'!$B$7636,2)</f>
        <v>400</v>
      </c>
      <c r="K3670">
        <f>VLOOKUP(A3670,'^TNX'!$A$2:'^TNX'!$F$7370,5)</f>
        <v>4.4480000000000004</v>
      </c>
      <c r="L3670">
        <f t="shared" si="57"/>
        <v>4.4480000000000004</v>
      </c>
      <c r="M3670">
        <f>VLOOKUP(A3670,'US Dollar Index Futures Histori'!$A$2:'US Dollar Index Futures Histori'!$G$7374,2)</f>
        <v>87.96</v>
      </c>
      <c r="N3670">
        <v>564.19000200000005</v>
      </c>
    </row>
    <row r="3671" spans="1:14" x14ac:dyDescent="0.55000000000000004">
      <c r="A3671" s="1">
        <v>38189</v>
      </c>
      <c r="B3671">
        <v>1108.670044</v>
      </c>
      <c r="C3671">
        <v>1116.2700199999999</v>
      </c>
      <c r="D3671">
        <v>1093.880005</v>
      </c>
      <c r="E3671">
        <v>1093.880005</v>
      </c>
      <c r="F3671">
        <v>1093.880005</v>
      </c>
      <c r="G3671">
        <v>1679500000</v>
      </c>
      <c r="H3671">
        <v>16.41</v>
      </c>
      <c r="I3671">
        <f>VLOOKUP('sp500'!A3671,'Crude Oil WTI Futures Historica'!$A$2:'Crude Oil WTI Futures Historica'!$G$7388,2)</f>
        <v>40.58</v>
      </c>
      <c r="J3671">
        <f>VLOOKUP(A3671,'WGC-GOLD_DAILY_USD'!$A$2:'WGC-GOLD_DAILY_USD'!$B$7636,2)</f>
        <v>398.5</v>
      </c>
      <c r="K3671">
        <f>VLOOKUP(A3671,'^TNX'!$A$2:'^TNX'!$F$7370,5)</f>
        <v>4.4870000000000001</v>
      </c>
      <c r="L3671">
        <f t="shared" si="57"/>
        <v>4.4870000000000001</v>
      </c>
      <c r="M3671">
        <f>VLOOKUP(A3671,'US Dollar Index Futures Histori'!$A$2:'US Dollar Index Futures Histori'!$G$7374,2)</f>
        <v>88.77</v>
      </c>
      <c r="N3671">
        <v>548.57000700000003</v>
      </c>
    </row>
    <row r="3672" spans="1:14" x14ac:dyDescent="0.55000000000000004">
      <c r="A3672" s="1">
        <v>38190</v>
      </c>
      <c r="B3672">
        <v>1093.880005</v>
      </c>
      <c r="C3672">
        <v>1099.660034</v>
      </c>
      <c r="D3672">
        <v>1084.160034</v>
      </c>
      <c r="E3672">
        <v>1096.839966</v>
      </c>
      <c r="F3672">
        <v>1096.839966</v>
      </c>
      <c r="G3672">
        <v>1680800000</v>
      </c>
      <c r="H3672">
        <v>15.75</v>
      </c>
      <c r="I3672">
        <f>VLOOKUP('sp500'!A3672,'Crude Oil WTI Futures Historica'!$A$2:'Crude Oil WTI Futures Historica'!$G$7388,2)</f>
        <v>41.36</v>
      </c>
      <c r="J3672">
        <f>VLOOKUP(A3672,'WGC-GOLD_DAILY_USD'!$A$2:'WGC-GOLD_DAILY_USD'!$B$7636,2)</f>
        <v>397.75</v>
      </c>
      <c r="K3672">
        <f>VLOOKUP(A3672,'^TNX'!$A$2:'^TNX'!$F$7370,5)</f>
        <v>4.4619999999999997</v>
      </c>
      <c r="L3672">
        <f t="shared" si="57"/>
        <v>4.4619999999999997</v>
      </c>
      <c r="M3672">
        <f>VLOOKUP(A3672,'US Dollar Index Futures Histori'!$A$2:'US Dollar Index Futures Histori'!$G$7374,2)</f>
        <v>88.63</v>
      </c>
      <c r="N3672">
        <v>546.52002000000005</v>
      </c>
    </row>
    <row r="3673" spans="1:14" x14ac:dyDescent="0.55000000000000004">
      <c r="A3673" s="1">
        <v>38191</v>
      </c>
      <c r="B3673">
        <v>1096.839966</v>
      </c>
      <c r="C3673">
        <v>1096.839966</v>
      </c>
      <c r="D3673">
        <v>1083.5600589999999</v>
      </c>
      <c r="E3673">
        <v>1086.1999510000001</v>
      </c>
      <c r="F3673">
        <v>1086.1999510000001</v>
      </c>
      <c r="G3673">
        <v>1337500000</v>
      </c>
      <c r="H3673">
        <v>16.5</v>
      </c>
      <c r="I3673">
        <f>VLOOKUP('sp500'!A3673,'Crude Oil WTI Futures Historica'!$A$2:'Crude Oil WTI Futures Historica'!$G$7388,2)</f>
        <v>41.71</v>
      </c>
      <c r="J3673">
        <f>VLOOKUP(A3673,'WGC-GOLD_DAILY_USD'!$A$2:'WGC-GOLD_DAILY_USD'!$B$7636,2)</f>
        <v>391.5</v>
      </c>
      <c r="K3673">
        <f>VLOOKUP(A3673,'^TNX'!$A$2:'^TNX'!$F$7370,5)</f>
        <v>4.4320000000000004</v>
      </c>
      <c r="L3673">
        <f t="shared" si="57"/>
        <v>4.4320000000000004</v>
      </c>
      <c r="M3673">
        <f>VLOOKUP(A3673,'US Dollar Index Futures Histori'!$A$2:'US Dollar Index Futures Histori'!$G$7374,2)</f>
        <v>89.46</v>
      </c>
      <c r="N3673">
        <v>539.22997999999995</v>
      </c>
    </row>
    <row r="3674" spans="1:14" x14ac:dyDescent="0.55000000000000004">
      <c r="A3674" s="1">
        <v>38194</v>
      </c>
      <c r="B3674">
        <v>1086.1999510000001</v>
      </c>
      <c r="C3674">
        <v>1089.8199460000001</v>
      </c>
      <c r="D3674">
        <v>1078.780029</v>
      </c>
      <c r="E3674">
        <v>1084.0699460000001</v>
      </c>
      <c r="F3674">
        <v>1084.0699460000001</v>
      </c>
      <c r="G3674">
        <v>1413400000</v>
      </c>
      <c r="H3674">
        <v>17.299999</v>
      </c>
      <c r="I3674">
        <f>VLOOKUP('sp500'!A3674,'Crude Oil WTI Futures Historica'!$A$2:'Crude Oil WTI Futures Historica'!$G$7388,2)</f>
        <v>41.44</v>
      </c>
      <c r="J3674">
        <f>VLOOKUP(A3674,'WGC-GOLD_DAILY_USD'!$A$2:'WGC-GOLD_DAILY_USD'!$B$7636,2)</f>
        <v>390.75</v>
      </c>
      <c r="K3674">
        <f>VLOOKUP(A3674,'^TNX'!$A$2:'^TNX'!$F$7370,5)</f>
        <v>4.4749999999999996</v>
      </c>
      <c r="L3674">
        <f t="shared" si="57"/>
        <v>4.4749999999999996</v>
      </c>
      <c r="M3674">
        <f>VLOOKUP(A3674,'US Dollar Index Futures Histori'!$A$2:'US Dollar Index Futures Histori'!$G$7374,2)</f>
        <v>89.22</v>
      </c>
      <c r="N3674">
        <v>533.48999000000003</v>
      </c>
    </row>
    <row r="3675" spans="1:14" x14ac:dyDescent="0.55000000000000004">
      <c r="A3675" s="1">
        <v>38195</v>
      </c>
      <c r="B3675">
        <v>1084.0699460000001</v>
      </c>
      <c r="C3675">
        <v>1096.650024</v>
      </c>
      <c r="D3675">
        <v>1084.0699460000001</v>
      </c>
      <c r="E3675">
        <v>1094.829956</v>
      </c>
      <c r="F3675">
        <v>1094.829956</v>
      </c>
      <c r="G3675">
        <v>1610800000</v>
      </c>
      <c r="H3675">
        <v>16.549999</v>
      </c>
      <c r="I3675">
        <f>VLOOKUP('sp500'!A3675,'Crude Oil WTI Futures Historica'!$A$2:'Crude Oil WTI Futures Historica'!$G$7388,2)</f>
        <v>41.84</v>
      </c>
      <c r="J3675">
        <f>VLOOKUP(A3675,'WGC-GOLD_DAILY_USD'!$A$2:'WGC-GOLD_DAILY_USD'!$B$7636,2)</f>
        <v>389.85</v>
      </c>
      <c r="K3675">
        <f>VLOOKUP(A3675,'^TNX'!$A$2:'^TNX'!$F$7370,5)</f>
        <v>4.5949999999999998</v>
      </c>
      <c r="L3675">
        <f t="shared" si="57"/>
        <v>4.5949999999999998</v>
      </c>
      <c r="M3675">
        <f>VLOOKUP(A3675,'US Dollar Index Futures Histori'!$A$2:'US Dollar Index Futures Histori'!$G$7374,2)</f>
        <v>89.98</v>
      </c>
      <c r="N3675">
        <v>544.60998500000005</v>
      </c>
    </row>
    <row r="3676" spans="1:14" x14ac:dyDescent="0.55000000000000004">
      <c r="A3676" s="1">
        <v>38196</v>
      </c>
      <c r="B3676">
        <v>1094.829956</v>
      </c>
      <c r="C3676">
        <v>1098.839966</v>
      </c>
      <c r="D3676">
        <v>1082.170044</v>
      </c>
      <c r="E3676">
        <v>1095.420044</v>
      </c>
      <c r="F3676">
        <v>1095.420044</v>
      </c>
      <c r="G3676">
        <v>1554300000</v>
      </c>
      <c r="H3676">
        <v>16.149999999999999</v>
      </c>
      <c r="I3676">
        <f>VLOOKUP('sp500'!A3676,'Crude Oil WTI Futures Historica'!$A$2:'Crude Oil WTI Futures Historica'!$G$7388,2)</f>
        <v>42.9</v>
      </c>
      <c r="J3676">
        <f>VLOOKUP(A3676,'WGC-GOLD_DAILY_USD'!$A$2:'WGC-GOLD_DAILY_USD'!$B$7636,2)</f>
        <v>387.3</v>
      </c>
      <c r="K3676">
        <f>VLOOKUP(A3676,'^TNX'!$A$2:'^TNX'!$F$7370,5)</f>
        <v>4.585</v>
      </c>
      <c r="L3676">
        <f t="shared" si="57"/>
        <v>4.585</v>
      </c>
      <c r="M3676">
        <f>VLOOKUP(A3676,'US Dollar Index Futures Histori'!$A$2:'US Dollar Index Futures Histori'!$G$7374,2)</f>
        <v>89.94</v>
      </c>
      <c r="N3676">
        <v>541.20001200000002</v>
      </c>
    </row>
    <row r="3677" spans="1:14" x14ac:dyDescent="0.55000000000000004">
      <c r="A3677" s="1">
        <v>38197</v>
      </c>
      <c r="B3677">
        <v>1095.420044</v>
      </c>
      <c r="C3677">
        <v>1103.51001</v>
      </c>
      <c r="D3677">
        <v>1095.420044</v>
      </c>
      <c r="E3677">
        <v>1100.4300539999999</v>
      </c>
      <c r="F3677">
        <v>1100.4300539999999</v>
      </c>
      <c r="G3677">
        <v>1530100000</v>
      </c>
      <c r="H3677">
        <v>15.68</v>
      </c>
      <c r="I3677">
        <f>VLOOKUP('sp500'!A3677,'Crude Oil WTI Futures Historica'!$A$2:'Crude Oil WTI Futures Historica'!$G$7388,2)</f>
        <v>42.75</v>
      </c>
      <c r="J3677">
        <f>VLOOKUP(A3677,'WGC-GOLD_DAILY_USD'!$A$2:'WGC-GOLD_DAILY_USD'!$B$7636,2)</f>
        <v>387.3</v>
      </c>
      <c r="K3677">
        <f>VLOOKUP(A3677,'^TNX'!$A$2:'^TNX'!$F$7370,5)</f>
        <v>4.5730000000000004</v>
      </c>
      <c r="L3677">
        <f t="shared" si="57"/>
        <v>4.5730000000000004</v>
      </c>
      <c r="M3677">
        <f>VLOOKUP(A3677,'US Dollar Index Futures Histori'!$A$2:'US Dollar Index Futures Histori'!$G$7374,2)</f>
        <v>90.14</v>
      </c>
      <c r="N3677">
        <v>549.830017</v>
      </c>
    </row>
    <row r="3678" spans="1:14" x14ac:dyDescent="0.55000000000000004">
      <c r="A3678" s="1">
        <v>38198</v>
      </c>
      <c r="B3678">
        <v>1100.4300539999999</v>
      </c>
      <c r="C3678">
        <v>1103.7299800000001</v>
      </c>
      <c r="D3678">
        <v>1096.959961</v>
      </c>
      <c r="E3678">
        <v>1101.719971</v>
      </c>
      <c r="F3678">
        <v>1101.719971</v>
      </c>
      <c r="G3678">
        <v>1298200000</v>
      </c>
      <c r="H3678">
        <v>15.32</v>
      </c>
      <c r="I3678">
        <f>VLOOKUP('sp500'!A3678,'Crude Oil WTI Futures Historica'!$A$2:'Crude Oil WTI Futures Historica'!$G$7388,2)</f>
        <v>43.8</v>
      </c>
      <c r="J3678">
        <f>VLOOKUP(A3678,'WGC-GOLD_DAILY_USD'!$A$2:'WGC-GOLD_DAILY_USD'!$B$7636,2)</f>
        <v>391.4</v>
      </c>
      <c r="K3678">
        <f>VLOOKUP(A3678,'^TNX'!$A$2:'^TNX'!$F$7370,5)</f>
        <v>4.4749999999999996</v>
      </c>
      <c r="L3678">
        <f t="shared" si="57"/>
        <v>4.4749999999999996</v>
      </c>
      <c r="M3678">
        <f>VLOOKUP(A3678,'US Dollar Index Futures Histori'!$A$2:'US Dollar Index Futures Histori'!$G$7374,2)</f>
        <v>90.11</v>
      </c>
      <c r="N3678">
        <v>551.28997800000002</v>
      </c>
    </row>
    <row r="3679" spans="1:14" x14ac:dyDescent="0.55000000000000004">
      <c r="A3679" s="1">
        <v>38201</v>
      </c>
      <c r="B3679">
        <v>1101.719971</v>
      </c>
      <c r="C3679">
        <v>1108.599976</v>
      </c>
      <c r="D3679">
        <v>1097.339966</v>
      </c>
      <c r="E3679">
        <v>1106.619995</v>
      </c>
      <c r="F3679">
        <v>1106.619995</v>
      </c>
      <c r="G3679">
        <v>1276000000</v>
      </c>
      <c r="H3679">
        <v>15.37</v>
      </c>
      <c r="I3679">
        <f>VLOOKUP('sp500'!A3679,'Crude Oil WTI Futures Historica'!$A$2:'Crude Oil WTI Futures Historica'!$G$7388,2)</f>
        <v>43.82</v>
      </c>
      <c r="J3679">
        <f>VLOOKUP(A3679,'WGC-GOLD_DAILY_USD'!$A$2:'WGC-GOLD_DAILY_USD'!$B$7636,2)</f>
        <v>391.5</v>
      </c>
      <c r="K3679">
        <f>VLOOKUP(A3679,'^TNX'!$A$2:'^TNX'!$F$7370,5)</f>
        <v>4.4550000000000001</v>
      </c>
      <c r="L3679">
        <f t="shared" si="57"/>
        <v>4.4550000000000001</v>
      </c>
      <c r="M3679">
        <f>VLOOKUP(A3679,'US Dollar Index Futures Histori'!$A$2:'US Dollar Index Futures Histori'!$G$7374,2)</f>
        <v>89.93</v>
      </c>
      <c r="N3679">
        <v>551.92999299999997</v>
      </c>
    </row>
    <row r="3680" spans="1:14" x14ac:dyDescent="0.55000000000000004">
      <c r="A3680" s="1">
        <v>38202</v>
      </c>
      <c r="B3680">
        <v>1106.619995</v>
      </c>
      <c r="C3680">
        <v>1106.619995</v>
      </c>
      <c r="D3680">
        <v>1099.26001</v>
      </c>
      <c r="E3680">
        <v>1099.6899410000001</v>
      </c>
      <c r="F3680">
        <v>1099.6899410000001</v>
      </c>
      <c r="G3680">
        <v>1338300000</v>
      </c>
      <c r="H3680">
        <v>16.030000999999999</v>
      </c>
      <c r="I3680">
        <f>VLOOKUP('sp500'!A3680,'Crude Oil WTI Futures Historica'!$A$2:'Crude Oil WTI Futures Historica'!$G$7388,2)</f>
        <v>44.15</v>
      </c>
      <c r="J3680">
        <f>VLOOKUP(A3680,'WGC-GOLD_DAILY_USD'!$A$2:'WGC-GOLD_DAILY_USD'!$B$7636,2)</f>
        <v>390.95</v>
      </c>
      <c r="K3680">
        <f>VLOOKUP(A3680,'^TNX'!$A$2:'^TNX'!$F$7370,5)</f>
        <v>4.4219999999999997</v>
      </c>
      <c r="L3680">
        <f t="shared" si="57"/>
        <v>4.4219999999999997</v>
      </c>
      <c r="M3680">
        <f>VLOOKUP(A3680,'US Dollar Index Futures Histori'!$A$2:'US Dollar Index Futures Histori'!$G$7374,2)</f>
        <v>89.7</v>
      </c>
      <c r="N3680">
        <v>543.63000499999998</v>
      </c>
    </row>
    <row r="3681" spans="1:14" x14ac:dyDescent="0.55000000000000004">
      <c r="A3681" s="1">
        <v>38203</v>
      </c>
      <c r="B3681">
        <v>1099.6899410000001</v>
      </c>
      <c r="C3681">
        <v>1102.4499510000001</v>
      </c>
      <c r="D3681">
        <v>1092.400024</v>
      </c>
      <c r="E3681">
        <v>1098.630005</v>
      </c>
      <c r="F3681">
        <v>1098.630005</v>
      </c>
      <c r="G3681">
        <v>1369200000</v>
      </c>
      <c r="H3681">
        <v>16.209999</v>
      </c>
      <c r="I3681">
        <f>VLOOKUP('sp500'!A3681,'Crude Oil WTI Futures Historica'!$A$2:'Crude Oil WTI Futures Historica'!$G$7388,2)</f>
        <v>42.83</v>
      </c>
      <c r="J3681">
        <f>VLOOKUP(A3681,'WGC-GOLD_DAILY_USD'!$A$2:'WGC-GOLD_DAILY_USD'!$B$7636,2)</f>
        <v>391.5</v>
      </c>
      <c r="K3681">
        <f>VLOOKUP(A3681,'^TNX'!$A$2:'^TNX'!$F$7370,5)</f>
        <v>4.4290000000000003</v>
      </c>
      <c r="L3681">
        <f t="shared" si="57"/>
        <v>4.4290000000000003</v>
      </c>
      <c r="M3681">
        <f>VLOOKUP(A3681,'US Dollar Index Futures Histori'!$A$2:'US Dollar Index Futures Histori'!$G$7374,2)</f>
        <v>89.83</v>
      </c>
      <c r="N3681">
        <v>542.669983</v>
      </c>
    </row>
    <row r="3682" spans="1:14" x14ac:dyDescent="0.55000000000000004">
      <c r="A3682" s="1">
        <v>38204</v>
      </c>
      <c r="B3682">
        <v>1098.630005</v>
      </c>
      <c r="C3682">
        <v>1098.790039</v>
      </c>
      <c r="D3682">
        <v>1079.9799800000001</v>
      </c>
      <c r="E3682">
        <v>1080.6999510000001</v>
      </c>
      <c r="F3682">
        <v>1080.6999510000001</v>
      </c>
      <c r="G3682">
        <v>1397400000</v>
      </c>
      <c r="H3682">
        <v>18.32</v>
      </c>
      <c r="I3682">
        <f>VLOOKUP('sp500'!A3682,'Crude Oil WTI Futures Historica'!$A$2:'Crude Oil WTI Futures Historica'!$G$7388,2)</f>
        <v>44.41</v>
      </c>
      <c r="J3682">
        <f>VLOOKUP(A3682,'WGC-GOLD_DAILY_USD'!$A$2:'WGC-GOLD_DAILY_USD'!$B$7636,2)</f>
        <v>390.85</v>
      </c>
      <c r="K3682">
        <f>VLOOKUP(A3682,'^TNX'!$A$2:'^TNX'!$F$7370,5)</f>
        <v>4.4000000000000004</v>
      </c>
      <c r="L3682">
        <f t="shared" si="57"/>
        <v>4.4000000000000004</v>
      </c>
      <c r="M3682">
        <f>VLOOKUP(A3682,'US Dollar Index Futures Histori'!$A$2:'US Dollar Index Futures Histori'!$G$7374,2)</f>
        <v>89.78</v>
      </c>
      <c r="N3682">
        <v>532.35998500000005</v>
      </c>
    </row>
    <row r="3683" spans="1:14" x14ac:dyDescent="0.55000000000000004">
      <c r="A3683" s="1">
        <v>38205</v>
      </c>
      <c r="B3683">
        <v>1080.6999510000001</v>
      </c>
      <c r="C3683">
        <v>1080.6999510000001</v>
      </c>
      <c r="D3683">
        <v>1062.2299800000001</v>
      </c>
      <c r="E3683">
        <v>1063.969971</v>
      </c>
      <c r="F3683">
        <v>1063.969971</v>
      </c>
      <c r="G3683">
        <v>1521000000</v>
      </c>
      <c r="H3683">
        <v>19.34</v>
      </c>
      <c r="I3683">
        <f>VLOOKUP('sp500'!A3683,'Crude Oil WTI Futures Historica'!$A$2:'Crude Oil WTI Futures Historica'!$G$7388,2)</f>
        <v>43.95</v>
      </c>
      <c r="J3683">
        <f>VLOOKUP(A3683,'WGC-GOLD_DAILY_USD'!$A$2:'WGC-GOLD_DAILY_USD'!$B$7636,2)</f>
        <v>399</v>
      </c>
      <c r="K3683">
        <f>VLOOKUP(A3683,'^TNX'!$A$2:'^TNX'!$F$7370,5)</f>
        <v>4.2190000000000003</v>
      </c>
      <c r="L3683">
        <f t="shared" si="57"/>
        <v>4.2190000000000003</v>
      </c>
      <c r="M3683">
        <f>VLOOKUP(A3683,'US Dollar Index Futures Histori'!$A$2:'US Dollar Index Futures Histori'!$G$7374,2)</f>
        <v>88.46</v>
      </c>
      <c r="N3683">
        <v>519.65002400000003</v>
      </c>
    </row>
    <row r="3684" spans="1:14" x14ac:dyDescent="0.55000000000000004">
      <c r="A3684" s="1">
        <v>38208</v>
      </c>
      <c r="B3684">
        <v>1063.969971</v>
      </c>
      <c r="C3684">
        <v>1069.459961</v>
      </c>
      <c r="D3684">
        <v>1063.969971</v>
      </c>
      <c r="E3684">
        <v>1065.219971</v>
      </c>
      <c r="F3684">
        <v>1065.219971</v>
      </c>
      <c r="G3684">
        <v>1086000000</v>
      </c>
      <c r="H3684">
        <v>18.889999</v>
      </c>
      <c r="I3684">
        <f>VLOOKUP('sp500'!A3684,'Crude Oil WTI Futures Historica'!$A$2:'Crude Oil WTI Futures Historica'!$G$7388,2)</f>
        <v>44.84</v>
      </c>
      <c r="J3684">
        <f>VLOOKUP(A3684,'WGC-GOLD_DAILY_USD'!$A$2:'WGC-GOLD_DAILY_USD'!$B$7636,2)</f>
        <v>399</v>
      </c>
      <c r="K3684">
        <f>VLOOKUP(A3684,'^TNX'!$A$2:'^TNX'!$F$7370,5)</f>
        <v>4.2439999999999998</v>
      </c>
      <c r="L3684">
        <f t="shared" si="57"/>
        <v>4.2439999999999998</v>
      </c>
      <c r="M3684">
        <f>VLOOKUP(A3684,'US Dollar Index Futures Histori'!$A$2:'US Dollar Index Futures Histori'!$G$7374,2)</f>
        <v>88.49</v>
      </c>
      <c r="N3684">
        <v>518.38000499999998</v>
      </c>
    </row>
    <row r="3685" spans="1:14" x14ac:dyDescent="0.55000000000000004">
      <c r="A3685" s="1">
        <v>38209</v>
      </c>
      <c r="B3685">
        <v>1065.219971</v>
      </c>
      <c r="C3685">
        <v>1079.040039</v>
      </c>
      <c r="D3685">
        <v>1065.219971</v>
      </c>
      <c r="E3685">
        <v>1079.040039</v>
      </c>
      <c r="F3685">
        <v>1079.040039</v>
      </c>
      <c r="G3685">
        <v>1245600000</v>
      </c>
      <c r="H3685">
        <v>17.469999000000001</v>
      </c>
      <c r="I3685">
        <f>VLOOKUP('sp500'!A3685,'Crude Oil WTI Futures Historica'!$A$2:'Crude Oil WTI Futures Historica'!$G$7388,2)</f>
        <v>44.52</v>
      </c>
      <c r="J3685">
        <f>VLOOKUP(A3685,'WGC-GOLD_DAILY_USD'!$A$2:'WGC-GOLD_DAILY_USD'!$B$7636,2)</f>
        <v>399.5</v>
      </c>
      <c r="K3685">
        <f>VLOOKUP(A3685,'^TNX'!$A$2:'^TNX'!$F$7370,5)</f>
        <v>4.2869999999999999</v>
      </c>
      <c r="L3685">
        <f t="shared" si="57"/>
        <v>4.2869999999999999</v>
      </c>
      <c r="M3685">
        <f>VLOOKUP(A3685,'US Dollar Index Futures Histori'!$A$2:'US Dollar Index Futures Histori'!$G$7374,2)</f>
        <v>88.93</v>
      </c>
      <c r="N3685">
        <v>529.830017</v>
      </c>
    </row>
    <row r="3686" spans="1:14" x14ac:dyDescent="0.55000000000000004">
      <c r="A3686" s="1">
        <v>38210</v>
      </c>
      <c r="B3686">
        <v>1079.040039</v>
      </c>
      <c r="C3686">
        <v>1079.040039</v>
      </c>
      <c r="D3686">
        <v>1065.920044</v>
      </c>
      <c r="E3686">
        <v>1075.790039</v>
      </c>
      <c r="F3686">
        <v>1075.790039</v>
      </c>
      <c r="G3686">
        <v>1410400000</v>
      </c>
      <c r="H3686">
        <v>18.040001</v>
      </c>
      <c r="I3686">
        <f>VLOOKUP('sp500'!A3686,'Crude Oil WTI Futures Historica'!$A$2:'Crude Oil WTI Futures Historica'!$G$7388,2)</f>
        <v>44.8</v>
      </c>
      <c r="J3686">
        <f>VLOOKUP(A3686,'WGC-GOLD_DAILY_USD'!$A$2:'WGC-GOLD_DAILY_USD'!$B$7636,2)</f>
        <v>393.85</v>
      </c>
      <c r="K3686">
        <f>VLOOKUP(A3686,'^TNX'!$A$2:'^TNX'!$F$7370,5)</f>
        <v>4.2750000000000004</v>
      </c>
      <c r="L3686">
        <f t="shared" si="57"/>
        <v>4.2750000000000004</v>
      </c>
      <c r="M3686">
        <f>VLOOKUP(A3686,'US Dollar Index Futures Histori'!$A$2:'US Dollar Index Futures Histori'!$G$7374,2)</f>
        <v>88.98</v>
      </c>
      <c r="N3686">
        <v>526.63000499999998</v>
      </c>
    </row>
    <row r="3687" spans="1:14" x14ac:dyDescent="0.55000000000000004">
      <c r="A3687" s="1">
        <v>38211</v>
      </c>
      <c r="B3687">
        <v>1075.790039</v>
      </c>
      <c r="C3687">
        <v>1075.790039</v>
      </c>
      <c r="D3687">
        <v>1062.8199460000001</v>
      </c>
      <c r="E3687">
        <v>1063.2299800000001</v>
      </c>
      <c r="F3687">
        <v>1063.2299800000001</v>
      </c>
      <c r="G3687">
        <v>1405100000</v>
      </c>
      <c r="H3687">
        <v>19.079999999999998</v>
      </c>
      <c r="I3687">
        <f>VLOOKUP('sp500'!A3687,'Crude Oil WTI Futures Historica'!$A$2:'Crude Oil WTI Futures Historica'!$G$7388,2)</f>
        <v>45.5</v>
      </c>
      <c r="J3687">
        <f>VLOOKUP(A3687,'WGC-GOLD_DAILY_USD'!$A$2:'WGC-GOLD_DAILY_USD'!$B$7636,2)</f>
        <v>394.15</v>
      </c>
      <c r="K3687">
        <f>VLOOKUP(A3687,'^TNX'!$A$2:'^TNX'!$F$7370,5)</f>
        <v>4.25</v>
      </c>
      <c r="L3687">
        <f t="shared" si="57"/>
        <v>4.25</v>
      </c>
      <c r="M3687">
        <f>VLOOKUP(A3687,'US Dollar Index Futures Histori'!$A$2:'US Dollar Index Futures Histori'!$G$7374,2)</f>
        <v>88.8</v>
      </c>
      <c r="N3687">
        <v>517.09997599999997</v>
      </c>
    </row>
    <row r="3688" spans="1:14" x14ac:dyDescent="0.55000000000000004">
      <c r="A3688" s="1">
        <v>38212</v>
      </c>
      <c r="B3688">
        <v>1063.2299800000001</v>
      </c>
      <c r="C3688">
        <v>1067.579956</v>
      </c>
      <c r="D3688">
        <v>1060.719971</v>
      </c>
      <c r="E3688">
        <v>1064.8000489999999</v>
      </c>
      <c r="F3688">
        <v>1064.8000489999999</v>
      </c>
      <c r="G3688">
        <v>1175100000</v>
      </c>
      <c r="H3688">
        <v>17.98</v>
      </c>
      <c r="I3688">
        <f>VLOOKUP('sp500'!A3688,'Crude Oil WTI Futures Historica'!$A$2:'Crude Oil WTI Futures Historica'!$G$7388,2)</f>
        <v>46.58</v>
      </c>
      <c r="J3688">
        <f>VLOOKUP(A3688,'WGC-GOLD_DAILY_USD'!$A$2:'WGC-GOLD_DAILY_USD'!$B$7636,2)</f>
        <v>396.75</v>
      </c>
      <c r="K3688">
        <f>VLOOKUP(A3688,'^TNX'!$A$2:'^TNX'!$F$7370,5)</f>
        <v>4.2130000000000001</v>
      </c>
      <c r="L3688">
        <f t="shared" si="57"/>
        <v>4.2130000000000001</v>
      </c>
      <c r="M3688">
        <f>VLOOKUP(A3688,'US Dollar Index Futures Histori'!$A$2:'US Dollar Index Futures Histori'!$G$7374,2)</f>
        <v>87.97</v>
      </c>
      <c r="N3688">
        <v>517.39001499999995</v>
      </c>
    </row>
    <row r="3689" spans="1:14" x14ac:dyDescent="0.55000000000000004">
      <c r="A3689" s="1">
        <v>38215</v>
      </c>
      <c r="B3689">
        <v>1064.8000489999999</v>
      </c>
      <c r="C3689">
        <v>1080.660034</v>
      </c>
      <c r="D3689">
        <v>1064.8000489999999</v>
      </c>
      <c r="E3689">
        <v>1079.339966</v>
      </c>
      <c r="F3689">
        <v>1079.339966</v>
      </c>
      <c r="G3689">
        <v>1206200000</v>
      </c>
      <c r="H3689">
        <v>17.57</v>
      </c>
      <c r="I3689">
        <f>VLOOKUP('sp500'!A3689,'Crude Oil WTI Futures Historica'!$A$2:'Crude Oil WTI Futures Historica'!$G$7388,2)</f>
        <v>46.05</v>
      </c>
      <c r="J3689">
        <f>VLOOKUP(A3689,'WGC-GOLD_DAILY_USD'!$A$2:'WGC-GOLD_DAILY_USD'!$B$7636,2)</f>
        <v>401.65</v>
      </c>
      <c r="K3689">
        <f>VLOOKUP(A3689,'^TNX'!$A$2:'^TNX'!$F$7370,5)</f>
        <v>4.258</v>
      </c>
      <c r="L3689">
        <f t="shared" si="57"/>
        <v>4.258</v>
      </c>
      <c r="M3689">
        <f>VLOOKUP(A3689,'US Dollar Index Futures Histori'!$A$2:'US Dollar Index Futures Histori'!$G$7374,2)</f>
        <v>88.03</v>
      </c>
      <c r="N3689">
        <v>528.05999799999995</v>
      </c>
    </row>
    <row r="3690" spans="1:14" x14ac:dyDescent="0.55000000000000004">
      <c r="A3690" s="1">
        <v>38216</v>
      </c>
      <c r="B3690">
        <v>1079.339966</v>
      </c>
      <c r="C3690">
        <v>1086.780029</v>
      </c>
      <c r="D3690">
        <v>1079.339966</v>
      </c>
      <c r="E3690">
        <v>1081.709961</v>
      </c>
      <c r="F3690">
        <v>1081.709961</v>
      </c>
      <c r="G3690">
        <v>1267800000</v>
      </c>
      <c r="H3690">
        <v>17.02</v>
      </c>
      <c r="I3690">
        <f>VLOOKUP('sp500'!A3690,'Crude Oil WTI Futures Historica'!$A$2:'Crude Oil WTI Futures Historica'!$G$7388,2)</f>
        <v>46.75</v>
      </c>
      <c r="J3690">
        <f>VLOOKUP(A3690,'WGC-GOLD_DAILY_USD'!$A$2:'WGC-GOLD_DAILY_USD'!$B$7636,2)</f>
        <v>401.3</v>
      </c>
      <c r="K3690">
        <f>VLOOKUP(A3690,'^TNX'!$A$2:'^TNX'!$F$7370,5)</f>
        <v>4.2060000000000004</v>
      </c>
      <c r="L3690">
        <f t="shared" si="57"/>
        <v>4.2060000000000004</v>
      </c>
      <c r="M3690">
        <f>VLOOKUP(A3690,'US Dollar Index Futures Histori'!$A$2:'US Dollar Index Futures Histori'!$G$7374,2)</f>
        <v>88.15</v>
      </c>
      <c r="N3690">
        <v>530</v>
      </c>
    </row>
    <row r="3691" spans="1:14" x14ac:dyDescent="0.55000000000000004">
      <c r="A3691" s="1">
        <v>38217</v>
      </c>
      <c r="B3691">
        <v>1081.709961</v>
      </c>
      <c r="C3691">
        <v>1095.170044</v>
      </c>
      <c r="D3691">
        <v>1078.9300539999999</v>
      </c>
      <c r="E3691">
        <v>1095.170044</v>
      </c>
      <c r="F3691">
        <v>1095.170044</v>
      </c>
      <c r="G3691">
        <v>1282500000</v>
      </c>
      <c r="H3691">
        <v>16.23</v>
      </c>
      <c r="I3691">
        <f>VLOOKUP('sp500'!A3691,'Crude Oil WTI Futures Historica'!$A$2:'Crude Oil WTI Futures Historica'!$G$7388,2)</f>
        <v>47.27</v>
      </c>
      <c r="J3691">
        <f>VLOOKUP(A3691,'WGC-GOLD_DAILY_USD'!$A$2:'WGC-GOLD_DAILY_USD'!$B$7636,2)</f>
        <v>402.45</v>
      </c>
      <c r="K3691">
        <f>VLOOKUP(A3691,'^TNX'!$A$2:'^TNX'!$F$7370,5)</f>
        <v>4.2270000000000003</v>
      </c>
      <c r="L3691">
        <f t="shared" si="57"/>
        <v>4.2270000000000003</v>
      </c>
      <c r="M3691">
        <f>VLOOKUP(A3691,'US Dollar Index Futures Histori'!$A$2:'US Dollar Index Futures Histori'!$G$7374,2)</f>
        <v>88.15</v>
      </c>
      <c r="N3691">
        <v>541.60998500000005</v>
      </c>
    </row>
    <row r="3692" spans="1:14" x14ac:dyDescent="0.55000000000000004">
      <c r="A3692" s="1">
        <v>38218</v>
      </c>
      <c r="B3692">
        <v>1095.170044</v>
      </c>
      <c r="C3692">
        <v>1095.170044</v>
      </c>
      <c r="D3692">
        <v>1086.280029</v>
      </c>
      <c r="E3692">
        <v>1091.2299800000001</v>
      </c>
      <c r="F3692">
        <v>1091.2299800000001</v>
      </c>
      <c r="G3692">
        <v>1249400000</v>
      </c>
      <c r="H3692">
        <v>16.959999</v>
      </c>
      <c r="I3692">
        <f>VLOOKUP('sp500'!A3692,'Crude Oil WTI Futures Historica'!$A$2:'Crude Oil WTI Futures Historica'!$G$7388,2)</f>
        <v>48.7</v>
      </c>
      <c r="J3692">
        <f>VLOOKUP(A3692,'WGC-GOLD_DAILY_USD'!$A$2:'WGC-GOLD_DAILY_USD'!$B$7636,2)</f>
        <v>406.5</v>
      </c>
      <c r="K3692">
        <f>VLOOKUP(A3692,'^TNX'!$A$2:'^TNX'!$F$7370,5)</f>
        <v>4.2110000000000003</v>
      </c>
      <c r="L3692">
        <f t="shared" si="57"/>
        <v>4.2110000000000003</v>
      </c>
      <c r="M3692">
        <f>VLOOKUP(A3692,'US Dollar Index Futures Histori'!$A$2:'US Dollar Index Futures Histori'!$G$7374,2)</f>
        <v>87.82</v>
      </c>
      <c r="N3692">
        <v>537.44000200000005</v>
      </c>
    </row>
    <row r="3693" spans="1:14" x14ac:dyDescent="0.55000000000000004">
      <c r="A3693" s="1">
        <v>38219</v>
      </c>
      <c r="B3693">
        <v>1091.2299800000001</v>
      </c>
      <c r="C3693">
        <v>1100.26001</v>
      </c>
      <c r="D3693">
        <v>1089.5699460000001</v>
      </c>
      <c r="E3693">
        <v>1098.349976</v>
      </c>
      <c r="F3693">
        <v>1098.349976</v>
      </c>
      <c r="G3693">
        <v>1199900000</v>
      </c>
      <c r="H3693">
        <v>16</v>
      </c>
      <c r="I3693">
        <f>VLOOKUP('sp500'!A3693,'Crude Oil WTI Futures Historica'!$A$2:'Crude Oil WTI Futures Historica'!$G$7388,2)</f>
        <v>47.86</v>
      </c>
      <c r="J3693">
        <f>VLOOKUP(A3693,'WGC-GOLD_DAILY_USD'!$A$2:'WGC-GOLD_DAILY_USD'!$B$7636,2)</f>
        <v>410.55</v>
      </c>
      <c r="K3693">
        <f>VLOOKUP(A3693,'^TNX'!$A$2:'^TNX'!$F$7370,5)</f>
        <v>4.2309999999999999</v>
      </c>
      <c r="L3693">
        <f t="shared" si="57"/>
        <v>4.2309999999999999</v>
      </c>
      <c r="M3693">
        <f>VLOOKUP(A3693,'US Dollar Index Futures Histori'!$A$2:'US Dollar Index Futures Histori'!$G$7374,2)</f>
        <v>88.23</v>
      </c>
      <c r="N3693">
        <v>547.919983</v>
      </c>
    </row>
    <row r="3694" spans="1:14" x14ac:dyDescent="0.55000000000000004">
      <c r="A3694" s="1">
        <v>38222</v>
      </c>
      <c r="B3694">
        <v>1098.349976</v>
      </c>
      <c r="C3694">
        <v>1101.400024</v>
      </c>
      <c r="D3694">
        <v>1094.7299800000001</v>
      </c>
      <c r="E3694">
        <v>1095.6800539999999</v>
      </c>
      <c r="F3694">
        <v>1095.6800539999999</v>
      </c>
      <c r="G3694">
        <v>1021900000</v>
      </c>
      <c r="H3694">
        <v>15.88</v>
      </c>
      <c r="I3694">
        <f>VLOOKUP('sp500'!A3694,'Crude Oil WTI Futures Historica'!$A$2:'Crude Oil WTI Futures Historica'!$G$7388,2)</f>
        <v>46.05</v>
      </c>
      <c r="J3694">
        <f>VLOOKUP(A3694,'WGC-GOLD_DAILY_USD'!$A$2:'WGC-GOLD_DAILY_USD'!$B$7636,2)</f>
        <v>410.6</v>
      </c>
      <c r="K3694">
        <f>VLOOKUP(A3694,'^TNX'!$A$2:'^TNX'!$F$7370,5)</f>
        <v>4.2789999999999999</v>
      </c>
      <c r="L3694">
        <f t="shared" si="57"/>
        <v>4.2789999999999999</v>
      </c>
      <c r="M3694">
        <f>VLOOKUP(A3694,'US Dollar Index Futures Histori'!$A$2:'US Dollar Index Futures Histori'!$G$7374,2)</f>
        <v>89.18</v>
      </c>
      <c r="N3694">
        <v>543.46997099999999</v>
      </c>
    </row>
    <row r="3695" spans="1:14" x14ac:dyDescent="0.55000000000000004">
      <c r="A3695" s="1">
        <v>38223</v>
      </c>
      <c r="B3695">
        <v>1095.6800539999999</v>
      </c>
      <c r="C3695">
        <v>1100.9399410000001</v>
      </c>
      <c r="D3695">
        <v>1092.8199460000001</v>
      </c>
      <c r="E3695">
        <v>1096.1899410000001</v>
      </c>
      <c r="F3695">
        <v>1096.1899410000001</v>
      </c>
      <c r="G3695">
        <v>1092500000</v>
      </c>
      <c r="H3695">
        <v>15.33</v>
      </c>
      <c r="I3695">
        <f>VLOOKUP('sp500'!A3695,'Crude Oil WTI Futures Historica'!$A$2:'Crude Oil WTI Futures Historica'!$G$7388,2)</f>
        <v>45.21</v>
      </c>
      <c r="J3695">
        <f>VLOOKUP(A3695,'WGC-GOLD_DAILY_USD'!$A$2:'WGC-GOLD_DAILY_USD'!$B$7636,2)</f>
        <v>406.2</v>
      </c>
      <c r="K3695">
        <f>VLOOKUP(A3695,'^TNX'!$A$2:'^TNX'!$F$7370,5)</f>
        <v>4.2830000000000004</v>
      </c>
      <c r="L3695">
        <f t="shared" si="57"/>
        <v>4.2830000000000004</v>
      </c>
      <c r="M3695">
        <f>VLOOKUP(A3695,'US Dollar Index Futures Histori'!$A$2:'US Dollar Index Futures Histori'!$G$7374,2)</f>
        <v>89.55</v>
      </c>
      <c r="N3695">
        <v>545.01000999999997</v>
      </c>
    </row>
    <row r="3696" spans="1:14" x14ac:dyDescent="0.55000000000000004">
      <c r="A3696" s="1">
        <v>38224</v>
      </c>
      <c r="B3696">
        <v>1096.1899410000001</v>
      </c>
      <c r="C3696">
        <v>1106.290039</v>
      </c>
      <c r="D3696">
        <v>1093.23999</v>
      </c>
      <c r="E3696">
        <v>1104.959961</v>
      </c>
      <c r="F3696">
        <v>1104.959961</v>
      </c>
      <c r="G3696">
        <v>1192200000</v>
      </c>
      <c r="H3696">
        <v>14.98</v>
      </c>
      <c r="I3696">
        <f>VLOOKUP('sp500'!A3696,'Crude Oil WTI Futures Historica'!$A$2:'Crude Oil WTI Futures Historica'!$G$7388,2)</f>
        <v>43.47</v>
      </c>
      <c r="J3696">
        <f>VLOOKUP(A3696,'WGC-GOLD_DAILY_USD'!$A$2:'WGC-GOLD_DAILY_USD'!$B$7636,2)</f>
        <v>406</v>
      </c>
      <c r="K3696">
        <f>VLOOKUP(A3696,'^TNX'!$A$2:'^TNX'!$F$7370,5)</f>
        <v>4.2610000000000001</v>
      </c>
      <c r="L3696">
        <f t="shared" si="57"/>
        <v>4.2610000000000001</v>
      </c>
      <c r="M3696">
        <f>VLOOKUP(A3696,'US Dollar Index Futures Histori'!$A$2:'US Dollar Index Futures Histori'!$G$7374,2)</f>
        <v>89.47</v>
      </c>
      <c r="N3696">
        <v>550.14001499999995</v>
      </c>
    </row>
    <row r="3697" spans="1:14" x14ac:dyDescent="0.55000000000000004">
      <c r="A3697" s="1">
        <v>38225</v>
      </c>
      <c r="B3697">
        <v>1104.959961</v>
      </c>
      <c r="C3697">
        <v>1106.780029</v>
      </c>
      <c r="D3697">
        <v>1102.459961</v>
      </c>
      <c r="E3697">
        <v>1105.089966</v>
      </c>
      <c r="F3697">
        <v>1105.089966</v>
      </c>
      <c r="G3697">
        <v>1023600000</v>
      </c>
      <c r="H3697">
        <v>14.91</v>
      </c>
      <c r="I3697">
        <f>VLOOKUP('sp500'!A3697,'Crude Oil WTI Futures Historica'!$A$2:'Crude Oil WTI Futures Historica'!$G$7388,2)</f>
        <v>43.1</v>
      </c>
      <c r="J3697">
        <f>VLOOKUP(A3697,'WGC-GOLD_DAILY_USD'!$A$2:'WGC-GOLD_DAILY_USD'!$B$7636,2)</f>
        <v>406.05</v>
      </c>
      <c r="K3697">
        <f>VLOOKUP(A3697,'^TNX'!$A$2:'^TNX'!$F$7370,5)</f>
        <v>4.2270000000000003</v>
      </c>
      <c r="L3697">
        <f t="shared" si="57"/>
        <v>4.2270000000000003</v>
      </c>
      <c r="M3697">
        <f>VLOOKUP(A3697,'US Dollar Index Futures Histori'!$A$2:'US Dollar Index Futures Histori'!$G$7374,2)</f>
        <v>89.35</v>
      </c>
      <c r="N3697">
        <v>547.25</v>
      </c>
    </row>
    <row r="3698" spans="1:14" x14ac:dyDescent="0.55000000000000004">
      <c r="A3698" s="1">
        <v>38226</v>
      </c>
      <c r="B3698">
        <v>1105.089966</v>
      </c>
      <c r="C3698">
        <v>1109.6800539999999</v>
      </c>
      <c r="D3698">
        <v>1104.619995</v>
      </c>
      <c r="E3698">
        <v>1107.7700199999999</v>
      </c>
      <c r="F3698">
        <v>1107.7700199999999</v>
      </c>
      <c r="G3698">
        <v>845400000</v>
      </c>
      <c r="H3698">
        <v>14.71</v>
      </c>
      <c r="I3698">
        <f>VLOOKUP('sp500'!A3698,'Crude Oil WTI Futures Historica'!$A$2:'Crude Oil WTI Futures Historica'!$G$7388,2)</f>
        <v>43.18</v>
      </c>
      <c r="J3698">
        <f>VLOOKUP(A3698,'WGC-GOLD_DAILY_USD'!$A$2:'WGC-GOLD_DAILY_USD'!$B$7636,2)</f>
        <v>405.1</v>
      </c>
      <c r="K3698">
        <f>VLOOKUP(A3698,'^TNX'!$A$2:'^TNX'!$F$7370,5)</f>
        <v>4.2270000000000003</v>
      </c>
      <c r="L3698">
        <f t="shared" si="57"/>
        <v>4.2270000000000003</v>
      </c>
      <c r="M3698">
        <f>VLOOKUP(A3698,'US Dollar Index Futures Histori'!$A$2:'US Dollar Index Futures Histori'!$G$7374,2)</f>
        <v>89.8</v>
      </c>
      <c r="N3698">
        <v>551.669983</v>
      </c>
    </row>
    <row r="3699" spans="1:14" x14ac:dyDescent="0.55000000000000004">
      <c r="A3699" s="1">
        <v>38229</v>
      </c>
      <c r="B3699">
        <v>1107.7700199999999</v>
      </c>
      <c r="C3699">
        <v>1107.7700199999999</v>
      </c>
      <c r="D3699">
        <v>1099.150024</v>
      </c>
      <c r="E3699">
        <v>1099.150024</v>
      </c>
      <c r="F3699">
        <v>1099.150024</v>
      </c>
      <c r="G3699">
        <v>843100000</v>
      </c>
      <c r="H3699">
        <v>15.44</v>
      </c>
      <c r="I3699">
        <f>VLOOKUP('sp500'!A3699,'Crude Oil WTI Futures Historica'!$A$2:'Crude Oil WTI Futures Historica'!$G$7388,2)</f>
        <v>42.28</v>
      </c>
      <c r="J3699">
        <f>VLOOKUP(A3699,'WGC-GOLD_DAILY_USD'!$A$2:'WGC-GOLD_DAILY_USD'!$B$7636,2)</f>
        <v>405.1</v>
      </c>
      <c r="K3699">
        <f>VLOOKUP(A3699,'^TNX'!$A$2:'^TNX'!$F$7370,5)</f>
        <v>4.1879999999999997</v>
      </c>
      <c r="L3699">
        <f t="shared" si="57"/>
        <v>4.1879999999999997</v>
      </c>
      <c r="M3699">
        <f>VLOOKUP(A3699,'US Dollar Index Futures Histori'!$A$2:'US Dollar Index Futures Histori'!$G$7374,2)</f>
        <v>89.74</v>
      </c>
      <c r="N3699">
        <v>544.55999799999995</v>
      </c>
    </row>
    <row r="3700" spans="1:14" x14ac:dyDescent="0.55000000000000004">
      <c r="A3700" s="1">
        <v>38230</v>
      </c>
      <c r="B3700">
        <v>1099.150024</v>
      </c>
      <c r="C3700">
        <v>1104.23999</v>
      </c>
      <c r="D3700">
        <v>1094.719971</v>
      </c>
      <c r="E3700">
        <v>1104.23999</v>
      </c>
      <c r="F3700">
        <v>1104.23999</v>
      </c>
      <c r="G3700">
        <v>1138200000</v>
      </c>
      <c r="H3700">
        <v>15.29</v>
      </c>
      <c r="I3700">
        <f>VLOOKUP('sp500'!A3700,'Crude Oil WTI Futures Historica'!$A$2:'Crude Oil WTI Futures Historica'!$G$7388,2)</f>
        <v>42.12</v>
      </c>
      <c r="J3700">
        <f>VLOOKUP(A3700,'WGC-GOLD_DAILY_USD'!$A$2:'WGC-GOLD_DAILY_USD'!$B$7636,2)</f>
        <v>407.25</v>
      </c>
      <c r="K3700">
        <f>VLOOKUP(A3700,'^TNX'!$A$2:'^TNX'!$F$7370,5)</f>
        <v>4.1319999999999997</v>
      </c>
      <c r="L3700">
        <f t="shared" si="57"/>
        <v>4.1319999999999997</v>
      </c>
      <c r="M3700">
        <f>VLOOKUP(A3700,'US Dollar Index Futures Histori'!$A$2:'US Dollar Index Futures Histori'!$G$7374,2)</f>
        <v>88.96</v>
      </c>
      <c r="N3700">
        <v>547.92999299999997</v>
      </c>
    </row>
    <row r="3701" spans="1:14" x14ac:dyDescent="0.55000000000000004">
      <c r="A3701" s="1">
        <v>38231</v>
      </c>
      <c r="B3701">
        <v>1104.23999</v>
      </c>
      <c r="C3701">
        <v>1109.23999</v>
      </c>
      <c r="D3701">
        <v>1099.1800539999999</v>
      </c>
      <c r="E3701">
        <v>1105.910034</v>
      </c>
      <c r="F3701">
        <v>1105.910034</v>
      </c>
      <c r="G3701">
        <v>1142100000</v>
      </c>
      <c r="H3701">
        <v>14.91</v>
      </c>
      <c r="I3701">
        <f>VLOOKUP('sp500'!A3701,'Crude Oil WTI Futures Historica'!$A$2:'Crude Oil WTI Futures Historica'!$G$7388,2)</f>
        <v>44</v>
      </c>
      <c r="J3701">
        <f>VLOOKUP(A3701,'WGC-GOLD_DAILY_USD'!$A$2:'WGC-GOLD_DAILY_USD'!$B$7636,2)</f>
        <v>407.65</v>
      </c>
      <c r="K3701">
        <f>VLOOKUP(A3701,'^TNX'!$A$2:'^TNX'!$F$7370,5)</f>
        <v>4.1230000000000002</v>
      </c>
      <c r="L3701">
        <f t="shared" si="57"/>
        <v>4.1230000000000002</v>
      </c>
      <c r="M3701">
        <f>VLOOKUP(A3701,'US Dollar Index Futures Histori'!$A$2:'US Dollar Index Futures Histori'!$G$7374,2)</f>
        <v>88.92</v>
      </c>
      <c r="N3701">
        <v>552.46002199999998</v>
      </c>
    </row>
    <row r="3702" spans="1:14" x14ac:dyDescent="0.55000000000000004">
      <c r="A3702" s="1">
        <v>38232</v>
      </c>
      <c r="B3702">
        <v>1105.910034</v>
      </c>
      <c r="C3702">
        <v>1119.1099850000001</v>
      </c>
      <c r="D3702">
        <v>1105.599976</v>
      </c>
      <c r="E3702">
        <v>1118.3100589999999</v>
      </c>
      <c r="F3702">
        <v>1118.3100589999999</v>
      </c>
      <c r="G3702">
        <v>1118400000</v>
      </c>
      <c r="H3702">
        <v>14.28</v>
      </c>
      <c r="I3702">
        <f>VLOOKUP('sp500'!A3702,'Crude Oil WTI Futures Historica'!$A$2:'Crude Oil WTI Futures Historica'!$G$7388,2)</f>
        <v>44.06</v>
      </c>
      <c r="J3702">
        <f>VLOOKUP(A3702,'WGC-GOLD_DAILY_USD'!$A$2:'WGC-GOLD_DAILY_USD'!$B$7636,2)</f>
        <v>406.1</v>
      </c>
      <c r="K3702">
        <f>VLOOKUP(A3702,'^TNX'!$A$2:'^TNX'!$F$7370,5)</f>
        <v>4.194</v>
      </c>
      <c r="L3702">
        <f t="shared" si="57"/>
        <v>4.194</v>
      </c>
      <c r="M3702">
        <f>VLOOKUP(A3702,'US Dollar Index Futures Histori'!$A$2:'US Dollar Index Futures Histori'!$G$7374,2)</f>
        <v>89.02</v>
      </c>
      <c r="N3702">
        <v>559.78002900000001</v>
      </c>
    </row>
    <row r="3703" spans="1:14" x14ac:dyDescent="0.55000000000000004">
      <c r="A3703" s="1">
        <v>38233</v>
      </c>
      <c r="B3703">
        <v>1118.3100589999999</v>
      </c>
      <c r="C3703">
        <v>1120.8000489999999</v>
      </c>
      <c r="D3703">
        <v>1113.5699460000001</v>
      </c>
      <c r="E3703">
        <v>1113.630005</v>
      </c>
      <c r="F3703">
        <v>1113.630005</v>
      </c>
      <c r="G3703">
        <v>924170000</v>
      </c>
      <c r="H3703">
        <v>13.91</v>
      </c>
      <c r="I3703">
        <f>VLOOKUP('sp500'!A3703,'Crude Oil WTI Futures Historica'!$A$2:'Crude Oil WTI Futures Historica'!$G$7388,2)</f>
        <v>43.99</v>
      </c>
      <c r="J3703">
        <f>VLOOKUP(A3703,'WGC-GOLD_DAILY_USD'!$A$2:'WGC-GOLD_DAILY_USD'!$B$7636,2)</f>
        <v>401.15</v>
      </c>
      <c r="K3703">
        <f>VLOOKUP(A3703,'^TNX'!$A$2:'^TNX'!$F$7370,5)</f>
        <v>4.2930000000000001</v>
      </c>
      <c r="L3703">
        <f t="shared" si="57"/>
        <v>4.2930000000000001</v>
      </c>
      <c r="M3703">
        <f>VLOOKUP(A3703,'US Dollar Index Futures Histori'!$A$2:'US Dollar Index Futures Histori'!$G$7374,2)</f>
        <v>89.66</v>
      </c>
      <c r="N3703">
        <v>556.23999000000003</v>
      </c>
    </row>
    <row r="3704" spans="1:14" x14ac:dyDescent="0.55000000000000004">
      <c r="A3704" s="1">
        <v>38237</v>
      </c>
      <c r="B3704">
        <v>1113.630005</v>
      </c>
      <c r="C3704">
        <v>1124.079956</v>
      </c>
      <c r="D3704">
        <v>1113.630005</v>
      </c>
      <c r="E3704">
        <v>1121.3000489999999</v>
      </c>
      <c r="F3704">
        <v>1121.3000489999999</v>
      </c>
      <c r="G3704">
        <v>1214400000</v>
      </c>
      <c r="H3704">
        <v>14.07</v>
      </c>
      <c r="I3704">
        <f>VLOOKUP('sp500'!A3704,'Crude Oil WTI Futures Historica'!$A$2:'Crude Oil WTI Futures Historica'!$G$7388,2)</f>
        <v>43.31</v>
      </c>
      <c r="J3704">
        <f>VLOOKUP(A3704,'WGC-GOLD_DAILY_USD'!$A$2:'WGC-GOLD_DAILY_USD'!$B$7636,2)</f>
        <v>398.1</v>
      </c>
      <c r="K3704">
        <f>VLOOKUP(A3704,'^TNX'!$A$2:'^TNX'!$F$7370,5)</f>
        <v>4.2460000000000004</v>
      </c>
      <c r="L3704">
        <f t="shared" si="57"/>
        <v>4.2460000000000004</v>
      </c>
      <c r="M3704">
        <f>VLOOKUP(A3704,'US Dollar Index Futures Histori'!$A$2:'US Dollar Index Futures Histori'!$G$7374,2)</f>
        <v>89.24</v>
      </c>
      <c r="N3704">
        <v>562.92999299999997</v>
      </c>
    </row>
    <row r="3705" spans="1:14" x14ac:dyDescent="0.55000000000000004">
      <c r="A3705" s="1">
        <v>38238</v>
      </c>
      <c r="B3705">
        <v>1121.3000489999999</v>
      </c>
      <c r="C3705">
        <v>1123.0500489999999</v>
      </c>
      <c r="D3705">
        <v>1116.2700199999999</v>
      </c>
      <c r="E3705">
        <v>1116.2700199999999</v>
      </c>
      <c r="F3705">
        <v>1116.2700199999999</v>
      </c>
      <c r="G3705">
        <v>1246300000</v>
      </c>
      <c r="H3705">
        <v>14.06</v>
      </c>
      <c r="I3705">
        <f>VLOOKUP('sp500'!A3705,'Crude Oil WTI Futures Historica'!$A$2:'Crude Oil WTI Futures Historica'!$G$7388,2)</f>
        <v>42.77</v>
      </c>
      <c r="J3705">
        <f>VLOOKUP(A3705,'WGC-GOLD_DAILY_USD'!$A$2:'WGC-GOLD_DAILY_USD'!$B$7636,2)</f>
        <v>396.3</v>
      </c>
      <c r="K3705">
        <f>VLOOKUP(A3705,'^TNX'!$A$2:'^TNX'!$F$7370,5)</f>
        <v>4.1630000000000003</v>
      </c>
      <c r="L3705">
        <f t="shared" si="57"/>
        <v>4.1630000000000003</v>
      </c>
      <c r="M3705">
        <f>VLOOKUP(A3705,'US Dollar Index Futures Histori'!$A$2:'US Dollar Index Futures Histori'!$G$7374,2)</f>
        <v>88.8</v>
      </c>
      <c r="N3705">
        <v>557.78997800000002</v>
      </c>
    </row>
    <row r="3706" spans="1:14" x14ac:dyDescent="0.55000000000000004">
      <c r="A3706" s="1">
        <v>38239</v>
      </c>
      <c r="B3706">
        <v>1116.2700199999999</v>
      </c>
      <c r="C3706">
        <v>1121.3000489999999</v>
      </c>
      <c r="D3706">
        <v>1113.619995</v>
      </c>
      <c r="E3706">
        <v>1118.380005</v>
      </c>
      <c r="F3706">
        <v>1118.380005</v>
      </c>
      <c r="G3706">
        <v>1371300000</v>
      </c>
      <c r="H3706">
        <v>14.01</v>
      </c>
      <c r="I3706">
        <f>VLOOKUP('sp500'!A3706,'Crude Oil WTI Futures Historica'!$A$2:'Crude Oil WTI Futures Historica'!$G$7388,2)</f>
        <v>44.61</v>
      </c>
      <c r="J3706">
        <f>VLOOKUP(A3706,'WGC-GOLD_DAILY_USD'!$A$2:'WGC-GOLD_DAILY_USD'!$B$7636,2)</f>
        <v>398.7</v>
      </c>
      <c r="K3706">
        <f>VLOOKUP(A3706,'^TNX'!$A$2:'^TNX'!$F$7370,5)</f>
        <v>4.1989999999999998</v>
      </c>
      <c r="L3706">
        <f t="shared" si="57"/>
        <v>4.1989999999999998</v>
      </c>
      <c r="M3706">
        <f>VLOOKUP(A3706,'US Dollar Index Futures Histori'!$A$2:'US Dollar Index Futures Histori'!$G$7374,2)</f>
        <v>88.83</v>
      </c>
      <c r="N3706">
        <v>566.17999299999997</v>
      </c>
    </row>
    <row r="3707" spans="1:14" x14ac:dyDescent="0.55000000000000004">
      <c r="A3707" s="1">
        <v>38240</v>
      </c>
      <c r="B3707">
        <v>1118.380005</v>
      </c>
      <c r="C3707">
        <v>1125.26001</v>
      </c>
      <c r="D3707">
        <v>1114.3900149999999</v>
      </c>
      <c r="E3707">
        <v>1123.920044</v>
      </c>
      <c r="F3707">
        <v>1123.920044</v>
      </c>
      <c r="G3707">
        <v>1261200000</v>
      </c>
      <c r="H3707">
        <v>13.76</v>
      </c>
      <c r="I3707">
        <f>VLOOKUP('sp500'!A3707,'Crude Oil WTI Futures Historica'!$A$2:'Crude Oil WTI Futures Historica'!$G$7388,2)</f>
        <v>42.81</v>
      </c>
      <c r="J3707">
        <f>VLOOKUP(A3707,'WGC-GOLD_DAILY_USD'!$A$2:'WGC-GOLD_DAILY_USD'!$B$7636,2)</f>
        <v>401.35</v>
      </c>
      <c r="K3707">
        <f>VLOOKUP(A3707,'^TNX'!$A$2:'^TNX'!$F$7370,5)</f>
        <v>4.18</v>
      </c>
      <c r="L3707">
        <f t="shared" si="57"/>
        <v>4.18</v>
      </c>
      <c r="M3707">
        <f>VLOOKUP(A3707,'US Dollar Index Futures Histori'!$A$2:'US Dollar Index Futures Histori'!$G$7374,2)</f>
        <v>88.37</v>
      </c>
      <c r="N3707">
        <v>569.90997300000004</v>
      </c>
    </row>
    <row r="3708" spans="1:14" x14ac:dyDescent="0.55000000000000004">
      <c r="A3708" s="1">
        <v>38243</v>
      </c>
      <c r="B3708">
        <v>1123.920044</v>
      </c>
      <c r="C3708">
        <v>1129.780029</v>
      </c>
      <c r="D3708">
        <v>1123.349976</v>
      </c>
      <c r="E3708">
        <v>1125.8199460000001</v>
      </c>
      <c r="F3708">
        <v>1125.8199460000001</v>
      </c>
      <c r="G3708">
        <v>1299800000</v>
      </c>
      <c r="H3708">
        <v>13.17</v>
      </c>
      <c r="I3708">
        <f>VLOOKUP('sp500'!A3708,'Crude Oil WTI Futures Historica'!$A$2:'Crude Oil WTI Futures Historica'!$G$7388,2)</f>
        <v>43.87</v>
      </c>
      <c r="J3708">
        <f>VLOOKUP(A3708,'WGC-GOLD_DAILY_USD'!$A$2:'WGC-GOLD_DAILY_USD'!$B$7636,2)</f>
        <v>399.3</v>
      </c>
      <c r="K3708">
        <f>VLOOKUP(A3708,'^TNX'!$A$2:'^TNX'!$F$7370,5)</f>
        <v>4.1509999999999998</v>
      </c>
      <c r="L3708">
        <f t="shared" si="57"/>
        <v>4.1509999999999998</v>
      </c>
      <c r="M3708">
        <f>VLOOKUP(A3708,'US Dollar Index Futures Histori'!$A$2:'US Dollar Index Futures Histori'!$G$7374,2)</f>
        <v>88.72</v>
      </c>
      <c r="N3708">
        <v>573.09997599999997</v>
      </c>
    </row>
    <row r="3709" spans="1:14" x14ac:dyDescent="0.55000000000000004">
      <c r="A3709" s="1">
        <v>38244</v>
      </c>
      <c r="B3709">
        <v>1125.8199460000001</v>
      </c>
      <c r="C3709">
        <v>1129.459961</v>
      </c>
      <c r="D3709">
        <v>1124.719971</v>
      </c>
      <c r="E3709">
        <v>1128.329956</v>
      </c>
      <c r="F3709">
        <v>1128.329956</v>
      </c>
      <c r="G3709">
        <v>1204500000</v>
      </c>
      <c r="H3709">
        <v>13.56</v>
      </c>
      <c r="I3709">
        <f>VLOOKUP('sp500'!A3709,'Crude Oil WTI Futures Historica'!$A$2:'Crude Oil WTI Futures Historica'!$G$7388,2)</f>
        <v>44.39</v>
      </c>
      <c r="J3709">
        <f>VLOOKUP(A3709,'WGC-GOLD_DAILY_USD'!$A$2:'WGC-GOLD_DAILY_USD'!$B$7636,2)</f>
        <v>405.25</v>
      </c>
      <c r="K3709">
        <f>VLOOKUP(A3709,'^TNX'!$A$2:'^TNX'!$F$7370,5)</f>
        <v>4.133</v>
      </c>
      <c r="L3709">
        <f t="shared" si="57"/>
        <v>4.133</v>
      </c>
      <c r="M3709">
        <f>VLOOKUP(A3709,'US Dollar Index Futures Histori'!$A$2:'US Dollar Index Futures Histori'!$G$7374,2)</f>
        <v>88.72</v>
      </c>
      <c r="N3709">
        <v>570.96002199999998</v>
      </c>
    </row>
    <row r="3710" spans="1:14" x14ac:dyDescent="0.55000000000000004">
      <c r="A3710" s="1">
        <v>38245</v>
      </c>
      <c r="B3710">
        <v>1128.329956</v>
      </c>
      <c r="C3710">
        <v>1128.329956</v>
      </c>
      <c r="D3710">
        <v>1119.8199460000001</v>
      </c>
      <c r="E3710">
        <v>1120.369995</v>
      </c>
      <c r="F3710">
        <v>1120.369995</v>
      </c>
      <c r="G3710">
        <v>1256000000</v>
      </c>
      <c r="H3710">
        <v>14.64</v>
      </c>
      <c r="I3710">
        <f>VLOOKUP('sp500'!A3710,'Crude Oil WTI Futures Historica'!$A$2:'Crude Oil WTI Futures Historica'!$G$7388,2)</f>
        <v>43.58</v>
      </c>
      <c r="J3710">
        <f>VLOOKUP(A3710,'WGC-GOLD_DAILY_USD'!$A$2:'WGC-GOLD_DAILY_USD'!$B$7636,2)</f>
        <v>404.45</v>
      </c>
      <c r="K3710">
        <f>VLOOKUP(A3710,'^TNX'!$A$2:'^TNX'!$F$7370,5)</f>
        <v>4.17</v>
      </c>
      <c r="L3710">
        <f t="shared" si="57"/>
        <v>4.17</v>
      </c>
      <c r="M3710">
        <f>VLOOKUP(A3710,'US Dollar Index Futures Histori'!$A$2:'US Dollar Index Futures Histori'!$G$7374,2)</f>
        <v>89.4</v>
      </c>
      <c r="N3710">
        <v>568.52002000000005</v>
      </c>
    </row>
    <row r="3711" spans="1:14" x14ac:dyDescent="0.55000000000000004">
      <c r="A3711" s="1">
        <v>38246</v>
      </c>
      <c r="B3711">
        <v>1120.369995</v>
      </c>
      <c r="C3711">
        <v>1126.0600589999999</v>
      </c>
      <c r="D3711">
        <v>1120.369995</v>
      </c>
      <c r="E3711">
        <v>1123.5</v>
      </c>
      <c r="F3711">
        <v>1123.5</v>
      </c>
      <c r="G3711">
        <v>1113900000</v>
      </c>
      <c r="H3711">
        <v>14.39</v>
      </c>
      <c r="I3711">
        <f>VLOOKUP('sp500'!A3711,'Crude Oil WTI Futures Historica'!$A$2:'Crude Oil WTI Futures Historica'!$G$7388,2)</f>
        <v>43.88</v>
      </c>
      <c r="J3711">
        <f>VLOOKUP(A3711,'WGC-GOLD_DAILY_USD'!$A$2:'WGC-GOLD_DAILY_USD'!$B$7636,2)</f>
        <v>403.4</v>
      </c>
      <c r="K3711">
        <f>VLOOKUP(A3711,'^TNX'!$A$2:'^TNX'!$F$7370,5)</f>
        <v>4.069</v>
      </c>
      <c r="L3711">
        <f t="shared" si="57"/>
        <v>4.069</v>
      </c>
      <c r="M3711">
        <f>VLOOKUP(A3711,'US Dollar Index Futures Histori'!$A$2:'US Dollar Index Futures Histori'!$G$7374,2)</f>
        <v>88.99</v>
      </c>
      <c r="N3711">
        <v>574.53997800000002</v>
      </c>
    </row>
    <row r="3712" spans="1:14" x14ac:dyDescent="0.55000000000000004">
      <c r="A3712" s="1">
        <v>38247</v>
      </c>
      <c r="B3712">
        <v>1123.5</v>
      </c>
      <c r="C3712">
        <v>1130.1400149999999</v>
      </c>
      <c r="D3712">
        <v>1123.5</v>
      </c>
      <c r="E3712">
        <v>1128.5500489999999</v>
      </c>
      <c r="F3712">
        <v>1128.5500489999999</v>
      </c>
      <c r="G3712">
        <v>1422600000</v>
      </c>
      <c r="H3712">
        <v>14.03</v>
      </c>
      <c r="I3712">
        <f>VLOOKUP('sp500'!A3712,'Crude Oil WTI Futures Historica'!$A$2:'Crude Oil WTI Futures Historica'!$G$7388,2)</f>
        <v>45.59</v>
      </c>
      <c r="J3712">
        <f>VLOOKUP(A3712,'WGC-GOLD_DAILY_USD'!$A$2:'WGC-GOLD_DAILY_USD'!$B$7636,2)</f>
        <v>405.7</v>
      </c>
      <c r="K3712">
        <f>VLOOKUP(A3712,'^TNX'!$A$2:'^TNX'!$F$7370,5)</f>
        <v>4.1269999999999998</v>
      </c>
      <c r="L3712">
        <f t="shared" si="57"/>
        <v>4.1269999999999998</v>
      </c>
      <c r="M3712">
        <f>VLOOKUP(A3712,'US Dollar Index Futures Histori'!$A$2:'US Dollar Index Futures Histori'!$G$7374,2)</f>
        <v>89.1</v>
      </c>
      <c r="N3712">
        <v>573.169983</v>
      </c>
    </row>
    <row r="3713" spans="1:14" x14ac:dyDescent="0.55000000000000004">
      <c r="A3713" s="1">
        <v>38250</v>
      </c>
      <c r="B3713">
        <v>1128.5500489999999</v>
      </c>
      <c r="C3713">
        <v>1128.5500489999999</v>
      </c>
      <c r="D3713">
        <v>1120.339966</v>
      </c>
      <c r="E3713">
        <v>1122.1999510000001</v>
      </c>
      <c r="F3713">
        <v>1122.1999510000001</v>
      </c>
      <c r="G3713">
        <v>1197600000</v>
      </c>
      <c r="H3713">
        <v>14.43</v>
      </c>
      <c r="I3713">
        <f>VLOOKUP('sp500'!A3713,'Crude Oil WTI Futures Historica'!$A$2:'Crude Oil WTI Futures Historica'!$G$7388,2)</f>
        <v>46.35</v>
      </c>
      <c r="J3713">
        <f>VLOOKUP(A3713,'WGC-GOLD_DAILY_USD'!$A$2:'WGC-GOLD_DAILY_USD'!$B$7636,2)</f>
        <v>404.3</v>
      </c>
      <c r="K3713">
        <f>VLOOKUP(A3713,'^TNX'!$A$2:'^TNX'!$F$7370,5)</f>
        <v>4.0579999999999998</v>
      </c>
      <c r="L3713">
        <f t="shared" si="57"/>
        <v>4.0579999999999998</v>
      </c>
      <c r="M3713">
        <f>VLOOKUP(A3713,'US Dollar Index Futures Histori'!$A$2:'US Dollar Index Futures Histori'!$G$7374,2)</f>
        <v>89.18</v>
      </c>
      <c r="N3713">
        <v>570.73999000000003</v>
      </c>
    </row>
    <row r="3714" spans="1:14" x14ac:dyDescent="0.55000000000000004">
      <c r="A3714" s="1">
        <v>38251</v>
      </c>
      <c r="B3714">
        <v>1122.1999510000001</v>
      </c>
      <c r="C3714">
        <v>1131.540039</v>
      </c>
      <c r="D3714">
        <v>1122.1999510000001</v>
      </c>
      <c r="E3714">
        <v>1129.3000489999999</v>
      </c>
      <c r="F3714">
        <v>1129.3000489999999</v>
      </c>
      <c r="G3714">
        <v>1325000000</v>
      </c>
      <c r="H3714">
        <v>13.66</v>
      </c>
      <c r="I3714">
        <f>VLOOKUP('sp500'!A3714,'Crude Oil WTI Futures Historica'!$A$2:'Crude Oil WTI Futures Historica'!$G$7388,2)</f>
        <v>47.1</v>
      </c>
      <c r="J3714">
        <f>VLOOKUP(A3714,'WGC-GOLD_DAILY_USD'!$A$2:'WGC-GOLD_DAILY_USD'!$B$7636,2)</f>
        <v>408.5</v>
      </c>
      <c r="K3714">
        <f>VLOOKUP(A3714,'^TNX'!$A$2:'^TNX'!$F$7370,5)</f>
        <v>4.0369999999999999</v>
      </c>
      <c r="L3714">
        <f t="shared" si="57"/>
        <v>4.0369999999999999</v>
      </c>
      <c r="M3714">
        <f>VLOOKUP(A3714,'US Dollar Index Futures Histori'!$A$2:'US Dollar Index Futures Histori'!$G$7374,2)</f>
        <v>88.31</v>
      </c>
      <c r="N3714">
        <v>576.919983</v>
      </c>
    </row>
    <row r="3715" spans="1:14" x14ac:dyDescent="0.55000000000000004">
      <c r="A3715" s="1">
        <v>38252</v>
      </c>
      <c r="B3715">
        <v>1129.3000489999999</v>
      </c>
      <c r="C3715">
        <v>1129.3000489999999</v>
      </c>
      <c r="D3715">
        <v>1112.670044</v>
      </c>
      <c r="E3715">
        <v>1113.5600589999999</v>
      </c>
      <c r="F3715">
        <v>1113.5600589999999</v>
      </c>
      <c r="G3715">
        <v>1379900000</v>
      </c>
      <c r="H3715">
        <v>14.74</v>
      </c>
      <c r="I3715">
        <f>VLOOKUP('sp500'!A3715,'Crude Oil WTI Futures Historica'!$A$2:'Crude Oil WTI Futures Historica'!$G$7388,2)</f>
        <v>48.35</v>
      </c>
      <c r="J3715">
        <f>VLOOKUP(A3715,'WGC-GOLD_DAILY_USD'!$A$2:'WGC-GOLD_DAILY_USD'!$B$7636,2)</f>
        <v>405.35</v>
      </c>
      <c r="K3715">
        <f>VLOOKUP(A3715,'^TNX'!$A$2:'^TNX'!$F$7370,5)</f>
        <v>3.9889999999999999</v>
      </c>
      <c r="L3715">
        <f t="shared" ref="L3715:L3778" si="58">IF(K3715=0,K3714,K3715)</f>
        <v>3.9889999999999999</v>
      </c>
      <c r="M3715">
        <f>VLOOKUP(A3715,'US Dollar Index Futures Histori'!$A$2:'US Dollar Index Futures Histori'!$G$7374,2)</f>
        <v>88.68</v>
      </c>
      <c r="N3715">
        <v>565.89001499999995</v>
      </c>
    </row>
    <row r="3716" spans="1:14" x14ac:dyDescent="0.55000000000000004">
      <c r="A3716" s="1">
        <v>38253</v>
      </c>
      <c r="B3716">
        <v>1113.5600589999999</v>
      </c>
      <c r="C3716">
        <v>1113.6099850000001</v>
      </c>
      <c r="D3716">
        <v>1108.0500489999999</v>
      </c>
      <c r="E3716">
        <v>1108.3599850000001</v>
      </c>
      <c r="F3716">
        <v>1108.3599850000001</v>
      </c>
      <c r="G3716">
        <v>1286300000</v>
      </c>
      <c r="H3716">
        <v>14.8</v>
      </c>
      <c r="I3716">
        <f>VLOOKUP('sp500'!A3716,'Crude Oil WTI Futures Historica'!$A$2:'Crude Oil WTI Futures Historica'!$G$7388,2)</f>
        <v>48.46</v>
      </c>
      <c r="J3716">
        <f>VLOOKUP(A3716,'WGC-GOLD_DAILY_USD'!$A$2:'WGC-GOLD_DAILY_USD'!$B$7636,2)</f>
        <v>411.5</v>
      </c>
      <c r="K3716">
        <f>VLOOKUP(A3716,'^TNX'!$A$2:'^TNX'!$F$7370,5)</f>
        <v>4.0279999999999996</v>
      </c>
      <c r="L3716">
        <f t="shared" si="58"/>
        <v>4.0279999999999996</v>
      </c>
      <c r="M3716">
        <f>VLOOKUP(A3716,'US Dollar Index Futures Histori'!$A$2:'US Dollar Index Futures Histori'!$G$7374,2)</f>
        <v>88.62</v>
      </c>
      <c r="N3716">
        <v>565.79998799999998</v>
      </c>
    </row>
    <row r="3717" spans="1:14" x14ac:dyDescent="0.55000000000000004">
      <c r="A3717" s="1">
        <v>38254</v>
      </c>
      <c r="B3717">
        <v>1108.3599850000001</v>
      </c>
      <c r="C3717">
        <v>1113.8100589999999</v>
      </c>
      <c r="D3717">
        <v>1108.3599850000001</v>
      </c>
      <c r="E3717">
        <v>1110.1099850000001</v>
      </c>
      <c r="F3717">
        <v>1110.1099850000001</v>
      </c>
      <c r="G3717">
        <v>1255400000</v>
      </c>
      <c r="H3717">
        <v>14.28</v>
      </c>
      <c r="I3717">
        <f>VLOOKUP('sp500'!A3717,'Crude Oil WTI Futures Historica'!$A$2:'Crude Oil WTI Futures Historica'!$G$7388,2)</f>
        <v>48.88</v>
      </c>
      <c r="J3717">
        <f>VLOOKUP(A3717,'WGC-GOLD_DAILY_USD'!$A$2:'WGC-GOLD_DAILY_USD'!$B$7636,2)</f>
        <v>407.85</v>
      </c>
      <c r="K3717">
        <f>VLOOKUP(A3717,'^TNX'!$A$2:'^TNX'!$F$7370,5)</f>
        <v>4.0309999999999997</v>
      </c>
      <c r="L3717">
        <f t="shared" si="58"/>
        <v>4.0309999999999997</v>
      </c>
      <c r="M3717">
        <f>VLOOKUP(A3717,'US Dollar Index Futures Histori'!$A$2:'US Dollar Index Futures Histori'!$G$7374,2)</f>
        <v>88.59</v>
      </c>
      <c r="N3717">
        <v>565.96997099999999</v>
      </c>
    </row>
    <row r="3718" spans="1:14" x14ac:dyDescent="0.55000000000000004">
      <c r="A3718" s="1">
        <v>38257</v>
      </c>
      <c r="B3718">
        <v>1110.1099850000001</v>
      </c>
      <c r="C3718">
        <v>1110.1099850000001</v>
      </c>
      <c r="D3718">
        <v>1103.23999</v>
      </c>
      <c r="E3718">
        <v>1103.5200199999999</v>
      </c>
      <c r="F3718">
        <v>1103.5200199999999</v>
      </c>
      <c r="G3718">
        <v>1263500000</v>
      </c>
      <c r="H3718">
        <v>14.62</v>
      </c>
      <c r="I3718">
        <f>VLOOKUP('sp500'!A3718,'Crude Oil WTI Futures Historica'!$A$2:'Crude Oil WTI Futures Historica'!$G$7388,2)</f>
        <v>49.64</v>
      </c>
      <c r="J3718">
        <f>VLOOKUP(A3718,'WGC-GOLD_DAILY_USD'!$A$2:'WGC-GOLD_DAILY_USD'!$B$7636,2)</f>
        <v>409.2</v>
      </c>
      <c r="K3718">
        <f>VLOOKUP(A3718,'^TNX'!$A$2:'^TNX'!$F$7370,5)</f>
        <v>3.9969999999999999</v>
      </c>
      <c r="L3718">
        <f t="shared" si="58"/>
        <v>3.9969999999999999</v>
      </c>
      <c r="M3718">
        <f>VLOOKUP(A3718,'US Dollar Index Futures Histori'!$A$2:'US Dollar Index Futures Histori'!$G$7374,2)</f>
        <v>88.48</v>
      </c>
      <c r="N3718">
        <v>558.35998500000005</v>
      </c>
    </row>
    <row r="3719" spans="1:14" x14ac:dyDescent="0.55000000000000004">
      <c r="A3719" s="1">
        <v>38258</v>
      </c>
      <c r="B3719">
        <v>1103.5200199999999</v>
      </c>
      <c r="C3719">
        <v>1111.7700199999999</v>
      </c>
      <c r="D3719">
        <v>1101.290039</v>
      </c>
      <c r="E3719">
        <v>1110.0600589999999</v>
      </c>
      <c r="F3719">
        <v>1110.0600589999999</v>
      </c>
      <c r="G3719">
        <v>1396600000</v>
      </c>
      <c r="H3719">
        <v>13.83</v>
      </c>
      <c r="I3719">
        <f>VLOOKUP('sp500'!A3719,'Crude Oil WTI Futures Historica'!$A$2:'Crude Oil WTI Futures Historica'!$G$7388,2)</f>
        <v>49.9</v>
      </c>
      <c r="J3719">
        <f>VLOOKUP(A3719,'WGC-GOLD_DAILY_USD'!$A$2:'WGC-GOLD_DAILY_USD'!$B$7636,2)</f>
        <v>411.7</v>
      </c>
      <c r="K3719">
        <f>VLOOKUP(A3719,'^TNX'!$A$2:'^TNX'!$F$7370,5)</f>
        <v>4.0119999999999996</v>
      </c>
      <c r="L3719">
        <f t="shared" si="58"/>
        <v>4.0119999999999996</v>
      </c>
      <c r="M3719">
        <f>VLOOKUP(A3719,'US Dollar Index Futures Histori'!$A$2:'US Dollar Index Futures Histori'!$G$7374,2)</f>
        <v>88.27</v>
      </c>
      <c r="N3719">
        <v>565.65997300000004</v>
      </c>
    </row>
    <row r="3720" spans="1:14" x14ac:dyDescent="0.55000000000000004">
      <c r="A3720" s="1">
        <v>38259</v>
      </c>
      <c r="B3720">
        <v>1110.0600589999999</v>
      </c>
      <c r="C3720">
        <v>1114.8000489999999</v>
      </c>
      <c r="D3720">
        <v>1107.420044</v>
      </c>
      <c r="E3720">
        <v>1114.8000489999999</v>
      </c>
      <c r="F3720">
        <v>1114.8000489999999</v>
      </c>
      <c r="G3720">
        <v>1402900000</v>
      </c>
      <c r="H3720">
        <v>13.21</v>
      </c>
      <c r="I3720">
        <f>VLOOKUP('sp500'!A3720,'Crude Oil WTI Futures Historica'!$A$2:'Crude Oil WTI Futures Historica'!$G$7388,2)</f>
        <v>49.51</v>
      </c>
      <c r="J3720">
        <f>VLOOKUP(A3720,'WGC-GOLD_DAILY_USD'!$A$2:'WGC-GOLD_DAILY_USD'!$B$7636,2)</f>
        <v>412.95</v>
      </c>
      <c r="K3720">
        <f>VLOOKUP(A3720,'^TNX'!$A$2:'^TNX'!$F$7370,5)</f>
        <v>4.09</v>
      </c>
      <c r="L3720">
        <f t="shared" si="58"/>
        <v>4.09</v>
      </c>
      <c r="M3720">
        <f>VLOOKUP(A3720,'US Dollar Index Futures Histori'!$A$2:'US Dollar Index Futures Histori'!$G$7374,2)</f>
        <v>88.29</v>
      </c>
      <c r="N3720">
        <v>571.07000700000003</v>
      </c>
    </row>
    <row r="3721" spans="1:14" x14ac:dyDescent="0.55000000000000004">
      <c r="A3721" s="1">
        <v>38260</v>
      </c>
      <c r="B3721">
        <v>1114.8000489999999</v>
      </c>
      <c r="C3721">
        <v>1116.3100589999999</v>
      </c>
      <c r="D3721">
        <v>1109.6800539999999</v>
      </c>
      <c r="E3721">
        <v>1114.579956</v>
      </c>
      <c r="F3721">
        <v>1114.579956</v>
      </c>
      <c r="G3721">
        <v>1748000000</v>
      </c>
      <c r="H3721">
        <v>13.34</v>
      </c>
      <c r="I3721">
        <f>VLOOKUP('sp500'!A3721,'Crude Oil WTI Futures Historica'!$A$2:'Crude Oil WTI Futures Historica'!$G$7388,2)</f>
        <v>49.64</v>
      </c>
      <c r="J3721">
        <f>VLOOKUP(A3721,'WGC-GOLD_DAILY_USD'!$A$2:'WGC-GOLD_DAILY_USD'!$B$7636,2)</f>
        <v>415.65</v>
      </c>
      <c r="K3721">
        <f>VLOOKUP(A3721,'^TNX'!$A$2:'^TNX'!$F$7370,5)</f>
        <v>4.1189999999999998</v>
      </c>
      <c r="L3721">
        <f t="shared" si="58"/>
        <v>4.1189999999999998</v>
      </c>
      <c r="M3721">
        <f>VLOOKUP(A3721,'US Dollar Index Futures Histori'!$A$2:'US Dollar Index Futures Histori'!$G$7374,2)</f>
        <v>87.51</v>
      </c>
      <c r="N3721">
        <v>572.94000200000005</v>
      </c>
    </row>
    <row r="3722" spans="1:14" x14ac:dyDescent="0.55000000000000004">
      <c r="A3722" s="1">
        <v>38261</v>
      </c>
      <c r="B3722">
        <v>1114.579956</v>
      </c>
      <c r="C3722">
        <v>1131.6400149999999</v>
      </c>
      <c r="D3722">
        <v>1114.579956</v>
      </c>
      <c r="E3722">
        <v>1131.5</v>
      </c>
      <c r="F3722">
        <v>1131.5</v>
      </c>
      <c r="G3722">
        <v>1582200000</v>
      </c>
      <c r="H3722">
        <v>12.75</v>
      </c>
      <c r="I3722">
        <f>VLOOKUP('sp500'!A3722,'Crude Oil WTI Futures Historica'!$A$2:'Crude Oil WTI Futures Historica'!$G$7388,2)</f>
        <v>50.12</v>
      </c>
      <c r="J3722">
        <f>VLOOKUP(A3722,'WGC-GOLD_DAILY_USD'!$A$2:'WGC-GOLD_DAILY_USD'!$B$7636,2)</f>
        <v>418.1</v>
      </c>
      <c r="K3722">
        <f>VLOOKUP(A3722,'^TNX'!$A$2:'^TNX'!$F$7370,5)</f>
        <v>4.1909999999999998</v>
      </c>
      <c r="L3722">
        <f t="shared" si="58"/>
        <v>4.1909999999999998</v>
      </c>
      <c r="M3722">
        <f>VLOOKUP(A3722,'US Dollar Index Futures Histori'!$A$2:'US Dollar Index Futures Histori'!$G$7374,2)</f>
        <v>87.76</v>
      </c>
      <c r="N3722">
        <v>585.03002900000001</v>
      </c>
    </row>
    <row r="3723" spans="1:14" x14ac:dyDescent="0.55000000000000004">
      <c r="A3723" s="1">
        <v>38264</v>
      </c>
      <c r="B3723">
        <v>1131.5</v>
      </c>
      <c r="C3723">
        <v>1140.130005</v>
      </c>
      <c r="D3723">
        <v>1131.5</v>
      </c>
      <c r="E3723">
        <v>1135.170044</v>
      </c>
      <c r="F3723">
        <v>1135.170044</v>
      </c>
      <c r="G3723">
        <v>1534000000</v>
      </c>
      <c r="H3723">
        <v>13.41</v>
      </c>
      <c r="I3723">
        <f>VLOOKUP('sp500'!A3723,'Crude Oil WTI Futures Historica'!$A$2:'Crude Oil WTI Futures Historica'!$G$7388,2)</f>
        <v>49.91</v>
      </c>
      <c r="J3723">
        <f>VLOOKUP(A3723,'WGC-GOLD_DAILY_USD'!$A$2:'WGC-GOLD_DAILY_USD'!$B$7636,2)</f>
        <v>412.55</v>
      </c>
      <c r="K3723">
        <f>VLOOKUP(A3723,'^TNX'!$A$2:'^TNX'!$F$7370,5)</f>
        <v>4.173</v>
      </c>
      <c r="L3723">
        <f t="shared" si="58"/>
        <v>4.173</v>
      </c>
      <c r="M3723">
        <f>VLOOKUP(A3723,'US Dollar Index Futures Histori'!$A$2:'US Dollar Index Futures Histori'!$G$7374,2)</f>
        <v>88.54</v>
      </c>
      <c r="N3723">
        <v>589.09002699999996</v>
      </c>
    </row>
    <row r="3724" spans="1:14" x14ac:dyDescent="0.55000000000000004">
      <c r="A3724" s="1">
        <v>38265</v>
      </c>
      <c r="B3724">
        <v>1135.170044</v>
      </c>
      <c r="C3724">
        <v>1137.869995</v>
      </c>
      <c r="D3724">
        <v>1132.030029</v>
      </c>
      <c r="E3724">
        <v>1134.4799800000001</v>
      </c>
      <c r="F3724">
        <v>1134.4799800000001</v>
      </c>
      <c r="G3724">
        <v>1418400000</v>
      </c>
      <c r="H3724">
        <v>13.95</v>
      </c>
      <c r="I3724">
        <f>VLOOKUP('sp500'!A3724,'Crude Oil WTI Futures Historica'!$A$2:'Crude Oil WTI Futures Historica'!$G$7388,2)</f>
        <v>51.09</v>
      </c>
      <c r="J3724">
        <f>VLOOKUP(A3724,'WGC-GOLD_DAILY_USD'!$A$2:'WGC-GOLD_DAILY_USD'!$B$7636,2)</f>
        <v>415.4</v>
      </c>
      <c r="K3724">
        <f>VLOOKUP(A3724,'^TNX'!$A$2:'^TNX'!$F$7370,5)</f>
        <v>4.173</v>
      </c>
      <c r="L3724">
        <f t="shared" si="58"/>
        <v>4.173</v>
      </c>
      <c r="M3724">
        <f>VLOOKUP(A3724,'US Dollar Index Futures Histori'!$A$2:'US Dollar Index Futures Histori'!$G$7374,2)</f>
        <v>88.29</v>
      </c>
      <c r="N3724">
        <v>587.34002699999996</v>
      </c>
    </row>
    <row r="3725" spans="1:14" x14ac:dyDescent="0.55000000000000004">
      <c r="A3725" s="1">
        <v>38266</v>
      </c>
      <c r="B3725">
        <v>1134.4799800000001</v>
      </c>
      <c r="C3725">
        <v>1142.0500489999999</v>
      </c>
      <c r="D3725">
        <v>1132.9399410000001</v>
      </c>
      <c r="E3725">
        <v>1142.0500489999999</v>
      </c>
      <c r="F3725">
        <v>1142.0500489999999</v>
      </c>
      <c r="G3725">
        <v>1416700000</v>
      </c>
      <c r="H3725">
        <v>13.28</v>
      </c>
      <c r="I3725">
        <f>VLOOKUP('sp500'!A3725,'Crude Oil WTI Futures Historica'!$A$2:'Crude Oil WTI Futures Historica'!$G$7388,2)</f>
        <v>52.02</v>
      </c>
      <c r="J3725">
        <f>VLOOKUP(A3725,'WGC-GOLD_DAILY_USD'!$A$2:'WGC-GOLD_DAILY_USD'!$B$7636,2)</f>
        <v>418.45</v>
      </c>
      <c r="K3725">
        <f>VLOOKUP(A3725,'^TNX'!$A$2:'^TNX'!$F$7370,5)</f>
        <v>4.2240000000000002</v>
      </c>
      <c r="L3725">
        <f t="shared" si="58"/>
        <v>4.2240000000000002</v>
      </c>
      <c r="M3725">
        <f>VLOOKUP(A3725,'US Dollar Index Futures Histori'!$A$2:'US Dollar Index Futures Histori'!$G$7374,2)</f>
        <v>88.65</v>
      </c>
      <c r="N3725">
        <v>592.65997300000004</v>
      </c>
    </row>
    <row r="3726" spans="1:14" x14ac:dyDescent="0.55000000000000004">
      <c r="A3726" s="1">
        <v>38267</v>
      </c>
      <c r="B3726">
        <v>1142.0500489999999</v>
      </c>
      <c r="C3726">
        <v>1142.0500489999999</v>
      </c>
      <c r="D3726">
        <v>1130.5</v>
      </c>
      <c r="E3726">
        <v>1130.650024</v>
      </c>
      <c r="F3726">
        <v>1130.650024</v>
      </c>
      <c r="G3726">
        <v>1447500000</v>
      </c>
      <c r="H3726">
        <v>14.5</v>
      </c>
      <c r="I3726">
        <f>VLOOKUP('sp500'!A3726,'Crude Oil WTI Futures Historica'!$A$2:'Crude Oil WTI Futures Historica'!$G$7388,2)</f>
        <v>52.67</v>
      </c>
      <c r="J3726">
        <f>VLOOKUP(A3726,'WGC-GOLD_DAILY_USD'!$A$2:'WGC-GOLD_DAILY_USD'!$B$7636,2)</f>
        <v>418.1</v>
      </c>
      <c r="K3726">
        <f>VLOOKUP(A3726,'^TNX'!$A$2:'^TNX'!$F$7370,5)</f>
        <v>4.2439999999999998</v>
      </c>
      <c r="L3726">
        <f t="shared" si="58"/>
        <v>4.2439999999999998</v>
      </c>
      <c r="M3726">
        <f>VLOOKUP(A3726,'US Dollar Index Futures Histori'!$A$2:'US Dollar Index Futures Histori'!$G$7374,2)</f>
        <v>88.51</v>
      </c>
      <c r="N3726">
        <v>582.59997599999997</v>
      </c>
    </row>
    <row r="3727" spans="1:14" x14ac:dyDescent="0.55000000000000004">
      <c r="A3727" s="1">
        <v>38268</v>
      </c>
      <c r="B3727">
        <v>1130.650024</v>
      </c>
      <c r="C3727">
        <v>1132.920044</v>
      </c>
      <c r="D3727">
        <v>1120.1899410000001</v>
      </c>
      <c r="E3727">
        <v>1122.1400149999999</v>
      </c>
      <c r="F3727">
        <v>1122.1400149999999</v>
      </c>
      <c r="G3727">
        <v>1291600000</v>
      </c>
      <c r="H3727">
        <v>15.05</v>
      </c>
      <c r="I3727">
        <f>VLOOKUP('sp500'!A3727,'Crude Oil WTI Futures Historica'!$A$2:'Crude Oil WTI Futures Historica'!$G$7388,2)</f>
        <v>53.31</v>
      </c>
      <c r="J3727">
        <f>VLOOKUP(A3727,'WGC-GOLD_DAILY_USD'!$A$2:'WGC-GOLD_DAILY_USD'!$B$7636,2)</f>
        <v>421.75</v>
      </c>
      <c r="K3727">
        <f>VLOOKUP(A3727,'^TNX'!$A$2:'^TNX'!$F$7370,5)</f>
        <v>4.133</v>
      </c>
      <c r="L3727">
        <f t="shared" si="58"/>
        <v>4.133</v>
      </c>
      <c r="M3727">
        <f>VLOOKUP(A3727,'US Dollar Index Futures Histori'!$A$2:'US Dollar Index Futures Histori'!$G$7374,2)</f>
        <v>87.55</v>
      </c>
      <c r="N3727">
        <v>575.65002400000003</v>
      </c>
    </row>
    <row r="3728" spans="1:14" x14ac:dyDescent="0.55000000000000004">
      <c r="A3728" s="1">
        <v>38271</v>
      </c>
      <c r="B3728">
        <v>1122.1400149999999</v>
      </c>
      <c r="C3728">
        <v>1126.1999510000001</v>
      </c>
      <c r="D3728">
        <v>1122.1400149999999</v>
      </c>
      <c r="E3728">
        <v>1124.3900149999999</v>
      </c>
      <c r="F3728">
        <v>1124.3900149999999</v>
      </c>
      <c r="G3728">
        <v>943800000</v>
      </c>
      <c r="H3728">
        <v>14.71</v>
      </c>
      <c r="I3728">
        <f>VLOOKUP('sp500'!A3728,'Crude Oil WTI Futures Historica'!$A$2:'Crude Oil WTI Futures Historica'!$G$7388,2)</f>
        <v>53.64</v>
      </c>
      <c r="J3728">
        <f>VLOOKUP(A3728,'WGC-GOLD_DAILY_USD'!$A$2:'WGC-GOLD_DAILY_USD'!$B$7636,2)</f>
        <v>421.7</v>
      </c>
      <c r="K3728">
        <f>VLOOKUP(A3728,'^TNX'!$A$2:'^TNX'!$F$7370,5)</f>
        <v>4.133</v>
      </c>
      <c r="L3728">
        <f t="shared" si="58"/>
        <v>4.133</v>
      </c>
      <c r="M3728">
        <f>VLOOKUP(A3728,'US Dollar Index Futures Histori'!$A$2:'US Dollar Index Futures Histori'!$G$7374,2)</f>
        <v>87.67</v>
      </c>
      <c r="N3728">
        <v>577.55999799999995</v>
      </c>
    </row>
    <row r="3729" spans="1:14" x14ac:dyDescent="0.55000000000000004">
      <c r="A3729" s="1">
        <v>38272</v>
      </c>
      <c r="B3729">
        <v>1124.3900149999999</v>
      </c>
      <c r="C3729">
        <v>1124.3900149999999</v>
      </c>
      <c r="D3729">
        <v>1115.7700199999999</v>
      </c>
      <c r="E3729">
        <v>1121.839966</v>
      </c>
      <c r="F3729">
        <v>1121.839966</v>
      </c>
      <c r="G3729">
        <v>1320100000</v>
      </c>
      <c r="H3729">
        <v>15.05</v>
      </c>
      <c r="I3729">
        <f>VLOOKUP('sp500'!A3729,'Crude Oil WTI Futures Historica'!$A$2:'Crude Oil WTI Futures Historica'!$G$7388,2)</f>
        <v>52.51</v>
      </c>
      <c r="J3729">
        <f>VLOOKUP(A3729,'WGC-GOLD_DAILY_USD'!$A$2:'WGC-GOLD_DAILY_USD'!$B$7636,2)</f>
        <v>414.7</v>
      </c>
      <c r="K3729">
        <f>VLOOKUP(A3729,'^TNX'!$A$2:'^TNX'!$F$7370,5)</f>
        <v>4.1020000000000003</v>
      </c>
      <c r="L3729">
        <f t="shared" si="58"/>
        <v>4.1020000000000003</v>
      </c>
      <c r="M3729">
        <f>VLOOKUP(A3729,'US Dollar Index Futures Histori'!$A$2:'US Dollar Index Futures Histori'!$G$7374,2)</f>
        <v>88.15</v>
      </c>
      <c r="N3729">
        <v>576.71002199999998</v>
      </c>
    </row>
    <row r="3730" spans="1:14" x14ac:dyDescent="0.55000000000000004">
      <c r="A3730" s="1">
        <v>38273</v>
      </c>
      <c r="B3730">
        <v>1121.839966</v>
      </c>
      <c r="C3730">
        <v>1127.01001</v>
      </c>
      <c r="D3730">
        <v>1109.630005</v>
      </c>
      <c r="E3730">
        <v>1113.650024</v>
      </c>
      <c r="F3730">
        <v>1113.650024</v>
      </c>
      <c r="G3730">
        <v>1546200000</v>
      </c>
      <c r="H3730">
        <v>15.42</v>
      </c>
      <c r="I3730">
        <f>VLOOKUP('sp500'!A3730,'Crude Oil WTI Futures Historica'!$A$2:'Crude Oil WTI Futures Historica'!$G$7388,2)</f>
        <v>53.64</v>
      </c>
      <c r="J3730">
        <f>VLOOKUP(A3730,'WGC-GOLD_DAILY_USD'!$A$2:'WGC-GOLD_DAILY_USD'!$B$7636,2)</f>
        <v>411.25</v>
      </c>
      <c r="K3730">
        <f>VLOOKUP(A3730,'^TNX'!$A$2:'^TNX'!$F$7370,5)</f>
        <v>4.0780000000000003</v>
      </c>
      <c r="L3730">
        <f t="shared" si="58"/>
        <v>4.0780000000000003</v>
      </c>
      <c r="M3730">
        <f>VLOOKUP(A3730,'US Dollar Index Futures Histori'!$A$2:'US Dollar Index Futures Histori'!$G$7374,2)</f>
        <v>88.02</v>
      </c>
      <c r="N3730">
        <v>569.419983</v>
      </c>
    </row>
    <row r="3731" spans="1:14" x14ac:dyDescent="0.55000000000000004">
      <c r="A3731" s="1">
        <v>38274</v>
      </c>
      <c r="B3731">
        <v>1113.650024</v>
      </c>
      <c r="C3731">
        <v>1114.959961</v>
      </c>
      <c r="D3731">
        <v>1102.0600589999999</v>
      </c>
      <c r="E3731">
        <v>1103.290039</v>
      </c>
      <c r="F3731">
        <v>1103.290039</v>
      </c>
      <c r="G3731">
        <v>1489500000</v>
      </c>
      <c r="H3731">
        <v>16.43</v>
      </c>
      <c r="I3731">
        <f>VLOOKUP('sp500'!A3731,'Crude Oil WTI Futures Historica'!$A$2:'Crude Oil WTI Futures Historica'!$G$7388,2)</f>
        <v>54.76</v>
      </c>
      <c r="J3731">
        <f>VLOOKUP(A3731,'WGC-GOLD_DAILY_USD'!$A$2:'WGC-GOLD_DAILY_USD'!$B$7636,2)</f>
        <v>415.35</v>
      </c>
      <c r="K3731">
        <f>VLOOKUP(A3731,'^TNX'!$A$2:'^TNX'!$F$7370,5)</f>
        <v>4.0149999999999997</v>
      </c>
      <c r="L3731">
        <f t="shared" si="58"/>
        <v>4.0149999999999997</v>
      </c>
      <c r="M3731">
        <f>VLOOKUP(A3731,'US Dollar Index Futures Histori'!$A$2:'US Dollar Index Futures Histori'!$G$7374,2)</f>
        <v>87.65</v>
      </c>
      <c r="N3731">
        <v>564.88000499999998</v>
      </c>
    </row>
    <row r="3732" spans="1:14" x14ac:dyDescent="0.55000000000000004">
      <c r="A3732" s="1">
        <v>38275</v>
      </c>
      <c r="B3732">
        <v>1103.290039</v>
      </c>
      <c r="C3732">
        <v>1113.170044</v>
      </c>
      <c r="D3732">
        <v>1102.1400149999999</v>
      </c>
      <c r="E3732">
        <v>1108.1999510000001</v>
      </c>
      <c r="F3732">
        <v>1108.1999510000001</v>
      </c>
      <c r="G3732">
        <v>1645100000</v>
      </c>
      <c r="H3732">
        <v>15.04</v>
      </c>
      <c r="I3732">
        <f>VLOOKUP('sp500'!A3732,'Crude Oil WTI Futures Historica'!$A$2:'Crude Oil WTI Futures Historica'!$G$7388,2)</f>
        <v>54.93</v>
      </c>
      <c r="J3732">
        <f>VLOOKUP(A3732,'WGC-GOLD_DAILY_USD'!$A$2:'WGC-GOLD_DAILY_USD'!$B$7636,2)</f>
        <v>420.4</v>
      </c>
      <c r="K3732">
        <f>VLOOKUP(A3732,'^TNX'!$A$2:'^TNX'!$F$7370,5)</f>
        <v>4.0529999999999999</v>
      </c>
      <c r="L3732">
        <f t="shared" si="58"/>
        <v>4.0529999999999999</v>
      </c>
      <c r="M3732">
        <f>VLOOKUP(A3732,'US Dollar Index Futures Histori'!$A$2:'US Dollar Index Futures Histori'!$G$7374,2)</f>
        <v>87.22</v>
      </c>
      <c r="N3732">
        <v>569.419983</v>
      </c>
    </row>
    <row r="3733" spans="1:14" x14ac:dyDescent="0.55000000000000004">
      <c r="A3733" s="1">
        <v>38278</v>
      </c>
      <c r="B3733">
        <v>1108.1999510000001</v>
      </c>
      <c r="C3733">
        <v>1114.459961</v>
      </c>
      <c r="D3733">
        <v>1103.329956</v>
      </c>
      <c r="E3733">
        <v>1114.0200199999999</v>
      </c>
      <c r="F3733">
        <v>1114.0200199999999</v>
      </c>
      <c r="G3733">
        <v>1373300000</v>
      </c>
      <c r="H3733">
        <v>14.71</v>
      </c>
      <c r="I3733">
        <f>VLOOKUP('sp500'!A3733,'Crude Oil WTI Futures Historica'!$A$2:'Crude Oil WTI Futures Historica'!$G$7388,2)</f>
        <v>53.67</v>
      </c>
      <c r="J3733">
        <f>VLOOKUP(A3733,'WGC-GOLD_DAILY_USD'!$A$2:'WGC-GOLD_DAILY_USD'!$B$7636,2)</f>
        <v>419.1</v>
      </c>
      <c r="K3733">
        <f>VLOOKUP(A3733,'^TNX'!$A$2:'^TNX'!$F$7370,5)</f>
        <v>4.0529999999999999</v>
      </c>
      <c r="L3733">
        <f t="shared" si="58"/>
        <v>4.0529999999999999</v>
      </c>
      <c r="M3733">
        <f>VLOOKUP(A3733,'US Dollar Index Futures Histori'!$A$2:'US Dollar Index Futures Histori'!$G$7374,2)</f>
        <v>87.15</v>
      </c>
      <c r="N3733">
        <v>572.03002900000001</v>
      </c>
    </row>
    <row r="3734" spans="1:14" x14ac:dyDescent="0.55000000000000004">
      <c r="A3734" s="1">
        <v>38279</v>
      </c>
      <c r="B3734">
        <v>1114.0200199999999</v>
      </c>
      <c r="C3734">
        <v>1117.959961</v>
      </c>
      <c r="D3734">
        <v>1103.150024</v>
      </c>
      <c r="E3734">
        <v>1103.2299800000001</v>
      </c>
      <c r="F3734">
        <v>1103.2299800000001</v>
      </c>
      <c r="G3734">
        <v>1737500000</v>
      </c>
      <c r="H3734">
        <v>15.13</v>
      </c>
      <c r="I3734">
        <f>VLOOKUP('sp500'!A3734,'Crude Oil WTI Futures Historica'!$A$2:'Crude Oil WTI Futures Historica'!$G$7388,2)</f>
        <v>53.29</v>
      </c>
      <c r="J3734">
        <f>VLOOKUP(A3734,'WGC-GOLD_DAILY_USD'!$A$2:'WGC-GOLD_DAILY_USD'!$B$7636,2)</f>
        <v>419.35</v>
      </c>
      <c r="K3734">
        <f>VLOOKUP(A3734,'^TNX'!$A$2:'^TNX'!$F$7370,5)</f>
        <v>4.0380000000000003</v>
      </c>
      <c r="L3734">
        <f t="shared" si="58"/>
        <v>4.0380000000000003</v>
      </c>
      <c r="M3734">
        <f>VLOOKUP(A3734,'US Dollar Index Futures Histori'!$A$2:'US Dollar Index Futures Histori'!$G$7374,2)</f>
        <v>86.93</v>
      </c>
      <c r="N3734">
        <v>566.669983</v>
      </c>
    </row>
    <row r="3735" spans="1:14" x14ac:dyDescent="0.55000000000000004">
      <c r="A3735" s="1">
        <v>38280</v>
      </c>
      <c r="B3735">
        <v>1103.2299800000001</v>
      </c>
      <c r="C3735">
        <v>1104.089966</v>
      </c>
      <c r="D3735">
        <v>1094.25</v>
      </c>
      <c r="E3735">
        <v>1103.660034</v>
      </c>
      <c r="F3735">
        <v>1103.660034</v>
      </c>
      <c r="G3735">
        <v>1685700000</v>
      </c>
      <c r="H3735">
        <v>14.85</v>
      </c>
      <c r="I3735">
        <f>VLOOKUP('sp500'!A3735,'Crude Oil WTI Futures Historica'!$A$2:'Crude Oil WTI Futures Historica'!$G$7388,2)</f>
        <v>54.92</v>
      </c>
      <c r="J3735">
        <f>VLOOKUP(A3735,'WGC-GOLD_DAILY_USD'!$A$2:'WGC-GOLD_DAILY_USD'!$B$7636,2)</f>
        <v>423.6</v>
      </c>
      <c r="K3735">
        <f>VLOOKUP(A3735,'^TNX'!$A$2:'^TNX'!$F$7370,5)</f>
        <v>3.9910000000000001</v>
      </c>
      <c r="L3735">
        <f t="shared" si="58"/>
        <v>3.9910000000000001</v>
      </c>
      <c r="M3735">
        <f>VLOOKUP(A3735,'US Dollar Index Futures Histori'!$A$2:'US Dollar Index Futures Histori'!$G$7374,2)</f>
        <v>86.45</v>
      </c>
      <c r="N3735">
        <v>570.13000499999998</v>
      </c>
    </row>
    <row r="3736" spans="1:14" x14ac:dyDescent="0.55000000000000004">
      <c r="A3736" s="1">
        <v>38281</v>
      </c>
      <c r="B3736">
        <v>1103.660034</v>
      </c>
      <c r="C3736">
        <v>1108.869995</v>
      </c>
      <c r="D3736">
        <v>1098.469971</v>
      </c>
      <c r="E3736">
        <v>1106.48999</v>
      </c>
      <c r="F3736">
        <v>1106.48999</v>
      </c>
      <c r="G3736">
        <v>1673000000</v>
      </c>
      <c r="H3736">
        <v>14.54</v>
      </c>
      <c r="I3736">
        <f>VLOOKUP('sp500'!A3736,'Crude Oil WTI Futures Historica'!$A$2:'Crude Oil WTI Futures Historica'!$G$7388,2)</f>
        <v>54.47</v>
      </c>
      <c r="J3736">
        <f>VLOOKUP(A3736,'WGC-GOLD_DAILY_USD'!$A$2:'WGC-GOLD_DAILY_USD'!$B$7636,2)</f>
        <v>422.5</v>
      </c>
      <c r="K3736">
        <f>VLOOKUP(A3736,'^TNX'!$A$2:'^TNX'!$F$7370,5)</f>
        <v>3.9969999999999999</v>
      </c>
      <c r="L3736">
        <f t="shared" si="58"/>
        <v>3.9969999999999999</v>
      </c>
      <c r="M3736">
        <f>VLOOKUP(A3736,'US Dollar Index Futures Histori'!$A$2:'US Dollar Index Futures Histori'!$G$7374,2)</f>
        <v>86.12</v>
      </c>
      <c r="N3736">
        <v>576.65997300000004</v>
      </c>
    </row>
    <row r="3737" spans="1:14" x14ac:dyDescent="0.55000000000000004">
      <c r="A3737" s="1">
        <v>38282</v>
      </c>
      <c r="B3737">
        <v>1106.48999</v>
      </c>
      <c r="C3737">
        <v>1108.1400149999999</v>
      </c>
      <c r="D3737">
        <v>1095.469971</v>
      </c>
      <c r="E3737">
        <v>1095.73999</v>
      </c>
      <c r="F3737">
        <v>1095.73999</v>
      </c>
      <c r="G3737">
        <v>1469600000</v>
      </c>
      <c r="H3737">
        <v>15.28</v>
      </c>
      <c r="I3737">
        <f>VLOOKUP('sp500'!A3737,'Crude Oil WTI Futures Historica'!$A$2:'Crude Oil WTI Futures Historica'!$G$7388,2)</f>
        <v>55.17</v>
      </c>
      <c r="J3737">
        <f>VLOOKUP(A3737,'WGC-GOLD_DAILY_USD'!$A$2:'WGC-GOLD_DAILY_USD'!$B$7636,2)</f>
        <v>422.8</v>
      </c>
      <c r="K3737">
        <f>VLOOKUP(A3737,'^TNX'!$A$2:'^TNX'!$F$7370,5)</f>
        <v>3.984</v>
      </c>
      <c r="L3737">
        <f t="shared" si="58"/>
        <v>3.984</v>
      </c>
      <c r="M3737">
        <f>VLOOKUP(A3737,'US Dollar Index Futures Histori'!$A$2:'US Dollar Index Futures Histori'!$G$7374,2)</f>
        <v>85.97</v>
      </c>
      <c r="N3737">
        <v>567.78002900000001</v>
      </c>
    </row>
    <row r="3738" spans="1:14" x14ac:dyDescent="0.55000000000000004">
      <c r="A3738" s="1">
        <v>38285</v>
      </c>
      <c r="B3738">
        <v>1095.73999</v>
      </c>
      <c r="C3738">
        <v>1096.8100589999999</v>
      </c>
      <c r="D3738">
        <v>1090.290039</v>
      </c>
      <c r="E3738">
        <v>1094.8000489999999</v>
      </c>
      <c r="F3738">
        <v>1094.8000489999999</v>
      </c>
      <c r="G3738">
        <v>1380500000</v>
      </c>
      <c r="H3738">
        <v>16.579999999999998</v>
      </c>
      <c r="I3738">
        <f>VLOOKUP('sp500'!A3738,'Crude Oil WTI Futures Historica'!$A$2:'Crude Oil WTI Futures Historica'!$G$7388,2)</f>
        <v>54.54</v>
      </c>
      <c r="J3738">
        <f>VLOOKUP(A3738,'WGC-GOLD_DAILY_USD'!$A$2:'WGC-GOLD_DAILY_USD'!$B$7636,2)</f>
        <v>429.15</v>
      </c>
      <c r="K3738">
        <f>VLOOKUP(A3738,'^TNX'!$A$2:'^TNX'!$F$7370,5)</f>
        <v>3.9710000000000001</v>
      </c>
      <c r="L3738">
        <f t="shared" si="58"/>
        <v>3.9710000000000001</v>
      </c>
      <c r="M3738">
        <f>VLOOKUP(A3738,'US Dollar Index Futures Histori'!$A$2:'US Dollar Index Futures Histori'!$G$7374,2)</f>
        <v>85.08</v>
      </c>
      <c r="N3738">
        <v>571.669983</v>
      </c>
    </row>
    <row r="3739" spans="1:14" x14ac:dyDescent="0.55000000000000004">
      <c r="A3739" s="1">
        <v>38286</v>
      </c>
      <c r="B3739">
        <v>1094.8100589999999</v>
      </c>
      <c r="C3739">
        <v>1111.099976</v>
      </c>
      <c r="D3739">
        <v>1094.8100589999999</v>
      </c>
      <c r="E3739">
        <v>1111.089966</v>
      </c>
      <c r="F3739">
        <v>1111.089966</v>
      </c>
      <c r="G3739">
        <v>1685400000</v>
      </c>
      <c r="H3739">
        <v>16.389999</v>
      </c>
      <c r="I3739">
        <f>VLOOKUP('sp500'!A3739,'Crude Oil WTI Futures Historica'!$A$2:'Crude Oil WTI Futures Historica'!$G$7388,2)</f>
        <v>55.17</v>
      </c>
      <c r="J3739">
        <f>VLOOKUP(A3739,'WGC-GOLD_DAILY_USD'!$A$2:'WGC-GOLD_DAILY_USD'!$B$7636,2)</f>
        <v>427.5</v>
      </c>
      <c r="K3739">
        <f>VLOOKUP(A3739,'^TNX'!$A$2:'^TNX'!$F$7370,5)</f>
        <v>3.9889999999999999</v>
      </c>
      <c r="L3739">
        <f t="shared" si="58"/>
        <v>3.9889999999999999</v>
      </c>
      <c r="M3739">
        <f>VLOOKUP(A3739,'US Dollar Index Futures Histori'!$A$2:'US Dollar Index Futures Histori'!$G$7374,2)</f>
        <v>85.29</v>
      </c>
      <c r="N3739">
        <v>577.60998500000005</v>
      </c>
    </row>
    <row r="3740" spans="1:14" x14ac:dyDescent="0.55000000000000004">
      <c r="A3740" s="1">
        <v>38287</v>
      </c>
      <c r="B3740">
        <v>1111.089966</v>
      </c>
      <c r="C3740">
        <v>1126.290039</v>
      </c>
      <c r="D3740">
        <v>1107.4300539999999</v>
      </c>
      <c r="E3740">
        <v>1125.400024</v>
      </c>
      <c r="F3740">
        <v>1125.400024</v>
      </c>
      <c r="G3740">
        <v>1741900000</v>
      </c>
      <c r="H3740">
        <v>15.72</v>
      </c>
      <c r="I3740">
        <f>VLOOKUP('sp500'!A3740,'Crude Oil WTI Futures Historica'!$A$2:'Crude Oil WTI Futures Historica'!$G$7388,2)</f>
        <v>52.46</v>
      </c>
      <c r="J3740">
        <f>VLOOKUP(A3740,'WGC-GOLD_DAILY_USD'!$A$2:'WGC-GOLD_DAILY_USD'!$B$7636,2)</f>
        <v>428.25</v>
      </c>
      <c r="K3740">
        <f>VLOOKUP(A3740,'^TNX'!$A$2:'^TNX'!$F$7370,5)</f>
        <v>4.0880000000000001</v>
      </c>
      <c r="L3740">
        <f t="shared" si="58"/>
        <v>4.0880000000000001</v>
      </c>
      <c r="M3740">
        <f>VLOOKUP(A3740,'US Dollar Index Futures Histori'!$A$2:'US Dollar Index Futures Histori'!$G$7374,2)</f>
        <v>85.55</v>
      </c>
      <c r="N3740">
        <v>587.17999299999997</v>
      </c>
    </row>
    <row r="3741" spans="1:14" x14ac:dyDescent="0.55000000000000004">
      <c r="A3741" s="1">
        <v>38288</v>
      </c>
      <c r="B3741">
        <v>1125.339966</v>
      </c>
      <c r="C3741">
        <v>1130.670044</v>
      </c>
      <c r="D3741">
        <v>1120.599976</v>
      </c>
      <c r="E3741">
        <v>1127.4399410000001</v>
      </c>
      <c r="F3741">
        <v>1127.4399410000001</v>
      </c>
      <c r="G3741">
        <v>1628200000</v>
      </c>
      <c r="H3741">
        <v>15.39</v>
      </c>
      <c r="I3741">
        <f>VLOOKUP('sp500'!A3741,'Crude Oil WTI Futures Historica'!$A$2:'Crude Oil WTI Futures Historica'!$G$7388,2)</f>
        <v>50.92</v>
      </c>
      <c r="J3741">
        <f>VLOOKUP(A3741,'WGC-GOLD_DAILY_USD'!$A$2:'WGC-GOLD_DAILY_USD'!$B$7636,2)</f>
        <v>424.2</v>
      </c>
      <c r="K3741">
        <f>VLOOKUP(A3741,'^TNX'!$A$2:'^TNX'!$F$7370,5)</f>
        <v>4.08</v>
      </c>
      <c r="L3741">
        <f t="shared" si="58"/>
        <v>4.08</v>
      </c>
      <c r="M3741">
        <f>VLOOKUP(A3741,'US Dollar Index Futures Histori'!$A$2:'US Dollar Index Futures Histori'!$G$7374,2)</f>
        <v>85.36</v>
      </c>
      <c r="N3741">
        <v>585.63000499999998</v>
      </c>
    </row>
    <row r="3742" spans="1:14" x14ac:dyDescent="0.55000000000000004">
      <c r="A3742" s="1">
        <v>38289</v>
      </c>
      <c r="B3742">
        <v>1127.4399410000001</v>
      </c>
      <c r="C3742">
        <v>1131.400024</v>
      </c>
      <c r="D3742">
        <v>1124.619995</v>
      </c>
      <c r="E3742">
        <v>1130.1999510000001</v>
      </c>
      <c r="F3742">
        <v>1130.1999510000001</v>
      </c>
      <c r="G3742">
        <v>1500800000</v>
      </c>
      <c r="H3742">
        <v>16.27</v>
      </c>
      <c r="I3742">
        <f>VLOOKUP('sp500'!A3742,'Crude Oil WTI Futures Historica'!$A$2:'Crude Oil WTI Futures Historica'!$G$7388,2)</f>
        <v>51.76</v>
      </c>
      <c r="J3742">
        <f>VLOOKUP(A3742,'WGC-GOLD_DAILY_USD'!$A$2:'WGC-GOLD_DAILY_USD'!$B$7636,2)</f>
        <v>425.55</v>
      </c>
      <c r="K3742">
        <f>VLOOKUP(A3742,'^TNX'!$A$2:'^TNX'!$F$7370,5)</f>
        <v>4.0289999999999999</v>
      </c>
      <c r="L3742">
        <f t="shared" si="58"/>
        <v>4.0289999999999999</v>
      </c>
      <c r="M3742">
        <f>VLOOKUP(A3742,'US Dollar Index Futures Histori'!$A$2:'US Dollar Index Futures Histori'!$G$7374,2)</f>
        <v>84.98</v>
      </c>
      <c r="N3742">
        <v>583.78997800000002</v>
      </c>
    </row>
    <row r="3743" spans="1:14" x14ac:dyDescent="0.55000000000000004">
      <c r="A3743" s="1">
        <v>38292</v>
      </c>
      <c r="B3743">
        <v>1130.1999510000001</v>
      </c>
      <c r="C3743">
        <v>1133.410034</v>
      </c>
      <c r="D3743">
        <v>1127.599976</v>
      </c>
      <c r="E3743">
        <v>1130.51001</v>
      </c>
      <c r="F3743">
        <v>1130.51001</v>
      </c>
      <c r="G3743">
        <v>1395900000</v>
      </c>
      <c r="H3743">
        <v>16.27</v>
      </c>
      <c r="I3743">
        <f>VLOOKUP('sp500'!A3743,'Crude Oil WTI Futures Historica'!$A$2:'Crude Oil WTI Futures Historica'!$G$7388,2)</f>
        <v>50.13</v>
      </c>
      <c r="J3743">
        <f>VLOOKUP(A3743,'WGC-GOLD_DAILY_USD'!$A$2:'WGC-GOLD_DAILY_USD'!$B$7636,2)</f>
        <v>428.85</v>
      </c>
      <c r="K3743">
        <f>VLOOKUP(A3743,'^TNX'!$A$2:'^TNX'!$F$7370,5)</f>
        <v>4.09</v>
      </c>
      <c r="L3743">
        <f t="shared" si="58"/>
        <v>4.09</v>
      </c>
      <c r="M3743">
        <f>VLOOKUP(A3743,'US Dollar Index Futures Histori'!$A$2:'US Dollar Index Futures Histori'!$G$7374,2)</f>
        <v>85.34</v>
      </c>
      <c r="N3743">
        <v>587</v>
      </c>
    </row>
    <row r="3744" spans="1:14" x14ac:dyDescent="0.55000000000000004">
      <c r="A3744" s="1">
        <v>38293</v>
      </c>
      <c r="B3744">
        <v>1130.51001</v>
      </c>
      <c r="C3744">
        <v>1140.4799800000001</v>
      </c>
      <c r="D3744">
        <v>1128.119995</v>
      </c>
      <c r="E3744">
        <v>1130.5600589999999</v>
      </c>
      <c r="F3744">
        <v>1130.5600589999999</v>
      </c>
      <c r="G3744">
        <v>1659000000</v>
      </c>
      <c r="H3744">
        <v>16.18</v>
      </c>
      <c r="I3744">
        <f>VLOOKUP('sp500'!A3744,'Crude Oil WTI Futures Historica'!$A$2:'Crude Oil WTI Futures Historica'!$G$7388,2)</f>
        <v>49.62</v>
      </c>
      <c r="J3744">
        <f>VLOOKUP(A3744,'WGC-GOLD_DAILY_USD'!$A$2:'WGC-GOLD_DAILY_USD'!$B$7636,2)</f>
        <v>424.2</v>
      </c>
      <c r="K3744">
        <f>VLOOKUP(A3744,'^TNX'!$A$2:'^TNX'!$F$7370,5)</f>
        <v>4.0750000000000002</v>
      </c>
      <c r="L3744">
        <f t="shared" si="58"/>
        <v>4.0750000000000002</v>
      </c>
      <c r="M3744">
        <f>VLOOKUP(A3744,'US Dollar Index Futures Histori'!$A$2:'US Dollar Index Futures Histori'!$G$7374,2)</f>
        <v>85.57</v>
      </c>
      <c r="N3744">
        <v>585.44000200000005</v>
      </c>
    </row>
    <row r="3745" spans="1:14" x14ac:dyDescent="0.55000000000000004">
      <c r="A3745" s="1">
        <v>38294</v>
      </c>
      <c r="B3745">
        <v>1130.540039</v>
      </c>
      <c r="C3745">
        <v>1147.5699460000001</v>
      </c>
      <c r="D3745">
        <v>1130.540039</v>
      </c>
      <c r="E3745">
        <v>1143.1999510000001</v>
      </c>
      <c r="F3745">
        <v>1143.1999510000001</v>
      </c>
      <c r="G3745">
        <v>1767500000</v>
      </c>
      <c r="H3745">
        <v>14.04</v>
      </c>
      <c r="I3745">
        <f>VLOOKUP('sp500'!A3745,'Crude Oil WTI Futures Historica'!$A$2:'Crude Oil WTI Futures Historica'!$G$7388,2)</f>
        <v>50.88</v>
      </c>
      <c r="J3745">
        <f>VLOOKUP(A3745,'WGC-GOLD_DAILY_USD'!$A$2:'WGC-GOLD_DAILY_USD'!$B$7636,2)</f>
        <v>423.5</v>
      </c>
      <c r="K3745">
        <f>VLOOKUP(A3745,'^TNX'!$A$2:'^TNX'!$F$7370,5)</f>
        <v>4.07</v>
      </c>
      <c r="L3745">
        <f t="shared" si="58"/>
        <v>4.07</v>
      </c>
      <c r="M3745">
        <f>VLOOKUP(A3745,'US Dollar Index Futures Histori'!$A$2:'US Dollar Index Futures Histori'!$G$7374,2)</f>
        <v>84.76</v>
      </c>
      <c r="N3745">
        <v>595.330017</v>
      </c>
    </row>
    <row r="3746" spans="1:14" x14ac:dyDescent="0.55000000000000004">
      <c r="A3746" s="1">
        <v>38295</v>
      </c>
      <c r="B3746">
        <v>1143.1999510000001</v>
      </c>
      <c r="C3746">
        <v>1161.670044</v>
      </c>
      <c r="D3746">
        <v>1142.339966</v>
      </c>
      <c r="E3746">
        <v>1161.670044</v>
      </c>
      <c r="F3746">
        <v>1161.670044</v>
      </c>
      <c r="G3746">
        <v>1782700000</v>
      </c>
      <c r="H3746">
        <v>13.97</v>
      </c>
      <c r="I3746">
        <f>VLOOKUP('sp500'!A3746,'Crude Oil WTI Futures Historica'!$A$2:'Crude Oil WTI Futures Historica'!$G$7388,2)</f>
        <v>48.82</v>
      </c>
      <c r="J3746">
        <f>VLOOKUP(A3746,'WGC-GOLD_DAILY_USD'!$A$2:'WGC-GOLD_DAILY_USD'!$B$7636,2)</f>
        <v>430.5</v>
      </c>
      <c r="K3746">
        <f>VLOOKUP(A3746,'^TNX'!$A$2:'^TNX'!$F$7370,5)</f>
        <v>4.0679999999999996</v>
      </c>
      <c r="L3746">
        <f t="shared" si="58"/>
        <v>4.0679999999999996</v>
      </c>
      <c r="M3746">
        <f>VLOOKUP(A3746,'US Dollar Index Futures Histori'!$A$2:'US Dollar Index Futures Histori'!$G$7374,2)</f>
        <v>84.63</v>
      </c>
      <c r="N3746">
        <v>602.13000499999998</v>
      </c>
    </row>
    <row r="3747" spans="1:14" x14ac:dyDescent="0.55000000000000004">
      <c r="A3747" s="1">
        <v>38296</v>
      </c>
      <c r="B3747">
        <v>1161.670044</v>
      </c>
      <c r="C3747">
        <v>1170.869995</v>
      </c>
      <c r="D3747">
        <v>1160.660034</v>
      </c>
      <c r="E3747">
        <v>1166.170044</v>
      </c>
      <c r="F3747">
        <v>1166.170044</v>
      </c>
      <c r="G3747">
        <v>1724400000</v>
      </c>
      <c r="H3747">
        <v>13.84</v>
      </c>
      <c r="I3747">
        <f>VLOOKUP('sp500'!A3747,'Crude Oil WTI Futures Historica'!$A$2:'Crude Oil WTI Futures Historica'!$G$7388,2)</f>
        <v>49.61</v>
      </c>
      <c r="J3747">
        <f>VLOOKUP(A3747,'WGC-GOLD_DAILY_USD'!$A$2:'WGC-GOLD_DAILY_USD'!$B$7636,2)</f>
        <v>431</v>
      </c>
      <c r="K3747">
        <f>VLOOKUP(A3747,'^TNX'!$A$2:'^TNX'!$F$7370,5)</f>
        <v>4.1859999999999999</v>
      </c>
      <c r="L3747">
        <f t="shared" si="58"/>
        <v>4.1859999999999999</v>
      </c>
      <c r="M3747">
        <f>VLOOKUP(A3747,'US Dollar Index Futures Histori'!$A$2:'US Dollar Index Futures Histori'!$G$7374,2)</f>
        <v>84.07</v>
      </c>
      <c r="N3747">
        <v>604.28997800000002</v>
      </c>
    </row>
    <row r="3748" spans="1:14" x14ac:dyDescent="0.55000000000000004">
      <c r="A3748" s="1">
        <v>38299</v>
      </c>
      <c r="B3748">
        <v>1166.170044</v>
      </c>
      <c r="C3748">
        <v>1166.7700199999999</v>
      </c>
      <c r="D3748">
        <v>1162.3199460000001</v>
      </c>
      <c r="E3748">
        <v>1164.8900149999999</v>
      </c>
      <c r="F3748">
        <v>1164.8900149999999</v>
      </c>
      <c r="G3748">
        <v>1358700000</v>
      </c>
      <c r="H3748">
        <v>13.8</v>
      </c>
      <c r="I3748">
        <f>VLOOKUP('sp500'!A3748,'Crude Oil WTI Futures Historica'!$A$2:'Crude Oil WTI Futures Historica'!$G$7388,2)</f>
        <v>49.09</v>
      </c>
      <c r="J3748">
        <f>VLOOKUP(A3748,'WGC-GOLD_DAILY_USD'!$A$2:'WGC-GOLD_DAILY_USD'!$B$7636,2)</f>
        <v>431.9</v>
      </c>
      <c r="K3748">
        <f>VLOOKUP(A3748,'^TNX'!$A$2:'^TNX'!$F$7370,5)</f>
        <v>4.2149999999999999</v>
      </c>
      <c r="L3748">
        <f t="shared" si="58"/>
        <v>4.2149999999999999</v>
      </c>
      <c r="M3748">
        <f>VLOOKUP(A3748,'US Dollar Index Futures Histori'!$A$2:'US Dollar Index Futures Histori'!$G$7374,2)</f>
        <v>84.17</v>
      </c>
      <c r="N3748">
        <v>602.080017</v>
      </c>
    </row>
    <row r="3749" spans="1:14" x14ac:dyDescent="0.55000000000000004">
      <c r="A3749" s="1">
        <v>38300</v>
      </c>
      <c r="B3749">
        <v>1164.8900149999999</v>
      </c>
      <c r="C3749">
        <v>1168.959961</v>
      </c>
      <c r="D3749">
        <v>1162.4799800000001</v>
      </c>
      <c r="E3749">
        <v>1164.079956</v>
      </c>
      <c r="F3749">
        <v>1164.079956</v>
      </c>
      <c r="G3749">
        <v>1450800000</v>
      </c>
      <c r="H3749">
        <v>13.61</v>
      </c>
      <c r="I3749">
        <f>VLOOKUP('sp500'!A3749,'Crude Oil WTI Futures Historica'!$A$2:'Crude Oil WTI Futures Historica'!$G$7388,2)</f>
        <v>47.37</v>
      </c>
      <c r="J3749">
        <f>VLOOKUP(A3749,'WGC-GOLD_DAILY_USD'!$A$2:'WGC-GOLD_DAILY_USD'!$B$7636,2)</f>
        <v>433.65</v>
      </c>
      <c r="K3749">
        <f>VLOOKUP(A3749,'^TNX'!$A$2:'^TNX'!$F$7370,5)</f>
        <v>4.218</v>
      </c>
      <c r="L3749">
        <f t="shared" si="58"/>
        <v>4.218</v>
      </c>
      <c r="M3749">
        <f>VLOOKUP(A3749,'US Dollar Index Futures Histori'!$A$2:'US Dollar Index Futures Histori'!$G$7374,2)</f>
        <v>84.26</v>
      </c>
      <c r="N3749">
        <v>606.64001499999995</v>
      </c>
    </row>
    <row r="3750" spans="1:14" x14ac:dyDescent="0.55000000000000004">
      <c r="A3750" s="1">
        <v>38301</v>
      </c>
      <c r="B3750">
        <v>1164.079956</v>
      </c>
      <c r="C3750">
        <v>1169.25</v>
      </c>
      <c r="D3750">
        <v>1162.51001</v>
      </c>
      <c r="E3750">
        <v>1162.910034</v>
      </c>
      <c r="F3750">
        <v>1162.910034</v>
      </c>
      <c r="G3750">
        <v>1504300000</v>
      </c>
      <c r="H3750">
        <v>13.08</v>
      </c>
      <c r="I3750">
        <f>VLOOKUP('sp500'!A3750,'Crude Oil WTI Futures Historica'!$A$2:'Crude Oil WTI Futures Historica'!$G$7388,2)</f>
        <v>48.86</v>
      </c>
      <c r="J3750">
        <f>VLOOKUP(A3750,'WGC-GOLD_DAILY_USD'!$A$2:'WGC-GOLD_DAILY_USD'!$B$7636,2)</f>
        <v>433.4</v>
      </c>
      <c r="K3750">
        <f>VLOOKUP(A3750,'^TNX'!$A$2:'^TNX'!$F$7370,5)</f>
        <v>4.2530000000000001</v>
      </c>
      <c r="L3750">
        <f t="shared" si="58"/>
        <v>4.2530000000000001</v>
      </c>
      <c r="M3750">
        <f>VLOOKUP(A3750,'US Dollar Index Futures Histori'!$A$2:'US Dollar Index Futures Histori'!$G$7374,2)</f>
        <v>84.5</v>
      </c>
      <c r="N3750">
        <v>609.60998500000005</v>
      </c>
    </row>
    <row r="3751" spans="1:14" x14ac:dyDescent="0.55000000000000004">
      <c r="A3751" s="1">
        <v>38302</v>
      </c>
      <c r="B3751">
        <v>1162.910034</v>
      </c>
      <c r="C3751">
        <v>1174.8000489999999</v>
      </c>
      <c r="D3751">
        <v>1162.910034</v>
      </c>
      <c r="E3751">
        <v>1173.4799800000001</v>
      </c>
      <c r="F3751">
        <v>1173.4799800000001</v>
      </c>
      <c r="G3751">
        <v>1393000000</v>
      </c>
      <c r="H3751">
        <v>13.04</v>
      </c>
      <c r="I3751">
        <f>VLOOKUP('sp500'!A3751,'Crude Oil WTI Futures Historica'!$A$2:'Crude Oil WTI Futures Historica'!$G$7388,2)</f>
        <v>47.42</v>
      </c>
      <c r="J3751">
        <f>VLOOKUP(A3751,'WGC-GOLD_DAILY_USD'!$A$2:'WGC-GOLD_DAILY_USD'!$B$7636,2)</f>
        <v>433.8</v>
      </c>
      <c r="K3751">
        <f>VLOOKUP(A3751,'^TNX'!$A$2:'^TNX'!$F$7370,5)</f>
        <v>4.2530000000000001</v>
      </c>
      <c r="L3751">
        <f t="shared" si="58"/>
        <v>4.2530000000000001</v>
      </c>
      <c r="M3751">
        <f>VLOOKUP(A3751,'US Dollar Index Futures Histori'!$A$2:'US Dollar Index Futures Histori'!$G$7374,2)</f>
        <v>84.44</v>
      </c>
      <c r="N3751">
        <v>616.29998799999998</v>
      </c>
    </row>
    <row r="3752" spans="1:14" x14ac:dyDescent="0.55000000000000004">
      <c r="A3752" s="1">
        <v>38303</v>
      </c>
      <c r="B3752">
        <v>1173.4799800000001</v>
      </c>
      <c r="C3752">
        <v>1184.170044</v>
      </c>
      <c r="D3752">
        <v>1171.4300539999999</v>
      </c>
      <c r="E3752">
        <v>1184.170044</v>
      </c>
      <c r="F3752">
        <v>1184.170044</v>
      </c>
      <c r="G3752">
        <v>1531600000</v>
      </c>
      <c r="H3752">
        <v>13.33</v>
      </c>
      <c r="I3752">
        <f>VLOOKUP('sp500'!A3752,'Crude Oil WTI Futures Historica'!$A$2:'Crude Oil WTI Futures Historica'!$G$7388,2)</f>
        <v>47.32</v>
      </c>
      <c r="J3752">
        <f>VLOOKUP(A3752,'WGC-GOLD_DAILY_USD'!$A$2:'WGC-GOLD_DAILY_USD'!$B$7636,2)</f>
        <v>436.05</v>
      </c>
      <c r="K3752">
        <f>VLOOKUP(A3752,'^TNX'!$A$2:'^TNX'!$F$7370,5)</f>
        <v>4.1980000000000004</v>
      </c>
      <c r="L3752">
        <f t="shared" si="58"/>
        <v>4.1980000000000004</v>
      </c>
      <c r="M3752">
        <f>VLOOKUP(A3752,'US Dollar Index Futures Histori'!$A$2:'US Dollar Index Futures Histori'!$G$7374,2)</f>
        <v>83.71</v>
      </c>
      <c r="N3752">
        <v>621.97997999999995</v>
      </c>
    </row>
    <row r="3753" spans="1:14" x14ac:dyDescent="0.55000000000000004">
      <c r="A3753" s="1">
        <v>38306</v>
      </c>
      <c r="B3753">
        <v>1184.170044</v>
      </c>
      <c r="C3753">
        <v>1184.4799800000001</v>
      </c>
      <c r="D3753">
        <v>1179.849976</v>
      </c>
      <c r="E3753">
        <v>1183.8100589999999</v>
      </c>
      <c r="F3753">
        <v>1183.8100589999999</v>
      </c>
      <c r="G3753">
        <v>1453300000</v>
      </c>
      <c r="H3753">
        <v>13.38</v>
      </c>
      <c r="I3753">
        <f>VLOOKUP('sp500'!A3753,'Crude Oil WTI Futures Historica'!$A$2:'Crude Oil WTI Futures Historica'!$G$7388,2)</f>
        <v>46.87</v>
      </c>
      <c r="J3753">
        <f>VLOOKUP(A3753,'WGC-GOLD_DAILY_USD'!$A$2:'WGC-GOLD_DAILY_USD'!$B$7636,2)</f>
        <v>437.6</v>
      </c>
      <c r="K3753">
        <f>VLOOKUP(A3753,'^TNX'!$A$2:'^TNX'!$F$7370,5)</f>
        <v>4.1900000000000004</v>
      </c>
      <c r="L3753">
        <f t="shared" si="58"/>
        <v>4.1900000000000004</v>
      </c>
      <c r="M3753">
        <f>VLOOKUP(A3753,'US Dollar Index Futures Histori'!$A$2:'US Dollar Index Futures Histori'!$G$7374,2)</f>
        <v>84.05</v>
      </c>
      <c r="N3753">
        <v>623.85998500000005</v>
      </c>
    </row>
    <row r="3754" spans="1:14" x14ac:dyDescent="0.55000000000000004">
      <c r="A3754" s="1">
        <v>38307</v>
      </c>
      <c r="B3754">
        <v>1183.8100589999999</v>
      </c>
      <c r="C3754">
        <v>1183.8100589999999</v>
      </c>
      <c r="D3754">
        <v>1175.3199460000001</v>
      </c>
      <c r="E3754">
        <v>1175.4300539999999</v>
      </c>
      <c r="F3754">
        <v>1175.4300539999999</v>
      </c>
      <c r="G3754">
        <v>1364400000</v>
      </c>
      <c r="H3754">
        <v>13.21</v>
      </c>
      <c r="I3754">
        <f>VLOOKUP('sp500'!A3754,'Crude Oil WTI Futures Historica'!$A$2:'Crude Oil WTI Futures Historica'!$G$7388,2)</f>
        <v>46.11</v>
      </c>
      <c r="J3754">
        <f>VLOOKUP(A3754,'WGC-GOLD_DAILY_USD'!$A$2:'WGC-GOLD_DAILY_USD'!$B$7636,2)</f>
        <v>439.4</v>
      </c>
      <c r="K3754">
        <f>VLOOKUP(A3754,'^TNX'!$A$2:'^TNX'!$F$7370,5)</f>
        <v>4.2080000000000002</v>
      </c>
      <c r="L3754">
        <f t="shared" si="58"/>
        <v>4.2080000000000002</v>
      </c>
      <c r="M3754">
        <f>VLOOKUP(A3754,'US Dollar Index Futures Histori'!$A$2:'US Dollar Index Futures Histori'!$G$7374,2)</f>
        <v>83.87</v>
      </c>
      <c r="N3754">
        <v>617.89001499999995</v>
      </c>
    </row>
    <row r="3755" spans="1:14" x14ac:dyDescent="0.55000000000000004">
      <c r="A3755" s="1">
        <v>38308</v>
      </c>
      <c r="B3755">
        <v>1175.4300539999999</v>
      </c>
      <c r="C3755">
        <v>1188.459961</v>
      </c>
      <c r="D3755">
        <v>1175.4300539999999</v>
      </c>
      <c r="E3755">
        <v>1181.9399410000001</v>
      </c>
      <c r="F3755">
        <v>1181.9399410000001</v>
      </c>
      <c r="G3755">
        <v>1684200000</v>
      </c>
      <c r="H3755">
        <v>13.21</v>
      </c>
      <c r="I3755">
        <f>VLOOKUP('sp500'!A3755,'Crude Oil WTI Futures Historica'!$A$2:'Crude Oil WTI Futures Historica'!$G$7388,2)</f>
        <v>46.84</v>
      </c>
      <c r="J3755">
        <f>VLOOKUP(A3755,'WGC-GOLD_DAILY_USD'!$A$2:'WGC-GOLD_DAILY_USD'!$B$7636,2)</f>
        <v>443.45</v>
      </c>
      <c r="K3755">
        <f>VLOOKUP(A3755,'^TNX'!$A$2:'^TNX'!$F$7370,5)</f>
        <v>4.1440000000000001</v>
      </c>
      <c r="L3755">
        <f t="shared" si="58"/>
        <v>4.1440000000000001</v>
      </c>
      <c r="M3755">
        <f>VLOOKUP(A3755,'US Dollar Index Futures Histori'!$A$2:'US Dollar Index Futures Histori'!$G$7374,2)</f>
        <v>83.34</v>
      </c>
      <c r="N3755">
        <v>622.96997099999999</v>
      </c>
    </row>
    <row r="3756" spans="1:14" x14ac:dyDescent="0.55000000000000004">
      <c r="A3756" s="1">
        <v>38309</v>
      </c>
      <c r="B3756">
        <v>1181.9399410000001</v>
      </c>
      <c r="C3756">
        <v>1184.900024</v>
      </c>
      <c r="D3756">
        <v>1180.150024</v>
      </c>
      <c r="E3756">
        <v>1183.5500489999999</v>
      </c>
      <c r="F3756">
        <v>1183.5500489999999</v>
      </c>
      <c r="G3756">
        <v>1456700000</v>
      </c>
      <c r="H3756">
        <v>12.98</v>
      </c>
      <c r="I3756">
        <f>VLOOKUP('sp500'!A3756,'Crude Oil WTI Futures Historica'!$A$2:'Crude Oil WTI Futures Historica'!$G$7388,2)</f>
        <v>46.22</v>
      </c>
      <c r="J3756">
        <f>VLOOKUP(A3756,'WGC-GOLD_DAILY_USD'!$A$2:'WGC-GOLD_DAILY_USD'!$B$7636,2)</f>
        <v>442</v>
      </c>
      <c r="K3756">
        <f>VLOOKUP(A3756,'^TNX'!$A$2:'^TNX'!$F$7370,5)</f>
        <v>4.117</v>
      </c>
      <c r="L3756">
        <f t="shared" si="58"/>
        <v>4.117</v>
      </c>
      <c r="M3756">
        <f>VLOOKUP(A3756,'US Dollar Index Futures Histori'!$A$2:'US Dollar Index Futures Histori'!$G$7374,2)</f>
        <v>83.72</v>
      </c>
      <c r="N3756">
        <v>622.05999799999995</v>
      </c>
    </row>
    <row r="3757" spans="1:14" x14ac:dyDescent="0.55000000000000004">
      <c r="A3757" s="1">
        <v>38310</v>
      </c>
      <c r="B3757">
        <v>1183.5500489999999</v>
      </c>
      <c r="C3757">
        <v>1184</v>
      </c>
      <c r="D3757">
        <v>1169.1899410000001</v>
      </c>
      <c r="E3757">
        <v>1170.339966</v>
      </c>
      <c r="F3757">
        <v>1170.339966</v>
      </c>
      <c r="G3757">
        <v>1526600000</v>
      </c>
      <c r="H3757">
        <v>13.5</v>
      </c>
      <c r="I3757">
        <f>VLOOKUP('sp500'!A3757,'Crude Oil WTI Futures Historica'!$A$2:'Crude Oil WTI Futures Historica'!$G$7388,2)</f>
        <v>48.44</v>
      </c>
      <c r="J3757">
        <f>VLOOKUP(A3757,'WGC-GOLD_DAILY_USD'!$A$2:'WGC-GOLD_DAILY_USD'!$B$7636,2)</f>
        <v>445.6</v>
      </c>
      <c r="K3757">
        <f>VLOOKUP(A3757,'^TNX'!$A$2:'^TNX'!$F$7370,5)</f>
        <v>4.1959999999999997</v>
      </c>
      <c r="L3757">
        <f t="shared" si="58"/>
        <v>4.1959999999999997</v>
      </c>
      <c r="M3757">
        <f>VLOOKUP(A3757,'US Dollar Index Futures Histori'!$A$2:'US Dollar Index Futures Histori'!$G$7374,2)</f>
        <v>83.32</v>
      </c>
      <c r="N3757">
        <v>613.44000200000005</v>
      </c>
    </row>
    <row r="3758" spans="1:14" x14ac:dyDescent="0.55000000000000004">
      <c r="A3758" s="1">
        <v>38313</v>
      </c>
      <c r="B3758">
        <v>1170.339966</v>
      </c>
      <c r="C3758">
        <v>1178.1800539999999</v>
      </c>
      <c r="D3758">
        <v>1167.8900149999999</v>
      </c>
      <c r="E3758">
        <v>1177.23999</v>
      </c>
      <c r="F3758">
        <v>1177.23999</v>
      </c>
      <c r="G3758">
        <v>1392700000</v>
      </c>
      <c r="H3758">
        <v>12.97</v>
      </c>
      <c r="I3758">
        <f>VLOOKUP('sp500'!A3758,'Crude Oil WTI Futures Historica'!$A$2:'Crude Oil WTI Futures Historica'!$G$7388,2)</f>
        <v>48.64</v>
      </c>
      <c r="J3758">
        <f>VLOOKUP(A3758,'WGC-GOLD_DAILY_USD'!$A$2:'WGC-GOLD_DAILY_USD'!$B$7636,2)</f>
        <v>447.8</v>
      </c>
      <c r="K3758">
        <f>VLOOKUP(A3758,'^TNX'!$A$2:'^TNX'!$F$7370,5)</f>
        <v>4.165</v>
      </c>
      <c r="L3758">
        <f t="shared" si="58"/>
        <v>4.165</v>
      </c>
      <c r="M3758">
        <f>VLOOKUP(A3758,'US Dollar Index Futures Histori'!$A$2:'US Dollar Index Futures Histori'!$G$7374,2)</f>
        <v>83.23</v>
      </c>
      <c r="N3758">
        <v>621.52002000000005</v>
      </c>
    </row>
    <row r="3759" spans="1:14" x14ac:dyDescent="0.55000000000000004">
      <c r="A3759" s="1">
        <v>38314</v>
      </c>
      <c r="B3759">
        <v>1177.23999</v>
      </c>
      <c r="C3759">
        <v>1179.5200199999999</v>
      </c>
      <c r="D3759">
        <v>1171.410034</v>
      </c>
      <c r="E3759">
        <v>1176.9399410000001</v>
      </c>
      <c r="F3759">
        <v>1176.9399410000001</v>
      </c>
      <c r="G3759">
        <v>1428300000</v>
      </c>
      <c r="H3759">
        <v>12.67</v>
      </c>
      <c r="I3759">
        <f>VLOOKUP('sp500'!A3759,'Crude Oil WTI Futures Historica'!$A$2:'Crude Oil WTI Futures Historica'!$G$7388,2)</f>
        <v>48.94</v>
      </c>
      <c r="J3759">
        <f>VLOOKUP(A3759,'WGC-GOLD_DAILY_USD'!$A$2:'WGC-GOLD_DAILY_USD'!$B$7636,2)</f>
        <v>448.15</v>
      </c>
      <c r="K3759">
        <f>VLOOKUP(A3759,'^TNX'!$A$2:'^TNX'!$F$7370,5)</f>
        <v>4.1840000000000002</v>
      </c>
      <c r="L3759">
        <f t="shared" si="58"/>
        <v>4.1840000000000002</v>
      </c>
      <c r="M3759">
        <f>VLOOKUP(A3759,'US Dollar Index Futures Histori'!$A$2:'US Dollar Index Futures Histori'!$G$7374,2)</f>
        <v>82.99</v>
      </c>
      <c r="N3759">
        <v>624.53002900000001</v>
      </c>
    </row>
    <row r="3760" spans="1:14" x14ac:dyDescent="0.55000000000000004">
      <c r="A3760" s="1">
        <v>38315</v>
      </c>
      <c r="B3760">
        <v>1176.9399410000001</v>
      </c>
      <c r="C3760">
        <v>1182.459961</v>
      </c>
      <c r="D3760">
        <v>1176.9399410000001</v>
      </c>
      <c r="E3760">
        <v>1181.76001</v>
      </c>
      <c r="F3760">
        <v>1181.76001</v>
      </c>
      <c r="G3760">
        <v>1149600000</v>
      </c>
      <c r="H3760">
        <v>12.72</v>
      </c>
      <c r="I3760">
        <f>VLOOKUP('sp500'!A3760,'Crude Oil WTI Futures Historica'!$A$2:'Crude Oil WTI Futures Historica'!$G$7388,2)</f>
        <v>49.44</v>
      </c>
      <c r="J3760">
        <f>VLOOKUP(A3760,'WGC-GOLD_DAILY_USD'!$A$2:'WGC-GOLD_DAILY_USD'!$B$7636,2)</f>
        <v>448.6</v>
      </c>
      <c r="K3760">
        <f>VLOOKUP(A3760,'^TNX'!$A$2:'^TNX'!$F$7370,5)</f>
        <v>4.1950000000000003</v>
      </c>
      <c r="L3760">
        <f t="shared" si="58"/>
        <v>4.1950000000000003</v>
      </c>
      <c r="M3760">
        <f>VLOOKUP(A3760,'US Dollar Index Futures Histori'!$A$2:'US Dollar Index Futures Histori'!$G$7374,2)</f>
        <v>82.46</v>
      </c>
      <c r="N3760">
        <v>629.5</v>
      </c>
    </row>
    <row r="3761" spans="1:14" x14ac:dyDescent="0.55000000000000004">
      <c r="A3761" s="1">
        <v>38317</v>
      </c>
      <c r="B3761">
        <v>1181.76001</v>
      </c>
      <c r="C3761">
        <v>1186.619995</v>
      </c>
      <c r="D3761">
        <v>1181.079956</v>
      </c>
      <c r="E3761">
        <v>1182.650024</v>
      </c>
      <c r="F3761">
        <v>1182.650024</v>
      </c>
      <c r="G3761">
        <v>504580000</v>
      </c>
      <c r="H3761">
        <v>12.78</v>
      </c>
      <c r="I3761">
        <f>VLOOKUP('sp500'!A3761,'Crude Oil WTI Futures Historica'!$A$2:'Crude Oil WTI Futures Historica'!$G$7388,2)</f>
        <v>49.44</v>
      </c>
      <c r="J3761">
        <f>VLOOKUP(A3761,'WGC-GOLD_DAILY_USD'!$A$2:'WGC-GOLD_DAILY_USD'!$B$7636,2)</f>
        <v>451</v>
      </c>
      <c r="K3761">
        <f>VLOOKUP(A3761,'^TNX'!$A$2:'^TNX'!$F$7370,5)</f>
        <v>4.2380000000000004</v>
      </c>
      <c r="L3761">
        <f t="shared" si="58"/>
        <v>4.2380000000000004</v>
      </c>
      <c r="M3761">
        <f>VLOOKUP(A3761,'US Dollar Index Futures Histori'!$A$2:'US Dollar Index Futures Histori'!$G$7374,2)</f>
        <v>81.81</v>
      </c>
      <c r="N3761">
        <v>631.15997300000004</v>
      </c>
    </row>
    <row r="3762" spans="1:14" x14ac:dyDescent="0.55000000000000004">
      <c r="A3762" s="1">
        <v>38320</v>
      </c>
      <c r="B3762">
        <v>1182.650024</v>
      </c>
      <c r="C3762">
        <v>1186.9399410000001</v>
      </c>
      <c r="D3762">
        <v>1172.369995</v>
      </c>
      <c r="E3762">
        <v>1178.5699460000001</v>
      </c>
      <c r="F3762">
        <v>1178.5699460000001</v>
      </c>
      <c r="G3762">
        <v>1378500000</v>
      </c>
      <c r="H3762">
        <v>13.3</v>
      </c>
      <c r="I3762">
        <f>VLOOKUP('sp500'!A3762,'Crude Oil WTI Futures Historica'!$A$2:'Crude Oil WTI Futures Historica'!$G$7388,2)</f>
        <v>49.76</v>
      </c>
      <c r="J3762">
        <f>VLOOKUP(A3762,'WGC-GOLD_DAILY_USD'!$A$2:'WGC-GOLD_DAILY_USD'!$B$7636,2)</f>
        <v>451.25</v>
      </c>
      <c r="K3762">
        <f>VLOOKUP(A3762,'^TNX'!$A$2:'^TNX'!$F$7370,5)</f>
        <v>4.33</v>
      </c>
      <c r="L3762">
        <f t="shared" si="58"/>
        <v>4.33</v>
      </c>
      <c r="M3762">
        <f>VLOOKUP(A3762,'US Dollar Index Futures Histori'!$A$2:'US Dollar Index Futures Histori'!$G$7374,2)</f>
        <v>81.96</v>
      </c>
      <c r="N3762">
        <v>634.46002199999998</v>
      </c>
    </row>
    <row r="3763" spans="1:14" x14ac:dyDescent="0.55000000000000004">
      <c r="A3763" s="1">
        <v>38321</v>
      </c>
      <c r="B3763">
        <v>1178.5699460000001</v>
      </c>
      <c r="C3763">
        <v>1178.660034</v>
      </c>
      <c r="D3763">
        <v>1173.8100589999999</v>
      </c>
      <c r="E3763">
        <v>1173.8199460000001</v>
      </c>
      <c r="F3763">
        <v>1173.8199460000001</v>
      </c>
      <c r="G3763">
        <v>1553500000</v>
      </c>
      <c r="H3763">
        <v>13.24</v>
      </c>
      <c r="I3763">
        <f>VLOOKUP('sp500'!A3763,'Crude Oil WTI Futures Historica'!$A$2:'Crude Oil WTI Futures Historica'!$G$7388,2)</f>
        <v>49.13</v>
      </c>
      <c r="J3763">
        <f>VLOOKUP(A3763,'WGC-GOLD_DAILY_USD'!$A$2:'WGC-GOLD_DAILY_USD'!$B$7636,2)</f>
        <v>453.4</v>
      </c>
      <c r="K3763">
        <f>VLOOKUP(A3763,'^TNX'!$A$2:'^TNX'!$F$7370,5)</f>
        <v>4.3579999999999997</v>
      </c>
      <c r="L3763">
        <f t="shared" si="58"/>
        <v>4.3579999999999997</v>
      </c>
      <c r="M3763">
        <f>VLOOKUP(A3763,'US Dollar Index Futures Histori'!$A$2:'US Dollar Index Futures Histori'!$G$7374,2)</f>
        <v>81.819999999999993</v>
      </c>
      <c r="N3763">
        <v>633.77002000000005</v>
      </c>
    </row>
    <row r="3764" spans="1:14" x14ac:dyDescent="0.55000000000000004">
      <c r="A3764" s="1">
        <v>38322</v>
      </c>
      <c r="B3764">
        <v>1173.780029</v>
      </c>
      <c r="C3764">
        <v>1191.369995</v>
      </c>
      <c r="D3764">
        <v>1173.780029</v>
      </c>
      <c r="E3764">
        <v>1191.369995</v>
      </c>
      <c r="F3764">
        <v>1191.369995</v>
      </c>
      <c r="G3764">
        <v>1772800000</v>
      </c>
      <c r="H3764">
        <v>12.97</v>
      </c>
      <c r="I3764">
        <f>VLOOKUP('sp500'!A3764,'Crude Oil WTI Futures Historica'!$A$2:'Crude Oil WTI Futures Historica'!$G$7388,2)</f>
        <v>45.49</v>
      </c>
      <c r="J3764">
        <f>VLOOKUP(A3764,'WGC-GOLD_DAILY_USD'!$A$2:'WGC-GOLD_DAILY_USD'!$B$7636,2)</f>
        <v>452.85</v>
      </c>
      <c r="K3764">
        <f>VLOOKUP(A3764,'^TNX'!$A$2:'^TNX'!$F$7370,5)</f>
        <v>4.375</v>
      </c>
      <c r="L3764">
        <f t="shared" si="58"/>
        <v>4.375</v>
      </c>
      <c r="M3764">
        <f>VLOOKUP(A3764,'US Dollar Index Futures Histori'!$A$2:'US Dollar Index Futures Histori'!$G$7374,2)</f>
        <v>81.56</v>
      </c>
      <c r="N3764">
        <v>643.67999299999997</v>
      </c>
    </row>
    <row r="3765" spans="1:14" x14ac:dyDescent="0.55000000000000004">
      <c r="A3765" s="1">
        <v>38323</v>
      </c>
      <c r="B3765">
        <v>1191.369995</v>
      </c>
      <c r="C3765">
        <v>1194.8000489999999</v>
      </c>
      <c r="D3765">
        <v>1186.719971</v>
      </c>
      <c r="E3765">
        <v>1190.329956</v>
      </c>
      <c r="F3765">
        <v>1190.329956</v>
      </c>
      <c r="G3765">
        <v>1774900000</v>
      </c>
      <c r="H3765">
        <v>12.98</v>
      </c>
      <c r="I3765">
        <f>VLOOKUP('sp500'!A3765,'Crude Oil WTI Futures Historica'!$A$2:'Crude Oil WTI Futures Historica'!$G$7388,2)</f>
        <v>43.25</v>
      </c>
      <c r="J3765">
        <f>VLOOKUP(A3765,'WGC-GOLD_DAILY_USD'!$A$2:'WGC-GOLD_DAILY_USD'!$B$7636,2)</f>
        <v>454.2</v>
      </c>
      <c r="K3765">
        <f>VLOOKUP(A3765,'^TNX'!$A$2:'^TNX'!$F$7370,5)</f>
        <v>4.3970000000000002</v>
      </c>
      <c r="L3765">
        <f t="shared" si="58"/>
        <v>4.3970000000000002</v>
      </c>
      <c r="M3765">
        <f>VLOOKUP(A3765,'US Dollar Index Futures Histori'!$A$2:'US Dollar Index Futures Histori'!$G$7374,2)</f>
        <v>81.97</v>
      </c>
      <c r="N3765">
        <v>642.51000999999997</v>
      </c>
    </row>
    <row r="3766" spans="1:14" x14ac:dyDescent="0.55000000000000004">
      <c r="A3766" s="1">
        <v>38324</v>
      </c>
      <c r="B3766">
        <v>1190.329956</v>
      </c>
      <c r="C3766">
        <v>1197.459961</v>
      </c>
      <c r="D3766">
        <v>1187.709961</v>
      </c>
      <c r="E3766">
        <v>1191.170044</v>
      </c>
      <c r="F3766">
        <v>1191.170044</v>
      </c>
      <c r="G3766">
        <v>1566700000</v>
      </c>
      <c r="H3766">
        <v>12.96</v>
      </c>
      <c r="I3766">
        <f>VLOOKUP('sp500'!A3766,'Crude Oil WTI Futures Historica'!$A$2:'Crude Oil WTI Futures Historica'!$G$7388,2)</f>
        <v>42.54</v>
      </c>
      <c r="J3766">
        <f>VLOOKUP(A3766,'WGC-GOLD_DAILY_USD'!$A$2:'WGC-GOLD_DAILY_USD'!$B$7636,2)</f>
        <v>448.65</v>
      </c>
      <c r="K3766">
        <f>VLOOKUP(A3766,'^TNX'!$A$2:'^TNX'!$F$7370,5)</f>
        <v>4.2699999999999996</v>
      </c>
      <c r="L3766">
        <f t="shared" si="58"/>
        <v>4.2699999999999996</v>
      </c>
      <c r="M3766">
        <f>VLOOKUP(A3766,'US Dollar Index Futures Histori'!$A$2:'US Dollar Index Futures Histori'!$G$7374,2)</f>
        <v>80.98</v>
      </c>
      <c r="N3766">
        <v>642.21002199999998</v>
      </c>
    </row>
    <row r="3767" spans="1:14" x14ac:dyDescent="0.55000000000000004">
      <c r="A3767" s="1">
        <v>38327</v>
      </c>
      <c r="B3767">
        <v>1191.170044</v>
      </c>
      <c r="C3767">
        <v>1192.410034</v>
      </c>
      <c r="D3767">
        <v>1185.1800539999999</v>
      </c>
      <c r="E3767">
        <v>1190.25</v>
      </c>
      <c r="F3767">
        <v>1190.25</v>
      </c>
      <c r="G3767">
        <v>1354400000</v>
      </c>
      <c r="H3767">
        <v>13.19</v>
      </c>
      <c r="I3767">
        <f>VLOOKUP('sp500'!A3767,'Crude Oil WTI Futures Historica'!$A$2:'Crude Oil WTI Futures Historica'!$G$7388,2)</f>
        <v>42.98</v>
      </c>
      <c r="J3767">
        <f>VLOOKUP(A3767,'WGC-GOLD_DAILY_USD'!$A$2:'WGC-GOLD_DAILY_USD'!$B$7636,2)</f>
        <v>453.05</v>
      </c>
      <c r="K3767">
        <f>VLOOKUP(A3767,'^TNX'!$A$2:'^TNX'!$F$7370,5)</f>
        <v>4.24</v>
      </c>
      <c r="L3767">
        <f t="shared" si="58"/>
        <v>4.24</v>
      </c>
      <c r="M3767">
        <f>VLOOKUP(A3767,'US Dollar Index Futures Histori'!$A$2:'US Dollar Index Futures Histori'!$G$7374,2)</f>
        <v>81.319999999999993</v>
      </c>
      <c r="N3767">
        <v>639.03002900000001</v>
      </c>
    </row>
    <row r="3768" spans="1:14" x14ac:dyDescent="0.55000000000000004">
      <c r="A3768" s="1">
        <v>38328</v>
      </c>
      <c r="B3768">
        <v>1190.25</v>
      </c>
      <c r="C3768">
        <v>1192.170044</v>
      </c>
      <c r="D3768">
        <v>1177.0699460000001</v>
      </c>
      <c r="E3768">
        <v>1177.0699460000001</v>
      </c>
      <c r="F3768">
        <v>1177.0699460000001</v>
      </c>
      <c r="G3768">
        <v>1533900000</v>
      </c>
      <c r="H3768">
        <v>13.67</v>
      </c>
      <c r="I3768">
        <f>VLOOKUP('sp500'!A3768,'Crude Oil WTI Futures Historica'!$A$2:'Crude Oil WTI Futures Historica'!$G$7388,2)</f>
        <v>41.46</v>
      </c>
      <c r="J3768">
        <f>VLOOKUP(A3768,'WGC-GOLD_DAILY_USD'!$A$2:'WGC-GOLD_DAILY_USD'!$B$7636,2)</f>
        <v>451.8</v>
      </c>
      <c r="K3768">
        <f>VLOOKUP(A3768,'^TNX'!$A$2:'^TNX'!$F$7370,5)</f>
        <v>4.2270000000000003</v>
      </c>
      <c r="L3768">
        <f t="shared" si="58"/>
        <v>4.2270000000000003</v>
      </c>
      <c r="M3768">
        <f>VLOOKUP(A3768,'US Dollar Index Futures Histori'!$A$2:'US Dollar Index Futures Histori'!$G$7374,2)</f>
        <v>81.260000000000005</v>
      </c>
      <c r="N3768">
        <v>625.5</v>
      </c>
    </row>
    <row r="3769" spans="1:14" x14ac:dyDescent="0.55000000000000004">
      <c r="A3769" s="1">
        <v>38329</v>
      </c>
      <c r="B3769">
        <v>1177.0699460000001</v>
      </c>
      <c r="C3769">
        <v>1184.0500489999999</v>
      </c>
      <c r="D3769">
        <v>1177.0699460000001</v>
      </c>
      <c r="E3769">
        <v>1182.8100589999999</v>
      </c>
      <c r="F3769">
        <v>1182.8100589999999</v>
      </c>
      <c r="G3769">
        <v>1525200000</v>
      </c>
      <c r="H3769">
        <v>13.19</v>
      </c>
      <c r="I3769">
        <f>VLOOKUP('sp500'!A3769,'Crude Oil WTI Futures Historica'!$A$2:'Crude Oil WTI Futures Historica'!$G$7388,2)</f>
        <v>41.94</v>
      </c>
      <c r="J3769">
        <f>VLOOKUP(A3769,'WGC-GOLD_DAILY_USD'!$A$2:'WGC-GOLD_DAILY_USD'!$B$7636,2)</f>
        <v>436.9</v>
      </c>
      <c r="K3769">
        <f>VLOOKUP(A3769,'^TNX'!$A$2:'^TNX'!$F$7370,5)</f>
        <v>4.1340000000000003</v>
      </c>
      <c r="L3769">
        <f t="shared" si="58"/>
        <v>4.1340000000000003</v>
      </c>
      <c r="M3769">
        <f>VLOOKUP(A3769,'US Dollar Index Futures Histori'!$A$2:'US Dollar Index Futures Histori'!$G$7374,2)</f>
        <v>81.93</v>
      </c>
      <c r="N3769">
        <v>631.15002400000003</v>
      </c>
    </row>
    <row r="3770" spans="1:14" x14ac:dyDescent="0.55000000000000004">
      <c r="A3770" s="1">
        <v>38330</v>
      </c>
      <c r="B3770">
        <v>1182.8100589999999</v>
      </c>
      <c r="C3770">
        <v>1190.51001</v>
      </c>
      <c r="D3770">
        <v>1173.790039</v>
      </c>
      <c r="E3770">
        <v>1189.23999</v>
      </c>
      <c r="F3770">
        <v>1189.23999</v>
      </c>
      <c r="G3770">
        <v>1624700000</v>
      </c>
      <c r="H3770">
        <v>12.88</v>
      </c>
      <c r="I3770">
        <f>VLOOKUP('sp500'!A3770,'Crude Oil WTI Futures Historica'!$A$2:'Crude Oil WTI Futures Historica'!$G$7388,2)</f>
        <v>42.53</v>
      </c>
      <c r="J3770">
        <f>VLOOKUP(A3770,'WGC-GOLD_DAILY_USD'!$A$2:'WGC-GOLD_DAILY_USD'!$B$7636,2)</f>
        <v>437.1</v>
      </c>
      <c r="K3770">
        <f>VLOOKUP(A3770,'^TNX'!$A$2:'^TNX'!$F$7370,5)</f>
        <v>4.1609999999999996</v>
      </c>
      <c r="L3770">
        <f t="shared" si="58"/>
        <v>4.1609999999999996</v>
      </c>
      <c r="M3770">
        <f>VLOOKUP(A3770,'US Dollar Index Futures Histori'!$A$2:'US Dollar Index Futures Histori'!$G$7374,2)</f>
        <v>82.06</v>
      </c>
      <c r="N3770">
        <v>629.19000200000005</v>
      </c>
    </row>
    <row r="3771" spans="1:14" x14ac:dyDescent="0.55000000000000004">
      <c r="A3771" s="1">
        <v>38331</v>
      </c>
      <c r="B3771">
        <v>1189.23999</v>
      </c>
      <c r="C3771">
        <v>1191.4499510000001</v>
      </c>
      <c r="D3771">
        <v>1185.23999</v>
      </c>
      <c r="E3771">
        <v>1188</v>
      </c>
      <c r="F3771">
        <v>1188</v>
      </c>
      <c r="G3771">
        <v>1443700000</v>
      </c>
      <c r="H3771">
        <v>12.76</v>
      </c>
      <c r="I3771">
        <f>VLOOKUP('sp500'!A3771,'Crude Oil WTI Futures Historica'!$A$2:'Crude Oil WTI Futures Historica'!$G$7388,2)</f>
        <v>40.71</v>
      </c>
      <c r="J3771">
        <f>VLOOKUP(A3771,'WGC-GOLD_DAILY_USD'!$A$2:'WGC-GOLD_DAILY_USD'!$B$7636,2)</f>
        <v>434</v>
      </c>
      <c r="K3771">
        <f>VLOOKUP(A3771,'^TNX'!$A$2:'^TNX'!$F$7370,5)</f>
        <v>4.1559999999999997</v>
      </c>
      <c r="L3771">
        <f t="shared" si="58"/>
        <v>4.1559999999999997</v>
      </c>
      <c r="M3771">
        <f>VLOOKUP(A3771,'US Dollar Index Futures Histori'!$A$2:'US Dollar Index Futures Histori'!$G$7374,2)</f>
        <v>82.59</v>
      </c>
      <c r="N3771">
        <v>632.23999000000003</v>
      </c>
    </row>
    <row r="3772" spans="1:14" x14ac:dyDescent="0.55000000000000004">
      <c r="A3772" s="1">
        <v>38334</v>
      </c>
      <c r="B3772">
        <v>1188</v>
      </c>
      <c r="C3772">
        <v>1198.73999</v>
      </c>
      <c r="D3772">
        <v>1188</v>
      </c>
      <c r="E3772">
        <v>1198.6800539999999</v>
      </c>
      <c r="F3772">
        <v>1198.6800539999999</v>
      </c>
      <c r="G3772">
        <v>1436100000</v>
      </c>
      <c r="H3772">
        <v>12.54</v>
      </c>
      <c r="I3772">
        <f>VLOOKUP('sp500'!A3772,'Crude Oil WTI Futures Historica'!$A$2:'Crude Oil WTI Futures Historica'!$G$7388,2)</f>
        <v>41.01</v>
      </c>
      <c r="J3772">
        <f>VLOOKUP(A3772,'WGC-GOLD_DAILY_USD'!$A$2:'WGC-GOLD_DAILY_USD'!$B$7636,2)</f>
        <v>435.1</v>
      </c>
      <c r="K3772">
        <f>VLOOKUP(A3772,'^TNX'!$A$2:'^TNX'!$F$7370,5)</f>
        <v>4.1509999999999998</v>
      </c>
      <c r="L3772">
        <f t="shared" si="58"/>
        <v>4.1509999999999998</v>
      </c>
      <c r="M3772">
        <f>VLOOKUP(A3772,'US Dollar Index Futures Histori'!$A$2:'US Dollar Index Futures Histori'!$G$7374,2)</f>
        <v>82.32</v>
      </c>
      <c r="N3772">
        <v>638.03002900000001</v>
      </c>
    </row>
    <row r="3773" spans="1:14" x14ac:dyDescent="0.55000000000000004">
      <c r="A3773" s="1">
        <v>38335</v>
      </c>
      <c r="B3773">
        <v>1198.6800539999999</v>
      </c>
      <c r="C3773">
        <v>1205.290039</v>
      </c>
      <c r="D3773">
        <v>1197.839966</v>
      </c>
      <c r="E3773">
        <v>1203.380005</v>
      </c>
      <c r="F3773">
        <v>1203.380005</v>
      </c>
      <c r="G3773">
        <v>1544400000</v>
      </c>
      <c r="H3773">
        <v>12.73</v>
      </c>
      <c r="I3773">
        <f>VLOOKUP('sp500'!A3773,'Crude Oil WTI Futures Historica'!$A$2:'Crude Oil WTI Futures Historica'!$G$7388,2)</f>
        <v>41.82</v>
      </c>
      <c r="J3773">
        <f>VLOOKUP(A3773,'WGC-GOLD_DAILY_USD'!$A$2:'WGC-GOLD_DAILY_USD'!$B$7636,2)</f>
        <v>437.1</v>
      </c>
      <c r="K3773">
        <f>VLOOKUP(A3773,'^TNX'!$A$2:'^TNX'!$F$7370,5)</f>
        <v>4.1319999999999997</v>
      </c>
      <c r="L3773">
        <f t="shared" si="58"/>
        <v>4.1319999999999997</v>
      </c>
      <c r="M3773">
        <f>VLOOKUP(A3773,'US Dollar Index Futures Histori'!$A$2:'US Dollar Index Futures Histori'!$G$7374,2)</f>
        <v>82.44</v>
      </c>
      <c r="N3773">
        <v>643.53997800000002</v>
      </c>
    </row>
    <row r="3774" spans="1:14" x14ac:dyDescent="0.55000000000000004">
      <c r="A3774" s="1">
        <v>38336</v>
      </c>
      <c r="B3774">
        <v>1203.380005</v>
      </c>
      <c r="C3774">
        <v>1206.6099850000001</v>
      </c>
      <c r="D3774">
        <v>1199.4399410000001</v>
      </c>
      <c r="E3774">
        <v>1205.719971</v>
      </c>
      <c r="F3774">
        <v>1205.719971</v>
      </c>
      <c r="G3774">
        <v>1695800000</v>
      </c>
      <c r="H3774">
        <v>12.35</v>
      </c>
      <c r="I3774">
        <f>VLOOKUP('sp500'!A3774,'Crude Oil WTI Futures Historica'!$A$2:'Crude Oil WTI Futures Historica'!$G$7388,2)</f>
        <v>44.19</v>
      </c>
      <c r="J3774">
        <f>VLOOKUP(A3774,'WGC-GOLD_DAILY_USD'!$A$2:'WGC-GOLD_DAILY_USD'!$B$7636,2)</f>
        <v>439</v>
      </c>
      <c r="K3774">
        <f>VLOOKUP(A3774,'^TNX'!$A$2:'^TNX'!$F$7370,5)</f>
        <v>4.0759999999999996</v>
      </c>
      <c r="L3774">
        <f t="shared" si="58"/>
        <v>4.0759999999999996</v>
      </c>
      <c r="M3774">
        <f>VLOOKUP(A3774,'US Dollar Index Futures Histori'!$A$2:'US Dollar Index Futures Histori'!$G$7374,2)</f>
        <v>81.760000000000005</v>
      </c>
      <c r="N3774">
        <v>648.60998500000005</v>
      </c>
    </row>
    <row r="3775" spans="1:14" x14ac:dyDescent="0.55000000000000004">
      <c r="A3775" s="1">
        <v>38337</v>
      </c>
      <c r="B3775">
        <v>1205.719971</v>
      </c>
      <c r="C3775">
        <v>1207.969971</v>
      </c>
      <c r="D3775">
        <v>1198.410034</v>
      </c>
      <c r="E3775">
        <v>1203.209961</v>
      </c>
      <c r="F3775">
        <v>1203.209961</v>
      </c>
      <c r="G3775">
        <v>1793900000</v>
      </c>
      <c r="H3775">
        <v>12.27</v>
      </c>
      <c r="I3775">
        <f>VLOOKUP('sp500'!A3775,'Crude Oil WTI Futures Historica'!$A$2:'Crude Oil WTI Futures Historica'!$G$7388,2)</f>
        <v>44.18</v>
      </c>
      <c r="J3775">
        <f>VLOOKUP(A3775,'WGC-GOLD_DAILY_USD'!$A$2:'WGC-GOLD_DAILY_USD'!$B$7636,2)</f>
        <v>439.5</v>
      </c>
      <c r="K3775">
        <f>VLOOKUP(A3775,'^TNX'!$A$2:'^TNX'!$F$7370,5)</f>
        <v>4.1849999999999996</v>
      </c>
      <c r="L3775">
        <f t="shared" si="58"/>
        <v>4.1849999999999996</v>
      </c>
      <c r="M3775">
        <f>VLOOKUP(A3775,'US Dollar Index Futures Histori'!$A$2:'US Dollar Index Futures Histori'!$G$7374,2)</f>
        <v>82.62</v>
      </c>
      <c r="N3775">
        <v>642.22997999999995</v>
      </c>
    </row>
    <row r="3776" spans="1:14" x14ac:dyDescent="0.55000000000000004">
      <c r="A3776" s="1">
        <v>38338</v>
      </c>
      <c r="B3776">
        <v>1203.209961</v>
      </c>
      <c r="C3776">
        <v>1203.209961</v>
      </c>
      <c r="D3776">
        <v>1193.48999</v>
      </c>
      <c r="E3776">
        <v>1194.1999510000001</v>
      </c>
      <c r="F3776">
        <v>1194.1999510000001</v>
      </c>
      <c r="G3776">
        <v>2335000000</v>
      </c>
      <c r="H3776">
        <v>11.95</v>
      </c>
      <c r="I3776">
        <f>VLOOKUP('sp500'!A3776,'Crude Oil WTI Futures Historica'!$A$2:'Crude Oil WTI Futures Historica'!$G$7388,2)</f>
        <v>46.28</v>
      </c>
      <c r="J3776">
        <f>VLOOKUP(A3776,'WGC-GOLD_DAILY_USD'!$A$2:'WGC-GOLD_DAILY_USD'!$B$7636,2)</f>
        <v>438.9</v>
      </c>
      <c r="K3776">
        <f>VLOOKUP(A3776,'^TNX'!$A$2:'^TNX'!$F$7370,5)</f>
        <v>4.2069999999999999</v>
      </c>
      <c r="L3776">
        <f t="shared" si="58"/>
        <v>4.2069999999999999</v>
      </c>
      <c r="M3776">
        <f>VLOOKUP(A3776,'US Dollar Index Futures Histori'!$A$2:'US Dollar Index Futures Histori'!$G$7374,2)</f>
        <v>82.23</v>
      </c>
      <c r="N3776">
        <v>642.080017</v>
      </c>
    </row>
    <row r="3777" spans="1:14" x14ac:dyDescent="0.55000000000000004">
      <c r="A3777" s="1">
        <v>38341</v>
      </c>
      <c r="B3777">
        <v>1194.1999510000001</v>
      </c>
      <c r="C3777">
        <v>1203.4300539999999</v>
      </c>
      <c r="D3777">
        <v>1193.3599850000001</v>
      </c>
      <c r="E3777">
        <v>1194.650024</v>
      </c>
      <c r="F3777">
        <v>1194.650024</v>
      </c>
      <c r="G3777">
        <v>1422800000</v>
      </c>
      <c r="H3777">
        <v>11.83</v>
      </c>
      <c r="I3777">
        <f>VLOOKUP('sp500'!A3777,'Crude Oil WTI Futures Historica'!$A$2:'Crude Oil WTI Futures Historica'!$G$7388,2)</f>
        <v>45.64</v>
      </c>
      <c r="J3777">
        <f>VLOOKUP(A3777,'WGC-GOLD_DAILY_USD'!$A$2:'WGC-GOLD_DAILY_USD'!$B$7636,2)</f>
        <v>442.45</v>
      </c>
      <c r="K3777">
        <f>VLOOKUP(A3777,'^TNX'!$A$2:'^TNX'!$F$7370,5)</f>
        <v>4.1989999999999998</v>
      </c>
      <c r="L3777">
        <f t="shared" si="58"/>
        <v>4.1989999999999998</v>
      </c>
      <c r="M3777">
        <f>VLOOKUP(A3777,'US Dollar Index Futures Histori'!$A$2:'US Dollar Index Futures Histori'!$G$7374,2)</f>
        <v>81.75</v>
      </c>
      <c r="N3777">
        <v>638.04998799999998</v>
      </c>
    </row>
    <row r="3778" spans="1:14" x14ac:dyDescent="0.55000000000000004">
      <c r="A3778" s="1">
        <v>38342</v>
      </c>
      <c r="B3778">
        <v>1194.650024</v>
      </c>
      <c r="C3778">
        <v>1205.9300539999999</v>
      </c>
      <c r="D3778">
        <v>1194.650024</v>
      </c>
      <c r="E3778">
        <v>1205.4499510000001</v>
      </c>
      <c r="F3778">
        <v>1205.4499510000001</v>
      </c>
      <c r="G3778">
        <v>1483700000</v>
      </c>
      <c r="H3778">
        <v>11.55</v>
      </c>
      <c r="I3778">
        <f>VLOOKUP('sp500'!A3778,'Crude Oil WTI Futures Historica'!$A$2:'Crude Oil WTI Futures Historica'!$G$7388,2)</f>
        <v>45.76</v>
      </c>
      <c r="J3778">
        <f>VLOOKUP(A3778,'WGC-GOLD_DAILY_USD'!$A$2:'WGC-GOLD_DAILY_USD'!$B$7636,2)</f>
        <v>440.95</v>
      </c>
      <c r="K3778">
        <f>VLOOKUP(A3778,'^TNX'!$A$2:'^TNX'!$F$7370,5)</f>
        <v>4.1680000000000001</v>
      </c>
      <c r="L3778">
        <f t="shared" si="58"/>
        <v>4.1680000000000001</v>
      </c>
      <c r="M3778">
        <f>VLOOKUP(A3778,'US Dollar Index Futures Histori'!$A$2:'US Dollar Index Futures Histori'!$G$7374,2)</f>
        <v>82.06</v>
      </c>
      <c r="N3778">
        <v>646.20001200000002</v>
      </c>
    </row>
    <row r="3779" spans="1:14" x14ac:dyDescent="0.55000000000000004">
      <c r="A3779" s="1">
        <v>38343</v>
      </c>
      <c r="B3779">
        <v>1205.4499510000001</v>
      </c>
      <c r="C3779">
        <v>1211.420044</v>
      </c>
      <c r="D3779">
        <v>1203.849976</v>
      </c>
      <c r="E3779">
        <v>1209.5699460000001</v>
      </c>
      <c r="F3779">
        <v>1209.5699460000001</v>
      </c>
      <c r="G3779">
        <v>1390800000</v>
      </c>
      <c r="H3779">
        <v>11.45</v>
      </c>
      <c r="I3779">
        <f>VLOOKUP('sp500'!A3779,'Crude Oil WTI Futures Historica'!$A$2:'Crude Oil WTI Futures Historica'!$G$7388,2)</f>
        <v>44.24</v>
      </c>
      <c r="J3779">
        <f>VLOOKUP(A3779,'WGC-GOLD_DAILY_USD'!$A$2:'WGC-GOLD_DAILY_USD'!$B$7636,2)</f>
        <v>441</v>
      </c>
      <c r="K3779">
        <f>VLOOKUP(A3779,'^TNX'!$A$2:'^TNX'!$F$7370,5)</f>
        <v>4.2009999999999996</v>
      </c>
      <c r="L3779">
        <f t="shared" ref="L3779:L3842" si="59">IF(K3779=0,K3778,K3779)</f>
        <v>4.2009999999999996</v>
      </c>
      <c r="M3779">
        <f>VLOOKUP(A3779,'US Dollar Index Futures Histori'!$A$2:'US Dollar Index Futures Histori'!$G$7374,2)</f>
        <v>82.01</v>
      </c>
      <c r="N3779">
        <v>648.46002199999998</v>
      </c>
    </row>
    <row r="3780" spans="1:14" x14ac:dyDescent="0.55000000000000004">
      <c r="A3780" s="1">
        <v>38344</v>
      </c>
      <c r="B3780">
        <v>1209.5699460000001</v>
      </c>
      <c r="C3780">
        <v>1213.660034</v>
      </c>
      <c r="D3780">
        <v>1208.709961</v>
      </c>
      <c r="E3780">
        <v>1210.130005</v>
      </c>
      <c r="F3780">
        <v>1210.130005</v>
      </c>
      <c r="G3780">
        <v>956100000</v>
      </c>
      <c r="H3780">
        <v>11.23</v>
      </c>
      <c r="I3780">
        <f>VLOOKUP('sp500'!A3780,'Crude Oil WTI Futures Historica'!$A$2:'Crude Oil WTI Futures Historica'!$G$7388,2)</f>
        <v>44.18</v>
      </c>
      <c r="J3780">
        <f>VLOOKUP(A3780,'WGC-GOLD_DAILY_USD'!$A$2:'WGC-GOLD_DAILY_USD'!$B$7636,2)</f>
        <v>441.1</v>
      </c>
      <c r="K3780">
        <f>VLOOKUP(A3780,'^TNX'!$A$2:'^TNX'!$F$7370,5)</f>
        <v>4.218</v>
      </c>
      <c r="L3780">
        <f t="shared" si="59"/>
        <v>4.218</v>
      </c>
      <c r="M3780">
        <f>VLOOKUP(A3780,'US Dollar Index Futures Histori'!$A$2:'US Dollar Index Futures Histori'!$G$7374,2)</f>
        <v>81.55</v>
      </c>
      <c r="N3780">
        <v>649.36999500000002</v>
      </c>
    </row>
    <row r="3781" spans="1:14" x14ac:dyDescent="0.55000000000000004">
      <c r="A3781" s="1">
        <v>38348</v>
      </c>
      <c r="B3781">
        <v>1210.130005</v>
      </c>
      <c r="C3781">
        <v>1214.130005</v>
      </c>
      <c r="D3781">
        <v>1204.920044</v>
      </c>
      <c r="E3781">
        <v>1204.920044</v>
      </c>
      <c r="F3781">
        <v>1204.920044</v>
      </c>
      <c r="G3781">
        <v>922000000</v>
      </c>
      <c r="H3781">
        <v>12.14</v>
      </c>
      <c r="I3781">
        <f>VLOOKUP('sp500'!A3781,'Crude Oil WTI Futures Historica'!$A$2:'Crude Oil WTI Futures Historica'!$G$7388,2)</f>
        <v>41.32</v>
      </c>
      <c r="J3781">
        <f>VLOOKUP(A3781,'WGC-GOLD_DAILY_USD'!$A$2:'WGC-GOLD_DAILY_USD'!$B$7636,2)</f>
        <v>441.1</v>
      </c>
      <c r="K3781">
        <f>VLOOKUP(A3781,'^TNX'!$A$2:'^TNX'!$F$7370,5)</f>
        <v>4.2910000000000004</v>
      </c>
      <c r="L3781">
        <f t="shared" si="59"/>
        <v>4.2910000000000004</v>
      </c>
      <c r="M3781">
        <f>VLOOKUP(A3781,'US Dollar Index Futures Histori'!$A$2:'US Dollar Index Futures Histori'!$G$7374,2)</f>
        <v>80.78</v>
      </c>
      <c r="N3781">
        <v>644.34002699999996</v>
      </c>
    </row>
    <row r="3782" spans="1:14" x14ac:dyDescent="0.55000000000000004">
      <c r="A3782" s="1">
        <v>38349</v>
      </c>
      <c r="B3782">
        <v>1204.920044</v>
      </c>
      <c r="C3782">
        <v>1213.540039</v>
      </c>
      <c r="D3782">
        <v>1204.920044</v>
      </c>
      <c r="E3782">
        <v>1213.540039</v>
      </c>
      <c r="F3782">
        <v>1213.540039</v>
      </c>
      <c r="G3782">
        <v>983000000</v>
      </c>
      <c r="H3782">
        <v>12</v>
      </c>
      <c r="I3782">
        <f>VLOOKUP('sp500'!A3782,'Crude Oil WTI Futures Historica'!$A$2:'Crude Oil WTI Futures Historica'!$G$7388,2)</f>
        <v>41.77</v>
      </c>
      <c r="J3782">
        <f>VLOOKUP(A3782,'WGC-GOLD_DAILY_USD'!$A$2:'WGC-GOLD_DAILY_USD'!$B$7636,2)</f>
        <v>441.1</v>
      </c>
      <c r="K3782">
        <f>VLOOKUP(A3782,'^TNX'!$A$2:'^TNX'!$F$7370,5)</f>
        <v>4.2910000000000004</v>
      </c>
      <c r="L3782">
        <f t="shared" si="59"/>
        <v>4.2910000000000004</v>
      </c>
      <c r="M3782">
        <f>VLOOKUP(A3782,'US Dollar Index Futures Histori'!$A$2:'US Dollar Index Futures Histori'!$G$7374,2)</f>
        <v>80.8</v>
      </c>
      <c r="N3782">
        <v>654.57000700000003</v>
      </c>
    </row>
    <row r="3783" spans="1:14" x14ac:dyDescent="0.55000000000000004">
      <c r="A3783" s="1">
        <v>38350</v>
      </c>
      <c r="B3783">
        <v>1213.540039</v>
      </c>
      <c r="C3783">
        <v>1213.849976</v>
      </c>
      <c r="D3783">
        <v>1210.9499510000001</v>
      </c>
      <c r="E3783">
        <v>1213.4499510000001</v>
      </c>
      <c r="F3783">
        <v>1213.4499510000001</v>
      </c>
      <c r="G3783">
        <v>925900000</v>
      </c>
      <c r="H3783">
        <v>11.62</v>
      </c>
      <c r="I3783">
        <f>VLOOKUP('sp500'!A3783,'Crude Oil WTI Futures Historica'!$A$2:'Crude Oil WTI Futures Historica'!$G$7388,2)</f>
        <v>43.64</v>
      </c>
      <c r="J3783">
        <f>VLOOKUP(A3783,'WGC-GOLD_DAILY_USD'!$A$2:'WGC-GOLD_DAILY_USD'!$B$7636,2)</f>
        <v>440.25</v>
      </c>
      <c r="K3783">
        <f>VLOOKUP(A3783,'^TNX'!$A$2:'^TNX'!$F$7370,5)</f>
        <v>4.3220000000000001</v>
      </c>
      <c r="L3783">
        <f t="shared" si="59"/>
        <v>4.3220000000000001</v>
      </c>
      <c r="M3783">
        <f>VLOOKUP(A3783,'US Dollar Index Futures Histori'!$A$2:'US Dollar Index Futures Histori'!$G$7374,2)</f>
        <v>81.099999999999994</v>
      </c>
      <c r="N3783">
        <v>653.34002699999996</v>
      </c>
    </row>
    <row r="3784" spans="1:14" x14ac:dyDescent="0.55000000000000004">
      <c r="A3784" s="1">
        <v>38351</v>
      </c>
      <c r="B3784">
        <v>1213.4499510000001</v>
      </c>
      <c r="C3784">
        <v>1216.469971</v>
      </c>
      <c r="D3784">
        <v>1213.410034</v>
      </c>
      <c r="E3784">
        <v>1213.5500489999999</v>
      </c>
      <c r="F3784">
        <v>1213.5500489999999</v>
      </c>
      <c r="G3784">
        <v>829800000</v>
      </c>
      <c r="H3784">
        <v>12.56</v>
      </c>
      <c r="I3784">
        <f>VLOOKUP('sp500'!A3784,'Crude Oil WTI Futures Historica'!$A$2:'Crude Oil WTI Futures Historica'!$G$7388,2)</f>
        <v>43.45</v>
      </c>
      <c r="J3784">
        <f>VLOOKUP(A3784,'WGC-GOLD_DAILY_USD'!$A$2:'WGC-GOLD_DAILY_USD'!$B$7636,2)</f>
        <v>435.6</v>
      </c>
      <c r="K3784">
        <f>VLOOKUP(A3784,'^TNX'!$A$2:'^TNX'!$F$7370,5)</f>
        <v>4.2629999999999999</v>
      </c>
      <c r="L3784">
        <f t="shared" si="59"/>
        <v>4.2629999999999999</v>
      </c>
      <c r="M3784">
        <f>VLOOKUP(A3784,'US Dollar Index Futures Histori'!$A$2:'US Dollar Index Futures Histori'!$G$7374,2)</f>
        <v>80.599999999999994</v>
      </c>
      <c r="N3784">
        <v>653.05999799999995</v>
      </c>
    </row>
    <row r="3785" spans="1:14" x14ac:dyDescent="0.55000000000000004">
      <c r="A3785" s="1">
        <v>38352</v>
      </c>
      <c r="B3785">
        <v>1213.5500489999999</v>
      </c>
      <c r="C3785">
        <v>1217.329956</v>
      </c>
      <c r="D3785">
        <v>1211.650024</v>
      </c>
      <c r="E3785">
        <v>1211.920044</v>
      </c>
      <c r="F3785">
        <v>1211.920044</v>
      </c>
      <c r="G3785">
        <v>786900000</v>
      </c>
      <c r="H3785">
        <v>13.29</v>
      </c>
      <c r="I3785">
        <f>VLOOKUP('sp500'!A3785,'Crude Oil WTI Futures Historica'!$A$2:'Crude Oil WTI Futures Historica'!$G$7388,2)</f>
        <v>43.45</v>
      </c>
      <c r="J3785">
        <f>VLOOKUP(A3785,'WGC-GOLD_DAILY_USD'!$A$2:'WGC-GOLD_DAILY_USD'!$B$7636,2)</f>
        <v>435.6</v>
      </c>
      <c r="K3785">
        <f>VLOOKUP(A3785,'^TNX'!$A$2:'^TNX'!$F$7370,5)</f>
        <v>4.2160000000000002</v>
      </c>
      <c r="L3785">
        <f t="shared" si="59"/>
        <v>4.2160000000000002</v>
      </c>
      <c r="M3785">
        <f>VLOOKUP(A3785,'US Dollar Index Futures Histori'!$A$2:'US Dollar Index Futures Histori'!$G$7374,2)</f>
        <v>81</v>
      </c>
      <c r="N3785">
        <v>651.57000700000003</v>
      </c>
    </row>
    <row r="3786" spans="1:14" x14ac:dyDescent="0.55000000000000004">
      <c r="A3786" s="1">
        <v>38355</v>
      </c>
      <c r="B3786">
        <v>1211.920044</v>
      </c>
      <c r="C3786">
        <v>1217.8000489999999</v>
      </c>
      <c r="D3786">
        <v>1200.3199460000001</v>
      </c>
      <c r="E3786">
        <v>1202.079956</v>
      </c>
      <c r="F3786">
        <v>1202.079956</v>
      </c>
      <c r="G3786">
        <v>1510800000</v>
      </c>
      <c r="H3786">
        <v>14.08</v>
      </c>
      <c r="I3786">
        <f>VLOOKUP('sp500'!A3786,'Crude Oil WTI Futures Historica'!$A$2:'Crude Oil WTI Futures Historica'!$G$7388,2)</f>
        <v>42.12</v>
      </c>
      <c r="J3786">
        <f>VLOOKUP(A3786,'WGC-GOLD_DAILY_USD'!$A$2:'WGC-GOLD_DAILY_USD'!$B$7636,2)</f>
        <v>435.6</v>
      </c>
      <c r="K3786">
        <f>VLOOKUP(A3786,'^TNX'!$A$2:'^TNX'!$F$7370,5)</f>
        <v>4.22</v>
      </c>
      <c r="L3786">
        <f t="shared" si="59"/>
        <v>4.22</v>
      </c>
      <c r="M3786">
        <f>VLOOKUP(A3786,'US Dollar Index Futures Histori'!$A$2:'US Dollar Index Futures Histori'!$G$7374,2)</f>
        <v>81.41</v>
      </c>
      <c r="N3786">
        <v>640.44000200000005</v>
      </c>
    </row>
    <row r="3787" spans="1:14" x14ac:dyDescent="0.55000000000000004">
      <c r="A3787" s="1">
        <v>38356</v>
      </c>
      <c r="B3787">
        <v>1202.079956</v>
      </c>
      <c r="C3787">
        <v>1205.839966</v>
      </c>
      <c r="D3787">
        <v>1185.3900149999999</v>
      </c>
      <c r="E3787">
        <v>1188.0500489999999</v>
      </c>
      <c r="F3787">
        <v>1188.0500489999999</v>
      </c>
      <c r="G3787">
        <v>1721000000</v>
      </c>
      <c r="H3787">
        <v>13.98</v>
      </c>
      <c r="I3787">
        <f>VLOOKUP('sp500'!A3787,'Crude Oil WTI Futures Historica'!$A$2:'Crude Oil WTI Futures Historica'!$G$7388,2)</f>
        <v>43.91</v>
      </c>
      <c r="J3787">
        <f>VLOOKUP(A3787,'WGC-GOLD_DAILY_USD'!$A$2:'WGC-GOLD_DAILY_USD'!$B$7636,2)</f>
        <v>427.75</v>
      </c>
      <c r="K3787">
        <f>VLOOKUP(A3787,'^TNX'!$A$2:'^TNX'!$F$7370,5)</f>
        <v>4.2830000000000004</v>
      </c>
      <c r="L3787">
        <f t="shared" si="59"/>
        <v>4.2830000000000004</v>
      </c>
      <c r="M3787">
        <f>VLOOKUP(A3787,'US Dollar Index Futures Histori'!$A$2:'US Dollar Index Futures Histori'!$G$7374,2)</f>
        <v>82.7</v>
      </c>
      <c r="N3787">
        <v>628.53997800000002</v>
      </c>
    </row>
    <row r="3788" spans="1:14" x14ac:dyDescent="0.55000000000000004">
      <c r="A3788" s="1">
        <v>38357</v>
      </c>
      <c r="B3788">
        <v>1188.0500489999999</v>
      </c>
      <c r="C3788">
        <v>1192.7299800000001</v>
      </c>
      <c r="D3788">
        <v>1183.719971</v>
      </c>
      <c r="E3788">
        <v>1183.73999</v>
      </c>
      <c r="F3788">
        <v>1183.73999</v>
      </c>
      <c r="G3788">
        <v>1738900000</v>
      </c>
      <c r="H3788">
        <v>14.09</v>
      </c>
      <c r="I3788">
        <f>VLOOKUP('sp500'!A3788,'Crude Oil WTI Futures Historica'!$A$2:'Crude Oil WTI Futures Historica'!$G$7388,2)</f>
        <v>43.39</v>
      </c>
      <c r="J3788">
        <f>VLOOKUP(A3788,'WGC-GOLD_DAILY_USD'!$A$2:'WGC-GOLD_DAILY_USD'!$B$7636,2)</f>
        <v>426</v>
      </c>
      <c r="K3788">
        <f>VLOOKUP(A3788,'^TNX'!$A$2:'^TNX'!$F$7370,5)</f>
        <v>4.2770000000000001</v>
      </c>
      <c r="L3788">
        <f t="shared" si="59"/>
        <v>4.2770000000000001</v>
      </c>
      <c r="M3788">
        <f>VLOOKUP(A3788,'US Dollar Index Futures Histori'!$A$2:'US Dollar Index Futures Histori'!$G$7374,2)</f>
        <v>82.65</v>
      </c>
      <c r="N3788">
        <v>617.47997999999995</v>
      </c>
    </row>
    <row r="3789" spans="1:14" x14ac:dyDescent="0.55000000000000004">
      <c r="A3789" s="1">
        <v>38358</v>
      </c>
      <c r="B3789">
        <v>1183.73999</v>
      </c>
      <c r="C3789">
        <v>1191.630005</v>
      </c>
      <c r="D3789">
        <v>1183.2700199999999</v>
      </c>
      <c r="E3789">
        <v>1187.8900149999999</v>
      </c>
      <c r="F3789">
        <v>1187.8900149999999</v>
      </c>
      <c r="G3789">
        <v>1569100000</v>
      </c>
      <c r="H3789">
        <v>13.58</v>
      </c>
      <c r="I3789">
        <f>VLOOKUP('sp500'!A3789,'Crude Oil WTI Futures Historica'!$A$2:'Crude Oil WTI Futures Historica'!$G$7388,2)</f>
        <v>45.56</v>
      </c>
      <c r="J3789">
        <f>VLOOKUP(A3789,'WGC-GOLD_DAILY_USD'!$A$2:'WGC-GOLD_DAILY_USD'!$B$7636,2)</f>
        <v>424.35</v>
      </c>
      <c r="K3789">
        <f>VLOOKUP(A3789,'^TNX'!$A$2:'^TNX'!$F$7370,5)</f>
        <v>4.2720000000000002</v>
      </c>
      <c r="L3789">
        <f t="shared" si="59"/>
        <v>4.2720000000000002</v>
      </c>
      <c r="M3789">
        <f>VLOOKUP(A3789,'US Dollar Index Futures Histori'!$A$2:'US Dollar Index Futures Histori'!$G$7374,2)</f>
        <v>83.24</v>
      </c>
      <c r="N3789">
        <v>619.82000700000003</v>
      </c>
    </row>
    <row r="3790" spans="1:14" x14ac:dyDescent="0.55000000000000004">
      <c r="A3790" s="1">
        <v>38359</v>
      </c>
      <c r="B3790">
        <v>1187.8900149999999</v>
      </c>
      <c r="C3790">
        <v>1192.1999510000001</v>
      </c>
      <c r="D3790">
        <v>1182.160034</v>
      </c>
      <c r="E3790">
        <v>1186.1899410000001</v>
      </c>
      <c r="F3790">
        <v>1186.1899410000001</v>
      </c>
      <c r="G3790">
        <v>1477900000</v>
      </c>
      <c r="H3790">
        <v>13.49</v>
      </c>
      <c r="I3790">
        <f>VLOOKUP('sp500'!A3790,'Crude Oil WTI Futures Historica'!$A$2:'Crude Oil WTI Futures Historica'!$G$7388,2)</f>
        <v>45.43</v>
      </c>
      <c r="J3790">
        <f>VLOOKUP(A3790,'WGC-GOLD_DAILY_USD'!$A$2:'WGC-GOLD_DAILY_USD'!$B$7636,2)</f>
        <v>422.2</v>
      </c>
      <c r="K3790">
        <f>VLOOKUP(A3790,'^TNX'!$A$2:'^TNX'!$F$7370,5)</f>
        <v>4.2850000000000001</v>
      </c>
      <c r="L3790">
        <f t="shared" si="59"/>
        <v>4.2850000000000001</v>
      </c>
      <c r="M3790">
        <f>VLOOKUP(A3790,'US Dollar Index Futures Histori'!$A$2:'US Dollar Index Futures Histori'!$G$7374,2)</f>
        <v>83.72</v>
      </c>
      <c r="N3790">
        <v>613.21002199999998</v>
      </c>
    </row>
    <row r="3791" spans="1:14" x14ac:dyDescent="0.55000000000000004">
      <c r="A3791" s="1">
        <v>38362</v>
      </c>
      <c r="B3791">
        <v>1186.1899410000001</v>
      </c>
      <c r="C3791">
        <v>1194.780029</v>
      </c>
      <c r="D3791">
        <v>1184.8000489999999</v>
      </c>
      <c r="E3791">
        <v>1190.25</v>
      </c>
      <c r="F3791">
        <v>1190.25</v>
      </c>
      <c r="G3791">
        <v>1490400000</v>
      </c>
      <c r="H3791">
        <v>13.23</v>
      </c>
      <c r="I3791">
        <f>VLOOKUP('sp500'!A3791,'Crude Oil WTI Futures Historica'!$A$2:'Crude Oil WTI Futures Historica'!$G$7388,2)</f>
        <v>45.33</v>
      </c>
      <c r="J3791">
        <f>VLOOKUP(A3791,'WGC-GOLD_DAILY_USD'!$A$2:'WGC-GOLD_DAILY_USD'!$B$7636,2)</f>
        <v>420</v>
      </c>
      <c r="K3791">
        <f>VLOOKUP(A3791,'^TNX'!$A$2:'^TNX'!$F$7370,5)</f>
        <v>4.2779999999999996</v>
      </c>
      <c r="L3791">
        <f t="shared" si="59"/>
        <v>4.2779999999999996</v>
      </c>
      <c r="M3791">
        <f>VLOOKUP(A3791,'US Dollar Index Futures Histori'!$A$2:'US Dollar Index Futures Histori'!$G$7374,2)</f>
        <v>83.36</v>
      </c>
      <c r="N3791">
        <v>617.73999000000003</v>
      </c>
    </row>
    <row r="3792" spans="1:14" x14ac:dyDescent="0.55000000000000004">
      <c r="A3792" s="1">
        <v>38363</v>
      </c>
      <c r="B3792">
        <v>1190.25</v>
      </c>
      <c r="C3792">
        <v>1190.25</v>
      </c>
      <c r="D3792">
        <v>1180.4300539999999</v>
      </c>
      <c r="E3792">
        <v>1182.98999</v>
      </c>
      <c r="F3792">
        <v>1182.98999</v>
      </c>
      <c r="G3792">
        <v>1488800000</v>
      </c>
      <c r="H3792">
        <v>13.19</v>
      </c>
      <c r="I3792">
        <f>VLOOKUP('sp500'!A3792,'Crude Oil WTI Futures Historica'!$A$2:'Crude Oil WTI Futures Historica'!$G$7388,2)</f>
        <v>45.68</v>
      </c>
      <c r="J3792">
        <f>VLOOKUP(A3792,'WGC-GOLD_DAILY_USD'!$A$2:'WGC-GOLD_DAILY_USD'!$B$7636,2)</f>
        <v>421.35</v>
      </c>
      <c r="K3792">
        <f>VLOOKUP(A3792,'^TNX'!$A$2:'^TNX'!$F$7370,5)</f>
        <v>4.2439999999999998</v>
      </c>
      <c r="L3792">
        <f t="shared" si="59"/>
        <v>4.2439999999999998</v>
      </c>
      <c r="M3792">
        <f>VLOOKUP(A3792,'US Dollar Index Futures Histori'!$A$2:'US Dollar Index Futures Histori'!$G$7374,2)</f>
        <v>83.07</v>
      </c>
      <c r="N3792">
        <v>611.53002900000001</v>
      </c>
    </row>
    <row r="3793" spans="1:14" x14ac:dyDescent="0.55000000000000004">
      <c r="A3793" s="1">
        <v>38364</v>
      </c>
      <c r="B3793">
        <v>1182.98999</v>
      </c>
      <c r="C3793">
        <v>1187.920044</v>
      </c>
      <c r="D3793">
        <v>1175.6400149999999</v>
      </c>
      <c r="E3793">
        <v>1187.6999510000001</v>
      </c>
      <c r="F3793">
        <v>1187.6999510000001</v>
      </c>
      <c r="G3793">
        <v>1562100000</v>
      </c>
      <c r="H3793">
        <v>12.56</v>
      </c>
      <c r="I3793">
        <f>VLOOKUP('sp500'!A3793,'Crude Oil WTI Futures Historica'!$A$2:'Crude Oil WTI Futures Historica'!$G$7388,2)</f>
        <v>46.37</v>
      </c>
      <c r="J3793">
        <f>VLOOKUP(A3793,'WGC-GOLD_DAILY_USD'!$A$2:'WGC-GOLD_DAILY_USD'!$B$7636,2)</f>
        <v>426.6</v>
      </c>
      <c r="K3793">
        <f>VLOOKUP(A3793,'^TNX'!$A$2:'^TNX'!$F$7370,5)</f>
        <v>4.2359999999999998</v>
      </c>
      <c r="L3793">
        <f t="shared" si="59"/>
        <v>4.2359999999999998</v>
      </c>
      <c r="M3793">
        <f>VLOOKUP(A3793,'US Dollar Index Futures Histori'!$A$2:'US Dollar Index Futures Histori'!$G$7374,2)</f>
        <v>82.18</v>
      </c>
      <c r="N3793">
        <v>613.19000200000005</v>
      </c>
    </row>
    <row r="3794" spans="1:14" x14ac:dyDescent="0.55000000000000004">
      <c r="A3794" s="1">
        <v>38365</v>
      </c>
      <c r="B3794">
        <v>1187.6999510000001</v>
      </c>
      <c r="C3794">
        <v>1187.6999510000001</v>
      </c>
      <c r="D3794">
        <v>1175.8100589999999</v>
      </c>
      <c r="E3794">
        <v>1177.4499510000001</v>
      </c>
      <c r="F3794">
        <v>1177.4499510000001</v>
      </c>
      <c r="G3794">
        <v>1510300000</v>
      </c>
      <c r="H3794">
        <v>12.84</v>
      </c>
      <c r="I3794">
        <f>VLOOKUP('sp500'!A3794,'Crude Oil WTI Futures Historica'!$A$2:'Crude Oil WTI Futures Historica'!$G$7388,2)</f>
        <v>48.04</v>
      </c>
      <c r="J3794">
        <f>VLOOKUP(A3794,'WGC-GOLD_DAILY_USD'!$A$2:'WGC-GOLD_DAILY_USD'!$B$7636,2)</f>
        <v>423.6</v>
      </c>
      <c r="K3794">
        <f>VLOOKUP(A3794,'^TNX'!$A$2:'^TNX'!$F$7370,5)</f>
        <v>4.1870000000000003</v>
      </c>
      <c r="L3794">
        <f t="shared" si="59"/>
        <v>4.1870000000000003</v>
      </c>
      <c r="M3794">
        <f>VLOOKUP(A3794,'US Dollar Index Futures Histori'!$A$2:'US Dollar Index Futures Histori'!$G$7374,2)</f>
        <v>82.57</v>
      </c>
      <c r="N3794">
        <v>610.13000499999998</v>
      </c>
    </row>
    <row r="3795" spans="1:14" x14ac:dyDescent="0.55000000000000004">
      <c r="A3795" s="1">
        <v>38366</v>
      </c>
      <c r="B3795">
        <v>1177.4499510000001</v>
      </c>
      <c r="C3795">
        <v>1185.209961</v>
      </c>
      <c r="D3795">
        <v>1177.4499510000001</v>
      </c>
      <c r="E3795">
        <v>1184.5200199999999</v>
      </c>
      <c r="F3795">
        <v>1184.5200199999999</v>
      </c>
      <c r="G3795">
        <v>1335400000</v>
      </c>
      <c r="H3795">
        <v>12.43</v>
      </c>
      <c r="I3795">
        <f>VLOOKUP('sp500'!A3795,'Crude Oil WTI Futures Historica'!$A$2:'Crude Oil WTI Futures Historica'!$G$7388,2)</f>
        <v>48.38</v>
      </c>
      <c r="J3795">
        <f>VLOOKUP(A3795,'WGC-GOLD_DAILY_USD'!$A$2:'WGC-GOLD_DAILY_USD'!$B$7636,2)</f>
        <v>422.5</v>
      </c>
      <c r="K3795">
        <f>VLOOKUP(A3795,'^TNX'!$A$2:'^TNX'!$F$7370,5)</f>
        <v>4.2160000000000002</v>
      </c>
      <c r="L3795">
        <f t="shared" si="59"/>
        <v>4.2160000000000002</v>
      </c>
      <c r="M3795">
        <f>VLOOKUP(A3795,'US Dollar Index Futures Histori'!$A$2:'US Dollar Index Futures Histori'!$G$7374,2)</f>
        <v>83.13</v>
      </c>
      <c r="N3795">
        <v>617.47997999999995</v>
      </c>
    </row>
    <row r="3796" spans="1:14" x14ac:dyDescent="0.55000000000000004">
      <c r="A3796" s="1">
        <v>38370</v>
      </c>
      <c r="B3796">
        <v>1184.5200199999999</v>
      </c>
      <c r="C3796">
        <v>1195.9799800000001</v>
      </c>
      <c r="D3796">
        <v>1180.099976</v>
      </c>
      <c r="E3796">
        <v>1195.9799800000001</v>
      </c>
      <c r="F3796">
        <v>1195.9799800000001</v>
      </c>
      <c r="G3796">
        <v>1596800000</v>
      </c>
      <c r="H3796">
        <v>12.47</v>
      </c>
      <c r="I3796">
        <f>VLOOKUP('sp500'!A3796,'Crude Oil WTI Futures Historica'!$A$2:'Crude Oil WTI Futures Historica'!$G$7388,2)</f>
        <v>48.38</v>
      </c>
      <c r="J3796">
        <f>VLOOKUP(A3796,'WGC-GOLD_DAILY_USD'!$A$2:'WGC-GOLD_DAILY_USD'!$B$7636,2)</f>
        <v>421.75</v>
      </c>
      <c r="K3796">
        <f>VLOOKUP(A3796,'^TNX'!$A$2:'^TNX'!$F$7370,5)</f>
        <v>4.1950000000000003</v>
      </c>
      <c r="L3796">
        <f t="shared" si="59"/>
        <v>4.1950000000000003</v>
      </c>
      <c r="M3796">
        <f>VLOOKUP(A3796,'US Dollar Index Futures Histori'!$A$2:'US Dollar Index Futures Histori'!$G$7374,2)</f>
        <v>83.46</v>
      </c>
      <c r="N3796">
        <v>624.86999500000002</v>
      </c>
    </row>
    <row r="3797" spans="1:14" x14ac:dyDescent="0.55000000000000004">
      <c r="A3797" s="1">
        <v>38371</v>
      </c>
      <c r="B3797">
        <v>1195.9799800000001</v>
      </c>
      <c r="C3797">
        <v>1195.9799800000001</v>
      </c>
      <c r="D3797">
        <v>1184.410034</v>
      </c>
      <c r="E3797">
        <v>1184.630005</v>
      </c>
      <c r="F3797">
        <v>1184.630005</v>
      </c>
      <c r="G3797">
        <v>1498700000</v>
      </c>
      <c r="H3797">
        <v>13.18</v>
      </c>
      <c r="I3797">
        <f>VLOOKUP('sp500'!A3797,'Crude Oil WTI Futures Historica'!$A$2:'Crude Oil WTI Futures Historica'!$G$7388,2)</f>
        <v>47.55</v>
      </c>
      <c r="J3797">
        <f>VLOOKUP(A3797,'WGC-GOLD_DAILY_USD'!$A$2:'WGC-GOLD_DAILY_USD'!$B$7636,2)</f>
        <v>424.95</v>
      </c>
      <c r="K3797">
        <f>VLOOKUP(A3797,'^TNX'!$A$2:'^TNX'!$F$7370,5)</f>
        <v>4.1870000000000003</v>
      </c>
      <c r="L3797">
        <f t="shared" si="59"/>
        <v>4.1870000000000003</v>
      </c>
      <c r="M3797">
        <f>VLOOKUP(A3797,'US Dollar Index Futures Histori'!$A$2:'US Dollar Index Futures Histori'!$G$7374,2)</f>
        <v>83.64</v>
      </c>
      <c r="N3797">
        <v>617.90997300000004</v>
      </c>
    </row>
    <row r="3798" spans="1:14" x14ac:dyDescent="0.55000000000000004">
      <c r="A3798" s="1">
        <v>38372</v>
      </c>
      <c r="B3798">
        <v>1184.630005</v>
      </c>
      <c r="C3798">
        <v>1184.630005</v>
      </c>
      <c r="D3798">
        <v>1173.420044</v>
      </c>
      <c r="E3798">
        <v>1175.410034</v>
      </c>
      <c r="F3798">
        <v>1175.410034</v>
      </c>
      <c r="G3798">
        <v>1692000000</v>
      </c>
      <c r="H3798">
        <v>13.83</v>
      </c>
      <c r="I3798">
        <f>VLOOKUP('sp500'!A3798,'Crude Oil WTI Futures Historica'!$A$2:'Crude Oil WTI Futures Historica'!$G$7388,2)</f>
        <v>46.91</v>
      </c>
      <c r="J3798">
        <f>VLOOKUP(A3798,'WGC-GOLD_DAILY_USD'!$A$2:'WGC-GOLD_DAILY_USD'!$B$7636,2)</f>
        <v>422.9</v>
      </c>
      <c r="K3798">
        <f>VLOOKUP(A3798,'^TNX'!$A$2:'^TNX'!$F$7370,5)</f>
        <v>4.165</v>
      </c>
      <c r="L3798">
        <f t="shared" si="59"/>
        <v>4.165</v>
      </c>
      <c r="M3798">
        <f>VLOOKUP(A3798,'US Dollar Index Futures Histori'!$A$2:'US Dollar Index Futures Histori'!$G$7374,2)</f>
        <v>83.93</v>
      </c>
      <c r="N3798">
        <v>612.34002699999996</v>
      </c>
    </row>
    <row r="3799" spans="1:14" x14ac:dyDescent="0.55000000000000004">
      <c r="A3799" s="1">
        <v>38373</v>
      </c>
      <c r="B3799">
        <v>1175.410034</v>
      </c>
      <c r="C3799">
        <v>1179.4499510000001</v>
      </c>
      <c r="D3799">
        <v>1167.8199460000001</v>
      </c>
      <c r="E3799">
        <v>1167.869995</v>
      </c>
      <c r="F3799">
        <v>1167.869995</v>
      </c>
      <c r="G3799">
        <v>1643500000</v>
      </c>
      <c r="H3799">
        <v>14.36</v>
      </c>
      <c r="I3799">
        <f>VLOOKUP('sp500'!A3799,'Crude Oil WTI Futures Historica'!$A$2:'Crude Oil WTI Futures Historica'!$G$7388,2)</f>
        <v>48.53</v>
      </c>
      <c r="J3799">
        <f>VLOOKUP(A3799,'WGC-GOLD_DAILY_USD'!$A$2:'WGC-GOLD_DAILY_USD'!$B$7636,2)</f>
        <v>423.3</v>
      </c>
      <c r="K3799">
        <f>VLOOKUP(A3799,'^TNX'!$A$2:'^TNX'!$F$7370,5)</f>
        <v>4.1420000000000003</v>
      </c>
      <c r="L3799">
        <f t="shared" si="59"/>
        <v>4.1420000000000003</v>
      </c>
      <c r="M3799">
        <f>VLOOKUP(A3799,'US Dollar Index Futures Histori'!$A$2:'US Dollar Index Futures Histori'!$G$7374,2)</f>
        <v>83.34</v>
      </c>
      <c r="N3799">
        <v>611.080017</v>
      </c>
    </row>
    <row r="3800" spans="1:14" x14ac:dyDescent="0.55000000000000004">
      <c r="A3800" s="1">
        <v>38376</v>
      </c>
      <c r="B3800">
        <v>1167.869995</v>
      </c>
      <c r="C3800">
        <v>1173.030029</v>
      </c>
      <c r="D3800">
        <v>1163.75</v>
      </c>
      <c r="E3800">
        <v>1163.75</v>
      </c>
      <c r="F3800">
        <v>1163.75</v>
      </c>
      <c r="G3800">
        <v>1494600000</v>
      </c>
      <c r="H3800">
        <v>14.65</v>
      </c>
      <c r="I3800">
        <f>VLOOKUP('sp500'!A3800,'Crude Oil WTI Futures Historica'!$A$2:'Crude Oil WTI Futures Historica'!$G$7388,2)</f>
        <v>48.81</v>
      </c>
      <c r="J3800">
        <f>VLOOKUP(A3800,'WGC-GOLD_DAILY_USD'!$A$2:'WGC-GOLD_DAILY_USD'!$B$7636,2)</f>
        <v>427.35</v>
      </c>
      <c r="K3800">
        <f>VLOOKUP(A3800,'^TNX'!$A$2:'^TNX'!$F$7370,5)</f>
        <v>4.1219999999999999</v>
      </c>
      <c r="L3800">
        <f t="shared" si="59"/>
        <v>4.1219999999999999</v>
      </c>
      <c r="M3800">
        <f>VLOOKUP(A3800,'US Dollar Index Futures Histori'!$A$2:'US Dollar Index Futures Histori'!$G$7374,2)</f>
        <v>83.27</v>
      </c>
      <c r="N3800">
        <v>604.53002900000001</v>
      </c>
    </row>
    <row r="3801" spans="1:14" x14ac:dyDescent="0.55000000000000004">
      <c r="A3801" s="1">
        <v>38377</v>
      </c>
      <c r="B3801">
        <v>1163.75</v>
      </c>
      <c r="C3801">
        <v>1174.3000489999999</v>
      </c>
      <c r="D3801">
        <v>1163.75</v>
      </c>
      <c r="E3801">
        <v>1168.410034</v>
      </c>
      <c r="F3801">
        <v>1168.410034</v>
      </c>
      <c r="G3801">
        <v>1610400000</v>
      </c>
      <c r="H3801">
        <v>14.06</v>
      </c>
      <c r="I3801">
        <f>VLOOKUP('sp500'!A3801,'Crude Oil WTI Futures Historica'!$A$2:'Crude Oil WTI Futures Historica'!$G$7388,2)</f>
        <v>49.64</v>
      </c>
      <c r="J3801">
        <f>VLOOKUP(A3801,'WGC-GOLD_DAILY_USD'!$A$2:'WGC-GOLD_DAILY_USD'!$B$7636,2)</f>
        <v>424.5</v>
      </c>
      <c r="K3801">
        <f>VLOOKUP(A3801,'^TNX'!$A$2:'^TNX'!$F$7370,5)</f>
        <v>4.1890000000000001</v>
      </c>
      <c r="L3801">
        <f t="shared" si="59"/>
        <v>4.1890000000000001</v>
      </c>
      <c r="M3801">
        <f>VLOOKUP(A3801,'US Dollar Index Futures Histori'!$A$2:'US Dollar Index Futures Histori'!$G$7374,2)</f>
        <v>84.07</v>
      </c>
      <c r="N3801">
        <v>606.5</v>
      </c>
    </row>
    <row r="3802" spans="1:14" x14ac:dyDescent="0.55000000000000004">
      <c r="A3802" s="1">
        <v>38378</v>
      </c>
      <c r="B3802">
        <v>1168.410034</v>
      </c>
      <c r="C3802">
        <v>1175.959961</v>
      </c>
      <c r="D3802">
        <v>1168.410034</v>
      </c>
      <c r="E3802">
        <v>1174.0699460000001</v>
      </c>
      <c r="F3802">
        <v>1174.0699460000001</v>
      </c>
      <c r="G3802">
        <v>1635900000</v>
      </c>
      <c r="H3802">
        <v>13.44</v>
      </c>
      <c r="I3802">
        <f>VLOOKUP('sp500'!A3802,'Crude Oil WTI Futures Historica'!$A$2:'Crude Oil WTI Futures Historica'!$G$7388,2)</f>
        <v>48.78</v>
      </c>
      <c r="J3802">
        <f>VLOOKUP(A3802,'WGC-GOLD_DAILY_USD'!$A$2:'WGC-GOLD_DAILY_USD'!$B$7636,2)</f>
        <v>425.8</v>
      </c>
      <c r="K3802">
        <f>VLOOKUP(A3802,'^TNX'!$A$2:'^TNX'!$F$7370,5)</f>
        <v>4.1920000000000002</v>
      </c>
      <c r="L3802">
        <f t="shared" si="59"/>
        <v>4.1920000000000002</v>
      </c>
      <c r="M3802">
        <f>VLOOKUP(A3802,'US Dollar Index Futures Histori'!$A$2:'US Dollar Index Futures Histori'!$G$7374,2)</f>
        <v>83.37</v>
      </c>
      <c r="N3802">
        <v>616.57000700000003</v>
      </c>
    </row>
    <row r="3803" spans="1:14" x14ac:dyDescent="0.55000000000000004">
      <c r="A3803" s="1">
        <v>38379</v>
      </c>
      <c r="B3803">
        <v>1174.0699460000001</v>
      </c>
      <c r="C3803">
        <v>1177.5</v>
      </c>
      <c r="D3803">
        <v>1170.150024</v>
      </c>
      <c r="E3803">
        <v>1174.5500489999999</v>
      </c>
      <c r="F3803">
        <v>1174.5500489999999</v>
      </c>
      <c r="G3803">
        <v>1600600000</v>
      </c>
      <c r="H3803">
        <v>13.24</v>
      </c>
      <c r="I3803">
        <f>VLOOKUP('sp500'!A3803,'Crude Oil WTI Futures Historica'!$A$2:'Crude Oil WTI Futures Historica'!$G$7388,2)</f>
        <v>48.84</v>
      </c>
      <c r="J3803">
        <f>VLOOKUP(A3803,'WGC-GOLD_DAILY_USD'!$A$2:'WGC-GOLD_DAILY_USD'!$B$7636,2)</f>
        <v>424.5</v>
      </c>
      <c r="K3803">
        <f>VLOOKUP(A3803,'^TNX'!$A$2:'^TNX'!$F$7370,5)</f>
        <v>4.2069999999999999</v>
      </c>
      <c r="L3803">
        <f t="shared" si="59"/>
        <v>4.2069999999999999</v>
      </c>
      <c r="M3803">
        <f>VLOOKUP(A3803,'US Dollar Index Futures Histori'!$A$2:'US Dollar Index Futures Histori'!$G$7374,2)</f>
        <v>83.47</v>
      </c>
      <c r="N3803">
        <v>616.90002400000003</v>
      </c>
    </row>
    <row r="3804" spans="1:14" x14ac:dyDescent="0.55000000000000004">
      <c r="A3804" s="1">
        <v>38380</v>
      </c>
      <c r="B3804">
        <v>1174.5500489999999</v>
      </c>
      <c r="C3804">
        <v>1175.6099850000001</v>
      </c>
      <c r="D3804">
        <v>1166.25</v>
      </c>
      <c r="E3804">
        <v>1171.3599850000001</v>
      </c>
      <c r="F3804">
        <v>1171.3599850000001</v>
      </c>
      <c r="G3804">
        <v>1641800000</v>
      </c>
      <c r="H3804">
        <v>13.24</v>
      </c>
      <c r="I3804">
        <f>VLOOKUP('sp500'!A3804,'Crude Oil WTI Futures Historica'!$A$2:'Crude Oil WTI Futures Historica'!$G$7388,2)</f>
        <v>47.18</v>
      </c>
      <c r="J3804">
        <f>VLOOKUP(A3804,'WGC-GOLD_DAILY_USD'!$A$2:'WGC-GOLD_DAILY_USD'!$B$7636,2)</f>
        <v>426.8</v>
      </c>
      <c r="K3804">
        <f>VLOOKUP(A3804,'^TNX'!$A$2:'^TNX'!$F$7370,5)</f>
        <v>4.1379999999999999</v>
      </c>
      <c r="L3804">
        <f t="shared" si="59"/>
        <v>4.1379999999999999</v>
      </c>
      <c r="M3804">
        <f>VLOOKUP(A3804,'US Dollar Index Futures Histori'!$A$2:'US Dollar Index Futures Histori'!$G$7374,2)</f>
        <v>83.53</v>
      </c>
      <c r="N3804">
        <v>613</v>
      </c>
    </row>
    <row r="3805" spans="1:14" x14ac:dyDescent="0.55000000000000004">
      <c r="A3805" s="1">
        <v>38383</v>
      </c>
      <c r="B3805">
        <v>1171.3599850000001</v>
      </c>
      <c r="C3805">
        <v>1182.0699460000001</v>
      </c>
      <c r="D3805">
        <v>1171.3599850000001</v>
      </c>
      <c r="E3805">
        <v>1181.2700199999999</v>
      </c>
      <c r="F3805">
        <v>1181.2700199999999</v>
      </c>
      <c r="G3805">
        <v>1679800000</v>
      </c>
      <c r="H3805">
        <v>12.82</v>
      </c>
      <c r="I3805">
        <f>VLOOKUP('sp500'!A3805,'Crude Oil WTI Futures Historica'!$A$2:'Crude Oil WTI Futures Historica'!$G$7388,2)</f>
        <v>48.2</v>
      </c>
      <c r="J3805">
        <f>VLOOKUP(A3805,'WGC-GOLD_DAILY_USD'!$A$2:'WGC-GOLD_DAILY_USD'!$B$7636,2)</f>
        <v>422.15</v>
      </c>
      <c r="K3805">
        <f>VLOOKUP(A3805,'^TNX'!$A$2:'^TNX'!$F$7370,5)</f>
        <v>4.133</v>
      </c>
      <c r="L3805">
        <f t="shared" si="59"/>
        <v>4.133</v>
      </c>
      <c r="M3805">
        <f>VLOOKUP(A3805,'US Dollar Index Futures Histori'!$A$2:'US Dollar Index Futures Histori'!$G$7374,2)</f>
        <v>83.64</v>
      </c>
      <c r="N3805">
        <v>624.02002000000005</v>
      </c>
    </row>
    <row r="3806" spans="1:14" x14ac:dyDescent="0.55000000000000004">
      <c r="A3806" s="1">
        <v>38384</v>
      </c>
      <c r="B3806">
        <v>1181.2700199999999</v>
      </c>
      <c r="C3806">
        <v>1190.3900149999999</v>
      </c>
      <c r="D3806">
        <v>1180.9499510000001</v>
      </c>
      <c r="E3806">
        <v>1189.410034</v>
      </c>
      <c r="F3806">
        <v>1189.410034</v>
      </c>
      <c r="G3806">
        <v>1681980000</v>
      </c>
      <c r="H3806">
        <v>12.03</v>
      </c>
      <c r="I3806">
        <f>VLOOKUP('sp500'!A3806,'Crude Oil WTI Futures Historica'!$A$2:'Crude Oil WTI Futures Historica'!$G$7388,2)</f>
        <v>47.12</v>
      </c>
      <c r="J3806">
        <f>VLOOKUP(A3806,'WGC-GOLD_DAILY_USD'!$A$2:'WGC-GOLD_DAILY_USD'!$B$7636,2)</f>
        <v>420.9</v>
      </c>
      <c r="K3806">
        <f>VLOOKUP(A3806,'^TNX'!$A$2:'^TNX'!$F$7370,5)</f>
        <v>4.1360000000000001</v>
      </c>
      <c r="L3806">
        <f t="shared" si="59"/>
        <v>4.1360000000000001</v>
      </c>
      <c r="M3806">
        <f>VLOOKUP(A3806,'US Dollar Index Futures Histori'!$A$2:'US Dollar Index Futures Histori'!$G$7374,2)</f>
        <v>83.47</v>
      </c>
      <c r="N3806">
        <v>628.14001499999995</v>
      </c>
    </row>
    <row r="3807" spans="1:14" x14ac:dyDescent="0.55000000000000004">
      <c r="A3807" s="1">
        <v>38385</v>
      </c>
      <c r="B3807">
        <v>1189.410034</v>
      </c>
      <c r="C3807">
        <v>1195.25</v>
      </c>
      <c r="D3807">
        <v>1188.920044</v>
      </c>
      <c r="E3807">
        <v>1193.1899410000001</v>
      </c>
      <c r="F3807">
        <v>1193.1899410000001</v>
      </c>
      <c r="G3807">
        <v>1561740000</v>
      </c>
      <c r="H3807">
        <v>11.66</v>
      </c>
      <c r="I3807">
        <f>VLOOKUP('sp500'!A3807,'Crude Oil WTI Futures Historica'!$A$2:'Crude Oil WTI Futures Historica'!$G$7388,2)</f>
        <v>46.69</v>
      </c>
      <c r="J3807">
        <f>VLOOKUP(A3807,'WGC-GOLD_DAILY_USD'!$A$2:'WGC-GOLD_DAILY_USD'!$B$7636,2)</f>
        <v>421.6</v>
      </c>
      <c r="K3807">
        <f>VLOOKUP(A3807,'^TNX'!$A$2:'^TNX'!$F$7370,5)</f>
        <v>4.1399999999999997</v>
      </c>
      <c r="L3807">
        <f t="shared" si="59"/>
        <v>4.1399999999999997</v>
      </c>
      <c r="M3807">
        <f>VLOOKUP(A3807,'US Dollar Index Futures Histori'!$A$2:'US Dollar Index Futures Histori'!$G$7374,2)</f>
        <v>83.55</v>
      </c>
      <c r="N3807">
        <v>631.97997999999995</v>
      </c>
    </row>
    <row r="3808" spans="1:14" x14ac:dyDescent="0.55000000000000004">
      <c r="A3808" s="1">
        <v>38386</v>
      </c>
      <c r="B3808">
        <v>1193.1899410000001</v>
      </c>
      <c r="C3808">
        <v>1193.1899410000001</v>
      </c>
      <c r="D3808">
        <v>1185.6400149999999</v>
      </c>
      <c r="E3808">
        <v>1189.8900149999999</v>
      </c>
      <c r="F3808">
        <v>1189.8900149999999</v>
      </c>
      <c r="G3808">
        <v>1554460000</v>
      </c>
      <c r="H3808">
        <v>11.79</v>
      </c>
      <c r="I3808">
        <f>VLOOKUP('sp500'!A3808,'Crude Oil WTI Futures Historica'!$A$2:'Crude Oil WTI Futures Historica'!$G$7388,2)</f>
        <v>46.45</v>
      </c>
      <c r="J3808">
        <f>VLOOKUP(A3808,'WGC-GOLD_DAILY_USD'!$A$2:'WGC-GOLD_DAILY_USD'!$B$7636,2)</f>
        <v>416.5</v>
      </c>
      <c r="K3808">
        <f>VLOOKUP(A3808,'^TNX'!$A$2:'^TNX'!$F$7370,5)</f>
        <v>4.1630000000000003</v>
      </c>
      <c r="L3808">
        <f t="shared" si="59"/>
        <v>4.1630000000000003</v>
      </c>
      <c r="M3808">
        <f>VLOOKUP(A3808,'US Dollar Index Futures Histori'!$A$2:'US Dollar Index Futures Histori'!$G$7374,2)</f>
        <v>84.03</v>
      </c>
      <c r="N3808">
        <v>629.32000700000003</v>
      </c>
    </row>
    <row r="3809" spans="1:14" x14ac:dyDescent="0.55000000000000004">
      <c r="A3809" s="1">
        <v>38387</v>
      </c>
      <c r="B3809">
        <v>1189.8900149999999</v>
      </c>
      <c r="C3809">
        <v>1203.469971</v>
      </c>
      <c r="D3809">
        <v>1189.670044</v>
      </c>
      <c r="E3809">
        <v>1203.030029</v>
      </c>
      <c r="F3809">
        <v>1203.030029</v>
      </c>
      <c r="G3809">
        <v>1648160000</v>
      </c>
      <c r="H3809">
        <v>11.21</v>
      </c>
      <c r="I3809">
        <f>VLOOKUP('sp500'!A3809,'Crude Oil WTI Futures Historica'!$A$2:'Crude Oil WTI Futures Historica'!$G$7388,2)</f>
        <v>46.48</v>
      </c>
      <c r="J3809">
        <f>VLOOKUP(A3809,'WGC-GOLD_DAILY_USD'!$A$2:'WGC-GOLD_DAILY_USD'!$B$7636,2)</f>
        <v>415.9</v>
      </c>
      <c r="K3809">
        <f>VLOOKUP(A3809,'^TNX'!$A$2:'^TNX'!$F$7370,5)</f>
        <v>4.0730000000000004</v>
      </c>
      <c r="L3809">
        <f t="shared" si="59"/>
        <v>4.0730000000000004</v>
      </c>
      <c r="M3809">
        <f>VLOOKUP(A3809,'US Dollar Index Futures Histori'!$A$2:'US Dollar Index Futures Histori'!$G$7374,2)</f>
        <v>84.45</v>
      </c>
      <c r="N3809">
        <v>637.44000200000005</v>
      </c>
    </row>
    <row r="3810" spans="1:14" x14ac:dyDescent="0.55000000000000004">
      <c r="A3810" s="1">
        <v>38390</v>
      </c>
      <c r="B3810">
        <v>1203.030029</v>
      </c>
      <c r="C3810">
        <v>1204.150024</v>
      </c>
      <c r="D3810">
        <v>1199.2700199999999</v>
      </c>
      <c r="E3810">
        <v>1201.719971</v>
      </c>
      <c r="F3810">
        <v>1201.719971</v>
      </c>
      <c r="G3810">
        <v>1347270000</v>
      </c>
      <c r="H3810">
        <v>11.73</v>
      </c>
      <c r="I3810">
        <f>VLOOKUP('sp500'!A3810,'Crude Oil WTI Futures Historica'!$A$2:'Crude Oil WTI Futures Historica'!$G$7388,2)</f>
        <v>45.28</v>
      </c>
      <c r="J3810">
        <f>VLOOKUP(A3810,'WGC-GOLD_DAILY_USD'!$A$2:'WGC-GOLD_DAILY_USD'!$B$7636,2)</f>
        <v>414.4</v>
      </c>
      <c r="K3810">
        <f>VLOOKUP(A3810,'^TNX'!$A$2:'^TNX'!$F$7370,5)</f>
        <v>4.0519999999999996</v>
      </c>
      <c r="L3810">
        <f t="shared" si="59"/>
        <v>4.0519999999999996</v>
      </c>
      <c r="M3810">
        <f>VLOOKUP(A3810,'US Dollar Index Futures Histori'!$A$2:'US Dollar Index Futures Histori'!$G$7374,2)</f>
        <v>85.1</v>
      </c>
      <c r="N3810">
        <v>636.61999500000002</v>
      </c>
    </row>
    <row r="3811" spans="1:14" x14ac:dyDescent="0.55000000000000004">
      <c r="A3811" s="1">
        <v>38391</v>
      </c>
      <c r="B3811">
        <v>1201.719971</v>
      </c>
      <c r="C3811">
        <v>1205.1099850000001</v>
      </c>
      <c r="D3811">
        <v>1200.160034</v>
      </c>
      <c r="E3811">
        <v>1202.3000489999999</v>
      </c>
      <c r="F3811">
        <v>1202.3000489999999</v>
      </c>
      <c r="G3811">
        <v>1416170000</v>
      </c>
      <c r="H3811">
        <v>11.6</v>
      </c>
      <c r="I3811">
        <f>VLOOKUP('sp500'!A3811,'Crude Oil WTI Futures Historica'!$A$2:'Crude Oil WTI Futures Historica'!$G$7388,2)</f>
        <v>45.4</v>
      </c>
      <c r="J3811">
        <f>VLOOKUP(A3811,'WGC-GOLD_DAILY_USD'!$A$2:'WGC-GOLD_DAILY_USD'!$B$7636,2)</f>
        <v>411.1</v>
      </c>
      <c r="K3811">
        <f>VLOOKUP(A3811,'^TNX'!$A$2:'^TNX'!$F$7370,5)</f>
        <v>4.0369999999999999</v>
      </c>
      <c r="L3811">
        <f t="shared" si="59"/>
        <v>4.0369999999999999</v>
      </c>
      <c r="M3811">
        <f>VLOOKUP(A3811,'US Dollar Index Futures Histori'!$A$2:'US Dollar Index Futures Histori'!$G$7374,2)</f>
        <v>85.14</v>
      </c>
      <c r="N3811">
        <v>638.71997099999999</v>
      </c>
    </row>
    <row r="3812" spans="1:14" x14ac:dyDescent="0.55000000000000004">
      <c r="A3812" s="1">
        <v>38392</v>
      </c>
      <c r="B3812">
        <v>1202.3000489999999</v>
      </c>
      <c r="C3812">
        <v>1203.829956</v>
      </c>
      <c r="D3812">
        <v>1191.540039</v>
      </c>
      <c r="E3812">
        <v>1191.98999</v>
      </c>
      <c r="F3812">
        <v>1191.98999</v>
      </c>
      <c r="G3812">
        <v>1511040000</v>
      </c>
      <c r="H3812">
        <v>12</v>
      </c>
      <c r="I3812">
        <f>VLOOKUP('sp500'!A3812,'Crude Oil WTI Futures Historica'!$A$2:'Crude Oil WTI Futures Historica'!$G$7388,2)</f>
        <v>45.46</v>
      </c>
      <c r="J3812">
        <f>VLOOKUP(A3812,'WGC-GOLD_DAILY_USD'!$A$2:'WGC-GOLD_DAILY_USD'!$B$7636,2)</f>
        <v>411.15</v>
      </c>
      <c r="K3812">
        <f>VLOOKUP(A3812,'^TNX'!$A$2:'^TNX'!$F$7370,5)</f>
        <v>3.9769999999999999</v>
      </c>
      <c r="L3812">
        <f t="shared" si="59"/>
        <v>3.9769999999999999</v>
      </c>
      <c r="M3812">
        <f>VLOOKUP(A3812,'US Dollar Index Futures Histori'!$A$2:'US Dollar Index Futures Histori'!$G$7374,2)</f>
        <v>85.07</v>
      </c>
      <c r="N3812">
        <v>625.71002199999998</v>
      </c>
    </row>
    <row r="3813" spans="1:14" x14ac:dyDescent="0.55000000000000004">
      <c r="A3813" s="1">
        <v>38393</v>
      </c>
      <c r="B3813">
        <v>1191.98999</v>
      </c>
      <c r="C3813">
        <v>1198.75</v>
      </c>
      <c r="D3813">
        <v>1191.540039</v>
      </c>
      <c r="E3813">
        <v>1197.01001</v>
      </c>
      <c r="F3813">
        <v>1197.01001</v>
      </c>
      <c r="G3813">
        <v>1491670000</v>
      </c>
      <c r="H3813">
        <v>11.51</v>
      </c>
      <c r="I3813">
        <f>VLOOKUP('sp500'!A3813,'Crude Oil WTI Futures Historica'!$A$2:'Crude Oil WTI Futures Historica'!$G$7388,2)</f>
        <v>47.1</v>
      </c>
      <c r="J3813">
        <f>VLOOKUP(A3813,'WGC-GOLD_DAILY_USD'!$A$2:'WGC-GOLD_DAILY_USD'!$B$7636,2)</f>
        <v>415.5</v>
      </c>
      <c r="K3813">
        <f>VLOOKUP(A3813,'^TNX'!$A$2:'^TNX'!$F$7370,5)</f>
        <v>4.0730000000000004</v>
      </c>
      <c r="L3813">
        <f t="shared" si="59"/>
        <v>4.0730000000000004</v>
      </c>
      <c r="M3813">
        <f>VLOOKUP(A3813,'US Dollar Index Futures Histori'!$A$2:'US Dollar Index Futures Histori'!$G$7374,2)</f>
        <v>84.57</v>
      </c>
      <c r="N3813">
        <v>626.80999799999995</v>
      </c>
    </row>
    <row r="3814" spans="1:14" x14ac:dyDescent="0.55000000000000004">
      <c r="A3814" s="1">
        <v>38394</v>
      </c>
      <c r="B3814">
        <v>1197.01001</v>
      </c>
      <c r="C3814">
        <v>1208.380005</v>
      </c>
      <c r="D3814">
        <v>1193.280029</v>
      </c>
      <c r="E3814">
        <v>1205.3000489999999</v>
      </c>
      <c r="F3814">
        <v>1205.3000489999999</v>
      </c>
      <c r="G3814">
        <v>1562300000</v>
      </c>
      <c r="H3814">
        <v>11.43</v>
      </c>
      <c r="I3814">
        <f>VLOOKUP('sp500'!A3814,'Crude Oil WTI Futures Historica'!$A$2:'Crude Oil WTI Futures Historica'!$G$7388,2)</f>
        <v>47.16</v>
      </c>
      <c r="J3814">
        <f>VLOOKUP(A3814,'WGC-GOLD_DAILY_USD'!$A$2:'WGC-GOLD_DAILY_USD'!$B$7636,2)</f>
        <v>418.85</v>
      </c>
      <c r="K3814">
        <f>VLOOKUP(A3814,'^TNX'!$A$2:'^TNX'!$F$7370,5)</f>
        <v>4.0949999999999998</v>
      </c>
      <c r="L3814">
        <f t="shared" si="59"/>
        <v>4.0949999999999998</v>
      </c>
      <c r="M3814">
        <f>VLOOKUP(A3814,'US Dollar Index Futures Histori'!$A$2:'US Dollar Index Futures Histori'!$G$7374,2)</f>
        <v>84.61</v>
      </c>
      <c r="N3814">
        <v>634.76000999999997</v>
      </c>
    </row>
    <row r="3815" spans="1:14" x14ac:dyDescent="0.55000000000000004">
      <c r="A3815" s="1">
        <v>38397</v>
      </c>
      <c r="B3815">
        <v>1205.3000489999999</v>
      </c>
      <c r="C3815">
        <v>1206.9300539999999</v>
      </c>
      <c r="D3815">
        <v>1203.589966</v>
      </c>
      <c r="E3815">
        <v>1206.1400149999999</v>
      </c>
      <c r="F3815">
        <v>1206.1400149999999</v>
      </c>
      <c r="G3815">
        <v>1290180000</v>
      </c>
      <c r="H3815">
        <v>11.52</v>
      </c>
      <c r="I3815">
        <f>VLOOKUP('sp500'!A3815,'Crude Oil WTI Futures Historica'!$A$2:'Crude Oil WTI Futures Historica'!$G$7388,2)</f>
        <v>47.44</v>
      </c>
      <c r="J3815">
        <f>VLOOKUP(A3815,'WGC-GOLD_DAILY_USD'!$A$2:'WGC-GOLD_DAILY_USD'!$B$7636,2)</f>
        <v>424.2</v>
      </c>
      <c r="K3815">
        <f>VLOOKUP(A3815,'^TNX'!$A$2:'^TNX'!$F$7370,5)</f>
        <v>4.0730000000000004</v>
      </c>
      <c r="L3815">
        <f t="shared" si="59"/>
        <v>4.0730000000000004</v>
      </c>
      <c r="M3815">
        <f>VLOOKUP(A3815,'US Dollar Index Futures Histori'!$A$2:'US Dollar Index Futures Histori'!$G$7374,2)</f>
        <v>84</v>
      </c>
      <c r="N3815">
        <v>635.02002000000005</v>
      </c>
    </row>
    <row r="3816" spans="1:14" x14ac:dyDescent="0.55000000000000004">
      <c r="A3816" s="1">
        <v>38398</v>
      </c>
      <c r="B3816">
        <v>1206.1400149999999</v>
      </c>
      <c r="C3816">
        <v>1212.4399410000001</v>
      </c>
      <c r="D3816">
        <v>1205.5200199999999</v>
      </c>
      <c r="E3816">
        <v>1210.119995</v>
      </c>
      <c r="F3816">
        <v>1210.119995</v>
      </c>
      <c r="G3816">
        <v>1527080000</v>
      </c>
      <c r="H3816">
        <v>11.27</v>
      </c>
      <c r="I3816">
        <f>VLOOKUP('sp500'!A3816,'Crude Oil WTI Futures Historica'!$A$2:'Crude Oil WTI Futures Historica'!$G$7388,2)</f>
        <v>47.26</v>
      </c>
      <c r="J3816">
        <f>VLOOKUP(A3816,'WGC-GOLD_DAILY_USD'!$A$2:'WGC-GOLD_DAILY_USD'!$B$7636,2)</f>
        <v>424.4</v>
      </c>
      <c r="K3816">
        <f>VLOOKUP(A3816,'^TNX'!$A$2:'^TNX'!$F$7370,5)</f>
        <v>4.0979999999999999</v>
      </c>
      <c r="L3816">
        <f t="shared" si="59"/>
        <v>4.0979999999999999</v>
      </c>
      <c r="M3816">
        <f>VLOOKUP(A3816,'US Dollar Index Futures Histori'!$A$2:'US Dollar Index Futures Histori'!$G$7374,2)</f>
        <v>83.6</v>
      </c>
      <c r="N3816">
        <v>634.94000200000005</v>
      </c>
    </row>
    <row r="3817" spans="1:14" x14ac:dyDescent="0.55000000000000004">
      <c r="A3817" s="1">
        <v>38399</v>
      </c>
      <c r="B3817">
        <v>1210.119995</v>
      </c>
      <c r="C3817">
        <v>1212.4399410000001</v>
      </c>
      <c r="D3817">
        <v>1205.0600589999999</v>
      </c>
      <c r="E3817">
        <v>1210.339966</v>
      </c>
      <c r="F3817">
        <v>1210.339966</v>
      </c>
      <c r="G3817">
        <v>1490100000</v>
      </c>
      <c r="H3817">
        <v>11.1</v>
      </c>
      <c r="I3817">
        <f>VLOOKUP('sp500'!A3817,'Crude Oil WTI Futures Historica'!$A$2:'Crude Oil WTI Futures Historica'!$G$7388,2)</f>
        <v>48.33</v>
      </c>
      <c r="J3817">
        <f>VLOOKUP(A3817,'WGC-GOLD_DAILY_USD'!$A$2:'WGC-GOLD_DAILY_USD'!$B$7636,2)</f>
        <v>423.1</v>
      </c>
      <c r="K3817">
        <f>VLOOKUP(A3817,'^TNX'!$A$2:'^TNX'!$F$7370,5)</f>
        <v>4.1580000000000004</v>
      </c>
      <c r="L3817">
        <f t="shared" si="59"/>
        <v>4.1580000000000004</v>
      </c>
      <c r="M3817">
        <f>VLOOKUP(A3817,'US Dollar Index Futures Histori'!$A$2:'US Dollar Index Futures Histori'!$G$7374,2)</f>
        <v>83.72</v>
      </c>
      <c r="N3817">
        <v>638.84997599999997</v>
      </c>
    </row>
    <row r="3818" spans="1:14" x14ac:dyDescent="0.55000000000000004">
      <c r="A3818" s="1">
        <v>38400</v>
      </c>
      <c r="B3818">
        <v>1210.339966</v>
      </c>
      <c r="C3818">
        <v>1211.329956</v>
      </c>
      <c r="D3818">
        <v>1200.73999</v>
      </c>
      <c r="E3818">
        <v>1200.75</v>
      </c>
      <c r="F3818">
        <v>1200.75</v>
      </c>
      <c r="G3818">
        <v>1580120000</v>
      </c>
      <c r="H3818">
        <v>11.77</v>
      </c>
      <c r="I3818">
        <f>VLOOKUP('sp500'!A3818,'Crude Oil WTI Futures Historica'!$A$2:'Crude Oil WTI Futures Historica'!$G$7388,2)</f>
        <v>47.54</v>
      </c>
      <c r="J3818">
        <f>VLOOKUP(A3818,'WGC-GOLD_DAILY_USD'!$A$2:'WGC-GOLD_DAILY_USD'!$B$7636,2)</f>
        <v>426.25</v>
      </c>
      <c r="K3818">
        <f>VLOOKUP(A3818,'^TNX'!$A$2:'^TNX'!$F$7370,5)</f>
        <v>4.1849999999999996</v>
      </c>
      <c r="L3818">
        <f t="shared" si="59"/>
        <v>4.1849999999999996</v>
      </c>
      <c r="M3818">
        <f>VLOOKUP(A3818,'US Dollar Index Futures Histori'!$A$2:'US Dollar Index Futures Histori'!$G$7374,2)</f>
        <v>83.48</v>
      </c>
      <c r="N3818">
        <v>631.14001499999995</v>
      </c>
    </row>
    <row r="3819" spans="1:14" x14ac:dyDescent="0.55000000000000004">
      <c r="A3819" s="1">
        <v>38401</v>
      </c>
      <c r="B3819">
        <v>1200.75</v>
      </c>
      <c r="C3819">
        <v>1202.920044</v>
      </c>
      <c r="D3819">
        <v>1197.349976</v>
      </c>
      <c r="E3819">
        <v>1201.589966</v>
      </c>
      <c r="F3819">
        <v>1201.589966</v>
      </c>
      <c r="G3819">
        <v>1551200000</v>
      </c>
      <c r="H3819">
        <v>11.18</v>
      </c>
      <c r="I3819">
        <f>VLOOKUP('sp500'!A3819,'Crude Oil WTI Futures Historica'!$A$2:'Crude Oil WTI Futures Historica'!$G$7388,2)</f>
        <v>48.35</v>
      </c>
      <c r="J3819">
        <f>VLOOKUP(A3819,'WGC-GOLD_DAILY_USD'!$A$2:'WGC-GOLD_DAILY_USD'!$B$7636,2)</f>
        <v>427.1</v>
      </c>
      <c r="K3819">
        <f>VLOOKUP(A3819,'^TNX'!$A$2:'^TNX'!$F$7370,5)</f>
        <v>4.26</v>
      </c>
      <c r="L3819">
        <f t="shared" si="59"/>
        <v>4.26</v>
      </c>
      <c r="M3819">
        <f>VLOOKUP(A3819,'US Dollar Index Futures Histori'!$A$2:'US Dollar Index Futures Histori'!$G$7374,2)</f>
        <v>83.52</v>
      </c>
      <c r="N3819">
        <v>630.13000499999998</v>
      </c>
    </row>
    <row r="3820" spans="1:14" x14ac:dyDescent="0.55000000000000004">
      <c r="A3820" s="1">
        <v>38405</v>
      </c>
      <c r="B3820">
        <v>1201.589966</v>
      </c>
      <c r="C3820">
        <v>1202.4799800000001</v>
      </c>
      <c r="D3820">
        <v>1184.160034</v>
      </c>
      <c r="E3820">
        <v>1184.160034</v>
      </c>
      <c r="F3820">
        <v>1184.160034</v>
      </c>
      <c r="G3820">
        <v>1744940000</v>
      </c>
      <c r="H3820">
        <v>13.14</v>
      </c>
      <c r="I3820">
        <f>VLOOKUP('sp500'!A3820,'Crude Oil WTI Futures Historica'!$A$2:'Crude Oil WTI Futures Historica'!$G$7388,2)</f>
        <v>51.15</v>
      </c>
      <c r="J3820">
        <f>VLOOKUP(A3820,'WGC-GOLD_DAILY_USD'!$A$2:'WGC-GOLD_DAILY_USD'!$B$7636,2)</f>
        <v>432.85</v>
      </c>
      <c r="K3820">
        <f>VLOOKUP(A3820,'^TNX'!$A$2:'^TNX'!$F$7370,5)</f>
        <v>4.2850000000000001</v>
      </c>
      <c r="L3820">
        <f t="shared" si="59"/>
        <v>4.2850000000000001</v>
      </c>
      <c r="M3820">
        <f>VLOOKUP(A3820,'US Dollar Index Futures Histori'!$A$2:'US Dollar Index Futures Histori'!$G$7374,2)</f>
        <v>82.41</v>
      </c>
      <c r="N3820">
        <v>617.92999299999997</v>
      </c>
    </row>
    <row r="3821" spans="1:14" x14ac:dyDescent="0.55000000000000004">
      <c r="A3821" s="1">
        <v>38406</v>
      </c>
      <c r="B3821">
        <v>1184.160034</v>
      </c>
      <c r="C3821">
        <v>1193.5200199999999</v>
      </c>
      <c r="D3821">
        <v>1184.160034</v>
      </c>
      <c r="E3821">
        <v>1190.8000489999999</v>
      </c>
      <c r="F3821">
        <v>1190.8000489999999</v>
      </c>
      <c r="G3821">
        <v>1501090000</v>
      </c>
      <c r="H3821">
        <v>12.39</v>
      </c>
      <c r="I3821">
        <f>VLOOKUP('sp500'!A3821,'Crude Oil WTI Futures Historica'!$A$2:'Crude Oil WTI Futures Historica'!$G$7388,2)</f>
        <v>51.17</v>
      </c>
      <c r="J3821">
        <f>VLOOKUP(A3821,'WGC-GOLD_DAILY_USD'!$A$2:'WGC-GOLD_DAILY_USD'!$B$7636,2)</f>
        <v>432.6</v>
      </c>
      <c r="K3821">
        <f>VLOOKUP(A3821,'^TNX'!$A$2:'^TNX'!$F$7370,5)</f>
        <v>4.2679999999999998</v>
      </c>
      <c r="L3821">
        <f t="shared" si="59"/>
        <v>4.2679999999999998</v>
      </c>
      <c r="M3821">
        <f>VLOOKUP(A3821,'US Dollar Index Futures Histori'!$A$2:'US Dollar Index Futures Histori'!$G$7374,2)</f>
        <v>82.67</v>
      </c>
      <c r="N3821">
        <v>620.53997800000002</v>
      </c>
    </row>
    <row r="3822" spans="1:14" x14ac:dyDescent="0.55000000000000004">
      <c r="A3822" s="1">
        <v>38407</v>
      </c>
      <c r="B3822">
        <v>1190.8000489999999</v>
      </c>
      <c r="C3822">
        <v>1200.420044</v>
      </c>
      <c r="D3822">
        <v>1187.8000489999999</v>
      </c>
      <c r="E3822">
        <v>1200.1999510000001</v>
      </c>
      <c r="F3822">
        <v>1200.1999510000001</v>
      </c>
      <c r="G3822">
        <v>1518750000</v>
      </c>
      <c r="H3822">
        <v>11.57</v>
      </c>
      <c r="I3822">
        <f>VLOOKUP('sp500'!A3822,'Crude Oil WTI Futures Historica'!$A$2:'Crude Oil WTI Futures Historica'!$G$7388,2)</f>
        <v>51.39</v>
      </c>
      <c r="J3822">
        <f>VLOOKUP(A3822,'WGC-GOLD_DAILY_USD'!$A$2:'WGC-GOLD_DAILY_USD'!$B$7636,2)</f>
        <v>433.75</v>
      </c>
      <c r="K3822">
        <f>VLOOKUP(A3822,'^TNX'!$A$2:'^TNX'!$F$7370,5)</f>
        <v>4.2809999999999997</v>
      </c>
      <c r="L3822">
        <f t="shared" si="59"/>
        <v>4.2809999999999997</v>
      </c>
      <c r="M3822">
        <f>VLOOKUP(A3822,'US Dollar Index Futures Histori'!$A$2:'US Dollar Index Futures Histori'!$G$7374,2)</f>
        <v>82.89</v>
      </c>
      <c r="N3822">
        <v>627.55999799999995</v>
      </c>
    </row>
    <row r="3823" spans="1:14" x14ac:dyDescent="0.55000000000000004">
      <c r="A3823" s="1">
        <v>38408</v>
      </c>
      <c r="B3823">
        <v>1200.1999510000001</v>
      </c>
      <c r="C3823">
        <v>1212.150024</v>
      </c>
      <c r="D3823">
        <v>1199.6099850000001</v>
      </c>
      <c r="E3823">
        <v>1211.369995</v>
      </c>
      <c r="F3823">
        <v>1211.369995</v>
      </c>
      <c r="G3823">
        <v>1523680000</v>
      </c>
      <c r="H3823">
        <v>11.49</v>
      </c>
      <c r="I3823">
        <f>VLOOKUP('sp500'!A3823,'Crude Oil WTI Futures Historica'!$A$2:'Crude Oil WTI Futures Historica'!$G$7388,2)</f>
        <v>51.49</v>
      </c>
      <c r="J3823">
        <f>VLOOKUP(A3823,'WGC-GOLD_DAILY_USD'!$A$2:'WGC-GOLD_DAILY_USD'!$B$7636,2)</f>
        <v>434.25</v>
      </c>
      <c r="K3823">
        <f>VLOOKUP(A3823,'^TNX'!$A$2:'^TNX'!$F$7370,5)</f>
        <v>4.2720000000000002</v>
      </c>
      <c r="L3823">
        <f t="shared" si="59"/>
        <v>4.2720000000000002</v>
      </c>
      <c r="M3823">
        <f>VLOOKUP(A3823,'US Dollar Index Futures Histori'!$A$2:'US Dollar Index Futures Histori'!$G$7374,2)</f>
        <v>82.65</v>
      </c>
      <c r="N3823">
        <v>637.53002900000001</v>
      </c>
    </row>
    <row r="3824" spans="1:14" x14ac:dyDescent="0.55000000000000004">
      <c r="A3824" s="1">
        <v>38411</v>
      </c>
      <c r="B3824">
        <v>1211.369995</v>
      </c>
      <c r="C3824">
        <v>1211.369995</v>
      </c>
      <c r="D3824">
        <v>1198.130005</v>
      </c>
      <c r="E3824">
        <v>1203.599976</v>
      </c>
      <c r="F3824">
        <v>1203.599976</v>
      </c>
      <c r="G3824">
        <v>1795480000</v>
      </c>
      <c r="H3824">
        <v>12.08</v>
      </c>
      <c r="I3824">
        <f>VLOOKUP('sp500'!A3824,'Crude Oil WTI Futures Historica'!$A$2:'Crude Oil WTI Futures Historica'!$G$7388,2)</f>
        <v>51.75</v>
      </c>
      <c r="J3824">
        <f>VLOOKUP(A3824,'WGC-GOLD_DAILY_USD'!$A$2:'WGC-GOLD_DAILY_USD'!$B$7636,2)</f>
        <v>435.45</v>
      </c>
      <c r="K3824">
        <f>VLOOKUP(A3824,'^TNX'!$A$2:'^TNX'!$F$7370,5)</f>
        <v>4.359</v>
      </c>
      <c r="L3824">
        <f t="shared" si="59"/>
        <v>4.359</v>
      </c>
      <c r="M3824">
        <f>VLOOKUP(A3824,'US Dollar Index Futures Histori'!$A$2:'US Dollar Index Futures Histori'!$G$7374,2)</f>
        <v>82.51</v>
      </c>
      <c r="N3824">
        <v>634.05999799999995</v>
      </c>
    </row>
    <row r="3825" spans="1:14" x14ac:dyDescent="0.55000000000000004">
      <c r="A3825" s="1">
        <v>38412</v>
      </c>
      <c r="B3825">
        <v>1203.599976</v>
      </c>
      <c r="C3825">
        <v>1212.25</v>
      </c>
      <c r="D3825">
        <v>1203.599976</v>
      </c>
      <c r="E3825">
        <v>1210.410034</v>
      </c>
      <c r="F3825">
        <v>1210.410034</v>
      </c>
      <c r="G3825">
        <v>1708060000</v>
      </c>
      <c r="H3825">
        <v>12.04</v>
      </c>
      <c r="I3825">
        <f>VLOOKUP('sp500'!A3825,'Crude Oil WTI Futures Historica'!$A$2:'Crude Oil WTI Futures Historica'!$G$7388,2)</f>
        <v>51.68</v>
      </c>
      <c r="J3825">
        <f>VLOOKUP(A3825,'WGC-GOLD_DAILY_USD'!$A$2:'WGC-GOLD_DAILY_USD'!$B$7636,2)</f>
        <v>433.45</v>
      </c>
      <c r="K3825">
        <f>VLOOKUP(A3825,'^TNX'!$A$2:'^TNX'!$F$7370,5)</f>
        <v>4.3719999999999999</v>
      </c>
      <c r="L3825">
        <f t="shared" si="59"/>
        <v>4.3719999999999999</v>
      </c>
      <c r="M3825">
        <f>VLOOKUP(A3825,'US Dollar Index Futures Histori'!$A$2:'US Dollar Index Futures Histori'!$G$7374,2)</f>
        <v>82.76</v>
      </c>
      <c r="N3825">
        <v>638.53002900000001</v>
      </c>
    </row>
    <row r="3826" spans="1:14" x14ac:dyDescent="0.55000000000000004">
      <c r="A3826" s="1">
        <v>38413</v>
      </c>
      <c r="B3826">
        <v>1210.410034</v>
      </c>
      <c r="C3826">
        <v>1215.790039</v>
      </c>
      <c r="D3826">
        <v>1204.219971</v>
      </c>
      <c r="E3826">
        <v>1210.079956</v>
      </c>
      <c r="F3826">
        <v>1210.079956</v>
      </c>
      <c r="G3826">
        <v>1568540000</v>
      </c>
      <c r="H3826">
        <v>12.5</v>
      </c>
      <c r="I3826">
        <f>VLOOKUP('sp500'!A3826,'Crude Oil WTI Futures Historica'!$A$2:'Crude Oil WTI Futures Historica'!$G$7388,2)</f>
        <v>53.05</v>
      </c>
      <c r="J3826">
        <f>VLOOKUP(A3826,'WGC-GOLD_DAILY_USD'!$A$2:'WGC-GOLD_DAILY_USD'!$B$7636,2)</f>
        <v>431.75</v>
      </c>
      <c r="K3826">
        <f>VLOOKUP(A3826,'^TNX'!$A$2:'^TNX'!$F$7370,5)</f>
        <v>4.3789999999999996</v>
      </c>
      <c r="L3826">
        <f t="shared" si="59"/>
        <v>4.3789999999999996</v>
      </c>
      <c r="M3826">
        <f>VLOOKUP(A3826,'US Dollar Index Futures Histori'!$A$2:'US Dollar Index Futures Histori'!$G$7374,2)</f>
        <v>83.1</v>
      </c>
      <c r="N3826">
        <v>637.330017</v>
      </c>
    </row>
    <row r="3827" spans="1:14" x14ac:dyDescent="0.55000000000000004">
      <c r="A3827" s="1">
        <v>38414</v>
      </c>
      <c r="B3827">
        <v>1210.079956</v>
      </c>
      <c r="C3827">
        <v>1215.719971</v>
      </c>
      <c r="D3827">
        <v>1204.4499510000001</v>
      </c>
      <c r="E3827">
        <v>1210.469971</v>
      </c>
      <c r="F3827">
        <v>1210.469971</v>
      </c>
      <c r="G3827">
        <v>1616240000</v>
      </c>
      <c r="H3827">
        <v>12.93</v>
      </c>
      <c r="I3827">
        <f>VLOOKUP('sp500'!A3827,'Crude Oil WTI Futures Historica'!$A$2:'Crude Oil WTI Futures Historica'!$G$7388,2)</f>
        <v>53.57</v>
      </c>
      <c r="J3827">
        <f>VLOOKUP(A3827,'WGC-GOLD_DAILY_USD'!$A$2:'WGC-GOLD_DAILY_USD'!$B$7636,2)</f>
        <v>430.2</v>
      </c>
      <c r="K3827">
        <f>VLOOKUP(A3827,'^TNX'!$A$2:'^TNX'!$F$7370,5)</f>
        <v>4.383</v>
      </c>
      <c r="L3827">
        <f t="shared" si="59"/>
        <v>4.383</v>
      </c>
      <c r="M3827">
        <f>VLOOKUP(A3827,'US Dollar Index Futures Histori'!$A$2:'US Dollar Index Futures Histori'!$G$7374,2)</f>
        <v>83.31</v>
      </c>
      <c r="N3827">
        <v>638.28997800000002</v>
      </c>
    </row>
    <row r="3828" spans="1:14" x14ac:dyDescent="0.55000000000000004">
      <c r="A3828" s="1">
        <v>38415</v>
      </c>
      <c r="B3828">
        <v>1210.469971</v>
      </c>
      <c r="C3828">
        <v>1224.76001</v>
      </c>
      <c r="D3828">
        <v>1210.469971</v>
      </c>
      <c r="E3828">
        <v>1222.119995</v>
      </c>
      <c r="F3828">
        <v>1222.119995</v>
      </c>
      <c r="G3828">
        <v>1636820000</v>
      </c>
      <c r="H3828">
        <v>11.94</v>
      </c>
      <c r="I3828">
        <f>VLOOKUP('sp500'!A3828,'Crude Oil WTI Futures Historica'!$A$2:'Crude Oil WTI Futures Historica'!$G$7388,2)</f>
        <v>53.78</v>
      </c>
      <c r="J3828">
        <f>VLOOKUP(A3828,'WGC-GOLD_DAILY_USD'!$A$2:'WGC-GOLD_DAILY_USD'!$B$7636,2)</f>
        <v>433.45</v>
      </c>
      <c r="K3828">
        <f>VLOOKUP(A3828,'^TNX'!$A$2:'^TNX'!$F$7370,5)</f>
        <v>4.3099999999999996</v>
      </c>
      <c r="L3828">
        <f t="shared" si="59"/>
        <v>4.3099999999999996</v>
      </c>
      <c r="M3828">
        <f>VLOOKUP(A3828,'US Dollar Index Futures Histori'!$A$2:'US Dollar Index Futures Histori'!$G$7374,2)</f>
        <v>82.53</v>
      </c>
      <c r="N3828">
        <v>644.95001200000002</v>
      </c>
    </row>
    <row r="3829" spans="1:14" x14ac:dyDescent="0.55000000000000004">
      <c r="A3829" s="1">
        <v>38418</v>
      </c>
      <c r="B3829">
        <v>1222.119995</v>
      </c>
      <c r="C3829">
        <v>1229.1099850000001</v>
      </c>
      <c r="D3829">
        <v>1222.119995</v>
      </c>
      <c r="E3829">
        <v>1225.3100589999999</v>
      </c>
      <c r="F3829">
        <v>1225.3100589999999</v>
      </c>
      <c r="G3829">
        <v>1488830000</v>
      </c>
      <c r="H3829">
        <v>12.26</v>
      </c>
      <c r="I3829">
        <f>VLOOKUP('sp500'!A3829,'Crude Oil WTI Futures Historica'!$A$2:'Crude Oil WTI Futures Historica'!$G$7388,2)</f>
        <v>53.89</v>
      </c>
      <c r="J3829">
        <f>VLOOKUP(A3829,'WGC-GOLD_DAILY_USD'!$A$2:'WGC-GOLD_DAILY_USD'!$B$7636,2)</f>
        <v>433</v>
      </c>
      <c r="K3829">
        <f>VLOOKUP(A3829,'^TNX'!$A$2:'^TNX'!$F$7370,5)</f>
        <v>4.3040000000000003</v>
      </c>
      <c r="L3829">
        <f t="shared" si="59"/>
        <v>4.3040000000000003</v>
      </c>
      <c r="M3829">
        <f>VLOOKUP(A3829,'US Dollar Index Futures Histori'!$A$2:'US Dollar Index Futures Histori'!$G$7374,2)</f>
        <v>82.78</v>
      </c>
      <c r="N3829">
        <v>643.85998500000005</v>
      </c>
    </row>
    <row r="3830" spans="1:14" x14ac:dyDescent="0.55000000000000004">
      <c r="A3830" s="1">
        <v>38419</v>
      </c>
      <c r="B3830">
        <v>1225.3100589999999</v>
      </c>
      <c r="C3830">
        <v>1225.6899410000001</v>
      </c>
      <c r="D3830">
        <v>1218.5699460000001</v>
      </c>
      <c r="E3830">
        <v>1219.4300539999999</v>
      </c>
      <c r="F3830">
        <v>1219.4300539999999</v>
      </c>
      <c r="G3830">
        <v>1523090000</v>
      </c>
      <c r="H3830">
        <v>12.4</v>
      </c>
      <c r="I3830">
        <f>VLOOKUP('sp500'!A3830,'Crude Oil WTI Futures Historica'!$A$2:'Crude Oil WTI Futures Historica'!$G$7388,2)</f>
        <v>54.59</v>
      </c>
      <c r="J3830">
        <f>VLOOKUP(A3830,'WGC-GOLD_DAILY_USD'!$A$2:'WGC-GOLD_DAILY_USD'!$B$7636,2)</f>
        <v>437.25</v>
      </c>
      <c r="K3830">
        <f>VLOOKUP(A3830,'^TNX'!$A$2:'^TNX'!$F$7370,5)</f>
        <v>4.375</v>
      </c>
      <c r="L3830">
        <f t="shared" si="59"/>
        <v>4.375</v>
      </c>
      <c r="M3830">
        <f>VLOOKUP(A3830,'US Dollar Index Futures Histori'!$A$2:'US Dollar Index Futures Histori'!$G$7374,2)</f>
        <v>81.97</v>
      </c>
      <c r="N3830">
        <v>637.97997999999995</v>
      </c>
    </row>
    <row r="3831" spans="1:14" x14ac:dyDescent="0.55000000000000004">
      <c r="A3831" s="1">
        <v>38420</v>
      </c>
      <c r="B3831">
        <v>1219.4300539999999</v>
      </c>
      <c r="C3831">
        <v>1219.4300539999999</v>
      </c>
      <c r="D3831">
        <v>1206.660034</v>
      </c>
      <c r="E3831">
        <v>1207.01001</v>
      </c>
      <c r="F3831">
        <v>1207.01001</v>
      </c>
      <c r="G3831">
        <v>1704970000</v>
      </c>
      <c r="H3831">
        <v>12.7</v>
      </c>
      <c r="I3831">
        <f>VLOOKUP('sp500'!A3831,'Crude Oil WTI Futures Historica'!$A$2:'Crude Oil WTI Futures Historica'!$G$7388,2)</f>
        <v>54.77</v>
      </c>
      <c r="J3831">
        <f>VLOOKUP(A3831,'WGC-GOLD_DAILY_USD'!$A$2:'WGC-GOLD_DAILY_USD'!$B$7636,2)</f>
        <v>439.5</v>
      </c>
      <c r="K3831">
        <f>VLOOKUP(A3831,'^TNX'!$A$2:'^TNX'!$F$7370,5)</f>
        <v>4.5140000000000002</v>
      </c>
      <c r="L3831">
        <f t="shared" si="59"/>
        <v>4.5140000000000002</v>
      </c>
      <c r="M3831">
        <f>VLOOKUP(A3831,'US Dollar Index Futures Histori'!$A$2:'US Dollar Index Futures Histori'!$G$7374,2)</f>
        <v>81.62</v>
      </c>
      <c r="N3831">
        <v>631.080017</v>
      </c>
    </row>
    <row r="3832" spans="1:14" x14ac:dyDescent="0.55000000000000004">
      <c r="A3832" s="1">
        <v>38421</v>
      </c>
      <c r="B3832">
        <v>1207.01001</v>
      </c>
      <c r="C3832">
        <v>1211.2299800000001</v>
      </c>
      <c r="D3832">
        <v>1201.410034</v>
      </c>
      <c r="E3832">
        <v>1209.25</v>
      </c>
      <c r="F3832">
        <v>1209.25</v>
      </c>
      <c r="G3832">
        <v>1604020000</v>
      </c>
      <c r="H3832">
        <v>12.49</v>
      </c>
      <c r="I3832">
        <f>VLOOKUP('sp500'!A3832,'Crude Oil WTI Futures Historica'!$A$2:'Crude Oil WTI Futures Historica'!$G$7388,2)</f>
        <v>53.54</v>
      </c>
      <c r="J3832">
        <f>VLOOKUP(A3832,'WGC-GOLD_DAILY_USD'!$A$2:'WGC-GOLD_DAILY_USD'!$B$7636,2)</f>
        <v>440.9</v>
      </c>
      <c r="K3832">
        <f>VLOOKUP(A3832,'^TNX'!$A$2:'^TNX'!$F$7370,5)</f>
        <v>4.4589999999999996</v>
      </c>
      <c r="L3832">
        <f t="shared" si="59"/>
        <v>4.4589999999999996</v>
      </c>
      <c r="M3832">
        <f>VLOOKUP(A3832,'US Dollar Index Futures Histori'!$A$2:'US Dollar Index Futures Histori'!$G$7374,2)</f>
        <v>81.55</v>
      </c>
      <c r="N3832">
        <v>626.94000200000005</v>
      </c>
    </row>
    <row r="3833" spans="1:14" x14ac:dyDescent="0.55000000000000004">
      <c r="A3833" s="1">
        <v>38422</v>
      </c>
      <c r="B3833">
        <v>1209.25</v>
      </c>
      <c r="C3833">
        <v>1213.040039</v>
      </c>
      <c r="D3833">
        <v>1198.150024</v>
      </c>
      <c r="E3833">
        <v>1200.079956</v>
      </c>
      <c r="F3833">
        <v>1200.079956</v>
      </c>
      <c r="G3833">
        <v>1449820000</v>
      </c>
      <c r="H3833">
        <v>12.8</v>
      </c>
      <c r="I3833">
        <f>VLOOKUP('sp500'!A3833,'Crude Oil WTI Futures Historica'!$A$2:'Crude Oil WTI Futures Historica'!$G$7388,2)</f>
        <v>54.43</v>
      </c>
      <c r="J3833">
        <f>VLOOKUP(A3833,'WGC-GOLD_DAILY_USD'!$A$2:'WGC-GOLD_DAILY_USD'!$B$7636,2)</f>
        <v>443.7</v>
      </c>
      <c r="K3833">
        <f>VLOOKUP(A3833,'^TNX'!$A$2:'^TNX'!$F$7370,5)</f>
        <v>4.5350000000000001</v>
      </c>
      <c r="L3833">
        <f t="shared" si="59"/>
        <v>4.5350000000000001</v>
      </c>
      <c r="M3833">
        <f>VLOOKUP(A3833,'US Dollar Index Futures Histori'!$A$2:'US Dollar Index Futures Histori'!$G$7374,2)</f>
        <v>81.42</v>
      </c>
      <c r="N3833">
        <v>626.84002699999996</v>
      </c>
    </row>
    <row r="3834" spans="1:14" x14ac:dyDescent="0.55000000000000004">
      <c r="A3834" s="1">
        <v>38425</v>
      </c>
      <c r="B3834">
        <v>1200.079956</v>
      </c>
      <c r="C3834">
        <v>1206.829956</v>
      </c>
      <c r="D3834">
        <v>1199.51001</v>
      </c>
      <c r="E3834">
        <v>1206.829956</v>
      </c>
      <c r="F3834">
        <v>1206.829956</v>
      </c>
      <c r="G3834">
        <v>1437430000</v>
      </c>
      <c r="H3834">
        <v>12.39</v>
      </c>
      <c r="I3834">
        <f>VLOOKUP('sp500'!A3834,'Crude Oil WTI Futures Historica'!$A$2:'Crude Oil WTI Futures Historica'!$G$7388,2)</f>
        <v>54.95</v>
      </c>
      <c r="J3834">
        <f>VLOOKUP(A3834,'WGC-GOLD_DAILY_USD'!$A$2:'WGC-GOLD_DAILY_USD'!$B$7636,2)</f>
        <v>441.95</v>
      </c>
      <c r="K3834">
        <f>VLOOKUP(A3834,'^TNX'!$A$2:'^TNX'!$F$7370,5)</f>
        <v>4.516</v>
      </c>
      <c r="L3834">
        <f t="shared" si="59"/>
        <v>4.516</v>
      </c>
      <c r="M3834">
        <f>VLOOKUP(A3834,'US Dollar Index Futures Histori'!$A$2:'US Dollar Index Futures Histori'!$G$7374,2)</f>
        <v>81.84</v>
      </c>
      <c r="N3834">
        <v>630.29998799999998</v>
      </c>
    </row>
    <row r="3835" spans="1:14" x14ac:dyDescent="0.55000000000000004">
      <c r="A3835" s="1">
        <v>38426</v>
      </c>
      <c r="B3835">
        <v>1206.829956</v>
      </c>
      <c r="C3835">
        <v>1210.540039</v>
      </c>
      <c r="D3835">
        <v>1197.75</v>
      </c>
      <c r="E3835">
        <v>1197.75</v>
      </c>
      <c r="F3835">
        <v>1197.75</v>
      </c>
      <c r="G3835">
        <v>1513530000</v>
      </c>
      <c r="H3835">
        <v>13.15</v>
      </c>
      <c r="I3835">
        <f>VLOOKUP('sp500'!A3835,'Crude Oil WTI Futures Historica'!$A$2:'Crude Oil WTI Futures Historica'!$G$7388,2)</f>
        <v>55.05</v>
      </c>
      <c r="J3835">
        <f>VLOOKUP(A3835,'WGC-GOLD_DAILY_USD'!$A$2:'WGC-GOLD_DAILY_USD'!$B$7636,2)</f>
        <v>440.65</v>
      </c>
      <c r="K3835">
        <f>VLOOKUP(A3835,'^TNX'!$A$2:'^TNX'!$F$7370,5)</f>
        <v>4.5419999999999998</v>
      </c>
      <c r="L3835">
        <f t="shared" si="59"/>
        <v>4.5419999999999998</v>
      </c>
      <c r="M3835">
        <f>VLOOKUP(A3835,'US Dollar Index Futures Histori'!$A$2:'US Dollar Index Futures Histori'!$G$7374,2)</f>
        <v>82.13</v>
      </c>
      <c r="N3835">
        <v>626.82000700000003</v>
      </c>
    </row>
    <row r="3836" spans="1:14" x14ac:dyDescent="0.55000000000000004">
      <c r="A3836" s="1">
        <v>38427</v>
      </c>
      <c r="B3836">
        <v>1197.75</v>
      </c>
      <c r="C3836">
        <v>1197.75</v>
      </c>
      <c r="D3836">
        <v>1185.6099850000001</v>
      </c>
      <c r="E3836">
        <v>1188.0699460000001</v>
      </c>
      <c r="F3836">
        <v>1188.0699460000001</v>
      </c>
      <c r="G3836">
        <v>1653190000</v>
      </c>
      <c r="H3836">
        <v>13.49</v>
      </c>
      <c r="I3836">
        <f>VLOOKUP('sp500'!A3836,'Crude Oil WTI Futures Historica'!$A$2:'Crude Oil WTI Futures Historica'!$G$7388,2)</f>
        <v>56.46</v>
      </c>
      <c r="J3836">
        <f>VLOOKUP(A3836,'WGC-GOLD_DAILY_USD'!$A$2:'WGC-GOLD_DAILY_USD'!$B$7636,2)</f>
        <v>443</v>
      </c>
      <c r="K3836">
        <f>VLOOKUP(A3836,'^TNX'!$A$2:'^TNX'!$F$7370,5)</f>
        <v>4.5179999999999998</v>
      </c>
      <c r="L3836">
        <f t="shared" si="59"/>
        <v>4.5179999999999998</v>
      </c>
      <c r="M3836">
        <f>VLOOKUP(A3836,'US Dollar Index Futures Histori'!$A$2:'US Dollar Index Futures Histori'!$G$7374,2)</f>
        <v>81.58</v>
      </c>
      <c r="N3836">
        <v>622.919983</v>
      </c>
    </row>
    <row r="3837" spans="1:14" x14ac:dyDescent="0.55000000000000004">
      <c r="A3837" s="1">
        <v>38428</v>
      </c>
      <c r="B3837">
        <v>1188.0699460000001</v>
      </c>
      <c r="C3837">
        <v>1193.280029</v>
      </c>
      <c r="D3837">
        <v>1186.339966</v>
      </c>
      <c r="E3837">
        <v>1190.209961</v>
      </c>
      <c r="F3837">
        <v>1190.209961</v>
      </c>
      <c r="G3837">
        <v>1581930000</v>
      </c>
      <c r="H3837">
        <v>13.29</v>
      </c>
      <c r="I3837">
        <f>VLOOKUP('sp500'!A3837,'Crude Oil WTI Futures Historica'!$A$2:'Crude Oil WTI Futures Historica'!$G$7388,2)</f>
        <v>56.4</v>
      </c>
      <c r="J3837">
        <f>VLOOKUP(A3837,'WGC-GOLD_DAILY_USD'!$A$2:'WGC-GOLD_DAILY_USD'!$B$7636,2)</f>
        <v>438.6</v>
      </c>
      <c r="K3837">
        <f>VLOOKUP(A3837,'^TNX'!$A$2:'^TNX'!$F$7370,5)</f>
        <v>4.47</v>
      </c>
      <c r="L3837">
        <f t="shared" si="59"/>
        <v>4.47</v>
      </c>
      <c r="M3837">
        <f>VLOOKUP(A3837,'US Dollar Index Futures Histori'!$A$2:'US Dollar Index Futures Histori'!$G$7374,2)</f>
        <v>81.81</v>
      </c>
      <c r="N3837">
        <v>625.46002199999998</v>
      </c>
    </row>
    <row r="3838" spans="1:14" x14ac:dyDescent="0.55000000000000004">
      <c r="A3838" s="1">
        <v>38429</v>
      </c>
      <c r="B3838">
        <v>1190.209961</v>
      </c>
      <c r="C3838">
        <v>1191.9799800000001</v>
      </c>
      <c r="D3838">
        <v>1182.780029</v>
      </c>
      <c r="E3838">
        <v>1189.650024</v>
      </c>
      <c r="F3838">
        <v>1189.650024</v>
      </c>
      <c r="G3838">
        <v>2344370000</v>
      </c>
      <c r="H3838">
        <v>13.14</v>
      </c>
      <c r="I3838">
        <f>VLOOKUP('sp500'!A3838,'Crude Oil WTI Futures Historica'!$A$2:'Crude Oil WTI Futures Historica'!$G$7388,2)</f>
        <v>56.72</v>
      </c>
      <c r="J3838">
        <f>VLOOKUP(A3838,'WGC-GOLD_DAILY_USD'!$A$2:'WGC-GOLD_DAILY_USD'!$B$7636,2)</f>
        <v>437.15</v>
      </c>
      <c r="K3838">
        <f>VLOOKUP(A3838,'^TNX'!$A$2:'^TNX'!$F$7370,5)</f>
        <v>4.5110000000000001</v>
      </c>
      <c r="L3838">
        <f t="shared" si="59"/>
        <v>4.5110000000000001</v>
      </c>
      <c r="M3838">
        <f>VLOOKUP(A3838,'US Dollar Index Futures Histori'!$A$2:'US Dollar Index Futures Histori'!$G$7374,2)</f>
        <v>82.1</v>
      </c>
      <c r="N3838">
        <v>622.57000700000003</v>
      </c>
    </row>
    <row r="3839" spans="1:14" x14ac:dyDescent="0.55000000000000004">
      <c r="A3839" s="1">
        <v>38432</v>
      </c>
      <c r="B3839">
        <v>1189.650024</v>
      </c>
      <c r="C3839">
        <v>1189.650024</v>
      </c>
      <c r="D3839">
        <v>1178.8199460000001</v>
      </c>
      <c r="E3839">
        <v>1183.780029</v>
      </c>
      <c r="F3839">
        <v>1183.780029</v>
      </c>
      <c r="G3839">
        <v>1819440000</v>
      </c>
      <c r="H3839">
        <v>13.61</v>
      </c>
      <c r="I3839">
        <f>VLOOKUP('sp500'!A3839,'Crude Oil WTI Futures Historica'!$A$2:'Crude Oil WTI Futures Historica'!$G$7388,2)</f>
        <v>56.62</v>
      </c>
      <c r="J3839">
        <f>VLOOKUP(A3839,'WGC-GOLD_DAILY_USD'!$A$2:'WGC-GOLD_DAILY_USD'!$B$7636,2)</f>
        <v>432.7</v>
      </c>
      <c r="K3839">
        <f>VLOOKUP(A3839,'^TNX'!$A$2:'^TNX'!$F$7370,5)</f>
        <v>4.5250000000000004</v>
      </c>
      <c r="L3839">
        <f t="shared" si="59"/>
        <v>4.5250000000000004</v>
      </c>
      <c r="M3839">
        <f>VLOOKUP(A3839,'US Dollar Index Futures Histori'!$A$2:'US Dollar Index Futures Histori'!$G$7374,2)</f>
        <v>82.84</v>
      </c>
      <c r="N3839">
        <v>621.57000700000003</v>
      </c>
    </row>
    <row r="3840" spans="1:14" x14ac:dyDescent="0.55000000000000004">
      <c r="A3840" s="1">
        <v>38433</v>
      </c>
      <c r="B3840">
        <v>1183.780029</v>
      </c>
      <c r="C3840">
        <v>1189.589966</v>
      </c>
      <c r="D3840">
        <v>1171.630005</v>
      </c>
      <c r="E3840">
        <v>1171.709961</v>
      </c>
      <c r="F3840">
        <v>1171.709961</v>
      </c>
      <c r="G3840">
        <v>2114470000</v>
      </c>
      <c r="H3840">
        <v>14.27</v>
      </c>
      <c r="I3840">
        <f>VLOOKUP('sp500'!A3840,'Crude Oil WTI Futures Historica'!$A$2:'Crude Oil WTI Futures Historica'!$G$7388,2)</f>
        <v>56.03</v>
      </c>
      <c r="J3840">
        <f>VLOOKUP(A3840,'WGC-GOLD_DAILY_USD'!$A$2:'WGC-GOLD_DAILY_USD'!$B$7636,2)</f>
        <v>432.15</v>
      </c>
      <c r="K3840">
        <f>VLOOKUP(A3840,'^TNX'!$A$2:'^TNX'!$F$7370,5)</f>
        <v>4.6100000000000003</v>
      </c>
      <c r="L3840">
        <f t="shared" si="59"/>
        <v>4.6100000000000003</v>
      </c>
      <c r="M3840">
        <f>VLOOKUP(A3840,'US Dollar Index Futures Histori'!$A$2:'US Dollar Index Futures Histori'!$G$7374,2)</f>
        <v>83.35</v>
      </c>
      <c r="N3840">
        <v>618.580017</v>
      </c>
    </row>
    <row r="3841" spans="1:14" x14ac:dyDescent="0.55000000000000004">
      <c r="A3841" s="1">
        <v>38434</v>
      </c>
      <c r="B3841">
        <v>1171.709961</v>
      </c>
      <c r="C3841">
        <v>1176.26001</v>
      </c>
      <c r="D3841">
        <v>1168.6999510000001</v>
      </c>
      <c r="E3841">
        <v>1172.530029</v>
      </c>
      <c r="F3841">
        <v>1172.530029</v>
      </c>
      <c r="G3841">
        <v>2246870000</v>
      </c>
      <c r="H3841">
        <v>14.06</v>
      </c>
      <c r="I3841">
        <f>VLOOKUP('sp500'!A3841,'Crude Oil WTI Futures Historica'!$A$2:'Crude Oil WTI Futures Historica'!$G$7388,2)</f>
        <v>53.81</v>
      </c>
      <c r="J3841">
        <f>VLOOKUP(A3841,'WGC-GOLD_DAILY_USD'!$A$2:'WGC-GOLD_DAILY_USD'!$B$7636,2)</f>
        <v>426.15</v>
      </c>
      <c r="K3841">
        <f>VLOOKUP(A3841,'^TNX'!$A$2:'^TNX'!$F$7370,5)</f>
        <v>4.6070000000000002</v>
      </c>
      <c r="L3841">
        <f t="shared" si="59"/>
        <v>4.6070000000000002</v>
      </c>
      <c r="M3841">
        <f>VLOOKUP(A3841,'US Dollar Index Futures Histori'!$A$2:'US Dollar Index Futures Histori'!$G$7374,2)</f>
        <v>84.01</v>
      </c>
      <c r="N3841">
        <v>612.05999799999995</v>
      </c>
    </row>
    <row r="3842" spans="1:14" x14ac:dyDescent="0.55000000000000004">
      <c r="A3842" s="1">
        <v>38435</v>
      </c>
      <c r="B3842">
        <v>1172.530029</v>
      </c>
      <c r="C3842">
        <v>1180.1099850000001</v>
      </c>
      <c r="D3842">
        <v>1171.420044</v>
      </c>
      <c r="E3842">
        <v>1171.420044</v>
      </c>
      <c r="F3842">
        <v>1171.420044</v>
      </c>
      <c r="G3842">
        <v>1721720000</v>
      </c>
      <c r="H3842">
        <v>13.42</v>
      </c>
      <c r="I3842">
        <f>VLOOKUP('sp500'!A3842,'Crude Oil WTI Futures Historica'!$A$2:'Crude Oil WTI Futures Historica'!$G$7388,2)</f>
        <v>54.84</v>
      </c>
      <c r="J3842">
        <f>VLOOKUP(A3842,'WGC-GOLD_DAILY_USD'!$A$2:'WGC-GOLD_DAILY_USD'!$B$7636,2)</f>
        <v>425.15</v>
      </c>
      <c r="K3842">
        <f>VLOOKUP(A3842,'^TNX'!$A$2:'^TNX'!$F$7370,5)</f>
        <v>4.5910000000000002</v>
      </c>
      <c r="L3842">
        <f t="shared" si="59"/>
        <v>4.5910000000000002</v>
      </c>
      <c r="M3842">
        <f>VLOOKUP(A3842,'US Dollar Index Futures Histori'!$A$2:'US Dollar Index Futures Histori'!$G$7374,2)</f>
        <v>84.11</v>
      </c>
      <c r="N3842">
        <v>615.27002000000005</v>
      </c>
    </row>
    <row r="3843" spans="1:14" x14ac:dyDescent="0.55000000000000004">
      <c r="A3843" s="1">
        <v>38439</v>
      </c>
      <c r="B3843">
        <v>1171.420044</v>
      </c>
      <c r="C3843">
        <v>1179.910034</v>
      </c>
      <c r="D3843">
        <v>1171.420044</v>
      </c>
      <c r="E3843">
        <v>1174.280029</v>
      </c>
      <c r="F3843">
        <v>1174.280029</v>
      </c>
      <c r="G3843">
        <v>1746220000</v>
      </c>
      <c r="H3843">
        <v>13.75</v>
      </c>
      <c r="I3843">
        <f>VLOOKUP('sp500'!A3843,'Crude Oil WTI Futures Historica'!$A$2:'Crude Oil WTI Futures Historica'!$G$7388,2)</f>
        <v>54.05</v>
      </c>
      <c r="J3843">
        <f>VLOOKUP(A3843,'WGC-GOLD_DAILY_USD'!$A$2:'WGC-GOLD_DAILY_USD'!$B$7636,2)</f>
        <v>425.15</v>
      </c>
      <c r="K3843">
        <f>VLOOKUP(A3843,'^TNX'!$A$2:'^TNX'!$F$7370,5)</f>
        <v>4.6239999999999997</v>
      </c>
      <c r="L3843">
        <f t="shared" ref="L3843:L3906" si="60">IF(K3843=0,K3842,K3843)</f>
        <v>4.6239999999999997</v>
      </c>
      <c r="M3843">
        <f>VLOOKUP(A3843,'US Dollar Index Futures Histori'!$A$2:'US Dollar Index Futures Histori'!$G$7374,2)</f>
        <v>84.61</v>
      </c>
      <c r="N3843">
        <v>615.11999500000002</v>
      </c>
    </row>
    <row r="3844" spans="1:14" x14ac:dyDescent="0.55000000000000004">
      <c r="A3844" s="1">
        <v>38440</v>
      </c>
      <c r="B3844">
        <v>1174.280029</v>
      </c>
      <c r="C3844">
        <v>1179.3900149999999</v>
      </c>
      <c r="D3844">
        <v>1163.6899410000001</v>
      </c>
      <c r="E3844">
        <v>1165.3599850000001</v>
      </c>
      <c r="F3844">
        <v>1165.3599850000001</v>
      </c>
      <c r="G3844">
        <v>2223250000</v>
      </c>
      <c r="H3844">
        <v>14.49</v>
      </c>
      <c r="I3844">
        <f>VLOOKUP('sp500'!A3844,'Crude Oil WTI Futures Historica'!$A$2:'Crude Oil WTI Futures Historica'!$G$7388,2)</f>
        <v>54.23</v>
      </c>
      <c r="J3844">
        <f>VLOOKUP(A3844,'WGC-GOLD_DAILY_USD'!$A$2:'WGC-GOLD_DAILY_USD'!$B$7636,2)</f>
        <v>426.1</v>
      </c>
      <c r="K3844">
        <f>VLOOKUP(A3844,'^TNX'!$A$2:'^TNX'!$F$7370,5)</f>
        <v>4.5910000000000002</v>
      </c>
      <c r="L3844">
        <f t="shared" si="60"/>
        <v>4.5910000000000002</v>
      </c>
      <c r="M3844">
        <f>VLOOKUP(A3844,'US Dollar Index Futures Histori'!$A$2:'US Dollar Index Futures Histori'!$G$7374,2)</f>
        <v>84.3</v>
      </c>
      <c r="N3844">
        <v>604.63000499999998</v>
      </c>
    </row>
    <row r="3845" spans="1:14" x14ac:dyDescent="0.55000000000000004">
      <c r="A3845" s="1">
        <v>38441</v>
      </c>
      <c r="B3845">
        <v>1165.3599850000001</v>
      </c>
      <c r="C3845">
        <v>1181.540039</v>
      </c>
      <c r="D3845">
        <v>1165.3599850000001</v>
      </c>
      <c r="E3845">
        <v>1181.410034</v>
      </c>
      <c r="F3845">
        <v>1181.410034</v>
      </c>
      <c r="G3845">
        <v>2097110000</v>
      </c>
      <c r="H3845">
        <v>13.64</v>
      </c>
      <c r="I3845">
        <f>VLOOKUP('sp500'!A3845,'Crude Oil WTI Futures Historica'!$A$2:'Crude Oil WTI Futures Historica'!$G$7388,2)</f>
        <v>53.99</v>
      </c>
      <c r="J3845">
        <f>VLOOKUP(A3845,'WGC-GOLD_DAILY_USD'!$A$2:'WGC-GOLD_DAILY_USD'!$B$7636,2)</f>
        <v>426.45</v>
      </c>
      <c r="K3845">
        <f>VLOOKUP(A3845,'^TNX'!$A$2:'^TNX'!$F$7370,5)</f>
        <v>4.5579999999999998</v>
      </c>
      <c r="L3845">
        <f t="shared" si="60"/>
        <v>4.5579999999999998</v>
      </c>
      <c r="M3845">
        <f>VLOOKUP(A3845,'US Dollar Index Futures Histori'!$A$2:'US Dollar Index Futures Histori'!$G$7374,2)</f>
        <v>84.25</v>
      </c>
      <c r="N3845">
        <v>614.90002400000003</v>
      </c>
    </row>
    <row r="3846" spans="1:14" x14ac:dyDescent="0.55000000000000004">
      <c r="A3846" s="1">
        <v>38442</v>
      </c>
      <c r="B3846">
        <v>1181.410034</v>
      </c>
      <c r="C3846">
        <v>1184.530029</v>
      </c>
      <c r="D3846">
        <v>1179.48999</v>
      </c>
      <c r="E3846">
        <v>1180.589966</v>
      </c>
      <c r="F3846">
        <v>1180.589966</v>
      </c>
      <c r="G3846">
        <v>2214230000</v>
      </c>
      <c r="H3846">
        <v>14.02</v>
      </c>
      <c r="I3846">
        <f>VLOOKUP('sp500'!A3846,'Crude Oil WTI Futures Historica'!$A$2:'Crude Oil WTI Futures Historica'!$G$7388,2)</f>
        <v>55.4</v>
      </c>
      <c r="J3846">
        <f>VLOOKUP(A3846,'WGC-GOLD_DAILY_USD'!$A$2:'WGC-GOLD_DAILY_USD'!$B$7636,2)</f>
        <v>427.5</v>
      </c>
      <c r="K3846">
        <f>VLOOKUP(A3846,'^TNX'!$A$2:'^TNX'!$F$7370,5)</f>
        <v>4.4960000000000004</v>
      </c>
      <c r="L3846">
        <f t="shared" si="60"/>
        <v>4.4960000000000004</v>
      </c>
      <c r="M3846">
        <f>VLOOKUP(A3846,'US Dollar Index Futures Histori'!$A$2:'US Dollar Index Futures Histori'!$G$7374,2)</f>
        <v>84.05</v>
      </c>
      <c r="N3846">
        <v>615.07000700000003</v>
      </c>
    </row>
    <row r="3847" spans="1:14" x14ac:dyDescent="0.55000000000000004">
      <c r="A3847" s="1">
        <v>38443</v>
      </c>
      <c r="B3847">
        <v>1180.589966</v>
      </c>
      <c r="C3847">
        <v>1189.8000489999999</v>
      </c>
      <c r="D3847">
        <v>1169.910034</v>
      </c>
      <c r="E3847">
        <v>1172.920044</v>
      </c>
      <c r="F3847">
        <v>1172.920044</v>
      </c>
      <c r="G3847">
        <v>2168690000</v>
      </c>
      <c r="H3847">
        <v>14.09</v>
      </c>
      <c r="I3847">
        <f>VLOOKUP('sp500'!A3847,'Crude Oil WTI Futures Historica'!$A$2:'Crude Oil WTI Futures Historica'!$G$7388,2)</f>
        <v>57.27</v>
      </c>
      <c r="J3847">
        <f>VLOOKUP(A3847,'WGC-GOLD_DAILY_USD'!$A$2:'WGC-GOLD_DAILY_USD'!$B$7636,2)</f>
        <v>427.15</v>
      </c>
      <c r="K3847">
        <f>VLOOKUP(A3847,'^TNX'!$A$2:'^TNX'!$F$7370,5)</f>
        <v>4.4509999999999996</v>
      </c>
      <c r="L3847">
        <f t="shared" si="60"/>
        <v>4.4509999999999996</v>
      </c>
      <c r="M3847">
        <f>VLOOKUP(A3847,'US Dollar Index Futures Histori'!$A$2:'US Dollar Index Futures Histori'!$G$7374,2)</f>
        <v>84.4</v>
      </c>
      <c r="N3847">
        <v>611.54998799999998</v>
      </c>
    </row>
    <row r="3848" spans="1:14" x14ac:dyDescent="0.55000000000000004">
      <c r="A3848" s="1">
        <v>38446</v>
      </c>
      <c r="B3848">
        <v>1172.790039</v>
      </c>
      <c r="C3848">
        <v>1178.6099850000001</v>
      </c>
      <c r="D3848">
        <v>1167.719971</v>
      </c>
      <c r="E3848">
        <v>1176.119995</v>
      </c>
      <c r="F3848">
        <v>1176.119995</v>
      </c>
      <c r="G3848">
        <v>2079770000</v>
      </c>
      <c r="H3848">
        <v>14.11</v>
      </c>
      <c r="I3848">
        <f>VLOOKUP('sp500'!A3848,'Crude Oil WTI Futures Historica'!$A$2:'Crude Oil WTI Futures Historica'!$G$7388,2)</f>
        <v>57.01</v>
      </c>
      <c r="J3848">
        <f>VLOOKUP(A3848,'WGC-GOLD_DAILY_USD'!$A$2:'WGC-GOLD_DAILY_USD'!$B$7636,2)</f>
        <v>423.9</v>
      </c>
      <c r="K3848">
        <f>VLOOKUP(A3848,'^TNX'!$A$2:'^TNX'!$F$7370,5)</f>
        <v>4.4560000000000004</v>
      </c>
      <c r="L3848">
        <f t="shared" si="60"/>
        <v>4.4560000000000004</v>
      </c>
      <c r="M3848">
        <f>VLOOKUP(A3848,'US Dollar Index Futures Histori'!$A$2:'US Dollar Index Futures Histori'!$G$7374,2)</f>
        <v>84.78</v>
      </c>
      <c r="N3848">
        <v>613.76000999999997</v>
      </c>
    </row>
    <row r="3849" spans="1:14" x14ac:dyDescent="0.55000000000000004">
      <c r="A3849" s="1">
        <v>38447</v>
      </c>
      <c r="B3849">
        <v>1176.119995</v>
      </c>
      <c r="C3849">
        <v>1183.5600589999999</v>
      </c>
      <c r="D3849">
        <v>1176.119995</v>
      </c>
      <c r="E3849">
        <v>1181.3900149999999</v>
      </c>
      <c r="F3849">
        <v>1181.3900149999999</v>
      </c>
      <c r="G3849">
        <v>1870800000</v>
      </c>
      <c r="H3849">
        <v>13.68</v>
      </c>
      <c r="I3849">
        <f>VLOOKUP('sp500'!A3849,'Crude Oil WTI Futures Historica'!$A$2:'Crude Oil WTI Futures Historica'!$G$7388,2)</f>
        <v>56.04</v>
      </c>
      <c r="J3849">
        <f>VLOOKUP(A3849,'WGC-GOLD_DAILY_USD'!$A$2:'WGC-GOLD_DAILY_USD'!$B$7636,2)</f>
        <v>424.6</v>
      </c>
      <c r="K3849">
        <f>VLOOKUP(A3849,'^TNX'!$A$2:'^TNX'!$F$7370,5)</f>
        <v>4.47</v>
      </c>
      <c r="L3849">
        <f t="shared" si="60"/>
        <v>4.47</v>
      </c>
      <c r="M3849">
        <f>VLOOKUP(A3849,'US Dollar Index Futures Histori'!$A$2:'US Dollar Index Futures Histori'!$G$7374,2)</f>
        <v>84.6</v>
      </c>
      <c r="N3849">
        <v>614.5</v>
      </c>
    </row>
    <row r="3850" spans="1:14" x14ac:dyDescent="0.55000000000000004">
      <c r="A3850" s="1">
        <v>38448</v>
      </c>
      <c r="B3850">
        <v>1181.3900149999999</v>
      </c>
      <c r="C3850">
        <v>1189.339966</v>
      </c>
      <c r="D3850">
        <v>1181.3900149999999</v>
      </c>
      <c r="E3850">
        <v>1184.0699460000001</v>
      </c>
      <c r="F3850">
        <v>1184.0699460000001</v>
      </c>
      <c r="G3850">
        <v>1797400000</v>
      </c>
      <c r="H3850">
        <v>13.15</v>
      </c>
      <c r="I3850">
        <f>VLOOKUP('sp500'!A3850,'Crude Oil WTI Futures Historica'!$A$2:'Crude Oil WTI Futures Historica'!$G$7388,2)</f>
        <v>55.85</v>
      </c>
      <c r="J3850">
        <f>VLOOKUP(A3850,'WGC-GOLD_DAILY_USD'!$A$2:'WGC-GOLD_DAILY_USD'!$B$7636,2)</f>
        <v>425.75</v>
      </c>
      <c r="K3850">
        <f>VLOOKUP(A3850,'^TNX'!$A$2:'^TNX'!$F$7370,5)</f>
        <v>4.4359999999999999</v>
      </c>
      <c r="L3850">
        <f t="shared" si="60"/>
        <v>4.4359999999999999</v>
      </c>
      <c r="M3850">
        <f>VLOOKUP(A3850,'US Dollar Index Futures Histori'!$A$2:'US Dollar Index Futures Histori'!$G$7374,2)</f>
        <v>84.68</v>
      </c>
      <c r="N3850">
        <v>616.21002199999998</v>
      </c>
    </row>
    <row r="3851" spans="1:14" x14ac:dyDescent="0.55000000000000004">
      <c r="A3851" s="1">
        <v>38449</v>
      </c>
      <c r="B3851">
        <v>1184.0699460000001</v>
      </c>
      <c r="C3851">
        <v>1191.880005</v>
      </c>
      <c r="D3851">
        <v>1183.8100589999999</v>
      </c>
      <c r="E3851">
        <v>1191.1400149999999</v>
      </c>
      <c r="F3851">
        <v>1191.1400149999999</v>
      </c>
      <c r="G3851">
        <v>1900620000</v>
      </c>
      <c r="H3851">
        <v>12.33</v>
      </c>
      <c r="I3851">
        <f>VLOOKUP('sp500'!A3851,'Crude Oil WTI Futures Historica'!$A$2:'Crude Oil WTI Futures Historica'!$G$7388,2)</f>
        <v>54.11</v>
      </c>
      <c r="J3851">
        <f>VLOOKUP(A3851,'WGC-GOLD_DAILY_USD'!$A$2:'WGC-GOLD_DAILY_USD'!$B$7636,2)</f>
        <v>428</v>
      </c>
      <c r="K3851">
        <f>VLOOKUP(A3851,'^TNX'!$A$2:'^TNX'!$F$7370,5)</f>
        <v>4.4720000000000004</v>
      </c>
      <c r="L3851">
        <f t="shared" si="60"/>
        <v>4.4720000000000004</v>
      </c>
      <c r="M3851">
        <f>VLOOKUP(A3851,'US Dollar Index Futures Histori'!$A$2:'US Dollar Index Futures Histori'!$G$7374,2)</f>
        <v>84.88</v>
      </c>
      <c r="N3851">
        <v>619.76000999999997</v>
      </c>
    </row>
    <row r="3852" spans="1:14" x14ac:dyDescent="0.55000000000000004">
      <c r="A3852" s="1">
        <v>38450</v>
      </c>
      <c r="B3852">
        <v>1191.1400149999999</v>
      </c>
      <c r="C3852">
        <v>1191.75</v>
      </c>
      <c r="D3852">
        <v>1181.130005</v>
      </c>
      <c r="E3852">
        <v>1181.1999510000001</v>
      </c>
      <c r="F3852">
        <v>1181.1999510000001</v>
      </c>
      <c r="G3852">
        <v>1661330000</v>
      </c>
      <c r="H3852">
        <v>12.62</v>
      </c>
      <c r="I3852">
        <f>VLOOKUP('sp500'!A3852,'Crude Oil WTI Futures Historica'!$A$2:'Crude Oil WTI Futures Historica'!$G$7388,2)</f>
        <v>53.32</v>
      </c>
      <c r="J3852">
        <f>VLOOKUP(A3852,'WGC-GOLD_DAILY_USD'!$A$2:'WGC-GOLD_DAILY_USD'!$B$7636,2)</f>
        <v>425.2</v>
      </c>
      <c r="K3852">
        <f>VLOOKUP(A3852,'^TNX'!$A$2:'^TNX'!$F$7370,5)</f>
        <v>4.4909999999999997</v>
      </c>
      <c r="L3852">
        <f t="shared" si="60"/>
        <v>4.4909999999999997</v>
      </c>
      <c r="M3852">
        <f>VLOOKUP(A3852,'US Dollar Index Futures Histori'!$A$2:'US Dollar Index Futures Histori'!$G$7374,2)</f>
        <v>84.41</v>
      </c>
      <c r="N3852">
        <v>610.75</v>
      </c>
    </row>
    <row r="3853" spans="1:14" x14ac:dyDescent="0.55000000000000004">
      <c r="A3853" s="1">
        <v>38453</v>
      </c>
      <c r="B3853">
        <v>1181.1999510000001</v>
      </c>
      <c r="C3853">
        <v>1184.0699460000001</v>
      </c>
      <c r="D3853">
        <v>1178.6899410000001</v>
      </c>
      <c r="E3853">
        <v>1181.209961</v>
      </c>
      <c r="F3853">
        <v>1181.209961</v>
      </c>
      <c r="G3853">
        <v>1525310000</v>
      </c>
      <c r="H3853">
        <v>11.98</v>
      </c>
      <c r="I3853">
        <f>VLOOKUP('sp500'!A3853,'Crude Oil WTI Futures Historica'!$A$2:'Crude Oil WTI Futures Historica'!$G$7388,2)</f>
        <v>53.71</v>
      </c>
      <c r="J3853">
        <f>VLOOKUP(A3853,'WGC-GOLD_DAILY_USD'!$A$2:'WGC-GOLD_DAILY_USD'!$B$7636,2)</f>
        <v>429</v>
      </c>
      <c r="K3853">
        <f>VLOOKUP(A3853,'^TNX'!$A$2:'^TNX'!$F$7370,5)</f>
        <v>4.4450000000000003</v>
      </c>
      <c r="L3853">
        <f t="shared" si="60"/>
        <v>4.4450000000000003</v>
      </c>
      <c r="M3853">
        <f>VLOOKUP(A3853,'US Dollar Index Futures Histori'!$A$2:'US Dollar Index Futures Histori'!$G$7374,2)</f>
        <v>84.12</v>
      </c>
      <c r="N3853">
        <v>607.169983</v>
      </c>
    </row>
    <row r="3854" spans="1:14" x14ac:dyDescent="0.55000000000000004">
      <c r="A3854" s="1">
        <v>38454</v>
      </c>
      <c r="B3854">
        <v>1181.209961</v>
      </c>
      <c r="C3854">
        <v>1190.170044</v>
      </c>
      <c r="D3854">
        <v>1170.849976</v>
      </c>
      <c r="E3854">
        <v>1187.76001</v>
      </c>
      <c r="F3854">
        <v>1187.76001</v>
      </c>
      <c r="G3854">
        <v>1979830000</v>
      </c>
      <c r="H3854">
        <v>11.3</v>
      </c>
      <c r="I3854">
        <f>VLOOKUP('sp500'!A3854,'Crude Oil WTI Futures Historica'!$A$2:'Crude Oil WTI Futures Historica'!$G$7388,2)</f>
        <v>51.86</v>
      </c>
      <c r="J3854">
        <f>VLOOKUP(A3854,'WGC-GOLD_DAILY_USD'!$A$2:'WGC-GOLD_DAILY_USD'!$B$7636,2)</f>
        <v>427.3</v>
      </c>
      <c r="K3854">
        <f>VLOOKUP(A3854,'^TNX'!$A$2:'^TNX'!$F$7370,5)</f>
        <v>4.3600000000000003</v>
      </c>
      <c r="L3854">
        <f t="shared" si="60"/>
        <v>4.3600000000000003</v>
      </c>
      <c r="M3854">
        <f>VLOOKUP(A3854,'US Dollar Index Futures Histori'!$A$2:'US Dollar Index Futures Histori'!$G$7374,2)</f>
        <v>84.4</v>
      </c>
      <c r="N3854">
        <v>613.03002900000001</v>
      </c>
    </row>
    <row r="3855" spans="1:14" x14ac:dyDescent="0.55000000000000004">
      <c r="A3855" s="1">
        <v>38455</v>
      </c>
      <c r="B3855">
        <v>1187.76001</v>
      </c>
      <c r="C3855">
        <v>1187.76001</v>
      </c>
      <c r="D3855">
        <v>1171.400024</v>
      </c>
      <c r="E3855">
        <v>1173.790039</v>
      </c>
      <c r="F3855">
        <v>1173.790039</v>
      </c>
      <c r="G3855">
        <v>2049740000</v>
      </c>
      <c r="H3855">
        <v>13.31</v>
      </c>
      <c r="I3855">
        <f>VLOOKUP('sp500'!A3855,'Crude Oil WTI Futures Historica'!$A$2:'Crude Oil WTI Futures Historica'!$G$7388,2)</f>
        <v>50.22</v>
      </c>
      <c r="J3855">
        <f>VLOOKUP(A3855,'WGC-GOLD_DAILY_USD'!$A$2:'WGC-GOLD_DAILY_USD'!$B$7636,2)</f>
        <v>427.5</v>
      </c>
      <c r="K3855">
        <f>VLOOKUP(A3855,'^TNX'!$A$2:'^TNX'!$F$7370,5)</f>
        <v>4.3739999999999997</v>
      </c>
      <c r="L3855">
        <f t="shared" si="60"/>
        <v>4.3739999999999997</v>
      </c>
      <c r="M3855">
        <f>VLOOKUP(A3855,'US Dollar Index Futures Histori'!$A$2:'US Dollar Index Futures Histori'!$G$7374,2)</f>
        <v>84.4</v>
      </c>
      <c r="N3855">
        <v>602.53997800000002</v>
      </c>
    </row>
    <row r="3856" spans="1:14" x14ac:dyDescent="0.55000000000000004">
      <c r="A3856" s="1">
        <v>38456</v>
      </c>
      <c r="B3856">
        <v>1173.790039</v>
      </c>
      <c r="C3856">
        <v>1174.670044</v>
      </c>
      <c r="D3856">
        <v>1161.6999510000001</v>
      </c>
      <c r="E3856">
        <v>1162.0500489999999</v>
      </c>
      <c r="F3856">
        <v>1162.0500489999999</v>
      </c>
      <c r="G3856">
        <v>2355040000</v>
      </c>
      <c r="H3856">
        <v>14.53</v>
      </c>
      <c r="I3856">
        <f>VLOOKUP('sp500'!A3856,'Crude Oil WTI Futures Historica'!$A$2:'Crude Oil WTI Futures Historica'!$G$7388,2)</f>
        <v>51.13</v>
      </c>
      <c r="J3856">
        <f>VLOOKUP(A3856,'WGC-GOLD_DAILY_USD'!$A$2:'WGC-GOLD_DAILY_USD'!$B$7636,2)</f>
        <v>423.45</v>
      </c>
      <c r="K3856">
        <f>VLOOKUP(A3856,'^TNX'!$A$2:'^TNX'!$F$7370,5)</f>
        <v>4.3579999999999997</v>
      </c>
      <c r="L3856">
        <f t="shared" si="60"/>
        <v>4.3579999999999997</v>
      </c>
      <c r="M3856">
        <f>VLOOKUP(A3856,'US Dollar Index Futures Histori'!$A$2:'US Dollar Index Futures Histori'!$G$7374,2)</f>
        <v>84.99</v>
      </c>
      <c r="N3856">
        <v>591.94000200000005</v>
      </c>
    </row>
    <row r="3857" spans="1:14" x14ac:dyDescent="0.55000000000000004">
      <c r="A3857" s="1">
        <v>38457</v>
      </c>
      <c r="B3857">
        <v>1162.0500489999999</v>
      </c>
      <c r="C3857">
        <v>1162.0500489999999</v>
      </c>
      <c r="D3857">
        <v>1141.920044</v>
      </c>
      <c r="E3857">
        <v>1142.619995</v>
      </c>
      <c r="F3857">
        <v>1142.619995</v>
      </c>
      <c r="G3857">
        <v>2689960000</v>
      </c>
      <c r="H3857">
        <v>17.739999999999998</v>
      </c>
      <c r="I3857">
        <f>VLOOKUP('sp500'!A3857,'Crude Oil WTI Futures Historica'!$A$2:'Crude Oil WTI Futures Historica'!$G$7388,2)</f>
        <v>50.49</v>
      </c>
      <c r="J3857">
        <f>VLOOKUP(A3857,'WGC-GOLD_DAILY_USD'!$A$2:'WGC-GOLD_DAILY_USD'!$B$7636,2)</f>
        <v>424.6</v>
      </c>
      <c r="K3857">
        <f>VLOOKUP(A3857,'^TNX'!$A$2:'^TNX'!$F$7370,5)</f>
        <v>4.2709999999999999</v>
      </c>
      <c r="L3857">
        <f t="shared" si="60"/>
        <v>4.2709999999999999</v>
      </c>
      <c r="M3857">
        <f>VLOOKUP(A3857,'US Dollar Index Futures Histori'!$A$2:'US Dollar Index Futures Histori'!$G$7374,2)</f>
        <v>84.5</v>
      </c>
      <c r="N3857">
        <v>580.78002900000001</v>
      </c>
    </row>
    <row r="3858" spans="1:14" x14ac:dyDescent="0.55000000000000004">
      <c r="A3858" s="1">
        <v>38460</v>
      </c>
      <c r="B3858">
        <v>1142.619995</v>
      </c>
      <c r="C3858">
        <v>1148.920044</v>
      </c>
      <c r="D3858">
        <v>1139.8000489999999</v>
      </c>
      <c r="E3858">
        <v>1145.9799800000001</v>
      </c>
      <c r="F3858">
        <v>1145.9799800000001</v>
      </c>
      <c r="G3858">
        <v>2180670000</v>
      </c>
      <c r="H3858">
        <v>16.559999000000001</v>
      </c>
      <c r="I3858">
        <f>VLOOKUP('sp500'!A3858,'Crude Oil WTI Futures Historica'!$A$2:'Crude Oil WTI Futures Historica'!$G$7388,2)</f>
        <v>50.37</v>
      </c>
      <c r="J3858">
        <f>VLOOKUP(A3858,'WGC-GOLD_DAILY_USD'!$A$2:'WGC-GOLD_DAILY_USD'!$B$7636,2)</f>
        <v>425.75</v>
      </c>
      <c r="K3858">
        <f>VLOOKUP(A3858,'^TNX'!$A$2:'^TNX'!$F$7370,5)</f>
        <v>4.2489999999999997</v>
      </c>
      <c r="L3858">
        <f t="shared" si="60"/>
        <v>4.2489999999999997</v>
      </c>
      <c r="M3858">
        <f>VLOOKUP(A3858,'US Dollar Index Futures Histori'!$A$2:'US Dollar Index Futures Histori'!$G$7374,2)</f>
        <v>83.97</v>
      </c>
      <c r="N3858">
        <v>585.330017</v>
      </c>
    </row>
    <row r="3859" spans="1:14" x14ac:dyDescent="0.55000000000000004">
      <c r="A3859" s="1">
        <v>38461</v>
      </c>
      <c r="B3859">
        <v>1145.9799800000001</v>
      </c>
      <c r="C3859">
        <v>1154.670044</v>
      </c>
      <c r="D3859">
        <v>1145.9799800000001</v>
      </c>
      <c r="E3859">
        <v>1152.780029</v>
      </c>
      <c r="F3859">
        <v>1152.780029</v>
      </c>
      <c r="G3859">
        <v>2142700000</v>
      </c>
      <c r="H3859">
        <v>14.96</v>
      </c>
      <c r="I3859">
        <f>VLOOKUP('sp500'!A3859,'Crude Oil WTI Futures Historica'!$A$2:'Crude Oil WTI Futures Historica'!$G$7388,2)</f>
        <v>52.29</v>
      </c>
      <c r="J3859">
        <f>VLOOKUP(A3859,'WGC-GOLD_DAILY_USD'!$A$2:'WGC-GOLD_DAILY_USD'!$B$7636,2)</f>
        <v>427.45</v>
      </c>
      <c r="K3859">
        <f>VLOOKUP(A3859,'^TNX'!$A$2:'^TNX'!$F$7370,5)</f>
        <v>4.2030000000000003</v>
      </c>
      <c r="L3859">
        <f t="shared" si="60"/>
        <v>4.2030000000000003</v>
      </c>
      <c r="M3859">
        <f>VLOOKUP(A3859,'US Dollar Index Futures Histori'!$A$2:'US Dollar Index Futures Histori'!$G$7374,2)</f>
        <v>83.71</v>
      </c>
      <c r="N3859">
        <v>594.94000200000005</v>
      </c>
    </row>
    <row r="3860" spans="1:14" x14ac:dyDescent="0.55000000000000004">
      <c r="A3860" s="1">
        <v>38462</v>
      </c>
      <c r="B3860">
        <v>1152.780029</v>
      </c>
      <c r="C3860">
        <v>1155.5</v>
      </c>
      <c r="D3860">
        <v>1136.150024</v>
      </c>
      <c r="E3860">
        <v>1137.5</v>
      </c>
      <c r="F3860">
        <v>1137.5</v>
      </c>
      <c r="G3860">
        <v>2217050000</v>
      </c>
      <c r="H3860">
        <v>16.920000000000002</v>
      </c>
      <c r="I3860">
        <f>VLOOKUP('sp500'!A3860,'Crude Oil WTI Futures Historica'!$A$2:'Crude Oil WTI Futures Historica'!$G$7388,2)</f>
        <v>52.44</v>
      </c>
      <c r="J3860">
        <f>VLOOKUP(A3860,'WGC-GOLD_DAILY_USD'!$A$2:'WGC-GOLD_DAILY_USD'!$B$7636,2)</f>
        <v>433.2</v>
      </c>
      <c r="K3860">
        <f>VLOOKUP(A3860,'^TNX'!$A$2:'^TNX'!$F$7370,5)</f>
        <v>4.2110000000000003</v>
      </c>
      <c r="L3860">
        <f t="shared" si="60"/>
        <v>4.2110000000000003</v>
      </c>
      <c r="M3860">
        <f>VLOOKUP(A3860,'US Dollar Index Futures Histori'!$A$2:'US Dollar Index Futures Histori'!$G$7374,2)</f>
        <v>83.48</v>
      </c>
      <c r="N3860">
        <v>584.96002199999998</v>
      </c>
    </row>
    <row r="3861" spans="1:14" x14ac:dyDescent="0.55000000000000004">
      <c r="A3861" s="1">
        <v>38463</v>
      </c>
      <c r="B3861">
        <v>1137.5</v>
      </c>
      <c r="C3861">
        <v>1159.9499510000001</v>
      </c>
      <c r="D3861">
        <v>1137.5</v>
      </c>
      <c r="E3861">
        <v>1159.9499510000001</v>
      </c>
      <c r="F3861">
        <v>1159.9499510000001</v>
      </c>
      <c r="G3861">
        <v>2308560000</v>
      </c>
      <c r="H3861">
        <v>14.41</v>
      </c>
      <c r="I3861">
        <f>VLOOKUP('sp500'!A3861,'Crude Oil WTI Futures Historica'!$A$2:'Crude Oil WTI Futures Historica'!$G$7388,2)</f>
        <v>54.2</v>
      </c>
      <c r="J3861">
        <f>VLOOKUP(A3861,'WGC-GOLD_DAILY_USD'!$A$2:'WGC-GOLD_DAILY_USD'!$B$7636,2)</f>
        <v>434</v>
      </c>
      <c r="K3861">
        <f>VLOOKUP(A3861,'^TNX'!$A$2:'^TNX'!$F$7370,5)</f>
        <v>4.3</v>
      </c>
      <c r="L3861">
        <f t="shared" si="60"/>
        <v>4.3</v>
      </c>
      <c r="M3861">
        <f>VLOOKUP(A3861,'US Dollar Index Futures Histori'!$A$2:'US Dollar Index Futures Histori'!$G$7374,2)</f>
        <v>83.71</v>
      </c>
      <c r="N3861">
        <v>598.97997999999995</v>
      </c>
    </row>
    <row r="3862" spans="1:14" x14ac:dyDescent="0.55000000000000004">
      <c r="A3862" s="1">
        <v>38464</v>
      </c>
      <c r="B3862">
        <v>1159.9499510000001</v>
      </c>
      <c r="C3862">
        <v>1159.9499510000001</v>
      </c>
      <c r="D3862">
        <v>1142.9499510000001</v>
      </c>
      <c r="E3862">
        <v>1152.119995</v>
      </c>
      <c r="F3862">
        <v>1152.119995</v>
      </c>
      <c r="G3862">
        <v>2045880000</v>
      </c>
      <c r="H3862">
        <v>15.38</v>
      </c>
      <c r="I3862">
        <f>VLOOKUP('sp500'!A3862,'Crude Oil WTI Futures Historica'!$A$2:'Crude Oil WTI Futures Historica'!$G$7388,2)</f>
        <v>55.39</v>
      </c>
      <c r="J3862">
        <f>VLOOKUP(A3862,'WGC-GOLD_DAILY_USD'!$A$2:'WGC-GOLD_DAILY_USD'!$B$7636,2)</f>
        <v>434.6</v>
      </c>
      <c r="K3862">
        <f>VLOOKUP(A3862,'^TNX'!$A$2:'^TNX'!$F$7370,5)</f>
        <v>4.2549999999999999</v>
      </c>
      <c r="L3862">
        <f t="shared" si="60"/>
        <v>4.2549999999999999</v>
      </c>
      <c r="M3862">
        <f>VLOOKUP(A3862,'US Dollar Index Futures Histori'!$A$2:'US Dollar Index Futures Histori'!$G$7374,2)</f>
        <v>83.45</v>
      </c>
      <c r="N3862">
        <v>589.53002900000001</v>
      </c>
    </row>
    <row r="3863" spans="1:14" x14ac:dyDescent="0.55000000000000004">
      <c r="A3863" s="1">
        <v>38467</v>
      </c>
      <c r="B3863">
        <v>1152.119995</v>
      </c>
      <c r="C3863">
        <v>1164.0500489999999</v>
      </c>
      <c r="D3863">
        <v>1152.119995</v>
      </c>
      <c r="E3863">
        <v>1162.099976</v>
      </c>
      <c r="F3863">
        <v>1162.099976</v>
      </c>
      <c r="G3863">
        <v>1795030000</v>
      </c>
      <c r="H3863">
        <v>14.62</v>
      </c>
      <c r="I3863">
        <f>VLOOKUP('sp500'!A3863,'Crude Oil WTI Futures Historica'!$A$2:'Crude Oil WTI Futures Historica'!$G$7388,2)</f>
        <v>54.57</v>
      </c>
      <c r="J3863">
        <f>VLOOKUP(A3863,'WGC-GOLD_DAILY_USD'!$A$2:'WGC-GOLD_DAILY_USD'!$B$7636,2)</f>
        <v>432.9</v>
      </c>
      <c r="K3863">
        <f>VLOOKUP(A3863,'^TNX'!$A$2:'^TNX'!$F$7370,5)</f>
        <v>4.2510000000000003</v>
      </c>
      <c r="L3863">
        <f t="shared" si="60"/>
        <v>4.2510000000000003</v>
      </c>
      <c r="M3863">
        <f>VLOOKUP(A3863,'US Dollar Index Futures Histori'!$A$2:'US Dollar Index Futures Histori'!$G$7374,2)</f>
        <v>83.79</v>
      </c>
      <c r="N3863">
        <v>596.44000200000005</v>
      </c>
    </row>
    <row r="3864" spans="1:14" x14ac:dyDescent="0.55000000000000004">
      <c r="A3864" s="1">
        <v>38468</v>
      </c>
      <c r="B3864">
        <v>1162.099976</v>
      </c>
      <c r="C3864">
        <v>1164.8000489999999</v>
      </c>
      <c r="D3864">
        <v>1151.829956</v>
      </c>
      <c r="E3864">
        <v>1151.829956</v>
      </c>
      <c r="F3864">
        <v>1151.829956</v>
      </c>
      <c r="G3864">
        <v>1959740000</v>
      </c>
      <c r="H3864">
        <v>14.91</v>
      </c>
      <c r="I3864">
        <f>VLOOKUP('sp500'!A3864,'Crude Oil WTI Futures Historica'!$A$2:'Crude Oil WTI Futures Historica'!$G$7388,2)</f>
        <v>54.2</v>
      </c>
      <c r="J3864">
        <f>VLOOKUP(A3864,'WGC-GOLD_DAILY_USD'!$A$2:'WGC-GOLD_DAILY_USD'!$B$7636,2)</f>
        <v>437</v>
      </c>
      <c r="K3864">
        <f>VLOOKUP(A3864,'^TNX'!$A$2:'^TNX'!$F$7370,5)</f>
        <v>4.2670000000000003</v>
      </c>
      <c r="L3864">
        <f t="shared" si="60"/>
        <v>4.2670000000000003</v>
      </c>
      <c r="M3864">
        <f>VLOOKUP(A3864,'US Dollar Index Futures Histori'!$A$2:'US Dollar Index Futures Histori'!$G$7374,2)</f>
        <v>83.94</v>
      </c>
      <c r="N3864">
        <v>587.65997300000004</v>
      </c>
    </row>
    <row r="3865" spans="1:14" x14ac:dyDescent="0.55000000000000004">
      <c r="A3865" s="1">
        <v>38469</v>
      </c>
      <c r="B3865">
        <v>1151.73999</v>
      </c>
      <c r="C3865">
        <v>1159.869995</v>
      </c>
      <c r="D3865">
        <v>1144.420044</v>
      </c>
      <c r="E3865">
        <v>1156.380005</v>
      </c>
      <c r="F3865">
        <v>1156.380005</v>
      </c>
      <c r="G3865">
        <v>2151520000</v>
      </c>
      <c r="H3865">
        <v>14.87</v>
      </c>
      <c r="I3865">
        <f>VLOOKUP('sp500'!A3865,'Crude Oil WTI Futures Historica'!$A$2:'Crude Oil WTI Futures Historica'!$G$7388,2)</f>
        <v>51.61</v>
      </c>
      <c r="J3865">
        <f>VLOOKUP(A3865,'WGC-GOLD_DAILY_USD'!$A$2:'WGC-GOLD_DAILY_USD'!$B$7636,2)</f>
        <v>434.35</v>
      </c>
      <c r="K3865">
        <f>VLOOKUP(A3865,'^TNX'!$A$2:'^TNX'!$F$7370,5)</f>
        <v>4.2370000000000001</v>
      </c>
      <c r="L3865">
        <f t="shared" si="60"/>
        <v>4.2370000000000001</v>
      </c>
      <c r="M3865">
        <f>VLOOKUP(A3865,'US Dollar Index Futures Histori'!$A$2:'US Dollar Index Futures Histori'!$G$7374,2)</f>
        <v>84.1</v>
      </c>
      <c r="N3865">
        <v>587.14001499999995</v>
      </c>
    </row>
    <row r="3866" spans="1:14" x14ac:dyDescent="0.55000000000000004">
      <c r="A3866" s="1">
        <v>38470</v>
      </c>
      <c r="B3866">
        <v>1156.380005</v>
      </c>
      <c r="C3866">
        <v>1156.380005</v>
      </c>
      <c r="D3866">
        <v>1143.219971</v>
      </c>
      <c r="E3866">
        <v>1143.219971</v>
      </c>
      <c r="F3866">
        <v>1143.219971</v>
      </c>
      <c r="G3866">
        <v>2182270000</v>
      </c>
      <c r="H3866">
        <v>16.860001</v>
      </c>
      <c r="I3866">
        <f>VLOOKUP('sp500'!A3866,'Crude Oil WTI Futures Historica'!$A$2:'Crude Oil WTI Futures Historica'!$G$7388,2)</f>
        <v>51.77</v>
      </c>
      <c r="J3866">
        <f>VLOOKUP(A3866,'WGC-GOLD_DAILY_USD'!$A$2:'WGC-GOLD_DAILY_USD'!$B$7636,2)</f>
        <v>432.5</v>
      </c>
      <c r="K3866">
        <f>VLOOKUP(A3866,'^TNX'!$A$2:'^TNX'!$F$7370,5)</f>
        <v>4.173</v>
      </c>
      <c r="L3866">
        <f t="shared" si="60"/>
        <v>4.173</v>
      </c>
      <c r="M3866">
        <f>VLOOKUP(A3866,'US Dollar Index Futures Histori'!$A$2:'US Dollar Index Futures Histori'!$G$7374,2)</f>
        <v>84.36</v>
      </c>
      <c r="N3866">
        <v>575.02002000000005</v>
      </c>
    </row>
    <row r="3867" spans="1:14" x14ac:dyDescent="0.55000000000000004">
      <c r="A3867" s="1">
        <v>38471</v>
      </c>
      <c r="B3867">
        <v>1143.219971</v>
      </c>
      <c r="C3867">
        <v>1156.969971</v>
      </c>
      <c r="D3867">
        <v>1139.1899410000001</v>
      </c>
      <c r="E3867">
        <v>1156.849976</v>
      </c>
      <c r="F3867">
        <v>1156.849976</v>
      </c>
      <c r="G3867">
        <v>2362360000</v>
      </c>
      <c r="H3867">
        <v>15.31</v>
      </c>
      <c r="I3867">
        <f>VLOOKUP('sp500'!A3867,'Crude Oil WTI Futures Historica'!$A$2:'Crude Oil WTI Futures Historica'!$G$7388,2)</f>
        <v>49.72</v>
      </c>
      <c r="J3867">
        <f>VLOOKUP(A3867,'WGC-GOLD_DAILY_USD'!$A$2:'WGC-GOLD_DAILY_USD'!$B$7636,2)</f>
        <v>435.7</v>
      </c>
      <c r="K3867">
        <f>VLOOKUP(A3867,'^TNX'!$A$2:'^TNX'!$F$7370,5)</f>
        <v>4.2009999999999996</v>
      </c>
      <c r="L3867">
        <f t="shared" si="60"/>
        <v>4.2009999999999996</v>
      </c>
      <c r="M3867">
        <f>VLOOKUP(A3867,'US Dollar Index Futures Histori'!$A$2:'US Dollar Index Futures Histori'!$G$7374,2)</f>
        <v>84.42</v>
      </c>
      <c r="N3867">
        <v>579.38000499999998</v>
      </c>
    </row>
    <row r="3868" spans="1:14" x14ac:dyDescent="0.55000000000000004">
      <c r="A3868" s="1">
        <v>38474</v>
      </c>
      <c r="B3868">
        <v>1156.849976</v>
      </c>
      <c r="C3868">
        <v>1162.869995</v>
      </c>
      <c r="D3868">
        <v>1154.709961</v>
      </c>
      <c r="E3868">
        <v>1162.160034</v>
      </c>
      <c r="F3868">
        <v>1162.160034</v>
      </c>
      <c r="G3868">
        <v>1980040000</v>
      </c>
      <c r="H3868">
        <v>15.12</v>
      </c>
      <c r="I3868">
        <f>VLOOKUP('sp500'!A3868,'Crude Oil WTI Futures Historica'!$A$2:'Crude Oil WTI Futures Historica'!$G$7388,2)</f>
        <v>50.92</v>
      </c>
      <c r="J3868">
        <f>VLOOKUP(A3868,'WGC-GOLD_DAILY_USD'!$A$2:'WGC-GOLD_DAILY_USD'!$B$7636,2)</f>
        <v>435.7</v>
      </c>
      <c r="K3868">
        <f>VLOOKUP(A3868,'^TNX'!$A$2:'^TNX'!$F$7370,5)</f>
        <v>4.194</v>
      </c>
      <c r="L3868">
        <f t="shared" si="60"/>
        <v>4.194</v>
      </c>
      <c r="M3868">
        <f>VLOOKUP(A3868,'US Dollar Index Futures Histori'!$A$2:'US Dollar Index Futures Histori'!$G$7374,2)</f>
        <v>84.45</v>
      </c>
      <c r="N3868">
        <v>585.85998500000005</v>
      </c>
    </row>
    <row r="3869" spans="1:14" x14ac:dyDescent="0.55000000000000004">
      <c r="A3869" s="1">
        <v>38475</v>
      </c>
      <c r="B3869">
        <v>1162.160034</v>
      </c>
      <c r="C3869">
        <v>1166.8900149999999</v>
      </c>
      <c r="D3869">
        <v>1156.709961</v>
      </c>
      <c r="E3869">
        <v>1161.170044</v>
      </c>
      <c r="F3869">
        <v>1161.170044</v>
      </c>
      <c r="G3869">
        <v>2167020000</v>
      </c>
      <c r="H3869">
        <v>14.53</v>
      </c>
      <c r="I3869">
        <f>VLOOKUP('sp500'!A3869,'Crude Oil WTI Futures Historica'!$A$2:'Crude Oil WTI Futures Historica'!$G$7388,2)</f>
        <v>49.5</v>
      </c>
      <c r="J3869">
        <f>VLOOKUP(A3869,'WGC-GOLD_DAILY_USD'!$A$2:'WGC-GOLD_DAILY_USD'!$B$7636,2)</f>
        <v>427.9</v>
      </c>
      <c r="K3869">
        <f>VLOOKUP(A3869,'^TNX'!$A$2:'^TNX'!$F$7370,5)</f>
        <v>4.1859999999999999</v>
      </c>
      <c r="L3869">
        <f t="shared" si="60"/>
        <v>4.1859999999999999</v>
      </c>
      <c r="M3869">
        <f>VLOOKUP(A3869,'US Dollar Index Futures Histori'!$A$2:'US Dollar Index Futures Histori'!$G$7374,2)</f>
        <v>84.46</v>
      </c>
      <c r="N3869">
        <v>584.47997999999995</v>
      </c>
    </row>
    <row r="3870" spans="1:14" x14ac:dyDescent="0.55000000000000004">
      <c r="A3870" s="1">
        <v>38476</v>
      </c>
      <c r="B3870">
        <v>1161.170044</v>
      </c>
      <c r="C3870">
        <v>1176.01001</v>
      </c>
      <c r="D3870">
        <v>1161.170044</v>
      </c>
      <c r="E3870">
        <v>1175.650024</v>
      </c>
      <c r="F3870">
        <v>1175.650024</v>
      </c>
      <c r="G3870">
        <v>2306480000</v>
      </c>
      <c r="H3870">
        <v>13.85</v>
      </c>
      <c r="I3870">
        <f>VLOOKUP('sp500'!A3870,'Crude Oil WTI Futures Historica'!$A$2:'Crude Oil WTI Futures Historica'!$G$7388,2)</f>
        <v>50.13</v>
      </c>
      <c r="J3870">
        <f>VLOOKUP(A3870,'WGC-GOLD_DAILY_USD'!$A$2:'WGC-GOLD_DAILY_USD'!$B$7636,2)</f>
        <v>428.8</v>
      </c>
      <c r="K3870">
        <f>VLOOKUP(A3870,'^TNX'!$A$2:'^TNX'!$F$7370,5)</f>
        <v>4.1859999999999999</v>
      </c>
      <c r="L3870">
        <f t="shared" si="60"/>
        <v>4.1859999999999999</v>
      </c>
      <c r="M3870">
        <f>VLOOKUP(A3870,'US Dollar Index Futures Histori'!$A$2:'US Dollar Index Futures Histori'!$G$7374,2)</f>
        <v>83.95</v>
      </c>
      <c r="N3870">
        <v>595.21997099999999</v>
      </c>
    </row>
    <row r="3871" spans="1:14" x14ac:dyDescent="0.55000000000000004">
      <c r="A3871" s="1">
        <v>38477</v>
      </c>
      <c r="B3871">
        <v>1175.650024</v>
      </c>
      <c r="C3871">
        <v>1178.619995</v>
      </c>
      <c r="D3871">
        <v>1166.7700199999999</v>
      </c>
      <c r="E3871">
        <v>1172.630005</v>
      </c>
      <c r="F3871">
        <v>1172.630005</v>
      </c>
      <c r="G3871">
        <v>1997100000</v>
      </c>
      <c r="H3871">
        <v>13.98</v>
      </c>
      <c r="I3871">
        <f>VLOOKUP('sp500'!A3871,'Crude Oil WTI Futures Historica'!$A$2:'Crude Oil WTI Futures Historica'!$G$7388,2)</f>
        <v>50.83</v>
      </c>
      <c r="J3871">
        <f>VLOOKUP(A3871,'WGC-GOLD_DAILY_USD'!$A$2:'WGC-GOLD_DAILY_USD'!$B$7636,2)</f>
        <v>429.15</v>
      </c>
      <c r="K3871">
        <f>VLOOKUP(A3871,'^TNX'!$A$2:'^TNX'!$F$7370,5)</f>
        <v>4.1619999999999999</v>
      </c>
      <c r="L3871">
        <f t="shared" si="60"/>
        <v>4.1619999999999999</v>
      </c>
      <c r="M3871">
        <f>VLOOKUP(A3871,'US Dollar Index Futures Histori'!$A$2:'US Dollar Index Futures Histori'!$G$7374,2)</f>
        <v>83.94</v>
      </c>
      <c r="N3871">
        <v>595.64001499999995</v>
      </c>
    </row>
    <row r="3872" spans="1:14" x14ac:dyDescent="0.55000000000000004">
      <c r="A3872" s="1">
        <v>38478</v>
      </c>
      <c r="B3872">
        <v>1172.630005</v>
      </c>
      <c r="C3872">
        <v>1177.75</v>
      </c>
      <c r="D3872">
        <v>1170.5</v>
      </c>
      <c r="E3872">
        <v>1171.349976</v>
      </c>
      <c r="F3872">
        <v>1171.349976</v>
      </c>
      <c r="G3872">
        <v>1707200000</v>
      </c>
      <c r="H3872">
        <v>14.05</v>
      </c>
      <c r="I3872">
        <f>VLOOKUP('sp500'!A3872,'Crude Oil WTI Futures Historica'!$A$2:'Crude Oil WTI Futures Historica'!$G$7388,2)</f>
        <v>50.96</v>
      </c>
      <c r="J3872">
        <f>VLOOKUP(A3872,'WGC-GOLD_DAILY_USD'!$A$2:'WGC-GOLD_DAILY_USD'!$B$7636,2)</f>
        <v>425.15</v>
      </c>
      <c r="K3872">
        <f>VLOOKUP(A3872,'^TNX'!$A$2:'^TNX'!$F$7370,5)</f>
        <v>4.266</v>
      </c>
      <c r="L3872">
        <f t="shared" si="60"/>
        <v>4.266</v>
      </c>
      <c r="M3872">
        <f>VLOOKUP(A3872,'US Dollar Index Futures Histori'!$A$2:'US Dollar Index Futures Histori'!$G$7374,2)</f>
        <v>84.62</v>
      </c>
      <c r="N3872">
        <v>596.52002000000005</v>
      </c>
    </row>
    <row r="3873" spans="1:14" x14ac:dyDescent="0.55000000000000004">
      <c r="A3873" s="1">
        <v>38481</v>
      </c>
      <c r="B3873">
        <v>1171.349976</v>
      </c>
      <c r="C3873">
        <v>1178.869995</v>
      </c>
      <c r="D3873">
        <v>1169.380005</v>
      </c>
      <c r="E3873">
        <v>1178.839966</v>
      </c>
      <c r="F3873">
        <v>1178.839966</v>
      </c>
      <c r="G3873">
        <v>1857020000</v>
      </c>
      <c r="H3873">
        <v>13.75</v>
      </c>
      <c r="I3873">
        <f>VLOOKUP('sp500'!A3873,'Crude Oil WTI Futures Historica'!$A$2:'Crude Oil WTI Futures Historica'!$G$7388,2)</f>
        <v>52.03</v>
      </c>
      <c r="J3873">
        <f>VLOOKUP(A3873,'WGC-GOLD_DAILY_USD'!$A$2:'WGC-GOLD_DAILY_USD'!$B$7636,2)</f>
        <v>425.5</v>
      </c>
      <c r="K3873">
        <f>VLOOKUP(A3873,'^TNX'!$A$2:'^TNX'!$F$7370,5)</f>
        <v>4.2779999999999996</v>
      </c>
      <c r="L3873">
        <f t="shared" si="60"/>
        <v>4.2779999999999996</v>
      </c>
      <c r="M3873">
        <f>VLOOKUP(A3873,'US Dollar Index Futures Histori'!$A$2:'US Dollar Index Futures Histori'!$G$7374,2)</f>
        <v>84.6</v>
      </c>
      <c r="N3873">
        <v>602.90997300000004</v>
      </c>
    </row>
    <row r="3874" spans="1:14" x14ac:dyDescent="0.55000000000000004">
      <c r="A3874" s="1">
        <v>38482</v>
      </c>
      <c r="B3874">
        <v>1178.839966</v>
      </c>
      <c r="C3874">
        <v>1178.839966</v>
      </c>
      <c r="D3874">
        <v>1162.9799800000001</v>
      </c>
      <c r="E3874">
        <v>1166.219971</v>
      </c>
      <c r="F3874">
        <v>1166.219971</v>
      </c>
      <c r="G3874">
        <v>1889660000</v>
      </c>
      <c r="H3874">
        <v>14.91</v>
      </c>
      <c r="I3874">
        <f>VLOOKUP('sp500'!A3874,'Crude Oil WTI Futures Historica'!$A$2:'Crude Oil WTI Futures Historica'!$G$7388,2)</f>
        <v>52.07</v>
      </c>
      <c r="J3874">
        <f>VLOOKUP(A3874,'WGC-GOLD_DAILY_USD'!$A$2:'WGC-GOLD_DAILY_USD'!$B$7636,2)</f>
        <v>427.4</v>
      </c>
      <c r="K3874">
        <f>VLOOKUP(A3874,'^TNX'!$A$2:'^TNX'!$F$7370,5)</f>
        <v>4.2220000000000004</v>
      </c>
      <c r="L3874">
        <f t="shared" si="60"/>
        <v>4.2220000000000004</v>
      </c>
      <c r="M3874">
        <f>VLOOKUP(A3874,'US Dollar Index Futures Histori'!$A$2:'US Dollar Index Futures Histori'!$G$7374,2)</f>
        <v>84.45</v>
      </c>
      <c r="N3874">
        <v>595.03997800000002</v>
      </c>
    </row>
    <row r="3875" spans="1:14" x14ac:dyDescent="0.55000000000000004">
      <c r="A3875" s="1">
        <v>38483</v>
      </c>
      <c r="B3875">
        <v>1166.219971</v>
      </c>
      <c r="C3875">
        <v>1171.7700199999999</v>
      </c>
      <c r="D3875">
        <v>1157.709961</v>
      </c>
      <c r="E3875">
        <v>1171.1099850000001</v>
      </c>
      <c r="F3875">
        <v>1171.1099850000001</v>
      </c>
      <c r="G3875">
        <v>1834970000</v>
      </c>
      <c r="H3875">
        <v>14.45</v>
      </c>
      <c r="I3875">
        <f>VLOOKUP('sp500'!A3875,'Crude Oil WTI Futures Historica'!$A$2:'Crude Oil WTI Futures Historica'!$G$7388,2)</f>
        <v>50.45</v>
      </c>
      <c r="J3875">
        <f>VLOOKUP(A3875,'WGC-GOLD_DAILY_USD'!$A$2:'WGC-GOLD_DAILY_USD'!$B$7636,2)</f>
        <v>426.1</v>
      </c>
      <c r="K3875">
        <f>VLOOKUP(A3875,'^TNX'!$A$2:'^TNX'!$F$7370,5)</f>
        <v>4.202</v>
      </c>
      <c r="L3875">
        <f t="shared" si="60"/>
        <v>4.202</v>
      </c>
      <c r="M3875">
        <f>VLOOKUP(A3875,'US Dollar Index Futures Histori'!$A$2:'US Dollar Index Futures Histori'!$G$7374,2)</f>
        <v>84.95</v>
      </c>
      <c r="N3875">
        <v>595.57000700000003</v>
      </c>
    </row>
    <row r="3876" spans="1:14" x14ac:dyDescent="0.55000000000000004">
      <c r="A3876" s="1">
        <v>38484</v>
      </c>
      <c r="B3876">
        <v>1171.1099850000001</v>
      </c>
      <c r="C3876">
        <v>1173.369995</v>
      </c>
      <c r="D3876">
        <v>1157.76001</v>
      </c>
      <c r="E3876">
        <v>1159.3599850000001</v>
      </c>
      <c r="F3876">
        <v>1159.3599850000001</v>
      </c>
      <c r="G3876">
        <v>1995290000</v>
      </c>
      <c r="H3876">
        <v>16.120000999999998</v>
      </c>
      <c r="I3876">
        <f>VLOOKUP('sp500'!A3876,'Crude Oil WTI Futures Historica'!$A$2:'Crude Oil WTI Futures Historica'!$G$7388,2)</f>
        <v>48.54</v>
      </c>
      <c r="J3876">
        <f>VLOOKUP(A3876,'WGC-GOLD_DAILY_USD'!$A$2:'WGC-GOLD_DAILY_USD'!$B$7636,2)</f>
        <v>424.25</v>
      </c>
      <c r="K3876">
        <f>VLOOKUP(A3876,'^TNX'!$A$2:'^TNX'!$F$7370,5)</f>
        <v>4.1840000000000002</v>
      </c>
      <c r="L3876">
        <f t="shared" si="60"/>
        <v>4.1840000000000002</v>
      </c>
      <c r="M3876">
        <f>VLOOKUP(A3876,'US Dollar Index Futures Histori'!$A$2:'US Dollar Index Futures Histori'!$G$7374,2)</f>
        <v>85.52</v>
      </c>
      <c r="N3876">
        <v>586.89001499999995</v>
      </c>
    </row>
    <row r="3877" spans="1:14" x14ac:dyDescent="0.55000000000000004">
      <c r="A3877" s="1">
        <v>38485</v>
      </c>
      <c r="B3877">
        <v>1159.3599850000001</v>
      </c>
      <c r="C3877">
        <v>1163.75</v>
      </c>
      <c r="D3877">
        <v>1146.1800539999999</v>
      </c>
      <c r="E3877">
        <v>1154.0500489999999</v>
      </c>
      <c r="F3877">
        <v>1154.0500489999999</v>
      </c>
      <c r="G3877">
        <v>2188590000</v>
      </c>
      <c r="H3877">
        <v>16.32</v>
      </c>
      <c r="I3877">
        <f>VLOOKUP('sp500'!A3877,'Crude Oil WTI Futures Historica'!$A$2:'Crude Oil WTI Futures Historica'!$G$7388,2)</f>
        <v>48.67</v>
      </c>
      <c r="J3877">
        <f>VLOOKUP(A3877,'WGC-GOLD_DAILY_USD'!$A$2:'WGC-GOLD_DAILY_USD'!$B$7636,2)</f>
        <v>420</v>
      </c>
      <c r="K3877">
        <f>VLOOKUP(A3877,'^TNX'!$A$2:'^TNX'!$F$7370,5)</f>
        <v>4.1210000000000004</v>
      </c>
      <c r="L3877">
        <f t="shared" si="60"/>
        <v>4.1210000000000004</v>
      </c>
      <c r="M3877">
        <f>VLOOKUP(A3877,'US Dollar Index Futures Histori'!$A$2:'US Dollar Index Futures Histori'!$G$7374,2)</f>
        <v>86.1</v>
      </c>
      <c r="N3877">
        <v>582.02002000000005</v>
      </c>
    </row>
    <row r="3878" spans="1:14" x14ac:dyDescent="0.55000000000000004">
      <c r="A3878" s="1">
        <v>38488</v>
      </c>
      <c r="B3878">
        <v>1154.0500489999999</v>
      </c>
      <c r="C3878">
        <v>1165.75</v>
      </c>
      <c r="D3878">
        <v>1153.6400149999999</v>
      </c>
      <c r="E3878">
        <v>1165.6899410000001</v>
      </c>
      <c r="F3878">
        <v>1165.6899410000001</v>
      </c>
      <c r="G3878">
        <v>1856860000</v>
      </c>
      <c r="H3878">
        <v>15.68</v>
      </c>
      <c r="I3878">
        <f>VLOOKUP('sp500'!A3878,'Crude Oil WTI Futures Historica'!$A$2:'Crude Oil WTI Futures Historica'!$G$7388,2)</f>
        <v>48.61</v>
      </c>
      <c r="J3878">
        <f>VLOOKUP(A3878,'WGC-GOLD_DAILY_USD'!$A$2:'WGC-GOLD_DAILY_USD'!$B$7636,2)</f>
        <v>419.25</v>
      </c>
      <c r="K3878">
        <f>VLOOKUP(A3878,'^TNX'!$A$2:'^TNX'!$F$7370,5)</f>
        <v>4.125</v>
      </c>
      <c r="L3878">
        <f t="shared" si="60"/>
        <v>4.125</v>
      </c>
      <c r="M3878">
        <f>VLOOKUP(A3878,'US Dollar Index Futures Histori'!$A$2:'US Dollar Index Futures Histori'!$G$7374,2)</f>
        <v>86.12</v>
      </c>
      <c r="N3878">
        <v>591.71002199999998</v>
      </c>
    </row>
    <row r="3879" spans="1:14" x14ac:dyDescent="0.55000000000000004">
      <c r="A3879" s="1">
        <v>38489</v>
      </c>
      <c r="B3879">
        <v>1165.6899410000001</v>
      </c>
      <c r="C3879">
        <v>1174.349976</v>
      </c>
      <c r="D3879">
        <v>1159.8599850000001</v>
      </c>
      <c r="E3879">
        <v>1173.8000489999999</v>
      </c>
      <c r="F3879">
        <v>1173.8000489999999</v>
      </c>
      <c r="G3879">
        <v>1887260000</v>
      </c>
      <c r="H3879">
        <v>14.57</v>
      </c>
      <c r="I3879">
        <f>VLOOKUP('sp500'!A3879,'Crude Oil WTI Futures Historica'!$A$2:'Crude Oil WTI Futures Historica'!$G$7388,2)</f>
        <v>48.97</v>
      </c>
      <c r="J3879">
        <f>VLOOKUP(A3879,'WGC-GOLD_DAILY_USD'!$A$2:'WGC-GOLD_DAILY_USD'!$B$7636,2)</f>
        <v>420</v>
      </c>
      <c r="K3879">
        <f>VLOOKUP(A3879,'^TNX'!$A$2:'^TNX'!$F$7370,5)</f>
        <v>4.117</v>
      </c>
      <c r="L3879">
        <f t="shared" si="60"/>
        <v>4.117</v>
      </c>
      <c r="M3879">
        <f>VLOOKUP(A3879,'US Dollar Index Futures Histori'!$A$2:'US Dollar Index Futures Histori'!$G$7374,2)</f>
        <v>86.2</v>
      </c>
      <c r="N3879">
        <v>595.27002000000005</v>
      </c>
    </row>
    <row r="3880" spans="1:14" x14ac:dyDescent="0.55000000000000004">
      <c r="A3880" s="1">
        <v>38490</v>
      </c>
      <c r="B3880">
        <v>1173.8000489999999</v>
      </c>
      <c r="C3880">
        <v>1187.900024</v>
      </c>
      <c r="D3880">
        <v>1173.8000489999999</v>
      </c>
      <c r="E3880">
        <v>1185.5600589999999</v>
      </c>
      <c r="F3880">
        <v>1185.5600589999999</v>
      </c>
      <c r="G3880">
        <v>2266320000</v>
      </c>
      <c r="H3880">
        <v>13.63</v>
      </c>
      <c r="I3880">
        <f>VLOOKUP('sp500'!A3880,'Crude Oil WTI Futures Historica'!$A$2:'Crude Oil WTI Futures Historica'!$G$7388,2)</f>
        <v>47.25</v>
      </c>
      <c r="J3880">
        <f>VLOOKUP(A3880,'WGC-GOLD_DAILY_USD'!$A$2:'WGC-GOLD_DAILY_USD'!$B$7636,2)</f>
        <v>419.75</v>
      </c>
      <c r="K3880">
        <f>VLOOKUP(A3880,'^TNX'!$A$2:'^TNX'!$F$7370,5)</f>
        <v>4.0679999999999996</v>
      </c>
      <c r="L3880">
        <f t="shared" si="60"/>
        <v>4.0679999999999996</v>
      </c>
      <c r="M3880">
        <f>VLOOKUP(A3880,'US Dollar Index Futures Histori'!$A$2:'US Dollar Index Futures Histori'!$G$7374,2)</f>
        <v>85.81</v>
      </c>
      <c r="N3880">
        <v>607.88000499999998</v>
      </c>
    </row>
    <row r="3881" spans="1:14" x14ac:dyDescent="0.55000000000000004">
      <c r="A3881" s="1">
        <v>38491</v>
      </c>
      <c r="B3881">
        <v>1185.5600589999999</v>
      </c>
      <c r="C3881">
        <v>1191.089966</v>
      </c>
      <c r="D3881">
        <v>1184.48999</v>
      </c>
      <c r="E3881">
        <v>1191.079956</v>
      </c>
      <c r="F3881">
        <v>1191.079956</v>
      </c>
      <c r="G3881">
        <v>1775860000</v>
      </c>
      <c r="H3881">
        <v>13.32</v>
      </c>
      <c r="I3881">
        <f>VLOOKUP('sp500'!A3881,'Crude Oil WTI Futures Historica'!$A$2:'Crude Oil WTI Futures Historica'!$G$7388,2)</f>
        <v>46.92</v>
      </c>
      <c r="J3881">
        <f>VLOOKUP(A3881,'WGC-GOLD_DAILY_USD'!$A$2:'WGC-GOLD_DAILY_USD'!$B$7636,2)</f>
        <v>420.8</v>
      </c>
      <c r="K3881">
        <f>VLOOKUP(A3881,'^TNX'!$A$2:'^TNX'!$F$7370,5)</f>
        <v>4.1079999999999997</v>
      </c>
      <c r="L3881">
        <f t="shared" si="60"/>
        <v>4.1079999999999997</v>
      </c>
      <c r="M3881">
        <f>VLOOKUP(A3881,'US Dollar Index Futures Histori'!$A$2:'US Dollar Index Futures Histori'!$G$7374,2)</f>
        <v>86.1</v>
      </c>
      <c r="N3881">
        <v>610.46002199999998</v>
      </c>
    </row>
    <row r="3882" spans="1:14" x14ac:dyDescent="0.55000000000000004">
      <c r="A3882" s="1">
        <v>38492</v>
      </c>
      <c r="B3882">
        <v>1191.079956</v>
      </c>
      <c r="C3882">
        <v>1191.219971</v>
      </c>
      <c r="D3882">
        <v>1185.1899410000001</v>
      </c>
      <c r="E3882">
        <v>1189.280029</v>
      </c>
      <c r="F3882">
        <v>1189.280029</v>
      </c>
      <c r="G3882">
        <v>1631750000</v>
      </c>
      <c r="H3882">
        <v>13.14</v>
      </c>
      <c r="I3882">
        <f>VLOOKUP('sp500'!A3882,'Crude Oil WTI Futures Historica'!$A$2:'Crude Oil WTI Futures Historica'!$G$7388,2)</f>
        <v>46.8</v>
      </c>
      <c r="J3882">
        <f>VLOOKUP(A3882,'WGC-GOLD_DAILY_USD'!$A$2:'WGC-GOLD_DAILY_USD'!$B$7636,2)</f>
        <v>418</v>
      </c>
      <c r="K3882">
        <f>VLOOKUP(A3882,'^TNX'!$A$2:'^TNX'!$F$7370,5)</f>
        <v>4.125</v>
      </c>
      <c r="L3882">
        <f t="shared" si="60"/>
        <v>4.125</v>
      </c>
      <c r="M3882">
        <f>VLOOKUP(A3882,'US Dollar Index Futures Histori'!$A$2:'US Dollar Index Futures Histori'!$G$7374,2)</f>
        <v>86.67</v>
      </c>
      <c r="N3882">
        <v>609.40997300000004</v>
      </c>
    </row>
    <row r="3883" spans="1:14" x14ac:dyDescent="0.55000000000000004">
      <c r="A3883" s="1">
        <v>38495</v>
      </c>
      <c r="B3883">
        <v>1189.280029</v>
      </c>
      <c r="C3883">
        <v>1197.4399410000001</v>
      </c>
      <c r="D3883">
        <v>1188.76001</v>
      </c>
      <c r="E3883">
        <v>1193.8599850000001</v>
      </c>
      <c r="F3883">
        <v>1193.8599850000001</v>
      </c>
      <c r="G3883">
        <v>1681170000</v>
      </c>
      <c r="H3883">
        <v>12.95</v>
      </c>
      <c r="I3883">
        <f>VLOOKUP('sp500'!A3883,'Crude Oil WTI Futures Historica'!$A$2:'Crude Oil WTI Futures Historica'!$G$7388,2)</f>
        <v>49.16</v>
      </c>
      <c r="J3883">
        <f>VLOOKUP(A3883,'WGC-GOLD_DAILY_USD'!$A$2:'WGC-GOLD_DAILY_USD'!$B$7636,2)</f>
        <v>418</v>
      </c>
      <c r="K3883">
        <f>VLOOKUP(A3883,'^TNX'!$A$2:'^TNX'!$F$7370,5)</f>
        <v>4.0720000000000001</v>
      </c>
      <c r="L3883">
        <f t="shared" si="60"/>
        <v>4.0720000000000001</v>
      </c>
      <c r="M3883">
        <f>VLOOKUP(A3883,'US Dollar Index Futures Histori'!$A$2:'US Dollar Index Futures Histori'!$G$7374,2)</f>
        <v>86.37</v>
      </c>
      <c r="N3883">
        <v>612.86999500000002</v>
      </c>
    </row>
    <row r="3884" spans="1:14" x14ac:dyDescent="0.55000000000000004">
      <c r="A3884" s="1">
        <v>38496</v>
      </c>
      <c r="B3884">
        <v>1193.8599850000001</v>
      </c>
      <c r="C3884">
        <v>1195.290039</v>
      </c>
      <c r="D3884">
        <v>1189.869995</v>
      </c>
      <c r="E3884">
        <v>1194.0699460000001</v>
      </c>
      <c r="F3884">
        <v>1194.0699460000001</v>
      </c>
      <c r="G3884">
        <v>1681000000</v>
      </c>
      <c r="H3884">
        <v>12.69</v>
      </c>
      <c r="I3884">
        <f>VLOOKUP('sp500'!A3884,'Crude Oil WTI Futures Historica'!$A$2:'Crude Oil WTI Futures Historica'!$G$7388,2)</f>
        <v>49.67</v>
      </c>
      <c r="J3884">
        <f>VLOOKUP(A3884,'WGC-GOLD_DAILY_USD'!$A$2:'WGC-GOLD_DAILY_USD'!$B$7636,2)</f>
        <v>418.3</v>
      </c>
      <c r="K3884">
        <f>VLOOKUP(A3884,'^TNX'!$A$2:'^TNX'!$F$7370,5)</f>
        <v>4.0369999999999999</v>
      </c>
      <c r="L3884">
        <f t="shared" si="60"/>
        <v>4.0369999999999999</v>
      </c>
      <c r="M3884">
        <f>VLOOKUP(A3884,'US Dollar Index Futures Histori'!$A$2:'US Dollar Index Futures Histori'!$G$7374,2)</f>
        <v>86.39</v>
      </c>
      <c r="N3884">
        <v>612.95001200000002</v>
      </c>
    </row>
    <row r="3885" spans="1:14" x14ac:dyDescent="0.55000000000000004">
      <c r="A3885" s="1">
        <v>38497</v>
      </c>
      <c r="B3885">
        <v>1194.0699460000001</v>
      </c>
      <c r="C3885">
        <v>1194.0699460000001</v>
      </c>
      <c r="D3885">
        <v>1185.959961</v>
      </c>
      <c r="E3885">
        <v>1190.01001</v>
      </c>
      <c r="F3885">
        <v>1190.01001</v>
      </c>
      <c r="G3885">
        <v>1742180000</v>
      </c>
      <c r="H3885">
        <v>12.58</v>
      </c>
      <c r="I3885">
        <f>VLOOKUP('sp500'!A3885,'Crude Oil WTI Futures Historica'!$A$2:'Crude Oil WTI Futures Historica'!$G$7388,2)</f>
        <v>50.98</v>
      </c>
      <c r="J3885">
        <f>VLOOKUP(A3885,'WGC-GOLD_DAILY_USD'!$A$2:'WGC-GOLD_DAILY_USD'!$B$7636,2)</f>
        <v>418.4</v>
      </c>
      <c r="K3885">
        <f>VLOOKUP(A3885,'^TNX'!$A$2:'^TNX'!$F$7370,5)</f>
        <v>4.0720000000000001</v>
      </c>
      <c r="L3885">
        <f t="shared" si="60"/>
        <v>4.0720000000000001</v>
      </c>
      <c r="M3885">
        <f>VLOOKUP(A3885,'US Dollar Index Futures Histori'!$A$2:'US Dollar Index Futures Histori'!$G$7374,2)</f>
        <v>86.35</v>
      </c>
      <c r="N3885">
        <v>606.40002400000003</v>
      </c>
    </row>
    <row r="3886" spans="1:14" x14ac:dyDescent="0.55000000000000004">
      <c r="A3886" s="1">
        <v>38498</v>
      </c>
      <c r="B3886">
        <v>1190.01001</v>
      </c>
      <c r="C3886">
        <v>1198.9499510000001</v>
      </c>
      <c r="D3886">
        <v>1190.01001</v>
      </c>
      <c r="E3886">
        <v>1197.619995</v>
      </c>
      <c r="F3886">
        <v>1197.619995</v>
      </c>
      <c r="G3886">
        <v>1654110000</v>
      </c>
      <c r="H3886">
        <v>12.24</v>
      </c>
      <c r="I3886">
        <f>VLOOKUP('sp500'!A3886,'Crude Oil WTI Futures Historica'!$A$2:'Crude Oil WTI Futures Historica'!$G$7388,2)</f>
        <v>51.01</v>
      </c>
      <c r="J3886">
        <f>VLOOKUP(A3886,'WGC-GOLD_DAILY_USD'!$A$2:'WGC-GOLD_DAILY_USD'!$B$7636,2)</f>
        <v>418</v>
      </c>
      <c r="K3886">
        <f>VLOOKUP(A3886,'^TNX'!$A$2:'^TNX'!$F$7370,5)</f>
        <v>4.0810000000000004</v>
      </c>
      <c r="L3886">
        <f t="shared" si="60"/>
        <v>4.0810000000000004</v>
      </c>
      <c r="M3886">
        <f>VLOOKUP(A3886,'US Dollar Index Futures Histori'!$A$2:'US Dollar Index Futures Histori'!$G$7374,2)</f>
        <v>86.87</v>
      </c>
      <c r="N3886">
        <v>614.70001200000002</v>
      </c>
    </row>
    <row r="3887" spans="1:14" x14ac:dyDescent="0.55000000000000004">
      <c r="A3887" s="1">
        <v>38499</v>
      </c>
      <c r="B3887">
        <v>1197.619995</v>
      </c>
      <c r="C3887">
        <v>1199.5600589999999</v>
      </c>
      <c r="D3887">
        <v>1195.280029</v>
      </c>
      <c r="E3887">
        <v>1198.780029</v>
      </c>
      <c r="F3887">
        <v>1198.780029</v>
      </c>
      <c r="G3887">
        <v>1381430000</v>
      </c>
      <c r="H3887">
        <v>12.15</v>
      </c>
      <c r="I3887">
        <f>VLOOKUP('sp500'!A3887,'Crude Oil WTI Futures Historica'!$A$2:'Crude Oil WTI Futures Historica'!$G$7388,2)</f>
        <v>51.85</v>
      </c>
      <c r="J3887">
        <f>VLOOKUP(A3887,'WGC-GOLD_DAILY_USD'!$A$2:'WGC-GOLD_DAILY_USD'!$B$7636,2)</f>
        <v>418.25</v>
      </c>
      <c r="K3887">
        <f>VLOOKUP(A3887,'^TNX'!$A$2:'^TNX'!$F$7370,5)</f>
        <v>4.0730000000000004</v>
      </c>
      <c r="L3887">
        <f t="shared" si="60"/>
        <v>4.0730000000000004</v>
      </c>
      <c r="M3887">
        <f>VLOOKUP(A3887,'US Dollar Index Futures Histori'!$A$2:'US Dollar Index Futures Histori'!$G$7374,2)</f>
        <v>86.41</v>
      </c>
      <c r="N3887">
        <v>616.90002400000003</v>
      </c>
    </row>
    <row r="3888" spans="1:14" x14ac:dyDescent="0.55000000000000004">
      <c r="A3888" s="1">
        <v>38503</v>
      </c>
      <c r="B3888">
        <v>1198.780029</v>
      </c>
      <c r="C3888">
        <v>1198.780029</v>
      </c>
      <c r="D3888">
        <v>1191.5</v>
      </c>
      <c r="E3888">
        <v>1191.5</v>
      </c>
      <c r="F3888">
        <v>1191.5</v>
      </c>
      <c r="G3888">
        <v>1840680000</v>
      </c>
      <c r="H3888">
        <v>13.29</v>
      </c>
      <c r="I3888">
        <f>VLOOKUP('sp500'!A3888,'Crude Oil WTI Futures Historica'!$A$2:'Crude Oil WTI Futures Historica'!$G$7388,2)</f>
        <v>51.97</v>
      </c>
      <c r="J3888">
        <f>VLOOKUP(A3888,'WGC-GOLD_DAILY_USD'!$A$2:'WGC-GOLD_DAILY_USD'!$B$7636,2)</f>
        <v>414.45</v>
      </c>
      <c r="K3888">
        <f>VLOOKUP(A3888,'^TNX'!$A$2:'^TNX'!$F$7370,5)</f>
        <v>4.0060000000000002</v>
      </c>
      <c r="L3888">
        <f t="shared" si="60"/>
        <v>4.0060000000000002</v>
      </c>
      <c r="M3888">
        <f>VLOOKUP(A3888,'US Dollar Index Futures Histori'!$A$2:'US Dollar Index Futures Histori'!$G$7374,2)</f>
        <v>87.8</v>
      </c>
      <c r="N3888">
        <v>616.71002199999998</v>
      </c>
    </row>
    <row r="3889" spans="1:14" x14ac:dyDescent="0.55000000000000004">
      <c r="A3889" s="1">
        <v>38504</v>
      </c>
      <c r="B3889">
        <v>1191.5</v>
      </c>
      <c r="C3889">
        <v>1205.6400149999999</v>
      </c>
      <c r="D3889">
        <v>1191.030029</v>
      </c>
      <c r="E3889">
        <v>1202.219971</v>
      </c>
      <c r="F3889">
        <v>1202.219971</v>
      </c>
      <c r="G3889">
        <v>1810100000</v>
      </c>
      <c r="H3889">
        <v>12.36</v>
      </c>
      <c r="I3889">
        <f>VLOOKUP('sp500'!A3889,'Crude Oil WTI Futures Historica'!$A$2:'Crude Oil WTI Futures Historica'!$G$7388,2)</f>
        <v>54.6</v>
      </c>
      <c r="J3889">
        <f>VLOOKUP(A3889,'WGC-GOLD_DAILY_USD'!$A$2:'WGC-GOLD_DAILY_USD'!$B$7636,2)</f>
        <v>415.35</v>
      </c>
      <c r="K3889">
        <f>VLOOKUP(A3889,'^TNX'!$A$2:'^TNX'!$F$7370,5)</f>
        <v>3.907</v>
      </c>
      <c r="L3889">
        <f t="shared" si="60"/>
        <v>3.907</v>
      </c>
      <c r="M3889">
        <f>VLOOKUP(A3889,'US Dollar Index Futures Histori'!$A$2:'US Dollar Index Futures Histori'!$G$7374,2)</f>
        <v>88.14</v>
      </c>
      <c r="N3889">
        <v>623.73999000000003</v>
      </c>
    </row>
    <row r="3890" spans="1:14" x14ac:dyDescent="0.55000000000000004">
      <c r="A3890" s="1">
        <v>38505</v>
      </c>
      <c r="B3890">
        <v>1202.2700199999999</v>
      </c>
      <c r="C3890">
        <v>1204.670044</v>
      </c>
      <c r="D3890">
        <v>1198.420044</v>
      </c>
      <c r="E3890">
        <v>1204.290039</v>
      </c>
      <c r="F3890">
        <v>1204.290039</v>
      </c>
      <c r="G3890">
        <v>1813790000</v>
      </c>
      <c r="H3890">
        <v>11.84</v>
      </c>
      <c r="I3890">
        <f>VLOOKUP('sp500'!A3890,'Crude Oil WTI Futures Historica'!$A$2:'Crude Oil WTI Futures Historica'!$G$7388,2)</f>
        <v>53.63</v>
      </c>
      <c r="J3890">
        <f>VLOOKUP(A3890,'WGC-GOLD_DAILY_USD'!$A$2:'WGC-GOLD_DAILY_USD'!$B$7636,2)</f>
        <v>420.4</v>
      </c>
      <c r="K3890">
        <f>VLOOKUP(A3890,'^TNX'!$A$2:'^TNX'!$F$7370,5)</f>
        <v>3.89</v>
      </c>
      <c r="L3890">
        <f t="shared" si="60"/>
        <v>3.89</v>
      </c>
      <c r="M3890">
        <f>VLOOKUP(A3890,'US Dollar Index Futures Histori'!$A$2:'US Dollar Index Futures Histori'!$G$7374,2)</f>
        <v>87.74</v>
      </c>
      <c r="N3890">
        <v>625.23999000000003</v>
      </c>
    </row>
    <row r="3891" spans="1:14" x14ac:dyDescent="0.55000000000000004">
      <c r="A3891" s="1">
        <v>38506</v>
      </c>
      <c r="B3891">
        <v>1204.290039</v>
      </c>
      <c r="C3891">
        <v>1205.089966</v>
      </c>
      <c r="D3891">
        <v>1194.5500489999999</v>
      </c>
      <c r="E3891">
        <v>1196.0200199999999</v>
      </c>
      <c r="F3891">
        <v>1196.0200199999999</v>
      </c>
      <c r="G3891">
        <v>1627520000</v>
      </c>
      <c r="H3891">
        <v>12.15</v>
      </c>
      <c r="I3891">
        <f>VLOOKUP('sp500'!A3891,'Crude Oil WTI Futures Historica'!$A$2:'Crude Oil WTI Futures Historica'!$G$7388,2)</f>
        <v>55.03</v>
      </c>
      <c r="J3891">
        <f>VLOOKUP(A3891,'WGC-GOLD_DAILY_USD'!$A$2:'WGC-GOLD_DAILY_USD'!$B$7636,2)</f>
        <v>423.55</v>
      </c>
      <c r="K3891">
        <f>VLOOKUP(A3891,'^TNX'!$A$2:'^TNX'!$F$7370,5)</f>
        <v>3.9790000000000001</v>
      </c>
      <c r="L3891">
        <f t="shared" si="60"/>
        <v>3.9790000000000001</v>
      </c>
      <c r="M3891">
        <f>VLOOKUP(A3891,'US Dollar Index Futures Histori'!$A$2:'US Dollar Index Futures Histori'!$G$7374,2)</f>
        <v>88.04</v>
      </c>
      <c r="N3891">
        <v>620.29998799999998</v>
      </c>
    </row>
    <row r="3892" spans="1:14" x14ac:dyDescent="0.55000000000000004">
      <c r="A3892" s="1">
        <v>38509</v>
      </c>
      <c r="B3892">
        <v>1196.0200199999999</v>
      </c>
      <c r="C3892">
        <v>1198.780029</v>
      </c>
      <c r="D3892">
        <v>1192.75</v>
      </c>
      <c r="E3892">
        <v>1197.51001</v>
      </c>
      <c r="F3892">
        <v>1197.51001</v>
      </c>
      <c r="G3892">
        <v>1547120000</v>
      </c>
      <c r="H3892">
        <v>12.28</v>
      </c>
      <c r="I3892">
        <f>VLOOKUP('sp500'!A3892,'Crude Oil WTI Futures Historica'!$A$2:'Crude Oil WTI Futures Historica'!$G$7388,2)</f>
        <v>54.49</v>
      </c>
      <c r="J3892">
        <f>VLOOKUP(A3892,'WGC-GOLD_DAILY_USD'!$A$2:'WGC-GOLD_DAILY_USD'!$B$7636,2)</f>
        <v>425.85</v>
      </c>
      <c r="K3892">
        <f>VLOOKUP(A3892,'^TNX'!$A$2:'^TNX'!$F$7370,5)</f>
        <v>3.9620000000000002</v>
      </c>
      <c r="L3892">
        <f t="shared" si="60"/>
        <v>3.9620000000000002</v>
      </c>
      <c r="M3892">
        <f>VLOOKUP(A3892,'US Dollar Index Futures Histori'!$A$2:'US Dollar Index Futures Histori'!$G$7374,2)</f>
        <v>87.6</v>
      </c>
      <c r="N3892">
        <v>622.94000200000005</v>
      </c>
    </row>
    <row r="3893" spans="1:14" x14ac:dyDescent="0.55000000000000004">
      <c r="A3893" s="1">
        <v>38510</v>
      </c>
      <c r="B3893">
        <v>1197.51001</v>
      </c>
      <c r="C3893">
        <v>1208.849976</v>
      </c>
      <c r="D3893">
        <v>1197.26001</v>
      </c>
      <c r="E3893">
        <v>1197.26001</v>
      </c>
      <c r="F3893">
        <v>1197.26001</v>
      </c>
      <c r="G3893">
        <v>1851370000</v>
      </c>
      <c r="H3893">
        <v>12.39</v>
      </c>
      <c r="I3893">
        <f>VLOOKUP('sp500'!A3893,'Crude Oil WTI Futures Historica'!$A$2:'Crude Oil WTI Futures Historica'!$G$7388,2)</f>
        <v>53.76</v>
      </c>
      <c r="J3893">
        <f>VLOOKUP(A3893,'WGC-GOLD_DAILY_USD'!$A$2:'WGC-GOLD_DAILY_USD'!$B$7636,2)</f>
        <v>424.1</v>
      </c>
      <c r="K3893">
        <f>VLOOKUP(A3893,'^TNX'!$A$2:'^TNX'!$F$7370,5)</f>
        <v>3.911</v>
      </c>
      <c r="L3893">
        <f t="shared" si="60"/>
        <v>3.911</v>
      </c>
      <c r="M3893">
        <f>VLOOKUP(A3893,'US Dollar Index Futures Histori'!$A$2:'US Dollar Index Futures Histori'!$G$7374,2)</f>
        <v>87.48</v>
      </c>
      <c r="N3893">
        <v>623.78002900000001</v>
      </c>
    </row>
    <row r="3894" spans="1:14" x14ac:dyDescent="0.55000000000000004">
      <c r="A3894" s="1">
        <v>38511</v>
      </c>
      <c r="B3894">
        <v>1197.26001</v>
      </c>
      <c r="C3894">
        <v>1201.969971</v>
      </c>
      <c r="D3894">
        <v>1193.329956</v>
      </c>
      <c r="E3894">
        <v>1194.670044</v>
      </c>
      <c r="F3894">
        <v>1194.670044</v>
      </c>
      <c r="G3894">
        <v>1715490000</v>
      </c>
      <c r="H3894">
        <v>12.7</v>
      </c>
      <c r="I3894">
        <f>VLOOKUP('sp500'!A3894,'Crude Oil WTI Futures Historica'!$A$2:'Crude Oil WTI Futures Historica'!$G$7388,2)</f>
        <v>52.54</v>
      </c>
      <c r="J3894">
        <f>VLOOKUP(A3894,'WGC-GOLD_DAILY_USD'!$A$2:'WGC-GOLD_DAILY_USD'!$B$7636,2)</f>
        <v>424.55</v>
      </c>
      <c r="K3894">
        <f>VLOOKUP(A3894,'^TNX'!$A$2:'^TNX'!$F$7370,5)</f>
        <v>3.94</v>
      </c>
      <c r="L3894">
        <f t="shared" si="60"/>
        <v>3.94</v>
      </c>
      <c r="M3894">
        <f>VLOOKUP(A3894,'US Dollar Index Futures Histori'!$A$2:'US Dollar Index Futures Histori'!$G$7374,2)</f>
        <v>87.9</v>
      </c>
      <c r="N3894">
        <v>620.46997099999999</v>
      </c>
    </row>
    <row r="3895" spans="1:14" x14ac:dyDescent="0.55000000000000004">
      <c r="A3895" s="1">
        <v>38512</v>
      </c>
      <c r="B3895">
        <v>1194.670044</v>
      </c>
      <c r="C3895">
        <v>1201.8599850000001</v>
      </c>
      <c r="D3895">
        <v>1191.089966</v>
      </c>
      <c r="E3895">
        <v>1200.9300539999999</v>
      </c>
      <c r="F3895">
        <v>1200.9300539999999</v>
      </c>
      <c r="G3895">
        <v>1824120000</v>
      </c>
      <c r="H3895">
        <v>12.08</v>
      </c>
      <c r="I3895">
        <f>VLOOKUP('sp500'!A3895,'Crude Oil WTI Futures Historica'!$A$2:'Crude Oil WTI Futures Historica'!$G$7388,2)</f>
        <v>54.28</v>
      </c>
      <c r="J3895">
        <f>VLOOKUP(A3895,'WGC-GOLD_DAILY_USD'!$A$2:'WGC-GOLD_DAILY_USD'!$B$7636,2)</f>
        <v>422.5</v>
      </c>
      <c r="K3895">
        <f>VLOOKUP(A3895,'^TNX'!$A$2:'^TNX'!$F$7370,5)</f>
        <v>3.9649999999999999</v>
      </c>
      <c r="L3895">
        <f t="shared" si="60"/>
        <v>3.9649999999999999</v>
      </c>
      <c r="M3895">
        <f>VLOOKUP(A3895,'US Dollar Index Futures Histori'!$A$2:'US Dollar Index Futures Histori'!$G$7374,2)</f>
        <v>88.05</v>
      </c>
      <c r="N3895">
        <v>626.22997999999995</v>
      </c>
    </row>
    <row r="3896" spans="1:14" x14ac:dyDescent="0.55000000000000004">
      <c r="A3896" s="1">
        <v>38513</v>
      </c>
      <c r="B3896">
        <v>1200.9300539999999</v>
      </c>
      <c r="C3896">
        <v>1202.790039</v>
      </c>
      <c r="D3896">
        <v>1192.6400149999999</v>
      </c>
      <c r="E3896">
        <v>1198.1099850000001</v>
      </c>
      <c r="F3896">
        <v>1198.1099850000001</v>
      </c>
      <c r="G3896">
        <v>1664180000</v>
      </c>
      <c r="H3896">
        <v>11.96</v>
      </c>
      <c r="I3896">
        <f>VLOOKUP('sp500'!A3896,'Crude Oil WTI Futures Historica'!$A$2:'Crude Oil WTI Futures Historica'!$G$7388,2)</f>
        <v>53.54</v>
      </c>
      <c r="J3896">
        <f>VLOOKUP(A3896,'WGC-GOLD_DAILY_USD'!$A$2:'WGC-GOLD_DAILY_USD'!$B$7636,2)</f>
        <v>422.55</v>
      </c>
      <c r="K3896">
        <f>VLOOKUP(A3896,'^TNX'!$A$2:'^TNX'!$F$7370,5)</f>
        <v>4.0469999999999997</v>
      </c>
      <c r="L3896">
        <f t="shared" si="60"/>
        <v>4.0469999999999997</v>
      </c>
      <c r="M3896">
        <f>VLOOKUP(A3896,'US Dollar Index Futures Histori'!$A$2:'US Dollar Index Futures Histori'!$G$7374,2)</f>
        <v>88.72</v>
      </c>
      <c r="N3896">
        <v>626.330017</v>
      </c>
    </row>
    <row r="3897" spans="1:14" x14ac:dyDescent="0.55000000000000004">
      <c r="A3897" s="1">
        <v>38516</v>
      </c>
      <c r="B3897">
        <v>1198.1099850000001</v>
      </c>
      <c r="C3897">
        <v>1206.030029</v>
      </c>
      <c r="D3897">
        <v>1194.51001</v>
      </c>
      <c r="E3897">
        <v>1200.8199460000001</v>
      </c>
      <c r="F3897">
        <v>1200.8199460000001</v>
      </c>
      <c r="G3897">
        <v>1661350000</v>
      </c>
      <c r="H3897">
        <v>11.65</v>
      </c>
      <c r="I3897">
        <f>VLOOKUP('sp500'!A3897,'Crude Oil WTI Futures Historica'!$A$2:'Crude Oil WTI Futures Historica'!$G$7388,2)</f>
        <v>55.62</v>
      </c>
      <c r="J3897">
        <f>VLOOKUP(A3897,'WGC-GOLD_DAILY_USD'!$A$2:'WGC-GOLD_DAILY_USD'!$B$7636,2)</f>
        <v>429.1</v>
      </c>
      <c r="K3897">
        <f>VLOOKUP(A3897,'^TNX'!$A$2:'^TNX'!$F$7370,5)</f>
        <v>4.0860000000000003</v>
      </c>
      <c r="L3897">
        <f t="shared" si="60"/>
        <v>4.0860000000000003</v>
      </c>
      <c r="M3897">
        <f>VLOOKUP(A3897,'US Dollar Index Futures Histori'!$A$2:'US Dollar Index Futures Histori'!$G$7374,2)</f>
        <v>89.26</v>
      </c>
      <c r="N3897">
        <v>629.02002000000005</v>
      </c>
    </row>
    <row r="3898" spans="1:14" x14ac:dyDescent="0.55000000000000004">
      <c r="A3898" s="1">
        <v>38517</v>
      </c>
      <c r="B3898">
        <v>1200.8199460000001</v>
      </c>
      <c r="C3898">
        <v>1207.530029</v>
      </c>
      <c r="D3898">
        <v>1200.1800539999999</v>
      </c>
      <c r="E3898">
        <v>1203.910034</v>
      </c>
      <c r="F3898">
        <v>1203.910034</v>
      </c>
      <c r="G3898">
        <v>1698150000</v>
      </c>
      <c r="H3898">
        <v>11.79</v>
      </c>
      <c r="I3898">
        <f>VLOOKUP('sp500'!A3898,'Crude Oil WTI Futures Historica'!$A$2:'Crude Oil WTI Futures Historica'!$G$7388,2)</f>
        <v>55</v>
      </c>
      <c r="J3898">
        <f>VLOOKUP(A3898,'WGC-GOLD_DAILY_USD'!$A$2:'WGC-GOLD_DAILY_USD'!$B$7636,2)</f>
        <v>426.85</v>
      </c>
      <c r="K3898">
        <f>VLOOKUP(A3898,'^TNX'!$A$2:'^TNX'!$F$7370,5)</f>
        <v>4.1269999999999998</v>
      </c>
      <c r="L3898">
        <f t="shared" si="60"/>
        <v>4.1269999999999998</v>
      </c>
      <c r="M3898">
        <f>VLOOKUP(A3898,'US Dollar Index Futures Histori'!$A$2:'US Dollar Index Futures Histori'!$G$7374,2)</f>
        <v>89.16</v>
      </c>
      <c r="N3898">
        <v>634.39001499999995</v>
      </c>
    </row>
    <row r="3899" spans="1:14" x14ac:dyDescent="0.55000000000000004">
      <c r="A3899" s="1">
        <v>38518</v>
      </c>
      <c r="B3899">
        <v>1203.910034</v>
      </c>
      <c r="C3899">
        <v>1208.079956</v>
      </c>
      <c r="D3899">
        <v>1198.660034</v>
      </c>
      <c r="E3899">
        <v>1206.579956</v>
      </c>
      <c r="F3899">
        <v>1206.579956</v>
      </c>
      <c r="G3899">
        <v>1840440000</v>
      </c>
      <c r="H3899">
        <v>11.46</v>
      </c>
      <c r="I3899">
        <f>VLOOKUP('sp500'!A3899,'Crude Oil WTI Futures Historica'!$A$2:'Crude Oil WTI Futures Historica'!$G$7388,2)</f>
        <v>55.57</v>
      </c>
      <c r="J3899">
        <f>VLOOKUP(A3899,'WGC-GOLD_DAILY_USD'!$A$2:'WGC-GOLD_DAILY_USD'!$B$7636,2)</f>
        <v>428.7</v>
      </c>
      <c r="K3899">
        <f>VLOOKUP(A3899,'^TNX'!$A$2:'^TNX'!$F$7370,5)</f>
        <v>4.1150000000000002</v>
      </c>
      <c r="L3899">
        <f t="shared" si="60"/>
        <v>4.1150000000000002</v>
      </c>
      <c r="M3899">
        <f>VLOOKUP(A3899,'US Dollar Index Futures Histori'!$A$2:'US Dollar Index Futures Histori'!$G$7374,2)</f>
        <v>88.55</v>
      </c>
      <c r="N3899">
        <v>637.19000200000005</v>
      </c>
    </row>
    <row r="3900" spans="1:14" x14ac:dyDescent="0.55000000000000004">
      <c r="A3900" s="1">
        <v>38519</v>
      </c>
      <c r="B3900">
        <v>1206.5500489999999</v>
      </c>
      <c r="C3900">
        <v>1212.099976</v>
      </c>
      <c r="D3900">
        <v>1205.469971</v>
      </c>
      <c r="E3900">
        <v>1210.959961</v>
      </c>
      <c r="F3900">
        <v>1210.959961</v>
      </c>
      <c r="G3900">
        <v>1776040000</v>
      </c>
      <c r="H3900">
        <v>11.15</v>
      </c>
      <c r="I3900">
        <f>VLOOKUP('sp500'!A3900,'Crude Oil WTI Futures Historica'!$A$2:'Crude Oil WTI Futures Historica'!$G$7388,2)</f>
        <v>56.58</v>
      </c>
      <c r="J3900">
        <f>VLOOKUP(A3900,'WGC-GOLD_DAILY_USD'!$A$2:'WGC-GOLD_DAILY_USD'!$B$7636,2)</f>
        <v>433</v>
      </c>
      <c r="K3900">
        <f>VLOOKUP(A3900,'^TNX'!$A$2:'^TNX'!$F$7370,5)</f>
        <v>4.0759999999999996</v>
      </c>
      <c r="L3900">
        <f t="shared" si="60"/>
        <v>4.0759999999999996</v>
      </c>
      <c r="M3900">
        <f>VLOOKUP(A3900,'US Dollar Index Futures Histori'!$A$2:'US Dollar Index Futures Histori'!$G$7374,2)</f>
        <v>88.62</v>
      </c>
      <c r="N3900">
        <v>644.03002900000001</v>
      </c>
    </row>
    <row r="3901" spans="1:14" x14ac:dyDescent="0.55000000000000004">
      <c r="A3901" s="1">
        <v>38520</v>
      </c>
      <c r="B3901">
        <v>1210.9300539999999</v>
      </c>
      <c r="C3901">
        <v>1219.5500489999999</v>
      </c>
      <c r="D3901">
        <v>1210.9300539999999</v>
      </c>
      <c r="E3901">
        <v>1216.959961</v>
      </c>
      <c r="F3901">
        <v>1216.959961</v>
      </c>
      <c r="G3901">
        <v>2407370000</v>
      </c>
      <c r="H3901">
        <v>11.48</v>
      </c>
      <c r="I3901">
        <f>VLOOKUP('sp500'!A3901,'Crude Oil WTI Futures Historica'!$A$2:'Crude Oil WTI Futures Historica'!$G$7388,2)</f>
        <v>58.47</v>
      </c>
      <c r="J3901">
        <f>VLOOKUP(A3901,'WGC-GOLD_DAILY_USD'!$A$2:'WGC-GOLD_DAILY_USD'!$B$7636,2)</f>
        <v>437.5</v>
      </c>
      <c r="K3901">
        <f>VLOOKUP(A3901,'^TNX'!$A$2:'^TNX'!$F$7370,5)</f>
        <v>4.0780000000000003</v>
      </c>
      <c r="L3901">
        <f t="shared" si="60"/>
        <v>4.0780000000000003</v>
      </c>
      <c r="M3901">
        <f>VLOOKUP(A3901,'US Dollar Index Futures Histori'!$A$2:'US Dollar Index Futures Histori'!$G$7374,2)</f>
        <v>87.56</v>
      </c>
      <c r="N3901">
        <v>644.19000200000005</v>
      </c>
    </row>
    <row r="3902" spans="1:14" x14ac:dyDescent="0.55000000000000004">
      <c r="A3902" s="1">
        <v>38523</v>
      </c>
      <c r="B3902">
        <v>1216.959961</v>
      </c>
      <c r="C3902">
        <v>1219.099976</v>
      </c>
      <c r="D3902">
        <v>1210.650024</v>
      </c>
      <c r="E3902">
        <v>1216.099976</v>
      </c>
      <c r="F3902">
        <v>1216.099976</v>
      </c>
      <c r="G3902">
        <v>1714530000</v>
      </c>
      <c r="H3902">
        <v>11.47</v>
      </c>
      <c r="I3902">
        <f>VLOOKUP('sp500'!A3902,'Crude Oil WTI Futures Historica'!$A$2:'Crude Oil WTI Futures Historica'!$G$7388,2)</f>
        <v>59.37</v>
      </c>
      <c r="J3902">
        <f>VLOOKUP(A3902,'WGC-GOLD_DAILY_USD'!$A$2:'WGC-GOLD_DAILY_USD'!$B$7636,2)</f>
        <v>439.35</v>
      </c>
      <c r="K3902">
        <f>VLOOKUP(A3902,'^TNX'!$A$2:'^TNX'!$F$7370,5)</f>
        <v>4.1029999999999998</v>
      </c>
      <c r="L3902">
        <f t="shared" si="60"/>
        <v>4.1029999999999998</v>
      </c>
      <c r="M3902">
        <f>VLOOKUP(A3902,'US Dollar Index Futures Histori'!$A$2:'US Dollar Index Futures Histori'!$G$7374,2)</f>
        <v>88.36</v>
      </c>
      <c r="N3902">
        <v>641.84002699999996</v>
      </c>
    </row>
    <row r="3903" spans="1:14" x14ac:dyDescent="0.55000000000000004">
      <c r="A3903" s="1">
        <v>38524</v>
      </c>
      <c r="B3903">
        <v>1216.099976</v>
      </c>
      <c r="C3903">
        <v>1217.130005</v>
      </c>
      <c r="D3903">
        <v>1211.8599850000001</v>
      </c>
      <c r="E3903">
        <v>1213.6099850000001</v>
      </c>
      <c r="F3903">
        <v>1213.6099850000001</v>
      </c>
      <c r="G3903">
        <v>1720700000</v>
      </c>
      <c r="H3903">
        <v>11.08</v>
      </c>
      <c r="I3903">
        <f>VLOOKUP('sp500'!A3903,'Crude Oil WTI Futures Historica'!$A$2:'Crude Oil WTI Futures Historica'!$G$7388,2)</f>
        <v>58.9</v>
      </c>
      <c r="J3903">
        <f>VLOOKUP(A3903,'WGC-GOLD_DAILY_USD'!$A$2:'WGC-GOLD_DAILY_USD'!$B$7636,2)</f>
        <v>435.2</v>
      </c>
      <c r="K3903">
        <f>VLOOKUP(A3903,'^TNX'!$A$2:'^TNX'!$F$7370,5)</f>
        <v>4.0490000000000004</v>
      </c>
      <c r="L3903">
        <f t="shared" si="60"/>
        <v>4.0490000000000004</v>
      </c>
      <c r="M3903">
        <f>VLOOKUP(A3903,'US Dollar Index Futures Histori'!$A$2:'US Dollar Index Futures Histori'!$G$7374,2)</f>
        <v>88.04</v>
      </c>
      <c r="N3903">
        <v>641.03997800000002</v>
      </c>
    </row>
    <row r="3904" spans="1:14" x14ac:dyDescent="0.55000000000000004">
      <c r="A3904" s="1">
        <v>38525</v>
      </c>
      <c r="B3904">
        <v>1213.6099850000001</v>
      </c>
      <c r="C3904">
        <v>1219.589966</v>
      </c>
      <c r="D3904">
        <v>1211.6899410000001</v>
      </c>
      <c r="E3904">
        <v>1213.880005</v>
      </c>
      <c r="F3904">
        <v>1213.880005</v>
      </c>
      <c r="G3904">
        <v>1823250000</v>
      </c>
      <c r="H3904">
        <v>11.05</v>
      </c>
      <c r="I3904">
        <f>VLOOKUP('sp500'!A3904,'Crude Oil WTI Futures Historica'!$A$2:'Crude Oil WTI Futures Historica'!$G$7388,2)</f>
        <v>58.09</v>
      </c>
      <c r="J3904">
        <f>VLOOKUP(A3904,'WGC-GOLD_DAILY_USD'!$A$2:'WGC-GOLD_DAILY_USD'!$B$7636,2)</f>
        <v>437</v>
      </c>
      <c r="K3904">
        <f>VLOOKUP(A3904,'^TNX'!$A$2:'^TNX'!$F$7370,5)</f>
        <v>3.9449999999999998</v>
      </c>
      <c r="L3904">
        <f t="shared" si="60"/>
        <v>3.9449999999999998</v>
      </c>
      <c r="M3904">
        <f>VLOOKUP(A3904,'US Dollar Index Futures Histori'!$A$2:'US Dollar Index Futures Histori'!$G$7374,2)</f>
        <v>88.44</v>
      </c>
      <c r="N3904">
        <v>643.45001200000002</v>
      </c>
    </row>
    <row r="3905" spans="1:14" x14ac:dyDescent="0.55000000000000004">
      <c r="A3905" s="1">
        <v>38526</v>
      </c>
      <c r="B3905">
        <v>1213.880005</v>
      </c>
      <c r="C3905">
        <v>1216.4499510000001</v>
      </c>
      <c r="D3905">
        <v>1200.719971</v>
      </c>
      <c r="E3905">
        <v>1200.7299800000001</v>
      </c>
      <c r="F3905">
        <v>1200.7299800000001</v>
      </c>
      <c r="G3905">
        <v>2029920000</v>
      </c>
      <c r="H3905">
        <v>12.13</v>
      </c>
      <c r="I3905">
        <f>VLOOKUP('sp500'!A3905,'Crude Oil WTI Futures Historica'!$A$2:'Crude Oil WTI Futures Historica'!$G$7388,2)</f>
        <v>59.42</v>
      </c>
      <c r="J3905">
        <f>VLOOKUP(A3905,'WGC-GOLD_DAILY_USD'!$A$2:'WGC-GOLD_DAILY_USD'!$B$7636,2)</f>
        <v>439.15</v>
      </c>
      <c r="K3905">
        <f>VLOOKUP(A3905,'^TNX'!$A$2:'^TNX'!$F$7370,5)</f>
        <v>3.9590000000000001</v>
      </c>
      <c r="L3905">
        <f t="shared" si="60"/>
        <v>3.9590000000000001</v>
      </c>
      <c r="M3905">
        <f>VLOOKUP(A3905,'US Dollar Index Futures Histori'!$A$2:'US Dollar Index Futures Histori'!$G$7374,2)</f>
        <v>89.02</v>
      </c>
      <c r="N3905">
        <v>634.11999500000002</v>
      </c>
    </row>
    <row r="3906" spans="1:14" x14ac:dyDescent="0.55000000000000004">
      <c r="A3906" s="1">
        <v>38527</v>
      </c>
      <c r="B3906">
        <v>1200.7299800000001</v>
      </c>
      <c r="C3906">
        <v>1200.900024</v>
      </c>
      <c r="D3906">
        <v>1191.4499510000001</v>
      </c>
      <c r="E3906">
        <v>1191.5699460000001</v>
      </c>
      <c r="F3906">
        <v>1191.5699460000001</v>
      </c>
      <c r="G3906">
        <v>2418800000</v>
      </c>
      <c r="H3906">
        <v>12.18</v>
      </c>
      <c r="I3906">
        <f>VLOOKUP('sp500'!A3906,'Crude Oil WTI Futures Historica'!$A$2:'Crude Oil WTI Futures Historica'!$G$7388,2)</f>
        <v>59.84</v>
      </c>
      <c r="J3906">
        <f>VLOOKUP(A3906,'WGC-GOLD_DAILY_USD'!$A$2:'WGC-GOLD_DAILY_USD'!$B$7636,2)</f>
        <v>440.55</v>
      </c>
      <c r="K3906">
        <f>VLOOKUP(A3906,'^TNX'!$A$2:'^TNX'!$F$7370,5)</f>
        <v>3.9140000000000001</v>
      </c>
      <c r="L3906">
        <f t="shared" si="60"/>
        <v>3.9140000000000001</v>
      </c>
      <c r="M3906">
        <f>VLOOKUP(A3906,'US Dollar Index Futures Histori'!$A$2:'US Dollar Index Futures Histori'!$G$7374,2)</f>
        <v>88.7</v>
      </c>
      <c r="N3906">
        <v>630.40997300000004</v>
      </c>
    </row>
    <row r="3907" spans="1:14" x14ac:dyDescent="0.55000000000000004">
      <c r="A3907" s="1">
        <v>38530</v>
      </c>
      <c r="B3907">
        <v>1191.5699460000001</v>
      </c>
      <c r="C3907">
        <v>1194.329956</v>
      </c>
      <c r="D3907">
        <v>1188.3000489999999</v>
      </c>
      <c r="E3907">
        <v>1190.6899410000001</v>
      </c>
      <c r="F3907">
        <v>1190.6899410000001</v>
      </c>
      <c r="G3907">
        <v>1738620000</v>
      </c>
      <c r="H3907">
        <v>12.52</v>
      </c>
      <c r="I3907">
        <f>VLOOKUP('sp500'!A3907,'Crude Oil WTI Futures Historica'!$A$2:'Crude Oil WTI Futures Historica'!$G$7388,2)</f>
        <v>60.54</v>
      </c>
      <c r="J3907">
        <f>VLOOKUP(A3907,'WGC-GOLD_DAILY_USD'!$A$2:'WGC-GOLD_DAILY_USD'!$B$7636,2)</f>
        <v>439.3</v>
      </c>
      <c r="K3907">
        <f>VLOOKUP(A3907,'^TNX'!$A$2:'^TNX'!$F$7370,5)</f>
        <v>3.9020000000000001</v>
      </c>
      <c r="L3907">
        <f t="shared" ref="L3907:L3970" si="61">IF(K3907=0,K3906,K3907)</f>
        <v>3.9020000000000001</v>
      </c>
      <c r="M3907">
        <f>VLOOKUP(A3907,'US Dollar Index Futures Histori'!$A$2:'US Dollar Index Futures Histori'!$G$7374,2)</f>
        <v>88.29</v>
      </c>
      <c r="N3907">
        <v>628.30999799999995</v>
      </c>
    </row>
    <row r="3908" spans="1:14" x14ac:dyDescent="0.55000000000000004">
      <c r="A3908" s="1">
        <v>38531</v>
      </c>
      <c r="B3908">
        <v>1190.6899410000001</v>
      </c>
      <c r="C3908">
        <v>1202.540039</v>
      </c>
      <c r="D3908">
        <v>1190.6899410000001</v>
      </c>
      <c r="E3908">
        <v>1201.5699460000001</v>
      </c>
      <c r="F3908">
        <v>1201.5699460000001</v>
      </c>
      <c r="G3908">
        <v>1772410000</v>
      </c>
      <c r="H3908">
        <v>11.58</v>
      </c>
      <c r="I3908">
        <f>VLOOKUP('sp500'!A3908,'Crude Oil WTI Futures Historica'!$A$2:'Crude Oil WTI Futures Historica'!$G$7388,2)</f>
        <v>58.2</v>
      </c>
      <c r="J3908">
        <f>VLOOKUP(A3908,'WGC-GOLD_DAILY_USD'!$A$2:'WGC-GOLD_DAILY_USD'!$B$7636,2)</f>
        <v>437</v>
      </c>
      <c r="K3908">
        <f>VLOOKUP(A3908,'^TNX'!$A$2:'^TNX'!$F$7370,5)</f>
        <v>3.976</v>
      </c>
      <c r="L3908">
        <f t="shared" si="61"/>
        <v>3.976</v>
      </c>
      <c r="M3908">
        <f>VLOOKUP(A3908,'US Dollar Index Futures Histori'!$A$2:'US Dollar Index Futures Histori'!$G$7374,2)</f>
        <v>88.84</v>
      </c>
      <c r="N3908">
        <v>641.47997999999995</v>
      </c>
    </row>
    <row r="3909" spans="1:14" x14ac:dyDescent="0.55000000000000004">
      <c r="A3909" s="1">
        <v>38532</v>
      </c>
      <c r="B3909">
        <v>1201.5699460000001</v>
      </c>
      <c r="C3909">
        <v>1204.0699460000001</v>
      </c>
      <c r="D3909">
        <v>1198.6999510000001</v>
      </c>
      <c r="E3909">
        <v>1199.849976</v>
      </c>
      <c r="F3909">
        <v>1199.849976</v>
      </c>
      <c r="G3909">
        <v>1769280000</v>
      </c>
      <c r="H3909">
        <v>11.77</v>
      </c>
      <c r="I3909">
        <f>VLOOKUP('sp500'!A3909,'Crude Oil WTI Futures Historica'!$A$2:'Crude Oil WTI Futures Historica'!$G$7388,2)</f>
        <v>57.26</v>
      </c>
      <c r="J3909">
        <f>VLOOKUP(A3909,'WGC-GOLD_DAILY_USD'!$A$2:'WGC-GOLD_DAILY_USD'!$B$7636,2)</f>
        <v>435.8</v>
      </c>
      <c r="K3909">
        <f>VLOOKUP(A3909,'^TNX'!$A$2:'^TNX'!$F$7370,5)</f>
        <v>3.99</v>
      </c>
      <c r="L3909">
        <f t="shared" si="61"/>
        <v>3.99</v>
      </c>
      <c r="M3909">
        <f>VLOOKUP(A3909,'US Dollar Index Futures Histori'!$A$2:'US Dollar Index Futures Histori'!$G$7374,2)</f>
        <v>88.97</v>
      </c>
      <c r="N3909">
        <v>642.76000999999997</v>
      </c>
    </row>
    <row r="3910" spans="1:14" x14ac:dyDescent="0.55000000000000004">
      <c r="A3910" s="1">
        <v>38533</v>
      </c>
      <c r="B3910">
        <v>1199.849976</v>
      </c>
      <c r="C3910">
        <v>1203.2700199999999</v>
      </c>
      <c r="D3910">
        <v>1190.51001</v>
      </c>
      <c r="E3910">
        <v>1191.329956</v>
      </c>
      <c r="F3910">
        <v>1191.329956</v>
      </c>
      <c r="G3910">
        <v>2109490000</v>
      </c>
      <c r="H3910">
        <v>12.04</v>
      </c>
      <c r="I3910">
        <f>VLOOKUP('sp500'!A3910,'Crude Oil WTI Futures Historica'!$A$2:'Crude Oil WTI Futures Historica'!$G$7388,2)</f>
        <v>56.5</v>
      </c>
      <c r="J3910">
        <f>VLOOKUP(A3910,'WGC-GOLD_DAILY_USD'!$A$2:'WGC-GOLD_DAILY_USD'!$B$7636,2)</f>
        <v>437.1</v>
      </c>
      <c r="K3910">
        <f>VLOOKUP(A3910,'^TNX'!$A$2:'^TNX'!$F$7370,5)</f>
        <v>3.9449999999999998</v>
      </c>
      <c r="L3910">
        <f t="shared" si="61"/>
        <v>3.9449999999999998</v>
      </c>
      <c r="M3910">
        <f>VLOOKUP(A3910,'US Dollar Index Futures Histori'!$A$2:'US Dollar Index Futures Histori'!$G$7374,2)</f>
        <v>88.98</v>
      </c>
      <c r="N3910">
        <v>639.65997300000004</v>
      </c>
    </row>
    <row r="3911" spans="1:14" x14ac:dyDescent="0.55000000000000004">
      <c r="A3911" s="1">
        <v>38534</v>
      </c>
      <c r="B3911">
        <v>1191.329956</v>
      </c>
      <c r="C3911">
        <v>1197.8900149999999</v>
      </c>
      <c r="D3911">
        <v>1191.329956</v>
      </c>
      <c r="E3911">
        <v>1194.4399410000001</v>
      </c>
      <c r="F3911">
        <v>1194.4399410000001</v>
      </c>
      <c r="G3911">
        <v>1593820000</v>
      </c>
      <c r="H3911">
        <v>11.4</v>
      </c>
      <c r="I3911">
        <f>VLOOKUP('sp500'!A3911,'Crude Oil WTI Futures Historica'!$A$2:'Crude Oil WTI Futures Historica'!$G$7388,2)</f>
        <v>58.75</v>
      </c>
      <c r="J3911">
        <f>VLOOKUP(A3911,'WGC-GOLD_DAILY_USD'!$A$2:'WGC-GOLD_DAILY_USD'!$B$7636,2)</f>
        <v>432.6</v>
      </c>
      <c r="K3911">
        <f>VLOOKUP(A3911,'^TNX'!$A$2:'^TNX'!$F$7370,5)</f>
        <v>4.0490000000000004</v>
      </c>
      <c r="L3911">
        <f t="shared" si="61"/>
        <v>4.0490000000000004</v>
      </c>
      <c r="M3911">
        <f>VLOOKUP(A3911,'US Dollar Index Futures Histori'!$A$2:'US Dollar Index Futures Histori'!$G$7374,2)</f>
        <v>90</v>
      </c>
      <c r="N3911">
        <v>643.03997800000002</v>
      </c>
    </row>
    <row r="3912" spans="1:14" x14ac:dyDescent="0.55000000000000004">
      <c r="A3912" s="1">
        <v>38538</v>
      </c>
      <c r="B3912">
        <v>1194.4399410000001</v>
      </c>
      <c r="C3912">
        <v>1206.339966</v>
      </c>
      <c r="D3912">
        <v>1192.48999</v>
      </c>
      <c r="E3912">
        <v>1204.98999</v>
      </c>
      <c r="F3912">
        <v>1204.98999</v>
      </c>
      <c r="G3912">
        <v>1805820000</v>
      </c>
      <c r="H3912">
        <v>11.68</v>
      </c>
      <c r="I3912">
        <f>VLOOKUP('sp500'!A3912,'Crude Oil WTI Futures Historica'!$A$2:'Crude Oil WTI Futures Historica'!$G$7388,2)</f>
        <v>59.59</v>
      </c>
      <c r="J3912">
        <f>VLOOKUP(A3912,'WGC-GOLD_DAILY_USD'!$A$2:'WGC-GOLD_DAILY_USD'!$B$7636,2)</f>
        <v>423.75</v>
      </c>
      <c r="K3912">
        <f>VLOOKUP(A3912,'^TNX'!$A$2:'^TNX'!$F$7370,5)</f>
        <v>4.0990000000000002</v>
      </c>
      <c r="L3912">
        <f t="shared" si="61"/>
        <v>4.0990000000000002</v>
      </c>
      <c r="M3912">
        <f>VLOOKUP(A3912,'US Dollar Index Futures Histori'!$A$2:'US Dollar Index Futures Histori'!$G$7374,2)</f>
        <v>90.33</v>
      </c>
      <c r="N3912">
        <v>653.22997999999995</v>
      </c>
    </row>
    <row r="3913" spans="1:14" x14ac:dyDescent="0.55000000000000004">
      <c r="A3913" s="1">
        <v>38539</v>
      </c>
      <c r="B3913">
        <v>1204.98999</v>
      </c>
      <c r="C3913">
        <v>1206.1099850000001</v>
      </c>
      <c r="D3913">
        <v>1194.780029</v>
      </c>
      <c r="E3913">
        <v>1194.9399410000001</v>
      </c>
      <c r="F3913">
        <v>1194.9399410000001</v>
      </c>
      <c r="G3913">
        <v>1883470000</v>
      </c>
      <c r="H3913">
        <v>12.27</v>
      </c>
      <c r="I3913">
        <f>VLOOKUP('sp500'!A3913,'Crude Oil WTI Futures Historica'!$A$2:'Crude Oil WTI Futures Historica'!$G$7388,2)</f>
        <v>61.28</v>
      </c>
      <c r="J3913">
        <f>VLOOKUP(A3913,'WGC-GOLD_DAILY_USD'!$A$2:'WGC-GOLD_DAILY_USD'!$B$7636,2)</f>
        <v>423.5</v>
      </c>
      <c r="K3913">
        <f>VLOOKUP(A3913,'^TNX'!$A$2:'^TNX'!$F$7370,5)</f>
        <v>4.0750000000000002</v>
      </c>
      <c r="L3913">
        <f t="shared" si="61"/>
        <v>4.0750000000000002</v>
      </c>
      <c r="M3913">
        <f>VLOOKUP(A3913,'US Dollar Index Futures Histori'!$A$2:'US Dollar Index Futures Histori'!$G$7374,2)</f>
        <v>90.25</v>
      </c>
      <c r="N3913">
        <v>648.27002000000005</v>
      </c>
    </row>
    <row r="3914" spans="1:14" x14ac:dyDescent="0.55000000000000004">
      <c r="A3914" s="1">
        <v>38540</v>
      </c>
      <c r="B3914">
        <v>1194.9399410000001</v>
      </c>
      <c r="C3914">
        <v>1198.459961</v>
      </c>
      <c r="D3914">
        <v>1183.5500489999999</v>
      </c>
      <c r="E3914">
        <v>1197.869995</v>
      </c>
      <c r="F3914">
        <v>1197.869995</v>
      </c>
      <c r="G3914">
        <v>1952440000</v>
      </c>
      <c r="H3914">
        <v>12.49</v>
      </c>
      <c r="I3914">
        <f>VLOOKUP('sp500'!A3914,'Crude Oil WTI Futures Historica'!$A$2:'Crude Oil WTI Futures Historica'!$G$7388,2)</f>
        <v>60.73</v>
      </c>
      <c r="J3914">
        <f>VLOOKUP(A3914,'WGC-GOLD_DAILY_USD'!$A$2:'WGC-GOLD_DAILY_USD'!$B$7636,2)</f>
        <v>425.2</v>
      </c>
      <c r="K3914">
        <f>VLOOKUP(A3914,'^TNX'!$A$2:'^TNX'!$F$7370,5)</f>
        <v>4.0309999999999997</v>
      </c>
      <c r="L3914">
        <f t="shared" si="61"/>
        <v>4.0309999999999997</v>
      </c>
      <c r="M3914">
        <f>VLOOKUP(A3914,'US Dollar Index Futures Histori'!$A$2:'US Dollar Index Futures Histori'!$G$7374,2)</f>
        <v>90.2</v>
      </c>
      <c r="N3914">
        <v>649.29998799999998</v>
      </c>
    </row>
    <row r="3915" spans="1:14" x14ac:dyDescent="0.55000000000000004">
      <c r="A3915" s="1">
        <v>38541</v>
      </c>
      <c r="B3915">
        <v>1197.869995</v>
      </c>
      <c r="C3915">
        <v>1212.7299800000001</v>
      </c>
      <c r="D3915">
        <v>1197.1999510000001</v>
      </c>
      <c r="E3915">
        <v>1211.8599850000001</v>
      </c>
      <c r="F3915">
        <v>1211.8599850000001</v>
      </c>
      <c r="G3915">
        <v>1900810000</v>
      </c>
      <c r="H3915">
        <v>11.45</v>
      </c>
      <c r="I3915">
        <f>VLOOKUP('sp500'!A3915,'Crude Oil WTI Futures Historica'!$A$2:'Crude Oil WTI Futures Historica'!$G$7388,2)</f>
        <v>59.63</v>
      </c>
      <c r="J3915">
        <f>VLOOKUP(A3915,'WGC-GOLD_DAILY_USD'!$A$2:'WGC-GOLD_DAILY_USD'!$B$7636,2)</f>
        <v>424.4</v>
      </c>
      <c r="K3915">
        <f>VLOOKUP(A3915,'^TNX'!$A$2:'^TNX'!$F$7370,5)</f>
        <v>4.109</v>
      </c>
      <c r="L3915">
        <f t="shared" si="61"/>
        <v>4.109</v>
      </c>
      <c r="M3915">
        <f>VLOOKUP(A3915,'US Dollar Index Futures Histori'!$A$2:'US Dollar Index Futures Histori'!$G$7374,2)</f>
        <v>90.15</v>
      </c>
      <c r="N3915">
        <v>662.14001499999995</v>
      </c>
    </row>
    <row r="3916" spans="1:14" x14ac:dyDescent="0.55000000000000004">
      <c r="A3916" s="1">
        <v>38544</v>
      </c>
      <c r="B3916">
        <v>1211.8599850000001</v>
      </c>
      <c r="C3916">
        <v>1220.030029</v>
      </c>
      <c r="D3916">
        <v>1211.8599850000001</v>
      </c>
      <c r="E3916">
        <v>1219.4399410000001</v>
      </c>
      <c r="F3916">
        <v>1219.4399410000001</v>
      </c>
      <c r="G3916">
        <v>1846300000</v>
      </c>
      <c r="H3916">
        <v>11.28</v>
      </c>
      <c r="I3916">
        <f>VLOOKUP('sp500'!A3916,'Crude Oil WTI Futures Historica'!$A$2:'Crude Oil WTI Futures Historica'!$G$7388,2)</f>
        <v>58.92</v>
      </c>
      <c r="J3916">
        <f>VLOOKUP(A3916,'WGC-GOLD_DAILY_USD'!$A$2:'WGC-GOLD_DAILY_USD'!$B$7636,2)</f>
        <v>424.2</v>
      </c>
      <c r="K3916">
        <f>VLOOKUP(A3916,'^TNX'!$A$2:'^TNX'!$F$7370,5)</f>
        <v>4.1020000000000003</v>
      </c>
      <c r="L3916">
        <f t="shared" si="61"/>
        <v>4.1020000000000003</v>
      </c>
      <c r="M3916">
        <f>VLOOKUP(A3916,'US Dollar Index Futures Histori'!$A$2:'US Dollar Index Futures Histori'!$G$7374,2)</f>
        <v>89.33</v>
      </c>
      <c r="N3916">
        <v>671.73999000000003</v>
      </c>
    </row>
    <row r="3917" spans="1:14" x14ac:dyDescent="0.55000000000000004">
      <c r="A3917" s="1">
        <v>38545</v>
      </c>
      <c r="B3917">
        <v>1219.4399410000001</v>
      </c>
      <c r="C3917">
        <v>1225.540039</v>
      </c>
      <c r="D3917">
        <v>1216.599976</v>
      </c>
      <c r="E3917">
        <v>1222.209961</v>
      </c>
      <c r="F3917">
        <v>1222.209961</v>
      </c>
      <c r="G3917">
        <v>1932010000</v>
      </c>
      <c r="H3917">
        <v>10.95</v>
      </c>
      <c r="I3917">
        <f>VLOOKUP('sp500'!A3917,'Crude Oil WTI Futures Historica'!$A$2:'Crude Oil WTI Futures Historica'!$G$7388,2)</f>
        <v>60.62</v>
      </c>
      <c r="J3917">
        <f>VLOOKUP(A3917,'WGC-GOLD_DAILY_USD'!$A$2:'WGC-GOLD_DAILY_USD'!$B$7636,2)</f>
        <v>426.25</v>
      </c>
      <c r="K3917">
        <f>VLOOKUP(A3917,'^TNX'!$A$2:'^TNX'!$F$7370,5)</f>
        <v>4.141</v>
      </c>
      <c r="L3917">
        <f t="shared" si="61"/>
        <v>4.141</v>
      </c>
      <c r="M3917">
        <f>VLOOKUP(A3917,'US Dollar Index Futures Histori'!$A$2:'US Dollar Index Futures Histori'!$G$7374,2)</f>
        <v>88.28</v>
      </c>
      <c r="N3917">
        <v>670.78997800000002</v>
      </c>
    </row>
    <row r="3918" spans="1:14" x14ac:dyDescent="0.55000000000000004">
      <c r="A3918" s="1">
        <v>38546</v>
      </c>
      <c r="B3918">
        <v>1222.209961</v>
      </c>
      <c r="C3918">
        <v>1224.459961</v>
      </c>
      <c r="D3918">
        <v>1219.6400149999999</v>
      </c>
      <c r="E3918">
        <v>1223.290039</v>
      </c>
      <c r="F3918">
        <v>1223.290039</v>
      </c>
      <c r="G3918">
        <v>1812500000</v>
      </c>
      <c r="H3918">
        <v>10.84</v>
      </c>
      <c r="I3918">
        <f>VLOOKUP('sp500'!A3918,'Crude Oil WTI Futures Historica'!$A$2:'Crude Oil WTI Futures Historica'!$G$7388,2)</f>
        <v>60.01</v>
      </c>
      <c r="J3918">
        <f>VLOOKUP(A3918,'WGC-GOLD_DAILY_USD'!$A$2:'WGC-GOLD_DAILY_USD'!$B$7636,2)</f>
        <v>424.5</v>
      </c>
      <c r="K3918">
        <f>VLOOKUP(A3918,'^TNX'!$A$2:'^TNX'!$F$7370,5)</f>
        <v>4.1630000000000003</v>
      </c>
      <c r="L3918">
        <f t="shared" si="61"/>
        <v>4.1630000000000003</v>
      </c>
      <c r="M3918">
        <f>VLOOKUP(A3918,'US Dollar Index Futures Histori'!$A$2:'US Dollar Index Futures Histori'!$G$7374,2)</f>
        <v>89.17</v>
      </c>
      <c r="N3918">
        <v>667.65002400000003</v>
      </c>
    </row>
    <row r="3919" spans="1:14" x14ac:dyDescent="0.55000000000000004">
      <c r="A3919" s="1">
        <v>38547</v>
      </c>
      <c r="B3919">
        <v>1223.290039</v>
      </c>
      <c r="C3919">
        <v>1233.160034</v>
      </c>
      <c r="D3919">
        <v>1223.290039</v>
      </c>
      <c r="E3919">
        <v>1226.5</v>
      </c>
      <c r="F3919">
        <v>1226.5</v>
      </c>
      <c r="G3919">
        <v>2048710000</v>
      </c>
      <c r="H3919">
        <v>10.81</v>
      </c>
      <c r="I3919">
        <f>VLOOKUP('sp500'!A3919,'Crude Oil WTI Futures Historica'!$A$2:'Crude Oil WTI Futures Historica'!$G$7388,2)</f>
        <v>57.8</v>
      </c>
      <c r="J3919">
        <f>VLOOKUP(A3919,'WGC-GOLD_DAILY_USD'!$A$2:'WGC-GOLD_DAILY_USD'!$B$7636,2)</f>
        <v>424.3</v>
      </c>
      <c r="K3919">
        <f>VLOOKUP(A3919,'^TNX'!$A$2:'^TNX'!$F$7370,5)</f>
        <v>4.18</v>
      </c>
      <c r="L3919">
        <f t="shared" si="61"/>
        <v>4.18</v>
      </c>
      <c r="M3919">
        <f>VLOOKUP(A3919,'US Dollar Index Futures Histori'!$A$2:'US Dollar Index Futures Histori'!$G$7374,2)</f>
        <v>89.27</v>
      </c>
      <c r="N3919">
        <v>663.02002000000005</v>
      </c>
    </row>
    <row r="3920" spans="1:14" x14ac:dyDescent="0.55000000000000004">
      <c r="A3920" s="1">
        <v>38548</v>
      </c>
      <c r="B3920">
        <v>1226.5</v>
      </c>
      <c r="C3920">
        <v>1229.530029</v>
      </c>
      <c r="D3920">
        <v>1223.5</v>
      </c>
      <c r="E3920">
        <v>1227.920044</v>
      </c>
      <c r="F3920">
        <v>1227.920044</v>
      </c>
      <c r="G3920">
        <v>1716400000</v>
      </c>
      <c r="H3920">
        <v>10.33</v>
      </c>
      <c r="I3920">
        <f>VLOOKUP('sp500'!A3920,'Crude Oil WTI Futures Historica'!$A$2:'Crude Oil WTI Futures Historica'!$G$7388,2)</f>
        <v>58.09</v>
      </c>
      <c r="J3920">
        <f>VLOOKUP(A3920,'WGC-GOLD_DAILY_USD'!$A$2:'WGC-GOLD_DAILY_USD'!$B$7636,2)</f>
        <v>418.35</v>
      </c>
      <c r="K3920">
        <f>VLOOKUP(A3920,'^TNX'!$A$2:'^TNX'!$F$7370,5)</f>
        <v>4.1749999999999998</v>
      </c>
      <c r="L3920">
        <f t="shared" si="61"/>
        <v>4.1749999999999998</v>
      </c>
      <c r="M3920">
        <f>VLOOKUP(A3920,'US Dollar Index Futures Histori'!$A$2:'US Dollar Index Futures Histori'!$G$7374,2)</f>
        <v>89.62</v>
      </c>
      <c r="N3920">
        <v>663.73999000000003</v>
      </c>
    </row>
    <row r="3921" spans="1:14" x14ac:dyDescent="0.55000000000000004">
      <c r="A3921" s="1">
        <v>38551</v>
      </c>
      <c r="B3921">
        <v>1227.920044</v>
      </c>
      <c r="C3921">
        <v>1227.920044</v>
      </c>
      <c r="D3921">
        <v>1221.130005</v>
      </c>
      <c r="E3921">
        <v>1221.130005</v>
      </c>
      <c r="F3921">
        <v>1221.130005</v>
      </c>
      <c r="G3921">
        <v>1582100000</v>
      </c>
      <c r="H3921">
        <v>10.77</v>
      </c>
      <c r="I3921">
        <f>VLOOKUP('sp500'!A3921,'Crude Oil WTI Futures Historica'!$A$2:'Crude Oil WTI Futures Historica'!$G$7388,2)</f>
        <v>57.32</v>
      </c>
      <c r="J3921">
        <f>VLOOKUP(A3921,'WGC-GOLD_DAILY_USD'!$A$2:'WGC-GOLD_DAILY_USD'!$B$7636,2)</f>
        <v>420.9</v>
      </c>
      <c r="K3921">
        <f>VLOOKUP(A3921,'^TNX'!$A$2:'^TNX'!$F$7370,5)</f>
        <v>4.2229999999999999</v>
      </c>
      <c r="L3921">
        <f t="shared" si="61"/>
        <v>4.2229999999999999</v>
      </c>
      <c r="M3921">
        <f>VLOOKUP(A3921,'US Dollar Index Futures Histori'!$A$2:'US Dollar Index Futures Histori'!$G$7374,2)</f>
        <v>89.52</v>
      </c>
      <c r="N3921">
        <v>658.55999799999995</v>
      </c>
    </row>
    <row r="3922" spans="1:14" x14ac:dyDescent="0.55000000000000004">
      <c r="A3922" s="1">
        <v>38552</v>
      </c>
      <c r="B3922">
        <v>1221.130005</v>
      </c>
      <c r="C3922">
        <v>1230.339966</v>
      </c>
      <c r="D3922">
        <v>1221.130005</v>
      </c>
      <c r="E3922">
        <v>1229.349976</v>
      </c>
      <c r="F3922">
        <v>1229.349976</v>
      </c>
      <c r="G3922">
        <v>2041280000</v>
      </c>
      <c r="H3922">
        <v>10.45</v>
      </c>
      <c r="I3922">
        <f>VLOOKUP('sp500'!A3922,'Crude Oil WTI Futures Historica'!$A$2:'Crude Oil WTI Futures Historica'!$G$7388,2)</f>
        <v>57.46</v>
      </c>
      <c r="J3922">
        <f>VLOOKUP(A3922,'WGC-GOLD_DAILY_USD'!$A$2:'WGC-GOLD_DAILY_USD'!$B$7636,2)</f>
        <v>419.25</v>
      </c>
      <c r="K3922">
        <f>VLOOKUP(A3922,'^TNX'!$A$2:'^TNX'!$F$7370,5)</f>
        <v>4.1890000000000001</v>
      </c>
      <c r="L3922">
        <f t="shared" si="61"/>
        <v>4.1890000000000001</v>
      </c>
      <c r="M3922">
        <f>VLOOKUP(A3922,'US Dollar Index Futures Histori'!$A$2:'US Dollar Index Futures Histori'!$G$7374,2)</f>
        <v>89.74</v>
      </c>
      <c r="N3922">
        <v>668.85998500000005</v>
      </c>
    </row>
    <row r="3923" spans="1:14" x14ac:dyDescent="0.55000000000000004">
      <c r="A3923" s="1">
        <v>38553</v>
      </c>
      <c r="B3923">
        <v>1229.349976</v>
      </c>
      <c r="C3923">
        <v>1236.5600589999999</v>
      </c>
      <c r="D3923">
        <v>1222.910034</v>
      </c>
      <c r="E3923">
        <v>1235.1999510000001</v>
      </c>
      <c r="F3923">
        <v>1235.1999510000001</v>
      </c>
      <c r="G3923">
        <v>2063340000</v>
      </c>
      <c r="H3923">
        <v>10.23</v>
      </c>
      <c r="I3923">
        <f>VLOOKUP('sp500'!A3923,'Crude Oil WTI Futures Historica'!$A$2:'Crude Oil WTI Futures Historica'!$G$7388,2)</f>
        <v>56.72</v>
      </c>
      <c r="J3923">
        <f>VLOOKUP(A3923,'WGC-GOLD_DAILY_USD'!$A$2:'WGC-GOLD_DAILY_USD'!$B$7636,2)</f>
        <v>422.15</v>
      </c>
      <c r="K3923">
        <f>VLOOKUP(A3923,'^TNX'!$A$2:'^TNX'!$F$7370,5)</f>
        <v>4.1769999999999996</v>
      </c>
      <c r="L3923">
        <f t="shared" si="61"/>
        <v>4.1769999999999996</v>
      </c>
      <c r="M3923">
        <f>VLOOKUP(A3923,'US Dollar Index Futures Histori'!$A$2:'US Dollar Index Futures Histori'!$G$7374,2)</f>
        <v>89.2</v>
      </c>
      <c r="N3923">
        <v>677.55999799999995</v>
      </c>
    </row>
    <row r="3924" spans="1:14" x14ac:dyDescent="0.55000000000000004">
      <c r="A3924" s="1">
        <v>38554</v>
      </c>
      <c r="B3924">
        <v>1235.1999510000001</v>
      </c>
      <c r="C3924">
        <v>1235.829956</v>
      </c>
      <c r="D3924">
        <v>1224.6999510000001</v>
      </c>
      <c r="E3924">
        <v>1227.040039</v>
      </c>
      <c r="F3924">
        <v>1227.040039</v>
      </c>
      <c r="G3924">
        <v>2129840000</v>
      </c>
      <c r="H3924">
        <v>10.97</v>
      </c>
      <c r="I3924">
        <f>VLOOKUP('sp500'!A3924,'Crude Oil WTI Futures Historica'!$A$2:'Crude Oil WTI Futures Historica'!$G$7388,2)</f>
        <v>57.13</v>
      </c>
      <c r="J3924">
        <f>VLOOKUP(A3924,'WGC-GOLD_DAILY_USD'!$A$2:'WGC-GOLD_DAILY_USD'!$B$7636,2)</f>
        <v>424.25</v>
      </c>
      <c r="K3924">
        <f>VLOOKUP(A3924,'^TNX'!$A$2:'^TNX'!$F$7370,5)</f>
        <v>4.282</v>
      </c>
      <c r="L3924">
        <f t="shared" si="61"/>
        <v>4.282</v>
      </c>
      <c r="M3924">
        <f>VLOOKUP(A3924,'US Dollar Index Futures Histori'!$A$2:'US Dollar Index Futures Histori'!$G$7374,2)</f>
        <v>88.84</v>
      </c>
      <c r="N3924">
        <v>667.09997599999997</v>
      </c>
    </row>
    <row r="3925" spans="1:14" x14ac:dyDescent="0.55000000000000004">
      <c r="A3925" s="1">
        <v>38555</v>
      </c>
      <c r="B3925">
        <v>1227.040039</v>
      </c>
      <c r="C3925">
        <v>1234.1899410000001</v>
      </c>
      <c r="D3925">
        <v>1226.150024</v>
      </c>
      <c r="E3925">
        <v>1233.6800539999999</v>
      </c>
      <c r="F3925">
        <v>1233.6800539999999</v>
      </c>
      <c r="G3925">
        <v>1766990000</v>
      </c>
      <c r="H3925">
        <v>10.52</v>
      </c>
      <c r="I3925">
        <f>VLOOKUP('sp500'!A3925,'Crude Oil WTI Futures Historica'!$A$2:'Crude Oil WTI Futures Historica'!$G$7388,2)</f>
        <v>58.65</v>
      </c>
      <c r="J3925">
        <f>VLOOKUP(A3925,'WGC-GOLD_DAILY_USD'!$A$2:'WGC-GOLD_DAILY_USD'!$B$7636,2)</f>
        <v>425</v>
      </c>
      <c r="K3925">
        <f>VLOOKUP(A3925,'^TNX'!$A$2:'^TNX'!$F$7370,5)</f>
        <v>4.2229999999999999</v>
      </c>
      <c r="L3925">
        <f t="shared" si="61"/>
        <v>4.2229999999999999</v>
      </c>
      <c r="M3925">
        <f>VLOOKUP(A3925,'US Dollar Index Futures Histori'!$A$2:'US Dollar Index Futures Histori'!$G$7374,2)</f>
        <v>89.52</v>
      </c>
      <c r="N3925">
        <v>677.78002900000001</v>
      </c>
    </row>
    <row r="3926" spans="1:14" x14ac:dyDescent="0.55000000000000004">
      <c r="A3926" s="1">
        <v>38558</v>
      </c>
      <c r="B3926">
        <v>1233.6800539999999</v>
      </c>
      <c r="C3926">
        <v>1238.3599850000001</v>
      </c>
      <c r="D3926">
        <v>1228.150024</v>
      </c>
      <c r="E3926">
        <v>1229.030029</v>
      </c>
      <c r="F3926">
        <v>1229.030029</v>
      </c>
      <c r="G3926">
        <v>1717580000</v>
      </c>
      <c r="H3926">
        <v>11.1</v>
      </c>
      <c r="I3926">
        <f>VLOOKUP('sp500'!A3926,'Crude Oil WTI Futures Historica'!$A$2:'Crude Oil WTI Futures Historica'!$G$7388,2)</f>
        <v>59</v>
      </c>
      <c r="J3926">
        <f>VLOOKUP(A3926,'WGC-GOLD_DAILY_USD'!$A$2:'WGC-GOLD_DAILY_USD'!$B$7636,2)</f>
        <v>425.4</v>
      </c>
      <c r="K3926">
        <f>VLOOKUP(A3926,'^TNX'!$A$2:'^TNX'!$F$7370,5)</f>
        <v>4.2469999999999999</v>
      </c>
      <c r="L3926">
        <f t="shared" si="61"/>
        <v>4.2469999999999999</v>
      </c>
      <c r="M3926">
        <f>VLOOKUP(A3926,'US Dollar Index Futures Histori'!$A$2:'US Dollar Index Futures Histori'!$G$7374,2)</f>
        <v>89.5</v>
      </c>
      <c r="N3926">
        <v>670.98999000000003</v>
      </c>
    </row>
    <row r="3927" spans="1:14" x14ac:dyDescent="0.55000000000000004">
      <c r="A3927" s="1">
        <v>38559</v>
      </c>
      <c r="B3927">
        <v>1229.030029</v>
      </c>
      <c r="C3927">
        <v>1234.420044</v>
      </c>
      <c r="D3927">
        <v>1229.030029</v>
      </c>
      <c r="E3927">
        <v>1231.160034</v>
      </c>
      <c r="F3927">
        <v>1231.160034</v>
      </c>
      <c r="G3927">
        <v>1934180000</v>
      </c>
      <c r="H3927">
        <v>10.99</v>
      </c>
      <c r="I3927">
        <f>VLOOKUP('sp500'!A3927,'Crude Oil WTI Futures Historica'!$A$2:'Crude Oil WTI Futures Historica'!$G$7388,2)</f>
        <v>59.2</v>
      </c>
      <c r="J3927">
        <f>VLOOKUP(A3927,'WGC-GOLD_DAILY_USD'!$A$2:'WGC-GOLD_DAILY_USD'!$B$7636,2)</f>
        <v>423.25</v>
      </c>
      <c r="K3927">
        <f>VLOOKUP(A3927,'^TNX'!$A$2:'^TNX'!$F$7370,5)</f>
        <v>4.2389999999999999</v>
      </c>
      <c r="L3927">
        <f t="shared" si="61"/>
        <v>4.2389999999999999</v>
      </c>
      <c r="M3927">
        <f>VLOOKUP(A3927,'US Dollar Index Futures Histori'!$A$2:'US Dollar Index Futures Histori'!$G$7374,2)</f>
        <v>89.92</v>
      </c>
      <c r="N3927">
        <v>674.580017</v>
      </c>
    </row>
    <row r="3928" spans="1:14" x14ac:dyDescent="0.55000000000000004">
      <c r="A3928" s="1">
        <v>38560</v>
      </c>
      <c r="B3928">
        <v>1231.160034</v>
      </c>
      <c r="C3928">
        <v>1237.6400149999999</v>
      </c>
      <c r="D3928">
        <v>1230.150024</v>
      </c>
      <c r="E3928">
        <v>1236.790039</v>
      </c>
      <c r="F3928">
        <v>1236.790039</v>
      </c>
      <c r="G3928">
        <v>1945800000</v>
      </c>
      <c r="H3928">
        <v>10.36</v>
      </c>
      <c r="I3928">
        <f>VLOOKUP('sp500'!A3928,'Crude Oil WTI Futures Historica'!$A$2:'Crude Oil WTI Futures Historica'!$G$7388,2)</f>
        <v>59.11</v>
      </c>
      <c r="J3928">
        <f>VLOOKUP(A3928,'WGC-GOLD_DAILY_USD'!$A$2:'WGC-GOLD_DAILY_USD'!$B$7636,2)</f>
        <v>424</v>
      </c>
      <c r="K3928">
        <f>VLOOKUP(A3928,'^TNX'!$A$2:'^TNX'!$F$7370,5)</f>
        <v>4.2610000000000001</v>
      </c>
      <c r="L3928">
        <f t="shared" si="61"/>
        <v>4.2610000000000001</v>
      </c>
      <c r="M3928">
        <f>VLOOKUP(A3928,'US Dollar Index Futures Histori'!$A$2:'US Dollar Index Futures Histori'!$G$7374,2)</f>
        <v>89.61</v>
      </c>
      <c r="N3928">
        <v>674.88000499999998</v>
      </c>
    </row>
    <row r="3929" spans="1:14" x14ac:dyDescent="0.55000000000000004">
      <c r="A3929" s="1">
        <v>38561</v>
      </c>
      <c r="B3929">
        <v>1236.790039</v>
      </c>
      <c r="C3929">
        <v>1245.150024</v>
      </c>
      <c r="D3929">
        <v>1235.8100589999999</v>
      </c>
      <c r="E3929">
        <v>1243.719971</v>
      </c>
      <c r="F3929">
        <v>1243.719971</v>
      </c>
      <c r="G3929">
        <v>2001680000</v>
      </c>
      <c r="H3929">
        <v>10.52</v>
      </c>
      <c r="I3929">
        <f>VLOOKUP('sp500'!A3929,'Crude Oil WTI Futures Historica'!$A$2:'Crude Oil WTI Futures Historica'!$G$7388,2)</f>
        <v>59.94</v>
      </c>
      <c r="J3929">
        <f>VLOOKUP(A3929,'WGC-GOLD_DAILY_USD'!$A$2:'WGC-GOLD_DAILY_USD'!$B$7636,2)</f>
        <v>426.4</v>
      </c>
      <c r="K3929">
        <f>VLOOKUP(A3929,'^TNX'!$A$2:'^TNX'!$F$7370,5)</f>
        <v>4.1959999999999997</v>
      </c>
      <c r="L3929">
        <f t="shared" si="61"/>
        <v>4.1959999999999997</v>
      </c>
      <c r="M3929">
        <f>VLOOKUP(A3929,'US Dollar Index Futures Histori'!$A$2:'US Dollar Index Futures Histori'!$G$7374,2)</f>
        <v>89.23</v>
      </c>
      <c r="N3929">
        <v>683.03997800000002</v>
      </c>
    </row>
    <row r="3930" spans="1:14" x14ac:dyDescent="0.55000000000000004">
      <c r="A3930" s="1">
        <v>38562</v>
      </c>
      <c r="B3930">
        <v>1243.719971</v>
      </c>
      <c r="C3930">
        <v>1245.040039</v>
      </c>
      <c r="D3930">
        <v>1234.1800539999999</v>
      </c>
      <c r="E3930">
        <v>1234.1800539999999</v>
      </c>
      <c r="F3930">
        <v>1234.1800539999999</v>
      </c>
      <c r="G3930">
        <v>1789600000</v>
      </c>
      <c r="H3930">
        <v>11.57</v>
      </c>
      <c r="I3930">
        <f>VLOOKUP('sp500'!A3930,'Crude Oil WTI Futures Historica'!$A$2:'Crude Oil WTI Futures Historica'!$G$7388,2)</f>
        <v>60.57</v>
      </c>
      <c r="J3930">
        <f>VLOOKUP(A3930,'WGC-GOLD_DAILY_USD'!$A$2:'WGC-GOLD_DAILY_USD'!$B$7636,2)</f>
        <v>429</v>
      </c>
      <c r="K3930">
        <f>VLOOKUP(A3930,'^TNX'!$A$2:'^TNX'!$F$7370,5)</f>
        <v>4.2859999999999996</v>
      </c>
      <c r="L3930">
        <f t="shared" si="61"/>
        <v>4.2859999999999996</v>
      </c>
      <c r="M3930">
        <f>VLOOKUP(A3930,'US Dollar Index Futures Histori'!$A$2:'US Dollar Index Futures Histori'!$G$7374,2)</f>
        <v>89.23</v>
      </c>
      <c r="N3930">
        <v>679.75</v>
      </c>
    </row>
    <row r="3931" spans="1:14" x14ac:dyDescent="0.55000000000000004">
      <c r="A3931" s="1">
        <v>38565</v>
      </c>
      <c r="B3931">
        <v>1234.1800539999999</v>
      </c>
      <c r="C3931">
        <v>1239.099976</v>
      </c>
      <c r="D3931">
        <v>1233.8000489999999</v>
      </c>
      <c r="E3931">
        <v>1235.349976</v>
      </c>
      <c r="F3931">
        <v>1235.349976</v>
      </c>
      <c r="G3931">
        <v>1716870000</v>
      </c>
      <c r="H3931">
        <v>12.08</v>
      </c>
      <c r="I3931">
        <f>VLOOKUP('sp500'!A3931,'Crude Oil WTI Futures Historica'!$A$2:'Crude Oil WTI Futures Historica'!$G$7388,2)</f>
        <v>61.57</v>
      </c>
      <c r="J3931">
        <f>VLOOKUP(A3931,'WGC-GOLD_DAILY_USD'!$A$2:'WGC-GOLD_DAILY_USD'!$B$7636,2)</f>
        <v>431.65</v>
      </c>
      <c r="K3931">
        <f>VLOOKUP(A3931,'^TNX'!$A$2:'^TNX'!$F$7370,5)</f>
        <v>4.319</v>
      </c>
      <c r="L3931">
        <f t="shared" si="61"/>
        <v>4.319</v>
      </c>
      <c r="M3931">
        <f>VLOOKUP(A3931,'US Dollar Index Futures Histori'!$A$2:'US Dollar Index Futures Histori'!$G$7374,2)</f>
        <v>88.7</v>
      </c>
      <c r="N3931">
        <v>682.79998799999998</v>
      </c>
    </row>
    <row r="3932" spans="1:14" x14ac:dyDescent="0.55000000000000004">
      <c r="A3932" s="1">
        <v>38566</v>
      </c>
      <c r="B3932">
        <v>1235.349976</v>
      </c>
      <c r="C3932">
        <v>1244.6899410000001</v>
      </c>
      <c r="D3932">
        <v>1235.349976</v>
      </c>
      <c r="E3932">
        <v>1244.119995</v>
      </c>
      <c r="F3932">
        <v>1244.119995</v>
      </c>
      <c r="G3932">
        <v>2043120000</v>
      </c>
      <c r="H3932">
        <v>11.75</v>
      </c>
      <c r="I3932">
        <f>VLOOKUP('sp500'!A3932,'Crude Oil WTI Futures Historica'!$A$2:'Crude Oil WTI Futures Historica'!$G$7388,2)</f>
        <v>61.89</v>
      </c>
      <c r="J3932">
        <f>VLOOKUP(A3932,'WGC-GOLD_DAILY_USD'!$A$2:'WGC-GOLD_DAILY_USD'!$B$7636,2)</f>
        <v>431</v>
      </c>
      <c r="K3932">
        <f>VLOOKUP(A3932,'^TNX'!$A$2:'^TNX'!$F$7370,5)</f>
        <v>4.3360000000000003</v>
      </c>
      <c r="L3932">
        <f t="shared" si="61"/>
        <v>4.3360000000000003</v>
      </c>
      <c r="M3932">
        <f>VLOOKUP(A3932,'US Dollar Index Futures Histori'!$A$2:'US Dollar Index Futures Histori'!$G$7374,2)</f>
        <v>88.64</v>
      </c>
      <c r="N3932">
        <v>688.51000999999997</v>
      </c>
    </row>
    <row r="3933" spans="1:14" x14ac:dyDescent="0.55000000000000004">
      <c r="A3933" s="1">
        <v>38567</v>
      </c>
      <c r="B3933">
        <v>1244.119995</v>
      </c>
      <c r="C3933">
        <v>1245.8599850000001</v>
      </c>
      <c r="D3933">
        <v>1240.5699460000001</v>
      </c>
      <c r="E3933">
        <v>1245.040039</v>
      </c>
      <c r="F3933">
        <v>1245.040039</v>
      </c>
      <c r="G3933">
        <v>1999980000</v>
      </c>
      <c r="H3933">
        <v>11.83</v>
      </c>
      <c r="I3933">
        <f>VLOOKUP('sp500'!A3933,'Crude Oil WTI Futures Historica'!$A$2:'Crude Oil WTI Futures Historica'!$G$7388,2)</f>
        <v>60.86</v>
      </c>
      <c r="J3933">
        <f>VLOOKUP(A3933,'WGC-GOLD_DAILY_USD'!$A$2:'WGC-GOLD_DAILY_USD'!$B$7636,2)</f>
        <v>434.6</v>
      </c>
      <c r="K3933">
        <f>VLOOKUP(A3933,'^TNX'!$A$2:'^TNX'!$F$7370,5)</f>
        <v>4.3</v>
      </c>
      <c r="L3933">
        <f t="shared" si="61"/>
        <v>4.3</v>
      </c>
      <c r="M3933">
        <f>VLOOKUP(A3933,'US Dollar Index Futures Histori'!$A$2:'US Dollar Index Futures Histori'!$G$7374,2)</f>
        <v>87.85</v>
      </c>
      <c r="N3933">
        <v>683.38000499999998</v>
      </c>
    </row>
    <row r="3934" spans="1:14" x14ac:dyDescent="0.55000000000000004">
      <c r="A3934" s="1">
        <v>38568</v>
      </c>
      <c r="B3934">
        <v>1245.040039</v>
      </c>
      <c r="C3934">
        <v>1245.040039</v>
      </c>
      <c r="D3934">
        <v>1235.150024</v>
      </c>
      <c r="E3934">
        <v>1235.8599850000001</v>
      </c>
      <c r="F3934">
        <v>1235.8599850000001</v>
      </c>
      <c r="G3934">
        <v>1981220000</v>
      </c>
      <c r="H3934">
        <v>12.52</v>
      </c>
      <c r="I3934">
        <f>VLOOKUP('sp500'!A3934,'Crude Oil WTI Futures Historica'!$A$2:'Crude Oil WTI Futures Historica'!$G$7388,2)</f>
        <v>61.38</v>
      </c>
      <c r="J3934">
        <f>VLOOKUP(A3934,'WGC-GOLD_DAILY_USD'!$A$2:'WGC-GOLD_DAILY_USD'!$B$7636,2)</f>
        <v>438.6</v>
      </c>
      <c r="K3934">
        <f>VLOOKUP(A3934,'^TNX'!$A$2:'^TNX'!$F$7370,5)</f>
        <v>4.319</v>
      </c>
      <c r="L3934">
        <f t="shared" si="61"/>
        <v>4.319</v>
      </c>
      <c r="M3934">
        <f>VLOOKUP(A3934,'US Dollar Index Futures Histori'!$A$2:'US Dollar Index Futures Histori'!$G$7374,2)</f>
        <v>87.7</v>
      </c>
      <c r="N3934">
        <v>671.84002699999996</v>
      </c>
    </row>
    <row r="3935" spans="1:14" x14ac:dyDescent="0.55000000000000004">
      <c r="A3935" s="1">
        <v>38569</v>
      </c>
      <c r="B3935">
        <v>1235.8599850000001</v>
      </c>
      <c r="C3935">
        <v>1235.8599850000001</v>
      </c>
      <c r="D3935">
        <v>1225.619995</v>
      </c>
      <c r="E3935">
        <v>1226.420044</v>
      </c>
      <c r="F3935">
        <v>1226.420044</v>
      </c>
      <c r="G3935">
        <v>1930280000</v>
      </c>
      <c r="H3935">
        <v>12.48</v>
      </c>
      <c r="I3935">
        <f>VLOOKUP('sp500'!A3935,'Crude Oil WTI Futures Historica'!$A$2:'Crude Oil WTI Futures Historica'!$G$7388,2)</f>
        <v>62.31</v>
      </c>
      <c r="J3935">
        <f>VLOOKUP(A3935,'WGC-GOLD_DAILY_USD'!$A$2:'WGC-GOLD_DAILY_USD'!$B$7636,2)</f>
        <v>438.25</v>
      </c>
      <c r="K3935">
        <f>VLOOKUP(A3935,'^TNX'!$A$2:'^TNX'!$F$7370,5)</f>
        <v>4.3920000000000003</v>
      </c>
      <c r="L3935">
        <f t="shared" si="61"/>
        <v>4.3920000000000003</v>
      </c>
      <c r="M3935">
        <f>VLOOKUP(A3935,'US Dollar Index Futures Histori'!$A$2:'US Dollar Index Futures Histori'!$G$7374,2)</f>
        <v>87.95</v>
      </c>
      <c r="N3935">
        <v>662.78997800000002</v>
      </c>
    </row>
    <row r="3936" spans="1:14" x14ac:dyDescent="0.55000000000000004">
      <c r="A3936" s="1">
        <v>38572</v>
      </c>
      <c r="B3936">
        <v>1226.420044</v>
      </c>
      <c r="C3936">
        <v>1232.280029</v>
      </c>
      <c r="D3936">
        <v>1222.670044</v>
      </c>
      <c r="E3936">
        <v>1223.130005</v>
      </c>
      <c r="F3936">
        <v>1223.130005</v>
      </c>
      <c r="G3936">
        <v>1804140000</v>
      </c>
      <c r="H3936">
        <v>13.21</v>
      </c>
      <c r="I3936">
        <f>VLOOKUP('sp500'!A3936,'Crude Oil WTI Futures Historica'!$A$2:'Crude Oil WTI Futures Historica'!$G$7388,2)</f>
        <v>63.94</v>
      </c>
      <c r="J3936">
        <f>VLOOKUP(A3936,'WGC-GOLD_DAILY_USD'!$A$2:'WGC-GOLD_DAILY_USD'!$B$7636,2)</f>
        <v>436.2</v>
      </c>
      <c r="K3936">
        <f>VLOOKUP(A3936,'^TNX'!$A$2:'^TNX'!$F$7370,5)</f>
        <v>4.4189999999999996</v>
      </c>
      <c r="L3936">
        <f t="shared" si="61"/>
        <v>4.4189999999999996</v>
      </c>
      <c r="M3936">
        <f>VLOOKUP(A3936,'US Dollar Index Futures Histori'!$A$2:'US Dollar Index Futures Histori'!$G$7374,2)</f>
        <v>87.82</v>
      </c>
      <c r="N3936">
        <v>659.59997599999997</v>
      </c>
    </row>
    <row r="3937" spans="1:14" x14ac:dyDescent="0.55000000000000004">
      <c r="A3937" s="1">
        <v>38573</v>
      </c>
      <c r="B3937">
        <v>1223.130005</v>
      </c>
      <c r="C3937">
        <v>1234.1099850000001</v>
      </c>
      <c r="D3937">
        <v>1223.130005</v>
      </c>
      <c r="E3937">
        <v>1231.380005</v>
      </c>
      <c r="F3937">
        <v>1231.380005</v>
      </c>
      <c r="G3937">
        <v>1897520000</v>
      </c>
      <c r="H3937">
        <v>12.4</v>
      </c>
      <c r="I3937">
        <f>VLOOKUP('sp500'!A3937,'Crude Oil WTI Futures Historica'!$A$2:'Crude Oil WTI Futures Historica'!$G$7388,2)</f>
        <v>63.07</v>
      </c>
      <c r="J3937">
        <f>VLOOKUP(A3937,'WGC-GOLD_DAILY_USD'!$A$2:'WGC-GOLD_DAILY_USD'!$B$7636,2)</f>
        <v>433.3</v>
      </c>
      <c r="K3937">
        <f>VLOOKUP(A3937,'^TNX'!$A$2:'^TNX'!$F$7370,5)</f>
        <v>4.3940000000000001</v>
      </c>
      <c r="L3937">
        <f t="shared" si="61"/>
        <v>4.3940000000000001</v>
      </c>
      <c r="M3937">
        <f>VLOOKUP(A3937,'US Dollar Index Futures Histori'!$A$2:'US Dollar Index Futures Histori'!$G$7374,2)</f>
        <v>87.8</v>
      </c>
      <c r="N3937">
        <v>660.47997999999995</v>
      </c>
    </row>
    <row r="3938" spans="1:14" x14ac:dyDescent="0.55000000000000004">
      <c r="A3938" s="1">
        <v>38574</v>
      </c>
      <c r="B3938">
        <v>1231.380005</v>
      </c>
      <c r="C3938">
        <v>1242.6899410000001</v>
      </c>
      <c r="D3938">
        <v>1226.579956</v>
      </c>
      <c r="E3938">
        <v>1229.130005</v>
      </c>
      <c r="F3938">
        <v>1229.130005</v>
      </c>
      <c r="G3938">
        <v>2172320000</v>
      </c>
      <c r="H3938">
        <v>12.38</v>
      </c>
      <c r="I3938">
        <f>VLOOKUP('sp500'!A3938,'Crude Oil WTI Futures Historica'!$A$2:'Crude Oil WTI Futures Historica'!$G$7388,2)</f>
        <v>64.900000000000006</v>
      </c>
      <c r="J3938">
        <f>VLOOKUP(A3938,'WGC-GOLD_DAILY_USD'!$A$2:'WGC-GOLD_DAILY_USD'!$B$7636,2)</f>
        <v>436.55</v>
      </c>
      <c r="K3938">
        <f>VLOOKUP(A3938,'^TNX'!$A$2:'^TNX'!$F$7370,5)</f>
        <v>4.4039999999999999</v>
      </c>
      <c r="L3938">
        <f t="shared" si="61"/>
        <v>4.4039999999999999</v>
      </c>
      <c r="M3938">
        <f>VLOOKUP(A3938,'US Dollar Index Futures Histori'!$A$2:'US Dollar Index Futures Histori'!$G$7374,2)</f>
        <v>87.57</v>
      </c>
      <c r="N3938">
        <v>660.15997300000004</v>
      </c>
    </row>
    <row r="3939" spans="1:14" x14ac:dyDescent="0.55000000000000004">
      <c r="A3939" s="1">
        <v>38575</v>
      </c>
      <c r="B3939">
        <v>1229.130005</v>
      </c>
      <c r="C3939">
        <v>1237.8100589999999</v>
      </c>
      <c r="D3939">
        <v>1228.329956</v>
      </c>
      <c r="E3939">
        <v>1237.8100589999999</v>
      </c>
      <c r="F3939">
        <v>1237.8100589999999</v>
      </c>
      <c r="G3939">
        <v>1941560000</v>
      </c>
      <c r="H3939">
        <v>12.42</v>
      </c>
      <c r="I3939">
        <f>VLOOKUP('sp500'!A3939,'Crude Oil WTI Futures Historica'!$A$2:'Crude Oil WTI Futures Historica'!$G$7388,2)</f>
        <v>65.8</v>
      </c>
      <c r="J3939">
        <f>VLOOKUP(A3939,'WGC-GOLD_DAILY_USD'!$A$2:'WGC-GOLD_DAILY_USD'!$B$7636,2)</f>
        <v>440.75</v>
      </c>
      <c r="K3939">
        <f>VLOOKUP(A3939,'^TNX'!$A$2:'^TNX'!$F$7370,5)</f>
        <v>4.3339999999999996</v>
      </c>
      <c r="L3939">
        <f t="shared" si="61"/>
        <v>4.3339999999999996</v>
      </c>
      <c r="M3939">
        <f>VLOOKUP(A3939,'US Dollar Index Futures Histori'!$A$2:'US Dollar Index Futures Histori'!$G$7374,2)</f>
        <v>86.98</v>
      </c>
      <c r="N3939">
        <v>666.36999500000002</v>
      </c>
    </row>
    <row r="3940" spans="1:14" x14ac:dyDescent="0.55000000000000004">
      <c r="A3940" s="1">
        <v>38576</v>
      </c>
      <c r="B3940">
        <v>1237.8100589999999</v>
      </c>
      <c r="C3940">
        <v>1237.8100589999999</v>
      </c>
      <c r="D3940">
        <v>1225.869995</v>
      </c>
      <c r="E3940">
        <v>1230.3900149999999</v>
      </c>
      <c r="F3940">
        <v>1230.3900149999999</v>
      </c>
      <c r="G3940">
        <v>1709300000</v>
      </c>
      <c r="H3940">
        <v>12.74</v>
      </c>
      <c r="I3940">
        <f>VLOOKUP('sp500'!A3940,'Crude Oil WTI Futures Historica'!$A$2:'Crude Oil WTI Futures Historica'!$G$7388,2)</f>
        <v>66.86</v>
      </c>
      <c r="J3940">
        <f>VLOOKUP(A3940,'WGC-GOLD_DAILY_USD'!$A$2:'WGC-GOLD_DAILY_USD'!$B$7636,2)</f>
        <v>447.25</v>
      </c>
      <c r="K3940">
        <f>VLOOKUP(A3940,'^TNX'!$A$2:'^TNX'!$F$7370,5)</f>
        <v>4.2380000000000004</v>
      </c>
      <c r="L3940">
        <f t="shared" si="61"/>
        <v>4.2380000000000004</v>
      </c>
      <c r="M3940">
        <f>VLOOKUP(A3940,'US Dollar Index Futures Histori'!$A$2:'US Dollar Index Futures Histori'!$G$7374,2)</f>
        <v>86.83</v>
      </c>
      <c r="N3940">
        <v>660</v>
      </c>
    </row>
    <row r="3941" spans="1:14" x14ac:dyDescent="0.55000000000000004">
      <c r="A3941" s="1">
        <v>38579</v>
      </c>
      <c r="B3941">
        <v>1230.400024</v>
      </c>
      <c r="C3941">
        <v>1236.23999</v>
      </c>
      <c r="D3941">
        <v>1226.1999510000001</v>
      </c>
      <c r="E3941">
        <v>1233.869995</v>
      </c>
      <c r="F3941">
        <v>1233.869995</v>
      </c>
      <c r="G3941">
        <v>1562880000</v>
      </c>
      <c r="H3941">
        <v>12.26</v>
      </c>
      <c r="I3941">
        <f>VLOOKUP('sp500'!A3941,'Crude Oil WTI Futures Historica'!$A$2:'Crude Oil WTI Futures Historica'!$G$7388,2)</f>
        <v>66.27</v>
      </c>
      <c r="J3941">
        <f>VLOOKUP(A3941,'WGC-GOLD_DAILY_USD'!$A$2:'WGC-GOLD_DAILY_USD'!$B$7636,2)</f>
        <v>443.5</v>
      </c>
      <c r="K3941">
        <f>VLOOKUP(A3941,'^TNX'!$A$2:'^TNX'!$F$7370,5)</f>
        <v>4.2699999999999996</v>
      </c>
      <c r="L3941">
        <f t="shared" si="61"/>
        <v>4.2699999999999996</v>
      </c>
      <c r="M3941">
        <f>VLOOKUP(A3941,'US Dollar Index Futures Histori'!$A$2:'US Dollar Index Futures Histori'!$G$7374,2)</f>
        <v>87.22</v>
      </c>
      <c r="N3941">
        <v>665.64001499999995</v>
      </c>
    </row>
    <row r="3942" spans="1:14" x14ac:dyDescent="0.55000000000000004">
      <c r="A3942" s="1">
        <v>38580</v>
      </c>
      <c r="B3942">
        <v>1233.869995</v>
      </c>
      <c r="C3942">
        <v>1233.869995</v>
      </c>
      <c r="D3942">
        <v>1219.0500489999999</v>
      </c>
      <c r="E3942">
        <v>1219.339966</v>
      </c>
      <c r="F3942">
        <v>1219.339966</v>
      </c>
      <c r="G3942">
        <v>1820410000</v>
      </c>
      <c r="H3942">
        <v>13.52</v>
      </c>
      <c r="I3942">
        <f>VLOOKUP('sp500'!A3942,'Crude Oil WTI Futures Historica'!$A$2:'Crude Oil WTI Futures Historica'!$G$7388,2)</f>
        <v>66.08</v>
      </c>
      <c r="J3942">
        <f>VLOOKUP(A3942,'WGC-GOLD_DAILY_USD'!$A$2:'WGC-GOLD_DAILY_USD'!$B$7636,2)</f>
        <v>443</v>
      </c>
      <c r="K3942">
        <f>VLOOKUP(A3942,'^TNX'!$A$2:'^TNX'!$F$7370,5)</f>
        <v>4.2270000000000003</v>
      </c>
      <c r="L3942">
        <f t="shared" si="61"/>
        <v>4.2270000000000003</v>
      </c>
      <c r="M3942">
        <f>VLOOKUP(A3942,'US Dollar Index Futures Histori'!$A$2:'US Dollar Index Futures Histori'!$G$7374,2)</f>
        <v>87.35</v>
      </c>
      <c r="N3942">
        <v>654.60998500000005</v>
      </c>
    </row>
    <row r="3943" spans="1:14" x14ac:dyDescent="0.55000000000000004">
      <c r="A3943" s="1">
        <v>38581</v>
      </c>
      <c r="B3943">
        <v>1219.339966</v>
      </c>
      <c r="C3943">
        <v>1225.630005</v>
      </c>
      <c r="D3943">
        <v>1218.0699460000001</v>
      </c>
      <c r="E3943">
        <v>1220.23999</v>
      </c>
      <c r="F3943">
        <v>1220.23999</v>
      </c>
      <c r="G3943">
        <v>1859150000</v>
      </c>
      <c r="H3943">
        <v>13.3</v>
      </c>
      <c r="I3943">
        <f>VLOOKUP('sp500'!A3943,'Crude Oil WTI Futures Historica'!$A$2:'Crude Oil WTI Futures Historica'!$G$7388,2)</f>
        <v>63.25</v>
      </c>
      <c r="J3943">
        <f>VLOOKUP(A3943,'WGC-GOLD_DAILY_USD'!$A$2:'WGC-GOLD_DAILY_USD'!$B$7636,2)</f>
        <v>442</v>
      </c>
      <c r="K3943">
        <f>VLOOKUP(A3943,'^TNX'!$A$2:'^TNX'!$F$7370,5)</f>
        <v>4.2729999999999997</v>
      </c>
      <c r="L3943">
        <f t="shared" si="61"/>
        <v>4.2729999999999997</v>
      </c>
      <c r="M3943">
        <f>VLOOKUP(A3943,'US Dollar Index Futures Histori'!$A$2:'US Dollar Index Futures Histori'!$G$7374,2)</f>
        <v>87.93</v>
      </c>
      <c r="N3943">
        <v>654.82000700000003</v>
      </c>
    </row>
    <row r="3944" spans="1:14" x14ac:dyDescent="0.55000000000000004">
      <c r="A3944" s="1">
        <v>38582</v>
      </c>
      <c r="B3944">
        <v>1220.23999</v>
      </c>
      <c r="C3944">
        <v>1222.6400149999999</v>
      </c>
      <c r="D3944">
        <v>1215.9300539999999</v>
      </c>
      <c r="E3944">
        <v>1219.0200199999999</v>
      </c>
      <c r="F3944">
        <v>1219.0200199999999</v>
      </c>
      <c r="G3944">
        <v>1808170000</v>
      </c>
      <c r="H3944">
        <v>13.42</v>
      </c>
      <c r="I3944">
        <f>VLOOKUP('sp500'!A3944,'Crude Oil WTI Futures Historica'!$A$2:'Crude Oil WTI Futures Historica'!$G$7388,2)</f>
        <v>63.27</v>
      </c>
      <c r="J3944">
        <f>VLOOKUP(A3944,'WGC-GOLD_DAILY_USD'!$A$2:'WGC-GOLD_DAILY_USD'!$B$7636,2)</f>
        <v>439.65</v>
      </c>
      <c r="K3944">
        <f>VLOOKUP(A3944,'^TNX'!$A$2:'^TNX'!$F$7370,5)</f>
        <v>4.2160000000000002</v>
      </c>
      <c r="L3944">
        <f t="shared" si="61"/>
        <v>4.2160000000000002</v>
      </c>
      <c r="M3944">
        <f>VLOOKUP(A3944,'US Dollar Index Futures Histori'!$A$2:'US Dollar Index Futures Histori'!$G$7374,2)</f>
        <v>88.54</v>
      </c>
      <c r="N3944">
        <v>651.19000200000005</v>
      </c>
    </row>
    <row r="3945" spans="1:14" x14ac:dyDescent="0.55000000000000004">
      <c r="A3945" s="1">
        <v>38583</v>
      </c>
      <c r="B3945">
        <v>1219.0200199999999</v>
      </c>
      <c r="C3945">
        <v>1225.079956</v>
      </c>
      <c r="D3945">
        <v>1219.0200199999999</v>
      </c>
      <c r="E3945">
        <v>1219.709961</v>
      </c>
      <c r="F3945">
        <v>1219.709961</v>
      </c>
      <c r="G3945">
        <v>1558790000</v>
      </c>
      <c r="H3945">
        <v>13.42</v>
      </c>
      <c r="I3945">
        <f>VLOOKUP('sp500'!A3945,'Crude Oil WTI Futures Historica'!$A$2:'Crude Oil WTI Futures Historica'!$G$7388,2)</f>
        <v>65.349999999999994</v>
      </c>
      <c r="J3945">
        <f>VLOOKUP(A3945,'WGC-GOLD_DAILY_USD'!$A$2:'WGC-GOLD_DAILY_USD'!$B$7636,2)</f>
        <v>439.65</v>
      </c>
      <c r="K3945">
        <f>VLOOKUP(A3945,'^TNX'!$A$2:'^TNX'!$F$7370,5)</f>
        <v>4.2110000000000003</v>
      </c>
      <c r="L3945">
        <f t="shared" si="61"/>
        <v>4.2110000000000003</v>
      </c>
      <c r="M3945">
        <f>VLOOKUP(A3945,'US Dollar Index Futures Histori'!$A$2:'US Dollar Index Futures Histori'!$G$7374,2)</f>
        <v>88.49</v>
      </c>
      <c r="N3945">
        <v>652.51000999999997</v>
      </c>
    </row>
    <row r="3946" spans="1:14" x14ac:dyDescent="0.55000000000000004">
      <c r="A3946" s="1">
        <v>38586</v>
      </c>
      <c r="B3946">
        <v>1219.709961</v>
      </c>
      <c r="C3946">
        <v>1228.959961</v>
      </c>
      <c r="D3946">
        <v>1216.469971</v>
      </c>
      <c r="E3946">
        <v>1221.7299800000001</v>
      </c>
      <c r="F3946">
        <v>1221.7299800000001</v>
      </c>
      <c r="G3946">
        <v>1621330000</v>
      </c>
      <c r="H3946">
        <v>13.42</v>
      </c>
      <c r="I3946">
        <f>VLOOKUP('sp500'!A3946,'Crude Oil WTI Futures Historica'!$A$2:'Crude Oil WTI Futures Historica'!$G$7388,2)</f>
        <v>65.45</v>
      </c>
      <c r="J3946">
        <f>VLOOKUP(A3946,'WGC-GOLD_DAILY_USD'!$A$2:'WGC-GOLD_DAILY_USD'!$B$7636,2)</f>
        <v>439.65</v>
      </c>
      <c r="K3946">
        <f>VLOOKUP(A3946,'^TNX'!$A$2:'^TNX'!$F$7370,5)</f>
        <v>4.2190000000000003</v>
      </c>
      <c r="L3946">
        <f t="shared" si="61"/>
        <v>4.2190000000000003</v>
      </c>
      <c r="M3946">
        <f>VLOOKUP(A3946,'US Dollar Index Futures Histori'!$A$2:'US Dollar Index Futures Histori'!$G$7374,2)</f>
        <v>88.06</v>
      </c>
      <c r="N3946">
        <v>657.46997099999999</v>
      </c>
    </row>
    <row r="3947" spans="1:14" x14ac:dyDescent="0.55000000000000004">
      <c r="A3947" s="1">
        <v>38587</v>
      </c>
      <c r="B3947">
        <v>1221.7299800000001</v>
      </c>
      <c r="C3947">
        <v>1223.040039</v>
      </c>
      <c r="D3947">
        <v>1214.4399410000001</v>
      </c>
      <c r="E3947">
        <v>1217.589966</v>
      </c>
      <c r="F3947">
        <v>1217.589966</v>
      </c>
      <c r="G3947">
        <v>1678620000</v>
      </c>
      <c r="H3947">
        <v>13.34</v>
      </c>
      <c r="I3947">
        <f>VLOOKUP('sp500'!A3947,'Crude Oil WTI Futures Historica'!$A$2:'Crude Oil WTI Futures Historica'!$G$7388,2)</f>
        <v>65.709999999999994</v>
      </c>
      <c r="J3947">
        <f>VLOOKUP(A3947,'WGC-GOLD_DAILY_USD'!$A$2:'WGC-GOLD_DAILY_USD'!$B$7636,2)</f>
        <v>439.35</v>
      </c>
      <c r="K3947">
        <f>VLOOKUP(A3947,'^TNX'!$A$2:'^TNX'!$F$7370,5)</f>
        <v>4.1870000000000003</v>
      </c>
      <c r="L3947">
        <f t="shared" si="61"/>
        <v>4.1870000000000003</v>
      </c>
      <c r="M3947">
        <f>VLOOKUP(A3947,'US Dollar Index Futures Histori'!$A$2:'US Dollar Index Futures Histori'!$G$7374,2)</f>
        <v>88.01</v>
      </c>
      <c r="N3947">
        <v>655.46997099999999</v>
      </c>
    </row>
    <row r="3948" spans="1:14" x14ac:dyDescent="0.55000000000000004">
      <c r="A3948" s="1">
        <v>38588</v>
      </c>
      <c r="B3948">
        <v>1217.5699460000001</v>
      </c>
      <c r="C3948">
        <v>1224.150024</v>
      </c>
      <c r="D3948">
        <v>1209.369995</v>
      </c>
      <c r="E3948">
        <v>1209.589966</v>
      </c>
      <c r="F3948">
        <v>1209.589966</v>
      </c>
      <c r="G3948">
        <v>1930800000</v>
      </c>
      <c r="H3948">
        <v>14.17</v>
      </c>
      <c r="I3948">
        <f>VLOOKUP('sp500'!A3948,'Crude Oil WTI Futures Historica'!$A$2:'Crude Oil WTI Futures Historica'!$G$7388,2)</f>
        <v>67.319999999999993</v>
      </c>
      <c r="J3948">
        <f>VLOOKUP(A3948,'WGC-GOLD_DAILY_USD'!$A$2:'WGC-GOLD_DAILY_USD'!$B$7636,2)</f>
        <v>440</v>
      </c>
      <c r="K3948">
        <f>VLOOKUP(A3948,'^TNX'!$A$2:'^TNX'!$F$7370,5)</f>
        <v>4.1790000000000003</v>
      </c>
      <c r="L3948">
        <f t="shared" si="61"/>
        <v>4.1790000000000003</v>
      </c>
      <c r="M3948">
        <f>VLOOKUP(A3948,'US Dollar Index Futures Histori'!$A$2:'US Dollar Index Futures Histori'!$G$7374,2)</f>
        <v>87.82</v>
      </c>
      <c r="N3948">
        <v>655.01000999999997</v>
      </c>
    </row>
    <row r="3949" spans="1:14" x14ac:dyDescent="0.55000000000000004">
      <c r="A3949" s="1">
        <v>38589</v>
      </c>
      <c r="B3949">
        <v>1209.589966</v>
      </c>
      <c r="C3949">
        <v>1213.7299800000001</v>
      </c>
      <c r="D3949">
        <v>1209.5699460000001</v>
      </c>
      <c r="E3949">
        <v>1212.369995</v>
      </c>
      <c r="F3949">
        <v>1212.369995</v>
      </c>
      <c r="G3949">
        <v>1571110000</v>
      </c>
      <c r="H3949">
        <v>13.73</v>
      </c>
      <c r="I3949">
        <f>VLOOKUP('sp500'!A3949,'Crude Oil WTI Futures Historica'!$A$2:'Crude Oil WTI Futures Historica'!$G$7388,2)</f>
        <v>67.489999999999995</v>
      </c>
      <c r="J3949">
        <f>VLOOKUP(A3949,'WGC-GOLD_DAILY_USD'!$A$2:'WGC-GOLD_DAILY_USD'!$B$7636,2)</f>
        <v>438.85</v>
      </c>
      <c r="K3949">
        <f>VLOOKUP(A3949,'^TNX'!$A$2:'^TNX'!$F$7370,5)</f>
        <v>4.16</v>
      </c>
      <c r="L3949">
        <f t="shared" si="61"/>
        <v>4.16</v>
      </c>
      <c r="M3949">
        <f>VLOOKUP(A3949,'US Dollar Index Futures Histori'!$A$2:'US Dollar Index Futures Histori'!$G$7374,2)</f>
        <v>87.56</v>
      </c>
      <c r="N3949">
        <v>657.70001200000002</v>
      </c>
    </row>
    <row r="3950" spans="1:14" x14ac:dyDescent="0.55000000000000004">
      <c r="A3950" s="1">
        <v>38590</v>
      </c>
      <c r="B3950">
        <v>1212.400024</v>
      </c>
      <c r="C3950">
        <v>1212.400024</v>
      </c>
      <c r="D3950">
        <v>1204.2299800000001</v>
      </c>
      <c r="E3950">
        <v>1205.099976</v>
      </c>
      <c r="F3950">
        <v>1205.099976</v>
      </c>
      <c r="G3950">
        <v>1541090000</v>
      </c>
      <c r="H3950">
        <v>13.72</v>
      </c>
      <c r="I3950">
        <f>VLOOKUP('sp500'!A3950,'Crude Oil WTI Futures Historica'!$A$2:'Crude Oil WTI Futures Historica'!$G$7388,2)</f>
        <v>66.13</v>
      </c>
      <c r="J3950">
        <f>VLOOKUP(A3950,'WGC-GOLD_DAILY_USD'!$A$2:'WGC-GOLD_DAILY_USD'!$B$7636,2)</f>
        <v>436.75</v>
      </c>
      <c r="K3950">
        <f>VLOOKUP(A3950,'^TNX'!$A$2:'^TNX'!$F$7370,5)</f>
        <v>4.1890000000000001</v>
      </c>
      <c r="L3950">
        <f t="shared" si="61"/>
        <v>4.1890000000000001</v>
      </c>
      <c r="M3950">
        <f>VLOOKUP(A3950,'US Dollar Index Futures Histori'!$A$2:'US Dollar Index Futures Histori'!$G$7374,2)</f>
        <v>87.83</v>
      </c>
      <c r="N3950">
        <v>648.64001499999995</v>
      </c>
    </row>
    <row r="3951" spans="1:14" x14ac:dyDescent="0.55000000000000004">
      <c r="A3951" s="1">
        <v>38593</v>
      </c>
      <c r="B3951">
        <v>1205.099976</v>
      </c>
      <c r="C3951">
        <v>1214.280029</v>
      </c>
      <c r="D3951">
        <v>1201.530029</v>
      </c>
      <c r="E3951">
        <v>1212.280029</v>
      </c>
      <c r="F3951">
        <v>1212.280029</v>
      </c>
      <c r="G3951">
        <v>1599450000</v>
      </c>
      <c r="H3951">
        <v>13.52</v>
      </c>
      <c r="I3951">
        <f>VLOOKUP('sp500'!A3951,'Crude Oil WTI Futures Historica'!$A$2:'Crude Oil WTI Futures Historica'!$G$7388,2)</f>
        <v>67.2</v>
      </c>
      <c r="J3951">
        <f>VLOOKUP(A3951,'WGC-GOLD_DAILY_USD'!$A$2:'WGC-GOLD_DAILY_USD'!$B$7636,2)</f>
        <v>436.75</v>
      </c>
      <c r="K3951">
        <f>VLOOKUP(A3951,'^TNX'!$A$2:'^TNX'!$F$7370,5)</f>
        <v>4.173</v>
      </c>
      <c r="L3951">
        <f t="shared" si="61"/>
        <v>4.173</v>
      </c>
      <c r="M3951">
        <f>VLOOKUP(A3951,'US Dollar Index Futures Histori'!$A$2:'US Dollar Index Futures Histori'!$G$7374,2)</f>
        <v>88.18</v>
      </c>
      <c r="N3951">
        <v>655.32000700000003</v>
      </c>
    </row>
    <row r="3952" spans="1:14" x14ac:dyDescent="0.55000000000000004">
      <c r="A3952" s="1">
        <v>38594</v>
      </c>
      <c r="B3952">
        <v>1212.280029</v>
      </c>
      <c r="C3952">
        <v>1212.280029</v>
      </c>
      <c r="D3952">
        <v>1201.0699460000001</v>
      </c>
      <c r="E3952">
        <v>1208.410034</v>
      </c>
      <c r="F3952">
        <v>1208.410034</v>
      </c>
      <c r="G3952">
        <v>1916470000</v>
      </c>
      <c r="H3952">
        <v>13.65</v>
      </c>
      <c r="I3952">
        <f>VLOOKUP('sp500'!A3952,'Crude Oil WTI Futures Historica'!$A$2:'Crude Oil WTI Futures Historica'!$G$7388,2)</f>
        <v>69.81</v>
      </c>
      <c r="J3952">
        <f>VLOOKUP(A3952,'WGC-GOLD_DAILY_USD'!$A$2:'WGC-GOLD_DAILY_USD'!$B$7636,2)</f>
        <v>430.65</v>
      </c>
      <c r="K3952">
        <f>VLOOKUP(A3952,'^TNX'!$A$2:'^TNX'!$F$7370,5)</f>
        <v>4.09</v>
      </c>
      <c r="L3952">
        <f t="shared" si="61"/>
        <v>4.09</v>
      </c>
      <c r="M3952">
        <f>VLOOKUP(A3952,'US Dollar Index Futures Histori'!$A$2:'US Dollar Index Futures Histori'!$G$7374,2)</f>
        <v>88.32</v>
      </c>
      <c r="N3952">
        <v>653.76000999999997</v>
      </c>
    </row>
    <row r="3953" spans="1:14" x14ac:dyDescent="0.55000000000000004">
      <c r="A3953" s="1">
        <v>38595</v>
      </c>
      <c r="B3953">
        <v>1208.410034</v>
      </c>
      <c r="C3953">
        <v>1220.3599850000001</v>
      </c>
      <c r="D3953">
        <v>1204.400024</v>
      </c>
      <c r="E3953">
        <v>1220.329956</v>
      </c>
      <c r="F3953">
        <v>1220.329956</v>
      </c>
      <c r="G3953">
        <v>2365510000</v>
      </c>
      <c r="H3953">
        <v>12.6</v>
      </c>
      <c r="I3953">
        <f>VLOOKUP('sp500'!A3953,'Crude Oil WTI Futures Historica'!$A$2:'Crude Oil WTI Futures Historica'!$G$7388,2)</f>
        <v>68.94</v>
      </c>
      <c r="J3953">
        <f>VLOOKUP(A3953,'WGC-GOLD_DAILY_USD'!$A$2:'WGC-GOLD_DAILY_USD'!$B$7636,2)</f>
        <v>433.25</v>
      </c>
      <c r="K3953">
        <f>VLOOKUP(A3953,'^TNX'!$A$2:'^TNX'!$F$7370,5)</f>
        <v>4.0199999999999996</v>
      </c>
      <c r="L3953">
        <f t="shared" si="61"/>
        <v>4.0199999999999996</v>
      </c>
      <c r="M3953">
        <f>VLOOKUP(A3953,'US Dollar Index Futures Histori'!$A$2:'US Dollar Index Futures Histori'!$G$7374,2)</f>
        <v>87.54</v>
      </c>
      <c r="N3953">
        <v>666.51000999999997</v>
      </c>
    </row>
    <row r="3954" spans="1:14" x14ac:dyDescent="0.55000000000000004">
      <c r="A3954" s="1">
        <v>38596</v>
      </c>
      <c r="B3954">
        <v>1220.329956</v>
      </c>
      <c r="C3954">
        <v>1227.290039</v>
      </c>
      <c r="D3954">
        <v>1216.1800539999999</v>
      </c>
      <c r="E3954">
        <v>1221.589966</v>
      </c>
      <c r="F3954">
        <v>1221.589966</v>
      </c>
      <c r="G3954">
        <v>2229860000</v>
      </c>
      <c r="H3954">
        <v>13.15</v>
      </c>
      <c r="I3954">
        <f>VLOOKUP('sp500'!A3954,'Crude Oil WTI Futures Historica'!$A$2:'Crude Oil WTI Futures Historica'!$G$7388,2)</f>
        <v>69.47</v>
      </c>
      <c r="J3954">
        <f>VLOOKUP(A3954,'WGC-GOLD_DAILY_USD'!$A$2:'WGC-GOLD_DAILY_USD'!$B$7636,2)</f>
        <v>439.6</v>
      </c>
      <c r="K3954">
        <f>VLOOKUP(A3954,'^TNX'!$A$2:'^TNX'!$F$7370,5)</f>
        <v>4.0190000000000001</v>
      </c>
      <c r="L3954">
        <f t="shared" si="61"/>
        <v>4.0190000000000001</v>
      </c>
      <c r="M3954">
        <f>VLOOKUP(A3954,'US Dollar Index Futures Histori'!$A$2:'US Dollar Index Futures Histori'!$G$7374,2)</f>
        <v>86.48</v>
      </c>
      <c r="N3954">
        <v>668.45001200000002</v>
      </c>
    </row>
    <row r="3955" spans="1:14" x14ac:dyDescent="0.55000000000000004">
      <c r="A3955" s="1">
        <v>38597</v>
      </c>
      <c r="B3955">
        <v>1221.589966</v>
      </c>
      <c r="C3955">
        <v>1224.4499510000001</v>
      </c>
      <c r="D3955">
        <v>1217.75</v>
      </c>
      <c r="E3955">
        <v>1218.0200199999999</v>
      </c>
      <c r="F3955">
        <v>1218.0200199999999</v>
      </c>
      <c r="G3955">
        <v>1640160000</v>
      </c>
      <c r="H3955">
        <v>13.57</v>
      </c>
      <c r="I3955">
        <f>VLOOKUP('sp500'!A3955,'Crude Oil WTI Futures Historica'!$A$2:'Crude Oil WTI Futures Historica'!$G$7388,2)</f>
        <v>67.569999999999993</v>
      </c>
      <c r="J3955">
        <f>VLOOKUP(A3955,'WGC-GOLD_DAILY_USD'!$A$2:'WGC-GOLD_DAILY_USD'!$B$7636,2)</f>
        <v>443.6</v>
      </c>
      <c r="K3955">
        <f>VLOOKUP(A3955,'^TNX'!$A$2:'^TNX'!$F$7370,5)</f>
        <v>4.0289999999999999</v>
      </c>
      <c r="L3955">
        <f t="shared" si="61"/>
        <v>4.0289999999999999</v>
      </c>
      <c r="M3955">
        <f>VLOOKUP(A3955,'US Dollar Index Futures Histori'!$A$2:'US Dollar Index Futures Histori'!$G$7374,2)</f>
        <v>86.25</v>
      </c>
      <c r="N3955">
        <v>663.330017</v>
      </c>
    </row>
    <row r="3956" spans="1:14" x14ac:dyDescent="0.55000000000000004">
      <c r="A3956" s="1">
        <v>38601</v>
      </c>
      <c r="B3956">
        <v>1218.0200199999999</v>
      </c>
      <c r="C3956">
        <v>1233.6099850000001</v>
      </c>
      <c r="D3956">
        <v>1218.0200199999999</v>
      </c>
      <c r="E3956">
        <v>1233.3900149999999</v>
      </c>
      <c r="F3956">
        <v>1233.3900149999999</v>
      </c>
      <c r="G3956">
        <v>1932090000</v>
      </c>
      <c r="H3956">
        <v>12.93</v>
      </c>
      <c r="I3956">
        <f>VLOOKUP('sp500'!A3956,'Crude Oil WTI Futures Historica'!$A$2:'Crude Oil WTI Futures Historica'!$G$7388,2)</f>
        <v>65.959999999999994</v>
      </c>
      <c r="J3956">
        <f>VLOOKUP(A3956,'WGC-GOLD_DAILY_USD'!$A$2:'WGC-GOLD_DAILY_USD'!$B$7636,2)</f>
        <v>444.15</v>
      </c>
      <c r="K3956">
        <f>VLOOKUP(A3956,'^TNX'!$A$2:'^TNX'!$F$7370,5)</f>
        <v>4.085</v>
      </c>
      <c r="L3956">
        <f t="shared" si="61"/>
        <v>4.085</v>
      </c>
      <c r="M3956">
        <f>VLOOKUP(A3956,'US Dollar Index Futures Histori'!$A$2:'US Dollar Index Futures Histori'!$G$7374,2)</f>
        <v>86.54</v>
      </c>
      <c r="N3956">
        <v>674.47997999999995</v>
      </c>
    </row>
    <row r="3957" spans="1:14" x14ac:dyDescent="0.55000000000000004">
      <c r="A3957" s="1">
        <v>38602</v>
      </c>
      <c r="B3957">
        <v>1233.3900149999999</v>
      </c>
      <c r="C3957">
        <v>1237.0600589999999</v>
      </c>
      <c r="D3957">
        <v>1230.9300539999999</v>
      </c>
      <c r="E3957">
        <v>1236.3599850000001</v>
      </c>
      <c r="F3957">
        <v>1236.3599850000001</v>
      </c>
      <c r="G3957">
        <v>2067700000</v>
      </c>
      <c r="H3957">
        <v>12.52</v>
      </c>
      <c r="I3957">
        <f>VLOOKUP('sp500'!A3957,'Crude Oil WTI Futures Historica'!$A$2:'Crude Oil WTI Futures Historica'!$G$7388,2)</f>
        <v>64.37</v>
      </c>
      <c r="J3957">
        <f>VLOOKUP(A3957,'WGC-GOLD_DAILY_USD'!$A$2:'WGC-GOLD_DAILY_USD'!$B$7636,2)</f>
        <v>445.05</v>
      </c>
      <c r="K3957">
        <f>VLOOKUP(A3957,'^TNX'!$A$2:'^TNX'!$F$7370,5)</f>
        <v>4.1379999999999999</v>
      </c>
      <c r="L3957">
        <f t="shared" si="61"/>
        <v>4.1379999999999999</v>
      </c>
      <c r="M3957">
        <f>VLOOKUP(A3957,'US Dollar Index Futures Histori'!$A$2:'US Dollar Index Futures Histori'!$G$7374,2)</f>
        <v>86.92</v>
      </c>
      <c r="N3957">
        <v>677.32000700000003</v>
      </c>
    </row>
    <row r="3958" spans="1:14" x14ac:dyDescent="0.55000000000000004">
      <c r="A3958" s="1">
        <v>38603</v>
      </c>
      <c r="B3958">
        <v>1236.3599850000001</v>
      </c>
      <c r="C3958">
        <v>1236.3599850000001</v>
      </c>
      <c r="D3958">
        <v>1229.51001</v>
      </c>
      <c r="E3958">
        <v>1231.670044</v>
      </c>
      <c r="F3958">
        <v>1231.670044</v>
      </c>
      <c r="G3958">
        <v>1955380000</v>
      </c>
      <c r="H3958">
        <v>12.93</v>
      </c>
      <c r="I3958">
        <f>VLOOKUP('sp500'!A3958,'Crude Oil WTI Futures Historica'!$A$2:'Crude Oil WTI Futures Historica'!$G$7388,2)</f>
        <v>64.489999999999995</v>
      </c>
      <c r="J3958">
        <f>VLOOKUP(A3958,'WGC-GOLD_DAILY_USD'!$A$2:'WGC-GOLD_DAILY_USD'!$B$7636,2)</f>
        <v>448.55</v>
      </c>
      <c r="K3958">
        <f>VLOOKUP(A3958,'^TNX'!$A$2:'^TNX'!$F$7370,5)</f>
        <v>4.1390000000000002</v>
      </c>
      <c r="L3958">
        <f t="shared" si="61"/>
        <v>4.1390000000000002</v>
      </c>
      <c r="M3958">
        <f>VLOOKUP(A3958,'US Dollar Index Futures Histori'!$A$2:'US Dollar Index Futures Histori'!$G$7374,2)</f>
        <v>87</v>
      </c>
      <c r="N3958">
        <v>673.46997099999999</v>
      </c>
    </row>
    <row r="3959" spans="1:14" x14ac:dyDescent="0.55000000000000004">
      <c r="A3959" s="1">
        <v>38604</v>
      </c>
      <c r="B3959">
        <v>1231.670044</v>
      </c>
      <c r="C3959">
        <v>1243.130005</v>
      </c>
      <c r="D3959">
        <v>1231.670044</v>
      </c>
      <c r="E3959">
        <v>1241.4799800000001</v>
      </c>
      <c r="F3959">
        <v>1241.4799800000001</v>
      </c>
      <c r="G3959">
        <v>1992560000</v>
      </c>
      <c r="H3959">
        <v>11.98</v>
      </c>
      <c r="I3959">
        <f>VLOOKUP('sp500'!A3959,'Crude Oil WTI Futures Historica'!$A$2:'Crude Oil WTI Futures Historica'!$G$7388,2)</f>
        <v>64.08</v>
      </c>
      <c r="J3959">
        <f>VLOOKUP(A3959,'WGC-GOLD_DAILY_USD'!$A$2:'WGC-GOLD_DAILY_USD'!$B$7636,2)</f>
        <v>448.25</v>
      </c>
      <c r="K3959">
        <f>VLOOKUP(A3959,'^TNX'!$A$2:'^TNX'!$F$7370,5)</f>
        <v>4.1230000000000002</v>
      </c>
      <c r="L3959">
        <f t="shared" si="61"/>
        <v>4.1230000000000002</v>
      </c>
      <c r="M3959">
        <f>VLOOKUP(A3959,'US Dollar Index Futures Histori'!$A$2:'US Dollar Index Futures Histori'!$G$7374,2)</f>
        <v>86.89</v>
      </c>
      <c r="N3959">
        <v>678.04998799999998</v>
      </c>
    </row>
    <row r="3960" spans="1:14" x14ac:dyDescent="0.55000000000000004">
      <c r="A3960" s="1">
        <v>38607</v>
      </c>
      <c r="B3960">
        <v>1241.4799800000001</v>
      </c>
      <c r="C3960">
        <v>1242.599976</v>
      </c>
      <c r="D3960">
        <v>1239.150024</v>
      </c>
      <c r="E3960">
        <v>1240.5600589999999</v>
      </c>
      <c r="F3960">
        <v>1240.5600589999999</v>
      </c>
      <c r="G3960">
        <v>1938050000</v>
      </c>
      <c r="H3960">
        <v>11.65</v>
      </c>
      <c r="I3960">
        <f>VLOOKUP('sp500'!A3960,'Crude Oil WTI Futures Historica'!$A$2:'Crude Oil WTI Futures Historica'!$G$7388,2)</f>
        <v>63.34</v>
      </c>
      <c r="J3960">
        <f>VLOOKUP(A3960,'WGC-GOLD_DAILY_USD'!$A$2:'WGC-GOLD_DAILY_USD'!$B$7636,2)</f>
        <v>448.35</v>
      </c>
      <c r="K3960">
        <f>VLOOKUP(A3960,'^TNX'!$A$2:'^TNX'!$F$7370,5)</f>
        <v>4.1689999999999996</v>
      </c>
      <c r="L3960">
        <f t="shared" si="61"/>
        <v>4.1689999999999996</v>
      </c>
      <c r="M3960">
        <f>VLOOKUP(A3960,'US Dollar Index Futures Histori'!$A$2:'US Dollar Index Futures Histori'!$G$7374,2)</f>
        <v>87.7</v>
      </c>
      <c r="N3960">
        <v>680.82000700000003</v>
      </c>
    </row>
    <row r="3961" spans="1:14" x14ac:dyDescent="0.55000000000000004">
      <c r="A3961" s="1">
        <v>38608</v>
      </c>
      <c r="B3961">
        <v>1240.5699460000001</v>
      </c>
      <c r="C3961">
        <v>1240.5699460000001</v>
      </c>
      <c r="D3961">
        <v>1231.1999510000001</v>
      </c>
      <c r="E3961">
        <v>1231.1999510000001</v>
      </c>
      <c r="F3961">
        <v>1231.1999510000001</v>
      </c>
      <c r="G3961">
        <v>2082360000</v>
      </c>
      <c r="H3961">
        <v>12.39</v>
      </c>
      <c r="I3961">
        <f>VLOOKUP('sp500'!A3961,'Crude Oil WTI Futures Historica'!$A$2:'Crude Oil WTI Futures Historica'!$G$7388,2)</f>
        <v>63.11</v>
      </c>
      <c r="J3961">
        <f>VLOOKUP(A3961,'WGC-GOLD_DAILY_USD'!$A$2:'WGC-GOLD_DAILY_USD'!$B$7636,2)</f>
        <v>445.4</v>
      </c>
      <c r="K3961">
        <f>VLOOKUP(A3961,'^TNX'!$A$2:'^TNX'!$F$7370,5)</f>
        <v>4.1340000000000003</v>
      </c>
      <c r="L3961">
        <f t="shared" si="61"/>
        <v>4.1340000000000003</v>
      </c>
      <c r="M3961">
        <f>VLOOKUP(A3961,'US Dollar Index Futures Histori'!$A$2:'US Dollar Index Futures Histori'!$G$7374,2)</f>
        <v>87.76</v>
      </c>
      <c r="N3961">
        <v>673.13000499999998</v>
      </c>
    </row>
    <row r="3962" spans="1:14" x14ac:dyDescent="0.55000000000000004">
      <c r="A3962" s="1">
        <v>38609</v>
      </c>
      <c r="B3962">
        <v>1231.1999510000001</v>
      </c>
      <c r="C3962">
        <v>1234.73999</v>
      </c>
      <c r="D3962">
        <v>1226.160034</v>
      </c>
      <c r="E3962">
        <v>1227.160034</v>
      </c>
      <c r="F3962">
        <v>1227.160034</v>
      </c>
      <c r="G3962">
        <v>1986750000</v>
      </c>
      <c r="H3962">
        <v>12.91</v>
      </c>
      <c r="I3962">
        <f>VLOOKUP('sp500'!A3962,'Crude Oil WTI Futures Historica'!$A$2:'Crude Oil WTI Futures Historica'!$G$7388,2)</f>
        <v>65.09</v>
      </c>
      <c r="J3962">
        <f>VLOOKUP(A3962,'WGC-GOLD_DAILY_USD'!$A$2:'WGC-GOLD_DAILY_USD'!$B$7636,2)</f>
        <v>449.3</v>
      </c>
      <c r="K3962">
        <f>VLOOKUP(A3962,'^TNX'!$A$2:'^TNX'!$F$7370,5)</f>
        <v>4.1680000000000001</v>
      </c>
      <c r="L3962">
        <f t="shared" si="61"/>
        <v>4.1680000000000001</v>
      </c>
      <c r="M3962">
        <f>VLOOKUP(A3962,'US Dollar Index Futures Histori'!$A$2:'US Dollar Index Futures Histori'!$G$7374,2)</f>
        <v>87.69</v>
      </c>
      <c r="N3962">
        <v>666.34997599999997</v>
      </c>
    </row>
    <row r="3963" spans="1:14" x14ac:dyDescent="0.55000000000000004">
      <c r="A3963" s="1">
        <v>38610</v>
      </c>
      <c r="B3963">
        <v>1227.160034</v>
      </c>
      <c r="C3963">
        <v>1231.880005</v>
      </c>
      <c r="D3963">
        <v>1224.849976</v>
      </c>
      <c r="E3963">
        <v>1227.7299800000001</v>
      </c>
      <c r="F3963">
        <v>1227.7299800000001</v>
      </c>
      <c r="G3963">
        <v>2079340000</v>
      </c>
      <c r="H3963">
        <v>12.49</v>
      </c>
      <c r="I3963">
        <f>VLOOKUP('sp500'!A3963,'Crude Oil WTI Futures Historica'!$A$2:'Crude Oil WTI Futures Historica'!$G$7388,2)</f>
        <v>64.75</v>
      </c>
      <c r="J3963">
        <f>VLOOKUP(A3963,'WGC-GOLD_DAILY_USD'!$A$2:'WGC-GOLD_DAILY_USD'!$B$7636,2)</f>
        <v>454.8</v>
      </c>
      <c r="K3963">
        <f>VLOOKUP(A3963,'^TNX'!$A$2:'^TNX'!$F$7370,5)</f>
        <v>4.2140000000000004</v>
      </c>
      <c r="L3963">
        <f t="shared" si="61"/>
        <v>4.2140000000000004</v>
      </c>
      <c r="M3963">
        <f>VLOOKUP(A3963,'US Dollar Index Futures Histori'!$A$2:'US Dollar Index Futures Histori'!$G$7374,2)</f>
        <v>88.12</v>
      </c>
      <c r="N3963">
        <v>665.419983</v>
      </c>
    </row>
    <row r="3964" spans="1:14" x14ac:dyDescent="0.55000000000000004">
      <c r="A3964" s="1">
        <v>38611</v>
      </c>
      <c r="B3964">
        <v>1228.420044</v>
      </c>
      <c r="C3964">
        <v>1237.9499510000001</v>
      </c>
      <c r="D3964">
        <v>1228.420044</v>
      </c>
      <c r="E3964">
        <v>1237.910034</v>
      </c>
      <c r="F3964">
        <v>1237.910034</v>
      </c>
      <c r="G3964">
        <v>3152470000</v>
      </c>
      <c r="H3964">
        <v>11.22</v>
      </c>
      <c r="I3964">
        <f>VLOOKUP('sp500'!A3964,'Crude Oil WTI Futures Historica'!$A$2:'Crude Oil WTI Futures Historica'!$G$7388,2)</f>
        <v>63</v>
      </c>
      <c r="J3964">
        <f>VLOOKUP(A3964,'WGC-GOLD_DAILY_USD'!$A$2:'WGC-GOLD_DAILY_USD'!$B$7636,2)</f>
        <v>457.2</v>
      </c>
      <c r="K3964">
        <f>VLOOKUP(A3964,'^TNX'!$A$2:'^TNX'!$F$7370,5)</f>
        <v>4.2619999999999996</v>
      </c>
      <c r="L3964">
        <f t="shared" si="61"/>
        <v>4.2619999999999996</v>
      </c>
      <c r="M3964">
        <f>VLOOKUP(A3964,'US Dollar Index Futures Histori'!$A$2:'US Dollar Index Futures Histori'!$G$7374,2)</f>
        <v>88.04</v>
      </c>
      <c r="N3964">
        <v>671.97997999999995</v>
      </c>
    </row>
    <row r="3965" spans="1:14" x14ac:dyDescent="0.55000000000000004">
      <c r="A3965" s="1">
        <v>38614</v>
      </c>
      <c r="B3965">
        <v>1237.910034</v>
      </c>
      <c r="C3965">
        <v>1237.910034</v>
      </c>
      <c r="D3965">
        <v>1227.650024</v>
      </c>
      <c r="E3965">
        <v>1231.0200199999999</v>
      </c>
      <c r="F3965">
        <v>1231.0200199999999</v>
      </c>
      <c r="G3965">
        <v>2076540000</v>
      </c>
      <c r="H3965">
        <v>12.14</v>
      </c>
      <c r="I3965">
        <f>VLOOKUP('sp500'!A3965,'Crude Oil WTI Futures Historica'!$A$2:'Crude Oil WTI Futures Historica'!$G$7388,2)</f>
        <v>67.39</v>
      </c>
      <c r="J3965">
        <f>VLOOKUP(A3965,'WGC-GOLD_DAILY_USD'!$A$2:'WGC-GOLD_DAILY_USD'!$B$7636,2)</f>
        <v>464.5</v>
      </c>
      <c r="K3965">
        <f>VLOOKUP(A3965,'^TNX'!$A$2:'^TNX'!$F$7370,5)</f>
        <v>4.2469999999999999</v>
      </c>
      <c r="L3965">
        <f t="shared" si="61"/>
        <v>4.2469999999999999</v>
      </c>
      <c r="M3965">
        <f>VLOOKUP(A3965,'US Dollar Index Futures Histori'!$A$2:'US Dollar Index Futures Histori'!$G$7374,2)</f>
        <v>88.22</v>
      </c>
      <c r="N3965">
        <v>667.02002000000005</v>
      </c>
    </row>
    <row r="3966" spans="1:14" x14ac:dyDescent="0.55000000000000004">
      <c r="A3966" s="1">
        <v>38615</v>
      </c>
      <c r="B3966">
        <v>1231.0200199999999</v>
      </c>
      <c r="C3966">
        <v>1236.48999</v>
      </c>
      <c r="D3966">
        <v>1220.0699460000001</v>
      </c>
      <c r="E3966">
        <v>1221.339966</v>
      </c>
      <c r="F3966">
        <v>1221.339966</v>
      </c>
      <c r="G3966">
        <v>2319250000</v>
      </c>
      <c r="H3966">
        <v>12.64</v>
      </c>
      <c r="I3966">
        <f>VLOOKUP('sp500'!A3966,'Crude Oil WTI Futures Historica'!$A$2:'Crude Oil WTI Futures Historica'!$G$7388,2)</f>
        <v>66.23</v>
      </c>
      <c r="J3966">
        <f>VLOOKUP(A3966,'WGC-GOLD_DAILY_USD'!$A$2:'WGC-GOLD_DAILY_USD'!$B$7636,2)</f>
        <v>464.8</v>
      </c>
      <c r="K3966">
        <f>VLOOKUP(A3966,'^TNX'!$A$2:'^TNX'!$F$7370,5)</f>
        <v>4.2430000000000003</v>
      </c>
      <c r="L3966">
        <f t="shared" si="61"/>
        <v>4.2430000000000003</v>
      </c>
      <c r="M3966">
        <f>VLOOKUP(A3966,'US Dollar Index Futures Histori'!$A$2:'US Dollar Index Futures Histori'!$G$7374,2)</f>
        <v>88.38</v>
      </c>
      <c r="N3966">
        <v>660.63000499999998</v>
      </c>
    </row>
    <row r="3967" spans="1:14" x14ac:dyDescent="0.55000000000000004">
      <c r="A3967" s="1">
        <v>38616</v>
      </c>
      <c r="B3967">
        <v>1221.339966</v>
      </c>
      <c r="C3967">
        <v>1221.5200199999999</v>
      </c>
      <c r="D3967">
        <v>1209.8900149999999</v>
      </c>
      <c r="E3967">
        <v>1210.1999510000001</v>
      </c>
      <c r="F3967">
        <v>1210.1999510000001</v>
      </c>
      <c r="G3967">
        <v>2548150000</v>
      </c>
      <c r="H3967">
        <v>13.79</v>
      </c>
      <c r="I3967">
        <f>VLOOKUP('sp500'!A3967,'Crude Oil WTI Futures Historica'!$A$2:'Crude Oil WTI Futures Historica'!$G$7388,2)</f>
        <v>66.8</v>
      </c>
      <c r="J3967">
        <f>VLOOKUP(A3967,'WGC-GOLD_DAILY_USD'!$A$2:'WGC-GOLD_DAILY_USD'!$B$7636,2)</f>
        <v>469.1</v>
      </c>
      <c r="K3967">
        <f>VLOOKUP(A3967,'^TNX'!$A$2:'^TNX'!$F$7370,5)</f>
        <v>4.1879999999999997</v>
      </c>
      <c r="L3967">
        <f t="shared" si="61"/>
        <v>4.1879999999999997</v>
      </c>
      <c r="M3967">
        <f>VLOOKUP(A3967,'US Dollar Index Futures Histori'!$A$2:'US Dollar Index Futures Histori'!$G$7374,2)</f>
        <v>87.89</v>
      </c>
      <c r="N3967">
        <v>649.94000200000005</v>
      </c>
    </row>
    <row r="3968" spans="1:14" x14ac:dyDescent="0.55000000000000004">
      <c r="A3968" s="1">
        <v>38617</v>
      </c>
      <c r="B3968">
        <v>1210.1999510000001</v>
      </c>
      <c r="C3968">
        <v>1216.6400149999999</v>
      </c>
      <c r="D3968">
        <v>1205.349976</v>
      </c>
      <c r="E3968">
        <v>1214.619995</v>
      </c>
      <c r="F3968">
        <v>1214.619995</v>
      </c>
      <c r="G3968">
        <v>2424720000</v>
      </c>
      <c r="H3968">
        <v>13.33</v>
      </c>
      <c r="I3968">
        <f>VLOOKUP('sp500'!A3968,'Crude Oil WTI Futures Historica'!$A$2:'Crude Oil WTI Futures Historica'!$G$7388,2)</f>
        <v>66.5</v>
      </c>
      <c r="J3968">
        <f>VLOOKUP(A3968,'WGC-GOLD_DAILY_USD'!$A$2:'WGC-GOLD_DAILY_USD'!$B$7636,2)</f>
        <v>466.25</v>
      </c>
      <c r="K3968">
        <f>VLOOKUP(A3968,'^TNX'!$A$2:'^TNX'!$F$7370,5)</f>
        <v>4.1760000000000002</v>
      </c>
      <c r="L3968">
        <f t="shared" si="61"/>
        <v>4.1760000000000002</v>
      </c>
      <c r="M3968">
        <f>VLOOKUP(A3968,'US Dollar Index Futures Histori'!$A$2:'US Dollar Index Futures Histori'!$G$7374,2)</f>
        <v>88.36</v>
      </c>
      <c r="N3968">
        <v>651.15997300000004</v>
      </c>
    </row>
    <row r="3969" spans="1:14" x14ac:dyDescent="0.55000000000000004">
      <c r="A3969" s="1">
        <v>38618</v>
      </c>
      <c r="B3969">
        <v>1214.619995</v>
      </c>
      <c r="C3969">
        <v>1218.829956</v>
      </c>
      <c r="D3969">
        <v>1209.8000489999999</v>
      </c>
      <c r="E3969">
        <v>1215.290039</v>
      </c>
      <c r="F3969">
        <v>1215.290039</v>
      </c>
      <c r="G3969">
        <v>1973020000</v>
      </c>
      <c r="H3969">
        <v>12.96</v>
      </c>
      <c r="I3969">
        <f>VLOOKUP('sp500'!A3969,'Crude Oil WTI Futures Historica'!$A$2:'Crude Oil WTI Futures Historica'!$G$7388,2)</f>
        <v>64.19</v>
      </c>
      <c r="J3969">
        <f>VLOOKUP(A3969,'WGC-GOLD_DAILY_USD'!$A$2:'WGC-GOLD_DAILY_USD'!$B$7636,2)</f>
        <v>462.65</v>
      </c>
      <c r="K3969">
        <f>VLOOKUP(A3969,'^TNX'!$A$2:'^TNX'!$F$7370,5)</f>
        <v>4.2480000000000002</v>
      </c>
      <c r="L3969">
        <f t="shared" si="61"/>
        <v>4.2480000000000002</v>
      </c>
      <c r="M3969">
        <f>VLOOKUP(A3969,'US Dollar Index Futures Histori'!$A$2:'US Dollar Index Futures Histori'!$G$7374,2)</f>
        <v>88.98</v>
      </c>
      <c r="N3969">
        <v>655.46002199999998</v>
      </c>
    </row>
    <row r="3970" spans="1:14" x14ac:dyDescent="0.55000000000000004">
      <c r="A3970" s="1">
        <v>38621</v>
      </c>
      <c r="B3970">
        <v>1215.290039</v>
      </c>
      <c r="C3970">
        <v>1222.5600589999999</v>
      </c>
      <c r="D3970">
        <v>1211.839966</v>
      </c>
      <c r="E3970">
        <v>1215.630005</v>
      </c>
      <c r="F3970">
        <v>1215.630005</v>
      </c>
      <c r="G3970">
        <v>2022220000</v>
      </c>
      <c r="H3970">
        <v>13.04</v>
      </c>
      <c r="I3970">
        <f>VLOOKUP('sp500'!A3970,'Crude Oil WTI Futures Historica'!$A$2:'Crude Oil WTI Futures Historica'!$G$7388,2)</f>
        <v>65.819999999999993</v>
      </c>
      <c r="J3970">
        <f>VLOOKUP(A3970,'WGC-GOLD_DAILY_USD'!$A$2:'WGC-GOLD_DAILY_USD'!$B$7636,2)</f>
        <v>461.7</v>
      </c>
      <c r="K3970">
        <f>VLOOKUP(A3970,'^TNX'!$A$2:'^TNX'!$F$7370,5)</f>
        <v>4.2939999999999996</v>
      </c>
      <c r="L3970">
        <f t="shared" si="61"/>
        <v>4.2939999999999996</v>
      </c>
      <c r="M3970">
        <f>VLOOKUP(A3970,'US Dollar Index Futures Histori'!$A$2:'US Dollar Index Futures Histori'!$G$7374,2)</f>
        <v>88.9</v>
      </c>
      <c r="N3970">
        <v>660.20001200000002</v>
      </c>
    </row>
    <row r="3971" spans="1:14" x14ac:dyDescent="0.55000000000000004">
      <c r="A3971" s="1">
        <v>38622</v>
      </c>
      <c r="B3971">
        <v>1215.630005</v>
      </c>
      <c r="C3971">
        <v>1220.170044</v>
      </c>
      <c r="D3971">
        <v>1211.1099850000001</v>
      </c>
      <c r="E3971">
        <v>1215.660034</v>
      </c>
      <c r="F3971">
        <v>1215.660034</v>
      </c>
      <c r="G3971">
        <v>1976270000</v>
      </c>
      <c r="H3971">
        <v>12.76</v>
      </c>
      <c r="I3971">
        <f>VLOOKUP('sp500'!A3971,'Crude Oil WTI Futures Historica'!$A$2:'Crude Oil WTI Futures Historica'!$G$7388,2)</f>
        <v>65.069999999999993</v>
      </c>
      <c r="J3971">
        <f>VLOOKUP(A3971,'WGC-GOLD_DAILY_USD'!$A$2:'WGC-GOLD_DAILY_USD'!$B$7636,2)</f>
        <v>464.1</v>
      </c>
      <c r="K3971">
        <f>VLOOKUP(A3971,'^TNX'!$A$2:'^TNX'!$F$7370,5)</f>
        <v>4.3010000000000002</v>
      </c>
      <c r="L3971">
        <f t="shared" ref="L3971:L4034" si="62">IF(K3971=0,K3970,K3971)</f>
        <v>4.3010000000000002</v>
      </c>
      <c r="M3971">
        <f>VLOOKUP(A3971,'US Dollar Index Futures Histori'!$A$2:'US Dollar Index Futures Histori'!$G$7374,2)</f>
        <v>89.39</v>
      </c>
      <c r="N3971">
        <v>659.169983</v>
      </c>
    </row>
    <row r="3972" spans="1:14" x14ac:dyDescent="0.55000000000000004">
      <c r="A3972" s="1">
        <v>38623</v>
      </c>
      <c r="B3972">
        <v>1215.660034</v>
      </c>
      <c r="C3972">
        <v>1220.9799800000001</v>
      </c>
      <c r="D3972">
        <v>1212.719971</v>
      </c>
      <c r="E3972">
        <v>1216.8900149999999</v>
      </c>
      <c r="F3972">
        <v>1216.8900149999999</v>
      </c>
      <c r="G3972">
        <v>2106980000</v>
      </c>
      <c r="H3972">
        <v>12.63</v>
      </c>
      <c r="I3972">
        <f>VLOOKUP('sp500'!A3972,'Crude Oil WTI Futures Historica'!$A$2:'Crude Oil WTI Futures Historica'!$G$7388,2)</f>
        <v>66.349999999999994</v>
      </c>
      <c r="J3972">
        <f>VLOOKUP(A3972,'WGC-GOLD_DAILY_USD'!$A$2:'WGC-GOLD_DAILY_USD'!$B$7636,2)</f>
        <v>464</v>
      </c>
      <c r="K3972">
        <f>VLOOKUP(A3972,'^TNX'!$A$2:'^TNX'!$F$7370,5)</f>
        <v>4.2619999999999996</v>
      </c>
      <c r="L3972">
        <f t="shared" si="62"/>
        <v>4.2619999999999996</v>
      </c>
      <c r="M3972">
        <f>VLOOKUP(A3972,'US Dollar Index Futures Histori'!$A$2:'US Dollar Index Futures Histori'!$G$7374,2)</f>
        <v>89.28</v>
      </c>
      <c r="N3972">
        <v>656.03997800000002</v>
      </c>
    </row>
    <row r="3973" spans="1:14" x14ac:dyDescent="0.55000000000000004">
      <c r="A3973" s="1">
        <v>38624</v>
      </c>
      <c r="B3973">
        <v>1216.8900149999999</v>
      </c>
      <c r="C3973">
        <v>1228.6999510000001</v>
      </c>
      <c r="D3973">
        <v>1211.540039</v>
      </c>
      <c r="E3973">
        <v>1227.6800539999999</v>
      </c>
      <c r="F3973">
        <v>1227.6800539999999</v>
      </c>
      <c r="G3973">
        <v>2176120000</v>
      </c>
      <c r="H3973">
        <v>12.24</v>
      </c>
      <c r="I3973">
        <f>VLOOKUP('sp500'!A3973,'Crude Oil WTI Futures Historica'!$A$2:'Crude Oil WTI Futures Historica'!$G$7388,2)</f>
        <v>66.790000000000006</v>
      </c>
      <c r="J3973">
        <f>VLOOKUP(A3973,'WGC-GOLD_DAILY_USD'!$A$2:'WGC-GOLD_DAILY_USD'!$B$7636,2)</f>
        <v>472.4</v>
      </c>
      <c r="K3973">
        <f>VLOOKUP(A3973,'^TNX'!$A$2:'^TNX'!$F$7370,5)</f>
        <v>4.2889999999999997</v>
      </c>
      <c r="L3973">
        <f t="shared" si="62"/>
        <v>4.2889999999999997</v>
      </c>
      <c r="M3973">
        <f>VLOOKUP(A3973,'US Dollar Index Futures Histori'!$A$2:'US Dollar Index Futures Histori'!$G$7374,2)</f>
        <v>89.22</v>
      </c>
      <c r="N3973">
        <v>665.03002900000001</v>
      </c>
    </row>
    <row r="3974" spans="1:14" x14ac:dyDescent="0.55000000000000004">
      <c r="A3974" s="1">
        <v>38625</v>
      </c>
      <c r="B3974">
        <v>1227.6800539999999</v>
      </c>
      <c r="C3974">
        <v>1229.5699460000001</v>
      </c>
      <c r="D3974">
        <v>1225.219971</v>
      </c>
      <c r="E3974">
        <v>1228.8100589999999</v>
      </c>
      <c r="F3974">
        <v>1228.8100589999999</v>
      </c>
      <c r="G3974">
        <v>2097520000</v>
      </c>
      <c r="H3974">
        <v>11.92</v>
      </c>
      <c r="I3974">
        <f>VLOOKUP('sp500'!A3974,'Crude Oil WTI Futures Historica'!$A$2:'Crude Oil WTI Futures Historica'!$G$7388,2)</f>
        <v>66.239999999999995</v>
      </c>
      <c r="J3974">
        <f>VLOOKUP(A3974,'WGC-GOLD_DAILY_USD'!$A$2:'WGC-GOLD_DAILY_USD'!$B$7636,2)</f>
        <v>473.25</v>
      </c>
      <c r="K3974">
        <f>VLOOKUP(A3974,'^TNX'!$A$2:'^TNX'!$F$7370,5)</f>
        <v>4.3280000000000003</v>
      </c>
      <c r="L3974">
        <f t="shared" si="62"/>
        <v>4.3280000000000003</v>
      </c>
      <c r="M3974">
        <f>VLOOKUP(A3974,'US Dollar Index Futures Histori'!$A$2:'US Dollar Index Futures Histori'!$G$7374,2)</f>
        <v>89.35</v>
      </c>
      <c r="N3974">
        <v>667.79998799999998</v>
      </c>
    </row>
    <row r="3975" spans="1:14" x14ac:dyDescent="0.55000000000000004">
      <c r="A3975" s="1">
        <v>38628</v>
      </c>
      <c r="B3975">
        <v>1228.8100589999999</v>
      </c>
      <c r="C3975">
        <v>1233.339966</v>
      </c>
      <c r="D3975">
        <v>1225.150024</v>
      </c>
      <c r="E3975">
        <v>1226.6999510000001</v>
      </c>
      <c r="F3975">
        <v>1226.6999510000001</v>
      </c>
      <c r="G3975">
        <v>2097490000</v>
      </c>
      <c r="H3975">
        <v>12.46</v>
      </c>
      <c r="I3975">
        <f>VLOOKUP('sp500'!A3975,'Crude Oil WTI Futures Historica'!$A$2:'Crude Oil WTI Futures Historica'!$G$7388,2)</f>
        <v>65.47</v>
      </c>
      <c r="J3975">
        <f>VLOOKUP(A3975,'WGC-GOLD_DAILY_USD'!$A$2:'WGC-GOLD_DAILY_USD'!$B$7636,2)</f>
        <v>466.1</v>
      </c>
      <c r="K3975">
        <f>VLOOKUP(A3975,'^TNX'!$A$2:'^TNX'!$F$7370,5)</f>
        <v>4.3860000000000001</v>
      </c>
      <c r="L3975">
        <f t="shared" si="62"/>
        <v>4.3860000000000001</v>
      </c>
      <c r="M3975">
        <f>VLOOKUP(A3975,'US Dollar Index Futures Histori'!$A$2:'US Dollar Index Futures Histori'!$G$7374,2)</f>
        <v>89.93</v>
      </c>
      <c r="N3975">
        <v>670.54998799999998</v>
      </c>
    </row>
    <row r="3976" spans="1:14" x14ac:dyDescent="0.55000000000000004">
      <c r="A3976" s="1">
        <v>38629</v>
      </c>
      <c r="B3976">
        <v>1226.6999510000001</v>
      </c>
      <c r="C3976">
        <v>1229.880005</v>
      </c>
      <c r="D3976">
        <v>1214.0200199999999</v>
      </c>
      <c r="E3976">
        <v>1214.469971</v>
      </c>
      <c r="F3976">
        <v>1214.469971</v>
      </c>
      <c r="G3976">
        <v>2341420000</v>
      </c>
      <c r="H3976">
        <v>13.2</v>
      </c>
      <c r="I3976">
        <f>VLOOKUP('sp500'!A3976,'Crude Oil WTI Futures Historica'!$A$2:'Crude Oil WTI Futures Historica'!$G$7388,2)</f>
        <v>63.9</v>
      </c>
      <c r="J3976">
        <f>VLOOKUP(A3976,'WGC-GOLD_DAILY_USD'!$A$2:'WGC-GOLD_DAILY_USD'!$B$7636,2)</f>
        <v>467.45</v>
      </c>
      <c r="K3976">
        <f>VLOOKUP(A3976,'^TNX'!$A$2:'^TNX'!$F$7370,5)</f>
        <v>4.3760000000000003</v>
      </c>
      <c r="L3976">
        <f t="shared" si="62"/>
        <v>4.3760000000000003</v>
      </c>
      <c r="M3976">
        <f>VLOOKUP(A3976,'US Dollar Index Futures Histori'!$A$2:'US Dollar Index Futures Histori'!$G$7374,2)</f>
        <v>89.9</v>
      </c>
      <c r="N3976">
        <v>663.84002699999996</v>
      </c>
    </row>
    <row r="3977" spans="1:14" x14ac:dyDescent="0.55000000000000004">
      <c r="A3977" s="1">
        <v>38630</v>
      </c>
      <c r="B3977">
        <v>1214.469971</v>
      </c>
      <c r="C3977">
        <v>1214.469971</v>
      </c>
      <c r="D3977">
        <v>1196.25</v>
      </c>
      <c r="E3977">
        <v>1196.3900149999999</v>
      </c>
      <c r="F3977">
        <v>1196.3900149999999</v>
      </c>
      <c r="G3977">
        <v>2546780000</v>
      </c>
      <c r="H3977">
        <v>14.55</v>
      </c>
      <c r="I3977">
        <f>VLOOKUP('sp500'!A3977,'Crude Oil WTI Futures Historica'!$A$2:'Crude Oil WTI Futures Historica'!$G$7388,2)</f>
        <v>62.79</v>
      </c>
      <c r="J3977">
        <f>VLOOKUP(A3977,'WGC-GOLD_DAILY_USD'!$A$2:'WGC-GOLD_DAILY_USD'!$B$7636,2)</f>
        <v>463.5</v>
      </c>
      <c r="K3977">
        <f>VLOOKUP(A3977,'^TNX'!$A$2:'^TNX'!$F$7370,5)</f>
        <v>4.3609999999999998</v>
      </c>
      <c r="L3977">
        <f t="shared" si="62"/>
        <v>4.3609999999999998</v>
      </c>
      <c r="M3977">
        <f>VLOOKUP(A3977,'US Dollar Index Futures Histori'!$A$2:'US Dollar Index Futures Histori'!$G$7374,2)</f>
        <v>89.76</v>
      </c>
      <c r="N3977">
        <v>644.97997999999995</v>
      </c>
    </row>
    <row r="3978" spans="1:14" x14ac:dyDescent="0.55000000000000004">
      <c r="A3978" s="1">
        <v>38631</v>
      </c>
      <c r="B3978">
        <v>1196.3900149999999</v>
      </c>
      <c r="C3978">
        <v>1202.1400149999999</v>
      </c>
      <c r="D3978">
        <v>1181.920044</v>
      </c>
      <c r="E3978">
        <v>1191.48999</v>
      </c>
      <c r="F3978">
        <v>1191.48999</v>
      </c>
      <c r="G3978">
        <v>2792030000</v>
      </c>
      <c r="H3978">
        <v>14.96</v>
      </c>
      <c r="I3978">
        <f>VLOOKUP('sp500'!A3978,'Crude Oil WTI Futures Historica'!$A$2:'Crude Oil WTI Futures Historica'!$G$7388,2)</f>
        <v>61.36</v>
      </c>
      <c r="J3978">
        <f>VLOOKUP(A3978,'WGC-GOLD_DAILY_USD'!$A$2:'WGC-GOLD_DAILY_USD'!$B$7636,2)</f>
        <v>471.8</v>
      </c>
      <c r="K3978">
        <f>VLOOKUP(A3978,'^TNX'!$A$2:'^TNX'!$F$7370,5)</f>
        <v>4.3659999999999997</v>
      </c>
      <c r="L3978">
        <f t="shared" si="62"/>
        <v>4.3659999999999997</v>
      </c>
      <c r="M3978">
        <f>VLOOKUP(A3978,'US Dollar Index Futures Histori'!$A$2:'US Dollar Index Futures Histori'!$G$7374,2)</f>
        <v>88.47</v>
      </c>
      <c r="N3978">
        <v>639.45001200000002</v>
      </c>
    </row>
    <row r="3979" spans="1:14" x14ac:dyDescent="0.55000000000000004">
      <c r="A3979" s="1">
        <v>38632</v>
      </c>
      <c r="B3979">
        <v>1191.48999</v>
      </c>
      <c r="C3979">
        <v>1199.709961</v>
      </c>
      <c r="D3979">
        <v>1191.459961</v>
      </c>
      <c r="E3979">
        <v>1195.900024</v>
      </c>
      <c r="F3979">
        <v>1195.900024</v>
      </c>
      <c r="G3979">
        <v>2126080000</v>
      </c>
      <c r="H3979">
        <v>14.59</v>
      </c>
      <c r="I3979">
        <f>VLOOKUP('sp500'!A3979,'Crude Oil WTI Futures Historica'!$A$2:'Crude Oil WTI Futures Historica'!$G$7388,2)</f>
        <v>61.84</v>
      </c>
      <c r="J3979">
        <f>VLOOKUP(A3979,'WGC-GOLD_DAILY_USD'!$A$2:'WGC-GOLD_DAILY_USD'!$B$7636,2)</f>
        <v>472.7</v>
      </c>
      <c r="K3979">
        <f>VLOOKUP(A3979,'^TNX'!$A$2:'^TNX'!$F$7370,5)</f>
        <v>4.3609999999999998</v>
      </c>
      <c r="L3979">
        <f t="shared" si="62"/>
        <v>4.3609999999999998</v>
      </c>
      <c r="M3979">
        <f>VLOOKUP(A3979,'US Dollar Index Futures Histori'!$A$2:'US Dollar Index Futures Histori'!$G$7374,2)</f>
        <v>88.95</v>
      </c>
      <c r="N3979">
        <v>644.330017</v>
      </c>
    </row>
    <row r="3980" spans="1:14" x14ac:dyDescent="0.55000000000000004">
      <c r="A3980" s="1">
        <v>38635</v>
      </c>
      <c r="B3980">
        <v>1195.900024</v>
      </c>
      <c r="C3980">
        <v>1196.5200199999999</v>
      </c>
      <c r="D3980">
        <v>1186.119995</v>
      </c>
      <c r="E3980">
        <v>1187.329956</v>
      </c>
      <c r="F3980">
        <v>1187.329956</v>
      </c>
      <c r="G3980">
        <v>2195990000</v>
      </c>
      <c r="H3980">
        <v>15.55</v>
      </c>
      <c r="I3980">
        <f>VLOOKUP('sp500'!A3980,'Crude Oil WTI Futures Historica'!$A$2:'Crude Oil WTI Futures Historica'!$G$7388,2)</f>
        <v>61.8</v>
      </c>
      <c r="J3980">
        <f>VLOOKUP(A3980,'WGC-GOLD_DAILY_USD'!$A$2:'WGC-GOLD_DAILY_USD'!$B$7636,2)</f>
        <v>473.2</v>
      </c>
      <c r="K3980">
        <v>0</v>
      </c>
      <c r="L3980">
        <f t="shared" si="62"/>
        <v>4.3609999999999998</v>
      </c>
      <c r="M3980">
        <f>VLOOKUP(A3980,'US Dollar Index Futures Histori'!$A$2:'US Dollar Index Futures Histori'!$G$7374,2)</f>
        <v>89.23</v>
      </c>
      <c r="N3980">
        <v>637.96997099999999</v>
      </c>
    </row>
    <row r="3981" spans="1:14" x14ac:dyDescent="0.55000000000000004">
      <c r="A3981" s="1">
        <v>38636</v>
      </c>
      <c r="B3981">
        <v>1187.329956</v>
      </c>
      <c r="C3981">
        <v>1193.099976</v>
      </c>
      <c r="D3981">
        <v>1183.160034</v>
      </c>
      <c r="E3981">
        <v>1184.869995</v>
      </c>
      <c r="F3981">
        <v>1184.869995</v>
      </c>
      <c r="G3981">
        <v>2299040000</v>
      </c>
      <c r="H3981">
        <v>15.63</v>
      </c>
      <c r="I3981">
        <f>VLOOKUP('sp500'!A3981,'Crude Oil WTI Futures Historica'!$A$2:'Crude Oil WTI Futures Historica'!$G$7388,2)</f>
        <v>63.53</v>
      </c>
      <c r="J3981">
        <f>VLOOKUP(A3981,'WGC-GOLD_DAILY_USD'!$A$2:'WGC-GOLD_DAILY_USD'!$B$7636,2)</f>
        <v>475.5</v>
      </c>
      <c r="K3981">
        <f>VLOOKUP(A3981,'^TNX'!$A$2:'^TNX'!$F$7370,5)</f>
        <v>4.3840000000000003</v>
      </c>
      <c r="L3981">
        <f t="shared" si="62"/>
        <v>4.3840000000000003</v>
      </c>
      <c r="M3981">
        <f>VLOOKUP(A3981,'US Dollar Index Futures Histori'!$A$2:'US Dollar Index Futures Histori'!$G$7374,2)</f>
        <v>89.79</v>
      </c>
      <c r="N3981">
        <v>630.080017</v>
      </c>
    </row>
    <row r="3982" spans="1:14" x14ac:dyDescent="0.55000000000000004">
      <c r="A3982" s="1">
        <v>38637</v>
      </c>
      <c r="B3982">
        <v>1184.869995</v>
      </c>
      <c r="C3982">
        <v>1190.0200199999999</v>
      </c>
      <c r="D3982">
        <v>1173.650024</v>
      </c>
      <c r="E3982">
        <v>1177.6800539999999</v>
      </c>
      <c r="F3982">
        <v>1177.6800539999999</v>
      </c>
      <c r="G3982">
        <v>2491280000</v>
      </c>
      <c r="H3982">
        <v>16.219999000000001</v>
      </c>
      <c r="I3982">
        <f>VLOOKUP('sp500'!A3982,'Crude Oil WTI Futures Historica'!$A$2:'Crude Oil WTI Futures Historica'!$G$7388,2)</f>
        <v>64.12</v>
      </c>
      <c r="J3982">
        <f>VLOOKUP(A3982,'WGC-GOLD_DAILY_USD'!$A$2:'WGC-GOLD_DAILY_USD'!$B$7636,2)</f>
        <v>475.1</v>
      </c>
      <c r="K3982">
        <f>VLOOKUP(A3982,'^TNX'!$A$2:'^TNX'!$F$7370,5)</f>
        <v>4.4409999999999998</v>
      </c>
      <c r="L3982">
        <f t="shared" si="62"/>
        <v>4.4409999999999998</v>
      </c>
      <c r="M3982">
        <f>VLOOKUP(A3982,'US Dollar Index Futures Histori'!$A$2:'US Dollar Index Futures Histori'!$G$7374,2)</f>
        <v>89.45</v>
      </c>
      <c r="N3982">
        <v>621.57000700000003</v>
      </c>
    </row>
    <row r="3983" spans="1:14" x14ac:dyDescent="0.55000000000000004">
      <c r="A3983" s="1">
        <v>38638</v>
      </c>
      <c r="B3983">
        <v>1177.6800539999999</v>
      </c>
      <c r="C3983">
        <v>1179.5600589999999</v>
      </c>
      <c r="D3983">
        <v>1168.1999510000001</v>
      </c>
      <c r="E3983">
        <v>1176.839966</v>
      </c>
      <c r="F3983">
        <v>1176.839966</v>
      </c>
      <c r="G3983">
        <v>2351150000</v>
      </c>
      <c r="H3983">
        <v>16.469999000000001</v>
      </c>
      <c r="I3983">
        <f>VLOOKUP('sp500'!A3983,'Crude Oil WTI Futures Historica'!$A$2:'Crude Oil WTI Futures Historica'!$G$7388,2)</f>
        <v>63.08</v>
      </c>
      <c r="J3983">
        <f>VLOOKUP(A3983,'WGC-GOLD_DAILY_USD'!$A$2:'WGC-GOLD_DAILY_USD'!$B$7636,2)</f>
        <v>469.5</v>
      </c>
      <c r="K3983">
        <f>VLOOKUP(A3983,'^TNX'!$A$2:'^TNX'!$F$7370,5)</f>
        <v>4.4749999999999996</v>
      </c>
      <c r="L3983">
        <f t="shared" si="62"/>
        <v>4.4749999999999996</v>
      </c>
      <c r="M3983">
        <f>VLOOKUP(A3983,'US Dollar Index Futures Histori'!$A$2:'US Dollar Index Futures Histori'!$G$7374,2)</f>
        <v>89.61</v>
      </c>
      <c r="N3983">
        <v>623.28002900000001</v>
      </c>
    </row>
    <row r="3984" spans="1:14" x14ac:dyDescent="0.55000000000000004">
      <c r="A3984" s="1">
        <v>38639</v>
      </c>
      <c r="B3984">
        <v>1176.839966</v>
      </c>
      <c r="C3984">
        <v>1187.130005</v>
      </c>
      <c r="D3984">
        <v>1175.4399410000001</v>
      </c>
      <c r="E3984">
        <v>1186.5699460000001</v>
      </c>
      <c r="F3984">
        <v>1186.5699460000001</v>
      </c>
      <c r="G3984">
        <v>2188940000</v>
      </c>
      <c r="H3984">
        <v>14.87</v>
      </c>
      <c r="I3984">
        <f>VLOOKUP('sp500'!A3984,'Crude Oil WTI Futures Historica'!$A$2:'Crude Oil WTI Futures Historica'!$G$7388,2)</f>
        <v>62.63</v>
      </c>
      <c r="J3984">
        <f>VLOOKUP(A3984,'WGC-GOLD_DAILY_USD'!$A$2:'WGC-GOLD_DAILY_USD'!$B$7636,2)</f>
        <v>466</v>
      </c>
      <c r="K3984">
        <f>VLOOKUP(A3984,'^TNX'!$A$2:'^TNX'!$F$7370,5)</f>
        <v>4.4909999999999997</v>
      </c>
      <c r="L3984">
        <f t="shared" si="62"/>
        <v>4.4909999999999997</v>
      </c>
      <c r="M3984">
        <f>VLOOKUP(A3984,'US Dollar Index Futures Histori'!$A$2:'US Dollar Index Futures Histori'!$G$7374,2)</f>
        <v>89.18</v>
      </c>
      <c r="N3984">
        <v>633.15002400000003</v>
      </c>
    </row>
    <row r="3985" spans="1:14" x14ac:dyDescent="0.55000000000000004">
      <c r="A3985" s="1">
        <v>38642</v>
      </c>
      <c r="B3985">
        <v>1186.5699460000001</v>
      </c>
      <c r="C3985">
        <v>1191.209961</v>
      </c>
      <c r="D3985">
        <v>1184.4799800000001</v>
      </c>
      <c r="E3985">
        <v>1190.099976</v>
      </c>
      <c r="F3985">
        <v>1190.099976</v>
      </c>
      <c r="G3985">
        <v>2054570000</v>
      </c>
      <c r="H3985">
        <v>14.67</v>
      </c>
      <c r="I3985">
        <f>VLOOKUP('sp500'!A3985,'Crude Oil WTI Futures Historica'!$A$2:'Crude Oil WTI Futures Historica'!$G$7388,2)</f>
        <v>64.36</v>
      </c>
      <c r="J3985">
        <f>VLOOKUP(A3985,'WGC-GOLD_DAILY_USD'!$A$2:'WGC-GOLD_DAILY_USD'!$B$7636,2)</f>
        <v>474.5</v>
      </c>
      <c r="K3985">
        <f>VLOOKUP(A3985,'^TNX'!$A$2:'^TNX'!$F$7370,5)</f>
        <v>4.4889999999999999</v>
      </c>
      <c r="L3985">
        <f t="shared" si="62"/>
        <v>4.4889999999999999</v>
      </c>
      <c r="M3985">
        <f>VLOOKUP(A3985,'US Dollar Index Futures Histori'!$A$2:'US Dollar Index Futures Histori'!$G$7374,2)</f>
        <v>89.63</v>
      </c>
      <c r="N3985">
        <v>633.36999500000002</v>
      </c>
    </row>
    <row r="3986" spans="1:14" x14ac:dyDescent="0.55000000000000004">
      <c r="A3986" s="1">
        <v>38643</v>
      </c>
      <c r="B3986">
        <v>1190.099976</v>
      </c>
      <c r="C3986">
        <v>1190.099976</v>
      </c>
      <c r="D3986">
        <v>1178.130005</v>
      </c>
      <c r="E3986">
        <v>1178.1400149999999</v>
      </c>
      <c r="F3986">
        <v>1178.1400149999999</v>
      </c>
      <c r="G3986">
        <v>2197010000</v>
      </c>
      <c r="H3986">
        <v>15.33</v>
      </c>
      <c r="I3986">
        <f>VLOOKUP('sp500'!A3986,'Crude Oil WTI Futures Historica'!$A$2:'Crude Oil WTI Futures Historica'!$G$7388,2)</f>
        <v>63.2</v>
      </c>
      <c r="J3986">
        <f>VLOOKUP(A3986,'WGC-GOLD_DAILY_USD'!$A$2:'WGC-GOLD_DAILY_USD'!$B$7636,2)</f>
        <v>472</v>
      </c>
      <c r="K3986">
        <f>VLOOKUP(A3986,'^TNX'!$A$2:'^TNX'!$F$7370,5)</f>
        <v>4.4809999999999999</v>
      </c>
      <c r="L3986">
        <f t="shared" si="62"/>
        <v>4.4809999999999999</v>
      </c>
      <c r="M3986">
        <f>VLOOKUP(A3986,'US Dollar Index Futures Histori'!$A$2:'US Dollar Index Futures Histori'!$G$7374,2)</f>
        <v>90.1</v>
      </c>
      <c r="N3986">
        <v>625.35998500000005</v>
      </c>
    </row>
    <row r="3987" spans="1:14" x14ac:dyDescent="0.55000000000000004">
      <c r="A3987" s="1">
        <v>38644</v>
      </c>
      <c r="B3987">
        <v>1178.1400149999999</v>
      </c>
      <c r="C3987">
        <v>1195.76001</v>
      </c>
      <c r="D3987">
        <v>1170.5500489999999</v>
      </c>
      <c r="E3987">
        <v>1195.76001</v>
      </c>
      <c r="F3987">
        <v>1195.76001</v>
      </c>
      <c r="G3987">
        <v>2703590000</v>
      </c>
      <c r="H3987">
        <v>13.5</v>
      </c>
      <c r="I3987">
        <f>VLOOKUP('sp500'!A3987,'Crude Oil WTI Futures Historica'!$A$2:'Crude Oil WTI Futures Historica'!$G$7388,2)</f>
        <v>62.41</v>
      </c>
      <c r="J3987">
        <f>VLOOKUP(A3987,'WGC-GOLD_DAILY_USD'!$A$2:'WGC-GOLD_DAILY_USD'!$B$7636,2)</f>
        <v>465.9</v>
      </c>
      <c r="K3987">
        <f>VLOOKUP(A3987,'^TNX'!$A$2:'^TNX'!$F$7370,5)</f>
        <v>4.4630000000000001</v>
      </c>
      <c r="L3987">
        <f t="shared" si="62"/>
        <v>4.4630000000000001</v>
      </c>
      <c r="M3987">
        <f>VLOOKUP(A3987,'US Dollar Index Futures Histori'!$A$2:'US Dollar Index Futures Histori'!$G$7374,2)</f>
        <v>89.8</v>
      </c>
      <c r="N3987">
        <v>638.28002900000001</v>
      </c>
    </row>
    <row r="3988" spans="1:14" x14ac:dyDescent="0.55000000000000004">
      <c r="A3988" s="1">
        <v>38645</v>
      </c>
      <c r="B3988">
        <v>1195.76001</v>
      </c>
      <c r="C3988">
        <v>1197.3000489999999</v>
      </c>
      <c r="D3988">
        <v>1173.3000489999999</v>
      </c>
      <c r="E3988">
        <v>1177.8000489999999</v>
      </c>
      <c r="F3988">
        <v>1177.8000489999999</v>
      </c>
      <c r="G3988">
        <v>2617250000</v>
      </c>
      <c r="H3988">
        <v>16.110001</v>
      </c>
      <c r="I3988">
        <f>VLOOKUP('sp500'!A3988,'Crude Oil WTI Futures Historica'!$A$2:'Crude Oil WTI Futures Historica'!$G$7388,2)</f>
        <v>61.03</v>
      </c>
      <c r="J3988">
        <f>VLOOKUP(A3988,'WGC-GOLD_DAILY_USD'!$A$2:'WGC-GOLD_DAILY_USD'!$B$7636,2)</f>
        <v>464.3</v>
      </c>
      <c r="K3988">
        <f>VLOOKUP(A3988,'^TNX'!$A$2:'^TNX'!$F$7370,5)</f>
        <v>4.4589999999999996</v>
      </c>
      <c r="L3988">
        <f t="shared" si="62"/>
        <v>4.4589999999999996</v>
      </c>
      <c r="M3988">
        <f>VLOOKUP(A3988,'US Dollar Index Futures Histori'!$A$2:'US Dollar Index Futures Histori'!$G$7374,2)</f>
        <v>89.76</v>
      </c>
      <c r="N3988">
        <v>627.53997800000002</v>
      </c>
    </row>
    <row r="3989" spans="1:14" x14ac:dyDescent="0.55000000000000004">
      <c r="A3989" s="1">
        <v>38646</v>
      </c>
      <c r="B3989">
        <v>1177.8000489999999</v>
      </c>
      <c r="C3989">
        <v>1186.459961</v>
      </c>
      <c r="D3989">
        <v>1174.920044</v>
      </c>
      <c r="E3989">
        <v>1179.589966</v>
      </c>
      <c r="F3989">
        <v>1179.589966</v>
      </c>
      <c r="G3989">
        <v>2470920000</v>
      </c>
      <c r="H3989">
        <v>16.129999000000002</v>
      </c>
      <c r="I3989">
        <f>VLOOKUP('sp500'!A3989,'Crude Oil WTI Futures Historica'!$A$2:'Crude Oil WTI Futures Historica'!$G$7388,2)</f>
        <v>60.63</v>
      </c>
      <c r="J3989">
        <f>VLOOKUP(A3989,'WGC-GOLD_DAILY_USD'!$A$2:'WGC-GOLD_DAILY_USD'!$B$7636,2)</f>
        <v>462.85</v>
      </c>
      <c r="K3989">
        <f>VLOOKUP(A3989,'^TNX'!$A$2:'^TNX'!$F$7370,5)</f>
        <v>4.3899999999999997</v>
      </c>
      <c r="L3989">
        <f t="shared" si="62"/>
        <v>4.3899999999999997</v>
      </c>
      <c r="M3989">
        <f>VLOOKUP(A3989,'US Dollar Index Futures Histori'!$A$2:'US Dollar Index Futures Histori'!$G$7374,2)</f>
        <v>90.18</v>
      </c>
      <c r="N3989">
        <v>632.72997999999995</v>
      </c>
    </row>
    <row r="3990" spans="1:14" x14ac:dyDescent="0.55000000000000004">
      <c r="A3990" s="1">
        <v>38649</v>
      </c>
      <c r="B3990">
        <v>1179.589966</v>
      </c>
      <c r="C3990">
        <v>1199.3900149999999</v>
      </c>
      <c r="D3990">
        <v>1179.589966</v>
      </c>
      <c r="E3990">
        <v>1199.380005</v>
      </c>
      <c r="F3990">
        <v>1199.380005</v>
      </c>
      <c r="G3990">
        <v>2197790000</v>
      </c>
      <c r="H3990">
        <v>14.74</v>
      </c>
      <c r="I3990">
        <f>VLOOKUP('sp500'!A3990,'Crude Oil WTI Futures Historica'!$A$2:'Crude Oil WTI Futures Historica'!$G$7388,2)</f>
        <v>60.32</v>
      </c>
      <c r="J3990">
        <f>VLOOKUP(A3990,'WGC-GOLD_DAILY_USD'!$A$2:'WGC-GOLD_DAILY_USD'!$B$7636,2)</f>
        <v>466.1</v>
      </c>
      <c r="K3990">
        <f>VLOOKUP(A3990,'^TNX'!$A$2:'^TNX'!$F$7370,5)</f>
        <v>4.4459999999999997</v>
      </c>
      <c r="L3990">
        <f t="shared" si="62"/>
        <v>4.4459999999999997</v>
      </c>
      <c r="M3990">
        <f>VLOOKUP(A3990,'US Dollar Index Futures Histori'!$A$2:'US Dollar Index Futures Histori'!$G$7374,2)</f>
        <v>89.95</v>
      </c>
      <c r="N3990">
        <v>646.59997599999997</v>
      </c>
    </row>
    <row r="3991" spans="1:14" x14ac:dyDescent="0.55000000000000004">
      <c r="A3991" s="1">
        <v>38650</v>
      </c>
      <c r="B3991">
        <v>1199.380005</v>
      </c>
      <c r="C3991">
        <v>1201.3000489999999</v>
      </c>
      <c r="D3991">
        <v>1189.290039</v>
      </c>
      <c r="E3991">
        <v>1196.540039</v>
      </c>
      <c r="F3991">
        <v>1196.540039</v>
      </c>
      <c r="G3991">
        <v>2312470000</v>
      </c>
      <c r="H3991">
        <v>14.53</v>
      </c>
      <c r="I3991">
        <f>VLOOKUP('sp500'!A3991,'Crude Oil WTI Futures Historica'!$A$2:'Crude Oil WTI Futures Historica'!$G$7388,2)</f>
        <v>62.44</v>
      </c>
      <c r="J3991">
        <f>VLOOKUP(A3991,'WGC-GOLD_DAILY_USD'!$A$2:'WGC-GOLD_DAILY_USD'!$B$7636,2)</f>
        <v>472.25</v>
      </c>
      <c r="K3991">
        <f>VLOOKUP(A3991,'^TNX'!$A$2:'^TNX'!$F$7370,5)</f>
        <v>4.508</v>
      </c>
      <c r="L3991">
        <f t="shared" si="62"/>
        <v>4.508</v>
      </c>
      <c r="M3991">
        <f>VLOOKUP(A3991,'US Dollar Index Futures Histori'!$A$2:'US Dollar Index Futures Histori'!$G$7374,2)</f>
        <v>89.04</v>
      </c>
      <c r="N3991">
        <v>642.72997999999995</v>
      </c>
    </row>
    <row r="3992" spans="1:14" x14ac:dyDescent="0.55000000000000004">
      <c r="A3992" s="1">
        <v>38651</v>
      </c>
      <c r="B3992">
        <v>1196.540039</v>
      </c>
      <c r="C3992">
        <v>1204.01001</v>
      </c>
      <c r="D3992">
        <v>1191.380005</v>
      </c>
      <c r="E3992">
        <v>1191.380005</v>
      </c>
      <c r="F3992">
        <v>1191.380005</v>
      </c>
      <c r="G3992">
        <v>2467750000</v>
      </c>
      <c r="H3992">
        <v>14.59</v>
      </c>
      <c r="I3992">
        <f>VLOOKUP('sp500'!A3992,'Crude Oil WTI Futures Historica'!$A$2:'Crude Oil WTI Futures Historica'!$G$7388,2)</f>
        <v>60.66</v>
      </c>
      <c r="J3992">
        <f>VLOOKUP(A3992,'WGC-GOLD_DAILY_USD'!$A$2:'WGC-GOLD_DAILY_USD'!$B$7636,2)</f>
        <v>473.2</v>
      </c>
      <c r="K3992">
        <f>VLOOKUP(A3992,'^TNX'!$A$2:'^TNX'!$F$7370,5)</f>
        <v>4.5910000000000002</v>
      </c>
      <c r="L3992">
        <f t="shared" si="62"/>
        <v>4.5910000000000002</v>
      </c>
      <c r="M3992">
        <f>VLOOKUP(A3992,'US Dollar Index Futures Histori'!$A$2:'US Dollar Index Futures Histori'!$G$7374,2)</f>
        <v>89.31</v>
      </c>
      <c r="N3992">
        <v>638.40997300000004</v>
      </c>
    </row>
    <row r="3993" spans="1:14" x14ac:dyDescent="0.55000000000000004">
      <c r="A3993" s="1">
        <v>38652</v>
      </c>
      <c r="B3993">
        <v>1191.380005</v>
      </c>
      <c r="C3993">
        <v>1192.650024</v>
      </c>
      <c r="D3993">
        <v>1178.8900149999999</v>
      </c>
      <c r="E3993">
        <v>1178.900024</v>
      </c>
      <c r="F3993">
        <v>1178.900024</v>
      </c>
      <c r="G3993">
        <v>2395370000</v>
      </c>
      <c r="H3993">
        <v>16.02</v>
      </c>
      <c r="I3993">
        <f>VLOOKUP('sp500'!A3993,'Crude Oil WTI Futures Historica'!$A$2:'Crude Oil WTI Futures Historica'!$G$7388,2)</f>
        <v>61.09</v>
      </c>
      <c r="J3993">
        <f>VLOOKUP(A3993,'WGC-GOLD_DAILY_USD'!$A$2:'WGC-GOLD_DAILY_USD'!$B$7636,2)</f>
        <v>474.4</v>
      </c>
      <c r="K3993">
        <f>VLOOKUP(A3993,'^TNX'!$A$2:'^TNX'!$F$7370,5)</f>
        <v>4.5579999999999998</v>
      </c>
      <c r="L3993">
        <f t="shared" si="62"/>
        <v>4.5579999999999998</v>
      </c>
      <c r="M3993">
        <f>VLOOKUP(A3993,'US Dollar Index Futures Histori'!$A$2:'US Dollar Index Futures Histori'!$G$7374,2)</f>
        <v>88.92</v>
      </c>
      <c r="N3993">
        <v>624.03002900000001</v>
      </c>
    </row>
    <row r="3994" spans="1:14" x14ac:dyDescent="0.55000000000000004">
      <c r="A3994" s="1">
        <v>38653</v>
      </c>
      <c r="B3994">
        <v>1178.900024</v>
      </c>
      <c r="C3994">
        <v>1198.410034</v>
      </c>
      <c r="D3994">
        <v>1178.900024</v>
      </c>
      <c r="E3994">
        <v>1198.410034</v>
      </c>
      <c r="F3994">
        <v>1198.410034</v>
      </c>
      <c r="G3994">
        <v>2379400000</v>
      </c>
      <c r="H3994">
        <v>14.25</v>
      </c>
      <c r="I3994">
        <f>VLOOKUP('sp500'!A3994,'Crude Oil WTI Futures Historica'!$A$2:'Crude Oil WTI Futures Historica'!$G$7388,2)</f>
        <v>61.22</v>
      </c>
      <c r="J3994">
        <f>VLOOKUP(A3994,'WGC-GOLD_DAILY_USD'!$A$2:'WGC-GOLD_DAILY_USD'!$B$7636,2)</f>
        <v>470.75</v>
      </c>
      <c r="K3994">
        <f>VLOOKUP(A3994,'^TNX'!$A$2:'^TNX'!$F$7370,5)</f>
        <v>4.5670000000000002</v>
      </c>
      <c r="L3994">
        <f t="shared" si="62"/>
        <v>4.5670000000000002</v>
      </c>
      <c r="M3994">
        <f>VLOOKUP(A3994,'US Dollar Index Futures Histori'!$A$2:'US Dollar Index Futures Histori'!$G$7374,2)</f>
        <v>89.46</v>
      </c>
      <c r="N3994">
        <v>635.330017</v>
      </c>
    </row>
    <row r="3995" spans="1:14" x14ac:dyDescent="0.55000000000000004">
      <c r="A3995" s="1">
        <v>38656</v>
      </c>
      <c r="B3995">
        <v>1198.410034</v>
      </c>
      <c r="C3995">
        <v>1211.4300539999999</v>
      </c>
      <c r="D3995">
        <v>1198.410034</v>
      </c>
      <c r="E3995">
        <v>1207.01001</v>
      </c>
      <c r="F3995">
        <v>1207.01001</v>
      </c>
      <c r="G3995">
        <v>2567470000</v>
      </c>
      <c r="H3995">
        <v>15.32</v>
      </c>
      <c r="I3995">
        <f>VLOOKUP('sp500'!A3995,'Crude Oil WTI Futures Historica'!$A$2:'Crude Oil WTI Futures Historica'!$G$7388,2)</f>
        <v>59.76</v>
      </c>
      <c r="J3995">
        <f>VLOOKUP(A3995,'WGC-GOLD_DAILY_USD'!$A$2:'WGC-GOLD_DAILY_USD'!$B$7636,2)</f>
        <v>470.75</v>
      </c>
      <c r="K3995">
        <f>VLOOKUP(A3995,'^TNX'!$A$2:'^TNX'!$F$7370,5)</f>
        <v>4.5590000000000002</v>
      </c>
      <c r="L3995">
        <f t="shared" si="62"/>
        <v>4.5590000000000002</v>
      </c>
      <c r="M3995">
        <f>VLOOKUP(A3995,'US Dollar Index Futures Histori'!$A$2:'US Dollar Index Futures Histori'!$G$7374,2)</f>
        <v>89.93</v>
      </c>
      <c r="N3995">
        <v>646.60998500000005</v>
      </c>
    </row>
    <row r="3996" spans="1:14" x14ac:dyDescent="0.55000000000000004">
      <c r="A3996" s="1">
        <v>38657</v>
      </c>
      <c r="B3996">
        <v>1207.01001</v>
      </c>
      <c r="C3996">
        <v>1207.339966</v>
      </c>
      <c r="D3996">
        <v>1201.660034</v>
      </c>
      <c r="E3996">
        <v>1202.76001</v>
      </c>
      <c r="F3996">
        <v>1202.76001</v>
      </c>
      <c r="G3996">
        <v>2457850000</v>
      </c>
      <c r="H3996">
        <v>14.85</v>
      </c>
      <c r="I3996">
        <f>VLOOKUP('sp500'!A3996,'Crude Oil WTI Futures Historica'!$A$2:'Crude Oil WTI Futures Historica'!$G$7388,2)</f>
        <v>59.85</v>
      </c>
      <c r="J3996">
        <f>VLOOKUP(A3996,'WGC-GOLD_DAILY_USD'!$A$2:'WGC-GOLD_DAILY_USD'!$B$7636,2)</f>
        <v>459.5</v>
      </c>
      <c r="K3996">
        <f>VLOOKUP(A3996,'^TNX'!$A$2:'^TNX'!$F$7370,5)</f>
        <v>4.577</v>
      </c>
      <c r="L3996">
        <f t="shared" si="62"/>
        <v>4.577</v>
      </c>
      <c r="M3996">
        <f>VLOOKUP(A3996,'US Dollar Index Futures Histori'!$A$2:'US Dollar Index Futures Histori'!$G$7374,2)</f>
        <v>89.92</v>
      </c>
      <c r="N3996">
        <v>643.02002000000005</v>
      </c>
    </row>
    <row r="3997" spans="1:14" x14ac:dyDescent="0.55000000000000004">
      <c r="A3997" s="1">
        <v>38658</v>
      </c>
      <c r="B3997">
        <v>1202.76001</v>
      </c>
      <c r="C3997">
        <v>1215.170044</v>
      </c>
      <c r="D3997">
        <v>1201.0699460000001</v>
      </c>
      <c r="E3997">
        <v>1214.76001</v>
      </c>
      <c r="F3997">
        <v>1214.76001</v>
      </c>
      <c r="G3997">
        <v>2648090000</v>
      </c>
      <c r="H3997">
        <v>13.48</v>
      </c>
      <c r="I3997">
        <f>VLOOKUP('sp500'!A3997,'Crude Oil WTI Futures Historica'!$A$2:'Crude Oil WTI Futures Historica'!$G$7388,2)</f>
        <v>59.75</v>
      </c>
      <c r="J3997">
        <f>VLOOKUP(A3997,'WGC-GOLD_DAILY_USD'!$A$2:'WGC-GOLD_DAILY_USD'!$B$7636,2)</f>
        <v>460.8</v>
      </c>
      <c r="K3997">
        <f>VLOOKUP(A3997,'^TNX'!$A$2:'^TNX'!$F$7370,5)</f>
        <v>4.6100000000000003</v>
      </c>
      <c r="L3997">
        <f t="shared" si="62"/>
        <v>4.6100000000000003</v>
      </c>
      <c r="M3997">
        <f>VLOOKUP(A3997,'US Dollar Index Futures Histori'!$A$2:'US Dollar Index Futures Histori'!$G$7374,2)</f>
        <v>89.57</v>
      </c>
      <c r="N3997">
        <v>657.04998799999998</v>
      </c>
    </row>
    <row r="3998" spans="1:14" x14ac:dyDescent="0.55000000000000004">
      <c r="A3998" s="1">
        <v>38659</v>
      </c>
      <c r="B3998">
        <v>1214.76001</v>
      </c>
      <c r="C3998">
        <v>1224.6999510000001</v>
      </c>
      <c r="D3998">
        <v>1214.76001</v>
      </c>
      <c r="E3998">
        <v>1219.9399410000001</v>
      </c>
      <c r="F3998">
        <v>1219.9399410000001</v>
      </c>
      <c r="G3998">
        <v>2716630000</v>
      </c>
      <c r="H3998">
        <v>13</v>
      </c>
      <c r="I3998">
        <f>VLOOKUP('sp500'!A3998,'Crude Oil WTI Futures Historica'!$A$2:'Crude Oil WTI Futures Historica'!$G$7388,2)</f>
        <v>61.78</v>
      </c>
      <c r="J3998">
        <f>VLOOKUP(A3998,'WGC-GOLD_DAILY_USD'!$A$2:'WGC-GOLD_DAILY_USD'!$B$7636,2)</f>
        <v>461.85</v>
      </c>
      <c r="K3998">
        <f>VLOOKUP(A3998,'^TNX'!$A$2:'^TNX'!$F$7370,5)</f>
        <v>4.6440000000000001</v>
      </c>
      <c r="L3998">
        <f t="shared" si="62"/>
        <v>4.6440000000000001</v>
      </c>
      <c r="M3998">
        <f>VLOOKUP(A3998,'US Dollar Index Futures Histori'!$A$2:'US Dollar Index Futures Histori'!$G$7374,2)</f>
        <v>90.34</v>
      </c>
      <c r="N3998">
        <v>658.77002000000005</v>
      </c>
    </row>
    <row r="3999" spans="1:14" x14ac:dyDescent="0.55000000000000004">
      <c r="A3999" s="1">
        <v>38660</v>
      </c>
      <c r="B3999">
        <v>1219.9399410000001</v>
      </c>
      <c r="C3999">
        <v>1222.5200199999999</v>
      </c>
      <c r="D3999">
        <v>1214.4499510000001</v>
      </c>
      <c r="E3999">
        <v>1220.1400149999999</v>
      </c>
      <c r="F3999">
        <v>1220.1400149999999</v>
      </c>
      <c r="G3999">
        <v>2050510000</v>
      </c>
      <c r="H3999">
        <v>13.17</v>
      </c>
      <c r="I3999">
        <f>VLOOKUP('sp500'!A3999,'Crude Oil WTI Futures Historica'!$A$2:'Crude Oil WTI Futures Historica'!$G$7388,2)</f>
        <v>60.58</v>
      </c>
      <c r="J3999">
        <f>VLOOKUP(A3999,'WGC-GOLD_DAILY_USD'!$A$2:'WGC-GOLD_DAILY_USD'!$B$7636,2)</f>
        <v>460.5</v>
      </c>
      <c r="K3999">
        <f>VLOOKUP(A3999,'^TNX'!$A$2:'^TNX'!$F$7370,5)</f>
        <v>4.657</v>
      </c>
      <c r="L3999">
        <f t="shared" si="62"/>
        <v>4.657</v>
      </c>
      <c r="M3999">
        <f>VLOOKUP(A3999,'US Dollar Index Futures Histori'!$A$2:'US Dollar Index Futures Histori'!$G$7374,2)</f>
        <v>91.16</v>
      </c>
      <c r="N3999">
        <v>658.15997300000004</v>
      </c>
    </row>
    <row r="4000" spans="1:14" x14ac:dyDescent="0.55000000000000004">
      <c r="A4000" s="1">
        <v>38663</v>
      </c>
      <c r="B4000">
        <v>1220.1400149999999</v>
      </c>
      <c r="C4000">
        <v>1224.1800539999999</v>
      </c>
      <c r="D4000">
        <v>1217.290039</v>
      </c>
      <c r="E4000">
        <v>1222.8100589999999</v>
      </c>
      <c r="F4000">
        <v>1222.8100589999999</v>
      </c>
      <c r="G4000">
        <v>1987580000</v>
      </c>
      <c r="H4000">
        <v>13.1</v>
      </c>
      <c r="I4000">
        <f>VLOOKUP('sp500'!A4000,'Crude Oil WTI Futures Historica'!$A$2:'Crude Oil WTI Futures Historica'!$G$7388,2)</f>
        <v>59.47</v>
      </c>
      <c r="J4000">
        <f>VLOOKUP(A4000,'WGC-GOLD_DAILY_USD'!$A$2:'WGC-GOLD_DAILY_USD'!$B$7636,2)</f>
        <v>456.5</v>
      </c>
      <c r="K4000">
        <f>VLOOKUP(A4000,'^TNX'!$A$2:'^TNX'!$F$7370,5)</f>
        <v>4.6390000000000002</v>
      </c>
      <c r="L4000">
        <f t="shared" si="62"/>
        <v>4.6390000000000002</v>
      </c>
      <c r="M4000">
        <f>VLOOKUP(A4000,'US Dollar Index Futures Histori'!$A$2:'US Dollar Index Futures Histori'!$G$7374,2)</f>
        <v>91.17</v>
      </c>
      <c r="N4000">
        <v>661.23999000000003</v>
      </c>
    </row>
    <row r="4001" spans="1:14" x14ac:dyDescent="0.55000000000000004">
      <c r="A4001" s="1">
        <v>38664</v>
      </c>
      <c r="B4001">
        <v>1222.8100589999999</v>
      </c>
      <c r="C4001">
        <v>1222.8100589999999</v>
      </c>
      <c r="D4001">
        <v>1216.079956</v>
      </c>
      <c r="E4001">
        <v>1218.589966</v>
      </c>
      <c r="F4001">
        <v>1218.589966</v>
      </c>
      <c r="G4001">
        <v>1965050000</v>
      </c>
      <c r="H4001">
        <v>13.08</v>
      </c>
      <c r="I4001">
        <f>VLOOKUP('sp500'!A4001,'Crude Oil WTI Futures Historica'!$A$2:'Crude Oil WTI Futures Historica'!$G$7388,2)</f>
        <v>59.71</v>
      </c>
      <c r="J4001">
        <f>VLOOKUP(A4001,'WGC-GOLD_DAILY_USD'!$A$2:'WGC-GOLD_DAILY_USD'!$B$7636,2)</f>
        <v>461.6</v>
      </c>
      <c r="K4001">
        <f>VLOOKUP(A4001,'^TNX'!$A$2:'^TNX'!$F$7370,5)</f>
        <v>4.5650000000000004</v>
      </c>
      <c r="L4001">
        <f t="shared" si="62"/>
        <v>4.5650000000000004</v>
      </c>
      <c r="M4001">
        <f>VLOOKUP(A4001,'US Dollar Index Futures Histori'!$A$2:'US Dollar Index Futures Histori'!$G$7374,2)</f>
        <v>91.24</v>
      </c>
      <c r="N4001">
        <v>656.22997999999995</v>
      </c>
    </row>
    <row r="4002" spans="1:14" x14ac:dyDescent="0.55000000000000004">
      <c r="A4002" s="1">
        <v>38665</v>
      </c>
      <c r="B4002">
        <v>1218.589966</v>
      </c>
      <c r="C4002">
        <v>1226.589966</v>
      </c>
      <c r="D4002">
        <v>1216.530029</v>
      </c>
      <c r="E4002">
        <v>1220.650024</v>
      </c>
      <c r="F4002">
        <v>1220.650024</v>
      </c>
      <c r="G4002">
        <v>2214460000</v>
      </c>
      <c r="H4002">
        <v>12.8</v>
      </c>
      <c r="I4002">
        <f>VLOOKUP('sp500'!A4002,'Crude Oil WTI Futures Historica'!$A$2:'Crude Oil WTI Futures Historica'!$G$7388,2)</f>
        <v>58.93</v>
      </c>
      <c r="J4002">
        <f>VLOOKUP(A4002,'WGC-GOLD_DAILY_USD'!$A$2:'WGC-GOLD_DAILY_USD'!$B$7636,2)</f>
        <v>462.55</v>
      </c>
      <c r="K4002">
        <f>VLOOKUP(A4002,'^TNX'!$A$2:'^TNX'!$F$7370,5)</f>
        <v>4.6349999999999998</v>
      </c>
      <c r="L4002">
        <f t="shared" si="62"/>
        <v>4.6349999999999998</v>
      </c>
      <c r="M4002">
        <f>VLOOKUP(A4002,'US Dollar Index Futures Histori'!$A$2:'US Dollar Index Futures Histori'!$G$7374,2)</f>
        <v>91.39</v>
      </c>
      <c r="N4002">
        <v>659.830017</v>
      </c>
    </row>
    <row r="4003" spans="1:14" x14ac:dyDescent="0.55000000000000004">
      <c r="A4003" s="1">
        <v>38666</v>
      </c>
      <c r="B4003">
        <v>1220.650024</v>
      </c>
      <c r="C4003">
        <v>1232.410034</v>
      </c>
      <c r="D4003">
        <v>1215.0500489999999</v>
      </c>
      <c r="E4003">
        <v>1230.959961</v>
      </c>
      <c r="F4003">
        <v>1230.959961</v>
      </c>
      <c r="G4003">
        <v>2378460000</v>
      </c>
      <c r="H4003">
        <v>11.9</v>
      </c>
      <c r="I4003">
        <f>VLOOKUP('sp500'!A4003,'Crude Oil WTI Futures Historica'!$A$2:'Crude Oil WTI Futures Historica'!$G$7388,2)</f>
        <v>57.8</v>
      </c>
      <c r="J4003">
        <f>VLOOKUP(A4003,'WGC-GOLD_DAILY_USD'!$A$2:'WGC-GOLD_DAILY_USD'!$B$7636,2)</f>
        <v>467</v>
      </c>
      <c r="K4003">
        <f>VLOOKUP(A4003,'^TNX'!$A$2:'^TNX'!$F$7370,5)</f>
        <v>4.5640000000000001</v>
      </c>
      <c r="L4003">
        <f t="shared" si="62"/>
        <v>4.5640000000000001</v>
      </c>
      <c r="M4003">
        <f>VLOOKUP(A4003,'US Dollar Index Futures Histori'!$A$2:'US Dollar Index Futures Histori'!$G$7374,2)</f>
        <v>91.96</v>
      </c>
      <c r="N4003">
        <v>664.92999299999997</v>
      </c>
    </row>
    <row r="4004" spans="1:14" x14ac:dyDescent="0.55000000000000004">
      <c r="A4004" s="1">
        <v>38667</v>
      </c>
      <c r="B4004">
        <v>1230.959961</v>
      </c>
      <c r="C4004">
        <v>1235.6999510000001</v>
      </c>
      <c r="D4004">
        <v>1230.719971</v>
      </c>
      <c r="E4004">
        <v>1234.719971</v>
      </c>
      <c r="F4004">
        <v>1234.719971</v>
      </c>
      <c r="G4004">
        <v>1773140000</v>
      </c>
      <c r="H4004">
        <v>11.63</v>
      </c>
      <c r="I4004">
        <f>VLOOKUP('sp500'!A4004,'Crude Oil WTI Futures Historica'!$A$2:'Crude Oil WTI Futures Historica'!$G$7388,2)</f>
        <v>57.53</v>
      </c>
      <c r="J4004">
        <f>VLOOKUP(A4004,'WGC-GOLD_DAILY_USD'!$A$2:'WGC-GOLD_DAILY_USD'!$B$7636,2)</f>
        <v>466.75</v>
      </c>
      <c r="K4004">
        <v>0</v>
      </c>
      <c r="L4004">
        <f t="shared" si="62"/>
        <v>4.5640000000000001</v>
      </c>
      <c r="M4004">
        <f>VLOOKUP(A4004,'US Dollar Index Futures Histori'!$A$2:'US Dollar Index Futures Histori'!$G$7374,2)</f>
        <v>91.89</v>
      </c>
      <c r="N4004">
        <v>666.65997300000004</v>
      </c>
    </row>
    <row r="4005" spans="1:14" x14ac:dyDescent="0.55000000000000004">
      <c r="A4005" s="1">
        <v>38670</v>
      </c>
      <c r="B4005">
        <v>1234.719971</v>
      </c>
      <c r="C4005">
        <v>1237.1999510000001</v>
      </c>
      <c r="D4005">
        <v>1231.780029</v>
      </c>
      <c r="E4005">
        <v>1233.76001</v>
      </c>
      <c r="F4005">
        <v>1233.76001</v>
      </c>
      <c r="G4005">
        <v>1899780000</v>
      </c>
      <c r="H4005">
        <v>12.18</v>
      </c>
      <c r="I4005">
        <f>VLOOKUP('sp500'!A4005,'Crude Oil WTI Futures Historica'!$A$2:'Crude Oil WTI Futures Historica'!$G$7388,2)</f>
        <v>57.69</v>
      </c>
      <c r="J4005">
        <f>VLOOKUP(A4005,'WGC-GOLD_DAILY_USD'!$A$2:'WGC-GOLD_DAILY_USD'!$B$7636,2)</f>
        <v>467.5</v>
      </c>
      <c r="K4005">
        <f>VLOOKUP(A4005,'^TNX'!$A$2:'^TNX'!$F$7370,5)</f>
        <v>4.6040000000000001</v>
      </c>
      <c r="L4005">
        <f t="shared" si="62"/>
        <v>4.6040000000000001</v>
      </c>
      <c r="M4005">
        <f>VLOOKUP(A4005,'US Dollar Index Futures Histori'!$A$2:'US Dollar Index Futures Histori'!$G$7374,2)</f>
        <v>92.04</v>
      </c>
      <c r="N4005">
        <v>663.92999299999997</v>
      </c>
    </row>
    <row r="4006" spans="1:14" x14ac:dyDescent="0.55000000000000004">
      <c r="A4006" s="1">
        <v>38671</v>
      </c>
      <c r="B4006">
        <v>1233.76001</v>
      </c>
      <c r="C4006">
        <v>1237.9399410000001</v>
      </c>
      <c r="D4006">
        <v>1226.410034</v>
      </c>
      <c r="E4006">
        <v>1229.01001</v>
      </c>
      <c r="F4006">
        <v>1229.01001</v>
      </c>
      <c r="G4006">
        <v>2359370000</v>
      </c>
      <c r="H4006">
        <v>12.23</v>
      </c>
      <c r="I4006">
        <f>VLOOKUP('sp500'!A4006,'Crude Oil WTI Futures Historica'!$A$2:'Crude Oil WTI Futures Historica'!$G$7388,2)</f>
        <v>56.98</v>
      </c>
      <c r="J4006">
        <f>VLOOKUP(A4006,'WGC-GOLD_DAILY_USD'!$A$2:'WGC-GOLD_DAILY_USD'!$B$7636,2)</f>
        <v>468.25</v>
      </c>
      <c r="K4006">
        <f>VLOOKUP(A4006,'^TNX'!$A$2:'^TNX'!$F$7370,5)</f>
        <v>4.5570000000000004</v>
      </c>
      <c r="L4006">
        <f t="shared" si="62"/>
        <v>4.5570000000000004</v>
      </c>
      <c r="M4006">
        <f>VLOOKUP(A4006,'US Dollar Index Futures Histori'!$A$2:'US Dollar Index Futures Histori'!$G$7374,2)</f>
        <v>91.98</v>
      </c>
      <c r="N4006">
        <v>656.22997999999995</v>
      </c>
    </row>
    <row r="4007" spans="1:14" x14ac:dyDescent="0.55000000000000004">
      <c r="A4007" s="1">
        <v>38672</v>
      </c>
      <c r="B4007">
        <v>1229.01001</v>
      </c>
      <c r="C4007">
        <v>1232.23999</v>
      </c>
      <c r="D4007">
        <v>1227.1800539999999</v>
      </c>
      <c r="E4007">
        <v>1231.209961</v>
      </c>
      <c r="F4007">
        <v>1231.209961</v>
      </c>
      <c r="G4007">
        <v>2121580000</v>
      </c>
      <c r="H4007">
        <v>12.26</v>
      </c>
      <c r="I4007">
        <f>VLOOKUP('sp500'!A4007,'Crude Oil WTI Futures Historica'!$A$2:'Crude Oil WTI Futures Historica'!$G$7388,2)</f>
        <v>57.88</v>
      </c>
      <c r="J4007">
        <f>VLOOKUP(A4007,'WGC-GOLD_DAILY_USD'!$A$2:'WGC-GOLD_DAILY_USD'!$B$7636,2)</f>
        <v>475.75</v>
      </c>
      <c r="K4007">
        <f>VLOOKUP(A4007,'^TNX'!$A$2:'^TNX'!$F$7370,5)</f>
        <v>4.484</v>
      </c>
      <c r="L4007">
        <f t="shared" si="62"/>
        <v>4.484</v>
      </c>
      <c r="M4007">
        <f>VLOOKUP(A4007,'US Dollar Index Futures Histori'!$A$2:'US Dollar Index Futures Histori'!$G$7374,2)</f>
        <v>92.26</v>
      </c>
      <c r="N4007">
        <v>654.64001499999995</v>
      </c>
    </row>
    <row r="4008" spans="1:14" x14ac:dyDescent="0.55000000000000004">
      <c r="A4008" s="1">
        <v>38673</v>
      </c>
      <c r="B4008">
        <v>1231.209961</v>
      </c>
      <c r="C4008">
        <v>1242.959961</v>
      </c>
      <c r="D4008">
        <v>1231.209961</v>
      </c>
      <c r="E4008">
        <v>1242.8000489999999</v>
      </c>
      <c r="F4008">
        <v>1242.8000489999999</v>
      </c>
      <c r="G4008">
        <v>2298040000</v>
      </c>
      <c r="H4008">
        <v>11.25</v>
      </c>
      <c r="I4008">
        <f>VLOOKUP('sp500'!A4008,'Crude Oil WTI Futures Historica'!$A$2:'Crude Oil WTI Futures Historica'!$G$7388,2)</f>
        <v>56.34</v>
      </c>
      <c r="J4008">
        <f>VLOOKUP(A4008,'WGC-GOLD_DAILY_USD'!$A$2:'WGC-GOLD_DAILY_USD'!$B$7636,2)</f>
        <v>486.15</v>
      </c>
      <c r="K4008">
        <f>VLOOKUP(A4008,'^TNX'!$A$2:'^TNX'!$F$7370,5)</f>
        <v>4.4589999999999996</v>
      </c>
      <c r="L4008">
        <f t="shared" si="62"/>
        <v>4.4589999999999996</v>
      </c>
      <c r="M4008">
        <f>VLOOKUP(A4008,'US Dollar Index Futures Histori'!$A$2:'US Dollar Index Futures Histori'!$G$7374,2)</f>
        <v>91.81</v>
      </c>
      <c r="N4008">
        <v>667.14001499999995</v>
      </c>
    </row>
    <row r="4009" spans="1:14" x14ac:dyDescent="0.55000000000000004">
      <c r="A4009" s="1">
        <v>38674</v>
      </c>
      <c r="B4009">
        <v>1242.8000489999999</v>
      </c>
      <c r="C4009">
        <v>1249.579956</v>
      </c>
      <c r="D4009">
        <v>1240.709961</v>
      </c>
      <c r="E4009">
        <v>1248.2700199999999</v>
      </c>
      <c r="F4009">
        <v>1248.2700199999999</v>
      </c>
      <c r="G4009">
        <v>2453290000</v>
      </c>
      <c r="H4009">
        <v>11.12</v>
      </c>
      <c r="I4009">
        <f>VLOOKUP('sp500'!A4009,'Crude Oil WTI Futures Historica'!$A$2:'Crude Oil WTI Futures Historica'!$G$7388,2)</f>
        <v>56.14</v>
      </c>
      <c r="J4009">
        <f>VLOOKUP(A4009,'WGC-GOLD_DAILY_USD'!$A$2:'WGC-GOLD_DAILY_USD'!$B$7636,2)</f>
        <v>485.85</v>
      </c>
      <c r="K4009">
        <f>VLOOKUP(A4009,'^TNX'!$A$2:'^TNX'!$F$7370,5)</f>
        <v>4.5019999999999998</v>
      </c>
      <c r="L4009">
        <f t="shared" si="62"/>
        <v>4.5019999999999998</v>
      </c>
      <c r="M4009">
        <f>VLOOKUP(A4009,'US Dollar Index Futures Histori'!$A$2:'US Dollar Index Futures Histori'!$G$7374,2)</f>
        <v>91.87</v>
      </c>
      <c r="N4009">
        <v>672.21997099999999</v>
      </c>
    </row>
    <row r="4010" spans="1:14" x14ac:dyDescent="0.55000000000000004">
      <c r="A4010" s="1">
        <v>38677</v>
      </c>
      <c r="B4010">
        <v>1248.2700199999999</v>
      </c>
      <c r="C4010">
        <v>1255.8900149999999</v>
      </c>
      <c r="D4010">
        <v>1246.900024</v>
      </c>
      <c r="E4010">
        <v>1254.849976</v>
      </c>
      <c r="F4010">
        <v>1254.849976</v>
      </c>
      <c r="G4010">
        <v>2117350000</v>
      </c>
      <c r="H4010">
        <v>10.82</v>
      </c>
      <c r="I4010">
        <f>VLOOKUP('sp500'!A4010,'Crude Oil WTI Futures Historica'!$A$2:'Crude Oil WTI Futures Historica'!$G$7388,2)</f>
        <v>57.7</v>
      </c>
      <c r="J4010">
        <f>VLOOKUP(A4010,'WGC-GOLD_DAILY_USD'!$A$2:'WGC-GOLD_DAILY_USD'!$B$7636,2)</f>
        <v>488.95</v>
      </c>
      <c r="K4010">
        <f>VLOOKUP(A4010,'^TNX'!$A$2:'^TNX'!$F$7370,5)</f>
        <v>4.4610000000000003</v>
      </c>
      <c r="L4010">
        <f t="shared" si="62"/>
        <v>4.4610000000000003</v>
      </c>
      <c r="M4010">
        <f>VLOOKUP(A4010,'US Dollar Index Futures Histori'!$A$2:'US Dollar Index Futures Histori'!$G$7374,2)</f>
        <v>91.94</v>
      </c>
      <c r="N4010">
        <v>678.96002199999998</v>
      </c>
    </row>
    <row r="4011" spans="1:14" x14ac:dyDescent="0.55000000000000004">
      <c r="A4011" s="1">
        <v>38678</v>
      </c>
      <c r="B4011">
        <v>1254.849976</v>
      </c>
      <c r="C4011">
        <v>1261.900024</v>
      </c>
      <c r="D4011">
        <v>1251.400024</v>
      </c>
      <c r="E4011">
        <v>1261.2299800000001</v>
      </c>
      <c r="F4011">
        <v>1261.2299800000001</v>
      </c>
      <c r="G4011">
        <v>2291420000</v>
      </c>
      <c r="H4011">
        <v>10.6</v>
      </c>
      <c r="I4011">
        <f>VLOOKUP('sp500'!A4011,'Crude Oil WTI Futures Historica'!$A$2:'Crude Oil WTI Futures Historica'!$G$7388,2)</f>
        <v>58.84</v>
      </c>
      <c r="J4011">
        <f>VLOOKUP(A4011,'WGC-GOLD_DAILY_USD'!$A$2:'WGC-GOLD_DAILY_USD'!$B$7636,2)</f>
        <v>492.6</v>
      </c>
      <c r="K4011">
        <f>VLOOKUP(A4011,'^TNX'!$A$2:'^TNX'!$F$7370,5)</f>
        <v>4.4279999999999999</v>
      </c>
      <c r="L4011">
        <f t="shared" si="62"/>
        <v>4.4279999999999999</v>
      </c>
      <c r="M4011">
        <f>VLOOKUP(A4011,'US Dollar Index Futures Histori'!$A$2:'US Dollar Index Futures Histori'!$G$7374,2)</f>
        <v>91.4</v>
      </c>
      <c r="N4011">
        <v>682.54998799999998</v>
      </c>
    </row>
    <row r="4012" spans="1:14" x14ac:dyDescent="0.55000000000000004">
      <c r="A4012" s="1">
        <v>38679</v>
      </c>
      <c r="B4012">
        <v>1261.2299800000001</v>
      </c>
      <c r="C4012">
        <v>1270.6400149999999</v>
      </c>
      <c r="D4012">
        <v>1259.51001</v>
      </c>
      <c r="E4012">
        <v>1265.6099850000001</v>
      </c>
      <c r="F4012">
        <v>1265.6099850000001</v>
      </c>
      <c r="G4012">
        <v>1985400000</v>
      </c>
      <c r="H4012">
        <v>10.96</v>
      </c>
      <c r="I4012">
        <f>VLOOKUP('sp500'!A4012,'Crude Oil WTI Futures Historica'!$A$2:'Crude Oil WTI Futures Historica'!$G$7388,2)</f>
        <v>58.71</v>
      </c>
      <c r="J4012">
        <f>VLOOKUP(A4012,'WGC-GOLD_DAILY_USD'!$A$2:'WGC-GOLD_DAILY_USD'!$B$7636,2)</f>
        <v>487.6</v>
      </c>
      <c r="K4012">
        <f>VLOOKUP(A4012,'^TNX'!$A$2:'^TNX'!$F$7370,5)</f>
        <v>4.4740000000000002</v>
      </c>
      <c r="L4012">
        <f t="shared" si="62"/>
        <v>4.4740000000000002</v>
      </c>
      <c r="M4012">
        <f>VLOOKUP(A4012,'US Dollar Index Futures Histori'!$A$2:'US Dollar Index Futures Histori'!$G$7374,2)</f>
        <v>91.43</v>
      </c>
      <c r="N4012">
        <v>683.14001499999995</v>
      </c>
    </row>
    <row r="4013" spans="1:14" x14ac:dyDescent="0.55000000000000004">
      <c r="A4013" s="1">
        <v>38681</v>
      </c>
      <c r="B4013">
        <v>1265.6099850000001</v>
      </c>
      <c r="C4013">
        <v>1268.780029</v>
      </c>
      <c r="D4013">
        <v>1265.540039</v>
      </c>
      <c r="E4013">
        <v>1268.25</v>
      </c>
      <c r="F4013">
        <v>1268.25</v>
      </c>
      <c r="G4013">
        <v>724940000</v>
      </c>
      <c r="H4013">
        <v>10.88</v>
      </c>
      <c r="I4013">
        <f>VLOOKUP('sp500'!A4013,'Crude Oil WTI Futures Historica'!$A$2:'Crude Oil WTI Futures Historica'!$G$7388,2)</f>
        <v>58.71</v>
      </c>
      <c r="J4013">
        <f>VLOOKUP(A4013,'WGC-GOLD_DAILY_USD'!$A$2:'WGC-GOLD_DAILY_USD'!$B$7636,2)</f>
        <v>495.9</v>
      </c>
      <c r="K4013">
        <f>VLOOKUP(A4013,'^TNX'!$A$2:'^TNX'!$F$7370,5)</f>
        <v>4.431</v>
      </c>
      <c r="L4013">
        <f t="shared" si="62"/>
        <v>4.431</v>
      </c>
      <c r="M4013">
        <f>VLOOKUP(A4013,'US Dollar Index Futures Histori'!$A$2:'US Dollar Index Futures Histori'!$G$7374,2)</f>
        <v>91.98</v>
      </c>
      <c r="N4013">
        <v>683.580017</v>
      </c>
    </row>
    <row r="4014" spans="1:14" x14ac:dyDescent="0.55000000000000004">
      <c r="A4014" s="1">
        <v>38684</v>
      </c>
      <c r="B4014">
        <v>1268.25</v>
      </c>
      <c r="C4014">
        <v>1268.4399410000001</v>
      </c>
      <c r="D4014">
        <v>1257.170044</v>
      </c>
      <c r="E4014">
        <v>1257.459961</v>
      </c>
      <c r="F4014">
        <v>1257.459961</v>
      </c>
      <c r="G4014">
        <v>2016900000</v>
      </c>
      <c r="H4014">
        <v>11.84</v>
      </c>
      <c r="I4014">
        <f>VLOOKUP('sp500'!A4014,'Crude Oil WTI Futures Historica'!$A$2:'Crude Oil WTI Futures Historica'!$G$7388,2)</f>
        <v>57.36</v>
      </c>
      <c r="J4014">
        <f>VLOOKUP(A4014,'WGC-GOLD_DAILY_USD'!$A$2:'WGC-GOLD_DAILY_USD'!$B$7636,2)</f>
        <v>496</v>
      </c>
      <c r="K4014">
        <f>VLOOKUP(A4014,'^TNX'!$A$2:'^TNX'!$F$7370,5)</f>
        <v>4.4059999999999997</v>
      </c>
      <c r="L4014">
        <f t="shared" si="62"/>
        <v>4.4059999999999997</v>
      </c>
      <c r="M4014">
        <f>VLOOKUP(A4014,'US Dollar Index Futures Histori'!$A$2:'US Dollar Index Futures Histori'!$G$7374,2)</f>
        <v>90.9</v>
      </c>
      <c r="N4014">
        <v>671.5</v>
      </c>
    </row>
    <row r="4015" spans="1:14" x14ac:dyDescent="0.55000000000000004">
      <c r="A4015" s="1">
        <v>38685</v>
      </c>
      <c r="B4015">
        <v>1257.459961</v>
      </c>
      <c r="C4015">
        <v>1266.1800539999999</v>
      </c>
      <c r="D4015">
        <v>1257.459961</v>
      </c>
      <c r="E4015">
        <v>1257.4799800000001</v>
      </c>
      <c r="F4015">
        <v>1257.4799800000001</v>
      </c>
      <c r="G4015">
        <v>2268340000</v>
      </c>
      <c r="H4015">
        <v>11.89</v>
      </c>
      <c r="I4015">
        <f>VLOOKUP('sp500'!A4015,'Crude Oil WTI Futures Historica'!$A$2:'Crude Oil WTI Futures Historica'!$G$7388,2)</f>
        <v>56.5</v>
      </c>
      <c r="J4015">
        <f>VLOOKUP(A4015,'WGC-GOLD_DAILY_USD'!$A$2:'WGC-GOLD_DAILY_USD'!$B$7636,2)</f>
        <v>496</v>
      </c>
      <c r="K4015">
        <f>VLOOKUP(A4015,'^TNX'!$A$2:'^TNX'!$F$7370,5)</f>
        <v>4.4820000000000002</v>
      </c>
      <c r="L4015">
        <f t="shared" si="62"/>
        <v>4.4820000000000002</v>
      </c>
      <c r="M4015">
        <f>VLOOKUP(A4015,'US Dollar Index Futures Histori'!$A$2:'US Dollar Index Futures Histori'!$G$7374,2)</f>
        <v>91.59</v>
      </c>
      <c r="N4015">
        <v>673.69000200000005</v>
      </c>
    </row>
    <row r="4016" spans="1:14" x14ac:dyDescent="0.55000000000000004">
      <c r="A4016" s="1">
        <v>38686</v>
      </c>
      <c r="B4016">
        <v>1257.4799800000001</v>
      </c>
      <c r="C4016">
        <v>1260.9300539999999</v>
      </c>
      <c r="D4016">
        <v>1249.3900149999999</v>
      </c>
      <c r="E4016">
        <v>1249.4799800000001</v>
      </c>
      <c r="F4016">
        <v>1249.4799800000001</v>
      </c>
      <c r="G4016">
        <v>2374690000</v>
      </c>
      <c r="H4016">
        <v>12.06</v>
      </c>
      <c r="I4016">
        <f>VLOOKUP('sp500'!A4016,'Crude Oil WTI Futures Historica'!$A$2:'Crude Oil WTI Futures Historica'!$G$7388,2)</f>
        <v>57.32</v>
      </c>
      <c r="J4016">
        <f>VLOOKUP(A4016,'WGC-GOLD_DAILY_USD'!$A$2:'WGC-GOLD_DAILY_USD'!$B$7636,2)</f>
        <v>495.65</v>
      </c>
      <c r="K4016">
        <f>VLOOKUP(A4016,'^TNX'!$A$2:'^TNX'!$F$7370,5)</f>
        <v>4.5</v>
      </c>
      <c r="L4016">
        <f t="shared" si="62"/>
        <v>4.5</v>
      </c>
      <c r="M4016">
        <f>VLOOKUP(A4016,'US Dollar Index Futures Histori'!$A$2:'US Dollar Index Futures Histori'!$G$7374,2)</f>
        <v>91.51</v>
      </c>
      <c r="N4016">
        <v>677.28997800000002</v>
      </c>
    </row>
    <row r="4017" spans="1:14" x14ac:dyDescent="0.55000000000000004">
      <c r="A4017" s="1">
        <v>38687</v>
      </c>
      <c r="B4017">
        <v>1249.4799800000001</v>
      </c>
      <c r="C4017">
        <v>1266.170044</v>
      </c>
      <c r="D4017">
        <v>1249.4799800000001</v>
      </c>
      <c r="E4017">
        <v>1264.670044</v>
      </c>
      <c r="F4017">
        <v>1264.670044</v>
      </c>
      <c r="G4017">
        <v>2614830000</v>
      </c>
      <c r="H4017">
        <v>11.24</v>
      </c>
      <c r="I4017">
        <f>VLOOKUP('sp500'!A4017,'Crude Oil WTI Futures Historica'!$A$2:'Crude Oil WTI Futures Historica'!$G$7388,2)</f>
        <v>58.47</v>
      </c>
      <c r="J4017">
        <f>VLOOKUP(A4017,'WGC-GOLD_DAILY_USD'!$A$2:'WGC-GOLD_DAILY_USD'!$B$7636,2)</f>
        <v>499.75</v>
      </c>
      <c r="K4017">
        <f>VLOOKUP(A4017,'^TNX'!$A$2:'^TNX'!$F$7370,5)</f>
        <v>4.5209999999999999</v>
      </c>
      <c r="L4017">
        <f t="shared" si="62"/>
        <v>4.5209999999999999</v>
      </c>
      <c r="M4017">
        <f>VLOOKUP(A4017,'US Dollar Index Futures Histori'!$A$2:'US Dollar Index Futures Histori'!$G$7374,2)</f>
        <v>91.77</v>
      </c>
      <c r="N4017">
        <v>690.21002199999998</v>
      </c>
    </row>
    <row r="4018" spans="1:14" x14ac:dyDescent="0.55000000000000004">
      <c r="A4018" s="1">
        <v>38688</v>
      </c>
      <c r="B4018">
        <v>1264.670044</v>
      </c>
      <c r="C4018">
        <v>1266.849976</v>
      </c>
      <c r="D4018">
        <v>1261.420044</v>
      </c>
      <c r="E4018">
        <v>1265.079956</v>
      </c>
      <c r="F4018">
        <v>1265.079956</v>
      </c>
      <c r="G4018">
        <v>2125580000</v>
      </c>
      <c r="H4018">
        <v>11.01</v>
      </c>
      <c r="I4018">
        <f>VLOOKUP('sp500'!A4018,'Crude Oil WTI Futures Historica'!$A$2:'Crude Oil WTI Futures Historica'!$G$7388,2)</f>
        <v>59.32</v>
      </c>
      <c r="J4018">
        <f>VLOOKUP(A4018,'WGC-GOLD_DAILY_USD'!$A$2:'WGC-GOLD_DAILY_USD'!$B$7636,2)</f>
        <v>502.5</v>
      </c>
      <c r="K4018">
        <f>VLOOKUP(A4018,'^TNX'!$A$2:'^TNX'!$F$7370,5)</f>
        <v>4.5190000000000001</v>
      </c>
      <c r="L4018">
        <f t="shared" si="62"/>
        <v>4.5190000000000001</v>
      </c>
      <c r="M4018">
        <f>VLOOKUP(A4018,'US Dollar Index Futures Histori'!$A$2:'US Dollar Index Futures Histori'!$G$7374,2)</f>
        <v>91.88</v>
      </c>
      <c r="N4018">
        <v>690.57000700000003</v>
      </c>
    </row>
    <row r="4019" spans="1:14" x14ac:dyDescent="0.55000000000000004">
      <c r="A4019" s="1">
        <v>38691</v>
      </c>
      <c r="B4019">
        <v>1265.079956</v>
      </c>
      <c r="C4019">
        <v>1265.079956</v>
      </c>
      <c r="D4019">
        <v>1258.119995</v>
      </c>
      <c r="E4019">
        <v>1262.089966</v>
      </c>
      <c r="F4019">
        <v>1262.089966</v>
      </c>
      <c r="G4019">
        <v>2325840000</v>
      </c>
      <c r="H4019">
        <v>11.6</v>
      </c>
      <c r="I4019">
        <f>VLOOKUP('sp500'!A4019,'Crude Oil WTI Futures Historica'!$A$2:'Crude Oil WTI Futures Historica'!$G$7388,2)</f>
        <v>59.91</v>
      </c>
      <c r="J4019">
        <f>VLOOKUP(A4019,'WGC-GOLD_DAILY_USD'!$A$2:'WGC-GOLD_DAILY_USD'!$B$7636,2)</f>
        <v>505.65</v>
      </c>
      <c r="K4019">
        <f>VLOOKUP(A4019,'^TNX'!$A$2:'^TNX'!$F$7370,5)</f>
        <v>4.5670000000000002</v>
      </c>
      <c r="L4019">
        <f t="shared" si="62"/>
        <v>4.5670000000000002</v>
      </c>
      <c r="M4019">
        <f>VLOOKUP(A4019,'US Dollar Index Futures Histori'!$A$2:'US Dollar Index Futures Histori'!$G$7374,2)</f>
        <v>91.45</v>
      </c>
      <c r="N4019">
        <v>686.57000700000003</v>
      </c>
    </row>
    <row r="4020" spans="1:14" x14ac:dyDescent="0.55000000000000004">
      <c r="A4020" s="1">
        <v>38692</v>
      </c>
      <c r="B4020">
        <v>1262.089966</v>
      </c>
      <c r="C4020">
        <v>1272.8900149999999</v>
      </c>
      <c r="D4020">
        <v>1262.089966</v>
      </c>
      <c r="E4020">
        <v>1263.6999510000001</v>
      </c>
      <c r="F4020">
        <v>1263.6999510000001</v>
      </c>
      <c r="G4020">
        <v>2110740000</v>
      </c>
      <c r="H4020">
        <v>11.52</v>
      </c>
      <c r="I4020">
        <f>VLOOKUP('sp500'!A4020,'Crude Oil WTI Futures Historica'!$A$2:'Crude Oil WTI Futures Historica'!$G$7388,2)</f>
        <v>59.94</v>
      </c>
      <c r="J4020">
        <f>VLOOKUP(A4020,'WGC-GOLD_DAILY_USD'!$A$2:'WGC-GOLD_DAILY_USD'!$B$7636,2)</f>
        <v>504.25</v>
      </c>
      <c r="K4020">
        <f>VLOOKUP(A4020,'^TNX'!$A$2:'^TNX'!$F$7370,5)</f>
        <v>4.4939999999999998</v>
      </c>
      <c r="L4020">
        <f t="shared" si="62"/>
        <v>4.4939999999999998</v>
      </c>
      <c r="M4020">
        <f>VLOOKUP(A4020,'US Dollar Index Futures Histori'!$A$2:'US Dollar Index Futures Histori'!$G$7374,2)</f>
        <v>91.39</v>
      </c>
      <c r="N4020">
        <v>687.580017</v>
      </c>
    </row>
    <row r="4021" spans="1:14" x14ac:dyDescent="0.55000000000000004">
      <c r="A4021" s="1">
        <v>38693</v>
      </c>
      <c r="B4021">
        <v>1263.6999510000001</v>
      </c>
      <c r="C4021">
        <v>1264.849976</v>
      </c>
      <c r="D4021">
        <v>1253.0200199999999</v>
      </c>
      <c r="E4021">
        <v>1257.369995</v>
      </c>
      <c r="F4021">
        <v>1257.369995</v>
      </c>
      <c r="G4021">
        <v>2093830000</v>
      </c>
      <c r="H4021">
        <v>12.18</v>
      </c>
      <c r="I4021">
        <f>VLOOKUP('sp500'!A4021,'Crude Oil WTI Futures Historica'!$A$2:'Crude Oil WTI Futures Historica'!$G$7388,2)</f>
        <v>59.21</v>
      </c>
      <c r="J4021">
        <f>VLOOKUP(A4021,'WGC-GOLD_DAILY_USD'!$A$2:'WGC-GOLD_DAILY_USD'!$B$7636,2)</f>
        <v>515.4</v>
      </c>
      <c r="K4021">
        <f>VLOOKUP(A4021,'^TNX'!$A$2:'^TNX'!$F$7370,5)</f>
        <v>4.5170000000000003</v>
      </c>
      <c r="L4021">
        <f t="shared" si="62"/>
        <v>4.5170000000000003</v>
      </c>
      <c r="M4021">
        <f>VLOOKUP(A4021,'US Dollar Index Futures Histori'!$A$2:'US Dollar Index Futures Histori'!$G$7374,2)</f>
        <v>91.86</v>
      </c>
      <c r="N4021">
        <v>683.01000999999997</v>
      </c>
    </row>
    <row r="4022" spans="1:14" x14ac:dyDescent="0.55000000000000004">
      <c r="A4022" s="1">
        <v>38694</v>
      </c>
      <c r="B4022">
        <v>1257.369995</v>
      </c>
      <c r="C4022">
        <v>1263.3599850000001</v>
      </c>
      <c r="D4022">
        <v>1250.910034</v>
      </c>
      <c r="E4022">
        <v>1255.839966</v>
      </c>
      <c r="F4022">
        <v>1255.839966</v>
      </c>
      <c r="G4022">
        <v>2178300000</v>
      </c>
      <c r="H4022">
        <v>12.21</v>
      </c>
      <c r="I4022">
        <f>VLOOKUP('sp500'!A4022,'Crude Oil WTI Futures Historica'!$A$2:'Crude Oil WTI Futures Historica'!$G$7388,2)</f>
        <v>60.66</v>
      </c>
      <c r="J4022">
        <f>VLOOKUP(A4022,'WGC-GOLD_DAILY_USD'!$A$2:'WGC-GOLD_DAILY_USD'!$B$7636,2)</f>
        <v>515.70000000000005</v>
      </c>
      <c r="K4022">
        <f>VLOOKUP(A4022,'^TNX'!$A$2:'^TNX'!$F$7370,5)</f>
        <v>4.4640000000000004</v>
      </c>
      <c r="L4022">
        <f t="shared" si="62"/>
        <v>4.4640000000000004</v>
      </c>
      <c r="M4022">
        <f>VLOOKUP(A4022,'US Dollar Index Futures Histori'!$A$2:'US Dollar Index Futures Histori'!$G$7374,2)</f>
        <v>91.22</v>
      </c>
      <c r="N4022">
        <v>685.21997099999999</v>
      </c>
    </row>
    <row r="4023" spans="1:14" x14ac:dyDescent="0.55000000000000004">
      <c r="A4023" s="1">
        <v>38695</v>
      </c>
      <c r="B4023">
        <v>1255.839966</v>
      </c>
      <c r="C4023">
        <v>1263.079956</v>
      </c>
      <c r="D4023">
        <v>1254.23999</v>
      </c>
      <c r="E4023">
        <v>1259.369995</v>
      </c>
      <c r="F4023">
        <v>1259.369995</v>
      </c>
      <c r="G4023">
        <v>1896290000</v>
      </c>
      <c r="H4023">
        <v>11.69</v>
      </c>
      <c r="I4023">
        <f>VLOOKUP('sp500'!A4023,'Crude Oil WTI Futures Historica'!$A$2:'Crude Oil WTI Futures Historica'!$G$7388,2)</f>
        <v>59.39</v>
      </c>
      <c r="J4023">
        <f>VLOOKUP(A4023,'WGC-GOLD_DAILY_USD'!$A$2:'WGC-GOLD_DAILY_USD'!$B$7636,2)</f>
        <v>525.5</v>
      </c>
      <c r="K4023">
        <f>VLOOKUP(A4023,'^TNX'!$A$2:'^TNX'!$F$7370,5)</f>
        <v>4.5369999999999999</v>
      </c>
      <c r="L4023">
        <f t="shared" si="62"/>
        <v>4.5369999999999999</v>
      </c>
      <c r="M4023">
        <f>VLOOKUP(A4023,'US Dollar Index Futures Histori'!$A$2:'US Dollar Index Futures Histori'!$G$7374,2)</f>
        <v>91.21</v>
      </c>
      <c r="N4023">
        <v>688.77002000000005</v>
      </c>
    </row>
    <row r="4024" spans="1:14" x14ac:dyDescent="0.55000000000000004">
      <c r="A4024" s="1">
        <v>38698</v>
      </c>
      <c r="B4024">
        <v>1259.369995</v>
      </c>
      <c r="C4024">
        <v>1263.8599850000001</v>
      </c>
      <c r="D4024">
        <v>1255.5200199999999</v>
      </c>
      <c r="E4024">
        <v>1260.4300539999999</v>
      </c>
      <c r="F4024">
        <v>1260.4300539999999</v>
      </c>
      <c r="G4024">
        <v>1876550000</v>
      </c>
      <c r="H4024">
        <v>11.47</v>
      </c>
      <c r="I4024">
        <f>VLOOKUP('sp500'!A4024,'Crude Oil WTI Futures Historica'!$A$2:'Crude Oil WTI Futures Historica'!$G$7388,2)</f>
        <v>61.3</v>
      </c>
      <c r="J4024">
        <f>VLOOKUP(A4024,'WGC-GOLD_DAILY_USD'!$A$2:'WGC-GOLD_DAILY_USD'!$B$7636,2)</f>
        <v>536.5</v>
      </c>
      <c r="K4024">
        <f>VLOOKUP(A4024,'^TNX'!$A$2:'^TNX'!$F$7370,5)</f>
        <v>4.5469999999999997</v>
      </c>
      <c r="L4024">
        <f t="shared" si="62"/>
        <v>4.5469999999999997</v>
      </c>
      <c r="M4024">
        <f>VLOOKUP(A4024,'US Dollar Index Futures Histori'!$A$2:'US Dollar Index Futures Histori'!$G$7374,2)</f>
        <v>90.31</v>
      </c>
      <c r="N4024">
        <v>689.53997800000002</v>
      </c>
    </row>
    <row r="4025" spans="1:14" x14ac:dyDescent="0.55000000000000004">
      <c r="A4025" s="1">
        <v>38699</v>
      </c>
      <c r="B4025">
        <v>1260.4300539999999</v>
      </c>
      <c r="C4025">
        <v>1272.1099850000001</v>
      </c>
      <c r="D4025">
        <v>1258.5600589999999</v>
      </c>
      <c r="E4025">
        <v>1267.4300539999999</v>
      </c>
      <c r="F4025">
        <v>1267.4300539999999</v>
      </c>
      <c r="G4025">
        <v>2390020000</v>
      </c>
      <c r="H4025">
        <v>11.11</v>
      </c>
      <c r="I4025">
        <f>VLOOKUP('sp500'!A4025,'Crude Oil WTI Futures Historica'!$A$2:'Crude Oil WTI Futures Historica'!$G$7388,2)</f>
        <v>61.37</v>
      </c>
      <c r="J4025">
        <f>VLOOKUP(A4025,'WGC-GOLD_DAILY_USD'!$A$2:'WGC-GOLD_DAILY_USD'!$B$7636,2)</f>
        <v>522.5</v>
      </c>
      <c r="K4025">
        <f>VLOOKUP(A4025,'^TNX'!$A$2:'^TNX'!$F$7370,5)</f>
        <v>4.5350000000000001</v>
      </c>
      <c r="L4025">
        <f t="shared" si="62"/>
        <v>4.5350000000000001</v>
      </c>
      <c r="M4025">
        <f>VLOOKUP(A4025,'US Dollar Index Futures Histori'!$A$2:'US Dollar Index Futures Histori'!$G$7374,2)</f>
        <v>90.34</v>
      </c>
      <c r="N4025">
        <v>689.03002900000001</v>
      </c>
    </row>
    <row r="4026" spans="1:14" x14ac:dyDescent="0.55000000000000004">
      <c r="A4026" s="1">
        <v>38700</v>
      </c>
      <c r="B4026">
        <v>1267.4300539999999</v>
      </c>
      <c r="C4026">
        <v>1275.8000489999999</v>
      </c>
      <c r="D4026">
        <v>1267.0699460000001</v>
      </c>
      <c r="E4026">
        <v>1272.73999</v>
      </c>
      <c r="F4026">
        <v>1272.73999</v>
      </c>
      <c r="G4026">
        <v>2145520000</v>
      </c>
      <c r="H4026">
        <v>10.48</v>
      </c>
      <c r="I4026">
        <f>VLOOKUP('sp500'!A4026,'Crude Oil WTI Futures Historica'!$A$2:'Crude Oil WTI Futures Historica'!$G$7388,2)</f>
        <v>60.85</v>
      </c>
      <c r="J4026">
        <f>VLOOKUP(A4026,'WGC-GOLD_DAILY_USD'!$A$2:'WGC-GOLD_DAILY_USD'!$B$7636,2)</f>
        <v>509.5</v>
      </c>
      <c r="K4026">
        <f>VLOOKUP(A4026,'^TNX'!$A$2:'^TNX'!$F$7370,5)</f>
        <v>4.45</v>
      </c>
      <c r="L4026">
        <f t="shared" si="62"/>
        <v>4.45</v>
      </c>
      <c r="M4026">
        <f>VLOOKUP(A4026,'US Dollar Index Futures Histori'!$A$2:'US Dollar Index Futures Histori'!$G$7374,2)</f>
        <v>89.78</v>
      </c>
      <c r="N4026">
        <v>690.5</v>
      </c>
    </row>
    <row r="4027" spans="1:14" x14ac:dyDescent="0.55000000000000004">
      <c r="A4027" s="1">
        <v>38701</v>
      </c>
      <c r="B4027">
        <v>1272.73999</v>
      </c>
      <c r="C4027">
        <v>1275.170044</v>
      </c>
      <c r="D4027">
        <v>1267.73999</v>
      </c>
      <c r="E4027">
        <v>1270.9399410000001</v>
      </c>
      <c r="F4027">
        <v>1270.9399410000001</v>
      </c>
      <c r="G4027">
        <v>2180590000</v>
      </c>
      <c r="H4027">
        <v>10.73</v>
      </c>
      <c r="I4027">
        <f>VLOOKUP('sp500'!A4027,'Crude Oil WTI Futures Historica'!$A$2:'Crude Oil WTI Futures Historica'!$G$7388,2)</f>
        <v>59.99</v>
      </c>
      <c r="J4027">
        <f>VLOOKUP(A4027,'WGC-GOLD_DAILY_USD'!$A$2:'WGC-GOLD_DAILY_USD'!$B$7636,2)</f>
        <v>506.25</v>
      </c>
      <c r="K4027">
        <f>VLOOKUP(A4027,'^TNX'!$A$2:'^TNX'!$F$7370,5)</f>
        <v>4.468</v>
      </c>
      <c r="L4027">
        <f t="shared" si="62"/>
        <v>4.468</v>
      </c>
      <c r="M4027">
        <f>VLOOKUP(A4027,'US Dollar Index Futures Histori'!$A$2:'US Dollar Index Futures Histori'!$G$7374,2)</f>
        <v>90.03</v>
      </c>
      <c r="N4027">
        <v>684.73999000000003</v>
      </c>
    </row>
    <row r="4028" spans="1:14" x14ac:dyDescent="0.55000000000000004">
      <c r="A4028" s="1">
        <v>38702</v>
      </c>
      <c r="B4028">
        <v>1270.9399410000001</v>
      </c>
      <c r="C4028">
        <v>1275.23999</v>
      </c>
      <c r="D4028">
        <v>1267.3199460000001</v>
      </c>
      <c r="E4028">
        <v>1267.3199460000001</v>
      </c>
      <c r="F4028">
        <v>1267.3199460000001</v>
      </c>
      <c r="G4028">
        <v>2584190000</v>
      </c>
      <c r="H4028">
        <v>10.68</v>
      </c>
      <c r="I4028">
        <f>VLOOKUP('sp500'!A4028,'Crude Oil WTI Futures Historica'!$A$2:'Crude Oil WTI Futures Historica'!$G$7388,2)</f>
        <v>58.06</v>
      </c>
      <c r="J4028">
        <f>VLOOKUP(A4028,'WGC-GOLD_DAILY_USD'!$A$2:'WGC-GOLD_DAILY_USD'!$B$7636,2)</f>
        <v>507</v>
      </c>
      <c r="K4028">
        <f>VLOOKUP(A4028,'^TNX'!$A$2:'^TNX'!$F$7370,5)</f>
        <v>4.4480000000000004</v>
      </c>
      <c r="L4028">
        <f t="shared" si="62"/>
        <v>4.4480000000000004</v>
      </c>
      <c r="M4028">
        <f>VLOOKUP(A4028,'US Dollar Index Futures Histori'!$A$2:'US Dollar Index Futures Histori'!$G$7374,2)</f>
        <v>89.67</v>
      </c>
      <c r="N4028">
        <v>683.09002699999996</v>
      </c>
    </row>
    <row r="4029" spans="1:14" x14ac:dyDescent="0.55000000000000004">
      <c r="A4029" s="1">
        <v>38705</v>
      </c>
      <c r="B4029">
        <v>1267.3199460000001</v>
      </c>
      <c r="C4029">
        <v>1270.51001</v>
      </c>
      <c r="D4029">
        <v>1259.280029</v>
      </c>
      <c r="E4029">
        <v>1259.920044</v>
      </c>
      <c r="F4029">
        <v>1259.920044</v>
      </c>
      <c r="G4029">
        <v>2208810000</v>
      </c>
      <c r="H4029">
        <v>11.38</v>
      </c>
      <c r="I4029">
        <f>VLOOKUP('sp500'!A4029,'Crude Oil WTI Futures Historica'!$A$2:'Crude Oil WTI Futures Historica'!$G$7388,2)</f>
        <v>57.34</v>
      </c>
      <c r="J4029">
        <f>VLOOKUP(A4029,'WGC-GOLD_DAILY_USD'!$A$2:'WGC-GOLD_DAILY_USD'!$B$7636,2)</f>
        <v>508.75</v>
      </c>
      <c r="K4029">
        <f>VLOOKUP(A4029,'^TNX'!$A$2:'^TNX'!$F$7370,5)</f>
        <v>4.4420000000000002</v>
      </c>
      <c r="L4029">
        <f t="shared" si="62"/>
        <v>4.4420000000000002</v>
      </c>
      <c r="M4029">
        <f>VLOOKUP(A4029,'US Dollar Index Futures Histori'!$A$2:'US Dollar Index Futures Histori'!$G$7374,2)</f>
        <v>89.864000000000004</v>
      </c>
      <c r="N4029">
        <v>672.25</v>
      </c>
    </row>
    <row r="4030" spans="1:14" x14ac:dyDescent="0.55000000000000004">
      <c r="A4030" s="1">
        <v>38706</v>
      </c>
      <c r="B4030">
        <v>1259.920044</v>
      </c>
      <c r="C4030">
        <v>1263.8599850000001</v>
      </c>
      <c r="D4030">
        <v>1257.209961</v>
      </c>
      <c r="E4030">
        <v>1259.619995</v>
      </c>
      <c r="F4030">
        <v>1259.619995</v>
      </c>
      <c r="G4030">
        <v>1996690000</v>
      </c>
      <c r="H4030">
        <v>11.19</v>
      </c>
      <c r="I4030">
        <f>VLOOKUP('sp500'!A4030,'Crude Oil WTI Futures Historica'!$A$2:'Crude Oil WTI Futures Historica'!$G$7388,2)</f>
        <v>57.98</v>
      </c>
      <c r="J4030">
        <f>VLOOKUP(A4030,'WGC-GOLD_DAILY_USD'!$A$2:'WGC-GOLD_DAILY_USD'!$B$7636,2)</f>
        <v>502.5</v>
      </c>
      <c r="K4030">
        <f>VLOOKUP(A4030,'^TNX'!$A$2:'^TNX'!$F$7370,5)</f>
        <v>4.4660000000000002</v>
      </c>
      <c r="L4030">
        <f t="shared" si="62"/>
        <v>4.4660000000000002</v>
      </c>
      <c r="M4030">
        <f>VLOOKUP(A4030,'US Dollar Index Futures Histori'!$A$2:'US Dollar Index Futures Histori'!$G$7374,2)</f>
        <v>90.51</v>
      </c>
      <c r="N4030">
        <v>672.78002900000001</v>
      </c>
    </row>
    <row r="4031" spans="1:14" x14ac:dyDescent="0.55000000000000004">
      <c r="A4031" s="1">
        <v>38707</v>
      </c>
      <c r="B4031">
        <v>1259.619995</v>
      </c>
      <c r="C4031">
        <v>1269.369995</v>
      </c>
      <c r="D4031">
        <v>1259.619995</v>
      </c>
      <c r="E4031">
        <v>1262.790039</v>
      </c>
      <c r="F4031">
        <v>1262.790039</v>
      </c>
      <c r="G4031">
        <v>2065170000</v>
      </c>
      <c r="H4031">
        <v>10.81</v>
      </c>
      <c r="I4031">
        <f>VLOOKUP('sp500'!A4031,'Crude Oil WTI Futures Historica'!$A$2:'Crude Oil WTI Futures Historica'!$G$7388,2)</f>
        <v>58.56</v>
      </c>
      <c r="J4031">
        <f>VLOOKUP(A4031,'WGC-GOLD_DAILY_USD'!$A$2:'WGC-GOLD_DAILY_USD'!$B$7636,2)</f>
        <v>489</v>
      </c>
      <c r="K4031">
        <f>VLOOKUP(A4031,'^TNX'!$A$2:'^TNX'!$F$7370,5)</f>
        <v>4.4859999999999998</v>
      </c>
      <c r="L4031">
        <f t="shared" si="62"/>
        <v>4.4859999999999998</v>
      </c>
      <c r="M4031">
        <f>VLOOKUP(A4031,'US Dollar Index Futures Histori'!$A$2:'US Dollar Index Futures Histori'!$G$7374,2)</f>
        <v>90.69</v>
      </c>
      <c r="N4031">
        <v>679.73999000000003</v>
      </c>
    </row>
    <row r="4032" spans="1:14" x14ac:dyDescent="0.55000000000000004">
      <c r="A4032" s="1">
        <v>38708</v>
      </c>
      <c r="B4032">
        <v>1262.790039</v>
      </c>
      <c r="C4032">
        <v>1268.1899410000001</v>
      </c>
      <c r="D4032">
        <v>1262.5</v>
      </c>
      <c r="E4032">
        <v>1268.119995</v>
      </c>
      <c r="F4032">
        <v>1268.119995</v>
      </c>
      <c r="G4032">
        <v>1888500000</v>
      </c>
      <c r="H4032">
        <v>10.29</v>
      </c>
      <c r="I4032">
        <f>VLOOKUP('sp500'!A4032,'Crude Oil WTI Futures Historica'!$A$2:'Crude Oil WTI Futures Historica'!$G$7388,2)</f>
        <v>58.28</v>
      </c>
      <c r="J4032">
        <f>VLOOKUP(A4032,'WGC-GOLD_DAILY_USD'!$A$2:'WGC-GOLD_DAILY_USD'!$B$7636,2)</f>
        <v>500</v>
      </c>
      <c r="K4032">
        <f>VLOOKUP(A4032,'^TNX'!$A$2:'^TNX'!$F$7370,5)</f>
        <v>4.4329999999999998</v>
      </c>
      <c r="L4032">
        <f t="shared" si="62"/>
        <v>4.4329999999999998</v>
      </c>
      <c r="M4032">
        <f>VLOOKUP(A4032,'US Dollar Index Futures Histori'!$A$2:'US Dollar Index Futures Histori'!$G$7374,2)</f>
        <v>90.46</v>
      </c>
      <c r="N4032">
        <v>684.080017</v>
      </c>
    </row>
    <row r="4033" spans="1:14" x14ac:dyDescent="0.55000000000000004">
      <c r="A4033" s="1">
        <v>38709</v>
      </c>
      <c r="B4033">
        <v>1268.119995</v>
      </c>
      <c r="C4033">
        <v>1269.76001</v>
      </c>
      <c r="D4033">
        <v>1265.920044</v>
      </c>
      <c r="E4033">
        <v>1268.660034</v>
      </c>
      <c r="F4033">
        <v>1268.660034</v>
      </c>
      <c r="G4033">
        <v>1285810000</v>
      </c>
      <c r="H4033">
        <v>10.27</v>
      </c>
      <c r="I4033">
        <f>VLOOKUP('sp500'!A4033,'Crude Oil WTI Futures Historica'!$A$2:'Crude Oil WTI Futures Historica'!$G$7388,2)</f>
        <v>58.43</v>
      </c>
      <c r="J4033">
        <f>VLOOKUP(A4033,'WGC-GOLD_DAILY_USD'!$A$2:'WGC-GOLD_DAILY_USD'!$B$7636,2)</f>
        <v>500</v>
      </c>
      <c r="K4033">
        <f>VLOOKUP(A4033,'^TNX'!$A$2:'^TNX'!$F$7370,5)</f>
        <v>4.38</v>
      </c>
      <c r="L4033">
        <f t="shared" si="62"/>
        <v>4.38</v>
      </c>
      <c r="M4033">
        <f>VLOOKUP(A4033,'US Dollar Index Futures Histori'!$A$2:'US Dollar Index Futures Histori'!$G$7374,2)</f>
        <v>90.55</v>
      </c>
      <c r="N4033">
        <v>686.44000200000005</v>
      </c>
    </row>
    <row r="4034" spans="1:14" x14ac:dyDescent="0.55000000000000004">
      <c r="A4034" s="1">
        <v>38713</v>
      </c>
      <c r="B4034">
        <v>1268.660034</v>
      </c>
      <c r="C4034">
        <v>1271.829956</v>
      </c>
      <c r="D4034">
        <v>1256.540039</v>
      </c>
      <c r="E4034">
        <v>1256.540039</v>
      </c>
      <c r="F4034">
        <v>1256.540039</v>
      </c>
      <c r="G4034">
        <v>1540470000</v>
      </c>
      <c r="H4034">
        <v>11.57</v>
      </c>
      <c r="I4034">
        <f>VLOOKUP('sp500'!A4034,'Crude Oil WTI Futures Historica'!$A$2:'Crude Oil WTI Futures Historica'!$G$7388,2)</f>
        <v>58.16</v>
      </c>
      <c r="J4034">
        <f>VLOOKUP(A4034,'WGC-GOLD_DAILY_USD'!$A$2:'WGC-GOLD_DAILY_USD'!$B$7636,2)</f>
        <v>500</v>
      </c>
      <c r="K4034">
        <f>VLOOKUP(A4034,'^TNX'!$A$2:'^TNX'!$F$7370,5)</f>
        <v>4.3410000000000002</v>
      </c>
      <c r="L4034">
        <f t="shared" si="62"/>
        <v>4.3410000000000002</v>
      </c>
      <c r="M4034">
        <f>VLOOKUP(A4034,'US Dollar Index Futures Histori'!$A$2:'US Dollar Index Futures Histori'!$G$7374,2)</f>
        <v>90.92</v>
      </c>
      <c r="N4034">
        <v>676.580017</v>
      </c>
    </row>
    <row r="4035" spans="1:14" x14ac:dyDescent="0.55000000000000004">
      <c r="A4035" s="1">
        <v>38714</v>
      </c>
      <c r="B4035">
        <v>1256.540039</v>
      </c>
      <c r="C4035">
        <v>1261.099976</v>
      </c>
      <c r="D4035">
        <v>1256.540039</v>
      </c>
      <c r="E4035">
        <v>1258.170044</v>
      </c>
      <c r="F4035">
        <v>1258.170044</v>
      </c>
      <c r="G4035">
        <v>1422360000</v>
      </c>
      <c r="H4035">
        <v>11.35</v>
      </c>
      <c r="I4035">
        <f>VLOOKUP('sp500'!A4035,'Crude Oil WTI Futures Historica'!$A$2:'Crude Oil WTI Futures Historica'!$G$7388,2)</f>
        <v>59.82</v>
      </c>
      <c r="J4035">
        <f>VLOOKUP(A4035,'WGC-GOLD_DAILY_USD'!$A$2:'WGC-GOLD_DAILY_USD'!$B$7636,2)</f>
        <v>518</v>
      </c>
      <c r="K4035">
        <f>VLOOKUP(A4035,'^TNX'!$A$2:'^TNX'!$F$7370,5)</f>
        <v>4.3780000000000001</v>
      </c>
      <c r="L4035">
        <f t="shared" ref="L4035:L4098" si="63">IF(K4035=0,K4034,K4035)</f>
        <v>4.3780000000000001</v>
      </c>
      <c r="M4035">
        <f>VLOOKUP(A4035,'US Dollar Index Futures Histori'!$A$2:'US Dollar Index Futures Histori'!$G$7374,2)</f>
        <v>91.05</v>
      </c>
      <c r="N4035">
        <v>680.080017</v>
      </c>
    </row>
    <row r="4036" spans="1:14" x14ac:dyDescent="0.55000000000000004">
      <c r="A4036" s="1">
        <v>38715</v>
      </c>
      <c r="B4036">
        <v>1258.170044</v>
      </c>
      <c r="C4036">
        <v>1260.6099850000001</v>
      </c>
      <c r="D4036">
        <v>1254.1800539999999</v>
      </c>
      <c r="E4036">
        <v>1254.420044</v>
      </c>
      <c r="F4036">
        <v>1254.420044</v>
      </c>
      <c r="G4036">
        <v>1382540000</v>
      </c>
      <c r="H4036">
        <v>11.61</v>
      </c>
      <c r="I4036">
        <f>VLOOKUP('sp500'!A4036,'Crude Oil WTI Futures Historica'!$A$2:'Crude Oil WTI Futures Historica'!$G$7388,2)</f>
        <v>60.32</v>
      </c>
      <c r="J4036">
        <f>VLOOKUP(A4036,'WGC-GOLD_DAILY_USD'!$A$2:'WGC-GOLD_DAILY_USD'!$B$7636,2)</f>
        <v>513</v>
      </c>
      <c r="K4036">
        <f>VLOOKUP(A4036,'^TNX'!$A$2:'^TNX'!$F$7370,5)</f>
        <v>4.3760000000000003</v>
      </c>
      <c r="L4036">
        <f t="shared" si="63"/>
        <v>4.3760000000000003</v>
      </c>
      <c r="M4036">
        <f>VLOOKUP(A4036,'US Dollar Index Futures Histori'!$A$2:'US Dollar Index Futures Histori'!$G$7374,2)</f>
        <v>90.85</v>
      </c>
      <c r="N4036">
        <v>677.96002199999998</v>
      </c>
    </row>
    <row r="4037" spans="1:14" x14ac:dyDescent="0.55000000000000004">
      <c r="A4037" s="1">
        <v>38716</v>
      </c>
      <c r="B4037">
        <v>1254.420044</v>
      </c>
      <c r="C4037">
        <v>1254.420044</v>
      </c>
      <c r="D4037">
        <v>1246.589966</v>
      </c>
      <c r="E4037">
        <v>1248.290039</v>
      </c>
      <c r="F4037">
        <v>1248.290039</v>
      </c>
      <c r="G4037">
        <v>1443500000</v>
      </c>
      <c r="H4037">
        <v>12.07</v>
      </c>
      <c r="I4037">
        <f>VLOOKUP('sp500'!A4037,'Crude Oil WTI Futures Historica'!$A$2:'Crude Oil WTI Futures Historica'!$G$7388,2)</f>
        <v>61.04</v>
      </c>
      <c r="J4037">
        <f>VLOOKUP(A4037,'WGC-GOLD_DAILY_USD'!$A$2:'WGC-GOLD_DAILY_USD'!$B$7636,2)</f>
        <v>513</v>
      </c>
      <c r="K4037">
        <f>VLOOKUP(A4037,'^TNX'!$A$2:'^TNX'!$F$7370,5)</f>
        <v>4.3949999999999996</v>
      </c>
      <c r="L4037">
        <f t="shared" si="63"/>
        <v>4.3949999999999996</v>
      </c>
      <c r="M4037">
        <f>VLOOKUP(A4037,'US Dollar Index Futures Histori'!$A$2:'US Dollar Index Futures Histori'!$G$7374,2)</f>
        <v>90.96</v>
      </c>
      <c r="N4037">
        <v>673.21997099999999</v>
      </c>
    </row>
    <row r="4038" spans="1:14" x14ac:dyDescent="0.55000000000000004">
      <c r="A4038" s="1">
        <v>38720</v>
      </c>
      <c r="B4038">
        <v>1248.290039</v>
      </c>
      <c r="C4038">
        <v>1270.219971</v>
      </c>
      <c r="D4038">
        <v>1245.73999</v>
      </c>
      <c r="E4038">
        <v>1268.8000489999999</v>
      </c>
      <c r="F4038">
        <v>1268.8000489999999</v>
      </c>
      <c r="G4038">
        <v>2554570000</v>
      </c>
      <c r="H4038">
        <v>11.14</v>
      </c>
      <c r="I4038">
        <f>VLOOKUP('sp500'!A4038,'Crude Oil WTI Futures Historica'!$A$2:'Crude Oil WTI Futures Historica'!$G$7388,2)</f>
        <v>63.14</v>
      </c>
      <c r="J4038">
        <f>VLOOKUP(A4038,'WGC-GOLD_DAILY_USD'!$A$2:'WGC-GOLD_DAILY_USD'!$B$7636,2)</f>
        <v>530</v>
      </c>
      <c r="K4038">
        <f>VLOOKUP(A4038,'^TNX'!$A$2:'^TNX'!$F$7370,5)</f>
        <v>4.37</v>
      </c>
      <c r="L4038">
        <f t="shared" si="63"/>
        <v>4.37</v>
      </c>
      <c r="M4038">
        <f>VLOOKUP(A4038,'US Dollar Index Futures Histori'!$A$2:'US Dollar Index Futures Histori'!$G$7374,2)</f>
        <v>89.57</v>
      </c>
      <c r="N4038">
        <v>684.04998799999998</v>
      </c>
    </row>
    <row r="4039" spans="1:14" x14ac:dyDescent="0.55000000000000004">
      <c r="A4039" s="1">
        <v>38721</v>
      </c>
      <c r="B4039">
        <v>1268.8000489999999</v>
      </c>
      <c r="C4039">
        <v>1275.369995</v>
      </c>
      <c r="D4039">
        <v>1267.73999</v>
      </c>
      <c r="E4039">
        <v>1273.459961</v>
      </c>
      <c r="F4039">
        <v>1273.459961</v>
      </c>
      <c r="G4039">
        <v>2515330000</v>
      </c>
      <c r="H4039">
        <v>11.37</v>
      </c>
      <c r="I4039">
        <f>VLOOKUP('sp500'!A4039,'Crude Oil WTI Futures Historica'!$A$2:'Crude Oil WTI Futures Historica'!$G$7388,2)</f>
        <v>63.42</v>
      </c>
      <c r="J4039">
        <f>VLOOKUP(A4039,'WGC-GOLD_DAILY_USD'!$A$2:'WGC-GOLD_DAILY_USD'!$B$7636,2)</f>
        <v>529.5</v>
      </c>
      <c r="K4039">
        <f>VLOOKUP(A4039,'^TNX'!$A$2:'^TNX'!$F$7370,5)</f>
        <v>4.3559999999999999</v>
      </c>
      <c r="L4039">
        <f t="shared" si="63"/>
        <v>4.3559999999999999</v>
      </c>
      <c r="M4039">
        <f>VLOOKUP(A4039,'US Dollar Index Futures Histori'!$A$2:'US Dollar Index Futures Histori'!$G$7374,2)</f>
        <v>88.91</v>
      </c>
      <c r="N4039">
        <v>689.25</v>
      </c>
    </row>
    <row r="4040" spans="1:14" x14ac:dyDescent="0.55000000000000004">
      <c r="A4040" s="1">
        <v>38722</v>
      </c>
      <c r="B4040">
        <v>1273.459961</v>
      </c>
      <c r="C4040">
        <v>1276.910034</v>
      </c>
      <c r="D4040">
        <v>1270.3000489999999</v>
      </c>
      <c r="E4040">
        <v>1273.4799800000001</v>
      </c>
      <c r="F4040">
        <v>1273.4799800000001</v>
      </c>
      <c r="G4040">
        <v>2433340000</v>
      </c>
      <c r="H4040">
        <v>11.31</v>
      </c>
      <c r="I4040">
        <f>VLOOKUP('sp500'!A4040,'Crude Oil WTI Futures Historica'!$A$2:'Crude Oil WTI Futures Historica'!$G$7388,2)</f>
        <v>62.79</v>
      </c>
      <c r="J4040">
        <f>VLOOKUP(A4040,'WGC-GOLD_DAILY_USD'!$A$2:'WGC-GOLD_DAILY_USD'!$B$7636,2)</f>
        <v>524.75</v>
      </c>
      <c r="K4040">
        <f>VLOOKUP(A4040,'^TNX'!$A$2:'^TNX'!$F$7370,5)</f>
        <v>4.3559999999999999</v>
      </c>
      <c r="L4040">
        <f t="shared" si="63"/>
        <v>4.3559999999999999</v>
      </c>
      <c r="M4040">
        <f>VLOOKUP(A4040,'US Dollar Index Futures Histori'!$A$2:'US Dollar Index Futures Histori'!$G$7374,2)</f>
        <v>89.08</v>
      </c>
      <c r="N4040">
        <v>691.77002000000005</v>
      </c>
    </row>
    <row r="4041" spans="1:14" x14ac:dyDescent="0.55000000000000004">
      <c r="A4041" s="1">
        <v>38723</v>
      </c>
      <c r="B4041">
        <v>1273.4799800000001</v>
      </c>
      <c r="C4041">
        <v>1286.089966</v>
      </c>
      <c r="D4041">
        <v>1273.4799800000001</v>
      </c>
      <c r="E4041">
        <v>1285.4499510000001</v>
      </c>
      <c r="F4041">
        <v>1285.4499510000001</v>
      </c>
      <c r="G4041">
        <v>2446560000</v>
      </c>
      <c r="H4041">
        <v>11</v>
      </c>
      <c r="I4041">
        <f>VLOOKUP('sp500'!A4041,'Crude Oil WTI Futures Historica'!$A$2:'Crude Oil WTI Futures Historica'!$G$7388,2)</f>
        <v>64.209999999999994</v>
      </c>
      <c r="J4041">
        <f>VLOOKUP(A4041,'WGC-GOLD_DAILY_USD'!$A$2:'WGC-GOLD_DAILY_USD'!$B$7636,2)</f>
        <v>535.25</v>
      </c>
      <c r="K4041">
        <f>VLOOKUP(A4041,'^TNX'!$A$2:'^TNX'!$F$7370,5)</f>
        <v>4.3789999999999996</v>
      </c>
      <c r="L4041">
        <f t="shared" si="63"/>
        <v>4.3789999999999996</v>
      </c>
      <c r="M4041">
        <f>VLOOKUP(A4041,'US Dollar Index Futures Histori'!$A$2:'US Dollar Index Futures Histori'!$G$7374,2)</f>
        <v>88.62</v>
      </c>
      <c r="N4041">
        <v>699.39001499999995</v>
      </c>
    </row>
    <row r="4042" spans="1:14" x14ac:dyDescent="0.55000000000000004">
      <c r="A4042" s="1">
        <v>38726</v>
      </c>
      <c r="B4042">
        <v>1285.4499510000001</v>
      </c>
      <c r="C4042">
        <v>1290.780029</v>
      </c>
      <c r="D4042">
        <v>1284.8199460000001</v>
      </c>
      <c r="E4042">
        <v>1290.150024</v>
      </c>
      <c r="F4042">
        <v>1290.150024</v>
      </c>
      <c r="G4042">
        <v>2301490000</v>
      </c>
      <c r="H4042">
        <v>11.13</v>
      </c>
      <c r="I4042">
        <f>VLOOKUP('sp500'!A4042,'Crude Oil WTI Futures Historica'!$A$2:'Crude Oil WTI Futures Historica'!$G$7388,2)</f>
        <v>63.5</v>
      </c>
      <c r="J4042">
        <f>VLOOKUP(A4042,'WGC-GOLD_DAILY_USD'!$A$2:'WGC-GOLD_DAILY_USD'!$B$7636,2)</f>
        <v>541.5</v>
      </c>
      <c r="K4042">
        <f>VLOOKUP(A4042,'^TNX'!$A$2:'^TNX'!$F$7370,5)</f>
        <v>4.3789999999999996</v>
      </c>
      <c r="L4042">
        <f t="shared" si="63"/>
        <v>4.3789999999999996</v>
      </c>
      <c r="M4042">
        <f>VLOOKUP(A4042,'US Dollar Index Futures Histori'!$A$2:'US Dollar Index Futures Histori'!$G$7374,2)</f>
        <v>89</v>
      </c>
      <c r="N4042">
        <v>706.23999000000003</v>
      </c>
    </row>
    <row r="4043" spans="1:14" x14ac:dyDescent="0.55000000000000004">
      <c r="A4043" s="1">
        <v>38727</v>
      </c>
      <c r="B4043">
        <v>1290.150024</v>
      </c>
      <c r="C4043">
        <v>1290.150024</v>
      </c>
      <c r="D4043">
        <v>1283.76001</v>
      </c>
      <c r="E4043">
        <v>1289.6899410000001</v>
      </c>
      <c r="F4043">
        <v>1289.6899410000001</v>
      </c>
      <c r="G4043">
        <v>2373080000</v>
      </c>
      <c r="H4043">
        <v>10.86</v>
      </c>
      <c r="I4043">
        <f>VLOOKUP('sp500'!A4043,'Crude Oil WTI Futures Historica'!$A$2:'Crude Oil WTI Futures Historica'!$G$7388,2)</f>
        <v>63.37</v>
      </c>
      <c r="J4043">
        <f>VLOOKUP(A4043,'WGC-GOLD_DAILY_USD'!$A$2:'WGC-GOLD_DAILY_USD'!$B$7636,2)</f>
        <v>543.5</v>
      </c>
      <c r="K4043">
        <f>VLOOKUP(A4043,'^TNX'!$A$2:'^TNX'!$F$7370,5)</f>
        <v>4.4279999999999999</v>
      </c>
      <c r="L4043">
        <f t="shared" si="63"/>
        <v>4.4279999999999999</v>
      </c>
      <c r="M4043">
        <f>VLOOKUP(A4043,'US Dollar Index Futures Histori'!$A$2:'US Dollar Index Futures Histori'!$G$7374,2)</f>
        <v>89.07</v>
      </c>
      <c r="N4043">
        <v>710.98999000000003</v>
      </c>
    </row>
    <row r="4044" spans="1:14" x14ac:dyDescent="0.55000000000000004">
      <c r="A4044" s="1">
        <v>38728</v>
      </c>
      <c r="B4044">
        <v>1289.719971</v>
      </c>
      <c r="C4044">
        <v>1294.900024</v>
      </c>
      <c r="D4044">
        <v>1288.119995</v>
      </c>
      <c r="E4044">
        <v>1294.1800539999999</v>
      </c>
      <c r="F4044">
        <v>1294.1800539999999</v>
      </c>
      <c r="G4044">
        <v>2406130000</v>
      </c>
      <c r="H4044">
        <v>10.94</v>
      </c>
      <c r="I4044">
        <f>VLOOKUP('sp500'!A4044,'Crude Oil WTI Futures Historica'!$A$2:'Crude Oil WTI Futures Historica'!$G$7388,2)</f>
        <v>63.94</v>
      </c>
      <c r="J4044">
        <f>VLOOKUP(A4044,'WGC-GOLD_DAILY_USD'!$A$2:'WGC-GOLD_DAILY_USD'!$B$7636,2)</f>
        <v>544.4</v>
      </c>
      <c r="K4044">
        <f>VLOOKUP(A4044,'^TNX'!$A$2:'^TNX'!$F$7370,5)</f>
        <v>4.4580000000000002</v>
      </c>
      <c r="L4044">
        <f t="shared" si="63"/>
        <v>4.4580000000000002</v>
      </c>
      <c r="M4044">
        <f>VLOOKUP(A4044,'US Dollar Index Futures Histori'!$A$2:'US Dollar Index Futures Histori'!$G$7374,2)</f>
        <v>88.75</v>
      </c>
      <c r="N4044">
        <v>711.19000200000005</v>
      </c>
    </row>
    <row r="4045" spans="1:14" x14ac:dyDescent="0.55000000000000004">
      <c r="A4045" s="1">
        <v>38729</v>
      </c>
      <c r="B4045">
        <v>1294.1800539999999</v>
      </c>
      <c r="C4045">
        <v>1294.1800539999999</v>
      </c>
      <c r="D4045">
        <v>1285.040039</v>
      </c>
      <c r="E4045">
        <v>1286.0600589999999</v>
      </c>
      <c r="F4045">
        <v>1286.0600589999999</v>
      </c>
      <c r="G4045">
        <v>2318350000</v>
      </c>
      <c r="H4045">
        <v>11.2</v>
      </c>
      <c r="I4045">
        <f>VLOOKUP('sp500'!A4045,'Crude Oil WTI Futures Historica'!$A$2:'Crude Oil WTI Futures Historica'!$G$7388,2)</f>
        <v>63.94</v>
      </c>
      <c r="J4045">
        <f>VLOOKUP(A4045,'WGC-GOLD_DAILY_USD'!$A$2:'WGC-GOLD_DAILY_USD'!$B$7636,2)</f>
        <v>542.5</v>
      </c>
      <c r="K4045">
        <f>VLOOKUP(A4045,'^TNX'!$A$2:'^TNX'!$F$7370,5)</f>
        <v>4.41</v>
      </c>
      <c r="L4045">
        <f t="shared" si="63"/>
        <v>4.41</v>
      </c>
      <c r="M4045">
        <f>VLOOKUP(A4045,'US Dollar Index Futures Histori'!$A$2:'US Dollar Index Futures Histori'!$G$7374,2)</f>
        <v>89.23</v>
      </c>
      <c r="N4045">
        <v>706.78997800000002</v>
      </c>
    </row>
    <row r="4046" spans="1:14" x14ac:dyDescent="0.55000000000000004">
      <c r="A4046" s="1">
        <v>38730</v>
      </c>
      <c r="B4046">
        <v>1286.0600589999999</v>
      </c>
      <c r="C4046">
        <v>1288.959961</v>
      </c>
      <c r="D4046">
        <v>1282.780029</v>
      </c>
      <c r="E4046">
        <v>1287.6099850000001</v>
      </c>
      <c r="F4046">
        <v>1287.6099850000001</v>
      </c>
      <c r="G4046">
        <v>2206510000</v>
      </c>
      <c r="H4046">
        <v>11.23</v>
      </c>
      <c r="I4046">
        <f>VLOOKUP('sp500'!A4046,'Crude Oil WTI Futures Historica'!$A$2:'Crude Oil WTI Futures Historica'!$G$7388,2)</f>
        <v>63.92</v>
      </c>
      <c r="J4046">
        <f>VLOOKUP(A4046,'WGC-GOLD_DAILY_USD'!$A$2:'WGC-GOLD_DAILY_USD'!$B$7636,2)</f>
        <v>548.25</v>
      </c>
      <c r="K4046">
        <f>VLOOKUP(A4046,'^TNX'!$A$2:'^TNX'!$F$7370,5)</f>
        <v>4.3499999999999996</v>
      </c>
      <c r="L4046">
        <f t="shared" si="63"/>
        <v>4.3499999999999996</v>
      </c>
      <c r="M4046">
        <f>VLOOKUP(A4046,'US Dollar Index Futures Histori'!$A$2:'US Dollar Index Futures Histori'!$G$7374,2)</f>
        <v>88.66</v>
      </c>
      <c r="N4046">
        <v>708.44000200000005</v>
      </c>
    </row>
    <row r="4047" spans="1:14" x14ac:dyDescent="0.55000000000000004">
      <c r="A4047" s="1">
        <v>38734</v>
      </c>
      <c r="B4047">
        <v>1287.6099850000001</v>
      </c>
      <c r="C4047">
        <v>1287.6099850000001</v>
      </c>
      <c r="D4047">
        <v>1278.6099850000001</v>
      </c>
      <c r="E4047">
        <v>1282.9300539999999</v>
      </c>
      <c r="F4047">
        <v>1282.9300539999999</v>
      </c>
      <c r="G4047">
        <v>2179970000</v>
      </c>
      <c r="H4047">
        <v>11.91</v>
      </c>
      <c r="I4047">
        <f>VLOOKUP('sp500'!A4047,'Crude Oil WTI Futures Historica'!$A$2:'Crude Oil WTI Futures Historica'!$G$7388,2)</f>
        <v>66.31</v>
      </c>
      <c r="J4047">
        <f>VLOOKUP(A4047,'WGC-GOLD_DAILY_USD'!$A$2:'WGC-GOLD_DAILY_USD'!$B$7636,2)</f>
        <v>553.25</v>
      </c>
      <c r="K4047">
        <f>VLOOKUP(A4047,'^TNX'!$A$2:'^TNX'!$F$7370,5)</f>
        <v>4.3319999999999999</v>
      </c>
      <c r="L4047">
        <f t="shared" si="63"/>
        <v>4.3319999999999999</v>
      </c>
      <c r="M4047">
        <f>VLOOKUP(A4047,'US Dollar Index Futures Histori'!$A$2:'US Dollar Index Futures Histori'!$G$7374,2)</f>
        <v>89.08</v>
      </c>
      <c r="N4047">
        <v>703.61999500000002</v>
      </c>
    </row>
    <row r="4048" spans="1:14" x14ac:dyDescent="0.55000000000000004">
      <c r="A4048" s="1">
        <v>38735</v>
      </c>
      <c r="B4048">
        <v>1282.9300539999999</v>
      </c>
      <c r="C4048">
        <v>1282.9300539999999</v>
      </c>
      <c r="D4048">
        <v>1272.079956</v>
      </c>
      <c r="E4048">
        <v>1277.9300539999999</v>
      </c>
      <c r="F4048">
        <v>1277.9300539999999</v>
      </c>
      <c r="G4048">
        <v>2233200000</v>
      </c>
      <c r="H4048">
        <v>12.25</v>
      </c>
      <c r="I4048">
        <f>VLOOKUP('sp500'!A4048,'Crude Oil WTI Futures Historica'!$A$2:'Crude Oil WTI Futures Historica'!$G$7388,2)</f>
        <v>65.73</v>
      </c>
      <c r="J4048">
        <f>VLOOKUP(A4048,'WGC-GOLD_DAILY_USD'!$A$2:'WGC-GOLD_DAILY_USD'!$B$7636,2)</f>
        <v>545</v>
      </c>
      <c r="K4048">
        <f>VLOOKUP(A4048,'^TNX'!$A$2:'^TNX'!$F$7370,5)</f>
        <v>4.34</v>
      </c>
      <c r="L4048">
        <f t="shared" si="63"/>
        <v>4.34</v>
      </c>
      <c r="M4048">
        <f>VLOOKUP(A4048,'US Dollar Index Futures Histori'!$A$2:'US Dollar Index Futures Histori'!$G$7374,2)</f>
        <v>89.08</v>
      </c>
      <c r="N4048">
        <v>703.78002900000001</v>
      </c>
    </row>
    <row r="4049" spans="1:14" x14ac:dyDescent="0.55000000000000004">
      <c r="A4049" s="1">
        <v>38736</v>
      </c>
      <c r="B4049">
        <v>1277.9300539999999</v>
      </c>
      <c r="C4049">
        <v>1287.790039</v>
      </c>
      <c r="D4049">
        <v>1277.9300539999999</v>
      </c>
      <c r="E4049">
        <v>1285.040039</v>
      </c>
      <c r="F4049">
        <v>1285.040039</v>
      </c>
      <c r="G4049">
        <v>2444020000</v>
      </c>
      <c r="H4049">
        <v>11.98</v>
      </c>
      <c r="I4049">
        <f>VLOOKUP('sp500'!A4049,'Crude Oil WTI Futures Historica'!$A$2:'Crude Oil WTI Futures Historica'!$G$7388,2)</f>
        <v>66.83</v>
      </c>
      <c r="J4049">
        <f>VLOOKUP(A4049,'WGC-GOLD_DAILY_USD'!$A$2:'WGC-GOLD_DAILY_USD'!$B$7636,2)</f>
        <v>554.75</v>
      </c>
      <c r="K4049">
        <f>VLOOKUP(A4049,'^TNX'!$A$2:'^TNX'!$F$7370,5)</f>
        <v>4.3789999999999996</v>
      </c>
      <c r="L4049">
        <f t="shared" si="63"/>
        <v>4.3789999999999996</v>
      </c>
      <c r="M4049">
        <f>VLOOKUP(A4049,'US Dollar Index Futures Histori'!$A$2:'US Dollar Index Futures Histori'!$G$7374,2)</f>
        <v>89.21</v>
      </c>
      <c r="N4049">
        <v>714.94000200000005</v>
      </c>
    </row>
    <row r="4050" spans="1:14" x14ac:dyDescent="0.55000000000000004">
      <c r="A4050" s="1">
        <v>38737</v>
      </c>
      <c r="B4050">
        <v>1285.040039</v>
      </c>
      <c r="C4050">
        <v>1285.040039</v>
      </c>
      <c r="D4050">
        <v>1260.920044</v>
      </c>
      <c r="E4050">
        <v>1261.48999</v>
      </c>
      <c r="F4050">
        <v>1261.48999</v>
      </c>
      <c r="G4050">
        <v>2845810000</v>
      </c>
      <c r="H4050">
        <v>14.56</v>
      </c>
      <c r="I4050">
        <f>VLOOKUP('sp500'!A4050,'Crude Oil WTI Futures Historica'!$A$2:'Crude Oil WTI Futures Historica'!$G$7388,2)</f>
        <v>68.349999999999994</v>
      </c>
      <c r="J4050">
        <f>VLOOKUP(A4050,'WGC-GOLD_DAILY_USD'!$A$2:'WGC-GOLD_DAILY_USD'!$B$7636,2)</f>
        <v>567.25</v>
      </c>
      <c r="K4050">
        <f>VLOOKUP(A4050,'^TNX'!$A$2:'^TNX'!$F$7370,5)</f>
        <v>4.3609999999999998</v>
      </c>
      <c r="L4050">
        <f t="shared" si="63"/>
        <v>4.3609999999999998</v>
      </c>
      <c r="M4050">
        <f>VLOOKUP(A4050,'US Dollar Index Futures Histori'!$A$2:'US Dollar Index Futures Histori'!$G$7374,2)</f>
        <v>88.78</v>
      </c>
      <c r="N4050">
        <v>704.59997599999997</v>
      </c>
    </row>
    <row r="4051" spans="1:14" x14ac:dyDescent="0.55000000000000004">
      <c r="A4051" s="1">
        <v>38740</v>
      </c>
      <c r="B4051">
        <v>1261.48999</v>
      </c>
      <c r="C4051">
        <v>1268.1899410000001</v>
      </c>
      <c r="D4051">
        <v>1261.48999</v>
      </c>
      <c r="E4051">
        <v>1263.8199460000001</v>
      </c>
      <c r="F4051">
        <v>1263.8199460000001</v>
      </c>
      <c r="G4051">
        <v>2256070000</v>
      </c>
      <c r="H4051">
        <v>13.93</v>
      </c>
      <c r="I4051">
        <f>VLOOKUP('sp500'!A4051,'Crude Oil WTI Futures Historica'!$A$2:'Crude Oil WTI Futures Historica'!$G$7388,2)</f>
        <v>68.099999999999994</v>
      </c>
      <c r="J4051">
        <f>VLOOKUP(A4051,'WGC-GOLD_DAILY_USD'!$A$2:'WGC-GOLD_DAILY_USD'!$B$7636,2)</f>
        <v>554.5</v>
      </c>
      <c r="K4051">
        <f>VLOOKUP(A4051,'^TNX'!$A$2:'^TNX'!$F$7370,5)</f>
        <v>4.3570000000000002</v>
      </c>
      <c r="L4051">
        <f t="shared" si="63"/>
        <v>4.3570000000000002</v>
      </c>
      <c r="M4051">
        <f>VLOOKUP(A4051,'US Dollar Index Futures Histori'!$A$2:'US Dollar Index Futures Histori'!$G$7374,2)</f>
        <v>87.77</v>
      </c>
      <c r="N4051">
        <v>707.82000700000003</v>
      </c>
    </row>
    <row r="4052" spans="1:14" x14ac:dyDescent="0.55000000000000004">
      <c r="A4052" s="1">
        <v>38741</v>
      </c>
      <c r="B4052">
        <v>1263.8199460000001</v>
      </c>
      <c r="C4052">
        <v>1271.469971</v>
      </c>
      <c r="D4052">
        <v>1263.8199460000001</v>
      </c>
      <c r="E4052">
        <v>1266.8599850000001</v>
      </c>
      <c r="F4052">
        <v>1266.8599850000001</v>
      </c>
      <c r="G4052">
        <v>2608720000</v>
      </c>
      <c r="H4052">
        <v>13.31</v>
      </c>
      <c r="I4052">
        <f>VLOOKUP('sp500'!A4052,'Crude Oil WTI Futures Historica'!$A$2:'Crude Oil WTI Futures Historica'!$G$7388,2)</f>
        <v>67.06</v>
      </c>
      <c r="J4052">
        <f>VLOOKUP(A4052,'WGC-GOLD_DAILY_USD'!$A$2:'WGC-GOLD_DAILY_USD'!$B$7636,2)</f>
        <v>557.25</v>
      </c>
      <c r="K4052">
        <f>VLOOKUP(A4052,'^TNX'!$A$2:'^TNX'!$F$7370,5)</f>
        <v>4.3899999999999997</v>
      </c>
      <c r="L4052">
        <f t="shared" si="63"/>
        <v>4.3899999999999997</v>
      </c>
      <c r="M4052">
        <f>VLOOKUP(A4052,'US Dollar Index Futures Histori'!$A$2:'US Dollar Index Futures Histori'!$G$7374,2)</f>
        <v>87.88</v>
      </c>
      <c r="N4052">
        <v>718.02002000000005</v>
      </c>
    </row>
    <row r="4053" spans="1:14" x14ac:dyDescent="0.55000000000000004">
      <c r="A4053" s="1">
        <v>38742</v>
      </c>
      <c r="B4053">
        <v>1266.8599850000001</v>
      </c>
      <c r="C4053">
        <v>1271.869995</v>
      </c>
      <c r="D4053">
        <v>1259.420044</v>
      </c>
      <c r="E4053">
        <v>1264.6800539999999</v>
      </c>
      <c r="F4053">
        <v>1264.6800539999999</v>
      </c>
      <c r="G4053">
        <v>2617060000</v>
      </c>
      <c r="H4053">
        <v>12.87</v>
      </c>
      <c r="I4053">
        <f>VLOOKUP('sp500'!A4053,'Crude Oil WTI Futures Historica'!$A$2:'Crude Oil WTI Futures Historica'!$G$7388,2)</f>
        <v>65.849999999999994</v>
      </c>
      <c r="J4053">
        <f>VLOOKUP(A4053,'WGC-GOLD_DAILY_USD'!$A$2:'WGC-GOLD_DAILY_USD'!$B$7636,2)</f>
        <v>561.75</v>
      </c>
      <c r="K4053">
        <f>VLOOKUP(A4053,'^TNX'!$A$2:'^TNX'!$F$7370,5)</f>
        <v>4.4790000000000001</v>
      </c>
      <c r="L4053">
        <f t="shared" si="63"/>
        <v>4.4790000000000001</v>
      </c>
      <c r="M4053">
        <f>VLOOKUP(A4053,'US Dollar Index Futures Histori'!$A$2:'US Dollar Index Futures Histori'!$G$7374,2)</f>
        <v>88.16</v>
      </c>
      <c r="N4053">
        <v>716.45001200000002</v>
      </c>
    </row>
    <row r="4054" spans="1:14" x14ac:dyDescent="0.55000000000000004">
      <c r="A4054" s="1">
        <v>38743</v>
      </c>
      <c r="B4054">
        <v>1264.6800539999999</v>
      </c>
      <c r="C4054">
        <v>1276.4399410000001</v>
      </c>
      <c r="D4054">
        <v>1264.6800539999999</v>
      </c>
      <c r="E4054">
        <v>1273.829956</v>
      </c>
      <c r="F4054">
        <v>1273.829956</v>
      </c>
      <c r="G4054">
        <v>2856780000</v>
      </c>
      <c r="H4054">
        <v>12.42</v>
      </c>
      <c r="I4054">
        <f>VLOOKUP('sp500'!A4054,'Crude Oil WTI Futures Historica'!$A$2:'Crude Oil WTI Futures Historica'!$G$7388,2)</f>
        <v>66.260000000000005</v>
      </c>
      <c r="J4054">
        <f>VLOOKUP(A4054,'WGC-GOLD_DAILY_USD'!$A$2:'WGC-GOLD_DAILY_USD'!$B$7636,2)</f>
        <v>556.5</v>
      </c>
      <c r="K4054">
        <f>VLOOKUP(A4054,'^TNX'!$A$2:'^TNX'!$F$7370,5)</f>
        <v>4.5229999999999997</v>
      </c>
      <c r="L4054">
        <f t="shared" si="63"/>
        <v>4.5229999999999997</v>
      </c>
      <c r="M4054">
        <f>VLOOKUP(A4054,'US Dollar Index Futures Histori'!$A$2:'US Dollar Index Futures Histori'!$G$7374,2)</f>
        <v>88.46</v>
      </c>
      <c r="N4054">
        <v>728.47997999999995</v>
      </c>
    </row>
    <row r="4055" spans="1:14" x14ac:dyDescent="0.55000000000000004">
      <c r="A4055" s="1">
        <v>38744</v>
      </c>
      <c r="B4055">
        <v>1273.829956</v>
      </c>
      <c r="C4055">
        <v>1286.380005</v>
      </c>
      <c r="D4055">
        <v>1273.829956</v>
      </c>
      <c r="E4055">
        <v>1283.719971</v>
      </c>
      <c r="F4055">
        <v>1283.719971</v>
      </c>
      <c r="G4055">
        <v>2623620000</v>
      </c>
      <c r="H4055">
        <v>11.97</v>
      </c>
      <c r="I4055">
        <f>VLOOKUP('sp500'!A4055,'Crude Oil WTI Futures Historica'!$A$2:'Crude Oil WTI Futures Historica'!$G$7388,2)</f>
        <v>67.760000000000005</v>
      </c>
      <c r="J4055">
        <f>VLOOKUP(A4055,'WGC-GOLD_DAILY_USD'!$A$2:'WGC-GOLD_DAILY_USD'!$B$7636,2)</f>
        <v>561.75</v>
      </c>
      <c r="K4055">
        <f>VLOOKUP(A4055,'^TNX'!$A$2:'^TNX'!$F$7370,5)</f>
        <v>4.5030000000000001</v>
      </c>
      <c r="L4055">
        <f t="shared" si="63"/>
        <v>4.5030000000000001</v>
      </c>
      <c r="M4055">
        <f>VLOOKUP(A4055,'US Dollar Index Futures Histori'!$A$2:'US Dollar Index Futures Histori'!$G$7374,2)</f>
        <v>89.19</v>
      </c>
      <c r="N4055">
        <v>732.21997099999999</v>
      </c>
    </row>
    <row r="4056" spans="1:14" x14ac:dyDescent="0.55000000000000004">
      <c r="A4056" s="1">
        <v>38747</v>
      </c>
      <c r="B4056">
        <v>1283.719971</v>
      </c>
      <c r="C4056">
        <v>1287.9399410000001</v>
      </c>
      <c r="D4056">
        <v>1283.51001</v>
      </c>
      <c r="E4056">
        <v>1285.1899410000001</v>
      </c>
      <c r="F4056">
        <v>1285.1899410000001</v>
      </c>
      <c r="G4056">
        <v>2282730000</v>
      </c>
      <c r="H4056">
        <v>12.39</v>
      </c>
      <c r="I4056">
        <f>VLOOKUP('sp500'!A4056,'Crude Oil WTI Futures Historica'!$A$2:'Crude Oil WTI Futures Historica'!$G$7388,2)</f>
        <v>68.349999999999994</v>
      </c>
      <c r="J4056">
        <f>VLOOKUP(A4056,'WGC-GOLD_DAILY_USD'!$A$2:'WGC-GOLD_DAILY_USD'!$B$7636,2)</f>
        <v>565</v>
      </c>
      <c r="K4056">
        <f>VLOOKUP(A4056,'^TNX'!$A$2:'^TNX'!$F$7370,5)</f>
        <v>4.5350000000000001</v>
      </c>
      <c r="L4056">
        <f t="shared" si="63"/>
        <v>4.5350000000000001</v>
      </c>
      <c r="M4056">
        <f>VLOOKUP(A4056,'US Dollar Index Futures Histori'!$A$2:'US Dollar Index Futures Histori'!$G$7374,2)</f>
        <v>89.28</v>
      </c>
      <c r="N4056">
        <v>730.86999500000002</v>
      </c>
    </row>
    <row r="4057" spans="1:14" x14ac:dyDescent="0.55000000000000004">
      <c r="A4057" s="1">
        <v>38748</v>
      </c>
      <c r="B4057">
        <v>1285.1999510000001</v>
      </c>
      <c r="C4057">
        <v>1285.1999510000001</v>
      </c>
      <c r="D4057">
        <v>1276.849976</v>
      </c>
      <c r="E4057">
        <v>1280.079956</v>
      </c>
      <c r="F4057">
        <v>1280.079956</v>
      </c>
      <c r="G4057">
        <v>2708310000</v>
      </c>
      <c r="H4057">
        <v>12.95</v>
      </c>
      <c r="I4057">
        <f>VLOOKUP('sp500'!A4057,'Crude Oil WTI Futures Historica'!$A$2:'Crude Oil WTI Futures Historica'!$G$7388,2)</f>
        <v>67.92</v>
      </c>
      <c r="J4057">
        <f>VLOOKUP(A4057,'WGC-GOLD_DAILY_USD'!$A$2:'WGC-GOLD_DAILY_USD'!$B$7636,2)</f>
        <v>568.75</v>
      </c>
      <c r="K4057">
        <f>VLOOKUP(A4057,'^TNX'!$A$2:'^TNX'!$F$7370,5)</f>
        <v>4.5270000000000001</v>
      </c>
      <c r="L4057">
        <f t="shared" si="63"/>
        <v>4.5270000000000001</v>
      </c>
      <c r="M4057">
        <f>VLOOKUP(A4057,'US Dollar Index Futures Histori'!$A$2:'US Dollar Index Futures Histori'!$G$7374,2)</f>
        <v>88.81</v>
      </c>
      <c r="N4057">
        <v>733.20001200000002</v>
      </c>
    </row>
    <row r="4058" spans="1:14" x14ac:dyDescent="0.55000000000000004">
      <c r="A4058" s="1">
        <v>38749</v>
      </c>
      <c r="B4058">
        <v>1280.079956</v>
      </c>
      <c r="C4058">
        <v>1283.329956</v>
      </c>
      <c r="D4058">
        <v>1277.5699460000001</v>
      </c>
      <c r="E4058">
        <v>1282.459961</v>
      </c>
      <c r="F4058">
        <v>1282.459961</v>
      </c>
      <c r="G4058">
        <v>2589410000</v>
      </c>
      <c r="H4058">
        <v>12.36</v>
      </c>
      <c r="I4058">
        <f>VLOOKUP('sp500'!A4058,'Crude Oil WTI Futures Historica'!$A$2:'Crude Oil WTI Futures Historica'!$G$7388,2)</f>
        <v>66.56</v>
      </c>
      <c r="J4058">
        <f>VLOOKUP(A4058,'WGC-GOLD_DAILY_USD'!$A$2:'WGC-GOLD_DAILY_USD'!$B$7636,2)</f>
        <v>568.25</v>
      </c>
      <c r="K4058">
        <f>VLOOKUP(A4058,'^TNX'!$A$2:'^TNX'!$F$7370,5)</f>
        <v>4.5609999999999999</v>
      </c>
      <c r="L4058">
        <f t="shared" si="63"/>
        <v>4.5609999999999999</v>
      </c>
      <c r="M4058">
        <f>VLOOKUP(A4058,'US Dollar Index Futures Histori'!$A$2:'US Dollar Index Futures Histori'!$G$7374,2)</f>
        <v>89.37</v>
      </c>
      <c r="N4058">
        <v>735.47997999999995</v>
      </c>
    </row>
    <row r="4059" spans="1:14" x14ac:dyDescent="0.55000000000000004">
      <c r="A4059" s="1">
        <v>38750</v>
      </c>
      <c r="B4059">
        <v>1282.459961</v>
      </c>
      <c r="C4059">
        <v>1282.459961</v>
      </c>
      <c r="D4059">
        <v>1267.719971</v>
      </c>
      <c r="E4059">
        <v>1270.839966</v>
      </c>
      <c r="F4059">
        <v>1270.839966</v>
      </c>
      <c r="G4059">
        <v>2565300000</v>
      </c>
      <c r="H4059">
        <v>13.23</v>
      </c>
      <c r="I4059">
        <f>VLOOKUP('sp500'!A4059,'Crude Oil WTI Futures Historica'!$A$2:'Crude Oil WTI Futures Historica'!$G$7388,2)</f>
        <v>64.680000000000007</v>
      </c>
      <c r="J4059">
        <f>VLOOKUP(A4059,'WGC-GOLD_DAILY_USD'!$A$2:'WGC-GOLD_DAILY_USD'!$B$7636,2)</f>
        <v>572.15</v>
      </c>
      <c r="K4059">
        <f>VLOOKUP(A4059,'^TNX'!$A$2:'^TNX'!$F$7370,5)</f>
        <v>4.5609999999999999</v>
      </c>
      <c r="L4059">
        <f t="shared" si="63"/>
        <v>4.5609999999999999</v>
      </c>
      <c r="M4059">
        <f>VLOOKUP(A4059,'US Dollar Index Futures Histori'!$A$2:'US Dollar Index Futures Histori'!$G$7374,2)</f>
        <v>89.25</v>
      </c>
      <c r="N4059">
        <v>726.25</v>
      </c>
    </row>
    <row r="4060" spans="1:14" x14ac:dyDescent="0.55000000000000004">
      <c r="A4060" s="1">
        <v>38751</v>
      </c>
      <c r="B4060">
        <v>1270.839966</v>
      </c>
      <c r="C4060">
        <v>1270.869995</v>
      </c>
      <c r="D4060">
        <v>1261.0200199999999</v>
      </c>
      <c r="E4060">
        <v>1264.030029</v>
      </c>
      <c r="F4060">
        <v>1264.030029</v>
      </c>
      <c r="G4060">
        <v>2282210000</v>
      </c>
      <c r="H4060">
        <v>12.96</v>
      </c>
      <c r="I4060">
        <f>VLOOKUP('sp500'!A4060,'Crude Oil WTI Futures Historica'!$A$2:'Crude Oil WTI Futures Historica'!$G$7388,2)</f>
        <v>65.37</v>
      </c>
      <c r="J4060">
        <f>VLOOKUP(A4060,'WGC-GOLD_DAILY_USD'!$A$2:'WGC-GOLD_DAILY_USD'!$B$7636,2)</f>
        <v>569</v>
      </c>
      <c r="K4060">
        <f>VLOOKUP(A4060,'^TNX'!$A$2:'^TNX'!$F$7370,5)</f>
        <v>4.5330000000000004</v>
      </c>
      <c r="L4060">
        <f t="shared" si="63"/>
        <v>4.5330000000000004</v>
      </c>
      <c r="M4060">
        <f>VLOOKUP(A4060,'US Dollar Index Futures Histori'!$A$2:'US Dollar Index Futures Histori'!$G$7374,2)</f>
        <v>89.74</v>
      </c>
      <c r="N4060">
        <v>724.21997099999999</v>
      </c>
    </row>
    <row r="4061" spans="1:14" x14ac:dyDescent="0.55000000000000004">
      <c r="A4061" s="1">
        <v>38754</v>
      </c>
      <c r="B4061">
        <v>1264.030029</v>
      </c>
      <c r="C4061">
        <v>1267.040039</v>
      </c>
      <c r="D4061">
        <v>1261.619995</v>
      </c>
      <c r="E4061">
        <v>1265.0200199999999</v>
      </c>
      <c r="F4061">
        <v>1265.0200199999999</v>
      </c>
      <c r="G4061">
        <v>2132360000</v>
      </c>
      <c r="H4061">
        <v>13.04</v>
      </c>
      <c r="I4061">
        <f>VLOOKUP('sp500'!A4061,'Crude Oil WTI Futures Historica'!$A$2:'Crude Oil WTI Futures Historica'!$G$7388,2)</f>
        <v>65.11</v>
      </c>
      <c r="J4061">
        <f>VLOOKUP(A4061,'WGC-GOLD_DAILY_USD'!$A$2:'WGC-GOLD_DAILY_USD'!$B$7636,2)</f>
        <v>569.75</v>
      </c>
      <c r="K4061">
        <f>VLOOKUP(A4061,'^TNX'!$A$2:'^TNX'!$F$7370,5)</f>
        <v>4.5449999999999999</v>
      </c>
      <c r="L4061">
        <f t="shared" si="63"/>
        <v>4.5449999999999999</v>
      </c>
      <c r="M4061">
        <f>VLOOKUP(A4061,'US Dollar Index Futures Histori'!$A$2:'US Dollar Index Futures Histori'!$G$7374,2)</f>
        <v>90.18</v>
      </c>
      <c r="N4061">
        <v>727.89001499999995</v>
      </c>
    </row>
    <row r="4062" spans="1:14" x14ac:dyDescent="0.55000000000000004">
      <c r="A4062" s="1">
        <v>38755</v>
      </c>
      <c r="B4062">
        <v>1265.0200199999999</v>
      </c>
      <c r="C4062">
        <v>1265.780029</v>
      </c>
      <c r="D4062">
        <v>1253.6099850000001</v>
      </c>
      <c r="E4062">
        <v>1254.780029</v>
      </c>
      <c r="F4062">
        <v>1254.780029</v>
      </c>
      <c r="G4062">
        <v>2366370000</v>
      </c>
      <c r="H4062">
        <v>13.59</v>
      </c>
      <c r="I4062">
        <f>VLOOKUP('sp500'!A4062,'Crude Oil WTI Futures Historica'!$A$2:'Crude Oil WTI Futures Historica'!$G$7388,2)</f>
        <v>63.09</v>
      </c>
      <c r="J4062">
        <f>VLOOKUP(A4062,'WGC-GOLD_DAILY_USD'!$A$2:'WGC-GOLD_DAILY_USD'!$B$7636,2)</f>
        <v>558.70000000000005</v>
      </c>
      <c r="K4062">
        <f>VLOOKUP(A4062,'^TNX'!$A$2:'^TNX'!$F$7370,5)</f>
        <v>4.5670000000000002</v>
      </c>
      <c r="L4062">
        <f t="shared" si="63"/>
        <v>4.5670000000000002</v>
      </c>
      <c r="M4062">
        <f>VLOOKUP(A4062,'US Dollar Index Futures Histori'!$A$2:'US Dollar Index Futures Histori'!$G$7374,2)</f>
        <v>90.13</v>
      </c>
      <c r="N4062">
        <v>717.17999299999997</v>
      </c>
    </row>
    <row r="4063" spans="1:14" x14ac:dyDescent="0.55000000000000004">
      <c r="A4063" s="1">
        <v>38756</v>
      </c>
      <c r="B4063">
        <v>1254.780029</v>
      </c>
      <c r="C4063">
        <v>1266.469971</v>
      </c>
      <c r="D4063">
        <v>1254.780029</v>
      </c>
      <c r="E4063">
        <v>1265.650024</v>
      </c>
      <c r="F4063">
        <v>1265.650024</v>
      </c>
      <c r="G4063">
        <v>2456860000</v>
      </c>
      <c r="H4063">
        <v>12.83</v>
      </c>
      <c r="I4063">
        <f>VLOOKUP('sp500'!A4063,'Crude Oil WTI Futures Historica'!$A$2:'Crude Oil WTI Futures Historica'!$G$7388,2)</f>
        <v>62.55</v>
      </c>
      <c r="J4063">
        <f>VLOOKUP(A4063,'WGC-GOLD_DAILY_USD'!$A$2:'WGC-GOLD_DAILY_USD'!$B$7636,2)</f>
        <v>548.75</v>
      </c>
      <c r="K4063">
        <f>VLOOKUP(A4063,'^TNX'!$A$2:'^TNX'!$F$7370,5)</f>
        <v>4.5949999999999998</v>
      </c>
      <c r="L4063">
        <f t="shared" si="63"/>
        <v>4.5949999999999998</v>
      </c>
      <c r="M4063">
        <f>VLOOKUP(A4063,'US Dollar Index Futures Histori'!$A$2:'US Dollar Index Futures Histori'!$G$7374,2)</f>
        <v>90.32</v>
      </c>
      <c r="N4063">
        <v>721.15997300000004</v>
      </c>
    </row>
    <row r="4064" spans="1:14" x14ac:dyDescent="0.55000000000000004">
      <c r="A4064" s="1">
        <v>38757</v>
      </c>
      <c r="B4064">
        <v>1265.650024</v>
      </c>
      <c r="C4064">
        <v>1274.5600589999999</v>
      </c>
      <c r="D4064">
        <v>1262.8000489999999</v>
      </c>
      <c r="E4064">
        <v>1263.780029</v>
      </c>
      <c r="F4064">
        <v>1263.780029</v>
      </c>
      <c r="G4064">
        <v>2441920000</v>
      </c>
      <c r="H4064">
        <v>13.12</v>
      </c>
      <c r="I4064">
        <f>VLOOKUP('sp500'!A4064,'Crude Oil WTI Futures Historica'!$A$2:'Crude Oil WTI Futures Historica'!$G$7388,2)</f>
        <v>62.62</v>
      </c>
      <c r="J4064">
        <f>VLOOKUP(A4064,'WGC-GOLD_DAILY_USD'!$A$2:'WGC-GOLD_DAILY_USD'!$B$7636,2)</f>
        <v>560.25</v>
      </c>
      <c r="K4064">
        <f>VLOOKUP(A4064,'^TNX'!$A$2:'^TNX'!$F$7370,5)</f>
        <v>4.5410000000000004</v>
      </c>
      <c r="L4064">
        <f t="shared" si="63"/>
        <v>4.5410000000000004</v>
      </c>
      <c r="M4064">
        <f>VLOOKUP(A4064,'US Dollar Index Futures Histori'!$A$2:'US Dollar Index Futures Histori'!$G$7374,2)</f>
        <v>90.18</v>
      </c>
      <c r="N4064">
        <v>718.15997300000004</v>
      </c>
    </row>
    <row r="4065" spans="1:14" x14ac:dyDescent="0.55000000000000004">
      <c r="A4065" s="1">
        <v>38758</v>
      </c>
      <c r="B4065">
        <v>1263.8199460000001</v>
      </c>
      <c r="C4065">
        <v>1269.8900149999999</v>
      </c>
      <c r="D4065">
        <v>1254.9799800000001</v>
      </c>
      <c r="E4065">
        <v>1266.98999</v>
      </c>
      <c r="F4065">
        <v>1266.98999</v>
      </c>
      <c r="G4065">
        <v>2290050000</v>
      </c>
      <c r="H4065">
        <v>12.87</v>
      </c>
      <c r="I4065">
        <f>VLOOKUP('sp500'!A4065,'Crude Oil WTI Futures Historica'!$A$2:'Crude Oil WTI Futures Historica'!$G$7388,2)</f>
        <v>61.84</v>
      </c>
      <c r="J4065">
        <f>VLOOKUP(A4065,'WGC-GOLD_DAILY_USD'!$A$2:'WGC-GOLD_DAILY_USD'!$B$7636,2)</f>
        <v>557</v>
      </c>
      <c r="K4065">
        <f>VLOOKUP(A4065,'^TNX'!$A$2:'^TNX'!$F$7370,5)</f>
        <v>4.5810000000000004</v>
      </c>
      <c r="L4065">
        <f t="shared" si="63"/>
        <v>4.5810000000000004</v>
      </c>
      <c r="M4065">
        <f>VLOOKUP(A4065,'US Dollar Index Futures Histori'!$A$2:'US Dollar Index Futures Histori'!$G$7374,2)</f>
        <v>90.47</v>
      </c>
      <c r="N4065">
        <v>717.13000499999998</v>
      </c>
    </row>
    <row r="4066" spans="1:14" x14ac:dyDescent="0.55000000000000004">
      <c r="A4066" s="1">
        <v>38761</v>
      </c>
      <c r="B4066">
        <v>1266.98999</v>
      </c>
      <c r="C4066">
        <v>1266.98999</v>
      </c>
      <c r="D4066">
        <v>1258.339966</v>
      </c>
      <c r="E4066">
        <v>1262.8599850000001</v>
      </c>
      <c r="F4066">
        <v>1262.8599850000001</v>
      </c>
      <c r="G4066">
        <v>1850080000</v>
      </c>
      <c r="H4066">
        <v>13.35</v>
      </c>
      <c r="I4066">
        <f>VLOOKUP('sp500'!A4066,'Crude Oil WTI Futures Historica'!$A$2:'Crude Oil WTI Futures Historica'!$G$7388,2)</f>
        <v>61.24</v>
      </c>
      <c r="J4066">
        <f>VLOOKUP(A4066,'WGC-GOLD_DAILY_USD'!$A$2:'WGC-GOLD_DAILY_USD'!$B$7636,2)</f>
        <v>549.29999999999995</v>
      </c>
      <c r="K4066">
        <f>VLOOKUP(A4066,'^TNX'!$A$2:'^TNX'!$F$7370,5)</f>
        <v>4.5830000000000002</v>
      </c>
      <c r="L4066">
        <f t="shared" si="63"/>
        <v>4.5830000000000002</v>
      </c>
      <c r="M4066">
        <f>VLOOKUP(A4066,'US Dollar Index Futures Histori'!$A$2:'US Dollar Index Futures Histori'!$G$7374,2)</f>
        <v>90.43</v>
      </c>
      <c r="N4066">
        <v>710.53002900000001</v>
      </c>
    </row>
    <row r="4067" spans="1:14" x14ac:dyDescent="0.55000000000000004">
      <c r="A4067" s="1">
        <v>38762</v>
      </c>
      <c r="B4067">
        <v>1262.8599850000001</v>
      </c>
      <c r="C4067">
        <v>1278.209961</v>
      </c>
      <c r="D4067">
        <v>1260.8000489999999</v>
      </c>
      <c r="E4067">
        <v>1275.530029</v>
      </c>
      <c r="F4067">
        <v>1275.530029</v>
      </c>
      <c r="G4067">
        <v>2437940000</v>
      </c>
      <c r="H4067">
        <v>12.25</v>
      </c>
      <c r="I4067">
        <f>VLOOKUP('sp500'!A4067,'Crude Oil WTI Futures Historica'!$A$2:'Crude Oil WTI Futures Historica'!$G$7388,2)</f>
        <v>59.57</v>
      </c>
      <c r="J4067">
        <f>VLOOKUP(A4067,'WGC-GOLD_DAILY_USD'!$A$2:'WGC-GOLD_DAILY_USD'!$B$7636,2)</f>
        <v>539.70000000000005</v>
      </c>
      <c r="K4067">
        <f>VLOOKUP(A4067,'^TNX'!$A$2:'^TNX'!$F$7370,5)</f>
        <v>4.6139999999999999</v>
      </c>
      <c r="L4067">
        <f t="shared" si="63"/>
        <v>4.6139999999999999</v>
      </c>
      <c r="M4067">
        <f>VLOOKUP(A4067,'US Dollar Index Futures Histori'!$A$2:'US Dollar Index Futures Histori'!$G$7374,2)</f>
        <v>90.44</v>
      </c>
      <c r="N4067">
        <v>719.70001200000002</v>
      </c>
    </row>
    <row r="4068" spans="1:14" x14ac:dyDescent="0.55000000000000004">
      <c r="A4068" s="1">
        <v>38763</v>
      </c>
      <c r="B4068">
        <v>1275.530029</v>
      </c>
      <c r="C4068">
        <v>1281</v>
      </c>
      <c r="D4068">
        <v>1271.0600589999999</v>
      </c>
      <c r="E4068">
        <v>1280</v>
      </c>
      <c r="F4068">
        <v>1280</v>
      </c>
      <c r="G4068">
        <v>2317590000</v>
      </c>
      <c r="H4068">
        <v>12.31</v>
      </c>
      <c r="I4068">
        <f>VLOOKUP('sp500'!A4068,'Crude Oil WTI Futures Historica'!$A$2:'Crude Oil WTI Futures Historica'!$G$7388,2)</f>
        <v>57.65</v>
      </c>
      <c r="J4068">
        <f>VLOOKUP(A4068,'WGC-GOLD_DAILY_USD'!$A$2:'WGC-GOLD_DAILY_USD'!$B$7636,2)</f>
        <v>540.5</v>
      </c>
      <c r="K4068">
        <f>VLOOKUP(A4068,'^TNX'!$A$2:'^TNX'!$F$7370,5)</f>
        <v>4.6059999999999999</v>
      </c>
      <c r="L4068">
        <f t="shared" si="63"/>
        <v>4.6059999999999999</v>
      </c>
      <c r="M4068">
        <f>VLOOKUP(A4068,'US Dollar Index Futures Histori'!$A$2:'US Dollar Index Futures Histori'!$G$7374,2)</f>
        <v>90.65</v>
      </c>
      <c r="N4068">
        <v>725.09997599999997</v>
      </c>
    </row>
    <row r="4069" spans="1:14" x14ac:dyDescent="0.55000000000000004">
      <c r="A4069" s="1">
        <v>38764</v>
      </c>
      <c r="B4069">
        <v>1280</v>
      </c>
      <c r="C4069">
        <v>1289.3900149999999</v>
      </c>
      <c r="D4069">
        <v>1280</v>
      </c>
      <c r="E4069">
        <v>1289.380005</v>
      </c>
      <c r="F4069">
        <v>1289.380005</v>
      </c>
      <c r="G4069">
        <v>2251490000</v>
      </c>
      <c r="H4069">
        <v>11.48</v>
      </c>
      <c r="I4069">
        <f>VLOOKUP('sp500'!A4069,'Crude Oil WTI Futures Historica'!$A$2:'Crude Oil WTI Futures Historica'!$G$7388,2)</f>
        <v>58.46</v>
      </c>
      <c r="J4069">
        <f>VLOOKUP(A4069,'WGC-GOLD_DAILY_USD'!$A$2:'WGC-GOLD_DAILY_USD'!$B$7636,2)</f>
        <v>538.75</v>
      </c>
      <c r="K4069">
        <f>VLOOKUP(A4069,'^TNX'!$A$2:'^TNX'!$F$7370,5)</f>
        <v>4.5960000000000001</v>
      </c>
      <c r="L4069">
        <f t="shared" si="63"/>
        <v>4.5960000000000001</v>
      </c>
      <c r="M4069">
        <f>VLOOKUP(A4069,'US Dollar Index Futures Histori'!$A$2:'US Dollar Index Futures Histori'!$G$7374,2)</f>
        <v>90.62</v>
      </c>
      <c r="N4069">
        <v>731.919983</v>
      </c>
    </row>
    <row r="4070" spans="1:14" x14ac:dyDescent="0.55000000000000004">
      <c r="A4070" s="1">
        <v>38765</v>
      </c>
      <c r="B4070">
        <v>1289.380005</v>
      </c>
      <c r="C4070">
        <v>1289.469971</v>
      </c>
      <c r="D4070">
        <v>1284.0699460000001</v>
      </c>
      <c r="E4070">
        <v>1287.23999</v>
      </c>
      <c r="F4070">
        <v>1287.23999</v>
      </c>
      <c r="G4070">
        <v>2128260000</v>
      </c>
      <c r="H4070">
        <v>12.01</v>
      </c>
      <c r="I4070">
        <f>VLOOKUP('sp500'!A4070,'Crude Oil WTI Futures Historica'!$A$2:'Crude Oil WTI Futures Historica'!$G$7388,2)</f>
        <v>59.88</v>
      </c>
      <c r="J4070">
        <f>VLOOKUP(A4070,'WGC-GOLD_DAILY_USD'!$A$2:'WGC-GOLD_DAILY_USD'!$B$7636,2)</f>
        <v>551.70000000000005</v>
      </c>
      <c r="K4070">
        <f>VLOOKUP(A4070,'^TNX'!$A$2:'^TNX'!$F$7370,5)</f>
        <v>4.5410000000000004</v>
      </c>
      <c r="L4070">
        <f t="shared" si="63"/>
        <v>4.5410000000000004</v>
      </c>
      <c r="M4070">
        <f>VLOOKUP(A4070,'US Dollar Index Futures Histori'!$A$2:'US Dollar Index Futures Histori'!$G$7374,2)</f>
        <v>90.56</v>
      </c>
      <c r="N4070">
        <v>730.94000200000005</v>
      </c>
    </row>
    <row r="4071" spans="1:14" x14ac:dyDescent="0.55000000000000004">
      <c r="A4071" s="1">
        <v>38769</v>
      </c>
      <c r="B4071">
        <v>1287.23999</v>
      </c>
      <c r="C4071">
        <v>1291.920044</v>
      </c>
      <c r="D4071">
        <v>1281.329956</v>
      </c>
      <c r="E4071">
        <v>1283.030029</v>
      </c>
      <c r="F4071">
        <v>1283.030029</v>
      </c>
      <c r="G4071">
        <v>2104320000</v>
      </c>
      <c r="H4071">
        <v>12.41</v>
      </c>
      <c r="I4071">
        <f>VLOOKUP('sp500'!A4071,'Crude Oil WTI Futures Historica'!$A$2:'Crude Oil WTI Futures Historica'!$G$7388,2)</f>
        <v>61.1</v>
      </c>
      <c r="J4071">
        <f>VLOOKUP(A4071,'WGC-GOLD_DAILY_USD'!$A$2:'WGC-GOLD_DAILY_USD'!$B$7636,2)</f>
        <v>554</v>
      </c>
      <c r="K4071">
        <f>VLOOKUP(A4071,'^TNX'!$A$2:'^TNX'!$F$7370,5)</f>
        <v>4.5629999999999997</v>
      </c>
      <c r="L4071">
        <f t="shared" si="63"/>
        <v>4.5629999999999997</v>
      </c>
      <c r="M4071">
        <f>VLOOKUP(A4071,'US Dollar Index Futures Histori'!$A$2:'US Dollar Index Futures Histori'!$G$7374,2)</f>
        <v>90.46</v>
      </c>
      <c r="N4071">
        <v>726.78002900000001</v>
      </c>
    </row>
    <row r="4072" spans="1:14" x14ac:dyDescent="0.55000000000000004">
      <c r="A4072" s="1">
        <v>38770</v>
      </c>
      <c r="B4072">
        <v>1283.030029</v>
      </c>
      <c r="C4072">
        <v>1294.170044</v>
      </c>
      <c r="D4072">
        <v>1283.030029</v>
      </c>
      <c r="E4072">
        <v>1292.670044</v>
      </c>
      <c r="F4072">
        <v>1292.670044</v>
      </c>
      <c r="G4072">
        <v>2222380000</v>
      </c>
      <c r="H4072">
        <v>11.88</v>
      </c>
      <c r="I4072">
        <f>VLOOKUP('sp500'!A4072,'Crude Oil WTI Futures Historica'!$A$2:'Crude Oil WTI Futures Historica'!$G$7388,2)</f>
        <v>61.01</v>
      </c>
      <c r="J4072">
        <f>VLOOKUP(A4072,'WGC-GOLD_DAILY_USD'!$A$2:'WGC-GOLD_DAILY_USD'!$B$7636,2)</f>
        <v>553</v>
      </c>
      <c r="K4072">
        <f>VLOOKUP(A4072,'^TNX'!$A$2:'^TNX'!$F$7370,5)</f>
        <v>4.5309999999999997</v>
      </c>
      <c r="L4072">
        <f t="shared" si="63"/>
        <v>4.5309999999999997</v>
      </c>
      <c r="M4072">
        <f>VLOOKUP(A4072,'US Dollar Index Futures Histori'!$A$2:'US Dollar Index Futures Histori'!$G$7374,2)</f>
        <v>90.62</v>
      </c>
      <c r="N4072">
        <v>733.53002900000001</v>
      </c>
    </row>
    <row r="4073" spans="1:14" x14ac:dyDescent="0.55000000000000004">
      <c r="A4073" s="1">
        <v>38771</v>
      </c>
      <c r="B4073">
        <v>1292.670044</v>
      </c>
      <c r="C4073">
        <v>1293.839966</v>
      </c>
      <c r="D4073">
        <v>1285.1400149999999</v>
      </c>
      <c r="E4073">
        <v>1287.790039</v>
      </c>
      <c r="F4073">
        <v>1287.790039</v>
      </c>
      <c r="G4073">
        <v>2144210000</v>
      </c>
      <c r="H4073">
        <v>11.87</v>
      </c>
      <c r="I4073">
        <f>VLOOKUP('sp500'!A4073,'Crude Oil WTI Futures Historica'!$A$2:'Crude Oil WTI Futures Historica'!$G$7388,2)</f>
        <v>60.54</v>
      </c>
      <c r="J4073">
        <f>VLOOKUP(A4073,'WGC-GOLD_DAILY_USD'!$A$2:'WGC-GOLD_DAILY_USD'!$B$7636,2)</f>
        <v>551.20000000000005</v>
      </c>
      <c r="K4073">
        <f>VLOOKUP(A4073,'^TNX'!$A$2:'^TNX'!$F$7370,5)</f>
        <v>4.5670000000000002</v>
      </c>
      <c r="L4073">
        <f t="shared" si="63"/>
        <v>4.5670000000000002</v>
      </c>
      <c r="M4073">
        <f>VLOOKUP(A4073,'US Dollar Index Futures Histori'!$A$2:'US Dollar Index Futures Histori'!$G$7374,2)</f>
        <v>90.35</v>
      </c>
      <c r="N4073">
        <v>732.45001200000002</v>
      </c>
    </row>
    <row r="4074" spans="1:14" x14ac:dyDescent="0.55000000000000004">
      <c r="A4074" s="1">
        <v>38772</v>
      </c>
      <c r="B4074">
        <v>1287.790039</v>
      </c>
      <c r="C4074">
        <v>1292.1099850000001</v>
      </c>
      <c r="D4074">
        <v>1285.619995</v>
      </c>
      <c r="E4074">
        <v>1289.4300539999999</v>
      </c>
      <c r="F4074">
        <v>1289.4300539999999</v>
      </c>
      <c r="G4074">
        <v>1933010000</v>
      </c>
      <c r="H4074">
        <v>11.46</v>
      </c>
      <c r="I4074">
        <f>VLOOKUP('sp500'!A4074,'Crude Oil WTI Futures Historica'!$A$2:'Crude Oil WTI Futures Historica'!$G$7388,2)</f>
        <v>62.91</v>
      </c>
      <c r="J4074">
        <f>VLOOKUP(A4074,'WGC-GOLD_DAILY_USD'!$A$2:'WGC-GOLD_DAILY_USD'!$B$7636,2)</f>
        <v>554.15</v>
      </c>
      <c r="K4074">
        <f>VLOOKUP(A4074,'^TNX'!$A$2:'^TNX'!$F$7370,5)</f>
        <v>4.5670000000000002</v>
      </c>
      <c r="L4074">
        <f t="shared" si="63"/>
        <v>4.5670000000000002</v>
      </c>
      <c r="M4074">
        <f>VLOOKUP(A4074,'US Dollar Index Futures Histori'!$A$2:'US Dollar Index Futures Histori'!$G$7374,2)</f>
        <v>90.58</v>
      </c>
      <c r="N4074">
        <v>736.59997599999997</v>
      </c>
    </row>
    <row r="4075" spans="1:14" x14ac:dyDescent="0.55000000000000004">
      <c r="A4075" s="1">
        <v>38775</v>
      </c>
      <c r="B4075">
        <v>1289.4300539999999</v>
      </c>
      <c r="C4075">
        <v>1297.5699460000001</v>
      </c>
      <c r="D4075">
        <v>1289.4300539999999</v>
      </c>
      <c r="E4075">
        <v>1294.119995</v>
      </c>
      <c r="F4075">
        <v>1294.119995</v>
      </c>
      <c r="G4075">
        <v>1975320000</v>
      </c>
      <c r="H4075">
        <v>11.59</v>
      </c>
      <c r="I4075">
        <f>VLOOKUP('sp500'!A4075,'Crude Oil WTI Futures Historica'!$A$2:'Crude Oil WTI Futures Historica'!$G$7388,2)</f>
        <v>61</v>
      </c>
      <c r="J4075">
        <f>VLOOKUP(A4075,'WGC-GOLD_DAILY_USD'!$A$2:'WGC-GOLD_DAILY_USD'!$B$7636,2)</f>
        <v>553.25</v>
      </c>
      <c r="K4075">
        <f>VLOOKUP(A4075,'^TNX'!$A$2:'^TNX'!$F$7370,5)</f>
        <v>4.59</v>
      </c>
      <c r="L4075">
        <f t="shared" si="63"/>
        <v>4.59</v>
      </c>
      <c r="M4075">
        <f>VLOOKUP(A4075,'US Dollar Index Futures Histori'!$A$2:'US Dollar Index Futures Histori'!$G$7374,2)</f>
        <v>90.6</v>
      </c>
      <c r="N4075">
        <v>740.63000499999998</v>
      </c>
    </row>
    <row r="4076" spans="1:14" x14ac:dyDescent="0.55000000000000004">
      <c r="A4076" s="1">
        <v>38776</v>
      </c>
      <c r="B4076">
        <v>1294.119995</v>
      </c>
      <c r="C4076">
        <v>1294.119995</v>
      </c>
      <c r="D4076">
        <v>1278.660034</v>
      </c>
      <c r="E4076">
        <v>1280.660034</v>
      </c>
      <c r="F4076">
        <v>1280.660034</v>
      </c>
      <c r="G4076">
        <v>2370860000</v>
      </c>
      <c r="H4076">
        <v>12.34</v>
      </c>
      <c r="I4076">
        <f>VLOOKUP('sp500'!A4076,'Crude Oil WTI Futures Historica'!$A$2:'Crude Oil WTI Futures Historica'!$G$7388,2)</f>
        <v>61.41</v>
      </c>
      <c r="J4076">
        <f>VLOOKUP(A4076,'WGC-GOLD_DAILY_USD'!$A$2:'WGC-GOLD_DAILY_USD'!$B$7636,2)</f>
        <v>556</v>
      </c>
      <c r="K4076">
        <f>VLOOKUP(A4076,'^TNX'!$A$2:'^TNX'!$F$7370,5)</f>
        <v>4.5469999999999997</v>
      </c>
      <c r="L4076">
        <f t="shared" si="63"/>
        <v>4.5469999999999997</v>
      </c>
      <c r="M4076">
        <f>VLOOKUP(A4076,'US Dollar Index Futures Histori'!$A$2:'US Dollar Index Futures Histori'!$G$7374,2)</f>
        <v>90.08</v>
      </c>
      <c r="N4076">
        <v>730.64001499999995</v>
      </c>
    </row>
    <row r="4077" spans="1:14" x14ac:dyDescent="0.55000000000000004">
      <c r="A4077" s="1">
        <v>38777</v>
      </c>
      <c r="B4077">
        <v>1280.660034</v>
      </c>
      <c r="C4077">
        <v>1291.8000489999999</v>
      </c>
      <c r="D4077">
        <v>1280.660034</v>
      </c>
      <c r="E4077">
        <v>1291.23999</v>
      </c>
      <c r="F4077">
        <v>1291.23999</v>
      </c>
      <c r="G4077">
        <v>2308320000</v>
      </c>
      <c r="H4077">
        <v>11.54</v>
      </c>
      <c r="I4077">
        <f>VLOOKUP('sp500'!A4077,'Crude Oil WTI Futures Historica'!$A$2:'Crude Oil WTI Futures Historica'!$G$7388,2)</f>
        <v>61.97</v>
      </c>
      <c r="J4077">
        <f>VLOOKUP(A4077,'WGC-GOLD_DAILY_USD'!$A$2:'WGC-GOLD_DAILY_USD'!$B$7636,2)</f>
        <v>564.25</v>
      </c>
      <c r="K4077">
        <f>VLOOKUP(A4077,'^TNX'!$A$2:'^TNX'!$F$7370,5)</f>
        <v>4.5890000000000004</v>
      </c>
      <c r="L4077">
        <f t="shared" si="63"/>
        <v>4.5890000000000004</v>
      </c>
      <c r="M4077">
        <f>VLOOKUP(A4077,'US Dollar Index Futures Histori'!$A$2:'US Dollar Index Futures Histori'!$G$7374,2)</f>
        <v>90.18</v>
      </c>
      <c r="N4077">
        <v>742.34997599999997</v>
      </c>
    </row>
    <row r="4078" spans="1:14" x14ac:dyDescent="0.55000000000000004">
      <c r="A4078" s="1">
        <v>38778</v>
      </c>
      <c r="B4078">
        <v>1291.23999</v>
      </c>
      <c r="C4078">
        <v>1291.23999</v>
      </c>
      <c r="D4078">
        <v>1283.209961</v>
      </c>
      <c r="E4078">
        <v>1289.1400149999999</v>
      </c>
      <c r="F4078">
        <v>1289.1400149999999</v>
      </c>
      <c r="G4078">
        <v>2494590000</v>
      </c>
      <c r="H4078">
        <v>11.72</v>
      </c>
      <c r="I4078">
        <f>VLOOKUP('sp500'!A4078,'Crude Oil WTI Futures Historica'!$A$2:'Crude Oil WTI Futures Historica'!$G$7388,2)</f>
        <v>63.36</v>
      </c>
      <c r="J4078">
        <f>VLOOKUP(A4078,'WGC-GOLD_DAILY_USD'!$A$2:'WGC-GOLD_DAILY_USD'!$B$7636,2)</f>
        <v>563.75</v>
      </c>
      <c r="K4078">
        <f>VLOOKUP(A4078,'^TNX'!$A$2:'^TNX'!$F$7370,5)</f>
        <v>4.6379999999999999</v>
      </c>
      <c r="L4078">
        <f t="shared" si="63"/>
        <v>4.6379999999999999</v>
      </c>
      <c r="M4078">
        <f>VLOOKUP(A4078,'US Dollar Index Futures Histori'!$A$2:'US Dollar Index Futures Histori'!$G$7374,2)</f>
        <v>89.5</v>
      </c>
      <c r="N4078">
        <v>740.15997300000004</v>
      </c>
    </row>
    <row r="4079" spans="1:14" x14ac:dyDescent="0.55000000000000004">
      <c r="A4079" s="1">
        <v>38779</v>
      </c>
      <c r="B4079">
        <v>1289.1400149999999</v>
      </c>
      <c r="C4079">
        <v>1297.329956</v>
      </c>
      <c r="D4079">
        <v>1284.1999510000001</v>
      </c>
      <c r="E4079">
        <v>1287.2299800000001</v>
      </c>
      <c r="F4079">
        <v>1287.2299800000001</v>
      </c>
      <c r="G4079">
        <v>2152950000</v>
      </c>
      <c r="H4079">
        <v>11.96</v>
      </c>
      <c r="I4079">
        <f>VLOOKUP('sp500'!A4079,'Crude Oil WTI Futures Historica'!$A$2:'Crude Oil WTI Futures Historica'!$G$7388,2)</f>
        <v>63.67</v>
      </c>
      <c r="J4079">
        <f>VLOOKUP(A4079,'WGC-GOLD_DAILY_USD'!$A$2:'WGC-GOLD_DAILY_USD'!$B$7636,2)</f>
        <v>565</v>
      </c>
      <c r="K4079">
        <f>VLOOKUP(A4079,'^TNX'!$A$2:'^TNX'!$F$7370,5)</f>
        <v>4.6840000000000002</v>
      </c>
      <c r="L4079">
        <f t="shared" si="63"/>
        <v>4.6840000000000002</v>
      </c>
      <c r="M4079">
        <f>VLOOKUP(A4079,'US Dollar Index Futures Histori'!$A$2:'US Dollar Index Futures Histori'!$G$7374,2)</f>
        <v>89.63</v>
      </c>
      <c r="N4079">
        <v>738.44000200000005</v>
      </c>
    </row>
    <row r="4080" spans="1:14" x14ac:dyDescent="0.55000000000000004">
      <c r="A4080" s="1">
        <v>38782</v>
      </c>
      <c r="B4080">
        <v>1287.2299800000001</v>
      </c>
      <c r="C4080">
        <v>1288.2299800000001</v>
      </c>
      <c r="D4080">
        <v>1275.670044</v>
      </c>
      <c r="E4080">
        <v>1278.26001</v>
      </c>
      <c r="F4080">
        <v>1278.26001</v>
      </c>
      <c r="G4080">
        <v>2280190000</v>
      </c>
      <c r="H4080">
        <v>12.74</v>
      </c>
      <c r="I4080">
        <f>VLOOKUP('sp500'!A4080,'Crude Oil WTI Futures Historica'!$A$2:'Crude Oil WTI Futures Historica'!$G$7388,2)</f>
        <v>62.41</v>
      </c>
      <c r="J4080">
        <f>VLOOKUP(A4080,'WGC-GOLD_DAILY_USD'!$A$2:'WGC-GOLD_DAILY_USD'!$B$7636,2)</f>
        <v>565.25</v>
      </c>
      <c r="K4080">
        <f>VLOOKUP(A4080,'^TNX'!$A$2:'^TNX'!$F$7370,5)</f>
        <v>4.7380000000000004</v>
      </c>
      <c r="L4080">
        <f t="shared" si="63"/>
        <v>4.7380000000000004</v>
      </c>
      <c r="M4080">
        <f>VLOOKUP(A4080,'US Dollar Index Futures Histori'!$A$2:'US Dollar Index Futures Histori'!$G$7374,2)</f>
        <v>89.88</v>
      </c>
      <c r="N4080">
        <v>731.15997300000004</v>
      </c>
    </row>
    <row r="4081" spans="1:14" x14ac:dyDescent="0.55000000000000004">
      <c r="A4081" s="1">
        <v>38783</v>
      </c>
      <c r="B4081">
        <v>1278.26001</v>
      </c>
      <c r="C4081">
        <v>1278.26001</v>
      </c>
      <c r="D4081">
        <v>1271.1099850000001</v>
      </c>
      <c r="E4081">
        <v>1275.880005</v>
      </c>
      <c r="F4081">
        <v>1275.880005</v>
      </c>
      <c r="G4081">
        <v>2268050000</v>
      </c>
      <c r="H4081">
        <v>12.66</v>
      </c>
      <c r="I4081">
        <f>VLOOKUP('sp500'!A4081,'Crude Oil WTI Futures Historica'!$A$2:'Crude Oil WTI Futures Historica'!$G$7388,2)</f>
        <v>61.58</v>
      </c>
      <c r="J4081">
        <f>VLOOKUP(A4081,'WGC-GOLD_DAILY_USD'!$A$2:'WGC-GOLD_DAILY_USD'!$B$7636,2)</f>
        <v>553</v>
      </c>
      <c r="K4081">
        <f>VLOOKUP(A4081,'^TNX'!$A$2:'^TNX'!$F$7370,5)</f>
        <v>4.7359999999999998</v>
      </c>
      <c r="L4081">
        <f t="shared" si="63"/>
        <v>4.7359999999999998</v>
      </c>
      <c r="M4081">
        <f>VLOOKUP(A4081,'US Dollar Index Futures Histori'!$A$2:'US Dollar Index Futures Histori'!$G$7374,2)</f>
        <v>90.79</v>
      </c>
      <c r="N4081">
        <v>721.05999799999995</v>
      </c>
    </row>
    <row r="4082" spans="1:14" x14ac:dyDescent="0.55000000000000004">
      <c r="A4082" s="1">
        <v>38784</v>
      </c>
      <c r="B4082">
        <v>1275.880005</v>
      </c>
      <c r="C4082">
        <v>1280.329956</v>
      </c>
      <c r="D4082">
        <v>1268.420044</v>
      </c>
      <c r="E4082">
        <v>1278.469971</v>
      </c>
      <c r="F4082">
        <v>1278.469971</v>
      </c>
      <c r="G4082">
        <v>2442870000</v>
      </c>
      <c r="H4082">
        <v>12.32</v>
      </c>
      <c r="I4082">
        <f>VLOOKUP('sp500'!A4082,'Crude Oil WTI Futures Historica'!$A$2:'Crude Oil WTI Futures Historica'!$G$7388,2)</f>
        <v>60.02</v>
      </c>
      <c r="J4082">
        <f>VLOOKUP(A4082,'WGC-GOLD_DAILY_USD'!$A$2:'WGC-GOLD_DAILY_USD'!$B$7636,2)</f>
        <v>544.75</v>
      </c>
      <c r="K4082">
        <f>VLOOKUP(A4082,'^TNX'!$A$2:'^TNX'!$F$7370,5)</f>
        <v>4.734</v>
      </c>
      <c r="L4082">
        <f t="shared" si="63"/>
        <v>4.734</v>
      </c>
      <c r="M4082">
        <f>VLOOKUP(A4082,'US Dollar Index Futures Histori'!$A$2:'US Dollar Index Futures Histori'!$G$7374,2)</f>
        <v>90.63</v>
      </c>
      <c r="N4082">
        <v>721.84002699999996</v>
      </c>
    </row>
    <row r="4083" spans="1:14" x14ac:dyDescent="0.55000000000000004">
      <c r="A4083" s="1">
        <v>38785</v>
      </c>
      <c r="B4083">
        <v>1278.469971</v>
      </c>
      <c r="C4083">
        <v>1282.73999</v>
      </c>
      <c r="D4083">
        <v>1272.2299800000001</v>
      </c>
      <c r="E4083">
        <v>1272.2299800000001</v>
      </c>
      <c r="F4083">
        <v>1272.2299800000001</v>
      </c>
      <c r="G4083">
        <v>2140110000</v>
      </c>
      <c r="H4083">
        <v>12.68</v>
      </c>
      <c r="I4083">
        <f>VLOOKUP('sp500'!A4083,'Crude Oil WTI Futures Historica'!$A$2:'Crude Oil WTI Futures Historica'!$G$7388,2)</f>
        <v>60.47</v>
      </c>
      <c r="J4083">
        <f>VLOOKUP(A4083,'WGC-GOLD_DAILY_USD'!$A$2:'WGC-GOLD_DAILY_USD'!$B$7636,2)</f>
        <v>550.1</v>
      </c>
      <c r="K4083">
        <f>VLOOKUP(A4083,'^TNX'!$A$2:'^TNX'!$F$7370,5)</f>
        <v>4.7300000000000004</v>
      </c>
      <c r="L4083">
        <f t="shared" si="63"/>
        <v>4.7300000000000004</v>
      </c>
      <c r="M4083">
        <f>VLOOKUP(A4083,'US Dollar Index Futures Histori'!$A$2:'US Dollar Index Futures Histori'!$G$7374,2)</f>
        <v>90.78</v>
      </c>
      <c r="N4083">
        <v>718.28002900000001</v>
      </c>
    </row>
    <row r="4084" spans="1:14" x14ac:dyDescent="0.55000000000000004">
      <c r="A4084" s="1">
        <v>38786</v>
      </c>
      <c r="B4084">
        <v>1272.2299800000001</v>
      </c>
      <c r="C4084">
        <v>1284.369995</v>
      </c>
      <c r="D4084">
        <v>1271.1099850000001</v>
      </c>
      <c r="E4084">
        <v>1281.420044</v>
      </c>
      <c r="F4084">
        <v>1281.420044</v>
      </c>
      <c r="G4084">
        <v>2123450000</v>
      </c>
      <c r="H4084">
        <v>11.85</v>
      </c>
      <c r="I4084">
        <f>VLOOKUP('sp500'!A4084,'Crude Oil WTI Futures Historica'!$A$2:'Crude Oil WTI Futures Historica'!$G$7388,2)</f>
        <v>59.96</v>
      </c>
      <c r="J4084">
        <f>VLOOKUP(A4084,'WGC-GOLD_DAILY_USD'!$A$2:'WGC-GOLD_DAILY_USD'!$B$7636,2)</f>
        <v>535</v>
      </c>
      <c r="K4084">
        <f>VLOOKUP(A4084,'^TNX'!$A$2:'^TNX'!$F$7370,5)</f>
        <v>4.7549999999999999</v>
      </c>
      <c r="L4084">
        <f t="shared" si="63"/>
        <v>4.7549999999999999</v>
      </c>
      <c r="M4084">
        <f>VLOOKUP(A4084,'US Dollar Index Futures Histori'!$A$2:'US Dollar Index Futures Histori'!$G$7374,2)</f>
        <v>90.88</v>
      </c>
      <c r="N4084">
        <v>726.34002699999996</v>
      </c>
    </row>
    <row r="4085" spans="1:14" x14ac:dyDescent="0.55000000000000004">
      <c r="A4085" s="1">
        <v>38789</v>
      </c>
      <c r="B4085">
        <v>1281.579956</v>
      </c>
      <c r="C4085">
        <v>1287.369995</v>
      </c>
      <c r="D4085">
        <v>1281.579956</v>
      </c>
      <c r="E4085">
        <v>1284.130005</v>
      </c>
      <c r="F4085">
        <v>1284.130005</v>
      </c>
      <c r="G4085">
        <v>2070330000</v>
      </c>
      <c r="H4085">
        <v>11.37</v>
      </c>
      <c r="I4085">
        <f>VLOOKUP('sp500'!A4085,'Crude Oil WTI Futures Historica'!$A$2:'Crude Oil WTI Futures Historica'!$G$7388,2)</f>
        <v>61.77</v>
      </c>
      <c r="J4085">
        <f>VLOOKUP(A4085,'WGC-GOLD_DAILY_USD'!$A$2:'WGC-GOLD_DAILY_USD'!$B$7636,2)</f>
        <v>543.5</v>
      </c>
      <c r="K4085">
        <f>VLOOKUP(A4085,'^TNX'!$A$2:'^TNX'!$F$7370,5)</f>
        <v>4.7750000000000004</v>
      </c>
      <c r="L4085">
        <f t="shared" si="63"/>
        <v>4.7750000000000004</v>
      </c>
      <c r="M4085">
        <f>VLOOKUP(A4085,'US Dollar Index Futures Histori'!$A$2:'US Dollar Index Futures Histori'!$G$7374,2)</f>
        <v>90.792000000000002</v>
      </c>
      <c r="N4085">
        <v>728.03997800000002</v>
      </c>
    </row>
    <row r="4086" spans="1:14" x14ac:dyDescent="0.55000000000000004">
      <c r="A4086" s="1">
        <v>38790</v>
      </c>
      <c r="B4086">
        <v>1284.130005</v>
      </c>
      <c r="C4086">
        <v>1298.1400149999999</v>
      </c>
      <c r="D4086">
        <v>1282.670044</v>
      </c>
      <c r="E4086">
        <v>1297.4799800000001</v>
      </c>
      <c r="F4086">
        <v>1297.4799800000001</v>
      </c>
      <c r="G4086">
        <v>2165270000</v>
      </c>
      <c r="H4086">
        <v>10.74</v>
      </c>
      <c r="I4086">
        <f>VLOOKUP('sp500'!A4086,'Crude Oil WTI Futures Historica'!$A$2:'Crude Oil WTI Futures Historica'!$G$7388,2)</f>
        <v>63.1</v>
      </c>
      <c r="J4086">
        <f>VLOOKUP(A4086,'WGC-GOLD_DAILY_USD'!$A$2:'WGC-GOLD_DAILY_USD'!$B$7636,2)</f>
        <v>545.79999999999995</v>
      </c>
      <c r="K4086">
        <f>VLOOKUP(A4086,'^TNX'!$A$2:'^TNX'!$F$7370,5)</f>
        <v>4.6959999999999997</v>
      </c>
      <c r="L4086">
        <f t="shared" si="63"/>
        <v>4.6959999999999997</v>
      </c>
      <c r="M4086">
        <f>VLOOKUP(A4086,'US Dollar Index Futures Histori'!$A$2:'US Dollar Index Futures Histori'!$G$7374,2)</f>
        <v>89.57</v>
      </c>
      <c r="N4086">
        <v>736.09997599999997</v>
      </c>
    </row>
    <row r="4087" spans="1:14" x14ac:dyDescent="0.55000000000000004">
      <c r="A4087" s="1">
        <v>38791</v>
      </c>
      <c r="B4087">
        <v>1297.4799800000001</v>
      </c>
      <c r="C4087">
        <v>1304.400024</v>
      </c>
      <c r="D4087">
        <v>1294.969971</v>
      </c>
      <c r="E4087">
        <v>1303.0200199999999</v>
      </c>
      <c r="F4087">
        <v>1303.0200199999999</v>
      </c>
      <c r="G4087">
        <v>2293000000</v>
      </c>
      <c r="H4087">
        <v>11.35</v>
      </c>
      <c r="I4087">
        <f>VLOOKUP('sp500'!A4087,'Crude Oil WTI Futures Historica'!$A$2:'Crude Oil WTI Futures Historica'!$G$7388,2)</f>
        <v>62.17</v>
      </c>
      <c r="J4087">
        <f>VLOOKUP(A4087,'WGC-GOLD_DAILY_USD'!$A$2:'WGC-GOLD_DAILY_USD'!$B$7636,2)</f>
        <v>556.5</v>
      </c>
      <c r="K4087">
        <f>VLOOKUP(A4087,'^TNX'!$A$2:'^TNX'!$F$7370,5)</f>
        <v>4.7309999999999999</v>
      </c>
      <c r="L4087">
        <f t="shared" si="63"/>
        <v>4.7309999999999999</v>
      </c>
      <c r="M4087">
        <f>VLOOKUP(A4087,'US Dollar Index Futures Histori'!$A$2:'US Dollar Index Futures Histori'!$G$7374,2)</f>
        <v>89.27</v>
      </c>
      <c r="N4087">
        <v>742.94000200000005</v>
      </c>
    </row>
    <row r="4088" spans="1:14" x14ac:dyDescent="0.55000000000000004">
      <c r="A4088" s="1">
        <v>38792</v>
      </c>
      <c r="B4088">
        <v>1303.0200199999999</v>
      </c>
      <c r="C4088">
        <v>1310.4499510000001</v>
      </c>
      <c r="D4088">
        <v>1303.0200199999999</v>
      </c>
      <c r="E4088">
        <v>1305.329956</v>
      </c>
      <c r="F4088">
        <v>1305.329956</v>
      </c>
      <c r="G4088">
        <v>2292180000</v>
      </c>
      <c r="H4088">
        <v>11.98</v>
      </c>
      <c r="I4088">
        <f>VLOOKUP('sp500'!A4088,'Crude Oil WTI Futures Historica'!$A$2:'Crude Oil WTI Futures Historica'!$G$7388,2)</f>
        <v>63.58</v>
      </c>
      <c r="J4088">
        <f>VLOOKUP(A4088,'WGC-GOLD_DAILY_USD'!$A$2:'WGC-GOLD_DAILY_USD'!$B$7636,2)</f>
        <v>552.75</v>
      </c>
      <c r="K4088">
        <f>VLOOKUP(A4088,'^TNX'!$A$2:'^TNX'!$F$7370,5)</f>
        <v>4.6459999999999999</v>
      </c>
      <c r="L4088">
        <f t="shared" si="63"/>
        <v>4.6459999999999999</v>
      </c>
      <c r="M4088">
        <f>VLOOKUP(A4088,'US Dollar Index Futures Histori'!$A$2:'US Dollar Index Futures Histori'!$G$7374,2)</f>
        <v>88.66</v>
      </c>
      <c r="N4088">
        <v>743.78997800000002</v>
      </c>
    </row>
    <row r="4089" spans="1:14" x14ac:dyDescent="0.55000000000000004">
      <c r="A4089" s="1">
        <v>38793</v>
      </c>
      <c r="B4089">
        <v>1305.329956</v>
      </c>
      <c r="C4089">
        <v>1309.790039</v>
      </c>
      <c r="D4089">
        <v>1305.3199460000001</v>
      </c>
      <c r="E4089">
        <v>1307.25</v>
      </c>
      <c r="F4089">
        <v>1307.25</v>
      </c>
      <c r="G4089">
        <v>2549620000</v>
      </c>
      <c r="H4089">
        <v>12.12</v>
      </c>
      <c r="I4089">
        <f>VLOOKUP('sp500'!A4089,'Crude Oil WTI Futures Historica'!$A$2:'Crude Oil WTI Futures Historica'!$G$7388,2)</f>
        <v>62.77</v>
      </c>
      <c r="J4089">
        <f>VLOOKUP(A4089,'WGC-GOLD_DAILY_USD'!$A$2:'WGC-GOLD_DAILY_USD'!$B$7636,2)</f>
        <v>552.75</v>
      </c>
      <c r="K4089">
        <f>VLOOKUP(A4089,'^TNX'!$A$2:'^TNX'!$F$7370,5)</f>
        <v>4.6740000000000004</v>
      </c>
      <c r="L4089">
        <f t="shared" si="63"/>
        <v>4.6740000000000004</v>
      </c>
      <c r="M4089">
        <f>VLOOKUP(A4089,'US Dollar Index Futures Histori'!$A$2:'US Dollar Index Futures Histori'!$G$7374,2)</f>
        <v>88.53</v>
      </c>
      <c r="N4089">
        <v>746.09002699999996</v>
      </c>
    </row>
    <row r="4090" spans="1:14" x14ac:dyDescent="0.55000000000000004">
      <c r="A4090" s="1">
        <v>38796</v>
      </c>
      <c r="B4090">
        <v>1307.25</v>
      </c>
      <c r="C4090">
        <v>1310</v>
      </c>
      <c r="D4090">
        <v>1303.589966</v>
      </c>
      <c r="E4090">
        <v>1305.079956</v>
      </c>
      <c r="F4090">
        <v>1305.079956</v>
      </c>
      <c r="G4090">
        <v>1976830000</v>
      </c>
      <c r="H4090">
        <v>11.79</v>
      </c>
      <c r="I4090">
        <f>VLOOKUP('sp500'!A4090,'Crude Oil WTI Futures Historica'!$A$2:'Crude Oil WTI Futures Historica'!$G$7388,2)</f>
        <v>60.42</v>
      </c>
      <c r="J4090">
        <f>VLOOKUP(A4090,'WGC-GOLD_DAILY_USD'!$A$2:'WGC-GOLD_DAILY_USD'!$B$7636,2)</f>
        <v>555.75</v>
      </c>
      <c r="K4090">
        <f>VLOOKUP(A4090,'^TNX'!$A$2:'^TNX'!$F$7370,5)</f>
        <v>4.6559999999999997</v>
      </c>
      <c r="L4090">
        <f t="shared" si="63"/>
        <v>4.6559999999999997</v>
      </c>
      <c r="M4090">
        <f>VLOOKUP(A4090,'US Dollar Index Futures Histori'!$A$2:'US Dollar Index Futures Histori'!$G$7374,2)</f>
        <v>88.76</v>
      </c>
      <c r="N4090">
        <v>745.61999500000002</v>
      </c>
    </row>
    <row r="4091" spans="1:14" x14ac:dyDescent="0.55000000000000004">
      <c r="A4091" s="1">
        <v>38797</v>
      </c>
      <c r="B4091">
        <v>1305.079956</v>
      </c>
      <c r="C4091">
        <v>1310.880005</v>
      </c>
      <c r="D4091">
        <v>1295.8199460000001</v>
      </c>
      <c r="E4091">
        <v>1297.2299800000001</v>
      </c>
      <c r="F4091">
        <v>1297.2299800000001</v>
      </c>
      <c r="G4091">
        <v>2147370000</v>
      </c>
      <c r="H4091">
        <v>11.62</v>
      </c>
      <c r="I4091">
        <f>VLOOKUP('sp500'!A4091,'Crude Oil WTI Futures Historica'!$A$2:'Crude Oil WTI Futures Historica'!$G$7388,2)</f>
        <v>60.57</v>
      </c>
      <c r="J4091">
        <f>VLOOKUP(A4091,'WGC-GOLD_DAILY_USD'!$A$2:'WGC-GOLD_DAILY_USD'!$B$7636,2)</f>
        <v>547.5</v>
      </c>
      <c r="K4091">
        <f>VLOOKUP(A4091,'^TNX'!$A$2:'^TNX'!$F$7370,5)</f>
        <v>4.7169999999999996</v>
      </c>
      <c r="L4091">
        <f t="shared" si="63"/>
        <v>4.7169999999999996</v>
      </c>
      <c r="M4091">
        <f>VLOOKUP(A4091,'US Dollar Index Futures Histori'!$A$2:'US Dollar Index Futures Histori'!$G$7374,2)</f>
        <v>89.26</v>
      </c>
      <c r="N4091">
        <v>736.09997599999997</v>
      </c>
    </row>
    <row r="4092" spans="1:14" x14ac:dyDescent="0.55000000000000004">
      <c r="A4092" s="1">
        <v>38798</v>
      </c>
      <c r="B4092">
        <v>1297.2299800000001</v>
      </c>
      <c r="C4092">
        <v>1305.969971</v>
      </c>
      <c r="D4092">
        <v>1295.8100589999999</v>
      </c>
      <c r="E4092">
        <v>1305.040039</v>
      </c>
      <c r="F4092">
        <v>1305.040039</v>
      </c>
      <c r="G4092">
        <v>2039810000</v>
      </c>
      <c r="H4092">
        <v>11.21</v>
      </c>
      <c r="I4092">
        <f>VLOOKUP('sp500'!A4092,'Crude Oil WTI Futures Historica'!$A$2:'Crude Oil WTI Futures Historica'!$G$7388,2)</f>
        <v>61.77</v>
      </c>
      <c r="J4092">
        <f>VLOOKUP(A4092,'WGC-GOLD_DAILY_USD'!$A$2:'WGC-GOLD_DAILY_USD'!$B$7636,2)</f>
        <v>550.75</v>
      </c>
      <c r="K4092">
        <f>VLOOKUP(A4092,'^TNX'!$A$2:'^TNX'!$F$7370,5)</f>
        <v>4.7030000000000003</v>
      </c>
      <c r="L4092">
        <f t="shared" si="63"/>
        <v>4.7030000000000003</v>
      </c>
      <c r="M4092">
        <f>VLOOKUP(A4092,'US Dollar Index Futures Histori'!$A$2:'US Dollar Index Futures Histori'!$G$7374,2)</f>
        <v>89.35</v>
      </c>
      <c r="N4092">
        <v>744.84997599999997</v>
      </c>
    </row>
    <row r="4093" spans="1:14" x14ac:dyDescent="0.55000000000000004">
      <c r="A4093" s="1">
        <v>38799</v>
      </c>
      <c r="B4093">
        <v>1305.040039</v>
      </c>
      <c r="C4093">
        <v>1305.040039</v>
      </c>
      <c r="D4093">
        <v>1298.1099850000001</v>
      </c>
      <c r="E4093">
        <v>1301.670044</v>
      </c>
      <c r="F4093">
        <v>1301.670044</v>
      </c>
      <c r="G4093">
        <v>1980940000</v>
      </c>
      <c r="H4093">
        <v>11.17</v>
      </c>
      <c r="I4093">
        <f>VLOOKUP('sp500'!A4093,'Crude Oil WTI Futures Historica'!$A$2:'Crude Oil WTI Futures Historica'!$G$7388,2)</f>
        <v>63.91</v>
      </c>
      <c r="J4093">
        <f>VLOOKUP(A4093,'WGC-GOLD_DAILY_USD'!$A$2:'WGC-GOLD_DAILY_USD'!$B$7636,2)</f>
        <v>546.5</v>
      </c>
      <c r="K4093">
        <f>VLOOKUP(A4093,'^TNX'!$A$2:'^TNX'!$F$7370,5)</f>
        <v>4.7389999999999999</v>
      </c>
      <c r="L4093">
        <f t="shared" si="63"/>
        <v>4.7389999999999999</v>
      </c>
      <c r="M4093">
        <f>VLOOKUP(A4093,'US Dollar Index Futures Histori'!$A$2:'US Dollar Index Futures Histori'!$G$7374,2)</f>
        <v>90.12</v>
      </c>
      <c r="N4093">
        <v>747.59997599999997</v>
      </c>
    </row>
    <row r="4094" spans="1:14" x14ac:dyDescent="0.55000000000000004">
      <c r="A4094" s="1">
        <v>38800</v>
      </c>
      <c r="B4094">
        <v>1301.670044</v>
      </c>
      <c r="C4094">
        <v>1306.530029</v>
      </c>
      <c r="D4094">
        <v>1298.8900149999999</v>
      </c>
      <c r="E4094">
        <v>1302.9499510000001</v>
      </c>
      <c r="F4094">
        <v>1302.9499510000001</v>
      </c>
      <c r="G4094">
        <v>2326070000</v>
      </c>
      <c r="H4094">
        <v>11.19</v>
      </c>
      <c r="I4094">
        <f>VLOOKUP('sp500'!A4094,'Crude Oil WTI Futures Historica'!$A$2:'Crude Oil WTI Futures Historica'!$G$7388,2)</f>
        <v>64.260000000000005</v>
      </c>
      <c r="J4094">
        <f>VLOOKUP(A4094,'WGC-GOLD_DAILY_USD'!$A$2:'WGC-GOLD_DAILY_USD'!$B$7636,2)</f>
        <v>556.75</v>
      </c>
      <c r="K4094">
        <f>VLOOKUP(A4094,'^TNX'!$A$2:'^TNX'!$F$7370,5)</f>
        <v>4.6749999999999998</v>
      </c>
      <c r="L4094">
        <f t="shared" si="63"/>
        <v>4.6749999999999998</v>
      </c>
      <c r="M4094">
        <f>VLOOKUP(A4094,'US Dollar Index Futures Histori'!$A$2:'US Dollar Index Futures Histori'!$G$7374,2)</f>
        <v>89.69</v>
      </c>
      <c r="N4094">
        <v>753.830017</v>
      </c>
    </row>
    <row r="4095" spans="1:14" x14ac:dyDescent="0.55000000000000004">
      <c r="A4095" s="1">
        <v>38803</v>
      </c>
      <c r="B4095">
        <v>1302.9499510000001</v>
      </c>
      <c r="C4095">
        <v>1303.73999</v>
      </c>
      <c r="D4095">
        <v>1299.089966</v>
      </c>
      <c r="E4095">
        <v>1301.6099850000001</v>
      </c>
      <c r="F4095">
        <v>1301.6099850000001</v>
      </c>
      <c r="G4095">
        <v>2029700000</v>
      </c>
      <c r="H4095">
        <v>11.46</v>
      </c>
      <c r="I4095">
        <f>VLOOKUP('sp500'!A4095,'Crude Oil WTI Futures Historica'!$A$2:'Crude Oil WTI Futures Historica'!$G$7388,2)</f>
        <v>64.16</v>
      </c>
      <c r="J4095">
        <f>VLOOKUP(A4095,'WGC-GOLD_DAILY_USD'!$A$2:'WGC-GOLD_DAILY_USD'!$B$7636,2)</f>
        <v>565</v>
      </c>
      <c r="K4095">
        <f>VLOOKUP(A4095,'^TNX'!$A$2:'^TNX'!$F$7370,5)</f>
        <v>4.7009999999999996</v>
      </c>
      <c r="L4095">
        <f t="shared" si="63"/>
        <v>4.7009999999999996</v>
      </c>
      <c r="M4095">
        <f>VLOOKUP(A4095,'US Dollar Index Futures Histori'!$A$2:'US Dollar Index Futures Histori'!$G$7374,2)</f>
        <v>89.69</v>
      </c>
      <c r="N4095">
        <v>754.03002900000001</v>
      </c>
    </row>
    <row r="4096" spans="1:14" x14ac:dyDescent="0.55000000000000004">
      <c r="A4096" s="1">
        <v>38804</v>
      </c>
      <c r="B4096">
        <v>1301.6099850000001</v>
      </c>
      <c r="C4096">
        <v>1306.23999</v>
      </c>
      <c r="D4096">
        <v>1291.839966</v>
      </c>
      <c r="E4096">
        <v>1293.2299800000001</v>
      </c>
      <c r="F4096">
        <v>1293.2299800000001</v>
      </c>
      <c r="G4096">
        <v>2148580000</v>
      </c>
      <c r="H4096">
        <v>11.58</v>
      </c>
      <c r="I4096">
        <f>VLOOKUP('sp500'!A4096,'Crude Oil WTI Futures Historica'!$A$2:'Crude Oil WTI Futures Historica'!$G$7388,2)</f>
        <v>66.069999999999993</v>
      </c>
      <c r="J4096">
        <f>VLOOKUP(A4096,'WGC-GOLD_DAILY_USD'!$A$2:'WGC-GOLD_DAILY_USD'!$B$7636,2)</f>
        <v>567.5</v>
      </c>
      <c r="K4096">
        <f>VLOOKUP(A4096,'^TNX'!$A$2:'^TNX'!$F$7370,5)</f>
        <v>4.7779999999999996</v>
      </c>
      <c r="L4096">
        <f t="shared" si="63"/>
        <v>4.7779999999999996</v>
      </c>
      <c r="M4096">
        <f>VLOOKUP(A4096,'US Dollar Index Futures Histori'!$A$2:'US Dollar Index Futures Histori'!$G$7374,2)</f>
        <v>89.92</v>
      </c>
      <c r="N4096">
        <v>751.27002000000005</v>
      </c>
    </row>
    <row r="4097" spans="1:14" x14ac:dyDescent="0.55000000000000004">
      <c r="A4097" s="1">
        <v>38805</v>
      </c>
      <c r="B4097">
        <v>1293.2299800000001</v>
      </c>
      <c r="C4097">
        <v>1305.599976</v>
      </c>
      <c r="D4097">
        <v>1293.2299800000001</v>
      </c>
      <c r="E4097">
        <v>1302.8900149999999</v>
      </c>
      <c r="F4097">
        <v>1302.8900149999999</v>
      </c>
      <c r="G4097">
        <v>2143540000</v>
      </c>
      <c r="H4097">
        <v>10.95</v>
      </c>
      <c r="I4097">
        <f>VLOOKUP('sp500'!A4097,'Crude Oil WTI Futures Historica'!$A$2:'Crude Oil WTI Futures Historica'!$G$7388,2)</f>
        <v>66.45</v>
      </c>
      <c r="J4097">
        <f>VLOOKUP(A4097,'WGC-GOLD_DAILY_USD'!$A$2:'WGC-GOLD_DAILY_USD'!$B$7636,2)</f>
        <v>565</v>
      </c>
      <c r="K4097">
        <f>VLOOKUP(A4097,'^TNX'!$A$2:'^TNX'!$F$7370,5)</f>
        <v>4.8099999999999996</v>
      </c>
      <c r="L4097">
        <f t="shared" si="63"/>
        <v>4.8099999999999996</v>
      </c>
      <c r="M4097">
        <f>VLOOKUP(A4097,'US Dollar Index Futures Histori'!$A$2:'US Dollar Index Futures Histori'!$G$7374,2)</f>
        <v>89.9</v>
      </c>
      <c r="N4097">
        <v>764.169983</v>
      </c>
    </row>
    <row r="4098" spans="1:14" x14ac:dyDescent="0.55000000000000004">
      <c r="A4098" s="1">
        <v>38806</v>
      </c>
      <c r="B4098">
        <v>1302.8900149999999</v>
      </c>
      <c r="C4098">
        <v>1310.150024</v>
      </c>
      <c r="D4098">
        <v>1296.719971</v>
      </c>
      <c r="E4098">
        <v>1300.25</v>
      </c>
      <c r="F4098">
        <v>1300.25</v>
      </c>
      <c r="G4098">
        <v>2294560000</v>
      </c>
      <c r="H4098">
        <v>11.57</v>
      </c>
      <c r="I4098">
        <f>VLOOKUP('sp500'!A4098,'Crude Oil WTI Futures Historica'!$A$2:'Crude Oil WTI Futures Historica'!$G$7388,2)</f>
        <v>67.150000000000006</v>
      </c>
      <c r="J4098">
        <f>VLOOKUP(A4098,'WGC-GOLD_DAILY_USD'!$A$2:'WGC-GOLD_DAILY_USD'!$B$7636,2)</f>
        <v>584</v>
      </c>
      <c r="K4098">
        <f>VLOOKUP(A4098,'^TNX'!$A$2:'^TNX'!$F$7370,5)</f>
        <v>4.8550000000000004</v>
      </c>
      <c r="L4098">
        <f t="shared" si="63"/>
        <v>4.8550000000000004</v>
      </c>
      <c r="M4098">
        <f>VLOOKUP(A4098,'US Dollar Index Futures Histori'!$A$2:'US Dollar Index Futures Histori'!$G$7374,2)</f>
        <v>89.06</v>
      </c>
      <c r="N4098">
        <v>762.59002699999996</v>
      </c>
    </row>
    <row r="4099" spans="1:14" x14ac:dyDescent="0.55000000000000004">
      <c r="A4099" s="1">
        <v>38807</v>
      </c>
      <c r="B4099">
        <v>1300.25</v>
      </c>
      <c r="C4099">
        <v>1303</v>
      </c>
      <c r="D4099">
        <v>1294.869995</v>
      </c>
      <c r="E4099">
        <v>1294.869995</v>
      </c>
      <c r="F4099">
        <v>1294.869995</v>
      </c>
      <c r="G4099">
        <v>2236710000</v>
      </c>
      <c r="H4099">
        <v>11.39</v>
      </c>
      <c r="I4099">
        <f>VLOOKUP('sp500'!A4099,'Crude Oil WTI Futures Historica'!$A$2:'Crude Oil WTI Futures Historica'!$G$7388,2)</f>
        <v>66.63</v>
      </c>
      <c r="J4099">
        <f>VLOOKUP(A4099,'WGC-GOLD_DAILY_USD'!$A$2:'WGC-GOLD_DAILY_USD'!$B$7636,2)</f>
        <v>582</v>
      </c>
      <c r="K4099">
        <f>VLOOKUP(A4099,'^TNX'!$A$2:'^TNX'!$F$7370,5)</f>
        <v>4.8529999999999998</v>
      </c>
      <c r="L4099">
        <f t="shared" ref="L4099:L4162" si="64">IF(K4099=0,K4098,K4099)</f>
        <v>4.8529999999999998</v>
      </c>
      <c r="M4099">
        <f>VLOOKUP(A4099,'US Dollar Index Futures Histori'!$A$2:'US Dollar Index Futures Histori'!$G$7374,2)</f>
        <v>89.39</v>
      </c>
      <c r="N4099">
        <v>765.14001499999995</v>
      </c>
    </row>
    <row r="4100" spans="1:14" x14ac:dyDescent="0.55000000000000004">
      <c r="A4100" s="1">
        <v>38810</v>
      </c>
      <c r="B4100">
        <v>1302.880005</v>
      </c>
      <c r="C4100">
        <v>1309.1899410000001</v>
      </c>
      <c r="D4100">
        <v>1296.650024</v>
      </c>
      <c r="E4100">
        <v>1297.8100589999999</v>
      </c>
      <c r="F4100">
        <v>1297.8100589999999</v>
      </c>
      <c r="G4100">
        <v>2494080000</v>
      </c>
      <c r="H4100">
        <v>11.57</v>
      </c>
      <c r="I4100">
        <f>VLOOKUP('sp500'!A4100,'Crude Oil WTI Futures Historica'!$A$2:'Crude Oil WTI Futures Historica'!$G$7388,2)</f>
        <v>66.739999999999995</v>
      </c>
      <c r="J4100">
        <f>VLOOKUP(A4100,'WGC-GOLD_DAILY_USD'!$A$2:'WGC-GOLD_DAILY_USD'!$B$7636,2)</f>
        <v>587</v>
      </c>
      <c r="K4100">
        <f>VLOOKUP(A4100,'^TNX'!$A$2:'^TNX'!$F$7370,5)</f>
        <v>4.8739999999999997</v>
      </c>
      <c r="L4100">
        <f t="shared" si="64"/>
        <v>4.8739999999999997</v>
      </c>
      <c r="M4100">
        <f>VLOOKUP(A4100,'US Dollar Index Futures Histori'!$A$2:'US Dollar Index Futures Histori'!$G$7374,2)</f>
        <v>89.3</v>
      </c>
      <c r="N4100">
        <v>759.21997099999999</v>
      </c>
    </row>
    <row r="4101" spans="1:14" x14ac:dyDescent="0.55000000000000004">
      <c r="A4101" s="1">
        <v>38811</v>
      </c>
      <c r="B4101">
        <v>1297.8100589999999</v>
      </c>
      <c r="C4101">
        <v>1307.5500489999999</v>
      </c>
      <c r="D4101">
        <v>1294.709961</v>
      </c>
      <c r="E4101">
        <v>1305.9300539999999</v>
      </c>
      <c r="F4101">
        <v>1305.9300539999999</v>
      </c>
      <c r="G4101">
        <v>2147660000</v>
      </c>
      <c r="H4101">
        <v>11.14</v>
      </c>
      <c r="I4101">
        <f>VLOOKUP('sp500'!A4101,'Crude Oil WTI Futures Historica'!$A$2:'Crude Oil WTI Futures Historica'!$G$7388,2)</f>
        <v>66.23</v>
      </c>
      <c r="J4101">
        <f>VLOOKUP(A4101,'WGC-GOLD_DAILY_USD'!$A$2:'WGC-GOLD_DAILY_USD'!$B$7636,2)</f>
        <v>588</v>
      </c>
      <c r="K4101">
        <f>VLOOKUP(A4101,'^TNX'!$A$2:'^TNX'!$F$7370,5)</f>
        <v>4.8719999999999999</v>
      </c>
      <c r="L4101">
        <f t="shared" si="64"/>
        <v>4.8719999999999999</v>
      </c>
      <c r="M4101">
        <f>VLOOKUP(A4101,'US Dollar Index Futures Histori'!$A$2:'US Dollar Index Futures Histori'!$G$7374,2)</f>
        <v>88.52</v>
      </c>
      <c r="N4101">
        <v>762.32000700000003</v>
      </c>
    </row>
    <row r="4102" spans="1:14" x14ac:dyDescent="0.55000000000000004">
      <c r="A4102" s="1">
        <v>38812</v>
      </c>
      <c r="B4102">
        <v>1305.9300539999999</v>
      </c>
      <c r="C4102">
        <v>1312.8100589999999</v>
      </c>
      <c r="D4102">
        <v>1304.8199460000001</v>
      </c>
      <c r="E4102">
        <v>1311.5600589999999</v>
      </c>
      <c r="F4102">
        <v>1311.5600589999999</v>
      </c>
      <c r="G4102">
        <v>2420020000</v>
      </c>
      <c r="H4102">
        <v>11.13</v>
      </c>
      <c r="I4102">
        <f>VLOOKUP('sp500'!A4102,'Crude Oil WTI Futures Historica'!$A$2:'Crude Oil WTI Futures Historica'!$G$7388,2)</f>
        <v>67.069999999999993</v>
      </c>
      <c r="J4102">
        <f>VLOOKUP(A4102,'WGC-GOLD_DAILY_USD'!$A$2:'WGC-GOLD_DAILY_USD'!$B$7636,2)</f>
        <v>586.5</v>
      </c>
      <c r="K4102">
        <f>VLOOKUP(A4102,'^TNX'!$A$2:'^TNX'!$F$7370,5)</f>
        <v>4.8390000000000004</v>
      </c>
      <c r="L4102">
        <f t="shared" si="64"/>
        <v>4.8390000000000004</v>
      </c>
      <c r="M4102">
        <f>VLOOKUP(A4102,'US Dollar Index Futures Histori'!$A$2:'US Dollar Index Futures Histori'!$G$7374,2)</f>
        <v>88.3</v>
      </c>
      <c r="N4102">
        <v>766.26000999999997</v>
      </c>
    </row>
    <row r="4103" spans="1:14" x14ac:dyDescent="0.55000000000000004">
      <c r="A4103" s="1">
        <v>38813</v>
      </c>
      <c r="B4103">
        <v>1311.5600589999999</v>
      </c>
      <c r="C4103">
        <v>1311.98999</v>
      </c>
      <c r="D4103">
        <v>1302.4399410000001</v>
      </c>
      <c r="E4103">
        <v>1309.040039</v>
      </c>
      <c r="F4103">
        <v>1309.040039</v>
      </c>
      <c r="G4103">
        <v>2281680000</v>
      </c>
      <c r="H4103">
        <v>11.45</v>
      </c>
      <c r="I4103">
        <f>VLOOKUP('sp500'!A4103,'Crude Oil WTI Futures Historica'!$A$2:'Crude Oil WTI Futures Historica'!$G$7388,2)</f>
        <v>67.94</v>
      </c>
      <c r="J4103">
        <f>VLOOKUP(A4103,'WGC-GOLD_DAILY_USD'!$A$2:'WGC-GOLD_DAILY_USD'!$B$7636,2)</f>
        <v>592.5</v>
      </c>
      <c r="K4103">
        <f>VLOOKUP(A4103,'^TNX'!$A$2:'^TNX'!$F$7370,5)</f>
        <v>4.8929999999999998</v>
      </c>
      <c r="L4103">
        <f t="shared" si="64"/>
        <v>4.8929999999999998</v>
      </c>
      <c r="M4103">
        <f>VLOOKUP(A4103,'US Dollar Index Futures Histori'!$A$2:'US Dollar Index Futures Histori'!$G$7374,2)</f>
        <v>88.63</v>
      </c>
      <c r="N4103">
        <v>766.22997999999995</v>
      </c>
    </row>
    <row r="4104" spans="1:14" x14ac:dyDescent="0.55000000000000004">
      <c r="A4104" s="1">
        <v>38814</v>
      </c>
      <c r="B4104">
        <v>1309.040039</v>
      </c>
      <c r="C4104">
        <v>1314.0699460000001</v>
      </c>
      <c r="D4104">
        <v>1294.1800539999999</v>
      </c>
      <c r="E4104">
        <v>1295.5</v>
      </c>
      <c r="F4104">
        <v>1295.5</v>
      </c>
      <c r="G4104">
        <v>2082470000</v>
      </c>
      <c r="H4104">
        <v>12.26</v>
      </c>
      <c r="I4104">
        <f>VLOOKUP('sp500'!A4104,'Crude Oil WTI Futures Historica'!$A$2:'Crude Oil WTI Futures Historica'!$G$7388,2)</f>
        <v>67.39</v>
      </c>
      <c r="J4104">
        <f>VLOOKUP(A4104,'WGC-GOLD_DAILY_USD'!$A$2:'WGC-GOLD_DAILY_USD'!$B$7636,2)</f>
        <v>589.75</v>
      </c>
      <c r="K4104">
        <f>VLOOKUP(A4104,'^TNX'!$A$2:'^TNX'!$F$7370,5)</f>
        <v>4.9630000000000001</v>
      </c>
      <c r="L4104">
        <f t="shared" si="64"/>
        <v>4.9630000000000001</v>
      </c>
      <c r="M4104">
        <f>VLOOKUP(A4104,'US Dollar Index Futures Histori'!$A$2:'US Dollar Index Futures Histori'!$G$7374,2)</f>
        <v>89.31</v>
      </c>
      <c r="N4104">
        <v>756.13000499999998</v>
      </c>
    </row>
    <row r="4105" spans="1:14" x14ac:dyDescent="0.55000000000000004">
      <c r="A4105" s="1">
        <v>38817</v>
      </c>
      <c r="B4105">
        <v>1295.51001</v>
      </c>
      <c r="C4105">
        <v>1300.73999</v>
      </c>
      <c r="D4105">
        <v>1293.170044</v>
      </c>
      <c r="E4105">
        <v>1296.619995</v>
      </c>
      <c r="F4105">
        <v>1296.619995</v>
      </c>
      <c r="G4105">
        <v>1898320000</v>
      </c>
      <c r="H4105">
        <v>12.19</v>
      </c>
      <c r="I4105">
        <f>VLOOKUP('sp500'!A4105,'Crude Oil WTI Futures Historica'!$A$2:'Crude Oil WTI Futures Historica'!$G$7388,2)</f>
        <v>68.739999999999995</v>
      </c>
      <c r="J4105">
        <f>VLOOKUP(A4105,'WGC-GOLD_DAILY_USD'!$A$2:'WGC-GOLD_DAILY_USD'!$B$7636,2)</f>
        <v>597.25</v>
      </c>
      <c r="K4105">
        <f>VLOOKUP(A4105,'^TNX'!$A$2:'^TNX'!$F$7370,5)</f>
        <v>4.9630000000000001</v>
      </c>
      <c r="L4105">
        <f t="shared" si="64"/>
        <v>4.9630000000000001</v>
      </c>
      <c r="M4105">
        <f>VLOOKUP(A4105,'US Dollar Index Futures Histori'!$A$2:'US Dollar Index Futures Histori'!$G$7374,2)</f>
        <v>89.43</v>
      </c>
      <c r="N4105">
        <v>752.95001200000002</v>
      </c>
    </row>
    <row r="4106" spans="1:14" x14ac:dyDescent="0.55000000000000004">
      <c r="A4106" s="1">
        <v>38818</v>
      </c>
      <c r="B4106">
        <v>1296.599976</v>
      </c>
      <c r="C4106">
        <v>1300.709961</v>
      </c>
      <c r="D4106">
        <v>1282.959961</v>
      </c>
      <c r="E4106">
        <v>1286.5699460000001</v>
      </c>
      <c r="F4106">
        <v>1286.5699460000001</v>
      </c>
      <c r="G4106">
        <v>2232880000</v>
      </c>
      <c r="H4106">
        <v>13</v>
      </c>
      <c r="I4106">
        <f>VLOOKUP('sp500'!A4106,'Crude Oil WTI Futures Historica'!$A$2:'Crude Oil WTI Futures Historica'!$G$7388,2)</f>
        <v>68.98</v>
      </c>
      <c r="J4106">
        <f>VLOOKUP(A4106,'WGC-GOLD_DAILY_USD'!$A$2:'WGC-GOLD_DAILY_USD'!$B$7636,2)</f>
        <v>597.75</v>
      </c>
      <c r="K4106">
        <f>VLOOKUP(A4106,'^TNX'!$A$2:'^TNX'!$F$7370,5)</f>
        <v>4.9320000000000004</v>
      </c>
      <c r="L4106">
        <f t="shared" si="64"/>
        <v>4.9320000000000004</v>
      </c>
      <c r="M4106">
        <f>VLOOKUP(A4106,'US Dollar Index Futures Histori'!$A$2:'US Dollar Index Futures Histori'!$G$7374,2)</f>
        <v>89.15</v>
      </c>
      <c r="N4106">
        <v>742.10998500000005</v>
      </c>
    </row>
    <row r="4107" spans="1:14" x14ac:dyDescent="0.55000000000000004">
      <c r="A4107" s="1">
        <v>38819</v>
      </c>
      <c r="B4107">
        <v>1286.5699460000001</v>
      </c>
      <c r="C4107">
        <v>1290.9300539999999</v>
      </c>
      <c r="D4107">
        <v>1286.4499510000001</v>
      </c>
      <c r="E4107">
        <v>1288.119995</v>
      </c>
      <c r="F4107">
        <v>1288.119995</v>
      </c>
      <c r="G4107">
        <v>1938100000</v>
      </c>
      <c r="H4107">
        <v>12.76</v>
      </c>
      <c r="I4107">
        <f>VLOOKUP('sp500'!A4107,'Crude Oil WTI Futures Historica'!$A$2:'Crude Oil WTI Futures Historica'!$G$7388,2)</f>
        <v>68.62</v>
      </c>
      <c r="J4107">
        <f>VLOOKUP(A4107,'WGC-GOLD_DAILY_USD'!$A$2:'WGC-GOLD_DAILY_USD'!$B$7636,2)</f>
        <v>597.25</v>
      </c>
      <c r="K4107">
        <f>VLOOKUP(A4107,'^TNX'!$A$2:'^TNX'!$F$7370,5)</f>
        <v>4.976</v>
      </c>
      <c r="L4107">
        <f t="shared" si="64"/>
        <v>4.976</v>
      </c>
      <c r="M4107">
        <f>VLOOKUP(A4107,'US Dollar Index Futures Histori'!$A$2:'US Dollar Index Futures Histori'!$G$7374,2)</f>
        <v>89.31</v>
      </c>
      <c r="N4107">
        <v>747.77002000000005</v>
      </c>
    </row>
    <row r="4108" spans="1:14" x14ac:dyDescent="0.55000000000000004">
      <c r="A4108" s="1">
        <v>38820</v>
      </c>
      <c r="B4108">
        <v>1288.119995</v>
      </c>
      <c r="C4108">
        <v>1292.089966</v>
      </c>
      <c r="D4108">
        <v>1283.369995</v>
      </c>
      <c r="E4108">
        <v>1289.119995</v>
      </c>
      <c r="F4108">
        <v>1289.119995</v>
      </c>
      <c r="G4108">
        <v>1891940000</v>
      </c>
      <c r="H4108">
        <v>12.38</v>
      </c>
      <c r="I4108">
        <f>VLOOKUP('sp500'!A4108,'Crude Oil WTI Futures Historica'!$A$2:'Crude Oil WTI Futures Historica'!$G$7388,2)</f>
        <v>69.319999999999993</v>
      </c>
      <c r="J4108">
        <f>VLOOKUP(A4108,'WGC-GOLD_DAILY_USD'!$A$2:'WGC-GOLD_DAILY_USD'!$B$7636,2)</f>
        <v>593</v>
      </c>
      <c r="K4108">
        <f>VLOOKUP(A4108,'^TNX'!$A$2:'^TNX'!$F$7370,5)</f>
        <v>5.0359999999999996</v>
      </c>
      <c r="L4108">
        <f t="shared" si="64"/>
        <v>5.0359999999999996</v>
      </c>
      <c r="M4108">
        <f>VLOOKUP(A4108,'US Dollar Index Futures Histori'!$A$2:'US Dollar Index Futures Histori'!$G$7374,2)</f>
        <v>89.37</v>
      </c>
      <c r="N4108">
        <v>751.10998500000005</v>
      </c>
    </row>
    <row r="4109" spans="1:14" x14ac:dyDescent="0.55000000000000004">
      <c r="A4109" s="1">
        <v>38824</v>
      </c>
      <c r="B4109">
        <v>1289.119995</v>
      </c>
      <c r="C4109">
        <v>1292.4499510000001</v>
      </c>
      <c r="D4109">
        <v>1280.73999</v>
      </c>
      <c r="E4109">
        <v>1285.329956</v>
      </c>
      <c r="F4109">
        <v>1285.329956</v>
      </c>
      <c r="G4109">
        <v>1794650000</v>
      </c>
      <c r="H4109">
        <v>12.58</v>
      </c>
      <c r="I4109">
        <f>VLOOKUP('sp500'!A4109,'Crude Oil WTI Futures Historica'!$A$2:'Crude Oil WTI Futures Historica'!$G$7388,2)</f>
        <v>70.400000000000006</v>
      </c>
      <c r="J4109">
        <f>VLOOKUP(A4109,'WGC-GOLD_DAILY_USD'!$A$2:'WGC-GOLD_DAILY_USD'!$B$7636,2)</f>
        <v>593</v>
      </c>
      <c r="K4109">
        <f>VLOOKUP(A4109,'^TNX'!$A$2:'^TNX'!$F$7370,5)</f>
        <v>5.0069999999999997</v>
      </c>
      <c r="L4109">
        <f t="shared" si="64"/>
        <v>5.0069999999999997</v>
      </c>
      <c r="M4109">
        <f>VLOOKUP(A4109,'US Dollar Index Futures Histori'!$A$2:'US Dollar Index Futures Histori'!$G$7374,2)</f>
        <v>88.36</v>
      </c>
      <c r="N4109">
        <v>749.46997099999999</v>
      </c>
    </row>
    <row r="4110" spans="1:14" x14ac:dyDescent="0.55000000000000004">
      <c r="A4110" s="1">
        <v>38825</v>
      </c>
      <c r="B4110">
        <v>1285.329956</v>
      </c>
      <c r="C4110">
        <v>1309.0200199999999</v>
      </c>
      <c r="D4110">
        <v>1285.329956</v>
      </c>
      <c r="E4110">
        <v>1307.280029</v>
      </c>
      <c r="F4110">
        <v>1307.280029</v>
      </c>
      <c r="G4110">
        <v>2595440000</v>
      </c>
      <c r="H4110">
        <v>11.4</v>
      </c>
      <c r="I4110">
        <f>VLOOKUP('sp500'!A4110,'Crude Oil WTI Futures Historica'!$A$2:'Crude Oil WTI Futures Historica'!$G$7388,2)</f>
        <v>71.349999999999994</v>
      </c>
      <c r="J4110">
        <f>VLOOKUP(A4110,'WGC-GOLD_DAILY_USD'!$A$2:'WGC-GOLD_DAILY_USD'!$B$7636,2)</f>
        <v>614.75</v>
      </c>
      <c r="K4110">
        <f>VLOOKUP(A4110,'^TNX'!$A$2:'^TNX'!$F$7370,5)</f>
        <v>4.9740000000000002</v>
      </c>
      <c r="L4110">
        <f t="shared" si="64"/>
        <v>4.9740000000000002</v>
      </c>
      <c r="M4110">
        <f>VLOOKUP(A4110,'US Dollar Index Futures Histori'!$A$2:'US Dollar Index Futures Histori'!$G$7374,2)</f>
        <v>87.94</v>
      </c>
      <c r="N4110">
        <v>769.80999799999995</v>
      </c>
    </row>
    <row r="4111" spans="1:14" x14ac:dyDescent="0.55000000000000004">
      <c r="A4111" s="1">
        <v>38826</v>
      </c>
      <c r="B4111">
        <v>1307.650024</v>
      </c>
      <c r="C4111">
        <v>1310.3900149999999</v>
      </c>
      <c r="D4111">
        <v>1302.790039</v>
      </c>
      <c r="E4111">
        <v>1309.9300539999999</v>
      </c>
      <c r="F4111">
        <v>1309.9300539999999</v>
      </c>
      <c r="G4111">
        <v>2447310000</v>
      </c>
      <c r="H4111">
        <v>11.32</v>
      </c>
      <c r="I4111">
        <f>VLOOKUP('sp500'!A4111,'Crude Oil WTI Futures Historica'!$A$2:'Crude Oil WTI Futures Historica'!$G$7388,2)</f>
        <v>72.17</v>
      </c>
      <c r="J4111">
        <f>VLOOKUP(A4111,'WGC-GOLD_DAILY_USD'!$A$2:'WGC-GOLD_DAILY_USD'!$B$7636,2)</f>
        <v>624.75</v>
      </c>
      <c r="K4111">
        <f>VLOOKUP(A4111,'^TNX'!$A$2:'^TNX'!$F$7370,5)</f>
        <v>5.0279999999999996</v>
      </c>
      <c r="L4111">
        <f t="shared" si="64"/>
        <v>5.0279999999999996</v>
      </c>
      <c r="M4111">
        <f>VLOOKUP(A4111,'US Dollar Index Futures Histori'!$A$2:'US Dollar Index Futures Histori'!$G$7374,2)</f>
        <v>87.5</v>
      </c>
      <c r="N4111">
        <v>778.419983</v>
      </c>
    </row>
    <row r="4112" spans="1:14" x14ac:dyDescent="0.55000000000000004">
      <c r="A4112" s="1">
        <v>38827</v>
      </c>
      <c r="B4112">
        <v>1309.9300539999999</v>
      </c>
      <c r="C4112">
        <v>1318.160034</v>
      </c>
      <c r="D4112">
        <v>1306.380005</v>
      </c>
      <c r="E4112">
        <v>1311.459961</v>
      </c>
      <c r="F4112">
        <v>1311.459961</v>
      </c>
      <c r="G4112">
        <v>2512920000</v>
      </c>
      <c r="H4112">
        <v>11.64</v>
      </c>
      <c r="I4112">
        <f>VLOOKUP('sp500'!A4112,'Crude Oil WTI Futures Historica'!$A$2:'Crude Oil WTI Futures Historica'!$G$7388,2)</f>
        <v>71.95</v>
      </c>
      <c r="J4112">
        <f>VLOOKUP(A4112,'WGC-GOLD_DAILY_USD'!$A$2:'WGC-GOLD_DAILY_USD'!$B$7636,2)</f>
        <v>625</v>
      </c>
      <c r="K4112">
        <f>VLOOKUP(A4112,'^TNX'!$A$2:'^TNX'!$F$7370,5)</f>
        <v>5.0389999999999997</v>
      </c>
      <c r="L4112">
        <f t="shared" si="64"/>
        <v>5.0389999999999997</v>
      </c>
      <c r="M4112">
        <f>VLOOKUP(A4112,'US Dollar Index Futures Histori'!$A$2:'US Dollar Index Futures Histori'!$G$7374,2)</f>
        <v>87.96</v>
      </c>
      <c r="N4112">
        <v>774.669983</v>
      </c>
    </row>
    <row r="4113" spans="1:14" x14ac:dyDescent="0.55000000000000004">
      <c r="A4113" s="1">
        <v>38828</v>
      </c>
      <c r="B4113">
        <v>1311.459961</v>
      </c>
      <c r="C4113">
        <v>1317.670044</v>
      </c>
      <c r="D4113">
        <v>1306.589966</v>
      </c>
      <c r="E4113">
        <v>1311.280029</v>
      </c>
      <c r="F4113">
        <v>1311.280029</v>
      </c>
      <c r="G4113">
        <v>2392630000</v>
      </c>
      <c r="H4113">
        <v>11.59</v>
      </c>
      <c r="I4113">
        <f>VLOOKUP('sp500'!A4113,'Crude Oil WTI Futures Historica'!$A$2:'Crude Oil WTI Futures Historica'!$G$7388,2)</f>
        <v>75.17</v>
      </c>
      <c r="J4113">
        <f>VLOOKUP(A4113,'WGC-GOLD_DAILY_USD'!$A$2:'WGC-GOLD_DAILY_USD'!$B$7636,2)</f>
        <v>623.5</v>
      </c>
      <c r="K4113">
        <f>VLOOKUP(A4113,'^TNX'!$A$2:'^TNX'!$F$7370,5)</f>
        <v>5.0119999999999996</v>
      </c>
      <c r="L4113">
        <f t="shared" si="64"/>
        <v>5.0119999999999996</v>
      </c>
      <c r="M4113">
        <f>VLOOKUP(A4113,'US Dollar Index Futures Histori'!$A$2:'US Dollar Index Futures Histori'!$G$7374,2)</f>
        <v>87.77</v>
      </c>
      <c r="N4113">
        <v>772.11999500000002</v>
      </c>
    </row>
    <row r="4114" spans="1:14" x14ac:dyDescent="0.55000000000000004">
      <c r="A4114" s="1">
        <v>38831</v>
      </c>
      <c r="B4114">
        <v>1311.280029</v>
      </c>
      <c r="C4114">
        <v>1311.280029</v>
      </c>
      <c r="D4114">
        <v>1303.790039</v>
      </c>
      <c r="E4114">
        <v>1308.1099850000001</v>
      </c>
      <c r="F4114">
        <v>1308.1099850000001</v>
      </c>
      <c r="G4114">
        <v>2117330000</v>
      </c>
      <c r="H4114">
        <v>11.75</v>
      </c>
      <c r="I4114">
        <f>VLOOKUP('sp500'!A4114,'Crude Oil WTI Futures Historica'!$A$2:'Crude Oil WTI Futures Historica'!$G$7388,2)</f>
        <v>73.33</v>
      </c>
      <c r="J4114">
        <f>VLOOKUP(A4114,'WGC-GOLD_DAILY_USD'!$A$2:'WGC-GOLD_DAILY_USD'!$B$7636,2)</f>
        <v>622.5</v>
      </c>
      <c r="K4114">
        <f>VLOOKUP(A4114,'^TNX'!$A$2:'^TNX'!$F$7370,5)</f>
        <v>4.9850000000000003</v>
      </c>
      <c r="L4114">
        <f t="shared" si="64"/>
        <v>4.9850000000000003</v>
      </c>
      <c r="M4114">
        <f>VLOOKUP(A4114,'US Dollar Index Futures Histori'!$A$2:'US Dollar Index Futures Histori'!$G$7374,2)</f>
        <v>87.21</v>
      </c>
      <c r="N4114">
        <v>766.14001499999995</v>
      </c>
    </row>
    <row r="4115" spans="1:14" x14ac:dyDescent="0.55000000000000004">
      <c r="A4115" s="1">
        <v>38832</v>
      </c>
      <c r="B4115">
        <v>1308.1099850000001</v>
      </c>
      <c r="C4115">
        <v>1310.790039</v>
      </c>
      <c r="D4115">
        <v>1299.170044</v>
      </c>
      <c r="E4115">
        <v>1301.73999</v>
      </c>
      <c r="F4115">
        <v>1301.73999</v>
      </c>
      <c r="G4115">
        <v>2366380000</v>
      </c>
      <c r="H4115">
        <v>11.75</v>
      </c>
      <c r="I4115">
        <f>VLOOKUP('sp500'!A4115,'Crude Oil WTI Futures Historica'!$A$2:'Crude Oil WTI Futures Historica'!$G$7388,2)</f>
        <v>72.88</v>
      </c>
      <c r="J4115">
        <f>VLOOKUP(A4115,'WGC-GOLD_DAILY_USD'!$A$2:'WGC-GOLD_DAILY_USD'!$B$7636,2)</f>
        <v>634.75</v>
      </c>
      <c r="K4115">
        <f>VLOOKUP(A4115,'^TNX'!$A$2:'^TNX'!$F$7370,5)</f>
        <v>5.0709999999999997</v>
      </c>
      <c r="L4115">
        <f t="shared" si="64"/>
        <v>5.0709999999999997</v>
      </c>
      <c r="M4115">
        <f>VLOOKUP(A4115,'US Dollar Index Futures Histori'!$A$2:'US Dollar Index Futures Histori'!$G$7374,2)</f>
        <v>87.09</v>
      </c>
      <c r="N4115">
        <v>764.82000700000003</v>
      </c>
    </row>
    <row r="4116" spans="1:14" x14ac:dyDescent="0.55000000000000004">
      <c r="A4116" s="1">
        <v>38833</v>
      </c>
      <c r="B4116">
        <v>1301.73999</v>
      </c>
      <c r="C4116">
        <v>1310.969971</v>
      </c>
      <c r="D4116">
        <v>1301.73999</v>
      </c>
      <c r="E4116">
        <v>1305.410034</v>
      </c>
      <c r="F4116">
        <v>1305.410034</v>
      </c>
      <c r="G4116">
        <v>2502690000</v>
      </c>
      <c r="H4116">
        <v>11.76</v>
      </c>
      <c r="I4116">
        <f>VLOOKUP('sp500'!A4116,'Crude Oil WTI Futures Historica'!$A$2:'Crude Oil WTI Futures Historica'!$G$7388,2)</f>
        <v>71.930000000000007</v>
      </c>
      <c r="J4116">
        <f>VLOOKUP(A4116,'WGC-GOLD_DAILY_USD'!$A$2:'WGC-GOLD_DAILY_USD'!$B$7636,2)</f>
        <v>635.5</v>
      </c>
      <c r="K4116">
        <f>VLOOKUP(A4116,'^TNX'!$A$2:'^TNX'!$F$7370,5)</f>
        <v>5.1050000000000004</v>
      </c>
      <c r="L4116">
        <f t="shared" si="64"/>
        <v>5.1050000000000004</v>
      </c>
      <c r="M4116">
        <f>VLOOKUP(A4116,'US Dollar Index Futures Histori'!$A$2:'US Dollar Index Futures Histori'!$G$7374,2)</f>
        <v>86.99</v>
      </c>
      <c r="N4116">
        <v>765.22997999999995</v>
      </c>
    </row>
    <row r="4117" spans="1:14" x14ac:dyDescent="0.55000000000000004">
      <c r="A4117" s="1">
        <v>38834</v>
      </c>
      <c r="B4117">
        <v>1305.410034</v>
      </c>
      <c r="C4117">
        <v>1315</v>
      </c>
      <c r="D4117">
        <v>1295.5699460000001</v>
      </c>
      <c r="E4117">
        <v>1309.719971</v>
      </c>
      <c r="F4117">
        <v>1309.719971</v>
      </c>
      <c r="G4117">
        <v>2772010000</v>
      </c>
      <c r="H4117">
        <v>11.84</v>
      </c>
      <c r="I4117">
        <f>VLOOKUP('sp500'!A4117,'Crude Oil WTI Futures Historica'!$A$2:'Crude Oil WTI Futures Historica'!$G$7388,2)</f>
        <v>70.97</v>
      </c>
      <c r="J4117">
        <f>VLOOKUP(A4117,'WGC-GOLD_DAILY_USD'!$A$2:'WGC-GOLD_DAILY_USD'!$B$7636,2)</f>
        <v>638</v>
      </c>
      <c r="K4117">
        <f>VLOOKUP(A4117,'^TNX'!$A$2:'^TNX'!$F$7370,5)</f>
        <v>5.0839999999999996</v>
      </c>
      <c r="L4117">
        <f t="shared" si="64"/>
        <v>5.0839999999999996</v>
      </c>
      <c r="M4117">
        <f>VLOOKUP(A4117,'US Dollar Index Futures Histori'!$A$2:'US Dollar Index Futures Histori'!$G$7374,2)</f>
        <v>86.4</v>
      </c>
      <c r="N4117">
        <v>761.40002400000003</v>
      </c>
    </row>
    <row r="4118" spans="1:14" x14ac:dyDescent="0.55000000000000004">
      <c r="A4118" s="1">
        <v>38835</v>
      </c>
      <c r="B4118">
        <v>1309.719971</v>
      </c>
      <c r="C4118">
        <v>1316.040039</v>
      </c>
      <c r="D4118">
        <v>1306.160034</v>
      </c>
      <c r="E4118">
        <v>1310.6099850000001</v>
      </c>
      <c r="F4118">
        <v>1310.6099850000001</v>
      </c>
      <c r="G4118">
        <v>2419920000</v>
      </c>
      <c r="H4118">
        <v>11.59</v>
      </c>
      <c r="I4118">
        <f>VLOOKUP('sp500'!A4118,'Crude Oil WTI Futures Historica'!$A$2:'Crude Oil WTI Futures Historica'!$G$7388,2)</f>
        <v>71.88</v>
      </c>
      <c r="J4118">
        <f>VLOOKUP(A4118,'WGC-GOLD_DAILY_USD'!$A$2:'WGC-GOLD_DAILY_USD'!$B$7636,2)</f>
        <v>644</v>
      </c>
      <c r="K4118">
        <f>VLOOKUP(A4118,'^TNX'!$A$2:'^TNX'!$F$7370,5)</f>
        <v>5.069</v>
      </c>
      <c r="L4118">
        <f t="shared" si="64"/>
        <v>5.069</v>
      </c>
      <c r="M4118">
        <f>VLOOKUP(A4118,'US Dollar Index Futures Histori'!$A$2:'US Dollar Index Futures Histori'!$G$7374,2)</f>
        <v>85.88</v>
      </c>
      <c r="N4118">
        <v>764.53997800000002</v>
      </c>
    </row>
    <row r="4119" spans="1:14" x14ac:dyDescent="0.55000000000000004">
      <c r="A4119" s="1">
        <v>38838</v>
      </c>
      <c r="B4119">
        <v>1310.6099850000001</v>
      </c>
      <c r="C4119">
        <v>1317.209961</v>
      </c>
      <c r="D4119">
        <v>1303.459961</v>
      </c>
      <c r="E4119">
        <v>1305.1899410000001</v>
      </c>
      <c r="F4119">
        <v>1305.1899410000001</v>
      </c>
      <c r="G4119">
        <v>2437040000</v>
      </c>
      <c r="H4119">
        <v>12.54</v>
      </c>
      <c r="I4119">
        <f>VLOOKUP('sp500'!A4119,'Crude Oil WTI Futures Historica'!$A$2:'Crude Oil WTI Futures Historica'!$G$7388,2)</f>
        <v>73.7</v>
      </c>
      <c r="J4119">
        <f>VLOOKUP(A4119,'WGC-GOLD_DAILY_USD'!$A$2:'WGC-GOLD_DAILY_USD'!$B$7636,2)</f>
        <v>644</v>
      </c>
      <c r="K4119">
        <f>VLOOKUP(A4119,'^TNX'!$A$2:'^TNX'!$F$7370,5)</f>
        <v>5.1310000000000002</v>
      </c>
      <c r="L4119">
        <f t="shared" si="64"/>
        <v>5.1310000000000002</v>
      </c>
      <c r="M4119">
        <f>VLOOKUP(A4119,'US Dollar Index Futures Histori'!$A$2:'US Dollar Index Futures Histori'!$G$7374,2)</f>
        <v>85.78</v>
      </c>
      <c r="N4119">
        <v>761.11999500000002</v>
      </c>
    </row>
    <row r="4120" spans="1:14" x14ac:dyDescent="0.55000000000000004">
      <c r="A4120" s="1">
        <v>38839</v>
      </c>
      <c r="B4120">
        <v>1305.1899410000001</v>
      </c>
      <c r="C4120">
        <v>1313.660034</v>
      </c>
      <c r="D4120">
        <v>1305.1899410000001</v>
      </c>
      <c r="E4120">
        <v>1313.209961</v>
      </c>
      <c r="F4120">
        <v>1313.209961</v>
      </c>
      <c r="G4120">
        <v>2403470000</v>
      </c>
      <c r="H4120">
        <v>11.99</v>
      </c>
      <c r="I4120">
        <f>VLOOKUP('sp500'!A4120,'Crude Oil WTI Futures Historica'!$A$2:'Crude Oil WTI Futures Historica'!$G$7388,2)</f>
        <v>74.61</v>
      </c>
      <c r="J4120">
        <f>VLOOKUP(A4120,'WGC-GOLD_DAILY_USD'!$A$2:'WGC-GOLD_DAILY_USD'!$B$7636,2)</f>
        <v>661</v>
      </c>
      <c r="K4120">
        <f>VLOOKUP(A4120,'^TNX'!$A$2:'^TNX'!$F$7370,5)</f>
        <v>5.1100000000000003</v>
      </c>
      <c r="L4120">
        <f t="shared" si="64"/>
        <v>5.1100000000000003</v>
      </c>
      <c r="M4120">
        <f>VLOOKUP(A4120,'US Dollar Index Futures Histori'!$A$2:'US Dollar Index Futures Histori'!$G$7374,2)</f>
        <v>85.56</v>
      </c>
      <c r="N4120">
        <v>767.60998500000005</v>
      </c>
    </row>
    <row r="4121" spans="1:14" x14ac:dyDescent="0.55000000000000004">
      <c r="A4121" s="1">
        <v>38840</v>
      </c>
      <c r="B4121">
        <v>1313.209961</v>
      </c>
      <c r="C4121">
        <v>1313.469971</v>
      </c>
      <c r="D4121">
        <v>1303.920044</v>
      </c>
      <c r="E4121">
        <v>1308.119995</v>
      </c>
      <c r="F4121">
        <v>1308.119995</v>
      </c>
      <c r="G4121">
        <v>2395230000</v>
      </c>
      <c r="H4121">
        <v>11.99</v>
      </c>
      <c r="I4121">
        <f>VLOOKUP('sp500'!A4121,'Crude Oil WTI Futures Historica'!$A$2:'Crude Oil WTI Futures Historica'!$G$7388,2)</f>
        <v>72.28</v>
      </c>
      <c r="J4121">
        <f>VLOOKUP(A4121,'WGC-GOLD_DAILY_USD'!$A$2:'WGC-GOLD_DAILY_USD'!$B$7636,2)</f>
        <v>673.6</v>
      </c>
      <c r="K4121">
        <f>VLOOKUP(A4121,'^TNX'!$A$2:'^TNX'!$F$7370,5)</f>
        <v>5.1440000000000001</v>
      </c>
      <c r="L4121">
        <f t="shared" si="64"/>
        <v>5.1440000000000001</v>
      </c>
      <c r="M4121">
        <f>VLOOKUP(A4121,'US Dollar Index Futures Histori'!$A$2:'US Dollar Index Futures Histori'!$G$7374,2)</f>
        <v>85.63</v>
      </c>
      <c r="N4121">
        <v>767.72997999999995</v>
      </c>
    </row>
    <row r="4122" spans="1:14" x14ac:dyDescent="0.55000000000000004">
      <c r="A4122" s="1">
        <v>38841</v>
      </c>
      <c r="B4122">
        <v>1307.849976</v>
      </c>
      <c r="C4122">
        <v>1315.1400149999999</v>
      </c>
      <c r="D4122">
        <v>1307.849976</v>
      </c>
      <c r="E4122">
        <v>1312.25</v>
      </c>
      <c r="F4122">
        <v>1312.25</v>
      </c>
      <c r="G4122">
        <v>2431450000</v>
      </c>
      <c r="H4122">
        <v>11.86</v>
      </c>
      <c r="I4122">
        <f>VLOOKUP('sp500'!A4122,'Crude Oil WTI Futures Historica'!$A$2:'Crude Oil WTI Futures Historica'!$G$7388,2)</f>
        <v>69.94</v>
      </c>
      <c r="J4122">
        <f>VLOOKUP(A4122,'WGC-GOLD_DAILY_USD'!$A$2:'WGC-GOLD_DAILY_USD'!$B$7636,2)</f>
        <v>673.5</v>
      </c>
      <c r="K4122">
        <f>VLOOKUP(A4122,'^TNX'!$A$2:'^TNX'!$F$7370,5)</f>
        <v>5.15</v>
      </c>
      <c r="L4122">
        <f t="shared" si="64"/>
        <v>5.15</v>
      </c>
      <c r="M4122">
        <f>VLOOKUP(A4122,'US Dollar Index Futures Histori'!$A$2:'US Dollar Index Futures Histori'!$G$7374,2)</f>
        <v>85.15</v>
      </c>
      <c r="N4122">
        <v>774.71997099999999</v>
      </c>
    </row>
    <row r="4123" spans="1:14" x14ac:dyDescent="0.55000000000000004">
      <c r="A4123" s="1">
        <v>38842</v>
      </c>
      <c r="B4123">
        <v>1312.25</v>
      </c>
      <c r="C4123">
        <v>1326.530029</v>
      </c>
      <c r="D4123">
        <v>1312.25</v>
      </c>
      <c r="E4123">
        <v>1325.76001</v>
      </c>
      <c r="F4123">
        <v>1325.76001</v>
      </c>
      <c r="G4123">
        <v>2294760000</v>
      </c>
      <c r="H4123">
        <v>11.62</v>
      </c>
      <c r="I4123">
        <f>VLOOKUP('sp500'!A4123,'Crude Oil WTI Futures Historica'!$A$2:'Crude Oil WTI Futures Historica'!$G$7388,2)</f>
        <v>70.19</v>
      </c>
      <c r="J4123">
        <f>VLOOKUP(A4123,'WGC-GOLD_DAILY_USD'!$A$2:'WGC-GOLD_DAILY_USD'!$B$7636,2)</f>
        <v>678</v>
      </c>
      <c r="K4123">
        <f>VLOOKUP(A4123,'^TNX'!$A$2:'^TNX'!$F$7370,5)</f>
        <v>5.1079999999999997</v>
      </c>
      <c r="L4123">
        <f t="shared" si="64"/>
        <v>5.1079999999999997</v>
      </c>
      <c r="M4123">
        <f>VLOOKUP(A4123,'US Dollar Index Futures Histori'!$A$2:'US Dollar Index Futures Histori'!$G$7374,2)</f>
        <v>84.92</v>
      </c>
      <c r="N4123">
        <v>781.830017</v>
      </c>
    </row>
    <row r="4124" spans="1:14" x14ac:dyDescent="0.55000000000000004">
      <c r="A4124" s="1">
        <v>38845</v>
      </c>
      <c r="B4124">
        <v>1325.76001</v>
      </c>
      <c r="C4124">
        <v>1326.6999510000001</v>
      </c>
      <c r="D4124">
        <v>1322.869995</v>
      </c>
      <c r="E4124">
        <v>1324.660034</v>
      </c>
      <c r="F4124">
        <v>1324.660034</v>
      </c>
      <c r="G4124">
        <v>2151300000</v>
      </c>
      <c r="H4124">
        <v>12</v>
      </c>
      <c r="I4124">
        <f>VLOOKUP('sp500'!A4124,'Crude Oil WTI Futures Historica'!$A$2:'Crude Oil WTI Futures Historica'!$G$7388,2)</f>
        <v>69.77</v>
      </c>
      <c r="J4124">
        <f>VLOOKUP(A4124,'WGC-GOLD_DAILY_USD'!$A$2:'WGC-GOLD_DAILY_USD'!$B$7636,2)</f>
        <v>675.5</v>
      </c>
      <c r="K4124">
        <f>VLOOKUP(A4124,'^TNX'!$A$2:'^TNX'!$F$7370,5)</f>
        <v>5.1189999999999998</v>
      </c>
      <c r="L4124">
        <f t="shared" si="64"/>
        <v>5.1189999999999998</v>
      </c>
      <c r="M4124">
        <f>VLOOKUP(A4124,'US Dollar Index Futures Histori'!$A$2:'US Dollar Index Futures Histori'!$G$7374,2)</f>
        <v>85.06</v>
      </c>
      <c r="N4124">
        <v>781.59997599999997</v>
      </c>
    </row>
    <row r="4125" spans="1:14" x14ac:dyDescent="0.55000000000000004">
      <c r="A4125" s="1">
        <v>38846</v>
      </c>
      <c r="B4125">
        <v>1324.660034</v>
      </c>
      <c r="C4125">
        <v>1326.599976</v>
      </c>
      <c r="D4125">
        <v>1322.4799800000001</v>
      </c>
      <c r="E4125">
        <v>1325.1400149999999</v>
      </c>
      <c r="F4125">
        <v>1325.1400149999999</v>
      </c>
      <c r="G4125">
        <v>2157290000</v>
      </c>
      <c r="H4125">
        <v>11.99</v>
      </c>
      <c r="I4125">
        <f>VLOOKUP('sp500'!A4125,'Crude Oil WTI Futures Historica'!$A$2:'Crude Oil WTI Futures Historica'!$G$7388,2)</f>
        <v>70.69</v>
      </c>
      <c r="J4125">
        <f>VLOOKUP(A4125,'WGC-GOLD_DAILY_USD'!$A$2:'WGC-GOLD_DAILY_USD'!$B$7636,2)</f>
        <v>691.25</v>
      </c>
      <c r="K4125">
        <f>VLOOKUP(A4125,'^TNX'!$A$2:'^TNX'!$F$7370,5)</f>
        <v>5.125</v>
      </c>
      <c r="L4125">
        <f t="shared" si="64"/>
        <v>5.125</v>
      </c>
      <c r="M4125">
        <f>VLOOKUP(A4125,'US Dollar Index Futures Histori'!$A$2:'US Dollar Index Futures Histori'!$G$7374,2)</f>
        <v>84.63</v>
      </c>
      <c r="N4125">
        <v>780.71997099999999</v>
      </c>
    </row>
    <row r="4126" spans="1:14" x14ac:dyDescent="0.55000000000000004">
      <c r="A4126" s="1">
        <v>38847</v>
      </c>
      <c r="B4126">
        <v>1324.5699460000001</v>
      </c>
      <c r="C4126">
        <v>1325.51001</v>
      </c>
      <c r="D4126">
        <v>1317.4399410000001</v>
      </c>
      <c r="E4126">
        <v>1322.849976</v>
      </c>
      <c r="F4126">
        <v>1322.849976</v>
      </c>
      <c r="G4126">
        <v>2268550000</v>
      </c>
      <c r="H4126">
        <v>11.78</v>
      </c>
      <c r="I4126">
        <f>VLOOKUP('sp500'!A4126,'Crude Oil WTI Futures Historica'!$A$2:'Crude Oil WTI Futures Historica'!$G$7388,2)</f>
        <v>72.13</v>
      </c>
      <c r="J4126">
        <f>VLOOKUP(A4126,'WGC-GOLD_DAILY_USD'!$A$2:'WGC-GOLD_DAILY_USD'!$B$7636,2)</f>
        <v>699.9</v>
      </c>
      <c r="K4126">
        <f>VLOOKUP(A4126,'^TNX'!$A$2:'^TNX'!$F$7370,5)</f>
        <v>5.125</v>
      </c>
      <c r="L4126">
        <f t="shared" si="64"/>
        <v>5.125</v>
      </c>
      <c r="M4126">
        <f>VLOOKUP(A4126,'US Dollar Index Futures Histori'!$A$2:'US Dollar Index Futures Histori'!$G$7374,2)</f>
        <v>84.31</v>
      </c>
      <c r="N4126">
        <v>775.94000200000005</v>
      </c>
    </row>
    <row r="4127" spans="1:14" x14ac:dyDescent="0.55000000000000004">
      <c r="A4127" s="1">
        <v>38848</v>
      </c>
      <c r="B4127">
        <v>1322.630005</v>
      </c>
      <c r="C4127">
        <v>1322.630005</v>
      </c>
      <c r="D4127">
        <v>1303.4499510000001</v>
      </c>
      <c r="E4127">
        <v>1305.920044</v>
      </c>
      <c r="F4127">
        <v>1305.920044</v>
      </c>
      <c r="G4127">
        <v>2531520000</v>
      </c>
      <c r="H4127">
        <v>12.49</v>
      </c>
      <c r="I4127">
        <f>VLOOKUP('sp500'!A4127,'Crude Oil WTI Futures Historica'!$A$2:'Crude Oil WTI Futures Historica'!$G$7388,2)</f>
        <v>73.319999999999993</v>
      </c>
      <c r="J4127">
        <f>VLOOKUP(A4127,'WGC-GOLD_DAILY_USD'!$A$2:'WGC-GOLD_DAILY_USD'!$B$7636,2)</f>
        <v>715.5</v>
      </c>
      <c r="K4127">
        <f>VLOOKUP(A4127,'^TNX'!$A$2:'^TNX'!$F$7370,5)</f>
        <v>5.1550000000000002</v>
      </c>
      <c r="L4127">
        <f t="shared" si="64"/>
        <v>5.1550000000000002</v>
      </c>
      <c r="M4127">
        <f>VLOOKUP(A4127,'US Dollar Index Futures Histori'!$A$2:'US Dollar Index Futures Histori'!$G$7374,2)</f>
        <v>84.07</v>
      </c>
      <c r="N4127">
        <v>757.46997099999999</v>
      </c>
    </row>
    <row r="4128" spans="1:14" x14ac:dyDescent="0.55000000000000004">
      <c r="A4128" s="1">
        <v>38849</v>
      </c>
      <c r="B4128">
        <v>1305.880005</v>
      </c>
      <c r="C4128">
        <v>1305.880005</v>
      </c>
      <c r="D4128">
        <v>1290.380005</v>
      </c>
      <c r="E4128">
        <v>1291.23999</v>
      </c>
      <c r="F4128">
        <v>1291.23999</v>
      </c>
      <c r="G4128">
        <v>2567970000</v>
      </c>
      <c r="H4128">
        <v>14.19</v>
      </c>
      <c r="I4128">
        <f>VLOOKUP('sp500'!A4128,'Crude Oil WTI Futures Historica'!$A$2:'Crude Oil WTI Futures Historica'!$G$7388,2)</f>
        <v>72.040000000000006</v>
      </c>
      <c r="J4128">
        <f>VLOOKUP(A4128,'WGC-GOLD_DAILY_USD'!$A$2:'WGC-GOLD_DAILY_USD'!$B$7636,2)</f>
        <v>725</v>
      </c>
      <c r="K4128">
        <f>VLOOKUP(A4128,'^TNX'!$A$2:'^TNX'!$F$7370,5)</f>
        <v>5.1859999999999999</v>
      </c>
      <c r="L4128">
        <f t="shared" si="64"/>
        <v>5.1859999999999999</v>
      </c>
      <c r="M4128">
        <f>VLOOKUP(A4128,'US Dollar Index Futures Histori'!$A$2:'US Dollar Index Futures Histori'!$G$7374,2)</f>
        <v>83.83</v>
      </c>
      <c r="N4128">
        <v>742.40002400000003</v>
      </c>
    </row>
    <row r="4129" spans="1:14" x14ac:dyDescent="0.55000000000000004">
      <c r="A4129" s="1">
        <v>38852</v>
      </c>
      <c r="B4129">
        <v>1291.1899410000001</v>
      </c>
      <c r="C4129">
        <v>1294.8100589999999</v>
      </c>
      <c r="D4129">
        <v>1284.51001</v>
      </c>
      <c r="E4129">
        <v>1294.5</v>
      </c>
      <c r="F4129">
        <v>1294.5</v>
      </c>
      <c r="G4129">
        <v>2505660000</v>
      </c>
      <c r="H4129">
        <v>13.57</v>
      </c>
      <c r="I4129">
        <f>VLOOKUP('sp500'!A4129,'Crude Oil WTI Futures Historica'!$A$2:'Crude Oil WTI Futures Historica'!$G$7388,2)</f>
        <v>69.41</v>
      </c>
      <c r="J4129">
        <f>VLOOKUP(A4129,'WGC-GOLD_DAILY_USD'!$A$2:'WGC-GOLD_DAILY_USD'!$B$7636,2)</f>
        <v>687.5</v>
      </c>
      <c r="K4129">
        <f>VLOOKUP(A4129,'^TNX'!$A$2:'^TNX'!$F$7370,5)</f>
        <v>5.1529999999999996</v>
      </c>
      <c r="L4129">
        <f t="shared" si="64"/>
        <v>5.1529999999999996</v>
      </c>
      <c r="M4129">
        <f>VLOOKUP(A4129,'US Dollar Index Futures Histori'!$A$2:'US Dollar Index Futures Histori'!$G$7374,2)</f>
        <v>84.39</v>
      </c>
      <c r="N4129">
        <v>737.64001499999995</v>
      </c>
    </row>
    <row r="4130" spans="1:14" x14ac:dyDescent="0.55000000000000004">
      <c r="A4130" s="1">
        <v>38853</v>
      </c>
      <c r="B4130">
        <v>1294.5</v>
      </c>
      <c r="C4130">
        <v>1297.880005</v>
      </c>
      <c r="D4130">
        <v>1288.51001</v>
      </c>
      <c r="E4130">
        <v>1292.079956</v>
      </c>
      <c r="F4130">
        <v>1292.079956</v>
      </c>
      <c r="G4130">
        <v>2386210000</v>
      </c>
      <c r="H4130">
        <v>13.35</v>
      </c>
      <c r="I4130">
        <f>VLOOKUP('sp500'!A4130,'Crude Oil WTI Futures Historica'!$A$2:'Crude Oil WTI Futures Historica'!$G$7388,2)</f>
        <v>69.53</v>
      </c>
      <c r="J4130">
        <f>VLOOKUP(A4130,'WGC-GOLD_DAILY_USD'!$A$2:'WGC-GOLD_DAILY_USD'!$B$7636,2)</f>
        <v>692</v>
      </c>
      <c r="K4130">
        <f>VLOOKUP(A4130,'^TNX'!$A$2:'^TNX'!$F$7370,5)</f>
        <v>5.1050000000000004</v>
      </c>
      <c r="L4130">
        <f t="shared" si="64"/>
        <v>5.1050000000000004</v>
      </c>
      <c r="M4130">
        <f>VLOOKUP(A4130,'US Dollar Index Futures Histori'!$A$2:'US Dollar Index Futures Histori'!$G$7374,2)</f>
        <v>84.01</v>
      </c>
      <c r="N4130">
        <v>737.46997099999999</v>
      </c>
    </row>
    <row r="4131" spans="1:14" x14ac:dyDescent="0.55000000000000004">
      <c r="A4131" s="1">
        <v>38854</v>
      </c>
      <c r="B4131">
        <v>1291.7299800000001</v>
      </c>
      <c r="C4131">
        <v>1291.7299800000001</v>
      </c>
      <c r="D4131">
        <v>1267.3100589999999</v>
      </c>
      <c r="E4131">
        <v>1270.3199460000001</v>
      </c>
      <c r="F4131">
        <v>1270.3199460000001</v>
      </c>
      <c r="G4131">
        <v>2830200000</v>
      </c>
      <c r="H4131">
        <v>16.260000000000002</v>
      </c>
      <c r="I4131">
        <f>VLOOKUP('sp500'!A4131,'Crude Oil WTI Futures Historica'!$A$2:'Crude Oil WTI Futures Historica'!$G$7388,2)</f>
        <v>68.69</v>
      </c>
      <c r="J4131">
        <f>VLOOKUP(A4131,'WGC-GOLD_DAILY_USD'!$A$2:'WGC-GOLD_DAILY_USD'!$B$7636,2)</f>
        <v>699.5</v>
      </c>
      <c r="K4131">
        <f>VLOOKUP(A4131,'^TNX'!$A$2:'^TNX'!$F$7370,5)</f>
        <v>5.1529999999999996</v>
      </c>
      <c r="L4131">
        <f t="shared" si="64"/>
        <v>5.1529999999999996</v>
      </c>
      <c r="M4131">
        <f>VLOOKUP(A4131,'US Dollar Index Futures Histori'!$A$2:'US Dollar Index Futures Histori'!$G$7374,2)</f>
        <v>84.71</v>
      </c>
      <c r="N4131">
        <v>725.84997599999997</v>
      </c>
    </row>
    <row r="4132" spans="1:14" x14ac:dyDescent="0.55000000000000004">
      <c r="A4132" s="1">
        <v>38855</v>
      </c>
      <c r="B4132">
        <v>1270.25</v>
      </c>
      <c r="C4132">
        <v>1274.8900149999999</v>
      </c>
      <c r="D4132">
        <v>1261.75</v>
      </c>
      <c r="E4132">
        <v>1261.8100589999999</v>
      </c>
      <c r="F4132">
        <v>1261.8100589999999</v>
      </c>
      <c r="G4132">
        <v>2537490000</v>
      </c>
      <c r="H4132">
        <v>16.989999999999998</v>
      </c>
      <c r="I4132">
        <f>VLOOKUP('sp500'!A4132,'Crude Oil WTI Futures Historica'!$A$2:'Crude Oil WTI Futures Historica'!$G$7388,2)</f>
        <v>69.45</v>
      </c>
      <c r="J4132">
        <f>VLOOKUP(A4132,'WGC-GOLD_DAILY_USD'!$A$2:'WGC-GOLD_DAILY_USD'!$B$7636,2)</f>
        <v>693.5</v>
      </c>
      <c r="K4132">
        <f>VLOOKUP(A4132,'^TNX'!$A$2:'^TNX'!$F$7370,5)</f>
        <v>5.0730000000000004</v>
      </c>
      <c r="L4132">
        <f t="shared" si="64"/>
        <v>5.0730000000000004</v>
      </c>
      <c r="M4132">
        <f>VLOOKUP(A4132,'US Dollar Index Futures Histori'!$A$2:'US Dollar Index Futures Histori'!$G$7374,2)</f>
        <v>84.41</v>
      </c>
      <c r="N4132">
        <v>718.46997099999999</v>
      </c>
    </row>
    <row r="4133" spans="1:14" x14ac:dyDescent="0.55000000000000004">
      <c r="A4133" s="1">
        <v>38856</v>
      </c>
      <c r="B4133">
        <v>1261.8100589999999</v>
      </c>
      <c r="C4133">
        <v>1272.150024</v>
      </c>
      <c r="D4133">
        <v>1256.280029</v>
      </c>
      <c r="E4133">
        <v>1267.030029</v>
      </c>
      <c r="F4133">
        <v>1267.030029</v>
      </c>
      <c r="G4133">
        <v>2982300000</v>
      </c>
      <c r="H4133">
        <v>17.18</v>
      </c>
      <c r="I4133">
        <f>VLOOKUP('sp500'!A4133,'Crude Oil WTI Futures Historica'!$A$2:'Crude Oil WTI Futures Historica'!$G$7388,2)</f>
        <v>68.53</v>
      </c>
      <c r="J4133">
        <f>VLOOKUP(A4133,'WGC-GOLD_DAILY_USD'!$A$2:'WGC-GOLD_DAILY_USD'!$B$7636,2)</f>
        <v>651.5</v>
      </c>
      <c r="K4133">
        <f>VLOOKUP(A4133,'^TNX'!$A$2:'^TNX'!$F$7370,5)</f>
        <v>5.0540000000000003</v>
      </c>
      <c r="L4133">
        <f t="shared" si="64"/>
        <v>5.0540000000000003</v>
      </c>
      <c r="M4133">
        <f>VLOOKUP(A4133,'US Dollar Index Futures Histori'!$A$2:'US Dollar Index Futures Histori'!$G$7374,2)</f>
        <v>84.73</v>
      </c>
      <c r="N4133">
        <v>722.53997800000002</v>
      </c>
    </row>
    <row r="4134" spans="1:14" x14ac:dyDescent="0.55000000000000004">
      <c r="A4134" s="1">
        <v>38859</v>
      </c>
      <c r="B4134">
        <v>1267.030029</v>
      </c>
      <c r="C4134">
        <v>1268.7700199999999</v>
      </c>
      <c r="D4134">
        <v>1252.9799800000001</v>
      </c>
      <c r="E4134">
        <v>1262.0699460000001</v>
      </c>
      <c r="F4134">
        <v>1262.0699460000001</v>
      </c>
      <c r="G4134">
        <v>2773010000</v>
      </c>
      <c r="H4134">
        <v>17.719999000000001</v>
      </c>
      <c r="I4134">
        <f>VLOOKUP('sp500'!A4134,'Crude Oil WTI Futures Historica'!$A$2:'Crude Oil WTI Futures Historica'!$G$7388,2)</f>
        <v>69.23</v>
      </c>
      <c r="J4134">
        <f>VLOOKUP(A4134,'WGC-GOLD_DAILY_USD'!$A$2:'WGC-GOLD_DAILY_USD'!$B$7636,2)</f>
        <v>652.5</v>
      </c>
      <c r="K4134">
        <f>VLOOKUP(A4134,'^TNX'!$A$2:'^TNX'!$F$7370,5)</f>
        <v>5.0359999999999996</v>
      </c>
      <c r="L4134">
        <f t="shared" si="64"/>
        <v>5.0359999999999996</v>
      </c>
      <c r="M4134">
        <f>VLOOKUP(A4134,'US Dollar Index Futures Histori'!$A$2:'US Dollar Index Futures Histori'!$G$7374,2)</f>
        <v>84.23</v>
      </c>
      <c r="N4134">
        <v>715.25</v>
      </c>
    </row>
    <row r="4135" spans="1:14" x14ac:dyDescent="0.55000000000000004">
      <c r="A4135" s="1">
        <v>38860</v>
      </c>
      <c r="B4135">
        <v>1262.0600589999999</v>
      </c>
      <c r="C4135">
        <v>1273.670044</v>
      </c>
      <c r="D4135">
        <v>1256.150024</v>
      </c>
      <c r="E4135">
        <v>1256.579956</v>
      </c>
      <c r="F4135">
        <v>1256.579956</v>
      </c>
      <c r="G4135">
        <v>2605250000</v>
      </c>
      <c r="H4135">
        <v>18.260000000000002</v>
      </c>
      <c r="I4135">
        <f>VLOOKUP('sp500'!A4135,'Crude Oil WTI Futures Historica'!$A$2:'Crude Oil WTI Futures Historica'!$G$7388,2)</f>
        <v>71.760000000000005</v>
      </c>
      <c r="J4135">
        <f>VLOOKUP(A4135,'WGC-GOLD_DAILY_USD'!$A$2:'WGC-GOLD_DAILY_USD'!$B$7636,2)</f>
        <v>666.75</v>
      </c>
      <c r="K4135">
        <f>VLOOKUP(A4135,'^TNX'!$A$2:'^TNX'!$F$7370,5)</f>
        <v>5.0659999999999998</v>
      </c>
      <c r="L4135">
        <f t="shared" si="64"/>
        <v>5.0659999999999998</v>
      </c>
      <c r="M4135">
        <f>VLOOKUP(A4135,'US Dollar Index Futures Histori'!$A$2:'US Dollar Index Futures Histori'!$G$7374,2)</f>
        <v>84.23</v>
      </c>
      <c r="N4135">
        <v>711.28997800000002</v>
      </c>
    </row>
    <row r="4136" spans="1:14" x14ac:dyDescent="0.55000000000000004">
      <c r="A4136" s="1">
        <v>38861</v>
      </c>
      <c r="B4136">
        <v>1256.5600589999999</v>
      </c>
      <c r="C4136">
        <v>1264.530029</v>
      </c>
      <c r="D4136">
        <v>1245.339966</v>
      </c>
      <c r="E4136">
        <v>1258.5699460000001</v>
      </c>
      <c r="F4136">
        <v>1258.5699460000001</v>
      </c>
      <c r="G4136">
        <v>2999030000</v>
      </c>
      <c r="H4136">
        <v>17.360001</v>
      </c>
      <c r="I4136">
        <f>VLOOKUP('sp500'!A4136,'Crude Oil WTI Futures Historica'!$A$2:'Crude Oil WTI Futures Historica'!$G$7388,2)</f>
        <v>69.86</v>
      </c>
      <c r="J4136">
        <f>VLOOKUP(A4136,'WGC-GOLD_DAILY_USD'!$A$2:'WGC-GOLD_DAILY_USD'!$B$7636,2)</f>
        <v>648.5</v>
      </c>
      <c r="K4136">
        <f>VLOOKUP(A4136,'^TNX'!$A$2:'^TNX'!$F$7370,5)</f>
        <v>5.0339999999999998</v>
      </c>
      <c r="L4136">
        <f t="shared" si="64"/>
        <v>5.0339999999999998</v>
      </c>
      <c r="M4136">
        <f>VLOOKUP(A4136,'US Dollar Index Futures Histori'!$A$2:'US Dollar Index Futures Histori'!$G$7374,2)</f>
        <v>84.87</v>
      </c>
      <c r="N4136">
        <v>711.27002000000005</v>
      </c>
    </row>
    <row r="4137" spans="1:14" x14ac:dyDescent="0.55000000000000004">
      <c r="A4137" s="1">
        <v>38862</v>
      </c>
      <c r="B4137">
        <v>1258.410034</v>
      </c>
      <c r="C4137">
        <v>1273.26001</v>
      </c>
      <c r="D4137">
        <v>1258.410034</v>
      </c>
      <c r="E4137">
        <v>1272.880005</v>
      </c>
      <c r="F4137">
        <v>1272.880005</v>
      </c>
      <c r="G4137">
        <v>2372730000</v>
      </c>
      <c r="H4137">
        <v>15.5</v>
      </c>
      <c r="I4137">
        <f>VLOOKUP('sp500'!A4137,'Crude Oil WTI Futures Historica'!$A$2:'Crude Oil WTI Futures Historica'!$G$7388,2)</f>
        <v>71.319999999999993</v>
      </c>
      <c r="J4137">
        <f>VLOOKUP(A4137,'WGC-GOLD_DAILY_USD'!$A$2:'WGC-GOLD_DAILY_USD'!$B$7636,2)</f>
        <v>642.5</v>
      </c>
      <c r="K4137">
        <f>VLOOKUP(A4137,'^TNX'!$A$2:'^TNX'!$F$7370,5)</f>
        <v>5.0739999999999998</v>
      </c>
      <c r="L4137">
        <f t="shared" si="64"/>
        <v>5.0739999999999998</v>
      </c>
      <c r="M4137">
        <f>VLOOKUP(A4137,'US Dollar Index Futures Histori'!$A$2:'US Dollar Index Futures Histori'!$G$7374,2)</f>
        <v>84.59</v>
      </c>
      <c r="N4137">
        <v>725.580017</v>
      </c>
    </row>
    <row r="4138" spans="1:14" x14ac:dyDescent="0.55000000000000004">
      <c r="A4138" s="1">
        <v>38863</v>
      </c>
      <c r="B4138">
        <v>1272.709961</v>
      </c>
      <c r="C4138">
        <v>1280.540039</v>
      </c>
      <c r="D4138">
        <v>1272.5</v>
      </c>
      <c r="E4138">
        <v>1280.160034</v>
      </c>
      <c r="F4138">
        <v>1280.160034</v>
      </c>
      <c r="G4138">
        <v>1814020000</v>
      </c>
      <c r="H4138">
        <v>14.26</v>
      </c>
      <c r="I4138">
        <f>VLOOKUP('sp500'!A4138,'Crude Oil WTI Futures Historica'!$A$2:'Crude Oil WTI Futures Historica'!$G$7388,2)</f>
        <v>71.37</v>
      </c>
      <c r="J4138">
        <f>VLOOKUP(A4138,'WGC-GOLD_DAILY_USD'!$A$2:'WGC-GOLD_DAILY_USD'!$B$7636,2)</f>
        <v>642.25</v>
      </c>
      <c r="K4138">
        <f>VLOOKUP(A4138,'^TNX'!$A$2:'^TNX'!$F$7370,5)</f>
        <v>5.0519999999999996</v>
      </c>
      <c r="L4138">
        <f t="shared" si="64"/>
        <v>5.0519999999999996</v>
      </c>
      <c r="M4138">
        <f>VLOOKUP(A4138,'US Dollar Index Futures Histori'!$A$2:'US Dollar Index Futures Histori'!$G$7374,2)</f>
        <v>85.19</v>
      </c>
      <c r="N4138">
        <v>729.54998799999998</v>
      </c>
    </row>
    <row r="4139" spans="1:14" x14ac:dyDescent="0.55000000000000004">
      <c r="A4139" s="1">
        <v>38867</v>
      </c>
      <c r="B4139">
        <v>1280.040039</v>
      </c>
      <c r="C4139">
        <v>1280.040039</v>
      </c>
      <c r="D4139">
        <v>1259.869995</v>
      </c>
      <c r="E4139">
        <v>1259.869995</v>
      </c>
      <c r="F4139">
        <v>1259.869995</v>
      </c>
      <c r="G4139">
        <v>2176190000</v>
      </c>
      <c r="H4139">
        <v>18.66</v>
      </c>
      <c r="I4139">
        <f>VLOOKUP('sp500'!A4139,'Crude Oil WTI Futures Historica'!$A$2:'Crude Oil WTI Futures Historica'!$G$7388,2)</f>
        <v>72.03</v>
      </c>
      <c r="J4139">
        <f>VLOOKUP(A4139,'WGC-GOLD_DAILY_USD'!$A$2:'WGC-GOLD_DAILY_USD'!$B$7636,2)</f>
        <v>660.5</v>
      </c>
      <c r="K4139">
        <f>VLOOKUP(A4139,'^TNX'!$A$2:'^TNX'!$F$7370,5)</f>
        <v>5.0860000000000003</v>
      </c>
      <c r="L4139">
        <f t="shared" si="64"/>
        <v>5.0860000000000003</v>
      </c>
      <c r="M4139">
        <f>VLOOKUP(A4139,'US Dollar Index Futures Histori'!$A$2:'US Dollar Index Futures Histori'!$G$7374,2)</f>
        <v>84.18</v>
      </c>
      <c r="N4139">
        <v>711.03997800000002</v>
      </c>
    </row>
    <row r="4140" spans="1:14" x14ac:dyDescent="0.55000000000000004">
      <c r="A4140" s="1">
        <v>38868</v>
      </c>
      <c r="B4140">
        <v>1259.380005</v>
      </c>
      <c r="C4140">
        <v>1270.089966</v>
      </c>
      <c r="D4140">
        <v>1259.380005</v>
      </c>
      <c r="E4140">
        <v>1270.089966</v>
      </c>
      <c r="F4140">
        <v>1270.089966</v>
      </c>
      <c r="G4140">
        <v>2692160000</v>
      </c>
      <c r="H4140">
        <v>16.440000999999999</v>
      </c>
      <c r="I4140">
        <f>VLOOKUP('sp500'!A4140,'Crude Oil WTI Futures Historica'!$A$2:'Crude Oil WTI Futures Historica'!$G$7388,2)</f>
        <v>71.290000000000006</v>
      </c>
      <c r="J4140">
        <f>VLOOKUP(A4140,'WGC-GOLD_DAILY_USD'!$A$2:'WGC-GOLD_DAILY_USD'!$B$7636,2)</f>
        <v>653</v>
      </c>
      <c r="K4140">
        <f>VLOOKUP(A4140,'^TNX'!$A$2:'^TNX'!$F$7370,5)</f>
        <v>5.1130000000000004</v>
      </c>
      <c r="L4140">
        <f t="shared" si="64"/>
        <v>5.1130000000000004</v>
      </c>
      <c r="M4140">
        <f>VLOOKUP(A4140,'US Dollar Index Futures Histori'!$A$2:'US Dollar Index Futures Histori'!$G$7374,2)</f>
        <v>84.65</v>
      </c>
      <c r="N4140">
        <v>721.01000999999997</v>
      </c>
    </row>
    <row r="4141" spans="1:14" x14ac:dyDescent="0.55000000000000004">
      <c r="A4141" s="1">
        <v>38869</v>
      </c>
      <c r="B4141">
        <v>1270.0500489999999</v>
      </c>
      <c r="C4141">
        <v>1285.709961</v>
      </c>
      <c r="D4141">
        <v>1269.1899410000001</v>
      </c>
      <c r="E4141">
        <v>1285.709961</v>
      </c>
      <c r="F4141">
        <v>1285.709961</v>
      </c>
      <c r="G4141">
        <v>2360160000</v>
      </c>
      <c r="H4141">
        <v>14.52</v>
      </c>
      <c r="I4141">
        <f>VLOOKUP('sp500'!A4141,'Crude Oil WTI Futures Historica'!$A$2:'Crude Oil WTI Futures Historica'!$G$7388,2)</f>
        <v>70.34</v>
      </c>
      <c r="J4141">
        <f>VLOOKUP(A4141,'WGC-GOLD_DAILY_USD'!$A$2:'WGC-GOLD_DAILY_USD'!$B$7636,2)</f>
        <v>625</v>
      </c>
      <c r="K4141">
        <f>VLOOKUP(A4141,'^TNX'!$A$2:'^TNX'!$F$7370,5)</f>
        <v>5.1079999999999997</v>
      </c>
      <c r="L4141">
        <f t="shared" si="64"/>
        <v>5.1079999999999997</v>
      </c>
      <c r="M4141">
        <f>VLOOKUP(A4141,'US Dollar Index Futures Histori'!$A$2:'US Dollar Index Futures Histori'!$G$7374,2)</f>
        <v>84.74</v>
      </c>
      <c r="N4141">
        <v>736.5</v>
      </c>
    </row>
    <row r="4142" spans="1:14" x14ac:dyDescent="0.55000000000000004">
      <c r="A4142" s="1">
        <v>38870</v>
      </c>
      <c r="B4142">
        <v>1285.709961</v>
      </c>
      <c r="C4142">
        <v>1290.6800539999999</v>
      </c>
      <c r="D4142">
        <v>1280.219971</v>
      </c>
      <c r="E4142">
        <v>1288.219971</v>
      </c>
      <c r="F4142">
        <v>1288.219971</v>
      </c>
      <c r="G4142">
        <v>2295540000</v>
      </c>
      <c r="H4142">
        <v>14.32</v>
      </c>
      <c r="I4142">
        <f>VLOOKUP('sp500'!A4142,'Crude Oil WTI Futures Historica'!$A$2:'Crude Oil WTI Futures Historica'!$G$7388,2)</f>
        <v>72.33</v>
      </c>
      <c r="J4142">
        <f>VLOOKUP(A4142,'WGC-GOLD_DAILY_USD'!$A$2:'WGC-GOLD_DAILY_USD'!$B$7636,2)</f>
        <v>632.25</v>
      </c>
      <c r="K4142">
        <f>VLOOKUP(A4142,'^TNX'!$A$2:'^TNX'!$F$7370,5)</f>
        <v>4.9939999999999998</v>
      </c>
      <c r="L4142">
        <f t="shared" si="64"/>
        <v>4.9939999999999998</v>
      </c>
      <c r="M4142">
        <f>VLOOKUP(A4142,'US Dollar Index Futures Histori'!$A$2:'US Dollar Index Futures Histori'!$G$7374,2)</f>
        <v>84</v>
      </c>
      <c r="N4142">
        <v>737.45001200000002</v>
      </c>
    </row>
    <row r="4143" spans="1:14" x14ac:dyDescent="0.55000000000000004">
      <c r="A4143" s="1">
        <v>38873</v>
      </c>
      <c r="B4143">
        <v>1288.160034</v>
      </c>
      <c r="C4143">
        <v>1288.160034</v>
      </c>
      <c r="D4143">
        <v>1264.660034</v>
      </c>
      <c r="E4143">
        <v>1265.290039</v>
      </c>
      <c r="F4143">
        <v>1265.290039</v>
      </c>
      <c r="G4143">
        <v>2313470000</v>
      </c>
      <c r="H4143">
        <v>16.649999999999999</v>
      </c>
      <c r="I4143">
        <f>VLOOKUP('sp500'!A4143,'Crude Oil WTI Futures Historica'!$A$2:'Crude Oil WTI Futures Historica'!$G$7388,2)</f>
        <v>72.599999999999994</v>
      </c>
      <c r="J4143">
        <f>VLOOKUP(A4143,'WGC-GOLD_DAILY_USD'!$A$2:'WGC-GOLD_DAILY_USD'!$B$7636,2)</f>
        <v>641.79999999999995</v>
      </c>
      <c r="K4143">
        <f>VLOOKUP(A4143,'^TNX'!$A$2:'^TNX'!$F$7370,5)</f>
        <v>5.0259999999999998</v>
      </c>
      <c r="L4143">
        <f t="shared" si="64"/>
        <v>5.0259999999999998</v>
      </c>
      <c r="M4143">
        <f>VLOOKUP(A4143,'US Dollar Index Futures Histori'!$A$2:'US Dollar Index Futures Histori'!$G$7374,2)</f>
        <v>84.08</v>
      </c>
      <c r="N4143">
        <v>713.919983</v>
      </c>
    </row>
    <row r="4144" spans="1:14" x14ac:dyDescent="0.55000000000000004">
      <c r="A4144" s="1">
        <v>38874</v>
      </c>
      <c r="B4144">
        <v>1265.2299800000001</v>
      </c>
      <c r="C4144">
        <v>1269.880005</v>
      </c>
      <c r="D4144">
        <v>1254.459961</v>
      </c>
      <c r="E4144">
        <v>1263.849976</v>
      </c>
      <c r="F4144">
        <v>1263.849976</v>
      </c>
      <c r="G4144">
        <v>2697650000</v>
      </c>
      <c r="H4144">
        <v>17.34</v>
      </c>
      <c r="I4144">
        <f>VLOOKUP('sp500'!A4144,'Crude Oil WTI Futures Historica'!$A$2:'Crude Oil WTI Futures Historica'!$G$7388,2)</f>
        <v>72.5</v>
      </c>
      <c r="J4144">
        <f>VLOOKUP(A4144,'WGC-GOLD_DAILY_USD'!$A$2:'WGC-GOLD_DAILY_USD'!$B$7636,2)</f>
        <v>627</v>
      </c>
      <c r="K4144">
        <f>VLOOKUP(A4144,'^TNX'!$A$2:'^TNX'!$F$7370,5)</f>
        <v>5.0060000000000002</v>
      </c>
      <c r="L4144">
        <f t="shared" si="64"/>
        <v>5.0060000000000002</v>
      </c>
      <c r="M4144">
        <f>VLOOKUP(A4144,'US Dollar Index Futures Histori'!$A$2:'US Dollar Index Futures Histori'!$G$7374,2)</f>
        <v>84.68</v>
      </c>
      <c r="N4144">
        <v>710.96002199999998</v>
      </c>
    </row>
    <row r="4145" spans="1:14" x14ac:dyDescent="0.55000000000000004">
      <c r="A4145" s="1">
        <v>38875</v>
      </c>
      <c r="B4145">
        <v>1263.6099850000001</v>
      </c>
      <c r="C4145">
        <v>1272.469971</v>
      </c>
      <c r="D4145">
        <v>1255.7700199999999</v>
      </c>
      <c r="E4145">
        <v>1256.150024</v>
      </c>
      <c r="F4145">
        <v>1256.150024</v>
      </c>
      <c r="G4145">
        <v>2644170000</v>
      </c>
      <c r="H4145">
        <v>17.799999</v>
      </c>
      <c r="I4145">
        <f>VLOOKUP('sp500'!A4145,'Crude Oil WTI Futures Historica'!$A$2:'Crude Oil WTI Futures Historica'!$G$7388,2)</f>
        <v>70.819999999999993</v>
      </c>
      <c r="J4145">
        <f>VLOOKUP(A4145,'WGC-GOLD_DAILY_USD'!$A$2:'WGC-GOLD_DAILY_USD'!$B$7636,2)</f>
        <v>617.75</v>
      </c>
      <c r="K4145">
        <f>VLOOKUP(A4145,'^TNX'!$A$2:'^TNX'!$F$7370,5)</f>
        <v>5.0259999999999998</v>
      </c>
      <c r="L4145">
        <f t="shared" si="64"/>
        <v>5.0259999999999998</v>
      </c>
      <c r="M4145">
        <f>VLOOKUP(A4145,'US Dollar Index Futures Histori'!$A$2:'US Dollar Index Futures Histori'!$G$7374,2)</f>
        <v>84.95</v>
      </c>
      <c r="N4145">
        <v>706.78002900000001</v>
      </c>
    </row>
    <row r="4146" spans="1:14" x14ac:dyDescent="0.55000000000000004">
      <c r="A4146" s="1">
        <v>38876</v>
      </c>
      <c r="B4146">
        <v>1256.079956</v>
      </c>
      <c r="C4146">
        <v>1259.849976</v>
      </c>
      <c r="D4146">
        <v>1235.1800539999999</v>
      </c>
      <c r="E4146">
        <v>1257.9300539999999</v>
      </c>
      <c r="F4146">
        <v>1257.9300539999999</v>
      </c>
      <c r="G4146">
        <v>3543790000</v>
      </c>
      <c r="H4146">
        <v>18.350000000000001</v>
      </c>
      <c r="I4146">
        <f>VLOOKUP('sp500'!A4146,'Crude Oil WTI Futures Historica'!$A$2:'Crude Oil WTI Futures Historica'!$G$7388,2)</f>
        <v>70.349999999999994</v>
      </c>
      <c r="J4146">
        <f>VLOOKUP(A4146,'WGC-GOLD_DAILY_USD'!$A$2:'WGC-GOLD_DAILY_USD'!$B$7636,2)</f>
        <v>614</v>
      </c>
      <c r="K4146">
        <f>VLOOKUP(A4146,'^TNX'!$A$2:'^TNX'!$F$7370,5)</f>
        <v>4.992</v>
      </c>
      <c r="L4146">
        <f t="shared" si="64"/>
        <v>4.992</v>
      </c>
      <c r="M4146">
        <f>VLOOKUP(A4146,'US Dollar Index Futures Histori'!$A$2:'US Dollar Index Futures Histori'!$G$7374,2)</f>
        <v>85.89</v>
      </c>
      <c r="N4146">
        <v>706.53002900000001</v>
      </c>
    </row>
    <row r="4147" spans="1:14" x14ac:dyDescent="0.55000000000000004">
      <c r="A4147" s="1">
        <v>38877</v>
      </c>
      <c r="B4147">
        <v>1257.9300539999999</v>
      </c>
      <c r="C4147">
        <v>1262.579956</v>
      </c>
      <c r="D4147">
        <v>1250.030029</v>
      </c>
      <c r="E4147">
        <v>1252.3000489999999</v>
      </c>
      <c r="F4147">
        <v>1252.3000489999999</v>
      </c>
      <c r="G4147">
        <v>2214000000</v>
      </c>
      <c r="H4147">
        <v>18.120000999999998</v>
      </c>
      <c r="I4147">
        <f>VLOOKUP('sp500'!A4147,'Crude Oil WTI Futures Historica'!$A$2:'Crude Oil WTI Futures Historica'!$G$7388,2)</f>
        <v>71.63</v>
      </c>
      <c r="J4147">
        <f>VLOOKUP(A4147,'WGC-GOLD_DAILY_USD'!$A$2:'WGC-GOLD_DAILY_USD'!$B$7636,2)</f>
        <v>616</v>
      </c>
      <c r="K4147">
        <f>VLOOKUP(A4147,'^TNX'!$A$2:'^TNX'!$F$7370,5)</f>
        <v>4.9809999999999999</v>
      </c>
      <c r="L4147">
        <f t="shared" si="64"/>
        <v>4.9809999999999999</v>
      </c>
      <c r="M4147">
        <f>VLOOKUP(A4147,'US Dollar Index Futures Histori'!$A$2:'US Dollar Index Futures Histori'!$G$7374,2)</f>
        <v>85.71</v>
      </c>
      <c r="N4147">
        <v>701.39001499999995</v>
      </c>
    </row>
    <row r="4148" spans="1:14" x14ac:dyDescent="0.55000000000000004">
      <c r="A4148" s="1">
        <v>38880</v>
      </c>
      <c r="B4148">
        <v>1252.2700199999999</v>
      </c>
      <c r="C4148">
        <v>1255.219971</v>
      </c>
      <c r="D4148">
        <v>1236.4300539999999</v>
      </c>
      <c r="E4148">
        <v>1237.4399410000001</v>
      </c>
      <c r="F4148">
        <v>1237.4399410000001</v>
      </c>
      <c r="G4148">
        <v>2247010000</v>
      </c>
      <c r="H4148">
        <v>20.959999</v>
      </c>
      <c r="I4148">
        <f>VLOOKUP('sp500'!A4148,'Crude Oil WTI Futures Historica'!$A$2:'Crude Oil WTI Futures Historica'!$G$7388,2)</f>
        <v>70.36</v>
      </c>
      <c r="J4148">
        <f>VLOOKUP(A4148,'WGC-GOLD_DAILY_USD'!$A$2:'WGC-GOLD_DAILY_USD'!$B$7636,2)</f>
        <v>609.20000000000005</v>
      </c>
      <c r="K4148">
        <f>VLOOKUP(A4148,'^TNX'!$A$2:'^TNX'!$F$7370,5)</f>
        <v>4.9870000000000001</v>
      </c>
      <c r="L4148">
        <f t="shared" si="64"/>
        <v>4.9870000000000001</v>
      </c>
      <c r="M4148">
        <f>VLOOKUP(A4148,'US Dollar Index Futures Histori'!$A$2:'US Dollar Index Futures Histori'!$G$7374,2)</f>
        <v>85.82</v>
      </c>
      <c r="N4148">
        <v>683.19000200000005</v>
      </c>
    </row>
    <row r="4149" spans="1:14" x14ac:dyDescent="0.55000000000000004">
      <c r="A4149" s="1">
        <v>38881</v>
      </c>
      <c r="B4149">
        <v>1236.079956</v>
      </c>
      <c r="C4149">
        <v>1243.369995</v>
      </c>
      <c r="D4149">
        <v>1222.5200199999999</v>
      </c>
      <c r="E4149">
        <v>1223.6899410000001</v>
      </c>
      <c r="F4149">
        <v>1223.6899410000001</v>
      </c>
      <c r="G4149">
        <v>3215770000</v>
      </c>
      <c r="H4149">
        <v>23.809999000000001</v>
      </c>
      <c r="I4149">
        <f>VLOOKUP('sp500'!A4149,'Crude Oil WTI Futures Historica'!$A$2:'Crude Oil WTI Futures Historica'!$G$7388,2)</f>
        <v>68.56</v>
      </c>
      <c r="J4149">
        <f>VLOOKUP(A4149,'WGC-GOLD_DAILY_USD'!$A$2:'WGC-GOLD_DAILY_USD'!$B$7636,2)</f>
        <v>586.5</v>
      </c>
      <c r="K4149">
        <f>VLOOKUP(A4149,'^TNX'!$A$2:'^TNX'!$F$7370,5)</f>
        <v>4.9610000000000003</v>
      </c>
      <c r="L4149">
        <f t="shared" si="64"/>
        <v>4.9610000000000003</v>
      </c>
      <c r="M4149">
        <f>VLOOKUP(A4149,'US Dollar Index Futures Histori'!$A$2:'US Dollar Index Futures Histori'!$G$7374,2)</f>
        <v>86.44</v>
      </c>
      <c r="N4149">
        <v>672.71997099999999</v>
      </c>
    </row>
    <row r="4150" spans="1:14" x14ac:dyDescent="0.55000000000000004">
      <c r="A4150" s="1">
        <v>38882</v>
      </c>
      <c r="B4150">
        <v>1223.660034</v>
      </c>
      <c r="C4150">
        <v>1231.459961</v>
      </c>
      <c r="D4150">
        <v>1219.290039</v>
      </c>
      <c r="E4150">
        <v>1230.040039</v>
      </c>
      <c r="F4150">
        <v>1230.040039</v>
      </c>
      <c r="G4150">
        <v>2667990000</v>
      </c>
      <c r="H4150">
        <v>21.459999</v>
      </c>
      <c r="I4150">
        <f>VLOOKUP('sp500'!A4150,'Crude Oil WTI Futures Historica'!$A$2:'Crude Oil WTI Futures Historica'!$G$7388,2)</f>
        <v>69.14</v>
      </c>
      <c r="J4150">
        <f>VLOOKUP(A4150,'WGC-GOLD_DAILY_USD'!$A$2:'WGC-GOLD_DAILY_USD'!$B$7636,2)</f>
        <v>567.75</v>
      </c>
      <c r="K4150">
        <f>VLOOKUP(A4150,'^TNX'!$A$2:'^TNX'!$F$7370,5)</f>
        <v>5.05</v>
      </c>
      <c r="L4150">
        <f t="shared" si="64"/>
        <v>5.05</v>
      </c>
      <c r="M4150">
        <f>VLOOKUP(A4150,'US Dollar Index Futures Histori'!$A$2:'US Dollar Index Futures Histori'!$G$7374,2)</f>
        <v>86.15</v>
      </c>
      <c r="N4150">
        <v>677.09002699999996</v>
      </c>
    </row>
    <row r="4151" spans="1:14" x14ac:dyDescent="0.55000000000000004">
      <c r="A4151" s="1">
        <v>38883</v>
      </c>
      <c r="B4151">
        <v>1230.01001</v>
      </c>
      <c r="C4151">
        <v>1258.6400149999999</v>
      </c>
      <c r="D4151">
        <v>1230.01001</v>
      </c>
      <c r="E4151">
        <v>1256.160034</v>
      </c>
      <c r="F4151">
        <v>1256.160034</v>
      </c>
      <c r="G4151">
        <v>2775480000</v>
      </c>
      <c r="H4151">
        <v>15.9</v>
      </c>
      <c r="I4151">
        <f>VLOOKUP('sp500'!A4151,'Crude Oil WTI Futures Historica'!$A$2:'Crude Oil WTI Futures Historica'!$G$7388,2)</f>
        <v>69.5</v>
      </c>
      <c r="J4151">
        <f>VLOOKUP(A4151,'WGC-GOLD_DAILY_USD'!$A$2:'WGC-GOLD_DAILY_USD'!$B$7636,2)</f>
        <v>569.5</v>
      </c>
      <c r="K4151">
        <f>VLOOKUP(A4151,'^TNX'!$A$2:'^TNX'!$F$7370,5)</f>
        <v>5.0979999999999999</v>
      </c>
      <c r="L4151">
        <f t="shared" si="64"/>
        <v>5.0979999999999999</v>
      </c>
      <c r="M4151">
        <f>VLOOKUP(A4151,'US Dollar Index Futures Histori'!$A$2:'US Dollar Index Futures Histori'!$G$7374,2)</f>
        <v>86.06</v>
      </c>
      <c r="N4151">
        <v>701.04998799999998</v>
      </c>
    </row>
    <row r="4152" spans="1:14" x14ac:dyDescent="0.55000000000000004">
      <c r="A4152" s="1">
        <v>38884</v>
      </c>
      <c r="B4152">
        <v>1256.160034</v>
      </c>
      <c r="C4152">
        <v>1256.2700199999999</v>
      </c>
      <c r="D4152">
        <v>1246.329956</v>
      </c>
      <c r="E4152">
        <v>1251.540039</v>
      </c>
      <c r="F4152">
        <v>1251.540039</v>
      </c>
      <c r="G4152">
        <v>2783390000</v>
      </c>
      <c r="H4152">
        <v>17.25</v>
      </c>
      <c r="I4152">
        <f>VLOOKUP('sp500'!A4152,'Crude Oil WTI Futures Historica'!$A$2:'Crude Oil WTI Futures Historica'!$G$7388,2)</f>
        <v>69.88</v>
      </c>
      <c r="J4152">
        <f>VLOOKUP(A4152,'WGC-GOLD_DAILY_USD'!$A$2:'WGC-GOLD_DAILY_USD'!$B$7636,2)</f>
        <v>574</v>
      </c>
      <c r="K4152">
        <f>VLOOKUP(A4152,'^TNX'!$A$2:'^TNX'!$F$7370,5)</f>
        <v>5.1280000000000001</v>
      </c>
      <c r="L4152">
        <f t="shared" si="64"/>
        <v>5.1280000000000001</v>
      </c>
      <c r="M4152">
        <f>VLOOKUP(A4152,'US Dollar Index Futures Histori'!$A$2:'US Dollar Index Futures Histori'!$G$7374,2)</f>
        <v>85.94</v>
      </c>
      <c r="N4152">
        <v>693.07000700000003</v>
      </c>
    </row>
    <row r="4153" spans="1:14" x14ac:dyDescent="0.55000000000000004">
      <c r="A4153" s="1">
        <v>38887</v>
      </c>
      <c r="B4153">
        <v>1251.540039</v>
      </c>
      <c r="C4153">
        <v>1255.9300539999999</v>
      </c>
      <c r="D4153">
        <v>1237.170044</v>
      </c>
      <c r="E4153">
        <v>1240.130005</v>
      </c>
      <c r="F4153">
        <v>1240.130005</v>
      </c>
      <c r="G4153">
        <v>2517200000</v>
      </c>
      <c r="H4153">
        <v>17.829999999999998</v>
      </c>
      <c r="I4153">
        <f>VLOOKUP('sp500'!A4153,'Crude Oil WTI Futures Historica'!$A$2:'Crude Oil WTI Futures Historica'!$G$7388,2)</f>
        <v>68.98</v>
      </c>
      <c r="J4153">
        <f>VLOOKUP(A4153,'WGC-GOLD_DAILY_USD'!$A$2:'WGC-GOLD_DAILY_USD'!$B$7636,2)</f>
        <v>571</v>
      </c>
      <c r="K4153">
        <f>VLOOKUP(A4153,'^TNX'!$A$2:'^TNX'!$F$7370,5)</f>
        <v>5.1449999999999996</v>
      </c>
      <c r="L4153">
        <f t="shared" si="64"/>
        <v>5.1449999999999996</v>
      </c>
      <c r="M4153">
        <f>VLOOKUP(A4153,'US Dollar Index Futures Histori'!$A$2:'US Dollar Index Futures Histori'!$G$7374,2)</f>
        <v>86.453000000000003</v>
      </c>
      <c r="N4153">
        <v>680.76000999999997</v>
      </c>
    </row>
    <row r="4154" spans="1:14" x14ac:dyDescent="0.55000000000000004">
      <c r="A4154" s="1">
        <v>38888</v>
      </c>
      <c r="B4154">
        <v>1240.119995</v>
      </c>
      <c r="C4154">
        <v>1249.01001</v>
      </c>
      <c r="D4154">
        <v>1238.869995</v>
      </c>
      <c r="E4154">
        <v>1240.119995</v>
      </c>
      <c r="F4154">
        <v>1240.119995</v>
      </c>
      <c r="G4154">
        <v>2232950000</v>
      </c>
      <c r="H4154">
        <v>16.690000999999999</v>
      </c>
      <c r="I4154">
        <f>VLOOKUP('sp500'!A4154,'Crude Oil WTI Futures Historica'!$A$2:'Crude Oil WTI Futures Historica'!$G$7388,2)</f>
        <v>68.94</v>
      </c>
      <c r="J4154">
        <f>VLOOKUP(A4154,'WGC-GOLD_DAILY_USD'!$A$2:'WGC-GOLD_DAILY_USD'!$B$7636,2)</f>
        <v>567</v>
      </c>
      <c r="K4154">
        <f>VLOOKUP(A4154,'^TNX'!$A$2:'^TNX'!$F$7370,5)</f>
        <v>5.157</v>
      </c>
      <c r="L4154">
        <f t="shared" si="64"/>
        <v>5.157</v>
      </c>
      <c r="M4154">
        <f>VLOOKUP(A4154,'US Dollar Index Futures Histori'!$A$2:'US Dollar Index Futures Histori'!$G$7374,2)</f>
        <v>85.76</v>
      </c>
      <c r="N4154">
        <v>677.5</v>
      </c>
    </row>
    <row r="4155" spans="1:14" x14ac:dyDescent="0.55000000000000004">
      <c r="A4155" s="1">
        <v>38889</v>
      </c>
      <c r="B4155">
        <v>1240.089966</v>
      </c>
      <c r="C4155">
        <v>1257.959961</v>
      </c>
      <c r="D4155">
        <v>1240.089966</v>
      </c>
      <c r="E4155">
        <v>1252.1999510000001</v>
      </c>
      <c r="F4155">
        <v>1252.1999510000001</v>
      </c>
      <c r="G4155">
        <v>2361230000</v>
      </c>
      <c r="H4155">
        <v>15.52</v>
      </c>
      <c r="I4155">
        <f>VLOOKUP('sp500'!A4155,'Crude Oil WTI Futures Historica'!$A$2:'Crude Oil WTI Futures Historica'!$G$7388,2)</f>
        <v>70.33</v>
      </c>
      <c r="J4155">
        <f>VLOOKUP(A4155,'WGC-GOLD_DAILY_USD'!$A$2:'WGC-GOLD_DAILY_USD'!$B$7636,2)</f>
        <v>574.6</v>
      </c>
      <c r="K4155">
        <f>VLOOKUP(A4155,'^TNX'!$A$2:'^TNX'!$F$7370,5)</f>
        <v>5.1550000000000002</v>
      </c>
      <c r="L4155">
        <f t="shared" si="64"/>
        <v>5.1550000000000002</v>
      </c>
      <c r="M4155">
        <f>VLOOKUP(A4155,'US Dollar Index Futures Histori'!$A$2:'US Dollar Index Futures Histori'!$G$7374,2)</f>
        <v>85.34</v>
      </c>
      <c r="N4155">
        <v>690.669983</v>
      </c>
    </row>
    <row r="4156" spans="1:14" x14ac:dyDescent="0.55000000000000004">
      <c r="A4156" s="1">
        <v>38890</v>
      </c>
      <c r="B4156">
        <v>1251.920044</v>
      </c>
      <c r="C4156">
        <v>1251.920044</v>
      </c>
      <c r="D4156">
        <v>1241.530029</v>
      </c>
      <c r="E4156">
        <v>1245.599976</v>
      </c>
      <c r="F4156">
        <v>1245.599976</v>
      </c>
      <c r="G4156">
        <v>2148180000</v>
      </c>
      <c r="H4156">
        <v>15.88</v>
      </c>
      <c r="I4156">
        <f>VLOOKUP('sp500'!A4156,'Crude Oil WTI Futures Historica'!$A$2:'Crude Oil WTI Futures Historica'!$G$7388,2)</f>
        <v>70.84</v>
      </c>
      <c r="J4156">
        <f>VLOOKUP(A4156,'WGC-GOLD_DAILY_USD'!$A$2:'WGC-GOLD_DAILY_USD'!$B$7636,2)</f>
        <v>584.5</v>
      </c>
      <c r="K4156">
        <f>VLOOKUP(A4156,'^TNX'!$A$2:'^TNX'!$F$7370,5)</f>
        <v>5.1980000000000004</v>
      </c>
      <c r="L4156">
        <f t="shared" si="64"/>
        <v>5.1980000000000004</v>
      </c>
      <c r="M4156">
        <f>VLOOKUP(A4156,'US Dollar Index Futures Histori'!$A$2:'US Dollar Index Futures Histori'!$G$7374,2)</f>
        <v>86.01</v>
      </c>
      <c r="N4156">
        <v>688.03997800000002</v>
      </c>
    </row>
    <row r="4157" spans="1:14" x14ac:dyDescent="0.55000000000000004">
      <c r="A4157" s="1">
        <v>38891</v>
      </c>
      <c r="B4157">
        <v>1245.589966</v>
      </c>
      <c r="C4157">
        <v>1253.130005</v>
      </c>
      <c r="D4157">
        <v>1241.4300539999999</v>
      </c>
      <c r="E4157">
        <v>1244.5</v>
      </c>
      <c r="F4157">
        <v>1244.5</v>
      </c>
      <c r="G4157">
        <v>2017270000</v>
      </c>
      <c r="H4157">
        <v>15.89</v>
      </c>
      <c r="I4157">
        <f>VLOOKUP('sp500'!A4157,'Crude Oil WTI Futures Historica'!$A$2:'Crude Oil WTI Futures Historica'!$G$7388,2)</f>
        <v>70.87</v>
      </c>
      <c r="J4157">
        <f>VLOOKUP(A4157,'WGC-GOLD_DAILY_USD'!$A$2:'WGC-GOLD_DAILY_USD'!$B$7636,2)</f>
        <v>579.6</v>
      </c>
      <c r="K4157">
        <f>VLOOKUP(A4157,'^TNX'!$A$2:'^TNX'!$F$7370,5)</f>
        <v>5.2279999999999998</v>
      </c>
      <c r="L4157">
        <f t="shared" si="64"/>
        <v>5.2279999999999998</v>
      </c>
      <c r="M4157">
        <f>VLOOKUP(A4157,'US Dollar Index Futures Histori'!$A$2:'US Dollar Index Futures Histori'!$G$7374,2)</f>
        <v>86.45</v>
      </c>
      <c r="N4157">
        <v>690.14001499999995</v>
      </c>
    </row>
    <row r="4158" spans="1:14" x14ac:dyDescent="0.55000000000000004">
      <c r="A4158" s="1">
        <v>38894</v>
      </c>
      <c r="B4158">
        <v>1244.5</v>
      </c>
      <c r="C4158">
        <v>1250.920044</v>
      </c>
      <c r="D4158">
        <v>1243.6800539999999</v>
      </c>
      <c r="E4158">
        <v>1250.5600589999999</v>
      </c>
      <c r="F4158">
        <v>1250.5600589999999</v>
      </c>
      <c r="G4158">
        <v>1878580000</v>
      </c>
      <c r="H4158">
        <v>15.62</v>
      </c>
      <c r="I4158">
        <f>VLOOKUP('sp500'!A4158,'Crude Oil WTI Futures Historica'!$A$2:'Crude Oil WTI Futures Historica'!$G$7388,2)</f>
        <v>71.8</v>
      </c>
      <c r="J4158">
        <f>VLOOKUP(A4158,'WGC-GOLD_DAILY_USD'!$A$2:'WGC-GOLD_DAILY_USD'!$B$7636,2)</f>
        <v>583.5</v>
      </c>
      <c r="K4158">
        <f>VLOOKUP(A4158,'^TNX'!$A$2:'^TNX'!$F$7370,5)</f>
        <v>5.2389999999999999</v>
      </c>
      <c r="L4158">
        <f t="shared" si="64"/>
        <v>5.2389999999999999</v>
      </c>
      <c r="M4158">
        <f>VLOOKUP(A4158,'US Dollar Index Futures Histori'!$A$2:'US Dollar Index Futures Histori'!$G$7374,2)</f>
        <v>86.1</v>
      </c>
      <c r="N4158">
        <v>698.64001499999995</v>
      </c>
    </row>
    <row r="4159" spans="1:14" x14ac:dyDescent="0.55000000000000004">
      <c r="A4159" s="1">
        <v>38895</v>
      </c>
      <c r="B4159">
        <v>1250.5500489999999</v>
      </c>
      <c r="C4159">
        <v>1253.369995</v>
      </c>
      <c r="D4159">
        <v>1238.9399410000001</v>
      </c>
      <c r="E4159">
        <v>1239.1999510000001</v>
      </c>
      <c r="F4159">
        <v>1239.1999510000001</v>
      </c>
      <c r="G4159">
        <v>2203130000</v>
      </c>
      <c r="H4159">
        <v>16.399999999999999</v>
      </c>
      <c r="I4159">
        <f>VLOOKUP('sp500'!A4159,'Crude Oil WTI Futures Historica'!$A$2:'Crude Oil WTI Futures Historica'!$G$7388,2)</f>
        <v>71.92</v>
      </c>
      <c r="J4159">
        <f>VLOOKUP(A4159,'WGC-GOLD_DAILY_USD'!$A$2:'WGC-GOLD_DAILY_USD'!$B$7636,2)</f>
        <v>588.75</v>
      </c>
      <c r="K4159">
        <f>VLOOKUP(A4159,'^TNX'!$A$2:'^TNX'!$F$7370,5)</f>
        <v>5.21</v>
      </c>
      <c r="L4159">
        <f t="shared" si="64"/>
        <v>5.21</v>
      </c>
      <c r="M4159">
        <f>VLOOKUP(A4159,'US Dollar Index Futures Histori'!$A$2:'US Dollar Index Futures Histori'!$G$7374,2)</f>
        <v>86.1</v>
      </c>
      <c r="N4159">
        <v>686.94000200000005</v>
      </c>
    </row>
    <row r="4160" spans="1:14" x14ac:dyDescent="0.55000000000000004">
      <c r="A4160" s="1">
        <v>38896</v>
      </c>
      <c r="B4160">
        <v>1238.98999</v>
      </c>
      <c r="C4160">
        <v>1247.0600589999999</v>
      </c>
      <c r="D4160">
        <v>1237.589966</v>
      </c>
      <c r="E4160">
        <v>1246</v>
      </c>
      <c r="F4160">
        <v>1246</v>
      </c>
      <c r="G4160">
        <v>2085490000</v>
      </c>
      <c r="H4160">
        <v>15.79</v>
      </c>
      <c r="I4160">
        <f>VLOOKUP('sp500'!A4160,'Crude Oil WTI Futures Historica'!$A$2:'Crude Oil WTI Futures Historica'!$G$7388,2)</f>
        <v>72.19</v>
      </c>
      <c r="J4160">
        <f>VLOOKUP(A4160,'WGC-GOLD_DAILY_USD'!$A$2:'WGC-GOLD_DAILY_USD'!$B$7636,2)</f>
        <v>582.75</v>
      </c>
      <c r="K4160">
        <f>VLOOKUP(A4160,'^TNX'!$A$2:'^TNX'!$F$7370,5)</f>
        <v>5.2450000000000001</v>
      </c>
      <c r="L4160">
        <f t="shared" si="64"/>
        <v>5.2450000000000001</v>
      </c>
      <c r="M4160">
        <f>VLOOKUP(A4160,'US Dollar Index Futures Histori'!$A$2:'US Dollar Index Futures Histori'!$G$7374,2)</f>
        <v>86.27</v>
      </c>
      <c r="N4160">
        <v>688.03997800000002</v>
      </c>
    </row>
    <row r="4161" spans="1:14" x14ac:dyDescent="0.55000000000000004">
      <c r="A4161" s="1">
        <v>38897</v>
      </c>
      <c r="B4161">
        <v>1245.9399410000001</v>
      </c>
      <c r="C4161">
        <v>1272.880005</v>
      </c>
      <c r="D4161">
        <v>1245.9399410000001</v>
      </c>
      <c r="E4161">
        <v>1272.869995</v>
      </c>
      <c r="F4161">
        <v>1272.869995</v>
      </c>
      <c r="G4161">
        <v>2621250000</v>
      </c>
      <c r="H4161">
        <v>13.03</v>
      </c>
      <c r="I4161">
        <f>VLOOKUP('sp500'!A4161,'Crude Oil WTI Futures Historica'!$A$2:'Crude Oil WTI Futures Historica'!$G$7388,2)</f>
        <v>73.52</v>
      </c>
      <c r="J4161">
        <f>VLOOKUP(A4161,'WGC-GOLD_DAILY_USD'!$A$2:'WGC-GOLD_DAILY_USD'!$B$7636,2)</f>
        <v>589.25</v>
      </c>
      <c r="K4161">
        <f>VLOOKUP(A4161,'^TNX'!$A$2:'^TNX'!$F$7370,5)</f>
        <v>5.2</v>
      </c>
      <c r="L4161">
        <f t="shared" si="64"/>
        <v>5.2</v>
      </c>
      <c r="M4161">
        <f>VLOOKUP(A4161,'US Dollar Index Futures Histori'!$A$2:'US Dollar Index Futures Histori'!$G$7374,2)</f>
        <v>85.5</v>
      </c>
      <c r="N4161">
        <v>714.32000700000003</v>
      </c>
    </row>
    <row r="4162" spans="1:14" x14ac:dyDescent="0.55000000000000004">
      <c r="A4162" s="1">
        <v>38898</v>
      </c>
      <c r="B4162">
        <v>1272.8599850000001</v>
      </c>
      <c r="C4162">
        <v>1276.3000489999999</v>
      </c>
      <c r="D4162">
        <v>1270.1999510000001</v>
      </c>
      <c r="E4162">
        <v>1270.1999510000001</v>
      </c>
      <c r="F4162">
        <v>1270.1999510000001</v>
      </c>
      <c r="G4162">
        <v>3049560000</v>
      </c>
      <c r="H4162">
        <v>13.08</v>
      </c>
      <c r="I4162">
        <f>VLOOKUP('sp500'!A4162,'Crude Oil WTI Futures Historica'!$A$2:'Crude Oil WTI Futures Historica'!$G$7388,2)</f>
        <v>73.930000000000007</v>
      </c>
      <c r="J4162">
        <f>VLOOKUP(A4162,'WGC-GOLD_DAILY_USD'!$A$2:'WGC-GOLD_DAILY_USD'!$B$7636,2)</f>
        <v>613.5</v>
      </c>
      <c r="K4162">
        <f>VLOOKUP(A4162,'^TNX'!$A$2:'^TNX'!$F$7370,5)</f>
        <v>5.1379999999999999</v>
      </c>
      <c r="L4162">
        <f t="shared" si="64"/>
        <v>5.1379999999999999</v>
      </c>
      <c r="M4162">
        <f>VLOOKUP(A4162,'US Dollar Index Futures Histori'!$A$2:'US Dollar Index Futures Histori'!$G$7374,2)</f>
        <v>84.9</v>
      </c>
      <c r="N4162">
        <v>724.669983</v>
      </c>
    </row>
    <row r="4163" spans="1:14" x14ac:dyDescent="0.55000000000000004">
      <c r="A4163" s="1">
        <v>38901</v>
      </c>
      <c r="B4163">
        <v>1270.0600589999999</v>
      </c>
      <c r="C4163">
        <v>1280.380005</v>
      </c>
      <c r="D4163">
        <v>1270.0600589999999</v>
      </c>
      <c r="E4163">
        <v>1280.1899410000001</v>
      </c>
      <c r="F4163">
        <v>1280.1899410000001</v>
      </c>
      <c r="G4163">
        <v>1114470000</v>
      </c>
      <c r="H4163">
        <v>13.05</v>
      </c>
      <c r="I4163">
        <f>VLOOKUP('sp500'!A4163,'Crude Oil WTI Futures Historica'!$A$2:'Crude Oil WTI Futures Historica'!$G$7388,2)</f>
        <v>73.930000000000007</v>
      </c>
      <c r="J4163">
        <f>VLOOKUP(A4163,'WGC-GOLD_DAILY_USD'!$A$2:'WGC-GOLD_DAILY_USD'!$B$7636,2)</f>
        <v>622.95000000000005</v>
      </c>
      <c r="K4163">
        <f>VLOOKUP(A4163,'^TNX'!$A$2:'^TNX'!$F$7370,5)</f>
        <v>5.1509999999999998</v>
      </c>
      <c r="L4163">
        <f t="shared" ref="L4163:L4226" si="65">IF(K4163=0,K4162,K4163)</f>
        <v>5.1509999999999998</v>
      </c>
      <c r="M4163">
        <f>VLOOKUP(A4163,'US Dollar Index Futures Histori'!$A$2:'US Dollar Index Futures Histori'!$G$7374,2)</f>
        <v>84.85</v>
      </c>
      <c r="N4163">
        <v>730.79998799999998</v>
      </c>
    </row>
    <row r="4164" spans="1:14" x14ac:dyDescent="0.55000000000000004">
      <c r="A4164" s="1">
        <v>38903</v>
      </c>
      <c r="B4164">
        <v>1280.0500489999999</v>
      </c>
      <c r="C4164">
        <v>1280.0500489999999</v>
      </c>
      <c r="D4164">
        <v>1265.910034</v>
      </c>
      <c r="E4164">
        <v>1270.910034</v>
      </c>
      <c r="F4164">
        <v>1270.910034</v>
      </c>
      <c r="G4164">
        <v>2165070000</v>
      </c>
      <c r="H4164">
        <v>14.15</v>
      </c>
      <c r="I4164">
        <f>VLOOKUP('sp500'!A4164,'Crude Oil WTI Futures Historica'!$A$2:'Crude Oil WTI Futures Historica'!$G$7388,2)</f>
        <v>75.19</v>
      </c>
      <c r="J4164">
        <f>VLOOKUP(A4164,'WGC-GOLD_DAILY_USD'!$A$2:'WGC-GOLD_DAILY_USD'!$B$7636,2)</f>
        <v>623</v>
      </c>
      <c r="K4164">
        <f>VLOOKUP(A4164,'^TNX'!$A$2:'^TNX'!$F$7370,5)</f>
        <v>5.2270000000000003</v>
      </c>
      <c r="L4164">
        <f t="shared" si="65"/>
        <v>5.2270000000000003</v>
      </c>
      <c r="M4164">
        <f>VLOOKUP(A4164,'US Dollar Index Futures Histori'!$A$2:'US Dollar Index Futures Histori'!$G$7374,2)</f>
        <v>85.25</v>
      </c>
      <c r="N4164">
        <v>719.84997599999997</v>
      </c>
    </row>
    <row r="4165" spans="1:14" x14ac:dyDescent="0.55000000000000004">
      <c r="A4165" s="1">
        <v>38904</v>
      </c>
      <c r="B4165">
        <v>1270.579956</v>
      </c>
      <c r="C4165">
        <v>1278.3199460000001</v>
      </c>
      <c r="D4165">
        <v>1270.579956</v>
      </c>
      <c r="E4165">
        <v>1274.079956</v>
      </c>
      <c r="F4165">
        <v>1274.079956</v>
      </c>
      <c r="G4165">
        <v>2009160000</v>
      </c>
      <c r="H4165">
        <v>13.65</v>
      </c>
      <c r="I4165">
        <f>VLOOKUP('sp500'!A4165,'Crude Oil WTI Futures Historica'!$A$2:'Crude Oil WTI Futures Historica'!$G$7388,2)</f>
        <v>75.14</v>
      </c>
      <c r="J4165">
        <f>VLOOKUP(A4165,'WGC-GOLD_DAILY_USD'!$A$2:'WGC-GOLD_DAILY_USD'!$B$7636,2)</f>
        <v>626</v>
      </c>
      <c r="K4165">
        <f>VLOOKUP(A4165,'^TNX'!$A$2:'^TNX'!$F$7370,5)</f>
        <v>5.1849999999999996</v>
      </c>
      <c r="L4165">
        <f t="shared" si="65"/>
        <v>5.1849999999999996</v>
      </c>
      <c r="M4165">
        <f>VLOOKUP(A4165,'US Dollar Index Futures Histori'!$A$2:'US Dollar Index Futures Histori'!$G$7374,2)</f>
        <v>85.03</v>
      </c>
      <c r="N4165">
        <v>720.64001499999995</v>
      </c>
    </row>
    <row r="4166" spans="1:14" x14ac:dyDescent="0.55000000000000004">
      <c r="A4166" s="1">
        <v>38905</v>
      </c>
      <c r="B4166">
        <v>1274.079956</v>
      </c>
      <c r="C4166">
        <v>1275.380005</v>
      </c>
      <c r="D4166">
        <v>1263.130005</v>
      </c>
      <c r="E4166">
        <v>1265.4799800000001</v>
      </c>
      <c r="F4166">
        <v>1265.4799800000001</v>
      </c>
      <c r="G4166">
        <v>1988150000</v>
      </c>
      <c r="H4166">
        <v>13.97</v>
      </c>
      <c r="I4166">
        <f>VLOOKUP('sp500'!A4166,'Crude Oil WTI Futures Historica'!$A$2:'Crude Oil WTI Futures Historica'!$G$7388,2)</f>
        <v>74.09</v>
      </c>
      <c r="J4166">
        <f>VLOOKUP(A4166,'WGC-GOLD_DAILY_USD'!$A$2:'WGC-GOLD_DAILY_USD'!$B$7636,2)</f>
        <v>631.5</v>
      </c>
      <c r="K4166">
        <f>VLOOKUP(A4166,'^TNX'!$A$2:'^TNX'!$F$7370,5)</f>
        <v>5.1319999999999997</v>
      </c>
      <c r="L4166">
        <f t="shared" si="65"/>
        <v>5.1319999999999997</v>
      </c>
      <c r="M4166">
        <f>VLOOKUP(A4166,'US Dollar Index Futures Histori'!$A$2:'US Dollar Index Futures Histori'!$G$7374,2)</f>
        <v>84.64</v>
      </c>
      <c r="N4166">
        <v>709.29998799999998</v>
      </c>
    </row>
    <row r="4167" spans="1:14" x14ac:dyDescent="0.55000000000000004">
      <c r="A4167" s="1">
        <v>38908</v>
      </c>
      <c r="B4167">
        <v>1265.459961</v>
      </c>
      <c r="C4167">
        <v>1274.0600589999999</v>
      </c>
      <c r="D4167">
        <v>1264.459961</v>
      </c>
      <c r="E4167">
        <v>1267.339966</v>
      </c>
      <c r="F4167">
        <v>1267.339966</v>
      </c>
      <c r="G4167">
        <v>1854590000</v>
      </c>
      <c r="H4167">
        <v>14.02</v>
      </c>
      <c r="I4167">
        <f>VLOOKUP('sp500'!A4167,'Crude Oil WTI Futures Historica'!$A$2:'Crude Oil WTI Futures Historica'!$G$7388,2)</f>
        <v>73.61</v>
      </c>
      <c r="J4167">
        <f>VLOOKUP(A4167,'WGC-GOLD_DAILY_USD'!$A$2:'WGC-GOLD_DAILY_USD'!$B$7636,2)</f>
        <v>626</v>
      </c>
      <c r="K4167">
        <f>VLOOKUP(A4167,'^TNX'!$A$2:'^TNX'!$F$7370,5)</f>
        <v>5.13</v>
      </c>
      <c r="L4167">
        <f t="shared" si="65"/>
        <v>5.13</v>
      </c>
      <c r="M4167">
        <f>VLOOKUP(A4167,'US Dollar Index Futures Histori'!$A$2:'US Dollar Index Futures Histori'!$G$7374,2)</f>
        <v>85.16</v>
      </c>
      <c r="N4167">
        <v>709.080017</v>
      </c>
    </row>
    <row r="4168" spans="1:14" x14ac:dyDescent="0.55000000000000004">
      <c r="A4168" s="1">
        <v>38909</v>
      </c>
      <c r="B4168">
        <v>1267.26001</v>
      </c>
      <c r="C4168">
        <v>1273.6400149999999</v>
      </c>
      <c r="D4168">
        <v>1259.650024</v>
      </c>
      <c r="E4168">
        <v>1272.4300539999999</v>
      </c>
      <c r="F4168">
        <v>1272.4300539999999</v>
      </c>
      <c r="G4168">
        <v>2310850000</v>
      </c>
      <c r="H4168">
        <v>13.14</v>
      </c>
      <c r="I4168">
        <f>VLOOKUP('sp500'!A4168,'Crude Oil WTI Futures Historica'!$A$2:'Crude Oil WTI Futures Historica'!$G$7388,2)</f>
        <v>74.16</v>
      </c>
      <c r="J4168">
        <f>VLOOKUP(A4168,'WGC-GOLD_DAILY_USD'!$A$2:'WGC-GOLD_DAILY_USD'!$B$7636,2)</f>
        <v>630.75</v>
      </c>
      <c r="K4168">
        <f>VLOOKUP(A4168,'^TNX'!$A$2:'^TNX'!$F$7370,5)</f>
        <v>5.0999999999999996</v>
      </c>
      <c r="L4168">
        <f t="shared" si="65"/>
        <v>5.0999999999999996</v>
      </c>
      <c r="M4168">
        <f>VLOOKUP(A4168,'US Dollar Index Futures Histori'!$A$2:'US Dollar Index Futures Histori'!$G$7374,2)</f>
        <v>85.03</v>
      </c>
      <c r="N4168">
        <v>714.39001499999995</v>
      </c>
    </row>
    <row r="4169" spans="1:14" x14ac:dyDescent="0.55000000000000004">
      <c r="A4169" s="1">
        <v>38910</v>
      </c>
      <c r="B4169">
        <v>1272.3900149999999</v>
      </c>
      <c r="C4169">
        <v>1273.3100589999999</v>
      </c>
      <c r="D4169">
        <v>1257.290039</v>
      </c>
      <c r="E4169">
        <v>1258.599976</v>
      </c>
      <c r="F4169">
        <v>1258.599976</v>
      </c>
      <c r="G4169">
        <v>2250450000</v>
      </c>
      <c r="H4169">
        <v>14.49</v>
      </c>
      <c r="I4169">
        <f>VLOOKUP('sp500'!A4169,'Crude Oil WTI Futures Historica'!$A$2:'Crude Oil WTI Futures Historica'!$G$7388,2)</f>
        <v>74.95</v>
      </c>
      <c r="J4169">
        <f>VLOOKUP(A4169,'WGC-GOLD_DAILY_USD'!$A$2:'WGC-GOLD_DAILY_USD'!$B$7636,2)</f>
        <v>650</v>
      </c>
      <c r="K4169">
        <f>VLOOKUP(A4169,'^TNX'!$A$2:'^TNX'!$F$7370,5)</f>
        <v>5.0999999999999996</v>
      </c>
      <c r="L4169">
        <f t="shared" si="65"/>
        <v>5.0999999999999996</v>
      </c>
      <c r="M4169">
        <f>VLOOKUP(A4169,'US Dollar Index Futures Histori'!$A$2:'US Dollar Index Futures Histori'!$G$7374,2)</f>
        <v>85.6</v>
      </c>
      <c r="N4169">
        <v>701.169983</v>
      </c>
    </row>
    <row r="4170" spans="1:14" x14ac:dyDescent="0.55000000000000004">
      <c r="A4170" s="1">
        <v>38911</v>
      </c>
      <c r="B4170">
        <v>1258.579956</v>
      </c>
      <c r="C4170">
        <v>1258.579956</v>
      </c>
      <c r="D4170">
        <v>1241.4300539999999</v>
      </c>
      <c r="E4170">
        <v>1242.280029</v>
      </c>
      <c r="F4170">
        <v>1242.280029</v>
      </c>
      <c r="G4170">
        <v>2545760000</v>
      </c>
      <c r="H4170">
        <v>17.790001</v>
      </c>
      <c r="I4170">
        <f>VLOOKUP('sp500'!A4170,'Crude Oil WTI Futures Historica'!$A$2:'Crude Oil WTI Futures Historica'!$G$7388,2)</f>
        <v>76.7</v>
      </c>
      <c r="J4170">
        <f>VLOOKUP(A4170,'WGC-GOLD_DAILY_USD'!$A$2:'WGC-GOLD_DAILY_USD'!$B$7636,2)</f>
        <v>649.5</v>
      </c>
      <c r="K4170">
        <f>VLOOKUP(A4170,'^TNX'!$A$2:'^TNX'!$F$7370,5)</f>
        <v>5.0709999999999997</v>
      </c>
      <c r="L4170">
        <f t="shared" si="65"/>
        <v>5.0709999999999997</v>
      </c>
      <c r="M4170">
        <f>VLOOKUP(A4170,'US Dollar Index Futures Histori'!$A$2:'US Dollar Index Futures Histori'!$G$7374,2)</f>
        <v>85.51</v>
      </c>
      <c r="N4170">
        <v>687.28997800000002</v>
      </c>
    </row>
    <row r="4171" spans="1:14" x14ac:dyDescent="0.55000000000000004">
      <c r="A4171" s="1">
        <v>38912</v>
      </c>
      <c r="B4171">
        <v>1242.290039</v>
      </c>
      <c r="C4171">
        <v>1242.6999510000001</v>
      </c>
      <c r="D4171">
        <v>1228.4499510000001</v>
      </c>
      <c r="E4171">
        <v>1236.1999510000001</v>
      </c>
      <c r="F4171">
        <v>1236.1999510000001</v>
      </c>
      <c r="G4171">
        <v>2467120000</v>
      </c>
      <c r="H4171">
        <v>18.049999</v>
      </c>
      <c r="I4171">
        <f>VLOOKUP('sp500'!A4171,'Crude Oil WTI Futures Historica'!$A$2:'Crude Oil WTI Futures Historica'!$G$7388,2)</f>
        <v>77.03</v>
      </c>
      <c r="J4171">
        <f>VLOOKUP(A4171,'WGC-GOLD_DAILY_USD'!$A$2:'WGC-GOLD_DAILY_USD'!$B$7636,2)</f>
        <v>663.25</v>
      </c>
      <c r="K4171">
        <f>VLOOKUP(A4171,'^TNX'!$A$2:'^TNX'!$F$7370,5)</f>
        <v>5.0590000000000002</v>
      </c>
      <c r="L4171">
        <f t="shared" si="65"/>
        <v>5.0590000000000002</v>
      </c>
      <c r="M4171">
        <f>VLOOKUP(A4171,'US Dollar Index Futures Histori'!$A$2:'US Dollar Index Futures Histori'!$G$7374,2)</f>
        <v>85.78</v>
      </c>
      <c r="N4171">
        <v>681.23999000000003</v>
      </c>
    </row>
    <row r="4172" spans="1:14" x14ac:dyDescent="0.55000000000000004">
      <c r="A4172" s="1">
        <v>38915</v>
      </c>
      <c r="B4172">
        <v>1236.1999510000001</v>
      </c>
      <c r="C4172">
        <v>1240.0699460000001</v>
      </c>
      <c r="D4172">
        <v>1231.48999</v>
      </c>
      <c r="E4172">
        <v>1234.48999</v>
      </c>
      <c r="F4172">
        <v>1234.48999</v>
      </c>
      <c r="G4172">
        <v>2146410000</v>
      </c>
      <c r="H4172">
        <v>18.639999</v>
      </c>
      <c r="I4172">
        <f>VLOOKUP('sp500'!A4172,'Crude Oil WTI Futures Historica'!$A$2:'Crude Oil WTI Futures Historica'!$G$7388,2)</f>
        <v>75.3</v>
      </c>
      <c r="J4172">
        <f>VLOOKUP(A4172,'WGC-GOLD_DAILY_USD'!$A$2:'WGC-GOLD_DAILY_USD'!$B$7636,2)</f>
        <v>652.5</v>
      </c>
      <c r="K4172">
        <f>VLOOKUP(A4172,'^TNX'!$A$2:'^TNX'!$F$7370,5)</f>
        <v>5.069</v>
      </c>
      <c r="L4172">
        <f t="shared" si="65"/>
        <v>5.069</v>
      </c>
      <c r="M4172">
        <f>VLOOKUP(A4172,'US Dollar Index Futures Histori'!$A$2:'US Dollar Index Futures Histori'!$G$7374,2)</f>
        <v>86.68</v>
      </c>
      <c r="N4172">
        <v>677.69000200000005</v>
      </c>
    </row>
    <row r="4173" spans="1:14" x14ac:dyDescent="0.55000000000000004">
      <c r="A4173" s="1">
        <v>38916</v>
      </c>
      <c r="B4173">
        <v>1234.4799800000001</v>
      </c>
      <c r="C4173">
        <v>1239.8599850000001</v>
      </c>
      <c r="D4173">
        <v>1224.540039</v>
      </c>
      <c r="E4173">
        <v>1236.8599850000001</v>
      </c>
      <c r="F4173">
        <v>1236.8599850000001</v>
      </c>
      <c r="G4173">
        <v>2481750000</v>
      </c>
      <c r="H4173">
        <v>17.739999999999998</v>
      </c>
      <c r="I4173">
        <f>VLOOKUP('sp500'!A4173,'Crude Oil WTI Futures Historica'!$A$2:'Crude Oil WTI Futures Historica'!$G$7388,2)</f>
        <v>73.540000000000006</v>
      </c>
      <c r="J4173">
        <f>VLOOKUP(A4173,'WGC-GOLD_DAILY_USD'!$A$2:'WGC-GOLD_DAILY_USD'!$B$7636,2)</f>
        <v>645</v>
      </c>
      <c r="K4173">
        <f>VLOOKUP(A4173,'^TNX'!$A$2:'^TNX'!$F$7370,5)</f>
        <v>5.13</v>
      </c>
      <c r="L4173">
        <f t="shared" si="65"/>
        <v>5.13</v>
      </c>
      <c r="M4173">
        <f>VLOOKUP(A4173,'US Dollar Index Futures Histori'!$A$2:'US Dollar Index Futures Histori'!$G$7374,2)</f>
        <v>86.73</v>
      </c>
      <c r="N4173">
        <v>681.64001499999995</v>
      </c>
    </row>
    <row r="4174" spans="1:14" x14ac:dyDescent="0.55000000000000004">
      <c r="A4174" s="1">
        <v>38917</v>
      </c>
      <c r="B4174">
        <v>1236.73999</v>
      </c>
      <c r="C4174">
        <v>1261.8100589999999</v>
      </c>
      <c r="D4174">
        <v>1236.73999</v>
      </c>
      <c r="E4174">
        <v>1259.8100589999999</v>
      </c>
      <c r="F4174">
        <v>1259.8100589999999</v>
      </c>
      <c r="G4174">
        <v>2701980000</v>
      </c>
      <c r="H4174">
        <v>15.55</v>
      </c>
      <c r="I4174">
        <f>VLOOKUP('sp500'!A4174,'Crude Oil WTI Futures Historica'!$A$2:'Crude Oil WTI Futures Historica'!$G$7388,2)</f>
        <v>72.66</v>
      </c>
      <c r="J4174">
        <f>VLOOKUP(A4174,'WGC-GOLD_DAILY_USD'!$A$2:'WGC-GOLD_DAILY_USD'!$B$7636,2)</f>
        <v>641.6</v>
      </c>
      <c r="K4174">
        <f>VLOOKUP(A4174,'^TNX'!$A$2:'^TNX'!$F$7370,5)</f>
        <v>5.0590000000000002</v>
      </c>
      <c r="L4174">
        <f t="shared" si="65"/>
        <v>5.0590000000000002</v>
      </c>
      <c r="M4174">
        <f>VLOOKUP(A4174,'US Dollar Index Futures Histori'!$A$2:'US Dollar Index Futures Histori'!$G$7374,2)</f>
        <v>86.18</v>
      </c>
      <c r="N4174">
        <v>702.34002699999996</v>
      </c>
    </row>
    <row r="4175" spans="1:14" x14ac:dyDescent="0.55000000000000004">
      <c r="A4175" s="1">
        <v>38918</v>
      </c>
      <c r="B4175">
        <v>1259.8100589999999</v>
      </c>
      <c r="C4175">
        <v>1262.5600589999999</v>
      </c>
      <c r="D4175">
        <v>1249.130005</v>
      </c>
      <c r="E4175">
        <v>1249.130005</v>
      </c>
      <c r="F4175">
        <v>1249.130005</v>
      </c>
      <c r="G4175">
        <v>2345580000</v>
      </c>
      <c r="H4175">
        <v>16.209999</v>
      </c>
      <c r="I4175">
        <f>VLOOKUP('sp500'!A4175,'Crude Oil WTI Futures Historica'!$A$2:'Crude Oil WTI Futures Historica'!$G$7388,2)</f>
        <v>73.08</v>
      </c>
      <c r="J4175">
        <f>VLOOKUP(A4175,'WGC-GOLD_DAILY_USD'!$A$2:'WGC-GOLD_DAILY_USD'!$B$7636,2)</f>
        <v>642.5</v>
      </c>
      <c r="K4175">
        <f>VLOOKUP(A4175,'^TNX'!$A$2:'^TNX'!$F$7370,5)</f>
        <v>5.0279999999999996</v>
      </c>
      <c r="L4175">
        <f t="shared" si="65"/>
        <v>5.0279999999999996</v>
      </c>
      <c r="M4175">
        <f>VLOOKUP(A4175,'US Dollar Index Futures Histori'!$A$2:'US Dollar Index Futures Histori'!$G$7374,2)</f>
        <v>85.94</v>
      </c>
      <c r="N4175">
        <v>683.60998500000005</v>
      </c>
    </row>
    <row r="4176" spans="1:14" x14ac:dyDescent="0.55000000000000004">
      <c r="A4176" s="1">
        <v>38919</v>
      </c>
      <c r="B4176">
        <v>1249.119995</v>
      </c>
      <c r="C4176">
        <v>1250.959961</v>
      </c>
      <c r="D4176">
        <v>1238.719971</v>
      </c>
      <c r="E4176">
        <v>1240.290039</v>
      </c>
      <c r="F4176">
        <v>1240.290039</v>
      </c>
      <c r="G4176">
        <v>2704090000</v>
      </c>
      <c r="H4176">
        <v>17.399999999999999</v>
      </c>
      <c r="I4176">
        <f>VLOOKUP('sp500'!A4176,'Crude Oil WTI Futures Historica'!$A$2:'Crude Oil WTI Futures Historica'!$G$7388,2)</f>
        <v>74.430000000000007</v>
      </c>
      <c r="J4176">
        <f>VLOOKUP(A4176,'WGC-GOLD_DAILY_USD'!$A$2:'WGC-GOLD_DAILY_USD'!$B$7636,2)</f>
        <v>634</v>
      </c>
      <c r="K4176">
        <f>VLOOKUP(A4176,'^TNX'!$A$2:'^TNX'!$F$7370,5)</f>
        <v>5.0449999999999999</v>
      </c>
      <c r="L4176">
        <f t="shared" si="65"/>
        <v>5.0449999999999999</v>
      </c>
      <c r="M4176">
        <f>VLOOKUP(A4176,'US Dollar Index Futures Histori'!$A$2:'US Dollar Index Futures Histori'!$G$7374,2)</f>
        <v>85.67</v>
      </c>
      <c r="N4176">
        <v>671.94000200000005</v>
      </c>
    </row>
    <row r="4177" spans="1:14" x14ac:dyDescent="0.55000000000000004">
      <c r="A4177" s="1">
        <v>38922</v>
      </c>
      <c r="B4177">
        <v>1240.25</v>
      </c>
      <c r="C4177">
        <v>1262.5</v>
      </c>
      <c r="D4177">
        <v>1240.25</v>
      </c>
      <c r="E4177">
        <v>1260.910034</v>
      </c>
      <c r="F4177">
        <v>1260.910034</v>
      </c>
      <c r="G4177">
        <v>2312720000</v>
      </c>
      <c r="H4177">
        <v>14.98</v>
      </c>
      <c r="I4177">
        <f>VLOOKUP('sp500'!A4177,'Crude Oil WTI Futures Historica'!$A$2:'Crude Oil WTI Futures Historica'!$G$7388,2)</f>
        <v>75.05</v>
      </c>
      <c r="J4177">
        <f>VLOOKUP(A4177,'WGC-GOLD_DAILY_USD'!$A$2:'WGC-GOLD_DAILY_USD'!$B$7636,2)</f>
        <v>605.70000000000005</v>
      </c>
      <c r="K4177">
        <f>VLOOKUP(A4177,'^TNX'!$A$2:'^TNX'!$F$7370,5)</f>
        <v>5.0439999999999996</v>
      </c>
      <c r="L4177">
        <f t="shared" si="65"/>
        <v>5.0439999999999996</v>
      </c>
      <c r="M4177">
        <f>VLOOKUP(A4177,'US Dollar Index Futures Histori'!$A$2:'US Dollar Index Futures Histori'!$G$7374,2)</f>
        <v>86.08</v>
      </c>
      <c r="N4177">
        <v>690.76000999999997</v>
      </c>
    </row>
    <row r="4178" spans="1:14" x14ac:dyDescent="0.55000000000000004">
      <c r="A4178" s="1">
        <v>38923</v>
      </c>
      <c r="B4178">
        <v>1260.910034</v>
      </c>
      <c r="C4178">
        <v>1272.3900149999999</v>
      </c>
      <c r="D4178">
        <v>1257.1899410000001</v>
      </c>
      <c r="E4178">
        <v>1268.880005</v>
      </c>
      <c r="F4178">
        <v>1268.880005</v>
      </c>
      <c r="G4178">
        <v>2563930000</v>
      </c>
      <c r="H4178">
        <v>14.85</v>
      </c>
      <c r="I4178">
        <f>VLOOKUP('sp500'!A4178,'Crude Oil WTI Futures Historica'!$A$2:'Crude Oil WTI Futures Historica'!$G$7388,2)</f>
        <v>73.75</v>
      </c>
      <c r="J4178">
        <f>VLOOKUP(A4178,'WGC-GOLD_DAILY_USD'!$A$2:'WGC-GOLD_DAILY_USD'!$B$7636,2)</f>
        <v>618.75</v>
      </c>
      <c r="K4178">
        <f>VLOOKUP(A4178,'^TNX'!$A$2:'^TNX'!$F$7370,5)</f>
        <v>5.0650000000000004</v>
      </c>
      <c r="L4178">
        <f t="shared" si="65"/>
        <v>5.0650000000000004</v>
      </c>
      <c r="M4178">
        <f>VLOOKUP(A4178,'US Dollar Index Futures Histori'!$A$2:'US Dollar Index Futures Histori'!$G$7374,2)</f>
        <v>86.41</v>
      </c>
      <c r="N4178">
        <v>697.44000200000005</v>
      </c>
    </row>
    <row r="4179" spans="1:14" x14ac:dyDescent="0.55000000000000004">
      <c r="A4179" s="1">
        <v>38924</v>
      </c>
      <c r="B4179">
        <v>1268.869995</v>
      </c>
      <c r="C4179">
        <v>1273.8900149999999</v>
      </c>
      <c r="D4179">
        <v>1261.9399410000001</v>
      </c>
      <c r="E4179">
        <v>1268.400024</v>
      </c>
      <c r="F4179">
        <v>1268.400024</v>
      </c>
      <c r="G4179">
        <v>2667710000</v>
      </c>
      <c r="H4179">
        <v>14.62</v>
      </c>
      <c r="I4179">
        <f>VLOOKUP('sp500'!A4179,'Crude Oil WTI Futures Historica'!$A$2:'Crude Oil WTI Futures Historica'!$G$7388,2)</f>
        <v>73.94</v>
      </c>
      <c r="J4179">
        <f>VLOOKUP(A4179,'WGC-GOLD_DAILY_USD'!$A$2:'WGC-GOLD_DAILY_USD'!$B$7636,2)</f>
        <v>614.29999999999995</v>
      </c>
      <c r="K4179">
        <f>VLOOKUP(A4179,'^TNX'!$A$2:'^TNX'!$F$7370,5)</f>
        <v>5.0359999999999996</v>
      </c>
      <c r="L4179">
        <f t="shared" si="65"/>
        <v>5.0359999999999996</v>
      </c>
      <c r="M4179">
        <f>VLOOKUP(A4179,'US Dollar Index Futures Histori'!$A$2:'US Dollar Index Futures Histori'!$G$7374,2)</f>
        <v>85.66</v>
      </c>
      <c r="N4179">
        <v>694.45001200000002</v>
      </c>
    </row>
    <row r="4180" spans="1:14" x14ac:dyDescent="0.55000000000000004">
      <c r="A4180" s="1">
        <v>38925</v>
      </c>
      <c r="B4180">
        <v>1268.1999510000001</v>
      </c>
      <c r="C4180">
        <v>1275.849976</v>
      </c>
      <c r="D4180">
        <v>1261.920044</v>
      </c>
      <c r="E4180">
        <v>1263.1999510000001</v>
      </c>
      <c r="F4180">
        <v>1263.1999510000001</v>
      </c>
      <c r="G4180">
        <v>2776710000</v>
      </c>
      <c r="H4180">
        <v>14.94</v>
      </c>
      <c r="I4180">
        <f>VLOOKUP('sp500'!A4180,'Crude Oil WTI Futures Historica'!$A$2:'Crude Oil WTI Futures Historica'!$G$7388,2)</f>
        <v>74.540000000000006</v>
      </c>
      <c r="J4180">
        <f>VLOOKUP(A4180,'WGC-GOLD_DAILY_USD'!$A$2:'WGC-GOLD_DAILY_USD'!$B$7636,2)</f>
        <v>639</v>
      </c>
      <c r="K4180">
        <f>VLOOKUP(A4180,'^TNX'!$A$2:'^TNX'!$F$7370,5)</f>
        <v>5.04</v>
      </c>
      <c r="L4180">
        <f t="shared" si="65"/>
        <v>5.04</v>
      </c>
      <c r="M4180">
        <f>VLOOKUP(A4180,'US Dollar Index Futures Histori'!$A$2:'US Dollar Index Futures Histori'!$G$7374,2)</f>
        <v>85.63</v>
      </c>
      <c r="N4180">
        <v>685.69000200000005</v>
      </c>
    </row>
    <row r="4181" spans="1:14" x14ac:dyDescent="0.55000000000000004">
      <c r="A4181" s="1">
        <v>38926</v>
      </c>
      <c r="B4181">
        <v>1263.150024</v>
      </c>
      <c r="C4181">
        <v>1280.420044</v>
      </c>
      <c r="D4181">
        <v>1263.150024</v>
      </c>
      <c r="E4181">
        <v>1278.5500489999999</v>
      </c>
      <c r="F4181">
        <v>1278.5500489999999</v>
      </c>
      <c r="G4181">
        <v>2480420000</v>
      </c>
      <c r="H4181">
        <v>14.33</v>
      </c>
      <c r="I4181">
        <f>VLOOKUP('sp500'!A4181,'Crude Oil WTI Futures Historica'!$A$2:'Crude Oil WTI Futures Historica'!$G$7388,2)</f>
        <v>73.239999999999995</v>
      </c>
      <c r="J4181">
        <f>VLOOKUP(A4181,'WGC-GOLD_DAILY_USD'!$A$2:'WGC-GOLD_DAILY_USD'!$B$7636,2)</f>
        <v>637.1</v>
      </c>
      <c r="K4181">
        <f>VLOOKUP(A4181,'^TNX'!$A$2:'^TNX'!$F$7370,5)</f>
        <v>4.99</v>
      </c>
      <c r="L4181">
        <f t="shared" si="65"/>
        <v>4.99</v>
      </c>
      <c r="M4181">
        <f>VLOOKUP(A4181,'US Dollar Index Futures Histori'!$A$2:'US Dollar Index Futures Histori'!$G$7374,2)</f>
        <v>85.19</v>
      </c>
      <c r="N4181">
        <v>700.03002900000001</v>
      </c>
    </row>
    <row r="4182" spans="1:14" x14ac:dyDescent="0.55000000000000004">
      <c r="A4182" s="1">
        <v>38929</v>
      </c>
      <c r="B4182">
        <v>1278.530029</v>
      </c>
      <c r="C4182">
        <v>1278.660034</v>
      </c>
      <c r="D4182">
        <v>1274.3100589999999</v>
      </c>
      <c r="E4182">
        <v>1276.660034</v>
      </c>
      <c r="F4182">
        <v>1276.660034</v>
      </c>
      <c r="G4182">
        <v>2461300000</v>
      </c>
      <c r="H4182">
        <v>14.95</v>
      </c>
      <c r="I4182">
        <f>VLOOKUP('sp500'!A4182,'Crude Oil WTI Futures Historica'!$A$2:'Crude Oil WTI Futures Historica'!$G$7388,2)</f>
        <v>74.400000000000006</v>
      </c>
      <c r="J4182">
        <f>VLOOKUP(A4182,'WGC-GOLD_DAILY_USD'!$A$2:'WGC-GOLD_DAILY_USD'!$B$7636,2)</f>
        <v>632.5</v>
      </c>
      <c r="K4182">
        <f>VLOOKUP(A4182,'^TNX'!$A$2:'^TNX'!$F$7370,5)</f>
        <v>4.9880000000000004</v>
      </c>
      <c r="L4182">
        <f t="shared" si="65"/>
        <v>4.9880000000000004</v>
      </c>
      <c r="M4182">
        <f>VLOOKUP(A4182,'US Dollar Index Futures Histori'!$A$2:'US Dollar Index Futures Histori'!$G$7374,2)</f>
        <v>85.09</v>
      </c>
      <c r="N4182">
        <v>700.55999799999995</v>
      </c>
    </row>
    <row r="4183" spans="1:14" x14ac:dyDescent="0.55000000000000004">
      <c r="A4183" s="1">
        <v>38930</v>
      </c>
      <c r="B4183">
        <v>1278.530029</v>
      </c>
      <c r="C4183">
        <v>1278.660034</v>
      </c>
      <c r="D4183">
        <v>1265.709961</v>
      </c>
      <c r="E4183">
        <v>1270.920044</v>
      </c>
      <c r="F4183">
        <v>1270.920044</v>
      </c>
      <c r="G4183">
        <v>2527690000</v>
      </c>
      <c r="H4183">
        <v>15.05</v>
      </c>
      <c r="I4183">
        <f>VLOOKUP('sp500'!A4183,'Crude Oil WTI Futures Historica'!$A$2:'Crude Oil WTI Futures Historica'!$G$7388,2)</f>
        <v>74.91</v>
      </c>
      <c r="J4183">
        <f>VLOOKUP(A4183,'WGC-GOLD_DAILY_USD'!$A$2:'WGC-GOLD_DAILY_USD'!$B$7636,2)</f>
        <v>637.25</v>
      </c>
      <c r="K4183">
        <f>VLOOKUP(A4183,'^TNX'!$A$2:'^TNX'!$F$7370,5)</f>
        <v>4.9829999999999997</v>
      </c>
      <c r="L4183">
        <f t="shared" si="65"/>
        <v>4.9829999999999997</v>
      </c>
      <c r="M4183">
        <f>VLOOKUP(A4183,'US Dollar Index Futures Histori'!$A$2:'US Dollar Index Futures Histori'!$G$7374,2)</f>
        <v>84.82</v>
      </c>
      <c r="N4183">
        <v>689.89001499999995</v>
      </c>
    </row>
    <row r="4184" spans="1:14" x14ac:dyDescent="0.55000000000000004">
      <c r="A4184" s="1">
        <v>38931</v>
      </c>
      <c r="B4184">
        <v>1270.7299800000001</v>
      </c>
      <c r="C4184">
        <v>1283.420044</v>
      </c>
      <c r="D4184">
        <v>1270.7299800000001</v>
      </c>
      <c r="E4184">
        <v>1277.410034</v>
      </c>
      <c r="F4184">
        <v>1277.410034</v>
      </c>
      <c r="G4184">
        <v>2610750000</v>
      </c>
      <c r="H4184">
        <v>14.34</v>
      </c>
      <c r="I4184">
        <f>VLOOKUP('sp500'!A4184,'Crude Oil WTI Futures Historica'!$A$2:'Crude Oil WTI Futures Historica'!$G$7388,2)</f>
        <v>75.81</v>
      </c>
      <c r="J4184">
        <f>VLOOKUP(A4184,'WGC-GOLD_DAILY_USD'!$A$2:'WGC-GOLD_DAILY_USD'!$B$7636,2)</f>
        <v>654.4</v>
      </c>
      <c r="K4184">
        <f>VLOOKUP(A4184,'^TNX'!$A$2:'^TNX'!$F$7370,5)</f>
        <v>4.9610000000000003</v>
      </c>
      <c r="L4184">
        <f t="shared" si="65"/>
        <v>4.9610000000000003</v>
      </c>
      <c r="M4184">
        <f>VLOOKUP(A4184,'US Dollar Index Futures Histori'!$A$2:'US Dollar Index Futures Histori'!$G$7374,2)</f>
        <v>84.83</v>
      </c>
      <c r="N4184">
        <v>696.80999799999995</v>
      </c>
    </row>
    <row r="4185" spans="1:14" x14ac:dyDescent="0.55000000000000004">
      <c r="A4185" s="1">
        <v>38932</v>
      </c>
      <c r="B4185">
        <v>1278.219971</v>
      </c>
      <c r="C4185">
        <v>1283.959961</v>
      </c>
      <c r="D4185">
        <v>1271.25</v>
      </c>
      <c r="E4185">
        <v>1280.2700199999999</v>
      </c>
      <c r="F4185">
        <v>1280.2700199999999</v>
      </c>
      <c r="G4185">
        <v>2728440000</v>
      </c>
      <c r="H4185">
        <v>14.46</v>
      </c>
      <c r="I4185">
        <f>VLOOKUP('sp500'!A4185,'Crude Oil WTI Futures Historica'!$A$2:'Crude Oil WTI Futures Historica'!$G$7388,2)</f>
        <v>75.459999999999994</v>
      </c>
      <c r="J4185">
        <f>VLOOKUP(A4185,'WGC-GOLD_DAILY_USD'!$A$2:'WGC-GOLD_DAILY_USD'!$B$7636,2)</f>
        <v>644.4</v>
      </c>
      <c r="K4185">
        <f>VLOOKUP(A4185,'^TNX'!$A$2:'^TNX'!$F$7370,5)</f>
        <v>4.9509999999999996</v>
      </c>
      <c r="L4185">
        <f t="shared" si="65"/>
        <v>4.9509999999999996</v>
      </c>
      <c r="M4185">
        <f>VLOOKUP(A4185,'US Dollar Index Futures Histori'!$A$2:'US Dollar Index Futures Histori'!$G$7374,2)</f>
        <v>84.8</v>
      </c>
      <c r="N4185">
        <v>704.38000499999998</v>
      </c>
    </row>
    <row r="4186" spans="1:14" x14ac:dyDescent="0.55000000000000004">
      <c r="A4186" s="1">
        <v>38933</v>
      </c>
      <c r="B4186">
        <v>1280.26001</v>
      </c>
      <c r="C4186">
        <v>1292.920044</v>
      </c>
      <c r="D4186">
        <v>1273.8199460000001</v>
      </c>
      <c r="E4186">
        <v>1279.3599850000001</v>
      </c>
      <c r="F4186">
        <v>1279.3599850000001</v>
      </c>
      <c r="G4186">
        <v>2530970000</v>
      </c>
      <c r="H4186">
        <v>14.34</v>
      </c>
      <c r="I4186">
        <f>VLOOKUP('sp500'!A4186,'Crude Oil WTI Futures Historica'!$A$2:'Crude Oil WTI Futures Historica'!$G$7388,2)</f>
        <v>74.760000000000005</v>
      </c>
      <c r="J4186">
        <f>VLOOKUP(A4186,'WGC-GOLD_DAILY_USD'!$A$2:'WGC-GOLD_DAILY_USD'!$B$7636,2)</f>
        <v>652.25</v>
      </c>
      <c r="K4186">
        <f>VLOOKUP(A4186,'^TNX'!$A$2:'^TNX'!$F$7370,5)</f>
        <v>4.9009999999999998</v>
      </c>
      <c r="L4186">
        <f t="shared" si="65"/>
        <v>4.9009999999999998</v>
      </c>
      <c r="M4186">
        <f>VLOOKUP(A4186,'US Dollar Index Futures Histori'!$A$2:'US Dollar Index Futures Histori'!$G$7374,2)</f>
        <v>84.38</v>
      </c>
      <c r="N4186">
        <v>701.26000999999997</v>
      </c>
    </row>
    <row r="4187" spans="1:14" x14ac:dyDescent="0.55000000000000004">
      <c r="A4187" s="1">
        <v>38936</v>
      </c>
      <c r="B4187">
        <v>1279.3100589999999</v>
      </c>
      <c r="C4187">
        <v>1279.3100589999999</v>
      </c>
      <c r="D4187">
        <v>1273</v>
      </c>
      <c r="E4187">
        <v>1275.7700199999999</v>
      </c>
      <c r="F4187">
        <v>1275.7700199999999</v>
      </c>
      <c r="G4187">
        <v>2045660000</v>
      </c>
      <c r="H4187">
        <v>15.23</v>
      </c>
      <c r="I4187">
        <f>VLOOKUP('sp500'!A4187,'Crude Oil WTI Futures Historica'!$A$2:'Crude Oil WTI Futures Historica'!$G$7388,2)</f>
        <v>76.98</v>
      </c>
      <c r="J4187">
        <f>VLOOKUP(A4187,'WGC-GOLD_DAILY_USD'!$A$2:'WGC-GOLD_DAILY_USD'!$B$7636,2)</f>
        <v>649.75</v>
      </c>
      <c r="K4187">
        <f>VLOOKUP(A4187,'^TNX'!$A$2:'^TNX'!$F$7370,5)</f>
        <v>4.9210000000000003</v>
      </c>
      <c r="L4187">
        <f t="shared" si="65"/>
        <v>4.9210000000000003</v>
      </c>
      <c r="M4187">
        <f>VLOOKUP(A4187,'US Dollar Index Futures Histori'!$A$2:'US Dollar Index Futures Histori'!$G$7374,2)</f>
        <v>84.53</v>
      </c>
      <c r="N4187">
        <v>696.04998799999998</v>
      </c>
    </row>
    <row r="4188" spans="1:14" x14ac:dyDescent="0.55000000000000004">
      <c r="A4188" s="1">
        <v>38937</v>
      </c>
      <c r="B4188">
        <v>1275.670044</v>
      </c>
      <c r="C4188">
        <v>1282.75</v>
      </c>
      <c r="D4188">
        <v>1268.369995</v>
      </c>
      <c r="E4188">
        <v>1271.4799800000001</v>
      </c>
      <c r="F4188">
        <v>1271.4799800000001</v>
      </c>
      <c r="G4188">
        <v>2457840000</v>
      </c>
      <c r="H4188">
        <v>15.23</v>
      </c>
      <c r="I4188">
        <f>VLOOKUP('sp500'!A4188,'Crude Oil WTI Futures Historica'!$A$2:'Crude Oil WTI Futures Historica'!$G$7388,2)</f>
        <v>76.31</v>
      </c>
      <c r="J4188">
        <f>VLOOKUP(A4188,'WGC-GOLD_DAILY_USD'!$A$2:'WGC-GOLD_DAILY_USD'!$B$7636,2)</f>
        <v>646</v>
      </c>
      <c r="K4188">
        <f>VLOOKUP(A4188,'^TNX'!$A$2:'^TNX'!$F$7370,5)</f>
        <v>4.923</v>
      </c>
      <c r="L4188">
        <f t="shared" si="65"/>
        <v>4.923</v>
      </c>
      <c r="M4188">
        <f>VLOOKUP(A4188,'US Dollar Index Futures Histori'!$A$2:'US Dollar Index Futures Histori'!$G$7374,2)</f>
        <v>84.48</v>
      </c>
      <c r="N4188">
        <v>687.46997099999999</v>
      </c>
    </row>
    <row r="4189" spans="1:14" x14ac:dyDescent="0.55000000000000004">
      <c r="A4189" s="1">
        <v>38938</v>
      </c>
      <c r="B4189">
        <v>1271.130005</v>
      </c>
      <c r="C4189">
        <v>1283.73999</v>
      </c>
      <c r="D4189">
        <v>1264.7299800000001</v>
      </c>
      <c r="E4189">
        <v>1265.9499510000001</v>
      </c>
      <c r="F4189">
        <v>1265.9499510000001</v>
      </c>
      <c r="G4189">
        <v>2555180000</v>
      </c>
      <c r="H4189">
        <v>15.2</v>
      </c>
      <c r="I4189">
        <f>VLOOKUP('sp500'!A4189,'Crude Oil WTI Futures Historica'!$A$2:'Crude Oil WTI Futures Historica'!$G$7388,2)</f>
        <v>76.349999999999994</v>
      </c>
      <c r="J4189">
        <f>VLOOKUP(A4189,'WGC-GOLD_DAILY_USD'!$A$2:'WGC-GOLD_DAILY_USD'!$B$7636,2)</f>
        <v>649</v>
      </c>
      <c r="K4189">
        <f>VLOOKUP(A4189,'^TNX'!$A$2:'^TNX'!$F$7370,5)</f>
        <v>4.9370000000000003</v>
      </c>
      <c r="L4189">
        <f t="shared" si="65"/>
        <v>4.9370000000000003</v>
      </c>
      <c r="M4189">
        <f>VLOOKUP(A4189,'US Dollar Index Futures Histori'!$A$2:'US Dollar Index Futures Histori'!$G$7374,2)</f>
        <v>84.5</v>
      </c>
      <c r="N4189">
        <v>681.04998799999998</v>
      </c>
    </row>
    <row r="4190" spans="1:14" x14ac:dyDescent="0.55000000000000004">
      <c r="A4190" s="1">
        <v>38939</v>
      </c>
      <c r="B4190">
        <v>1265.719971</v>
      </c>
      <c r="C4190">
        <v>1272.5500489999999</v>
      </c>
      <c r="D4190">
        <v>1261.3000489999999</v>
      </c>
      <c r="E4190">
        <v>1271.8100589999999</v>
      </c>
      <c r="F4190">
        <v>1271.8100589999999</v>
      </c>
      <c r="G4190">
        <v>2402190000</v>
      </c>
      <c r="H4190">
        <v>14.46</v>
      </c>
      <c r="I4190">
        <f>VLOOKUP('sp500'!A4190,'Crude Oil WTI Futures Historica'!$A$2:'Crude Oil WTI Futures Historica'!$G$7388,2)</f>
        <v>74</v>
      </c>
      <c r="J4190">
        <f>VLOOKUP(A4190,'WGC-GOLD_DAILY_USD'!$A$2:'WGC-GOLD_DAILY_USD'!$B$7636,2)</f>
        <v>644.75</v>
      </c>
      <c r="K4190">
        <f>VLOOKUP(A4190,'^TNX'!$A$2:'^TNX'!$F$7370,5)</f>
        <v>4.9269999999999996</v>
      </c>
      <c r="L4190">
        <f t="shared" si="65"/>
        <v>4.9269999999999996</v>
      </c>
      <c r="M4190">
        <f>VLOOKUP(A4190,'US Dollar Index Futures Histori'!$A$2:'US Dollar Index Futures Histori'!$G$7374,2)</f>
        <v>84.95</v>
      </c>
      <c r="N4190">
        <v>686.27002000000005</v>
      </c>
    </row>
    <row r="4191" spans="1:14" x14ac:dyDescent="0.55000000000000004">
      <c r="A4191" s="1">
        <v>38940</v>
      </c>
      <c r="B4191">
        <v>1271.6400149999999</v>
      </c>
      <c r="C4191">
        <v>1271.6400149999999</v>
      </c>
      <c r="D4191">
        <v>1262.079956</v>
      </c>
      <c r="E4191">
        <v>1266.73999</v>
      </c>
      <c r="F4191">
        <v>1266.73999</v>
      </c>
      <c r="G4191">
        <v>2004540000</v>
      </c>
      <c r="H4191">
        <v>14.3</v>
      </c>
      <c r="I4191">
        <f>VLOOKUP('sp500'!A4191,'Crude Oil WTI Futures Historica'!$A$2:'Crude Oil WTI Futures Historica'!$G$7388,2)</f>
        <v>74.349999999999994</v>
      </c>
      <c r="J4191">
        <f>VLOOKUP(A4191,'WGC-GOLD_DAILY_USD'!$A$2:'WGC-GOLD_DAILY_USD'!$B$7636,2)</f>
        <v>644.5</v>
      </c>
      <c r="K4191">
        <f>VLOOKUP(A4191,'^TNX'!$A$2:'^TNX'!$F$7370,5)</f>
        <v>4.9669999999999996</v>
      </c>
      <c r="L4191">
        <f t="shared" si="65"/>
        <v>4.9669999999999996</v>
      </c>
      <c r="M4191">
        <f>VLOOKUP(A4191,'US Dollar Index Futures Histori'!$A$2:'US Dollar Index Futures Histori'!$G$7374,2)</f>
        <v>85.39</v>
      </c>
      <c r="N4191">
        <v>679.03997800000002</v>
      </c>
    </row>
    <row r="4192" spans="1:14" x14ac:dyDescent="0.55000000000000004">
      <c r="A4192" s="1">
        <v>38943</v>
      </c>
      <c r="B4192">
        <v>1266.670044</v>
      </c>
      <c r="C4192">
        <v>1278.900024</v>
      </c>
      <c r="D4192">
        <v>1266.670044</v>
      </c>
      <c r="E4192">
        <v>1268.209961</v>
      </c>
      <c r="F4192">
        <v>1268.209961</v>
      </c>
      <c r="G4192">
        <v>2118020000</v>
      </c>
      <c r="H4192">
        <v>14.26</v>
      </c>
      <c r="I4192">
        <f>VLOOKUP('sp500'!A4192,'Crude Oil WTI Futures Historica'!$A$2:'Crude Oil WTI Futures Historica'!$G$7388,2)</f>
        <v>73.53</v>
      </c>
      <c r="J4192">
        <f>VLOOKUP(A4192,'WGC-GOLD_DAILY_USD'!$A$2:'WGC-GOLD_DAILY_USD'!$B$7636,2)</f>
        <v>624.6</v>
      </c>
      <c r="K4192">
        <f>VLOOKUP(A4192,'^TNX'!$A$2:'^TNX'!$F$7370,5)</f>
        <v>5.0010000000000003</v>
      </c>
      <c r="L4192">
        <f t="shared" si="65"/>
        <v>5.0010000000000003</v>
      </c>
      <c r="M4192">
        <f>VLOOKUP(A4192,'US Dollar Index Futures Histori'!$A$2:'US Dollar Index Futures Histori'!$G$7374,2)</f>
        <v>85.47</v>
      </c>
      <c r="N4192">
        <v>681.72997999999995</v>
      </c>
    </row>
    <row r="4193" spans="1:14" x14ac:dyDescent="0.55000000000000004">
      <c r="A4193" s="1">
        <v>38944</v>
      </c>
      <c r="B4193">
        <v>1268.1899410000001</v>
      </c>
      <c r="C4193">
        <v>1286.2299800000001</v>
      </c>
      <c r="D4193">
        <v>1268.1899410000001</v>
      </c>
      <c r="E4193">
        <v>1285.579956</v>
      </c>
      <c r="F4193">
        <v>1285.579956</v>
      </c>
      <c r="G4193">
        <v>2334100000</v>
      </c>
      <c r="H4193">
        <v>13.42</v>
      </c>
      <c r="I4193">
        <f>VLOOKUP('sp500'!A4193,'Crude Oil WTI Futures Historica'!$A$2:'Crude Oil WTI Futures Historica'!$G$7388,2)</f>
        <v>73.05</v>
      </c>
      <c r="J4193">
        <f>VLOOKUP(A4193,'WGC-GOLD_DAILY_USD'!$A$2:'WGC-GOLD_DAILY_USD'!$B$7636,2)</f>
        <v>625.5</v>
      </c>
      <c r="K4193">
        <f>VLOOKUP(A4193,'^TNX'!$A$2:'^TNX'!$F$7370,5)</f>
        <v>4.931</v>
      </c>
      <c r="L4193">
        <f t="shared" si="65"/>
        <v>4.931</v>
      </c>
      <c r="M4193">
        <f>VLOOKUP(A4193,'US Dollar Index Futures Histori'!$A$2:'US Dollar Index Futures Histori'!$G$7374,2)</f>
        <v>85.05</v>
      </c>
      <c r="N4193">
        <v>697.830017</v>
      </c>
    </row>
    <row r="4194" spans="1:14" x14ac:dyDescent="0.55000000000000004">
      <c r="A4194" s="1">
        <v>38945</v>
      </c>
      <c r="B4194">
        <v>1285.2700199999999</v>
      </c>
      <c r="C4194">
        <v>1296.209961</v>
      </c>
      <c r="D4194">
        <v>1285.2700199999999</v>
      </c>
      <c r="E4194">
        <v>1295.4300539999999</v>
      </c>
      <c r="F4194">
        <v>1295.4300539999999</v>
      </c>
      <c r="G4194">
        <v>2554570000</v>
      </c>
      <c r="H4194">
        <v>12.41</v>
      </c>
      <c r="I4194">
        <f>VLOOKUP('sp500'!A4194,'Crude Oil WTI Futures Historica'!$A$2:'Crude Oil WTI Futures Historica'!$G$7388,2)</f>
        <v>71.89</v>
      </c>
      <c r="J4194">
        <f>VLOOKUP(A4194,'WGC-GOLD_DAILY_USD'!$A$2:'WGC-GOLD_DAILY_USD'!$B$7636,2)</f>
        <v>629.75</v>
      </c>
      <c r="K4194">
        <f>VLOOKUP(A4194,'^TNX'!$A$2:'^TNX'!$F$7370,5)</f>
        <v>4.8710000000000004</v>
      </c>
      <c r="L4194">
        <f t="shared" si="65"/>
        <v>4.8710000000000004</v>
      </c>
      <c r="M4194">
        <f>VLOOKUP(A4194,'US Dollar Index Futures Histori'!$A$2:'US Dollar Index Futures Histori'!$G$7374,2)</f>
        <v>84.77</v>
      </c>
      <c r="N4194">
        <v>707.39001499999995</v>
      </c>
    </row>
    <row r="4195" spans="1:14" x14ac:dyDescent="0.55000000000000004">
      <c r="A4195" s="1">
        <v>38946</v>
      </c>
      <c r="B4195">
        <v>1295.369995</v>
      </c>
      <c r="C4195">
        <v>1300.780029</v>
      </c>
      <c r="D4195">
        <v>1292.709961</v>
      </c>
      <c r="E4195">
        <v>1297.4799800000001</v>
      </c>
      <c r="F4195">
        <v>1297.4799800000001</v>
      </c>
      <c r="G4195">
        <v>2458340000</v>
      </c>
      <c r="H4195">
        <v>12.24</v>
      </c>
      <c r="I4195">
        <f>VLOOKUP('sp500'!A4195,'Crude Oil WTI Futures Historica'!$A$2:'Crude Oil WTI Futures Historica'!$G$7388,2)</f>
        <v>70.06</v>
      </c>
      <c r="J4195">
        <f>VLOOKUP(A4195,'WGC-GOLD_DAILY_USD'!$A$2:'WGC-GOLD_DAILY_USD'!$B$7636,2)</f>
        <v>625.5</v>
      </c>
      <c r="K4195">
        <f>VLOOKUP(A4195,'^TNX'!$A$2:'^TNX'!$F$7370,5)</f>
        <v>4.867</v>
      </c>
      <c r="L4195">
        <f t="shared" si="65"/>
        <v>4.867</v>
      </c>
      <c r="M4195">
        <f>VLOOKUP(A4195,'US Dollar Index Futures Histori'!$A$2:'US Dollar Index Futures Histori'!$G$7374,2)</f>
        <v>84.93</v>
      </c>
      <c r="N4195">
        <v>710.78002900000001</v>
      </c>
    </row>
    <row r="4196" spans="1:14" x14ac:dyDescent="0.55000000000000004">
      <c r="A4196" s="1">
        <v>38947</v>
      </c>
      <c r="B4196">
        <v>1297.4799800000001</v>
      </c>
      <c r="C4196">
        <v>1302.3000489999999</v>
      </c>
      <c r="D4196">
        <v>1293.5699460000001</v>
      </c>
      <c r="E4196">
        <v>1302.3000489999999</v>
      </c>
      <c r="F4196">
        <v>1302.3000489999999</v>
      </c>
      <c r="G4196">
        <v>2033910000</v>
      </c>
      <c r="H4196">
        <v>11.64</v>
      </c>
      <c r="I4196">
        <f>VLOOKUP('sp500'!A4196,'Crude Oil WTI Futures Historica'!$A$2:'Crude Oil WTI Futures Historica'!$G$7388,2)</f>
        <v>71.14</v>
      </c>
      <c r="J4196">
        <f>VLOOKUP(A4196,'WGC-GOLD_DAILY_USD'!$A$2:'WGC-GOLD_DAILY_USD'!$B$7636,2)</f>
        <v>613.9</v>
      </c>
      <c r="K4196">
        <f>VLOOKUP(A4196,'^TNX'!$A$2:'^TNX'!$F$7370,5)</f>
        <v>4.835</v>
      </c>
      <c r="L4196">
        <f t="shared" si="65"/>
        <v>4.835</v>
      </c>
      <c r="M4196">
        <f>VLOOKUP(A4196,'US Dollar Index Futures Histori'!$A$2:'US Dollar Index Futures Histori'!$G$7374,2)</f>
        <v>84.98</v>
      </c>
      <c r="N4196">
        <v>711.67999299999997</v>
      </c>
    </row>
    <row r="4197" spans="1:14" x14ac:dyDescent="0.55000000000000004">
      <c r="A4197" s="1">
        <v>38950</v>
      </c>
      <c r="B4197">
        <v>1302.3000489999999</v>
      </c>
      <c r="C4197">
        <v>1302.3000489999999</v>
      </c>
      <c r="D4197">
        <v>1295.51001</v>
      </c>
      <c r="E4197">
        <v>1297.5200199999999</v>
      </c>
      <c r="F4197">
        <v>1297.5200199999999</v>
      </c>
      <c r="G4197">
        <v>1759240000</v>
      </c>
      <c r="H4197">
        <v>12.22</v>
      </c>
      <c r="I4197">
        <f>VLOOKUP('sp500'!A4197,'Crude Oil WTI Futures Historica'!$A$2:'Crude Oil WTI Futures Historica'!$G$7388,2)</f>
        <v>72.45</v>
      </c>
      <c r="J4197">
        <f>VLOOKUP(A4197,'WGC-GOLD_DAILY_USD'!$A$2:'WGC-GOLD_DAILY_USD'!$B$7636,2)</f>
        <v>625</v>
      </c>
      <c r="K4197">
        <f>VLOOKUP(A4197,'^TNX'!$A$2:'^TNX'!$F$7370,5)</f>
        <v>4.819</v>
      </c>
      <c r="L4197">
        <f t="shared" si="65"/>
        <v>4.819</v>
      </c>
      <c r="M4197">
        <f>VLOOKUP(A4197,'US Dollar Index Futures Histori'!$A$2:'US Dollar Index Futures Histori'!$G$7374,2)</f>
        <v>84.53</v>
      </c>
      <c r="N4197">
        <v>705.330017</v>
      </c>
    </row>
    <row r="4198" spans="1:14" x14ac:dyDescent="0.55000000000000004">
      <c r="A4198" s="1">
        <v>38951</v>
      </c>
      <c r="B4198">
        <v>1297.5200199999999</v>
      </c>
      <c r="C4198">
        <v>1302.48999</v>
      </c>
      <c r="D4198">
        <v>1294.4399410000001</v>
      </c>
      <c r="E4198">
        <v>1298.8199460000001</v>
      </c>
      <c r="F4198">
        <v>1298.8199460000001</v>
      </c>
      <c r="G4198">
        <v>1908740000</v>
      </c>
      <c r="H4198">
        <v>12.19</v>
      </c>
      <c r="I4198">
        <f>VLOOKUP('sp500'!A4198,'Crude Oil WTI Futures Historica'!$A$2:'Crude Oil WTI Futures Historica'!$G$7388,2)</f>
        <v>72.63</v>
      </c>
      <c r="J4198">
        <f>VLOOKUP(A4198,'WGC-GOLD_DAILY_USD'!$A$2:'WGC-GOLD_DAILY_USD'!$B$7636,2)</f>
        <v>622.75</v>
      </c>
      <c r="K4198">
        <f>VLOOKUP(A4198,'^TNX'!$A$2:'^TNX'!$F$7370,5)</f>
        <v>4.8109999999999999</v>
      </c>
      <c r="L4198">
        <f t="shared" si="65"/>
        <v>4.8109999999999999</v>
      </c>
      <c r="M4198">
        <f>VLOOKUP(A4198,'US Dollar Index Futures Histori'!$A$2:'US Dollar Index Futures Histori'!$G$7374,2)</f>
        <v>85.08</v>
      </c>
      <c r="N4198">
        <v>707.76000999999997</v>
      </c>
    </row>
    <row r="4199" spans="1:14" x14ac:dyDescent="0.55000000000000004">
      <c r="A4199" s="1">
        <v>38952</v>
      </c>
      <c r="B4199">
        <v>1298.7299800000001</v>
      </c>
      <c r="C4199">
        <v>1301.5</v>
      </c>
      <c r="D4199">
        <v>1289.8199460000001</v>
      </c>
      <c r="E4199">
        <v>1292.98999</v>
      </c>
      <c r="F4199">
        <v>1292.98999</v>
      </c>
      <c r="G4199">
        <v>1893670000</v>
      </c>
      <c r="H4199">
        <v>12.4</v>
      </c>
      <c r="I4199">
        <f>VLOOKUP('sp500'!A4199,'Crude Oil WTI Futures Historica'!$A$2:'Crude Oil WTI Futures Historica'!$G$7388,2)</f>
        <v>71.760000000000005</v>
      </c>
      <c r="J4199">
        <f>VLOOKUP(A4199,'WGC-GOLD_DAILY_USD'!$A$2:'WGC-GOLD_DAILY_USD'!$B$7636,2)</f>
        <v>628.1</v>
      </c>
      <c r="K4199">
        <f>VLOOKUP(A4199,'^TNX'!$A$2:'^TNX'!$F$7370,5)</f>
        <v>4.819</v>
      </c>
      <c r="L4199">
        <f t="shared" si="65"/>
        <v>4.819</v>
      </c>
      <c r="M4199">
        <f>VLOOKUP(A4199,'US Dollar Index Futures Histori'!$A$2:'US Dollar Index Futures Histori'!$G$7374,2)</f>
        <v>84.97</v>
      </c>
      <c r="N4199">
        <v>698.419983</v>
      </c>
    </row>
    <row r="4200" spans="1:14" x14ac:dyDescent="0.55000000000000004">
      <c r="A4200" s="1">
        <v>38953</v>
      </c>
      <c r="B4200">
        <v>1292.969971</v>
      </c>
      <c r="C4200">
        <v>1297.2299800000001</v>
      </c>
      <c r="D4200">
        <v>1291.400024</v>
      </c>
      <c r="E4200">
        <v>1296.0600589999999</v>
      </c>
      <c r="F4200">
        <v>1296.0600589999999</v>
      </c>
      <c r="G4200">
        <v>1930320000</v>
      </c>
      <c r="H4200">
        <v>12.4</v>
      </c>
      <c r="I4200">
        <f>VLOOKUP('sp500'!A4200,'Crude Oil WTI Futures Historica'!$A$2:'Crude Oil WTI Futures Historica'!$G$7388,2)</f>
        <v>72.36</v>
      </c>
      <c r="J4200">
        <f>VLOOKUP(A4200,'WGC-GOLD_DAILY_USD'!$A$2:'WGC-GOLD_DAILY_USD'!$B$7636,2)</f>
        <v>623.75</v>
      </c>
      <c r="K4200">
        <f>VLOOKUP(A4200,'^TNX'!$A$2:'^TNX'!$F$7370,5)</f>
        <v>4.8029999999999999</v>
      </c>
      <c r="L4200">
        <f t="shared" si="65"/>
        <v>4.8029999999999999</v>
      </c>
      <c r="M4200">
        <f>VLOOKUP(A4200,'US Dollar Index Futures Histori'!$A$2:'US Dollar Index Futures Histori'!$G$7374,2)</f>
        <v>85.17</v>
      </c>
      <c r="N4200">
        <v>698.71997099999999</v>
      </c>
    </row>
    <row r="4201" spans="1:14" x14ac:dyDescent="0.55000000000000004">
      <c r="A4201" s="1">
        <v>38954</v>
      </c>
      <c r="B4201">
        <v>1295.920044</v>
      </c>
      <c r="C4201">
        <v>1298.880005</v>
      </c>
      <c r="D4201">
        <v>1292.3900149999999</v>
      </c>
      <c r="E4201">
        <v>1295.089966</v>
      </c>
      <c r="F4201">
        <v>1295.089966</v>
      </c>
      <c r="G4201">
        <v>1667580000</v>
      </c>
      <c r="H4201">
        <v>12.31</v>
      </c>
      <c r="I4201">
        <f>VLOOKUP('sp500'!A4201,'Crude Oil WTI Futures Historica'!$A$2:'Crude Oil WTI Futures Historica'!$G$7388,2)</f>
        <v>72.510000000000005</v>
      </c>
      <c r="J4201">
        <f>VLOOKUP(A4201,'WGC-GOLD_DAILY_USD'!$A$2:'WGC-GOLD_DAILY_USD'!$B$7636,2)</f>
        <v>621.25</v>
      </c>
      <c r="K4201">
        <f>VLOOKUP(A4201,'^TNX'!$A$2:'^TNX'!$F$7370,5)</f>
        <v>4.7910000000000004</v>
      </c>
      <c r="L4201">
        <f t="shared" si="65"/>
        <v>4.7910000000000004</v>
      </c>
      <c r="M4201">
        <f>VLOOKUP(A4201,'US Dollar Index Futures Histori'!$A$2:'US Dollar Index Futures Histori'!$G$7374,2)</f>
        <v>85.3</v>
      </c>
      <c r="N4201">
        <v>699.23999000000003</v>
      </c>
    </row>
    <row r="4202" spans="1:14" x14ac:dyDescent="0.55000000000000004">
      <c r="A4202" s="1">
        <v>38957</v>
      </c>
      <c r="B4202">
        <v>1295.089966</v>
      </c>
      <c r="C4202">
        <v>1305.0200199999999</v>
      </c>
      <c r="D4202">
        <v>1293.969971</v>
      </c>
      <c r="E4202">
        <v>1301.780029</v>
      </c>
      <c r="F4202">
        <v>1301.780029</v>
      </c>
      <c r="G4202">
        <v>1834920000</v>
      </c>
      <c r="H4202">
        <v>12.18</v>
      </c>
      <c r="I4202">
        <f>VLOOKUP('sp500'!A4202,'Crude Oil WTI Futures Historica'!$A$2:'Crude Oil WTI Futures Historica'!$G$7388,2)</f>
        <v>70.61</v>
      </c>
      <c r="J4202">
        <f>VLOOKUP(A4202,'WGC-GOLD_DAILY_USD'!$A$2:'WGC-GOLD_DAILY_USD'!$B$7636,2)</f>
        <v>621.25</v>
      </c>
      <c r="K4202">
        <f>VLOOKUP(A4202,'^TNX'!$A$2:'^TNX'!$F$7370,5)</f>
        <v>4.7969999999999997</v>
      </c>
      <c r="L4202">
        <f t="shared" si="65"/>
        <v>4.7969999999999997</v>
      </c>
      <c r="M4202">
        <f>VLOOKUP(A4202,'US Dollar Index Futures Histori'!$A$2:'US Dollar Index Futures Histori'!$G$7374,2)</f>
        <v>85.16</v>
      </c>
      <c r="N4202">
        <v>706.65002400000003</v>
      </c>
    </row>
    <row r="4203" spans="1:14" x14ac:dyDescent="0.55000000000000004">
      <c r="A4203" s="1">
        <v>38958</v>
      </c>
      <c r="B4203">
        <v>1301.5699460000001</v>
      </c>
      <c r="C4203">
        <v>1305.0200199999999</v>
      </c>
      <c r="D4203">
        <v>1295.290039</v>
      </c>
      <c r="E4203">
        <v>1304.280029</v>
      </c>
      <c r="F4203">
        <v>1304.280029</v>
      </c>
      <c r="G4203">
        <v>2093720000</v>
      </c>
      <c r="H4203">
        <v>12.28</v>
      </c>
      <c r="I4203">
        <f>VLOOKUP('sp500'!A4203,'Crude Oil WTI Futures Historica'!$A$2:'Crude Oil WTI Futures Historica'!$G$7388,2)</f>
        <v>69.709999999999994</v>
      </c>
      <c r="J4203">
        <f>VLOOKUP(A4203,'WGC-GOLD_DAILY_USD'!$A$2:'WGC-GOLD_DAILY_USD'!$B$7636,2)</f>
        <v>613.4</v>
      </c>
      <c r="K4203">
        <f>VLOOKUP(A4203,'^TNX'!$A$2:'^TNX'!$F$7370,5)</f>
        <v>4.7830000000000004</v>
      </c>
      <c r="L4203">
        <f t="shared" si="65"/>
        <v>4.7830000000000004</v>
      </c>
      <c r="M4203">
        <f>VLOOKUP(A4203,'US Dollar Index Futures Histori'!$A$2:'US Dollar Index Futures Histori'!$G$7374,2)</f>
        <v>84.81</v>
      </c>
      <c r="N4203">
        <v>714.84997599999997</v>
      </c>
    </row>
    <row r="4204" spans="1:14" x14ac:dyDescent="0.55000000000000004">
      <c r="A4204" s="1">
        <v>38959</v>
      </c>
      <c r="B4204">
        <v>1303.6999510000001</v>
      </c>
      <c r="C4204">
        <v>1306.73999</v>
      </c>
      <c r="D4204">
        <v>1302.150024</v>
      </c>
      <c r="E4204">
        <v>1305.369995</v>
      </c>
      <c r="F4204">
        <v>1305.369995</v>
      </c>
      <c r="G4204">
        <v>2060690000</v>
      </c>
      <c r="H4204">
        <v>12.22</v>
      </c>
      <c r="I4204">
        <f>VLOOKUP('sp500'!A4204,'Crude Oil WTI Futures Historica'!$A$2:'Crude Oil WTI Futures Historica'!$G$7388,2)</f>
        <v>70.03</v>
      </c>
      <c r="J4204">
        <f>VLOOKUP(A4204,'WGC-GOLD_DAILY_USD'!$A$2:'WGC-GOLD_DAILY_USD'!$B$7636,2)</f>
        <v>617.75</v>
      </c>
      <c r="K4204">
        <f>VLOOKUP(A4204,'^TNX'!$A$2:'^TNX'!$F$7370,5)</f>
        <v>4.7629999999999999</v>
      </c>
      <c r="L4204">
        <f t="shared" si="65"/>
        <v>4.7629999999999999</v>
      </c>
      <c r="M4204">
        <f>VLOOKUP(A4204,'US Dollar Index Futures Histori'!$A$2:'US Dollar Index Futures Histori'!$G$7374,2)</f>
        <v>84.9</v>
      </c>
      <c r="N4204">
        <v>720.580017</v>
      </c>
    </row>
    <row r="4205" spans="1:14" x14ac:dyDescent="0.55000000000000004">
      <c r="A4205" s="1">
        <v>38960</v>
      </c>
      <c r="B4205">
        <v>1304.25</v>
      </c>
      <c r="C4205">
        <v>1306.1099850000001</v>
      </c>
      <c r="D4205">
        <v>1302.4499510000001</v>
      </c>
      <c r="E4205">
        <v>1303.8199460000001</v>
      </c>
      <c r="F4205">
        <v>1303.8199460000001</v>
      </c>
      <c r="G4205">
        <v>1974540000</v>
      </c>
      <c r="H4205">
        <v>12.31</v>
      </c>
      <c r="I4205">
        <f>VLOOKUP('sp500'!A4205,'Crude Oil WTI Futures Historica'!$A$2:'Crude Oil WTI Futures Historica'!$G$7388,2)</f>
        <v>70.260000000000005</v>
      </c>
      <c r="J4205">
        <f>VLOOKUP(A4205,'WGC-GOLD_DAILY_USD'!$A$2:'WGC-GOLD_DAILY_USD'!$B$7636,2)</f>
        <v>623.5</v>
      </c>
      <c r="K4205">
        <f>VLOOKUP(A4205,'^TNX'!$A$2:'^TNX'!$F$7370,5)</f>
        <v>4.7320000000000002</v>
      </c>
      <c r="L4205">
        <f t="shared" si="65"/>
        <v>4.7320000000000002</v>
      </c>
      <c r="M4205">
        <f>VLOOKUP(A4205,'US Dollar Index Futures Histori'!$A$2:'US Dollar Index Futures Histori'!$G$7374,2)</f>
        <v>85.02</v>
      </c>
      <c r="N4205">
        <v>720.53002900000001</v>
      </c>
    </row>
    <row r="4206" spans="1:14" x14ac:dyDescent="0.55000000000000004">
      <c r="A4206" s="1">
        <v>38961</v>
      </c>
      <c r="B4206">
        <v>1303.8000489999999</v>
      </c>
      <c r="C4206">
        <v>1312.030029</v>
      </c>
      <c r="D4206">
        <v>1303.8000489999999</v>
      </c>
      <c r="E4206">
        <v>1311.01001</v>
      </c>
      <c r="F4206">
        <v>1311.01001</v>
      </c>
      <c r="G4206">
        <v>1800520000</v>
      </c>
      <c r="H4206">
        <v>11.96</v>
      </c>
      <c r="I4206">
        <f>VLOOKUP('sp500'!A4206,'Crude Oil WTI Futures Historica'!$A$2:'Crude Oil WTI Futures Historica'!$G$7388,2)</f>
        <v>69.19</v>
      </c>
      <c r="J4206">
        <f>VLOOKUP(A4206,'WGC-GOLD_DAILY_USD'!$A$2:'WGC-GOLD_DAILY_USD'!$B$7636,2)</f>
        <v>621.04999999999995</v>
      </c>
      <c r="K4206">
        <f>VLOOKUP(A4206,'^TNX'!$A$2:'^TNX'!$F$7370,5)</f>
        <v>4.726</v>
      </c>
      <c r="L4206">
        <f t="shared" si="65"/>
        <v>4.726</v>
      </c>
      <c r="M4206">
        <f>VLOOKUP(A4206,'US Dollar Index Futures Histori'!$A$2:'US Dollar Index Futures Histori'!$G$7374,2)</f>
        <v>84.89</v>
      </c>
      <c r="N4206">
        <v>721.55999799999995</v>
      </c>
    </row>
    <row r="4207" spans="1:14" x14ac:dyDescent="0.55000000000000004">
      <c r="A4207" s="1">
        <v>38965</v>
      </c>
      <c r="B4207">
        <v>1310.9399410000001</v>
      </c>
      <c r="C4207">
        <v>1314.670044</v>
      </c>
      <c r="D4207">
        <v>1308.8199460000001</v>
      </c>
      <c r="E4207">
        <v>1313.25</v>
      </c>
      <c r="F4207">
        <v>1313.25</v>
      </c>
      <c r="G4207">
        <v>2114480000</v>
      </c>
      <c r="H4207">
        <v>12.63</v>
      </c>
      <c r="I4207">
        <f>VLOOKUP('sp500'!A4207,'Crude Oil WTI Futures Historica'!$A$2:'Crude Oil WTI Futures Historica'!$G$7388,2)</f>
        <v>68.599999999999994</v>
      </c>
      <c r="J4207">
        <f>VLOOKUP(A4207,'WGC-GOLD_DAILY_USD'!$A$2:'WGC-GOLD_DAILY_USD'!$B$7636,2)</f>
        <v>637.75</v>
      </c>
      <c r="K4207">
        <f>VLOOKUP(A4207,'^TNX'!$A$2:'^TNX'!$F$7370,5)</f>
        <v>4.7809999999999997</v>
      </c>
      <c r="L4207">
        <f t="shared" si="65"/>
        <v>4.7809999999999997</v>
      </c>
      <c r="M4207">
        <f>VLOOKUP(A4207,'US Dollar Index Futures Histori'!$A$2:'US Dollar Index Futures Histori'!$G$7374,2)</f>
        <v>84.97</v>
      </c>
      <c r="N4207">
        <v>727.51000999999997</v>
      </c>
    </row>
    <row r="4208" spans="1:14" x14ac:dyDescent="0.55000000000000004">
      <c r="A4208" s="1">
        <v>38966</v>
      </c>
      <c r="B4208">
        <v>1313.040039</v>
      </c>
      <c r="C4208">
        <v>1313.040039</v>
      </c>
      <c r="D4208">
        <v>1299.280029</v>
      </c>
      <c r="E4208">
        <v>1300.26001</v>
      </c>
      <c r="F4208">
        <v>1300.26001</v>
      </c>
      <c r="G4208">
        <v>2329870000</v>
      </c>
      <c r="H4208">
        <v>13.74</v>
      </c>
      <c r="I4208">
        <f>VLOOKUP('sp500'!A4208,'Crude Oil WTI Futures Historica'!$A$2:'Crude Oil WTI Futures Historica'!$G$7388,2)</f>
        <v>67.5</v>
      </c>
      <c r="J4208">
        <f>VLOOKUP(A4208,'WGC-GOLD_DAILY_USD'!$A$2:'WGC-GOLD_DAILY_USD'!$B$7636,2)</f>
        <v>635.4</v>
      </c>
      <c r="K4208">
        <f>VLOOKUP(A4208,'^TNX'!$A$2:'^TNX'!$F$7370,5)</f>
        <v>4.8010000000000002</v>
      </c>
      <c r="L4208">
        <f t="shared" si="65"/>
        <v>4.8010000000000002</v>
      </c>
      <c r="M4208">
        <f>VLOOKUP(A4208,'US Dollar Index Futures Histori'!$A$2:'US Dollar Index Futures Histori'!$G$7374,2)</f>
        <v>85.04</v>
      </c>
      <c r="N4208">
        <v>712.03997800000002</v>
      </c>
    </row>
    <row r="4209" spans="1:14" x14ac:dyDescent="0.55000000000000004">
      <c r="A4209" s="1">
        <v>38967</v>
      </c>
      <c r="B4209">
        <v>1300.209961</v>
      </c>
      <c r="C4209">
        <v>1301.25</v>
      </c>
      <c r="D4209">
        <v>1292.130005</v>
      </c>
      <c r="E4209">
        <v>1294.0200199999999</v>
      </c>
      <c r="F4209">
        <v>1294.0200199999999</v>
      </c>
      <c r="G4209">
        <v>2325850000</v>
      </c>
      <c r="H4209">
        <v>13.88</v>
      </c>
      <c r="I4209">
        <f>VLOOKUP('sp500'!A4209,'Crude Oil WTI Futures Historica'!$A$2:'Crude Oil WTI Futures Historica'!$G$7388,2)</f>
        <v>67.319999999999993</v>
      </c>
      <c r="J4209">
        <f>VLOOKUP(A4209,'WGC-GOLD_DAILY_USD'!$A$2:'WGC-GOLD_DAILY_USD'!$B$7636,2)</f>
        <v>621.5</v>
      </c>
      <c r="K4209">
        <f>VLOOKUP(A4209,'^TNX'!$A$2:'^TNX'!$F$7370,5)</f>
        <v>4.7949999999999999</v>
      </c>
      <c r="L4209">
        <f t="shared" si="65"/>
        <v>4.7949999999999999</v>
      </c>
      <c r="M4209">
        <f>VLOOKUP(A4209,'US Dollar Index Futures Histori'!$A$2:'US Dollar Index Futures Histori'!$G$7374,2)</f>
        <v>85.48</v>
      </c>
      <c r="N4209">
        <v>706.46997099999999</v>
      </c>
    </row>
    <row r="4210" spans="1:14" x14ac:dyDescent="0.55000000000000004">
      <c r="A4210" s="1">
        <v>38968</v>
      </c>
      <c r="B4210">
        <v>1294.0200199999999</v>
      </c>
      <c r="C4210">
        <v>1300.1400149999999</v>
      </c>
      <c r="D4210">
        <v>1294.0200199999999</v>
      </c>
      <c r="E4210">
        <v>1298.920044</v>
      </c>
      <c r="F4210">
        <v>1298.920044</v>
      </c>
      <c r="G4210">
        <v>2132890000</v>
      </c>
      <c r="H4210">
        <v>13.16</v>
      </c>
      <c r="I4210">
        <f>VLOOKUP('sp500'!A4210,'Crude Oil WTI Futures Historica'!$A$2:'Crude Oil WTI Futures Historica'!$G$7388,2)</f>
        <v>66.25</v>
      </c>
      <c r="J4210">
        <f>VLOOKUP(A4210,'WGC-GOLD_DAILY_USD'!$A$2:'WGC-GOLD_DAILY_USD'!$B$7636,2)</f>
        <v>610</v>
      </c>
      <c r="K4210">
        <f>VLOOKUP(A4210,'^TNX'!$A$2:'^TNX'!$F$7370,5)</f>
        <v>4.7709999999999999</v>
      </c>
      <c r="L4210">
        <f t="shared" si="65"/>
        <v>4.7709999999999999</v>
      </c>
      <c r="M4210">
        <f>VLOOKUP(A4210,'US Dollar Index Futures Histori'!$A$2:'US Dollar Index Futures Histori'!$G$7374,2)</f>
        <v>85.96</v>
      </c>
      <c r="N4210">
        <v>708.53997800000002</v>
      </c>
    </row>
    <row r="4211" spans="1:14" x14ac:dyDescent="0.55000000000000004">
      <c r="A4211" s="1">
        <v>38971</v>
      </c>
      <c r="B4211">
        <v>1298.8599850000001</v>
      </c>
      <c r="C4211">
        <v>1302.3599850000001</v>
      </c>
      <c r="D4211">
        <v>1290.9300539999999</v>
      </c>
      <c r="E4211">
        <v>1299.540039</v>
      </c>
      <c r="F4211">
        <v>1299.540039</v>
      </c>
      <c r="G4211">
        <v>2506430000</v>
      </c>
      <c r="H4211">
        <v>12.99</v>
      </c>
      <c r="I4211">
        <f>VLOOKUP('sp500'!A4211,'Crude Oil WTI Futures Historica'!$A$2:'Crude Oil WTI Futures Historica'!$G$7388,2)</f>
        <v>65.61</v>
      </c>
      <c r="J4211">
        <f>VLOOKUP(A4211,'WGC-GOLD_DAILY_USD'!$A$2:'WGC-GOLD_DAILY_USD'!$B$7636,2)</f>
        <v>588</v>
      </c>
      <c r="K4211">
        <f>VLOOKUP(A4211,'^TNX'!$A$2:'^TNX'!$F$7370,5)</f>
        <v>4.7990000000000004</v>
      </c>
      <c r="L4211">
        <f t="shared" si="65"/>
        <v>4.7990000000000004</v>
      </c>
      <c r="M4211">
        <f>VLOOKUP(A4211,'US Dollar Index Futures Histori'!$A$2:'US Dollar Index Futures Histori'!$G$7374,2)</f>
        <v>85.85</v>
      </c>
      <c r="N4211">
        <v>707.57000700000003</v>
      </c>
    </row>
    <row r="4212" spans="1:14" x14ac:dyDescent="0.55000000000000004">
      <c r="A4212" s="1">
        <v>38972</v>
      </c>
      <c r="B4212">
        <v>1299.530029</v>
      </c>
      <c r="C4212">
        <v>1314.280029</v>
      </c>
      <c r="D4212">
        <v>1299.530029</v>
      </c>
      <c r="E4212">
        <v>1313</v>
      </c>
      <c r="F4212">
        <v>1313</v>
      </c>
      <c r="G4212">
        <v>2791580000</v>
      </c>
      <c r="H4212">
        <v>11.92</v>
      </c>
      <c r="I4212">
        <f>VLOOKUP('sp500'!A4212,'Crude Oil WTI Futures Historica'!$A$2:'Crude Oil WTI Futures Historica'!$G$7388,2)</f>
        <v>63.76</v>
      </c>
      <c r="J4212">
        <f>VLOOKUP(A4212,'WGC-GOLD_DAILY_USD'!$A$2:'WGC-GOLD_DAILY_USD'!$B$7636,2)</f>
        <v>590.70000000000005</v>
      </c>
      <c r="K4212">
        <f>VLOOKUP(A4212,'^TNX'!$A$2:'^TNX'!$F$7370,5)</f>
        <v>4.7729999999999997</v>
      </c>
      <c r="L4212">
        <f t="shared" si="65"/>
        <v>4.7729999999999997</v>
      </c>
      <c r="M4212">
        <f>VLOOKUP(A4212,'US Dollar Index Futures Histori'!$A$2:'US Dollar Index Futures Histori'!$G$7374,2)</f>
        <v>85.91</v>
      </c>
      <c r="N4212">
        <v>724.47997999999995</v>
      </c>
    </row>
    <row r="4213" spans="1:14" x14ac:dyDescent="0.55000000000000004">
      <c r="A4213" s="1">
        <v>38973</v>
      </c>
      <c r="B4213">
        <v>1312.73999</v>
      </c>
      <c r="C4213">
        <v>1319.920044</v>
      </c>
      <c r="D4213">
        <v>1311.119995</v>
      </c>
      <c r="E4213">
        <v>1318.0699460000001</v>
      </c>
      <c r="F4213">
        <v>1318.0699460000001</v>
      </c>
      <c r="G4213">
        <v>2597220000</v>
      </c>
      <c r="H4213">
        <v>11.18</v>
      </c>
      <c r="I4213">
        <f>VLOOKUP('sp500'!A4213,'Crude Oil WTI Futures Historica'!$A$2:'Crude Oil WTI Futures Historica'!$G$7388,2)</f>
        <v>63.97</v>
      </c>
      <c r="J4213">
        <f>VLOOKUP(A4213,'WGC-GOLD_DAILY_USD'!$A$2:'WGC-GOLD_DAILY_USD'!$B$7636,2)</f>
        <v>589</v>
      </c>
      <c r="K4213">
        <f>VLOOKUP(A4213,'^TNX'!$A$2:'^TNX'!$F$7370,5)</f>
        <v>4.7649999999999997</v>
      </c>
      <c r="L4213">
        <f t="shared" si="65"/>
        <v>4.7649999999999997</v>
      </c>
      <c r="M4213">
        <f>VLOOKUP(A4213,'US Dollar Index Futures Histori'!$A$2:'US Dollar Index Futures Histori'!$G$7374,2)</f>
        <v>85.83</v>
      </c>
      <c r="N4213">
        <v>730.70001200000002</v>
      </c>
    </row>
    <row r="4214" spans="1:14" x14ac:dyDescent="0.55000000000000004">
      <c r="A4214" s="1">
        <v>38974</v>
      </c>
      <c r="B4214">
        <v>1318</v>
      </c>
      <c r="C4214">
        <v>1318</v>
      </c>
      <c r="D4214">
        <v>1313.25</v>
      </c>
      <c r="E4214">
        <v>1316.280029</v>
      </c>
      <c r="F4214">
        <v>1316.280029</v>
      </c>
      <c r="G4214">
        <v>2351220000</v>
      </c>
      <c r="H4214">
        <v>11.55</v>
      </c>
      <c r="I4214">
        <f>VLOOKUP('sp500'!A4214,'Crude Oil WTI Futures Historica'!$A$2:'Crude Oil WTI Futures Historica'!$G$7388,2)</f>
        <v>63.22</v>
      </c>
      <c r="J4214">
        <f>VLOOKUP(A4214,'WGC-GOLD_DAILY_USD'!$A$2:'WGC-GOLD_DAILY_USD'!$B$7636,2)</f>
        <v>584.4</v>
      </c>
      <c r="K4214">
        <f>VLOOKUP(A4214,'^TNX'!$A$2:'^TNX'!$F$7370,5)</f>
        <v>4.7930000000000001</v>
      </c>
      <c r="L4214">
        <f t="shared" si="65"/>
        <v>4.7930000000000001</v>
      </c>
      <c r="M4214">
        <f>VLOOKUP(A4214,'US Dollar Index Futures Histori'!$A$2:'US Dollar Index Futures Histori'!$G$7374,2)</f>
        <v>85.66</v>
      </c>
      <c r="N4214">
        <v>727.59997599999997</v>
      </c>
    </row>
    <row r="4215" spans="1:14" x14ac:dyDescent="0.55000000000000004">
      <c r="A4215" s="1">
        <v>38975</v>
      </c>
      <c r="B4215">
        <v>1316.280029</v>
      </c>
      <c r="C4215">
        <v>1324.650024</v>
      </c>
      <c r="D4215">
        <v>1316.280029</v>
      </c>
      <c r="E4215">
        <v>1319.660034</v>
      </c>
      <c r="F4215">
        <v>1319.660034</v>
      </c>
      <c r="G4215">
        <v>3198030000</v>
      </c>
      <c r="H4215">
        <v>11.76</v>
      </c>
      <c r="I4215">
        <f>VLOOKUP('sp500'!A4215,'Crude Oil WTI Futures Historica'!$A$2:'Crude Oil WTI Futures Historica'!$G$7388,2)</f>
        <v>63.33</v>
      </c>
      <c r="J4215">
        <f>VLOOKUP(A4215,'WGC-GOLD_DAILY_USD'!$A$2:'WGC-GOLD_DAILY_USD'!$B$7636,2)</f>
        <v>573.6</v>
      </c>
      <c r="K4215">
        <f>VLOOKUP(A4215,'^TNX'!$A$2:'^TNX'!$F$7370,5)</f>
        <v>4.798</v>
      </c>
      <c r="L4215">
        <f t="shared" si="65"/>
        <v>4.798</v>
      </c>
      <c r="M4215">
        <f>VLOOKUP(A4215,'US Dollar Index Futures Histori'!$A$2:'US Dollar Index Futures Histori'!$G$7374,2)</f>
        <v>86.01</v>
      </c>
      <c r="N4215">
        <v>729.46002199999998</v>
      </c>
    </row>
    <row r="4216" spans="1:14" x14ac:dyDescent="0.55000000000000004">
      <c r="A4216" s="1">
        <v>38978</v>
      </c>
      <c r="B4216">
        <v>1319.849976</v>
      </c>
      <c r="C4216">
        <v>1324.869995</v>
      </c>
      <c r="D4216">
        <v>1318.160034</v>
      </c>
      <c r="E4216">
        <v>1321.1800539999999</v>
      </c>
      <c r="F4216">
        <v>1321.1800539999999</v>
      </c>
      <c r="G4216">
        <v>2325080000</v>
      </c>
      <c r="H4216">
        <v>11.78</v>
      </c>
      <c r="I4216">
        <f>VLOOKUP('sp500'!A4216,'Crude Oil WTI Futures Historica'!$A$2:'Crude Oil WTI Futures Historica'!$G$7388,2)</f>
        <v>63.8</v>
      </c>
      <c r="J4216">
        <f>VLOOKUP(A4216,'WGC-GOLD_DAILY_USD'!$A$2:'WGC-GOLD_DAILY_USD'!$B$7636,2)</f>
        <v>580.5</v>
      </c>
      <c r="K4216">
        <f>VLOOKUP(A4216,'^TNX'!$A$2:'^TNX'!$F$7370,5)</f>
        <v>4.8099999999999996</v>
      </c>
      <c r="L4216">
        <f t="shared" si="65"/>
        <v>4.8099999999999996</v>
      </c>
      <c r="M4216">
        <f>VLOOKUP(A4216,'US Dollar Index Futures Histori'!$A$2:'US Dollar Index Futures Histori'!$G$7374,2)</f>
        <v>85.924999999999997</v>
      </c>
      <c r="N4216">
        <v>728.84002699999996</v>
      </c>
    </row>
    <row r="4217" spans="1:14" x14ac:dyDescent="0.55000000000000004">
      <c r="A4217" s="1">
        <v>38979</v>
      </c>
      <c r="B4217">
        <v>1321.170044</v>
      </c>
      <c r="C4217">
        <v>1322.040039</v>
      </c>
      <c r="D4217">
        <v>1312.170044</v>
      </c>
      <c r="E4217">
        <v>1317.6400149999999</v>
      </c>
      <c r="F4217">
        <v>1317.6400149999999</v>
      </c>
      <c r="G4217">
        <v>2390850000</v>
      </c>
      <c r="H4217">
        <v>11.98</v>
      </c>
      <c r="I4217">
        <f>VLOOKUP('sp500'!A4217,'Crude Oil WTI Futures Historica'!$A$2:'Crude Oil WTI Futures Historica'!$G$7388,2)</f>
        <v>61.66</v>
      </c>
      <c r="J4217">
        <f>VLOOKUP(A4217,'WGC-GOLD_DAILY_USD'!$A$2:'WGC-GOLD_DAILY_USD'!$B$7636,2)</f>
        <v>583.5</v>
      </c>
      <c r="K4217">
        <f>VLOOKUP(A4217,'^TNX'!$A$2:'^TNX'!$F$7370,5)</f>
        <v>4.7370000000000001</v>
      </c>
      <c r="L4217">
        <f t="shared" si="65"/>
        <v>4.7370000000000001</v>
      </c>
      <c r="M4217">
        <f>VLOOKUP(A4217,'US Dollar Index Futures Histori'!$A$2:'US Dollar Index Futures Histori'!$G$7374,2)</f>
        <v>85.61</v>
      </c>
      <c r="N4217">
        <v>725.11999500000002</v>
      </c>
    </row>
    <row r="4218" spans="1:14" x14ac:dyDescent="0.55000000000000004">
      <c r="A4218" s="1">
        <v>38980</v>
      </c>
      <c r="B4218">
        <v>1318.280029</v>
      </c>
      <c r="C4218">
        <v>1328.530029</v>
      </c>
      <c r="D4218">
        <v>1318.280029</v>
      </c>
      <c r="E4218">
        <v>1325.1800539999999</v>
      </c>
      <c r="F4218">
        <v>1325.1800539999999</v>
      </c>
      <c r="G4218">
        <v>2543070000</v>
      </c>
      <c r="H4218">
        <v>11.39</v>
      </c>
      <c r="I4218">
        <f>VLOOKUP('sp500'!A4218,'Crude Oil WTI Futures Historica'!$A$2:'Crude Oil WTI Futures Historica'!$G$7388,2)</f>
        <v>60.46</v>
      </c>
      <c r="J4218">
        <f>VLOOKUP(A4218,'WGC-GOLD_DAILY_USD'!$A$2:'WGC-GOLD_DAILY_USD'!$B$7636,2)</f>
        <v>580.25</v>
      </c>
      <c r="K4218">
        <f>VLOOKUP(A4218,'^TNX'!$A$2:'^TNX'!$F$7370,5)</f>
        <v>4.7290000000000001</v>
      </c>
      <c r="L4218">
        <f t="shared" si="65"/>
        <v>4.7290000000000001</v>
      </c>
      <c r="M4218">
        <f>VLOOKUP(A4218,'US Dollar Index Futures Histori'!$A$2:'US Dollar Index Futures Histori'!$G$7374,2)</f>
        <v>85.44</v>
      </c>
      <c r="N4218">
        <v>734.47997999999995</v>
      </c>
    </row>
    <row r="4219" spans="1:14" x14ac:dyDescent="0.55000000000000004">
      <c r="A4219" s="1">
        <v>38981</v>
      </c>
      <c r="B4219">
        <v>1324.8900149999999</v>
      </c>
      <c r="C4219">
        <v>1328.1899410000001</v>
      </c>
      <c r="D4219">
        <v>1315.4499510000001</v>
      </c>
      <c r="E4219">
        <v>1318.030029</v>
      </c>
      <c r="F4219">
        <v>1318.030029</v>
      </c>
      <c r="G4219">
        <v>2627440000</v>
      </c>
      <c r="H4219">
        <v>12.25</v>
      </c>
      <c r="I4219">
        <f>VLOOKUP('sp500'!A4219,'Crude Oil WTI Futures Historica'!$A$2:'Crude Oil WTI Futures Historica'!$G$7388,2)</f>
        <v>61.59</v>
      </c>
      <c r="J4219">
        <f>VLOOKUP(A4219,'WGC-GOLD_DAILY_USD'!$A$2:'WGC-GOLD_DAILY_USD'!$B$7636,2)</f>
        <v>578.75</v>
      </c>
      <c r="K4219">
        <f>VLOOKUP(A4219,'^TNX'!$A$2:'^TNX'!$F$7370,5)</f>
        <v>4.6479999999999997</v>
      </c>
      <c r="L4219">
        <f t="shared" si="65"/>
        <v>4.6479999999999997</v>
      </c>
      <c r="M4219">
        <f>VLOOKUP(A4219,'US Dollar Index Futures Histori'!$A$2:'US Dollar Index Futures Histori'!$G$7374,2)</f>
        <v>84.83</v>
      </c>
      <c r="N4219">
        <v>727.13000499999998</v>
      </c>
    </row>
    <row r="4220" spans="1:14" x14ac:dyDescent="0.55000000000000004">
      <c r="A4220" s="1">
        <v>38982</v>
      </c>
      <c r="B4220">
        <v>1318.030029</v>
      </c>
      <c r="C4220">
        <v>1318.030029</v>
      </c>
      <c r="D4220">
        <v>1310.9399410000001</v>
      </c>
      <c r="E4220">
        <v>1314.780029</v>
      </c>
      <c r="F4220">
        <v>1314.780029</v>
      </c>
      <c r="G4220">
        <v>2162880000</v>
      </c>
      <c r="H4220">
        <v>12.59</v>
      </c>
      <c r="I4220">
        <f>VLOOKUP('sp500'!A4220,'Crude Oil WTI Futures Historica'!$A$2:'Crude Oil WTI Futures Historica'!$G$7388,2)</f>
        <v>60.55</v>
      </c>
      <c r="J4220">
        <f>VLOOKUP(A4220,'WGC-GOLD_DAILY_USD'!$A$2:'WGC-GOLD_DAILY_USD'!$B$7636,2)</f>
        <v>589</v>
      </c>
      <c r="K4220">
        <f>VLOOKUP(A4220,'^TNX'!$A$2:'^TNX'!$F$7370,5)</f>
        <v>4.5970000000000004</v>
      </c>
      <c r="L4220">
        <f t="shared" si="65"/>
        <v>4.5970000000000004</v>
      </c>
      <c r="M4220">
        <f>VLOOKUP(A4220,'US Dollar Index Futures Histori'!$A$2:'US Dollar Index Futures Histori'!$G$7374,2)</f>
        <v>84.87</v>
      </c>
      <c r="N4220">
        <v>718.63000499999998</v>
      </c>
    </row>
    <row r="4221" spans="1:14" x14ac:dyDescent="0.55000000000000004">
      <c r="A4221" s="1">
        <v>38985</v>
      </c>
      <c r="B4221">
        <v>1314.780029</v>
      </c>
      <c r="C4221">
        <v>1329.349976</v>
      </c>
      <c r="D4221">
        <v>1311.579956</v>
      </c>
      <c r="E4221">
        <v>1326.369995</v>
      </c>
      <c r="F4221">
        <v>1326.369995</v>
      </c>
      <c r="G4221">
        <v>2710240000</v>
      </c>
      <c r="H4221">
        <v>12.12</v>
      </c>
      <c r="I4221">
        <f>VLOOKUP('sp500'!A4221,'Crude Oil WTI Futures Historica'!$A$2:'Crude Oil WTI Futures Historica'!$G$7388,2)</f>
        <v>61.45</v>
      </c>
      <c r="J4221">
        <f>VLOOKUP(A4221,'WGC-GOLD_DAILY_USD'!$A$2:'WGC-GOLD_DAILY_USD'!$B$7636,2)</f>
        <v>584.75</v>
      </c>
      <c r="K4221">
        <f>VLOOKUP(A4221,'^TNX'!$A$2:'^TNX'!$F$7370,5)</f>
        <v>4.5549999999999997</v>
      </c>
      <c r="L4221">
        <f t="shared" si="65"/>
        <v>4.5549999999999997</v>
      </c>
      <c r="M4221">
        <f>VLOOKUP(A4221,'US Dollar Index Futures Histori'!$A$2:'US Dollar Index Futures Histori'!$G$7374,2)</f>
        <v>84.96</v>
      </c>
      <c r="N4221">
        <v>727.09002699999996</v>
      </c>
    </row>
    <row r="4222" spans="1:14" x14ac:dyDescent="0.55000000000000004">
      <c r="A4222" s="1">
        <v>38986</v>
      </c>
      <c r="B4222">
        <v>1326.349976</v>
      </c>
      <c r="C4222">
        <v>1336.599976</v>
      </c>
      <c r="D4222">
        <v>1325.3000489999999</v>
      </c>
      <c r="E4222">
        <v>1336.349976</v>
      </c>
      <c r="F4222">
        <v>1336.349976</v>
      </c>
      <c r="G4222">
        <v>2673350000</v>
      </c>
      <c r="H4222">
        <v>11.53</v>
      </c>
      <c r="I4222">
        <f>VLOOKUP('sp500'!A4222,'Crude Oil WTI Futures Historica'!$A$2:'Crude Oil WTI Futures Historica'!$G$7388,2)</f>
        <v>61.01</v>
      </c>
      <c r="J4222">
        <f>VLOOKUP(A4222,'WGC-GOLD_DAILY_USD'!$A$2:'WGC-GOLD_DAILY_USD'!$B$7636,2)</f>
        <v>591</v>
      </c>
      <c r="K4222">
        <f>VLOOKUP(A4222,'^TNX'!$A$2:'^TNX'!$F$7370,5)</f>
        <v>4.585</v>
      </c>
      <c r="L4222">
        <f t="shared" si="65"/>
        <v>4.585</v>
      </c>
      <c r="M4222">
        <f>VLOOKUP(A4222,'US Dollar Index Futures Histori'!$A$2:'US Dollar Index Futures Histori'!$G$7374,2)</f>
        <v>85.32</v>
      </c>
      <c r="N4222">
        <v>729.60998500000005</v>
      </c>
    </row>
    <row r="4223" spans="1:14" x14ac:dyDescent="0.55000000000000004">
      <c r="A4223" s="1">
        <v>38987</v>
      </c>
      <c r="B4223">
        <v>1336.119995</v>
      </c>
      <c r="C4223">
        <v>1340.079956</v>
      </c>
      <c r="D4223">
        <v>1333.540039</v>
      </c>
      <c r="E4223">
        <v>1336.589966</v>
      </c>
      <c r="F4223">
        <v>1336.589966</v>
      </c>
      <c r="G4223">
        <v>2749190000</v>
      </c>
      <c r="H4223">
        <v>11.58</v>
      </c>
      <c r="I4223">
        <f>VLOOKUP('sp500'!A4223,'Crude Oil WTI Futures Historica'!$A$2:'Crude Oil WTI Futures Historica'!$G$7388,2)</f>
        <v>62.96</v>
      </c>
      <c r="J4223">
        <f>VLOOKUP(A4223,'WGC-GOLD_DAILY_USD'!$A$2:'WGC-GOLD_DAILY_USD'!$B$7636,2)</f>
        <v>593.75</v>
      </c>
      <c r="K4223">
        <f>VLOOKUP(A4223,'^TNX'!$A$2:'^TNX'!$F$7370,5)</f>
        <v>4.5940000000000003</v>
      </c>
      <c r="L4223">
        <f t="shared" si="65"/>
        <v>4.5940000000000003</v>
      </c>
      <c r="M4223">
        <f>VLOOKUP(A4223,'US Dollar Index Futures Histori'!$A$2:'US Dollar Index Futures Histori'!$G$7374,2)</f>
        <v>85.32</v>
      </c>
      <c r="N4223">
        <v>732.53997800000002</v>
      </c>
    </row>
    <row r="4224" spans="1:14" x14ac:dyDescent="0.55000000000000004">
      <c r="A4224" s="1">
        <v>38988</v>
      </c>
      <c r="B4224">
        <v>1336.5600589999999</v>
      </c>
      <c r="C4224">
        <v>1340.280029</v>
      </c>
      <c r="D4224">
        <v>1333.75</v>
      </c>
      <c r="E4224">
        <v>1338.880005</v>
      </c>
      <c r="F4224">
        <v>1338.880005</v>
      </c>
      <c r="G4224">
        <v>2397820000</v>
      </c>
      <c r="H4224">
        <v>11.72</v>
      </c>
      <c r="I4224">
        <f>VLOOKUP('sp500'!A4224,'Crude Oil WTI Futures Historica'!$A$2:'Crude Oil WTI Futures Historica'!$G$7388,2)</f>
        <v>62.76</v>
      </c>
      <c r="J4224">
        <f>VLOOKUP(A4224,'WGC-GOLD_DAILY_USD'!$A$2:'WGC-GOLD_DAILY_USD'!$B$7636,2)</f>
        <v>603</v>
      </c>
      <c r="K4224">
        <f>VLOOKUP(A4224,'^TNX'!$A$2:'^TNX'!$F$7370,5)</f>
        <v>4.6260000000000003</v>
      </c>
      <c r="L4224">
        <f t="shared" si="65"/>
        <v>4.6260000000000003</v>
      </c>
      <c r="M4224">
        <f>VLOOKUP(A4224,'US Dollar Index Futures Histori'!$A$2:'US Dollar Index Futures Histori'!$G$7374,2)</f>
        <v>85.42</v>
      </c>
      <c r="N4224">
        <v>732.55999799999995</v>
      </c>
    </row>
    <row r="4225" spans="1:14" x14ac:dyDescent="0.55000000000000004">
      <c r="A4225" s="1">
        <v>38989</v>
      </c>
      <c r="B4225">
        <v>1339.150024</v>
      </c>
      <c r="C4225">
        <v>1339.880005</v>
      </c>
      <c r="D4225">
        <v>1335.6400149999999</v>
      </c>
      <c r="E4225">
        <v>1335.849976</v>
      </c>
      <c r="F4225">
        <v>1335.849976</v>
      </c>
      <c r="G4225">
        <v>2273430000</v>
      </c>
      <c r="H4225">
        <v>11.98</v>
      </c>
      <c r="I4225">
        <f>VLOOKUP('sp500'!A4225,'Crude Oil WTI Futures Historica'!$A$2:'Crude Oil WTI Futures Historica'!$G$7388,2)</f>
        <v>62.91</v>
      </c>
      <c r="J4225">
        <f>VLOOKUP(A4225,'WGC-GOLD_DAILY_USD'!$A$2:'WGC-GOLD_DAILY_USD'!$B$7636,2)</f>
        <v>599.25</v>
      </c>
      <c r="K4225">
        <f>VLOOKUP(A4225,'^TNX'!$A$2:'^TNX'!$F$7370,5)</f>
        <v>4.633</v>
      </c>
      <c r="L4225">
        <f t="shared" si="65"/>
        <v>4.633</v>
      </c>
      <c r="M4225">
        <f>VLOOKUP(A4225,'US Dollar Index Futures Histori'!$A$2:'US Dollar Index Futures Histori'!$G$7374,2)</f>
        <v>85.68</v>
      </c>
      <c r="N4225">
        <v>725.59002699999996</v>
      </c>
    </row>
    <row r="4226" spans="1:14" x14ac:dyDescent="0.55000000000000004">
      <c r="A4226" s="1">
        <v>38992</v>
      </c>
      <c r="B4226">
        <v>1335.8199460000001</v>
      </c>
      <c r="C4226">
        <v>1338.540039</v>
      </c>
      <c r="D4226">
        <v>1330.280029</v>
      </c>
      <c r="E4226">
        <v>1331.3199460000001</v>
      </c>
      <c r="F4226">
        <v>1331.3199460000001</v>
      </c>
      <c r="G4226">
        <v>2154480000</v>
      </c>
      <c r="H4226">
        <v>12.57</v>
      </c>
      <c r="I4226">
        <f>VLOOKUP('sp500'!A4226,'Crude Oil WTI Futures Historica'!$A$2:'Crude Oil WTI Futures Historica'!$G$7388,2)</f>
        <v>61.03</v>
      </c>
      <c r="J4226">
        <f>VLOOKUP(A4226,'WGC-GOLD_DAILY_USD'!$A$2:'WGC-GOLD_DAILY_USD'!$B$7636,2)</f>
        <v>600.6</v>
      </c>
      <c r="K4226">
        <f>VLOOKUP(A4226,'^TNX'!$A$2:'^TNX'!$F$7370,5)</f>
        <v>4.6180000000000003</v>
      </c>
      <c r="L4226">
        <f t="shared" si="65"/>
        <v>4.6180000000000003</v>
      </c>
      <c r="M4226">
        <f>VLOOKUP(A4226,'US Dollar Index Futures Histori'!$A$2:'US Dollar Index Futures Histori'!$G$7374,2)</f>
        <v>85.28</v>
      </c>
      <c r="N4226">
        <v>718.80999799999995</v>
      </c>
    </row>
    <row r="4227" spans="1:14" x14ac:dyDescent="0.55000000000000004">
      <c r="A4227" s="1">
        <v>38993</v>
      </c>
      <c r="B4227">
        <v>1331.3199460000001</v>
      </c>
      <c r="C4227">
        <v>1338.3100589999999</v>
      </c>
      <c r="D4227">
        <v>1327.099976</v>
      </c>
      <c r="E4227">
        <v>1334.1099850000001</v>
      </c>
      <c r="F4227">
        <v>1334.1099850000001</v>
      </c>
      <c r="G4227">
        <v>2682690000</v>
      </c>
      <c r="H4227">
        <v>12.24</v>
      </c>
      <c r="I4227">
        <f>VLOOKUP('sp500'!A4227,'Crude Oil WTI Futures Historica'!$A$2:'Crude Oil WTI Futures Historica'!$G$7388,2)</f>
        <v>58.68</v>
      </c>
      <c r="J4227">
        <f>VLOOKUP(A4227,'WGC-GOLD_DAILY_USD'!$A$2:'WGC-GOLD_DAILY_USD'!$B$7636,2)</f>
        <v>582.25</v>
      </c>
      <c r="K4227">
        <f>VLOOKUP(A4227,'^TNX'!$A$2:'^TNX'!$F$7370,5)</f>
        <v>4.6159999999999997</v>
      </c>
      <c r="L4227">
        <f t="shared" ref="L4227:L4290" si="66">IF(K4227=0,K4226,K4227)</f>
        <v>4.6159999999999997</v>
      </c>
      <c r="M4227">
        <f>VLOOKUP(A4227,'US Dollar Index Futures Histori'!$A$2:'US Dollar Index Futures Histori'!$G$7374,2)</f>
        <v>85.43</v>
      </c>
      <c r="N4227">
        <v>718.34997599999997</v>
      </c>
    </row>
    <row r="4228" spans="1:14" x14ac:dyDescent="0.55000000000000004">
      <c r="A4228" s="1">
        <v>38994</v>
      </c>
      <c r="B4228">
        <v>1333.8100589999999</v>
      </c>
      <c r="C4228">
        <v>1350.1999510000001</v>
      </c>
      <c r="D4228">
        <v>1331.4799800000001</v>
      </c>
      <c r="E4228">
        <v>1350.1999510000001</v>
      </c>
      <c r="F4228">
        <v>1350.1999510000001</v>
      </c>
      <c r="G4228">
        <v>3019880000</v>
      </c>
      <c r="H4228">
        <v>11.86</v>
      </c>
      <c r="I4228">
        <f>VLOOKUP('sp500'!A4228,'Crude Oil WTI Futures Historica'!$A$2:'Crude Oil WTI Futures Historica'!$G$7388,2)</f>
        <v>59.41</v>
      </c>
      <c r="J4228">
        <f>VLOOKUP(A4228,'WGC-GOLD_DAILY_USD'!$A$2:'WGC-GOLD_DAILY_USD'!$B$7636,2)</f>
        <v>573.6</v>
      </c>
      <c r="K4228">
        <f>VLOOKUP(A4228,'^TNX'!$A$2:'^TNX'!$F$7370,5)</f>
        <v>4.5650000000000004</v>
      </c>
      <c r="L4228">
        <f t="shared" si="66"/>
        <v>4.5650000000000004</v>
      </c>
      <c r="M4228">
        <f>VLOOKUP(A4228,'US Dollar Index Futures Histori'!$A$2:'US Dollar Index Futures Histori'!$G$7374,2)</f>
        <v>85.56</v>
      </c>
      <c r="N4228">
        <v>733.47997999999995</v>
      </c>
    </row>
    <row r="4229" spans="1:14" x14ac:dyDescent="0.55000000000000004">
      <c r="A4229" s="1">
        <v>38995</v>
      </c>
      <c r="B4229">
        <v>1349.839966</v>
      </c>
      <c r="C4229">
        <v>1353.790039</v>
      </c>
      <c r="D4229">
        <v>1347.75</v>
      </c>
      <c r="E4229">
        <v>1353.219971</v>
      </c>
      <c r="F4229">
        <v>1353.219971</v>
      </c>
      <c r="G4229">
        <v>2817240000</v>
      </c>
      <c r="H4229">
        <v>11.98</v>
      </c>
      <c r="I4229">
        <f>VLOOKUP('sp500'!A4229,'Crude Oil WTI Futures Historica'!$A$2:'Crude Oil WTI Futures Historica'!$G$7388,2)</f>
        <v>60.03</v>
      </c>
      <c r="J4229">
        <f>VLOOKUP(A4229,'WGC-GOLD_DAILY_USD'!$A$2:'WGC-GOLD_DAILY_USD'!$B$7636,2)</f>
        <v>573.29999999999995</v>
      </c>
      <c r="K4229">
        <f>VLOOKUP(A4229,'^TNX'!$A$2:'^TNX'!$F$7370,5)</f>
        <v>4.6079999999999997</v>
      </c>
      <c r="L4229">
        <f t="shared" si="66"/>
        <v>4.6079999999999997</v>
      </c>
      <c r="M4229">
        <f>VLOOKUP(A4229,'US Dollar Index Futures Histori'!$A$2:'US Dollar Index Futures Histori'!$G$7374,2)</f>
        <v>85.66</v>
      </c>
      <c r="N4229">
        <v>743.080017</v>
      </c>
    </row>
    <row r="4230" spans="1:14" x14ac:dyDescent="0.55000000000000004">
      <c r="A4230" s="1">
        <v>38996</v>
      </c>
      <c r="B4230">
        <v>1353.219971</v>
      </c>
      <c r="C4230">
        <v>1353.219971</v>
      </c>
      <c r="D4230">
        <v>1344.209961</v>
      </c>
      <c r="E4230">
        <v>1349.589966</v>
      </c>
      <c r="F4230">
        <v>1349.589966</v>
      </c>
      <c r="G4230">
        <v>2523000000</v>
      </c>
      <c r="H4230">
        <v>11.56</v>
      </c>
      <c r="I4230">
        <f>VLOOKUP('sp500'!A4230,'Crude Oil WTI Futures Historica'!$A$2:'Crude Oil WTI Futures Historica'!$G$7388,2)</f>
        <v>59.76</v>
      </c>
      <c r="J4230">
        <f>VLOOKUP(A4230,'WGC-GOLD_DAILY_USD'!$A$2:'WGC-GOLD_DAILY_USD'!$B$7636,2)</f>
        <v>560.75</v>
      </c>
      <c r="K4230">
        <f>VLOOKUP(A4230,'^TNX'!$A$2:'^TNX'!$F$7370,5)</f>
        <v>4.6959999999999997</v>
      </c>
      <c r="L4230">
        <f t="shared" si="66"/>
        <v>4.6959999999999997</v>
      </c>
      <c r="M4230">
        <f>VLOOKUP(A4230,'US Dollar Index Futures Histori'!$A$2:'US Dollar Index Futures Histori'!$G$7374,2)</f>
        <v>86.2</v>
      </c>
      <c r="N4230">
        <v>739.80999799999995</v>
      </c>
    </row>
    <row r="4231" spans="1:14" x14ac:dyDescent="0.55000000000000004">
      <c r="A4231" s="1">
        <v>38999</v>
      </c>
      <c r="B4231">
        <v>1349.579956</v>
      </c>
      <c r="C4231">
        <v>1352.6899410000001</v>
      </c>
      <c r="D4231">
        <v>1346.5500489999999</v>
      </c>
      <c r="E4231">
        <v>1350.660034</v>
      </c>
      <c r="F4231">
        <v>1350.660034</v>
      </c>
      <c r="G4231">
        <v>1935170000</v>
      </c>
      <c r="H4231">
        <v>11.68</v>
      </c>
      <c r="I4231">
        <f>VLOOKUP('sp500'!A4231,'Crude Oil WTI Futures Historica'!$A$2:'Crude Oil WTI Futures Historica'!$G$7388,2)</f>
        <v>59.96</v>
      </c>
      <c r="J4231">
        <f>VLOOKUP(A4231,'WGC-GOLD_DAILY_USD'!$A$2:'WGC-GOLD_DAILY_USD'!$B$7636,2)</f>
        <v>575.25</v>
      </c>
      <c r="K4231">
        <f>VLOOKUP(A4231,'^TNX'!$A$2:'^TNX'!$F$7370,5)</f>
        <v>4.6980000000000004</v>
      </c>
      <c r="L4231">
        <f t="shared" si="66"/>
        <v>4.6980000000000004</v>
      </c>
      <c r="M4231">
        <f>VLOOKUP(A4231,'US Dollar Index Futures Histori'!$A$2:'US Dollar Index Futures Histori'!$G$7374,2)</f>
        <v>86.25</v>
      </c>
      <c r="N4231">
        <v>744.57000700000003</v>
      </c>
    </row>
    <row r="4232" spans="1:14" x14ac:dyDescent="0.55000000000000004">
      <c r="A4232" s="1">
        <v>39000</v>
      </c>
      <c r="B4232">
        <v>1350.619995</v>
      </c>
      <c r="C4232">
        <v>1354.2299800000001</v>
      </c>
      <c r="D4232">
        <v>1348.599976</v>
      </c>
      <c r="E4232">
        <v>1353.420044</v>
      </c>
      <c r="F4232">
        <v>1353.420044</v>
      </c>
      <c r="G4232">
        <v>2376140000</v>
      </c>
      <c r="H4232">
        <v>11.52</v>
      </c>
      <c r="I4232">
        <f>VLOOKUP('sp500'!A4232,'Crude Oil WTI Futures Historica'!$A$2:'Crude Oil WTI Futures Historica'!$G$7388,2)</f>
        <v>58.52</v>
      </c>
      <c r="J4232">
        <f>VLOOKUP(A4232,'WGC-GOLD_DAILY_USD'!$A$2:'WGC-GOLD_DAILY_USD'!$B$7636,2)</f>
        <v>571.4</v>
      </c>
      <c r="K4232">
        <f>VLOOKUP(A4232,'^TNX'!$A$2:'^TNX'!$F$7370,5)</f>
        <v>4.7480000000000002</v>
      </c>
      <c r="L4232">
        <f t="shared" si="66"/>
        <v>4.7480000000000002</v>
      </c>
      <c r="M4232">
        <f>VLOOKUP(A4232,'US Dollar Index Futures Histori'!$A$2:'US Dollar Index Futures Histori'!$G$7374,2)</f>
        <v>86.77</v>
      </c>
      <c r="N4232">
        <v>745.88000499999998</v>
      </c>
    </row>
    <row r="4233" spans="1:14" x14ac:dyDescent="0.55000000000000004">
      <c r="A4233" s="1">
        <v>39001</v>
      </c>
      <c r="B4233">
        <v>1353.280029</v>
      </c>
      <c r="C4233">
        <v>1353.969971</v>
      </c>
      <c r="D4233">
        <v>1343.5699460000001</v>
      </c>
      <c r="E4233">
        <v>1349.9499510000001</v>
      </c>
      <c r="F4233">
        <v>1349.9499510000001</v>
      </c>
      <c r="G4233">
        <v>2521000000</v>
      </c>
      <c r="H4233">
        <v>11.62</v>
      </c>
      <c r="I4233">
        <f>VLOOKUP('sp500'!A4233,'Crude Oil WTI Futures Historica'!$A$2:'Crude Oil WTI Futures Historica'!$G$7388,2)</f>
        <v>57.59</v>
      </c>
      <c r="J4233">
        <f>VLOOKUP(A4233,'WGC-GOLD_DAILY_USD'!$A$2:'WGC-GOLD_DAILY_USD'!$B$7636,2)</f>
        <v>574.1</v>
      </c>
      <c r="K4233">
        <f>VLOOKUP(A4233,'^TNX'!$A$2:'^TNX'!$F$7370,5)</f>
        <v>4.7839999999999998</v>
      </c>
      <c r="L4233">
        <f t="shared" si="66"/>
        <v>4.7839999999999998</v>
      </c>
      <c r="M4233">
        <f>VLOOKUP(A4233,'US Dollar Index Futures Histori'!$A$2:'US Dollar Index Futures Histori'!$G$7374,2)</f>
        <v>86.89</v>
      </c>
      <c r="N4233">
        <v>741.71002199999998</v>
      </c>
    </row>
    <row r="4234" spans="1:14" x14ac:dyDescent="0.55000000000000004">
      <c r="A4234" s="1">
        <v>39002</v>
      </c>
      <c r="B4234">
        <v>1349.9399410000001</v>
      </c>
      <c r="C4234">
        <v>1363.76001</v>
      </c>
      <c r="D4234">
        <v>1349.9399410000001</v>
      </c>
      <c r="E4234">
        <v>1362.829956</v>
      </c>
      <c r="F4234">
        <v>1362.829956</v>
      </c>
      <c r="G4234">
        <v>2514350000</v>
      </c>
      <c r="H4234">
        <v>11.09</v>
      </c>
      <c r="I4234">
        <f>VLOOKUP('sp500'!A4234,'Crude Oil WTI Futures Historica'!$A$2:'Crude Oil WTI Futures Historica'!$G$7388,2)</f>
        <v>57.86</v>
      </c>
      <c r="J4234">
        <f>VLOOKUP(A4234,'WGC-GOLD_DAILY_USD'!$A$2:'WGC-GOLD_DAILY_USD'!$B$7636,2)</f>
        <v>573</v>
      </c>
      <c r="K4234">
        <f>VLOOKUP(A4234,'^TNX'!$A$2:'^TNX'!$F$7370,5)</f>
        <v>4.7779999999999996</v>
      </c>
      <c r="L4234">
        <f t="shared" si="66"/>
        <v>4.7779999999999996</v>
      </c>
      <c r="M4234">
        <f>VLOOKUP(A4234,'US Dollar Index Futures Histori'!$A$2:'US Dollar Index Futures Histori'!$G$7374,2)</f>
        <v>86.71</v>
      </c>
      <c r="N4234">
        <v>757.09002699999996</v>
      </c>
    </row>
    <row r="4235" spans="1:14" x14ac:dyDescent="0.55000000000000004">
      <c r="A4235" s="1">
        <v>39003</v>
      </c>
      <c r="B4235">
        <v>1362.8199460000001</v>
      </c>
      <c r="C4235">
        <v>1366.630005</v>
      </c>
      <c r="D4235">
        <v>1360.5</v>
      </c>
      <c r="E4235">
        <v>1365.619995</v>
      </c>
      <c r="F4235">
        <v>1365.619995</v>
      </c>
      <c r="G4235">
        <v>2482920000</v>
      </c>
      <c r="H4235">
        <v>10.75</v>
      </c>
      <c r="I4235">
        <f>VLOOKUP('sp500'!A4235,'Crude Oil WTI Futures Historica'!$A$2:'Crude Oil WTI Futures Historica'!$G$7388,2)</f>
        <v>58.57</v>
      </c>
      <c r="J4235">
        <f>VLOOKUP(A4235,'WGC-GOLD_DAILY_USD'!$A$2:'WGC-GOLD_DAILY_USD'!$B$7636,2)</f>
        <v>586.1</v>
      </c>
      <c r="K4235">
        <f>VLOOKUP(A4235,'^TNX'!$A$2:'^TNX'!$F$7370,5)</f>
        <v>4.806</v>
      </c>
      <c r="L4235">
        <f t="shared" si="66"/>
        <v>4.806</v>
      </c>
      <c r="M4235">
        <f>VLOOKUP(A4235,'US Dollar Index Futures Histori'!$A$2:'US Dollar Index Futures Histori'!$G$7374,2)</f>
        <v>86.87</v>
      </c>
      <c r="N4235">
        <v>762.65002400000003</v>
      </c>
    </row>
    <row r="4236" spans="1:14" x14ac:dyDescent="0.55000000000000004">
      <c r="A4236" s="1">
        <v>39006</v>
      </c>
      <c r="B4236">
        <v>1365.6099850000001</v>
      </c>
      <c r="C4236">
        <v>1370.1999510000001</v>
      </c>
      <c r="D4236">
        <v>1364.4799800000001</v>
      </c>
      <c r="E4236">
        <v>1369.0600589999999</v>
      </c>
      <c r="F4236">
        <v>1369.0600589999999</v>
      </c>
      <c r="G4236">
        <v>2305920000</v>
      </c>
      <c r="H4236">
        <v>11.09</v>
      </c>
      <c r="I4236">
        <f>VLOOKUP('sp500'!A4236,'Crude Oil WTI Futures Historica'!$A$2:'Crude Oil WTI Futures Historica'!$G$7388,2)</f>
        <v>59.94</v>
      </c>
      <c r="J4236">
        <f>VLOOKUP(A4236,'WGC-GOLD_DAILY_USD'!$A$2:'WGC-GOLD_DAILY_USD'!$B$7636,2)</f>
        <v>595.1</v>
      </c>
      <c r="K4236">
        <f>VLOOKUP(A4236,'^TNX'!$A$2:'^TNX'!$F$7370,5)</f>
        <v>4.7880000000000003</v>
      </c>
      <c r="L4236">
        <f t="shared" si="66"/>
        <v>4.7880000000000003</v>
      </c>
      <c r="M4236">
        <f>VLOOKUP(A4236,'US Dollar Index Futures Histori'!$A$2:'US Dollar Index Futures Histori'!$G$7374,2)</f>
        <v>86.77</v>
      </c>
      <c r="N4236">
        <v>769.47997999999995</v>
      </c>
    </row>
    <row r="4237" spans="1:14" x14ac:dyDescent="0.55000000000000004">
      <c r="A4237" s="1">
        <v>39007</v>
      </c>
      <c r="B4237">
        <v>1369.0500489999999</v>
      </c>
      <c r="C4237">
        <v>1369.0500489999999</v>
      </c>
      <c r="D4237">
        <v>1356.869995</v>
      </c>
      <c r="E4237">
        <v>1364.0500489999999</v>
      </c>
      <c r="F4237">
        <v>1364.0500489999999</v>
      </c>
      <c r="G4237">
        <v>2519620000</v>
      </c>
      <c r="H4237">
        <v>11.73</v>
      </c>
      <c r="I4237">
        <f>VLOOKUP('sp500'!A4237,'Crude Oil WTI Futures Historica'!$A$2:'Crude Oil WTI Futures Historica'!$G$7388,2)</f>
        <v>58.93</v>
      </c>
      <c r="J4237">
        <f>VLOOKUP(A4237,'WGC-GOLD_DAILY_USD'!$A$2:'WGC-GOLD_DAILY_USD'!$B$7636,2)</f>
        <v>590</v>
      </c>
      <c r="K4237">
        <f>VLOOKUP(A4237,'^TNX'!$A$2:'^TNX'!$F$7370,5)</f>
        <v>4.7779999999999996</v>
      </c>
      <c r="L4237">
        <f t="shared" si="66"/>
        <v>4.7779999999999996</v>
      </c>
      <c r="M4237">
        <f>VLOOKUP(A4237,'US Dollar Index Futures Histori'!$A$2:'US Dollar Index Futures Histori'!$G$7374,2)</f>
        <v>86.64</v>
      </c>
      <c r="N4237">
        <v>764.90997300000004</v>
      </c>
    </row>
    <row r="4238" spans="1:14" x14ac:dyDescent="0.55000000000000004">
      <c r="A4238" s="1">
        <v>39008</v>
      </c>
      <c r="B4238">
        <v>1363.9300539999999</v>
      </c>
      <c r="C4238">
        <v>1372.869995</v>
      </c>
      <c r="D4238">
        <v>1360.9499510000001</v>
      </c>
      <c r="E4238">
        <v>1365.8000489999999</v>
      </c>
      <c r="F4238">
        <v>1365.8000489999999</v>
      </c>
      <c r="G4238">
        <v>2658840000</v>
      </c>
      <c r="H4238">
        <v>11.34</v>
      </c>
      <c r="I4238">
        <f>VLOOKUP('sp500'!A4238,'Crude Oil WTI Futures Historica'!$A$2:'Crude Oil WTI Futures Historica'!$G$7388,2)</f>
        <v>57.65</v>
      </c>
      <c r="J4238">
        <f>VLOOKUP(A4238,'WGC-GOLD_DAILY_USD'!$A$2:'WGC-GOLD_DAILY_USD'!$B$7636,2)</f>
        <v>594</v>
      </c>
      <c r="K4238">
        <f>VLOOKUP(A4238,'^TNX'!$A$2:'^TNX'!$F$7370,5)</f>
        <v>4.7640000000000002</v>
      </c>
      <c r="L4238">
        <f t="shared" si="66"/>
        <v>4.7640000000000002</v>
      </c>
      <c r="M4238">
        <f>VLOOKUP(A4238,'US Dollar Index Futures Histori'!$A$2:'US Dollar Index Futures Histori'!$G$7374,2)</f>
        <v>86.67</v>
      </c>
      <c r="N4238">
        <v>763.40002400000003</v>
      </c>
    </row>
    <row r="4239" spans="1:14" x14ac:dyDescent="0.55000000000000004">
      <c r="A4239" s="1">
        <v>39009</v>
      </c>
      <c r="B4239">
        <v>1365.9499510000001</v>
      </c>
      <c r="C4239">
        <v>1368.089966</v>
      </c>
      <c r="D4239">
        <v>1362.0600589999999</v>
      </c>
      <c r="E4239">
        <v>1366.959961</v>
      </c>
      <c r="F4239">
        <v>1366.959961</v>
      </c>
      <c r="G4239">
        <v>2619830000</v>
      </c>
      <c r="H4239">
        <v>10.9</v>
      </c>
      <c r="I4239">
        <f>VLOOKUP('sp500'!A4239,'Crude Oil WTI Futures Historica'!$A$2:'Crude Oil WTI Futures Historica'!$G$7388,2)</f>
        <v>58.5</v>
      </c>
      <c r="J4239">
        <f>VLOOKUP(A4239,'WGC-GOLD_DAILY_USD'!$A$2:'WGC-GOLD_DAILY_USD'!$B$7636,2)</f>
        <v>597.25</v>
      </c>
      <c r="K4239">
        <f>VLOOKUP(A4239,'^TNX'!$A$2:'^TNX'!$F$7370,5)</f>
        <v>4.7859999999999996</v>
      </c>
      <c r="L4239">
        <f t="shared" si="66"/>
        <v>4.7859999999999996</v>
      </c>
      <c r="M4239">
        <f>VLOOKUP(A4239,'US Dollar Index Futures Histori'!$A$2:'US Dollar Index Futures Histori'!$G$7374,2)</f>
        <v>86.02</v>
      </c>
      <c r="N4239">
        <v>767.39001499999995</v>
      </c>
    </row>
    <row r="4240" spans="1:14" x14ac:dyDescent="0.55000000000000004">
      <c r="A4240" s="1">
        <v>39010</v>
      </c>
      <c r="B4240">
        <v>1366.9399410000001</v>
      </c>
      <c r="C4240">
        <v>1368.660034</v>
      </c>
      <c r="D4240">
        <v>1362.099976</v>
      </c>
      <c r="E4240">
        <v>1368.599976</v>
      </c>
      <c r="F4240">
        <v>1368.599976</v>
      </c>
      <c r="G4240">
        <v>2526410000</v>
      </c>
      <c r="H4240">
        <v>10.63</v>
      </c>
      <c r="I4240">
        <f>VLOOKUP('sp500'!A4240,'Crude Oil WTI Futures Historica'!$A$2:'Crude Oil WTI Futures Historica'!$G$7388,2)</f>
        <v>56.82</v>
      </c>
      <c r="J4240">
        <f>VLOOKUP(A4240,'WGC-GOLD_DAILY_USD'!$A$2:'WGC-GOLD_DAILY_USD'!$B$7636,2)</f>
        <v>596.6</v>
      </c>
      <c r="K4240">
        <f>VLOOKUP(A4240,'^TNX'!$A$2:'^TNX'!$F$7370,5)</f>
        <v>4.7839999999999998</v>
      </c>
      <c r="L4240">
        <f t="shared" si="66"/>
        <v>4.7839999999999998</v>
      </c>
      <c r="M4240">
        <f>VLOOKUP(A4240,'US Dollar Index Futures Histori'!$A$2:'US Dollar Index Futures Histori'!$G$7374,2)</f>
        <v>86.06</v>
      </c>
      <c r="N4240">
        <v>762.13000499999998</v>
      </c>
    </row>
    <row r="4241" spans="1:14" x14ac:dyDescent="0.55000000000000004">
      <c r="A4241" s="1">
        <v>39013</v>
      </c>
      <c r="B4241">
        <v>1368.579956</v>
      </c>
      <c r="C4241">
        <v>1377.400024</v>
      </c>
      <c r="D4241">
        <v>1363.9399410000001</v>
      </c>
      <c r="E4241">
        <v>1377.0200199999999</v>
      </c>
      <c r="F4241">
        <v>1377.0200199999999</v>
      </c>
      <c r="G4241">
        <v>2480430000</v>
      </c>
      <c r="H4241">
        <v>11.08</v>
      </c>
      <c r="I4241">
        <f>VLOOKUP('sp500'!A4241,'Crude Oil WTI Futures Historica'!$A$2:'Crude Oil WTI Futures Historica'!$G$7388,2)</f>
        <v>58.81</v>
      </c>
      <c r="J4241">
        <f>VLOOKUP(A4241,'WGC-GOLD_DAILY_USD'!$A$2:'WGC-GOLD_DAILY_USD'!$B$7636,2)</f>
        <v>582.75</v>
      </c>
      <c r="K4241">
        <f>VLOOKUP(A4241,'^TNX'!$A$2:'^TNX'!$F$7370,5)</f>
        <v>4.8259999999999996</v>
      </c>
      <c r="L4241">
        <f t="shared" si="66"/>
        <v>4.8259999999999996</v>
      </c>
      <c r="M4241">
        <f>VLOOKUP(A4241,'US Dollar Index Futures Histori'!$A$2:'US Dollar Index Futures Histori'!$G$7374,2)</f>
        <v>86.5</v>
      </c>
      <c r="N4241">
        <v>763.52002000000005</v>
      </c>
    </row>
    <row r="4242" spans="1:14" x14ac:dyDescent="0.55000000000000004">
      <c r="A4242" s="1">
        <v>39014</v>
      </c>
      <c r="B4242">
        <v>1377.0200199999999</v>
      </c>
      <c r="C4242">
        <v>1377.780029</v>
      </c>
      <c r="D4242">
        <v>1372.420044</v>
      </c>
      <c r="E4242">
        <v>1377.380005</v>
      </c>
      <c r="F4242">
        <v>1377.380005</v>
      </c>
      <c r="G4242">
        <v>2876890000</v>
      </c>
      <c r="H4242">
        <v>10.78</v>
      </c>
      <c r="I4242">
        <f>VLOOKUP('sp500'!A4242,'Crude Oil WTI Futures Historica'!$A$2:'Crude Oil WTI Futures Historica'!$G$7388,2)</f>
        <v>59.35</v>
      </c>
      <c r="J4242">
        <f>VLOOKUP(A4242,'WGC-GOLD_DAILY_USD'!$A$2:'WGC-GOLD_DAILY_USD'!$B$7636,2)</f>
        <v>575.6</v>
      </c>
      <c r="K4242">
        <f>VLOOKUP(A4242,'^TNX'!$A$2:'^TNX'!$F$7370,5)</f>
        <v>4.8239999999999998</v>
      </c>
      <c r="L4242">
        <f t="shared" si="66"/>
        <v>4.8239999999999998</v>
      </c>
      <c r="M4242">
        <f>VLOOKUP(A4242,'US Dollar Index Futures Histori'!$A$2:'US Dollar Index Futures Histori'!$G$7374,2)</f>
        <v>86.42</v>
      </c>
      <c r="N4242">
        <v>762.42999299999997</v>
      </c>
    </row>
    <row r="4243" spans="1:14" x14ac:dyDescent="0.55000000000000004">
      <c r="A4243" s="1">
        <v>39015</v>
      </c>
      <c r="B4243">
        <v>1377.3599850000001</v>
      </c>
      <c r="C4243">
        <v>1383.6099850000001</v>
      </c>
      <c r="D4243">
        <v>1376</v>
      </c>
      <c r="E4243">
        <v>1382.219971</v>
      </c>
      <c r="F4243">
        <v>1382.219971</v>
      </c>
      <c r="G4243">
        <v>2953540000</v>
      </c>
      <c r="H4243">
        <v>10.66</v>
      </c>
      <c r="I4243">
        <f>VLOOKUP('sp500'!A4243,'Crude Oil WTI Futures Historica'!$A$2:'Crude Oil WTI Futures Historica'!$G$7388,2)</f>
        <v>61.4</v>
      </c>
      <c r="J4243">
        <f>VLOOKUP(A4243,'WGC-GOLD_DAILY_USD'!$A$2:'WGC-GOLD_DAILY_USD'!$B$7636,2)</f>
        <v>580.75</v>
      </c>
      <c r="K4243">
        <f>VLOOKUP(A4243,'^TNX'!$A$2:'^TNX'!$F$7370,5)</f>
        <v>4.7729999999999997</v>
      </c>
      <c r="L4243">
        <f t="shared" si="66"/>
        <v>4.7729999999999997</v>
      </c>
      <c r="M4243">
        <f>VLOOKUP(A4243,'US Dollar Index Futures Histori'!$A$2:'US Dollar Index Futures Histori'!$G$7374,2)</f>
        <v>86.18</v>
      </c>
      <c r="N4243">
        <v>767.15002400000003</v>
      </c>
    </row>
    <row r="4244" spans="1:14" x14ac:dyDescent="0.55000000000000004">
      <c r="A4244" s="1">
        <v>39016</v>
      </c>
      <c r="B4244">
        <v>1382.209961</v>
      </c>
      <c r="C4244">
        <v>1389.4499510000001</v>
      </c>
      <c r="D4244">
        <v>1379.469971</v>
      </c>
      <c r="E4244">
        <v>1389.079956</v>
      </c>
      <c r="F4244">
        <v>1389.079956</v>
      </c>
      <c r="G4244">
        <v>2793350000</v>
      </c>
      <c r="H4244">
        <v>10.56</v>
      </c>
      <c r="I4244">
        <f>VLOOKUP('sp500'!A4244,'Crude Oil WTI Futures Historica'!$A$2:'Crude Oil WTI Futures Historica'!$G$7388,2)</f>
        <v>60.36</v>
      </c>
      <c r="J4244">
        <f>VLOOKUP(A4244,'WGC-GOLD_DAILY_USD'!$A$2:'WGC-GOLD_DAILY_USD'!$B$7636,2)</f>
        <v>596.25</v>
      </c>
      <c r="K4244">
        <f>VLOOKUP(A4244,'^TNX'!$A$2:'^TNX'!$F$7370,5)</f>
        <v>4.7210000000000001</v>
      </c>
      <c r="L4244">
        <f t="shared" si="66"/>
        <v>4.7210000000000001</v>
      </c>
      <c r="M4244">
        <f>VLOOKUP(A4244,'US Dollar Index Futures Histori'!$A$2:'US Dollar Index Futures Histori'!$G$7374,2)</f>
        <v>85.71</v>
      </c>
      <c r="N4244">
        <v>776.03997800000002</v>
      </c>
    </row>
    <row r="4245" spans="1:14" x14ac:dyDescent="0.55000000000000004">
      <c r="A4245" s="1">
        <v>39017</v>
      </c>
      <c r="B4245">
        <v>1388.8900149999999</v>
      </c>
      <c r="C4245">
        <v>1388.8900149999999</v>
      </c>
      <c r="D4245">
        <v>1375.849976</v>
      </c>
      <c r="E4245">
        <v>1377.339966</v>
      </c>
      <c r="F4245">
        <v>1377.339966</v>
      </c>
      <c r="G4245">
        <v>2458450000</v>
      </c>
      <c r="H4245">
        <v>10.8</v>
      </c>
      <c r="I4245">
        <f>VLOOKUP('sp500'!A4245,'Crude Oil WTI Futures Historica'!$A$2:'Crude Oil WTI Futures Historica'!$G$7388,2)</f>
        <v>60.75</v>
      </c>
      <c r="J4245">
        <f>VLOOKUP(A4245,'WGC-GOLD_DAILY_USD'!$A$2:'WGC-GOLD_DAILY_USD'!$B$7636,2)</f>
        <v>596.25</v>
      </c>
      <c r="K4245">
        <f>VLOOKUP(A4245,'^TNX'!$A$2:'^TNX'!$F$7370,5)</f>
        <v>4.6749999999999998</v>
      </c>
      <c r="L4245">
        <f t="shared" si="66"/>
        <v>4.6749999999999998</v>
      </c>
      <c r="M4245">
        <f>VLOOKUP(A4245,'US Dollar Index Futures Histori'!$A$2:'US Dollar Index Futures Histori'!$G$7374,2)</f>
        <v>85.34</v>
      </c>
      <c r="N4245">
        <v>765.84002699999996</v>
      </c>
    </row>
    <row r="4246" spans="1:14" x14ac:dyDescent="0.55000000000000004">
      <c r="A4246" s="1">
        <v>39020</v>
      </c>
      <c r="B4246">
        <v>1377.3000489999999</v>
      </c>
      <c r="C4246">
        <v>1381.219971</v>
      </c>
      <c r="D4246">
        <v>1373.459961</v>
      </c>
      <c r="E4246">
        <v>1377.9300539999999</v>
      </c>
      <c r="F4246">
        <v>1377.9300539999999</v>
      </c>
      <c r="G4246">
        <v>2770440000</v>
      </c>
      <c r="H4246">
        <v>11.2</v>
      </c>
      <c r="I4246">
        <f>VLOOKUP('sp500'!A4246,'Crude Oil WTI Futures Historica'!$A$2:'Crude Oil WTI Futures Historica'!$G$7388,2)</f>
        <v>58.36</v>
      </c>
      <c r="J4246">
        <f>VLOOKUP(A4246,'WGC-GOLD_DAILY_USD'!$A$2:'WGC-GOLD_DAILY_USD'!$B$7636,2)</f>
        <v>608.5</v>
      </c>
      <c r="K4246">
        <f>VLOOKUP(A4246,'^TNX'!$A$2:'^TNX'!$F$7370,5)</f>
        <v>4.673</v>
      </c>
      <c r="L4246">
        <f t="shared" si="66"/>
        <v>4.673</v>
      </c>
      <c r="M4246">
        <f>VLOOKUP(A4246,'US Dollar Index Futures Histori'!$A$2:'US Dollar Index Futures Histori'!$G$7374,2)</f>
        <v>85.38</v>
      </c>
      <c r="N4246">
        <v>770.35998500000005</v>
      </c>
    </row>
    <row r="4247" spans="1:14" x14ac:dyDescent="0.55000000000000004">
      <c r="A4247" s="1">
        <v>39021</v>
      </c>
      <c r="B4247">
        <v>1377.9300539999999</v>
      </c>
      <c r="C4247">
        <v>1381.209961</v>
      </c>
      <c r="D4247">
        <v>1372.1899410000001</v>
      </c>
      <c r="E4247">
        <v>1377.9399410000001</v>
      </c>
      <c r="F4247">
        <v>1377.9399410000001</v>
      </c>
      <c r="G4247">
        <v>2803030000</v>
      </c>
      <c r="H4247">
        <v>11.1</v>
      </c>
      <c r="I4247">
        <f>VLOOKUP('sp500'!A4247,'Crude Oil WTI Futures Historica'!$A$2:'Crude Oil WTI Futures Historica'!$G$7388,2)</f>
        <v>58.73</v>
      </c>
      <c r="J4247">
        <f>VLOOKUP(A4247,'WGC-GOLD_DAILY_USD'!$A$2:'WGC-GOLD_DAILY_USD'!$B$7636,2)</f>
        <v>603.75</v>
      </c>
      <c r="K4247">
        <f>VLOOKUP(A4247,'^TNX'!$A$2:'^TNX'!$F$7370,5)</f>
        <v>4.6059999999999999</v>
      </c>
      <c r="L4247">
        <f t="shared" si="66"/>
        <v>4.6059999999999999</v>
      </c>
      <c r="M4247">
        <f>VLOOKUP(A4247,'US Dollar Index Futures Histori'!$A$2:'US Dollar Index Futures Histori'!$G$7374,2)</f>
        <v>85.11</v>
      </c>
      <c r="N4247">
        <v>766.84002699999996</v>
      </c>
    </row>
    <row r="4248" spans="1:14" x14ac:dyDescent="0.55000000000000004">
      <c r="A4248" s="1">
        <v>39022</v>
      </c>
      <c r="B4248">
        <v>1377.76001</v>
      </c>
      <c r="C4248">
        <v>1381.9499510000001</v>
      </c>
      <c r="D4248">
        <v>1366.26001</v>
      </c>
      <c r="E4248">
        <v>1367.8100589999999</v>
      </c>
      <c r="F4248">
        <v>1367.8100589999999</v>
      </c>
      <c r="G4248">
        <v>2821160000</v>
      </c>
      <c r="H4248">
        <v>11.51</v>
      </c>
      <c r="I4248">
        <f>VLOOKUP('sp500'!A4248,'Crude Oil WTI Futures Historica'!$A$2:'Crude Oil WTI Futures Historica'!$G$7388,2)</f>
        <v>58.71</v>
      </c>
      <c r="J4248">
        <f>VLOOKUP(A4248,'WGC-GOLD_DAILY_USD'!$A$2:'WGC-GOLD_DAILY_USD'!$B$7636,2)</f>
        <v>614.1</v>
      </c>
      <c r="K4248">
        <f>VLOOKUP(A4248,'^TNX'!$A$2:'^TNX'!$F$7370,5)</f>
        <v>4.5609999999999999</v>
      </c>
      <c r="L4248">
        <f t="shared" si="66"/>
        <v>4.5609999999999999</v>
      </c>
      <c r="M4248">
        <f>VLOOKUP(A4248,'US Dollar Index Futures Histori'!$A$2:'US Dollar Index Futures Histori'!$G$7374,2)</f>
        <v>85.1</v>
      </c>
      <c r="N4248">
        <v>752.15002400000003</v>
      </c>
    </row>
    <row r="4249" spans="1:14" x14ac:dyDescent="0.55000000000000004">
      <c r="A4249" s="1">
        <v>39023</v>
      </c>
      <c r="B4249">
        <v>1367.4399410000001</v>
      </c>
      <c r="C4249">
        <v>1368.3900149999999</v>
      </c>
      <c r="D4249">
        <v>1362.209961</v>
      </c>
      <c r="E4249">
        <v>1367.339966</v>
      </c>
      <c r="F4249">
        <v>1367.339966</v>
      </c>
      <c r="G4249">
        <v>2646180000</v>
      </c>
      <c r="H4249">
        <v>11.42</v>
      </c>
      <c r="I4249">
        <f>VLOOKUP('sp500'!A4249,'Crude Oil WTI Futures Historica'!$A$2:'Crude Oil WTI Futures Historica'!$G$7388,2)</f>
        <v>57.88</v>
      </c>
      <c r="J4249">
        <f>VLOOKUP(A4249,'WGC-GOLD_DAILY_USD'!$A$2:'WGC-GOLD_DAILY_USD'!$B$7636,2)</f>
        <v>620.75</v>
      </c>
      <c r="K4249">
        <f>VLOOKUP(A4249,'^TNX'!$A$2:'^TNX'!$F$7370,5)</f>
        <v>4.5960000000000001</v>
      </c>
      <c r="L4249">
        <f t="shared" si="66"/>
        <v>4.5960000000000001</v>
      </c>
      <c r="M4249">
        <f>VLOOKUP(A4249,'US Dollar Index Futures Histori'!$A$2:'US Dollar Index Futures Histori'!$G$7374,2)</f>
        <v>85.18</v>
      </c>
      <c r="N4249">
        <v>750.11999500000002</v>
      </c>
    </row>
    <row r="4250" spans="1:14" x14ac:dyDescent="0.55000000000000004">
      <c r="A4250" s="1">
        <v>39024</v>
      </c>
      <c r="B4250">
        <v>1367.3100589999999</v>
      </c>
      <c r="C4250">
        <v>1371.6800539999999</v>
      </c>
      <c r="D4250">
        <v>1360.9799800000001</v>
      </c>
      <c r="E4250">
        <v>1364.3000489999999</v>
      </c>
      <c r="F4250">
        <v>1364.3000489999999</v>
      </c>
      <c r="G4250">
        <v>2419730000</v>
      </c>
      <c r="H4250">
        <v>11.16</v>
      </c>
      <c r="I4250">
        <f>VLOOKUP('sp500'!A4250,'Crude Oil WTI Futures Historica'!$A$2:'Crude Oil WTI Futures Historica'!$G$7388,2)</f>
        <v>59.14</v>
      </c>
      <c r="J4250">
        <f>VLOOKUP(A4250,'WGC-GOLD_DAILY_USD'!$A$2:'WGC-GOLD_DAILY_USD'!$B$7636,2)</f>
        <v>622.75</v>
      </c>
      <c r="K4250">
        <f>VLOOKUP(A4250,'^TNX'!$A$2:'^TNX'!$F$7370,5)</f>
        <v>4.7149999999999999</v>
      </c>
      <c r="L4250">
        <f t="shared" si="66"/>
        <v>4.7149999999999999</v>
      </c>
      <c r="M4250">
        <f>VLOOKUP(A4250,'US Dollar Index Futures Histori'!$A$2:'US Dollar Index Futures Histori'!$G$7374,2)</f>
        <v>85.54</v>
      </c>
      <c r="N4250">
        <v>752.72997999999995</v>
      </c>
    </row>
    <row r="4251" spans="1:14" x14ac:dyDescent="0.55000000000000004">
      <c r="A4251" s="1">
        <v>39027</v>
      </c>
      <c r="B4251">
        <v>1364.2700199999999</v>
      </c>
      <c r="C4251">
        <v>1381.400024</v>
      </c>
      <c r="D4251">
        <v>1364.2700199999999</v>
      </c>
      <c r="E4251">
        <v>1379.780029</v>
      </c>
      <c r="F4251">
        <v>1379.780029</v>
      </c>
      <c r="G4251">
        <v>2533550000</v>
      </c>
      <c r="H4251">
        <v>11.16</v>
      </c>
      <c r="I4251">
        <f>VLOOKUP('sp500'!A4251,'Crude Oil WTI Futures Historica'!$A$2:'Crude Oil WTI Futures Historica'!$G$7388,2)</f>
        <v>60.02</v>
      </c>
      <c r="J4251">
        <f>VLOOKUP(A4251,'WGC-GOLD_DAILY_USD'!$A$2:'WGC-GOLD_DAILY_USD'!$B$7636,2)</f>
        <v>626.1</v>
      </c>
      <c r="K4251">
        <f>VLOOKUP(A4251,'^TNX'!$A$2:'^TNX'!$F$7370,5)</f>
        <v>4.7089999999999996</v>
      </c>
      <c r="L4251">
        <f t="shared" si="66"/>
        <v>4.7089999999999996</v>
      </c>
      <c r="M4251">
        <f>VLOOKUP(A4251,'US Dollar Index Futures Histori'!$A$2:'US Dollar Index Futures Histori'!$G$7374,2)</f>
        <v>85.56</v>
      </c>
      <c r="N4251">
        <v>763.080017</v>
      </c>
    </row>
    <row r="4252" spans="1:14" x14ac:dyDescent="0.55000000000000004">
      <c r="A4252" s="1">
        <v>39028</v>
      </c>
      <c r="B4252">
        <v>1379.75</v>
      </c>
      <c r="C4252">
        <v>1388.1899410000001</v>
      </c>
      <c r="D4252">
        <v>1379.1899410000001</v>
      </c>
      <c r="E4252">
        <v>1382.839966</v>
      </c>
      <c r="F4252">
        <v>1382.839966</v>
      </c>
      <c r="G4252">
        <v>2636390000</v>
      </c>
      <c r="H4252">
        <v>11.09</v>
      </c>
      <c r="I4252">
        <f>VLOOKUP('sp500'!A4252,'Crude Oil WTI Futures Historica'!$A$2:'Crude Oil WTI Futures Historica'!$G$7388,2)</f>
        <v>58.93</v>
      </c>
      <c r="J4252">
        <f>VLOOKUP(A4252,'WGC-GOLD_DAILY_USD'!$A$2:'WGC-GOLD_DAILY_USD'!$B$7636,2)</f>
        <v>625.75</v>
      </c>
      <c r="K4252">
        <f>VLOOKUP(A4252,'^TNX'!$A$2:'^TNX'!$F$7370,5)</f>
        <v>4.6589999999999998</v>
      </c>
      <c r="L4252">
        <f t="shared" si="66"/>
        <v>4.6589999999999998</v>
      </c>
      <c r="M4252">
        <f>VLOOKUP(A4252,'US Dollar Index Futures Histori'!$A$2:'US Dollar Index Futures Histori'!$G$7374,2)</f>
        <v>85.24</v>
      </c>
      <c r="N4252">
        <v>764.39001499999995</v>
      </c>
    </row>
    <row r="4253" spans="1:14" x14ac:dyDescent="0.55000000000000004">
      <c r="A4253" s="1">
        <v>39029</v>
      </c>
      <c r="B4253">
        <v>1382.5</v>
      </c>
      <c r="C4253">
        <v>1388.6099850000001</v>
      </c>
      <c r="D4253">
        <v>1379.329956</v>
      </c>
      <c r="E4253">
        <v>1385.719971</v>
      </c>
      <c r="F4253">
        <v>1385.719971</v>
      </c>
      <c r="G4253">
        <v>2814820000</v>
      </c>
      <c r="H4253">
        <v>10.75</v>
      </c>
      <c r="I4253">
        <f>VLOOKUP('sp500'!A4253,'Crude Oil WTI Futures Historica'!$A$2:'Crude Oil WTI Futures Historica'!$G$7388,2)</f>
        <v>59.83</v>
      </c>
      <c r="J4253">
        <f>VLOOKUP(A4253,'WGC-GOLD_DAILY_USD'!$A$2:'WGC-GOLD_DAILY_USD'!$B$7636,2)</f>
        <v>623.20000000000005</v>
      </c>
      <c r="K4253">
        <f>VLOOKUP(A4253,'^TNX'!$A$2:'^TNX'!$F$7370,5)</f>
        <v>4.633</v>
      </c>
      <c r="L4253">
        <f t="shared" si="66"/>
        <v>4.633</v>
      </c>
      <c r="M4253">
        <f>VLOOKUP(A4253,'US Dollar Index Futures Histori'!$A$2:'US Dollar Index Futures Histori'!$G$7374,2)</f>
        <v>85.24</v>
      </c>
      <c r="N4253">
        <v>769.84002699999996</v>
      </c>
    </row>
    <row r="4254" spans="1:14" x14ac:dyDescent="0.55000000000000004">
      <c r="A4254" s="1">
        <v>39030</v>
      </c>
      <c r="B4254">
        <v>1385.4300539999999</v>
      </c>
      <c r="C4254">
        <v>1388.920044</v>
      </c>
      <c r="D4254">
        <v>1377.3100589999999</v>
      </c>
      <c r="E4254">
        <v>1378.329956</v>
      </c>
      <c r="F4254">
        <v>1378.329956</v>
      </c>
      <c r="G4254">
        <v>3012050000</v>
      </c>
      <c r="H4254">
        <v>11.01</v>
      </c>
      <c r="I4254">
        <f>VLOOKUP('sp500'!A4254,'Crude Oil WTI Futures Historica'!$A$2:'Crude Oil WTI Futures Historica'!$G$7388,2)</f>
        <v>61.16</v>
      </c>
      <c r="J4254">
        <f>VLOOKUP(A4254,'WGC-GOLD_DAILY_USD'!$A$2:'WGC-GOLD_DAILY_USD'!$B$7636,2)</f>
        <v>625.25</v>
      </c>
      <c r="K4254">
        <f>VLOOKUP(A4254,'^TNX'!$A$2:'^TNX'!$F$7370,5)</f>
        <v>4.633</v>
      </c>
      <c r="L4254">
        <f t="shared" si="66"/>
        <v>4.633</v>
      </c>
      <c r="M4254">
        <f>VLOOKUP(A4254,'US Dollar Index Futures Histori'!$A$2:'US Dollar Index Futures Histori'!$G$7374,2)</f>
        <v>85.03</v>
      </c>
      <c r="N4254">
        <v>762.05999799999995</v>
      </c>
    </row>
    <row r="4255" spans="1:14" x14ac:dyDescent="0.55000000000000004">
      <c r="A4255" s="1">
        <v>39031</v>
      </c>
      <c r="B4255">
        <v>1378.329956</v>
      </c>
      <c r="C4255">
        <v>1381.040039</v>
      </c>
      <c r="D4255">
        <v>1375.599976</v>
      </c>
      <c r="E4255">
        <v>1380.900024</v>
      </c>
      <c r="F4255">
        <v>1380.900024</v>
      </c>
      <c r="G4255">
        <v>2290200000</v>
      </c>
      <c r="H4255">
        <v>10.79</v>
      </c>
      <c r="I4255">
        <f>VLOOKUP('sp500'!A4255,'Crude Oil WTI Futures Historica'!$A$2:'Crude Oil WTI Futures Historica'!$G$7388,2)</f>
        <v>59.59</v>
      </c>
      <c r="J4255">
        <f>VLOOKUP(A4255,'WGC-GOLD_DAILY_USD'!$A$2:'WGC-GOLD_DAILY_USD'!$B$7636,2)</f>
        <v>629.29999999999995</v>
      </c>
      <c r="K4255">
        <f>VLOOKUP(A4255,'^TNX'!$A$2:'^TNX'!$F$7370,5)</f>
        <v>4.5860000000000003</v>
      </c>
      <c r="L4255">
        <f t="shared" si="66"/>
        <v>4.5860000000000003</v>
      </c>
      <c r="M4255">
        <f>VLOOKUP(A4255,'US Dollar Index Futures Histori'!$A$2:'US Dollar Index Futures Histori'!$G$7374,2)</f>
        <v>84.88</v>
      </c>
      <c r="N4255">
        <v>769.15002400000003</v>
      </c>
    </row>
    <row r="4256" spans="1:14" x14ac:dyDescent="0.55000000000000004">
      <c r="A4256" s="1">
        <v>39034</v>
      </c>
      <c r="B4256">
        <v>1380.579956</v>
      </c>
      <c r="C4256">
        <v>1387.6099850000001</v>
      </c>
      <c r="D4256">
        <v>1378.8000489999999</v>
      </c>
      <c r="E4256">
        <v>1384.420044</v>
      </c>
      <c r="F4256">
        <v>1384.420044</v>
      </c>
      <c r="G4256">
        <v>2386340000</v>
      </c>
      <c r="H4256">
        <v>10.86</v>
      </c>
      <c r="I4256">
        <f>VLOOKUP('sp500'!A4256,'Crude Oil WTI Futures Historica'!$A$2:'Crude Oil WTI Futures Historica'!$G$7388,2)</f>
        <v>58.58</v>
      </c>
      <c r="J4256">
        <f>VLOOKUP(A4256,'WGC-GOLD_DAILY_USD'!$A$2:'WGC-GOLD_DAILY_USD'!$B$7636,2)</f>
        <v>623.5</v>
      </c>
      <c r="K4256">
        <f>VLOOKUP(A4256,'^TNX'!$A$2:'^TNX'!$F$7370,5)</f>
        <v>4.6050000000000004</v>
      </c>
      <c r="L4256">
        <f t="shared" si="66"/>
        <v>4.6050000000000004</v>
      </c>
      <c r="M4256">
        <f>VLOOKUP(A4256,'US Dollar Index Futures Histori'!$A$2:'US Dollar Index Futures Histori'!$G$7374,2)</f>
        <v>85.19</v>
      </c>
      <c r="N4256">
        <v>772.40997300000004</v>
      </c>
    </row>
    <row r="4257" spans="1:14" x14ac:dyDescent="0.55000000000000004">
      <c r="A4257" s="1">
        <v>39035</v>
      </c>
      <c r="B4257">
        <v>1384.3599850000001</v>
      </c>
      <c r="C4257">
        <v>1394.48999</v>
      </c>
      <c r="D4257">
        <v>1379.0699460000001</v>
      </c>
      <c r="E4257">
        <v>1393.219971</v>
      </c>
      <c r="F4257">
        <v>1393.219971</v>
      </c>
      <c r="G4257">
        <v>3027480000</v>
      </c>
      <c r="H4257">
        <v>10.5</v>
      </c>
      <c r="I4257">
        <f>VLOOKUP('sp500'!A4257,'Crude Oil WTI Futures Historica'!$A$2:'Crude Oil WTI Futures Historica'!$G$7388,2)</f>
        <v>58.28</v>
      </c>
      <c r="J4257">
        <f>VLOOKUP(A4257,'WGC-GOLD_DAILY_USD'!$A$2:'WGC-GOLD_DAILY_USD'!$B$7636,2)</f>
        <v>627</v>
      </c>
      <c r="K4257">
        <f>VLOOKUP(A4257,'^TNX'!$A$2:'^TNX'!$F$7370,5)</f>
        <v>4.5679999999999996</v>
      </c>
      <c r="L4257">
        <f t="shared" si="66"/>
        <v>4.5679999999999996</v>
      </c>
      <c r="M4257">
        <f>VLOOKUP(A4257,'US Dollar Index Futures Histori'!$A$2:'US Dollar Index Futures Histori'!$G$7374,2)</f>
        <v>85.08</v>
      </c>
      <c r="N4257">
        <v>785.05999799999995</v>
      </c>
    </row>
    <row r="4258" spans="1:14" x14ac:dyDescent="0.55000000000000004">
      <c r="A4258" s="1">
        <v>39036</v>
      </c>
      <c r="B4258">
        <v>1392.910034</v>
      </c>
      <c r="C4258">
        <v>1401.349976</v>
      </c>
      <c r="D4258">
        <v>1392.130005</v>
      </c>
      <c r="E4258">
        <v>1396.5699460000001</v>
      </c>
      <c r="F4258">
        <v>1396.5699460000001</v>
      </c>
      <c r="G4258">
        <v>2831130000</v>
      </c>
      <c r="H4258">
        <v>10.31</v>
      </c>
      <c r="I4258">
        <f>VLOOKUP('sp500'!A4258,'Crude Oil WTI Futures Historica'!$A$2:'Crude Oil WTI Futures Historica'!$G$7388,2)</f>
        <v>58.76</v>
      </c>
      <c r="J4258">
        <f>VLOOKUP(A4258,'WGC-GOLD_DAILY_USD'!$A$2:'WGC-GOLD_DAILY_USD'!$B$7636,2)</f>
        <v>617.75</v>
      </c>
      <c r="K4258">
        <f>VLOOKUP(A4258,'^TNX'!$A$2:'^TNX'!$F$7370,5)</f>
        <v>4.6150000000000002</v>
      </c>
      <c r="L4258">
        <f t="shared" si="66"/>
        <v>4.6150000000000002</v>
      </c>
      <c r="M4258">
        <f>VLOOKUP(A4258,'US Dollar Index Futures Histori'!$A$2:'US Dollar Index Futures Histori'!$G$7374,2)</f>
        <v>85.21</v>
      </c>
      <c r="N4258">
        <v>791.96002199999998</v>
      </c>
    </row>
    <row r="4259" spans="1:14" x14ac:dyDescent="0.55000000000000004">
      <c r="A4259" s="1">
        <v>39037</v>
      </c>
      <c r="B4259">
        <v>1396.530029</v>
      </c>
      <c r="C4259">
        <v>1403.76001</v>
      </c>
      <c r="D4259">
        <v>1396.530029</v>
      </c>
      <c r="E4259">
        <v>1399.76001</v>
      </c>
      <c r="F4259">
        <v>1399.76001</v>
      </c>
      <c r="G4259">
        <v>2835730000</v>
      </c>
      <c r="H4259">
        <v>10.16</v>
      </c>
      <c r="I4259">
        <f>VLOOKUP('sp500'!A4259,'Crude Oil WTI Futures Historica'!$A$2:'Crude Oil WTI Futures Historica'!$G$7388,2)</f>
        <v>56.26</v>
      </c>
      <c r="J4259">
        <f>VLOOKUP(A4259,'WGC-GOLD_DAILY_USD'!$A$2:'WGC-GOLD_DAILY_USD'!$B$7636,2)</f>
        <v>624.75</v>
      </c>
      <c r="K4259">
        <f>VLOOKUP(A4259,'^TNX'!$A$2:'^TNX'!$F$7370,5)</f>
        <v>4.6550000000000002</v>
      </c>
      <c r="L4259">
        <f t="shared" si="66"/>
        <v>4.6550000000000002</v>
      </c>
      <c r="M4259">
        <f>VLOOKUP(A4259,'US Dollar Index Futures Histori'!$A$2:'US Dollar Index Futures Histori'!$G$7374,2)</f>
        <v>85.38</v>
      </c>
      <c r="N4259">
        <v>790.75</v>
      </c>
    </row>
    <row r="4260" spans="1:14" x14ac:dyDescent="0.55000000000000004">
      <c r="A4260" s="1">
        <v>39038</v>
      </c>
      <c r="B4260">
        <v>1399.76001</v>
      </c>
      <c r="C4260">
        <v>1401.209961</v>
      </c>
      <c r="D4260">
        <v>1394.5500489999999</v>
      </c>
      <c r="E4260">
        <v>1401.1999510000001</v>
      </c>
      <c r="F4260">
        <v>1401.1999510000001</v>
      </c>
      <c r="G4260">
        <v>2726100000</v>
      </c>
      <c r="H4260">
        <v>10.050000000000001</v>
      </c>
      <c r="I4260">
        <f>VLOOKUP('sp500'!A4260,'Crude Oil WTI Futures Historica'!$A$2:'Crude Oil WTI Futures Historica'!$G$7388,2)</f>
        <v>55.81</v>
      </c>
      <c r="J4260">
        <f>VLOOKUP(A4260,'WGC-GOLD_DAILY_USD'!$A$2:'WGC-GOLD_DAILY_USD'!$B$7636,2)</f>
        <v>620.5</v>
      </c>
      <c r="K4260">
        <f>VLOOKUP(A4260,'^TNX'!$A$2:'^TNX'!$F$7370,5)</f>
        <v>4.6070000000000002</v>
      </c>
      <c r="L4260">
        <f t="shared" si="66"/>
        <v>4.6070000000000002</v>
      </c>
      <c r="M4260">
        <f>VLOOKUP(A4260,'US Dollar Index Futures Histori'!$A$2:'US Dollar Index Futures Histori'!$G$7374,2)</f>
        <v>85.29</v>
      </c>
      <c r="N4260">
        <v>788.46997099999999</v>
      </c>
    </row>
    <row r="4261" spans="1:14" x14ac:dyDescent="0.55000000000000004">
      <c r="A4261" s="1">
        <v>39041</v>
      </c>
      <c r="B4261">
        <v>1401.170044</v>
      </c>
      <c r="C4261">
        <v>1404.369995</v>
      </c>
      <c r="D4261">
        <v>1397.849976</v>
      </c>
      <c r="E4261">
        <v>1400.5</v>
      </c>
      <c r="F4261">
        <v>1400.5</v>
      </c>
      <c r="G4261">
        <v>2546710000</v>
      </c>
      <c r="H4261">
        <v>9.9700000000000006</v>
      </c>
      <c r="I4261">
        <f>VLOOKUP('sp500'!A4261,'Crude Oil WTI Futures Historica'!$A$2:'Crude Oil WTI Futures Historica'!$G$7388,2)</f>
        <v>58.8</v>
      </c>
      <c r="J4261">
        <f>VLOOKUP(A4261,'WGC-GOLD_DAILY_USD'!$A$2:'WGC-GOLD_DAILY_USD'!$B$7636,2)</f>
        <v>625.5</v>
      </c>
      <c r="K4261">
        <f>VLOOKUP(A4261,'^TNX'!$A$2:'^TNX'!$F$7370,5)</f>
        <v>4.5949999999999998</v>
      </c>
      <c r="L4261">
        <f t="shared" si="66"/>
        <v>4.5949999999999998</v>
      </c>
      <c r="M4261">
        <f>VLOOKUP(A4261,'US Dollar Index Futures Histori'!$A$2:'US Dollar Index Futures Histori'!$G$7374,2)</f>
        <v>85.28</v>
      </c>
      <c r="N4261">
        <v>790.61999500000002</v>
      </c>
    </row>
    <row r="4262" spans="1:14" x14ac:dyDescent="0.55000000000000004">
      <c r="A4262" s="1">
        <v>39042</v>
      </c>
      <c r="B4262">
        <v>1400.4300539999999</v>
      </c>
      <c r="C4262">
        <v>1403.48999</v>
      </c>
      <c r="D4262">
        <v>1399.98999</v>
      </c>
      <c r="E4262">
        <v>1402.8100589999999</v>
      </c>
      <c r="F4262">
        <v>1402.8100589999999</v>
      </c>
      <c r="G4262">
        <v>2597940000</v>
      </c>
      <c r="H4262">
        <v>9.9</v>
      </c>
      <c r="I4262">
        <f>VLOOKUP('sp500'!A4262,'Crude Oil WTI Futures Historica'!$A$2:'Crude Oil WTI Futures Historica'!$G$7388,2)</f>
        <v>60.17</v>
      </c>
      <c r="J4262">
        <f>VLOOKUP(A4262,'WGC-GOLD_DAILY_USD'!$A$2:'WGC-GOLD_DAILY_USD'!$B$7636,2)</f>
        <v>624.5</v>
      </c>
      <c r="K4262">
        <f>VLOOKUP(A4262,'^TNX'!$A$2:'^TNX'!$F$7370,5)</f>
        <v>4.5780000000000003</v>
      </c>
      <c r="L4262">
        <f t="shared" si="66"/>
        <v>4.5780000000000003</v>
      </c>
      <c r="M4262">
        <f>VLOOKUP(A4262,'US Dollar Index Futures Histori'!$A$2:'US Dollar Index Futures Histori'!$G$7374,2)</f>
        <v>85.12</v>
      </c>
      <c r="N4262">
        <v>792.169983</v>
      </c>
    </row>
    <row r="4263" spans="1:14" x14ac:dyDescent="0.55000000000000004">
      <c r="A4263" s="1">
        <v>39043</v>
      </c>
      <c r="B4263">
        <v>1402.6899410000001</v>
      </c>
      <c r="C4263">
        <v>1407.8900149999999</v>
      </c>
      <c r="D4263">
        <v>1402.26001</v>
      </c>
      <c r="E4263">
        <v>1406.089966</v>
      </c>
      <c r="F4263">
        <v>1406.089966</v>
      </c>
      <c r="G4263">
        <v>2237710000</v>
      </c>
      <c r="H4263">
        <v>10.14</v>
      </c>
      <c r="I4263">
        <f>VLOOKUP('sp500'!A4263,'Crude Oil WTI Futures Historica'!$A$2:'Crude Oil WTI Futures Historica'!$G$7388,2)</f>
        <v>59.24</v>
      </c>
      <c r="J4263">
        <f>VLOOKUP(A4263,'WGC-GOLD_DAILY_USD'!$A$2:'WGC-GOLD_DAILY_USD'!$B$7636,2)</f>
        <v>631.79999999999995</v>
      </c>
      <c r="K4263">
        <f>VLOOKUP(A4263,'^TNX'!$A$2:'^TNX'!$F$7370,5)</f>
        <v>4.5679999999999996</v>
      </c>
      <c r="L4263">
        <f t="shared" si="66"/>
        <v>4.5679999999999996</v>
      </c>
      <c r="M4263">
        <f>VLOOKUP(A4263,'US Dollar Index Futures Histori'!$A$2:'US Dollar Index Futures Histori'!$G$7374,2)</f>
        <v>84.53</v>
      </c>
      <c r="N4263">
        <v>792.90997300000004</v>
      </c>
    </row>
    <row r="4264" spans="1:14" x14ac:dyDescent="0.55000000000000004">
      <c r="A4264" s="1">
        <v>39045</v>
      </c>
      <c r="B4264">
        <v>1405.9399410000001</v>
      </c>
      <c r="C4264">
        <v>1405.9399410000001</v>
      </c>
      <c r="D4264">
        <v>1399.25</v>
      </c>
      <c r="E4264">
        <v>1400.9499510000001</v>
      </c>
      <c r="F4264">
        <v>1400.9499510000001</v>
      </c>
      <c r="G4264">
        <v>832550000</v>
      </c>
      <c r="H4264">
        <v>10.73</v>
      </c>
      <c r="I4264">
        <f>VLOOKUP('sp500'!A4264,'Crude Oil WTI Futures Historica'!$A$2:'Crude Oil WTI Futures Historica'!$G$7388,2)</f>
        <v>59.24</v>
      </c>
      <c r="J4264">
        <f>VLOOKUP(A4264,'WGC-GOLD_DAILY_USD'!$A$2:'WGC-GOLD_DAILY_USD'!$B$7636,2)</f>
        <v>639.5</v>
      </c>
      <c r="K4264">
        <f>VLOOKUP(A4264,'^TNX'!$A$2:'^TNX'!$F$7370,5)</f>
        <v>4.548</v>
      </c>
      <c r="L4264">
        <f t="shared" si="66"/>
        <v>4.548</v>
      </c>
      <c r="M4264">
        <f>VLOOKUP(A4264,'US Dollar Index Futures Histori'!$A$2:'US Dollar Index Futures Histori'!$G$7374,2)</f>
        <v>84.53</v>
      </c>
      <c r="N4264">
        <v>792.28002900000001</v>
      </c>
    </row>
    <row r="4265" spans="1:14" x14ac:dyDescent="0.55000000000000004">
      <c r="A4265" s="1">
        <v>39048</v>
      </c>
      <c r="B4265">
        <v>1400.9499510000001</v>
      </c>
      <c r="C4265">
        <v>1400.9499510000001</v>
      </c>
      <c r="D4265">
        <v>1381.4399410000001</v>
      </c>
      <c r="E4265">
        <v>1381.959961</v>
      </c>
      <c r="F4265">
        <v>1381.959961</v>
      </c>
      <c r="G4265">
        <v>2711210000</v>
      </c>
      <c r="H4265">
        <v>12.3</v>
      </c>
      <c r="I4265">
        <f>VLOOKUP('sp500'!A4265,'Crude Oil WTI Futures Historica'!$A$2:'Crude Oil WTI Futures Historica'!$G$7388,2)</f>
        <v>60.32</v>
      </c>
      <c r="J4265">
        <f>VLOOKUP(A4265,'WGC-GOLD_DAILY_USD'!$A$2:'WGC-GOLD_DAILY_USD'!$B$7636,2)</f>
        <v>638.75</v>
      </c>
      <c r="K4265">
        <f>VLOOKUP(A4265,'^TNX'!$A$2:'^TNX'!$F$7370,5)</f>
        <v>4.5380000000000003</v>
      </c>
      <c r="L4265">
        <f t="shared" si="66"/>
        <v>4.5380000000000003</v>
      </c>
      <c r="M4265">
        <f>VLOOKUP(A4265,'US Dollar Index Futures Histori'!$A$2:'US Dollar Index Futures Histori'!$G$7374,2)</f>
        <v>83.41</v>
      </c>
      <c r="N4265">
        <v>772.10998500000005</v>
      </c>
    </row>
    <row r="4266" spans="1:14" x14ac:dyDescent="0.55000000000000004">
      <c r="A4266" s="1">
        <v>39049</v>
      </c>
      <c r="B4266">
        <v>1381.6099850000001</v>
      </c>
      <c r="C4266">
        <v>1387.910034</v>
      </c>
      <c r="D4266">
        <v>1377.829956</v>
      </c>
      <c r="E4266">
        <v>1386.719971</v>
      </c>
      <c r="F4266">
        <v>1386.719971</v>
      </c>
      <c r="G4266">
        <v>2639750000</v>
      </c>
      <c r="H4266">
        <v>11.62</v>
      </c>
      <c r="I4266">
        <f>VLOOKUP('sp500'!A4266,'Crude Oil WTI Futures Historica'!$A$2:'Crude Oil WTI Futures Historica'!$G$7388,2)</f>
        <v>60.99</v>
      </c>
      <c r="J4266">
        <f>VLOOKUP(A4266,'WGC-GOLD_DAILY_USD'!$A$2:'WGC-GOLD_DAILY_USD'!$B$7636,2)</f>
        <v>637</v>
      </c>
      <c r="K4266">
        <f>VLOOKUP(A4266,'^TNX'!$A$2:'^TNX'!$F$7370,5)</f>
        <v>4.5090000000000003</v>
      </c>
      <c r="L4266">
        <f t="shared" si="66"/>
        <v>4.5090000000000003</v>
      </c>
      <c r="M4266">
        <f>VLOOKUP(A4266,'US Dollar Index Futures Histori'!$A$2:'US Dollar Index Futures Histori'!$G$7374,2)</f>
        <v>83.11</v>
      </c>
      <c r="N4266">
        <v>774.82000700000003</v>
      </c>
    </row>
    <row r="4267" spans="1:14" x14ac:dyDescent="0.55000000000000004">
      <c r="A4267" s="1">
        <v>39050</v>
      </c>
      <c r="B4267">
        <v>1386.1099850000001</v>
      </c>
      <c r="C4267">
        <v>1401.1400149999999</v>
      </c>
      <c r="D4267">
        <v>1386.1099850000001</v>
      </c>
      <c r="E4267">
        <v>1399.4799800000001</v>
      </c>
      <c r="F4267">
        <v>1399.4799800000001</v>
      </c>
      <c r="G4267">
        <v>2790970000</v>
      </c>
      <c r="H4267">
        <v>10.83</v>
      </c>
      <c r="I4267">
        <f>VLOOKUP('sp500'!A4267,'Crude Oil WTI Futures Historica'!$A$2:'Crude Oil WTI Futures Historica'!$G$7388,2)</f>
        <v>62.46</v>
      </c>
      <c r="J4267">
        <f>VLOOKUP(A4267,'WGC-GOLD_DAILY_USD'!$A$2:'WGC-GOLD_DAILY_USD'!$B$7636,2)</f>
        <v>637.5</v>
      </c>
      <c r="K4267">
        <f>VLOOKUP(A4267,'^TNX'!$A$2:'^TNX'!$F$7370,5)</f>
        <v>4.5209999999999999</v>
      </c>
      <c r="L4267">
        <f t="shared" si="66"/>
        <v>4.5209999999999999</v>
      </c>
      <c r="M4267">
        <f>VLOOKUP(A4267,'US Dollar Index Futures Histori'!$A$2:'US Dollar Index Futures Histori'!$G$7374,2)</f>
        <v>83.35</v>
      </c>
      <c r="N4267">
        <v>784.15997300000004</v>
      </c>
    </row>
    <row r="4268" spans="1:14" x14ac:dyDescent="0.55000000000000004">
      <c r="A4268" s="1">
        <v>39051</v>
      </c>
      <c r="B4268">
        <v>1399.469971</v>
      </c>
      <c r="C4268">
        <v>1406.3000489999999</v>
      </c>
      <c r="D4268">
        <v>1393.829956</v>
      </c>
      <c r="E4268">
        <v>1400.630005</v>
      </c>
      <c r="F4268">
        <v>1400.630005</v>
      </c>
      <c r="G4268">
        <v>4006230000</v>
      </c>
      <c r="H4268">
        <v>10.91</v>
      </c>
      <c r="I4268">
        <f>VLOOKUP('sp500'!A4268,'Crude Oil WTI Futures Historica'!$A$2:'Crude Oil WTI Futures Historica'!$G$7388,2)</f>
        <v>63.13</v>
      </c>
      <c r="J4268">
        <f>VLOOKUP(A4268,'WGC-GOLD_DAILY_USD'!$A$2:'WGC-GOLD_DAILY_USD'!$B$7636,2)</f>
        <v>646.70000000000005</v>
      </c>
      <c r="K4268">
        <f>VLOOKUP(A4268,'^TNX'!$A$2:'^TNX'!$F$7370,5)</f>
        <v>4.4580000000000002</v>
      </c>
      <c r="L4268">
        <f t="shared" si="66"/>
        <v>4.4580000000000002</v>
      </c>
      <c r="M4268">
        <f>VLOOKUP(A4268,'US Dollar Index Futures Histori'!$A$2:'US Dollar Index Futures Histori'!$G$7374,2)</f>
        <v>82.85</v>
      </c>
      <c r="N4268">
        <v>786.11999500000002</v>
      </c>
    </row>
    <row r="4269" spans="1:14" x14ac:dyDescent="0.55000000000000004">
      <c r="A4269" s="1">
        <v>39052</v>
      </c>
      <c r="B4269">
        <v>1400.630005</v>
      </c>
      <c r="C4269">
        <v>1402.459961</v>
      </c>
      <c r="D4269">
        <v>1385.9300539999999</v>
      </c>
      <c r="E4269">
        <v>1396.709961</v>
      </c>
      <c r="F4269">
        <v>1396.709961</v>
      </c>
      <c r="G4269">
        <v>2800980000</v>
      </c>
      <c r="H4269">
        <v>11.66</v>
      </c>
      <c r="I4269">
        <f>VLOOKUP('sp500'!A4269,'Crude Oil WTI Futures Historica'!$A$2:'Crude Oil WTI Futures Historica'!$G$7388,2)</f>
        <v>63.43</v>
      </c>
      <c r="J4269">
        <f>VLOOKUP(A4269,'WGC-GOLD_DAILY_USD'!$A$2:'WGC-GOLD_DAILY_USD'!$B$7636,2)</f>
        <v>648.75</v>
      </c>
      <c r="K4269">
        <f>VLOOKUP(A4269,'^TNX'!$A$2:'^TNX'!$F$7370,5)</f>
        <v>4.4249999999999998</v>
      </c>
      <c r="L4269">
        <f t="shared" si="66"/>
        <v>4.4249999999999998</v>
      </c>
      <c r="M4269">
        <f>VLOOKUP(A4269,'US Dollar Index Futures Histori'!$A$2:'US Dollar Index Futures Histori'!$G$7374,2)</f>
        <v>82.42</v>
      </c>
      <c r="N4269">
        <v>781.169983</v>
      </c>
    </row>
    <row r="4270" spans="1:14" x14ac:dyDescent="0.55000000000000004">
      <c r="A4270" s="1">
        <v>39055</v>
      </c>
      <c r="B4270">
        <v>1396.670044</v>
      </c>
      <c r="C4270">
        <v>1411.2299800000001</v>
      </c>
      <c r="D4270">
        <v>1396.670044</v>
      </c>
      <c r="E4270">
        <v>1409.119995</v>
      </c>
      <c r="F4270">
        <v>1409.119995</v>
      </c>
      <c r="G4270">
        <v>2766320000</v>
      </c>
      <c r="H4270">
        <v>11.23</v>
      </c>
      <c r="I4270">
        <f>VLOOKUP('sp500'!A4270,'Crude Oil WTI Futures Historica'!$A$2:'Crude Oil WTI Futures Historica'!$G$7388,2)</f>
        <v>62.44</v>
      </c>
      <c r="J4270">
        <f>VLOOKUP(A4270,'WGC-GOLD_DAILY_USD'!$A$2:'WGC-GOLD_DAILY_USD'!$B$7636,2)</f>
        <v>646</v>
      </c>
      <c r="K4270">
        <f>VLOOKUP(A4270,'^TNX'!$A$2:'^TNX'!$F$7370,5)</f>
        <v>4.4329999999999998</v>
      </c>
      <c r="L4270">
        <f t="shared" si="66"/>
        <v>4.4329999999999998</v>
      </c>
      <c r="M4270">
        <f>VLOOKUP(A4270,'US Dollar Index Futures Histori'!$A$2:'US Dollar Index Futures Histori'!$G$7374,2)</f>
        <v>82.42</v>
      </c>
      <c r="N4270">
        <v>795.84997599999997</v>
      </c>
    </row>
    <row r="4271" spans="1:14" x14ac:dyDescent="0.55000000000000004">
      <c r="A4271" s="1">
        <v>39056</v>
      </c>
      <c r="B4271">
        <v>1409.099976</v>
      </c>
      <c r="C4271">
        <v>1415.2700199999999</v>
      </c>
      <c r="D4271">
        <v>1408.780029</v>
      </c>
      <c r="E4271">
        <v>1414.76001</v>
      </c>
      <c r="F4271">
        <v>1414.76001</v>
      </c>
      <c r="G4271">
        <v>2755700000</v>
      </c>
      <c r="H4271">
        <v>11.27</v>
      </c>
      <c r="I4271">
        <f>VLOOKUP('sp500'!A4271,'Crude Oil WTI Futures Historica'!$A$2:'Crude Oil WTI Futures Historica'!$G$7388,2)</f>
        <v>62.43</v>
      </c>
      <c r="J4271">
        <f>VLOOKUP(A4271,'WGC-GOLD_DAILY_USD'!$A$2:'WGC-GOLD_DAILY_USD'!$B$7636,2)</f>
        <v>645.9</v>
      </c>
      <c r="K4271">
        <f>VLOOKUP(A4271,'^TNX'!$A$2:'^TNX'!$F$7370,5)</f>
        <v>4.4420000000000002</v>
      </c>
      <c r="L4271">
        <f t="shared" si="66"/>
        <v>4.4420000000000002</v>
      </c>
      <c r="M4271">
        <f>VLOOKUP(A4271,'US Dollar Index Futures Histori'!$A$2:'US Dollar Index Futures Histori'!$G$7374,2)</f>
        <v>82.4</v>
      </c>
      <c r="N4271">
        <v>797.419983</v>
      </c>
    </row>
    <row r="4272" spans="1:14" x14ac:dyDescent="0.55000000000000004">
      <c r="A4272" s="1">
        <v>39057</v>
      </c>
      <c r="B4272">
        <v>1414.400024</v>
      </c>
      <c r="C4272">
        <v>1415.9300539999999</v>
      </c>
      <c r="D4272">
        <v>1411.0500489999999</v>
      </c>
      <c r="E4272">
        <v>1412.900024</v>
      </c>
      <c r="F4272">
        <v>1412.900024</v>
      </c>
      <c r="G4272">
        <v>2725280000</v>
      </c>
      <c r="H4272">
        <v>11.33</v>
      </c>
      <c r="I4272">
        <f>VLOOKUP('sp500'!A4272,'Crude Oil WTI Futures Historica'!$A$2:'Crude Oil WTI Futures Historica'!$G$7388,2)</f>
        <v>62.19</v>
      </c>
      <c r="J4272">
        <f>VLOOKUP(A4272,'WGC-GOLD_DAILY_USD'!$A$2:'WGC-GOLD_DAILY_USD'!$B$7636,2)</f>
        <v>636</v>
      </c>
      <c r="K4272">
        <f>VLOOKUP(A4272,'^TNX'!$A$2:'^TNX'!$F$7370,5)</f>
        <v>4.4809999999999999</v>
      </c>
      <c r="L4272">
        <f t="shared" si="66"/>
        <v>4.4809999999999999</v>
      </c>
      <c r="M4272">
        <f>VLOOKUP(A4272,'US Dollar Index Futures Histori'!$A$2:'US Dollar Index Futures Histori'!$G$7374,2)</f>
        <v>82.73</v>
      </c>
      <c r="N4272">
        <v>795.94000200000005</v>
      </c>
    </row>
    <row r="4273" spans="1:14" x14ac:dyDescent="0.55000000000000004">
      <c r="A4273" s="1">
        <v>39058</v>
      </c>
      <c r="B4273">
        <v>1412.8599850000001</v>
      </c>
      <c r="C4273">
        <v>1418.2700199999999</v>
      </c>
      <c r="D4273">
        <v>1406.8000489999999</v>
      </c>
      <c r="E4273">
        <v>1407.290039</v>
      </c>
      <c r="F4273">
        <v>1407.290039</v>
      </c>
      <c r="G4273">
        <v>2743150000</v>
      </c>
      <c r="H4273">
        <v>12.67</v>
      </c>
      <c r="I4273">
        <f>VLOOKUP('sp500'!A4273,'Crude Oil WTI Futures Historica'!$A$2:'Crude Oil WTI Futures Historica'!$G$7388,2)</f>
        <v>62.49</v>
      </c>
      <c r="J4273">
        <f>VLOOKUP(A4273,'WGC-GOLD_DAILY_USD'!$A$2:'WGC-GOLD_DAILY_USD'!$B$7636,2)</f>
        <v>627.75</v>
      </c>
      <c r="K4273">
        <f>VLOOKUP(A4273,'^TNX'!$A$2:'^TNX'!$F$7370,5)</f>
        <v>4.4829999999999997</v>
      </c>
      <c r="L4273">
        <f t="shared" si="66"/>
        <v>4.4829999999999997</v>
      </c>
      <c r="M4273">
        <f>VLOOKUP(A4273,'US Dollar Index Futures Histori'!$A$2:'US Dollar Index Futures Histori'!$G$7374,2)</f>
        <v>82.77</v>
      </c>
      <c r="N4273">
        <v>792.28997800000002</v>
      </c>
    </row>
    <row r="4274" spans="1:14" x14ac:dyDescent="0.55000000000000004">
      <c r="A4274" s="1">
        <v>39059</v>
      </c>
      <c r="B4274">
        <v>1407.2700199999999</v>
      </c>
      <c r="C4274">
        <v>1414.089966</v>
      </c>
      <c r="D4274">
        <v>1403.670044</v>
      </c>
      <c r="E4274">
        <v>1409.839966</v>
      </c>
      <c r="F4274">
        <v>1409.839966</v>
      </c>
      <c r="G4274">
        <v>2440460000</v>
      </c>
      <c r="H4274">
        <v>12.07</v>
      </c>
      <c r="I4274">
        <f>VLOOKUP('sp500'!A4274,'Crude Oil WTI Futures Historica'!$A$2:'Crude Oil WTI Futures Historica'!$G$7388,2)</f>
        <v>62.03</v>
      </c>
      <c r="J4274">
        <f>VLOOKUP(A4274,'WGC-GOLD_DAILY_USD'!$A$2:'WGC-GOLD_DAILY_USD'!$B$7636,2)</f>
        <v>637.4</v>
      </c>
      <c r="K4274">
        <f>VLOOKUP(A4274,'^TNX'!$A$2:'^TNX'!$F$7370,5)</f>
        <v>4.5519999999999996</v>
      </c>
      <c r="L4274">
        <f t="shared" si="66"/>
        <v>4.5519999999999996</v>
      </c>
      <c r="M4274">
        <f>VLOOKUP(A4274,'US Dollar Index Futures Histori'!$A$2:'US Dollar Index Futures Histori'!$G$7374,2)</f>
        <v>83.3</v>
      </c>
      <c r="N4274">
        <v>792.55999799999995</v>
      </c>
    </row>
    <row r="4275" spans="1:14" x14ac:dyDescent="0.55000000000000004">
      <c r="A4275" s="1">
        <v>39062</v>
      </c>
      <c r="B4275">
        <v>1409.8100589999999</v>
      </c>
      <c r="C4275">
        <v>1415.599976</v>
      </c>
      <c r="D4275">
        <v>1408.5600589999999</v>
      </c>
      <c r="E4275">
        <v>1413.040039</v>
      </c>
      <c r="F4275">
        <v>1413.040039</v>
      </c>
      <c r="G4275">
        <v>2289900000</v>
      </c>
      <c r="H4275">
        <v>10.71</v>
      </c>
      <c r="I4275">
        <f>VLOOKUP('sp500'!A4275,'Crude Oil WTI Futures Historica'!$A$2:'Crude Oil WTI Futures Historica'!$G$7388,2)</f>
        <v>61.22</v>
      </c>
      <c r="J4275">
        <f>VLOOKUP(A4275,'WGC-GOLD_DAILY_USD'!$A$2:'WGC-GOLD_DAILY_USD'!$B$7636,2)</f>
        <v>626.75</v>
      </c>
      <c r="K4275">
        <f>VLOOKUP(A4275,'^TNX'!$A$2:'^TNX'!$F$7370,5)</f>
        <v>4.5199999999999996</v>
      </c>
      <c r="L4275">
        <f t="shared" si="66"/>
        <v>4.5199999999999996</v>
      </c>
      <c r="M4275">
        <f>VLOOKUP(A4275,'US Dollar Index Futures Histori'!$A$2:'US Dollar Index Futures Histori'!$G$7374,2)</f>
        <v>83.09</v>
      </c>
      <c r="N4275">
        <v>793.07000700000003</v>
      </c>
    </row>
    <row r="4276" spans="1:14" x14ac:dyDescent="0.55000000000000004">
      <c r="A4276" s="1">
        <v>39063</v>
      </c>
      <c r="B4276">
        <v>1413</v>
      </c>
      <c r="C4276">
        <v>1413.780029</v>
      </c>
      <c r="D4276">
        <v>1404.75</v>
      </c>
      <c r="E4276">
        <v>1411.5600589999999</v>
      </c>
      <c r="F4276">
        <v>1411.5600589999999</v>
      </c>
      <c r="G4276">
        <v>2738170000</v>
      </c>
      <c r="H4276">
        <v>10.65</v>
      </c>
      <c r="I4276">
        <f>VLOOKUP('sp500'!A4276,'Crude Oil WTI Futures Historica'!$A$2:'Crude Oil WTI Futures Historica'!$G$7388,2)</f>
        <v>61.02</v>
      </c>
      <c r="J4276">
        <f>VLOOKUP(A4276,'WGC-GOLD_DAILY_USD'!$A$2:'WGC-GOLD_DAILY_USD'!$B$7636,2)</f>
        <v>628</v>
      </c>
      <c r="K4276">
        <f>VLOOKUP(A4276,'^TNX'!$A$2:'^TNX'!$F$7370,5)</f>
        <v>4.4909999999999997</v>
      </c>
      <c r="L4276">
        <f t="shared" si="66"/>
        <v>4.4909999999999997</v>
      </c>
      <c r="M4276">
        <f>VLOOKUP(A4276,'US Dollar Index Futures Histori'!$A$2:'US Dollar Index Futures Histori'!$G$7374,2)</f>
        <v>82.96</v>
      </c>
      <c r="N4276">
        <v>788.40997300000004</v>
      </c>
    </row>
    <row r="4277" spans="1:14" x14ac:dyDescent="0.55000000000000004">
      <c r="A4277" s="1">
        <v>39064</v>
      </c>
      <c r="B4277">
        <v>1411.3199460000001</v>
      </c>
      <c r="C4277">
        <v>1416.6400149999999</v>
      </c>
      <c r="D4277">
        <v>1411.0500489999999</v>
      </c>
      <c r="E4277">
        <v>1413.209961</v>
      </c>
      <c r="F4277">
        <v>1413.209961</v>
      </c>
      <c r="G4277">
        <v>2552260000</v>
      </c>
      <c r="H4277">
        <v>10.18</v>
      </c>
      <c r="I4277">
        <f>VLOOKUP('sp500'!A4277,'Crude Oil WTI Futures Historica'!$A$2:'Crude Oil WTI Futures Historica'!$G$7388,2)</f>
        <v>61.37</v>
      </c>
      <c r="J4277">
        <f>VLOOKUP(A4277,'WGC-GOLD_DAILY_USD'!$A$2:'WGC-GOLD_DAILY_USD'!$B$7636,2)</f>
        <v>624</v>
      </c>
      <c r="K4277">
        <f>VLOOKUP(A4277,'^TNX'!$A$2:'^TNX'!$F$7370,5)</f>
        <v>4.577</v>
      </c>
      <c r="L4277">
        <f t="shared" si="66"/>
        <v>4.577</v>
      </c>
      <c r="M4277">
        <f>VLOOKUP(A4277,'US Dollar Index Futures Histori'!$A$2:'US Dollar Index Futures Histori'!$G$7374,2)</f>
        <v>83.38</v>
      </c>
      <c r="N4277">
        <v>788.75</v>
      </c>
    </row>
    <row r="4278" spans="1:14" x14ac:dyDescent="0.55000000000000004">
      <c r="A4278" s="1">
        <v>39065</v>
      </c>
      <c r="B4278">
        <v>1413.160034</v>
      </c>
      <c r="C4278">
        <v>1427.2299800000001</v>
      </c>
      <c r="D4278">
        <v>1413.160034</v>
      </c>
      <c r="E4278">
        <v>1425.48999</v>
      </c>
      <c r="F4278">
        <v>1425.48999</v>
      </c>
      <c r="G4278">
        <v>2729700000</v>
      </c>
      <c r="H4278">
        <v>9.9700000000000006</v>
      </c>
      <c r="I4278">
        <f>VLOOKUP('sp500'!A4278,'Crude Oil WTI Futures Historica'!$A$2:'Crude Oil WTI Futures Historica'!$G$7388,2)</f>
        <v>62.51</v>
      </c>
      <c r="J4278">
        <f>VLOOKUP(A4278,'WGC-GOLD_DAILY_USD'!$A$2:'WGC-GOLD_DAILY_USD'!$B$7636,2)</f>
        <v>627.4</v>
      </c>
      <c r="K4278">
        <f>VLOOKUP(A4278,'^TNX'!$A$2:'^TNX'!$F$7370,5)</f>
        <v>4.5949999999999998</v>
      </c>
      <c r="L4278">
        <f t="shared" si="66"/>
        <v>4.5949999999999998</v>
      </c>
      <c r="M4278">
        <f>VLOOKUP(A4278,'US Dollar Index Futures Histori'!$A$2:'US Dollar Index Futures Histori'!$G$7374,2)</f>
        <v>83.67</v>
      </c>
      <c r="N4278">
        <v>794.21997099999999</v>
      </c>
    </row>
    <row r="4279" spans="1:14" x14ac:dyDescent="0.55000000000000004">
      <c r="A4279" s="1">
        <v>39066</v>
      </c>
      <c r="B4279">
        <v>1425.4799800000001</v>
      </c>
      <c r="C4279">
        <v>1431.630005</v>
      </c>
      <c r="D4279">
        <v>1425.4799800000001</v>
      </c>
      <c r="E4279">
        <v>1427.089966</v>
      </c>
      <c r="F4279">
        <v>1427.089966</v>
      </c>
      <c r="G4279">
        <v>3229580000</v>
      </c>
      <c r="H4279">
        <v>10.050000000000001</v>
      </c>
      <c r="I4279">
        <f>VLOOKUP('sp500'!A4279,'Crude Oil WTI Futures Historica'!$A$2:'Crude Oil WTI Futures Historica'!$G$7388,2)</f>
        <v>63.43</v>
      </c>
      <c r="J4279">
        <f>VLOOKUP(A4279,'WGC-GOLD_DAILY_USD'!$A$2:'WGC-GOLD_DAILY_USD'!$B$7636,2)</f>
        <v>623.75</v>
      </c>
      <c r="K4279">
        <f>VLOOKUP(A4279,'^TNX'!$A$2:'^TNX'!$F$7370,5)</f>
        <v>4.5970000000000004</v>
      </c>
      <c r="L4279">
        <f t="shared" si="66"/>
        <v>4.5970000000000004</v>
      </c>
      <c r="M4279">
        <f>VLOOKUP(A4279,'US Dollar Index Futures Histori'!$A$2:'US Dollar Index Futures Histori'!$G$7374,2)</f>
        <v>84.07</v>
      </c>
      <c r="N4279">
        <v>792.71002199999998</v>
      </c>
    </row>
    <row r="4280" spans="1:14" x14ac:dyDescent="0.55000000000000004">
      <c r="A4280" s="1">
        <v>39069</v>
      </c>
      <c r="B4280">
        <v>1427.079956</v>
      </c>
      <c r="C4280">
        <v>1431.8100589999999</v>
      </c>
      <c r="D4280">
        <v>1420.650024</v>
      </c>
      <c r="E4280">
        <v>1422.4799800000001</v>
      </c>
      <c r="F4280">
        <v>1422.4799800000001</v>
      </c>
      <c r="G4280">
        <v>2568140000</v>
      </c>
      <c r="H4280">
        <v>10.6</v>
      </c>
      <c r="I4280">
        <f>VLOOKUP('sp500'!A4280,'Crude Oil WTI Futures Historica'!$A$2:'Crude Oil WTI Futures Historica'!$G$7388,2)</f>
        <v>62.21</v>
      </c>
      <c r="J4280">
        <f>VLOOKUP(A4280,'WGC-GOLD_DAILY_USD'!$A$2:'WGC-GOLD_DAILY_USD'!$B$7636,2)</f>
        <v>614</v>
      </c>
      <c r="K4280">
        <f>VLOOKUP(A4280,'^TNX'!$A$2:'^TNX'!$F$7370,5)</f>
        <v>4.5869999999999997</v>
      </c>
      <c r="L4280">
        <f t="shared" si="66"/>
        <v>4.5869999999999997</v>
      </c>
      <c r="M4280">
        <f>VLOOKUP(A4280,'US Dollar Index Futures Histori'!$A$2:'US Dollar Index Futures Histori'!$G$7374,2)</f>
        <v>84.19</v>
      </c>
      <c r="N4280">
        <v>782.02002000000005</v>
      </c>
    </row>
    <row r="4281" spans="1:14" x14ac:dyDescent="0.55000000000000004">
      <c r="A4281" s="1">
        <v>39070</v>
      </c>
      <c r="B4281">
        <v>1422.420044</v>
      </c>
      <c r="C4281">
        <v>1428.3000489999999</v>
      </c>
      <c r="D4281">
        <v>1414.880005</v>
      </c>
      <c r="E4281">
        <v>1425.5500489999999</v>
      </c>
      <c r="F4281">
        <v>1425.5500489999999</v>
      </c>
      <c r="G4281">
        <v>2717060000</v>
      </c>
      <c r="H4281">
        <v>10.3</v>
      </c>
      <c r="I4281">
        <f>VLOOKUP('sp500'!A4281,'Crude Oil WTI Futures Historica'!$A$2:'Crude Oil WTI Futures Historica'!$G$7388,2)</f>
        <v>63.15</v>
      </c>
      <c r="J4281">
        <f>VLOOKUP(A4281,'WGC-GOLD_DAILY_USD'!$A$2:'WGC-GOLD_DAILY_USD'!$B$7636,2)</f>
        <v>620.5</v>
      </c>
      <c r="K4281">
        <f>VLOOKUP(A4281,'^TNX'!$A$2:'^TNX'!$F$7370,5)</f>
        <v>4.5990000000000002</v>
      </c>
      <c r="L4281">
        <f t="shared" si="66"/>
        <v>4.5990000000000002</v>
      </c>
      <c r="M4281">
        <f>VLOOKUP(A4281,'US Dollar Index Futures Histori'!$A$2:'US Dollar Index Futures Histori'!$G$7374,2)</f>
        <v>83.16</v>
      </c>
      <c r="N4281">
        <v>782.09997599999997</v>
      </c>
    </row>
    <row r="4282" spans="1:14" x14ac:dyDescent="0.55000000000000004">
      <c r="A4282" s="1">
        <v>39071</v>
      </c>
      <c r="B4282">
        <v>1425.51001</v>
      </c>
      <c r="C4282">
        <v>1429.0500489999999</v>
      </c>
      <c r="D4282">
        <v>1423.51001</v>
      </c>
      <c r="E4282">
        <v>1423.530029</v>
      </c>
      <c r="F4282">
        <v>1423.530029</v>
      </c>
      <c r="G4282">
        <v>2387630000</v>
      </c>
      <c r="H4282">
        <v>10.26</v>
      </c>
      <c r="I4282">
        <f>VLOOKUP('sp500'!A4282,'Crude Oil WTI Futures Historica'!$A$2:'Crude Oil WTI Futures Historica'!$G$7388,2)</f>
        <v>63.72</v>
      </c>
      <c r="J4282">
        <f>VLOOKUP(A4282,'WGC-GOLD_DAILY_USD'!$A$2:'WGC-GOLD_DAILY_USD'!$B$7636,2)</f>
        <v>619.25</v>
      </c>
      <c r="K4282">
        <f>VLOOKUP(A4282,'^TNX'!$A$2:'^TNX'!$F$7370,5)</f>
        <v>4.5949999999999998</v>
      </c>
      <c r="L4282">
        <f t="shared" si="66"/>
        <v>4.5949999999999998</v>
      </c>
      <c r="M4282">
        <f>VLOOKUP(A4282,'US Dollar Index Futures Histori'!$A$2:'US Dollar Index Futures Histori'!$G$7374,2)</f>
        <v>83.25</v>
      </c>
      <c r="N4282">
        <v>785.55999799999995</v>
      </c>
    </row>
    <row r="4283" spans="1:14" x14ac:dyDescent="0.55000000000000004">
      <c r="A4283" s="1">
        <v>39072</v>
      </c>
      <c r="B4283">
        <v>1423.1999510000001</v>
      </c>
      <c r="C4283">
        <v>1426.400024</v>
      </c>
      <c r="D4283">
        <v>1415.900024</v>
      </c>
      <c r="E4283">
        <v>1418.3000489999999</v>
      </c>
      <c r="F4283">
        <v>1418.3000489999999</v>
      </c>
      <c r="G4283">
        <v>2322410000</v>
      </c>
      <c r="H4283">
        <v>10.53</v>
      </c>
      <c r="I4283">
        <f>VLOOKUP('sp500'!A4283,'Crude Oil WTI Futures Historica'!$A$2:'Crude Oil WTI Futures Historica'!$G$7388,2)</f>
        <v>62.66</v>
      </c>
      <c r="J4283">
        <f>VLOOKUP(A4283,'WGC-GOLD_DAILY_USD'!$A$2:'WGC-GOLD_DAILY_USD'!$B$7636,2)</f>
        <v>620.5</v>
      </c>
      <c r="K4283">
        <f>VLOOKUP(A4283,'^TNX'!$A$2:'^TNX'!$F$7370,5)</f>
        <v>4.5490000000000004</v>
      </c>
      <c r="L4283">
        <f t="shared" si="66"/>
        <v>4.5490000000000004</v>
      </c>
      <c r="M4283">
        <f>VLOOKUP(A4283,'US Dollar Index Futures Histori'!$A$2:'US Dollar Index Futures Histori'!$G$7374,2)</f>
        <v>83.26</v>
      </c>
      <c r="N4283">
        <v>782.90002400000003</v>
      </c>
    </row>
    <row r="4284" spans="1:14" x14ac:dyDescent="0.55000000000000004">
      <c r="A4284" s="1">
        <v>39073</v>
      </c>
      <c r="B4284">
        <v>1418.099976</v>
      </c>
      <c r="C4284">
        <v>1418.8199460000001</v>
      </c>
      <c r="D4284">
        <v>1410.280029</v>
      </c>
      <c r="E4284">
        <v>1410.76001</v>
      </c>
      <c r="F4284">
        <v>1410.76001</v>
      </c>
      <c r="G4284">
        <v>1647590000</v>
      </c>
      <c r="H4284">
        <v>11.36</v>
      </c>
      <c r="I4284">
        <f>VLOOKUP('sp500'!A4284,'Crude Oil WTI Futures Historica'!$A$2:'Crude Oil WTI Futures Historica'!$G$7388,2)</f>
        <v>62.41</v>
      </c>
      <c r="J4284">
        <f>VLOOKUP(A4284,'WGC-GOLD_DAILY_USD'!$A$2:'WGC-GOLD_DAILY_USD'!$B$7636,2)</f>
        <v>620.5</v>
      </c>
      <c r="K4284">
        <f>VLOOKUP(A4284,'^TNX'!$A$2:'^TNX'!$F$7370,5)</f>
        <v>4.6239999999999997</v>
      </c>
      <c r="L4284">
        <f t="shared" si="66"/>
        <v>4.6239999999999997</v>
      </c>
      <c r="M4284">
        <f>VLOOKUP(A4284,'US Dollar Index Futures Histori'!$A$2:'US Dollar Index Futures Histori'!$G$7374,2)</f>
        <v>83.67</v>
      </c>
      <c r="N4284">
        <v>780.82000700000003</v>
      </c>
    </row>
    <row r="4285" spans="1:14" x14ac:dyDescent="0.55000000000000004">
      <c r="A4285" s="1">
        <v>39077</v>
      </c>
      <c r="B4285">
        <v>1410.75</v>
      </c>
      <c r="C4285">
        <v>1417.910034</v>
      </c>
      <c r="D4285">
        <v>1410.4499510000001</v>
      </c>
      <c r="E4285">
        <v>1416.900024</v>
      </c>
      <c r="F4285">
        <v>1416.900024</v>
      </c>
      <c r="G4285">
        <v>1310310000</v>
      </c>
      <c r="H4285">
        <v>11.26</v>
      </c>
      <c r="I4285">
        <f>VLOOKUP('sp500'!A4285,'Crude Oil WTI Futures Historica'!$A$2:'Crude Oil WTI Futures Historica'!$G$7388,2)</f>
        <v>61.1</v>
      </c>
      <c r="J4285">
        <f>VLOOKUP(A4285,'WGC-GOLD_DAILY_USD'!$A$2:'WGC-GOLD_DAILY_USD'!$B$7636,2)</f>
        <v>620.5</v>
      </c>
      <c r="K4285">
        <f>VLOOKUP(A4285,'^TNX'!$A$2:'^TNX'!$F$7370,5)</f>
        <v>4.6029999999999998</v>
      </c>
      <c r="L4285">
        <f t="shared" si="66"/>
        <v>4.6029999999999998</v>
      </c>
      <c r="M4285">
        <f>VLOOKUP(A4285,'US Dollar Index Futures Histori'!$A$2:'US Dollar Index Futures Histori'!$G$7374,2)</f>
        <v>83.82</v>
      </c>
      <c r="N4285">
        <v>788.169983</v>
      </c>
    </row>
    <row r="4286" spans="1:14" x14ac:dyDescent="0.55000000000000004">
      <c r="A4286" s="1">
        <v>39078</v>
      </c>
      <c r="B4286">
        <v>1416.630005</v>
      </c>
      <c r="C4286">
        <v>1427.719971</v>
      </c>
      <c r="D4286">
        <v>1416.630005</v>
      </c>
      <c r="E4286">
        <v>1426.839966</v>
      </c>
      <c r="F4286">
        <v>1426.839966</v>
      </c>
      <c r="G4286">
        <v>1667370000</v>
      </c>
      <c r="H4286">
        <v>10.64</v>
      </c>
      <c r="I4286">
        <f>VLOOKUP('sp500'!A4286,'Crude Oil WTI Futures Historica'!$A$2:'Crude Oil WTI Futures Historica'!$G$7388,2)</f>
        <v>60.34</v>
      </c>
      <c r="J4286">
        <f>VLOOKUP(A4286,'WGC-GOLD_DAILY_USD'!$A$2:'WGC-GOLD_DAILY_USD'!$B$7636,2)</f>
        <v>628.5</v>
      </c>
      <c r="K4286">
        <f>VLOOKUP(A4286,'^TNX'!$A$2:'^TNX'!$F$7370,5)</f>
        <v>4.6539999999999999</v>
      </c>
      <c r="L4286">
        <f t="shared" si="66"/>
        <v>4.6539999999999999</v>
      </c>
      <c r="M4286">
        <f>VLOOKUP(A4286,'US Dollar Index Futures Histori'!$A$2:'US Dollar Index Futures Histori'!$G$7374,2)</f>
        <v>83.69</v>
      </c>
      <c r="N4286">
        <v>797.72997999999995</v>
      </c>
    </row>
    <row r="4287" spans="1:14" x14ac:dyDescent="0.55000000000000004">
      <c r="A4287" s="1">
        <v>39079</v>
      </c>
      <c r="B4287">
        <v>1426.7700199999999</v>
      </c>
      <c r="C4287">
        <v>1427.26001</v>
      </c>
      <c r="D4287">
        <v>1422.0500489999999</v>
      </c>
      <c r="E4287">
        <v>1424.7299800000001</v>
      </c>
      <c r="F4287">
        <v>1424.7299800000001</v>
      </c>
      <c r="G4287">
        <v>1508570000</v>
      </c>
      <c r="H4287">
        <v>10.99</v>
      </c>
      <c r="I4287">
        <f>VLOOKUP('sp500'!A4287,'Crude Oil WTI Futures Historica'!$A$2:'Crude Oil WTI Futures Historica'!$G$7388,2)</f>
        <v>60.53</v>
      </c>
      <c r="J4287">
        <f>VLOOKUP(A4287,'WGC-GOLD_DAILY_USD'!$A$2:'WGC-GOLD_DAILY_USD'!$B$7636,2)</f>
        <v>632</v>
      </c>
      <c r="K4287">
        <f>VLOOKUP(A4287,'^TNX'!$A$2:'^TNX'!$F$7370,5)</f>
        <v>4.6900000000000004</v>
      </c>
      <c r="L4287">
        <f t="shared" si="66"/>
        <v>4.6900000000000004</v>
      </c>
      <c r="M4287">
        <f>VLOOKUP(A4287,'US Dollar Index Futures Histori'!$A$2:'US Dollar Index Futures Histori'!$G$7374,2)</f>
        <v>83.56</v>
      </c>
      <c r="N4287">
        <v>794.47997999999995</v>
      </c>
    </row>
    <row r="4288" spans="1:14" x14ac:dyDescent="0.55000000000000004">
      <c r="A4288" s="1">
        <v>39080</v>
      </c>
      <c r="B4288">
        <v>1424.709961</v>
      </c>
      <c r="C4288">
        <v>1427</v>
      </c>
      <c r="D4288">
        <v>1416.839966</v>
      </c>
      <c r="E4288">
        <v>1418.3000489999999</v>
      </c>
      <c r="F4288">
        <v>1418.3000489999999</v>
      </c>
      <c r="G4288">
        <v>1678200000</v>
      </c>
      <c r="H4288">
        <v>11.56</v>
      </c>
      <c r="I4288">
        <f>VLOOKUP('sp500'!A4288,'Crude Oil WTI Futures Historica'!$A$2:'Crude Oil WTI Futures Historica'!$G$7388,2)</f>
        <v>61.05</v>
      </c>
      <c r="J4288">
        <f>VLOOKUP(A4288,'WGC-GOLD_DAILY_USD'!$A$2:'WGC-GOLD_DAILY_USD'!$B$7636,2)</f>
        <v>632</v>
      </c>
      <c r="K4288">
        <f>VLOOKUP(A4288,'^TNX'!$A$2:'^TNX'!$F$7370,5)</f>
        <v>4.71</v>
      </c>
      <c r="L4288">
        <f t="shared" si="66"/>
        <v>4.71</v>
      </c>
      <c r="M4288">
        <f>VLOOKUP(A4288,'US Dollar Index Futures Histori'!$A$2:'US Dollar Index Futures Histori'!$G$7374,2)</f>
        <v>83.43</v>
      </c>
      <c r="N4288">
        <v>787.65997300000004</v>
      </c>
    </row>
    <row r="4289" spans="1:14" x14ac:dyDescent="0.55000000000000004">
      <c r="A4289" s="1">
        <v>39085</v>
      </c>
      <c r="B4289">
        <v>1418.030029</v>
      </c>
      <c r="C4289">
        <v>1429.420044</v>
      </c>
      <c r="D4289">
        <v>1407.8599850000001</v>
      </c>
      <c r="E4289">
        <v>1416.599976</v>
      </c>
      <c r="F4289">
        <v>1416.599976</v>
      </c>
      <c r="G4289">
        <v>3429160000</v>
      </c>
      <c r="H4289">
        <v>12.04</v>
      </c>
      <c r="I4289">
        <f>VLOOKUP('sp500'!A4289,'Crude Oil WTI Futures Historica'!$A$2:'Crude Oil WTI Futures Historica'!$G$7388,2)</f>
        <v>58.32</v>
      </c>
      <c r="J4289">
        <f>VLOOKUP(A4289,'WGC-GOLD_DAILY_USD'!$A$2:'WGC-GOLD_DAILY_USD'!$B$7636,2)</f>
        <v>642.6</v>
      </c>
      <c r="K4289">
        <f>VLOOKUP(A4289,'^TNX'!$A$2:'^TNX'!$F$7370,5)</f>
        <v>4.6639999999999997</v>
      </c>
      <c r="L4289">
        <f t="shared" si="66"/>
        <v>4.6639999999999997</v>
      </c>
      <c r="M4289">
        <f>VLOOKUP(A4289,'US Dollar Index Futures Histori'!$A$2:'US Dollar Index Futures Histori'!$G$7374,2)</f>
        <v>83.68</v>
      </c>
      <c r="N4289">
        <v>787.419983</v>
      </c>
    </row>
    <row r="4290" spans="1:14" x14ac:dyDescent="0.55000000000000004">
      <c r="A4290" s="1">
        <v>39086</v>
      </c>
      <c r="B4290">
        <v>1416.599976</v>
      </c>
      <c r="C4290">
        <v>1421.839966</v>
      </c>
      <c r="D4290">
        <v>1408.4300539999999</v>
      </c>
      <c r="E4290">
        <v>1418.339966</v>
      </c>
      <c r="F4290">
        <v>1418.339966</v>
      </c>
      <c r="G4290">
        <v>3004460000</v>
      </c>
      <c r="H4290">
        <v>11.51</v>
      </c>
      <c r="I4290">
        <f>VLOOKUP('sp500'!A4290,'Crude Oil WTI Futures Historica'!$A$2:'Crude Oil WTI Futures Historica'!$G$7388,2)</f>
        <v>55.59</v>
      </c>
      <c r="J4290">
        <f>VLOOKUP(A4290,'WGC-GOLD_DAILY_USD'!$A$2:'WGC-GOLD_DAILY_USD'!$B$7636,2)</f>
        <v>628.70000000000005</v>
      </c>
      <c r="K4290">
        <f>VLOOKUP(A4290,'^TNX'!$A$2:'^TNX'!$F$7370,5)</f>
        <v>4.6180000000000003</v>
      </c>
      <c r="L4290">
        <f t="shared" si="66"/>
        <v>4.6180000000000003</v>
      </c>
      <c r="M4290">
        <f>VLOOKUP(A4290,'US Dollar Index Futures Histori'!$A$2:'US Dollar Index Futures Histori'!$G$7374,2)</f>
        <v>84.09</v>
      </c>
      <c r="N4290">
        <v>789.95001200000002</v>
      </c>
    </row>
    <row r="4291" spans="1:14" x14ac:dyDescent="0.55000000000000004">
      <c r="A4291" s="1">
        <v>39087</v>
      </c>
      <c r="B4291">
        <v>1418.339966</v>
      </c>
      <c r="C4291">
        <v>1418.339966</v>
      </c>
      <c r="D4291">
        <v>1405.75</v>
      </c>
      <c r="E4291">
        <v>1409.709961</v>
      </c>
      <c r="F4291">
        <v>1409.709961</v>
      </c>
      <c r="G4291">
        <v>2919400000</v>
      </c>
      <c r="H4291">
        <v>12.14</v>
      </c>
      <c r="I4291">
        <f>VLOOKUP('sp500'!A4291,'Crude Oil WTI Futures Historica'!$A$2:'Crude Oil WTI Futures Historica'!$G$7388,2)</f>
        <v>56.31</v>
      </c>
      <c r="J4291">
        <f>VLOOKUP(A4291,'WGC-GOLD_DAILY_USD'!$A$2:'WGC-GOLD_DAILY_USD'!$B$7636,2)</f>
        <v>609.5</v>
      </c>
      <c r="K4291">
        <f>VLOOKUP(A4291,'^TNX'!$A$2:'^TNX'!$F$7370,5)</f>
        <v>4.6459999999999999</v>
      </c>
      <c r="L4291">
        <f t="shared" ref="L4291:L4354" si="67">IF(K4291=0,K4290,K4291)</f>
        <v>4.6459999999999999</v>
      </c>
      <c r="M4291">
        <f>VLOOKUP(A4291,'US Dollar Index Futures Histori'!$A$2:'US Dollar Index Futures Histori'!$G$7374,2)</f>
        <v>84.4</v>
      </c>
      <c r="N4291">
        <v>775.86999500000002</v>
      </c>
    </row>
    <row r="4292" spans="1:14" x14ac:dyDescent="0.55000000000000004">
      <c r="A4292" s="1">
        <v>39090</v>
      </c>
      <c r="B4292">
        <v>1409.26001</v>
      </c>
      <c r="C4292">
        <v>1414.9799800000001</v>
      </c>
      <c r="D4292">
        <v>1403.969971</v>
      </c>
      <c r="E4292">
        <v>1412.839966</v>
      </c>
      <c r="F4292">
        <v>1412.839966</v>
      </c>
      <c r="G4292">
        <v>2763340000</v>
      </c>
      <c r="H4292">
        <v>12</v>
      </c>
      <c r="I4292">
        <f>VLOOKUP('sp500'!A4292,'Crude Oil WTI Futures Historica'!$A$2:'Crude Oil WTI Futures Historica'!$G$7388,2)</f>
        <v>56.09</v>
      </c>
      <c r="J4292">
        <f>VLOOKUP(A4292,'WGC-GOLD_DAILY_USD'!$A$2:'WGC-GOLD_DAILY_USD'!$B$7636,2)</f>
        <v>609.5</v>
      </c>
      <c r="K4292">
        <f>VLOOKUP(A4292,'^TNX'!$A$2:'^TNX'!$F$7370,5)</f>
        <v>4.66</v>
      </c>
      <c r="L4292">
        <f t="shared" si="67"/>
        <v>4.66</v>
      </c>
      <c r="M4292">
        <f>VLOOKUP(A4292,'US Dollar Index Futures Histori'!$A$2:'US Dollar Index Futures Histori'!$G$7374,2)</f>
        <v>84.37</v>
      </c>
      <c r="N4292">
        <v>776.98999000000003</v>
      </c>
    </row>
    <row r="4293" spans="1:14" x14ac:dyDescent="0.55000000000000004">
      <c r="A4293" s="1">
        <v>39091</v>
      </c>
      <c r="B4293">
        <v>1412.839966</v>
      </c>
      <c r="C4293">
        <v>1415.6099850000001</v>
      </c>
      <c r="D4293">
        <v>1405.420044</v>
      </c>
      <c r="E4293">
        <v>1412.1099850000001</v>
      </c>
      <c r="F4293">
        <v>1412.1099850000001</v>
      </c>
      <c r="G4293">
        <v>3038380000</v>
      </c>
      <c r="H4293">
        <v>11.91</v>
      </c>
      <c r="I4293">
        <f>VLOOKUP('sp500'!A4293,'Crude Oil WTI Futures Historica'!$A$2:'Crude Oil WTI Futures Historica'!$G$7388,2)</f>
        <v>55.64</v>
      </c>
      <c r="J4293">
        <f>VLOOKUP(A4293,'WGC-GOLD_DAILY_USD'!$A$2:'WGC-GOLD_DAILY_USD'!$B$7636,2)</f>
        <v>609.6</v>
      </c>
      <c r="K4293">
        <f>VLOOKUP(A4293,'^TNX'!$A$2:'^TNX'!$F$7370,5)</f>
        <v>4.6559999999999997</v>
      </c>
      <c r="L4293">
        <f t="shared" si="67"/>
        <v>4.6559999999999997</v>
      </c>
      <c r="M4293">
        <f>VLOOKUP(A4293,'US Dollar Index Futures Histori'!$A$2:'US Dollar Index Futures Histori'!$G$7374,2)</f>
        <v>84.52</v>
      </c>
      <c r="N4293">
        <v>778.330017</v>
      </c>
    </row>
    <row r="4294" spans="1:14" x14ac:dyDescent="0.55000000000000004">
      <c r="A4294" s="1">
        <v>39092</v>
      </c>
      <c r="B4294">
        <v>1408.6999510000001</v>
      </c>
      <c r="C4294">
        <v>1415.98999</v>
      </c>
      <c r="D4294">
        <v>1405.3199460000001</v>
      </c>
      <c r="E4294">
        <v>1414.849976</v>
      </c>
      <c r="F4294">
        <v>1414.849976</v>
      </c>
      <c r="G4294">
        <v>2764660000</v>
      </c>
      <c r="H4294">
        <v>11.47</v>
      </c>
      <c r="I4294">
        <f>VLOOKUP('sp500'!A4294,'Crude Oil WTI Futures Historica'!$A$2:'Crude Oil WTI Futures Historica'!$G$7388,2)</f>
        <v>54.02</v>
      </c>
      <c r="J4294">
        <f>VLOOKUP(A4294,'WGC-GOLD_DAILY_USD'!$A$2:'WGC-GOLD_DAILY_USD'!$B$7636,2)</f>
        <v>608.4</v>
      </c>
      <c r="K4294">
        <f>VLOOKUP(A4294,'^TNX'!$A$2:'^TNX'!$F$7370,5)</f>
        <v>4.6820000000000004</v>
      </c>
      <c r="L4294">
        <f t="shared" si="67"/>
        <v>4.6820000000000004</v>
      </c>
      <c r="M4294">
        <f>VLOOKUP(A4294,'US Dollar Index Futures Histori'!$A$2:'US Dollar Index Futures Histori'!$G$7374,2)</f>
        <v>84.85</v>
      </c>
      <c r="N4294">
        <v>778.86999500000002</v>
      </c>
    </row>
    <row r="4295" spans="1:14" x14ac:dyDescent="0.55000000000000004">
      <c r="A4295" s="1">
        <v>39093</v>
      </c>
      <c r="B4295">
        <v>1414.839966</v>
      </c>
      <c r="C4295">
        <v>1427.119995</v>
      </c>
      <c r="D4295">
        <v>1414.839966</v>
      </c>
      <c r="E4295">
        <v>1423.8199460000001</v>
      </c>
      <c r="F4295">
        <v>1423.8199460000001</v>
      </c>
      <c r="G4295">
        <v>2857870000</v>
      </c>
      <c r="H4295">
        <v>10.87</v>
      </c>
      <c r="I4295">
        <f>VLOOKUP('sp500'!A4295,'Crude Oil WTI Futures Historica'!$A$2:'Crude Oil WTI Futures Historica'!$G$7388,2)</f>
        <v>51.88</v>
      </c>
      <c r="J4295">
        <f>VLOOKUP(A4295,'WGC-GOLD_DAILY_USD'!$A$2:'WGC-GOLD_DAILY_USD'!$B$7636,2)</f>
        <v>612</v>
      </c>
      <c r="K4295">
        <f>VLOOKUP(A4295,'^TNX'!$A$2:'^TNX'!$F$7370,5)</f>
        <v>4.7370000000000001</v>
      </c>
      <c r="L4295">
        <f t="shared" si="67"/>
        <v>4.7370000000000001</v>
      </c>
      <c r="M4295">
        <f>VLOOKUP(A4295,'US Dollar Index Futures Histori'!$A$2:'US Dollar Index Futures Histori'!$G$7374,2)</f>
        <v>85.09</v>
      </c>
      <c r="N4295">
        <v>788.45001200000002</v>
      </c>
    </row>
    <row r="4296" spans="1:14" x14ac:dyDescent="0.55000000000000004">
      <c r="A4296" s="1">
        <v>39094</v>
      </c>
      <c r="B4296">
        <v>1423.8199460000001</v>
      </c>
      <c r="C4296">
        <v>1431.2299800000001</v>
      </c>
      <c r="D4296">
        <v>1422.579956</v>
      </c>
      <c r="E4296">
        <v>1430.7299800000001</v>
      </c>
      <c r="F4296">
        <v>1430.7299800000001</v>
      </c>
      <c r="G4296">
        <v>2686480000</v>
      </c>
      <c r="H4296">
        <v>10.15</v>
      </c>
      <c r="I4296">
        <f>VLOOKUP('sp500'!A4296,'Crude Oil WTI Futures Historica'!$A$2:'Crude Oil WTI Futures Historica'!$G$7388,2)</f>
        <v>52.99</v>
      </c>
      <c r="J4296">
        <f>VLOOKUP(A4296,'WGC-GOLD_DAILY_USD'!$A$2:'WGC-GOLD_DAILY_USD'!$B$7636,2)</f>
        <v>619.75</v>
      </c>
      <c r="K4296">
        <f>VLOOKUP(A4296,'^TNX'!$A$2:'^TNX'!$F$7370,5)</f>
        <v>4.7709999999999999</v>
      </c>
      <c r="L4296">
        <f t="shared" si="67"/>
        <v>4.7709999999999999</v>
      </c>
      <c r="M4296">
        <f>VLOOKUP(A4296,'US Dollar Index Futures Histori'!$A$2:'US Dollar Index Futures Histori'!$G$7374,2)</f>
        <v>84.82</v>
      </c>
      <c r="N4296">
        <v>794.26000999999997</v>
      </c>
    </row>
    <row r="4297" spans="1:14" x14ac:dyDescent="0.55000000000000004">
      <c r="A4297" s="1">
        <v>39098</v>
      </c>
      <c r="B4297">
        <v>1430.7299800000001</v>
      </c>
      <c r="C4297">
        <v>1433.9300539999999</v>
      </c>
      <c r="D4297">
        <v>1428.619995</v>
      </c>
      <c r="E4297">
        <v>1431.900024</v>
      </c>
      <c r="F4297">
        <v>1431.900024</v>
      </c>
      <c r="G4297">
        <v>2599530000</v>
      </c>
      <c r="H4297">
        <v>10.74</v>
      </c>
      <c r="I4297">
        <f>VLOOKUP('sp500'!A4297,'Crude Oil WTI Futures Historica'!$A$2:'Crude Oil WTI Futures Historica'!$G$7388,2)</f>
        <v>51.21</v>
      </c>
      <c r="J4297">
        <f>VLOOKUP(A4297,'WGC-GOLD_DAILY_USD'!$A$2:'WGC-GOLD_DAILY_USD'!$B$7636,2)</f>
        <v>627.04999999999995</v>
      </c>
      <c r="K4297">
        <f>VLOOKUP(A4297,'^TNX'!$A$2:'^TNX'!$F$7370,5)</f>
        <v>4.7510000000000003</v>
      </c>
      <c r="L4297">
        <f t="shared" si="67"/>
        <v>4.7510000000000003</v>
      </c>
      <c r="M4297">
        <f>VLOOKUP(A4297,'US Dollar Index Futures Histori'!$A$2:'US Dollar Index Futures Histori'!$G$7374,2)</f>
        <v>84.85</v>
      </c>
      <c r="N4297">
        <v>791.47997999999995</v>
      </c>
    </row>
    <row r="4298" spans="1:14" x14ac:dyDescent="0.55000000000000004">
      <c r="A4298" s="1">
        <v>39099</v>
      </c>
      <c r="B4298">
        <v>1431.7700199999999</v>
      </c>
      <c r="C4298">
        <v>1435.2700199999999</v>
      </c>
      <c r="D4298">
        <v>1428.5699460000001</v>
      </c>
      <c r="E4298">
        <v>1430.619995</v>
      </c>
      <c r="F4298">
        <v>1430.619995</v>
      </c>
      <c r="G4298">
        <v>2690270000</v>
      </c>
      <c r="H4298">
        <v>10.59</v>
      </c>
      <c r="I4298">
        <f>VLOOKUP('sp500'!A4298,'Crude Oil WTI Futures Historica'!$A$2:'Crude Oil WTI Futures Historica'!$G$7388,2)</f>
        <v>52.24</v>
      </c>
      <c r="J4298">
        <f>VLOOKUP(A4298,'WGC-GOLD_DAILY_USD'!$A$2:'WGC-GOLD_DAILY_USD'!$B$7636,2)</f>
        <v>626.5</v>
      </c>
      <c r="K4298">
        <f>VLOOKUP(A4298,'^TNX'!$A$2:'^TNX'!$F$7370,5)</f>
        <v>4.7869999999999999</v>
      </c>
      <c r="L4298">
        <f t="shared" si="67"/>
        <v>4.7869999999999999</v>
      </c>
      <c r="M4298">
        <f>VLOOKUP(A4298,'US Dollar Index Futures Histori'!$A$2:'US Dollar Index Futures Histori'!$G$7374,2)</f>
        <v>84.76</v>
      </c>
      <c r="N4298">
        <v>788.77002000000005</v>
      </c>
    </row>
    <row r="4299" spans="1:14" x14ac:dyDescent="0.55000000000000004">
      <c r="A4299" s="1">
        <v>39100</v>
      </c>
      <c r="B4299">
        <v>1430.589966</v>
      </c>
      <c r="C4299">
        <v>1432.959961</v>
      </c>
      <c r="D4299">
        <v>1424.209961</v>
      </c>
      <c r="E4299">
        <v>1426.369995</v>
      </c>
      <c r="F4299">
        <v>1426.369995</v>
      </c>
      <c r="G4299">
        <v>2822430000</v>
      </c>
      <c r="H4299">
        <v>10.85</v>
      </c>
      <c r="I4299">
        <f>VLOOKUP('sp500'!A4299,'Crude Oil WTI Futures Historica'!$A$2:'Crude Oil WTI Futures Historica'!$G$7388,2)</f>
        <v>50.48</v>
      </c>
      <c r="J4299">
        <f>VLOOKUP(A4299,'WGC-GOLD_DAILY_USD'!$A$2:'WGC-GOLD_DAILY_USD'!$B$7636,2)</f>
        <v>635</v>
      </c>
      <c r="K4299">
        <f>VLOOKUP(A4299,'^TNX'!$A$2:'^TNX'!$F$7370,5)</f>
        <v>4.7510000000000003</v>
      </c>
      <c r="L4299">
        <f t="shared" si="67"/>
        <v>4.7510000000000003</v>
      </c>
      <c r="M4299">
        <f>VLOOKUP(A4299,'US Dollar Index Futures Histori'!$A$2:'US Dollar Index Futures Histori'!$G$7374,2)</f>
        <v>84.73</v>
      </c>
      <c r="N4299">
        <v>778.21002199999998</v>
      </c>
    </row>
    <row r="4300" spans="1:14" x14ac:dyDescent="0.55000000000000004">
      <c r="A4300" s="1">
        <v>39101</v>
      </c>
      <c r="B4300">
        <v>1426.349976</v>
      </c>
      <c r="C4300">
        <v>1431.5699460000001</v>
      </c>
      <c r="D4300">
        <v>1425.1899410000001</v>
      </c>
      <c r="E4300">
        <v>1430.5</v>
      </c>
      <c r="F4300">
        <v>1430.5</v>
      </c>
      <c r="G4300">
        <v>2777480000</v>
      </c>
      <c r="H4300">
        <v>10.4</v>
      </c>
      <c r="I4300">
        <f>VLOOKUP('sp500'!A4300,'Crude Oil WTI Futures Historica'!$A$2:'Crude Oil WTI Futures Historica'!$G$7388,2)</f>
        <v>51.99</v>
      </c>
      <c r="J4300">
        <f>VLOOKUP(A4300,'WGC-GOLD_DAILY_USD'!$A$2:'WGC-GOLD_DAILY_USD'!$B$7636,2)</f>
        <v>629</v>
      </c>
      <c r="K4300">
        <f>VLOOKUP(A4300,'^TNX'!$A$2:'^TNX'!$F$7370,5)</f>
        <v>4.7729999999999997</v>
      </c>
      <c r="L4300">
        <f t="shared" si="67"/>
        <v>4.7729999999999997</v>
      </c>
      <c r="M4300">
        <f>VLOOKUP(A4300,'US Dollar Index Futures Histori'!$A$2:'US Dollar Index Futures Histori'!$G$7374,2)</f>
        <v>84.68</v>
      </c>
      <c r="N4300">
        <v>785.15997300000004</v>
      </c>
    </row>
    <row r="4301" spans="1:14" x14ac:dyDescent="0.55000000000000004">
      <c r="A4301" s="1">
        <v>39104</v>
      </c>
      <c r="B4301">
        <v>1430.469971</v>
      </c>
      <c r="C4301">
        <v>1431.3900149999999</v>
      </c>
      <c r="D4301">
        <v>1420.400024</v>
      </c>
      <c r="E4301">
        <v>1422.9499510000001</v>
      </c>
      <c r="F4301">
        <v>1422.9499510000001</v>
      </c>
      <c r="G4301">
        <v>2540120000</v>
      </c>
      <c r="H4301">
        <v>10.77</v>
      </c>
      <c r="I4301">
        <f>VLOOKUP('sp500'!A4301,'Crude Oil WTI Futures Historica'!$A$2:'Crude Oil WTI Futures Historica'!$G$7388,2)</f>
        <v>51.13</v>
      </c>
      <c r="J4301">
        <f>VLOOKUP(A4301,'WGC-GOLD_DAILY_USD'!$A$2:'WGC-GOLD_DAILY_USD'!$B$7636,2)</f>
        <v>639</v>
      </c>
      <c r="K4301">
        <f>VLOOKUP(A4301,'^TNX'!$A$2:'^TNX'!$F$7370,5)</f>
        <v>4.7590000000000003</v>
      </c>
      <c r="L4301">
        <f t="shared" si="67"/>
        <v>4.7590000000000003</v>
      </c>
      <c r="M4301">
        <f>VLOOKUP(A4301,'US Dollar Index Futures Histori'!$A$2:'US Dollar Index Futures Histori'!$G$7374,2)</f>
        <v>84.84</v>
      </c>
      <c r="N4301">
        <v>777.96002199999998</v>
      </c>
    </row>
    <row r="4302" spans="1:14" x14ac:dyDescent="0.55000000000000004">
      <c r="A4302" s="1">
        <v>39105</v>
      </c>
      <c r="B4302">
        <v>1422.9499510000001</v>
      </c>
      <c r="C4302">
        <v>1431.329956</v>
      </c>
      <c r="D4302">
        <v>1421.660034</v>
      </c>
      <c r="E4302">
        <v>1427.98999</v>
      </c>
      <c r="F4302">
        <v>1427.98999</v>
      </c>
      <c r="G4302">
        <v>2975070000</v>
      </c>
      <c r="H4302">
        <v>10.34</v>
      </c>
      <c r="I4302">
        <f>VLOOKUP('sp500'!A4302,'Crude Oil WTI Futures Historica'!$A$2:'Crude Oil WTI Futures Historica'!$G$7388,2)</f>
        <v>55.04</v>
      </c>
      <c r="J4302">
        <f>VLOOKUP(A4302,'WGC-GOLD_DAILY_USD'!$A$2:'WGC-GOLD_DAILY_USD'!$B$7636,2)</f>
        <v>642.5</v>
      </c>
      <c r="K4302">
        <f>VLOOKUP(A4302,'^TNX'!$A$2:'^TNX'!$F$7370,5)</f>
        <v>4.8040000000000003</v>
      </c>
      <c r="L4302">
        <f t="shared" si="67"/>
        <v>4.8040000000000003</v>
      </c>
      <c r="M4302">
        <f>VLOOKUP(A4302,'US Dollar Index Futures Histori'!$A$2:'US Dollar Index Futures Histori'!$G$7374,2)</f>
        <v>84.48</v>
      </c>
      <c r="N4302">
        <v>785.38000499999998</v>
      </c>
    </row>
    <row r="4303" spans="1:14" x14ac:dyDescent="0.55000000000000004">
      <c r="A4303" s="1">
        <v>39106</v>
      </c>
      <c r="B4303">
        <v>1427.959961</v>
      </c>
      <c r="C4303">
        <v>1440.1400149999999</v>
      </c>
      <c r="D4303">
        <v>1427.959961</v>
      </c>
      <c r="E4303">
        <v>1440.130005</v>
      </c>
      <c r="F4303">
        <v>1440.130005</v>
      </c>
      <c r="G4303">
        <v>2783180000</v>
      </c>
      <c r="H4303">
        <v>9.89</v>
      </c>
      <c r="I4303">
        <f>VLOOKUP('sp500'!A4303,'Crude Oil WTI Futures Historica'!$A$2:'Crude Oil WTI Futures Historica'!$G$7388,2)</f>
        <v>55.37</v>
      </c>
      <c r="J4303">
        <f>VLOOKUP(A4303,'WGC-GOLD_DAILY_USD'!$A$2:'WGC-GOLD_DAILY_USD'!$B$7636,2)</f>
        <v>642.1</v>
      </c>
      <c r="K4303">
        <f>VLOOKUP(A4303,'^TNX'!$A$2:'^TNX'!$F$7370,5)</f>
        <v>4.8099999999999996</v>
      </c>
      <c r="L4303">
        <f t="shared" si="67"/>
        <v>4.8099999999999996</v>
      </c>
      <c r="M4303">
        <f>VLOOKUP(A4303,'US Dollar Index Futures Histori'!$A$2:'US Dollar Index Futures Histori'!$G$7374,2)</f>
        <v>84.74</v>
      </c>
      <c r="N4303">
        <v>794.03002900000001</v>
      </c>
    </row>
    <row r="4304" spans="1:14" x14ac:dyDescent="0.55000000000000004">
      <c r="A4304" s="1">
        <v>39107</v>
      </c>
      <c r="B4304">
        <v>1440.119995</v>
      </c>
      <c r="C4304">
        <v>1440.6899410000001</v>
      </c>
      <c r="D4304">
        <v>1422.339966</v>
      </c>
      <c r="E4304">
        <v>1423.900024</v>
      </c>
      <c r="F4304">
        <v>1423.900024</v>
      </c>
      <c r="G4304">
        <v>2994330000</v>
      </c>
      <c r="H4304">
        <v>11.22</v>
      </c>
      <c r="I4304">
        <f>VLOOKUP('sp500'!A4304,'Crude Oil WTI Futures Historica'!$A$2:'Crude Oil WTI Futures Historica'!$G$7388,2)</f>
        <v>54.23</v>
      </c>
      <c r="J4304">
        <f>VLOOKUP(A4304,'WGC-GOLD_DAILY_USD'!$A$2:'WGC-GOLD_DAILY_USD'!$B$7636,2)</f>
        <v>651.75</v>
      </c>
      <c r="K4304">
        <f>VLOOKUP(A4304,'^TNX'!$A$2:'^TNX'!$F$7370,5)</f>
        <v>4.867</v>
      </c>
      <c r="L4304">
        <f t="shared" si="67"/>
        <v>4.867</v>
      </c>
      <c r="M4304">
        <f>VLOOKUP(A4304,'US Dollar Index Futures Histori'!$A$2:'US Dollar Index Futures Histori'!$G$7374,2)</f>
        <v>84.95</v>
      </c>
      <c r="N4304">
        <v>784.19000200000005</v>
      </c>
    </row>
    <row r="4305" spans="1:14" x14ac:dyDescent="0.55000000000000004">
      <c r="A4305" s="1">
        <v>39108</v>
      </c>
      <c r="B4305">
        <v>1423.900024</v>
      </c>
      <c r="C4305">
        <v>1427.2700199999999</v>
      </c>
      <c r="D4305">
        <v>1416.959961</v>
      </c>
      <c r="E4305">
        <v>1422.1800539999999</v>
      </c>
      <c r="F4305">
        <v>1422.1800539999999</v>
      </c>
      <c r="G4305">
        <v>2626620000</v>
      </c>
      <c r="H4305">
        <v>11.13</v>
      </c>
      <c r="I4305">
        <f>VLOOKUP('sp500'!A4305,'Crude Oil WTI Futures Historica'!$A$2:'Crude Oil WTI Futures Historica'!$G$7388,2)</f>
        <v>55.42</v>
      </c>
      <c r="J4305">
        <f>VLOOKUP(A4305,'WGC-GOLD_DAILY_USD'!$A$2:'WGC-GOLD_DAILY_USD'!$B$7636,2)</f>
        <v>645.5</v>
      </c>
      <c r="K4305">
        <f>VLOOKUP(A4305,'^TNX'!$A$2:'^TNX'!$F$7370,5)</f>
        <v>4.8789999999999996</v>
      </c>
      <c r="L4305">
        <f t="shared" si="67"/>
        <v>4.8789999999999996</v>
      </c>
      <c r="M4305">
        <f>VLOOKUP(A4305,'US Dollar Index Futures Histori'!$A$2:'US Dollar Index Futures Histori'!$G$7374,2)</f>
        <v>85.11</v>
      </c>
      <c r="N4305">
        <v>788.14001499999995</v>
      </c>
    </row>
    <row r="4306" spans="1:14" x14ac:dyDescent="0.55000000000000004">
      <c r="A4306" s="1">
        <v>39111</v>
      </c>
      <c r="B4306">
        <v>1422.030029</v>
      </c>
      <c r="C4306">
        <v>1426.9399410000001</v>
      </c>
      <c r="D4306">
        <v>1418.459961</v>
      </c>
      <c r="E4306">
        <v>1420.619995</v>
      </c>
      <c r="F4306">
        <v>1420.619995</v>
      </c>
      <c r="G4306">
        <v>2730480000</v>
      </c>
      <c r="H4306">
        <v>11.45</v>
      </c>
      <c r="I4306">
        <f>VLOOKUP('sp500'!A4306,'Crude Oil WTI Futures Historica'!$A$2:'Crude Oil WTI Futures Historica'!$G$7388,2)</f>
        <v>54.01</v>
      </c>
      <c r="J4306">
        <f>VLOOKUP(A4306,'WGC-GOLD_DAILY_USD'!$A$2:'WGC-GOLD_DAILY_USD'!$B$7636,2)</f>
        <v>644.75</v>
      </c>
      <c r="K4306">
        <f>VLOOKUP(A4306,'^TNX'!$A$2:'^TNX'!$F$7370,5)</f>
        <v>4.8920000000000003</v>
      </c>
      <c r="L4306">
        <f t="shared" si="67"/>
        <v>4.8920000000000003</v>
      </c>
      <c r="M4306">
        <f>VLOOKUP(A4306,'US Dollar Index Futures Histori'!$A$2:'US Dollar Index Futures Histori'!$G$7374,2)</f>
        <v>84.94</v>
      </c>
      <c r="N4306">
        <v>793.09997599999997</v>
      </c>
    </row>
    <row r="4307" spans="1:14" x14ac:dyDescent="0.55000000000000004">
      <c r="A4307" s="1">
        <v>39112</v>
      </c>
      <c r="B4307">
        <v>1420.6099850000001</v>
      </c>
      <c r="C4307">
        <v>1428.8199460000001</v>
      </c>
      <c r="D4307">
        <v>1420.6099850000001</v>
      </c>
      <c r="E4307">
        <v>1428.8199460000001</v>
      </c>
      <c r="F4307">
        <v>1428.8199460000001</v>
      </c>
      <c r="G4307">
        <v>2706250000</v>
      </c>
      <c r="H4307">
        <v>10.96</v>
      </c>
      <c r="I4307">
        <f>VLOOKUP('sp500'!A4307,'Crude Oil WTI Futures Historica'!$A$2:'Crude Oil WTI Futures Historica'!$G$7388,2)</f>
        <v>56.97</v>
      </c>
      <c r="J4307">
        <f>VLOOKUP(A4307,'WGC-GOLD_DAILY_USD'!$A$2:'WGC-GOLD_DAILY_USD'!$B$7636,2)</f>
        <v>645.20000000000005</v>
      </c>
      <c r="K4307">
        <f>VLOOKUP(A4307,'^TNX'!$A$2:'^TNX'!$F$7370,5)</f>
        <v>4.875</v>
      </c>
      <c r="L4307">
        <f t="shared" si="67"/>
        <v>4.875</v>
      </c>
      <c r="M4307">
        <f>VLOOKUP(A4307,'US Dollar Index Futures Histori'!$A$2:'US Dollar Index Futures Histori'!$G$7374,2)</f>
        <v>84.86</v>
      </c>
      <c r="N4307">
        <v>797.96997099999999</v>
      </c>
    </row>
    <row r="4308" spans="1:14" x14ac:dyDescent="0.55000000000000004">
      <c r="A4308" s="1">
        <v>39113</v>
      </c>
      <c r="B4308">
        <v>1428.650024</v>
      </c>
      <c r="C4308">
        <v>1441.6099850000001</v>
      </c>
      <c r="D4308">
        <v>1424.780029</v>
      </c>
      <c r="E4308">
        <v>1438.23999</v>
      </c>
      <c r="F4308">
        <v>1438.23999</v>
      </c>
      <c r="G4308">
        <v>2976690000</v>
      </c>
      <c r="H4308">
        <v>10.42</v>
      </c>
      <c r="I4308">
        <f>VLOOKUP('sp500'!A4308,'Crude Oil WTI Futures Historica'!$A$2:'Crude Oil WTI Futures Historica'!$G$7388,2)</f>
        <v>58.14</v>
      </c>
      <c r="J4308">
        <f>VLOOKUP(A4308,'WGC-GOLD_DAILY_USD'!$A$2:'WGC-GOLD_DAILY_USD'!$B$7636,2)</f>
        <v>650.5</v>
      </c>
      <c r="K4308">
        <f>VLOOKUP(A4308,'^TNX'!$A$2:'^TNX'!$F$7370,5)</f>
        <v>4.8259999999999996</v>
      </c>
      <c r="L4308">
        <f t="shared" si="67"/>
        <v>4.8259999999999996</v>
      </c>
      <c r="M4308">
        <f>VLOOKUP(A4308,'US Dollar Index Futures Histori'!$A$2:'US Dollar Index Futures Histori'!$G$7374,2)</f>
        <v>84.43</v>
      </c>
      <c r="N4308">
        <v>800.34002699999996</v>
      </c>
    </row>
    <row r="4309" spans="1:14" x14ac:dyDescent="0.55000000000000004">
      <c r="A4309" s="1">
        <v>39114</v>
      </c>
      <c r="B4309">
        <v>1437.900024</v>
      </c>
      <c r="C4309">
        <v>1446.6400149999999</v>
      </c>
      <c r="D4309">
        <v>1437.900024</v>
      </c>
      <c r="E4309">
        <v>1445.9399410000001</v>
      </c>
      <c r="F4309">
        <v>1445.9399410000001</v>
      </c>
      <c r="G4309">
        <v>2914890000</v>
      </c>
      <c r="H4309">
        <v>10.31</v>
      </c>
      <c r="I4309">
        <f>VLOOKUP('sp500'!A4309,'Crude Oil WTI Futures Historica'!$A$2:'Crude Oil WTI Futures Historica'!$G$7388,2)</f>
        <v>57.3</v>
      </c>
      <c r="J4309">
        <f>VLOOKUP(A4309,'WGC-GOLD_DAILY_USD'!$A$2:'WGC-GOLD_DAILY_USD'!$B$7636,2)</f>
        <v>660.2</v>
      </c>
      <c r="K4309">
        <f>VLOOKUP(A4309,'^TNX'!$A$2:'^TNX'!$F$7370,5)</f>
        <v>4.8369999999999997</v>
      </c>
      <c r="L4309">
        <f t="shared" si="67"/>
        <v>4.8369999999999997</v>
      </c>
      <c r="M4309">
        <f>VLOOKUP(A4309,'US Dollar Index Futures Histori'!$A$2:'US Dollar Index Futures Histori'!$G$7374,2)</f>
        <v>84.46</v>
      </c>
      <c r="N4309">
        <v>807.77002000000005</v>
      </c>
    </row>
    <row r="4310" spans="1:14" x14ac:dyDescent="0.55000000000000004">
      <c r="A4310" s="1">
        <v>39115</v>
      </c>
      <c r="B4310">
        <v>1445.9399410000001</v>
      </c>
      <c r="C4310">
        <v>1449.329956</v>
      </c>
      <c r="D4310">
        <v>1444.48999</v>
      </c>
      <c r="E4310">
        <v>1448.3900149999999</v>
      </c>
      <c r="F4310">
        <v>1448.3900149999999</v>
      </c>
      <c r="G4310">
        <v>2569450000</v>
      </c>
      <c r="H4310">
        <v>10.08</v>
      </c>
      <c r="I4310">
        <f>VLOOKUP('sp500'!A4310,'Crude Oil WTI Futures Historica'!$A$2:'Crude Oil WTI Futures Historica'!$G$7388,2)</f>
        <v>59.02</v>
      </c>
      <c r="J4310">
        <f>VLOOKUP(A4310,'WGC-GOLD_DAILY_USD'!$A$2:'WGC-GOLD_DAILY_USD'!$B$7636,2)</f>
        <v>645.70000000000005</v>
      </c>
      <c r="K4310">
        <f>VLOOKUP(A4310,'^TNX'!$A$2:'^TNX'!$F$7370,5)</f>
        <v>4.827</v>
      </c>
      <c r="L4310">
        <f t="shared" si="67"/>
        <v>4.827</v>
      </c>
      <c r="M4310">
        <f>VLOOKUP(A4310,'US Dollar Index Futures Histori'!$A$2:'US Dollar Index Futures Histori'!$G$7374,2)</f>
        <v>84.79</v>
      </c>
      <c r="N4310">
        <v>809.419983</v>
      </c>
    </row>
    <row r="4311" spans="1:14" x14ac:dyDescent="0.55000000000000004">
      <c r="A4311" s="1">
        <v>39118</v>
      </c>
      <c r="B4311">
        <v>1448.329956</v>
      </c>
      <c r="C4311">
        <v>1449.380005</v>
      </c>
      <c r="D4311">
        <v>1443.849976</v>
      </c>
      <c r="E4311">
        <v>1446.98999</v>
      </c>
      <c r="F4311">
        <v>1446.98999</v>
      </c>
      <c r="G4311">
        <v>2439430000</v>
      </c>
      <c r="H4311">
        <v>10.55</v>
      </c>
      <c r="I4311">
        <f>VLOOKUP('sp500'!A4311,'Crude Oil WTI Futures Historica'!$A$2:'Crude Oil WTI Futures Historica'!$G$7388,2)</f>
        <v>58.74</v>
      </c>
      <c r="J4311">
        <f>VLOOKUP(A4311,'WGC-GOLD_DAILY_USD'!$A$2:'WGC-GOLD_DAILY_USD'!$B$7636,2)</f>
        <v>649.4</v>
      </c>
      <c r="K4311">
        <f>VLOOKUP(A4311,'^TNX'!$A$2:'^TNX'!$F$7370,5)</f>
        <v>4.8079999999999998</v>
      </c>
      <c r="L4311">
        <f t="shared" si="67"/>
        <v>4.8079999999999998</v>
      </c>
      <c r="M4311">
        <f>VLOOKUP(A4311,'US Dollar Index Futures Histori'!$A$2:'US Dollar Index Futures Histori'!$G$7374,2)</f>
        <v>84.92</v>
      </c>
      <c r="N4311">
        <v>806.69000200000005</v>
      </c>
    </row>
    <row r="4312" spans="1:14" x14ac:dyDescent="0.55000000000000004">
      <c r="A4312" s="1">
        <v>39119</v>
      </c>
      <c r="B4312">
        <v>1446.9799800000001</v>
      </c>
      <c r="C4312">
        <v>1450.1899410000001</v>
      </c>
      <c r="D4312">
        <v>1443.400024</v>
      </c>
      <c r="E4312">
        <v>1448</v>
      </c>
      <c r="F4312">
        <v>1448</v>
      </c>
      <c r="G4312">
        <v>2608710000</v>
      </c>
      <c r="H4312">
        <v>10.65</v>
      </c>
      <c r="I4312">
        <f>VLOOKUP('sp500'!A4312,'Crude Oil WTI Futures Historica'!$A$2:'Crude Oil WTI Futures Historica'!$G$7388,2)</f>
        <v>58.88</v>
      </c>
      <c r="J4312">
        <f>VLOOKUP(A4312,'WGC-GOLD_DAILY_USD'!$A$2:'WGC-GOLD_DAILY_USD'!$B$7636,2)</f>
        <v>653.25</v>
      </c>
      <c r="K4312">
        <f>VLOOKUP(A4312,'^TNX'!$A$2:'^TNX'!$F$7370,5)</f>
        <v>4.7649999999999997</v>
      </c>
      <c r="L4312">
        <f t="shared" si="67"/>
        <v>4.7649999999999997</v>
      </c>
      <c r="M4312">
        <f>VLOOKUP(A4312,'US Dollar Index Futures Histori'!$A$2:'US Dollar Index Futures Histori'!$G$7374,2)</f>
        <v>84.64</v>
      </c>
      <c r="N4312">
        <v>810.40997300000004</v>
      </c>
    </row>
    <row r="4313" spans="1:14" x14ac:dyDescent="0.55000000000000004">
      <c r="A4313" s="1">
        <v>39120</v>
      </c>
      <c r="B4313">
        <v>1447.410034</v>
      </c>
      <c r="C4313">
        <v>1452.98999</v>
      </c>
      <c r="D4313">
        <v>1446.4399410000001</v>
      </c>
      <c r="E4313">
        <v>1450.0200199999999</v>
      </c>
      <c r="F4313">
        <v>1450.0200199999999</v>
      </c>
      <c r="G4313">
        <v>2618820000</v>
      </c>
      <c r="H4313">
        <v>10.32</v>
      </c>
      <c r="I4313">
        <f>VLOOKUP('sp500'!A4313,'Crude Oil WTI Futures Historica'!$A$2:'Crude Oil WTI Futures Historica'!$G$7388,2)</f>
        <v>57.71</v>
      </c>
      <c r="J4313">
        <f>VLOOKUP(A4313,'WGC-GOLD_DAILY_USD'!$A$2:'WGC-GOLD_DAILY_USD'!$B$7636,2)</f>
        <v>653.75</v>
      </c>
      <c r="K4313">
        <f>VLOOKUP(A4313,'^TNX'!$A$2:'^TNX'!$F$7370,5)</f>
        <v>4.7450000000000001</v>
      </c>
      <c r="L4313">
        <f t="shared" si="67"/>
        <v>4.7450000000000001</v>
      </c>
      <c r="M4313">
        <f>VLOOKUP(A4313,'US Dollar Index Futures Histori'!$A$2:'US Dollar Index Futures Histori'!$G$7374,2)</f>
        <v>84.61</v>
      </c>
      <c r="N4313">
        <v>816.20001200000002</v>
      </c>
    </row>
    <row r="4314" spans="1:14" x14ac:dyDescent="0.55000000000000004">
      <c r="A4314" s="1">
        <v>39121</v>
      </c>
      <c r="B4314">
        <v>1449.98999</v>
      </c>
      <c r="C4314">
        <v>1450.4499510000001</v>
      </c>
      <c r="D4314">
        <v>1442.8100589999999</v>
      </c>
      <c r="E4314">
        <v>1448.3100589999999</v>
      </c>
      <c r="F4314">
        <v>1448.3100589999999</v>
      </c>
      <c r="G4314">
        <v>2816180000</v>
      </c>
      <c r="H4314">
        <v>10.44</v>
      </c>
      <c r="I4314">
        <f>VLOOKUP('sp500'!A4314,'Crude Oil WTI Futures Historica'!$A$2:'Crude Oil WTI Futures Historica'!$G$7388,2)</f>
        <v>59.71</v>
      </c>
      <c r="J4314">
        <f>VLOOKUP(A4314,'WGC-GOLD_DAILY_USD'!$A$2:'WGC-GOLD_DAILY_USD'!$B$7636,2)</f>
        <v>656</v>
      </c>
      <c r="K4314">
        <f>VLOOKUP(A4314,'^TNX'!$A$2:'^TNX'!$F$7370,5)</f>
        <v>4.7300000000000004</v>
      </c>
      <c r="L4314">
        <f t="shared" si="67"/>
        <v>4.7300000000000004</v>
      </c>
      <c r="M4314">
        <f>VLOOKUP(A4314,'US Dollar Index Futures Histori'!$A$2:'US Dollar Index Futures Histori'!$G$7374,2)</f>
        <v>84.54</v>
      </c>
      <c r="N4314">
        <v>816.39001499999995</v>
      </c>
    </row>
    <row r="4315" spans="1:14" x14ac:dyDescent="0.55000000000000004">
      <c r="A4315" s="1">
        <v>39122</v>
      </c>
      <c r="B4315">
        <v>1448.25</v>
      </c>
      <c r="C4315">
        <v>1452.4499510000001</v>
      </c>
      <c r="D4315">
        <v>1433.4399410000001</v>
      </c>
      <c r="E4315">
        <v>1438.0600589999999</v>
      </c>
      <c r="F4315">
        <v>1438.0600589999999</v>
      </c>
      <c r="G4315">
        <v>2951810000</v>
      </c>
      <c r="H4315">
        <v>11.1</v>
      </c>
      <c r="I4315">
        <f>VLOOKUP('sp500'!A4315,'Crude Oil WTI Futures Historica'!$A$2:'Crude Oil WTI Futures Historica'!$G$7388,2)</f>
        <v>59.89</v>
      </c>
      <c r="J4315">
        <f>VLOOKUP(A4315,'WGC-GOLD_DAILY_USD'!$A$2:'WGC-GOLD_DAILY_USD'!$B$7636,2)</f>
        <v>664.5</v>
      </c>
      <c r="K4315">
        <f>VLOOKUP(A4315,'^TNX'!$A$2:'^TNX'!$F$7370,5)</f>
        <v>4.7839999999999998</v>
      </c>
      <c r="L4315">
        <f t="shared" si="67"/>
        <v>4.7839999999999998</v>
      </c>
      <c r="M4315">
        <f>VLOOKUP(A4315,'US Dollar Index Futures Histori'!$A$2:'US Dollar Index Futures Histori'!$G$7374,2)</f>
        <v>84.75</v>
      </c>
      <c r="N4315">
        <v>807.10998500000005</v>
      </c>
    </row>
    <row r="4316" spans="1:14" x14ac:dyDescent="0.55000000000000004">
      <c r="A4316" s="1">
        <v>39125</v>
      </c>
      <c r="B4316">
        <v>1438</v>
      </c>
      <c r="C4316">
        <v>1439.1099850000001</v>
      </c>
      <c r="D4316">
        <v>1431.4399410000001</v>
      </c>
      <c r="E4316">
        <v>1433.369995</v>
      </c>
      <c r="F4316">
        <v>1433.369995</v>
      </c>
      <c r="G4316">
        <v>2395680000</v>
      </c>
      <c r="H4316">
        <v>11.61</v>
      </c>
      <c r="I4316">
        <f>VLOOKUP('sp500'!A4316,'Crude Oil WTI Futures Historica'!$A$2:'Crude Oil WTI Futures Historica'!$G$7388,2)</f>
        <v>57.81</v>
      </c>
      <c r="J4316">
        <f>VLOOKUP(A4316,'WGC-GOLD_DAILY_USD'!$A$2:'WGC-GOLD_DAILY_USD'!$B$7636,2)</f>
        <v>664.55</v>
      </c>
      <c r="K4316">
        <f>VLOOKUP(A4316,'^TNX'!$A$2:'^TNX'!$F$7370,5)</f>
        <v>4.8040000000000003</v>
      </c>
      <c r="L4316">
        <f t="shared" si="67"/>
        <v>4.8040000000000003</v>
      </c>
      <c r="M4316">
        <f>VLOOKUP(A4316,'US Dollar Index Futures Histori'!$A$2:'US Dollar Index Futures Histori'!$G$7374,2)</f>
        <v>85</v>
      </c>
      <c r="N4316">
        <v>805.78997800000002</v>
      </c>
    </row>
    <row r="4317" spans="1:14" x14ac:dyDescent="0.55000000000000004">
      <c r="A4317" s="1">
        <v>39126</v>
      </c>
      <c r="B4317">
        <v>1433.219971</v>
      </c>
      <c r="C4317">
        <v>1444.410034</v>
      </c>
      <c r="D4317">
        <v>1433.219971</v>
      </c>
      <c r="E4317">
        <v>1444.26001</v>
      </c>
      <c r="F4317">
        <v>1444.26001</v>
      </c>
      <c r="G4317">
        <v>2652150000</v>
      </c>
      <c r="H4317">
        <v>10.34</v>
      </c>
      <c r="I4317">
        <f>VLOOKUP('sp500'!A4317,'Crude Oil WTI Futures Historica'!$A$2:'Crude Oil WTI Futures Historica'!$G$7388,2)</f>
        <v>59.06</v>
      </c>
      <c r="J4317">
        <f>VLOOKUP(A4317,'WGC-GOLD_DAILY_USD'!$A$2:'WGC-GOLD_DAILY_USD'!$B$7636,2)</f>
        <v>667.8</v>
      </c>
      <c r="K4317">
        <f>VLOOKUP(A4317,'^TNX'!$A$2:'^TNX'!$F$7370,5)</f>
        <v>4.8140000000000001</v>
      </c>
      <c r="L4317">
        <f t="shared" si="67"/>
        <v>4.8140000000000001</v>
      </c>
      <c r="M4317">
        <f>VLOOKUP(A4317,'US Dollar Index Futures Histori'!$A$2:'US Dollar Index Futures Histori'!$G$7374,2)</f>
        <v>84.59</v>
      </c>
      <c r="N4317">
        <v>812.53002900000001</v>
      </c>
    </row>
    <row r="4318" spans="1:14" x14ac:dyDescent="0.55000000000000004">
      <c r="A4318" s="1">
        <v>39127</v>
      </c>
      <c r="B4318">
        <v>1443.910034</v>
      </c>
      <c r="C4318">
        <v>1457.650024</v>
      </c>
      <c r="D4318">
        <v>1443.910034</v>
      </c>
      <c r="E4318">
        <v>1455.3000489999999</v>
      </c>
      <c r="F4318">
        <v>1455.3000489999999</v>
      </c>
      <c r="G4318">
        <v>2699290000</v>
      </c>
      <c r="H4318">
        <v>10.23</v>
      </c>
      <c r="I4318">
        <f>VLOOKUP('sp500'!A4318,'Crude Oil WTI Futures Historica'!$A$2:'Crude Oil WTI Futures Historica'!$G$7388,2)</f>
        <v>58</v>
      </c>
      <c r="J4318">
        <f>VLOOKUP(A4318,'WGC-GOLD_DAILY_USD'!$A$2:'WGC-GOLD_DAILY_USD'!$B$7636,2)</f>
        <v>668.25</v>
      </c>
      <c r="K4318">
        <f>VLOOKUP(A4318,'^TNX'!$A$2:'^TNX'!$F$7370,5)</f>
        <v>4.7300000000000004</v>
      </c>
      <c r="L4318">
        <f t="shared" si="67"/>
        <v>4.7300000000000004</v>
      </c>
      <c r="M4318">
        <f>VLOOKUP(A4318,'US Dollar Index Futures Histori'!$A$2:'US Dollar Index Futures Histori'!$G$7374,2)</f>
        <v>84.06</v>
      </c>
      <c r="N4318">
        <v>813.98999000000003</v>
      </c>
    </row>
    <row r="4319" spans="1:14" x14ac:dyDescent="0.55000000000000004">
      <c r="A4319" s="1">
        <v>39128</v>
      </c>
      <c r="B4319">
        <v>1455.150024</v>
      </c>
      <c r="C4319">
        <v>1457.969971</v>
      </c>
      <c r="D4319">
        <v>1453.1899410000001</v>
      </c>
      <c r="E4319">
        <v>1456.8100589999999</v>
      </c>
      <c r="F4319">
        <v>1456.8100589999999</v>
      </c>
      <c r="G4319">
        <v>2490920000</v>
      </c>
      <c r="H4319">
        <v>10.220000000000001</v>
      </c>
      <c r="I4319">
        <f>VLOOKUP('sp500'!A4319,'Crude Oil WTI Futures Historica'!$A$2:'Crude Oil WTI Futures Historica'!$G$7388,2)</f>
        <v>57.99</v>
      </c>
      <c r="J4319">
        <f>VLOOKUP(A4319,'WGC-GOLD_DAILY_USD'!$A$2:'WGC-GOLD_DAILY_USD'!$B$7636,2)</f>
        <v>664.75</v>
      </c>
      <c r="K4319">
        <f>VLOOKUP(A4319,'^TNX'!$A$2:'^TNX'!$F$7370,5)</f>
        <v>4.7060000000000004</v>
      </c>
      <c r="L4319">
        <f t="shared" si="67"/>
        <v>4.7060000000000004</v>
      </c>
      <c r="M4319">
        <f>VLOOKUP(A4319,'US Dollar Index Futures Histori'!$A$2:'US Dollar Index Futures Histori'!$G$7374,2)</f>
        <v>83.91</v>
      </c>
      <c r="N4319">
        <v>815.42999299999997</v>
      </c>
    </row>
    <row r="4320" spans="1:14" x14ac:dyDescent="0.55000000000000004">
      <c r="A4320" s="1">
        <v>39129</v>
      </c>
      <c r="B4320">
        <v>1456.7700199999999</v>
      </c>
      <c r="C4320">
        <v>1456.7700199999999</v>
      </c>
      <c r="D4320">
        <v>1451.5699460000001</v>
      </c>
      <c r="E4320">
        <v>1455.540039</v>
      </c>
      <c r="F4320">
        <v>1455.540039</v>
      </c>
      <c r="G4320">
        <v>2399450000</v>
      </c>
      <c r="H4320">
        <v>10.02</v>
      </c>
      <c r="I4320">
        <f>VLOOKUP('sp500'!A4320,'Crude Oil WTI Futures Historica'!$A$2:'Crude Oil WTI Futures Historica'!$G$7388,2)</f>
        <v>59.39</v>
      </c>
      <c r="J4320">
        <f>VLOOKUP(A4320,'WGC-GOLD_DAILY_USD'!$A$2:'WGC-GOLD_DAILY_USD'!$B$7636,2)</f>
        <v>665.1</v>
      </c>
      <c r="K4320">
        <f>VLOOKUP(A4320,'^TNX'!$A$2:'^TNX'!$F$7370,5)</f>
        <v>4.6900000000000004</v>
      </c>
      <c r="L4320">
        <f t="shared" si="67"/>
        <v>4.6900000000000004</v>
      </c>
      <c r="M4320">
        <f>VLOOKUP(A4320,'US Dollar Index Futures Histori'!$A$2:'US Dollar Index Futures Histori'!$G$7374,2)</f>
        <v>83.99</v>
      </c>
      <c r="N4320">
        <v>818.15002400000003</v>
      </c>
    </row>
    <row r="4321" spans="1:14" x14ac:dyDescent="0.55000000000000004">
      <c r="A4321" s="1">
        <v>39133</v>
      </c>
      <c r="B4321">
        <v>1455.530029</v>
      </c>
      <c r="C4321">
        <v>1460.530029</v>
      </c>
      <c r="D4321">
        <v>1449.1999510000001</v>
      </c>
      <c r="E4321">
        <v>1459.6800539999999</v>
      </c>
      <c r="F4321">
        <v>1459.6800539999999</v>
      </c>
      <c r="G4321">
        <v>2337860000</v>
      </c>
      <c r="H4321">
        <v>10.24</v>
      </c>
      <c r="I4321">
        <f>VLOOKUP('sp500'!A4321,'Crude Oil WTI Futures Historica'!$A$2:'Crude Oil WTI Futures Historica'!$G$7388,2)</f>
        <v>58.07</v>
      </c>
      <c r="J4321">
        <f>VLOOKUP(A4321,'WGC-GOLD_DAILY_USD'!$A$2:'WGC-GOLD_DAILY_USD'!$B$7636,2)</f>
        <v>663.9</v>
      </c>
      <c r="K4321">
        <f>VLOOKUP(A4321,'^TNX'!$A$2:'^TNX'!$F$7370,5)</f>
        <v>4.68</v>
      </c>
      <c r="L4321">
        <f t="shared" si="67"/>
        <v>4.68</v>
      </c>
      <c r="M4321">
        <f>VLOOKUP(A4321,'US Dollar Index Futures Histori'!$A$2:'US Dollar Index Futures Histori'!$G$7374,2)</f>
        <v>84.08</v>
      </c>
      <c r="N4321">
        <v>826.10998500000005</v>
      </c>
    </row>
    <row r="4322" spans="1:14" x14ac:dyDescent="0.55000000000000004">
      <c r="A4322" s="1">
        <v>39134</v>
      </c>
      <c r="B4322">
        <v>1459.599976</v>
      </c>
      <c r="C4322">
        <v>1459.599976</v>
      </c>
      <c r="D4322">
        <v>1452.0200199999999</v>
      </c>
      <c r="E4322">
        <v>1457.630005</v>
      </c>
      <c r="F4322">
        <v>1457.630005</v>
      </c>
      <c r="G4322">
        <v>2606980000</v>
      </c>
      <c r="H4322">
        <v>10.199999999999999</v>
      </c>
      <c r="I4322">
        <f>VLOOKUP('sp500'!A4322,'Crude Oil WTI Futures Historica'!$A$2:'Crude Oil WTI Futures Historica'!$G$7388,2)</f>
        <v>60.07</v>
      </c>
      <c r="J4322">
        <f>VLOOKUP(A4322,'WGC-GOLD_DAILY_USD'!$A$2:'WGC-GOLD_DAILY_USD'!$B$7636,2)</f>
        <v>661.25</v>
      </c>
      <c r="K4322">
        <f>VLOOKUP(A4322,'^TNX'!$A$2:'^TNX'!$F$7370,5)</f>
        <v>4.6920000000000002</v>
      </c>
      <c r="L4322">
        <f t="shared" si="67"/>
        <v>4.6920000000000002</v>
      </c>
      <c r="M4322">
        <f>VLOOKUP(A4322,'US Dollar Index Futures Histori'!$A$2:'US Dollar Index Futures Histori'!$G$7374,2)</f>
        <v>84.11</v>
      </c>
      <c r="N4322">
        <v>827.330017</v>
      </c>
    </row>
    <row r="4323" spans="1:14" x14ac:dyDescent="0.55000000000000004">
      <c r="A4323" s="1">
        <v>39135</v>
      </c>
      <c r="B4323">
        <v>1457.290039</v>
      </c>
      <c r="C4323">
        <v>1461.5699460000001</v>
      </c>
      <c r="D4323">
        <v>1450.51001</v>
      </c>
      <c r="E4323">
        <v>1456.380005</v>
      </c>
      <c r="F4323">
        <v>1456.380005</v>
      </c>
      <c r="G4323">
        <v>1950770000</v>
      </c>
      <c r="H4323">
        <v>10.18</v>
      </c>
      <c r="I4323">
        <f>VLOOKUP('sp500'!A4323,'Crude Oil WTI Futures Historica'!$A$2:'Crude Oil WTI Futures Historica'!$G$7388,2)</f>
        <v>60.95</v>
      </c>
      <c r="J4323">
        <f>VLOOKUP(A4323,'WGC-GOLD_DAILY_USD'!$A$2:'WGC-GOLD_DAILY_USD'!$B$7636,2)</f>
        <v>676.6</v>
      </c>
      <c r="K4323">
        <f>VLOOKUP(A4323,'^TNX'!$A$2:'^TNX'!$F$7370,5)</f>
        <v>4.7300000000000004</v>
      </c>
      <c r="L4323">
        <f t="shared" si="67"/>
        <v>4.7300000000000004</v>
      </c>
      <c r="M4323">
        <f>VLOOKUP(A4323,'US Dollar Index Futures Histori'!$A$2:'US Dollar Index Futures Histori'!$G$7374,2)</f>
        <v>84.22</v>
      </c>
      <c r="N4323">
        <v>829.44000200000005</v>
      </c>
    </row>
    <row r="4324" spans="1:14" x14ac:dyDescent="0.55000000000000004">
      <c r="A4324" s="1">
        <v>39136</v>
      </c>
      <c r="B4324">
        <v>1456.219971</v>
      </c>
      <c r="C4324">
        <v>1456.219971</v>
      </c>
      <c r="D4324">
        <v>1448.3599850000001</v>
      </c>
      <c r="E4324">
        <v>1451.1899410000001</v>
      </c>
      <c r="F4324">
        <v>1451.1899410000001</v>
      </c>
      <c r="G4324">
        <v>2579950000</v>
      </c>
      <c r="H4324">
        <v>10.58</v>
      </c>
      <c r="I4324">
        <f>VLOOKUP('sp500'!A4324,'Crude Oil WTI Futures Historica'!$A$2:'Crude Oil WTI Futures Historica'!$G$7388,2)</f>
        <v>61.14</v>
      </c>
      <c r="J4324">
        <f>VLOOKUP(A4324,'WGC-GOLD_DAILY_USD'!$A$2:'WGC-GOLD_DAILY_USD'!$B$7636,2)</f>
        <v>683</v>
      </c>
      <c r="K4324">
        <f>VLOOKUP(A4324,'^TNX'!$A$2:'^TNX'!$F$7370,5)</f>
        <v>4.6779999999999999</v>
      </c>
      <c r="L4324">
        <f t="shared" si="67"/>
        <v>4.6779999999999999</v>
      </c>
      <c r="M4324">
        <f>VLOOKUP(A4324,'US Dollar Index Futures Histori'!$A$2:'US Dollar Index Futures Histori'!$G$7374,2)</f>
        <v>83.99</v>
      </c>
      <c r="N4324">
        <v>826.64001499999995</v>
      </c>
    </row>
    <row r="4325" spans="1:14" x14ac:dyDescent="0.55000000000000004">
      <c r="A4325" s="1">
        <v>39139</v>
      </c>
      <c r="B4325">
        <v>1451.040039</v>
      </c>
      <c r="C4325">
        <v>1456.9499510000001</v>
      </c>
      <c r="D4325">
        <v>1445.4799800000001</v>
      </c>
      <c r="E4325">
        <v>1449.369995</v>
      </c>
      <c r="F4325">
        <v>1449.369995</v>
      </c>
      <c r="G4325">
        <v>2822170000</v>
      </c>
      <c r="H4325">
        <v>11.15</v>
      </c>
      <c r="I4325">
        <f>VLOOKUP('sp500'!A4325,'Crude Oil WTI Futures Historica'!$A$2:'Crude Oil WTI Futures Historica'!$G$7388,2)</f>
        <v>61.39</v>
      </c>
      <c r="J4325">
        <f>VLOOKUP(A4325,'WGC-GOLD_DAILY_USD'!$A$2:'WGC-GOLD_DAILY_USD'!$B$7636,2)</f>
        <v>685.75</v>
      </c>
      <c r="K4325">
        <f>VLOOKUP(A4325,'^TNX'!$A$2:'^TNX'!$F$7370,5)</f>
        <v>4.6310000000000002</v>
      </c>
      <c r="L4325">
        <f t="shared" si="67"/>
        <v>4.6310000000000002</v>
      </c>
      <c r="M4325">
        <f>VLOOKUP(A4325,'US Dollar Index Futures Histori'!$A$2:'US Dollar Index Futures Histori'!$G$7374,2)</f>
        <v>83.84</v>
      </c>
      <c r="N4325">
        <v>823.69000200000005</v>
      </c>
    </row>
    <row r="4326" spans="1:14" x14ac:dyDescent="0.55000000000000004">
      <c r="A4326" s="1">
        <v>39140</v>
      </c>
      <c r="B4326">
        <v>1449.25</v>
      </c>
      <c r="C4326">
        <v>1449.25</v>
      </c>
      <c r="D4326">
        <v>1389.420044</v>
      </c>
      <c r="E4326">
        <v>1399.040039</v>
      </c>
      <c r="F4326">
        <v>1399.040039</v>
      </c>
      <c r="G4326">
        <v>4065230000</v>
      </c>
      <c r="H4326">
        <v>18.309999000000001</v>
      </c>
      <c r="I4326">
        <f>VLOOKUP('sp500'!A4326,'Crude Oil WTI Futures Historica'!$A$2:'Crude Oil WTI Futures Historica'!$G$7388,2)</f>
        <v>61.46</v>
      </c>
      <c r="J4326">
        <f>VLOOKUP(A4326,'WGC-GOLD_DAILY_USD'!$A$2:'WGC-GOLD_DAILY_USD'!$B$7636,2)</f>
        <v>676.2</v>
      </c>
      <c r="K4326">
        <f>VLOOKUP(A4326,'^TNX'!$A$2:'^TNX'!$F$7370,5)</f>
        <v>4.5129999999999999</v>
      </c>
      <c r="L4326">
        <f t="shared" si="67"/>
        <v>4.5129999999999999</v>
      </c>
      <c r="M4326">
        <f>VLOOKUP(A4326,'US Dollar Index Futures Histori'!$A$2:'US Dollar Index Futures Histori'!$G$7374,2)</f>
        <v>83.38</v>
      </c>
      <c r="N4326">
        <v>792.65997300000004</v>
      </c>
    </row>
    <row r="4327" spans="1:14" x14ac:dyDescent="0.55000000000000004">
      <c r="A4327" s="1">
        <v>39141</v>
      </c>
      <c r="B4327">
        <v>1398.6400149999999</v>
      </c>
      <c r="C4327">
        <v>1415.8900149999999</v>
      </c>
      <c r="D4327">
        <v>1396.650024</v>
      </c>
      <c r="E4327">
        <v>1406.8199460000001</v>
      </c>
      <c r="F4327">
        <v>1406.8199460000001</v>
      </c>
      <c r="G4327">
        <v>3925250000</v>
      </c>
      <c r="H4327">
        <v>15.42</v>
      </c>
      <c r="I4327">
        <f>VLOOKUP('sp500'!A4327,'Crude Oil WTI Futures Historica'!$A$2:'Crude Oil WTI Futures Historica'!$G$7388,2)</f>
        <v>61.79</v>
      </c>
      <c r="J4327">
        <f>VLOOKUP(A4327,'WGC-GOLD_DAILY_USD'!$A$2:'WGC-GOLD_DAILY_USD'!$B$7636,2)</f>
        <v>664.2</v>
      </c>
      <c r="K4327">
        <f>VLOOKUP(A4327,'^TNX'!$A$2:'^TNX'!$F$7370,5)</f>
        <v>4.55</v>
      </c>
      <c r="L4327">
        <f t="shared" si="67"/>
        <v>4.55</v>
      </c>
      <c r="M4327">
        <f>VLOOKUP(A4327,'US Dollar Index Futures Histori'!$A$2:'US Dollar Index Futures Histori'!$G$7374,2)</f>
        <v>83.5</v>
      </c>
      <c r="N4327">
        <v>793.29998799999998</v>
      </c>
    </row>
    <row r="4328" spans="1:14" x14ac:dyDescent="0.55000000000000004">
      <c r="A4328" s="1">
        <v>39142</v>
      </c>
      <c r="B4328">
        <v>1406.8000489999999</v>
      </c>
      <c r="C4328">
        <v>1409.459961</v>
      </c>
      <c r="D4328">
        <v>1380.869995</v>
      </c>
      <c r="E4328">
        <v>1403.170044</v>
      </c>
      <c r="F4328">
        <v>1403.170044</v>
      </c>
      <c r="G4328">
        <v>3874910000</v>
      </c>
      <c r="H4328">
        <v>15.82</v>
      </c>
      <c r="I4328">
        <f>VLOOKUP('sp500'!A4328,'Crude Oil WTI Futures Historica'!$A$2:'Crude Oil WTI Futures Historica'!$G$7388,2)</f>
        <v>62</v>
      </c>
      <c r="J4328">
        <f>VLOOKUP(A4328,'WGC-GOLD_DAILY_USD'!$A$2:'WGC-GOLD_DAILY_USD'!$B$7636,2)</f>
        <v>670.4</v>
      </c>
      <c r="K4328">
        <f>VLOOKUP(A4328,'^TNX'!$A$2:'^TNX'!$F$7370,5)</f>
        <v>4.556</v>
      </c>
      <c r="L4328">
        <f t="shared" si="67"/>
        <v>4.556</v>
      </c>
      <c r="M4328">
        <f>VLOOKUP(A4328,'US Dollar Index Futures Histori'!$A$2:'US Dollar Index Futures Histori'!$G$7374,2)</f>
        <v>83.59</v>
      </c>
      <c r="N4328">
        <v>791.03002900000001</v>
      </c>
    </row>
    <row r="4329" spans="1:14" x14ac:dyDescent="0.55000000000000004">
      <c r="A4329" s="1">
        <v>39143</v>
      </c>
      <c r="B4329">
        <v>1403.160034</v>
      </c>
      <c r="C4329">
        <v>1403.400024</v>
      </c>
      <c r="D4329">
        <v>1386.869995</v>
      </c>
      <c r="E4329">
        <v>1387.170044</v>
      </c>
      <c r="F4329">
        <v>1387.170044</v>
      </c>
      <c r="G4329">
        <v>3312260000</v>
      </c>
      <c r="H4329">
        <v>18.610001</v>
      </c>
      <c r="I4329">
        <f>VLOOKUP('sp500'!A4329,'Crude Oil WTI Futures Historica'!$A$2:'Crude Oil WTI Futures Historica'!$G$7388,2)</f>
        <v>61.64</v>
      </c>
      <c r="J4329">
        <f>VLOOKUP(A4329,'WGC-GOLD_DAILY_USD'!$A$2:'WGC-GOLD_DAILY_USD'!$B$7636,2)</f>
        <v>651.9</v>
      </c>
      <c r="K4329">
        <f>VLOOKUP(A4329,'^TNX'!$A$2:'^TNX'!$F$7370,5)</f>
        <v>4.5149999999999997</v>
      </c>
      <c r="L4329">
        <f t="shared" si="67"/>
        <v>4.5149999999999997</v>
      </c>
      <c r="M4329">
        <f>VLOOKUP(A4329,'US Dollar Index Futures Histori'!$A$2:'US Dollar Index Futures Histori'!$G$7374,2)</f>
        <v>83.64</v>
      </c>
      <c r="N4329">
        <v>775.44000200000005</v>
      </c>
    </row>
    <row r="4330" spans="1:14" x14ac:dyDescent="0.55000000000000004">
      <c r="A4330" s="1">
        <v>39146</v>
      </c>
      <c r="B4330">
        <v>1387.1099850000001</v>
      </c>
      <c r="C4330">
        <v>1391.8599850000001</v>
      </c>
      <c r="D4330">
        <v>1373.969971</v>
      </c>
      <c r="E4330">
        <v>1374.119995</v>
      </c>
      <c r="F4330">
        <v>1374.119995</v>
      </c>
      <c r="G4330">
        <v>3480520000</v>
      </c>
      <c r="H4330">
        <v>19.629999000000002</v>
      </c>
      <c r="I4330">
        <f>VLOOKUP('sp500'!A4330,'Crude Oil WTI Futures Historica'!$A$2:'Crude Oil WTI Futures Historica'!$G$7388,2)</f>
        <v>60.07</v>
      </c>
      <c r="J4330">
        <f>VLOOKUP(A4330,'WGC-GOLD_DAILY_USD'!$A$2:'WGC-GOLD_DAILY_USD'!$B$7636,2)</f>
        <v>636.75</v>
      </c>
      <c r="K4330">
        <f>VLOOKUP(A4330,'^TNX'!$A$2:'^TNX'!$F$7370,5)</f>
        <v>4.5179999999999998</v>
      </c>
      <c r="L4330">
        <f t="shared" si="67"/>
        <v>4.5179999999999998</v>
      </c>
      <c r="M4330">
        <f>VLOOKUP(A4330,'US Dollar Index Futures Histori'!$A$2:'US Dollar Index Futures Histori'!$G$7374,2)</f>
        <v>84.11</v>
      </c>
      <c r="N4330">
        <v>760.05999799999995</v>
      </c>
    </row>
    <row r="4331" spans="1:14" x14ac:dyDescent="0.55000000000000004">
      <c r="A4331" s="1">
        <v>39147</v>
      </c>
      <c r="B4331">
        <v>1374.0600589999999</v>
      </c>
      <c r="C4331">
        <v>1397.900024</v>
      </c>
      <c r="D4331">
        <v>1374.0600589999999</v>
      </c>
      <c r="E4331">
        <v>1395.410034</v>
      </c>
      <c r="F4331">
        <v>1395.410034</v>
      </c>
      <c r="G4331">
        <v>3358160000</v>
      </c>
      <c r="H4331">
        <v>15.96</v>
      </c>
      <c r="I4331">
        <f>VLOOKUP('sp500'!A4331,'Crude Oil WTI Futures Historica'!$A$2:'Crude Oil WTI Futures Historica'!$G$7388,2)</f>
        <v>60.69</v>
      </c>
      <c r="J4331">
        <f>VLOOKUP(A4331,'WGC-GOLD_DAILY_USD'!$A$2:'WGC-GOLD_DAILY_USD'!$B$7636,2)</f>
        <v>643.75</v>
      </c>
      <c r="K4331">
        <f>VLOOKUP(A4331,'^TNX'!$A$2:'^TNX'!$F$7370,5)</f>
        <v>4.5279999999999996</v>
      </c>
      <c r="L4331">
        <f t="shared" si="67"/>
        <v>4.5279999999999996</v>
      </c>
      <c r="M4331">
        <f>VLOOKUP(A4331,'US Dollar Index Futures Histori'!$A$2:'US Dollar Index Futures Histori'!$G$7374,2)</f>
        <v>84.01</v>
      </c>
      <c r="N4331">
        <v>778.88000499999998</v>
      </c>
    </row>
    <row r="4332" spans="1:14" x14ac:dyDescent="0.55000000000000004">
      <c r="A4332" s="1">
        <v>39148</v>
      </c>
      <c r="B4332">
        <v>1395.0200199999999</v>
      </c>
      <c r="C4332">
        <v>1401.160034</v>
      </c>
      <c r="D4332">
        <v>1390.6400149999999</v>
      </c>
      <c r="E4332">
        <v>1391.969971</v>
      </c>
      <c r="F4332">
        <v>1391.969971</v>
      </c>
      <c r="G4332">
        <v>3141350000</v>
      </c>
      <c r="H4332">
        <v>15.24</v>
      </c>
      <c r="I4332">
        <f>VLOOKUP('sp500'!A4332,'Crude Oil WTI Futures Historica'!$A$2:'Crude Oil WTI Futures Historica'!$G$7388,2)</f>
        <v>61.82</v>
      </c>
      <c r="J4332">
        <f>VLOOKUP(A4332,'WGC-GOLD_DAILY_USD'!$A$2:'WGC-GOLD_DAILY_USD'!$B$7636,2)</f>
        <v>646.4</v>
      </c>
      <c r="K4332">
        <f>VLOOKUP(A4332,'^TNX'!$A$2:'^TNX'!$F$7370,5)</f>
        <v>4.4969999999999999</v>
      </c>
      <c r="L4332">
        <f t="shared" si="67"/>
        <v>4.4969999999999999</v>
      </c>
      <c r="M4332">
        <f>VLOOKUP(A4332,'US Dollar Index Futures Histori'!$A$2:'US Dollar Index Futures Histori'!$G$7374,2)</f>
        <v>83.73</v>
      </c>
      <c r="N4332">
        <v>775.90002400000003</v>
      </c>
    </row>
    <row r="4333" spans="1:14" x14ac:dyDescent="0.55000000000000004">
      <c r="A4333" s="1">
        <v>39149</v>
      </c>
      <c r="B4333">
        <v>1391.880005</v>
      </c>
      <c r="C4333">
        <v>1407.9300539999999</v>
      </c>
      <c r="D4333">
        <v>1391.880005</v>
      </c>
      <c r="E4333">
        <v>1401.8900149999999</v>
      </c>
      <c r="F4333">
        <v>1401.8900149999999</v>
      </c>
      <c r="G4333">
        <v>3014850000</v>
      </c>
      <c r="H4333">
        <v>14.29</v>
      </c>
      <c r="I4333">
        <f>VLOOKUP('sp500'!A4333,'Crude Oil WTI Futures Historica'!$A$2:'Crude Oil WTI Futures Historica'!$G$7388,2)</f>
        <v>61.64</v>
      </c>
      <c r="J4333">
        <f>VLOOKUP(A4333,'WGC-GOLD_DAILY_USD'!$A$2:'WGC-GOLD_DAILY_USD'!$B$7636,2)</f>
        <v>654.25</v>
      </c>
      <c r="K4333">
        <f>VLOOKUP(A4333,'^TNX'!$A$2:'^TNX'!$F$7370,5)</f>
        <v>4.5090000000000003</v>
      </c>
      <c r="L4333">
        <f t="shared" si="67"/>
        <v>4.5090000000000003</v>
      </c>
      <c r="M4333">
        <f>VLOOKUP(A4333,'US Dollar Index Futures Histori'!$A$2:'US Dollar Index Futures Histori'!$G$7374,2)</f>
        <v>84.06</v>
      </c>
      <c r="N4333">
        <v>781.14001499999995</v>
      </c>
    </row>
    <row r="4334" spans="1:14" x14ac:dyDescent="0.55000000000000004">
      <c r="A4334" s="1">
        <v>39150</v>
      </c>
      <c r="B4334">
        <v>1401.8900149999999</v>
      </c>
      <c r="C4334">
        <v>1410.150024</v>
      </c>
      <c r="D4334">
        <v>1397.3000489999999</v>
      </c>
      <c r="E4334">
        <v>1402.839966</v>
      </c>
      <c r="F4334">
        <v>1402.839966</v>
      </c>
      <c r="G4334">
        <v>2623050000</v>
      </c>
      <c r="H4334">
        <v>14.09</v>
      </c>
      <c r="I4334">
        <f>VLOOKUP('sp500'!A4334,'Crude Oil WTI Futures Historica'!$A$2:'Crude Oil WTI Futures Historica'!$G$7388,2)</f>
        <v>60.05</v>
      </c>
      <c r="J4334">
        <f>VLOOKUP(A4334,'WGC-GOLD_DAILY_USD'!$A$2:'WGC-GOLD_DAILY_USD'!$B$7636,2)</f>
        <v>652.25</v>
      </c>
      <c r="K4334">
        <f>VLOOKUP(A4334,'^TNX'!$A$2:'^TNX'!$F$7370,5)</f>
        <v>4.5890000000000004</v>
      </c>
      <c r="L4334">
        <f t="shared" si="67"/>
        <v>4.5890000000000004</v>
      </c>
      <c r="M4334">
        <f>VLOOKUP(A4334,'US Dollar Index Futures Histori'!$A$2:'US Dollar Index Futures Histori'!$G$7374,2)</f>
        <v>84.21</v>
      </c>
      <c r="N4334">
        <v>785.11999500000002</v>
      </c>
    </row>
    <row r="4335" spans="1:14" x14ac:dyDescent="0.55000000000000004">
      <c r="A4335" s="1">
        <v>39153</v>
      </c>
      <c r="B4335">
        <v>1402.8000489999999</v>
      </c>
      <c r="C4335">
        <v>1409.339966</v>
      </c>
      <c r="D4335">
        <v>1398.400024</v>
      </c>
      <c r="E4335">
        <v>1406.599976</v>
      </c>
      <c r="F4335">
        <v>1406.599976</v>
      </c>
      <c r="G4335">
        <v>2664000000</v>
      </c>
      <c r="H4335">
        <v>13.99</v>
      </c>
      <c r="I4335">
        <f>VLOOKUP('sp500'!A4335,'Crude Oil WTI Futures Historica'!$A$2:'Crude Oil WTI Futures Historica'!$G$7388,2)</f>
        <v>58.91</v>
      </c>
      <c r="J4335">
        <f>VLOOKUP(A4335,'WGC-GOLD_DAILY_USD'!$A$2:'WGC-GOLD_DAILY_USD'!$B$7636,2)</f>
        <v>647.75</v>
      </c>
      <c r="K4335">
        <f>VLOOKUP(A4335,'^TNX'!$A$2:'^TNX'!$F$7370,5)</f>
        <v>4.5529999999999999</v>
      </c>
      <c r="L4335">
        <f t="shared" si="67"/>
        <v>4.5529999999999999</v>
      </c>
      <c r="M4335">
        <f>VLOOKUP(A4335,'US Dollar Index Futures Histori'!$A$2:'US Dollar Index Futures Histori'!$G$7374,2)</f>
        <v>83.85</v>
      </c>
      <c r="N4335">
        <v>789</v>
      </c>
    </row>
    <row r="4336" spans="1:14" x14ac:dyDescent="0.55000000000000004">
      <c r="A4336" s="1">
        <v>39154</v>
      </c>
      <c r="B4336">
        <v>1406.2299800000001</v>
      </c>
      <c r="C4336">
        <v>1406.2299800000001</v>
      </c>
      <c r="D4336">
        <v>1377.709961</v>
      </c>
      <c r="E4336">
        <v>1377.9499510000001</v>
      </c>
      <c r="F4336">
        <v>1377.9499510000001</v>
      </c>
      <c r="G4336">
        <v>3485570000</v>
      </c>
      <c r="H4336">
        <v>18.129999000000002</v>
      </c>
      <c r="I4336">
        <f>VLOOKUP('sp500'!A4336,'Crude Oil WTI Futures Historica'!$A$2:'Crude Oil WTI Futures Historica'!$G$7388,2)</f>
        <v>57.93</v>
      </c>
      <c r="J4336">
        <f>VLOOKUP(A4336,'WGC-GOLD_DAILY_USD'!$A$2:'WGC-GOLD_DAILY_USD'!$B$7636,2)</f>
        <v>650.79999999999995</v>
      </c>
      <c r="K4336">
        <f>VLOOKUP(A4336,'^TNX'!$A$2:'^TNX'!$F$7370,5)</f>
        <v>4.4950000000000001</v>
      </c>
      <c r="L4336">
        <f t="shared" si="67"/>
        <v>4.4950000000000001</v>
      </c>
      <c r="M4336">
        <f>VLOOKUP(A4336,'US Dollar Index Futures Histori'!$A$2:'US Dollar Index Futures Histori'!$G$7374,2)</f>
        <v>83.72</v>
      </c>
      <c r="N4336">
        <v>769.11999500000002</v>
      </c>
    </row>
    <row r="4337" spans="1:14" x14ac:dyDescent="0.55000000000000004">
      <c r="A4337" s="1">
        <v>39155</v>
      </c>
      <c r="B4337">
        <v>1377.8599850000001</v>
      </c>
      <c r="C4337">
        <v>1388.089966</v>
      </c>
      <c r="D4337">
        <v>1363.9799800000001</v>
      </c>
      <c r="E4337">
        <v>1387.170044</v>
      </c>
      <c r="F4337">
        <v>1387.170044</v>
      </c>
      <c r="G4337">
        <v>3758350000</v>
      </c>
      <c r="H4337">
        <v>17.27</v>
      </c>
      <c r="I4337">
        <f>VLOOKUP('sp500'!A4337,'Crude Oil WTI Futures Historica'!$A$2:'Crude Oil WTI Futures Historica'!$G$7388,2)</f>
        <v>58.16</v>
      </c>
      <c r="J4337">
        <f>VLOOKUP(A4337,'WGC-GOLD_DAILY_USD'!$A$2:'WGC-GOLD_DAILY_USD'!$B$7636,2)</f>
        <v>643.25</v>
      </c>
      <c r="K4337">
        <f>VLOOKUP(A4337,'^TNX'!$A$2:'^TNX'!$F$7370,5)</f>
        <v>4.5220000000000002</v>
      </c>
      <c r="L4337">
        <f t="shared" si="67"/>
        <v>4.5220000000000002</v>
      </c>
      <c r="M4337">
        <f>VLOOKUP(A4337,'US Dollar Index Futures Histori'!$A$2:'US Dollar Index Futures Histori'!$G$7374,2)</f>
        <v>83.58</v>
      </c>
      <c r="N4337">
        <v>775.67999299999997</v>
      </c>
    </row>
    <row r="4338" spans="1:14" x14ac:dyDescent="0.55000000000000004">
      <c r="A4338" s="1">
        <v>39156</v>
      </c>
      <c r="B4338">
        <v>1387.1099850000001</v>
      </c>
      <c r="C4338">
        <v>1395.7299800000001</v>
      </c>
      <c r="D4338">
        <v>1385.160034</v>
      </c>
      <c r="E4338">
        <v>1392.280029</v>
      </c>
      <c r="F4338">
        <v>1392.280029</v>
      </c>
      <c r="G4338">
        <v>2821900000</v>
      </c>
      <c r="H4338">
        <v>16.43</v>
      </c>
      <c r="I4338">
        <f>VLOOKUP('sp500'!A4338,'Crude Oil WTI Futures Historica'!$A$2:'Crude Oil WTI Futures Historica'!$G$7388,2)</f>
        <v>57.55</v>
      </c>
      <c r="J4338">
        <f>VLOOKUP(A4338,'WGC-GOLD_DAILY_USD'!$A$2:'WGC-GOLD_DAILY_USD'!$B$7636,2)</f>
        <v>648.5</v>
      </c>
      <c r="K4338">
        <f>VLOOKUP(A4338,'^TNX'!$A$2:'^TNX'!$F$7370,5)</f>
        <v>4.5359999999999996</v>
      </c>
      <c r="L4338">
        <f t="shared" si="67"/>
        <v>4.5359999999999996</v>
      </c>
      <c r="M4338">
        <f>VLOOKUP(A4338,'US Dollar Index Futures Histori'!$A$2:'US Dollar Index Futures Histori'!$G$7374,2)</f>
        <v>83.66</v>
      </c>
      <c r="N4338">
        <v>783.60998500000005</v>
      </c>
    </row>
    <row r="4339" spans="1:14" x14ac:dyDescent="0.55000000000000004">
      <c r="A4339" s="1">
        <v>39157</v>
      </c>
      <c r="B4339">
        <v>1392.280029</v>
      </c>
      <c r="C4339">
        <v>1397.51001</v>
      </c>
      <c r="D4339">
        <v>1383.630005</v>
      </c>
      <c r="E4339">
        <v>1386.9499510000001</v>
      </c>
      <c r="F4339">
        <v>1386.9499510000001</v>
      </c>
      <c r="G4339">
        <v>3393640000</v>
      </c>
      <c r="H4339">
        <v>16.790001</v>
      </c>
      <c r="I4339">
        <f>VLOOKUP('sp500'!A4339,'Crude Oil WTI Futures Historica'!$A$2:'Crude Oil WTI Futures Historica'!$G$7388,2)</f>
        <v>57.11</v>
      </c>
      <c r="J4339">
        <f>VLOOKUP(A4339,'WGC-GOLD_DAILY_USD'!$A$2:'WGC-GOLD_DAILY_USD'!$B$7636,2)</f>
        <v>653.20000000000005</v>
      </c>
      <c r="K4339">
        <f>VLOOKUP(A4339,'^TNX'!$A$2:'^TNX'!$F$7370,5)</f>
        <v>4.5449999999999999</v>
      </c>
      <c r="L4339">
        <f t="shared" si="67"/>
        <v>4.5449999999999999</v>
      </c>
      <c r="M4339">
        <f>VLOOKUP(A4339,'US Dollar Index Futures Histori'!$A$2:'US Dollar Index Futures Histori'!$G$7374,2)</f>
        <v>83.23</v>
      </c>
      <c r="N4339">
        <v>778.77002000000005</v>
      </c>
    </row>
    <row r="4340" spans="1:14" x14ac:dyDescent="0.55000000000000004">
      <c r="A4340" s="1">
        <v>39160</v>
      </c>
      <c r="B4340">
        <v>1386.9499510000001</v>
      </c>
      <c r="C4340">
        <v>1403.1999510000001</v>
      </c>
      <c r="D4340">
        <v>1386.9499510000001</v>
      </c>
      <c r="E4340">
        <v>1402.0600589999999</v>
      </c>
      <c r="F4340">
        <v>1402.0600589999999</v>
      </c>
      <c r="G4340">
        <v>2777180000</v>
      </c>
      <c r="H4340">
        <v>14.59</v>
      </c>
      <c r="I4340">
        <f>VLOOKUP('sp500'!A4340,'Crude Oil WTI Futures Historica'!$A$2:'Crude Oil WTI Futures Historica'!$G$7388,2)</f>
        <v>56.59</v>
      </c>
      <c r="J4340">
        <f>VLOOKUP(A4340,'WGC-GOLD_DAILY_USD'!$A$2:'WGC-GOLD_DAILY_USD'!$B$7636,2)</f>
        <v>655</v>
      </c>
      <c r="K4340">
        <f>VLOOKUP(A4340,'^TNX'!$A$2:'^TNX'!$F$7370,5)</f>
        <v>4.5709999999999997</v>
      </c>
      <c r="L4340">
        <f t="shared" si="67"/>
        <v>4.5709999999999997</v>
      </c>
      <c r="M4340">
        <f>VLOOKUP(A4340,'US Dollar Index Futures Histori'!$A$2:'US Dollar Index Futures Histori'!$G$7374,2)</f>
        <v>83.298000000000002</v>
      </c>
      <c r="N4340">
        <v>787.04998799999998</v>
      </c>
    </row>
    <row r="4341" spans="1:14" x14ac:dyDescent="0.55000000000000004">
      <c r="A4341" s="1">
        <v>39161</v>
      </c>
      <c r="B4341">
        <v>1402.040039</v>
      </c>
      <c r="C4341">
        <v>1411.530029</v>
      </c>
      <c r="D4341">
        <v>1400.6999510000001</v>
      </c>
      <c r="E4341">
        <v>1410.9399410000001</v>
      </c>
      <c r="F4341">
        <v>1410.9399410000001</v>
      </c>
      <c r="G4341">
        <v>2795940000</v>
      </c>
      <c r="H4341">
        <v>13.27</v>
      </c>
      <c r="I4341">
        <f>VLOOKUP('sp500'!A4341,'Crude Oil WTI Futures Historica'!$A$2:'Crude Oil WTI Futures Historica'!$G$7388,2)</f>
        <v>56.73</v>
      </c>
      <c r="J4341">
        <f>VLOOKUP(A4341,'WGC-GOLD_DAILY_USD'!$A$2:'WGC-GOLD_DAILY_USD'!$B$7636,2)</f>
        <v>659</v>
      </c>
      <c r="K4341">
        <f>VLOOKUP(A4341,'^TNX'!$A$2:'^TNX'!$F$7370,5)</f>
        <v>4.5469999999999997</v>
      </c>
      <c r="L4341">
        <f t="shared" si="67"/>
        <v>4.5469999999999997</v>
      </c>
      <c r="M4341">
        <f>VLOOKUP(A4341,'US Dollar Index Futures Histori'!$A$2:'US Dollar Index Futures Histori'!$G$7374,2)</f>
        <v>82.81</v>
      </c>
      <c r="N4341">
        <v>793.59997599999997</v>
      </c>
    </row>
    <row r="4342" spans="1:14" x14ac:dyDescent="0.55000000000000004">
      <c r="A4342" s="1">
        <v>39162</v>
      </c>
      <c r="B4342">
        <v>1410.920044</v>
      </c>
      <c r="C4342">
        <v>1437.7700199999999</v>
      </c>
      <c r="D4342">
        <v>1409.75</v>
      </c>
      <c r="E4342">
        <v>1435.040039</v>
      </c>
      <c r="F4342">
        <v>1435.040039</v>
      </c>
      <c r="G4342">
        <v>3184770000</v>
      </c>
      <c r="H4342">
        <v>12.19</v>
      </c>
      <c r="I4342">
        <f>VLOOKUP('sp500'!A4342,'Crude Oil WTI Futures Historica'!$A$2:'Crude Oil WTI Futures Historica'!$G$7388,2)</f>
        <v>59.61</v>
      </c>
      <c r="J4342">
        <f>VLOOKUP(A4342,'WGC-GOLD_DAILY_USD'!$A$2:'WGC-GOLD_DAILY_USD'!$B$7636,2)</f>
        <v>658.75</v>
      </c>
      <c r="K4342">
        <f>VLOOKUP(A4342,'^TNX'!$A$2:'^TNX'!$F$7370,5)</f>
        <v>4.5179999999999998</v>
      </c>
      <c r="L4342">
        <f t="shared" si="67"/>
        <v>4.5179999999999998</v>
      </c>
      <c r="M4342">
        <f>VLOOKUP(A4342,'US Dollar Index Futures Histori'!$A$2:'US Dollar Index Futures Histori'!$G$7374,2)</f>
        <v>82.49</v>
      </c>
      <c r="N4342">
        <v>807.46997099999999</v>
      </c>
    </row>
    <row r="4343" spans="1:14" x14ac:dyDescent="0.55000000000000004">
      <c r="A4343" s="1">
        <v>39163</v>
      </c>
      <c r="B4343">
        <v>1435.040039</v>
      </c>
      <c r="C4343">
        <v>1437.660034</v>
      </c>
      <c r="D4343">
        <v>1429.880005</v>
      </c>
      <c r="E4343">
        <v>1434.540039</v>
      </c>
      <c r="F4343">
        <v>1434.540039</v>
      </c>
      <c r="G4343">
        <v>3129970000</v>
      </c>
      <c r="H4343">
        <v>12.93</v>
      </c>
      <c r="I4343">
        <f>VLOOKUP('sp500'!A4343,'Crude Oil WTI Futures Historica'!$A$2:'Crude Oil WTI Futures Historica'!$G$7388,2)</f>
        <v>61.69</v>
      </c>
      <c r="J4343">
        <f>VLOOKUP(A4343,'WGC-GOLD_DAILY_USD'!$A$2:'WGC-GOLD_DAILY_USD'!$B$7636,2)</f>
        <v>663</v>
      </c>
      <c r="K4343">
        <f>VLOOKUP(A4343,'^TNX'!$A$2:'^TNX'!$F$7370,5)</f>
        <v>4.5890000000000004</v>
      </c>
      <c r="L4343">
        <f t="shared" si="67"/>
        <v>4.5890000000000004</v>
      </c>
      <c r="M4343">
        <f>VLOOKUP(A4343,'US Dollar Index Futures Histori'!$A$2:'US Dollar Index Futures Histori'!$G$7374,2)</f>
        <v>82.81</v>
      </c>
      <c r="N4343">
        <v>808.04998799999998</v>
      </c>
    </row>
    <row r="4344" spans="1:14" x14ac:dyDescent="0.55000000000000004">
      <c r="A4344" s="1">
        <v>39164</v>
      </c>
      <c r="B4344">
        <v>1434.540039</v>
      </c>
      <c r="C4344">
        <v>1438.8900149999999</v>
      </c>
      <c r="D4344">
        <v>1433.209961</v>
      </c>
      <c r="E4344">
        <v>1436.1099850000001</v>
      </c>
      <c r="F4344">
        <v>1436.1099850000001</v>
      </c>
      <c r="G4344">
        <v>2619020000</v>
      </c>
      <c r="H4344">
        <v>12.95</v>
      </c>
      <c r="I4344">
        <f>VLOOKUP('sp500'!A4344,'Crude Oil WTI Futures Historica'!$A$2:'Crude Oil WTI Futures Historica'!$G$7388,2)</f>
        <v>62.28</v>
      </c>
      <c r="J4344">
        <f>VLOOKUP(A4344,'WGC-GOLD_DAILY_USD'!$A$2:'WGC-GOLD_DAILY_USD'!$B$7636,2)</f>
        <v>656.25</v>
      </c>
      <c r="K4344">
        <f>VLOOKUP(A4344,'^TNX'!$A$2:'^TNX'!$F$7370,5)</f>
        <v>4.6130000000000004</v>
      </c>
      <c r="L4344">
        <f t="shared" si="67"/>
        <v>4.6130000000000004</v>
      </c>
      <c r="M4344">
        <f>VLOOKUP(A4344,'US Dollar Index Futures Histori'!$A$2:'US Dollar Index Futures Histori'!$G$7374,2)</f>
        <v>83</v>
      </c>
      <c r="N4344">
        <v>809.51000999999997</v>
      </c>
    </row>
    <row r="4345" spans="1:14" x14ac:dyDescent="0.55000000000000004">
      <c r="A4345" s="1">
        <v>39167</v>
      </c>
      <c r="B4345">
        <v>1436.1099850000001</v>
      </c>
      <c r="C4345">
        <v>1437.650024</v>
      </c>
      <c r="D4345">
        <v>1423.280029</v>
      </c>
      <c r="E4345">
        <v>1437.5</v>
      </c>
      <c r="F4345">
        <v>1437.5</v>
      </c>
      <c r="G4345">
        <v>2754660000</v>
      </c>
      <c r="H4345">
        <v>13.16</v>
      </c>
      <c r="I4345">
        <f>VLOOKUP('sp500'!A4345,'Crude Oil WTI Futures Historica'!$A$2:'Crude Oil WTI Futures Historica'!$G$7388,2)</f>
        <v>62.91</v>
      </c>
      <c r="J4345">
        <f>VLOOKUP(A4345,'WGC-GOLD_DAILY_USD'!$A$2:'WGC-GOLD_DAILY_USD'!$B$7636,2)</f>
        <v>663</v>
      </c>
      <c r="K4345">
        <f>VLOOKUP(A4345,'^TNX'!$A$2:'^TNX'!$F$7370,5)</f>
        <v>4.5869999999999997</v>
      </c>
      <c r="L4345">
        <f t="shared" si="67"/>
        <v>4.5869999999999997</v>
      </c>
      <c r="M4345">
        <f>VLOOKUP(A4345,'US Dollar Index Futures Histori'!$A$2:'US Dollar Index Futures Histori'!$G$7374,2)</f>
        <v>82.8</v>
      </c>
      <c r="N4345">
        <v>808.94000200000005</v>
      </c>
    </row>
    <row r="4346" spans="1:14" x14ac:dyDescent="0.55000000000000004">
      <c r="A4346" s="1">
        <v>39168</v>
      </c>
      <c r="B4346">
        <v>1437.48999</v>
      </c>
      <c r="C4346">
        <v>1437.48999</v>
      </c>
      <c r="D4346">
        <v>1425.540039</v>
      </c>
      <c r="E4346">
        <v>1428.6099850000001</v>
      </c>
      <c r="F4346">
        <v>1428.6099850000001</v>
      </c>
      <c r="G4346">
        <v>2673040000</v>
      </c>
      <c r="H4346">
        <v>13.48</v>
      </c>
      <c r="I4346">
        <f>VLOOKUP('sp500'!A4346,'Crude Oil WTI Futures Historica'!$A$2:'Crude Oil WTI Futures Historica'!$G$7388,2)</f>
        <v>62.93</v>
      </c>
      <c r="J4346">
        <f>VLOOKUP(A4346,'WGC-GOLD_DAILY_USD'!$A$2:'WGC-GOLD_DAILY_USD'!$B$7636,2)</f>
        <v>664</v>
      </c>
      <c r="K4346">
        <f>VLOOKUP(A4346,'^TNX'!$A$2:'^TNX'!$F$7370,5)</f>
        <v>4.6120000000000001</v>
      </c>
      <c r="L4346">
        <f t="shared" si="67"/>
        <v>4.6120000000000001</v>
      </c>
      <c r="M4346">
        <f>VLOOKUP(A4346,'US Dollar Index Futures Histori'!$A$2:'US Dollar Index Futures Histori'!$G$7374,2)</f>
        <v>82.72</v>
      </c>
      <c r="N4346">
        <v>802.35998500000005</v>
      </c>
    </row>
    <row r="4347" spans="1:14" x14ac:dyDescent="0.55000000000000004">
      <c r="A4347" s="1">
        <v>39169</v>
      </c>
      <c r="B4347">
        <v>1428.349976</v>
      </c>
      <c r="C4347">
        <v>1428.349976</v>
      </c>
      <c r="D4347">
        <v>1414.0699460000001</v>
      </c>
      <c r="E4347">
        <v>1417.2299800000001</v>
      </c>
      <c r="F4347">
        <v>1417.2299800000001</v>
      </c>
      <c r="G4347">
        <v>3000440000</v>
      </c>
      <c r="H4347">
        <v>14.98</v>
      </c>
      <c r="I4347">
        <f>VLOOKUP('sp500'!A4347,'Crude Oil WTI Futures Historica'!$A$2:'Crude Oil WTI Futures Historica'!$G$7388,2)</f>
        <v>64.08</v>
      </c>
      <c r="J4347">
        <f>VLOOKUP(A4347,'WGC-GOLD_DAILY_USD'!$A$2:'WGC-GOLD_DAILY_USD'!$B$7636,2)</f>
        <v>666.75</v>
      </c>
      <c r="K4347">
        <f>VLOOKUP(A4347,'^TNX'!$A$2:'^TNX'!$F$7370,5)</f>
        <v>4.62</v>
      </c>
      <c r="L4347">
        <f t="shared" si="67"/>
        <v>4.62</v>
      </c>
      <c r="M4347">
        <f>VLOOKUP(A4347,'US Dollar Index Futures Histori'!$A$2:'US Dollar Index Futures Histori'!$G$7374,2)</f>
        <v>82.76</v>
      </c>
      <c r="N4347">
        <v>797.40002400000003</v>
      </c>
    </row>
    <row r="4348" spans="1:14" x14ac:dyDescent="0.55000000000000004">
      <c r="A4348" s="1">
        <v>39170</v>
      </c>
      <c r="B4348">
        <v>1417.170044</v>
      </c>
      <c r="C4348">
        <v>1426.23999</v>
      </c>
      <c r="D4348">
        <v>1413.2700199999999</v>
      </c>
      <c r="E4348">
        <v>1422.530029</v>
      </c>
      <c r="F4348">
        <v>1422.530029</v>
      </c>
      <c r="G4348">
        <v>2854710000</v>
      </c>
      <c r="H4348">
        <v>15.14</v>
      </c>
      <c r="I4348">
        <f>VLOOKUP('sp500'!A4348,'Crude Oil WTI Futures Historica'!$A$2:'Crude Oil WTI Futures Historica'!$G$7388,2)</f>
        <v>66.03</v>
      </c>
      <c r="J4348">
        <f>VLOOKUP(A4348,'WGC-GOLD_DAILY_USD'!$A$2:'WGC-GOLD_DAILY_USD'!$B$7636,2)</f>
        <v>661</v>
      </c>
      <c r="K4348">
        <f>VLOOKUP(A4348,'^TNX'!$A$2:'^TNX'!$F$7370,5)</f>
        <v>4.6319999999999997</v>
      </c>
      <c r="L4348">
        <f t="shared" si="67"/>
        <v>4.6319999999999997</v>
      </c>
      <c r="M4348">
        <f>VLOOKUP(A4348,'US Dollar Index Futures Histori'!$A$2:'US Dollar Index Futures Histori'!$G$7374,2)</f>
        <v>82.81</v>
      </c>
      <c r="N4348">
        <v>798.94000200000005</v>
      </c>
    </row>
    <row r="4349" spans="1:14" x14ac:dyDescent="0.55000000000000004">
      <c r="A4349" s="1">
        <v>39171</v>
      </c>
      <c r="B4349">
        <v>1422.5200199999999</v>
      </c>
      <c r="C4349">
        <v>1429.219971</v>
      </c>
      <c r="D4349">
        <v>1408.900024</v>
      </c>
      <c r="E4349">
        <v>1420.8599850000001</v>
      </c>
      <c r="F4349">
        <v>1420.8599850000001</v>
      </c>
      <c r="G4349">
        <v>2903960000</v>
      </c>
      <c r="H4349">
        <v>14.64</v>
      </c>
      <c r="I4349">
        <f>VLOOKUP('sp500'!A4349,'Crude Oil WTI Futures Historica'!$A$2:'Crude Oil WTI Futures Historica'!$G$7388,2)</f>
        <v>65.87</v>
      </c>
      <c r="J4349">
        <f>VLOOKUP(A4349,'WGC-GOLD_DAILY_USD'!$A$2:'WGC-GOLD_DAILY_USD'!$B$7636,2)</f>
        <v>661.75</v>
      </c>
      <c r="K4349">
        <f>VLOOKUP(A4349,'^TNX'!$A$2:'^TNX'!$F$7370,5)</f>
        <v>4.6479999999999997</v>
      </c>
      <c r="L4349">
        <f t="shared" si="67"/>
        <v>4.6479999999999997</v>
      </c>
      <c r="M4349">
        <f>VLOOKUP(A4349,'US Dollar Index Futures Histori'!$A$2:'US Dollar Index Futures Histori'!$G$7374,2)</f>
        <v>82.66</v>
      </c>
      <c r="N4349">
        <v>800.71002199999998</v>
      </c>
    </row>
    <row r="4350" spans="1:14" x14ac:dyDescent="0.55000000000000004">
      <c r="A4350" s="1">
        <v>39174</v>
      </c>
      <c r="B4350">
        <v>1420.829956</v>
      </c>
      <c r="C4350">
        <v>1425.48999</v>
      </c>
      <c r="D4350">
        <v>1416.369995</v>
      </c>
      <c r="E4350">
        <v>1424.5500489999999</v>
      </c>
      <c r="F4350">
        <v>1424.5500489999999</v>
      </c>
      <c r="G4350">
        <v>2875880000</v>
      </c>
      <c r="H4350">
        <v>14.53</v>
      </c>
      <c r="I4350">
        <f>VLOOKUP('sp500'!A4350,'Crude Oil WTI Futures Historica'!$A$2:'Crude Oil WTI Futures Historica'!$G$7388,2)</f>
        <v>65.94</v>
      </c>
      <c r="J4350">
        <f>VLOOKUP(A4350,'WGC-GOLD_DAILY_USD'!$A$2:'WGC-GOLD_DAILY_USD'!$B$7636,2)</f>
        <v>658.25</v>
      </c>
      <c r="K4350">
        <f>VLOOKUP(A4350,'^TNX'!$A$2:'^TNX'!$F$7370,5)</f>
        <v>4.6420000000000003</v>
      </c>
      <c r="L4350">
        <f t="shared" si="67"/>
        <v>4.6420000000000003</v>
      </c>
      <c r="M4350">
        <f>VLOOKUP(A4350,'US Dollar Index Futures Histori'!$A$2:'US Dollar Index Futures Histori'!$G$7374,2)</f>
        <v>82.62</v>
      </c>
      <c r="N4350">
        <v>803.21997099999999</v>
      </c>
    </row>
    <row r="4351" spans="1:14" x14ac:dyDescent="0.55000000000000004">
      <c r="A4351" s="1">
        <v>39175</v>
      </c>
      <c r="B4351">
        <v>1424.2700199999999</v>
      </c>
      <c r="C4351">
        <v>1440.5699460000001</v>
      </c>
      <c r="D4351">
        <v>1424.2700199999999</v>
      </c>
      <c r="E4351">
        <v>1437.7700199999999</v>
      </c>
      <c r="F4351">
        <v>1437.7700199999999</v>
      </c>
      <c r="G4351">
        <v>2921760000</v>
      </c>
      <c r="H4351">
        <v>13.46</v>
      </c>
      <c r="I4351">
        <f>VLOOKUP('sp500'!A4351,'Crude Oil WTI Futures Historica'!$A$2:'Crude Oil WTI Futures Historica'!$G$7388,2)</f>
        <v>64.64</v>
      </c>
      <c r="J4351">
        <f>VLOOKUP(A4351,'WGC-GOLD_DAILY_USD'!$A$2:'WGC-GOLD_DAILY_USD'!$B$7636,2)</f>
        <v>664.25</v>
      </c>
      <c r="K4351">
        <f>VLOOKUP(A4351,'^TNX'!$A$2:'^TNX'!$F$7370,5)</f>
        <v>4.6639999999999997</v>
      </c>
      <c r="L4351">
        <f t="shared" si="67"/>
        <v>4.6639999999999997</v>
      </c>
      <c r="M4351">
        <f>VLOOKUP(A4351,'US Dollar Index Futures Histori'!$A$2:'US Dollar Index Futures Histori'!$G$7374,2)</f>
        <v>82.91</v>
      </c>
      <c r="N4351">
        <v>811.77002000000005</v>
      </c>
    </row>
    <row r="4352" spans="1:14" x14ac:dyDescent="0.55000000000000004">
      <c r="A4352" s="1">
        <v>39176</v>
      </c>
      <c r="B4352">
        <v>1437.75</v>
      </c>
      <c r="C4352">
        <v>1440.160034</v>
      </c>
      <c r="D4352">
        <v>1435.079956</v>
      </c>
      <c r="E4352">
        <v>1439.369995</v>
      </c>
      <c r="F4352">
        <v>1439.369995</v>
      </c>
      <c r="G4352">
        <v>2616320000</v>
      </c>
      <c r="H4352">
        <v>13.24</v>
      </c>
      <c r="I4352">
        <f>VLOOKUP('sp500'!A4352,'Crude Oil WTI Futures Historica'!$A$2:'Crude Oil WTI Futures Historica'!$G$7388,2)</f>
        <v>64.38</v>
      </c>
      <c r="J4352">
        <f>VLOOKUP(A4352,'WGC-GOLD_DAILY_USD'!$A$2:'WGC-GOLD_DAILY_USD'!$B$7636,2)</f>
        <v>672.25</v>
      </c>
      <c r="K4352">
        <f>VLOOKUP(A4352,'^TNX'!$A$2:'^TNX'!$F$7370,5)</f>
        <v>4.6520000000000001</v>
      </c>
      <c r="L4352">
        <f t="shared" si="67"/>
        <v>4.6520000000000001</v>
      </c>
      <c r="M4352">
        <f>VLOOKUP(A4352,'US Dollar Index Futures Histori'!$A$2:'US Dollar Index Futures Histori'!$G$7374,2)</f>
        <v>82.71</v>
      </c>
      <c r="N4352">
        <v>810.78997800000002</v>
      </c>
    </row>
    <row r="4353" spans="1:14" x14ac:dyDescent="0.55000000000000004">
      <c r="A4353" s="1">
        <v>39177</v>
      </c>
      <c r="B4353">
        <v>1438.9399410000001</v>
      </c>
      <c r="C4353">
        <v>1444.880005</v>
      </c>
      <c r="D4353">
        <v>1436.670044</v>
      </c>
      <c r="E4353">
        <v>1443.76001</v>
      </c>
      <c r="F4353">
        <v>1443.76001</v>
      </c>
      <c r="G4353">
        <v>2357230000</v>
      </c>
      <c r="H4353">
        <v>13.23</v>
      </c>
      <c r="I4353">
        <f>VLOOKUP('sp500'!A4353,'Crude Oil WTI Futures Historica'!$A$2:'Crude Oil WTI Futures Historica'!$G$7388,2)</f>
        <v>64.28</v>
      </c>
      <c r="J4353">
        <f>VLOOKUP(A4353,'WGC-GOLD_DAILY_USD'!$A$2:'WGC-GOLD_DAILY_USD'!$B$7636,2)</f>
        <v>673.5</v>
      </c>
      <c r="K4353">
        <f>VLOOKUP(A4353,'^TNX'!$A$2:'^TNX'!$F$7370,5)</f>
        <v>4.6740000000000004</v>
      </c>
      <c r="L4353">
        <f t="shared" si="67"/>
        <v>4.6740000000000004</v>
      </c>
      <c r="M4353">
        <f>VLOOKUP(A4353,'US Dollar Index Futures Histori'!$A$2:'US Dollar Index Futures Histori'!$G$7374,2)</f>
        <v>82.45</v>
      </c>
      <c r="N4353">
        <v>813.34997599999997</v>
      </c>
    </row>
    <row r="4354" spans="1:14" x14ac:dyDescent="0.55000000000000004">
      <c r="A4354" s="1">
        <v>39181</v>
      </c>
      <c r="B4354">
        <v>1443.7700199999999</v>
      </c>
      <c r="C4354">
        <v>1448.099976</v>
      </c>
      <c r="D4354">
        <v>1443.280029</v>
      </c>
      <c r="E4354">
        <v>1444.6099850000001</v>
      </c>
      <c r="F4354">
        <v>1444.6099850000001</v>
      </c>
      <c r="G4354">
        <v>2349410000</v>
      </c>
      <c r="H4354">
        <v>13.14</v>
      </c>
      <c r="I4354">
        <f>VLOOKUP('sp500'!A4354,'Crude Oil WTI Futures Historica'!$A$2:'Crude Oil WTI Futures Historica'!$G$7388,2)</f>
        <v>61.51</v>
      </c>
      <c r="J4354">
        <f>VLOOKUP(A4354,'WGC-GOLD_DAILY_USD'!$A$2:'WGC-GOLD_DAILY_USD'!$B$7636,2)</f>
        <v>673.5</v>
      </c>
      <c r="K4354">
        <f>VLOOKUP(A4354,'^TNX'!$A$2:'^TNX'!$F$7370,5)</f>
        <v>4.7450000000000001</v>
      </c>
      <c r="L4354">
        <f t="shared" si="67"/>
        <v>4.7450000000000001</v>
      </c>
      <c r="M4354">
        <f>VLOOKUP(A4354,'US Dollar Index Futures Histori'!$A$2:'US Dollar Index Futures Histori'!$G$7374,2)</f>
        <v>82.885000000000005</v>
      </c>
      <c r="N4354">
        <v>811.64001499999995</v>
      </c>
    </row>
    <row r="4355" spans="1:14" x14ac:dyDescent="0.55000000000000004">
      <c r="A4355" s="1">
        <v>39182</v>
      </c>
      <c r="B4355">
        <v>1444.579956</v>
      </c>
      <c r="C4355">
        <v>1448.7299800000001</v>
      </c>
      <c r="D4355">
        <v>1443.98999</v>
      </c>
      <c r="E4355">
        <v>1448.3900149999999</v>
      </c>
      <c r="F4355">
        <v>1448.3900149999999</v>
      </c>
      <c r="G4355">
        <v>2510110000</v>
      </c>
      <c r="H4355">
        <v>12.68</v>
      </c>
      <c r="I4355">
        <f>VLOOKUP('sp500'!A4355,'Crude Oil WTI Futures Historica'!$A$2:'Crude Oil WTI Futures Historica'!$G$7388,2)</f>
        <v>61.89</v>
      </c>
      <c r="J4355">
        <f>VLOOKUP(A4355,'WGC-GOLD_DAILY_USD'!$A$2:'WGC-GOLD_DAILY_USD'!$B$7636,2)</f>
        <v>677.4</v>
      </c>
      <c r="K4355">
        <f>VLOOKUP(A4355,'^TNX'!$A$2:'^TNX'!$F$7370,5)</f>
        <v>4.7240000000000002</v>
      </c>
      <c r="L4355">
        <f t="shared" ref="L4355:L4418" si="68">IF(K4355=0,K4354,K4355)</f>
        <v>4.7240000000000002</v>
      </c>
      <c r="M4355">
        <f>VLOOKUP(A4355,'US Dollar Index Futures Histori'!$A$2:'US Dollar Index Futures Histori'!$G$7374,2)</f>
        <v>82.48</v>
      </c>
      <c r="N4355">
        <v>814.51000999999997</v>
      </c>
    </row>
    <row r="4356" spans="1:14" x14ac:dyDescent="0.55000000000000004">
      <c r="A4356" s="1">
        <v>39183</v>
      </c>
      <c r="B4356">
        <v>1448.2299800000001</v>
      </c>
      <c r="C4356">
        <v>1448.3900149999999</v>
      </c>
      <c r="D4356">
        <v>1436.150024</v>
      </c>
      <c r="E4356">
        <v>1438.869995</v>
      </c>
      <c r="F4356">
        <v>1438.869995</v>
      </c>
      <c r="G4356">
        <v>2950190000</v>
      </c>
      <c r="H4356">
        <v>13.49</v>
      </c>
      <c r="I4356">
        <f>VLOOKUP('sp500'!A4356,'Crude Oil WTI Futures Historica'!$A$2:'Crude Oil WTI Futures Historica'!$G$7388,2)</f>
        <v>62.01</v>
      </c>
      <c r="J4356">
        <f>VLOOKUP(A4356,'WGC-GOLD_DAILY_USD'!$A$2:'WGC-GOLD_DAILY_USD'!$B$7636,2)</f>
        <v>678.2</v>
      </c>
      <c r="K4356">
        <f>VLOOKUP(A4356,'^TNX'!$A$2:'^TNX'!$F$7370,5)</f>
        <v>4.7389999999999999</v>
      </c>
      <c r="L4356">
        <f t="shared" si="68"/>
        <v>4.7389999999999999</v>
      </c>
      <c r="M4356">
        <f>VLOOKUP(A4356,'US Dollar Index Futures Histori'!$A$2:'US Dollar Index Futures Histori'!$G$7374,2)</f>
        <v>82.44</v>
      </c>
      <c r="N4356">
        <v>808.23999000000003</v>
      </c>
    </row>
    <row r="4357" spans="1:14" x14ac:dyDescent="0.55000000000000004">
      <c r="A4357" s="1">
        <v>39184</v>
      </c>
      <c r="B4357">
        <v>1438.869995</v>
      </c>
      <c r="C4357">
        <v>1448.0200199999999</v>
      </c>
      <c r="D4357">
        <v>1433.910034</v>
      </c>
      <c r="E4357">
        <v>1447.8000489999999</v>
      </c>
      <c r="F4357">
        <v>1447.8000489999999</v>
      </c>
      <c r="G4357">
        <v>2770570000</v>
      </c>
      <c r="H4357">
        <v>12.71</v>
      </c>
      <c r="I4357">
        <f>VLOOKUP('sp500'!A4357,'Crude Oil WTI Futures Historica'!$A$2:'Crude Oil WTI Futures Historica'!$G$7388,2)</f>
        <v>63.85</v>
      </c>
      <c r="J4357">
        <f>VLOOKUP(A4357,'WGC-GOLD_DAILY_USD'!$A$2:'WGC-GOLD_DAILY_USD'!$B$7636,2)</f>
        <v>677.25</v>
      </c>
      <c r="K4357">
        <f>VLOOKUP(A4357,'^TNX'!$A$2:'^TNX'!$F$7370,5)</f>
        <v>4.7370000000000001</v>
      </c>
      <c r="L4357">
        <f t="shared" si="68"/>
        <v>4.7370000000000001</v>
      </c>
      <c r="M4357">
        <f>VLOOKUP(A4357,'US Dollar Index Futures Histori'!$A$2:'US Dollar Index Futures Histori'!$G$7374,2)</f>
        <v>82.16</v>
      </c>
      <c r="N4357">
        <v>815.04998799999998</v>
      </c>
    </row>
    <row r="4358" spans="1:14" x14ac:dyDescent="0.55000000000000004">
      <c r="A4358" s="1">
        <v>39185</v>
      </c>
      <c r="B4358">
        <v>1447.8000489999999</v>
      </c>
      <c r="C4358">
        <v>1453.1099850000001</v>
      </c>
      <c r="D4358">
        <v>1444.150024</v>
      </c>
      <c r="E4358">
        <v>1452.849976</v>
      </c>
      <c r="F4358">
        <v>1452.849976</v>
      </c>
      <c r="G4358">
        <v>2690020000</v>
      </c>
      <c r="H4358">
        <v>12.2</v>
      </c>
      <c r="I4358">
        <f>VLOOKUP('sp500'!A4358,'Crude Oil WTI Futures Historica'!$A$2:'Crude Oil WTI Futures Historica'!$G$7388,2)</f>
        <v>63.63</v>
      </c>
      <c r="J4358">
        <f>VLOOKUP(A4358,'WGC-GOLD_DAILY_USD'!$A$2:'WGC-GOLD_DAILY_USD'!$B$7636,2)</f>
        <v>681.75</v>
      </c>
      <c r="K4358">
        <f>VLOOKUP(A4358,'^TNX'!$A$2:'^TNX'!$F$7370,5)</f>
        <v>4.7610000000000001</v>
      </c>
      <c r="L4358">
        <f t="shared" si="68"/>
        <v>4.7610000000000001</v>
      </c>
      <c r="M4358">
        <f>VLOOKUP(A4358,'US Dollar Index Futures Histori'!$A$2:'US Dollar Index Futures Histori'!$G$7374,2)</f>
        <v>81.924999999999997</v>
      </c>
      <c r="N4358">
        <v>819.38000499999998</v>
      </c>
    </row>
    <row r="4359" spans="1:14" x14ac:dyDescent="0.55000000000000004">
      <c r="A4359" s="1">
        <v>39188</v>
      </c>
      <c r="B4359">
        <v>1452.839966</v>
      </c>
      <c r="C4359">
        <v>1468.619995</v>
      </c>
      <c r="D4359">
        <v>1452.839966</v>
      </c>
      <c r="E4359">
        <v>1468.329956</v>
      </c>
      <c r="F4359">
        <v>1468.329956</v>
      </c>
      <c r="G4359">
        <v>2870140000</v>
      </c>
      <c r="H4359">
        <v>11.98</v>
      </c>
      <c r="I4359">
        <f>VLOOKUP('sp500'!A4359,'Crude Oil WTI Futures Historica'!$A$2:'Crude Oil WTI Futures Historica'!$G$7388,2)</f>
        <v>63.61</v>
      </c>
      <c r="J4359">
        <f>VLOOKUP(A4359,'WGC-GOLD_DAILY_USD'!$A$2:'WGC-GOLD_DAILY_USD'!$B$7636,2)</f>
        <v>686.5</v>
      </c>
      <c r="K4359">
        <f>VLOOKUP(A4359,'^TNX'!$A$2:'^TNX'!$F$7370,5)</f>
        <v>4.7350000000000003</v>
      </c>
      <c r="L4359">
        <f t="shared" si="68"/>
        <v>4.7350000000000003</v>
      </c>
      <c r="M4359">
        <f>VLOOKUP(A4359,'US Dollar Index Futures Histori'!$A$2:'US Dollar Index Futures Histori'!$G$7374,2)</f>
        <v>81.87</v>
      </c>
      <c r="N4359">
        <v>831.44000200000005</v>
      </c>
    </row>
    <row r="4360" spans="1:14" x14ac:dyDescent="0.55000000000000004">
      <c r="A4360" s="1">
        <v>39189</v>
      </c>
      <c r="B4360">
        <v>1468.469971</v>
      </c>
      <c r="C4360">
        <v>1474.349976</v>
      </c>
      <c r="D4360">
        <v>1467.150024</v>
      </c>
      <c r="E4360">
        <v>1471.4799800000001</v>
      </c>
      <c r="F4360">
        <v>1471.4799800000001</v>
      </c>
      <c r="G4360">
        <v>2920570000</v>
      </c>
      <c r="H4360">
        <v>12.14</v>
      </c>
      <c r="I4360">
        <f>VLOOKUP('sp500'!A4360,'Crude Oil WTI Futures Historica'!$A$2:'Crude Oil WTI Futures Historica'!$G$7388,2)</f>
        <v>63.1</v>
      </c>
      <c r="J4360">
        <f>VLOOKUP(A4360,'WGC-GOLD_DAILY_USD'!$A$2:'WGC-GOLD_DAILY_USD'!$B$7636,2)</f>
        <v>688</v>
      </c>
      <c r="K4360">
        <f>VLOOKUP(A4360,'^TNX'!$A$2:'^TNX'!$F$7370,5)</f>
        <v>4.6879999999999997</v>
      </c>
      <c r="L4360">
        <f t="shared" si="68"/>
        <v>4.6879999999999997</v>
      </c>
      <c r="M4360">
        <f>VLOOKUP(A4360,'US Dollar Index Futures Histori'!$A$2:'US Dollar Index Futures Histori'!$G$7374,2)</f>
        <v>81.63</v>
      </c>
      <c r="N4360">
        <v>828.96002199999998</v>
      </c>
    </row>
    <row r="4361" spans="1:14" x14ac:dyDescent="0.55000000000000004">
      <c r="A4361" s="1">
        <v>39190</v>
      </c>
      <c r="B4361">
        <v>1471.469971</v>
      </c>
      <c r="C4361">
        <v>1476.5699460000001</v>
      </c>
      <c r="D4361">
        <v>1466.410034</v>
      </c>
      <c r="E4361">
        <v>1472.5</v>
      </c>
      <c r="F4361">
        <v>1472.5</v>
      </c>
      <c r="G4361">
        <v>2971330000</v>
      </c>
      <c r="H4361">
        <v>12.42</v>
      </c>
      <c r="I4361">
        <f>VLOOKUP('sp500'!A4361,'Crude Oil WTI Futures Historica'!$A$2:'Crude Oil WTI Futures Historica'!$G$7388,2)</f>
        <v>63.13</v>
      </c>
      <c r="J4361">
        <f>VLOOKUP(A4361,'WGC-GOLD_DAILY_USD'!$A$2:'WGC-GOLD_DAILY_USD'!$B$7636,2)</f>
        <v>688.75</v>
      </c>
      <c r="K4361">
        <f>VLOOKUP(A4361,'^TNX'!$A$2:'^TNX'!$F$7370,5)</f>
        <v>4.6539999999999999</v>
      </c>
      <c r="L4361">
        <f t="shared" si="68"/>
        <v>4.6539999999999999</v>
      </c>
      <c r="M4361">
        <f>VLOOKUP(A4361,'US Dollar Index Futures Histori'!$A$2:'US Dollar Index Futures Histori'!$G$7374,2)</f>
        <v>81.52</v>
      </c>
      <c r="N4361">
        <v>824.38000499999998</v>
      </c>
    </row>
    <row r="4362" spans="1:14" x14ac:dyDescent="0.55000000000000004">
      <c r="A4362" s="1">
        <v>39191</v>
      </c>
      <c r="B4362">
        <v>1472.4799800000001</v>
      </c>
      <c r="C4362">
        <v>1474.2299800000001</v>
      </c>
      <c r="D4362">
        <v>1464.469971</v>
      </c>
      <c r="E4362">
        <v>1470.7299800000001</v>
      </c>
      <c r="F4362">
        <v>1470.7299800000001</v>
      </c>
      <c r="G4362">
        <v>2913610000</v>
      </c>
      <c r="H4362">
        <v>12.54</v>
      </c>
      <c r="I4362">
        <f>VLOOKUP('sp500'!A4362,'Crude Oil WTI Futures Historica'!$A$2:'Crude Oil WTI Futures Historica'!$G$7388,2)</f>
        <v>61.83</v>
      </c>
      <c r="J4362">
        <f>VLOOKUP(A4362,'WGC-GOLD_DAILY_USD'!$A$2:'WGC-GOLD_DAILY_USD'!$B$7636,2)</f>
        <v>681.9</v>
      </c>
      <c r="K4362">
        <f>VLOOKUP(A4362,'^TNX'!$A$2:'^TNX'!$F$7370,5)</f>
        <v>4.67</v>
      </c>
      <c r="L4362">
        <f t="shared" si="68"/>
        <v>4.67</v>
      </c>
      <c r="M4362">
        <f>VLOOKUP(A4362,'US Dollar Index Futures Histori'!$A$2:'US Dollar Index Futures Histori'!$G$7374,2)</f>
        <v>81.47</v>
      </c>
      <c r="N4362">
        <v>819.32000700000003</v>
      </c>
    </row>
    <row r="4363" spans="1:14" x14ac:dyDescent="0.55000000000000004">
      <c r="A4363" s="1">
        <v>39192</v>
      </c>
      <c r="B4363">
        <v>1470.6899410000001</v>
      </c>
      <c r="C4363">
        <v>1484.73999</v>
      </c>
      <c r="D4363">
        <v>1470.6899410000001</v>
      </c>
      <c r="E4363">
        <v>1484.349976</v>
      </c>
      <c r="F4363">
        <v>1484.349976</v>
      </c>
      <c r="G4363">
        <v>3329940000</v>
      </c>
      <c r="H4363">
        <v>12.07</v>
      </c>
      <c r="I4363">
        <f>VLOOKUP('sp500'!A4363,'Crude Oil WTI Futures Historica'!$A$2:'Crude Oil WTI Futures Historica'!$G$7388,2)</f>
        <v>63.38</v>
      </c>
      <c r="J4363">
        <f>VLOOKUP(A4363,'WGC-GOLD_DAILY_USD'!$A$2:'WGC-GOLD_DAILY_USD'!$B$7636,2)</f>
        <v>691.4</v>
      </c>
      <c r="K4363">
        <f>VLOOKUP(A4363,'^TNX'!$A$2:'^TNX'!$F$7370,5)</f>
        <v>4.6719999999999997</v>
      </c>
      <c r="L4363">
        <f t="shared" si="68"/>
        <v>4.6719999999999997</v>
      </c>
      <c r="M4363">
        <f>VLOOKUP(A4363,'US Dollar Index Futures Histori'!$A$2:'US Dollar Index Futures Histori'!$G$7374,2)</f>
        <v>81.45</v>
      </c>
      <c r="N4363">
        <v>828.85998500000005</v>
      </c>
    </row>
    <row r="4364" spans="1:14" x14ac:dyDescent="0.55000000000000004">
      <c r="A4364" s="1">
        <v>39195</v>
      </c>
      <c r="B4364">
        <v>1484.329956</v>
      </c>
      <c r="C4364">
        <v>1487.3199460000001</v>
      </c>
      <c r="D4364">
        <v>1480.1899410000001</v>
      </c>
      <c r="E4364">
        <v>1480.9300539999999</v>
      </c>
      <c r="F4364">
        <v>1480.9300539999999</v>
      </c>
      <c r="G4364">
        <v>2575020000</v>
      </c>
      <c r="H4364">
        <v>13.04</v>
      </c>
      <c r="I4364">
        <f>VLOOKUP('sp500'!A4364,'Crude Oil WTI Futures Historica'!$A$2:'Crude Oil WTI Futures Historica'!$G$7388,2)</f>
        <v>65.89</v>
      </c>
      <c r="J4364">
        <f>VLOOKUP(A4364,'WGC-GOLD_DAILY_USD'!$A$2:'WGC-GOLD_DAILY_USD'!$B$7636,2)</f>
        <v>688.7</v>
      </c>
      <c r="K4364">
        <f>VLOOKUP(A4364,'^TNX'!$A$2:'^TNX'!$F$7370,5)</f>
        <v>4.6500000000000004</v>
      </c>
      <c r="L4364">
        <f t="shared" si="68"/>
        <v>4.6500000000000004</v>
      </c>
      <c r="M4364">
        <f>VLOOKUP(A4364,'US Dollar Index Futures Histori'!$A$2:'US Dollar Index Futures Histori'!$G$7374,2)</f>
        <v>81.55</v>
      </c>
      <c r="N4364">
        <v>827.54998799999998</v>
      </c>
    </row>
    <row r="4365" spans="1:14" x14ac:dyDescent="0.55000000000000004">
      <c r="A4365" s="1">
        <v>39196</v>
      </c>
      <c r="B4365">
        <v>1480.9300539999999</v>
      </c>
      <c r="C4365">
        <v>1483.8199460000001</v>
      </c>
      <c r="D4365">
        <v>1473.73999</v>
      </c>
      <c r="E4365">
        <v>1480.410034</v>
      </c>
      <c r="F4365">
        <v>1480.410034</v>
      </c>
      <c r="G4365">
        <v>3119750000</v>
      </c>
      <c r="H4365">
        <v>13.12</v>
      </c>
      <c r="I4365">
        <f>VLOOKUP('sp500'!A4365,'Crude Oil WTI Futures Historica'!$A$2:'Crude Oil WTI Futures Historica'!$G$7388,2)</f>
        <v>64.58</v>
      </c>
      <c r="J4365">
        <f>VLOOKUP(A4365,'WGC-GOLD_DAILY_USD'!$A$2:'WGC-GOLD_DAILY_USD'!$B$7636,2)</f>
        <v>688.4</v>
      </c>
      <c r="K4365">
        <f>VLOOKUP(A4365,'^TNX'!$A$2:'^TNX'!$F$7370,5)</f>
        <v>4.6219999999999999</v>
      </c>
      <c r="L4365">
        <f t="shared" si="68"/>
        <v>4.6219999999999999</v>
      </c>
      <c r="M4365">
        <f>VLOOKUP(A4365,'US Dollar Index Futures Histori'!$A$2:'US Dollar Index Futures Histori'!$G$7374,2)</f>
        <v>81.36</v>
      </c>
      <c r="N4365">
        <v>826.35998500000005</v>
      </c>
    </row>
    <row r="4366" spans="1:14" x14ac:dyDescent="0.55000000000000004">
      <c r="A4366" s="1">
        <v>39197</v>
      </c>
      <c r="B4366">
        <v>1480.280029</v>
      </c>
      <c r="C4366">
        <v>1496.589966</v>
      </c>
      <c r="D4366">
        <v>1480.280029</v>
      </c>
      <c r="E4366">
        <v>1495.420044</v>
      </c>
      <c r="F4366">
        <v>1495.420044</v>
      </c>
      <c r="G4366">
        <v>3252590000</v>
      </c>
      <c r="H4366">
        <v>13.21</v>
      </c>
      <c r="I4366">
        <f>VLOOKUP('sp500'!A4366,'Crude Oil WTI Futures Historica'!$A$2:'Crude Oil WTI Futures Historica'!$G$7388,2)</f>
        <v>65.84</v>
      </c>
      <c r="J4366">
        <f>VLOOKUP(A4366,'WGC-GOLD_DAILY_USD'!$A$2:'WGC-GOLD_DAILY_USD'!$B$7636,2)</f>
        <v>684</v>
      </c>
      <c r="K4366">
        <f>VLOOKUP(A4366,'^TNX'!$A$2:'^TNX'!$F$7370,5)</f>
        <v>4.6459999999999999</v>
      </c>
      <c r="L4366">
        <f t="shared" si="68"/>
        <v>4.6459999999999999</v>
      </c>
      <c r="M4366">
        <f>VLOOKUP(A4366,'US Dollar Index Futures Histori'!$A$2:'US Dollar Index Futures Histori'!$G$7374,2)</f>
        <v>81.25</v>
      </c>
      <c r="N4366">
        <v>832.07000700000003</v>
      </c>
    </row>
    <row r="4367" spans="1:14" x14ac:dyDescent="0.55000000000000004">
      <c r="A4367" s="1">
        <v>39198</v>
      </c>
      <c r="B4367">
        <v>1495.2700199999999</v>
      </c>
      <c r="C4367">
        <v>1498.0200199999999</v>
      </c>
      <c r="D4367">
        <v>1491.170044</v>
      </c>
      <c r="E4367">
        <v>1494.25</v>
      </c>
      <c r="F4367">
        <v>1494.25</v>
      </c>
      <c r="G4367">
        <v>3211800000</v>
      </c>
      <c r="H4367">
        <v>12.79</v>
      </c>
      <c r="I4367">
        <f>VLOOKUP('sp500'!A4367,'Crude Oil WTI Futures Historica'!$A$2:'Crude Oil WTI Futures Historica'!$G$7388,2)</f>
        <v>65.06</v>
      </c>
      <c r="J4367">
        <f>VLOOKUP(A4367,'WGC-GOLD_DAILY_USD'!$A$2:'WGC-GOLD_DAILY_USD'!$B$7636,2)</f>
        <v>673</v>
      </c>
      <c r="K4367">
        <f>VLOOKUP(A4367,'^TNX'!$A$2:'^TNX'!$F$7370,5)</f>
        <v>4.6840000000000002</v>
      </c>
      <c r="L4367">
        <f t="shared" si="68"/>
        <v>4.6840000000000002</v>
      </c>
      <c r="M4367">
        <f>VLOOKUP(A4367,'US Dollar Index Futures Histori'!$A$2:'US Dollar Index Futures Histori'!$G$7374,2)</f>
        <v>81.569999999999993</v>
      </c>
      <c r="N4367">
        <v>833.79998799999998</v>
      </c>
    </row>
    <row r="4368" spans="1:14" x14ac:dyDescent="0.55000000000000004">
      <c r="A4368" s="1">
        <v>39199</v>
      </c>
      <c r="B4368">
        <v>1494.209961</v>
      </c>
      <c r="C4368">
        <v>1497.3199460000001</v>
      </c>
      <c r="D4368">
        <v>1488.670044</v>
      </c>
      <c r="E4368">
        <v>1494.0699460000001</v>
      </c>
      <c r="F4368">
        <v>1494.0699460000001</v>
      </c>
      <c r="G4368">
        <v>2732810000</v>
      </c>
      <c r="H4368">
        <v>12.45</v>
      </c>
      <c r="I4368">
        <f>VLOOKUP('sp500'!A4368,'Crude Oil WTI Futures Historica'!$A$2:'Crude Oil WTI Futures Historica'!$G$7388,2)</f>
        <v>66.459999999999994</v>
      </c>
      <c r="J4368">
        <f>VLOOKUP(A4368,'WGC-GOLD_DAILY_USD'!$A$2:'WGC-GOLD_DAILY_USD'!$B$7636,2)</f>
        <v>677.5</v>
      </c>
      <c r="K4368">
        <f>VLOOKUP(A4368,'^TNX'!$A$2:'^TNX'!$F$7370,5)</f>
        <v>4.6980000000000004</v>
      </c>
      <c r="L4368">
        <f t="shared" si="68"/>
        <v>4.6980000000000004</v>
      </c>
      <c r="M4368">
        <f>VLOOKUP(A4368,'US Dollar Index Futures Histori'!$A$2:'US Dollar Index Futures Histori'!$G$7374,2)</f>
        <v>81.349999999999994</v>
      </c>
      <c r="N4368">
        <v>829.70001200000002</v>
      </c>
    </row>
    <row r="4369" spans="1:14" x14ac:dyDescent="0.55000000000000004">
      <c r="A4369" s="1">
        <v>39202</v>
      </c>
      <c r="B4369">
        <v>1494.0699460000001</v>
      </c>
      <c r="C4369">
        <v>1497.160034</v>
      </c>
      <c r="D4369">
        <v>1482.290039</v>
      </c>
      <c r="E4369">
        <v>1482.369995</v>
      </c>
      <c r="F4369">
        <v>1482.369995</v>
      </c>
      <c r="G4369">
        <v>3093420000</v>
      </c>
      <c r="H4369">
        <v>14.22</v>
      </c>
      <c r="I4369">
        <f>VLOOKUP('sp500'!A4369,'Crude Oil WTI Futures Historica'!$A$2:'Crude Oil WTI Futures Historica'!$G$7388,2)</f>
        <v>65.709999999999994</v>
      </c>
      <c r="J4369">
        <f>VLOOKUP(A4369,'WGC-GOLD_DAILY_USD'!$A$2:'WGC-GOLD_DAILY_USD'!$B$7636,2)</f>
        <v>677</v>
      </c>
      <c r="K4369">
        <f>VLOOKUP(A4369,'^TNX'!$A$2:'^TNX'!$F$7370,5)</f>
        <v>4.63</v>
      </c>
      <c r="L4369">
        <f t="shared" si="68"/>
        <v>4.63</v>
      </c>
      <c r="M4369">
        <f>VLOOKUP(A4369,'US Dollar Index Futures Histori'!$A$2:'US Dollar Index Futures Histori'!$G$7374,2)</f>
        <v>81.3</v>
      </c>
      <c r="N4369">
        <v>814.57000700000003</v>
      </c>
    </row>
    <row r="4370" spans="1:14" x14ac:dyDescent="0.55000000000000004">
      <c r="A4370" s="1">
        <v>39203</v>
      </c>
      <c r="B4370">
        <v>1482.369995</v>
      </c>
      <c r="C4370">
        <v>1487.2700199999999</v>
      </c>
      <c r="D4370">
        <v>1476.6999510000001</v>
      </c>
      <c r="E4370">
        <v>1486.3000489999999</v>
      </c>
      <c r="F4370">
        <v>1486.3000489999999</v>
      </c>
      <c r="G4370">
        <v>3400350000</v>
      </c>
      <c r="H4370">
        <v>13.51</v>
      </c>
      <c r="I4370">
        <f>VLOOKUP('sp500'!A4370,'Crude Oil WTI Futures Historica'!$A$2:'Crude Oil WTI Futures Historica'!$G$7388,2)</f>
        <v>64.400000000000006</v>
      </c>
      <c r="J4370">
        <f>VLOOKUP(A4370,'WGC-GOLD_DAILY_USD'!$A$2:'WGC-GOLD_DAILY_USD'!$B$7636,2)</f>
        <v>673.6</v>
      </c>
      <c r="K4370">
        <f>VLOOKUP(A4370,'^TNX'!$A$2:'^TNX'!$F$7370,5)</f>
        <v>4.6420000000000003</v>
      </c>
      <c r="L4370">
        <f t="shared" si="68"/>
        <v>4.6420000000000003</v>
      </c>
      <c r="M4370">
        <f>VLOOKUP(A4370,'US Dollar Index Futures Histori'!$A$2:'US Dollar Index Futures Histori'!$G$7374,2)</f>
        <v>81.430000000000007</v>
      </c>
      <c r="N4370">
        <v>816.25</v>
      </c>
    </row>
    <row r="4371" spans="1:14" x14ac:dyDescent="0.55000000000000004">
      <c r="A4371" s="1">
        <v>39204</v>
      </c>
      <c r="B4371">
        <v>1486.130005</v>
      </c>
      <c r="C4371">
        <v>1499.099976</v>
      </c>
      <c r="D4371">
        <v>1486.130005</v>
      </c>
      <c r="E4371">
        <v>1495.920044</v>
      </c>
      <c r="F4371">
        <v>1495.920044</v>
      </c>
      <c r="G4371">
        <v>3189800000</v>
      </c>
      <c r="H4371">
        <v>13.08</v>
      </c>
      <c r="I4371">
        <f>VLOOKUP('sp500'!A4371,'Crude Oil WTI Futures Historica'!$A$2:'Crude Oil WTI Futures Historica'!$G$7388,2)</f>
        <v>63.68</v>
      </c>
      <c r="J4371">
        <f>VLOOKUP(A4371,'WGC-GOLD_DAILY_USD'!$A$2:'WGC-GOLD_DAILY_USD'!$B$7636,2)</f>
        <v>669.5</v>
      </c>
      <c r="K4371">
        <f>VLOOKUP(A4371,'^TNX'!$A$2:'^TNX'!$F$7370,5)</f>
        <v>4.6459999999999999</v>
      </c>
      <c r="L4371">
        <f t="shared" si="68"/>
        <v>4.6459999999999999</v>
      </c>
      <c r="M4371">
        <f>VLOOKUP(A4371,'US Dollar Index Futures Histori'!$A$2:'US Dollar Index Futures Histori'!$G$7374,2)</f>
        <v>81.59</v>
      </c>
      <c r="N4371">
        <v>828.46002199999998</v>
      </c>
    </row>
    <row r="4372" spans="1:14" x14ac:dyDescent="0.55000000000000004">
      <c r="A4372" s="1">
        <v>39205</v>
      </c>
      <c r="B4372">
        <v>1495.5600589999999</v>
      </c>
      <c r="C4372">
        <v>1503.339966</v>
      </c>
      <c r="D4372">
        <v>1495.5600589999999</v>
      </c>
      <c r="E4372">
        <v>1502.3900149999999</v>
      </c>
      <c r="F4372">
        <v>1502.3900149999999</v>
      </c>
      <c r="G4372">
        <v>3007970000</v>
      </c>
      <c r="H4372">
        <v>13.09</v>
      </c>
      <c r="I4372">
        <f>VLOOKUP('sp500'!A4372,'Crude Oil WTI Futures Historica'!$A$2:'Crude Oil WTI Futures Historica'!$G$7388,2)</f>
        <v>63.19</v>
      </c>
      <c r="J4372">
        <f>VLOOKUP(A4372,'WGC-GOLD_DAILY_USD'!$A$2:'WGC-GOLD_DAILY_USD'!$B$7636,2)</f>
        <v>674.2</v>
      </c>
      <c r="K4372">
        <f>VLOOKUP(A4372,'^TNX'!$A$2:'^TNX'!$F$7370,5)</f>
        <v>4.6740000000000004</v>
      </c>
      <c r="L4372">
        <f t="shared" si="68"/>
        <v>4.6740000000000004</v>
      </c>
      <c r="M4372">
        <f>VLOOKUP(A4372,'US Dollar Index Futures Histori'!$A$2:'US Dollar Index Futures Histori'!$G$7374,2)</f>
        <v>81.819999999999993</v>
      </c>
      <c r="N4372">
        <v>828.86999500000002</v>
      </c>
    </row>
    <row r="4373" spans="1:14" x14ac:dyDescent="0.55000000000000004">
      <c r="A4373" s="1">
        <v>39206</v>
      </c>
      <c r="B4373">
        <v>1502.349976</v>
      </c>
      <c r="C4373">
        <v>1510.339966</v>
      </c>
      <c r="D4373">
        <v>1501.8000489999999</v>
      </c>
      <c r="E4373">
        <v>1505.619995</v>
      </c>
      <c r="F4373">
        <v>1505.619995</v>
      </c>
      <c r="G4373">
        <v>2761930000</v>
      </c>
      <c r="H4373">
        <v>12.91</v>
      </c>
      <c r="I4373">
        <f>VLOOKUP('sp500'!A4373,'Crude Oil WTI Futures Historica'!$A$2:'Crude Oil WTI Futures Historica'!$G$7388,2)</f>
        <v>61.93</v>
      </c>
      <c r="J4373">
        <f>VLOOKUP(A4373,'WGC-GOLD_DAILY_USD'!$A$2:'WGC-GOLD_DAILY_USD'!$B$7636,2)</f>
        <v>688.8</v>
      </c>
      <c r="K4373">
        <f>VLOOKUP(A4373,'^TNX'!$A$2:'^TNX'!$F$7370,5)</f>
        <v>4.6399999999999997</v>
      </c>
      <c r="L4373">
        <f t="shared" si="68"/>
        <v>4.6399999999999997</v>
      </c>
      <c r="M4373">
        <f>VLOOKUP(A4373,'US Dollar Index Futures Histori'!$A$2:'US Dollar Index Futures Histori'!$G$7374,2)</f>
        <v>81.62</v>
      </c>
      <c r="N4373">
        <v>832.88000499999998</v>
      </c>
    </row>
    <row r="4374" spans="1:14" x14ac:dyDescent="0.55000000000000004">
      <c r="A4374" s="1">
        <v>39209</v>
      </c>
      <c r="B4374">
        <v>1505.5699460000001</v>
      </c>
      <c r="C4374">
        <v>1511</v>
      </c>
      <c r="D4374">
        <v>1505.540039</v>
      </c>
      <c r="E4374">
        <v>1509.4799800000001</v>
      </c>
      <c r="F4374">
        <v>1509.4799800000001</v>
      </c>
      <c r="G4374">
        <v>2545090000</v>
      </c>
      <c r="H4374">
        <v>13.15</v>
      </c>
      <c r="I4374">
        <f>VLOOKUP('sp500'!A4374,'Crude Oil WTI Futures Historica'!$A$2:'Crude Oil WTI Futures Historica'!$G$7388,2)</f>
        <v>61.47</v>
      </c>
      <c r="J4374">
        <f>VLOOKUP(A4374,'WGC-GOLD_DAILY_USD'!$A$2:'WGC-GOLD_DAILY_USD'!$B$7636,2)</f>
        <v>688.8</v>
      </c>
      <c r="K4374">
        <f>VLOOKUP(A4374,'^TNX'!$A$2:'^TNX'!$F$7370,5)</f>
        <v>4.6360000000000001</v>
      </c>
      <c r="L4374">
        <f t="shared" si="68"/>
        <v>4.6360000000000001</v>
      </c>
      <c r="M4374">
        <f>VLOOKUP(A4374,'US Dollar Index Futures Histori'!$A$2:'US Dollar Index Futures Histori'!$G$7374,2)</f>
        <v>81.540000000000006</v>
      </c>
      <c r="N4374">
        <v>831.86999500000002</v>
      </c>
    </row>
    <row r="4375" spans="1:14" x14ac:dyDescent="0.55000000000000004">
      <c r="A4375" s="1">
        <v>39210</v>
      </c>
      <c r="B4375">
        <v>1509.3599850000001</v>
      </c>
      <c r="C4375">
        <v>1509.3599850000001</v>
      </c>
      <c r="D4375">
        <v>1500.660034</v>
      </c>
      <c r="E4375">
        <v>1507.719971</v>
      </c>
      <c r="F4375">
        <v>1507.719971</v>
      </c>
      <c r="G4375">
        <v>2795720000</v>
      </c>
      <c r="H4375">
        <v>13.21</v>
      </c>
      <c r="I4375">
        <f>VLOOKUP('sp500'!A4375,'Crude Oil WTI Futures Historica'!$A$2:'Crude Oil WTI Futures Historica'!$G$7388,2)</f>
        <v>62.26</v>
      </c>
      <c r="J4375">
        <f>VLOOKUP(A4375,'WGC-GOLD_DAILY_USD'!$A$2:'WGC-GOLD_DAILY_USD'!$B$7636,2)</f>
        <v>684.25</v>
      </c>
      <c r="K4375">
        <f>VLOOKUP(A4375,'^TNX'!$A$2:'^TNX'!$F$7370,5)</f>
        <v>4.6340000000000003</v>
      </c>
      <c r="L4375">
        <f t="shared" si="68"/>
        <v>4.6340000000000003</v>
      </c>
      <c r="M4375">
        <f>VLOOKUP(A4375,'US Dollar Index Futures Histori'!$A$2:'US Dollar Index Futures Histori'!$G$7374,2)</f>
        <v>81.81</v>
      </c>
      <c r="N4375">
        <v>830.90002400000003</v>
      </c>
    </row>
    <row r="4376" spans="1:14" x14ac:dyDescent="0.55000000000000004">
      <c r="A4376" s="1">
        <v>39211</v>
      </c>
      <c r="B4376">
        <v>1507.3199460000001</v>
      </c>
      <c r="C4376">
        <v>1513.8000489999999</v>
      </c>
      <c r="D4376">
        <v>1503.7700199999999</v>
      </c>
      <c r="E4376">
        <v>1512.579956</v>
      </c>
      <c r="F4376">
        <v>1512.579956</v>
      </c>
      <c r="G4376">
        <v>2935550000</v>
      </c>
      <c r="H4376">
        <v>12.88</v>
      </c>
      <c r="I4376">
        <f>VLOOKUP('sp500'!A4376,'Crude Oil WTI Futures Historica'!$A$2:'Crude Oil WTI Futures Historica'!$G$7388,2)</f>
        <v>61.55</v>
      </c>
      <c r="J4376">
        <f>VLOOKUP(A4376,'WGC-GOLD_DAILY_USD'!$A$2:'WGC-GOLD_DAILY_USD'!$B$7636,2)</f>
        <v>683</v>
      </c>
      <c r="K4376">
        <f>VLOOKUP(A4376,'^TNX'!$A$2:'^TNX'!$F$7370,5)</f>
        <v>4.6680000000000001</v>
      </c>
      <c r="L4376">
        <f t="shared" si="68"/>
        <v>4.6680000000000001</v>
      </c>
      <c r="M4376">
        <f>VLOOKUP(A4376,'US Dollar Index Futures Histori'!$A$2:'US Dollar Index Futures Histori'!$G$7374,2)</f>
        <v>81.89</v>
      </c>
      <c r="N4376">
        <v>834.77002000000005</v>
      </c>
    </row>
    <row r="4377" spans="1:14" x14ac:dyDescent="0.55000000000000004">
      <c r="A4377" s="1">
        <v>39212</v>
      </c>
      <c r="B4377">
        <v>1512.329956</v>
      </c>
      <c r="C4377">
        <v>1512.329956</v>
      </c>
      <c r="D4377">
        <v>1491.420044</v>
      </c>
      <c r="E4377">
        <v>1491.469971</v>
      </c>
      <c r="F4377">
        <v>1491.469971</v>
      </c>
      <c r="G4377">
        <v>3031240000</v>
      </c>
      <c r="H4377">
        <v>13.6</v>
      </c>
      <c r="I4377">
        <f>VLOOKUP('sp500'!A4377,'Crude Oil WTI Futures Historica'!$A$2:'Crude Oil WTI Futures Historica'!$G$7388,2)</f>
        <v>61.81</v>
      </c>
      <c r="J4377">
        <f>VLOOKUP(A4377,'WGC-GOLD_DAILY_USD'!$A$2:'WGC-GOLD_DAILY_USD'!$B$7636,2)</f>
        <v>673.5</v>
      </c>
      <c r="K4377">
        <f>VLOOKUP(A4377,'^TNX'!$A$2:'^TNX'!$F$7370,5)</f>
        <v>4.6479999999999997</v>
      </c>
      <c r="L4377">
        <f t="shared" si="68"/>
        <v>4.6479999999999997</v>
      </c>
      <c r="M4377">
        <f>VLOOKUP(A4377,'US Dollar Index Futures Histori'!$A$2:'US Dollar Index Futures Histori'!$G$7374,2)</f>
        <v>82.18</v>
      </c>
      <c r="N4377">
        <v>818.63000499999998</v>
      </c>
    </row>
    <row r="4378" spans="1:14" x14ac:dyDescent="0.55000000000000004">
      <c r="A4378" s="1">
        <v>39213</v>
      </c>
      <c r="B4378">
        <v>1491.469971</v>
      </c>
      <c r="C4378">
        <v>1506.23999</v>
      </c>
      <c r="D4378">
        <v>1491.469971</v>
      </c>
      <c r="E4378">
        <v>1505.849976</v>
      </c>
      <c r="F4378">
        <v>1505.849976</v>
      </c>
      <c r="G4378">
        <v>2720780000</v>
      </c>
      <c r="H4378">
        <v>12.95</v>
      </c>
      <c r="I4378">
        <f>VLOOKUP('sp500'!A4378,'Crude Oil WTI Futures Historica'!$A$2:'Crude Oil WTI Futures Historica'!$G$7388,2)</f>
        <v>62.37</v>
      </c>
      <c r="J4378">
        <f>VLOOKUP(A4378,'WGC-GOLD_DAILY_USD'!$A$2:'WGC-GOLD_DAILY_USD'!$B$7636,2)</f>
        <v>669</v>
      </c>
      <c r="K4378">
        <f>VLOOKUP(A4378,'^TNX'!$A$2:'^TNX'!$F$7370,5)</f>
        <v>4.67</v>
      </c>
      <c r="L4378">
        <f t="shared" si="68"/>
        <v>4.67</v>
      </c>
      <c r="M4378">
        <f>VLOOKUP(A4378,'US Dollar Index Futures Histori'!$A$2:'US Dollar Index Futures Histori'!$G$7374,2)</f>
        <v>82.02</v>
      </c>
      <c r="N4378">
        <v>829.53997800000002</v>
      </c>
    </row>
    <row r="4379" spans="1:14" x14ac:dyDescent="0.55000000000000004">
      <c r="A4379" s="1">
        <v>39216</v>
      </c>
      <c r="B4379">
        <v>1505.76001</v>
      </c>
      <c r="C4379">
        <v>1510.900024</v>
      </c>
      <c r="D4379">
        <v>1498.339966</v>
      </c>
      <c r="E4379">
        <v>1503.150024</v>
      </c>
      <c r="F4379">
        <v>1503.150024</v>
      </c>
      <c r="G4379">
        <v>2776130000</v>
      </c>
      <c r="H4379">
        <v>13.96</v>
      </c>
      <c r="I4379">
        <f>VLOOKUP('sp500'!A4379,'Crude Oil WTI Futures Historica'!$A$2:'Crude Oil WTI Futures Historica'!$G$7388,2)</f>
        <v>62.46</v>
      </c>
      <c r="J4379">
        <f>VLOOKUP(A4379,'WGC-GOLD_DAILY_USD'!$A$2:'WGC-GOLD_DAILY_USD'!$B$7636,2)</f>
        <v>670.2</v>
      </c>
      <c r="K4379">
        <f>VLOOKUP(A4379,'^TNX'!$A$2:'^TNX'!$F$7370,5)</f>
        <v>4.6900000000000004</v>
      </c>
      <c r="L4379">
        <f t="shared" si="68"/>
        <v>4.6900000000000004</v>
      </c>
      <c r="M4379">
        <f>VLOOKUP(A4379,'US Dollar Index Futures Histori'!$A$2:'US Dollar Index Futures Histori'!$G$7374,2)</f>
        <v>81.97</v>
      </c>
      <c r="N4379">
        <v>822.330017</v>
      </c>
    </row>
    <row r="4380" spans="1:14" x14ac:dyDescent="0.55000000000000004">
      <c r="A4380" s="1">
        <v>39217</v>
      </c>
      <c r="B4380">
        <v>1503.1099850000001</v>
      </c>
      <c r="C4380">
        <v>1514.829956</v>
      </c>
      <c r="D4380">
        <v>1500.4300539999999</v>
      </c>
      <c r="E4380">
        <v>1501.1899410000001</v>
      </c>
      <c r="F4380">
        <v>1501.1899410000001</v>
      </c>
      <c r="G4380">
        <v>3071020000</v>
      </c>
      <c r="H4380">
        <v>14.01</v>
      </c>
      <c r="I4380">
        <f>VLOOKUP('sp500'!A4380,'Crude Oil WTI Futures Historica'!$A$2:'Crude Oil WTI Futures Historica'!$G$7388,2)</f>
        <v>63.17</v>
      </c>
      <c r="J4380">
        <f>VLOOKUP(A4380,'WGC-GOLD_DAILY_USD'!$A$2:'WGC-GOLD_DAILY_USD'!$B$7636,2)</f>
        <v>668.25</v>
      </c>
      <c r="K4380">
        <f>VLOOKUP(A4380,'^TNX'!$A$2:'^TNX'!$F$7370,5)</f>
        <v>4.7119999999999997</v>
      </c>
      <c r="L4380">
        <f t="shared" si="68"/>
        <v>4.7119999999999997</v>
      </c>
      <c r="M4380">
        <f>VLOOKUP(A4380,'US Dollar Index Futures Histori'!$A$2:'US Dollar Index Futures Histori'!$G$7374,2)</f>
        <v>81.66</v>
      </c>
      <c r="N4380">
        <v>814.17999299999997</v>
      </c>
    </row>
    <row r="4381" spans="1:14" x14ac:dyDescent="0.55000000000000004">
      <c r="A4381" s="1">
        <v>39218</v>
      </c>
      <c r="B4381">
        <v>1500.75</v>
      </c>
      <c r="C4381">
        <v>1514.150024</v>
      </c>
      <c r="D4381">
        <v>1500.75</v>
      </c>
      <c r="E4381">
        <v>1514.1400149999999</v>
      </c>
      <c r="F4381">
        <v>1514.1400149999999</v>
      </c>
      <c r="G4381">
        <v>2915350000</v>
      </c>
      <c r="H4381">
        <v>13.5</v>
      </c>
      <c r="I4381">
        <f>VLOOKUP('sp500'!A4381,'Crude Oil WTI Futures Historica'!$A$2:'Crude Oil WTI Futures Historica'!$G$7388,2)</f>
        <v>62.55</v>
      </c>
      <c r="J4381">
        <f>VLOOKUP(A4381,'WGC-GOLD_DAILY_USD'!$A$2:'WGC-GOLD_DAILY_USD'!$B$7636,2)</f>
        <v>667.75</v>
      </c>
      <c r="K4381">
        <f>VLOOKUP(A4381,'^TNX'!$A$2:'^TNX'!$F$7370,5)</f>
        <v>4.7080000000000002</v>
      </c>
      <c r="L4381">
        <f t="shared" si="68"/>
        <v>4.7080000000000002</v>
      </c>
      <c r="M4381">
        <f>VLOOKUP(A4381,'US Dollar Index Futures Histori'!$A$2:'US Dollar Index Futures Histori'!$G$7374,2)</f>
        <v>82.05</v>
      </c>
      <c r="N4381">
        <v>820.20001200000002</v>
      </c>
    </row>
    <row r="4382" spans="1:14" x14ac:dyDescent="0.55000000000000004">
      <c r="A4382" s="1">
        <v>39219</v>
      </c>
      <c r="B4382">
        <v>1514.01001</v>
      </c>
      <c r="C4382">
        <v>1517.1400149999999</v>
      </c>
      <c r="D4382">
        <v>1509.290039</v>
      </c>
      <c r="E4382">
        <v>1512.75</v>
      </c>
      <c r="F4382">
        <v>1512.75</v>
      </c>
      <c r="G4382">
        <v>2868640000</v>
      </c>
      <c r="H4382">
        <v>13.51</v>
      </c>
      <c r="I4382">
        <f>VLOOKUP('sp500'!A4382,'Crude Oil WTI Futures Historica'!$A$2:'Crude Oil WTI Futures Historica'!$G$7388,2)</f>
        <v>64.86</v>
      </c>
      <c r="J4382">
        <f>VLOOKUP(A4382,'WGC-GOLD_DAILY_USD'!$A$2:'WGC-GOLD_DAILY_USD'!$B$7636,2)</f>
        <v>656.75</v>
      </c>
      <c r="K4382">
        <f>VLOOKUP(A4382,'^TNX'!$A$2:'^TNX'!$F$7370,5)</f>
        <v>4.7560000000000002</v>
      </c>
      <c r="L4382">
        <f t="shared" si="68"/>
        <v>4.7560000000000002</v>
      </c>
      <c r="M4382">
        <f>VLOOKUP(A4382,'US Dollar Index Futures Histori'!$A$2:'US Dollar Index Futures Histori'!$G$7374,2)</f>
        <v>82.23</v>
      </c>
      <c r="N4382">
        <v>815.64001499999995</v>
      </c>
    </row>
    <row r="4383" spans="1:14" x14ac:dyDescent="0.55000000000000004">
      <c r="A4383" s="1">
        <v>39220</v>
      </c>
      <c r="B4383">
        <v>1512.73999</v>
      </c>
      <c r="C4383">
        <v>1522.75</v>
      </c>
      <c r="D4383">
        <v>1512.73999</v>
      </c>
      <c r="E4383">
        <v>1522.75</v>
      </c>
      <c r="F4383">
        <v>1522.75</v>
      </c>
      <c r="G4383">
        <v>2959050000</v>
      </c>
      <c r="H4383">
        <v>12.76</v>
      </c>
      <c r="I4383">
        <f>VLOOKUP('sp500'!A4383,'Crude Oil WTI Futures Historica'!$A$2:'Crude Oil WTI Futures Historica'!$G$7388,2)</f>
        <v>64.94</v>
      </c>
      <c r="J4383">
        <f>VLOOKUP(A4383,'WGC-GOLD_DAILY_USD'!$A$2:'WGC-GOLD_DAILY_USD'!$B$7636,2)</f>
        <v>657</v>
      </c>
      <c r="K4383">
        <f>VLOOKUP(A4383,'^TNX'!$A$2:'^TNX'!$F$7370,5)</f>
        <v>4.8040000000000003</v>
      </c>
      <c r="L4383">
        <f t="shared" si="68"/>
        <v>4.8040000000000003</v>
      </c>
      <c r="M4383">
        <f>VLOOKUP(A4383,'US Dollar Index Futures Histori'!$A$2:'US Dollar Index Futures Histori'!$G$7374,2)</f>
        <v>82.11</v>
      </c>
      <c r="N4383">
        <v>823.65997300000004</v>
      </c>
    </row>
    <row r="4384" spans="1:14" x14ac:dyDescent="0.55000000000000004">
      <c r="A4384" s="1">
        <v>39223</v>
      </c>
      <c r="B4384">
        <v>1522.75</v>
      </c>
      <c r="C4384">
        <v>1529.869995</v>
      </c>
      <c r="D4384">
        <v>1522.709961</v>
      </c>
      <c r="E4384">
        <v>1525.099976</v>
      </c>
      <c r="F4384">
        <v>1525.099976</v>
      </c>
      <c r="G4384">
        <v>3465360000</v>
      </c>
      <c r="H4384">
        <v>13.3</v>
      </c>
      <c r="I4384">
        <f>VLOOKUP('sp500'!A4384,'Crude Oil WTI Futures Historica'!$A$2:'Crude Oil WTI Futures Historica'!$G$7388,2)</f>
        <v>66.27</v>
      </c>
      <c r="J4384">
        <f>VLOOKUP(A4384,'WGC-GOLD_DAILY_USD'!$A$2:'WGC-GOLD_DAILY_USD'!$B$7636,2)</f>
        <v>658</v>
      </c>
      <c r="K4384">
        <f>VLOOKUP(A4384,'^TNX'!$A$2:'^TNX'!$F$7370,5)</f>
        <v>4.7880000000000003</v>
      </c>
      <c r="L4384">
        <f t="shared" si="68"/>
        <v>4.7880000000000003</v>
      </c>
      <c r="M4384">
        <f>VLOOKUP(A4384,'US Dollar Index Futures Histori'!$A$2:'US Dollar Index Futures Histori'!$G$7374,2)</f>
        <v>82.26</v>
      </c>
      <c r="N4384">
        <v>833.65002400000003</v>
      </c>
    </row>
    <row r="4385" spans="1:14" x14ac:dyDescent="0.55000000000000004">
      <c r="A4385" s="1">
        <v>39224</v>
      </c>
      <c r="B4385">
        <v>1525.099976</v>
      </c>
      <c r="C4385">
        <v>1529.23999</v>
      </c>
      <c r="D4385">
        <v>1522.0500489999999</v>
      </c>
      <c r="E4385">
        <v>1524.119995</v>
      </c>
      <c r="F4385">
        <v>1524.119995</v>
      </c>
      <c r="G4385">
        <v>2860500000</v>
      </c>
      <c r="H4385">
        <v>13.06</v>
      </c>
      <c r="I4385">
        <f>VLOOKUP('sp500'!A4385,'Crude Oil WTI Futures Historica'!$A$2:'Crude Oil WTI Futures Historica'!$G$7388,2)</f>
        <v>64.97</v>
      </c>
      <c r="J4385">
        <f>VLOOKUP(A4385,'WGC-GOLD_DAILY_USD'!$A$2:'WGC-GOLD_DAILY_USD'!$B$7636,2)</f>
        <v>662</v>
      </c>
      <c r="K4385">
        <f>VLOOKUP(A4385,'^TNX'!$A$2:'^TNX'!$F$7370,5)</f>
        <v>4.8310000000000004</v>
      </c>
      <c r="L4385">
        <f t="shared" si="68"/>
        <v>4.8310000000000004</v>
      </c>
      <c r="M4385">
        <f>VLOOKUP(A4385,'US Dollar Index Futures Histori'!$A$2:'US Dollar Index Futures Histori'!$G$7374,2)</f>
        <v>82.31</v>
      </c>
      <c r="N4385">
        <v>839.919983</v>
      </c>
    </row>
    <row r="4386" spans="1:14" x14ac:dyDescent="0.55000000000000004">
      <c r="A4386" s="1">
        <v>39225</v>
      </c>
      <c r="B4386">
        <v>1524.089966</v>
      </c>
      <c r="C4386">
        <v>1532.4300539999999</v>
      </c>
      <c r="D4386">
        <v>1521.900024</v>
      </c>
      <c r="E4386">
        <v>1522.280029</v>
      </c>
      <c r="F4386">
        <v>1522.280029</v>
      </c>
      <c r="G4386">
        <v>3084260000</v>
      </c>
      <c r="H4386">
        <v>13.24</v>
      </c>
      <c r="I4386">
        <f>VLOOKUP('sp500'!A4386,'Crude Oil WTI Futures Historica'!$A$2:'Crude Oil WTI Futures Historica'!$G$7388,2)</f>
        <v>65.77</v>
      </c>
      <c r="J4386">
        <f>VLOOKUP(A4386,'WGC-GOLD_DAILY_USD'!$A$2:'WGC-GOLD_DAILY_USD'!$B$7636,2)</f>
        <v>662.05</v>
      </c>
      <c r="K4386">
        <f>VLOOKUP(A4386,'^TNX'!$A$2:'^TNX'!$F$7370,5)</f>
        <v>4.859</v>
      </c>
      <c r="L4386">
        <f t="shared" si="68"/>
        <v>4.859</v>
      </c>
      <c r="M4386">
        <f>VLOOKUP(A4386,'US Dollar Index Futures Histori'!$A$2:'US Dollar Index Futures Histori'!$G$7374,2)</f>
        <v>82.22</v>
      </c>
      <c r="N4386">
        <v>836.53997800000002</v>
      </c>
    </row>
    <row r="4387" spans="1:14" x14ac:dyDescent="0.55000000000000004">
      <c r="A4387" s="1">
        <v>39226</v>
      </c>
      <c r="B4387">
        <v>1522.099976</v>
      </c>
      <c r="C4387">
        <v>1529.3100589999999</v>
      </c>
      <c r="D4387">
        <v>1505.1800539999999</v>
      </c>
      <c r="E4387">
        <v>1507.51001</v>
      </c>
      <c r="F4387">
        <v>1507.51001</v>
      </c>
      <c r="G4387">
        <v>3365530000</v>
      </c>
      <c r="H4387">
        <v>14.08</v>
      </c>
      <c r="I4387">
        <f>VLOOKUP('sp500'!A4387,'Crude Oil WTI Futures Historica'!$A$2:'Crude Oil WTI Futures Historica'!$G$7388,2)</f>
        <v>64.180000000000007</v>
      </c>
      <c r="J4387">
        <f>VLOOKUP(A4387,'WGC-GOLD_DAILY_USD'!$A$2:'WGC-GOLD_DAILY_USD'!$B$7636,2)</f>
        <v>659</v>
      </c>
      <c r="K4387">
        <f>VLOOKUP(A4387,'^TNX'!$A$2:'^TNX'!$F$7370,5)</f>
        <v>4.8570000000000002</v>
      </c>
      <c r="L4387">
        <f t="shared" si="68"/>
        <v>4.8570000000000002</v>
      </c>
      <c r="M4387">
        <f>VLOOKUP(A4387,'US Dollar Index Futures Histori'!$A$2:'US Dollar Index Futures Histori'!$G$7374,2)</f>
        <v>82.34</v>
      </c>
      <c r="N4387">
        <v>823.79998799999998</v>
      </c>
    </row>
    <row r="4388" spans="1:14" x14ac:dyDescent="0.55000000000000004">
      <c r="A4388" s="1">
        <v>39227</v>
      </c>
      <c r="B4388">
        <v>1507.5</v>
      </c>
      <c r="C4388">
        <v>1517.410034</v>
      </c>
      <c r="D4388">
        <v>1507.5</v>
      </c>
      <c r="E4388">
        <v>1515.7299800000001</v>
      </c>
      <c r="F4388">
        <v>1515.7299800000001</v>
      </c>
      <c r="G4388">
        <v>2316250000</v>
      </c>
      <c r="H4388">
        <v>13.34</v>
      </c>
      <c r="I4388">
        <f>VLOOKUP('sp500'!A4388,'Crude Oil WTI Futures Historica'!$A$2:'Crude Oil WTI Futures Historica'!$G$7388,2)</f>
        <v>65.2</v>
      </c>
      <c r="J4388">
        <f>VLOOKUP(A4388,'WGC-GOLD_DAILY_USD'!$A$2:'WGC-GOLD_DAILY_USD'!$B$7636,2)</f>
        <v>655.29999999999995</v>
      </c>
      <c r="K4388">
        <f>VLOOKUP(A4388,'^TNX'!$A$2:'^TNX'!$F$7370,5)</f>
        <v>4.8609999999999998</v>
      </c>
      <c r="L4388">
        <f t="shared" si="68"/>
        <v>4.8609999999999998</v>
      </c>
      <c r="M4388">
        <f>VLOOKUP(A4388,'US Dollar Index Futures Histori'!$A$2:'US Dollar Index Futures Histori'!$G$7374,2)</f>
        <v>82.27</v>
      </c>
      <c r="N4388">
        <v>829.92999299999997</v>
      </c>
    </row>
    <row r="4389" spans="1:14" x14ac:dyDescent="0.55000000000000004">
      <c r="A4389" s="1">
        <v>39231</v>
      </c>
      <c r="B4389">
        <v>1515.5500489999999</v>
      </c>
      <c r="C4389">
        <v>1521.8000489999999</v>
      </c>
      <c r="D4389">
        <v>1512.0200199999999</v>
      </c>
      <c r="E4389">
        <v>1518.1099850000001</v>
      </c>
      <c r="F4389">
        <v>1518.1099850000001</v>
      </c>
      <c r="G4389">
        <v>2571790000</v>
      </c>
      <c r="H4389">
        <v>13.53</v>
      </c>
      <c r="I4389">
        <f>VLOOKUP('sp500'!A4389,'Crude Oil WTI Futures Historica'!$A$2:'Crude Oil WTI Futures Historica'!$G$7388,2)</f>
        <v>63.15</v>
      </c>
      <c r="J4389">
        <f>VLOOKUP(A4389,'WGC-GOLD_DAILY_USD'!$A$2:'WGC-GOLD_DAILY_USD'!$B$7636,2)</f>
        <v>660.15</v>
      </c>
      <c r="K4389">
        <f>VLOOKUP(A4389,'^TNX'!$A$2:'^TNX'!$F$7370,5)</f>
        <v>4.8819999999999997</v>
      </c>
      <c r="L4389">
        <f t="shared" si="68"/>
        <v>4.8819999999999997</v>
      </c>
      <c r="M4389">
        <f>VLOOKUP(A4389,'US Dollar Index Futures Histori'!$A$2:'US Dollar Index Futures Histori'!$G$7374,2)</f>
        <v>82.24</v>
      </c>
      <c r="N4389">
        <v>837.53002900000001</v>
      </c>
    </row>
    <row r="4390" spans="1:14" x14ac:dyDescent="0.55000000000000004">
      <c r="A4390" s="1">
        <v>39232</v>
      </c>
      <c r="B4390">
        <v>1517.599976</v>
      </c>
      <c r="C4390">
        <v>1530.2299800000001</v>
      </c>
      <c r="D4390">
        <v>1510.0600589999999</v>
      </c>
      <c r="E4390">
        <v>1530.2299800000001</v>
      </c>
      <c r="F4390">
        <v>1530.2299800000001</v>
      </c>
      <c r="G4390">
        <v>2980210000</v>
      </c>
      <c r="H4390">
        <v>12.83</v>
      </c>
      <c r="I4390">
        <f>VLOOKUP('sp500'!A4390,'Crude Oil WTI Futures Historica'!$A$2:'Crude Oil WTI Futures Historica'!$G$7388,2)</f>
        <v>63.49</v>
      </c>
      <c r="J4390">
        <f>VLOOKUP(A4390,'WGC-GOLD_DAILY_USD'!$A$2:'WGC-GOLD_DAILY_USD'!$B$7636,2)</f>
        <v>652.65</v>
      </c>
      <c r="K4390">
        <f>VLOOKUP(A4390,'^TNX'!$A$2:'^TNX'!$F$7370,5)</f>
        <v>4.8780000000000001</v>
      </c>
      <c r="L4390">
        <f t="shared" si="68"/>
        <v>4.8780000000000001</v>
      </c>
      <c r="M4390">
        <f>VLOOKUP(A4390,'US Dollar Index Futures Histori'!$A$2:'US Dollar Index Futures Histori'!$G$7374,2)</f>
        <v>82.35</v>
      </c>
      <c r="N4390">
        <v>843.34997599999997</v>
      </c>
    </row>
    <row r="4391" spans="1:14" x14ac:dyDescent="0.55000000000000004">
      <c r="A4391" s="1">
        <v>39233</v>
      </c>
      <c r="B4391">
        <v>1530.1899410000001</v>
      </c>
      <c r="C4391">
        <v>1535.5600589999999</v>
      </c>
      <c r="D4391">
        <v>1528.26001</v>
      </c>
      <c r="E4391">
        <v>1530.619995</v>
      </c>
      <c r="F4391">
        <v>1530.619995</v>
      </c>
      <c r="G4391">
        <v>3335530000</v>
      </c>
      <c r="H4391">
        <v>13.05</v>
      </c>
      <c r="I4391">
        <f>VLOOKUP('sp500'!A4391,'Crude Oil WTI Futures Historica'!$A$2:'Crude Oil WTI Futures Historica'!$G$7388,2)</f>
        <v>64.010000000000005</v>
      </c>
      <c r="J4391">
        <f>VLOOKUP(A4391,'WGC-GOLD_DAILY_USD'!$A$2:'WGC-GOLD_DAILY_USD'!$B$7636,2)</f>
        <v>659.1</v>
      </c>
      <c r="K4391">
        <f>VLOOKUP(A4391,'^TNX'!$A$2:'^TNX'!$F$7370,5)</f>
        <v>4.8899999999999997</v>
      </c>
      <c r="L4391">
        <f t="shared" si="68"/>
        <v>4.8899999999999997</v>
      </c>
      <c r="M4391">
        <f>VLOOKUP(A4391,'US Dollar Index Futures Histori'!$A$2:'US Dollar Index Futures Histori'!$G$7374,2)</f>
        <v>82.25</v>
      </c>
      <c r="N4391">
        <v>847.17999299999997</v>
      </c>
    </row>
    <row r="4392" spans="1:14" x14ac:dyDescent="0.55000000000000004">
      <c r="A4392" s="1">
        <v>39234</v>
      </c>
      <c r="B4392">
        <v>1530.619995</v>
      </c>
      <c r="C4392">
        <v>1540.5600589999999</v>
      </c>
      <c r="D4392">
        <v>1530.619995</v>
      </c>
      <c r="E4392">
        <v>1536.339966</v>
      </c>
      <c r="F4392">
        <v>1536.339966</v>
      </c>
      <c r="G4392">
        <v>2927020000</v>
      </c>
      <c r="H4392">
        <v>12.78</v>
      </c>
      <c r="I4392">
        <f>VLOOKUP('sp500'!A4392,'Crude Oil WTI Futures Historica'!$A$2:'Crude Oil WTI Futures Historica'!$G$7388,2)</f>
        <v>65.08</v>
      </c>
      <c r="J4392">
        <f>VLOOKUP(A4392,'WGC-GOLD_DAILY_USD'!$A$2:'WGC-GOLD_DAILY_USD'!$B$7636,2)</f>
        <v>666.5</v>
      </c>
      <c r="K4392">
        <f>VLOOKUP(A4392,'^TNX'!$A$2:'^TNX'!$F$7370,5)</f>
        <v>4.9560000000000004</v>
      </c>
      <c r="L4392">
        <f t="shared" si="68"/>
        <v>4.9560000000000004</v>
      </c>
      <c r="M4392">
        <f>VLOOKUP(A4392,'US Dollar Index Futures Histori'!$A$2:'US Dollar Index Futures Histori'!$G$7374,2)</f>
        <v>82.29</v>
      </c>
      <c r="N4392">
        <v>853.45001200000002</v>
      </c>
    </row>
    <row r="4393" spans="1:14" x14ac:dyDescent="0.55000000000000004">
      <c r="A4393" s="1">
        <v>39237</v>
      </c>
      <c r="B4393">
        <v>1536.280029</v>
      </c>
      <c r="C4393">
        <v>1540.530029</v>
      </c>
      <c r="D4393">
        <v>1532.3100589999999</v>
      </c>
      <c r="E4393">
        <v>1539.1800539999999</v>
      </c>
      <c r="F4393">
        <v>1539.1800539999999</v>
      </c>
      <c r="G4393">
        <v>2738930000</v>
      </c>
      <c r="H4393">
        <v>13.29</v>
      </c>
      <c r="I4393">
        <f>VLOOKUP('sp500'!A4393,'Crude Oil WTI Futures Historica'!$A$2:'Crude Oil WTI Futures Historica'!$G$7388,2)</f>
        <v>66.209999999999994</v>
      </c>
      <c r="J4393">
        <f>VLOOKUP(A4393,'WGC-GOLD_DAILY_USD'!$A$2:'WGC-GOLD_DAILY_USD'!$B$7636,2)</f>
        <v>671.1</v>
      </c>
      <c r="K4393">
        <f>VLOOKUP(A4393,'^TNX'!$A$2:'^TNX'!$F$7370,5)</f>
        <v>4.9290000000000003</v>
      </c>
      <c r="L4393">
        <f t="shared" si="68"/>
        <v>4.9290000000000003</v>
      </c>
      <c r="M4393">
        <f>VLOOKUP(A4393,'US Dollar Index Futures Histori'!$A$2:'US Dollar Index Futures Histori'!$G$7374,2)</f>
        <v>82</v>
      </c>
      <c r="N4393">
        <v>855.09002699999996</v>
      </c>
    </row>
    <row r="4394" spans="1:14" x14ac:dyDescent="0.55000000000000004">
      <c r="A4394" s="1">
        <v>39238</v>
      </c>
      <c r="B4394">
        <v>1539.119995</v>
      </c>
      <c r="C4394">
        <v>1539.119995</v>
      </c>
      <c r="D4394">
        <v>1525.619995</v>
      </c>
      <c r="E4394">
        <v>1530.9499510000001</v>
      </c>
      <c r="F4394">
        <v>1530.9499510000001</v>
      </c>
      <c r="G4394">
        <v>2939450000</v>
      </c>
      <c r="H4394">
        <v>13.63</v>
      </c>
      <c r="I4394">
        <f>VLOOKUP('sp500'!A4394,'Crude Oil WTI Futures Historica'!$A$2:'Crude Oil WTI Futures Historica'!$G$7388,2)</f>
        <v>65.61</v>
      </c>
      <c r="J4394">
        <f>VLOOKUP(A4394,'WGC-GOLD_DAILY_USD'!$A$2:'WGC-GOLD_DAILY_USD'!$B$7636,2)</f>
        <v>671.5</v>
      </c>
      <c r="K4394">
        <f>VLOOKUP(A4394,'^TNX'!$A$2:'^TNX'!$F$7370,5)</f>
        <v>4.976</v>
      </c>
      <c r="L4394">
        <f t="shared" si="68"/>
        <v>4.976</v>
      </c>
      <c r="M4394">
        <f>VLOOKUP(A4394,'US Dollar Index Futures Histori'!$A$2:'US Dollar Index Futures Histori'!$G$7374,2)</f>
        <v>81.86</v>
      </c>
      <c r="N4394">
        <v>848.25</v>
      </c>
    </row>
    <row r="4395" spans="1:14" x14ac:dyDescent="0.55000000000000004">
      <c r="A4395" s="1">
        <v>39239</v>
      </c>
      <c r="B4395">
        <v>1530.5699460000001</v>
      </c>
      <c r="C4395">
        <v>1530.5699460000001</v>
      </c>
      <c r="D4395">
        <v>1514.130005</v>
      </c>
      <c r="E4395">
        <v>1517.380005</v>
      </c>
      <c r="F4395">
        <v>1517.380005</v>
      </c>
      <c r="G4395">
        <v>2964190000</v>
      </c>
      <c r="H4395">
        <v>14.87</v>
      </c>
      <c r="I4395">
        <f>VLOOKUP('sp500'!A4395,'Crude Oil WTI Futures Historica'!$A$2:'Crude Oil WTI Futures Historica'!$G$7388,2)</f>
        <v>65.959999999999994</v>
      </c>
      <c r="J4395">
        <f>VLOOKUP(A4395,'WGC-GOLD_DAILY_USD'!$A$2:'WGC-GOLD_DAILY_USD'!$B$7636,2)</f>
        <v>669.7</v>
      </c>
      <c r="K4395">
        <f>VLOOKUP(A4395,'^TNX'!$A$2:'^TNX'!$F$7370,5)</f>
        <v>4.97</v>
      </c>
      <c r="L4395">
        <f t="shared" si="68"/>
        <v>4.97</v>
      </c>
      <c r="M4395">
        <f>VLOOKUP(A4395,'US Dollar Index Futures Histori'!$A$2:'US Dollar Index Futures Histori'!$G$7374,2)</f>
        <v>81.84</v>
      </c>
      <c r="N4395">
        <v>841.21002199999998</v>
      </c>
    </row>
    <row r="4396" spans="1:14" x14ac:dyDescent="0.55000000000000004">
      <c r="A4396" s="1">
        <v>39240</v>
      </c>
      <c r="B4396">
        <v>1517.3599850000001</v>
      </c>
      <c r="C4396">
        <v>1517.3599850000001</v>
      </c>
      <c r="D4396">
        <v>1490.369995</v>
      </c>
      <c r="E4396">
        <v>1490.719971</v>
      </c>
      <c r="F4396">
        <v>1490.719971</v>
      </c>
      <c r="G4396">
        <v>3538470000</v>
      </c>
      <c r="H4396">
        <v>17.059999000000001</v>
      </c>
      <c r="I4396">
        <f>VLOOKUP('sp500'!A4396,'Crude Oil WTI Futures Historica'!$A$2:'Crude Oil WTI Futures Historica'!$G$7388,2)</f>
        <v>66.930000000000007</v>
      </c>
      <c r="J4396">
        <f>VLOOKUP(A4396,'WGC-GOLD_DAILY_USD'!$A$2:'WGC-GOLD_DAILY_USD'!$B$7636,2)</f>
        <v>668.75</v>
      </c>
      <c r="K4396">
        <f>VLOOKUP(A4396,'^TNX'!$A$2:'^TNX'!$F$7370,5)</f>
        <v>5.0990000000000002</v>
      </c>
      <c r="L4396">
        <f t="shared" si="68"/>
        <v>5.0990000000000002</v>
      </c>
      <c r="M4396">
        <f>VLOOKUP(A4396,'US Dollar Index Futures Histori'!$A$2:'US Dollar Index Futures Histori'!$G$7374,2)</f>
        <v>82.29</v>
      </c>
      <c r="N4396">
        <v>825.32000700000003</v>
      </c>
    </row>
    <row r="4397" spans="1:14" x14ac:dyDescent="0.55000000000000004">
      <c r="A4397" s="1">
        <v>39241</v>
      </c>
      <c r="B4397">
        <v>1490.709961</v>
      </c>
      <c r="C4397">
        <v>1507.76001</v>
      </c>
      <c r="D4397">
        <v>1487.410034</v>
      </c>
      <c r="E4397">
        <v>1507.670044</v>
      </c>
      <c r="F4397">
        <v>1507.670044</v>
      </c>
      <c r="G4397">
        <v>2993460000</v>
      </c>
      <c r="H4397">
        <v>14.84</v>
      </c>
      <c r="I4397">
        <f>VLOOKUP('sp500'!A4397,'Crude Oil WTI Futures Historica'!$A$2:'Crude Oil WTI Futures Historica'!$G$7388,2)</f>
        <v>64.760000000000005</v>
      </c>
      <c r="J4397">
        <f>VLOOKUP(A4397,'WGC-GOLD_DAILY_USD'!$A$2:'WGC-GOLD_DAILY_USD'!$B$7636,2)</f>
        <v>655.25</v>
      </c>
      <c r="K4397">
        <f>VLOOKUP(A4397,'^TNX'!$A$2:'^TNX'!$F$7370,5)</f>
        <v>5.1180000000000003</v>
      </c>
      <c r="L4397">
        <f t="shared" si="68"/>
        <v>5.1180000000000003</v>
      </c>
      <c r="M4397">
        <f>VLOOKUP(A4397,'US Dollar Index Futures Histori'!$A$2:'US Dollar Index Futures Histori'!$G$7374,2)</f>
        <v>82.69</v>
      </c>
      <c r="N4397">
        <v>835.30999799999995</v>
      </c>
    </row>
    <row r="4398" spans="1:14" x14ac:dyDescent="0.55000000000000004">
      <c r="A4398" s="1">
        <v>39244</v>
      </c>
      <c r="B4398">
        <v>1507.6400149999999</v>
      </c>
      <c r="C4398">
        <v>1515.530029</v>
      </c>
      <c r="D4398">
        <v>1503.349976</v>
      </c>
      <c r="E4398">
        <v>1509.119995</v>
      </c>
      <c r="F4398">
        <v>1509.119995</v>
      </c>
      <c r="G4398">
        <v>2525280000</v>
      </c>
      <c r="H4398">
        <v>14.71</v>
      </c>
      <c r="I4398">
        <f>VLOOKUP('sp500'!A4398,'Crude Oil WTI Futures Historica'!$A$2:'Crude Oil WTI Futures Historica'!$G$7388,2)</f>
        <v>65.97</v>
      </c>
      <c r="J4398">
        <f>VLOOKUP(A4398,'WGC-GOLD_DAILY_USD'!$A$2:'WGC-GOLD_DAILY_USD'!$B$7636,2)</f>
        <v>650.29999999999995</v>
      </c>
      <c r="K4398">
        <f>VLOOKUP(A4398,'^TNX'!$A$2:'^TNX'!$F$7370,5)</f>
        <v>5.1369999999999996</v>
      </c>
      <c r="L4398">
        <f t="shared" si="68"/>
        <v>5.1369999999999996</v>
      </c>
      <c r="M4398">
        <f>VLOOKUP(A4398,'US Dollar Index Futures Histori'!$A$2:'US Dollar Index Futures Histori'!$G$7374,2)</f>
        <v>82.71</v>
      </c>
      <c r="N4398">
        <v>833.17999299999997</v>
      </c>
    </row>
    <row r="4399" spans="1:14" x14ac:dyDescent="0.55000000000000004">
      <c r="A4399" s="1">
        <v>39245</v>
      </c>
      <c r="B4399">
        <v>1509.119995</v>
      </c>
      <c r="C4399">
        <v>1511.329956</v>
      </c>
      <c r="D4399">
        <v>1492.969971</v>
      </c>
      <c r="E4399">
        <v>1493</v>
      </c>
      <c r="F4399">
        <v>1493</v>
      </c>
      <c r="G4399">
        <v>3056200000</v>
      </c>
      <c r="H4399">
        <v>16.670000000000002</v>
      </c>
      <c r="I4399">
        <f>VLOOKUP('sp500'!A4399,'Crude Oil WTI Futures Historica'!$A$2:'Crude Oil WTI Futures Historica'!$G$7388,2)</f>
        <v>65.349999999999994</v>
      </c>
      <c r="J4399">
        <f>VLOOKUP(A4399,'WGC-GOLD_DAILY_USD'!$A$2:'WGC-GOLD_DAILY_USD'!$B$7636,2)</f>
        <v>647.25</v>
      </c>
      <c r="K4399">
        <f>VLOOKUP(A4399,'^TNX'!$A$2:'^TNX'!$F$7370,5)</f>
        <v>5.2480000000000002</v>
      </c>
      <c r="L4399">
        <f t="shared" si="68"/>
        <v>5.2480000000000002</v>
      </c>
      <c r="M4399">
        <f>VLOOKUP(A4399,'US Dollar Index Futures Histori'!$A$2:'US Dollar Index Futures Histori'!$G$7374,2)</f>
        <v>82.89</v>
      </c>
      <c r="N4399">
        <v>821.71997099999999</v>
      </c>
    </row>
    <row r="4400" spans="1:14" x14ac:dyDescent="0.55000000000000004">
      <c r="A4400" s="1">
        <v>39246</v>
      </c>
      <c r="B4400">
        <v>1492.650024</v>
      </c>
      <c r="C4400">
        <v>1515.6999510000001</v>
      </c>
      <c r="D4400">
        <v>1492.650024</v>
      </c>
      <c r="E4400">
        <v>1515.670044</v>
      </c>
      <c r="F4400">
        <v>1515.670044</v>
      </c>
      <c r="G4400">
        <v>3077930000</v>
      </c>
      <c r="H4400">
        <v>14.73</v>
      </c>
      <c r="I4400">
        <f>VLOOKUP('sp500'!A4400,'Crude Oil WTI Futures Historica'!$A$2:'Crude Oil WTI Futures Historica'!$G$7388,2)</f>
        <v>66.260000000000005</v>
      </c>
      <c r="J4400">
        <f>VLOOKUP(A4400,'WGC-GOLD_DAILY_USD'!$A$2:'WGC-GOLD_DAILY_USD'!$B$7636,2)</f>
        <v>647.65</v>
      </c>
      <c r="K4400">
        <f>VLOOKUP(A4400,'^TNX'!$A$2:'^TNX'!$F$7370,5)</f>
        <v>5.2</v>
      </c>
      <c r="L4400">
        <f t="shared" si="68"/>
        <v>5.2</v>
      </c>
      <c r="M4400">
        <f>VLOOKUP(A4400,'US Dollar Index Futures Histori'!$A$2:'US Dollar Index Futures Histori'!$G$7374,2)</f>
        <v>83.01</v>
      </c>
      <c r="N4400">
        <v>832.53997800000002</v>
      </c>
    </row>
    <row r="4401" spans="1:14" x14ac:dyDescent="0.55000000000000004">
      <c r="A4401" s="1">
        <v>39247</v>
      </c>
      <c r="B4401">
        <v>1515.579956</v>
      </c>
      <c r="C4401">
        <v>1526.4499510000001</v>
      </c>
      <c r="D4401">
        <v>1515.579956</v>
      </c>
      <c r="E4401">
        <v>1522.969971</v>
      </c>
      <c r="F4401">
        <v>1522.969971</v>
      </c>
      <c r="G4401">
        <v>2813630000</v>
      </c>
      <c r="H4401">
        <v>13.64</v>
      </c>
      <c r="I4401">
        <f>VLOOKUP('sp500'!A4401,'Crude Oil WTI Futures Historica'!$A$2:'Crude Oil WTI Futures Historica'!$G$7388,2)</f>
        <v>67.650000000000006</v>
      </c>
      <c r="J4401">
        <f>VLOOKUP(A4401,'WGC-GOLD_DAILY_USD'!$A$2:'WGC-GOLD_DAILY_USD'!$B$7636,2)</f>
        <v>653.25</v>
      </c>
      <c r="K4401">
        <f>VLOOKUP(A4401,'^TNX'!$A$2:'^TNX'!$F$7370,5)</f>
        <v>5.2169999999999996</v>
      </c>
      <c r="L4401">
        <f t="shared" si="68"/>
        <v>5.2169999999999996</v>
      </c>
      <c r="M4401">
        <f>VLOOKUP(A4401,'US Dollar Index Futures Histori'!$A$2:'US Dollar Index Futures Histori'!$G$7374,2)</f>
        <v>83.15</v>
      </c>
      <c r="N4401">
        <v>837.11999500000002</v>
      </c>
    </row>
    <row r="4402" spans="1:14" x14ac:dyDescent="0.55000000000000004">
      <c r="A4402" s="1">
        <v>39248</v>
      </c>
      <c r="B4402">
        <v>1522.969971</v>
      </c>
      <c r="C4402">
        <v>1538.709961</v>
      </c>
      <c r="D4402">
        <v>1522.969971</v>
      </c>
      <c r="E4402">
        <v>1532.910034</v>
      </c>
      <c r="F4402">
        <v>1532.910034</v>
      </c>
      <c r="G4402">
        <v>3406030000</v>
      </c>
      <c r="H4402">
        <v>13.94</v>
      </c>
      <c r="I4402">
        <f>VLOOKUP('sp500'!A4402,'Crude Oil WTI Futures Historica'!$A$2:'Crude Oil WTI Futures Historica'!$G$7388,2)</f>
        <v>68</v>
      </c>
      <c r="J4402">
        <f>VLOOKUP(A4402,'WGC-GOLD_DAILY_USD'!$A$2:'WGC-GOLD_DAILY_USD'!$B$7636,2)</f>
        <v>653.1</v>
      </c>
      <c r="K4402">
        <f>VLOOKUP(A4402,'^TNX'!$A$2:'^TNX'!$F$7370,5)</f>
        <v>5.1710000000000003</v>
      </c>
      <c r="L4402">
        <f t="shared" si="68"/>
        <v>5.1710000000000003</v>
      </c>
      <c r="M4402">
        <f>VLOOKUP(A4402,'US Dollar Index Futures Histori'!$A$2:'US Dollar Index Futures Histori'!$G$7374,2)</f>
        <v>82.86</v>
      </c>
      <c r="N4402">
        <v>848.19000200000005</v>
      </c>
    </row>
    <row r="4403" spans="1:14" x14ac:dyDescent="0.55000000000000004">
      <c r="A4403" s="1">
        <v>39251</v>
      </c>
      <c r="B4403">
        <v>1532.900024</v>
      </c>
      <c r="C4403">
        <v>1535.4399410000001</v>
      </c>
      <c r="D4403">
        <v>1529.3100589999999</v>
      </c>
      <c r="E4403">
        <v>1531.0500489999999</v>
      </c>
      <c r="F4403">
        <v>1531.0500489999999</v>
      </c>
      <c r="G4403">
        <v>2480240000</v>
      </c>
      <c r="H4403">
        <v>13.42</v>
      </c>
      <c r="I4403">
        <f>VLOOKUP('sp500'!A4403,'Crude Oil WTI Futures Historica'!$A$2:'Crude Oil WTI Futures Historica'!$G$7388,2)</f>
        <v>69.09</v>
      </c>
      <c r="J4403">
        <f>VLOOKUP(A4403,'WGC-GOLD_DAILY_USD'!$A$2:'WGC-GOLD_DAILY_USD'!$B$7636,2)</f>
        <v>656</v>
      </c>
      <c r="K4403">
        <f>VLOOKUP(A4403,'^TNX'!$A$2:'^TNX'!$F$7370,5)</f>
        <v>5.1420000000000003</v>
      </c>
      <c r="L4403">
        <f t="shared" si="68"/>
        <v>5.1420000000000003</v>
      </c>
      <c r="M4403">
        <f>VLOOKUP(A4403,'US Dollar Index Futures Histori'!$A$2:'US Dollar Index Futures Histori'!$G$7374,2)</f>
        <v>82.784000000000006</v>
      </c>
      <c r="N4403">
        <v>846.28002900000001</v>
      </c>
    </row>
    <row r="4404" spans="1:14" x14ac:dyDescent="0.55000000000000004">
      <c r="A4404" s="1">
        <v>39252</v>
      </c>
      <c r="B4404">
        <v>1531.0200199999999</v>
      </c>
      <c r="C4404">
        <v>1535.849976</v>
      </c>
      <c r="D4404">
        <v>1525.670044</v>
      </c>
      <c r="E4404">
        <v>1533.6999510000001</v>
      </c>
      <c r="F4404">
        <v>1533.6999510000001</v>
      </c>
      <c r="G4404">
        <v>2873590000</v>
      </c>
      <c r="H4404">
        <v>12.85</v>
      </c>
      <c r="I4404">
        <f>VLOOKUP('sp500'!A4404,'Crude Oil WTI Futures Historica'!$A$2:'Crude Oil WTI Futures Historica'!$G$7388,2)</f>
        <v>69.099999999999994</v>
      </c>
      <c r="J4404">
        <f>VLOOKUP(A4404,'WGC-GOLD_DAILY_USD'!$A$2:'WGC-GOLD_DAILY_USD'!$B$7636,2)</f>
        <v>656.3</v>
      </c>
      <c r="K4404">
        <f>VLOOKUP(A4404,'^TNX'!$A$2:'^TNX'!$F$7370,5)</f>
        <v>5.0860000000000003</v>
      </c>
      <c r="L4404">
        <f t="shared" si="68"/>
        <v>5.0860000000000003</v>
      </c>
      <c r="M4404">
        <f>VLOOKUP(A4404,'US Dollar Index Futures Histori'!$A$2:'US Dollar Index Futures Histori'!$G$7374,2)</f>
        <v>82.31</v>
      </c>
      <c r="N4404">
        <v>848.34002699999996</v>
      </c>
    </row>
    <row r="4405" spans="1:14" x14ac:dyDescent="0.55000000000000004">
      <c r="A4405" s="1">
        <v>39253</v>
      </c>
      <c r="B4405">
        <v>1533.6800539999999</v>
      </c>
      <c r="C4405">
        <v>1537.3199460000001</v>
      </c>
      <c r="D4405">
        <v>1512.3599850000001</v>
      </c>
      <c r="E4405">
        <v>1512.839966</v>
      </c>
      <c r="F4405">
        <v>1512.839966</v>
      </c>
      <c r="G4405">
        <v>3286900000</v>
      </c>
      <c r="H4405">
        <v>14.67</v>
      </c>
      <c r="I4405">
        <f>VLOOKUP('sp500'!A4405,'Crude Oil WTI Futures Historica'!$A$2:'Crude Oil WTI Futures Historica'!$G$7388,2)</f>
        <v>68.19</v>
      </c>
      <c r="J4405">
        <f>VLOOKUP(A4405,'WGC-GOLD_DAILY_USD'!$A$2:'WGC-GOLD_DAILY_USD'!$B$7636,2)</f>
        <v>657.7</v>
      </c>
      <c r="K4405">
        <f>VLOOKUP(A4405,'^TNX'!$A$2:'^TNX'!$F$7370,5)</f>
        <v>5.1230000000000002</v>
      </c>
      <c r="L4405">
        <f t="shared" si="68"/>
        <v>5.1230000000000002</v>
      </c>
      <c r="M4405">
        <f>VLOOKUP(A4405,'US Dollar Index Futures Histori'!$A$2:'US Dollar Index Futures Histori'!$G$7374,2)</f>
        <v>82.27</v>
      </c>
      <c r="N4405">
        <v>836.17999299999997</v>
      </c>
    </row>
    <row r="4406" spans="1:14" x14ac:dyDescent="0.55000000000000004">
      <c r="A4406" s="1">
        <v>39254</v>
      </c>
      <c r="B4406">
        <v>1512.5</v>
      </c>
      <c r="C4406">
        <v>1522.900024</v>
      </c>
      <c r="D4406">
        <v>1504.75</v>
      </c>
      <c r="E4406">
        <v>1522.1899410000001</v>
      </c>
      <c r="F4406">
        <v>1522.1899410000001</v>
      </c>
      <c r="G4406">
        <v>3161110000</v>
      </c>
      <c r="H4406">
        <v>14.21</v>
      </c>
      <c r="I4406">
        <f>VLOOKUP('sp500'!A4406,'Crude Oil WTI Futures Historica'!$A$2:'Crude Oil WTI Futures Historica'!$G$7388,2)</f>
        <v>68.650000000000006</v>
      </c>
      <c r="J4406">
        <f>VLOOKUP(A4406,'WGC-GOLD_DAILY_USD'!$A$2:'WGC-GOLD_DAILY_USD'!$B$7636,2)</f>
        <v>650.5</v>
      </c>
      <c r="K4406">
        <f>VLOOKUP(A4406,'^TNX'!$A$2:'^TNX'!$F$7370,5)</f>
        <v>5.1630000000000003</v>
      </c>
      <c r="L4406">
        <f t="shared" si="68"/>
        <v>5.1630000000000003</v>
      </c>
      <c r="M4406">
        <f>VLOOKUP(A4406,'US Dollar Index Futures Histori'!$A$2:'US Dollar Index Futures Histori'!$G$7374,2)</f>
        <v>82.49</v>
      </c>
      <c r="N4406">
        <v>839.80999799999995</v>
      </c>
    </row>
    <row r="4407" spans="1:14" x14ac:dyDescent="0.55000000000000004">
      <c r="A4407" s="1">
        <v>39255</v>
      </c>
      <c r="B4407">
        <v>1522.1899410000001</v>
      </c>
      <c r="C4407">
        <v>1522.1899410000001</v>
      </c>
      <c r="D4407">
        <v>1500.73999</v>
      </c>
      <c r="E4407">
        <v>1502.5600589999999</v>
      </c>
      <c r="F4407">
        <v>1502.5600589999999</v>
      </c>
      <c r="G4407">
        <v>4284320000</v>
      </c>
      <c r="H4407">
        <v>15.75</v>
      </c>
      <c r="I4407">
        <f>VLOOKUP('sp500'!A4407,'Crude Oil WTI Futures Historica'!$A$2:'Crude Oil WTI Futures Historica'!$G$7388,2)</f>
        <v>69.14</v>
      </c>
      <c r="J4407">
        <f>VLOOKUP(A4407,'WGC-GOLD_DAILY_USD'!$A$2:'WGC-GOLD_DAILY_USD'!$B$7636,2)</f>
        <v>652.85</v>
      </c>
      <c r="K4407">
        <f>VLOOKUP(A4407,'^TNX'!$A$2:'^TNX'!$F$7370,5)</f>
        <v>5.1379999999999999</v>
      </c>
      <c r="L4407">
        <f t="shared" si="68"/>
        <v>5.1379999999999999</v>
      </c>
      <c r="M4407">
        <f>VLOOKUP(A4407,'US Dollar Index Futures Histori'!$A$2:'US Dollar Index Futures Histori'!$G$7374,2)</f>
        <v>82.11</v>
      </c>
      <c r="N4407">
        <v>834.75</v>
      </c>
    </row>
    <row r="4408" spans="1:14" x14ac:dyDescent="0.55000000000000004">
      <c r="A4408" s="1">
        <v>39258</v>
      </c>
      <c r="B4408">
        <v>1502.5600589999999</v>
      </c>
      <c r="C4408">
        <v>1514.290039</v>
      </c>
      <c r="D4408">
        <v>1492.6800539999999</v>
      </c>
      <c r="E4408">
        <v>1497.73999</v>
      </c>
      <c r="F4408">
        <v>1497.73999</v>
      </c>
      <c r="G4408">
        <v>3287250000</v>
      </c>
      <c r="H4408">
        <v>16.649999999999999</v>
      </c>
      <c r="I4408">
        <f>VLOOKUP('sp500'!A4408,'Crude Oil WTI Futures Historica'!$A$2:'Crude Oil WTI Futures Historica'!$G$7388,2)</f>
        <v>69.180000000000007</v>
      </c>
      <c r="J4408">
        <f>VLOOKUP(A4408,'WGC-GOLD_DAILY_USD'!$A$2:'WGC-GOLD_DAILY_USD'!$B$7636,2)</f>
        <v>650.75</v>
      </c>
      <c r="K4408">
        <f>VLOOKUP(A4408,'^TNX'!$A$2:'^TNX'!$F$7370,5)</f>
        <v>5.0780000000000003</v>
      </c>
      <c r="L4408">
        <f t="shared" si="68"/>
        <v>5.0780000000000003</v>
      </c>
      <c r="M4408">
        <f>VLOOKUP(A4408,'US Dollar Index Futures Histori'!$A$2:'US Dollar Index Futures Histori'!$G$7374,2)</f>
        <v>82.11</v>
      </c>
      <c r="N4408">
        <v>827.46002199999998</v>
      </c>
    </row>
    <row r="4409" spans="1:14" x14ac:dyDescent="0.55000000000000004">
      <c r="A4409" s="1">
        <v>39259</v>
      </c>
      <c r="B4409">
        <v>1497.6800539999999</v>
      </c>
      <c r="C4409">
        <v>1506.119995</v>
      </c>
      <c r="D4409">
        <v>1490.540039</v>
      </c>
      <c r="E4409">
        <v>1492.8900149999999</v>
      </c>
      <c r="F4409">
        <v>1492.8900149999999</v>
      </c>
      <c r="G4409">
        <v>3398530000</v>
      </c>
      <c r="H4409">
        <v>18.889999</v>
      </c>
      <c r="I4409">
        <f>VLOOKUP('sp500'!A4409,'Crude Oil WTI Futures Historica'!$A$2:'Crude Oil WTI Futures Historica'!$G$7388,2)</f>
        <v>67.77</v>
      </c>
      <c r="J4409">
        <f>VLOOKUP(A4409,'WGC-GOLD_DAILY_USD'!$A$2:'WGC-GOLD_DAILY_USD'!$B$7636,2)</f>
        <v>647</v>
      </c>
      <c r="K4409">
        <f>VLOOKUP(A4409,'^TNX'!$A$2:'^TNX'!$F$7370,5)</f>
        <v>5.101</v>
      </c>
      <c r="L4409">
        <f t="shared" si="68"/>
        <v>5.101</v>
      </c>
      <c r="M4409">
        <f>VLOOKUP(A4409,'US Dollar Index Futures Histori'!$A$2:'US Dollar Index Futures Histori'!$G$7374,2)</f>
        <v>82.05</v>
      </c>
      <c r="N4409">
        <v>826.13000499999998</v>
      </c>
    </row>
    <row r="4410" spans="1:14" x14ac:dyDescent="0.55000000000000004">
      <c r="A4410" s="1">
        <v>39260</v>
      </c>
      <c r="B4410">
        <v>1492.619995</v>
      </c>
      <c r="C4410">
        <v>1506.8000489999999</v>
      </c>
      <c r="D4410">
        <v>1484.1800539999999</v>
      </c>
      <c r="E4410">
        <v>1506.339966</v>
      </c>
      <c r="F4410">
        <v>1506.339966</v>
      </c>
      <c r="G4410">
        <v>3398150000</v>
      </c>
      <c r="H4410">
        <v>15.53</v>
      </c>
      <c r="I4410">
        <f>VLOOKUP('sp500'!A4410,'Crude Oil WTI Futures Historica'!$A$2:'Crude Oil WTI Futures Historica'!$G$7388,2)</f>
        <v>68.97</v>
      </c>
      <c r="J4410">
        <f>VLOOKUP(A4410,'WGC-GOLD_DAILY_USD'!$A$2:'WGC-GOLD_DAILY_USD'!$B$7636,2)</f>
        <v>642.1</v>
      </c>
      <c r="K4410">
        <f>VLOOKUP(A4410,'^TNX'!$A$2:'^TNX'!$F$7370,5)</f>
        <v>5.07</v>
      </c>
      <c r="L4410">
        <f t="shared" si="68"/>
        <v>5.07</v>
      </c>
      <c r="M4410">
        <f>VLOOKUP(A4410,'US Dollar Index Futures Histori'!$A$2:'US Dollar Index Futures Histori'!$G$7374,2)</f>
        <v>82.06</v>
      </c>
      <c r="N4410">
        <v>838.46002199999998</v>
      </c>
    </row>
    <row r="4411" spans="1:14" x14ac:dyDescent="0.55000000000000004">
      <c r="A4411" s="1">
        <v>39261</v>
      </c>
      <c r="B4411">
        <v>1506.3199460000001</v>
      </c>
      <c r="C4411">
        <v>1514.839966</v>
      </c>
      <c r="D4411">
        <v>1503.410034</v>
      </c>
      <c r="E4411">
        <v>1505.709961</v>
      </c>
      <c r="F4411">
        <v>1505.709961</v>
      </c>
      <c r="G4411">
        <v>3006710000</v>
      </c>
      <c r="H4411">
        <v>15.54</v>
      </c>
      <c r="I4411">
        <f>VLOOKUP('sp500'!A4411,'Crude Oil WTI Futures Historica'!$A$2:'Crude Oil WTI Futures Historica'!$G$7388,2)</f>
        <v>69.569999999999993</v>
      </c>
      <c r="J4411">
        <f>VLOOKUP(A4411,'WGC-GOLD_DAILY_USD'!$A$2:'WGC-GOLD_DAILY_USD'!$B$7636,2)</f>
        <v>647.25</v>
      </c>
      <c r="K4411">
        <f>VLOOKUP(A4411,'^TNX'!$A$2:'^TNX'!$F$7370,5)</f>
        <v>5.1180000000000003</v>
      </c>
      <c r="L4411">
        <f t="shared" si="68"/>
        <v>5.1180000000000003</v>
      </c>
      <c r="M4411">
        <f>VLOOKUP(A4411,'US Dollar Index Futures Histori'!$A$2:'US Dollar Index Futures Histori'!$G$7374,2)</f>
        <v>82.1</v>
      </c>
      <c r="N4411">
        <v>839.03997800000002</v>
      </c>
    </row>
    <row r="4412" spans="1:14" x14ac:dyDescent="0.55000000000000004">
      <c r="A4412" s="1">
        <v>39262</v>
      </c>
      <c r="B4412">
        <v>1505.6999510000001</v>
      </c>
      <c r="C4412">
        <v>1517.530029</v>
      </c>
      <c r="D4412">
        <v>1493.6099850000001</v>
      </c>
      <c r="E4412">
        <v>1503.349976</v>
      </c>
      <c r="F4412">
        <v>1503.349976</v>
      </c>
      <c r="G4412">
        <v>3165410000</v>
      </c>
      <c r="H4412">
        <v>16.23</v>
      </c>
      <c r="I4412">
        <f>VLOOKUP('sp500'!A4412,'Crude Oil WTI Futures Historica'!$A$2:'Crude Oil WTI Futures Historica'!$G$7388,2)</f>
        <v>70.680000000000007</v>
      </c>
      <c r="J4412">
        <f>VLOOKUP(A4412,'WGC-GOLD_DAILY_USD'!$A$2:'WGC-GOLD_DAILY_USD'!$B$7636,2)</f>
        <v>650.5</v>
      </c>
      <c r="K4412">
        <f>VLOOKUP(A4412,'^TNX'!$A$2:'^TNX'!$F$7370,5)</f>
        <v>5.0330000000000004</v>
      </c>
      <c r="L4412">
        <f t="shared" si="68"/>
        <v>5.0330000000000004</v>
      </c>
      <c r="M4412">
        <f>VLOOKUP(A4412,'US Dollar Index Futures Histori'!$A$2:'US Dollar Index Futures Histori'!$G$7374,2)</f>
        <v>81.69</v>
      </c>
      <c r="N4412">
        <v>833.70001200000002</v>
      </c>
    </row>
    <row r="4413" spans="1:14" x14ac:dyDescent="0.55000000000000004">
      <c r="A4413" s="1">
        <v>39265</v>
      </c>
      <c r="B4413">
        <v>1504.660034</v>
      </c>
      <c r="C4413">
        <v>1519.4499510000001</v>
      </c>
      <c r="D4413">
        <v>1504.660034</v>
      </c>
      <c r="E4413">
        <v>1519.4300539999999</v>
      </c>
      <c r="F4413">
        <v>1519.4300539999999</v>
      </c>
      <c r="G4413">
        <v>2648990000</v>
      </c>
      <c r="H4413">
        <v>15.4</v>
      </c>
      <c r="I4413">
        <f>VLOOKUP('sp500'!A4413,'Crude Oil WTI Futures Historica'!$A$2:'Crude Oil WTI Futures Historica'!$G$7388,2)</f>
        <v>71.09</v>
      </c>
      <c r="J4413">
        <f>VLOOKUP(A4413,'WGC-GOLD_DAILY_USD'!$A$2:'WGC-GOLD_DAILY_USD'!$B$7636,2)</f>
        <v>654.75</v>
      </c>
      <c r="K4413">
        <f>VLOOKUP(A4413,'^TNX'!$A$2:'^TNX'!$F$7370,5)</f>
        <v>4.9980000000000002</v>
      </c>
      <c r="L4413">
        <f t="shared" si="68"/>
        <v>4.9980000000000002</v>
      </c>
      <c r="M4413">
        <f>VLOOKUP(A4413,'US Dollar Index Futures Histori'!$A$2:'US Dollar Index Futures Histori'!$G$7374,2)</f>
        <v>81.17</v>
      </c>
      <c r="N4413">
        <v>845.05999799999995</v>
      </c>
    </row>
    <row r="4414" spans="1:14" x14ac:dyDescent="0.55000000000000004">
      <c r="A4414" s="1">
        <v>39266</v>
      </c>
      <c r="B4414">
        <v>1519.119995</v>
      </c>
      <c r="C4414">
        <v>1526.01001</v>
      </c>
      <c r="D4414">
        <v>1519.119995</v>
      </c>
      <c r="E4414">
        <v>1524.869995</v>
      </c>
      <c r="F4414">
        <v>1524.869995</v>
      </c>
      <c r="G4414">
        <v>1560790000</v>
      </c>
      <c r="H4414">
        <v>14.92</v>
      </c>
      <c r="I4414">
        <f>VLOOKUP('sp500'!A4414,'Crude Oil WTI Futures Historica'!$A$2:'Crude Oil WTI Futures Historica'!$G$7388,2)</f>
        <v>71.41</v>
      </c>
      <c r="J4414">
        <f>VLOOKUP(A4414,'WGC-GOLD_DAILY_USD'!$A$2:'WGC-GOLD_DAILY_USD'!$B$7636,2)</f>
        <v>654.25</v>
      </c>
      <c r="K4414">
        <f>VLOOKUP(A4414,'^TNX'!$A$2:'^TNX'!$F$7370,5)</f>
        <v>5.05</v>
      </c>
      <c r="L4414">
        <f t="shared" si="68"/>
        <v>5.05</v>
      </c>
      <c r="M4414">
        <f>VLOOKUP(A4414,'US Dollar Index Futures Histori'!$A$2:'US Dollar Index Futures Histori'!$G$7374,2)</f>
        <v>81.2</v>
      </c>
      <c r="N4414">
        <v>848.20001200000002</v>
      </c>
    </row>
    <row r="4415" spans="1:14" x14ac:dyDescent="0.55000000000000004">
      <c r="A4415" s="1">
        <v>39268</v>
      </c>
      <c r="B4415">
        <v>1524.8599850000001</v>
      </c>
      <c r="C4415">
        <v>1526.5699460000001</v>
      </c>
      <c r="D4415">
        <v>1517.719971</v>
      </c>
      <c r="E4415">
        <v>1525.400024</v>
      </c>
      <c r="F4415">
        <v>1525.400024</v>
      </c>
      <c r="G4415">
        <v>2622950000</v>
      </c>
      <c r="H4415">
        <v>15.48</v>
      </c>
      <c r="I4415">
        <f>VLOOKUP('sp500'!A4415,'Crude Oil WTI Futures Historica'!$A$2:'Crude Oil WTI Futures Historica'!$G$7388,2)</f>
        <v>71.81</v>
      </c>
      <c r="J4415">
        <f>VLOOKUP(A4415,'WGC-GOLD_DAILY_USD'!$A$2:'WGC-GOLD_DAILY_USD'!$B$7636,2)</f>
        <v>651</v>
      </c>
      <c r="K4415">
        <f>VLOOKUP(A4415,'^TNX'!$A$2:'^TNX'!$F$7370,5)</f>
        <v>5.1440000000000001</v>
      </c>
      <c r="L4415">
        <f t="shared" si="68"/>
        <v>5.1440000000000001</v>
      </c>
      <c r="M4415">
        <f>VLOOKUP(A4415,'US Dollar Index Futures Histori'!$A$2:'US Dollar Index Futures Histori'!$G$7374,2)</f>
        <v>81.31</v>
      </c>
      <c r="N4415">
        <v>850.13000499999998</v>
      </c>
    </row>
    <row r="4416" spans="1:14" x14ac:dyDescent="0.55000000000000004">
      <c r="A4416" s="1">
        <v>39269</v>
      </c>
      <c r="B4416">
        <v>1524.959961</v>
      </c>
      <c r="C4416">
        <v>1532.400024</v>
      </c>
      <c r="D4416">
        <v>1520.469971</v>
      </c>
      <c r="E4416">
        <v>1530.4399410000001</v>
      </c>
      <c r="F4416">
        <v>1530.4399410000001</v>
      </c>
      <c r="G4416">
        <v>2441520000</v>
      </c>
      <c r="H4416">
        <v>14.72</v>
      </c>
      <c r="I4416">
        <f>VLOOKUP('sp500'!A4416,'Crude Oil WTI Futures Historica'!$A$2:'Crude Oil WTI Futures Historica'!$G$7388,2)</f>
        <v>72.81</v>
      </c>
      <c r="J4416">
        <f>VLOOKUP(A4416,'WGC-GOLD_DAILY_USD'!$A$2:'WGC-GOLD_DAILY_USD'!$B$7636,2)</f>
        <v>648.75</v>
      </c>
      <c r="K4416">
        <f>VLOOKUP(A4416,'^TNX'!$A$2:'^TNX'!$F$7370,5)</f>
        <v>5.1950000000000003</v>
      </c>
      <c r="L4416">
        <f t="shared" si="68"/>
        <v>5.1950000000000003</v>
      </c>
      <c r="M4416">
        <f>VLOOKUP(A4416,'US Dollar Index Futures Histori'!$A$2:'US Dollar Index Futures Histori'!$G$7374,2)</f>
        <v>81.260000000000005</v>
      </c>
      <c r="N4416">
        <v>852.30999799999995</v>
      </c>
    </row>
    <row r="4417" spans="1:14" x14ac:dyDescent="0.55000000000000004">
      <c r="A4417" s="1">
        <v>39272</v>
      </c>
      <c r="B4417">
        <v>1530.4300539999999</v>
      </c>
      <c r="C4417">
        <v>1534.26001</v>
      </c>
      <c r="D4417">
        <v>1527.4499510000001</v>
      </c>
      <c r="E4417">
        <v>1531.849976</v>
      </c>
      <c r="F4417">
        <v>1531.849976</v>
      </c>
      <c r="G4417">
        <v>2715330000</v>
      </c>
      <c r="H4417">
        <v>15.16</v>
      </c>
      <c r="I4417">
        <f>VLOOKUP('sp500'!A4417,'Crude Oil WTI Futures Historica'!$A$2:'Crude Oil WTI Futures Historica'!$G$7388,2)</f>
        <v>72.19</v>
      </c>
      <c r="J4417">
        <f>VLOOKUP(A4417,'WGC-GOLD_DAILY_USD'!$A$2:'WGC-GOLD_DAILY_USD'!$B$7636,2)</f>
        <v>661.25</v>
      </c>
      <c r="K4417">
        <f>VLOOKUP(A4417,'^TNX'!$A$2:'^TNX'!$F$7370,5)</f>
        <v>5.1589999999999998</v>
      </c>
      <c r="L4417">
        <f t="shared" si="68"/>
        <v>5.1589999999999998</v>
      </c>
      <c r="M4417">
        <f>VLOOKUP(A4417,'US Dollar Index Futures Histori'!$A$2:'US Dollar Index Futures Histori'!$G$7374,2)</f>
        <v>81.209999999999994</v>
      </c>
      <c r="N4417">
        <v>853.23999000000003</v>
      </c>
    </row>
    <row r="4418" spans="1:14" x14ac:dyDescent="0.55000000000000004">
      <c r="A4418" s="1">
        <v>39273</v>
      </c>
      <c r="B4418">
        <v>1531.849976</v>
      </c>
      <c r="C4418">
        <v>1531.849976</v>
      </c>
      <c r="D4418">
        <v>1510.01001</v>
      </c>
      <c r="E4418">
        <v>1510.119995</v>
      </c>
      <c r="F4418">
        <v>1510.119995</v>
      </c>
      <c r="G4418">
        <v>3244280000</v>
      </c>
      <c r="H4418">
        <v>17.57</v>
      </c>
      <c r="I4418">
        <f>VLOOKUP('sp500'!A4418,'Crude Oil WTI Futures Historica'!$A$2:'Crude Oil WTI Futures Historica'!$G$7388,2)</f>
        <v>72.81</v>
      </c>
      <c r="J4418">
        <f>VLOOKUP(A4418,'WGC-GOLD_DAILY_USD'!$A$2:'WGC-GOLD_DAILY_USD'!$B$7636,2)</f>
        <v>661.7</v>
      </c>
      <c r="K4418">
        <f>VLOOKUP(A4418,'^TNX'!$A$2:'^TNX'!$F$7370,5)</f>
        <v>5.0380000000000003</v>
      </c>
      <c r="L4418">
        <f t="shared" si="68"/>
        <v>5.0380000000000003</v>
      </c>
      <c r="M4418">
        <f>VLOOKUP(A4418,'US Dollar Index Futures Histori'!$A$2:'US Dollar Index Futures Histori'!$G$7374,2)</f>
        <v>80.650000000000006</v>
      </c>
      <c r="N4418">
        <v>837.47997999999995</v>
      </c>
    </row>
    <row r="4419" spans="1:14" x14ac:dyDescent="0.55000000000000004">
      <c r="A4419" s="1">
        <v>39274</v>
      </c>
      <c r="B4419">
        <v>1509.9300539999999</v>
      </c>
      <c r="C4419">
        <v>1519.339966</v>
      </c>
      <c r="D4419">
        <v>1506.099976</v>
      </c>
      <c r="E4419">
        <v>1518.76001</v>
      </c>
      <c r="F4419">
        <v>1518.76001</v>
      </c>
      <c r="G4419">
        <v>3082920000</v>
      </c>
      <c r="H4419">
        <v>16.639999</v>
      </c>
      <c r="I4419">
        <f>VLOOKUP('sp500'!A4419,'Crude Oil WTI Futures Historica'!$A$2:'Crude Oil WTI Futures Historica'!$G$7388,2)</f>
        <v>72.56</v>
      </c>
      <c r="J4419">
        <f>VLOOKUP(A4419,'WGC-GOLD_DAILY_USD'!$A$2:'WGC-GOLD_DAILY_USD'!$B$7636,2)</f>
        <v>663</v>
      </c>
      <c r="K4419">
        <f>VLOOKUP(A4419,'^TNX'!$A$2:'^TNX'!$F$7370,5)</f>
        <v>5.08</v>
      </c>
      <c r="L4419">
        <f t="shared" ref="L4419:L4482" si="69">IF(K4419=0,K4418,K4419)</f>
        <v>5.08</v>
      </c>
      <c r="M4419">
        <f>VLOOKUP(A4419,'US Dollar Index Futures Histori'!$A$2:'US Dollar Index Futures Histori'!$G$7374,2)</f>
        <v>80.525000000000006</v>
      </c>
      <c r="N4419">
        <v>839.96997099999999</v>
      </c>
    </row>
    <row r="4420" spans="1:14" x14ac:dyDescent="0.55000000000000004">
      <c r="A4420" s="1">
        <v>39275</v>
      </c>
      <c r="B4420">
        <v>1518.73999</v>
      </c>
      <c r="C4420">
        <v>1547.920044</v>
      </c>
      <c r="D4420">
        <v>1518.73999</v>
      </c>
      <c r="E4420">
        <v>1547.6999510000001</v>
      </c>
      <c r="F4420">
        <v>1547.6999510000001</v>
      </c>
      <c r="G4420">
        <v>3489600000</v>
      </c>
      <c r="H4420">
        <v>15.54</v>
      </c>
      <c r="I4420">
        <f>VLOOKUP('sp500'!A4420,'Crude Oil WTI Futures Historica'!$A$2:'Crude Oil WTI Futures Historica'!$G$7388,2)</f>
        <v>72.5</v>
      </c>
      <c r="J4420">
        <f>VLOOKUP(A4420,'WGC-GOLD_DAILY_USD'!$A$2:'WGC-GOLD_DAILY_USD'!$B$7636,2)</f>
        <v>667.25</v>
      </c>
      <c r="K4420">
        <f>VLOOKUP(A4420,'^TNX'!$A$2:'^TNX'!$F$7370,5)</f>
        <v>5.1159999999999997</v>
      </c>
      <c r="L4420">
        <f t="shared" si="69"/>
        <v>5.1159999999999997</v>
      </c>
      <c r="M4420">
        <f>VLOOKUP(A4420,'US Dollar Index Futures Histori'!$A$2:'US Dollar Index Futures Histori'!$G$7374,2)</f>
        <v>80.45</v>
      </c>
      <c r="N4420">
        <v>855.17999299999997</v>
      </c>
    </row>
    <row r="4421" spans="1:14" x14ac:dyDescent="0.55000000000000004">
      <c r="A4421" s="1">
        <v>39276</v>
      </c>
      <c r="B4421">
        <v>1547.6800539999999</v>
      </c>
      <c r="C4421">
        <v>1555.099976</v>
      </c>
      <c r="D4421">
        <v>1544.849976</v>
      </c>
      <c r="E4421">
        <v>1552.5</v>
      </c>
      <c r="F4421">
        <v>1552.5</v>
      </c>
      <c r="G4421">
        <v>2801120000</v>
      </c>
      <c r="H4421">
        <v>15.15</v>
      </c>
      <c r="I4421">
        <f>VLOOKUP('sp500'!A4421,'Crude Oil WTI Futures Historica'!$A$2:'Crude Oil WTI Futures Historica'!$G$7388,2)</f>
        <v>73.930000000000007</v>
      </c>
      <c r="J4421">
        <f>VLOOKUP(A4421,'WGC-GOLD_DAILY_USD'!$A$2:'WGC-GOLD_DAILY_USD'!$B$7636,2)</f>
        <v>666.5</v>
      </c>
      <c r="K4421">
        <f>VLOOKUP(A4421,'^TNX'!$A$2:'^TNX'!$F$7370,5)</f>
        <v>5.1070000000000002</v>
      </c>
      <c r="L4421">
        <f t="shared" si="69"/>
        <v>5.1070000000000002</v>
      </c>
      <c r="M4421">
        <f>VLOOKUP(A4421,'US Dollar Index Futures Histori'!$A$2:'US Dollar Index Futures Histori'!$G$7374,2)</f>
        <v>80.39</v>
      </c>
      <c r="N4421">
        <v>855.77002000000005</v>
      </c>
    </row>
    <row r="4422" spans="1:14" x14ac:dyDescent="0.55000000000000004">
      <c r="A4422" s="1">
        <v>39279</v>
      </c>
      <c r="B4422">
        <v>1552.5</v>
      </c>
      <c r="C4422">
        <v>1555.900024</v>
      </c>
      <c r="D4422">
        <v>1546.6899410000001</v>
      </c>
      <c r="E4422">
        <v>1549.5200199999999</v>
      </c>
      <c r="F4422">
        <v>1549.5200199999999</v>
      </c>
      <c r="G4422">
        <v>2704110000</v>
      </c>
      <c r="H4422">
        <v>15.59</v>
      </c>
      <c r="I4422">
        <f>VLOOKUP('sp500'!A4422,'Crude Oil WTI Futures Historica'!$A$2:'Crude Oil WTI Futures Historica'!$G$7388,2)</f>
        <v>74.150000000000006</v>
      </c>
      <c r="J4422">
        <f>VLOOKUP(A4422,'WGC-GOLD_DAILY_USD'!$A$2:'WGC-GOLD_DAILY_USD'!$B$7636,2)</f>
        <v>666</v>
      </c>
      <c r="K4422">
        <f>VLOOKUP(A4422,'^TNX'!$A$2:'^TNX'!$F$7370,5)</f>
        <v>5.0410000000000004</v>
      </c>
      <c r="L4422">
        <f t="shared" si="69"/>
        <v>5.0410000000000004</v>
      </c>
      <c r="M4422">
        <f>VLOOKUP(A4422,'US Dollar Index Futures Histori'!$A$2:'US Dollar Index Futures Histori'!$G$7374,2)</f>
        <v>80.34</v>
      </c>
      <c r="N4422">
        <v>848.46997099999999</v>
      </c>
    </row>
    <row r="4423" spans="1:14" x14ac:dyDescent="0.55000000000000004">
      <c r="A4423" s="1">
        <v>39280</v>
      </c>
      <c r="B4423">
        <v>1549.5200199999999</v>
      </c>
      <c r="C4423">
        <v>1555.3199460000001</v>
      </c>
      <c r="D4423">
        <v>1547.73999</v>
      </c>
      <c r="E4423">
        <v>1549.369995</v>
      </c>
      <c r="F4423">
        <v>1549.369995</v>
      </c>
      <c r="G4423">
        <v>3007140000</v>
      </c>
      <c r="H4423">
        <v>15.63</v>
      </c>
      <c r="I4423">
        <f>VLOOKUP('sp500'!A4423,'Crude Oil WTI Futures Historica'!$A$2:'Crude Oil WTI Futures Historica'!$G$7388,2)</f>
        <v>74.02</v>
      </c>
      <c r="J4423">
        <f>VLOOKUP(A4423,'WGC-GOLD_DAILY_USD'!$A$2:'WGC-GOLD_DAILY_USD'!$B$7636,2)</f>
        <v>666.5</v>
      </c>
      <c r="K4423">
        <f>VLOOKUP(A4423,'^TNX'!$A$2:'^TNX'!$F$7370,5)</f>
        <v>5.0780000000000003</v>
      </c>
      <c r="L4423">
        <f t="shared" si="69"/>
        <v>5.0780000000000003</v>
      </c>
      <c r="M4423">
        <f>VLOOKUP(A4423,'US Dollar Index Futures Histori'!$A$2:'US Dollar Index Futures Histori'!$G$7374,2)</f>
        <v>80.37</v>
      </c>
      <c r="N4423">
        <v>849.89001499999995</v>
      </c>
    </row>
    <row r="4424" spans="1:14" x14ac:dyDescent="0.55000000000000004">
      <c r="A4424" s="1">
        <v>39281</v>
      </c>
      <c r="B4424">
        <v>1549.1999510000001</v>
      </c>
      <c r="C4424">
        <v>1549.1999510000001</v>
      </c>
      <c r="D4424">
        <v>1533.670044</v>
      </c>
      <c r="E4424">
        <v>1546.170044</v>
      </c>
      <c r="F4424">
        <v>1546.170044</v>
      </c>
      <c r="G4424">
        <v>3609220000</v>
      </c>
      <c r="H4424">
        <v>16</v>
      </c>
      <c r="I4424">
        <f>VLOOKUP('sp500'!A4424,'Crude Oil WTI Futures Historica'!$A$2:'Crude Oil WTI Futures Historica'!$G$7388,2)</f>
        <v>75.05</v>
      </c>
      <c r="J4424">
        <f>VLOOKUP(A4424,'WGC-GOLD_DAILY_USD'!$A$2:'WGC-GOLD_DAILY_USD'!$B$7636,2)</f>
        <v>666.75</v>
      </c>
      <c r="K4424">
        <f>VLOOKUP(A4424,'^TNX'!$A$2:'^TNX'!$F$7370,5)</f>
        <v>5.01</v>
      </c>
      <c r="L4424">
        <f t="shared" si="69"/>
        <v>5.01</v>
      </c>
      <c r="M4424">
        <f>VLOOKUP(A4424,'US Dollar Index Futures Histori'!$A$2:'US Dollar Index Futures Histori'!$G$7374,2)</f>
        <v>80.25</v>
      </c>
      <c r="N4424">
        <v>845.90997300000004</v>
      </c>
    </row>
    <row r="4425" spans="1:14" x14ac:dyDescent="0.55000000000000004">
      <c r="A4425" s="1">
        <v>39282</v>
      </c>
      <c r="B4425">
        <v>1546.130005</v>
      </c>
      <c r="C4425">
        <v>1555.1999510000001</v>
      </c>
      <c r="D4425">
        <v>1546.130005</v>
      </c>
      <c r="E4425">
        <v>1553.079956</v>
      </c>
      <c r="F4425">
        <v>1553.079956</v>
      </c>
      <c r="G4425">
        <v>3251450000</v>
      </c>
      <c r="H4425">
        <v>15.23</v>
      </c>
      <c r="I4425">
        <f>VLOOKUP('sp500'!A4425,'Crude Oil WTI Futures Historica'!$A$2:'Crude Oil WTI Futures Historica'!$G$7388,2)</f>
        <v>75.92</v>
      </c>
      <c r="J4425">
        <f>VLOOKUP(A4425,'WGC-GOLD_DAILY_USD'!$A$2:'WGC-GOLD_DAILY_USD'!$B$7636,2)</f>
        <v>674.5</v>
      </c>
      <c r="K4425">
        <f>VLOOKUP(A4425,'^TNX'!$A$2:'^TNX'!$F$7370,5)</f>
        <v>5.0279999999999996</v>
      </c>
      <c r="L4425">
        <f t="shared" si="69"/>
        <v>5.0279999999999996</v>
      </c>
      <c r="M4425">
        <f>VLOOKUP(A4425,'US Dollar Index Futures Histori'!$A$2:'US Dollar Index Futures Histori'!$G$7374,2)</f>
        <v>80.27</v>
      </c>
      <c r="N4425">
        <v>851.84997599999997</v>
      </c>
    </row>
    <row r="4426" spans="1:14" x14ac:dyDescent="0.55000000000000004">
      <c r="A4426" s="1">
        <v>39283</v>
      </c>
      <c r="B4426">
        <v>1553.1899410000001</v>
      </c>
      <c r="C4426">
        <v>1553.1899410000001</v>
      </c>
      <c r="D4426">
        <v>1529.1999510000001</v>
      </c>
      <c r="E4426">
        <v>1534.099976</v>
      </c>
      <c r="F4426">
        <v>1534.099976</v>
      </c>
      <c r="G4426">
        <v>3745780000</v>
      </c>
      <c r="H4426">
        <v>16.950001</v>
      </c>
      <c r="I4426">
        <f>VLOOKUP('sp500'!A4426,'Crude Oil WTI Futures Historica'!$A$2:'Crude Oil WTI Futures Historica'!$G$7388,2)</f>
        <v>75.569999999999993</v>
      </c>
      <c r="J4426">
        <f>VLOOKUP(A4426,'WGC-GOLD_DAILY_USD'!$A$2:'WGC-GOLD_DAILY_USD'!$B$7636,2)</f>
        <v>681.6</v>
      </c>
      <c r="K4426">
        <f>VLOOKUP(A4426,'^TNX'!$A$2:'^TNX'!$F$7370,5)</f>
        <v>4.9560000000000004</v>
      </c>
      <c r="L4426">
        <f t="shared" si="69"/>
        <v>4.9560000000000004</v>
      </c>
      <c r="M4426">
        <f>VLOOKUP(A4426,'US Dollar Index Futures Histori'!$A$2:'US Dollar Index Futures Histori'!$G$7374,2)</f>
        <v>80.150000000000006</v>
      </c>
      <c r="N4426">
        <v>836.44000200000005</v>
      </c>
    </row>
    <row r="4427" spans="1:14" x14ac:dyDescent="0.55000000000000004">
      <c r="A4427" s="1">
        <v>39286</v>
      </c>
      <c r="B4427">
        <v>1534.0600589999999</v>
      </c>
      <c r="C4427">
        <v>1547.2299800000001</v>
      </c>
      <c r="D4427">
        <v>1534.0600589999999</v>
      </c>
      <c r="E4427">
        <v>1541.5699460000001</v>
      </c>
      <c r="F4427">
        <v>1541.5699460000001</v>
      </c>
      <c r="G4427">
        <v>3102700000</v>
      </c>
      <c r="H4427">
        <v>16.809999000000001</v>
      </c>
      <c r="I4427">
        <f>VLOOKUP('sp500'!A4427,'Crude Oil WTI Futures Historica'!$A$2:'Crude Oil WTI Futures Historica'!$G$7388,2)</f>
        <v>74.89</v>
      </c>
      <c r="J4427">
        <f>VLOOKUP(A4427,'WGC-GOLD_DAILY_USD'!$A$2:'WGC-GOLD_DAILY_USD'!$B$7636,2)</f>
        <v>682</v>
      </c>
      <c r="K4427">
        <f>VLOOKUP(A4427,'^TNX'!$A$2:'^TNX'!$F$7370,5)</f>
        <v>4.9640000000000004</v>
      </c>
      <c r="L4427">
        <f t="shared" si="69"/>
        <v>4.9640000000000004</v>
      </c>
      <c r="M4427">
        <f>VLOOKUP(A4427,'US Dollar Index Futures Histori'!$A$2:'US Dollar Index Futures Histori'!$G$7374,2)</f>
        <v>80.22</v>
      </c>
      <c r="N4427">
        <v>835.61999500000002</v>
      </c>
    </row>
    <row r="4428" spans="1:14" x14ac:dyDescent="0.55000000000000004">
      <c r="A4428" s="1">
        <v>39287</v>
      </c>
      <c r="B4428">
        <v>1541.5699460000001</v>
      </c>
      <c r="C4428">
        <v>1541.5699460000001</v>
      </c>
      <c r="D4428">
        <v>1508.619995</v>
      </c>
      <c r="E4428">
        <v>1511.040039</v>
      </c>
      <c r="F4428">
        <v>1511.040039</v>
      </c>
      <c r="G4428">
        <v>4115830000</v>
      </c>
      <c r="H4428">
        <v>18.549999</v>
      </c>
      <c r="I4428">
        <f>VLOOKUP('sp500'!A4428,'Crude Oil WTI Futures Historica'!$A$2:'Crude Oil WTI Futures Historica'!$G$7388,2)</f>
        <v>73.56</v>
      </c>
      <c r="J4428">
        <f>VLOOKUP(A4428,'WGC-GOLD_DAILY_USD'!$A$2:'WGC-GOLD_DAILY_USD'!$B$7636,2)</f>
        <v>684.3</v>
      </c>
      <c r="K4428">
        <f>VLOOKUP(A4428,'^TNX'!$A$2:'^TNX'!$F$7370,5)</f>
        <v>4.944</v>
      </c>
      <c r="L4428">
        <f t="shared" si="69"/>
        <v>4.944</v>
      </c>
      <c r="M4428">
        <f>VLOOKUP(A4428,'US Dollar Index Futures Histori'!$A$2:'US Dollar Index Futures Histori'!$G$7374,2)</f>
        <v>79.930000000000007</v>
      </c>
      <c r="N4428">
        <v>811.85998500000005</v>
      </c>
    </row>
    <row r="4429" spans="1:14" x14ac:dyDescent="0.55000000000000004">
      <c r="A4429" s="1">
        <v>39288</v>
      </c>
      <c r="B4429">
        <v>1511.030029</v>
      </c>
      <c r="C4429">
        <v>1524.3100589999999</v>
      </c>
      <c r="D4429">
        <v>1503.7299800000001</v>
      </c>
      <c r="E4429">
        <v>1518.089966</v>
      </c>
      <c r="F4429">
        <v>1518.089966</v>
      </c>
      <c r="G4429">
        <v>4283200000</v>
      </c>
      <c r="H4429">
        <v>18.100000000000001</v>
      </c>
      <c r="I4429">
        <f>VLOOKUP('sp500'!A4429,'Crude Oil WTI Futures Historica'!$A$2:'Crude Oil WTI Futures Historica'!$G$7388,2)</f>
        <v>75.88</v>
      </c>
      <c r="J4429">
        <f>VLOOKUP(A4429,'WGC-GOLD_DAILY_USD'!$A$2:'WGC-GOLD_DAILY_USD'!$B$7636,2)</f>
        <v>674.75</v>
      </c>
      <c r="K4429">
        <f>VLOOKUP(A4429,'^TNX'!$A$2:'^TNX'!$F$7370,5)</f>
        <v>4.9039999999999999</v>
      </c>
      <c r="L4429">
        <f t="shared" si="69"/>
        <v>4.9039999999999999</v>
      </c>
      <c r="M4429">
        <f>VLOOKUP(A4429,'US Dollar Index Futures Histori'!$A$2:'US Dollar Index Futures Histori'!$G$7374,2)</f>
        <v>80.52</v>
      </c>
      <c r="N4429">
        <v>812.5</v>
      </c>
    </row>
    <row r="4430" spans="1:14" x14ac:dyDescent="0.55000000000000004">
      <c r="A4430" s="1">
        <v>39289</v>
      </c>
      <c r="B4430">
        <v>1518.089966</v>
      </c>
      <c r="C4430">
        <v>1518.089966</v>
      </c>
      <c r="D4430">
        <v>1465.3000489999999</v>
      </c>
      <c r="E4430">
        <v>1482.660034</v>
      </c>
      <c r="F4430">
        <v>1482.660034</v>
      </c>
      <c r="G4430">
        <v>4472550000</v>
      </c>
      <c r="H4430">
        <v>20.74</v>
      </c>
      <c r="I4430">
        <f>VLOOKUP('sp500'!A4430,'Crude Oil WTI Futures Historica'!$A$2:'Crude Oil WTI Futures Historica'!$G$7388,2)</f>
        <v>74.95</v>
      </c>
      <c r="J4430">
        <f>VLOOKUP(A4430,'WGC-GOLD_DAILY_USD'!$A$2:'WGC-GOLD_DAILY_USD'!$B$7636,2)</f>
        <v>670</v>
      </c>
      <c r="K4430">
        <f>VLOOKUP(A4430,'^TNX'!$A$2:'^TNX'!$F$7370,5)</f>
        <v>4.7770000000000001</v>
      </c>
      <c r="L4430">
        <f t="shared" si="69"/>
        <v>4.7770000000000001</v>
      </c>
      <c r="M4430">
        <f>VLOOKUP(A4430,'US Dollar Index Futures Histori'!$A$2:'US Dollar Index Futures Histori'!$G$7374,2)</f>
        <v>80.3</v>
      </c>
      <c r="N4430">
        <v>791.47997999999995</v>
      </c>
    </row>
    <row r="4431" spans="1:14" x14ac:dyDescent="0.55000000000000004">
      <c r="A4431" s="1">
        <v>39290</v>
      </c>
      <c r="B4431">
        <v>1482.4399410000001</v>
      </c>
      <c r="C4431">
        <v>1488.530029</v>
      </c>
      <c r="D4431">
        <v>1458.9499510000001</v>
      </c>
      <c r="E4431">
        <v>1458.9499510000001</v>
      </c>
      <c r="F4431">
        <v>1458.9499510000001</v>
      </c>
      <c r="G4431">
        <v>4784650000</v>
      </c>
      <c r="H4431">
        <v>24.17</v>
      </c>
      <c r="I4431">
        <f>VLOOKUP('sp500'!A4431,'Crude Oil WTI Futures Historica'!$A$2:'Crude Oil WTI Futures Historica'!$G$7388,2)</f>
        <v>77.02</v>
      </c>
      <c r="J4431">
        <f>VLOOKUP(A4431,'WGC-GOLD_DAILY_USD'!$A$2:'WGC-GOLD_DAILY_USD'!$B$7636,2)</f>
        <v>660.5</v>
      </c>
      <c r="K4431">
        <f>VLOOKUP(A4431,'^TNX'!$A$2:'^TNX'!$F$7370,5)</f>
        <v>4.7880000000000003</v>
      </c>
      <c r="L4431">
        <f t="shared" si="69"/>
        <v>4.7880000000000003</v>
      </c>
      <c r="M4431">
        <f>VLOOKUP(A4431,'US Dollar Index Futures Histori'!$A$2:'US Dollar Index Futures Histori'!$G$7374,2)</f>
        <v>80.81</v>
      </c>
      <c r="N4431">
        <v>777.830017</v>
      </c>
    </row>
    <row r="4432" spans="1:14" x14ac:dyDescent="0.55000000000000004">
      <c r="A4432" s="1">
        <v>39293</v>
      </c>
      <c r="B4432">
        <v>1458.9300539999999</v>
      </c>
      <c r="C4432">
        <v>1477.880005</v>
      </c>
      <c r="D4432">
        <v>1454.3199460000001</v>
      </c>
      <c r="E4432">
        <v>1473.910034</v>
      </c>
      <c r="F4432">
        <v>1473.910034</v>
      </c>
      <c r="G4432">
        <v>4128780000</v>
      </c>
      <c r="H4432">
        <v>20.870000999999998</v>
      </c>
      <c r="I4432">
        <f>VLOOKUP('sp500'!A4432,'Crude Oil WTI Futures Historica'!$A$2:'Crude Oil WTI Futures Historica'!$G$7388,2)</f>
        <v>76.83</v>
      </c>
      <c r="J4432">
        <f>VLOOKUP(A4432,'WGC-GOLD_DAILY_USD'!$A$2:'WGC-GOLD_DAILY_USD'!$B$7636,2)</f>
        <v>661.5</v>
      </c>
      <c r="K4432">
        <f>VLOOKUP(A4432,'^TNX'!$A$2:'^TNX'!$F$7370,5)</f>
        <v>4.8040000000000003</v>
      </c>
      <c r="L4432">
        <f t="shared" si="69"/>
        <v>4.8040000000000003</v>
      </c>
      <c r="M4432">
        <f>VLOOKUP(A4432,'US Dollar Index Futures Histori'!$A$2:'US Dollar Index Futures Histori'!$G$7374,2)</f>
        <v>80.72</v>
      </c>
      <c r="N4432">
        <v>784.22997999999995</v>
      </c>
    </row>
    <row r="4433" spans="1:14" x14ac:dyDescent="0.55000000000000004">
      <c r="A4433" s="1">
        <v>39294</v>
      </c>
      <c r="B4433">
        <v>1473.900024</v>
      </c>
      <c r="C4433">
        <v>1488.3000489999999</v>
      </c>
      <c r="D4433">
        <v>1454.25</v>
      </c>
      <c r="E4433">
        <v>1455.2700199999999</v>
      </c>
      <c r="F4433">
        <v>1455.2700199999999</v>
      </c>
      <c r="G4433">
        <v>4524520000</v>
      </c>
      <c r="H4433">
        <v>23.52</v>
      </c>
      <c r="I4433">
        <f>VLOOKUP('sp500'!A4433,'Crude Oil WTI Futures Historica'!$A$2:'Crude Oil WTI Futures Historica'!$G$7388,2)</f>
        <v>78.209999999999994</v>
      </c>
      <c r="J4433">
        <f>VLOOKUP(A4433,'WGC-GOLD_DAILY_USD'!$A$2:'WGC-GOLD_DAILY_USD'!$B$7636,2)</f>
        <v>665.5</v>
      </c>
      <c r="K4433">
        <f>VLOOKUP(A4433,'^TNX'!$A$2:'^TNX'!$F$7370,5)</f>
        <v>4.7709999999999999</v>
      </c>
      <c r="L4433">
        <f t="shared" si="69"/>
        <v>4.7709999999999999</v>
      </c>
      <c r="M4433">
        <f>VLOOKUP(A4433,'US Dollar Index Futures Histori'!$A$2:'US Dollar Index Futures Histori'!$G$7374,2)</f>
        <v>80.66</v>
      </c>
      <c r="N4433">
        <v>776.11999500000002</v>
      </c>
    </row>
    <row r="4434" spans="1:14" x14ac:dyDescent="0.55000000000000004">
      <c r="A4434" s="1">
        <v>39295</v>
      </c>
      <c r="B4434">
        <v>1455.1800539999999</v>
      </c>
      <c r="C4434">
        <v>1468.380005</v>
      </c>
      <c r="D4434">
        <v>1439.589966</v>
      </c>
      <c r="E4434">
        <v>1465.8100589999999</v>
      </c>
      <c r="F4434">
        <v>1465.8100589999999</v>
      </c>
      <c r="G4434">
        <v>5256780000</v>
      </c>
      <c r="H4434">
        <v>23.67</v>
      </c>
      <c r="I4434">
        <f>VLOOKUP('sp500'!A4434,'Crude Oil WTI Futures Historica'!$A$2:'Crude Oil WTI Futures Historica'!$G$7388,2)</f>
        <v>76.53</v>
      </c>
      <c r="J4434">
        <f>VLOOKUP(A4434,'WGC-GOLD_DAILY_USD'!$A$2:'WGC-GOLD_DAILY_USD'!$B$7636,2)</f>
        <v>665.75</v>
      </c>
      <c r="K4434">
        <f>VLOOKUP(A4434,'^TNX'!$A$2:'^TNX'!$F$7370,5)</f>
        <v>4.7590000000000003</v>
      </c>
      <c r="L4434">
        <f t="shared" si="69"/>
        <v>4.7590000000000003</v>
      </c>
      <c r="M4434">
        <f>VLOOKUP(A4434,'US Dollar Index Futures Histori'!$A$2:'US Dollar Index Futures Histori'!$G$7374,2)</f>
        <v>80.75</v>
      </c>
      <c r="N4434">
        <v>777.919983</v>
      </c>
    </row>
    <row r="4435" spans="1:14" x14ac:dyDescent="0.55000000000000004">
      <c r="A4435" s="1">
        <v>39296</v>
      </c>
      <c r="B4435">
        <v>1465.459961</v>
      </c>
      <c r="C4435">
        <v>1476.4300539999999</v>
      </c>
      <c r="D4435">
        <v>1460.579956</v>
      </c>
      <c r="E4435">
        <v>1472.1999510000001</v>
      </c>
      <c r="F4435">
        <v>1472.1999510000001</v>
      </c>
      <c r="G4435">
        <v>4368850000</v>
      </c>
      <c r="H4435">
        <v>21.219999000000001</v>
      </c>
      <c r="I4435">
        <f>VLOOKUP('sp500'!A4435,'Crude Oil WTI Futures Historica'!$A$2:'Crude Oil WTI Futures Historica'!$G$7388,2)</f>
        <v>76.86</v>
      </c>
      <c r="J4435">
        <f>VLOOKUP(A4435,'WGC-GOLD_DAILY_USD'!$A$2:'WGC-GOLD_DAILY_USD'!$B$7636,2)</f>
        <v>666.25</v>
      </c>
      <c r="K4435">
        <f>VLOOKUP(A4435,'^TNX'!$A$2:'^TNX'!$F$7370,5)</f>
        <v>4.7530000000000001</v>
      </c>
      <c r="L4435">
        <f t="shared" si="69"/>
        <v>4.7530000000000001</v>
      </c>
      <c r="M4435">
        <f>VLOOKUP(A4435,'US Dollar Index Futures Histori'!$A$2:'US Dollar Index Futures Histori'!$G$7374,2)</f>
        <v>80.605000000000004</v>
      </c>
      <c r="N4435">
        <v>783.98999000000003</v>
      </c>
    </row>
    <row r="4436" spans="1:14" x14ac:dyDescent="0.55000000000000004">
      <c r="A4436" s="1">
        <v>39297</v>
      </c>
      <c r="B4436">
        <v>1472.1800539999999</v>
      </c>
      <c r="C4436">
        <v>1473.2299800000001</v>
      </c>
      <c r="D4436">
        <v>1432.8000489999999</v>
      </c>
      <c r="E4436">
        <v>1433.0600589999999</v>
      </c>
      <c r="F4436">
        <v>1433.0600589999999</v>
      </c>
      <c r="G4436">
        <v>4272110000</v>
      </c>
      <c r="H4436">
        <v>25.16</v>
      </c>
      <c r="I4436">
        <f>VLOOKUP('sp500'!A4436,'Crude Oil WTI Futures Historica'!$A$2:'Crude Oil WTI Futures Historica'!$G$7388,2)</f>
        <v>75.48</v>
      </c>
      <c r="J4436">
        <f>VLOOKUP(A4436,'WGC-GOLD_DAILY_USD'!$A$2:'WGC-GOLD_DAILY_USD'!$B$7636,2)</f>
        <v>670.5</v>
      </c>
      <c r="K4436">
        <f>VLOOKUP(A4436,'^TNX'!$A$2:'^TNX'!$F$7370,5)</f>
        <v>4.7</v>
      </c>
      <c r="L4436">
        <f t="shared" si="69"/>
        <v>4.7</v>
      </c>
      <c r="M4436">
        <f>VLOOKUP(A4436,'US Dollar Index Futures Histori'!$A$2:'US Dollar Index Futures Histori'!$G$7374,2)</f>
        <v>80.06</v>
      </c>
      <c r="N4436">
        <v>755.419983</v>
      </c>
    </row>
    <row r="4437" spans="1:14" x14ac:dyDescent="0.55000000000000004">
      <c r="A4437" s="1">
        <v>39300</v>
      </c>
      <c r="B4437">
        <v>1433.040039</v>
      </c>
      <c r="C4437">
        <v>1467.670044</v>
      </c>
      <c r="D4437">
        <v>1427.3900149999999</v>
      </c>
      <c r="E4437">
        <v>1467.670044</v>
      </c>
      <c r="F4437">
        <v>1467.670044</v>
      </c>
      <c r="G4437">
        <v>5067200000</v>
      </c>
      <c r="H4437">
        <v>22.940000999999999</v>
      </c>
      <c r="I4437">
        <f>VLOOKUP('sp500'!A4437,'Crude Oil WTI Futures Historica'!$A$2:'Crude Oil WTI Futures Historica'!$G$7388,2)</f>
        <v>72.06</v>
      </c>
      <c r="J4437">
        <f>VLOOKUP(A4437,'WGC-GOLD_DAILY_USD'!$A$2:'WGC-GOLD_DAILY_USD'!$B$7636,2)</f>
        <v>671.5</v>
      </c>
      <c r="K4437">
        <f>VLOOKUP(A4437,'^TNX'!$A$2:'^TNX'!$F$7370,5)</f>
        <v>4.7309999999999999</v>
      </c>
      <c r="L4437">
        <f t="shared" si="69"/>
        <v>4.7309999999999999</v>
      </c>
      <c r="M4437">
        <f>VLOOKUP(A4437,'US Dollar Index Futures Histori'!$A$2:'US Dollar Index Futures Histori'!$G$7374,2)</f>
        <v>80.14</v>
      </c>
      <c r="N4437">
        <v>766.39001499999995</v>
      </c>
    </row>
    <row r="4438" spans="1:14" x14ac:dyDescent="0.55000000000000004">
      <c r="A4438" s="1">
        <v>39301</v>
      </c>
      <c r="B4438">
        <v>1467.619995</v>
      </c>
      <c r="C4438">
        <v>1488.3000489999999</v>
      </c>
      <c r="D4438">
        <v>1455.8000489999999</v>
      </c>
      <c r="E4438">
        <v>1476.709961</v>
      </c>
      <c r="F4438">
        <v>1476.709961</v>
      </c>
      <c r="G4438">
        <v>4909390000</v>
      </c>
      <c r="H4438">
        <v>21.559999000000001</v>
      </c>
      <c r="I4438">
        <f>VLOOKUP('sp500'!A4438,'Crude Oil WTI Futures Historica'!$A$2:'Crude Oil WTI Futures Historica'!$G$7388,2)</f>
        <v>72.42</v>
      </c>
      <c r="J4438">
        <f>VLOOKUP(A4438,'WGC-GOLD_DAILY_USD'!$A$2:'WGC-GOLD_DAILY_USD'!$B$7636,2)</f>
        <v>668</v>
      </c>
      <c r="K4438">
        <f>VLOOKUP(A4438,'^TNX'!$A$2:'^TNX'!$F$7370,5)</f>
        <v>4.7430000000000003</v>
      </c>
      <c r="L4438">
        <f t="shared" si="69"/>
        <v>4.7430000000000003</v>
      </c>
      <c r="M4438">
        <f>VLOOKUP(A4438,'US Dollar Index Futures Histori'!$A$2:'US Dollar Index Futures Histori'!$G$7374,2)</f>
        <v>80.37</v>
      </c>
      <c r="N4438">
        <v>774.13000499999998</v>
      </c>
    </row>
    <row r="4439" spans="1:14" x14ac:dyDescent="0.55000000000000004">
      <c r="A4439" s="1">
        <v>39302</v>
      </c>
      <c r="B4439">
        <v>1476.219971</v>
      </c>
      <c r="C4439">
        <v>1503.8900149999999</v>
      </c>
      <c r="D4439">
        <v>1476.219971</v>
      </c>
      <c r="E4439">
        <v>1497.48999</v>
      </c>
      <c r="F4439">
        <v>1497.48999</v>
      </c>
      <c r="G4439">
        <v>5499560000</v>
      </c>
      <c r="H4439">
        <v>21.450001</v>
      </c>
      <c r="I4439">
        <f>VLOOKUP('sp500'!A4439,'Crude Oil WTI Futures Historica'!$A$2:'Crude Oil WTI Futures Historica'!$G$7388,2)</f>
        <v>72.150000000000006</v>
      </c>
      <c r="J4439">
        <f>VLOOKUP(A4439,'WGC-GOLD_DAILY_USD'!$A$2:'WGC-GOLD_DAILY_USD'!$B$7636,2)</f>
        <v>675.5</v>
      </c>
      <c r="K4439">
        <f>VLOOKUP(A4439,'^TNX'!$A$2:'^TNX'!$F$7370,5)</f>
        <v>4.8600000000000003</v>
      </c>
      <c r="L4439">
        <f t="shared" si="69"/>
        <v>4.8600000000000003</v>
      </c>
      <c r="M4439">
        <f>VLOOKUP(A4439,'US Dollar Index Futures Histori'!$A$2:'US Dollar Index Futures Histori'!$G$7374,2)</f>
        <v>80.224999999999994</v>
      </c>
      <c r="N4439">
        <v>795.65997300000004</v>
      </c>
    </row>
    <row r="4440" spans="1:14" x14ac:dyDescent="0.55000000000000004">
      <c r="A4440" s="1">
        <v>39303</v>
      </c>
      <c r="B4440">
        <v>1497.209961</v>
      </c>
      <c r="C4440">
        <v>1497.209961</v>
      </c>
      <c r="D4440">
        <v>1453.089966</v>
      </c>
      <c r="E4440">
        <v>1453.089966</v>
      </c>
      <c r="F4440">
        <v>1453.089966</v>
      </c>
      <c r="G4440">
        <v>5889600000</v>
      </c>
      <c r="H4440">
        <v>26.48</v>
      </c>
      <c r="I4440">
        <f>VLOOKUP('sp500'!A4440,'Crude Oil WTI Futures Historica'!$A$2:'Crude Oil WTI Futures Historica'!$G$7388,2)</f>
        <v>71.59</v>
      </c>
      <c r="J4440">
        <f>VLOOKUP(A4440,'WGC-GOLD_DAILY_USD'!$A$2:'WGC-GOLD_DAILY_USD'!$B$7636,2)</f>
        <v>662.6</v>
      </c>
      <c r="K4440">
        <f>VLOOKUP(A4440,'^TNX'!$A$2:'^TNX'!$F$7370,5)</f>
        <v>4.79</v>
      </c>
      <c r="L4440">
        <f t="shared" si="69"/>
        <v>4.79</v>
      </c>
      <c r="M4440">
        <f>VLOOKUP(A4440,'US Dollar Index Futures Histori'!$A$2:'US Dollar Index Futures Histori'!$G$7374,2)</f>
        <v>80.66</v>
      </c>
      <c r="N4440">
        <v>784.86999500000002</v>
      </c>
    </row>
    <row r="4441" spans="1:14" x14ac:dyDescent="0.55000000000000004">
      <c r="A4441" s="1">
        <v>39304</v>
      </c>
      <c r="B4441">
        <v>1453.089966</v>
      </c>
      <c r="C4441">
        <v>1462.0200199999999</v>
      </c>
      <c r="D4441">
        <v>1429.73999</v>
      </c>
      <c r="E4441">
        <v>1453.6400149999999</v>
      </c>
      <c r="F4441">
        <v>1453.6400149999999</v>
      </c>
      <c r="G4441">
        <v>5345780000</v>
      </c>
      <c r="H4441">
        <v>28.299999</v>
      </c>
      <c r="I4441">
        <f>VLOOKUP('sp500'!A4441,'Crude Oil WTI Futures Historica'!$A$2:'Crude Oil WTI Futures Historica'!$G$7388,2)</f>
        <v>71.47</v>
      </c>
      <c r="J4441">
        <f>VLOOKUP(A4441,'WGC-GOLD_DAILY_USD'!$A$2:'WGC-GOLD_DAILY_USD'!$B$7636,2)</f>
        <v>668.5</v>
      </c>
      <c r="K4441">
        <f>VLOOKUP(A4441,'^TNX'!$A$2:'^TNX'!$F$7370,5)</f>
        <v>4.7759999999999998</v>
      </c>
      <c r="L4441">
        <f t="shared" si="69"/>
        <v>4.7759999999999998</v>
      </c>
      <c r="M4441">
        <f>VLOOKUP(A4441,'US Dollar Index Futures Histori'!$A$2:'US Dollar Index Futures Histori'!$G$7374,2)</f>
        <v>80.594999999999999</v>
      </c>
      <c r="N4441">
        <v>788.78002900000001</v>
      </c>
    </row>
    <row r="4442" spans="1:14" x14ac:dyDescent="0.55000000000000004">
      <c r="A4442" s="1">
        <v>39307</v>
      </c>
      <c r="B4442">
        <v>1453.420044</v>
      </c>
      <c r="C4442">
        <v>1466.290039</v>
      </c>
      <c r="D4442">
        <v>1451.540039</v>
      </c>
      <c r="E4442">
        <v>1452.920044</v>
      </c>
      <c r="F4442">
        <v>1452.920044</v>
      </c>
      <c r="G4442">
        <v>3696280000</v>
      </c>
      <c r="H4442">
        <v>26.57</v>
      </c>
      <c r="I4442">
        <f>VLOOKUP('sp500'!A4442,'Crude Oil WTI Futures Historica'!$A$2:'Crude Oil WTI Futures Historica'!$G$7388,2)</f>
        <v>71.62</v>
      </c>
      <c r="J4442">
        <f>VLOOKUP(A4442,'WGC-GOLD_DAILY_USD'!$A$2:'WGC-GOLD_DAILY_USD'!$B$7636,2)</f>
        <v>668.75</v>
      </c>
      <c r="K4442">
        <f>VLOOKUP(A4442,'^TNX'!$A$2:'^TNX'!$F$7370,5)</f>
        <v>4.7779999999999996</v>
      </c>
      <c r="L4442">
        <f t="shared" si="69"/>
        <v>4.7779999999999996</v>
      </c>
      <c r="M4442">
        <f>VLOOKUP(A4442,'US Dollar Index Futures Histori'!$A$2:'US Dollar Index Futures Histori'!$G$7374,2)</f>
        <v>80.97</v>
      </c>
      <c r="N4442">
        <v>779.80999799999995</v>
      </c>
    </row>
    <row r="4443" spans="1:14" x14ac:dyDescent="0.55000000000000004">
      <c r="A4443" s="1">
        <v>39308</v>
      </c>
      <c r="B4443">
        <v>1452.869995</v>
      </c>
      <c r="C4443">
        <v>1456.73999</v>
      </c>
      <c r="D4443">
        <v>1426.1999510000001</v>
      </c>
      <c r="E4443">
        <v>1426.540039</v>
      </c>
      <c r="F4443">
        <v>1426.540039</v>
      </c>
      <c r="G4443">
        <v>3814630000</v>
      </c>
      <c r="H4443">
        <v>27.68</v>
      </c>
      <c r="I4443">
        <f>VLOOKUP('sp500'!A4443,'Crude Oil WTI Futures Historica'!$A$2:'Crude Oil WTI Futures Historica'!$G$7388,2)</f>
        <v>72.38</v>
      </c>
      <c r="J4443">
        <f>VLOOKUP(A4443,'WGC-GOLD_DAILY_USD'!$A$2:'WGC-GOLD_DAILY_USD'!$B$7636,2)</f>
        <v>668.35</v>
      </c>
      <c r="K4443">
        <f>VLOOKUP(A4443,'^TNX'!$A$2:'^TNX'!$F$7370,5)</f>
        <v>4.7320000000000002</v>
      </c>
      <c r="L4443">
        <f t="shared" si="69"/>
        <v>4.7320000000000002</v>
      </c>
      <c r="M4443">
        <f>VLOOKUP(A4443,'US Dollar Index Futures Histori'!$A$2:'US Dollar Index Futures Histori'!$G$7374,2)</f>
        <v>81.430000000000007</v>
      </c>
      <c r="N4443">
        <v>762.86999500000002</v>
      </c>
    </row>
    <row r="4444" spans="1:14" x14ac:dyDescent="0.55000000000000004">
      <c r="A4444" s="1">
        <v>39309</v>
      </c>
      <c r="B4444">
        <v>1426.150024</v>
      </c>
      <c r="C4444">
        <v>1440.780029</v>
      </c>
      <c r="D4444">
        <v>1404.3599850000001</v>
      </c>
      <c r="E4444">
        <v>1406.6999510000001</v>
      </c>
      <c r="F4444">
        <v>1406.6999510000001</v>
      </c>
      <c r="G4444">
        <v>4290930000</v>
      </c>
      <c r="H4444">
        <v>30.67</v>
      </c>
      <c r="I4444">
        <f>VLOOKUP('sp500'!A4444,'Crude Oil WTI Futures Historica'!$A$2:'Crude Oil WTI Futures Historica'!$G$7388,2)</f>
        <v>73.33</v>
      </c>
      <c r="J4444">
        <f>VLOOKUP(A4444,'WGC-GOLD_DAILY_USD'!$A$2:'WGC-GOLD_DAILY_USD'!$B$7636,2)</f>
        <v>667.25</v>
      </c>
      <c r="K4444">
        <f>VLOOKUP(A4444,'^TNX'!$A$2:'^TNX'!$F$7370,5)</f>
        <v>4.7060000000000004</v>
      </c>
      <c r="L4444">
        <f t="shared" si="69"/>
        <v>4.7060000000000004</v>
      </c>
      <c r="M4444">
        <f>VLOOKUP(A4444,'US Dollar Index Futures Histori'!$A$2:'US Dollar Index Futures Histori'!$G$7374,2)</f>
        <v>81.760000000000005</v>
      </c>
      <c r="N4444">
        <v>751.53997800000002</v>
      </c>
    </row>
    <row r="4445" spans="1:14" x14ac:dyDescent="0.55000000000000004">
      <c r="A4445" s="1">
        <v>39310</v>
      </c>
      <c r="B4445">
        <v>1406.6400149999999</v>
      </c>
      <c r="C4445">
        <v>1415.969971</v>
      </c>
      <c r="D4445">
        <v>1370.599976</v>
      </c>
      <c r="E4445">
        <v>1411.2700199999999</v>
      </c>
      <c r="F4445">
        <v>1411.2700199999999</v>
      </c>
      <c r="G4445">
        <v>6509300000</v>
      </c>
      <c r="H4445">
        <v>30.83</v>
      </c>
      <c r="I4445">
        <f>VLOOKUP('sp500'!A4445,'Crude Oil WTI Futures Historica'!$A$2:'Crude Oil WTI Futures Historica'!$G$7388,2)</f>
        <v>71</v>
      </c>
      <c r="J4445">
        <f>VLOOKUP(A4445,'WGC-GOLD_DAILY_USD'!$A$2:'WGC-GOLD_DAILY_USD'!$B$7636,2)</f>
        <v>662.25</v>
      </c>
      <c r="K4445">
        <f>VLOOKUP(A4445,'^TNX'!$A$2:'^TNX'!$F$7370,5)</f>
        <v>4.5999999999999996</v>
      </c>
      <c r="L4445">
        <f t="shared" si="69"/>
        <v>4.5999999999999996</v>
      </c>
      <c r="M4445">
        <f>VLOOKUP(A4445,'US Dollar Index Futures Histori'!$A$2:'US Dollar Index Futures Histori'!$G$7374,2)</f>
        <v>81.72</v>
      </c>
      <c r="N4445">
        <v>768.830017</v>
      </c>
    </row>
    <row r="4446" spans="1:14" x14ac:dyDescent="0.55000000000000004">
      <c r="A4446" s="1">
        <v>39311</v>
      </c>
      <c r="B4446">
        <v>1411.26001</v>
      </c>
      <c r="C4446">
        <v>1450.329956</v>
      </c>
      <c r="D4446">
        <v>1411.26001</v>
      </c>
      <c r="E4446">
        <v>1445.9399410000001</v>
      </c>
      <c r="F4446">
        <v>1445.9399410000001</v>
      </c>
      <c r="G4446">
        <v>3570040000</v>
      </c>
      <c r="H4446">
        <v>29.99</v>
      </c>
      <c r="I4446">
        <f>VLOOKUP('sp500'!A4446,'Crude Oil WTI Futures Historica'!$A$2:'Crude Oil WTI Futures Historica'!$G$7388,2)</f>
        <v>71.98</v>
      </c>
      <c r="J4446">
        <f>VLOOKUP(A4446,'WGC-GOLD_DAILY_USD'!$A$2:'WGC-GOLD_DAILY_USD'!$B$7636,2)</f>
        <v>657.5</v>
      </c>
      <c r="K4446">
        <f>VLOOKUP(A4446,'^TNX'!$A$2:'^TNX'!$F$7370,5)</f>
        <v>4.673</v>
      </c>
      <c r="L4446">
        <f t="shared" si="69"/>
        <v>4.673</v>
      </c>
      <c r="M4446">
        <f>VLOOKUP(A4446,'US Dollar Index Futures Histori'!$A$2:'US Dollar Index Futures Histori'!$G$7374,2)</f>
        <v>81.36</v>
      </c>
      <c r="N4446">
        <v>786.03002900000001</v>
      </c>
    </row>
    <row r="4447" spans="1:14" x14ac:dyDescent="0.55000000000000004">
      <c r="A4447" s="1">
        <v>39314</v>
      </c>
      <c r="B4447">
        <v>1445.9399410000001</v>
      </c>
      <c r="C4447">
        <v>1451.75</v>
      </c>
      <c r="D4447">
        <v>1430.540039</v>
      </c>
      <c r="E4447">
        <v>1445.5500489999999</v>
      </c>
      <c r="F4447">
        <v>1445.5500489999999</v>
      </c>
      <c r="G4447">
        <v>3321340000</v>
      </c>
      <c r="H4447">
        <v>26.33</v>
      </c>
      <c r="I4447">
        <f>VLOOKUP('sp500'!A4447,'Crude Oil WTI Futures Historica'!$A$2:'Crude Oil WTI Futures Historica'!$G$7388,2)</f>
        <v>71.12</v>
      </c>
      <c r="J4447">
        <f>VLOOKUP(A4447,'WGC-GOLD_DAILY_USD'!$A$2:'WGC-GOLD_DAILY_USD'!$B$7636,2)</f>
        <v>659.5</v>
      </c>
      <c r="K4447">
        <f>VLOOKUP(A4447,'^TNX'!$A$2:'^TNX'!$F$7370,5)</f>
        <v>4.6340000000000003</v>
      </c>
      <c r="L4447">
        <f t="shared" si="69"/>
        <v>4.6340000000000003</v>
      </c>
      <c r="M4447">
        <f>VLOOKUP(A4447,'US Dollar Index Futures Histori'!$A$2:'US Dollar Index Futures Histori'!$G$7374,2)</f>
        <v>81.38</v>
      </c>
      <c r="N4447">
        <v>787.45001200000002</v>
      </c>
    </row>
    <row r="4448" spans="1:14" x14ac:dyDescent="0.55000000000000004">
      <c r="A4448" s="1">
        <v>39315</v>
      </c>
      <c r="B4448">
        <v>1445.5500489999999</v>
      </c>
      <c r="C4448">
        <v>1455.3199460000001</v>
      </c>
      <c r="D4448">
        <v>1439.76001</v>
      </c>
      <c r="E4448">
        <v>1447.119995</v>
      </c>
      <c r="F4448">
        <v>1447.119995</v>
      </c>
      <c r="G4448">
        <v>3012150000</v>
      </c>
      <c r="H4448">
        <v>25.25</v>
      </c>
      <c r="I4448">
        <f>VLOOKUP('sp500'!A4448,'Crude Oil WTI Futures Historica'!$A$2:'Crude Oil WTI Futures Historica'!$G$7388,2)</f>
        <v>69.47</v>
      </c>
      <c r="J4448">
        <f>VLOOKUP(A4448,'WGC-GOLD_DAILY_USD'!$A$2:'WGC-GOLD_DAILY_USD'!$B$7636,2)</f>
        <v>657.5</v>
      </c>
      <c r="K4448">
        <f>VLOOKUP(A4448,'^TNX'!$A$2:'^TNX'!$F$7370,5)</f>
        <v>4.59</v>
      </c>
      <c r="L4448">
        <f t="shared" si="69"/>
        <v>4.59</v>
      </c>
      <c r="M4448">
        <f>VLOOKUP(A4448,'US Dollar Index Futures Histori'!$A$2:'US Dollar Index Futures Histori'!$G$7374,2)</f>
        <v>81.47</v>
      </c>
      <c r="N4448">
        <v>788.38000499999998</v>
      </c>
    </row>
    <row r="4449" spans="1:14" x14ac:dyDescent="0.55000000000000004">
      <c r="A4449" s="1">
        <v>39316</v>
      </c>
      <c r="B4449">
        <v>1447.030029</v>
      </c>
      <c r="C4449">
        <v>1464.8599850000001</v>
      </c>
      <c r="D4449">
        <v>1447.030029</v>
      </c>
      <c r="E4449">
        <v>1464.0699460000001</v>
      </c>
      <c r="F4449">
        <v>1464.0699460000001</v>
      </c>
      <c r="G4449">
        <v>3309120000</v>
      </c>
      <c r="H4449">
        <v>22.889999</v>
      </c>
      <c r="I4449">
        <f>VLOOKUP('sp500'!A4449,'Crude Oil WTI Futures Historica'!$A$2:'Crude Oil WTI Futures Historica'!$G$7388,2)</f>
        <v>69.260000000000005</v>
      </c>
      <c r="J4449">
        <f>VLOOKUP(A4449,'WGC-GOLD_DAILY_USD'!$A$2:'WGC-GOLD_DAILY_USD'!$B$7636,2)</f>
        <v>659.5</v>
      </c>
      <c r="K4449">
        <f>VLOOKUP(A4449,'^TNX'!$A$2:'^TNX'!$F$7370,5)</f>
        <v>4.62</v>
      </c>
      <c r="L4449">
        <f t="shared" si="69"/>
        <v>4.62</v>
      </c>
      <c r="M4449">
        <f>VLOOKUP(A4449,'US Dollar Index Futures Histori'!$A$2:'US Dollar Index Futures Histori'!$G$7374,2)</f>
        <v>81.22</v>
      </c>
      <c r="N4449">
        <v>798.55999799999995</v>
      </c>
    </row>
    <row r="4450" spans="1:14" x14ac:dyDescent="0.55000000000000004">
      <c r="A4450" s="1">
        <v>39317</v>
      </c>
      <c r="B4450">
        <v>1464.0500489999999</v>
      </c>
      <c r="C4450">
        <v>1472.0600589999999</v>
      </c>
      <c r="D4450">
        <v>1453.880005</v>
      </c>
      <c r="E4450">
        <v>1462.5</v>
      </c>
      <c r="F4450">
        <v>1462.5</v>
      </c>
      <c r="G4450">
        <v>3084390000</v>
      </c>
      <c r="H4450">
        <v>22.620000999999998</v>
      </c>
      <c r="I4450">
        <f>VLOOKUP('sp500'!A4450,'Crude Oil WTI Futures Historica'!$A$2:'Crude Oil WTI Futures Historica'!$G$7388,2)</f>
        <v>69.83</v>
      </c>
      <c r="J4450">
        <f>VLOOKUP(A4450,'WGC-GOLD_DAILY_USD'!$A$2:'WGC-GOLD_DAILY_USD'!$B$7636,2)</f>
        <v>660.75</v>
      </c>
      <c r="K4450">
        <f>VLOOKUP(A4450,'^TNX'!$A$2:'^TNX'!$F$7370,5)</f>
        <v>4.6180000000000003</v>
      </c>
      <c r="L4450">
        <f t="shared" si="69"/>
        <v>4.6180000000000003</v>
      </c>
      <c r="M4450">
        <f>VLOOKUP(A4450,'US Dollar Index Futures Histori'!$A$2:'US Dollar Index Futures Histori'!$G$7374,2)</f>
        <v>81.11</v>
      </c>
      <c r="N4450">
        <v>788.25</v>
      </c>
    </row>
    <row r="4451" spans="1:14" x14ac:dyDescent="0.55000000000000004">
      <c r="A4451" s="1">
        <v>39318</v>
      </c>
      <c r="B4451">
        <v>1462.339966</v>
      </c>
      <c r="C4451">
        <v>1479.400024</v>
      </c>
      <c r="D4451">
        <v>1460.540039</v>
      </c>
      <c r="E4451">
        <v>1479.369995</v>
      </c>
      <c r="F4451">
        <v>1479.369995</v>
      </c>
      <c r="G4451">
        <v>2541400000</v>
      </c>
      <c r="H4451">
        <v>20.719999000000001</v>
      </c>
      <c r="I4451">
        <f>VLOOKUP('sp500'!A4451,'Crude Oil WTI Futures Historica'!$A$2:'Crude Oil WTI Futures Historica'!$G$7388,2)</f>
        <v>71.09</v>
      </c>
      <c r="J4451">
        <f>VLOOKUP(A4451,'WGC-GOLD_DAILY_USD'!$A$2:'WGC-GOLD_DAILY_USD'!$B$7636,2)</f>
        <v>660.85</v>
      </c>
      <c r="K4451">
        <f>VLOOKUP(A4451,'^TNX'!$A$2:'^TNX'!$F$7370,5)</f>
        <v>4.633</v>
      </c>
      <c r="L4451">
        <f t="shared" si="69"/>
        <v>4.633</v>
      </c>
      <c r="M4451">
        <f>VLOOKUP(A4451,'US Dollar Index Futures Histori'!$A$2:'US Dollar Index Futures Histori'!$G$7374,2)</f>
        <v>80.61</v>
      </c>
      <c r="N4451">
        <v>798.92999299999997</v>
      </c>
    </row>
    <row r="4452" spans="1:14" x14ac:dyDescent="0.55000000000000004">
      <c r="A4452" s="1">
        <v>39321</v>
      </c>
      <c r="B4452">
        <v>1479.3599850000001</v>
      </c>
      <c r="C4452">
        <v>1479.3599850000001</v>
      </c>
      <c r="D4452">
        <v>1465.9799800000001</v>
      </c>
      <c r="E4452">
        <v>1466.790039</v>
      </c>
      <c r="F4452">
        <v>1466.790039</v>
      </c>
      <c r="G4452">
        <v>2406180000</v>
      </c>
      <c r="H4452">
        <v>22.719999000000001</v>
      </c>
      <c r="I4452">
        <f>VLOOKUP('sp500'!A4452,'Crude Oil WTI Futures Historica'!$A$2:'Crude Oil WTI Futures Historica'!$G$7388,2)</f>
        <v>71.97</v>
      </c>
      <c r="J4452">
        <f>VLOOKUP(A4452,'WGC-GOLD_DAILY_USD'!$A$2:'WGC-GOLD_DAILY_USD'!$B$7636,2)</f>
        <v>660.85</v>
      </c>
      <c r="K4452">
        <f>VLOOKUP(A4452,'^TNX'!$A$2:'^TNX'!$F$7370,5)</f>
        <v>4.5960000000000001</v>
      </c>
      <c r="L4452">
        <f t="shared" si="69"/>
        <v>4.5960000000000001</v>
      </c>
      <c r="M4452">
        <f>VLOOKUP(A4452,'US Dollar Index Futures Histori'!$A$2:'US Dollar Index Futures Histori'!$G$7374,2)</f>
        <v>80.709999999999994</v>
      </c>
      <c r="N4452">
        <v>789.45001200000002</v>
      </c>
    </row>
    <row r="4453" spans="1:14" x14ac:dyDescent="0.55000000000000004">
      <c r="A4453" s="1">
        <v>39322</v>
      </c>
      <c r="B4453">
        <v>1466.719971</v>
      </c>
      <c r="C4453">
        <v>1466.719971</v>
      </c>
      <c r="D4453">
        <v>1432.01001</v>
      </c>
      <c r="E4453">
        <v>1432.3599850000001</v>
      </c>
      <c r="F4453">
        <v>1432.3599850000001</v>
      </c>
      <c r="G4453">
        <v>3078090000</v>
      </c>
      <c r="H4453">
        <v>26.299999</v>
      </c>
      <c r="I4453">
        <f>VLOOKUP('sp500'!A4453,'Crude Oil WTI Futures Historica'!$A$2:'Crude Oil WTI Futures Historica'!$G$7388,2)</f>
        <v>71.73</v>
      </c>
      <c r="J4453">
        <f>VLOOKUP(A4453,'WGC-GOLD_DAILY_USD'!$A$2:'WGC-GOLD_DAILY_USD'!$B$7636,2)</f>
        <v>666</v>
      </c>
      <c r="K4453">
        <f>VLOOKUP(A4453,'^TNX'!$A$2:'^TNX'!$F$7370,5)</f>
        <v>4.53</v>
      </c>
      <c r="L4453">
        <f t="shared" si="69"/>
        <v>4.53</v>
      </c>
      <c r="M4453">
        <f>VLOOKUP(A4453,'US Dollar Index Futures Histori'!$A$2:'US Dollar Index Futures Histori'!$G$7374,2)</f>
        <v>80.72</v>
      </c>
      <c r="N4453">
        <v>767.830017</v>
      </c>
    </row>
    <row r="4454" spans="1:14" x14ac:dyDescent="0.55000000000000004">
      <c r="A4454" s="1">
        <v>39323</v>
      </c>
      <c r="B4454">
        <v>1432.01001</v>
      </c>
      <c r="C4454">
        <v>1463.76001</v>
      </c>
      <c r="D4454">
        <v>1432.01001</v>
      </c>
      <c r="E4454">
        <v>1463.76001</v>
      </c>
      <c r="F4454">
        <v>1463.76001</v>
      </c>
      <c r="G4454">
        <v>2824070000</v>
      </c>
      <c r="H4454">
        <v>23.809999000000001</v>
      </c>
      <c r="I4454">
        <f>VLOOKUP('sp500'!A4454,'Crude Oil WTI Futures Historica'!$A$2:'Crude Oil WTI Futures Historica'!$G$7388,2)</f>
        <v>73.510000000000005</v>
      </c>
      <c r="J4454">
        <f>VLOOKUP(A4454,'WGC-GOLD_DAILY_USD'!$A$2:'WGC-GOLD_DAILY_USD'!$B$7636,2)</f>
        <v>664.25</v>
      </c>
      <c r="K4454">
        <f>VLOOKUP(A4454,'^TNX'!$A$2:'^TNX'!$F$7370,5)</f>
        <v>4.5529999999999999</v>
      </c>
      <c r="L4454">
        <f t="shared" si="69"/>
        <v>4.5529999999999999</v>
      </c>
      <c r="M4454">
        <f>VLOOKUP(A4454,'US Dollar Index Futures Histori'!$A$2:'US Dollar Index Futures Histori'!$G$7374,2)</f>
        <v>80.64</v>
      </c>
      <c r="N4454">
        <v>787.32000700000003</v>
      </c>
    </row>
    <row r="4455" spans="1:14" x14ac:dyDescent="0.55000000000000004">
      <c r="A4455" s="1">
        <v>39324</v>
      </c>
      <c r="B4455">
        <v>1463.670044</v>
      </c>
      <c r="C4455">
        <v>1468.4300539999999</v>
      </c>
      <c r="D4455">
        <v>1451.25</v>
      </c>
      <c r="E4455">
        <v>1457.6400149999999</v>
      </c>
      <c r="F4455">
        <v>1457.6400149999999</v>
      </c>
      <c r="G4455">
        <v>2582960000</v>
      </c>
      <c r="H4455">
        <v>25.059999000000001</v>
      </c>
      <c r="I4455">
        <f>VLOOKUP('sp500'!A4455,'Crude Oil WTI Futures Historica'!$A$2:'Crude Oil WTI Futures Historica'!$G$7388,2)</f>
        <v>73.36</v>
      </c>
      <c r="J4455">
        <f>VLOOKUP(A4455,'WGC-GOLD_DAILY_USD'!$A$2:'WGC-GOLD_DAILY_USD'!$B$7636,2)</f>
        <v>666</v>
      </c>
      <c r="K4455">
        <f>VLOOKUP(A4455,'^TNX'!$A$2:'^TNX'!$F$7370,5)</f>
        <v>4.5019999999999998</v>
      </c>
      <c r="L4455">
        <f t="shared" si="69"/>
        <v>4.5019999999999998</v>
      </c>
      <c r="M4455">
        <f>VLOOKUP(A4455,'US Dollar Index Futures Histori'!$A$2:'US Dollar Index Futures Histori'!$G$7374,2)</f>
        <v>80.760000000000005</v>
      </c>
      <c r="N4455">
        <v>783.10998500000005</v>
      </c>
    </row>
    <row r="4456" spans="1:14" x14ac:dyDescent="0.55000000000000004">
      <c r="A4456" s="1">
        <v>39325</v>
      </c>
      <c r="B4456">
        <v>1457.6099850000001</v>
      </c>
      <c r="C4456">
        <v>1481.469971</v>
      </c>
      <c r="D4456">
        <v>1457.6099850000001</v>
      </c>
      <c r="E4456">
        <v>1473.98999</v>
      </c>
      <c r="F4456">
        <v>1473.98999</v>
      </c>
      <c r="G4456">
        <v>2731610000</v>
      </c>
      <c r="H4456">
        <v>23.379999000000002</v>
      </c>
      <c r="I4456">
        <f>VLOOKUP('sp500'!A4456,'Crude Oil WTI Futures Historica'!$A$2:'Crude Oil WTI Futures Historica'!$G$7388,2)</f>
        <v>74.040000000000006</v>
      </c>
      <c r="J4456">
        <f>VLOOKUP(A4456,'WGC-GOLD_DAILY_USD'!$A$2:'WGC-GOLD_DAILY_USD'!$B$7636,2)</f>
        <v>672</v>
      </c>
      <c r="K4456">
        <f>VLOOKUP(A4456,'^TNX'!$A$2:'^TNX'!$F$7370,5)</f>
        <v>4.5369999999999999</v>
      </c>
      <c r="L4456">
        <f t="shared" si="69"/>
        <v>4.5369999999999999</v>
      </c>
      <c r="M4456">
        <f>VLOOKUP(A4456,'US Dollar Index Futures Histori'!$A$2:'US Dollar Index Futures Histori'!$G$7374,2)</f>
        <v>80.745000000000005</v>
      </c>
      <c r="N4456">
        <v>792.85998500000005</v>
      </c>
    </row>
    <row r="4457" spans="1:14" x14ac:dyDescent="0.55000000000000004">
      <c r="A4457" s="1">
        <v>39329</v>
      </c>
      <c r="B4457">
        <v>1473.959961</v>
      </c>
      <c r="C4457">
        <v>1496.400024</v>
      </c>
      <c r="D4457">
        <v>1472.150024</v>
      </c>
      <c r="E4457">
        <v>1489.420044</v>
      </c>
      <c r="F4457">
        <v>1489.420044</v>
      </c>
      <c r="G4457">
        <v>2766600000</v>
      </c>
      <c r="H4457">
        <v>22.780000999999999</v>
      </c>
      <c r="I4457">
        <f>VLOOKUP('sp500'!A4457,'Crude Oil WTI Futures Historica'!$A$2:'Crude Oil WTI Futures Historica'!$G$7388,2)</f>
        <v>75.08</v>
      </c>
      <c r="J4457">
        <f>VLOOKUP(A4457,'WGC-GOLD_DAILY_USD'!$A$2:'WGC-GOLD_DAILY_USD'!$B$7636,2)</f>
        <v>678.75</v>
      </c>
      <c r="K4457">
        <f>VLOOKUP(A4457,'^TNX'!$A$2:'^TNX'!$F$7370,5)</f>
        <v>4.5579999999999998</v>
      </c>
      <c r="L4457">
        <f t="shared" si="69"/>
        <v>4.5579999999999998</v>
      </c>
      <c r="M4457">
        <f>VLOOKUP(A4457,'US Dollar Index Futures Histori'!$A$2:'US Dollar Index Futures Histori'!$G$7374,2)</f>
        <v>80.849999999999994</v>
      </c>
      <c r="N4457">
        <v>800.69000200000005</v>
      </c>
    </row>
    <row r="4458" spans="1:14" x14ac:dyDescent="0.55000000000000004">
      <c r="A4458" s="1">
        <v>39330</v>
      </c>
      <c r="B4458">
        <v>1488.76001</v>
      </c>
      <c r="C4458">
        <v>1488.76001</v>
      </c>
      <c r="D4458">
        <v>1466.339966</v>
      </c>
      <c r="E4458">
        <v>1472.290039</v>
      </c>
      <c r="F4458">
        <v>1472.290039</v>
      </c>
      <c r="G4458">
        <v>2991600000</v>
      </c>
      <c r="H4458">
        <v>24.58</v>
      </c>
      <c r="I4458">
        <f>VLOOKUP('sp500'!A4458,'Crude Oil WTI Futures Historica'!$A$2:'Crude Oil WTI Futures Historica'!$G$7388,2)</f>
        <v>75.73</v>
      </c>
      <c r="J4458">
        <f>VLOOKUP(A4458,'WGC-GOLD_DAILY_USD'!$A$2:'WGC-GOLD_DAILY_USD'!$B$7636,2)</f>
        <v>680.25</v>
      </c>
      <c r="K4458">
        <f>VLOOKUP(A4458,'^TNX'!$A$2:'^TNX'!$F$7370,5)</f>
        <v>4.4729999999999999</v>
      </c>
      <c r="L4458">
        <f t="shared" si="69"/>
        <v>4.4729999999999999</v>
      </c>
      <c r="M4458">
        <f>VLOOKUP(A4458,'US Dollar Index Futures Histori'!$A$2:'US Dollar Index Futures Histori'!$G$7374,2)</f>
        <v>80.569999999999993</v>
      </c>
      <c r="N4458">
        <v>790.46002199999998</v>
      </c>
    </row>
    <row r="4459" spans="1:14" x14ac:dyDescent="0.55000000000000004">
      <c r="A4459" s="1">
        <v>39331</v>
      </c>
      <c r="B4459">
        <v>1472.030029</v>
      </c>
      <c r="C4459">
        <v>1481.48999</v>
      </c>
      <c r="D4459">
        <v>1467.410034</v>
      </c>
      <c r="E4459">
        <v>1478.5500489999999</v>
      </c>
      <c r="F4459">
        <v>1478.5500489999999</v>
      </c>
      <c r="G4459">
        <v>2459590000</v>
      </c>
      <c r="H4459">
        <v>23.99</v>
      </c>
      <c r="I4459">
        <f>VLOOKUP('sp500'!A4459,'Crude Oil WTI Futures Historica'!$A$2:'Crude Oil WTI Futures Historica'!$G$7388,2)</f>
        <v>76.3</v>
      </c>
      <c r="J4459">
        <f>VLOOKUP(A4459,'WGC-GOLD_DAILY_USD'!$A$2:'WGC-GOLD_DAILY_USD'!$B$7636,2)</f>
        <v>688.15</v>
      </c>
      <c r="K4459">
        <f>VLOOKUP(A4459,'^TNX'!$A$2:'^TNX'!$F$7370,5)</f>
        <v>4.5</v>
      </c>
      <c r="L4459">
        <f t="shared" si="69"/>
        <v>4.5</v>
      </c>
      <c r="M4459">
        <f>VLOOKUP(A4459,'US Dollar Index Futures Histori'!$A$2:'US Dollar Index Futures Histori'!$G$7374,2)</f>
        <v>80.45</v>
      </c>
      <c r="N4459">
        <v>792.919983</v>
      </c>
    </row>
    <row r="4460" spans="1:14" x14ac:dyDescent="0.55000000000000004">
      <c r="A4460" s="1">
        <v>39332</v>
      </c>
      <c r="B4460">
        <v>1478.5500489999999</v>
      </c>
      <c r="C4460">
        <v>1478.5500489999999</v>
      </c>
      <c r="D4460">
        <v>1449.0699460000001</v>
      </c>
      <c r="E4460">
        <v>1453.5500489999999</v>
      </c>
      <c r="F4460">
        <v>1453.5500489999999</v>
      </c>
      <c r="G4460">
        <v>3191080000</v>
      </c>
      <c r="H4460">
        <v>26.23</v>
      </c>
      <c r="I4460">
        <f>VLOOKUP('sp500'!A4460,'Crude Oil WTI Futures Historica'!$A$2:'Crude Oil WTI Futures Historica'!$G$7388,2)</f>
        <v>76.7</v>
      </c>
      <c r="J4460">
        <f>VLOOKUP(A4460,'WGC-GOLD_DAILY_USD'!$A$2:'WGC-GOLD_DAILY_USD'!$B$7636,2)</f>
        <v>701</v>
      </c>
      <c r="K4460">
        <f>VLOOKUP(A4460,'^TNX'!$A$2:'^TNX'!$F$7370,5)</f>
        <v>4.3680000000000003</v>
      </c>
      <c r="L4460">
        <f t="shared" si="69"/>
        <v>4.3680000000000003</v>
      </c>
      <c r="M4460">
        <f>VLOOKUP(A4460,'US Dollar Index Futures Histori'!$A$2:'US Dollar Index Futures Histori'!$G$7374,2)</f>
        <v>79.91</v>
      </c>
      <c r="N4460">
        <v>775.78997800000002</v>
      </c>
    </row>
    <row r="4461" spans="1:14" x14ac:dyDescent="0.55000000000000004">
      <c r="A4461" s="1">
        <v>39335</v>
      </c>
      <c r="B4461">
        <v>1453.5</v>
      </c>
      <c r="C4461">
        <v>1462.25</v>
      </c>
      <c r="D4461">
        <v>1439.290039</v>
      </c>
      <c r="E4461">
        <v>1451.6999510000001</v>
      </c>
      <c r="F4461">
        <v>1451.6999510000001</v>
      </c>
      <c r="G4461">
        <v>2835720000</v>
      </c>
      <c r="H4461">
        <v>27.379999000000002</v>
      </c>
      <c r="I4461">
        <f>VLOOKUP('sp500'!A4461,'Crude Oil WTI Futures Historica'!$A$2:'Crude Oil WTI Futures Historica'!$G$7388,2)</f>
        <v>77.489999999999995</v>
      </c>
      <c r="J4461">
        <f>VLOOKUP(A4461,'WGC-GOLD_DAILY_USD'!$A$2:'WGC-GOLD_DAILY_USD'!$B$7636,2)</f>
        <v>703.5</v>
      </c>
      <c r="K4461">
        <f>VLOOKUP(A4461,'^TNX'!$A$2:'^TNX'!$F$7370,5)</f>
        <v>4.3239999999999998</v>
      </c>
      <c r="L4461">
        <f t="shared" si="69"/>
        <v>4.3239999999999998</v>
      </c>
      <c r="M4461">
        <f>VLOOKUP(A4461,'US Dollar Index Futures Histori'!$A$2:'US Dollar Index Futures Histori'!$G$7374,2)</f>
        <v>79.81</v>
      </c>
      <c r="N4461">
        <v>769.80999799999995</v>
      </c>
    </row>
    <row r="4462" spans="1:14" x14ac:dyDescent="0.55000000000000004">
      <c r="A4462" s="1">
        <v>39336</v>
      </c>
      <c r="B4462">
        <v>1451.6899410000001</v>
      </c>
      <c r="C4462">
        <v>1472.4799800000001</v>
      </c>
      <c r="D4462">
        <v>1451.6899410000001</v>
      </c>
      <c r="E4462">
        <v>1471.48999</v>
      </c>
      <c r="F4462">
        <v>1471.48999</v>
      </c>
      <c r="G4462">
        <v>3015330000</v>
      </c>
      <c r="H4462">
        <v>25.27</v>
      </c>
      <c r="I4462">
        <f>VLOOKUP('sp500'!A4462,'Crude Oil WTI Futures Historica'!$A$2:'Crude Oil WTI Futures Historica'!$G$7388,2)</f>
        <v>78.23</v>
      </c>
      <c r="J4462">
        <f>VLOOKUP(A4462,'WGC-GOLD_DAILY_USD'!$A$2:'WGC-GOLD_DAILY_USD'!$B$7636,2)</f>
        <v>704.15</v>
      </c>
      <c r="K4462">
        <f>VLOOKUP(A4462,'^TNX'!$A$2:'^TNX'!$F$7370,5)</f>
        <v>4.3639999999999999</v>
      </c>
      <c r="L4462">
        <f t="shared" si="69"/>
        <v>4.3639999999999999</v>
      </c>
      <c r="M4462">
        <f>VLOOKUP(A4462,'US Dollar Index Futures Histori'!$A$2:'US Dollar Index Futures Histori'!$G$7374,2)</f>
        <v>79.67</v>
      </c>
      <c r="N4462">
        <v>782.27002000000005</v>
      </c>
    </row>
    <row r="4463" spans="1:14" x14ac:dyDescent="0.55000000000000004">
      <c r="A4463" s="1">
        <v>39337</v>
      </c>
      <c r="B4463">
        <v>1471.099976</v>
      </c>
      <c r="C4463">
        <v>1479.5</v>
      </c>
      <c r="D4463">
        <v>1465.75</v>
      </c>
      <c r="E4463">
        <v>1471.5600589999999</v>
      </c>
      <c r="F4463">
        <v>1471.5600589999999</v>
      </c>
      <c r="G4463">
        <v>2885720000</v>
      </c>
      <c r="H4463">
        <v>24.959999</v>
      </c>
      <c r="I4463">
        <f>VLOOKUP('sp500'!A4463,'Crude Oil WTI Futures Historica'!$A$2:'Crude Oil WTI Futures Historica'!$G$7388,2)</f>
        <v>79.91</v>
      </c>
      <c r="J4463">
        <f>VLOOKUP(A4463,'WGC-GOLD_DAILY_USD'!$A$2:'WGC-GOLD_DAILY_USD'!$B$7636,2)</f>
        <v>706</v>
      </c>
      <c r="K4463">
        <f>VLOOKUP(A4463,'^TNX'!$A$2:'^TNX'!$F$7370,5)</f>
        <v>4.4080000000000004</v>
      </c>
      <c r="L4463">
        <f t="shared" si="69"/>
        <v>4.4080000000000004</v>
      </c>
      <c r="M4463">
        <f>VLOOKUP(A4463,'US Dollar Index Futures Histori'!$A$2:'US Dollar Index Futures Histori'!$G$7374,2)</f>
        <v>79.34</v>
      </c>
      <c r="N4463">
        <v>777.90002400000003</v>
      </c>
    </row>
    <row r="4464" spans="1:14" x14ac:dyDescent="0.55000000000000004">
      <c r="A4464" s="1">
        <v>39338</v>
      </c>
      <c r="B4464">
        <v>1471.469971</v>
      </c>
      <c r="C4464">
        <v>1489.579956</v>
      </c>
      <c r="D4464">
        <v>1471.469971</v>
      </c>
      <c r="E4464">
        <v>1483.9499510000001</v>
      </c>
      <c r="F4464">
        <v>1483.9499510000001</v>
      </c>
      <c r="G4464">
        <v>2877080000</v>
      </c>
      <c r="H4464">
        <v>24.76</v>
      </c>
      <c r="I4464">
        <f>VLOOKUP('sp500'!A4464,'Crude Oil WTI Futures Historica'!$A$2:'Crude Oil WTI Futures Historica'!$G$7388,2)</f>
        <v>80.09</v>
      </c>
      <c r="J4464">
        <f>VLOOKUP(A4464,'WGC-GOLD_DAILY_USD'!$A$2:'WGC-GOLD_DAILY_USD'!$B$7636,2)</f>
        <v>704.5</v>
      </c>
      <c r="K4464">
        <f>VLOOKUP(A4464,'^TNX'!$A$2:'^TNX'!$F$7370,5)</f>
        <v>4.4820000000000002</v>
      </c>
      <c r="L4464">
        <f t="shared" si="69"/>
        <v>4.4820000000000002</v>
      </c>
      <c r="M4464">
        <f>VLOOKUP(A4464,'US Dollar Index Futures Histori'!$A$2:'US Dollar Index Futures Histori'!$G$7374,2)</f>
        <v>79.48</v>
      </c>
      <c r="N4464">
        <v>780.34997599999997</v>
      </c>
    </row>
    <row r="4465" spans="1:14" x14ac:dyDescent="0.55000000000000004">
      <c r="A4465" s="1">
        <v>39339</v>
      </c>
      <c r="B4465">
        <v>1483.9499510000001</v>
      </c>
      <c r="C4465">
        <v>1485.98999</v>
      </c>
      <c r="D4465">
        <v>1473.1800539999999</v>
      </c>
      <c r="E4465">
        <v>1484.25</v>
      </c>
      <c r="F4465">
        <v>1484.25</v>
      </c>
      <c r="G4465">
        <v>2641740000</v>
      </c>
      <c r="H4465">
        <v>24.92</v>
      </c>
      <c r="I4465">
        <f>VLOOKUP('sp500'!A4465,'Crude Oil WTI Futures Historica'!$A$2:'Crude Oil WTI Futures Historica'!$G$7388,2)</f>
        <v>79.099999999999994</v>
      </c>
      <c r="J4465">
        <f>VLOOKUP(A4465,'WGC-GOLD_DAILY_USD'!$A$2:'WGC-GOLD_DAILY_USD'!$B$7636,2)</f>
        <v>716.35</v>
      </c>
      <c r="K4465">
        <f>VLOOKUP(A4465,'^TNX'!$A$2:'^TNX'!$F$7370,5)</f>
        <v>4.4619999999999997</v>
      </c>
      <c r="L4465">
        <f t="shared" si="69"/>
        <v>4.4619999999999997</v>
      </c>
      <c r="M4465">
        <f>VLOOKUP(A4465,'US Dollar Index Futures Histori'!$A$2:'US Dollar Index Futures Histori'!$G$7374,2)</f>
        <v>79.62</v>
      </c>
      <c r="N4465">
        <v>783.48999000000003</v>
      </c>
    </row>
    <row r="4466" spans="1:14" x14ac:dyDescent="0.55000000000000004">
      <c r="A4466" s="1">
        <v>39342</v>
      </c>
      <c r="B4466">
        <v>1484.23999</v>
      </c>
      <c r="C4466">
        <v>1484.23999</v>
      </c>
      <c r="D4466">
        <v>1471.8199460000001</v>
      </c>
      <c r="E4466">
        <v>1476.650024</v>
      </c>
      <c r="F4466">
        <v>1476.650024</v>
      </c>
      <c r="G4466">
        <v>2598390000</v>
      </c>
      <c r="H4466">
        <v>26.48</v>
      </c>
      <c r="I4466">
        <f>VLOOKUP('sp500'!A4466,'Crude Oil WTI Futures Historica'!$A$2:'Crude Oil WTI Futures Historica'!$G$7388,2)</f>
        <v>80.569999999999993</v>
      </c>
      <c r="J4466">
        <f>VLOOKUP(A4466,'WGC-GOLD_DAILY_USD'!$A$2:'WGC-GOLD_DAILY_USD'!$B$7636,2)</f>
        <v>719</v>
      </c>
      <c r="K4466">
        <f>VLOOKUP(A4466,'^TNX'!$A$2:'^TNX'!$F$7370,5)</f>
        <v>4.47</v>
      </c>
      <c r="L4466">
        <f t="shared" si="69"/>
        <v>4.47</v>
      </c>
      <c r="M4466">
        <f>VLOOKUP(A4466,'US Dollar Index Futures Histori'!$A$2:'US Dollar Index Futures Histori'!$G$7374,2)</f>
        <v>79.652000000000001</v>
      </c>
      <c r="N4466">
        <v>775.80999799999995</v>
      </c>
    </row>
    <row r="4467" spans="1:14" x14ac:dyDescent="0.55000000000000004">
      <c r="A4467" s="1">
        <v>39343</v>
      </c>
      <c r="B4467">
        <v>1476.630005</v>
      </c>
      <c r="C4467">
        <v>1519.8900149999999</v>
      </c>
      <c r="D4467">
        <v>1476.630005</v>
      </c>
      <c r="E4467">
        <v>1519.780029</v>
      </c>
      <c r="F4467">
        <v>1519.780029</v>
      </c>
      <c r="G4467">
        <v>3708940000</v>
      </c>
      <c r="H4467">
        <v>20.350000000000001</v>
      </c>
      <c r="I4467">
        <f>VLOOKUP('sp500'!A4467,'Crude Oil WTI Futures Historica'!$A$2:'Crude Oil WTI Futures Historica'!$G$7388,2)</f>
        <v>81.510000000000005</v>
      </c>
      <c r="J4467">
        <f>VLOOKUP(A4467,'WGC-GOLD_DAILY_USD'!$A$2:'WGC-GOLD_DAILY_USD'!$B$7636,2)</f>
        <v>714.75</v>
      </c>
      <c r="K4467">
        <f>VLOOKUP(A4467,'^TNX'!$A$2:'^TNX'!$F$7370,5)</f>
        <v>4.4800000000000004</v>
      </c>
      <c r="L4467">
        <f t="shared" si="69"/>
        <v>4.4800000000000004</v>
      </c>
      <c r="M4467">
        <f>VLOOKUP(A4467,'US Dollar Index Futures Histori'!$A$2:'US Dollar Index Futures Histori'!$G$7374,2)</f>
        <v>79.06</v>
      </c>
      <c r="N4467">
        <v>806.63000499999998</v>
      </c>
    </row>
    <row r="4468" spans="1:14" x14ac:dyDescent="0.55000000000000004">
      <c r="A4468" s="1">
        <v>39344</v>
      </c>
      <c r="B4468">
        <v>1519.75</v>
      </c>
      <c r="C4468">
        <v>1538.73999</v>
      </c>
      <c r="D4468">
        <v>1519.75</v>
      </c>
      <c r="E4468">
        <v>1529.030029</v>
      </c>
      <c r="F4468">
        <v>1529.030029</v>
      </c>
      <c r="G4468">
        <v>3846750000</v>
      </c>
      <c r="H4468">
        <v>20.030000999999999</v>
      </c>
      <c r="I4468">
        <f>VLOOKUP('sp500'!A4468,'Crude Oil WTI Futures Historica'!$A$2:'Crude Oil WTI Futures Historica'!$G$7388,2)</f>
        <v>81.93</v>
      </c>
      <c r="J4468">
        <f>VLOOKUP(A4468,'WGC-GOLD_DAILY_USD'!$A$2:'WGC-GOLD_DAILY_USD'!$B$7636,2)</f>
        <v>725.15</v>
      </c>
      <c r="K4468">
        <f>VLOOKUP(A4468,'^TNX'!$A$2:'^TNX'!$F$7370,5)</f>
        <v>4.524</v>
      </c>
      <c r="L4468">
        <f t="shared" si="69"/>
        <v>4.524</v>
      </c>
      <c r="M4468">
        <f>VLOOKUP(A4468,'US Dollar Index Futures Histori'!$A$2:'US Dollar Index Futures Histori'!$G$7374,2)</f>
        <v>79.19</v>
      </c>
      <c r="N4468">
        <v>817.40002400000003</v>
      </c>
    </row>
    <row r="4469" spans="1:14" x14ac:dyDescent="0.55000000000000004">
      <c r="A4469" s="1">
        <v>39345</v>
      </c>
      <c r="B4469">
        <v>1528.6899410000001</v>
      </c>
      <c r="C4469">
        <v>1529.1400149999999</v>
      </c>
      <c r="D4469">
        <v>1516.420044</v>
      </c>
      <c r="E4469">
        <v>1518.75</v>
      </c>
      <c r="F4469">
        <v>1518.75</v>
      </c>
      <c r="G4469">
        <v>2957700000</v>
      </c>
      <c r="H4469">
        <v>20.450001</v>
      </c>
      <c r="I4469">
        <f>VLOOKUP('sp500'!A4469,'Crude Oil WTI Futures Historica'!$A$2:'Crude Oil WTI Futures Historica'!$G$7388,2)</f>
        <v>83.32</v>
      </c>
      <c r="J4469">
        <f>VLOOKUP(A4469,'WGC-GOLD_DAILY_USD'!$A$2:'WGC-GOLD_DAILY_USD'!$B$7636,2)</f>
        <v>734.5</v>
      </c>
      <c r="K4469">
        <f>VLOOKUP(A4469,'^TNX'!$A$2:'^TNX'!$F$7370,5)</f>
        <v>4.6719999999999997</v>
      </c>
      <c r="L4469">
        <f t="shared" si="69"/>
        <v>4.6719999999999997</v>
      </c>
      <c r="M4469">
        <f>VLOOKUP(A4469,'US Dollar Index Futures Histori'!$A$2:'US Dollar Index Futures Histori'!$G$7374,2)</f>
        <v>78.48</v>
      </c>
      <c r="N4469">
        <v>809.76000999999997</v>
      </c>
    </row>
    <row r="4470" spans="1:14" x14ac:dyDescent="0.55000000000000004">
      <c r="A4470" s="1">
        <v>39346</v>
      </c>
      <c r="B4470">
        <v>1518.75</v>
      </c>
      <c r="C4470">
        <v>1530.8900149999999</v>
      </c>
      <c r="D4470">
        <v>1518.75</v>
      </c>
      <c r="E4470">
        <v>1525.75</v>
      </c>
      <c r="F4470">
        <v>1525.75</v>
      </c>
      <c r="G4470">
        <v>3679460000</v>
      </c>
      <c r="H4470">
        <v>19</v>
      </c>
      <c r="I4470">
        <f>VLOOKUP('sp500'!A4470,'Crude Oil WTI Futures Historica'!$A$2:'Crude Oil WTI Futures Historica'!$G$7388,2)</f>
        <v>81.62</v>
      </c>
      <c r="J4470">
        <f>VLOOKUP(A4470,'WGC-GOLD_DAILY_USD'!$A$2:'WGC-GOLD_DAILY_USD'!$B$7636,2)</f>
        <v>737</v>
      </c>
      <c r="K4470">
        <f>VLOOKUP(A4470,'^TNX'!$A$2:'^TNX'!$F$7370,5)</f>
        <v>4.6319999999999997</v>
      </c>
      <c r="L4470">
        <f t="shared" si="69"/>
        <v>4.6319999999999997</v>
      </c>
      <c r="M4470">
        <f>VLOOKUP(A4470,'US Dollar Index Futures Histori'!$A$2:'US Dollar Index Futures Histori'!$G$7374,2)</f>
        <v>78.48</v>
      </c>
      <c r="N4470">
        <v>813.10998500000005</v>
      </c>
    </row>
    <row r="4471" spans="1:14" x14ac:dyDescent="0.55000000000000004">
      <c r="A4471" s="1">
        <v>39349</v>
      </c>
      <c r="B4471">
        <v>1525.75</v>
      </c>
      <c r="C4471">
        <v>1530.1800539999999</v>
      </c>
      <c r="D4471">
        <v>1516.150024</v>
      </c>
      <c r="E4471">
        <v>1517.7299800000001</v>
      </c>
      <c r="F4471">
        <v>1517.7299800000001</v>
      </c>
      <c r="G4471">
        <v>3131310000</v>
      </c>
      <c r="H4471">
        <v>19.370000999999998</v>
      </c>
      <c r="I4471">
        <f>VLOOKUP('sp500'!A4471,'Crude Oil WTI Futures Historica'!$A$2:'Crude Oil WTI Futures Historica'!$G$7388,2)</f>
        <v>80.95</v>
      </c>
      <c r="J4471">
        <f>VLOOKUP(A4471,'WGC-GOLD_DAILY_USD'!$A$2:'WGC-GOLD_DAILY_USD'!$B$7636,2)</f>
        <v>730</v>
      </c>
      <c r="K4471">
        <f>VLOOKUP(A4471,'^TNX'!$A$2:'^TNX'!$F$7370,5)</f>
        <v>4.6239999999999997</v>
      </c>
      <c r="L4471">
        <f t="shared" si="69"/>
        <v>4.6239999999999997</v>
      </c>
      <c r="M4471">
        <f>VLOOKUP(A4471,'US Dollar Index Futures Histori'!$A$2:'US Dollar Index Futures Histori'!$G$7374,2)</f>
        <v>78.42</v>
      </c>
      <c r="N4471">
        <v>805.79998799999998</v>
      </c>
    </row>
    <row r="4472" spans="1:14" x14ac:dyDescent="0.55000000000000004">
      <c r="A4472" s="1">
        <v>39350</v>
      </c>
      <c r="B4472">
        <v>1516.339966</v>
      </c>
      <c r="C4472">
        <v>1518.2700199999999</v>
      </c>
      <c r="D4472">
        <v>1507.130005</v>
      </c>
      <c r="E4472">
        <v>1517.209961</v>
      </c>
      <c r="F4472">
        <v>1517.209961</v>
      </c>
      <c r="G4472">
        <v>3187770000</v>
      </c>
      <c r="H4472">
        <v>18.600000000000001</v>
      </c>
      <c r="I4472">
        <f>VLOOKUP('sp500'!A4472,'Crude Oil WTI Futures Historica'!$A$2:'Crude Oil WTI Futures Historica'!$G$7388,2)</f>
        <v>79.53</v>
      </c>
      <c r="J4472">
        <f>VLOOKUP(A4472,'WGC-GOLD_DAILY_USD'!$A$2:'WGC-GOLD_DAILY_USD'!$B$7636,2)</f>
        <v>728.5</v>
      </c>
      <c r="K4472">
        <f>VLOOKUP(A4472,'^TNX'!$A$2:'^TNX'!$F$7370,5)</f>
        <v>4.6139999999999999</v>
      </c>
      <c r="L4472">
        <f t="shared" si="69"/>
        <v>4.6139999999999999</v>
      </c>
      <c r="M4472">
        <f>VLOOKUP(A4472,'US Dollar Index Futures Histori'!$A$2:'US Dollar Index Futures Histori'!$G$7374,2)</f>
        <v>78.194999999999993</v>
      </c>
      <c r="N4472">
        <v>803</v>
      </c>
    </row>
    <row r="4473" spans="1:14" x14ac:dyDescent="0.55000000000000004">
      <c r="A4473" s="1">
        <v>39351</v>
      </c>
      <c r="B4473">
        <v>1518.619995</v>
      </c>
      <c r="C4473">
        <v>1529.3900149999999</v>
      </c>
      <c r="D4473">
        <v>1518.619995</v>
      </c>
      <c r="E4473">
        <v>1525.420044</v>
      </c>
      <c r="F4473">
        <v>1525.420044</v>
      </c>
      <c r="G4473">
        <v>3237390000</v>
      </c>
      <c r="H4473">
        <v>17.629999000000002</v>
      </c>
      <c r="I4473">
        <f>VLOOKUP('sp500'!A4473,'Crude Oil WTI Futures Historica'!$A$2:'Crude Oil WTI Futures Historica'!$G$7388,2)</f>
        <v>80.3</v>
      </c>
      <c r="J4473">
        <f>VLOOKUP(A4473,'WGC-GOLD_DAILY_USD'!$A$2:'WGC-GOLD_DAILY_USD'!$B$7636,2)</f>
        <v>734.75</v>
      </c>
      <c r="K4473">
        <f>VLOOKUP(A4473,'^TNX'!$A$2:'^TNX'!$F$7370,5)</f>
        <v>4.62</v>
      </c>
      <c r="L4473">
        <f t="shared" si="69"/>
        <v>4.62</v>
      </c>
      <c r="M4473">
        <f>VLOOKUP(A4473,'US Dollar Index Futures Histori'!$A$2:'US Dollar Index Futures Histori'!$G$7374,2)</f>
        <v>78.400000000000006</v>
      </c>
      <c r="N4473">
        <v>809.11999500000002</v>
      </c>
    </row>
    <row r="4474" spans="1:14" x14ac:dyDescent="0.55000000000000004">
      <c r="A4474" s="1">
        <v>39352</v>
      </c>
      <c r="B4474">
        <v>1527.3199460000001</v>
      </c>
      <c r="C4474">
        <v>1532.459961</v>
      </c>
      <c r="D4474">
        <v>1525.8100589999999</v>
      </c>
      <c r="E4474">
        <v>1531.380005</v>
      </c>
      <c r="F4474">
        <v>1531.380005</v>
      </c>
      <c r="G4474">
        <v>2872180000</v>
      </c>
      <c r="H4474">
        <v>17</v>
      </c>
      <c r="I4474">
        <f>VLOOKUP('sp500'!A4474,'Crude Oil WTI Futures Historica'!$A$2:'Crude Oil WTI Futures Historica'!$G$7388,2)</f>
        <v>82.88</v>
      </c>
      <c r="J4474">
        <f>VLOOKUP(A4474,'WGC-GOLD_DAILY_USD'!$A$2:'WGC-GOLD_DAILY_USD'!$B$7636,2)</f>
        <v>731.75</v>
      </c>
      <c r="K4474">
        <f>VLOOKUP(A4474,'^TNX'!$A$2:'^TNX'!$F$7370,5)</f>
        <v>4.5730000000000004</v>
      </c>
      <c r="L4474">
        <f t="shared" si="69"/>
        <v>4.5730000000000004</v>
      </c>
      <c r="M4474">
        <f>VLOOKUP(A4474,'US Dollar Index Futures Histori'!$A$2:'US Dollar Index Futures Histori'!$G$7374,2)</f>
        <v>78.245000000000005</v>
      </c>
      <c r="N4474">
        <v>814.01000999999997</v>
      </c>
    </row>
    <row r="4475" spans="1:14" x14ac:dyDescent="0.55000000000000004">
      <c r="A4475" s="1">
        <v>39353</v>
      </c>
      <c r="B4475">
        <v>1531.23999</v>
      </c>
      <c r="C4475">
        <v>1533.73999</v>
      </c>
      <c r="D4475">
        <v>1521.98999</v>
      </c>
      <c r="E4475">
        <v>1526.75</v>
      </c>
      <c r="F4475">
        <v>1526.75</v>
      </c>
      <c r="G4475">
        <v>2925350000</v>
      </c>
      <c r="H4475">
        <v>18</v>
      </c>
      <c r="I4475">
        <f>VLOOKUP('sp500'!A4475,'Crude Oil WTI Futures Historica'!$A$2:'Crude Oil WTI Futures Historica'!$G$7388,2)</f>
        <v>81.66</v>
      </c>
      <c r="J4475">
        <f>VLOOKUP(A4475,'WGC-GOLD_DAILY_USD'!$A$2:'WGC-GOLD_DAILY_USD'!$B$7636,2)</f>
        <v>743</v>
      </c>
      <c r="K4475">
        <f>VLOOKUP(A4475,'^TNX'!$A$2:'^TNX'!$F$7370,5)</f>
        <v>4.5789999999999997</v>
      </c>
      <c r="L4475">
        <f t="shared" si="69"/>
        <v>4.5789999999999997</v>
      </c>
      <c r="M4475">
        <f>VLOOKUP(A4475,'US Dollar Index Futures Histori'!$A$2:'US Dollar Index Futures Histori'!$G$7374,2)</f>
        <v>77.625</v>
      </c>
      <c r="N4475">
        <v>805.45001200000002</v>
      </c>
    </row>
    <row r="4476" spans="1:14" x14ac:dyDescent="0.55000000000000004">
      <c r="A4476" s="1">
        <v>39356</v>
      </c>
      <c r="B4476">
        <v>1527.290039</v>
      </c>
      <c r="C4476">
        <v>1549.0200199999999</v>
      </c>
      <c r="D4476">
        <v>1527.25</v>
      </c>
      <c r="E4476">
        <v>1547.040039</v>
      </c>
      <c r="F4476">
        <v>1547.040039</v>
      </c>
      <c r="G4476">
        <v>3281990000</v>
      </c>
      <c r="H4476">
        <v>17.84</v>
      </c>
      <c r="I4476">
        <f>VLOOKUP('sp500'!A4476,'Crude Oil WTI Futures Historica'!$A$2:'Crude Oil WTI Futures Historica'!$G$7388,2)</f>
        <v>80.239999999999995</v>
      </c>
      <c r="J4476">
        <f>VLOOKUP(A4476,'WGC-GOLD_DAILY_USD'!$A$2:'WGC-GOLD_DAILY_USD'!$B$7636,2)</f>
        <v>742.5</v>
      </c>
      <c r="K4476">
        <f>VLOOKUP(A4476,'^TNX'!$A$2:'^TNX'!$F$7370,5)</f>
        <v>4.5570000000000004</v>
      </c>
      <c r="L4476">
        <f t="shared" si="69"/>
        <v>4.5570000000000004</v>
      </c>
      <c r="M4476">
        <f>VLOOKUP(A4476,'US Dollar Index Futures Histori'!$A$2:'US Dollar Index Futures Histori'!$G$7374,2)</f>
        <v>77.81</v>
      </c>
      <c r="N4476">
        <v>824.73999000000003</v>
      </c>
    </row>
    <row r="4477" spans="1:14" x14ac:dyDescent="0.55000000000000004">
      <c r="A4477" s="1">
        <v>39357</v>
      </c>
      <c r="B4477">
        <v>1546.959961</v>
      </c>
      <c r="C4477">
        <v>1548.01001</v>
      </c>
      <c r="D4477">
        <v>1540.369995</v>
      </c>
      <c r="E4477">
        <v>1546.630005</v>
      </c>
      <c r="F4477">
        <v>1546.630005</v>
      </c>
      <c r="G4477">
        <v>3101910000</v>
      </c>
      <c r="H4477">
        <v>18.489999999999998</v>
      </c>
      <c r="I4477">
        <f>VLOOKUP('sp500'!A4477,'Crude Oil WTI Futures Historica'!$A$2:'Crude Oil WTI Futures Historica'!$G$7388,2)</f>
        <v>80.05</v>
      </c>
      <c r="J4477">
        <f>VLOOKUP(A4477,'WGC-GOLD_DAILY_USD'!$A$2:'WGC-GOLD_DAILY_USD'!$B$7636,2)</f>
        <v>731</v>
      </c>
      <c r="K4477">
        <f>VLOOKUP(A4477,'^TNX'!$A$2:'^TNX'!$F$7370,5)</f>
        <v>4.5289999999999999</v>
      </c>
      <c r="L4477">
        <f t="shared" si="69"/>
        <v>4.5289999999999999</v>
      </c>
      <c r="M4477">
        <f>VLOOKUP(A4477,'US Dollar Index Futures Histori'!$A$2:'US Dollar Index Futures Histori'!$G$7374,2)</f>
        <v>78.2</v>
      </c>
      <c r="N4477">
        <v>831.96997099999999</v>
      </c>
    </row>
    <row r="4478" spans="1:14" x14ac:dyDescent="0.55000000000000004">
      <c r="A4478" s="1">
        <v>39358</v>
      </c>
      <c r="B4478">
        <v>1545.8000489999999</v>
      </c>
      <c r="C4478">
        <v>1545.839966</v>
      </c>
      <c r="D4478">
        <v>1536.339966</v>
      </c>
      <c r="E4478">
        <v>1539.589966</v>
      </c>
      <c r="F4478">
        <v>1539.589966</v>
      </c>
      <c r="G4478">
        <v>3065320000</v>
      </c>
      <c r="H4478">
        <v>18.799999</v>
      </c>
      <c r="I4478">
        <f>VLOOKUP('sp500'!A4478,'Crude Oil WTI Futures Historica'!$A$2:'Crude Oil WTI Futures Historica'!$G$7388,2)</f>
        <v>79.94</v>
      </c>
      <c r="J4478">
        <f>VLOOKUP(A4478,'WGC-GOLD_DAILY_USD'!$A$2:'WGC-GOLD_DAILY_USD'!$B$7636,2)</f>
        <v>730.25</v>
      </c>
      <c r="K4478">
        <f>VLOOKUP(A4478,'^TNX'!$A$2:'^TNX'!$F$7370,5)</f>
        <v>4.5430000000000001</v>
      </c>
      <c r="L4478">
        <f t="shared" si="69"/>
        <v>4.5430000000000001</v>
      </c>
      <c r="M4478">
        <f>VLOOKUP(A4478,'US Dollar Index Futures Histori'!$A$2:'US Dollar Index Futures Histori'!$G$7374,2)</f>
        <v>78.459999999999994</v>
      </c>
      <c r="N4478">
        <v>826.15002400000003</v>
      </c>
    </row>
    <row r="4479" spans="1:14" x14ac:dyDescent="0.55000000000000004">
      <c r="A4479" s="1">
        <v>39359</v>
      </c>
      <c r="B4479">
        <v>1539.910034</v>
      </c>
      <c r="C4479">
        <v>1544.0200199999999</v>
      </c>
      <c r="D4479">
        <v>1537.630005</v>
      </c>
      <c r="E4479">
        <v>1542.839966</v>
      </c>
      <c r="F4479">
        <v>1542.839966</v>
      </c>
      <c r="G4479">
        <v>2690430000</v>
      </c>
      <c r="H4479">
        <v>18.440000999999999</v>
      </c>
      <c r="I4479">
        <f>VLOOKUP('sp500'!A4479,'Crude Oil WTI Futures Historica'!$A$2:'Crude Oil WTI Futures Historica'!$G$7388,2)</f>
        <v>81.44</v>
      </c>
      <c r="J4479">
        <f>VLOOKUP(A4479,'WGC-GOLD_DAILY_USD'!$A$2:'WGC-GOLD_DAILY_USD'!$B$7636,2)</f>
        <v>725.5</v>
      </c>
      <c r="K4479">
        <f>VLOOKUP(A4479,'^TNX'!$A$2:'^TNX'!$F$7370,5)</f>
        <v>4.5229999999999997</v>
      </c>
      <c r="L4479">
        <f t="shared" si="69"/>
        <v>4.5229999999999997</v>
      </c>
      <c r="M4479">
        <f>VLOOKUP(A4479,'US Dollar Index Futures Histori'!$A$2:'US Dollar Index Futures Histori'!$G$7374,2)</f>
        <v>78.38</v>
      </c>
      <c r="N4479">
        <v>829.15002400000003</v>
      </c>
    </row>
    <row r="4480" spans="1:14" x14ac:dyDescent="0.55000000000000004">
      <c r="A4480" s="1">
        <v>39360</v>
      </c>
      <c r="B4480">
        <v>1543.839966</v>
      </c>
      <c r="C4480">
        <v>1561.910034</v>
      </c>
      <c r="D4480">
        <v>1543.839966</v>
      </c>
      <c r="E4480">
        <v>1557.589966</v>
      </c>
      <c r="F4480">
        <v>1557.589966</v>
      </c>
      <c r="G4480">
        <v>2919030000</v>
      </c>
      <c r="H4480">
        <v>16.91</v>
      </c>
      <c r="I4480">
        <f>VLOOKUP('sp500'!A4480,'Crude Oil WTI Futures Historica'!$A$2:'Crude Oil WTI Futures Historica'!$G$7388,2)</f>
        <v>81.22</v>
      </c>
      <c r="J4480">
        <f>VLOOKUP(A4480,'WGC-GOLD_DAILY_USD'!$A$2:'WGC-GOLD_DAILY_USD'!$B$7636,2)</f>
        <v>737</v>
      </c>
      <c r="K4480">
        <f>VLOOKUP(A4480,'^TNX'!$A$2:'^TNX'!$F$7370,5)</f>
        <v>4.6399999999999997</v>
      </c>
      <c r="L4480">
        <f t="shared" si="69"/>
        <v>4.6399999999999997</v>
      </c>
      <c r="M4480">
        <f>VLOOKUP(A4480,'US Dollar Index Futures Histori'!$A$2:'US Dollar Index Futures Histori'!$G$7374,2)</f>
        <v>78.234999999999999</v>
      </c>
      <c r="N4480">
        <v>844.88000499999998</v>
      </c>
    </row>
    <row r="4481" spans="1:14" x14ac:dyDescent="0.55000000000000004">
      <c r="A4481" s="1">
        <v>39363</v>
      </c>
      <c r="B4481">
        <v>1556.51001</v>
      </c>
      <c r="C4481">
        <v>1556.51001</v>
      </c>
      <c r="D4481">
        <v>1549</v>
      </c>
      <c r="E4481">
        <v>1552.579956</v>
      </c>
      <c r="F4481">
        <v>1552.579956</v>
      </c>
      <c r="G4481">
        <v>2040650000</v>
      </c>
      <c r="H4481">
        <v>17.459999</v>
      </c>
      <c r="I4481">
        <f>VLOOKUP('sp500'!A4481,'Crude Oil WTI Futures Historica'!$A$2:'Crude Oil WTI Futures Historica'!$G$7388,2)</f>
        <v>79.02</v>
      </c>
      <c r="J4481">
        <f>VLOOKUP(A4481,'WGC-GOLD_DAILY_USD'!$A$2:'WGC-GOLD_DAILY_USD'!$B$7636,2)</f>
        <v>733.75</v>
      </c>
      <c r="K4481">
        <f>VLOOKUP(A4481,'^TNX'!$A$2:'^TNX'!$F$7370,5)</f>
        <v>4.6379999999999999</v>
      </c>
      <c r="L4481">
        <f t="shared" si="69"/>
        <v>4.6379999999999999</v>
      </c>
      <c r="M4481">
        <f>VLOOKUP(A4481,'US Dollar Index Futures Histori'!$A$2:'US Dollar Index Futures Histori'!$G$7374,2)</f>
        <v>78.55</v>
      </c>
      <c r="N4481">
        <v>840.14001499999995</v>
      </c>
    </row>
    <row r="4482" spans="1:14" x14ac:dyDescent="0.55000000000000004">
      <c r="A4482" s="1">
        <v>39364</v>
      </c>
      <c r="B4482">
        <v>1553.1800539999999</v>
      </c>
      <c r="C4482">
        <v>1565.26001</v>
      </c>
      <c r="D4482">
        <v>1551.8199460000001</v>
      </c>
      <c r="E4482">
        <v>1565.150024</v>
      </c>
      <c r="F4482">
        <v>1565.150024</v>
      </c>
      <c r="G4482">
        <v>2932040000</v>
      </c>
      <c r="H4482">
        <v>16.120000999999998</v>
      </c>
      <c r="I4482">
        <f>VLOOKUP('sp500'!A4482,'Crude Oil WTI Futures Historica'!$A$2:'Crude Oil WTI Futures Historica'!$G$7388,2)</f>
        <v>80.260000000000005</v>
      </c>
      <c r="J4482">
        <f>VLOOKUP(A4482,'WGC-GOLD_DAILY_USD'!$A$2:'WGC-GOLD_DAILY_USD'!$B$7636,2)</f>
        <v>736</v>
      </c>
      <c r="K4482">
        <f>VLOOKUP(A4482,'^TNX'!$A$2:'^TNX'!$F$7370,5)</f>
        <v>4.6509999999999998</v>
      </c>
      <c r="L4482">
        <f t="shared" si="69"/>
        <v>4.6509999999999998</v>
      </c>
      <c r="M4482">
        <f>VLOOKUP(A4482,'US Dollar Index Futures Histori'!$A$2:'US Dollar Index Futures Histori'!$G$7374,2)</f>
        <v>78.41</v>
      </c>
      <c r="N4482">
        <v>845.71997099999999</v>
      </c>
    </row>
    <row r="4483" spans="1:14" x14ac:dyDescent="0.55000000000000004">
      <c r="A4483" s="1">
        <v>39365</v>
      </c>
      <c r="B4483">
        <v>1564.9799800000001</v>
      </c>
      <c r="C4483">
        <v>1565.420044</v>
      </c>
      <c r="D4483">
        <v>1555.459961</v>
      </c>
      <c r="E4483">
        <v>1562.469971</v>
      </c>
      <c r="F4483">
        <v>1562.469971</v>
      </c>
      <c r="G4483">
        <v>3044760000</v>
      </c>
      <c r="H4483">
        <v>16.670000000000002</v>
      </c>
      <c r="I4483">
        <f>VLOOKUP('sp500'!A4483,'Crude Oil WTI Futures Historica'!$A$2:'Crude Oil WTI Futures Historica'!$G$7388,2)</f>
        <v>81.3</v>
      </c>
      <c r="J4483">
        <f>VLOOKUP(A4483,'WGC-GOLD_DAILY_USD'!$A$2:'WGC-GOLD_DAILY_USD'!$B$7636,2)</f>
        <v>741.25</v>
      </c>
      <c r="K4483">
        <f>VLOOKUP(A4483,'^TNX'!$A$2:'^TNX'!$F$7370,5)</f>
        <v>4.6470000000000002</v>
      </c>
      <c r="L4483">
        <f t="shared" ref="L4483:L4546" si="70">IF(K4483=0,K4482,K4483)</f>
        <v>4.6470000000000002</v>
      </c>
      <c r="M4483">
        <f>VLOOKUP(A4483,'US Dollar Index Futures Histori'!$A$2:'US Dollar Index Futures Histori'!$G$7374,2)</f>
        <v>78.3</v>
      </c>
      <c r="N4483">
        <v>845.19000200000005</v>
      </c>
    </row>
    <row r="4484" spans="1:14" x14ac:dyDescent="0.55000000000000004">
      <c r="A4484" s="1">
        <v>39366</v>
      </c>
      <c r="B4484">
        <v>1564.719971</v>
      </c>
      <c r="C4484">
        <v>1576.089966</v>
      </c>
      <c r="D4484">
        <v>1546.719971</v>
      </c>
      <c r="E4484">
        <v>1554.410034</v>
      </c>
      <c r="F4484">
        <v>1554.410034</v>
      </c>
      <c r="G4484">
        <v>3911260000</v>
      </c>
      <c r="H4484">
        <v>18.879999000000002</v>
      </c>
      <c r="I4484">
        <f>VLOOKUP('sp500'!A4484,'Crude Oil WTI Futures Historica'!$A$2:'Crude Oil WTI Futures Historica'!$G$7388,2)</f>
        <v>83.08</v>
      </c>
      <c r="J4484">
        <f>VLOOKUP(A4484,'WGC-GOLD_DAILY_USD'!$A$2:'WGC-GOLD_DAILY_USD'!$B$7636,2)</f>
        <v>749</v>
      </c>
      <c r="K4484">
        <f>VLOOKUP(A4484,'^TNX'!$A$2:'^TNX'!$F$7370,5)</f>
        <v>4.6589999999999998</v>
      </c>
      <c r="L4484">
        <f t="shared" si="70"/>
        <v>4.6589999999999998</v>
      </c>
      <c r="M4484">
        <f>VLOOKUP(A4484,'US Dollar Index Futures Histori'!$A$2:'US Dollar Index Futures Histori'!$G$7374,2)</f>
        <v>78</v>
      </c>
      <c r="N4484">
        <v>834.97997999999995</v>
      </c>
    </row>
    <row r="4485" spans="1:14" x14ac:dyDescent="0.55000000000000004">
      <c r="A4485" s="1">
        <v>39367</v>
      </c>
      <c r="B4485">
        <v>1555.410034</v>
      </c>
      <c r="C4485">
        <v>1563.030029</v>
      </c>
      <c r="D4485">
        <v>1554.089966</v>
      </c>
      <c r="E4485">
        <v>1561.8000489999999</v>
      </c>
      <c r="F4485">
        <v>1561.8000489999999</v>
      </c>
      <c r="G4485">
        <v>2788690000</v>
      </c>
      <c r="H4485">
        <v>17.73</v>
      </c>
      <c r="I4485">
        <f>VLOOKUP('sp500'!A4485,'Crude Oil WTI Futures Historica'!$A$2:'Crude Oil WTI Futures Historica'!$G$7388,2)</f>
        <v>83.69</v>
      </c>
      <c r="J4485">
        <f>VLOOKUP(A4485,'WGC-GOLD_DAILY_USD'!$A$2:'WGC-GOLD_DAILY_USD'!$B$7636,2)</f>
        <v>749.5</v>
      </c>
      <c r="K4485">
        <f>VLOOKUP(A4485,'^TNX'!$A$2:'^TNX'!$F$7370,5)</f>
        <v>4.6870000000000003</v>
      </c>
      <c r="L4485">
        <f t="shared" si="70"/>
        <v>4.6870000000000003</v>
      </c>
      <c r="M4485">
        <f>VLOOKUP(A4485,'US Dollar Index Futures Histori'!$A$2:'US Dollar Index Futures Histori'!$G$7374,2)</f>
        <v>78.16</v>
      </c>
      <c r="N4485">
        <v>841.169983</v>
      </c>
    </row>
    <row r="4486" spans="1:14" x14ac:dyDescent="0.55000000000000004">
      <c r="A4486" s="1">
        <v>39370</v>
      </c>
      <c r="B4486">
        <v>1562.25</v>
      </c>
      <c r="C4486">
        <v>1564.73999</v>
      </c>
      <c r="D4486">
        <v>1540.8100589999999</v>
      </c>
      <c r="E4486">
        <v>1548.709961</v>
      </c>
      <c r="F4486">
        <v>1548.709961</v>
      </c>
      <c r="G4486">
        <v>3139290000</v>
      </c>
      <c r="H4486">
        <v>19.25</v>
      </c>
      <c r="I4486">
        <f>VLOOKUP('sp500'!A4486,'Crude Oil WTI Futures Historica'!$A$2:'Crude Oil WTI Futures Historica'!$G$7388,2)</f>
        <v>86.13</v>
      </c>
      <c r="J4486">
        <f>VLOOKUP(A4486,'WGC-GOLD_DAILY_USD'!$A$2:'WGC-GOLD_DAILY_USD'!$B$7636,2)</f>
        <v>758.85</v>
      </c>
      <c r="K4486">
        <f>VLOOKUP(A4486,'^TNX'!$A$2:'^TNX'!$F$7370,5)</f>
        <v>4.673</v>
      </c>
      <c r="L4486">
        <f t="shared" si="70"/>
        <v>4.673</v>
      </c>
      <c r="M4486">
        <f>VLOOKUP(A4486,'US Dollar Index Futures Histori'!$A$2:'US Dollar Index Futures Histori'!$G$7374,2)</f>
        <v>78.025000000000006</v>
      </c>
      <c r="N4486">
        <v>829.35998500000005</v>
      </c>
    </row>
    <row r="4487" spans="1:14" x14ac:dyDescent="0.55000000000000004">
      <c r="A4487" s="1">
        <v>39371</v>
      </c>
      <c r="B4487">
        <v>1547.8100589999999</v>
      </c>
      <c r="C4487">
        <v>1547.8100589999999</v>
      </c>
      <c r="D4487">
        <v>1536.290039</v>
      </c>
      <c r="E4487">
        <v>1538.530029</v>
      </c>
      <c r="F4487">
        <v>1538.530029</v>
      </c>
      <c r="G4487">
        <v>3234560000</v>
      </c>
      <c r="H4487">
        <v>20.02</v>
      </c>
      <c r="I4487">
        <f>VLOOKUP('sp500'!A4487,'Crude Oil WTI Futures Historica'!$A$2:'Crude Oil WTI Futures Historica'!$G$7388,2)</f>
        <v>87.61</v>
      </c>
      <c r="J4487">
        <f>VLOOKUP(A4487,'WGC-GOLD_DAILY_USD'!$A$2:'WGC-GOLD_DAILY_USD'!$B$7636,2)</f>
        <v>756.75</v>
      </c>
      <c r="K4487">
        <f>VLOOKUP(A4487,'^TNX'!$A$2:'^TNX'!$F$7370,5)</f>
        <v>4.6550000000000002</v>
      </c>
      <c r="L4487">
        <f t="shared" si="70"/>
        <v>4.6550000000000002</v>
      </c>
      <c r="M4487">
        <f>VLOOKUP(A4487,'US Dollar Index Futures Histori'!$A$2:'US Dollar Index Futures Histori'!$G$7374,2)</f>
        <v>78.19</v>
      </c>
      <c r="N4487">
        <v>823.34997599999997</v>
      </c>
    </row>
    <row r="4488" spans="1:14" x14ac:dyDescent="0.55000000000000004">
      <c r="A4488" s="1">
        <v>39372</v>
      </c>
      <c r="B4488">
        <v>1544.4399410000001</v>
      </c>
      <c r="C4488">
        <v>1550.660034</v>
      </c>
      <c r="D4488">
        <v>1526.01001</v>
      </c>
      <c r="E4488">
        <v>1541.23999</v>
      </c>
      <c r="F4488">
        <v>1541.23999</v>
      </c>
      <c r="G4488">
        <v>3638070000</v>
      </c>
      <c r="H4488">
        <v>18.540001</v>
      </c>
      <c r="I4488">
        <f>VLOOKUP('sp500'!A4488,'Crude Oil WTI Futures Historica'!$A$2:'Crude Oil WTI Futures Historica'!$G$7388,2)</f>
        <v>87.4</v>
      </c>
      <c r="J4488">
        <f>VLOOKUP(A4488,'WGC-GOLD_DAILY_USD'!$A$2:'WGC-GOLD_DAILY_USD'!$B$7636,2)</f>
        <v>762.5</v>
      </c>
      <c r="K4488">
        <f>VLOOKUP(A4488,'^TNX'!$A$2:'^TNX'!$F$7370,5)</f>
        <v>4.5460000000000003</v>
      </c>
      <c r="L4488">
        <f t="shared" si="70"/>
        <v>4.5460000000000003</v>
      </c>
      <c r="M4488">
        <f>VLOOKUP(A4488,'US Dollar Index Futures Histori'!$A$2:'US Dollar Index Futures Histori'!$G$7374,2)</f>
        <v>78.040000000000006</v>
      </c>
      <c r="N4488">
        <v>824.89001499999995</v>
      </c>
    </row>
    <row r="4489" spans="1:14" x14ac:dyDescent="0.55000000000000004">
      <c r="A4489" s="1">
        <v>39373</v>
      </c>
      <c r="B4489">
        <v>1539.290039</v>
      </c>
      <c r="C4489">
        <v>1542.790039</v>
      </c>
      <c r="D4489">
        <v>1531.76001</v>
      </c>
      <c r="E4489">
        <v>1540.079956</v>
      </c>
      <c r="F4489">
        <v>1540.079956</v>
      </c>
      <c r="G4489">
        <v>3203210000</v>
      </c>
      <c r="H4489">
        <v>18.5</v>
      </c>
      <c r="I4489">
        <f>VLOOKUP('sp500'!A4489,'Crude Oil WTI Futures Historica'!$A$2:'Crude Oil WTI Futures Historica'!$G$7388,2)</f>
        <v>89.47</v>
      </c>
      <c r="J4489">
        <f>VLOOKUP(A4489,'WGC-GOLD_DAILY_USD'!$A$2:'WGC-GOLD_DAILY_USD'!$B$7636,2)</f>
        <v>764.15</v>
      </c>
      <c r="K4489">
        <f>VLOOKUP(A4489,'^TNX'!$A$2:'^TNX'!$F$7370,5)</f>
        <v>4.5030000000000001</v>
      </c>
      <c r="L4489">
        <f t="shared" si="70"/>
        <v>4.5030000000000001</v>
      </c>
      <c r="M4489">
        <f>VLOOKUP(A4489,'US Dollar Index Futures Histori'!$A$2:'US Dollar Index Futures Histori'!$G$7374,2)</f>
        <v>77.52</v>
      </c>
      <c r="N4489">
        <v>825.03002900000001</v>
      </c>
    </row>
    <row r="4490" spans="1:14" x14ac:dyDescent="0.55000000000000004">
      <c r="A4490" s="1">
        <v>39374</v>
      </c>
      <c r="B4490">
        <v>1540</v>
      </c>
      <c r="C4490">
        <v>1540</v>
      </c>
      <c r="D4490">
        <v>1500.26001</v>
      </c>
      <c r="E4490">
        <v>1500.630005</v>
      </c>
      <c r="F4490">
        <v>1500.630005</v>
      </c>
      <c r="G4490">
        <v>4160970000</v>
      </c>
      <c r="H4490">
        <v>22.959999</v>
      </c>
      <c r="I4490">
        <f>VLOOKUP('sp500'!A4490,'Crude Oil WTI Futures Historica'!$A$2:'Crude Oil WTI Futures Historica'!$G$7388,2)</f>
        <v>88.6</v>
      </c>
      <c r="J4490">
        <f>VLOOKUP(A4490,'WGC-GOLD_DAILY_USD'!$A$2:'WGC-GOLD_DAILY_USD'!$B$7636,2)</f>
        <v>763</v>
      </c>
      <c r="K4490">
        <f>VLOOKUP(A4490,'^TNX'!$A$2:'^TNX'!$F$7370,5)</f>
        <v>4.4009999999999998</v>
      </c>
      <c r="L4490">
        <f t="shared" si="70"/>
        <v>4.4009999999999998</v>
      </c>
      <c r="M4490">
        <f>VLOOKUP(A4490,'US Dollar Index Futures Histori'!$A$2:'US Dollar Index Futures Histori'!$G$7374,2)</f>
        <v>77.37</v>
      </c>
      <c r="N4490">
        <v>798.78997800000002</v>
      </c>
    </row>
    <row r="4491" spans="1:14" x14ac:dyDescent="0.55000000000000004">
      <c r="A4491" s="1">
        <v>39377</v>
      </c>
      <c r="B4491">
        <v>1497.790039</v>
      </c>
      <c r="C4491">
        <v>1508.0600589999999</v>
      </c>
      <c r="D4491">
        <v>1490.400024</v>
      </c>
      <c r="E4491">
        <v>1506.329956</v>
      </c>
      <c r="F4491">
        <v>1506.329956</v>
      </c>
      <c r="G4491">
        <v>3471830000</v>
      </c>
      <c r="H4491">
        <v>21.639999</v>
      </c>
      <c r="I4491">
        <f>VLOOKUP('sp500'!A4491,'Crude Oil WTI Futures Historica'!$A$2:'Crude Oil WTI Futures Historica'!$G$7388,2)</f>
        <v>87.56</v>
      </c>
      <c r="J4491">
        <f>VLOOKUP(A4491,'WGC-GOLD_DAILY_USD'!$A$2:'WGC-GOLD_DAILY_USD'!$B$7636,2)</f>
        <v>751.25</v>
      </c>
      <c r="K4491">
        <f>VLOOKUP(A4491,'^TNX'!$A$2:'^TNX'!$F$7370,5)</f>
        <v>4.3929999999999998</v>
      </c>
      <c r="L4491">
        <f t="shared" si="70"/>
        <v>4.3929999999999998</v>
      </c>
      <c r="M4491">
        <f>VLOOKUP(A4491,'US Dollar Index Futures Histori'!$A$2:'US Dollar Index Futures Histori'!$G$7374,2)</f>
        <v>78.025000000000006</v>
      </c>
      <c r="N4491">
        <v>810.080017</v>
      </c>
    </row>
    <row r="4492" spans="1:14" x14ac:dyDescent="0.55000000000000004">
      <c r="A4492" s="1">
        <v>39378</v>
      </c>
      <c r="B4492">
        <v>1509.3000489999999</v>
      </c>
      <c r="C4492">
        <v>1520.01001</v>
      </c>
      <c r="D4492">
        <v>1503.6099850000001</v>
      </c>
      <c r="E4492">
        <v>1519.589966</v>
      </c>
      <c r="F4492">
        <v>1519.589966</v>
      </c>
      <c r="G4492">
        <v>3309120000</v>
      </c>
      <c r="H4492">
        <v>20.41</v>
      </c>
      <c r="I4492">
        <f>VLOOKUP('sp500'!A4492,'Crude Oil WTI Futures Historica'!$A$2:'Crude Oil WTI Futures Historica'!$G$7388,2)</f>
        <v>85.27</v>
      </c>
      <c r="J4492">
        <f>VLOOKUP(A4492,'WGC-GOLD_DAILY_USD'!$A$2:'WGC-GOLD_DAILY_USD'!$B$7636,2)</f>
        <v>758.25</v>
      </c>
      <c r="K4492">
        <f>VLOOKUP(A4492,'^TNX'!$A$2:'^TNX'!$F$7370,5)</f>
        <v>4.4050000000000002</v>
      </c>
      <c r="L4492">
        <f t="shared" si="70"/>
        <v>4.4050000000000002</v>
      </c>
      <c r="M4492">
        <f>VLOOKUP(A4492,'US Dollar Index Futures Histori'!$A$2:'US Dollar Index Futures Histori'!$G$7374,2)</f>
        <v>77.525000000000006</v>
      </c>
      <c r="N4492">
        <v>818.53002900000001</v>
      </c>
    </row>
    <row r="4493" spans="1:14" x14ac:dyDescent="0.55000000000000004">
      <c r="A4493" s="1">
        <v>39379</v>
      </c>
      <c r="B4493">
        <v>1516.6099850000001</v>
      </c>
      <c r="C4493">
        <v>1517.2299800000001</v>
      </c>
      <c r="D4493">
        <v>1489.5600589999999</v>
      </c>
      <c r="E4493">
        <v>1515.880005</v>
      </c>
      <c r="F4493">
        <v>1515.880005</v>
      </c>
      <c r="G4493">
        <v>4003300000</v>
      </c>
      <c r="H4493">
        <v>20.799999</v>
      </c>
      <c r="I4493">
        <f>VLOOKUP('sp500'!A4493,'Crude Oil WTI Futures Historica'!$A$2:'Crude Oil WTI Futures Historica'!$G$7388,2)</f>
        <v>87.1</v>
      </c>
      <c r="J4493">
        <f>VLOOKUP(A4493,'WGC-GOLD_DAILY_USD'!$A$2:'WGC-GOLD_DAILY_USD'!$B$7636,2)</f>
        <v>757.5</v>
      </c>
      <c r="K4493">
        <f>VLOOKUP(A4493,'^TNX'!$A$2:'^TNX'!$F$7370,5)</f>
        <v>4.3310000000000004</v>
      </c>
      <c r="L4493">
        <f t="shared" si="70"/>
        <v>4.3310000000000004</v>
      </c>
      <c r="M4493">
        <f>VLOOKUP(A4493,'US Dollar Index Futures Histori'!$A$2:'US Dollar Index Futures Histori'!$G$7374,2)</f>
        <v>77.53</v>
      </c>
      <c r="N4493">
        <v>810.84997599999997</v>
      </c>
    </row>
    <row r="4494" spans="1:14" x14ac:dyDescent="0.55000000000000004">
      <c r="A4494" s="1">
        <v>39380</v>
      </c>
      <c r="B4494">
        <v>1516.150024</v>
      </c>
      <c r="C4494">
        <v>1523.23999</v>
      </c>
      <c r="D4494">
        <v>1500.459961</v>
      </c>
      <c r="E4494">
        <v>1514.400024</v>
      </c>
      <c r="F4494">
        <v>1514.400024</v>
      </c>
      <c r="G4494">
        <v>4183960000</v>
      </c>
      <c r="H4494">
        <v>21.17</v>
      </c>
      <c r="I4494">
        <f>VLOOKUP('sp500'!A4494,'Crude Oil WTI Futures Historica'!$A$2:'Crude Oil WTI Futures Historica'!$G$7388,2)</f>
        <v>90.46</v>
      </c>
      <c r="J4494">
        <f>VLOOKUP(A4494,'WGC-GOLD_DAILY_USD'!$A$2:'WGC-GOLD_DAILY_USD'!$B$7636,2)</f>
        <v>767.5</v>
      </c>
      <c r="K4494">
        <f>VLOOKUP(A4494,'^TNX'!$A$2:'^TNX'!$F$7370,5)</f>
        <v>4.3520000000000003</v>
      </c>
      <c r="L4494">
        <f t="shared" si="70"/>
        <v>4.3520000000000003</v>
      </c>
      <c r="M4494">
        <f>VLOOKUP(A4494,'US Dollar Index Futures Histori'!$A$2:'US Dollar Index Futures Histori'!$G$7374,2)</f>
        <v>77.23</v>
      </c>
      <c r="N4494">
        <v>806.10998500000005</v>
      </c>
    </row>
    <row r="4495" spans="1:14" x14ac:dyDescent="0.55000000000000004">
      <c r="A4495" s="1">
        <v>39381</v>
      </c>
      <c r="B4495">
        <v>1522.170044</v>
      </c>
      <c r="C4495">
        <v>1535.530029</v>
      </c>
      <c r="D4495">
        <v>1520.1800539999999</v>
      </c>
      <c r="E4495">
        <v>1535.280029</v>
      </c>
      <c r="F4495">
        <v>1535.280029</v>
      </c>
      <c r="G4495">
        <v>3612120000</v>
      </c>
      <c r="H4495">
        <v>19.559999000000001</v>
      </c>
      <c r="I4495">
        <f>VLOOKUP('sp500'!A4495,'Crude Oil WTI Futures Historica'!$A$2:'Crude Oil WTI Futures Historica'!$G$7388,2)</f>
        <v>91.86</v>
      </c>
      <c r="J4495">
        <f>VLOOKUP(A4495,'WGC-GOLD_DAILY_USD'!$A$2:'WGC-GOLD_DAILY_USD'!$B$7636,2)</f>
        <v>779.15</v>
      </c>
      <c r="K4495">
        <f>VLOOKUP(A4495,'^TNX'!$A$2:'^TNX'!$F$7370,5)</f>
        <v>4.3890000000000002</v>
      </c>
      <c r="L4495">
        <f t="shared" si="70"/>
        <v>4.3890000000000002</v>
      </c>
      <c r="M4495">
        <f>VLOOKUP(A4495,'US Dollar Index Futures Histori'!$A$2:'US Dollar Index Futures Histori'!$G$7374,2)</f>
        <v>76.98</v>
      </c>
      <c r="N4495">
        <v>821.39001499999995</v>
      </c>
    </row>
    <row r="4496" spans="1:14" x14ac:dyDescent="0.55000000000000004">
      <c r="A4496" s="1">
        <v>39384</v>
      </c>
      <c r="B4496">
        <v>1536.920044</v>
      </c>
      <c r="C4496">
        <v>1544.670044</v>
      </c>
      <c r="D4496">
        <v>1536.4300539999999</v>
      </c>
      <c r="E4496">
        <v>1540.9799800000001</v>
      </c>
      <c r="F4496">
        <v>1540.9799800000001</v>
      </c>
      <c r="G4496">
        <v>3124480000</v>
      </c>
      <c r="H4496">
        <v>19.870000999999998</v>
      </c>
      <c r="I4496">
        <f>VLOOKUP('sp500'!A4496,'Crude Oil WTI Futures Historica'!$A$2:'Crude Oil WTI Futures Historica'!$G$7388,2)</f>
        <v>93.53</v>
      </c>
      <c r="J4496">
        <f>VLOOKUP(A4496,'WGC-GOLD_DAILY_USD'!$A$2:'WGC-GOLD_DAILY_USD'!$B$7636,2)</f>
        <v>788.5</v>
      </c>
      <c r="K4496">
        <f>VLOOKUP(A4496,'^TNX'!$A$2:'^TNX'!$F$7370,5)</f>
        <v>4.383</v>
      </c>
      <c r="L4496">
        <f t="shared" si="70"/>
        <v>4.383</v>
      </c>
      <c r="M4496">
        <f>VLOOKUP(A4496,'US Dollar Index Futures Histori'!$A$2:'US Dollar Index Futures Histori'!$G$7374,2)</f>
        <v>76.790000000000006</v>
      </c>
      <c r="N4496">
        <v>821.71997099999999</v>
      </c>
    </row>
    <row r="4497" spans="1:14" x14ac:dyDescent="0.55000000000000004">
      <c r="A4497" s="1">
        <v>39385</v>
      </c>
      <c r="B4497">
        <v>1539.420044</v>
      </c>
      <c r="C4497">
        <v>1539.420044</v>
      </c>
      <c r="D4497">
        <v>1529.5500489999999</v>
      </c>
      <c r="E4497">
        <v>1531.0200199999999</v>
      </c>
      <c r="F4497">
        <v>1531.0200199999999</v>
      </c>
      <c r="G4497">
        <v>3212520000</v>
      </c>
      <c r="H4497">
        <v>21.07</v>
      </c>
      <c r="I4497">
        <f>VLOOKUP('sp500'!A4497,'Crude Oil WTI Futures Historica'!$A$2:'Crude Oil WTI Futures Historica'!$G$7388,2)</f>
        <v>90.38</v>
      </c>
      <c r="J4497">
        <f>VLOOKUP(A4497,'WGC-GOLD_DAILY_USD'!$A$2:'WGC-GOLD_DAILY_USD'!$B$7636,2)</f>
        <v>783.25</v>
      </c>
      <c r="K4497">
        <f>VLOOKUP(A4497,'^TNX'!$A$2:'^TNX'!$F$7370,5)</f>
        <v>4.383</v>
      </c>
      <c r="L4497">
        <f t="shared" si="70"/>
        <v>4.383</v>
      </c>
      <c r="M4497">
        <f>VLOOKUP(A4497,'US Dollar Index Futures Histori'!$A$2:'US Dollar Index Futures Histori'!$G$7374,2)</f>
        <v>76.73</v>
      </c>
      <c r="N4497">
        <v>816.15002400000003</v>
      </c>
    </row>
    <row r="4498" spans="1:14" x14ac:dyDescent="0.55000000000000004">
      <c r="A4498" s="1">
        <v>39386</v>
      </c>
      <c r="B4498">
        <v>1532.150024</v>
      </c>
      <c r="C4498">
        <v>1552.76001</v>
      </c>
      <c r="D4498">
        <v>1529.400024</v>
      </c>
      <c r="E4498">
        <v>1549.380005</v>
      </c>
      <c r="F4498">
        <v>1549.380005</v>
      </c>
      <c r="G4498">
        <v>3953070000</v>
      </c>
      <c r="H4498">
        <v>18.530000999999999</v>
      </c>
      <c r="I4498">
        <f>VLOOKUP('sp500'!A4498,'Crude Oil WTI Futures Historica'!$A$2:'Crude Oil WTI Futures Historica'!$G$7388,2)</f>
        <v>94.53</v>
      </c>
      <c r="J4498">
        <f>VLOOKUP(A4498,'WGC-GOLD_DAILY_USD'!$A$2:'WGC-GOLD_DAILY_USD'!$B$7636,2)</f>
        <v>789.5</v>
      </c>
      <c r="K4498">
        <f>VLOOKUP(A4498,'^TNX'!$A$2:'^TNX'!$F$7370,5)</f>
        <v>4.4749999999999996</v>
      </c>
      <c r="L4498">
        <f t="shared" si="70"/>
        <v>4.4749999999999996</v>
      </c>
      <c r="M4498">
        <f>VLOOKUP(A4498,'US Dollar Index Futures Histori'!$A$2:'US Dollar Index Futures Histori'!$G$7374,2)</f>
        <v>76.459999999999994</v>
      </c>
      <c r="N4498">
        <v>828.02002000000005</v>
      </c>
    </row>
    <row r="4499" spans="1:14" x14ac:dyDescent="0.55000000000000004">
      <c r="A4499" s="1">
        <v>39387</v>
      </c>
      <c r="B4499">
        <v>1545.790039</v>
      </c>
      <c r="C4499">
        <v>1545.790039</v>
      </c>
      <c r="D4499">
        <v>1506.660034</v>
      </c>
      <c r="E4499">
        <v>1508.4399410000001</v>
      </c>
      <c r="F4499">
        <v>1508.4399410000001</v>
      </c>
      <c r="G4499">
        <v>4241470000</v>
      </c>
      <c r="H4499">
        <v>23.209999</v>
      </c>
      <c r="I4499">
        <f>VLOOKUP('sp500'!A4499,'Crude Oil WTI Futures Historica'!$A$2:'Crude Oil WTI Futures Historica'!$G$7388,2)</f>
        <v>93.49</v>
      </c>
      <c r="J4499">
        <f>VLOOKUP(A4499,'WGC-GOLD_DAILY_USD'!$A$2:'WGC-GOLD_DAILY_USD'!$B$7636,2)</f>
        <v>790.25</v>
      </c>
      <c r="K4499">
        <f>VLOOKUP(A4499,'^TNX'!$A$2:'^TNX'!$F$7370,5)</f>
        <v>4.3609999999999998</v>
      </c>
      <c r="L4499">
        <f t="shared" si="70"/>
        <v>4.3609999999999998</v>
      </c>
      <c r="M4499">
        <f>VLOOKUP(A4499,'US Dollar Index Futures Histori'!$A$2:'US Dollar Index Futures Histori'!$G$7374,2)</f>
        <v>76.56</v>
      </c>
      <c r="N4499">
        <v>795.17999299999997</v>
      </c>
    </row>
    <row r="4500" spans="1:14" x14ac:dyDescent="0.55000000000000004">
      <c r="A4500" s="1">
        <v>39388</v>
      </c>
      <c r="B4500">
        <v>1511.0699460000001</v>
      </c>
      <c r="C4500">
        <v>1513.150024</v>
      </c>
      <c r="D4500">
        <v>1492.530029</v>
      </c>
      <c r="E4500">
        <v>1509.650024</v>
      </c>
      <c r="F4500">
        <v>1509.650024</v>
      </c>
      <c r="G4500">
        <v>4285990000</v>
      </c>
      <c r="H4500">
        <v>23.01</v>
      </c>
      <c r="I4500">
        <f>VLOOKUP('sp500'!A4500,'Crude Oil WTI Futures Historica'!$A$2:'Crude Oil WTI Futures Historica'!$G$7388,2)</f>
        <v>95.93</v>
      </c>
      <c r="J4500">
        <f>VLOOKUP(A4500,'WGC-GOLD_DAILY_USD'!$A$2:'WGC-GOLD_DAILY_USD'!$B$7636,2)</f>
        <v>796.5</v>
      </c>
      <c r="K4500">
        <f>VLOOKUP(A4500,'^TNX'!$A$2:'^TNX'!$F$7370,5)</f>
        <v>4.2910000000000004</v>
      </c>
      <c r="L4500">
        <f t="shared" si="70"/>
        <v>4.2910000000000004</v>
      </c>
      <c r="M4500">
        <f>VLOOKUP(A4500,'US Dollar Index Futures Histori'!$A$2:'US Dollar Index Futures Histori'!$G$7374,2)</f>
        <v>76.3</v>
      </c>
      <c r="N4500">
        <v>797.78002900000001</v>
      </c>
    </row>
    <row r="4501" spans="1:14" x14ac:dyDescent="0.55000000000000004">
      <c r="A4501" s="1">
        <v>39391</v>
      </c>
      <c r="B4501">
        <v>1505.6099850000001</v>
      </c>
      <c r="C4501">
        <v>1510.839966</v>
      </c>
      <c r="D4501">
        <v>1489.9499510000001</v>
      </c>
      <c r="E4501">
        <v>1502.170044</v>
      </c>
      <c r="F4501">
        <v>1502.170044</v>
      </c>
      <c r="G4501">
        <v>3819330000</v>
      </c>
      <c r="H4501">
        <v>24.309999000000001</v>
      </c>
      <c r="I4501">
        <f>VLOOKUP('sp500'!A4501,'Crude Oil WTI Futures Historica'!$A$2:'Crude Oil WTI Futures Historica'!$G$7388,2)</f>
        <v>93.98</v>
      </c>
      <c r="J4501">
        <f>VLOOKUP(A4501,'WGC-GOLD_DAILY_USD'!$A$2:'WGC-GOLD_DAILY_USD'!$B$7636,2)</f>
        <v>804.75</v>
      </c>
      <c r="K4501">
        <f>VLOOKUP(A4501,'^TNX'!$A$2:'^TNX'!$F$7370,5)</f>
        <v>4.3179999999999996</v>
      </c>
      <c r="L4501">
        <f t="shared" si="70"/>
        <v>4.3179999999999996</v>
      </c>
      <c r="M4501">
        <f>VLOOKUP(A4501,'US Dollar Index Futures Histori'!$A$2:'US Dollar Index Futures Histori'!$G$7374,2)</f>
        <v>76.39</v>
      </c>
      <c r="N4501">
        <v>790.42999299999997</v>
      </c>
    </row>
    <row r="4502" spans="1:14" x14ac:dyDescent="0.55000000000000004">
      <c r="A4502" s="1">
        <v>39392</v>
      </c>
      <c r="B4502">
        <v>1505.329956</v>
      </c>
      <c r="C4502">
        <v>1520.7700199999999</v>
      </c>
      <c r="D4502">
        <v>1499.0699460000001</v>
      </c>
      <c r="E4502">
        <v>1520.2700199999999</v>
      </c>
      <c r="F4502">
        <v>1520.2700199999999</v>
      </c>
      <c r="G4502">
        <v>3879160000</v>
      </c>
      <c r="H4502">
        <v>21.389999</v>
      </c>
      <c r="I4502">
        <f>VLOOKUP('sp500'!A4502,'Crude Oil WTI Futures Historica'!$A$2:'Crude Oil WTI Futures Historica'!$G$7388,2)</f>
        <v>96.7</v>
      </c>
      <c r="J4502">
        <f>VLOOKUP(A4502,'WGC-GOLD_DAILY_USD'!$A$2:'WGC-GOLD_DAILY_USD'!$B$7636,2)</f>
        <v>822.5</v>
      </c>
      <c r="K4502">
        <f>VLOOKUP(A4502,'^TNX'!$A$2:'^TNX'!$F$7370,5)</f>
        <v>4.3570000000000002</v>
      </c>
      <c r="L4502">
        <f t="shared" si="70"/>
        <v>4.3570000000000002</v>
      </c>
      <c r="M4502">
        <f>VLOOKUP(A4502,'US Dollar Index Futures Histori'!$A$2:'US Dollar Index Futures Histori'!$G$7374,2)</f>
        <v>76.03</v>
      </c>
      <c r="N4502">
        <v>801.77002000000005</v>
      </c>
    </row>
    <row r="4503" spans="1:14" x14ac:dyDescent="0.55000000000000004">
      <c r="A4503" s="1">
        <v>39393</v>
      </c>
      <c r="B4503">
        <v>1515.459961</v>
      </c>
      <c r="C4503">
        <v>1515.459961</v>
      </c>
      <c r="D4503">
        <v>1475.040039</v>
      </c>
      <c r="E4503">
        <v>1475.619995</v>
      </c>
      <c r="F4503">
        <v>1475.619995</v>
      </c>
      <c r="G4503">
        <v>4353160000</v>
      </c>
      <c r="H4503">
        <v>26.49</v>
      </c>
      <c r="I4503">
        <f>VLOOKUP('sp500'!A4503,'Crude Oil WTI Futures Historica'!$A$2:'Crude Oil WTI Futures Historica'!$G$7388,2)</f>
        <v>96.37</v>
      </c>
      <c r="J4503">
        <f>VLOOKUP(A4503,'WGC-GOLD_DAILY_USD'!$A$2:'WGC-GOLD_DAILY_USD'!$B$7636,2)</f>
        <v>834.5</v>
      </c>
      <c r="K4503">
        <f>VLOOKUP(A4503,'^TNX'!$A$2:'^TNX'!$F$7370,5)</f>
        <v>4.3339999999999996</v>
      </c>
      <c r="L4503">
        <f t="shared" si="70"/>
        <v>4.3339999999999996</v>
      </c>
      <c r="M4503">
        <f>VLOOKUP(A4503,'US Dollar Index Futures Histori'!$A$2:'US Dollar Index Futures Histori'!$G$7374,2)</f>
        <v>75.41</v>
      </c>
      <c r="N4503">
        <v>775.96002199999998</v>
      </c>
    </row>
    <row r="4504" spans="1:14" x14ac:dyDescent="0.55000000000000004">
      <c r="A4504" s="1">
        <v>39394</v>
      </c>
      <c r="B4504">
        <v>1475.2700199999999</v>
      </c>
      <c r="C4504">
        <v>1482.5</v>
      </c>
      <c r="D4504">
        <v>1450.3100589999999</v>
      </c>
      <c r="E4504">
        <v>1474.7700199999999</v>
      </c>
      <c r="F4504">
        <v>1474.7700199999999</v>
      </c>
      <c r="G4504">
        <v>5439720000</v>
      </c>
      <c r="H4504">
        <v>26.16</v>
      </c>
      <c r="I4504">
        <f>VLOOKUP('sp500'!A4504,'Crude Oil WTI Futures Historica'!$A$2:'Crude Oil WTI Futures Historica'!$G$7388,2)</f>
        <v>95.46</v>
      </c>
      <c r="J4504">
        <f>VLOOKUP(A4504,'WGC-GOLD_DAILY_USD'!$A$2:'WGC-GOLD_DAILY_USD'!$B$7636,2)</f>
        <v>841.1</v>
      </c>
      <c r="K4504">
        <f>VLOOKUP(A4504,'^TNX'!$A$2:'^TNX'!$F$7370,5)</f>
        <v>4.2729999999999997</v>
      </c>
      <c r="L4504">
        <f t="shared" si="70"/>
        <v>4.2729999999999997</v>
      </c>
      <c r="M4504">
        <f>VLOOKUP(A4504,'US Dollar Index Futures Histori'!$A$2:'US Dollar Index Futures Histori'!$G$7374,2)</f>
        <v>75.454999999999998</v>
      </c>
      <c r="N4504">
        <v>780.90002400000003</v>
      </c>
    </row>
    <row r="4505" spans="1:14" x14ac:dyDescent="0.55000000000000004">
      <c r="A4505" s="1">
        <v>39395</v>
      </c>
      <c r="B4505">
        <v>1467.589966</v>
      </c>
      <c r="C4505">
        <v>1474.089966</v>
      </c>
      <c r="D4505">
        <v>1448.51001</v>
      </c>
      <c r="E4505">
        <v>1453.6999510000001</v>
      </c>
      <c r="F4505">
        <v>1453.6999510000001</v>
      </c>
      <c r="G4505">
        <v>4587050000</v>
      </c>
      <c r="H4505">
        <v>28.5</v>
      </c>
      <c r="I4505">
        <f>VLOOKUP('sp500'!A4505,'Crude Oil WTI Futures Historica'!$A$2:'Crude Oil WTI Futures Historica'!$G$7388,2)</f>
        <v>96.32</v>
      </c>
      <c r="J4505">
        <f>VLOOKUP(A4505,'WGC-GOLD_DAILY_USD'!$A$2:'WGC-GOLD_DAILY_USD'!$B$7636,2)</f>
        <v>831.5</v>
      </c>
      <c r="K4505">
        <f>VLOOKUP(A4505,'^TNX'!$A$2:'^TNX'!$F$7370,5)</f>
        <v>4.2249999999999996</v>
      </c>
      <c r="L4505">
        <f t="shared" si="70"/>
        <v>4.2249999999999996</v>
      </c>
      <c r="M4505">
        <f>VLOOKUP(A4505,'US Dollar Index Futures Histori'!$A$2:'US Dollar Index Futures Histori'!$G$7374,2)</f>
        <v>75.39</v>
      </c>
      <c r="N4505">
        <v>772.38000499999998</v>
      </c>
    </row>
    <row r="4506" spans="1:14" x14ac:dyDescent="0.55000000000000004">
      <c r="A4506" s="1">
        <v>39398</v>
      </c>
      <c r="B4506">
        <v>1453.660034</v>
      </c>
      <c r="C4506">
        <v>1464.9399410000001</v>
      </c>
      <c r="D4506">
        <v>1438.530029</v>
      </c>
      <c r="E4506">
        <v>1439.1800539999999</v>
      </c>
      <c r="F4506">
        <v>1439.1800539999999</v>
      </c>
      <c r="G4506">
        <v>4192520000</v>
      </c>
      <c r="H4506">
        <v>31.09</v>
      </c>
      <c r="I4506">
        <f>VLOOKUP('sp500'!A4506,'Crude Oil WTI Futures Historica'!$A$2:'Crude Oil WTI Futures Historica'!$G$7388,2)</f>
        <v>94.62</v>
      </c>
      <c r="J4506">
        <f>VLOOKUP(A4506,'WGC-GOLD_DAILY_USD'!$A$2:'WGC-GOLD_DAILY_USD'!$B$7636,2)</f>
        <v>803.5</v>
      </c>
      <c r="K4506">
        <f>VLOOKUP(A4506,'^TNX'!$A$2:'^TNX'!$F$7370,5)</f>
        <v>4.2110000000000003</v>
      </c>
      <c r="L4506">
        <f t="shared" si="70"/>
        <v>4.2110000000000003</v>
      </c>
      <c r="M4506">
        <f>VLOOKUP(A4506,'US Dollar Index Futures Histori'!$A$2:'US Dollar Index Futures Histori'!$G$7374,2)</f>
        <v>75.915000000000006</v>
      </c>
      <c r="N4506">
        <v>767.09002699999996</v>
      </c>
    </row>
    <row r="4507" spans="1:14" x14ac:dyDescent="0.55000000000000004">
      <c r="A4507" s="1">
        <v>39399</v>
      </c>
      <c r="B4507">
        <v>1441.349976</v>
      </c>
      <c r="C4507">
        <v>1481.369995</v>
      </c>
      <c r="D4507">
        <v>1441.349976</v>
      </c>
      <c r="E4507">
        <v>1481.0500489999999</v>
      </c>
      <c r="F4507">
        <v>1481.0500489999999</v>
      </c>
      <c r="G4507">
        <v>4141310000</v>
      </c>
      <c r="H4507">
        <v>24.1</v>
      </c>
      <c r="I4507">
        <f>VLOOKUP('sp500'!A4507,'Crude Oil WTI Futures Historica'!$A$2:'Crude Oil WTI Futures Historica'!$G$7388,2)</f>
        <v>91.17</v>
      </c>
      <c r="J4507">
        <f>VLOOKUP(A4507,'WGC-GOLD_DAILY_USD'!$A$2:'WGC-GOLD_DAILY_USD'!$B$7636,2)</f>
        <v>804.25</v>
      </c>
      <c r="K4507">
        <f>VLOOKUP(A4507,'^TNX'!$A$2:'^TNX'!$F$7370,5)</f>
        <v>4.2560000000000002</v>
      </c>
      <c r="L4507">
        <f t="shared" si="70"/>
        <v>4.2560000000000002</v>
      </c>
      <c r="M4507">
        <f>VLOOKUP(A4507,'US Dollar Index Futures Histori'!$A$2:'US Dollar Index Futures Histori'!$G$7374,2)</f>
        <v>75.900000000000006</v>
      </c>
      <c r="N4507">
        <v>789.15002400000003</v>
      </c>
    </row>
    <row r="4508" spans="1:14" x14ac:dyDescent="0.55000000000000004">
      <c r="A4508" s="1">
        <v>39400</v>
      </c>
      <c r="B4508">
        <v>1483.400024</v>
      </c>
      <c r="C4508">
        <v>1492.1400149999999</v>
      </c>
      <c r="D4508">
        <v>1466.469971</v>
      </c>
      <c r="E4508">
        <v>1470.579956</v>
      </c>
      <c r="F4508">
        <v>1470.579956</v>
      </c>
      <c r="G4508">
        <v>4031470000</v>
      </c>
      <c r="H4508">
        <v>25.940000999999999</v>
      </c>
      <c r="I4508">
        <f>VLOOKUP('sp500'!A4508,'Crude Oil WTI Futures Historica'!$A$2:'Crude Oil WTI Futures Historica'!$G$7388,2)</f>
        <v>94.09</v>
      </c>
      <c r="J4508">
        <f>VLOOKUP(A4508,'WGC-GOLD_DAILY_USD'!$A$2:'WGC-GOLD_DAILY_USD'!$B$7636,2)</f>
        <v>813.5</v>
      </c>
      <c r="K4508">
        <f>VLOOKUP(A4508,'^TNX'!$A$2:'^TNX'!$F$7370,5)</f>
        <v>4.2690000000000001</v>
      </c>
      <c r="L4508">
        <f t="shared" si="70"/>
        <v>4.2690000000000001</v>
      </c>
      <c r="M4508">
        <f>VLOOKUP(A4508,'US Dollar Index Futures Histori'!$A$2:'US Dollar Index Futures Histori'!$G$7374,2)</f>
        <v>75.81</v>
      </c>
      <c r="N4508">
        <v>782.46997099999999</v>
      </c>
    </row>
    <row r="4509" spans="1:14" x14ac:dyDescent="0.55000000000000004">
      <c r="A4509" s="1">
        <v>39401</v>
      </c>
      <c r="B4509">
        <v>1468.040039</v>
      </c>
      <c r="C4509">
        <v>1472.670044</v>
      </c>
      <c r="D4509">
        <v>1443.48999</v>
      </c>
      <c r="E4509">
        <v>1451.150024</v>
      </c>
      <c r="F4509">
        <v>1451.150024</v>
      </c>
      <c r="G4509">
        <v>3941010000</v>
      </c>
      <c r="H4509">
        <v>28.059999000000001</v>
      </c>
      <c r="I4509">
        <f>VLOOKUP('sp500'!A4509,'Crude Oil WTI Futures Historica'!$A$2:'Crude Oil WTI Futures Historica'!$G$7388,2)</f>
        <v>93.43</v>
      </c>
      <c r="J4509">
        <f>VLOOKUP(A4509,'WGC-GOLD_DAILY_USD'!$A$2:'WGC-GOLD_DAILY_USD'!$B$7636,2)</f>
        <v>794</v>
      </c>
      <c r="K4509">
        <f>VLOOKUP(A4509,'^TNX'!$A$2:'^TNX'!$F$7370,5)</f>
        <v>4.1589999999999998</v>
      </c>
      <c r="L4509">
        <f t="shared" si="70"/>
        <v>4.1589999999999998</v>
      </c>
      <c r="M4509">
        <f>VLOOKUP(A4509,'US Dollar Index Futures Histori'!$A$2:'US Dollar Index Futures Histori'!$G$7374,2)</f>
        <v>76.069999999999993</v>
      </c>
      <c r="N4509">
        <v>771.59997599999997</v>
      </c>
    </row>
    <row r="4510" spans="1:14" x14ac:dyDescent="0.55000000000000004">
      <c r="A4510" s="1">
        <v>39402</v>
      </c>
      <c r="B4510">
        <v>1453.089966</v>
      </c>
      <c r="C4510">
        <v>1462.1800539999999</v>
      </c>
      <c r="D4510">
        <v>1443.98999</v>
      </c>
      <c r="E4510">
        <v>1458.73999</v>
      </c>
      <c r="F4510">
        <v>1458.73999</v>
      </c>
      <c r="G4510">
        <v>4168870000</v>
      </c>
      <c r="H4510">
        <v>25.49</v>
      </c>
      <c r="I4510">
        <f>VLOOKUP('sp500'!A4510,'Crude Oil WTI Futures Historica'!$A$2:'Crude Oil WTI Futures Historica'!$G$7388,2)</f>
        <v>95.1</v>
      </c>
      <c r="J4510">
        <f>VLOOKUP(A4510,'WGC-GOLD_DAILY_USD'!$A$2:'WGC-GOLD_DAILY_USD'!$B$7636,2)</f>
        <v>789.75</v>
      </c>
      <c r="K4510">
        <f>VLOOKUP(A4510,'^TNX'!$A$2:'^TNX'!$F$7370,5)</f>
        <v>4.1500000000000004</v>
      </c>
      <c r="L4510">
        <f t="shared" si="70"/>
        <v>4.1500000000000004</v>
      </c>
      <c r="M4510">
        <f>VLOOKUP(A4510,'US Dollar Index Futures Histori'!$A$2:'US Dollar Index Futures Histori'!$G$7374,2)</f>
        <v>75.84</v>
      </c>
      <c r="N4510">
        <v>769.5</v>
      </c>
    </row>
    <row r="4511" spans="1:14" x14ac:dyDescent="0.55000000000000004">
      <c r="A4511" s="1">
        <v>39405</v>
      </c>
      <c r="B4511">
        <v>1456.6999510000001</v>
      </c>
      <c r="C4511">
        <v>1456.6999510000001</v>
      </c>
      <c r="D4511">
        <v>1430.420044</v>
      </c>
      <c r="E4511">
        <v>1433.2700199999999</v>
      </c>
      <c r="F4511">
        <v>1433.2700199999999</v>
      </c>
      <c r="G4511">
        <v>4119650000</v>
      </c>
      <c r="H4511">
        <v>26.01</v>
      </c>
      <c r="I4511">
        <f>VLOOKUP('sp500'!A4511,'Crude Oil WTI Futures Historica'!$A$2:'Crude Oil WTI Futures Historica'!$G$7388,2)</f>
        <v>94.64</v>
      </c>
      <c r="J4511">
        <f>VLOOKUP(A4511,'WGC-GOLD_DAILY_USD'!$A$2:'WGC-GOLD_DAILY_USD'!$B$7636,2)</f>
        <v>778.85</v>
      </c>
      <c r="K4511">
        <f>VLOOKUP(A4511,'^TNX'!$A$2:'^TNX'!$F$7370,5)</f>
        <v>4.0789999999999997</v>
      </c>
      <c r="L4511">
        <f t="shared" si="70"/>
        <v>4.0789999999999997</v>
      </c>
      <c r="M4511">
        <f>VLOOKUP(A4511,'US Dollar Index Futures Histori'!$A$2:'US Dollar Index Futures Histori'!$G$7374,2)</f>
        <v>75.8</v>
      </c>
      <c r="N4511">
        <v>750.330017</v>
      </c>
    </row>
    <row r="4512" spans="1:14" x14ac:dyDescent="0.55000000000000004">
      <c r="A4512" s="1">
        <v>39406</v>
      </c>
      <c r="B4512">
        <v>1434.51001</v>
      </c>
      <c r="C4512">
        <v>1452.6400149999999</v>
      </c>
      <c r="D4512">
        <v>1419.280029</v>
      </c>
      <c r="E4512">
        <v>1439.6999510000001</v>
      </c>
      <c r="F4512">
        <v>1439.6999510000001</v>
      </c>
      <c r="G4512">
        <v>4875150000</v>
      </c>
      <c r="H4512">
        <v>24.879999000000002</v>
      </c>
      <c r="I4512">
        <f>VLOOKUP('sp500'!A4512,'Crude Oil WTI Futures Historica'!$A$2:'Crude Oil WTI Futures Historica'!$G$7388,2)</f>
        <v>98.03</v>
      </c>
      <c r="J4512">
        <f>VLOOKUP(A4512,'WGC-GOLD_DAILY_USD'!$A$2:'WGC-GOLD_DAILY_USD'!$B$7636,2)</f>
        <v>795.5</v>
      </c>
      <c r="K4512">
        <f>VLOOKUP(A4512,'^TNX'!$A$2:'^TNX'!$F$7370,5)</f>
        <v>4.0540000000000003</v>
      </c>
      <c r="L4512">
        <f t="shared" si="70"/>
        <v>4.0540000000000003</v>
      </c>
      <c r="M4512">
        <f>VLOOKUP(A4512,'US Dollar Index Futures Histori'!$A$2:'US Dollar Index Futures Histori'!$G$7374,2)</f>
        <v>75.209999999999994</v>
      </c>
      <c r="N4512">
        <v>749.330017</v>
      </c>
    </row>
    <row r="4513" spans="1:14" x14ac:dyDescent="0.55000000000000004">
      <c r="A4513" s="1">
        <v>39407</v>
      </c>
      <c r="B4513">
        <v>1434.709961</v>
      </c>
      <c r="C4513">
        <v>1436.400024</v>
      </c>
      <c r="D4513">
        <v>1415.6400149999999</v>
      </c>
      <c r="E4513">
        <v>1416.7700199999999</v>
      </c>
      <c r="F4513">
        <v>1416.7700199999999</v>
      </c>
      <c r="G4513">
        <v>4076230000</v>
      </c>
      <c r="H4513">
        <v>26.84</v>
      </c>
      <c r="I4513">
        <f>VLOOKUP('sp500'!A4513,'Crude Oil WTI Futures Historica'!$A$2:'Crude Oil WTI Futures Historica'!$G$7388,2)</f>
        <v>97.29</v>
      </c>
      <c r="J4513">
        <f>VLOOKUP(A4513,'WGC-GOLD_DAILY_USD'!$A$2:'WGC-GOLD_DAILY_USD'!$B$7636,2)</f>
        <v>798</v>
      </c>
      <c r="K4513">
        <f>VLOOKUP(A4513,'^TNX'!$A$2:'^TNX'!$F$7370,5)</f>
        <v>4.024</v>
      </c>
      <c r="L4513">
        <f t="shared" si="70"/>
        <v>4.024</v>
      </c>
      <c r="M4513">
        <f>VLOOKUP(A4513,'US Dollar Index Futures Histori'!$A$2:'US Dollar Index Futures Histori'!$G$7374,2)</f>
        <v>75.09</v>
      </c>
      <c r="N4513">
        <v>740.29998799999998</v>
      </c>
    </row>
    <row r="4514" spans="1:14" x14ac:dyDescent="0.55000000000000004">
      <c r="A4514" s="1">
        <v>39409</v>
      </c>
      <c r="B4514">
        <v>1417.619995</v>
      </c>
      <c r="C4514">
        <v>1440.8599850000001</v>
      </c>
      <c r="D4514">
        <v>1417.619995</v>
      </c>
      <c r="E4514">
        <v>1440.6999510000001</v>
      </c>
      <c r="F4514">
        <v>1440.6999510000001</v>
      </c>
      <c r="G4514">
        <v>1612720000</v>
      </c>
      <c r="H4514">
        <v>25.610001</v>
      </c>
      <c r="I4514">
        <f>VLOOKUP('sp500'!A4514,'Crude Oil WTI Futures Historica'!$A$2:'Crude Oil WTI Futures Historica'!$G$7388,2)</f>
        <v>98.18</v>
      </c>
      <c r="J4514">
        <f>VLOOKUP(A4514,'WGC-GOLD_DAILY_USD'!$A$2:'WGC-GOLD_DAILY_USD'!$B$7636,2)</f>
        <v>815.25</v>
      </c>
      <c r="K4514">
        <f>VLOOKUP(A4514,'^TNX'!$A$2:'^TNX'!$F$7370,5)</f>
        <v>4.0119999999999996</v>
      </c>
      <c r="L4514">
        <f t="shared" si="70"/>
        <v>4.0119999999999996</v>
      </c>
      <c r="M4514">
        <f>VLOOKUP(A4514,'US Dollar Index Futures Histori'!$A$2:'US Dollar Index Futures Histori'!$G$7374,2)</f>
        <v>74.86</v>
      </c>
      <c r="N4514">
        <v>755.03002900000001</v>
      </c>
    </row>
    <row r="4515" spans="1:14" x14ac:dyDescent="0.55000000000000004">
      <c r="A4515" s="1">
        <v>39412</v>
      </c>
      <c r="B4515">
        <v>1440.73999</v>
      </c>
      <c r="C4515">
        <v>1446.089966</v>
      </c>
      <c r="D4515">
        <v>1406.099976</v>
      </c>
      <c r="E4515">
        <v>1407.219971</v>
      </c>
      <c r="F4515">
        <v>1407.219971</v>
      </c>
      <c r="G4515">
        <v>3706470000</v>
      </c>
      <c r="H4515">
        <v>28.91</v>
      </c>
      <c r="I4515">
        <f>VLOOKUP('sp500'!A4515,'Crude Oil WTI Futures Historica'!$A$2:'Crude Oil WTI Futures Historica'!$G$7388,2)</f>
        <v>97.7</v>
      </c>
      <c r="J4515">
        <f>VLOOKUP(A4515,'WGC-GOLD_DAILY_USD'!$A$2:'WGC-GOLD_DAILY_USD'!$B$7636,2)</f>
        <v>830</v>
      </c>
      <c r="K4515">
        <f>VLOOKUP(A4515,'^TNX'!$A$2:'^TNX'!$F$7370,5)</f>
        <v>3.847</v>
      </c>
      <c r="L4515">
        <f t="shared" si="70"/>
        <v>3.847</v>
      </c>
      <c r="M4515">
        <f>VLOOKUP(A4515,'US Dollar Index Futures Histori'!$A$2:'US Dollar Index Futures Histori'!$G$7374,2)</f>
        <v>74.86</v>
      </c>
      <c r="N4515">
        <v>735.07000700000003</v>
      </c>
    </row>
    <row r="4516" spans="1:14" x14ac:dyDescent="0.55000000000000004">
      <c r="A4516" s="1">
        <v>39413</v>
      </c>
      <c r="B4516">
        <v>1409.589966</v>
      </c>
      <c r="C4516">
        <v>1429.48999</v>
      </c>
      <c r="D4516">
        <v>1407.4300539999999</v>
      </c>
      <c r="E4516">
        <v>1428.2299800000001</v>
      </c>
      <c r="F4516">
        <v>1428.2299800000001</v>
      </c>
      <c r="G4516">
        <v>4320720000</v>
      </c>
      <c r="H4516">
        <v>26.280000999999999</v>
      </c>
      <c r="I4516">
        <f>VLOOKUP('sp500'!A4516,'Crude Oil WTI Futures Historica'!$A$2:'Crude Oil WTI Futures Historica'!$G$7388,2)</f>
        <v>94.42</v>
      </c>
      <c r="J4516">
        <f>VLOOKUP(A4516,'WGC-GOLD_DAILY_USD'!$A$2:'WGC-GOLD_DAILY_USD'!$B$7636,2)</f>
        <v>810.75</v>
      </c>
      <c r="K4516">
        <f>VLOOKUP(A4516,'^TNX'!$A$2:'^TNX'!$F$7370,5)</f>
        <v>3.944</v>
      </c>
      <c r="L4516">
        <f t="shared" si="70"/>
        <v>3.944</v>
      </c>
      <c r="M4516">
        <f>VLOOKUP(A4516,'US Dollar Index Futures Histori'!$A$2:'US Dollar Index Futures Histori'!$G$7374,2)</f>
        <v>75.08</v>
      </c>
      <c r="N4516">
        <v>743.27002000000005</v>
      </c>
    </row>
    <row r="4517" spans="1:14" x14ac:dyDescent="0.55000000000000004">
      <c r="A4517" s="1">
        <v>39414</v>
      </c>
      <c r="B4517">
        <v>1432.9499510000001</v>
      </c>
      <c r="C4517">
        <v>1471.619995</v>
      </c>
      <c r="D4517">
        <v>1432.9499510000001</v>
      </c>
      <c r="E4517">
        <v>1469.0200199999999</v>
      </c>
      <c r="F4517">
        <v>1469.0200199999999</v>
      </c>
      <c r="G4517">
        <v>4508020000</v>
      </c>
      <c r="H4517">
        <v>24.110001</v>
      </c>
      <c r="I4517">
        <f>VLOOKUP('sp500'!A4517,'Crude Oil WTI Futures Historica'!$A$2:'Crude Oil WTI Futures Historica'!$G$7388,2)</f>
        <v>90.62</v>
      </c>
      <c r="J4517">
        <f>VLOOKUP(A4517,'WGC-GOLD_DAILY_USD'!$A$2:'WGC-GOLD_DAILY_USD'!$B$7636,2)</f>
        <v>801.75</v>
      </c>
      <c r="K4517">
        <f>VLOOKUP(A4517,'^TNX'!$A$2:'^TNX'!$F$7370,5)</f>
        <v>4.0250000000000004</v>
      </c>
      <c r="L4517">
        <f t="shared" si="70"/>
        <v>4.0250000000000004</v>
      </c>
      <c r="M4517">
        <f>VLOOKUP(A4517,'US Dollar Index Futures Histori'!$A$2:'US Dollar Index Futures Histori'!$G$7374,2)</f>
        <v>75.105000000000004</v>
      </c>
      <c r="N4517">
        <v>770.03997800000002</v>
      </c>
    </row>
    <row r="4518" spans="1:14" x14ac:dyDescent="0.55000000000000004">
      <c r="A4518" s="1">
        <v>39415</v>
      </c>
      <c r="B4518">
        <v>1467.410034</v>
      </c>
      <c r="C4518">
        <v>1473.8100589999999</v>
      </c>
      <c r="D4518">
        <v>1458.3599850000001</v>
      </c>
      <c r="E4518">
        <v>1469.719971</v>
      </c>
      <c r="F4518">
        <v>1469.719971</v>
      </c>
      <c r="G4518">
        <v>3524730000</v>
      </c>
      <c r="H4518">
        <v>23.969999000000001</v>
      </c>
      <c r="I4518">
        <f>VLOOKUP('sp500'!A4518,'Crude Oil WTI Futures Historica'!$A$2:'Crude Oil WTI Futures Historica'!$G$7388,2)</f>
        <v>91.01</v>
      </c>
      <c r="J4518">
        <f>VLOOKUP(A4518,'WGC-GOLD_DAILY_USD'!$A$2:'WGC-GOLD_DAILY_USD'!$B$7636,2)</f>
        <v>794.5</v>
      </c>
      <c r="K4518">
        <f>VLOOKUP(A4518,'^TNX'!$A$2:'^TNX'!$F$7370,5)</f>
        <v>3.94</v>
      </c>
      <c r="L4518">
        <f t="shared" si="70"/>
        <v>3.94</v>
      </c>
      <c r="M4518">
        <f>VLOOKUP(A4518,'US Dollar Index Futures Histori'!$A$2:'US Dollar Index Futures Histori'!$G$7374,2)</f>
        <v>75.62</v>
      </c>
      <c r="N4518">
        <v>766.05999799999995</v>
      </c>
    </row>
    <row r="4519" spans="1:14" x14ac:dyDescent="0.55000000000000004">
      <c r="A4519" s="1">
        <v>39416</v>
      </c>
      <c r="B4519">
        <v>1471.829956</v>
      </c>
      <c r="C4519">
        <v>1488.9399410000001</v>
      </c>
      <c r="D4519">
        <v>1470.8900149999999</v>
      </c>
      <c r="E4519">
        <v>1481.1400149999999</v>
      </c>
      <c r="F4519">
        <v>1481.1400149999999</v>
      </c>
      <c r="G4519">
        <v>4422200000</v>
      </c>
      <c r="H4519">
        <v>22.870000999999998</v>
      </c>
      <c r="I4519">
        <f>VLOOKUP('sp500'!A4519,'Crude Oil WTI Futures Historica'!$A$2:'Crude Oil WTI Futures Historica'!$G$7388,2)</f>
        <v>88.71</v>
      </c>
      <c r="J4519">
        <f>VLOOKUP(A4519,'WGC-GOLD_DAILY_USD'!$A$2:'WGC-GOLD_DAILY_USD'!$B$7636,2)</f>
        <v>783.5</v>
      </c>
      <c r="K4519">
        <f>VLOOKUP(A4519,'^TNX'!$A$2:'^TNX'!$F$7370,5)</f>
        <v>3.972</v>
      </c>
      <c r="L4519">
        <f t="shared" si="70"/>
        <v>3.972</v>
      </c>
      <c r="M4519">
        <f>VLOOKUP(A4519,'US Dollar Index Futures Histori'!$A$2:'US Dollar Index Futures Histori'!$G$7374,2)</f>
        <v>76.17</v>
      </c>
      <c r="N4519">
        <v>767.77002000000005</v>
      </c>
    </row>
    <row r="4520" spans="1:14" x14ac:dyDescent="0.55000000000000004">
      <c r="A4520" s="1">
        <v>39419</v>
      </c>
      <c r="B4520">
        <v>1479.630005</v>
      </c>
      <c r="C4520">
        <v>1481.160034</v>
      </c>
      <c r="D4520">
        <v>1470.079956</v>
      </c>
      <c r="E4520">
        <v>1472.420044</v>
      </c>
      <c r="F4520">
        <v>1472.420044</v>
      </c>
      <c r="G4520">
        <v>3323250000</v>
      </c>
      <c r="H4520">
        <v>23.610001</v>
      </c>
      <c r="I4520">
        <f>VLOOKUP('sp500'!A4520,'Crude Oil WTI Futures Historica'!$A$2:'Crude Oil WTI Futures Historica'!$G$7388,2)</f>
        <v>89.31</v>
      </c>
      <c r="J4520">
        <f>VLOOKUP(A4520,'WGC-GOLD_DAILY_USD'!$A$2:'WGC-GOLD_DAILY_USD'!$B$7636,2)</f>
        <v>784.25</v>
      </c>
      <c r="K4520">
        <f>VLOOKUP(A4520,'^TNX'!$A$2:'^TNX'!$F$7370,5)</f>
        <v>3.895</v>
      </c>
      <c r="L4520">
        <f t="shared" si="70"/>
        <v>3.895</v>
      </c>
      <c r="M4520">
        <f>VLOOKUP(A4520,'US Dollar Index Futures Histori'!$A$2:'US Dollar Index Futures Histori'!$G$7374,2)</f>
        <v>75.930000000000007</v>
      </c>
      <c r="N4520">
        <v>759.96997099999999</v>
      </c>
    </row>
    <row r="4521" spans="1:14" x14ac:dyDescent="0.55000000000000004">
      <c r="A4521" s="1">
        <v>39420</v>
      </c>
      <c r="B4521">
        <v>1471.339966</v>
      </c>
      <c r="C4521">
        <v>1471.339966</v>
      </c>
      <c r="D4521">
        <v>1460.660034</v>
      </c>
      <c r="E4521">
        <v>1462.790039</v>
      </c>
      <c r="F4521">
        <v>1462.790039</v>
      </c>
      <c r="G4521">
        <v>3343620000</v>
      </c>
      <c r="H4521">
        <v>23.790001</v>
      </c>
      <c r="I4521">
        <f>VLOOKUP('sp500'!A4521,'Crude Oil WTI Futures Historica'!$A$2:'Crude Oil WTI Futures Historica'!$G$7388,2)</f>
        <v>88.32</v>
      </c>
      <c r="J4521">
        <f>VLOOKUP(A4521,'WGC-GOLD_DAILY_USD'!$A$2:'WGC-GOLD_DAILY_USD'!$B$7636,2)</f>
        <v>797.5</v>
      </c>
      <c r="K4521">
        <f>VLOOKUP(A4521,'^TNX'!$A$2:'^TNX'!$F$7370,5)</f>
        <v>3.8889999999999998</v>
      </c>
      <c r="L4521">
        <f t="shared" si="70"/>
        <v>3.8889999999999998</v>
      </c>
      <c r="M4521">
        <f>VLOOKUP(A4521,'US Dollar Index Futures Histori'!$A$2:'US Dollar Index Futures Histori'!$G$7374,2)</f>
        <v>75.724999999999994</v>
      </c>
      <c r="N4521">
        <v>752.05999799999995</v>
      </c>
    </row>
    <row r="4522" spans="1:14" x14ac:dyDescent="0.55000000000000004">
      <c r="A4522" s="1">
        <v>39421</v>
      </c>
      <c r="B4522">
        <v>1465.219971</v>
      </c>
      <c r="C4522">
        <v>1486.089966</v>
      </c>
      <c r="D4522">
        <v>1465.219971</v>
      </c>
      <c r="E4522">
        <v>1485.01001</v>
      </c>
      <c r="F4522">
        <v>1485.01001</v>
      </c>
      <c r="G4522">
        <v>3663660000</v>
      </c>
      <c r="H4522">
        <v>22.530000999999999</v>
      </c>
      <c r="I4522">
        <f>VLOOKUP('sp500'!A4522,'Crude Oil WTI Futures Historica'!$A$2:'Crude Oil WTI Futures Historica'!$G$7388,2)</f>
        <v>87.49</v>
      </c>
      <c r="J4522">
        <f>VLOOKUP(A4522,'WGC-GOLD_DAILY_USD'!$A$2:'WGC-GOLD_DAILY_USD'!$B$7636,2)</f>
        <v>793</v>
      </c>
      <c r="K4522">
        <f>VLOOKUP(A4522,'^TNX'!$A$2:'^TNX'!$F$7370,5)</f>
        <v>3.911</v>
      </c>
      <c r="L4522">
        <f t="shared" si="70"/>
        <v>3.911</v>
      </c>
      <c r="M4522">
        <f>VLOOKUP(A4522,'US Dollar Index Futures Histori'!$A$2:'US Dollar Index Futures Histori'!$G$7374,2)</f>
        <v>76.45</v>
      </c>
      <c r="N4522">
        <v>765.64001499999995</v>
      </c>
    </row>
    <row r="4523" spans="1:14" x14ac:dyDescent="0.55000000000000004">
      <c r="A4523" s="1">
        <v>39422</v>
      </c>
      <c r="B4523">
        <v>1484.589966</v>
      </c>
      <c r="C4523">
        <v>1508.0200199999999</v>
      </c>
      <c r="D4523">
        <v>1482.1899410000001</v>
      </c>
      <c r="E4523">
        <v>1507.339966</v>
      </c>
      <c r="F4523">
        <v>1507.339966</v>
      </c>
      <c r="G4523">
        <v>3568570000</v>
      </c>
      <c r="H4523">
        <v>20.959999</v>
      </c>
      <c r="I4523">
        <f>VLOOKUP('sp500'!A4523,'Crude Oil WTI Futures Historica'!$A$2:'Crude Oil WTI Futures Historica'!$G$7388,2)</f>
        <v>90.23</v>
      </c>
      <c r="J4523">
        <f>VLOOKUP(A4523,'WGC-GOLD_DAILY_USD'!$A$2:'WGC-GOLD_DAILY_USD'!$B$7636,2)</f>
        <v>801.5</v>
      </c>
      <c r="K4523">
        <f>VLOOKUP(A4523,'^TNX'!$A$2:'^TNX'!$F$7370,5)</f>
        <v>3.9980000000000002</v>
      </c>
      <c r="L4523">
        <f t="shared" si="70"/>
        <v>3.9980000000000002</v>
      </c>
      <c r="M4523">
        <f>VLOOKUP(A4523,'US Dollar Index Futures Histori'!$A$2:'US Dollar Index Futures Histori'!$G$7374,2)</f>
        <v>76.42</v>
      </c>
      <c r="N4523">
        <v>786.95001200000002</v>
      </c>
    </row>
    <row r="4524" spans="1:14" x14ac:dyDescent="0.55000000000000004">
      <c r="A4524" s="1">
        <v>39423</v>
      </c>
      <c r="B4524">
        <v>1508.599976</v>
      </c>
      <c r="C4524">
        <v>1510.630005</v>
      </c>
      <c r="D4524">
        <v>1502.660034</v>
      </c>
      <c r="E4524">
        <v>1504.660034</v>
      </c>
      <c r="F4524">
        <v>1504.660034</v>
      </c>
      <c r="G4524">
        <v>3177710000</v>
      </c>
      <c r="H4524">
        <v>20.85</v>
      </c>
      <c r="I4524">
        <f>VLOOKUP('sp500'!A4524,'Crude Oil WTI Futures Historica'!$A$2:'Crude Oil WTI Futures Historica'!$G$7388,2)</f>
        <v>88.28</v>
      </c>
      <c r="J4524">
        <f>VLOOKUP(A4524,'WGC-GOLD_DAILY_USD'!$A$2:'WGC-GOLD_DAILY_USD'!$B$7636,2)</f>
        <v>792.5</v>
      </c>
      <c r="K4524">
        <f>VLOOKUP(A4524,'^TNX'!$A$2:'^TNX'!$F$7370,5)</f>
        <v>4.12</v>
      </c>
      <c r="L4524">
        <f t="shared" si="70"/>
        <v>4.12</v>
      </c>
      <c r="M4524">
        <f>VLOOKUP(A4524,'US Dollar Index Futures Histori'!$A$2:'US Dollar Index Futures Histori'!$G$7374,2)</f>
        <v>76.34</v>
      </c>
      <c r="N4524">
        <v>785.52002000000005</v>
      </c>
    </row>
    <row r="4525" spans="1:14" x14ac:dyDescent="0.55000000000000004">
      <c r="A4525" s="1">
        <v>39426</v>
      </c>
      <c r="B4525">
        <v>1505.1099850000001</v>
      </c>
      <c r="C4525">
        <v>1518.2700199999999</v>
      </c>
      <c r="D4525">
        <v>1504.959961</v>
      </c>
      <c r="E4525">
        <v>1515.959961</v>
      </c>
      <c r="F4525">
        <v>1515.959961</v>
      </c>
      <c r="G4525">
        <v>2911760000</v>
      </c>
      <c r="H4525">
        <v>20.74</v>
      </c>
      <c r="I4525">
        <f>VLOOKUP('sp500'!A4525,'Crude Oil WTI Futures Historica'!$A$2:'Crude Oil WTI Futures Historica'!$G$7388,2)</f>
        <v>87.86</v>
      </c>
      <c r="J4525">
        <f>VLOOKUP(A4525,'WGC-GOLD_DAILY_USD'!$A$2:'WGC-GOLD_DAILY_USD'!$B$7636,2)</f>
        <v>809.5</v>
      </c>
      <c r="K4525">
        <f>VLOOKUP(A4525,'^TNX'!$A$2:'^TNX'!$F$7370,5)</f>
        <v>4.149</v>
      </c>
      <c r="L4525">
        <f t="shared" si="70"/>
        <v>4.149</v>
      </c>
      <c r="M4525">
        <f>VLOOKUP(A4525,'US Dollar Index Futures Histori'!$A$2:'US Dollar Index Futures Histori'!$G$7374,2)</f>
        <v>76.099999999999994</v>
      </c>
      <c r="N4525">
        <v>791.20001200000002</v>
      </c>
    </row>
    <row r="4526" spans="1:14" x14ac:dyDescent="0.55000000000000004">
      <c r="A4526" s="1">
        <v>39427</v>
      </c>
      <c r="B4526">
        <v>1516.6800539999999</v>
      </c>
      <c r="C4526">
        <v>1523.5699460000001</v>
      </c>
      <c r="D4526">
        <v>1475.98999</v>
      </c>
      <c r="E4526">
        <v>1477.650024</v>
      </c>
      <c r="F4526">
        <v>1477.650024</v>
      </c>
      <c r="G4526">
        <v>4080180000</v>
      </c>
      <c r="H4526">
        <v>23.59</v>
      </c>
      <c r="I4526">
        <f>VLOOKUP('sp500'!A4526,'Crude Oil WTI Futures Historica'!$A$2:'Crude Oil WTI Futures Historica'!$G$7388,2)</f>
        <v>90.02</v>
      </c>
      <c r="J4526">
        <f>VLOOKUP(A4526,'WGC-GOLD_DAILY_USD'!$A$2:'WGC-GOLD_DAILY_USD'!$B$7636,2)</f>
        <v>808.75</v>
      </c>
      <c r="K4526">
        <f>VLOOKUP(A4526,'^TNX'!$A$2:'^TNX'!$F$7370,5)</f>
        <v>3.99</v>
      </c>
      <c r="L4526">
        <f t="shared" si="70"/>
        <v>3.99</v>
      </c>
      <c r="M4526">
        <f>VLOOKUP(A4526,'US Dollar Index Futures Histori'!$A$2:'US Dollar Index Futures Histori'!$G$7374,2)</f>
        <v>76.260000000000005</v>
      </c>
      <c r="N4526">
        <v>766.27002000000005</v>
      </c>
    </row>
    <row r="4527" spans="1:14" x14ac:dyDescent="0.55000000000000004">
      <c r="A4527" s="1">
        <v>39428</v>
      </c>
      <c r="B4527">
        <v>1487.579956</v>
      </c>
      <c r="C4527">
        <v>1511.959961</v>
      </c>
      <c r="D4527">
        <v>1468.2299800000001</v>
      </c>
      <c r="E4527">
        <v>1486.589966</v>
      </c>
      <c r="F4527">
        <v>1486.589966</v>
      </c>
      <c r="G4527">
        <v>4482120000</v>
      </c>
      <c r="H4527">
        <v>22.469999000000001</v>
      </c>
      <c r="I4527">
        <f>VLOOKUP('sp500'!A4527,'Crude Oil WTI Futures Historica'!$A$2:'Crude Oil WTI Futures Historica'!$G$7388,2)</f>
        <v>94.39</v>
      </c>
      <c r="J4527">
        <f>VLOOKUP(A4527,'WGC-GOLD_DAILY_USD'!$A$2:'WGC-GOLD_DAILY_USD'!$B$7636,2)</f>
        <v>814</v>
      </c>
      <c r="K4527">
        <f>VLOOKUP(A4527,'^TNX'!$A$2:'^TNX'!$F$7370,5)</f>
        <v>4.0759999999999996</v>
      </c>
      <c r="L4527">
        <f t="shared" si="70"/>
        <v>4.0759999999999996</v>
      </c>
      <c r="M4527">
        <f>VLOOKUP(A4527,'US Dollar Index Futures Histori'!$A$2:'US Dollar Index Futures Histori'!$G$7374,2)</f>
        <v>76.16</v>
      </c>
      <c r="N4527">
        <v>771.71002199999998</v>
      </c>
    </row>
    <row r="4528" spans="1:14" x14ac:dyDescent="0.55000000000000004">
      <c r="A4528" s="1">
        <v>39429</v>
      </c>
      <c r="B4528">
        <v>1483.2700199999999</v>
      </c>
      <c r="C4528">
        <v>1489.400024</v>
      </c>
      <c r="D4528">
        <v>1469.209961</v>
      </c>
      <c r="E4528">
        <v>1488.410034</v>
      </c>
      <c r="F4528">
        <v>1488.410034</v>
      </c>
      <c r="G4528">
        <v>3635170000</v>
      </c>
      <c r="H4528">
        <v>22.559999000000001</v>
      </c>
      <c r="I4528">
        <f>VLOOKUP('sp500'!A4528,'Crude Oil WTI Futures Historica'!$A$2:'Crude Oil WTI Futures Historica'!$G$7388,2)</f>
        <v>92.25</v>
      </c>
      <c r="J4528">
        <f>VLOOKUP(A4528,'WGC-GOLD_DAILY_USD'!$A$2:'WGC-GOLD_DAILY_USD'!$B$7636,2)</f>
        <v>800.7</v>
      </c>
      <c r="K4528">
        <f>VLOOKUP(A4528,'^TNX'!$A$2:'^TNX'!$F$7370,5)</f>
        <v>4.17</v>
      </c>
      <c r="L4528">
        <f t="shared" si="70"/>
        <v>4.17</v>
      </c>
      <c r="M4528">
        <f>VLOOKUP(A4528,'US Dollar Index Futures Histori'!$A$2:'US Dollar Index Futures Histori'!$G$7374,2)</f>
        <v>76.584999999999994</v>
      </c>
      <c r="N4528">
        <v>769.46002199999998</v>
      </c>
    </row>
    <row r="4529" spans="1:14" x14ac:dyDescent="0.55000000000000004">
      <c r="A4529" s="1">
        <v>39430</v>
      </c>
      <c r="B4529">
        <v>1486.1899410000001</v>
      </c>
      <c r="C4529">
        <v>1486.670044</v>
      </c>
      <c r="D4529">
        <v>1467.780029</v>
      </c>
      <c r="E4529">
        <v>1467.9499510000001</v>
      </c>
      <c r="F4529">
        <v>1467.9499510000001</v>
      </c>
      <c r="G4529">
        <v>3401050000</v>
      </c>
      <c r="H4529">
        <v>23.27</v>
      </c>
      <c r="I4529">
        <f>VLOOKUP('sp500'!A4529,'Crude Oil WTI Futures Historica'!$A$2:'Crude Oil WTI Futures Historica'!$G$7388,2)</f>
        <v>91.27</v>
      </c>
      <c r="J4529">
        <f>VLOOKUP(A4529,'WGC-GOLD_DAILY_USD'!$A$2:'WGC-GOLD_DAILY_USD'!$B$7636,2)</f>
        <v>789.5</v>
      </c>
      <c r="K4529">
        <f>VLOOKUP(A4529,'^TNX'!$A$2:'^TNX'!$F$7370,5)</f>
        <v>4.2320000000000002</v>
      </c>
      <c r="L4529">
        <f t="shared" si="70"/>
        <v>4.2320000000000002</v>
      </c>
      <c r="M4529">
        <f>VLOOKUP(A4529,'US Dollar Index Futures Histori'!$A$2:'US Dollar Index Futures Histori'!$G$7374,2)</f>
        <v>77.44</v>
      </c>
      <c r="N4529">
        <v>753.92999299999997</v>
      </c>
    </row>
    <row r="4530" spans="1:14" x14ac:dyDescent="0.55000000000000004">
      <c r="A4530" s="1">
        <v>39433</v>
      </c>
      <c r="B4530">
        <v>1465.0500489999999</v>
      </c>
      <c r="C4530">
        <v>1465.0500489999999</v>
      </c>
      <c r="D4530">
        <v>1445.4300539999999</v>
      </c>
      <c r="E4530">
        <v>1445.900024</v>
      </c>
      <c r="F4530">
        <v>1445.900024</v>
      </c>
      <c r="G4530">
        <v>3569030000</v>
      </c>
      <c r="H4530">
        <v>24.52</v>
      </c>
      <c r="I4530">
        <f>VLOOKUP('sp500'!A4530,'Crude Oil WTI Futures Historica'!$A$2:'Crude Oil WTI Futures Historica'!$G$7388,2)</f>
        <v>90.63</v>
      </c>
      <c r="J4530">
        <f>VLOOKUP(A4530,'WGC-GOLD_DAILY_USD'!$A$2:'WGC-GOLD_DAILY_USD'!$B$7636,2)</f>
        <v>790.75</v>
      </c>
      <c r="K4530">
        <f>VLOOKUP(A4530,'^TNX'!$A$2:'^TNX'!$F$7370,5)</f>
        <v>4.1929999999999996</v>
      </c>
      <c r="L4530">
        <f t="shared" si="70"/>
        <v>4.1929999999999996</v>
      </c>
      <c r="M4530">
        <f>VLOOKUP(A4530,'US Dollar Index Futures Histori'!$A$2:'US Dollar Index Futures Histori'!$G$7374,2)</f>
        <v>77.465000000000003</v>
      </c>
      <c r="N4530">
        <v>739.05999799999995</v>
      </c>
    </row>
    <row r="4531" spans="1:14" x14ac:dyDescent="0.55000000000000004">
      <c r="A4531" s="1">
        <v>39434</v>
      </c>
      <c r="B4531">
        <v>1445.920044</v>
      </c>
      <c r="C4531">
        <v>1460.160034</v>
      </c>
      <c r="D4531">
        <v>1435.650024</v>
      </c>
      <c r="E4531">
        <v>1454.9799800000001</v>
      </c>
      <c r="F4531">
        <v>1454.9799800000001</v>
      </c>
      <c r="G4531">
        <v>3723690000</v>
      </c>
      <c r="H4531">
        <v>22.639999</v>
      </c>
      <c r="I4531">
        <f>VLOOKUP('sp500'!A4531,'Crude Oil WTI Futures Historica'!$A$2:'Crude Oil WTI Futures Historica'!$G$7388,2)</f>
        <v>90.49</v>
      </c>
      <c r="J4531">
        <f>VLOOKUP(A4531,'WGC-GOLD_DAILY_USD'!$A$2:'WGC-GOLD_DAILY_USD'!$B$7636,2)</f>
        <v>804.25</v>
      </c>
      <c r="K4531">
        <f>VLOOKUP(A4531,'^TNX'!$A$2:'^TNX'!$F$7370,5)</f>
        <v>4.12</v>
      </c>
      <c r="L4531">
        <f t="shared" si="70"/>
        <v>4.12</v>
      </c>
      <c r="M4531">
        <f>VLOOKUP(A4531,'US Dollar Index Futures Histori'!$A$2:'US Dollar Index Futures Histori'!$G$7374,2)</f>
        <v>77.430000000000007</v>
      </c>
      <c r="N4531">
        <v>754.05999799999995</v>
      </c>
    </row>
    <row r="4532" spans="1:14" x14ac:dyDescent="0.55000000000000004">
      <c r="A4532" s="1">
        <v>39435</v>
      </c>
      <c r="B4532">
        <v>1454.6999510000001</v>
      </c>
      <c r="C4532">
        <v>1464.420044</v>
      </c>
      <c r="D4532">
        <v>1445.3100589999999</v>
      </c>
      <c r="E4532">
        <v>1453</v>
      </c>
      <c r="F4532">
        <v>1453</v>
      </c>
      <c r="G4532">
        <v>3401300000</v>
      </c>
      <c r="H4532">
        <v>21.68</v>
      </c>
      <c r="I4532">
        <f>VLOOKUP('sp500'!A4532,'Crude Oil WTI Futures Historica'!$A$2:'Crude Oil WTI Futures Historica'!$G$7388,2)</f>
        <v>91.24</v>
      </c>
      <c r="J4532">
        <f>VLOOKUP(A4532,'WGC-GOLD_DAILY_USD'!$A$2:'WGC-GOLD_DAILY_USD'!$B$7636,2)</f>
        <v>799.75</v>
      </c>
      <c r="K4532">
        <f>VLOOKUP(A4532,'^TNX'!$A$2:'^TNX'!$F$7370,5)</f>
        <v>4.07</v>
      </c>
      <c r="L4532">
        <f t="shared" si="70"/>
        <v>4.07</v>
      </c>
      <c r="M4532">
        <f>VLOOKUP(A4532,'US Dollar Index Futures Histori'!$A$2:'US Dollar Index Futures Histori'!$G$7374,2)</f>
        <v>77.62</v>
      </c>
      <c r="N4532">
        <v>756.13000499999998</v>
      </c>
    </row>
    <row r="4533" spans="1:14" x14ac:dyDescent="0.55000000000000004">
      <c r="A4533" s="1">
        <v>39436</v>
      </c>
      <c r="B4533">
        <v>1456.420044</v>
      </c>
      <c r="C4533">
        <v>1461.530029</v>
      </c>
      <c r="D4533">
        <v>1447.219971</v>
      </c>
      <c r="E4533">
        <v>1460.119995</v>
      </c>
      <c r="F4533">
        <v>1460.119995</v>
      </c>
      <c r="G4533">
        <v>3526890000</v>
      </c>
      <c r="H4533">
        <v>20.58</v>
      </c>
      <c r="I4533">
        <f>VLOOKUP('sp500'!A4533,'Crude Oil WTI Futures Historica'!$A$2:'Crude Oil WTI Futures Historica'!$G$7388,2)</f>
        <v>91.06</v>
      </c>
      <c r="J4533">
        <f>VLOOKUP(A4533,'WGC-GOLD_DAILY_USD'!$A$2:'WGC-GOLD_DAILY_USD'!$B$7636,2)</f>
        <v>795.25</v>
      </c>
      <c r="K4533">
        <f>VLOOKUP(A4533,'^TNX'!$A$2:'^TNX'!$F$7370,5)</f>
        <v>4.0259999999999998</v>
      </c>
      <c r="L4533">
        <f t="shared" si="70"/>
        <v>4.0259999999999998</v>
      </c>
      <c r="M4533">
        <f>VLOOKUP(A4533,'US Dollar Index Futures Histori'!$A$2:'US Dollar Index Futures Histori'!$G$7374,2)</f>
        <v>77.81</v>
      </c>
      <c r="N4533">
        <v>767.53997800000002</v>
      </c>
    </row>
    <row r="4534" spans="1:14" x14ac:dyDescent="0.55000000000000004">
      <c r="A4534" s="1">
        <v>39437</v>
      </c>
      <c r="B4534">
        <v>1463.1899410000001</v>
      </c>
      <c r="C4534">
        <v>1485.400024</v>
      </c>
      <c r="D4534">
        <v>1463.1899410000001</v>
      </c>
      <c r="E4534">
        <v>1484.459961</v>
      </c>
      <c r="F4534">
        <v>1484.459961</v>
      </c>
      <c r="G4534">
        <v>4508590000</v>
      </c>
      <c r="H4534">
        <v>18.469999000000001</v>
      </c>
      <c r="I4534">
        <f>VLOOKUP('sp500'!A4534,'Crude Oil WTI Futures Historica'!$A$2:'Crude Oil WTI Futures Historica'!$G$7388,2)</f>
        <v>93.31</v>
      </c>
      <c r="J4534">
        <f>VLOOKUP(A4534,'WGC-GOLD_DAILY_USD'!$A$2:'WGC-GOLD_DAILY_USD'!$B$7636,2)</f>
        <v>810.5</v>
      </c>
      <c r="K4534">
        <f>VLOOKUP(A4534,'^TNX'!$A$2:'^TNX'!$F$7370,5)</f>
        <v>4.1680000000000001</v>
      </c>
      <c r="L4534">
        <f t="shared" si="70"/>
        <v>4.1680000000000001</v>
      </c>
      <c r="M4534">
        <f>VLOOKUP(A4534,'US Dollar Index Futures Histori'!$A$2:'US Dollar Index Futures Histori'!$G$7374,2)</f>
        <v>77.739999999999995</v>
      </c>
      <c r="N4534">
        <v>785.59997599999997</v>
      </c>
    </row>
    <row r="4535" spans="1:14" x14ac:dyDescent="0.55000000000000004">
      <c r="A4535" s="1">
        <v>39440</v>
      </c>
      <c r="B4535">
        <v>1484.5500489999999</v>
      </c>
      <c r="C4535">
        <v>1497.630005</v>
      </c>
      <c r="D4535">
        <v>1484.5500489999999</v>
      </c>
      <c r="E4535">
        <v>1496.4499510000001</v>
      </c>
      <c r="F4535">
        <v>1496.4499510000001</v>
      </c>
      <c r="G4535">
        <v>1267420000</v>
      </c>
      <c r="H4535">
        <v>18.600000000000001</v>
      </c>
      <c r="I4535">
        <f>VLOOKUP('sp500'!A4535,'Crude Oil WTI Futures Historica'!$A$2:'Crude Oil WTI Futures Historica'!$G$7388,2)</f>
        <v>94.13</v>
      </c>
      <c r="J4535">
        <f>VLOOKUP(A4535,'WGC-GOLD_DAILY_USD'!$A$2:'WGC-GOLD_DAILY_USD'!$B$7636,2)</f>
        <v>810.5</v>
      </c>
      <c r="K4535">
        <f>VLOOKUP(A4535,'^TNX'!$A$2:'^TNX'!$F$7370,5)</f>
        <v>4.2119999999999997</v>
      </c>
      <c r="L4535">
        <f t="shared" si="70"/>
        <v>4.2119999999999997</v>
      </c>
      <c r="M4535">
        <f>VLOOKUP(A4535,'US Dollar Index Futures Histori'!$A$2:'US Dollar Index Futures Histori'!$G$7374,2)</f>
        <v>77.56</v>
      </c>
      <c r="N4535">
        <v>794.39001499999995</v>
      </c>
    </row>
    <row r="4536" spans="1:14" x14ac:dyDescent="0.55000000000000004">
      <c r="A4536" s="1">
        <v>39442</v>
      </c>
      <c r="B4536">
        <v>1495.119995</v>
      </c>
      <c r="C4536">
        <v>1498.849976</v>
      </c>
      <c r="D4536">
        <v>1488.1999510000001</v>
      </c>
      <c r="E4536">
        <v>1497.660034</v>
      </c>
      <c r="F4536">
        <v>1497.660034</v>
      </c>
      <c r="G4536">
        <v>2010500000</v>
      </c>
      <c r="H4536">
        <v>18.66</v>
      </c>
      <c r="I4536">
        <f>VLOOKUP('sp500'!A4536,'Crude Oil WTI Futures Historica'!$A$2:'Crude Oil WTI Futures Historica'!$G$7388,2)</f>
        <v>95.97</v>
      </c>
      <c r="J4536">
        <f>VLOOKUP(A4536,'WGC-GOLD_DAILY_USD'!$A$2:'WGC-GOLD_DAILY_USD'!$B$7636,2)</f>
        <v>810.5</v>
      </c>
      <c r="K4536">
        <f>VLOOKUP(A4536,'^TNX'!$A$2:'^TNX'!$F$7370,5)</f>
        <v>4.2809999999999997</v>
      </c>
      <c r="L4536">
        <f t="shared" si="70"/>
        <v>4.2809999999999997</v>
      </c>
      <c r="M4536">
        <f>VLOOKUP(A4536,'US Dollar Index Futures Histori'!$A$2:'US Dollar Index Futures Histori'!$G$7374,2)</f>
        <v>77.180000000000007</v>
      </c>
      <c r="N4536">
        <v>797.03002900000001</v>
      </c>
    </row>
    <row r="4537" spans="1:14" x14ac:dyDescent="0.55000000000000004">
      <c r="A4537" s="1">
        <v>39443</v>
      </c>
      <c r="B4537">
        <v>1495.0500489999999</v>
      </c>
      <c r="C4537">
        <v>1495.0500489999999</v>
      </c>
      <c r="D4537">
        <v>1475.8599850000001</v>
      </c>
      <c r="E4537">
        <v>1476.2700199999999</v>
      </c>
      <c r="F4537">
        <v>1476.2700199999999</v>
      </c>
      <c r="G4537">
        <v>2365770000</v>
      </c>
      <c r="H4537">
        <v>20.260000000000002</v>
      </c>
      <c r="I4537">
        <f>VLOOKUP('sp500'!A4537,'Crude Oil WTI Futures Historica'!$A$2:'Crude Oil WTI Futures Historica'!$G$7388,2)</f>
        <v>96.62</v>
      </c>
      <c r="J4537">
        <f>VLOOKUP(A4537,'WGC-GOLD_DAILY_USD'!$A$2:'WGC-GOLD_DAILY_USD'!$B$7636,2)</f>
        <v>829</v>
      </c>
      <c r="K4537">
        <f>VLOOKUP(A4537,'^TNX'!$A$2:'^TNX'!$F$7370,5)</f>
        <v>4.1989999999999998</v>
      </c>
      <c r="L4537">
        <f t="shared" si="70"/>
        <v>4.1989999999999998</v>
      </c>
      <c r="M4537">
        <f>VLOOKUP(A4537,'US Dollar Index Futures Histori'!$A$2:'US Dollar Index Futures Histori'!$G$7374,2)</f>
        <v>76.599999999999994</v>
      </c>
      <c r="N4537">
        <v>773.51000999999997</v>
      </c>
    </row>
    <row r="4538" spans="1:14" x14ac:dyDescent="0.55000000000000004">
      <c r="A4538" s="1">
        <v>39444</v>
      </c>
      <c r="B4538">
        <v>1479.829956</v>
      </c>
      <c r="C4538">
        <v>1488.01001</v>
      </c>
      <c r="D4538">
        <v>1471.6999510000001</v>
      </c>
      <c r="E4538">
        <v>1478.48999</v>
      </c>
      <c r="F4538">
        <v>1478.48999</v>
      </c>
      <c r="G4538">
        <v>2420510000</v>
      </c>
      <c r="H4538">
        <v>20.74</v>
      </c>
      <c r="I4538">
        <f>VLOOKUP('sp500'!A4538,'Crude Oil WTI Futures Historica'!$A$2:'Crude Oil WTI Futures Historica'!$G$7388,2)</f>
        <v>96</v>
      </c>
      <c r="J4538">
        <f>VLOOKUP(A4538,'WGC-GOLD_DAILY_USD'!$A$2:'WGC-GOLD_DAILY_USD'!$B$7636,2)</f>
        <v>833.75</v>
      </c>
      <c r="K4538">
        <f>VLOOKUP(A4538,'^TNX'!$A$2:'^TNX'!$F$7370,5)</f>
        <v>4.0960000000000001</v>
      </c>
      <c r="L4538">
        <f t="shared" si="70"/>
        <v>4.0960000000000001</v>
      </c>
      <c r="M4538">
        <f>VLOOKUP(A4538,'US Dollar Index Futures Histori'!$A$2:'US Dollar Index Futures Histori'!$G$7374,2)</f>
        <v>76.234999999999999</v>
      </c>
      <c r="N4538">
        <v>771.76000999999997</v>
      </c>
    </row>
    <row r="4539" spans="1:14" x14ac:dyDescent="0.55000000000000004">
      <c r="A4539" s="1">
        <v>39447</v>
      </c>
      <c r="B4539">
        <v>1475.25</v>
      </c>
      <c r="C4539">
        <v>1475.829956</v>
      </c>
      <c r="D4539">
        <v>1465.130005</v>
      </c>
      <c r="E4539">
        <v>1468.3599850000001</v>
      </c>
      <c r="F4539">
        <v>1468.3599850000001</v>
      </c>
      <c r="G4539">
        <v>2440880000</v>
      </c>
      <c r="H4539">
        <v>22.5</v>
      </c>
      <c r="I4539">
        <f>VLOOKUP('sp500'!A4539,'Crude Oil WTI Futures Historica'!$A$2:'Crude Oil WTI Futures Historica'!$G$7388,2)</f>
        <v>95.98</v>
      </c>
      <c r="J4539">
        <f>VLOOKUP(A4539,'WGC-GOLD_DAILY_USD'!$A$2:'WGC-GOLD_DAILY_USD'!$B$7636,2)</f>
        <v>833.75</v>
      </c>
      <c r="K4539">
        <f>VLOOKUP(A4539,'^TNX'!$A$2:'^TNX'!$F$7370,5)</f>
        <v>4.0350000000000001</v>
      </c>
      <c r="L4539">
        <f t="shared" si="70"/>
        <v>4.0350000000000001</v>
      </c>
      <c r="M4539">
        <f>VLOOKUP(A4539,'US Dollar Index Futures Histori'!$A$2:'US Dollar Index Futures Histori'!$G$7374,2)</f>
        <v>76.7</v>
      </c>
      <c r="N4539">
        <v>766.03002900000001</v>
      </c>
    </row>
    <row r="4540" spans="1:14" x14ac:dyDescent="0.55000000000000004">
      <c r="A4540" s="1">
        <v>39449</v>
      </c>
      <c r="B4540">
        <v>1467.969971</v>
      </c>
      <c r="C4540">
        <v>1471.7700199999999</v>
      </c>
      <c r="D4540">
        <v>1442.0699460000001</v>
      </c>
      <c r="E4540">
        <v>1447.160034</v>
      </c>
      <c r="F4540">
        <v>1447.160034</v>
      </c>
      <c r="G4540">
        <v>3452650000</v>
      </c>
      <c r="H4540">
        <v>23.17</v>
      </c>
      <c r="I4540">
        <f>VLOOKUP('sp500'!A4540,'Crude Oil WTI Futures Historica'!$A$2:'Crude Oil WTI Futures Historica'!$G$7388,2)</f>
        <v>99.62</v>
      </c>
      <c r="J4540">
        <f>VLOOKUP(A4540,'WGC-GOLD_DAILY_USD'!$A$2:'WGC-GOLD_DAILY_USD'!$B$7636,2)</f>
        <v>846.75</v>
      </c>
      <c r="K4540">
        <f>VLOOKUP(A4540,'^TNX'!$A$2:'^TNX'!$F$7370,5)</f>
        <v>3.9009999999999998</v>
      </c>
      <c r="L4540">
        <f t="shared" si="70"/>
        <v>3.9009999999999998</v>
      </c>
      <c r="M4540">
        <f>VLOOKUP(A4540,'US Dollar Index Futures Histori'!$A$2:'US Dollar Index Futures Histori'!$G$7374,2)</f>
        <v>76.010000000000005</v>
      </c>
      <c r="N4540">
        <v>753.54998799999998</v>
      </c>
    </row>
    <row r="4541" spans="1:14" x14ac:dyDescent="0.55000000000000004">
      <c r="A4541" s="1">
        <v>39450</v>
      </c>
      <c r="B4541">
        <v>1447.5500489999999</v>
      </c>
      <c r="C4541">
        <v>1456.8000489999999</v>
      </c>
      <c r="D4541">
        <v>1443.7299800000001</v>
      </c>
      <c r="E4541">
        <v>1447.160034</v>
      </c>
      <c r="F4541">
        <v>1447.160034</v>
      </c>
      <c r="G4541">
        <v>3429500000</v>
      </c>
      <c r="H4541">
        <v>22.49</v>
      </c>
      <c r="I4541">
        <f>VLOOKUP('sp500'!A4541,'Crude Oil WTI Futures Historica'!$A$2:'Crude Oil WTI Futures Historica'!$G$7388,2)</f>
        <v>99.18</v>
      </c>
      <c r="J4541">
        <f>VLOOKUP(A4541,'WGC-GOLD_DAILY_USD'!$A$2:'WGC-GOLD_DAILY_USD'!$B$7636,2)</f>
        <v>858.85</v>
      </c>
      <c r="K4541">
        <f>VLOOKUP(A4541,'^TNX'!$A$2:'^TNX'!$F$7370,5)</f>
        <v>3.9009999999999998</v>
      </c>
      <c r="L4541">
        <f t="shared" si="70"/>
        <v>3.9009999999999998</v>
      </c>
      <c r="M4541">
        <f>VLOOKUP(A4541,'US Dollar Index Futures Histori'!$A$2:'US Dollar Index Futures Histori'!$G$7374,2)</f>
        <v>75.92</v>
      </c>
      <c r="N4541">
        <v>745.01000999999997</v>
      </c>
    </row>
    <row r="4542" spans="1:14" x14ac:dyDescent="0.55000000000000004">
      <c r="A4542" s="1">
        <v>39451</v>
      </c>
      <c r="B4542">
        <v>1444.01001</v>
      </c>
      <c r="C4542">
        <v>1444.01001</v>
      </c>
      <c r="D4542">
        <v>1411.1899410000001</v>
      </c>
      <c r="E4542">
        <v>1411.630005</v>
      </c>
      <c r="F4542">
        <v>1411.630005</v>
      </c>
      <c r="G4542">
        <v>4166000000</v>
      </c>
      <c r="H4542">
        <v>23.940000999999999</v>
      </c>
      <c r="I4542">
        <f>VLOOKUP('sp500'!A4542,'Crude Oil WTI Futures Historica'!$A$2:'Crude Oil WTI Futures Historica'!$G$7388,2)</f>
        <v>97.91</v>
      </c>
      <c r="J4542">
        <f>VLOOKUP(A4542,'WGC-GOLD_DAILY_USD'!$A$2:'WGC-GOLD_DAILY_USD'!$B$7636,2)</f>
        <v>855</v>
      </c>
      <c r="K4542">
        <f>VLOOKUP(A4542,'^TNX'!$A$2:'^TNX'!$F$7370,5)</f>
        <v>3.8540000000000001</v>
      </c>
      <c r="L4542">
        <f t="shared" si="70"/>
        <v>3.8540000000000001</v>
      </c>
      <c r="M4542">
        <f>VLOOKUP(A4542,'US Dollar Index Futures Histori'!$A$2:'US Dollar Index Futures Histori'!$G$7374,2)</f>
        <v>75.819999999999993</v>
      </c>
      <c r="N4542">
        <v>721.59997599999997</v>
      </c>
    </row>
    <row r="4543" spans="1:14" x14ac:dyDescent="0.55000000000000004">
      <c r="A4543" s="1">
        <v>39454</v>
      </c>
      <c r="B4543">
        <v>1414.0699460000001</v>
      </c>
      <c r="C4543">
        <v>1423.869995</v>
      </c>
      <c r="D4543">
        <v>1403.4499510000001</v>
      </c>
      <c r="E4543">
        <v>1416.1800539999999</v>
      </c>
      <c r="F4543">
        <v>1416.1800539999999</v>
      </c>
      <c r="G4543">
        <v>4221260000</v>
      </c>
      <c r="H4543">
        <v>23.790001</v>
      </c>
      <c r="I4543">
        <f>VLOOKUP('sp500'!A4543,'Crude Oil WTI Futures Historica'!$A$2:'Crude Oil WTI Futures Historica'!$G$7388,2)</f>
        <v>95.09</v>
      </c>
      <c r="J4543">
        <f>VLOOKUP(A4543,'WGC-GOLD_DAILY_USD'!$A$2:'WGC-GOLD_DAILY_USD'!$B$7636,2)</f>
        <v>859.25</v>
      </c>
      <c r="K4543">
        <f>VLOOKUP(A4543,'^TNX'!$A$2:'^TNX'!$F$7370,5)</f>
        <v>3.839</v>
      </c>
      <c r="L4543">
        <f t="shared" si="70"/>
        <v>3.839</v>
      </c>
      <c r="M4543">
        <f>VLOOKUP(A4543,'US Dollar Index Futures Histori'!$A$2:'US Dollar Index Futures Histori'!$G$7374,2)</f>
        <v>76.2</v>
      </c>
      <c r="N4543">
        <v>723.95001200000002</v>
      </c>
    </row>
    <row r="4544" spans="1:14" x14ac:dyDescent="0.55000000000000004">
      <c r="A4544" s="1">
        <v>39455</v>
      </c>
      <c r="B4544">
        <v>1415.709961</v>
      </c>
      <c r="C4544">
        <v>1430.280029</v>
      </c>
      <c r="D4544">
        <v>1388.3000489999999</v>
      </c>
      <c r="E4544">
        <v>1390.1899410000001</v>
      </c>
      <c r="F4544">
        <v>1390.1899410000001</v>
      </c>
      <c r="G4544">
        <v>4705390000</v>
      </c>
      <c r="H4544">
        <v>25.43</v>
      </c>
      <c r="I4544">
        <f>VLOOKUP('sp500'!A4544,'Crude Oil WTI Futures Historica'!$A$2:'Crude Oil WTI Futures Historica'!$G$7388,2)</f>
        <v>96.33</v>
      </c>
      <c r="J4544">
        <f>VLOOKUP(A4544,'WGC-GOLD_DAILY_USD'!$A$2:'WGC-GOLD_DAILY_USD'!$B$7636,2)</f>
        <v>873.5</v>
      </c>
      <c r="K4544">
        <f>VLOOKUP(A4544,'^TNX'!$A$2:'^TNX'!$F$7370,5)</f>
        <v>3.84</v>
      </c>
      <c r="L4544">
        <f t="shared" si="70"/>
        <v>3.84</v>
      </c>
      <c r="M4544">
        <f>VLOOKUP(A4544,'US Dollar Index Futures Histori'!$A$2:'US Dollar Index Futures Histori'!$G$7374,2)</f>
        <v>76.12</v>
      </c>
      <c r="N4544">
        <v>704.85998500000005</v>
      </c>
    </row>
    <row r="4545" spans="1:14" x14ac:dyDescent="0.55000000000000004">
      <c r="A4545" s="1">
        <v>39456</v>
      </c>
      <c r="B4545">
        <v>1390.25</v>
      </c>
      <c r="C4545">
        <v>1409.1899410000001</v>
      </c>
      <c r="D4545">
        <v>1378.6999510000001</v>
      </c>
      <c r="E4545">
        <v>1409.130005</v>
      </c>
      <c r="F4545">
        <v>1409.130005</v>
      </c>
      <c r="G4545">
        <v>5351030000</v>
      </c>
      <c r="H4545">
        <v>24.120000999999998</v>
      </c>
      <c r="I4545">
        <f>VLOOKUP('sp500'!A4545,'Crude Oil WTI Futures Historica'!$A$2:'Crude Oil WTI Futures Historica'!$G$7388,2)</f>
        <v>95.67</v>
      </c>
      <c r="J4545">
        <f>VLOOKUP(A4545,'WGC-GOLD_DAILY_USD'!$A$2:'WGC-GOLD_DAILY_USD'!$B$7636,2)</f>
        <v>877</v>
      </c>
      <c r="K4545">
        <f>VLOOKUP(A4545,'^TNX'!$A$2:'^TNX'!$F$7370,5)</f>
        <v>3.7909999999999999</v>
      </c>
      <c r="L4545">
        <f t="shared" si="70"/>
        <v>3.7909999999999999</v>
      </c>
      <c r="M4545">
        <f>VLOOKUP(A4545,'US Dollar Index Futures Histori'!$A$2:'US Dollar Index Futures Histori'!$G$7374,2)</f>
        <v>76.459999999999994</v>
      </c>
      <c r="N4545">
        <v>712.11999500000002</v>
      </c>
    </row>
    <row r="4546" spans="1:14" x14ac:dyDescent="0.55000000000000004">
      <c r="A4546" s="1">
        <v>39457</v>
      </c>
      <c r="B4546">
        <v>1406.780029</v>
      </c>
      <c r="C4546">
        <v>1429.089966</v>
      </c>
      <c r="D4546">
        <v>1395.3100589999999</v>
      </c>
      <c r="E4546">
        <v>1420.329956</v>
      </c>
      <c r="F4546">
        <v>1420.329956</v>
      </c>
      <c r="G4546">
        <v>5170490000</v>
      </c>
      <c r="H4546">
        <v>23.450001</v>
      </c>
      <c r="I4546">
        <f>VLOOKUP('sp500'!A4546,'Crude Oil WTI Futures Historica'!$A$2:'Crude Oil WTI Futures Historica'!$G$7388,2)</f>
        <v>93.71</v>
      </c>
      <c r="J4546">
        <f>VLOOKUP(A4546,'WGC-GOLD_DAILY_USD'!$A$2:'WGC-GOLD_DAILY_USD'!$B$7636,2)</f>
        <v>884.25</v>
      </c>
      <c r="K4546">
        <f>VLOOKUP(A4546,'^TNX'!$A$2:'^TNX'!$F$7370,5)</f>
        <v>3.887</v>
      </c>
      <c r="L4546">
        <f t="shared" si="70"/>
        <v>3.887</v>
      </c>
      <c r="M4546">
        <f>VLOOKUP(A4546,'US Dollar Index Futures Histori'!$A$2:'US Dollar Index Futures Histori'!$G$7374,2)</f>
        <v>76</v>
      </c>
      <c r="N4546">
        <v>720.21002199999998</v>
      </c>
    </row>
    <row r="4547" spans="1:14" x14ac:dyDescent="0.55000000000000004">
      <c r="A4547" s="1">
        <v>39458</v>
      </c>
      <c r="B4547">
        <v>1419.910034</v>
      </c>
      <c r="C4547">
        <v>1419.910034</v>
      </c>
      <c r="D4547">
        <v>1394.829956</v>
      </c>
      <c r="E4547">
        <v>1401.0200199999999</v>
      </c>
      <c r="F4547">
        <v>1401.0200199999999</v>
      </c>
      <c r="G4547">
        <v>4495840000</v>
      </c>
      <c r="H4547">
        <v>23.68</v>
      </c>
      <c r="I4547">
        <f>VLOOKUP('sp500'!A4547,'Crude Oil WTI Futures Historica'!$A$2:'Crude Oil WTI Futures Historica'!$G$7388,2)</f>
        <v>92.69</v>
      </c>
      <c r="J4547">
        <f>VLOOKUP(A4547,'WGC-GOLD_DAILY_USD'!$A$2:'WGC-GOLD_DAILY_USD'!$B$7636,2)</f>
        <v>891</v>
      </c>
      <c r="K4547">
        <f>VLOOKUP(A4547,'^TNX'!$A$2:'^TNX'!$F$7370,5)</f>
        <v>3.81</v>
      </c>
      <c r="L4547">
        <f t="shared" ref="L4547:L4610" si="71">IF(K4547=0,K4546,K4547)</f>
        <v>3.81</v>
      </c>
      <c r="M4547">
        <f>VLOOKUP(A4547,'US Dollar Index Futures Histori'!$A$2:'US Dollar Index Futures Histori'!$G$7374,2)</f>
        <v>76.040000000000006</v>
      </c>
      <c r="N4547">
        <v>704.65002400000003</v>
      </c>
    </row>
    <row r="4548" spans="1:14" x14ac:dyDescent="0.55000000000000004">
      <c r="A4548" s="1">
        <v>39461</v>
      </c>
      <c r="B4548">
        <v>1402.910034</v>
      </c>
      <c r="C4548">
        <v>1417.8900149999999</v>
      </c>
      <c r="D4548">
        <v>1402.910034</v>
      </c>
      <c r="E4548">
        <v>1416.25</v>
      </c>
      <c r="F4548">
        <v>1416.25</v>
      </c>
      <c r="G4548">
        <v>3682090000</v>
      </c>
      <c r="H4548">
        <v>22.9</v>
      </c>
      <c r="I4548">
        <f>VLOOKUP('sp500'!A4548,'Crude Oil WTI Futures Historica'!$A$2:'Crude Oil WTI Futures Historica'!$G$7388,2)</f>
        <v>94.2</v>
      </c>
      <c r="J4548">
        <f>VLOOKUP(A4548,'WGC-GOLD_DAILY_USD'!$A$2:'WGC-GOLD_DAILY_USD'!$B$7636,2)</f>
        <v>902</v>
      </c>
      <c r="K4548">
        <f>VLOOKUP(A4548,'^TNX'!$A$2:'^TNX'!$F$7370,5)</f>
        <v>3.7930000000000001</v>
      </c>
      <c r="L4548">
        <f t="shared" si="71"/>
        <v>3.7930000000000001</v>
      </c>
      <c r="M4548">
        <f>VLOOKUP(A4548,'US Dollar Index Futures Histori'!$A$2:'US Dollar Index Futures Histori'!$G$7374,2)</f>
        <v>75.7</v>
      </c>
      <c r="N4548">
        <v>712.47997999999995</v>
      </c>
    </row>
    <row r="4549" spans="1:14" x14ac:dyDescent="0.55000000000000004">
      <c r="A4549" s="1">
        <v>39462</v>
      </c>
      <c r="B4549">
        <v>1411.880005</v>
      </c>
      <c r="C4549">
        <v>1411.880005</v>
      </c>
      <c r="D4549">
        <v>1380.599976</v>
      </c>
      <c r="E4549">
        <v>1380.9499510000001</v>
      </c>
      <c r="F4549">
        <v>1380.9499510000001</v>
      </c>
      <c r="G4549">
        <v>4601640000</v>
      </c>
      <c r="H4549">
        <v>23.34</v>
      </c>
      <c r="I4549">
        <f>VLOOKUP('sp500'!A4549,'Crude Oil WTI Futures Historica'!$A$2:'Crude Oil WTI Futures Historica'!$G$7388,2)</f>
        <v>91.9</v>
      </c>
      <c r="J4549">
        <f>VLOOKUP(A4549,'WGC-GOLD_DAILY_USD'!$A$2:'WGC-GOLD_DAILY_USD'!$B$7636,2)</f>
        <v>913</v>
      </c>
      <c r="K4549">
        <f>VLOOKUP(A4549,'^TNX'!$A$2:'^TNX'!$F$7370,5)</f>
        <v>3.7010000000000001</v>
      </c>
      <c r="L4549">
        <f t="shared" si="71"/>
        <v>3.7010000000000001</v>
      </c>
      <c r="M4549">
        <f>VLOOKUP(A4549,'US Dollar Index Futures Histori'!$A$2:'US Dollar Index Futures Histori'!$G$7374,2)</f>
        <v>75.66</v>
      </c>
      <c r="N4549">
        <v>697.42999299999997</v>
      </c>
    </row>
    <row r="4550" spans="1:14" x14ac:dyDescent="0.55000000000000004">
      <c r="A4550" s="1">
        <v>39463</v>
      </c>
      <c r="B4550">
        <v>1377.410034</v>
      </c>
      <c r="C4550">
        <v>1391.98999</v>
      </c>
      <c r="D4550">
        <v>1364.2700199999999</v>
      </c>
      <c r="E4550">
        <v>1373.1999510000001</v>
      </c>
      <c r="F4550">
        <v>1373.1999510000001</v>
      </c>
      <c r="G4550">
        <v>5440620000</v>
      </c>
      <c r="H4550">
        <v>24.379999000000002</v>
      </c>
      <c r="I4550">
        <f>VLOOKUP('sp500'!A4550,'Crude Oil WTI Futures Historica'!$A$2:'Crude Oil WTI Futures Historica'!$G$7388,2)</f>
        <v>90.84</v>
      </c>
      <c r="J4550">
        <f>VLOOKUP(A4550,'WGC-GOLD_DAILY_USD'!$A$2:'WGC-GOLD_DAILY_USD'!$B$7636,2)</f>
        <v>889.75</v>
      </c>
      <c r="K4550">
        <f>VLOOKUP(A4550,'^TNX'!$A$2:'^TNX'!$F$7370,5)</f>
        <v>3.7120000000000002</v>
      </c>
      <c r="L4550">
        <f t="shared" si="71"/>
        <v>3.7120000000000002</v>
      </c>
      <c r="M4550">
        <f>VLOOKUP(A4550,'US Dollar Index Futures Histori'!$A$2:'US Dollar Index Futures Histori'!$G$7374,2)</f>
        <v>76.36</v>
      </c>
      <c r="N4550">
        <v>699.90997300000004</v>
      </c>
    </row>
    <row r="4551" spans="1:14" x14ac:dyDescent="0.55000000000000004">
      <c r="A4551" s="1">
        <v>39464</v>
      </c>
      <c r="B4551">
        <v>1374.790039</v>
      </c>
      <c r="C4551">
        <v>1377.719971</v>
      </c>
      <c r="D4551">
        <v>1330.670044</v>
      </c>
      <c r="E4551">
        <v>1333.25</v>
      </c>
      <c r="F4551">
        <v>1333.25</v>
      </c>
      <c r="G4551">
        <v>5303130000</v>
      </c>
      <c r="H4551">
        <v>28.459999</v>
      </c>
      <c r="I4551">
        <f>VLOOKUP('sp500'!A4551,'Crude Oil WTI Futures Historica'!$A$2:'Crude Oil WTI Futures Historica'!$G$7388,2)</f>
        <v>90.13</v>
      </c>
      <c r="J4551">
        <f>VLOOKUP(A4551,'WGC-GOLD_DAILY_USD'!$A$2:'WGC-GOLD_DAILY_USD'!$B$7636,2)</f>
        <v>888.25</v>
      </c>
      <c r="K4551">
        <f>VLOOKUP(A4551,'^TNX'!$A$2:'^TNX'!$F$7370,5)</f>
        <v>3.64</v>
      </c>
      <c r="L4551">
        <f t="shared" si="71"/>
        <v>3.64</v>
      </c>
      <c r="M4551">
        <f>VLOOKUP(A4551,'US Dollar Index Futures Histori'!$A$2:'US Dollar Index Futures Histori'!$G$7374,2)</f>
        <v>76.3</v>
      </c>
      <c r="N4551">
        <v>680.57000700000003</v>
      </c>
    </row>
    <row r="4552" spans="1:14" x14ac:dyDescent="0.55000000000000004">
      <c r="A4552" s="1">
        <v>39465</v>
      </c>
      <c r="B4552">
        <v>1333.900024</v>
      </c>
      <c r="C4552">
        <v>1350.280029</v>
      </c>
      <c r="D4552">
        <v>1312.51001</v>
      </c>
      <c r="E4552">
        <v>1325.1899410000001</v>
      </c>
      <c r="F4552">
        <v>1325.1899410000001</v>
      </c>
      <c r="G4552">
        <v>6004840000</v>
      </c>
      <c r="H4552">
        <v>27.18</v>
      </c>
      <c r="I4552">
        <f>VLOOKUP('sp500'!A4552,'Crude Oil WTI Futures Historica'!$A$2:'Crude Oil WTI Futures Historica'!$G$7388,2)</f>
        <v>90.57</v>
      </c>
      <c r="J4552">
        <f>VLOOKUP(A4552,'WGC-GOLD_DAILY_USD'!$A$2:'WGC-GOLD_DAILY_USD'!$B$7636,2)</f>
        <v>882</v>
      </c>
      <c r="K4552">
        <f>VLOOKUP(A4552,'^TNX'!$A$2:'^TNX'!$F$7370,5)</f>
        <v>3.6480000000000001</v>
      </c>
      <c r="L4552">
        <f t="shared" si="71"/>
        <v>3.6480000000000001</v>
      </c>
      <c r="M4552">
        <f>VLOOKUP(A4552,'US Dollar Index Futures Histori'!$A$2:'US Dollar Index Futures Histori'!$G$7374,2)</f>
        <v>76.5</v>
      </c>
      <c r="N4552">
        <v>673.17999299999997</v>
      </c>
    </row>
    <row r="4553" spans="1:14" x14ac:dyDescent="0.55000000000000004">
      <c r="A4553" s="1">
        <v>39469</v>
      </c>
      <c r="B4553">
        <v>1312.9399410000001</v>
      </c>
      <c r="C4553">
        <v>1322.089966</v>
      </c>
      <c r="D4553">
        <v>1274.290039</v>
      </c>
      <c r="E4553">
        <v>1310.5</v>
      </c>
      <c r="F4553">
        <v>1310.5</v>
      </c>
      <c r="G4553">
        <v>6544690000</v>
      </c>
      <c r="H4553">
        <v>31.01</v>
      </c>
      <c r="I4553">
        <f>VLOOKUP('sp500'!A4553,'Crude Oil WTI Futures Historica'!$A$2:'Crude Oil WTI Futures Historica'!$G$7388,2)</f>
        <v>89.85</v>
      </c>
      <c r="J4553">
        <f>VLOOKUP(A4553,'WGC-GOLD_DAILY_USD'!$A$2:'WGC-GOLD_DAILY_USD'!$B$7636,2)</f>
        <v>875</v>
      </c>
      <c r="K4553">
        <f>VLOOKUP(A4553,'^TNX'!$A$2:'^TNX'!$F$7370,5)</f>
        <v>3.484</v>
      </c>
      <c r="L4553">
        <f t="shared" si="71"/>
        <v>3.484</v>
      </c>
      <c r="M4553">
        <f>VLOOKUP(A4553,'US Dollar Index Futures Histori'!$A$2:'US Dollar Index Futures Histori'!$G$7374,2)</f>
        <v>76.540000000000006</v>
      </c>
      <c r="N4553">
        <v>671.57000700000003</v>
      </c>
    </row>
    <row r="4554" spans="1:14" x14ac:dyDescent="0.55000000000000004">
      <c r="A4554" s="1">
        <v>39470</v>
      </c>
      <c r="B4554">
        <v>1310.410034</v>
      </c>
      <c r="C4554">
        <v>1339.089966</v>
      </c>
      <c r="D4554">
        <v>1270.0500489999999</v>
      </c>
      <c r="E4554">
        <v>1338.599976</v>
      </c>
      <c r="F4554">
        <v>1338.599976</v>
      </c>
      <c r="G4554">
        <v>3241680000</v>
      </c>
      <c r="H4554">
        <v>29.02</v>
      </c>
      <c r="I4554">
        <f>VLOOKUP('sp500'!A4554,'Crude Oil WTI Futures Historica'!$A$2:'Crude Oil WTI Futures Historica'!$G$7388,2)</f>
        <v>86.99</v>
      </c>
      <c r="J4554">
        <f>VLOOKUP(A4554,'WGC-GOLD_DAILY_USD'!$A$2:'WGC-GOLD_DAILY_USD'!$B$7636,2)</f>
        <v>888.25</v>
      </c>
      <c r="K4554">
        <f>VLOOKUP(A4554,'^TNX'!$A$2:'^TNX'!$F$7370,5)</f>
        <v>3.4260000000000002</v>
      </c>
      <c r="L4554">
        <f t="shared" si="71"/>
        <v>3.4260000000000002</v>
      </c>
      <c r="M4554">
        <f>VLOOKUP(A4554,'US Dollar Index Futures Histori'!$A$2:'US Dollar Index Futures Histori'!$G$7374,2)</f>
        <v>76.575000000000003</v>
      </c>
      <c r="N4554">
        <v>693.42999299999997</v>
      </c>
    </row>
    <row r="4555" spans="1:14" x14ac:dyDescent="0.55000000000000004">
      <c r="A4555" s="1">
        <v>39471</v>
      </c>
      <c r="B4555">
        <v>1340.130005</v>
      </c>
      <c r="C4555">
        <v>1355.150024</v>
      </c>
      <c r="D4555">
        <v>1334.3100589999999</v>
      </c>
      <c r="E4555">
        <v>1352.0699460000001</v>
      </c>
      <c r="F4555">
        <v>1352.0699460000001</v>
      </c>
      <c r="G4555">
        <v>5735300000</v>
      </c>
      <c r="H4555">
        <v>27.780000999999999</v>
      </c>
      <c r="I4555">
        <f>VLOOKUP('sp500'!A4555,'Crude Oil WTI Futures Historica'!$A$2:'Crude Oil WTI Futures Historica'!$G$7388,2)</f>
        <v>89.41</v>
      </c>
      <c r="J4555">
        <f>VLOOKUP(A4555,'WGC-GOLD_DAILY_USD'!$A$2:'WGC-GOLD_DAILY_USD'!$B$7636,2)</f>
        <v>909.25</v>
      </c>
      <c r="K4555">
        <f>VLOOKUP(A4555,'^TNX'!$A$2:'^TNX'!$F$7370,5)</f>
        <v>3.64</v>
      </c>
      <c r="L4555">
        <f t="shared" si="71"/>
        <v>3.64</v>
      </c>
      <c r="M4555">
        <f>VLOOKUP(A4555,'US Dollar Index Futures Histori'!$A$2:'US Dollar Index Futures Histori'!$G$7374,2)</f>
        <v>75.87</v>
      </c>
      <c r="N4555">
        <v>692.71997099999999</v>
      </c>
    </row>
    <row r="4556" spans="1:14" x14ac:dyDescent="0.55000000000000004">
      <c r="A4556" s="1">
        <v>39472</v>
      </c>
      <c r="B4556">
        <v>1357.3199460000001</v>
      </c>
      <c r="C4556">
        <v>1368.5600589999999</v>
      </c>
      <c r="D4556">
        <v>1327.5</v>
      </c>
      <c r="E4556">
        <v>1330.6099850000001</v>
      </c>
      <c r="F4556">
        <v>1330.6099850000001</v>
      </c>
      <c r="G4556">
        <v>4882250000</v>
      </c>
      <c r="H4556">
        <v>29.08</v>
      </c>
      <c r="I4556">
        <f>VLOOKUP('sp500'!A4556,'Crude Oil WTI Futures Historica'!$A$2:'Crude Oil WTI Futures Historica'!$G$7388,2)</f>
        <v>90.71</v>
      </c>
      <c r="J4556">
        <f>VLOOKUP(A4556,'WGC-GOLD_DAILY_USD'!$A$2:'WGC-GOLD_DAILY_USD'!$B$7636,2)</f>
        <v>918.25</v>
      </c>
      <c r="K4556">
        <f>VLOOKUP(A4556,'^TNX'!$A$2:'^TNX'!$F$7370,5)</f>
        <v>3.5840000000000001</v>
      </c>
      <c r="L4556">
        <f t="shared" si="71"/>
        <v>3.5840000000000001</v>
      </c>
      <c r="M4556">
        <f>VLOOKUP(A4556,'US Dollar Index Futures Histori'!$A$2:'US Dollar Index Futures Histori'!$G$7374,2)</f>
        <v>76.114999999999995</v>
      </c>
      <c r="N4556">
        <v>688.59997599999997</v>
      </c>
    </row>
    <row r="4557" spans="1:14" x14ac:dyDescent="0.55000000000000004">
      <c r="A4557" s="1">
        <v>39475</v>
      </c>
      <c r="B4557">
        <v>1330.6999510000001</v>
      </c>
      <c r="C4557">
        <v>1353.969971</v>
      </c>
      <c r="D4557">
        <v>1322.26001</v>
      </c>
      <c r="E4557">
        <v>1353.959961</v>
      </c>
      <c r="F4557">
        <v>1353.959961</v>
      </c>
      <c r="G4557">
        <v>4100930000</v>
      </c>
      <c r="H4557">
        <v>27.780000999999999</v>
      </c>
      <c r="I4557">
        <f>VLOOKUP('sp500'!A4557,'Crude Oil WTI Futures Historica'!$A$2:'Crude Oil WTI Futures Historica'!$G$7388,2)</f>
        <v>90.99</v>
      </c>
      <c r="J4557">
        <f>VLOOKUP(A4557,'WGC-GOLD_DAILY_USD'!$A$2:'WGC-GOLD_DAILY_USD'!$B$7636,2)</f>
        <v>921.75</v>
      </c>
      <c r="K4557">
        <f>VLOOKUP(A4557,'^TNX'!$A$2:'^TNX'!$F$7370,5)</f>
        <v>3.5859999999999999</v>
      </c>
      <c r="L4557">
        <f t="shared" si="71"/>
        <v>3.5859999999999999</v>
      </c>
      <c r="M4557">
        <f>VLOOKUP(A4557,'US Dollar Index Futures Histori'!$A$2:'US Dollar Index Futures Histori'!$G$7374,2)</f>
        <v>75.7</v>
      </c>
      <c r="N4557">
        <v>702.39001499999995</v>
      </c>
    </row>
    <row r="4558" spans="1:14" x14ac:dyDescent="0.55000000000000004">
      <c r="A4558" s="1">
        <v>39476</v>
      </c>
      <c r="B4558">
        <v>1355.9399410000001</v>
      </c>
      <c r="C4558">
        <v>1364.9300539999999</v>
      </c>
      <c r="D4558">
        <v>1350.1899410000001</v>
      </c>
      <c r="E4558">
        <v>1362.3000489999999</v>
      </c>
      <c r="F4558">
        <v>1362.3000489999999</v>
      </c>
      <c r="G4558">
        <v>4232960000</v>
      </c>
      <c r="H4558">
        <v>27.32</v>
      </c>
      <c r="I4558">
        <f>VLOOKUP('sp500'!A4558,'Crude Oil WTI Futures Historica'!$A$2:'Crude Oil WTI Futures Historica'!$G$7388,2)</f>
        <v>91.64</v>
      </c>
      <c r="J4558">
        <f>VLOOKUP(A4558,'WGC-GOLD_DAILY_USD'!$A$2:'WGC-GOLD_DAILY_USD'!$B$7636,2)</f>
        <v>924.5</v>
      </c>
      <c r="K4558">
        <f>VLOOKUP(A4558,'^TNX'!$A$2:'^TNX'!$F$7370,5)</f>
        <v>3.6579999999999999</v>
      </c>
      <c r="L4558">
        <f t="shared" si="71"/>
        <v>3.6579999999999999</v>
      </c>
      <c r="M4558">
        <f>VLOOKUP(A4558,'US Dollar Index Futures Histori'!$A$2:'US Dollar Index Futures Histori'!$G$7374,2)</f>
        <v>75.665000000000006</v>
      </c>
      <c r="N4558">
        <v>705.20001200000002</v>
      </c>
    </row>
    <row r="4559" spans="1:14" x14ac:dyDescent="0.55000000000000004">
      <c r="A4559" s="1">
        <v>39477</v>
      </c>
      <c r="B4559">
        <v>1362.219971</v>
      </c>
      <c r="C4559">
        <v>1385.8599850000001</v>
      </c>
      <c r="D4559">
        <v>1352.9499510000001</v>
      </c>
      <c r="E4559">
        <v>1355.8100589999999</v>
      </c>
      <c r="F4559">
        <v>1355.8100589999999</v>
      </c>
      <c r="G4559">
        <v>4742760000</v>
      </c>
      <c r="H4559">
        <v>27.620000999999998</v>
      </c>
      <c r="I4559">
        <f>VLOOKUP('sp500'!A4559,'Crude Oil WTI Futures Historica'!$A$2:'Crude Oil WTI Futures Historica'!$G$7388,2)</f>
        <v>92.33</v>
      </c>
      <c r="J4559">
        <f>VLOOKUP(A4559,'WGC-GOLD_DAILY_USD'!$A$2:'WGC-GOLD_DAILY_USD'!$B$7636,2)</f>
        <v>919</v>
      </c>
      <c r="K4559">
        <f>VLOOKUP(A4559,'^TNX'!$A$2:'^TNX'!$F$7370,5)</f>
        <v>3.7330000000000001</v>
      </c>
      <c r="L4559">
        <f t="shared" si="71"/>
        <v>3.7330000000000001</v>
      </c>
      <c r="M4559">
        <f>VLOOKUP(A4559,'US Dollar Index Futures Histori'!$A$2:'US Dollar Index Futures Histori'!$G$7374,2)</f>
        <v>75.14</v>
      </c>
      <c r="N4559">
        <v>695.48999000000003</v>
      </c>
    </row>
    <row r="4560" spans="1:14" x14ac:dyDescent="0.55000000000000004">
      <c r="A4560" s="1">
        <v>39478</v>
      </c>
      <c r="B4560">
        <v>1351.9799800000001</v>
      </c>
      <c r="C4560">
        <v>1385.619995</v>
      </c>
      <c r="D4560">
        <v>1334.079956</v>
      </c>
      <c r="E4560">
        <v>1378.5500489999999</v>
      </c>
      <c r="F4560">
        <v>1378.5500489999999</v>
      </c>
      <c r="G4560">
        <v>4970290000</v>
      </c>
      <c r="H4560">
        <v>26.200001</v>
      </c>
      <c r="I4560">
        <f>VLOOKUP('sp500'!A4560,'Crude Oil WTI Futures Historica'!$A$2:'Crude Oil WTI Futures Historica'!$G$7388,2)</f>
        <v>91.75</v>
      </c>
      <c r="J4560">
        <f>VLOOKUP(A4560,'WGC-GOLD_DAILY_USD'!$A$2:'WGC-GOLD_DAILY_USD'!$B$7636,2)</f>
        <v>923.25</v>
      </c>
      <c r="K4560">
        <f>VLOOKUP(A4560,'^TNX'!$A$2:'^TNX'!$F$7370,5)</f>
        <v>3.6389999999999998</v>
      </c>
      <c r="L4560">
        <f t="shared" si="71"/>
        <v>3.6389999999999998</v>
      </c>
      <c r="M4560">
        <f>VLOOKUP(A4560,'US Dollar Index Futures Histori'!$A$2:'US Dollar Index Futures Histori'!$G$7374,2)</f>
        <v>75.284999999999997</v>
      </c>
      <c r="N4560">
        <v>713.29998799999998</v>
      </c>
    </row>
    <row r="4561" spans="1:14" x14ac:dyDescent="0.55000000000000004">
      <c r="A4561" s="1">
        <v>39479</v>
      </c>
      <c r="B4561">
        <v>1378.599976</v>
      </c>
      <c r="C4561">
        <v>1396.0200199999999</v>
      </c>
      <c r="D4561">
        <v>1375.9300539999999</v>
      </c>
      <c r="E4561">
        <v>1395.420044</v>
      </c>
      <c r="F4561">
        <v>1395.420044</v>
      </c>
      <c r="G4561">
        <v>4650770000</v>
      </c>
      <c r="H4561">
        <v>24.02</v>
      </c>
      <c r="I4561">
        <f>VLOOKUP('sp500'!A4561,'Crude Oil WTI Futures Historica'!$A$2:'Crude Oil WTI Futures Historica'!$G$7388,2)</f>
        <v>88.96</v>
      </c>
      <c r="J4561">
        <f>VLOOKUP(A4561,'WGC-GOLD_DAILY_USD'!$A$2:'WGC-GOLD_DAILY_USD'!$B$7636,2)</f>
        <v>914.75</v>
      </c>
      <c r="K4561">
        <f>VLOOKUP(A4561,'^TNX'!$A$2:'^TNX'!$F$7370,5)</f>
        <v>3.6</v>
      </c>
      <c r="L4561">
        <f t="shared" si="71"/>
        <v>3.6</v>
      </c>
      <c r="M4561">
        <f>VLOOKUP(A4561,'US Dollar Index Futures Histori'!$A$2:'US Dollar Index Futures Histori'!$G$7374,2)</f>
        <v>75.564999999999998</v>
      </c>
      <c r="N4561">
        <v>730.5</v>
      </c>
    </row>
    <row r="4562" spans="1:14" x14ac:dyDescent="0.55000000000000004">
      <c r="A4562" s="1">
        <v>39482</v>
      </c>
      <c r="B4562">
        <v>1395.380005</v>
      </c>
      <c r="C4562">
        <v>1395.380005</v>
      </c>
      <c r="D4562">
        <v>1379.6899410000001</v>
      </c>
      <c r="E4562">
        <v>1380.8199460000001</v>
      </c>
      <c r="F4562">
        <v>1380.8199460000001</v>
      </c>
      <c r="G4562">
        <v>3495780000</v>
      </c>
      <c r="H4562">
        <v>25.99</v>
      </c>
      <c r="I4562">
        <f>VLOOKUP('sp500'!A4562,'Crude Oil WTI Futures Historica'!$A$2:'Crude Oil WTI Futures Historica'!$G$7388,2)</f>
        <v>90.02</v>
      </c>
      <c r="J4562">
        <f>VLOOKUP(A4562,'WGC-GOLD_DAILY_USD'!$A$2:'WGC-GOLD_DAILY_USD'!$B$7636,2)</f>
        <v>893.75</v>
      </c>
      <c r="K4562">
        <f>VLOOKUP(A4562,'^TNX'!$A$2:'^TNX'!$F$7370,5)</f>
        <v>3.6429999999999998</v>
      </c>
      <c r="L4562">
        <f t="shared" si="71"/>
        <v>3.6429999999999998</v>
      </c>
      <c r="M4562">
        <f>VLOOKUP(A4562,'US Dollar Index Futures Histori'!$A$2:'US Dollar Index Futures Histori'!$G$7374,2)</f>
        <v>75.47</v>
      </c>
      <c r="N4562">
        <v>723.46002199999998</v>
      </c>
    </row>
    <row r="4563" spans="1:14" x14ac:dyDescent="0.55000000000000004">
      <c r="A4563" s="1">
        <v>39483</v>
      </c>
      <c r="B4563">
        <v>1380.280029</v>
      </c>
      <c r="C4563">
        <v>1380.280029</v>
      </c>
      <c r="D4563">
        <v>1336.6400149999999</v>
      </c>
      <c r="E4563">
        <v>1336.6400149999999</v>
      </c>
      <c r="F4563">
        <v>1336.6400149999999</v>
      </c>
      <c r="G4563">
        <v>4315740000</v>
      </c>
      <c r="H4563">
        <v>28.24</v>
      </c>
      <c r="I4563">
        <f>VLOOKUP('sp500'!A4563,'Crude Oil WTI Futures Historica'!$A$2:'Crude Oil WTI Futures Historica'!$G$7388,2)</f>
        <v>88.41</v>
      </c>
      <c r="J4563">
        <f>VLOOKUP(A4563,'WGC-GOLD_DAILY_USD'!$A$2:'WGC-GOLD_DAILY_USD'!$B$7636,2)</f>
        <v>887.5</v>
      </c>
      <c r="K4563">
        <f>VLOOKUP(A4563,'^TNX'!$A$2:'^TNX'!$F$7370,5)</f>
        <v>3.5870000000000002</v>
      </c>
      <c r="L4563">
        <f t="shared" si="71"/>
        <v>3.5870000000000002</v>
      </c>
      <c r="M4563">
        <f>VLOOKUP(A4563,'US Dollar Index Futures Histori'!$A$2:'US Dollar Index Futures Histori'!$G$7374,2)</f>
        <v>76.284999999999997</v>
      </c>
      <c r="N4563">
        <v>701.580017</v>
      </c>
    </row>
    <row r="4564" spans="1:14" x14ac:dyDescent="0.55000000000000004">
      <c r="A4564" s="1">
        <v>39484</v>
      </c>
      <c r="B4564">
        <v>1339.4799800000001</v>
      </c>
      <c r="C4564">
        <v>1351.959961</v>
      </c>
      <c r="D4564">
        <v>1324.339966</v>
      </c>
      <c r="E4564">
        <v>1326.4499510000001</v>
      </c>
      <c r="F4564">
        <v>1326.4499510000001</v>
      </c>
      <c r="G4564">
        <v>4008120000</v>
      </c>
      <c r="H4564">
        <v>28.969999000000001</v>
      </c>
      <c r="I4564">
        <f>VLOOKUP('sp500'!A4564,'Crude Oil WTI Futures Historica'!$A$2:'Crude Oil WTI Futures Historica'!$G$7388,2)</f>
        <v>87.14</v>
      </c>
      <c r="J4564">
        <f>VLOOKUP(A4564,'WGC-GOLD_DAILY_USD'!$A$2:'WGC-GOLD_DAILY_USD'!$B$7636,2)</f>
        <v>903</v>
      </c>
      <c r="K4564">
        <f>VLOOKUP(A4564,'^TNX'!$A$2:'^TNX'!$F$7370,5)</f>
        <v>3.6139999999999999</v>
      </c>
      <c r="L4564">
        <f t="shared" si="71"/>
        <v>3.6139999999999999</v>
      </c>
      <c r="M4564">
        <f>VLOOKUP(A4564,'US Dollar Index Futures Histori'!$A$2:'US Dollar Index Futures Histori'!$G$7374,2)</f>
        <v>76.3</v>
      </c>
      <c r="N4564">
        <v>692.48999000000003</v>
      </c>
    </row>
    <row r="4565" spans="1:14" x14ac:dyDescent="0.55000000000000004">
      <c r="A4565" s="1">
        <v>39485</v>
      </c>
      <c r="B4565">
        <v>1324.01001</v>
      </c>
      <c r="C4565">
        <v>1347.160034</v>
      </c>
      <c r="D4565">
        <v>1316.75</v>
      </c>
      <c r="E4565">
        <v>1336.910034</v>
      </c>
      <c r="F4565">
        <v>1336.910034</v>
      </c>
      <c r="G4565">
        <v>4589160000</v>
      </c>
      <c r="H4565">
        <v>27.66</v>
      </c>
      <c r="I4565">
        <f>VLOOKUP('sp500'!A4565,'Crude Oil WTI Futures Historica'!$A$2:'Crude Oil WTI Futures Historica'!$G$7388,2)</f>
        <v>88.11</v>
      </c>
      <c r="J4565">
        <f>VLOOKUP(A4565,'WGC-GOLD_DAILY_USD'!$A$2:'WGC-GOLD_DAILY_USD'!$B$7636,2)</f>
        <v>899.75</v>
      </c>
      <c r="K4565">
        <f>VLOOKUP(A4565,'^TNX'!$A$2:'^TNX'!$F$7370,5)</f>
        <v>3.7360000000000002</v>
      </c>
      <c r="L4565">
        <f t="shared" si="71"/>
        <v>3.7360000000000002</v>
      </c>
      <c r="M4565">
        <f>VLOOKUP(A4565,'US Dollar Index Futures Histori'!$A$2:'US Dollar Index Futures Histori'!$G$7374,2)</f>
        <v>77.12</v>
      </c>
      <c r="N4565">
        <v>702.78002900000001</v>
      </c>
    </row>
    <row r="4566" spans="1:14" x14ac:dyDescent="0.55000000000000004">
      <c r="A4566" s="1">
        <v>39486</v>
      </c>
      <c r="B4566">
        <v>1336.880005</v>
      </c>
      <c r="C4566">
        <v>1341.219971</v>
      </c>
      <c r="D4566">
        <v>1321.0600589999999</v>
      </c>
      <c r="E4566">
        <v>1331.290039</v>
      </c>
      <c r="F4566">
        <v>1331.290039</v>
      </c>
      <c r="G4566">
        <v>3768490000</v>
      </c>
      <c r="H4566">
        <v>28.01</v>
      </c>
      <c r="I4566">
        <f>VLOOKUP('sp500'!A4566,'Crude Oil WTI Futures Historica'!$A$2:'Crude Oil WTI Futures Historica'!$G$7388,2)</f>
        <v>91.77</v>
      </c>
      <c r="J4566">
        <f>VLOOKUP(A4566,'WGC-GOLD_DAILY_USD'!$A$2:'WGC-GOLD_DAILY_USD'!$B$7636,2)</f>
        <v>916.25</v>
      </c>
      <c r="K4566">
        <f>VLOOKUP(A4566,'^TNX'!$A$2:'^TNX'!$F$7370,5)</f>
        <v>3.6539999999999999</v>
      </c>
      <c r="L4566">
        <f t="shared" si="71"/>
        <v>3.6539999999999999</v>
      </c>
      <c r="M4566">
        <f>VLOOKUP(A4566,'US Dollar Index Futures Histori'!$A$2:'US Dollar Index Futures Histori'!$G$7374,2)</f>
        <v>76.819999999999993</v>
      </c>
      <c r="N4566">
        <v>698.90002400000003</v>
      </c>
    </row>
    <row r="4567" spans="1:14" x14ac:dyDescent="0.55000000000000004">
      <c r="A4567" s="1">
        <v>39489</v>
      </c>
      <c r="B4567">
        <v>1331.920044</v>
      </c>
      <c r="C4567">
        <v>1341.400024</v>
      </c>
      <c r="D4567">
        <v>1320.3199460000001</v>
      </c>
      <c r="E4567">
        <v>1339.130005</v>
      </c>
      <c r="F4567">
        <v>1339.130005</v>
      </c>
      <c r="G4567">
        <v>3593140000</v>
      </c>
      <c r="H4567">
        <v>27.6</v>
      </c>
      <c r="I4567">
        <f>VLOOKUP('sp500'!A4567,'Crude Oil WTI Futures Historica'!$A$2:'Crude Oil WTI Futures Historica'!$G$7388,2)</f>
        <v>93.59</v>
      </c>
      <c r="J4567">
        <f>VLOOKUP(A4567,'WGC-GOLD_DAILY_USD'!$A$2:'WGC-GOLD_DAILY_USD'!$B$7636,2)</f>
        <v>918</v>
      </c>
      <c r="K4567">
        <f>VLOOKUP(A4567,'^TNX'!$A$2:'^TNX'!$F$7370,5)</f>
        <v>3.6179999999999999</v>
      </c>
      <c r="L4567">
        <f t="shared" si="71"/>
        <v>3.6179999999999999</v>
      </c>
      <c r="M4567">
        <f>VLOOKUP(A4567,'US Dollar Index Futures Histori'!$A$2:'US Dollar Index Futures Histori'!$G$7374,2)</f>
        <v>76.734999999999999</v>
      </c>
      <c r="N4567">
        <v>699.75</v>
      </c>
    </row>
    <row r="4568" spans="1:14" x14ac:dyDescent="0.55000000000000004">
      <c r="A4568" s="1">
        <v>39490</v>
      </c>
      <c r="B4568">
        <v>1340.5500489999999</v>
      </c>
      <c r="C4568">
        <v>1362.099976</v>
      </c>
      <c r="D4568">
        <v>1339.3599850000001</v>
      </c>
      <c r="E4568">
        <v>1348.8599850000001</v>
      </c>
      <c r="F4568">
        <v>1348.8599850000001</v>
      </c>
      <c r="G4568">
        <v>4044640000</v>
      </c>
      <c r="H4568">
        <v>26.33</v>
      </c>
      <c r="I4568">
        <f>VLOOKUP('sp500'!A4568,'Crude Oil WTI Futures Historica'!$A$2:'Crude Oil WTI Futures Historica'!$G$7388,2)</f>
        <v>92.78</v>
      </c>
      <c r="J4568">
        <f>VLOOKUP(A4568,'WGC-GOLD_DAILY_USD'!$A$2:'WGC-GOLD_DAILY_USD'!$B$7636,2)</f>
        <v>917</v>
      </c>
      <c r="K4568">
        <f>VLOOKUP(A4568,'^TNX'!$A$2:'^TNX'!$F$7370,5)</f>
        <v>3.6789999999999998</v>
      </c>
      <c r="L4568">
        <f t="shared" si="71"/>
        <v>3.6789999999999998</v>
      </c>
      <c r="M4568">
        <f>VLOOKUP(A4568,'US Dollar Index Futures Histori'!$A$2:'US Dollar Index Futures Histori'!$G$7374,2)</f>
        <v>76.45</v>
      </c>
      <c r="N4568">
        <v>705.47997999999995</v>
      </c>
    </row>
    <row r="4569" spans="1:14" x14ac:dyDescent="0.55000000000000004">
      <c r="A4569" s="1">
        <v>39491</v>
      </c>
      <c r="B4569">
        <v>1353.119995</v>
      </c>
      <c r="C4569">
        <v>1369.2299800000001</v>
      </c>
      <c r="D4569">
        <v>1350.780029</v>
      </c>
      <c r="E4569">
        <v>1367.209961</v>
      </c>
      <c r="F4569">
        <v>1367.209961</v>
      </c>
      <c r="G4569">
        <v>3856420000</v>
      </c>
      <c r="H4569">
        <v>24.879999000000002</v>
      </c>
      <c r="I4569">
        <f>VLOOKUP('sp500'!A4569,'Crude Oil WTI Futures Historica'!$A$2:'Crude Oil WTI Futures Historica'!$G$7388,2)</f>
        <v>93.27</v>
      </c>
      <c r="J4569">
        <f>VLOOKUP(A4569,'WGC-GOLD_DAILY_USD'!$A$2:'WGC-GOLD_DAILY_USD'!$B$7636,2)</f>
        <v>899</v>
      </c>
      <c r="K4569">
        <f>VLOOKUP(A4569,'^TNX'!$A$2:'^TNX'!$F$7370,5)</f>
        <v>3.694</v>
      </c>
      <c r="L4569">
        <f t="shared" si="71"/>
        <v>3.694</v>
      </c>
      <c r="M4569">
        <f>VLOOKUP(A4569,'US Dollar Index Futures Histori'!$A$2:'US Dollar Index Futures Histori'!$G$7374,2)</f>
        <v>76.53</v>
      </c>
      <c r="N4569">
        <v>721.92999299999997</v>
      </c>
    </row>
    <row r="4570" spans="1:14" x14ac:dyDescent="0.55000000000000004">
      <c r="A4570" s="1">
        <v>39492</v>
      </c>
      <c r="B4570">
        <v>1367.329956</v>
      </c>
      <c r="C4570">
        <v>1368.160034</v>
      </c>
      <c r="D4570">
        <v>1347.3100589999999</v>
      </c>
      <c r="E4570">
        <v>1348.8599850000001</v>
      </c>
      <c r="F4570">
        <v>1348.8599850000001</v>
      </c>
      <c r="G4570">
        <v>3644760000</v>
      </c>
      <c r="H4570">
        <v>25.540001</v>
      </c>
      <c r="I4570">
        <f>VLOOKUP('sp500'!A4570,'Crude Oil WTI Futures Historica'!$A$2:'Crude Oil WTI Futures Historica'!$G$7388,2)</f>
        <v>95.46</v>
      </c>
      <c r="J4570">
        <f>VLOOKUP(A4570,'WGC-GOLD_DAILY_USD'!$A$2:'WGC-GOLD_DAILY_USD'!$B$7636,2)</f>
        <v>906</v>
      </c>
      <c r="K4570">
        <f>VLOOKUP(A4570,'^TNX'!$A$2:'^TNX'!$F$7370,5)</f>
        <v>3.8180000000000001</v>
      </c>
      <c r="L4570">
        <f t="shared" si="71"/>
        <v>3.8180000000000001</v>
      </c>
      <c r="M4570">
        <f>VLOOKUP(A4570,'US Dollar Index Futures Histori'!$A$2:'US Dollar Index Futures Histori'!$G$7374,2)</f>
        <v>76.239999999999995</v>
      </c>
      <c r="N4570">
        <v>705.32000700000003</v>
      </c>
    </row>
    <row r="4571" spans="1:14" x14ac:dyDescent="0.55000000000000004">
      <c r="A4571" s="1">
        <v>39493</v>
      </c>
      <c r="B4571">
        <v>1347.5200199999999</v>
      </c>
      <c r="C4571">
        <v>1350</v>
      </c>
      <c r="D4571">
        <v>1338.130005</v>
      </c>
      <c r="E4571">
        <v>1349.98999</v>
      </c>
      <c r="F4571">
        <v>1349.98999</v>
      </c>
      <c r="G4571">
        <v>3583300000</v>
      </c>
      <c r="H4571">
        <v>25.02</v>
      </c>
      <c r="I4571">
        <f>VLOOKUP('sp500'!A4571,'Crude Oil WTI Futures Historica'!$A$2:'Crude Oil WTI Futures Historica'!$G$7388,2)</f>
        <v>95.5</v>
      </c>
      <c r="J4571">
        <f>VLOOKUP(A4571,'WGC-GOLD_DAILY_USD'!$A$2:'WGC-GOLD_DAILY_USD'!$B$7636,2)</f>
        <v>912.5</v>
      </c>
      <c r="K4571">
        <f>VLOOKUP(A4571,'^TNX'!$A$2:'^TNX'!$F$7370,5)</f>
        <v>3.78</v>
      </c>
      <c r="L4571">
        <f t="shared" si="71"/>
        <v>3.78</v>
      </c>
      <c r="M4571">
        <f>VLOOKUP(A4571,'US Dollar Index Futures Histori'!$A$2:'US Dollar Index Futures Histori'!$G$7374,2)</f>
        <v>76.209999999999994</v>
      </c>
      <c r="N4571">
        <v>701.52002000000005</v>
      </c>
    </row>
    <row r="4572" spans="1:14" x14ac:dyDescent="0.55000000000000004">
      <c r="A4572" s="1">
        <v>39497</v>
      </c>
      <c r="B4572">
        <v>1355.8599850000001</v>
      </c>
      <c r="C4572">
        <v>1367.280029</v>
      </c>
      <c r="D4572">
        <v>1345.0500489999999</v>
      </c>
      <c r="E4572">
        <v>1348.780029</v>
      </c>
      <c r="F4572">
        <v>1348.780029</v>
      </c>
      <c r="G4572">
        <v>3613550000</v>
      </c>
      <c r="H4572">
        <v>25.59</v>
      </c>
      <c r="I4572">
        <f>VLOOKUP('sp500'!A4572,'Crude Oil WTI Futures Historica'!$A$2:'Crude Oil WTI Futures Historica'!$G$7388,2)</f>
        <v>100.01</v>
      </c>
      <c r="J4572">
        <f>VLOOKUP(A4572,'WGC-GOLD_DAILY_USD'!$A$2:'WGC-GOLD_DAILY_USD'!$B$7636,2)</f>
        <v>924</v>
      </c>
      <c r="K4572">
        <f>VLOOKUP(A4572,'^TNX'!$A$2:'^TNX'!$F$7370,5)</f>
        <v>3.875</v>
      </c>
      <c r="L4572">
        <f t="shared" si="71"/>
        <v>3.875</v>
      </c>
      <c r="M4572">
        <f>VLOOKUP(A4572,'US Dollar Index Futures Histori'!$A$2:'US Dollar Index Futures Histori'!$G$7374,2)</f>
        <v>76.075000000000003</v>
      </c>
      <c r="N4572">
        <v>702.34002699999996</v>
      </c>
    </row>
    <row r="4573" spans="1:14" x14ac:dyDescent="0.55000000000000004">
      <c r="A4573" s="1">
        <v>39498</v>
      </c>
      <c r="B4573">
        <v>1348.3900149999999</v>
      </c>
      <c r="C4573">
        <v>1363.709961</v>
      </c>
      <c r="D4573">
        <v>1336.5500489999999</v>
      </c>
      <c r="E4573">
        <v>1360.030029</v>
      </c>
      <c r="F4573">
        <v>1360.030029</v>
      </c>
      <c r="G4573">
        <v>3870520000</v>
      </c>
      <c r="H4573">
        <v>24.4</v>
      </c>
      <c r="I4573">
        <f>VLOOKUP('sp500'!A4573,'Crude Oil WTI Futures Historica'!$A$2:'Crude Oil WTI Futures Historica'!$G$7388,2)</f>
        <v>100.74</v>
      </c>
      <c r="J4573">
        <f>VLOOKUP(A4573,'WGC-GOLD_DAILY_USD'!$A$2:'WGC-GOLD_DAILY_USD'!$B$7636,2)</f>
        <v>920</v>
      </c>
      <c r="K4573">
        <f>VLOOKUP(A4573,'^TNX'!$A$2:'^TNX'!$F$7370,5)</f>
        <v>3.9169999999999998</v>
      </c>
      <c r="L4573">
        <f t="shared" si="71"/>
        <v>3.9169999999999998</v>
      </c>
      <c r="M4573">
        <f>VLOOKUP(A4573,'US Dollar Index Futures Histori'!$A$2:'US Dollar Index Futures Histori'!$G$7374,2)</f>
        <v>76.22</v>
      </c>
      <c r="N4573">
        <v>710.02002000000005</v>
      </c>
    </row>
    <row r="4574" spans="1:14" x14ac:dyDescent="0.55000000000000004">
      <c r="A4574" s="1">
        <v>39499</v>
      </c>
      <c r="B4574">
        <v>1362.209961</v>
      </c>
      <c r="C4574">
        <v>1367.9399410000001</v>
      </c>
      <c r="D4574">
        <v>1339.339966</v>
      </c>
      <c r="E4574">
        <v>1342.530029</v>
      </c>
      <c r="F4574">
        <v>1342.530029</v>
      </c>
      <c r="G4574">
        <v>3696660000</v>
      </c>
      <c r="H4574">
        <v>25.120000999999998</v>
      </c>
      <c r="I4574">
        <f>VLOOKUP('sp500'!A4574,'Crude Oil WTI Futures Historica'!$A$2:'Crude Oil WTI Futures Historica'!$G$7388,2)</f>
        <v>98.23</v>
      </c>
      <c r="J4574">
        <f>VLOOKUP(A4574,'WGC-GOLD_DAILY_USD'!$A$2:'WGC-GOLD_DAILY_USD'!$B$7636,2)</f>
        <v>945</v>
      </c>
      <c r="K4574">
        <f>VLOOKUP(A4574,'^TNX'!$A$2:'^TNX'!$F$7370,5)</f>
        <v>3.7839999999999998</v>
      </c>
      <c r="L4574">
        <f t="shared" si="71"/>
        <v>3.7839999999999998</v>
      </c>
      <c r="M4574">
        <f>VLOOKUP(A4574,'US Dollar Index Futures Histori'!$A$2:'US Dollar Index Futures Histori'!$G$7374,2)</f>
        <v>75.650000000000006</v>
      </c>
      <c r="N4574">
        <v>696.28002900000001</v>
      </c>
    </row>
    <row r="4575" spans="1:14" x14ac:dyDescent="0.55000000000000004">
      <c r="A4575" s="1">
        <v>39500</v>
      </c>
      <c r="B4575">
        <v>1344.219971</v>
      </c>
      <c r="C4575">
        <v>1354.3000489999999</v>
      </c>
      <c r="D4575">
        <v>1327.040039</v>
      </c>
      <c r="E4575">
        <v>1353.1099850000001</v>
      </c>
      <c r="F4575">
        <v>1353.1099850000001</v>
      </c>
      <c r="G4575">
        <v>3572660000</v>
      </c>
      <c r="H4575">
        <v>24.059999000000001</v>
      </c>
      <c r="I4575">
        <f>VLOOKUP('sp500'!A4575,'Crude Oil WTI Futures Historica'!$A$2:'Crude Oil WTI Futures Historica'!$G$7388,2)</f>
        <v>98.81</v>
      </c>
      <c r="J4575">
        <f>VLOOKUP(A4575,'WGC-GOLD_DAILY_USD'!$A$2:'WGC-GOLD_DAILY_USD'!$B$7636,2)</f>
        <v>943</v>
      </c>
      <c r="K4575">
        <f>VLOOKUP(A4575,'^TNX'!$A$2:'^TNX'!$F$7370,5)</f>
        <v>3.79</v>
      </c>
      <c r="L4575">
        <f t="shared" si="71"/>
        <v>3.79</v>
      </c>
      <c r="M4575">
        <f>VLOOKUP(A4575,'US Dollar Index Futures Histori'!$A$2:'US Dollar Index Futures Histori'!$G$7374,2)</f>
        <v>75.575000000000003</v>
      </c>
      <c r="N4575">
        <v>695.42999299999997</v>
      </c>
    </row>
    <row r="4576" spans="1:14" x14ac:dyDescent="0.55000000000000004">
      <c r="A4576" s="1">
        <v>39503</v>
      </c>
      <c r="B4576">
        <v>1352.75</v>
      </c>
      <c r="C4576">
        <v>1374.3599850000001</v>
      </c>
      <c r="D4576">
        <v>1346.030029</v>
      </c>
      <c r="E4576">
        <v>1371.8000489999999</v>
      </c>
      <c r="F4576">
        <v>1371.8000489999999</v>
      </c>
      <c r="G4576">
        <v>3866350000</v>
      </c>
      <c r="H4576">
        <v>23.030000999999999</v>
      </c>
      <c r="I4576">
        <f>VLOOKUP('sp500'!A4576,'Crude Oil WTI Futures Historica'!$A$2:'Crude Oil WTI Futures Historica'!$G$7388,2)</f>
        <v>99.23</v>
      </c>
      <c r="J4576">
        <f>VLOOKUP(A4576,'WGC-GOLD_DAILY_USD'!$A$2:'WGC-GOLD_DAILY_USD'!$B$7636,2)</f>
        <v>937.75</v>
      </c>
      <c r="K4576">
        <f>VLOOKUP(A4576,'^TNX'!$A$2:'^TNX'!$F$7370,5)</f>
        <v>3.9020000000000001</v>
      </c>
      <c r="L4576">
        <f t="shared" si="71"/>
        <v>3.9020000000000001</v>
      </c>
      <c r="M4576">
        <f>VLOOKUP(A4576,'US Dollar Index Futures Histori'!$A$2:'US Dollar Index Futures Histori'!$G$7374,2)</f>
        <v>75.584999999999994</v>
      </c>
      <c r="N4576">
        <v>710.46002199999998</v>
      </c>
    </row>
    <row r="4577" spans="1:14" x14ac:dyDescent="0.55000000000000004">
      <c r="A4577" s="1">
        <v>39504</v>
      </c>
      <c r="B4577">
        <v>1371.76001</v>
      </c>
      <c r="C4577">
        <v>1387.339966</v>
      </c>
      <c r="D4577">
        <v>1363.290039</v>
      </c>
      <c r="E4577">
        <v>1381.290039</v>
      </c>
      <c r="F4577">
        <v>1381.290039</v>
      </c>
      <c r="G4577">
        <v>4096060000</v>
      </c>
      <c r="H4577">
        <v>21.9</v>
      </c>
      <c r="I4577">
        <f>VLOOKUP('sp500'!A4577,'Crude Oil WTI Futures Historica'!$A$2:'Crude Oil WTI Futures Historica'!$G$7388,2)</f>
        <v>100.88</v>
      </c>
      <c r="J4577">
        <f>VLOOKUP(A4577,'WGC-GOLD_DAILY_USD'!$A$2:'WGC-GOLD_DAILY_USD'!$B$7636,2)</f>
        <v>937</v>
      </c>
      <c r="K4577">
        <f>VLOOKUP(A4577,'^TNX'!$A$2:'^TNX'!$F$7370,5)</f>
        <v>3.86</v>
      </c>
      <c r="L4577">
        <f t="shared" si="71"/>
        <v>3.86</v>
      </c>
      <c r="M4577">
        <f>VLOOKUP(A4577,'US Dollar Index Futures Histori'!$A$2:'US Dollar Index Futures Histori'!$G$7374,2)</f>
        <v>74.790000000000006</v>
      </c>
      <c r="N4577">
        <v>717.32000700000003</v>
      </c>
    </row>
    <row r="4578" spans="1:14" x14ac:dyDescent="0.55000000000000004">
      <c r="A4578" s="1">
        <v>39505</v>
      </c>
      <c r="B4578">
        <v>1378.9499510000001</v>
      </c>
      <c r="C4578">
        <v>1388.339966</v>
      </c>
      <c r="D4578">
        <v>1372</v>
      </c>
      <c r="E4578">
        <v>1380.0200199999999</v>
      </c>
      <c r="F4578">
        <v>1380.0200199999999</v>
      </c>
      <c r="G4578">
        <v>3904700000</v>
      </c>
      <c r="H4578">
        <v>22.690000999999999</v>
      </c>
      <c r="I4578">
        <f>VLOOKUP('sp500'!A4578,'Crude Oil WTI Futures Historica'!$A$2:'Crude Oil WTI Futures Historica'!$G$7388,2)</f>
        <v>99.64</v>
      </c>
      <c r="J4578">
        <f>VLOOKUP(A4578,'WGC-GOLD_DAILY_USD'!$A$2:'WGC-GOLD_DAILY_USD'!$B$7636,2)</f>
        <v>959.5</v>
      </c>
      <c r="K4578">
        <f>VLOOKUP(A4578,'^TNX'!$A$2:'^TNX'!$F$7370,5)</f>
        <v>3.85</v>
      </c>
      <c r="L4578">
        <f t="shared" si="71"/>
        <v>3.85</v>
      </c>
      <c r="M4578">
        <f>VLOOKUP(A4578,'US Dollar Index Futures Histori'!$A$2:'US Dollar Index Futures Histori'!$G$7374,2)</f>
        <v>74.265000000000001</v>
      </c>
      <c r="N4578">
        <v>716.44000200000005</v>
      </c>
    </row>
    <row r="4579" spans="1:14" x14ac:dyDescent="0.55000000000000004">
      <c r="A4579" s="1">
        <v>39506</v>
      </c>
      <c r="B4579">
        <v>1378.160034</v>
      </c>
      <c r="C4579">
        <v>1378.160034</v>
      </c>
      <c r="D4579">
        <v>1363.160034</v>
      </c>
      <c r="E4579">
        <v>1367.6800539999999</v>
      </c>
      <c r="F4579">
        <v>1367.6800539999999</v>
      </c>
      <c r="G4579">
        <v>3938580000</v>
      </c>
      <c r="H4579">
        <v>23.530000999999999</v>
      </c>
      <c r="I4579">
        <f>VLOOKUP('sp500'!A4579,'Crude Oil WTI Futures Historica'!$A$2:'Crude Oil WTI Futures Historica'!$G$7388,2)</f>
        <v>102.59</v>
      </c>
      <c r="J4579">
        <f>VLOOKUP(A4579,'WGC-GOLD_DAILY_USD'!$A$2:'WGC-GOLD_DAILY_USD'!$B$7636,2)</f>
        <v>959.75</v>
      </c>
      <c r="K4579">
        <f>VLOOKUP(A4579,'^TNX'!$A$2:'^TNX'!$F$7370,5)</f>
        <v>3.7149999999999999</v>
      </c>
      <c r="L4579">
        <f t="shared" si="71"/>
        <v>3.7149999999999999</v>
      </c>
      <c r="M4579">
        <f>VLOOKUP(A4579,'US Dollar Index Futures Histori'!$A$2:'US Dollar Index Futures Histori'!$G$7374,2)</f>
        <v>73.775000000000006</v>
      </c>
      <c r="N4579">
        <v>705.71997099999999</v>
      </c>
    </row>
    <row r="4580" spans="1:14" x14ac:dyDescent="0.55000000000000004">
      <c r="A4580" s="1">
        <v>39507</v>
      </c>
      <c r="B4580">
        <v>1364.0699460000001</v>
      </c>
      <c r="C4580">
        <v>1364.0699460000001</v>
      </c>
      <c r="D4580">
        <v>1325.420044</v>
      </c>
      <c r="E4580">
        <v>1330.630005</v>
      </c>
      <c r="F4580">
        <v>1330.630005</v>
      </c>
      <c r="G4580">
        <v>4426730000</v>
      </c>
      <c r="H4580">
        <v>26.540001</v>
      </c>
      <c r="I4580">
        <f>VLOOKUP('sp500'!A4580,'Crude Oil WTI Futures Historica'!$A$2:'Crude Oil WTI Futures Historica'!$G$7388,2)</f>
        <v>101.84</v>
      </c>
      <c r="J4580">
        <f>VLOOKUP(A4580,'WGC-GOLD_DAILY_USD'!$A$2:'WGC-GOLD_DAILY_USD'!$B$7636,2)</f>
        <v>971.5</v>
      </c>
      <c r="K4580">
        <f>VLOOKUP(A4580,'^TNX'!$A$2:'^TNX'!$F$7370,5)</f>
        <v>3.5339999999999998</v>
      </c>
      <c r="L4580">
        <f t="shared" si="71"/>
        <v>3.5339999999999998</v>
      </c>
      <c r="M4580">
        <f>VLOOKUP(A4580,'US Dollar Index Futures Histori'!$A$2:'US Dollar Index Futures Histori'!$G$7374,2)</f>
        <v>73.75</v>
      </c>
      <c r="N4580">
        <v>686.17999299999997</v>
      </c>
    </row>
    <row r="4581" spans="1:14" x14ac:dyDescent="0.55000000000000004">
      <c r="A4581" s="1">
        <v>39510</v>
      </c>
      <c r="B4581">
        <v>1330.4499510000001</v>
      </c>
      <c r="C4581">
        <v>1335.130005</v>
      </c>
      <c r="D4581">
        <v>1320.040039</v>
      </c>
      <c r="E4581">
        <v>1331.339966</v>
      </c>
      <c r="F4581">
        <v>1331.339966</v>
      </c>
      <c r="G4581">
        <v>4117570000</v>
      </c>
      <c r="H4581">
        <v>26.280000999999999</v>
      </c>
      <c r="I4581">
        <f>VLOOKUP('sp500'!A4581,'Crude Oil WTI Futures Historica'!$A$2:'Crude Oil WTI Futures Historica'!$G$7388,2)</f>
        <v>102.45</v>
      </c>
      <c r="J4581">
        <f>VLOOKUP(A4581,'WGC-GOLD_DAILY_USD'!$A$2:'WGC-GOLD_DAILY_USD'!$B$7636,2)</f>
        <v>988.5</v>
      </c>
      <c r="K4581">
        <f>VLOOKUP(A4581,'^TNX'!$A$2:'^TNX'!$F$7370,5)</f>
        <v>3.5339999999999998</v>
      </c>
      <c r="L4581">
        <f t="shared" si="71"/>
        <v>3.5339999999999998</v>
      </c>
      <c r="M4581">
        <f>VLOOKUP(A4581,'US Dollar Index Futures Histori'!$A$2:'US Dollar Index Futures Histori'!$G$7374,2)</f>
        <v>73.734999999999999</v>
      </c>
      <c r="N4581">
        <v>684.21997099999999</v>
      </c>
    </row>
    <row r="4582" spans="1:14" x14ac:dyDescent="0.55000000000000004">
      <c r="A4582" s="1">
        <v>39511</v>
      </c>
      <c r="B4582">
        <v>1329.579956</v>
      </c>
      <c r="C4582">
        <v>1331.030029</v>
      </c>
      <c r="D4582">
        <v>1307.3900149999999</v>
      </c>
      <c r="E4582">
        <v>1326.75</v>
      </c>
      <c r="F4582">
        <v>1326.75</v>
      </c>
      <c r="G4582">
        <v>4757180000</v>
      </c>
      <c r="H4582">
        <v>25.52</v>
      </c>
      <c r="I4582">
        <f>VLOOKUP('sp500'!A4582,'Crude Oil WTI Futures Historica'!$A$2:'Crude Oil WTI Futures Historica'!$G$7388,2)</f>
        <v>99.52</v>
      </c>
      <c r="J4582">
        <f>VLOOKUP(A4582,'WGC-GOLD_DAILY_USD'!$A$2:'WGC-GOLD_DAILY_USD'!$B$7636,2)</f>
        <v>984.75</v>
      </c>
      <c r="K4582">
        <f>VLOOKUP(A4582,'^TNX'!$A$2:'^TNX'!$F$7370,5)</f>
        <v>3.5790000000000002</v>
      </c>
      <c r="L4582">
        <f t="shared" si="71"/>
        <v>3.5790000000000002</v>
      </c>
      <c r="M4582">
        <f>VLOOKUP(A4582,'US Dollar Index Futures Histori'!$A$2:'US Dollar Index Futures Histori'!$G$7374,2)</f>
        <v>73.694999999999993</v>
      </c>
      <c r="N4582">
        <v>680.97997999999995</v>
      </c>
    </row>
    <row r="4583" spans="1:14" x14ac:dyDescent="0.55000000000000004">
      <c r="A4583" s="1">
        <v>39512</v>
      </c>
      <c r="B4583">
        <v>1327.6899410000001</v>
      </c>
      <c r="C4583">
        <v>1344.1899410000001</v>
      </c>
      <c r="D4583">
        <v>1320.219971</v>
      </c>
      <c r="E4583">
        <v>1333.6999510000001</v>
      </c>
      <c r="F4583">
        <v>1333.6999510000001</v>
      </c>
      <c r="G4583">
        <v>4277710000</v>
      </c>
      <c r="H4583">
        <v>24.6</v>
      </c>
      <c r="I4583">
        <f>VLOOKUP('sp500'!A4583,'Crude Oil WTI Futures Historica'!$A$2:'Crude Oil WTI Futures Historica'!$G$7388,2)</f>
        <v>104.52</v>
      </c>
      <c r="J4583">
        <f>VLOOKUP(A4583,'WGC-GOLD_DAILY_USD'!$A$2:'WGC-GOLD_DAILY_USD'!$B$7636,2)</f>
        <v>974.5</v>
      </c>
      <c r="K4583">
        <f>VLOOKUP(A4583,'^TNX'!$A$2:'^TNX'!$F$7370,5)</f>
        <v>3.6930000000000001</v>
      </c>
      <c r="L4583">
        <f t="shared" si="71"/>
        <v>3.6930000000000001</v>
      </c>
      <c r="M4583">
        <f>VLOOKUP(A4583,'US Dollar Index Futures Histori'!$A$2:'US Dollar Index Futures Histori'!$G$7374,2)</f>
        <v>73.489999999999995</v>
      </c>
      <c r="N4583">
        <v>683.73999000000003</v>
      </c>
    </row>
    <row r="4584" spans="1:14" x14ac:dyDescent="0.55000000000000004">
      <c r="A4584" s="1">
        <v>39513</v>
      </c>
      <c r="B4584">
        <v>1332.1999510000001</v>
      </c>
      <c r="C4584">
        <v>1332.1999510000001</v>
      </c>
      <c r="D4584">
        <v>1303.420044</v>
      </c>
      <c r="E4584">
        <v>1304.339966</v>
      </c>
      <c r="F4584">
        <v>1304.339966</v>
      </c>
      <c r="G4584">
        <v>4323460000</v>
      </c>
      <c r="H4584">
        <v>27.549999</v>
      </c>
      <c r="I4584">
        <f>VLOOKUP('sp500'!A4584,'Crude Oil WTI Futures Historica'!$A$2:'Crude Oil WTI Futures Historica'!$G$7388,2)</f>
        <v>105.47</v>
      </c>
      <c r="J4584">
        <f>VLOOKUP(A4584,'WGC-GOLD_DAILY_USD'!$A$2:'WGC-GOLD_DAILY_USD'!$B$7636,2)</f>
        <v>976.5</v>
      </c>
      <c r="K4584">
        <f>VLOOKUP(A4584,'^TNX'!$A$2:'^TNX'!$F$7370,5)</f>
        <v>3.6219999999999999</v>
      </c>
      <c r="L4584">
        <f t="shared" si="71"/>
        <v>3.6219999999999999</v>
      </c>
      <c r="M4584">
        <f>VLOOKUP(A4584,'US Dollar Index Futures Histori'!$A$2:'US Dollar Index Futures Histori'!$G$7374,2)</f>
        <v>73.040000000000006</v>
      </c>
      <c r="N4584">
        <v>662.78002900000001</v>
      </c>
    </row>
    <row r="4585" spans="1:14" x14ac:dyDescent="0.55000000000000004">
      <c r="A4585" s="1">
        <v>39514</v>
      </c>
      <c r="B4585">
        <v>1301.530029</v>
      </c>
      <c r="C4585">
        <v>1313.23999</v>
      </c>
      <c r="D4585">
        <v>1282.4300539999999</v>
      </c>
      <c r="E4585">
        <v>1293.369995</v>
      </c>
      <c r="F4585">
        <v>1293.369995</v>
      </c>
      <c r="G4585">
        <v>4565410000</v>
      </c>
      <c r="H4585">
        <v>27.49</v>
      </c>
      <c r="I4585">
        <f>VLOOKUP('sp500'!A4585,'Crude Oil WTI Futures Historica'!$A$2:'Crude Oil WTI Futures Historica'!$G$7388,2)</f>
        <v>105.15</v>
      </c>
      <c r="J4585">
        <f>VLOOKUP(A4585,'WGC-GOLD_DAILY_USD'!$A$2:'WGC-GOLD_DAILY_USD'!$B$7636,2)</f>
        <v>972.5</v>
      </c>
      <c r="K4585">
        <f>VLOOKUP(A4585,'^TNX'!$A$2:'^TNX'!$F$7370,5)</f>
        <v>3.5409999999999999</v>
      </c>
      <c r="L4585">
        <f t="shared" si="71"/>
        <v>3.5409999999999999</v>
      </c>
      <c r="M4585">
        <f>VLOOKUP(A4585,'US Dollar Index Futures Histori'!$A$2:'US Dollar Index Futures Histori'!$G$7374,2)</f>
        <v>73.045000000000002</v>
      </c>
      <c r="N4585">
        <v>660.10998500000005</v>
      </c>
    </row>
    <row r="4586" spans="1:14" x14ac:dyDescent="0.55000000000000004">
      <c r="A4586" s="1">
        <v>39517</v>
      </c>
      <c r="B4586">
        <v>1293.160034</v>
      </c>
      <c r="C4586">
        <v>1295.01001</v>
      </c>
      <c r="D4586">
        <v>1272.660034</v>
      </c>
      <c r="E4586">
        <v>1273.369995</v>
      </c>
      <c r="F4586">
        <v>1273.369995</v>
      </c>
      <c r="G4586">
        <v>4261240000</v>
      </c>
      <c r="H4586">
        <v>29.379999000000002</v>
      </c>
      <c r="I4586">
        <f>VLOOKUP('sp500'!A4586,'Crude Oil WTI Futures Historica'!$A$2:'Crude Oil WTI Futures Historica'!$G$7388,2)</f>
        <v>107.9</v>
      </c>
      <c r="J4586">
        <f>VLOOKUP(A4586,'WGC-GOLD_DAILY_USD'!$A$2:'WGC-GOLD_DAILY_USD'!$B$7636,2)</f>
        <v>969.25</v>
      </c>
      <c r="K4586">
        <f>VLOOKUP(A4586,'^TNX'!$A$2:'^TNX'!$F$7370,5)</f>
        <v>3.4380000000000002</v>
      </c>
      <c r="L4586">
        <f t="shared" si="71"/>
        <v>3.4380000000000002</v>
      </c>
      <c r="M4586">
        <f>VLOOKUP(A4586,'US Dollar Index Futures Histori'!$A$2:'US Dollar Index Futures Histori'!$G$7374,2)</f>
        <v>73.02</v>
      </c>
      <c r="N4586">
        <v>643.96997099999999</v>
      </c>
    </row>
    <row r="4587" spans="1:14" x14ac:dyDescent="0.55000000000000004">
      <c r="A4587" s="1">
        <v>39518</v>
      </c>
      <c r="B4587">
        <v>1274.400024</v>
      </c>
      <c r="C4587">
        <v>1320.650024</v>
      </c>
      <c r="D4587">
        <v>1274.400024</v>
      </c>
      <c r="E4587">
        <v>1320.650024</v>
      </c>
      <c r="F4587">
        <v>1320.650024</v>
      </c>
      <c r="G4587">
        <v>5109080000</v>
      </c>
      <c r="H4587">
        <v>26.360001</v>
      </c>
      <c r="I4587">
        <f>VLOOKUP('sp500'!A4587,'Crude Oil WTI Futures Historica'!$A$2:'Crude Oil WTI Futures Historica'!$G$7388,2)</f>
        <v>108.75</v>
      </c>
      <c r="J4587">
        <f>VLOOKUP(A4587,'WGC-GOLD_DAILY_USD'!$A$2:'WGC-GOLD_DAILY_USD'!$B$7636,2)</f>
        <v>970</v>
      </c>
      <c r="K4587">
        <f>VLOOKUP(A4587,'^TNX'!$A$2:'^TNX'!$F$7370,5)</f>
        <v>3.5960000000000001</v>
      </c>
      <c r="L4587">
        <f t="shared" si="71"/>
        <v>3.5960000000000001</v>
      </c>
      <c r="M4587">
        <f>VLOOKUP(A4587,'US Dollar Index Futures Histori'!$A$2:'US Dollar Index Futures Histori'!$G$7374,2)</f>
        <v>73.290000000000006</v>
      </c>
      <c r="N4587">
        <v>673.80999799999995</v>
      </c>
    </row>
    <row r="4588" spans="1:14" x14ac:dyDescent="0.55000000000000004">
      <c r="A4588" s="1">
        <v>39519</v>
      </c>
      <c r="B4588">
        <v>1321.130005</v>
      </c>
      <c r="C4588">
        <v>1333.26001</v>
      </c>
      <c r="D4588">
        <v>1307.8599850000001</v>
      </c>
      <c r="E4588">
        <v>1308.7700199999999</v>
      </c>
      <c r="F4588">
        <v>1308.7700199999999</v>
      </c>
      <c r="G4588">
        <v>4414280000</v>
      </c>
      <c r="H4588">
        <v>27.219999000000001</v>
      </c>
      <c r="I4588">
        <f>VLOOKUP('sp500'!A4588,'Crude Oil WTI Futures Historica'!$A$2:'Crude Oil WTI Futures Historica'!$G$7388,2)</f>
        <v>109.92</v>
      </c>
      <c r="J4588">
        <f>VLOOKUP(A4588,'WGC-GOLD_DAILY_USD'!$A$2:'WGC-GOLD_DAILY_USD'!$B$7636,2)</f>
        <v>975.5</v>
      </c>
      <c r="K4588">
        <f>VLOOKUP(A4588,'^TNX'!$A$2:'^TNX'!$F$7370,5)</f>
        <v>3.4830000000000001</v>
      </c>
      <c r="L4588">
        <f t="shared" si="71"/>
        <v>3.4830000000000001</v>
      </c>
      <c r="M4588">
        <f>VLOOKUP(A4588,'US Dollar Index Futures Histori'!$A$2:'US Dollar Index Futures Histori'!$G$7374,2)</f>
        <v>72.430000000000007</v>
      </c>
      <c r="N4588">
        <v>667.30999799999995</v>
      </c>
    </row>
    <row r="4589" spans="1:14" x14ac:dyDescent="0.55000000000000004">
      <c r="A4589" s="1">
        <v>39520</v>
      </c>
      <c r="B4589">
        <v>1305.26001</v>
      </c>
      <c r="C4589">
        <v>1321.6800539999999</v>
      </c>
      <c r="D4589">
        <v>1282.1099850000001</v>
      </c>
      <c r="E4589">
        <v>1315.4799800000001</v>
      </c>
      <c r="F4589">
        <v>1315.4799800000001</v>
      </c>
      <c r="G4589">
        <v>5073360000</v>
      </c>
      <c r="H4589">
        <v>27.290001</v>
      </c>
      <c r="I4589">
        <f>VLOOKUP('sp500'!A4589,'Crude Oil WTI Futures Historica'!$A$2:'Crude Oil WTI Futures Historica'!$G$7388,2)</f>
        <v>110.33</v>
      </c>
      <c r="J4589">
        <f>VLOOKUP(A4589,'WGC-GOLD_DAILY_USD'!$A$2:'WGC-GOLD_DAILY_USD'!$B$7636,2)</f>
        <v>995</v>
      </c>
      <c r="K4589">
        <f>VLOOKUP(A4589,'^TNX'!$A$2:'^TNX'!$F$7370,5)</f>
        <v>3.5339999999999998</v>
      </c>
      <c r="L4589">
        <f t="shared" si="71"/>
        <v>3.5339999999999998</v>
      </c>
      <c r="M4589">
        <f>VLOOKUP(A4589,'US Dollar Index Futures Histori'!$A$2:'US Dollar Index Futures Histori'!$G$7374,2)</f>
        <v>72.08</v>
      </c>
      <c r="N4589">
        <v>679.71002199999998</v>
      </c>
    </row>
    <row r="4590" spans="1:14" x14ac:dyDescent="0.55000000000000004">
      <c r="A4590" s="1">
        <v>39521</v>
      </c>
      <c r="B4590">
        <v>1316.0500489999999</v>
      </c>
      <c r="C4590">
        <v>1321.469971</v>
      </c>
      <c r="D4590">
        <v>1274.8599850000001</v>
      </c>
      <c r="E4590">
        <v>1288.1400149999999</v>
      </c>
      <c r="F4590">
        <v>1288.1400149999999</v>
      </c>
      <c r="G4590">
        <v>5153780000</v>
      </c>
      <c r="H4590">
        <v>31.16</v>
      </c>
      <c r="I4590">
        <f>VLOOKUP('sp500'!A4590,'Crude Oil WTI Futures Historica'!$A$2:'Crude Oil WTI Futures Historica'!$G$7388,2)</f>
        <v>110.21</v>
      </c>
      <c r="J4590">
        <f>VLOOKUP(A4590,'WGC-GOLD_DAILY_USD'!$A$2:'WGC-GOLD_DAILY_USD'!$B$7636,2)</f>
        <v>1003.5</v>
      </c>
      <c r="K4590">
        <f>VLOOKUP(A4590,'^TNX'!$A$2:'^TNX'!$F$7370,5)</f>
        <v>3.4209999999999998</v>
      </c>
      <c r="L4590">
        <f t="shared" si="71"/>
        <v>3.4209999999999998</v>
      </c>
      <c r="M4590">
        <f>VLOOKUP(A4590,'US Dollar Index Futures Histori'!$A$2:'US Dollar Index Futures Histori'!$G$7374,2)</f>
        <v>71.674999999999997</v>
      </c>
      <c r="N4590">
        <v>662.90002400000003</v>
      </c>
    </row>
    <row r="4591" spans="1:14" x14ac:dyDescent="0.55000000000000004">
      <c r="A4591" s="1">
        <v>39524</v>
      </c>
      <c r="B4591">
        <v>1283.209961</v>
      </c>
      <c r="C4591">
        <v>1287.5</v>
      </c>
      <c r="D4591">
        <v>1256.9799800000001</v>
      </c>
      <c r="E4591">
        <v>1276.599976</v>
      </c>
      <c r="F4591">
        <v>1276.599976</v>
      </c>
      <c r="G4591">
        <v>5683010000</v>
      </c>
      <c r="H4591">
        <v>32.240001999999997</v>
      </c>
      <c r="I4591">
        <f>VLOOKUP('sp500'!A4591,'Crude Oil WTI Futures Historica'!$A$2:'Crude Oil WTI Futures Historica'!$G$7388,2)</f>
        <v>105.68</v>
      </c>
      <c r="J4591">
        <f>VLOOKUP(A4591,'WGC-GOLD_DAILY_USD'!$A$2:'WGC-GOLD_DAILY_USD'!$B$7636,2)</f>
        <v>1011.25</v>
      </c>
      <c r="K4591">
        <f>VLOOKUP(A4591,'^TNX'!$A$2:'^TNX'!$F$7370,5)</f>
        <v>3.3140000000000001</v>
      </c>
      <c r="L4591">
        <f t="shared" si="71"/>
        <v>3.3140000000000001</v>
      </c>
      <c r="M4591">
        <f>VLOOKUP(A4591,'US Dollar Index Futures Histori'!$A$2:'US Dollar Index Futures Histori'!$G$7374,2)</f>
        <v>71.304000000000002</v>
      </c>
      <c r="N4591">
        <v>650.47997999999995</v>
      </c>
    </row>
    <row r="4592" spans="1:14" x14ac:dyDescent="0.55000000000000004">
      <c r="A4592" s="1">
        <v>39525</v>
      </c>
      <c r="B4592">
        <v>1277.160034</v>
      </c>
      <c r="C4592">
        <v>1330.73999</v>
      </c>
      <c r="D4592">
        <v>1277.160034</v>
      </c>
      <c r="E4592">
        <v>1330.73999</v>
      </c>
      <c r="F4592">
        <v>1330.73999</v>
      </c>
      <c r="G4592">
        <v>5335630000</v>
      </c>
      <c r="H4592">
        <v>25.790001</v>
      </c>
      <c r="I4592">
        <f>VLOOKUP('sp500'!A4592,'Crude Oil WTI Futures Historica'!$A$2:'Crude Oil WTI Futures Historica'!$G$7388,2)</f>
        <v>109.42</v>
      </c>
      <c r="J4592">
        <f>VLOOKUP(A4592,'WGC-GOLD_DAILY_USD'!$A$2:'WGC-GOLD_DAILY_USD'!$B$7636,2)</f>
        <v>1006.75</v>
      </c>
      <c r="K4592">
        <f>VLOOKUP(A4592,'^TNX'!$A$2:'^TNX'!$F$7370,5)</f>
        <v>3.4510000000000001</v>
      </c>
      <c r="L4592">
        <f t="shared" si="71"/>
        <v>3.4510000000000001</v>
      </c>
      <c r="M4592">
        <f>VLOOKUP(A4592,'US Dollar Index Futures Histori'!$A$2:'US Dollar Index Futures Histori'!$G$7374,2)</f>
        <v>72.040000000000006</v>
      </c>
      <c r="N4592">
        <v>681.92999299999997</v>
      </c>
    </row>
    <row r="4593" spans="1:14" x14ac:dyDescent="0.55000000000000004">
      <c r="A4593" s="1">
        <v>39526</v>
      </c>
      <c r="B4593">
        <v>1330.969971</v>
      </c>
      <c r="C4593">
        <v>1341.51001</v>
      </c>
      <c r="D4593">
        <v>1298.420044</v>
      </c>
      <c r="E4593">
        <v>1298.420044</v>
      </c>
      <c r="F4593">
        <v>1298.420044</v>
      </c>
      <c r="G4593">
        <v>5358550000</v>
      </c>
      <c r="H4593">
        <v>29.84</v>
      </c>
      <c r="I4593">
        <f>VLOOKUP('sp500'!A4593,'Crude Oil WTI Futures Historica'!$A$2:'Crude Oil WTI Futures Historica'!$G$7388,2)</f>
        <v>104.48</v>
      </c>
      <c r="J4593">
        <f>VLOOKUP(A4593,'WGC-GOLD_DAILY_USD'!$A$2:'WGC-GOLD_DAILY_USD'!$B$7636,2)</f>
        <v>958.5</v>
      </c>
      <c r="K4593">
        <f>VLOOKUP(A4593,'^TNX'!$A$2:'^TNX'!$F$7370,5)</f>
        <v>3.3620000000000001</v>
      </c>
      <c r="L4593">
        <f t="shared" si="71"/>
        <v>3.3620000000000001</v>
      </c>
      <c r="M4593">
        <f>VLOOKUP(A4593,'US Dollar Index Futures Histori'!$A$2:'US Dollar Index Futures Histori'!$G$7374,2)</f>
        <v>72.040000000000006</v>
      </c>
      <c r="N4593">
        <v>664.13000499999998</v>
      </c>
    </row>
    <row r="4594" spans="1:14" x14ac:dyDescent="0.55000000000000004">
      <c r="A4594" s="1">
        <v>39527</v>
      </c>
      <c r="B4594">
        <v>1299.670044</v>
      </c>
      <c r="C4594">
        <v>1330.670044</v>
      </c>
      <c r="D4594">
        <v>1295.219971</v>
      </c>
      <c r="E4594">
        <v>1329.51001</v>
      </c>
      <c r="F4594">
        <v>1329.51001</v>
      </c>
      <c r="G4594">
        <v>6145220000</v>
      </c>
      <c r="H4594">
        <v>26.620000999999998</v>
      </c>
      <c r="I4594">
        <f>VLOOKUP('sp500'!A4594,'Crude Oil WTI Futures Historica'!$A$2:'Crude Oil WTI Futures Historica'!$G$7388,2)</f>
        <v>101.84</v>
      </c>
      <c r="J4594">
        <f>VLOOKUP(A4594,'WGC-GOLD_DAILY_USD'!$A$2:'WGC-GOLD_DAILY_USD'!$B$7636,2)</f>
        <v>925.75</v>
      </c>
      <c r="K4594">
        <f>VLOOKUP(A4594,'^TNX'!$A$2:'^TNX'!$F$7370,5)</f>
        <v>3.3279999999999998</v>
      </c>
      <c r="L4594">
        <f t="shared" si="71"/>
        <v>3.3279999999999998</v>
      </c>
      <c r="M4594">
        <f>VLOOKUP(A4594,'US Dollar Index Futures Histori'!$A$2:'US Dollar Index Futures Histori'!$G$7374,2)</f>
        <v>73.23</v>
      </c>
      <c r="N4594">
        <v>681.419983</v>
      </c>
    </row>
    <row r="4595" spans="1:14" x14ac:dyDescent="0.55000000000000004">
      <c r="A4595" s="1">
        <v>39531</v>
      </c>
      <c r="B4595">
        <v>1330.290039</v>
      </c>
      <c r="C4595">
        <v>1359.6800539999999</v>
      </c>
      <c r="D4595">
        <v>1330.290039</v>
      </c>
      <c r="E4595">
        <v>1349.880005</v>
      </c>
      <c r="F4595">
        <v>1349.880005</v>
      </c>
      <c r="G4595">
        <v>4499000000</v>
      </c>
      <c r="H4595">
        <v>25.73</v>
      </c>
      <c r="I4595">
        <f>VLOOKUP('sp500'!A4595,'Crude Oil WTI Futures Historica'!$A$2:'Crude Oil WTI Futures Historica'!$G$7388,2)</f>
        <v>100.86</v>
      </c>
      <c r="J4595">
        <f>VLOOKUP(A4595,'WGC-GOLD_DAILY_USD'!$A$2:'WGC-GOLD_DAILY_USD'!$B$7636,2)</f>
        <v>925.75</v>
      </c>
      <c r="K4595">
        <f>VLOOKUP(A4595,'^TNX'!$A$2:'^TNX'!$F$7370,5)</f>
        <v>3.5219999999999998</v>
      </c>
      <c r="L4595">
        <f t="shared" si="71"/>
        <v>3.5219999999999998</v>
      </c>
      <c r="M4595">
        <f>VLOOKUP(A4595,'US Dollar Index Futures Histori'!$A$2:'US Dollar Index Futures Histori'!$G$7374,2)</f>
        <v>73.430000000000007</v>
      </c>
      <c r="N4595">
        <v>701.28002900000001</v>
      </c>
    </row>
    <row r="4596" spans="1:14" x14ac:dyDescent="0.55000000000000004">
      <c r="A4596" s="1">
        <v>39532</v>
      </c>
      <c r="B4596">
        <v>1349.0699460000001</v>
      </c>
      <c r="C4596">
        <v>1357.469971</v>
      </c>
      <c r="D4596">
        <v>1341.209961</v>
      </c>
      <c r="E4596">
        <v>1352.98999</v>
      </c>
      <c r="F4596">
        <v>1352.98999</v>
      </c>
      <c r="G4596">
        <v>4145120000</v>
      </c>
      <c r="H4596">
        <v>25.719999000000001</v>
      </c>
      <c r="I4596">
        <f>VLOOKUP('sp500'!A4596,'Crude Oil WTI Futures Historica'!$A$2:'Crude Oil WTI Futures Historica'!$G$7388,2)</f>
        <v>101.22</v>
      </c>
      <c r="J4596">
        <f>VLOOKUP(A4596,'WGC-GOLD_DAILY_USD'!$A$2:'WGC-GOLD_DAILY_USD'!$B$7636,2)</f>
        <v>926.75</v>
      </c>
      <c r="K4596">
        <f>VLOOKUP(A4596,'^TNX'!$A$2:'^TNX'!$F$7370,5)</f>
        <v>3.492</v>
      </c>
      <c r="L4596">
        <f t="shared" si="71"/>
        <v>3.492</v>
      </c>
      <c r="M4596">
        <f>VLOOKUP(A4596,'US Dollar Index Futures Histori'!$A$2:'US Dollar Index Futures Histori'!$G$7374,2)</f>
        <v>72.69</v>
      </c>
      <c r="N4596">
        <v>705.27002000000005</v>
      </c>
    </row>
    <row r="4597" spans="1:14" x14ac:dyDescent="0.55000000000000004">
      <c r="A4597" s="1">
        <v>39533</v>
      </c>
      <c r="B4597">
        <v>1352.4499510000001</v>
      </c>
      <c r="C4597">
        <v>1352.4499510000001</v>
      </c>
      <c r="D4597">
        <v>1336.410034</v>
      </c>
      <c r="E4597">
        <v>1341.130005</v>
      </c>
      <c r="F4597">
        <v>1341.130005</v>
      </c>
      <c r="G4597">
        <v>4055670000</v>
      </c>
      <c r="H4597">
        <v>26.08</v>
      </c>
      <c r="I4597">
        <f>VLOOKUP('sp500'!A4597,'Crude Oil WTI Futures Historica'!$A$2:'Crude Oil WTI Futures Historica'!$G$7388,2)</f>
        <v>105.9</v>
      </c>
      <c r="J4597">
        <f>VLOOKUP(A4597,'WGC-GOLD_DAILY_USD'!$A$2:'WGC-GOLD_DAILY_USD'!$B$7636,2)</f>
        <v>946.75</v>
      </c>
      <c r="K4597">
        <f>VLOOKUP(A4597,'^TNX'!$A$2:'^TNX'!$F$7370,5)</f>
        <v>3.4940000000000002</v>
      </c>
      <c r="L4597">
        <f t="shared" si="71"/>
        <v>3.4940000000000002</v>
      </c>
      <c r="M4597">
        <f>VLOOKUP(A4597,'US Dollar Index Futures Histori'!$A$2:'US Dollar Index Futures Histori'!$G$7374,2)</f>
        <v>71.88</v>
      </c>
      <c r="N4597">
        <v>702.10998500000005</v>
      </c>
    </row>
    <row r="4598" spans="1:14" x14ac:dyDescent="0.55000000000000004">
      <c r="A4598" s="1">
        <v>39534</v>
      </c>
      <c r="B4598">
        <v>1340.339966</v>
      </c>
      <c r="C4598">
        <v>1345.619995</v>
      </c>
      <c r="D4598">
        <v>1325.660034</v>
      </c>
      <c r="E4598">
        <v>1325.76001</v>
      </c>
      <c r="F4598">
        <v>1325.76001</v>
      </c>
      <c r="G4598">
        <v>4037930000</v>
      </c>
      <c r="H4598">
        <v>25.879999000000002</v>
      </c>
      <c r="I4598">
        <f>VLOOKUP('sp500'!A4598,'Crude Oil WTI Futures Historica'!$A$2:'Crude Oil WTI Futures Historica'!$G$7388,2)</f>
        <v>107.58</v>
      </c>
      <c r="J4598">
        <f>VLOOKUP(A4598,'WGC-GOLD_DAILY_USD'!$A$2:'WGC-GOLD_DAILY_USD'!$B$7636,2)</f>
        <v>946.75</v>
      </c>
      <c r="K4598">
        <f>VLOOKUP(A4598,'^TNX'!$A$2:'^TNX'!$F$7370,5)</f>
        <v>3.5339999999999998</v>
      </c>
      <c r="L4598">
        <f t="shared" si="71"/>
        <v>3.5339999999999998</v>
      </c>
      <c r="M4598">
        <f>VLOOKUP(A4598,'US Dollar Index Futures Histori'!$A$2:'US Dollar Index Futures Histori'!$G$7374,2)</f>
        <v>72.040000000000006</v>
      </c>
      <c r="N4598">
        <v>692.39001499999995</v>
      </c>
    </row>
    <row r="4599" spans="1:14" x14ac:dyDescent="0.55000000000000004">
      <c r="A4599" s="1">
        <v>39535</v>
      </c>
      <c r="B4599">
        <v>1327.0200199999999</v>
      </c>
      <c r="C4599">
        <v>1334.869995</v>
      </c>
      <c r="D4599">
        <v>1312.9499510000001</v>
      </c>
      <c r="E4599">
        <v>1315.219971</v>
      </c>
      <c r="F4599">
        <v>1315.219971</v>
      </c>
      <c r="G4599">
        <v>3686980000</v>
      </c>
      <c r="H4599">
        <v>25.709999</v>
      </c>
      <c r="I4599">
        <f>VLOOKUP('sp500'!A4599,'Crude Oil WTI Futures Historica'!$A$2:'Crude Oil WTI Futures Historica'!$G$7388,2)</f>
        <v>105.62</v>
      </c>
      <c r="J4599">
        <f>VLOOKUP(A4599,'WGC-GOLD_DAILY_USD'!$A$2:'WGC-GOLD_DAILY_USD'!$B$7636,2)</f>
        <v>934.25</v>
      </c>
      <c r="K4599">
        <f>VLOOKUP(A4599,'^TNX'!$A$2:'^TNX'!$F$7370,5)</f>
        <v>3.4660000000000002</v>
      </c>
      <c r="L4599">
        <f t="shared" si="71"/>
        <v>3.4660000000000002</v>
      </c>
      <c r="M4599">
        <f>VLOOKUP(A4599,'US Dollar Index Futures Histori'!$A$2:'US Dollar Index Futures Histori'!$G$7374,2)</f>
        <v>72.105000000000004</v>
      </c>
      <c r="N4599">
        <v>683.17999299999997</v>
      </c>
    </row>
    <row r="4600" spans="1:14" x14ac:dyDescent="0.55000000000000004">
      <c r="A4600" s="1">
        <v>39538</v>
      </c>
      <c r="B4600">
        <v>1315.920044</v>
      </c>
      <c r="C4600">
        <v>1328.5200199999999</v>
      </c>
      <c r="D4600">
        <v>1312.8100589999999</v>
      </c>
      <c r="E4600">
        <v>1322.6999510000001</v>
      </c>
      <c r="F4600">
        <v>1322.6999510000001</v>
      </c>
      <c r="G4600">
        <v>4188990000</v>
      </c>
      <c r="H4600">
        <v>25.610001</v>
      </c>
      <c r="I4600">
        <f>VLOOKUP('sp500'!A4600,'Crude Oil WTI Futures Historica'!$A$2:'Crude Oil WTI Futures Historica'!$G$7388,2)</f>
        <v>101.58</v>
      </c>
      <c r="J4600">
        <f>VLOOKUP(A4600,'WGC-GOLD_DAILY_USD'!$A$2:'WGC-GOLD_DAILY_USD'!$B$7636,2)</f>
        <v>933.5</v>
      </c>
      <c r="K4600">
        <f>VLOOKUP(A4600,'^TNX'!$A$2:'^TNX'!$F$7370,5)</f>
        <v>3.4319999999999999</v>
      </c>
      <c r="L4600">
        <f t="shared" si="71"/>
        <v>3.4319999999999999</v>
      </c>
      <c r="M4600">
        <f>VLOOKUP(A4600,'US Dollar Index Futures Histori'!$A$2:'US Dollar Index Futures Histori'!$G$7374,2)</f>
        <v>72.165000000000006</v>
      </c>
      <c r="N4600">
        <v>687.96997099999999</v>
      </c>
    </row>
    <row r="4601" spans="1:14" x14ac:dyDescent="0.55000000000000004">
      <c r="A4601" s="1">
        <v>39539</v>
      </c>
      <c r="B4601">
        <v>1326.410034</v>
      </c>
      <c r="C4601">
        <v>1370.1800539999999</v>
      </c>
      <c r="D4601">
        <v>1326.410034</v>
      </c>
      <c r="E4601">
        <v>1370.1800539999999</v>
      </c>
      <c r="F4601">
        <v>1370.1800539999999</v>
      </c>
      <c r="G4601">
        <v>4745120000</v>
      </c>
      <c r="H4601">
        <v>22.68</v>
      </c>
      <c r="I4601">
        <f>VLOOKUP('sp500'!A4601,'Crude Oil WTI Futures Historica'!$A$2:'Crude Oil WTI Futures Historica'!$G$7388,2)</f>
        <v>100.98</v>
      </c>
      <c r="J4601">
        <f>VLOOKUP(A4601,'WGC-GOLD_DAILY_USD'!$A$2:'WGC-GOLD_DAILY_USD'!$B$7636,2)</f>
        <v>887.75</v>
      </c>
      <c r="K4601">
        <f>VLOOKUP(A4601,'^TNX'!$A$2:'^TNX'!$F$7370,5)</f>
        <v>3.5449999999999999</v>
      </c>
      <c r="L4601">
        <f t="shared" si="71"/>
        <v>3.5449999999999999</v>
      </c>
      <c r="M4601">
        <f>VLOOKUP(A4601,'US Dollar Index Futures Histori'!$A$2:'US Dollar Index Futures Histori'!$G$7374,2)</f>
        <v>72.965000000000003</v>
      </c>
      <c r="N4601">
        <v>710.65002400000003</v>
      </c>
    </row>
    <row r="4602" spans="1:14" x14ac:dyDescent="0.55000000000000004">
      <c r="A4602" s="1">
        <v>39540</v>
      </c>
      <c r="B4602">
        <v>1369.959961</v>
      </c>
      <c r="C4602">
        <v>1377.9499510000001</v>
      </c>
      <c r="D4602">
        <v>1361.5500489999999</v>
      </c>
      <c r="E4602">
        <v>1367.530029</v>
      </c>
      <c r="F4602">
        <v>1367.530029</v>
      </c>
      <c r="G4602">
        <v>4320440000</v>
      </c>
      <c r="H4602">
        <v>23.43</v>
      </c>
      <c r="I4602">
        <f>VLOOKUP('sp500'!A4602,'Crude Oil WTI Futures Historica'!$A$2:'Crude Oil WTI Futures Historica'!$G$7388,2)</f>
        <v>104.83</v>
      </c>
      <c r="J4602">
        <f>VLOOKUP(A4602,'WGC-GOLD_DAILY_USD'!$A$2:'WGC-GOLD_DAILY_USD'!$B$7636,2)</f>
        <v>890</v>
      </c>
      <c r="K4602">
        <f>VLOOKUP(A4602,'^TNX'!$A$2:'^TNX'!$F$7370,5)</f>
        <v>3.5830000000000002</v>
      </c>
      <c r="L4602">
        <f t="shared" si="71"/>
        <v>3.5830000000000002</v>
      </c>
      <c r="M4602">
        <f>VLOOKUP(A4602,'US Dollar Index Futures Histori'!$A$2:'US Dollar Index Futures Histori'!$G$7374,2)</f>
        <v>72.67</v>
      </c>
      <c r="N4602">
        <v>712.27002000000005</v>
      </c>
    </row>
    <row r="4603" spans="1:14" x14ac:dyDescent="0.55000000000000004">
      <c r="A4603" s="1">
        <v>39541</v>
      </c>
      <c r="B4603">
        <v>1365.6899410000001</v>
      </c>
      <c r="C4603">
        <v>1375.660034</v>
      </c>
      <c r="D4603">
        <v>1358.6800539999999</v>
      </c>
      <c r="E4603">
        <v>1369.3100589999999</v>
      </c>
      <c r="F4603">
        <v>1369.3100589999999</v>
      </c>
      <c r="G4603">
        <v>3920100000</v>
      </c>
      <c r="H4603">
        <v>23.209999</v>
      </c>
      <c r="I4603">
        <f>VLOOKUP('sp500'!A4603,'Crude Oil WTI Futures Historica'!$A$2:'Crude Oil WTI Futures Historica'!$G$7388,2)</f>
        <v>103.83</v>
      </c>
      <c r="J4603">
        <f>VLOOKUP(A4603,'WGC-GOLD_DAILY_USD'!$A$2:'WGC-GOLD_DAILY_USD'!$B$7636,2)</f>
        <v>896.5</v>
      </c>
      <c r="K4603">
        <f>VLOOKUP(A4603,'^TNX'!$A$2:'^TNX'!$F$7370,5)</f>
        <v>3.5910000000000002</v>
      </c>
      <c r="L4603">
        <f t="shared" si="71"/>
        <v>3.5910000000000002</v>
      </c>
      <c r="M4603">
        <f>VLOOKUP(A4603,'US Dollar Index Futures Histori'!$A$2:'US Dollar Index Futures Histori'!$G$7374,2)</f>
        <v>72.484999999999999</v>
      </c>
      <c r="N4603">
        <v>713.57000700000003</v>
      </c>
    </row>
    <row r="4604" spans="1:14" x14ac:dyDescent="0.55000000000000004">
      <c r="A4604" s="1">
        <v>39542</v>
      </c>
      <c r="B4604">
        <v>1369.849976</v>
      </c>
      <c r="C4604">
        <v>1380.910034</v>
      </c>
      <c r="D4604">
        <v>1362.829956</v>
      </c>
      <c r="E4604">
        <v>1370.400024</v>
      </c>
      <c r="F4604">
        <v>1370.400024</v>
      </c>
      <c r="G4604">
        <v>3703100000</v>
      </c>
      <c r="H4604">
        <v>22.450001</v>
      </c>
      <c r="I4604">
        <f>VLOOKUP('sp500'!A4604,'Crude Oil WTI Futures Historica'!$A$2:'Crude Oil WTI Futures Historica'!$G$7388,2)</f>
        <v>106.23</v>
      </c>
      <c r="J4604">
        <f>VLOOKUP(A4604,'WGC-GOLD_DAILY_USD'!$A$2:'WGC-GOLD_DAILY_USD'!$B$7636,2)</f>
        <v>905.5</v>
      </c>
      <c r="K4604">
        <f>VLOOKUP(A4604,'^TNX'!$A$2:'^TNX'!$F$7370,5)</f>
        <v>3.4809999999999999</v>
      </c>
      <c r="L4604">
        <f t="shared" si="71"/>
        <v>3.4809999999999999</v>
      </c>
      <c r="M4604">
        <f>VLOOKUP(A4604,'US Dollar Index Futures Histori'!$A$2:'US Dollar Index Futures Histori'!$G$7374,2)</f>
        <v>72.36</v>
      </c>
      <c r="N4604">
        <v>713.72997999999995</v>
      </c>
    </row>
    <row r="4605" spans="1:14" x14ac:dyDescent="0.55000000000000004">
      <c r="A4605" s="1">
        <v>39545</v>
      </c>
      <c r="B4605">
        <v>1373.6899410000001</v>
      </c>
      <c r="C4605">
        <v>1386.73999</v>
      </c>
      <c r="D4605">
        <v>1369.0200199999999</v>
      </c>
      <c r="E4605">
        <v>1372.540039</v>
      </c>
      <c r="F4605">
        <v>1372.540039</v>
      </c>
      <c r="G4605">
        <v>3747780000</v>
      </c>
      <c r="H4605">
        <v>22.42</v>
      </c>
      <c r="I4605">
        <f>VLOOKUP('sp500'!A4605,'Crude Oil WTI Futures Historica'!$A$2:'Crude Oil WTI Futures Historica'!$G$7388,2)</f>
        <v>109.09</v>
      </c>
      <c r="J4605">
        <f>VLOOKUP(A4605,'WGC-GOLD_DAILY_USD'!$A$2:'WGC-GOLD_DAILY_USD'!$B$7636,2)</f>
        <v>926.5</v>
      </c>
      <c r="K4605">
        <f>VLOOKUP(A4605,'^TNX'!$A$2:'^TNX'!$F$7370,5)</f>
        <v>3.556</v>
      </c>
      <c r="L4605">
        <f t="shared" si="71"/>
        <v>3.556</v>
      </c>
      <c r="M4605">
        <f>VLOOKUP(A4605,'US Dollar Index Futures Histori'!$A$2:'US Dollar Index Futures Histori'!$G$7374,2)</f>
        <v>72.5</v>
      </c>
      <c r="N4605">
        <v>712.67999299999997</v>
      </c>
    </row>
    <row r="4606" spans="1:14" x14ac:dyDescent="0.55000000000000004">
      <c r="A4606" s="1">
        <v>39546</v>
      </c>
      <c r="B4606">
        <v>1370.160034</v>
      </c>
      <c r="C4606">
        <v>1370.160034</v>
      </c>
      <c r="D4606">
        <v>1360.619995</v>
      </c>
      <c r="E4606">
        <v>1365.540039</v>
      </c>
      <c r="F4606">
        <v>1365.540039</v>
      </c>
      <c r="G4606">
        <v>3602500000</v>
      </c>
      <c r="H4606">
        <v>22.360001</v>
      </c>
      <c r="I4606">
        <f>VLOOKUP('sp500'!A4606,'Crude Oil WTI Futures Historica'!$A$2:'Crude Oil WTI Futures Historica'!$G$7388,2)</f>
        <v>108.5</v>
      </c>
      <c r="J4606">
        <f>VLOOKUP(A4606,'WGC-GOLD_DAILY_USD'!$A$2:'WGC-GOLD_DAILY_USD'!$B$7636,2)</f>
        <v>915</v>
      </c>
      <c r="K4606">
        <f>VLOOKUP(A4606,'^TNX'!$A$2:'^TNX'!$F$7370,5)</f>
        <v>3.5579999999999998</v>
      </c>
      <c r="L4606">
        <f t="shared" si="71"/>
        <v>3.5579999999999998</v>
      </c>
      <c r="M4606">
        <f>VLOOKUP(A4606,'US Dollar Index Futures Histori'!$A$2:'US Dollar Index Futures Histori'!$G$7374,2)</f>
        <v>72.53</v>
      </c>
      <c r="N4606">
        <v>711.919983</v>
      </c>
    </row>
    <row r="4607" spans="1:14" x14ac:dyDescent="0.55000000000000004">
      <c r="A4607" s="1">
        <v>39547</v>
      </c>
      <c r="B4607">
        <v>1365.5</v>
      </c>
      <c r="C4607">
        <v>1368.3900149999999</v>
      </c>
      <c r="D4607">
        <v>1349.969971</v>
      </c>
      <c r="E4607">
        <v>1354.48999</v>
      </c>
      <c r="F4607">
        <v>1354.48999</v>
      </c>
      <c r="G4607">
        <v>3556670000</v>
      </c>
      <c r="H4607">
        <v>22.809999000000001</v>
      </c>
      <c r="I4607">
        <f>VLOOKUP('sp500'!A4607,'Crude Oil WTI Futures Historica'!$A$2:'Crude Oil WTI Futures Historica'!$G$7388,2)</f>
        <v>110.87</v>
      </c>
      <c r="J4607">
        <f>VLOOKUP(A4607,'WGC-GOLD_DAILY_USD'!$A$2:'WGC-GOLD_DAILY_USD'!$B$7636,2)</f>
        <v>917</v>
      </c>
      <c r="K4607">
        <f>VLOOKUP(A4607,'^TNX'!$A$2:'^TNX'!$F$7370,5)</f>
        <v>3.4660000000000002</v>
      </c>
      <c r="L4607">
        <f t="shared" si="71"/>
        <v>3.4660000000000002</v>
      </c>
      <c r="M4607">
        <f>VLOOKUP(A4607,'US Dollar Index Futures Histori'!$A$2:'US Dollar Index Futures Histori'!$G$7374,2)</f>
        <v>72.12</v>
      </c>
      <c r="N4607">
        <v>698.38000499999998</v>
      </c>
    </row>
    <row r="4608" spans="1:14" x14ac:dyDescent="0.55000000000000004">
      <c r="A4608" s="1">
        <v>39548</v>
      </c>
      <c r="B4608">
        <v>1355.369995</v>
      </c>
      <c r="C4608">
        <v>1367.23999</v>
      </c>
      <c r="D4608">
        <v>1350.1099850000001</v>
      </c>
      <c r="E4608">
        <v>1360.5500489999999</v>
      </c>
      <c r="F4608">
        <v>1360.5500489999999</v>
      </c>
      <c r="G4608">
        <v>3686150000</v>
      </c>
      <c r="H4608">
        <v>21.98</v>
      </c>
      <c r="I4608">
        <f>VLOOKUP('sp500'!A4608,'Crude Oil WTI Futures Historica'!$A$2:'Crude Oil WTI Futures Historica'!$G$7388,2)</f>
        <v>110.11</v>
      </c>
      <c r="J4608">
        <f>VLOOKUP(A4608,'WGC-GOLD_DAILY_USD'!$A$2:'WGC-GOLD_DAILY_USD'!$B$7636,2)</f>
        <v>928</v>
      </c>
      <c r="K4608">
        <f>VLOOKUP(A4608,'^TNX'!$A$2:'^TNX'!$F$7370,5)</f>
        <v>3.532</v>
      </c>
      <c r="L4608">
        <f t="shared" si="71"/>
        <v>3.532</v>
      </c>
      <c r="M4608">
        <f>VLOOKUP(A4608,'US Dollar Index Futures Histori'!$A$2:'US Dollar Index Futures Histori'!$G$7374,2)</f>
        <v>72.42</v>
      </c>
      <c r="N4608">
        <v>707.419983</v>
      </c>
    </row>
    <row r="4609" spans="1:14" x14ac:dyDescent="0.55000000000000004">
      <c r="A4609" s="1">
        <v>39549</v>
      </c>
      <c r="B4609">
        <v>1357.9799800000001</v>
      </c>
      <c r="C4609">
        <v>1357.9799800000001</v>
      </c>
      <c r="D4609">
        <v>1331.209961</v>
      </c>
      <c r="E4609">
        <v>1332.829956</v>
      </c>
      <c r="F4609">
        <v>1332.829956</v>
      </c>
      <c r="G4609">
        <v>3723790000</v>
      </c>
      <c r="H4609">
        <v>23.459999</v>
      </c>
      <c r="I4609">
        <f>VLOOKUP('sp500'!A4609,'Crude Oil WTI Futures Historica'!$A$2:'Crude Oil WTI Futures Historica'!$G$7388,2)</f>
        <v>110.14</v>
      </c>
      <c r="J4609">
        <f>VLOOKUP(A4609,'WGC-GOLD_DAILY_USD'!$A$2:'WGC-GOLD_DAILY_USD'!$B$7636,2)</f>
        <v>927.75</v>
      </c>
      <c r="K4609">
        <f>VLOOKUP(A4609,'^TNX'!$A$2:'^TNX'!$F$7370,5)</f>
        <v>3.4710000000000001</v>
      </c>
      <c r="L4609">
        <f t="shared" si="71"/>
        <v>3.4710000000000001</v>
      </c>
      <c r="M4609">
        <f>VLOOKUP(A4609,'US Dollar Index Futures Histori'!$A$2:'US Dollar Index Futures Histori'!$G$7374,2)</f>
        <v>72.064999999999998</v>
      </c>
      <c r="N4609">
        <v>688.15997300000004</v>
      </c>
    </row>
    <row r="4610" spans="1:14" x14ac:dyDescent="0.55000000000000004">
      <c r="A4610" s="1">
        <v>39552</v>
      </c>
      <c r="B4610">
        <v>1332.1999510000001</v>
      </c>
      <c r="C4610">
        <v>1335.6400149999999</v>
      </c>
      <c r="D4610">
        <v>1326.160034</v>
      </c>
      <c r="E4610">
        <v>1328.3199460000001</v>
      </c>
      <c r="F4610">
        <v>1328.3199460000001</v>
      </c>
      <c r="G4610">
        <v>3565020000</v>
      </c>
      <c r="H4610">
        <v>23.82</v>
      </c>
      <c r="I4610">
        <f>VLOOKUP('sp500'!A4610,'Crude Oil WTI Futures Historica'!$A$2:'Crude Oil WTI Futures Historica'!$G$7388,2)</f>
        <v>111.76</v>
      </c>
      <c r="J4610">
        <f>VLOOKUP(A4610,'WGC-GOLD_DAILY_USD'!$A$2:'WGC-GOLD_DAILY_USD'!$B$7636,2)</f>
        <v>926.5</v>
      </c>
      <c r="K4610">
        <f>VLOOKUP(A4610,'^TNX'!$A$2:'^TNX'!$F$7370,5)</f>
        <v>3.5030000000000001</v>
      </c>
      <c r="L4610">
        <f t="shared" si="71"/>
        <v>3.5030000000000001</v>
      </c>
      <c r="M4610">
        <f>VLOOKUP(A4610,'US Dollar Index Futures Histori'!$A$2:'US Dollar Index Futures Histori'!$G$7374,2)</f>
        <v>72.13</v>
      </c>
      <c r="N4610">
        <v>686.07000700000003</v>
      </c>
    </row>
    <row r="4611" spans="1:14" x14ac:dyDescent="0.55000000000000004">
      <c r="A4611" s="1">
        <v>39553</v>
      </c>
      <c r="B4611">
        <v>1331.719971</v>
      </c>
      <c r="C4611">
        <v>1337.719971</v>
      </c>
      <c r="D4611">
        <v>1324.349976</v>
      </c>
      <c r="E4611">
        <v>1334.4300539999999</v>
      </c>
      <c r="F4611">
        <v>1334.4300539999999</v>
      </c>
      <c r="G4611">
        <v>3581230000</v>
      </c>
      <c r="H4611">
        <v>22.780000999999999</v>
      </c>
      <c r="I4611">
        <f>VLOOKUP('sp500'!A4611,'Crude Oil WTI Futures Historica'!$A$2:'Crude Oil WTI Futures Historica'!$G$7388,2)</f>
        <v>113.79</v>
      </c>
      <c r="J4611">
        <f>VLOOKUP(A4611,'WGC-GOLD_DAILY_USD'!$A$2:'WGC-GOLD_DAILY_USD'!$B$7636,2)</f>
        <v>929.75</v>
      </c>
      <c r="K4611">
        <f>VLOOKUP(A4611,'^TNX'!$A$2:'^TNX'!$F$7370,5)</f>
        <v>3.57</v>
      </c>
      <c r="L4611">
        <f t="shared" ref="L4611:L4674" si="72">IF(K4611=0,K4610,K4611)</f>
        <v>3.57</v>
      </c>
      <c r="M4611">
        <f>VLOOKUP(A4611,'US Dollar Index Futures Histori'!$A$2:'US Dollar Index Futures Histori'!$G$7374,2)</f>
        <v>72.290000000000006</v>
      </c>
      <c r="N4611">
        <v>692.05999799999995</v>
      </c>
    </row>
    <row r="4612" spans="1:14" x14ac:dyDescent="0.55000000000000004">
      <c r="A4612" s="1">
        <v>39554</v>
      </c>
      <c r="B4612">
        <v>1337.0200199999999</v>
      </c>
      <c r="C4612">
        <v>1365.48999</v>
      </c>
      <c r="D4612">
        <v>1337.0200199999999</v>
      </c>
      <c r="E4612">
        <v>1364.709961</v>
      </c>
      <c r="F4612">
        <v>1364.709961</v>
      </c>
      <c r="G4612">
        <v>4260370000</v>
      </c>
      <c r="H4612">
        <v>20.530000999999999</v>
      </c>
      <c r="I4612">
        <f>VLOOKUP('sp500'!A4612,'Crude Oil WTI Futures Historica'!$A$2:'Crude Oil WTI Futures Historica'!$G$7388,2)</f>
        <v>114.93</v>
      </c>
      <c r="J4612">
        <f>VLOOKUP(A4612,'WGC-GOLD_DAILY_USD'!$A$2:'WGC-GOLD_DAILY_USD'!$B$7636,2)</f>
        <v>945</v>
      </c>
      <c r="K4612">
        <f>VLOOKUP(A4612,'^TNX'!$A$2:'^TNX'!$F$7370,5)</f>
        <v>3.6960000000000002</v>
      </c>
      <c r="L4612">
        <f t="shared" si="72"/>
        <v>3.6960000000000002</v>
      </c>
      <c r="M4612">
        <f>VLOOKUP(A4612,'US Dollar Index Futures Histori'!$A$2:'US Dollar Index Futures Histori'!$G$7374,2)</f>
        <v>71.644999999999996</v>
      </c>
      <c r="N4612">
        <v>713.39001499999995</v>
      </c>
    </row>
    <row r="4613" spans="1:14" x14ac:dyDescent="0.55000000000000004">
      <c r="A4613" s="1">
        <v>39555</v>
      </c>
      <c r="B4613">
        <v>1363.369995</v>
      </c>
      <c r="C4613">
        <v>1368.599976</v>
      </c>
      <c r="D4613">
        <v>1357.25</v>
      </c>
      <c r="E4613">
        <v>1365.5600589999999</v>
      </c>
      <c r="F4613">
        <v>1365.5600589999999</v>
      </c>
      <c r="G4613">
        <v>3713880000</v>
      </c>
      <c r="H4613">
        <v>20.370000999999998</v>
      </c>
      <c r="I4613">
        <f>VLOOKUP('sp500'!A4613,'Crude Oil WTI Futures Historica'!$A$2:'Crude Oil WTI Futures Historica'!$G$7388,2)</f>
        <v>114.86</v>
      </c>
      <c r="J4613">
        <f>VLOOKUP(A4613,'WGC-GOLD_DAILY_USD'!$A$2:'WGC-GOLD_DAILY_USD'!$B$7636,2)</f>
        <v>946</v>
      </c>
      <c r="K4613">
        <f>VLOOKUP(A4613,'^TNX'!$A$2:'^TNX'!$F$7370,5)</f>
        <v>3.7290000000000001</v>
      </c>
      <c r="L4613">
        <f t="shared" si="72"/>
        <v>3.7290000000000001</v>
      </c>
      <c r="M4613">
        <f>VLOOKUP(A4613,'US Dollar Index Futures Histori'!$A$2:'US Dollar Index Futures Histori'!$G$7374,2)</f>
        <v>71.924999999999997</v>
      </c>
      <c r="N4613">
        <v>708</v>
      </c>
    </row>
    <row r="4614" spans="1:14" x14ac:dyDescent="0.55000000000000004">
      <c r="A4614" s="1">
        <v>39556</v>
      </c>
      <c r="B4614">
        <v>1369</v>
      </c>
      <c r="C4614">
        <v>1395.900024</v>
      </c>
      <c r="D4614">
        <v>1369</v>
      </c>
      <c r="E4614">
        <v>1390.329956</v>
      </c>
      <c r="F4614">
        <v>1390.329956</v>
      </c>
      <c r="G4614">
        <v>4222380000</v>
      </c>
      <c r="H4614">
        <v>20.129999000000002</v>
      </c>
      <c r="I4614">
        <f>VLOOKUP('sp500'!A4614,'Crude Oil WTI Futures Historica'!$A$2:'Crude Oil WTI Futures Historica'!$G$7388,2)</f>
        <v>116.69</v>
      </c>
      <c r="J4614">
        <f>VLOOKUP(A4614,'WGC-GOLD_DAILY_USD'!$A$2:'WGC-GOLD_DAILY_USD'!$B$7636,2)</f>
        <v>908.75</v>
      </c>
      <c r="K4614">
        <f>VLOOKUP(A4614,'^TNX'!$A$2:'^TNX'!$F$7370,5)</f>
        <v>3.7429999999999999</v>
      </c>
      <c r="L4614">
        <f t="shared" si="72"/>
        <v>3.7429999999999999</v>
      </c>
      <c r="M4614">
        <f>VLOOKUP(A4614,'US Dollar Index Futures Histori'!$A$2:'US Dollar Index Futures Histori'!$G$7374,2)</f>
        <v>72.254999999999995</v>
      </c>
      <c r="N4614">
        <v>721.07000700000003</v>
      </c>
    </row>
    <row r="4615" spans="1:14" x14ac:dyDescent="0.55000000000000004">
      <c r="A4615" s="1">
        <v>39559</v>
      </c>
      <c r="B4615">
        <v>1387.719971</v>
      </c>
      <c r="C4615">
        <v>1390.2299800000001</v>
      </c>
      <c r="D4615">
        <v>1379.25</v>
      </c>
      <c r="E4615">
        <v>1388.170044</v>
      </c>
      <c r="F4615">
        <v>1388.170044</v>
      </c>
      <c r="G4615">
        <v>3420570000</v>
      </c>
      <c r="H4615">
        <v>20.5</v>
      </c>
      <c r="I4615">
        <f>VLOOKUP('sp500'!A4615,'Crude Oil WTI Futures Historica'!$A$2:'Crude Oil WTI Futures Historica'!$G$7388,2)</f>
        <v>117.48</v>
      </c>
      <c r="J4615">
        <f>VLOOKUP(A4615,'WGC-GOLD_DAILY_USD'!$A$2:'WGC-GOLD_DAILY_USD'!$B$7636,2)</f>
        <v>918.5</v>
      </c>
      <c r="K4615">
        <f>VLOOKUP(A4615,'^TNX'!$A$2:'^TNX'!$F$7370,5)</f>
        <v>3.7120000000000002</v>
      </c>
      <c r="L4615">
        <f t="shared" si="72"/>
        <v>3.7120000000000002</v>
      </c>
      <c r="M4615">
        <f>VLOOKUP(A4615,'US Dollar Index Futures Histori'!$A$2:'US Dollar Index Futures Histori'!$G$7374,2)</f>
        <v>71.88</v>
      </c>
      <c r="N4615">
        <v>718</v>
      </c>
    </row>
    <row r="4616" spans="1:14" x14ac:dyDescent="0.55000000000000004">
      <c r="A4616" s="1">
        <v>39560</v>
      </c>
      <c r="B4616">
        <v>1386.4300539999999</v>
      </c>
      <c r="C4616">
        <v>1386.4300539999999</v>
      </c>
      <c r="D4616">
        <v>1369.839966</v>
      </c>
      <c r="E4616">
        <v>1375.9399410000001</v>
      </c>
      <c r="F4616">
        <v>1375.9399410000001</v>
      </c>
      <c r="G4616">
        <v>3821900000</v>
      </c>
      <c r="H4616">
        <v>20.870000999999998</v>
      </c>
      <c r="I4616">
        <f>VLOOKUP('sp500'!A4616,'Crude Oil WTI Futures Historica'!$A$2:'Crude Oil WTI Futures Historica'!$G$7388,2)</f>
        <v>119.37</v>
      </c>
      <c r="J4616">
        <f>VLOOKUP(A4616,'WGC-GOLD_DAILY_USD'!$A$2:'WGC-GOLD_DAILY_USD'!$B$7636,2)</f>
        <v>918</v>
      </c>
      <c r="K4616">
        <f>VLOOKUP(A4616,'^TNX'!$A$2:'^TNX'!$F$7370,5)</f>
        <v>3.72</v>
      </c>
      <c r="L4616">
        <f t="shared" si="72"/>
        <v>3.72</v>
      </c>
      <c r="M4616">
        <f>VLOOKUP(A4616,'US Dollar Index Futures Histori'!$A$2:'US Dollar Index Futures Histori'!$G$7374,2)</f>
        <v>71.540000000000006</v>
      </c>
      <c r="N4616">
        <v>703.71002199999998</v>
      </c>
    </row>
    <row r="4617" spans="1:14" x14ac:dyDescent="0.55000000000000004">
      <c r="A4617" s="1">
        <v>39561</v>
      </c>
      <c r="B4617">
        <v>1378.400024</v>
      </c>
      <c r="C4617">
        <v>1387.869995</v>
      </c>
      <c r="D4617">
        <v>1372.23999</v>
      </c>
      <c r="E4617">
        <v>1379.9300539999999</v>
      </c>
      <c r="F4617">
        <v>1379.9300539999999</v>
      </c>
      <c r="G4617">
        <v>4103610000</v>
      </c>
      <c r="H4617">
        <v>20.260000000000002</v>
      </c>
      <c r="I4617">
        <f>VLOOKUP('sp500'!A4617,'Crude Oil WTI Futures Historica'!$A$2:'Crude Oil WTI Futures Historica'!$G$7388,2)</f>
        <v>118.3</v>
      </c>
      <c r="J4617">
        <f>VLOOKUP(A4617,'WGC-GOLD_DAILY_USD'!$A$2:'WGC-GOLD_DAILY_USD'!$B$7636,2)</f>
        <v>898.5</v>
      </c>
      <c r="K4617">
        <f>VLOOKUP(A4617,'^TNX'!$A$2:'^TNX'!$F$7370,5)</f>
        <v>3.73</v>
      </c>
      <c r="L4617">
        <f t="shared" si="72"/>
        <v>3.73</v>
      </c>
      <c r="M4617">
        <f>VLOOKUP(A4617,'US Dollar Index Futures Histori'!$A$2:'US Dollar Index Futures Histori'!$G$7374,2)</f>
        <v>72.05</v>
      </c>
      <c r="N4617">
        <v>708.10998500000005</v>
      </c>
    </row>
    <row r="4618" spans="1:14" x14ac:dyDescent="0.55000000000000004">
      <c r="A4618" s="1">
        <v>39562</v>
      </c>
      <c r="B4618">
        <v>1380.5200199999999</v>
      </c>
      <c r="C4618">
        <v>1397.719971</v>
      </c>
      <c r="D4618">
        <v>1371.089966</v>
      </c>
      <c r="E4618">
        <v>1388.8199460000001</v>
      </c>
      <c r="F4618">
        <v>1388.8199460000001</v>
      </c>
      <c r="G4618">
        <v>4461660000</v>
      </c>
      <c r="H4618">
        <v>20.059999000000001</v>
      </c>
      <c r="I4618">
        <f>VLOOKUP('sp500'!A4618,'Crude Oil WTI Futures Historica'!$A$2:'Crude Oil WTI Futures Historica'!$G$7388,2)</f>
        <v>116.06</v>
      </c>
      <c r="J4618">
        <f>VLOOKUP(A4618,'WGC-GOLD_DAILY_USD'!$A$2:'WGC-GOLD_DAILY_USD'!$B$7636,2)</f>
        <v>895.5</v>
      </c>
      <c r="K4618">
        <f>VLOOKUP(A4618,'^TNX'!$A$2:'^TNX'!$F$7370,5)</f>
        <v>3.827</v>
      </c>
      <c r="L4618">
        <f t="shared" si="72"/>
        <v>3.827</v>
      </c>
      <c r="M4618">
        <f>VLOOKUP(A4618,'US Dollar Index Futures Histori'!$A$2:'US Dollar Index Futures Histori'!$G$7374,2)</f>
        <v>72.775000000000006</v>
      </c>
      <c r="N4618">
        <v>717.07000700000003</v>
      </c>
    </row>
    <row r="4619" spans="1:14" x14ac:dyDescent="0.55000000000000004">
      <c r="A4619" s="1">
        <v>39563</v>
      </c>
      <c r="B4619">
        <v>1387.880005</v>
      </c>
      <c r="C4619">
        <v>1399.1099850000001</v>
      </c>
      <c r="D4619">
        <v>1379.9799800000001</v>
      </c>
      <c r="E4619">
        <v>1397.839966</v>
      </c>
      <c r="F4619">
        <v>1397.839966</v>
      </c>
      <c r="G4619">
        <v>3891150000</v>
      </c>
      <c r="H4619">
        <v>19.59</v>
      </c>
      <c r="I4619">
        <f>VLOOKUP('sp500'!A4619,'Crude Oil WTI Futures Historica'!$A$2:'Crude Oil WTI Futures Historica'!$G$7388,2)</f>
        <v>118.52</v>
      </c>
      <c r="J4619">
        <f>VLOOKUP(A4619,'WGC-GOLD_DAILY_USD'!$A$2:'WGC-GOLD_DAILY_USD'!$B$7636,2)</f>
        <v>891.5</v>
      </c>
      <c r="K4619">
        <f>VLOOKUP(A4619,'^TNX'!$A$2:'^TNX'!$F$7370,5)</f>
        <v>3.8660000000000001</v>
      </c>
      <c r="L4619">
        <f t="shared" si="72"/>
        <v>3.8660000000000001</v>
      </c>
      <c r="M4619">
        <f>VLOOKUP(A4619,'US Dollar Index Futures Histori'!$A$2:'US Dollar Index Futures Histori'!$G$7374,2)</f>
        <v>73.03</v>
      </c>
      <c r="N4619">
        <v>721.88000499999998</v>
      </c>
    </row>
    <row r="4620" spans="1:14" x14ac:dyDescent="0.55000000000000004">
      <c r="A4620" s="1">
        <v>39566</v>
      </c>
      <c r="B4620">
        <v>1397.959961</v>
      </c>
      <c r="C4620">
        <v>1402.900024</v>
      </c>
      <c r="D4620">
        <v>1394.400024</v>
      </c>
      <c r="E4620">
        <v>1396.369995</v>
      </c>
      <c r="F4620">
        <v>1396.369995</v>
      </c>
      <c r="G4620">
        <v>3607000000</v>
      </c>
      <c r="H4620">
        <v>19.639999</v>
      </c>
      <c r="I4620">
        <f>VLOOKUP('sp500'!A4620,'Crude Oil WTI Futures Historica'!$A$2:'Crude Oil WTI Futures Historica'!$G$7388,2)</f>
        <v>118.75</v>
      </c>
      <c r="J4620">
        <f>VLOOKUP(A4620,'WGC-GOLD_DAILY_USD'!$A$2:'WGC-GOLD_DAILY_USD'!$B$7636,2)</f>
        <v>890.5</v>
      </c>
      <c r="K4620">
        <f>VLOOKUP(A4620,'^TNX'!$A$2:'^TNX'!$F$7370,5)</f>
        <v>3.835</v>
      </c>
      <c r="L4620">
        <f t="shared" si="72"/>
        <v>3.835</v>
      </c>
      <c r="M4620">
        <f>VLOOKUP(A4620,'US Dollar Index Futures Histori'!$A$2:'US Dollar Index Futures Histori'!$G$7374,2)</f>
        <v>72.8</v>
      </c>
      <c r="N4620">
        <v>725.36999500000002</v>
      </c>
    </row>
    <row r="4621" spans="1:14" x14ac:dyDescent="0.55000000000000004">
      <c r="A4621" s="1">
        <v>39567</v>
      </c>
      <c r="B4621">
        <v>1395.6099850000001</v>
      </c>
      <c r="C4621">
        <v>1397</v>
      </c>
      <c r="D4621">
        <v>1386.6999510000001</v>
      </c>
      <c r="E4621">
        <v>1390.9399410000001</v>
      </c>
      <c r="F4621">
        <v>1390.9399410000001</v>
      </c>
      <c r="G4621">
        <v>3815320000</v>
      </c>
      <c r="H4621">
        <v>20.239999999999998</v>
      </c>
      <c r="I4621">
        <f>VLOOKUP('sp500'!A4621,'Crude Oil WTI Futures Historica'!$A$2:'Crude Oil WTI Futures Historica'!$G$7388,2)</f>
        <v>115.63</v>
      </c>
      <c r="J4621">
        <f>VLOOKUP(A4621,'WGC-GOLD_DAILY_USD'!$A$2:'WGC-GOLD_DAILY_USD'!$B$7636,2)</f>
        <v>880</v>
      </c>
      <c r="K4621">
        <f>VLOOKUP(A4621,'^TNX'!$A$2:'^TNX'!$F$7370,5)</f>
        <v>3.8250000000000002</v>
      </c>
      <c r="L4621">
        <f t="shared" si="72"/>
        <v>3.8250000000000002</v>
      </c>
      <c r="M4621">
        <f>VLOOKUP(A4621,'US Dollar Index Futures Histori'!$A$2:'US Dollar Index Futures Histori'!$G$7374,2)</f>
        <v>73.105000000000004</v>
      </c>
      <c r="N4621">
        <v>718.92999299999997</v>
      </c>
    </row>
    <row r="4622" spans="1:14" x14ac:dyDescent="0.55000000000000004">
      <c r="A4622" s="1">
        <v>39568</v>
      </c>
      <c r="B4622">
        <v>1391.219971</v>
      </c>
      <c r="C4622">
        <v>1404.5699460000001</v>
      </c>
      <c r="D4622">
        <v>1384.25</v>
      </c>
      <c r="E4622">
        <v>1385.589966</v>
      </c>
      <c r="F4622">
        <v>1385.589966</v>
      </c>
      <c r="G4622">
        <v>4508890000</v>
      </c>
      <c r="H4622">
        <v>20.790001</v>
      </c>
      <c r="I4622">
        <f>VLOOKUP('sp500'!A4622,'Crude Oil WTI Futures Historica'!$A$2:'Crude Oil WTI Futures Historica'!$G$7388,2)</f>
        <v>113.46</v>
      </c>
      <c r="J4622">
        <f>VLOOKUP(A4622,'WGC-GOLD_DAILY_USD'!$A$2:'WGC-GOLD_DAILY_USD'!$B$7636,2)</f>
        <v>871</v>
      </c>
      <c r="K4622">
        <f>VLOOKUP(A4622,'^TNX'!$A$2:'^TNX'!$F$7370,5)</f>
        <v>3.7589999999999999</v>
      </c>
      <c r="L4622">
        <f t="shared" si="72"/>
        <v>3.7589999999999999</v>
      </c>
      <c r="M4622">
        <f>VLOOKUP(A4622,'US Dollar Index Futures Histori'!$A$2:'US Dollar Index Futures Histori'!$G$7374,2)</f>
        <v>72.72</v>
      </c>
      <c r="N4622">
        <v>716.17999299999997</v>
      </c>
    </row>
    <row r="4623" spans="1:14" x14ac:dyDescent="0.55000000000000004">
      <c r="A4623" s="1">
        <v>39569</v>
      </c>
      <c r="B4623">
        <v>1385.969971</v>
      </c>
      <c r="C4623">
        <v>1410.0699460000001</v>
      </c>
      <c r="D4623">
        <v>1383.0699460000001</v>
      </c>
      <c r="E4623">
        <v>1409.339966</v>
      </c>
      <c r="F4623">
        <v>1409.339966</v>
      </c>
      <c r="G4623">
        <v>4448780000</v>
      </c>
      <c r="H4623">
        <v>18.879999000000002</v>
      </c>
      <c r="I4623">
        <f>VLOOKUP('sp500'!A4623,'Crude Oil WTI Futures Historica'!$A$2:'Crude Oil WTI Futures Historica'!$G$7388,2)</f>
        <v>112.52</v>
      </c>
      <c r="J4623">
        <f>VLOOKUP(A4623,'WGC-GOLD_DAILY_USD'!$A$2:'WGC-GOLD_DAILY_USD'!$B$7636,2)</f>
        <v>853</v>
      </c>
      <c r="K4623">
        <f>VLOOKUP(A4623,'^TNX'!$A$2:'^TNX'!$F$7370,5)</f>
        <v>3.7490000000000001</v>
      </c>
      <c r="L4623">
        <f t="shared" si="72"/>
        <v>3.7490000000000001</v>
      </c>
      <c r="M4623">
        <f>VLOOKUP(A4623,'US Dollar Index Futures Histori'!$A$2:'US Dollar Index Futures Histori'!$G$7374,2)</f>
        <v>73.48</v>
      </c>
      <c r="N4623">
        <v>729.75</v>
      </c>
    </row>
    <row r="4624" spans="1:14" x14ac:dyDescent="0.55000000000000004">
      <c r="A4624" s="1">
        <v>39570</v>
      </c>
      <c r="B4624">
        <v>1409.160034</v>
      </c>
      <c r="C4624">
        <v>1422.719971</v>
      </c>
      <c r="D4624">
        <v>1406.25</v>
      </c>
      <c r="E4624">
        <v>1413.900024</v>
      </c>
      <c r="F4624">
        <v>1413.900024</v>
      </c>
      <c r="G4624">
        <v>3953030000</v>
      </c>
      <c r="H4624">
        <v>18.18</v>
      </c>
      <c r="I4624">
        <f>VLOOKUP('sp500'!A4624,'Crude Oil WTI Futures Historica'!$A$2:'Crude Oil WTI Futures Historica'!$G$7388,2)</f>
        <v>116.32</v>
      </c>
      <c r="J4624">
        <f>VLOOKUP(A4624,'WGC-GOLD_DAILY_USD'!$A$2:'WGC-GOLD_DAILY_USD'!$B$7636,2)</f>
        <v>853.5</v>
      </c>
      <c r="K4624">
        <f>VLOOKUP(A4624,'^TNX'!$A$2:'^TNX'!$F$7370,5)</f>
        <v>3.8450000000000002</v>
      </c>
      <c r="L4624">
        <f t="shared" si="72"/>
        <v>3.8450000000000002</v>
      </c>
      <c r="M4624">
        <f>VLOOKUP(A4624,'US Dollar Index Futures Histori'!$A$2:'US Dollar Index Futures Histori'!$G$7374,2)</f>
        <v>73.69</v>
      </c>
      <c r="N4624">
        <v>725.73999000000003</v>
      </c>
    </row>
    <row r="4625" spans="1:14" x14ac:dyDescent="0.55000000000000004">
      <c r="A4625" s="1">
        <v>39573</v>
      </c>
      <c r="B4625">
        <v>1415.339966</v>
      </c>
      <c r="C4625">
        <v>1415.339966</v>
      </c>
      <c r="D4625">
        <v>1404.369995</v>
      </c>
      <c r="E4625">
        <v>1407.48999</v>
      </c>
      <c r="F4625">
        <v>1407.48999</v>
      </c>
      <c r="G4625">
        <v>3410090000</v>
      </c>
      <c r="H4625">
        <v>18.899999999999999</v>
      </c>
      <c r="I4625">
        <f>VLOOKUP('sp500'!A4625,'Crude Oil WTI Futures Historica'!$A$2:'Crude Oil WTI Futures Historica'!$G$7388,2)</f>
        <v>119.97</v>
      </c>
      <c r="J4625">
        <f>VLOOKUP(A4625,'WGC-GOLD_DAILY_USD'!$A$2:'WGC-GOLD_DAILY_USD'!$B$7636,2)</f>
        <v>853.5</v>
      </c>
      <c r="K4625">
        <f>VLOOKUP(A4625,'^TNX'!$A$2:'^TNX'!$F$7370,5)</f>
        <v>3.8450000000000002</v>
      </c>
      <c r="L4625">
        <f t="shared" si="72"/>
        <v>3.8450000000000002</v>
      </c>
      <c r="M4625">
        <f>VLOOKUP(A4625,'US Dollar Index Futures Histori'!$A$2:'US Dollar Index Futures Histori'!$G$7374,2)</f>
        <v>73.375</v>
      </c>
      <c r="N4625">
        <v>724.34997599999997</v>
      </c>
    </row>
    <row r="4626" spans="1:14" x14ac:dyDescent="0.55000000000000004">
      <c r="A4626" s="1">
        <v>39574</v>
      </c>
      <c r="B4626">
        <v>1405.599976</v>
      </c>
      <c r="C4626">
        <v>1421.5699460000001</v>
      </c>
      <c r="D4626">
        <v>1397.099976</v>
      </c>
      <c r="E4626">
        <v>1418.26001</v>
      </c>
      <c r="F4626">
        <v>1418.26001</v>
      </c>
      <c r="G4626">
        <v>3924100000</v>
      </c>
      <c r="H4626">
        <v>18.209999</v>
      </c>
      <c r="I4626">
        <f>VLOOKUP('sp500'!A4626,'Crude Oil WTI Futures Historica'!$A$2:'Crude Oil WTI Futures Historica'!$G$7388,2)</f>
        <v>121.84</v>
      </c>
      <c r="J4626">
        <f>VLOOKUP(A4626,'WGC-GOLD_DAILY_USD'!$A$2:'WGC-GOLD_DAILY_USD'!$B$7636,2)</f>
        <v>880</v>
      </c>
      <c r="K4626">
        <f>VLOOKUP(A4626,'^TNX'!$A$2:'^TNX'!$F$7370,5)</f>
        <v>3.8929999999999998</v>
      </c>
      <c r="L4626">
        <f t="shared" si="72"/>
        <v>3.8929999999999998</v>
      </c>
      <c r="M4626">
        <f>VLOOKUP(A4626,'US Dollar Index Futures Histori'!$A$2:'US Dollar Index Futures Histori'!$G$7374,2)</f>
        <v>73.174999999999997</v>
      </c>
      <c r="N4626">
        <v>729.78997800000002</v>
      </c>
    </row>
    <row r="4627" spans="1:14" x14ac:dyDescent="0.55000000000000004">
      <c r="A4627" s="1">
        <v>39575</v>
      </c>
      <c r="B4627">
        <v>1417.48999</v>
      </c>
      <c r="C4627">
        <v>1419.540039</v>
      </c>
      <c r="D4627">
        <v>1391.160034</v>
      </c>
      <c r="E4627">
        <v>1392.5699460000001</v>
      </c>
      <c r="F4627">
        <v>1392.5699460000001</v>
      </c>
      <c r="G4627">
        <v>4075860000</v>
      </c>
      <c r="H4627">
        <v>19.73</v>
      </c>
      <c r="I4627">
        <f>VLOOKUP('sp500'!A4627,'Crude Oil WTI Futures Historica'!$A$2:'Crude Oil WTI Futures Historica'!$G$7388,2)</f>
        <v>123.53</v>
      </c>
      <c r="J4627">
        <f>VLOOKUP(A4627,'WGC-GOLD_DAILY_USD'!$A$2:'WGC-GOLD_DAILY_USD'!$B$7636,2)</f>
        <v>868.25</v>
      </c>
      <c r="K4627">
        <f>VLOOKUP(A4627,'^TNX'!$A$2:'^TNX'!$F$7370,5)</f>
        <v>3.867</v>
      </c>
      <c r="L4627">
        <f t="shared" si="72"/>
        <v>3.867</v>
      </c>
      <c r="M4627">
        <f>VLOOKUP(A4627,'US Dollar Index Futures Histori'!$A$2:'US Dollar Index Futures Histori'!$G$7374,2)</f>
        <v>73.69</v>
      </c>
      <c r="N4627">
        <v>716.21002199999998</v>
      </c>
    </row>
    <row r="4628" spans="1:14" x14ac:dyDescent="0.55000000000000004">
      <c r="A4628" s="1">
        <v>39576</v>
      </c>
      <c r="B4628">
        <v>1394.290039</v>
      </c>
      <c r="C4628">
        <v>1402.349976</v>
      </c>
      <c r="D4628">
        <v>1389.3900149999999</v>
      </c>
      <c r="E4628">
        <v>1397.6800539999999</v>
      </c>
      <c r="F4628">
        <v>1397.6800539999999</v>
      </c>
      <c r="G4628">
        <v>3827550000</v>
      </c>
      <c r="H4628">
        <v>19.399999999999999</v>
      </c>
      <c r="I4628">
        <f>VLOOKUP('sp500'!A4628,'Crude Oil WTI Futures Historica'!$A$2:'Crude Oil WTI Futures Historica'!$G$7388,2)</f>
        <v>123.69</v>
      </c>
      <c r="J4628">
        <f>VLOOKUP(A4628,'WGC-GOLD_DAILY_USD'!$A$2:'WGC-GOLD_DAILY_USD'!$B$7636,2)</f>
        <v>877</v>
      </c>
      <c r="K4628">
        <f>VLOOKUP(A4628,'^TNX'!$A$2:'^TNX'!$F$7370,5)</f>
        <v>3.8050000000000002</v>
      </c>
      <c r="L4628">
        <f t="shared" si="72"/>
        <v>3.8050000000000002</v>
      </c>
      <c r="M4628">
        <f>VLOOKUP(A4628,'US Dollar Index Futures Histori'!$A$2:'US Dollar Index Futures Histori'!$G$7374,2)</f>
        <v>73.665000000000006</v>
      </c>
      <c r="N4628">
        <v>719.54998799999998</v>
      </c>
    </row>
    <row r="4629" spans="1:14" x14ac:dyDescent="0.55000000000000004">
      <c r="A4629" s="1">
        <v>39577</v>
      </c>
      <c r="B4629">
        <v>1394.900024</v>
      </c>
      <c r="C4629">
        <v>1394.900024</v>
      </c>
      <c r="D4629">
        <v>1384.1099850000001</v>
      </c>
      <c r="E4629">
        <v>1388.280029</v>
      </c>
      <c r="F4629">
        <v>1388.280029</v>
      </c>
      <c r="G4629">
        <v>3518620000</v>
      </c>
      <c r="H4629">
        <v>19.41</v>
      </c>
      <c r="I4629">
        <f>VLOOKUP('sp500'!A4629,'Crude Oil WTI Futures Historica'!$A$2:'Crude Oil WTI Futures Historica'!$G$7388,2)</f>
        <v>125.96</v>
      </c>
      <c r="J4629">
        <f>VLOOKUP(A4629,'WGC-GOLD_DAILY_USD'!$A$2:'WGC-GOLD_DAILY_USD'!$B$7636,2)</f>
        <v>876</v>
      </c>
      <c r="K4629">
        <f>VLOOKUP(A4629,'^TNX'!$A$2:'^TNX'!$F$7370,5)</f>
        <v>3.7669999999999999</v>
      </c>
      <c r="L4629">
        <f t="shared" si="72"/>
        <v>3.7669999999999999</v>
      </c>
      <c r="M4629">
        <f>VLOOKUP(A4629,'US Dollar Index Futures Histori'!$A$2:'US Dollar Index Futures Histori'!$G$7374,2)</f>
        <v>73.224999999999994</v>
      </c>
      <c r="N4629">
        <v>720.04998799999998</v>
      </c>
    </row>
    <row r="4630" spans="1:14" x14ac:dyDescent="0.55000000000000004">
      <c r="A4630" s="1">
        <v>39580</v>
      </c>
      <c r="B4630">
        <v>1389.400024</v>
      </c>
      <c r="C4630">
        <v>1404.0600589999999</v>
      </c>
      <c r="D4630">
        <v>1386.1999510000001</v>
      </c>
      <c r="E4630">
        <v>1403.579956</v>
      </c>
      <c r="F4630">
        <v>1403.579956</v>
      </c>
      <c r="G4630">
        <v>3370630000</v>
      </c>
      <c r="H4630">
        <v>17.790001</v>
      </c>
      <c r="I4630">
        <f>VLOOKUP('sp500'!A4630,'Crude Oil WTI Futures Historica'!$A$2:'Crude Oil WTI Futures Historica'!$G$7388,2)</f>
        <v>124.23</v>
      </c>
      <c r="J4630">
        <f>VLOOKUP(A4630,'WGC-GOLD_DAILY_USD'!$A$2:'WGC-GOLD_DAILY_USD'!$B$7636,2)</f>
        <v>883.5</v>
      </c>
      <c r="K4630">
        <f>VLOOKUP(A4630,'^TNX'!$A$2:'^TNX'!$F$7370,5)</f>
        <v>3.7749999999999999</v>
      </c>
      <c r="L4630">
        <f t="shared" si="72"/>
        <v>3.7749999999999999</v>
      </c>
      <c r="M4630">
        <f>VLOOKUP(A4630,'US Dollar Index Futures Histori'!$A$2:'US Dollar Index Futures Histori'!$G$7374,2)</f>
        <v>73.12</v>
      </c>
      <c r="N4630">
        <v>733.22997999999995</v>
      </c>
    </row>
    <row r="4631" spans="1:14" x14ac:dyDescent="0.55000000000000004">
      <c r="A4631" s="1">
        <v>39581</v>
      </c>
      <c r="B4631">
        <v>1404.400024</v>
      </c>
      <c r="C4631">
        <v>1406.3000489999999</v>
      </c>
      <c r="D4631">
        <v>1396.26001</v>
      </c>
      <c r="E4631">
        <v>1403.040039</v>
      </c>
      <c r="F4631">
        <v>1403.040039</v>
      </c>
      <c r="G4631">
        <v>4018590000</v>
      </c>
      <c r="H4631">
        <v>17.98</v>
      </c>
      <c r="I4631">
        <f>VLOOKUP('sp500'!A4631,'Crude Oil WTI Futures Historica'!$A$2:'Crude Oil WTI Futures Historica'!$G$7388,2)</f>
        <v>125.8</v>
      </c>
      <c r="J4631">
        <f>VLOOKUP(A4631,'WGC-GOLD_DAILY_USD'!$A$2:'WGC-GOLD_DAILY_USD'!$B$7636,2)</f>
        <v>865</v>
      </c>
      <c r="K4631">
        <f>VLOOKUP(A4631,'^TNX'!$A$2:'^TNX'!$F$7370,5)</f>
        <v>3.9089999999999998</v>
      </c>
      <c r="L4631">
        <f t="shared" si="72"/>
        <v>3.9089999999999998</v>
      </c>
      <c r="M4631">
        <f>VLOOKUP(A4631,'US Dollar Index Futures Histori'!$A$2:'US Dollar Index Futures Histori'!$G$7374,2)</f>
        <v>73.435000000000002</v>
      </c>
      <c r="N4631">
        <v>736.84997599999997</v>
      </c>
    </row>
    <row r="4632" spans="1:14" x14ac:dyDescent="0.55000000000000004">
      <c r="A4632" s="1">
        <v>39582</v>
      </c>
      <c r="B4632">
        <v>1405.650024</v>
      </c>
      <c r="C4632">
        <v>1420.1899410000001</v>
      </c>
      <c r="D4632">
        <v>1405.650024</v>
      </c>
      <c r="E4632">
        <v>1408.660034</v>
      </c>
      <c r="F4632">
        <v>1408.660034</v>
      </c>
      <c r="G4632">
        <v>3979370000</v>
      </c>
      <c r="H4632">
        <v>17.66</v>
      </c>
      <c r="I4632">
        <f>VLOOKUP('sp500'!A4632,'Crude Oil WTI Futures Historica'!$A$2:'Crude Oil WTI Futures Historica'!$G$7388,2)</f>
        <v>124.22</v>
      </c>
      <c r="J4632">
        <f>VLOOKUP(A4632,'WGC-GOLD_DAILY_USD'!$A$2:'WGC-GOLD_DAILY_USD'!$B$7636,2)</f>
        <v>866.5</v>
      </c>
      <c r="K4632">
        <f>VLOOKUP(A4632,'^TNX'!$A$2:'^TNX'!$F$7370,5)</f>
        <v>3.9380000000000002</v>
      </c>
      <c r="L4632">
        <f t="shared" si="72"/>
        <v>3.9380000000000002</v>
      </c>
      <c r="M4632">
        <f>VLOOKUP(A4632,'US Dollar Index Futures Histori'!$A$2:'US Dollar Index Futures Histori'!$G$7374,2)</f>
        <v>73.564999999999998</v>
      </c>
      <c r="N4632">
        <v>736.07000700000003</v>
      </c>
    </row>
    <row r="4633" spans="1:14" x14ac:dyDescent="0.55000000000000004">
      <c r="A4633" s="1">
        <v>39583</v>
      </c>
      <c r="B4633">
        <v>1408.3599850000001</v>
      </c>
      <c r="C4633">
        <v>1424.400024</v>
      </c>
      <c r="D4633">
        <v>1406.869995</v>
      </c>
      <c r="E4633">
        <v>1423.5699460000001</v>
      </c>
      <c r="F4633">
        <v>1423.5699460000001</v>
      </c>
      <c r="G4633">
        <v>3836480000</v>
      </c>
      <c r="H4633">
        <v>16.299999</v>
      </c>
      <c r="I4633">
        <f>VLOOKUP('sp500'!A4633,'Crude Oil WTI Futures Historica'!$A$2:'Crude Oil WTI Futures Historica'!$G$7388,2)</f>
        <v>124.12</v>
      </c>
      <c r="J4633">
        <f>VLOOKUP(A4633,'WGC-GOLD_DAILY_USD'!$A$2:'WGC-GOLD_DAILY_USD'!$B$7636,2)</f>
        <v>881.25</v>
      </c>
      <c r="K4633">
        <f>VLOOKUP(A4633,'^TNX'!$A$2:'^TNX'!$F$7370,5)</f>
        <v>3.843</v>
      </c>
      <c r="L4633">
        <f t="shared" si="72"/>
        <v>3.843</v>
      </c>
      <c r="M4633">
        <f>VLOOKUP(A4633,'US Dollar Index Futures Histori'!$A$2:'US Dollar Index Futures Histori'!$G$7374,2)</f>
        <v>73.489999999999995</v>
      </c>
      <c r="N4633">
        <v>743.38000499999998</v>
      </c>
    </row>
    <row r="4634" spans="1:14" x14ac:dyDescent="0.55000000000000004">
      <c r="A4634" s="1">
        <v>39584</v>
      </c>
      <c r="B4634">
        <v>1423.8900149999999</v>
      </c>
      <c r="C4634">
        <v>1425.8199460000001</v>
      </c>
      <c r="D4634">
        <v>1414.349976</v>
      </c>
      <c r="E4634">
        <v>1425.349976</v>
      </c>
      <c r="F4634">
        <v>1425.349976</v>
      </c>
      <c r="G4634">
        <v>3842590000</v>
      </c>
      <c r="H4634">
        <v>16.469999000000001</v>
      </c>
      <c r="I4634">
        <f>VLOOKUP('sp500'!A4634,'Crude Oil WTI Futures Historica'!$A$2:'Crude Oil WTI Futures Historica'!$G$7388,2)</f>
        <v>126.29</v>
      </c>
      <c r="J4634">
        <f>VLOOKUP(A4634,'WGC-GOLD_DAILY_USD'!$A$2:'WGC-GOLD_DAILY_USD'!$B$7636,2)</f>
        <v>897</v>
      </c>
      <c r="K4634">
        <f>VLOOKUP(A4634,'^TNX'!$A$2:'^TNX'!$F$7370,5)</f>
        <v>3.85</v>
      </c>
      <c r="L4634">
        <f t="shared" si="72"/>
        <v>3.85</v>
      </c>
      <c r="M4634">
        <f>VLOOKUP(A4634,'US Dollar Index Futures Histori'!$A$2:'US Dollar Index Futures Histori'!$G$7374,2)</f>
        <v>72.959999999999994</v>
      </c>
      <c r="N4634">
        <v>741.169983</v>
      </c>
    </row>
    <row r="4635" spans="1:14" x14ac:dyDescent="0.55000000000000004">
      <c r="A4635" s="1">
        <v>39587</v>
      </c>
      <c r="B4635">
        <v>1425.280029</v>
      </c>
      <c r="C4635">
        <v>1440.23999</v>
      </c>
      <c r="D4635">
        <v>1421.630005</v>
      </c>
      <c r="E4635">
        <v>1426.630005</v>
      </c>
      <c r="F4635">
        <v>1426.630005</v>
      </c>
      <c r="G4635">
        <v>3683970000</v>
      </c>
      <c r="H4635">
        <v>17.010000000000002</v>
      </c>
      <c r="I4635">
        <f>VLOOKUP('sp500'!A4635,'Crude Oil WTI Futures Historica'!$A$2:'Crude Oil WTI Futures Historica'!$G$7388,2)</f>
        <v>127.05</v>
      </c>
      <c r="J4635">
        <f>VLOOKUP(A4635,'WGC-GOLD_DAILY_USD'!$A$2:'WGC-GOLD_DAILY_USD'!$B$7636,2)</f>
        <v>906.5</v>
      </c>
      <c r="K4635">
        <f>VLOOKUP(A4635,'^TNX'!$A$2:'^TNX'!$F$7370,5)</f>
        <v>3.839</v>
      </c>
      <c r="L4635">
        <f t="shared" si="72"/>
        <v>3.839</v>
      </c>
      <c r="M4635">
        <f>VLOOKUP(A4635,'US Dollar Index Futures Histori'!$A$2:'US Dollar Index Futures Histori'!$G$7374,2)</f>
        <v>73.174999999999997</v>
      </c>
      <c r="N4635">
        <v>738.45001200000002</v>
      </c>
    </row>
    <row r="4636" spans="1:14" x14ac:dyDescent="0.55000000000000004">
      <c r="A4636" s="1">
        <v>39588</v>
      </c>
      <c r="B4636">
        <v>1424.48999</v>
      </c>
      <c r="C4636">
        <v>1424.48999</v>
      </c>
      <c r="D4636">
        <v>1409.089966</v>
      </c>
      <c r="E4636">
        <v>1413.400024</v>
      </c>
      <c r="F4636">
        <v>1413.400024</v>
      </c>
      <c r="G4636">
        <v>3854320000</v>
      </c>
      <c r="H4636">
        <v>17.579999999999998</v>
      </c>
      <c r="I4636">
        <f>VLOOKUP('sp500'!A4636,'Crude Oil WTI Futures Historica'!$A$2:'Crude Oil WTI Futures Historica'!$G$7388,2)</f>
        <v>129.07</v>
      </c>
      <c r="J4636">
        <f>VLOOKUP(A4636,'WGC-GOLD_DAILY_USD'!$A$2:'WGC-GOLD_DAILY_USD'!$B$7636,2)</f>
        <v>914.5</v>
      </c>
      <c r="K4636">
        <f>VLOOKUP(A4636,'^TNX'!$A$2:'^TNX'!$F$7370,5)</f>
        <v>3.7759999999999998</v>
      </c>
      <c r="L4636">
        <f t="shared" si="72"/>
        <v>3.7759999999999998</v>
      </c>
      <c r="M4636">
        <f>VLOOKUP(A4636,'US Dollar Index Futures Histori'!$A$2:'US Dollar Index Futures Histori'!$G$7374,2)</f>
        <v>72.52</v>
      </c>
      <c r="N4636">
        <v>735.64001499999995</v>
      </c>
    </row>
    <row r="4637" spans="1:14" x14ac:dyDescent="0.55000000000000004">
      <c r="A4637" s="1">
        <v>39589</v>
      </c>
      <c r="B4637">
        <v>1414.0600589999999</v>
      </c>
      <c r="C4637">
        <v>1419.119995</v>
      </c>
      <c r="D4637">
        <v>1388.8100589999999</v>
      </c>
      <c r="E4637">
        <v>1390.709961</v>
      </c>
      <c r="F4637">
        <v>1390.709961</v>
      </c>
      <c r="G4637">
        <v>4517990000</v>
      </c>
      <c r="H4637">
        <v>18.59</v>
      </c>
      <c r="I4637">
        <f>VLOOKUP('sp500'!A4637,'Crude Oil WTI Futures Historica'!$A$2:'Crude Oil WTI Futures Historica'!$G$7388,2)</f>
        <v>133.16999999999999</v>
      </c>
      <c r="J4637">
        <f>VLOOKUP(A4637,'WGC-GOLD_DAILY_USD'!$A$2:'WGC-GOLD_DAILY_USD'!$B$7636,2)</f>
        <v>923</v>
      </c>
      <c r="K4637">
        <f>VLOOKUP(A4637,'^TNX'!$A$2:'^TNX'!$F$7370,5)</f>
        <v>3.8220000000000001</v>
      </c>
      <c r="L4637">
        <f t="shared" si="72"/>
        <v>3.8220000000000001</v>
      </c>
      <c r="M4637">
        <f>VLOOKUP(A4637,'US Dollar Index Futures Histori'!$A$2:'US Dollar Index Futures Histori'!$G$7374,2)</f>
        <v>72.08</v>
      </c>
      <c r="N4637">
        <v>727.10998500000005</v>
      </c>
    </row>
    <row r="4638" spans="1:14" x14ac:dyDescent="0.55000000000000004">
      <c r="A4638" s="1">
        <v>39590</v>
      </c>
      <c r="B4638">
        <v>1390.829956</v>
      </c>
      <c r="C4638">
        <v>1399.0699460000001</v>
      </c>
      <c r="D4638">
        <v>1390.2299800000001</v>
      </c>
      <c r="E4638">
        <v>1394.349976</v>
      </c>
      <c r="F4638">
        <v>1394.349976</v>
      </c>
      <c r="G4638">
        <v>3955960000</v>
      </c>
      <c r="H4638">
        <v>18.049999</v>
      </c>
      <c r="I4638">
        <f>VLOOKUP('sp500'!A4638,'Crude Oil WTI Futures Historica'!$A$2:'Crude Oil WTI Futures Historica'!$G$7388,2)</f>
        <v>130.81</v>
      </c>
      <c r="J4638">
        <f>VLOOKUP(A4638,'WGC-GOLD_DAILY_USD'!$A$2:'WGC-GOLD_DAILY_USD'!$B$7636,2)</f>
        <v>922.75</v>
      </c>
      <c r="K4638">
        <f>VLOOKUP(A4638,'^TNX'!$A$2:'^TNX'!$F$7370,5)</f>
        <v>3.9209999999999998</v>
      </c>
      <c r="L4638">
        <f t="shared" si="72"/>
        <v>3.9209999999999998</v>
      </c>
      <c r="M4638">
        <f>VLOOKUP(A4638,'US Dollar Index Futures Histori'!$A$2:'US Dollar Index Futures Histori'!$G$7374,2)</f>
        <v>72.400000000000006</v>
      </c>
      <c r="N4638">
        <v>733.01000999999997</v>
      </c>
    </row>
    <row r="4639" spans="1:14" x14ac:dyDescent="0.55000000000000004">
      <c r="A4639" s="1">
        <v>39591</v>
      </c>
      <c r="B4639">
        <v>1392.1999510000001</v>
      </c>
      <c r="C4639">
        <v>1392.1999510000001</v>
      </c>
      <c r="D4639">
        <v>1373.719971</v>
      </c>
      <c r="E4639">
        <v>1375.9300539999999</v>
      </c>
      <c r="F4639">
        <v>1375.9300539999999</v>
      </c>
      <c r="G4639">
        <v>3516380000</v>
      </c>
      <c r="H4639">
        <v>19.549999</v>
      </c>
      <c r="I4639">
        <f>VLOOKUP('sp500'!A4639,'Crude Oil WTI Futures Historica'!$A$2:'Crude Oil WTI Futures Historica'!$G$7388,2)</f>
        <v>132.19</v>
      </c>
      <c r="J4639">
        <f>VLOOKUP(A4639,'WGC-GOLD_DAILY_USD'!$A$2:'WGC-GOLD_DAILY_USD'!$B$7636,2)</f>
        <v>927.5</v>
      </c>
      <c r="K4639">
        <f>VLOOKUP(A4639,'^TNX'!$A$2:'^TNX'!$F$7370,5)</f>
        <v>3.831</v>
      </c>
      <c r="L4639">
        <f t="shared" si="72"/>
        <v>3.831</v>
      </c>
      <c r="M4639">
        <f>VLOOKUP(A4639,'US Dollar Index Futures Histori'!$A$2:'US Dollar Index Futures Histori'!$G$7374,2)</f>
        <v>71.97</v>
      </c>
      <c r="N4639">
        <v>724.09997599999997</v>
      </c>
    </row>
    <row r="4640" spans="1:14" x14ac:dyDescent="0.55000000000000004">
      <c r="A4640" s="1">
        <v>39595</v>
      </c>
      <c r="B4640">
        <v>1375.969971</v>
      </c>
      <c r="C4640">
        <v>1387.400024</v>
      </c>
      <c r="D4640">
        <v>1373.0699460000001</v>
      </c>
      <c r="E4640">
        <v>1385.349976</v>
      </c>
      <c r="F4640">
        <v>1385.349976</v>
      </c>
      <c r="G4640">
        <v>3588860000</v>
      </c>
      <c r="H4640">
        <v>19.639999</v>
      </c>
      <c r="I4640">
        <f>VLOOKUP('sp500'!A4640,'Crude Oil WTI Futures Historica'!$A$2:'Crude Oil WTI Futures Historica'!$G$7388,2)</f>
        <v>128.85</v>
      </c>
      <c r="J4640">
        <f>VLOOKUP(A4640,'WGC-GOLD_DAILY_USD'!$A$2:'WGC-GOLD_DAILY_USD'!$B$7636,2)</f>
        <v>906.75</v>
      </c>
      <c r="K4640">
        <f>VLOOKUP(A4640,'^TNX'!$A$2:'^TNX'!$F$7370,5)</f>
        <v>3.9209999999999998</v>
      </c>
      <c r="L4640">
        <f t="shared" si="72"/>
        <v>3.9209999999999998</v>
      </c>
      <c r="M4640">
        <f>VLOOKUP(A4640,'US Dollar Index Futures Histori'!$A$2:'US Dollar Index Futures Histori'!$G$7374,2)</f>
        <v>72.42</v>
      </c>
      <c r="N4640">
        <v>734.39001499999995</v>
      </c>
    </row>
    <row r="4641" spans="1:14" x14ac:dyDescent="0.55000000000000004">
      <c r="A4641" s="1">
        <v>39596</v>
      </c>
      <c r="B4641">
        <v>1386.540039</v>
      </c>
      <c r="C4641">
        <v>1391.25</v>
      </c>
      <c r="D4641">
        <v>1378.160034</v>
      </c>
      <c r="E4641">
        <v>1390.839966</v>
      </c>
      <c r="F4641">
        <v>1390.839966</v>
      </c>
      <c r="G4641">
        <v>3927240000</v>
      </c>
      <c r="H4641">
        <v>19.07</v>
      </c>
      <c r="I4641">
        <f>VLOOKUP('sp500'!A4641,'Crude Oil WTI Futures Historica'!$A$2:'Crude Oil WTI Futures Historica'!$G$7388,2)</f>
        <v>131.03</v>
      </c>
      <c r="J4641">
        <f>VLOOKUP(A4641,'WGC-GOLD_DAILY_USD'!$A$2:'WGC-GOLD_DAILY_USD'!$B$7636,2)</f>
        <v>902.5</v>
      </c>
      <c r="K4641">
        <f>VLOOKUP(A4641,'^TNX'!$A$2:'^TNX'!$F$7370,5)</f>
        <v>4.0090000000000003</v>
      </c>
      <c r="L4641">
        <f t="shared" si="72"/>
        <v>4.0090000000000003</v>
      </c>
      <c r="M4641">
        <f>VLOOKUP(A4641,'US Dollar Index Futures Histori'!$A$2:'US Dollar Index Futures Histori'!$G$7374,2)</f>
        <v>72.625</v>
      </c>
      <c r="N4641">
        <v>738.46002199999998</v>
      </c>
    </row>
    <row r="4642" spans="1:14" x14ac:dyDescent="0.55000000000000004">
      <c r="A4642" s="1">
        <v>39597</v>
      </c>
      <c r="B4642">
        <v>1390.5</v>
      </c>
      <c r="C4642">
        <v>1406.3199460000001</v>
      </c>
      <c r="D4642">
        <v>1388.589966</v>
      </c>
      <c r="E4642">
        <v>1398.26001</v>
      </c>
      <c r="F4642">
        <v>1398.26001</v>
      </c>
      <c r="G4642">
        <v>3894440000</v>
      </c>
      <c r="H4642">
        <v>18.139999</v>
      </c>
      <c r="I4642">
        <f>VLOOKUP('sp500'!A4642,'Crude Oil WTI Futures Historica'!$A$2:'Crude Oil WTI Futures Historica'!$G$7388,2)</f>
        <v>126.62</v>
      </c>
      <c r="J4642">
        <f>VLOOKUP(A4642,'WGC-GOLD_DAILY_USD'!$A$2:'WGC-GOLD_DAILY_USD'!$B$7636,2)</f>
        <v>883</v>
      </c>
      <c r="K4642">
        <f>VLOOKUP(A4642,'^TNX'!$A$2:'^TNX'!$F$7370,5)</f>
        <v>4.0789999999999997</v>
      </c>
      <c r="L4642">
        <f t="shared" si="72"/>
        <v>4.0789999999999997</v>
      </c>
      <c r="M4642">
        <f>VLOOKUP(A4642,'US Dollar Index Futures Histori'!$A$2:'US Dollar Index Futures Histori'!$G$7374,2)</f>
        <v>73.105000000000004</v>
      </c>
      <c r="N4642">
        <v>745.54998799999998</v>
      </c>
    </row>
    <row r="4643" spans="1:14" x14ac:dyDescent="0.55000000000000004">
      <c r="A4643" s="1">
        <v>39598</v>
      </c>
      <c r="B4643">
        <v>1398.3599850000001</v>
      </c>
      <c r="C4643">
        <v>1404.459961</v>
      </c>
      <c r="D4643">
        <v>1398.079956</v>
      </c>
      <c r="E4643">
        <v>1400.380005</v>
      </c>
      <c r="F4643">
        <v>1400.380005</v>
      </c>
      <c r="G4643">
        <v>3845630000</v>
      </c>
      <c r="H4643">
        <v>17.829999999999998</v>
      </c>
      <c r="I4643">
        <f>VLOOKUP('sp500'!A4643,'Crude Oil WTI Futures Historica'!$A$2:'Crude Oil WTI Futures Historica'!$G$7388,2)</f>
        <v>127.35</v>
      </c>
      <c r="J4643">
        <f>VLOOKUP(A4643,'WGC-GOLD_DAILY_USD'!$A$2:'WGC-GOLD_DAILY_USD'!$B$7636,2)</f>
        <v>885.75</v>
      </c>
      <c r="K4643">
        <f>VLOOKUP(A4643,'^TNX'!$A$2:'^TNX'!$F$7370,5)</f>
        <v>4.0460000000000003</v>
      </c>
      <c r="L4643">
        <f t="shared" si="72"/>
        <v>4.0460000000000003</v>
      </c>
      <c r="M4643">
        <f>VLOOKUP(A4643,'US Dollar Index Futures Histori'!$A$2:'US Dollar Index Futures Histori'!$G$7374,2)</f>
        <v>72.95</v>
      </c>
      <c r="N4643">
        <v>748.28002900000001</v>
      </c>
    </row>
    <row r="4644" spans="1:14" x14ac:dyDescent="0.55000000000000004">
      <c r="A4644" s="1">
        <v>39601</v>
      </c>
      <c r="B4644">
        <v>1399.619995</v>
      </c>
      <c r="C4644">
        <v>1399.619995</v>
      </c>
      <c r="D4644">
        <v>1377.790039</v>
      </c>
      <c r="E4644">
        <v>1385.670044</v>
      </c>
      <c r="F4644">
        <v>1385.670044</v>
      </c>
      <c r="G4644">
        <v>3714320000</v>
      </c>
      <c r="H4644">
        <v>19.829999999999998</v>
      </c>
      <c r="I4644">
        <f>VLOOKUP('sp500'!A4644,'Crude Oil WTI Futures Historica'!$A$2:'Crude Oil WTI Futures Historica'!$G$7388,2)</f>
        <v>127.76</v>
      </c>
      <c r="J4644">
        <f>VLOOKUP(A4644,'WGC-GOLD_DAILY_USD'!$A$2:'WGC-GOLD_DAILY_USD'!$B$7636,2)</f>
        <v>888.25</v>
      </c>
      <c r="K4644">
        <f>VLOOKUP(A4644,'^TNX'!$A$2:'^TNX'!$F$7370,5)</f>
        <v>3.9710000000000001</v>
      </c>
      <c r="L4644">
        <f t="shared" si="72"/>
        <v>3.9710000000000001</v>
      </c>
      <c r="M4644">
        <f>VLOOKUP(A4644,'US Dollar Index Futures Histori'!$A$2:'US Dollar Index Futures Histori'!$G$7374,2)</f>
        <v>72.989999999999995</v>
      </c>
      <c r="N4644">
        <v>741.02002000000005</v>
      </c>
    </row>
    <row r="4645" spans="1:14" x14ac:dyDescent="0.55000000000000004">
      <c r="A4645" s="1">
        <v>39602</v>
      </c>
      <c r="B4645">
        <v>1386.420044</v>
      </c>
      <c r="C4645">
        <v>1393.119995</v>
      </c>
      <c r="D4645">
        <v>1370.119995</v>
      </c>
      <c r="E4645">
        <v>1377.650024</v>
      </c>
      <c r="F4645">
        <v>1377.650024</v>
      </c>
      <c r="G4645">
        <v>4396380000</v>
      </c>
      <c r="H4645">
        <v>20.239999999999998</v>
      </c>
      <c r="I4645">
        <f>VLOOKUP('sp500'!A4645,'Crude Oil WTI Futures Historica'!$A$2:'Crude Oil WTI Futures Historica'!$G$7388,2)</f>
        <v>124.31</v>
      </c>
      <c r="J4645">
        <f>VLOOKUP(A4645,'WGC-GOLD_DAILY_USD'!$A$2:'WGC-GOLD_DAILY_USD'!$B$7636,2)</f>
        <v>879.25</v>
      </c>
      <c r="K4645">
        <f>VLOOKUP(A4645,'^TNX'!$A$2:'^TNX'!$F$7370,5)</f>
        <v>3.8980000000000001</v>
      </c>
      <c r="L4645">
        <f t="shared" si="72"/>
        <v>3.8980000000000001</v>
      </c>
      <c r="M4645">
        <f>VLOOKUP(A4645,'US Dollar Index Futures Histori'!$A$2:'US Dollar Index Futures Histori'!$G$7374,2)</f>
        <v>73.3</v>
      </c>
      <c r="N4645">
        <v>739</v>
      </c>
    </row>
    <row r="4646" spans="1:14" x14ac:dyDescent="0.55000000000000004">
      <c r="A4646" s="1">
        <v>39603</v>
      </c>
      <c r="B4646">
        <v>1376.26001</v>
      </c>
      <c r="C4646">
        <v>1388.1800539999999</v>
      </c>
      <c r="D4646">
        <v>1371.73999</v>
      </c>
      <c r="E4646">
        <v>1377.1999510000001</v>
      </c>
      <c r="F4646">
        <v>1377.1999510000001</v>
      </c>
      <c r="G4646">
        <v>4338640000</v>
      </c>
      <c r="H4646">
        <v>20.799999</v>
      </c>
      <c r="I4646">
        <f>VLOOKUP('sp500'!A4646,'Crude Oil WTI Futures Historica'!$A$2:'Crude Oil WTI Futures Historica'!$G$7388,2)</f>
        <v>122.3</v>
      </c>
      <c r="J4646">
        <f>VLOOKUP(A4646,'WGC-GOLD_DAILY_USD'!$A$2:'WGC-GOLD_DAILY_USD'!$B$7636,2)</f>
        <v>883.5</v>
      </c>
      <c r="K4646">
        <f>VLOOKUP(A4646,'^TNX'!$A$2:'^TNX'!$F$7370,5)</f>
        <v>3.94</v>
      </c>
      <c r="L4646">
        <f t="shared" si="72"/>
        <v>3.94</v>
      </c>
      <c r="M4646">
        <f>VLOOKUP(A4646,'US Dollar Index Futures Histori'!$A$2:'US Dollar Index Futures Histori'!$G$7374,2)</f>
        <v>73.504999999999995</v>
      </c>
      <c r="N4646">
        <v>743.71002199999998</v>
      </c>
    </row>
    <row r="4647" spans="1:14" x14ac:dyDescent="0.55000000000000004">
      <c r="A4647" s="1">
        <v>39604</v>
      </c>
      <c r="B4647">
        <v>1377.4799800000001</v>
      </c>
      <c r="C4647">
        <v>1404.0500489999999</v>
      </c>
      <c r="D4647">
        <v>1377.4799800000001</v>
      </c>
      <c r="E4647">
        <v>1404.0500489999999</v>
      </c>
      <c r="F4647">
        <v>1404.0500489999999</v>
      </c>
      <c r="G4647">
        <v>4350790000</v>
      </c>
      <c r="H4647">
        <v>18.629999000000002</v>
      </c>
      <c r="I4647">
        <f>VLOOKUP('sp500'!A4647,'Crude Oil WTI Futures Historica'!$A$2:'Crude Oil WTI Futures Historica'!$G$7388,2)</f>
        <v>127.79</v>
      </c>
      <c r="J4647">
        <f>VLOOKUP(A4647,'WGC-GOLD_DAILY_USD'!$A$2:'WGC-GOLD_DAILY_USD'!$B$7636,2)</f>
        <v>878.75</v>
      </c>
      <c r="K4647">
        <f>VLOOKUP(A4647,'^TNX'!$A$2:'^TNX'!$F$7370,5)</f>
        <v>4.0250000000000004</v>
      </c>
      <c r="L4647">
        <f t="shared" si="72"/>
        <v>4.0250000000000004</v>
      </c>
      <c r="M4647">
        <f>VLOOKUP(A4647,'US Dollar Index Futures Histori'!$A$2:'US Dollar Index Futures Histori'!$G$7374,2)</f>
        <v>73.075000000000003</v>
      </c>
      <c r="N4647">
        <v>763.27002000000005</v>
      </c>
    </row>
    <row r="4648" spans="1:14" x14ac:dyDescent="0.55000000000000004">
      <c r="A4648" s="1">
        <v>39605</v>
      </c>
      <c r="B4648">
        <v>1400.0600589999999</v>
      </c>
      <c r="C4648">
        <v>1400.0600589999999</v>
      </c>
      <c r="D4648">
        <v>1359.900024</v>
      </c>
      <c r="E4648">
        <v>1360.6800539999999</v>
      </c>
      <c r="F4648">
        <v>1360.6800539999999</v>
      </c>
      <c r="G4648">
        <v>4771660000</v>
      </c>
      <c r="H4648">
        <v>23.559999000000001</v>
      </c>
      <c r="I4648">
        <f>VLOOKUP('sp500'!A4648,'Crude Oil WTI Futures Historica'!$A$2:'Crude Oil WTI Futures Historica'!$G$7388,2)</f>
        <v>138.54</v>
      </c>
      <c r="J4648">
        <f>VLOOKUP(A4648,'WGC-GOLD_DAILY_USD'!$A$2:'WGC-GOLD_DAILY_USD'!$B$7636,2)</f>
        <v>890.5</v>
      </c>
      <c r="K4648">
        <f>VLOOKUP(A4648,'^TNX'!$A$2:'^TNX'!$F$7370,5)</f>
        <v>3.9380000000000002</v>
      </c>
      <c r="L4648">
        <f t="shared" si="72"/>
        <v>3.9380000000000002</v>
      </c>
      <c r="M4648">
        <f>VLOOKUP(A4648,'US Dollar Index Futures Histori'!$A$2:'US Dollar Index Futures Histori'!$G$7374,2)</f>
        <v>72.430000000000007</v>
      </c>
      <c r="N4648">
        <v>740.36999500000002</v>
      </c>
    </row>
    <row r="4649" spans="1:14" x14ac:dyDescent="0.55000000000000004">
      <c r="A4649" s="1">
        <v>39608</v>
      </c>
      <c r="B4649">
        <v>1360.829956</v>
      </c>
      <c r="C4649">
        <v>1370.630005</v>
      </c>
      <c r="D4649">
        <v>1350.619995</v>
      </c>
      <c r="E4649">
        <v>1361.76001</v>
      </c>
      <c r="F4649">
        <v>1361.76001</v>
      </c>
      <c r="G4649">
        <v>4404570000</v>
      </c>
      <c r="H4649">
        <v>23.120000999999998</v>
      </c>
      <c r="I4649">
        <f>VLOOKUP('sp500'!A4649,'Crude Oil WTI Futures Historica'!$A$2:'Crude Oil WTI Futures Historica'!$G$7388,2)</f>
        <v>134.35</v>
      </c>
      <c r="J4649">
        <f>VLOOKUP(A4649,'WGC-GOLD_DAILY_USD'!$A$2:'WGC-GOLD_DAILY_USD'!$B$7636,2)</f>
        <v>896.25</v>
      </c>
      <c r="K4649">
        <f>VLOOKUP(A4649,'^TNX'!$A$2:'^TNX'!$F$7370,5)</f>
        <v>3.992</v>
      </c>
      <c r="L4649">
        <f t="shared" si="72"/>
        <v>3.992</v>
      </c>
      <c r="M4649">
        <f>VLOOKUP(A4649,'US Dollar Index Futures Histori'!$A$2:'US Dollar Index Futures Histori'!$G$7374,2)</f>
        <v>72.875</v>
      </c>
      <c r="N4649">
        <v>735.25</v>
      </c>
    </row>
    <row r="4650" spans="1:14" x14ac:dyDescent="0.55000000000000004">
      <c r="A4650" s="1">
        <v>39609</v>
      </c>
      <c r="B4650">
        <v>1358.9799800000001</v>
      </c>
      <c r="C4650">
        <v>1366.839966</v>
      </c>
      <c r="D4650">
        <v>1351.5600589999999</v>
      </c>
      <c r="E4650">
        <v>1358.4399410000001</v>
      </c>
      <c r="F4650">
        <v>1358.4399410000001</v>
      </c>
      <c r="G4650">
        <v>4635070000</v>
      </c>
      <c r="H4650">
        <v>23.18</v>
      </c>
      <c r="I4650">
        <f>VLOOKUP('sp500'!A4650,'Crude Oil WTI Futures Historica'!$A$2:'Crude Oil WTI Futures Historica'!$G$7388,2)</f>
        <v>131.31</v>
      </c>
      <c r="J4650">
        <f>VLOOKUP(A4650,'WGC-GOLD_DAILY_USD'!$A$2:'WGC-GOLD_DAILY_USD'!$B$7636,2)</f>
        <v>878</v>
      </c>
      <c r="K4650">
        <f>VLOOKUP(A4650,'^TNX'!$A$2:'^TNX'!$F$7370,5)</f>
        <v>4.0990000000000002</v>
      </c>
      <c r="L4650">
        <f t="shared" si="72"/>
        <v>4.0990000000000002</v>
      </c>
      <c r="M4650">
        <f>VLOOKUP(A4650,'US Dollar Index Futures Histori'!$A$2:'US Dollar Index Futures Histori'!$G$7374,2)</f>
        <v>73.739999999999995</v>
      </c>
      <c r="N4650">
        <v>732.61999500000002</v>
      </c>
    </row>
    <row r="4651" spans="1:14" x14ac:dyDescent="0.55000000000000004">
      <c r="A4651" s="1">
        <v>39610</v>
      </c>
      <c r="B4651">
        <v>1357.089966</v>
      </c>
      <c r="C4651">
        <v>1357.089966</v>
      </c>
      <c r="D4651">
        <v>1335.469971</v>
      </c>
      <c r="E4651">
        <v>1335.48999</v>
      </c>
      <c r="F4651">
        <v>1335.48999</v>
      </c>
      <c r="G4651">
        <v>4779980000</v>
      </c>
      <c r="H4651">
        <v>24.120000999999998</v>
      </c>
      <c r="I4651">
        <f>VLOOKUP('sp500'!A4651,'Crude Oil WTI Futures Historica'!$A$2:'Crude Oil WTI Futures Historica'!$G$7388,2)</f>
        <v>136.38</v>
      </c>
      <c r="J4651">
        <f>VLOOKUP(A4651,'WGC-GOLD_DAILY_USD'!$A$2:'WGC-GOLD_DAILY_USD'!$B$7636,2)</f>
        <v>876.25</v>
      </c>
      <c r="K4651">
        <f>VLOOKUP(A4651,'^TNX'!$A$2:'^TNX'!$F$7370,5)</f>
        <v>4.0730000000000004</v>
      </c>
      <c r="L4651">
        <f t="shared" si="72"/>
        <v>4.0730000000000004</v>
      </c>
      <c r="M4651">
        <f>VLOOKUP(A4651,'US Dollar Index Futures Histori'!$A$2:'US Dollar Index Futures Histori'!$G$7374,2)</f>
        <v>73.234999999999999</v>
      </c>
      <c r="N4651">
        <v>717.88000499999998</v>
      </c>
    </row>
    <row r="4652" spans="1:14" x14ac:dyDescent="0.55000000000000004">
      <c r="A4652" s="1">
        <v>39611</v>
      </c>
      <c r="B4652">
        <v>1335.780029</v>
      </c>
      <c r="C4652">
        <v>1353.030029</v>
      </c>
      <c r="D4652">
        <v>1331.290039</v>
      </c>
      <c r="E4652">
        <v>1339.869995</v>
      </c>
      <c r="F4652">
        <v>1339.869995</v>
      </c>
      <c r="G4652">
        <v>4734240000</v>
      </c>
      <c r="H4652">
        <v>23.33</v>
      </c>
      <c r="I4652">
        <f>VLOOKUP('sp500'!A4652,'Crude Oil WTI Futures Historica'!$A$2:'Crude Oil WTI Futures Historica'!$G$7388,2)</f>
        <v>136.74</v>
      </c>
      <c r="J4652">
        <f>VLOOKUP(A4652,'WGC-GOLD_DAILY_USD'!$A$2:'WGC-GOLD_DAILY_USD'!$B$7636,2)</f>
        <v>862.25</v>
      </c>
      <c r="K4652">
        <f>VLOOKUP(A4652,'^TNX'!$A$2:'^TNX'!$F$7370,5)</f>
        <v>4.2050000000000001</v>
      </c>
      <c r="L4652">
        <f t="shared" si="72"/>
        <v>4.2050000000000001</v>
      </c>
      <c r="M4652">
        <f>VLOOKUP(A4652,'US Dollar Index Futures Histori'!$A$2:'US Dollar Index Futures Histori'!$G$7374,2)</f>
        <v>73.88</v>
      </c>
      <c r="N4652">
        <v>719.84002699999996</v>
      </c>
    </row>
    <row r="4653" spans="1:14" x14ac:dyDescent="0.55000000000000004">
      <c r="A4653" s="1">
        <v>39612</v>
      </c>
      <c r="B4653">
        <v>1341.8100589999999</v>
      </c>
      <c r="C4653">
        <v>1360.030029</v>
      </c>
      <c r="D4653">
        <v>1341.709961</v>
      </c>
      <c r="E4653">
        <v>1360.030029</v>
      </c>
      <c r="F4653">
        <v>1360.030029</v>
      </c>
      <c r="G4653">
        <v>4080420000</v>
      </c>
      <c r="H4653">
        <v>21.219999000000001</v>
      </c>
      <c r="I4653">
        <f>VLOOKUP('sp500'!A4653,'Crude Oil WTI Futures Historica'!$A$2:'Crude Oil WTI Futures Historica'!$G$7388,2)</f>
        <v>134.86000000000001</v>
      </c>
      <c r="J4653">
        <f>VLOOKUP(A4653,'WGC-GOLD_DAILY_USD'!$A$2:'WGC-GOLD_DAILY_USD'!$B$7636,2)</f>
        <v>866</v>
      </c>
      <c r="K4653">
        <f>VLOOKUP(A4653,'^TNX'!$A$2:'^TNX'!$F$7370,5)</f>
        <v>4.2610000000000001</v>
      </c>
      <c r="L4653">
        <f t="shared" si="72"/>
        <v>4.2610000000000001</v>
      </c>
      <c r="M4653">
        <f>VLOOKUP(A4653,'US Dollar Index Futures Histori'!$A$2:'US Dollar Index Futures Histori'!$G$7374,2)</f>
        <v>74.17</v>
      </c>
      <c r="N4653">
        <v>733.60998500000005</v>
      </c>
    </row>
    <row r="4654" spans="1:14" x14ac:dyDescent="0.55000000000000004">
      <c r="A4654" s="1">
        <v>39615</v>
      </c>
      <c r="B4654">
        <v>1358.849976</v>
      </c>
      <c r="C4654">
        <v>1364.6999510000001</v>
      </c>
      <c r="D4654">
        <v>1352.0699460000001</v>
      </c>
      <c r="E4654">
        <v>1360.1400149999999</v>
      </c>
      <c r="F4654">
        <v>1360.1400149999999</v>
      </c>
      <c r="G4654">
        <v>3706940000</v>
      </c>
      <c r="H4654">
        <v>20.950001</v>
      </c>
      <c r="I4654">
        <f>VLOOKUP('sp500'!A4654,'Crude Oil WTI Futures Historica'!$A$2:'Crude Oil WTI Futures Historica'!$G$7388,2)</f>
        <v>134.61000000000001</v>
      </c>
      <c r="J4654">
        <f>VLOOKUP(A4654,'WGC-GOLD_DAILY_USD'!$A$2:'WGC-GOLD_DAILY_USD'!$B$7636,2)</f>
        <v>888.25</v>
      </c>
      <c r="K4654">
        <f>VLOOKUP(A4654,'^TNX'!$A$2:'^TNX'!$F$7370,5)</f>
        <v>4.2450000000000001</v>
      </c>
      <c r="L4654">
        <f t="shared" si="72"/>
        <v>4.2450000000000001</v>
      </c>
      <c r="M4654">
        <f>VLOOKUP(A4654,'US Dollar Index Futures Histori'!$A$2:'US Dollar Index Futures Histori'!$G$7374,2)</f>
        <v>73.685000000000002</v>
      </c>
      <c r="N4654">
        <v>740.73999000000003</v>
      </c>
    </row>
    <row r="4655" spans="1:14" x14ac:dyDescent="0.55000000000000004">
      <c r="A4655" s="1">
        <v>39616</v>
      </c>
      <c r="B4655">
        <v>1360.709961</v>
      </c>
      <c r="C4655">
        <v>1366.589966</v>
      </c>
      <c r="D4655">
        <v>1350.540039</v>
      </c>
      <c r="E4655">
        <v>1350.9300539999999</v>
      </c>
      <c r="F4655">
        <v>1350.9300539999999</v>
      </c>
      <c r="G4655">
        <v>3801960000</v>
      </c>
      <c r="H4655">
        <v>21.129999000000002</v>
      </c>
      <c r="I4655">
        <f>VLOOKUP('sp500'!A4655,'Crude Oil WTI Futures Historica'!$A$2:'Crude Oil WTI Futures Historica'!$G$7388,2)</f>
        <v>134.01</v>
      </c>
      <c r="J4655">
        <f>VLOOKUP(A4655,'WGC-GOLD_DAILY_USD'!$A$2:'WGC-GOLD_DAILY_USD'!$B$7636,2)</f>
        <v>881.5</v>
      </c>
      <c r="K4655">
        <f>VLOOKUP(A4655,'^TNX'!$A$2:'^TNX'!$F$7370,5)</f>
        <v>4.2249999999999996</v>
      </c>
      <c r="L4655">
        <f t="shared" si="72"/>
        <v>4.2249999999999996</v>
      </c>
      <c r="M4655">
        <f>VLOOKUP(A4655,'US Dollar Index Futures Histori'!$A$2:'US Dollar Index Futures Histori'!$G$7374,2)</f>
        <v>73.924999999999997</v>
      </c>
      <c r="N4655">
        <v>736.57000700000003</v>
      </c>
    </row>
    <row r="4656" spans="1:14" x14ac:dyDescent="0.55000000000000004">
      <c r="A4656" s="1">
        <v>39617</v>
      </c>
      <c r="B4656">
        <v>1349.589966</v>
      </c>
      <c r="C4656">
        <v>1349.589966</v>
      </c>
      <c r="D4656">
        <v>1333.400024</v>
      </c>
      <c r="E4656">
        <v>1337.8100589999999</v>
      </c>
      <c r="F4656">
        <v>1337.8100589999999</v>
      </c>
      <c r="G4656">
        <v>4573570000</v>
      </c>
      <c r="H4656">
        <v>22.24</v>
      </c>
      <c r="I4656">
        <f>VLOOKUP('sp500'!A4656,'Crude Oil WTI Futures Historica'!$A$2:'Crude Oil WTI Futures Historica'!$G$7388,2)</f>
        <v>136.68</v>
      </c>
      <c r="J4656">
        <f>VLOOKUP(A4656,'WGC-GOLD_DAILY_USD'!$A$2:'WGC-GOLD_DAILY_USD'!$B$7636,2)</f>
        <v>887.5</v>
      </c>
      <c r="K4656">
        <f>VLOOKUP(A4656,'^TNX'!$A$2:'^TNX'!$F$7370,5)</f>
        <v>4.1539999999999999</v>
      </c>
      <c r="L4656">
        <f t="shared" si="72"/>
        <v>4.1539999999999999</v>
      </c>
      <c r="M4656">
        <f>VLOOKUP(A4656,'US Dollar Index Futures Histori'!$A$2:'US Dollar Index Futures Histori'!$G$7374,2)</f>
        <v>73.84</v>
      </c>
      <c r="N4656">
        <v>730.71002199999998</v>
      </c>
    </row>
    <row r="4657" spans="1:14" x14ac:dyDescent="0.55000000000000004">
      <c r="A4657" s="1">
        <v>39618</v>
      </c>
      <c r="B4657">
        <v>1336.8900149999999</v>
      </c>
      <c r="C4657">
        <v>1347.660034</v>
      </c>
      <c r="D4657">
        <v>1330.5</v>
      </c>
      <c r="E4657">
        <v>1342.829956</v>
      </c>
      <c r="F4657">
        <v>1342.829956</v>
      </c>
      <c r="G4657">
        <v>4811670000</v>
      </c>
      <c r="H4657">
        <v>21.58</v>
      </c>
      <c r="I4657">
        <f>VLOOKUP('sp500'!A4657,'Crude Oil WTI Futures Historica'!$A$2:'Crude Oil WTI Futures Historica'!$G$7388,2)</f>
        <v>131.93</v>
      </c>
      <c r="J4657">
        <f>VLOOKUP(A4657,'WGC-GOLD_DAILY_USD'!$A$2:'WGC-GOLD_DAILY_USD'!$B$7636,2)</f>
        <v>903</v>
      </c>
      <c r="K4657">
        <f>VLOOKUP(A4657,'^TNX'!$A$2:'^TNX'!$F$7370,5)</f>
        <v>4.1989999999999998</v>
      </c>
      <c r="L4657">
        <f t="shared" si="72"/>
        <v>4.1989999999999998</v>
      </c>
      <c r="M4657">
        <f>VLOOKUP(A4657,'US Dollar Index Futures Histori'!$A$2:'US Dollar Index Futures Histori'!$G$7374,2)</f>
        <v>73.87</v>
      </c>
      <c r="N4657">
        <v>737.830017</v>
      </c>
    </row>
    <row r="4658" spans="1:14" x14ac:dyDescent="0.55000000000000004">
      <c r="A4658" s="1">
        <v>39619</v>
      </c>
      <c r="B4658">
        <v>1341.0200199999999</v>
      </c>
      <c r="C4658">
        <v>1341.0200199999999</v>
      </c>
      <c r="D4658">
        <v>1314.459961</v>
      </c>
      <c r="E4658">
        <v>1317.9300539999999</v>
      </c>
      <c r="F4658">
        <v>1317.9300539999999</v>
      </c>
      <c r="G4658">
        <v>5324900000</v>
      </c>
      <c r="H4658">
        <v>22.870000999999998</v>
      </c>
      <c r="I4658">
        <f>VLOOKUP('sp500'!A4658,'Crude Oil WTI Futures Historica'!$A$2:'Crude Oil WTI Futures Historica'!$G$7388,2)</f>
        <v>134.62</v>
      </c>
      <c r="J4658">
        <f>VLOOKUP(A4658,'WGC-GOLD_DAILY_USD'!$A$2:'WGC-GOLD_DAILY_USD'!$B$7636,2)</f>
        <v>907.5</v>
      </c>
      <c r="K4658">
        <f>VLOOKUP(A4658,'^TNX'!$A$2:'^TNX'!$F$7370,5)</f>
        <v>4.1369999999999996</v>
      </c>
      <c r="L4658">
        <f t="shared" si="72"/>
        <v>4.1369999999999996</v>
      </c>
      <c r="M4658">
        <f>VLOOKUP(A4658,'US Dollar Index Futures Histori'!$A$2:'US Dollar Index Futures Histori'!$G$7374,2)</f>
        <v>73.38</v>
      </c>
      <c r="N4658">
        <v>725.72997999999995</v>
      </c>
    </row>
    <row r="4659" spans="1:14" x14ac:dyDescent="0.55000000000000004">
      <c r="A4659" s="1">
        <v>39622</v>
      </c>
      <c r="B4659">
        <v>1319.7700199999999</v>
      </c>
      <c r="C4659">
        <v>1323.780029</v>
      </c>
      <c r="D4659">
        <v>1315.3100589999999</v>
      </c>
      <c r="E4659">
        <v>1318</v>
      </c>
      <c r="F4659">
        <v>1318</v>
      </c>
      <c r="G4659">
        <v>4186370000</v>
      </c>
      <c r="H4659">
        <v>22.639999</v>
      </c>
      <c r="I4659">
        <f>VLOOKUP('sp500'!A4659,'Crude Oil WTI Futures Historica'!$A$2:'Crude Oil WTI Futures Historica'!$G$7388,2)</f>
        <v>136.74</v>
      </c>
      <c r="J4659">
        <f>VLOOKUP(A4659,'WGC-GOLD_DAILY_USD'!$A$2:'WGC-GOLD_DAILY_USD'!$B$7636,2)</f>
        <v>881</v>
      </c>
      <c r="K4659">
        <f>VLOOKUP(A4659,'^TNX'!$A$2:'^TNX'!$F$7370,5)</f>
        <v>4.1680000000000001</v>
      </c>
      <c r="L4659">
        <f t="shared" si="72"/>
        <v>4.1680000000000001</v>
      </c>
      <c r="M4659">
        <f>VLOOKUP(A4659,'US Dollar Index Futures Histori'!$A$2:'US Dollar Index Futures Histori'!$G$7374,2)</f>
        <v>73.814999999999998</v>
      </c>
      <c r="N4659">
        <v>719.80999799999995</v>
      </c>
    </row>
    <row r="4660" spans="1:14" x14ac:dyDescent="0.55000000000000004">
      <c r="A4660" s="1">
        <v>39623</v>
      </c>
      <c r="B4660">
        <v>1317.2299800000001</v>
      </c>
      <c r="C4660">
        <v>1326.0200199999999</v>
      </c>
      <c r="D4660">
        <v>1304.420044</v>
      </c>
      <c r="E4660">
        <v>1314.290039</v>
      </c>
      <c r="F4660">
        <v>1314.290039</v>
      </c>
      <c r="G4660">
        <v>4705050000</v>
      </c>
      <c r="H4660">
        <v>22.42</v>
      </c>
      <c r="I4660">
        <f>VLOOKUP('sp500'!A4660,'Crude Oil WTI Futures Historica'!$A$2:'Crude Oil WTI Futures Historica'!$G$7388,2)</f>
        <v>137</v>
      </c>
      <c r="J4660">
        <f>VLOOKUP(A4660,'WGC-GOLD_DAILY_USD'!$A$2:'WGC-GOLD_DAILY_USD'!$B$7636,2)</f>
        <v>889.5</v>
      </c>
      <c r="K4660">
        <f>VLOOKUP(A4660,'^TNX'!$A$2:'^TNX'!$F$7370,5)</f>
        <v>4.1050000000000004</v>
      </c>
      <c r="L4660">
        <f t="shared" si="72"/>
        <v>4.1050000000000004</v>
      </c>
      <c r="M4660">
        <f>VLOOKUP(A4660,'US Dollar Index Futures Histori'!$A$2:'US Dollar Index Futures Histori'!$G$7374,2)</f>
        <v>73.599999999999994</v>
      </c>
      <c r="N4660">
        <v>707.919983</v>
      </c>
    </row>
    <row r="4661" spans="1:14" x14ac:dyDescent="0.55000000000000004">
      <c r="A4661" s="1">
        <v>39624</v>
      </c>
      <c r="B4661">
        <v>1314.540039</v>
      </c>
      <c r="C4661">
        <v>1335.630005</v>
      </c>
      <c r="D4661">
        <v>1314.540039</v>
      </c>
      <c r="E4661">
        <v>1321.969971</v>
      </c>
      <c r="F4661">
        <v>1321.969971</v>
      </c>
      <c r="G4661">
        <v>4825640000</v>
      </c>
      <c r="H4661">
        <v>21.139999</v>
      </c>
      <c r="I4661">
        <f>VLOOKUP('sp500'!A4661,'Crude Oil WTI Futures Historica'!$A$2:'Crude Oil WTI Futures Historica'!$G$7388,2)</f>
        <v>134.55000000000001</v>
      </c>
      <c r="J4661">
        <f>VLOOKUP(A4661,'WGC-GOLD_DAILY_USD'!$A$2:'WGC-GOLD_DAILY_USD'!$B$7636,2)</f>
        <v>882.75</v>
      </c>
      <c r="K4661">
        <f>VLOOKUP(A4661,'^TNX'!$A$2:'^TNX'!$F$7370,5)</f>
        <v>4.1150000000000002</v>
      </c>
      <c r="L4661">
        <f t="shared" si="72"/>
        <v>4.1150000000000002</v>
      </c>
      <c r="M4661">
        <f>VLOOKUP(A4661,'US Dollar Index Futures Histori'!$A$2:'US Dollar Index Futures Histori'!$G$7374,2)</f>
        <v>73.290000000000006</v>
      </c>
      <c r="N4661">
        <v>716.29998799999998</v>
      </c>
    </row>
    <row r="4662" spans="1:14" x14ac:dyDescent="0.55000000000000004">
      <c r="A4662" s="1">
        <v>39625</v>
      </c>
      <c r="B4662">
        <v>1316.290039</v>
      </c>
      <c r="C4662">
        <v>1316.290039</v>
      </c>
      <c r="D4662">
        <v>1283.150024</v>
      </c>
      <c r="E4662">
        <v>1283.150024</v>
      </c>
      <c r="F4662">
        <v>1283.150024</v>
      </c>
      <c r="G4662">
        <v>5231280000</v>
      </c>
      <c r="H4662">
        <v>23.93</v>
      </c>
      <c r="I4662">
        <f>VLOOKUP('sp500'!A4662,'Crude Oil WTI Futures Historica'!$A$2:'Crude Oil WTI Futures Historica'!$G$7388,2)</f>
        <v>139.63999999999999</v>
      </c>
      <c r="J4662">
        <f>VLOOKUP(A4662,'WGC-GOLD_DAILY_USD'!$A$2:'WGC-GOLD_DAILY_USD'!$B$7636,2)</f>
        <v>909.5</v>
      </c>
      <c r="K4662">
        <f>VLOOKUP(A4662,'^TNX'!$A$2:'^TNX'!$F$7370,5)</f>
        <v>4.0330000000000004</v>
      </c>
      <c r="L4662">
        <f t="shared" si="72"/>
        <v>4.0330000000000004</v>
      </c>
      <c r="M4662">
        <f>VLOOKUP(A4662,'US Dollar Index Futures Histori'!$A$2:'US Dollar Index Futures Histori'!$G$7374,2)</f>
        <v>72.790000000000006</v>
      </c>
      <c r="N4662">
        <v>698.419983</v>
      </c>
    </row>
    <row r="4663" spans="1:14" x14ac:dyDescent="0.55000000000000004">
      <c r="A4663" s="1">
        <v>39626</v>
      </c>
      <c r="B4663">
        <v>1283.599976</v>
      </c>
      <c r="C4663">
        <v>1289.4499510000001</v>
      </c>
      <c r="D4663">
        <v>1272</v>
      </c>
      <c r="E4663">
        <v>1278.380005</v>
      </c>
      <c r="F4663">
        <v>1278.380005</v>
      </c>
      <c r="G4663">
        <v>6208260000</v>
      </c>
      <c r="H4663">
        <v>23.440000999999999</v>
      </c>
      <c r="I4663">
        <f>VLOOKUP('sp500'!A4663,'Crude Oil WTI Futures Historica'!$A$2:'Crude Oil WTI Futures Historica'!$G$7388,2)</f>
        <v>140.21</v>
      </c>
      <c r="J4663">
        <f>VLOOKUP(A4663,'WGC-GOLD_DAILY_USD'!$A$2:'WGC-GOLD_DAILY_USD'!$B$7636,2)</f>
        <v>919.5</v>
      </c>
      <c r="K4663">
        <f>VLOOKUP(A4663,'^TNX'!$A$2:'^TNX'!$F$7370,5)</f>
        <v>3.99</v>
      </c>
      <c r="L4663">
        <f t="shared" si="72"/>
        <v>3.99</v>
      </c>
      <c r="M4663">
        <f>VLOOKUP(A4663,'US Dollar Index Futures Histori'!$A$2:'US Dollar Index Futures Histori'!$G$7374,2)</f>
        <v>72.67</v>
      </c>
      <c r="N4663">
        <v>698.14001499999995</v>
      </c>
    </row>
    <row r="4664" spans="1:14" x14ac:dyDescent="0.55000000000000004">
      <c r="A4664" s="1">
        <v>39629</v>
      </c>
      <c r="B4664">
        <v>1278.0600589999999</v>
      </c>
      <c r="C4664">
        <v>1290.3100589999999</v>
      </c>
      <c r="D4664">
        <v>1274.8599850000001</v>
      </c>
      <c r="E4664">
        <v>1280</v>
      </c>
      <c r="F4664">
        <v>1280</v>
      </c>
      <c r="G4664">
        <v>5032330000</v>
      </c>
      <c r="H4664">
        <v>23.950001</v>
      </c>
      <c r="I4664">
        <f>VLOOKUP('sp500'!A4664,'Crude Oil WTI Futures Historica'!$A$2:'Crude Oil WTI Futures Historica'!$G$7388,2)</f>
        <v>140</v>
      </c>
      <c r="J4664">
        <f>VLOOKUP(A4664,'WGC-GOLD_DAILY_USD'!$A$2:'WGC-GOLD_DAILY_USD'!$B$7636,2)</f>
        <v>930.25</v>
      </c>
      <c r="K4664">
        <f>VLOOKUP(A4664,'^TNX'!$A$2:'^TNX'!$F$7370,5)</f>
        <v>3.9790000000000001</v>
      </c>
      <c r="L4664">
        <f t="shared" si="72"/>
        <v>3.9790000000000001</v>
      </c>
      <c r="M4664">
        <f>VLOOKUP(A4664,'US Dollar Index Futures Histori'!$A$2:'US Dollar Index Futures Histori'!$G$7374,2)</f>
        <v>72.8</v>
      </c>
      <c r="N4664">
        <v>689.65997300000004</v>
      </c>
    </row>
    <row r="4665" spans="1:14" x14ac:dyDescent="0.55000000000000004">
      <c r="A4665" s="1">
        <v>39630</v>
      </c>
      <c r="B4665">
        <v>1276.6899410000001</v>
      </c>
      <c r="C4665">
        <v>1285.3100589999999</v>
      </c>
      <c r="D4665">
        <v>1260.6800539999999</v>
      </c>
      <c r="E4665">
        <v>1284.910034</v>
      </c>
      <c r="F4665">
        <v>1284.910034</v>
      </c>
      <c r="G4665">
        <v>5846290000</v>
      </c>
      <c r="H4665">
        <v>23.65</v>
      </c>
      <c r="I4665">
        <f>VLOOKUP('sp500'!A4665,'Crude Oil WTI Futures Historica'!$A$2:'Crude Oil WTI Futures Historica'!$G$7388,2)</f>
        <v>140.97</v>
      </c>
      <c r="J4665">
        <f>VLOOKUP(A4665,'WGC-GOLD_DAILY_USD'!$A$2:'WGC-GOLD_DAILY_USD'!$B$7636,2)</f>
        <v>937.5</v>
      </c>
      <c r="K4665">
        <f>VLOOKUP(A4665,'^TNX'!$A$2:'^TNX'!$F$7370,5)</f>
        <v>3.992</v>
      </c>
      <c r="L4665">
        <f t="shared" si="72"/>
        <v>3.992</v>
      </c>
      <c r="M4665">
        <f>VLOOKUP(A4665,'US Dollar Index Futures Histori'!$A$2:'US Dollar Index Futures Histori'!$G$7374,2)</f>
        <v>72.67</v>
      </c>
      <c r="N4665">
        <v>691.59002699999996</v>
      </c>
    </row>
    <row r="4666" spans="1:14" x14ac:dyDescent="0.55000000000000004">
      <c r="A4666" s="1">
        <v>39631</v>
      </c>
      <c r="B4666">
        <v>1285.8199460000001</v>
      </c>
      <c r="C4666">
        <v>1292.170044</v>
      </c>
      <c r="D4666">
        <v>1261.51001</v>
      </c>
      <c r="E4666">
        <v>1261.5200199999999</v>
      </c>
      <c r="F4666">
        <v>1261.5200199999999</v>
      </c>
      <c r="G4666">
        <v>5276090000</v>
      </c>
      <c r="H4666">
        <v>25.92</v>
      </c>
      <c r="I4666">
        <f>VLOOKUP('sp500'!A4666,'Crude Oil WTI Futures Historica'!$A$2:'Crude Oil WTI Futures Historica'!$G$7388,2)</f>
        <v>143.57</v>
      </c>
      <c r="J4666">
        <f>VLOOKUP(A4666,'WGC-GOLD_DAILY_USD'!$A$2:'WGC-GOLD_DAILY_USD'!$B$7636,2)</f>
        <v>935.25</v>
      </c>
      <c r="K4666">
        <f>VLOOKUP(A4666,'^TNX'!$A$2:'^TNX'!$F$7370,5)</f>
        <v>3.9590000000000001</v>
      </c>
      <c r="L4666">
        <f t="shared" si="72"/>
        <v>3.9590000000000001</v>
      </c>
      <c r="M4666">
        <f>VLOOKUP(A4666,'US Dollar Index Futures Histori'!$A$2:'US Dollar Index Futures Histori'!$G$7374,2)</f>
        <v>72.334999999999994</v>
      </c>
      <c r="N4666">
        <v>672.34002699999996</v>
      </c>
    </row>
    <row r="4667" spans="1:14" x14ac:dyDescent="0.55000000000000004">
      <c r="A4667" s="1">
        <v>39632</v>
      </c>
      <c r="B4667">
        <v>1262.959961</v>
      </c>
      <c r="C4667">
        <v>1271.4799800000001</v>
      </c>
      <c r="D4667">
        <v>1252.01001</v>
      </c>
      <c r="E4667">
        <v>1262.900024</v>
      </c>
      <c r="F4667">
        <v>1262.900024</v>
      </c>
      <c r="G4667">
        <v>3247590000</v>
      </c>
      <c r="H4667">
        <v>24.780000999999999</v>
      </c>
      <c r="I4667">
        <f>VLOOKUP('sp500'!A4667,'Crude Oil WTI Futures Historica'!$A$2:'Crude Oil WTI Futures Historica'!$G$7388,2)</f>
        <v>145.29</v>
      </c>
      <c r="J4667">
        <f>VLOOKUP(A4667,'WGC-GOLD_DAILY_USD'!$A$2:'WGC-GOLD_DAILY_USD'!$B$7636,2)</f>
        <v>934</v>
      </c>
      <c r="K4667">
        <f>VLOOKUP(A4667,'^TNX'!$A$2:'^TNX'!$F$7370,5)</f>
        <v>3.9729999999999999</v>
      </c>
      <c r="L4667">
        <f t="shared" si="72"/>
        <v>3.9729999999999999</v>
      </c>
      <c r="M4667">
        <f>VLOOKUP(A4667,'US Dollar Index Futures Histori'!$A$2:'US Dollar Index Futures Histori'!$G$7374,2)</f>
        <v>73.075000000000003</v>
      </c>
      <c r="N4667">
        <v>665.78002900000001</v>
      </c>
    </row>
    <row r="4668" spans="1:14" x14ac:dyDescent="0.55000000000000004">
      <c r="A4668" s="1">
        <v>39636</v>
      </c>
      <c r="B4668">
        <v>1262.900024</v>
      </c>
      <c r="C4668">
        <v>1273.9499510000001</v>
      </c>
      <c r="D4668">
        <v>1240.6800539999999</v>
      </c>
      <c r="E4668">
        <v>1252.3100589999999</v>
      </c>
      <c r="F4668">
        <v>1252.3100589999999</v>
      </c>
      <c r="G4668">
        <v>5265420000</v>
      </c>
      <c r="H4668">
        <v>25.780000999999999</v>
      </c>
      <c r="I4668">
        <f>VLOOKUP('sp500'!A4668,'Crude Oil WTI Futures Historica'!$A$2:'Crude Oil WTI Futures Historica'!$G$7388,2)</f>
        <v>141.37</v>
      </c>
      <c r="J4668">
        <f>VLOOKUP(A4668,'WGC-GOLD_DAILY_USD'!$A$2:'WGC-GOLD_DAILY_USD'!$B$7636,2)</f>
        <v>916.75</v>
      </c>
      <c r="K4668">
        <f>VLOOKUP(A4668,'^TNX'!$A$2:'^TNX'!$F$7370,5)</f>
        <v>3.93</v>
      </c>
      <c r="L4668">
        <f t="shared" si="72"/>
        <v>3.93</v>
      </c>
      <c r="M4668">
        <f>VLOOKUP(A4668,'US Dollar Index Futures Histori'!$A$2:'US Dollar Index Futures Histori'!$G$7374,2)</f>
        <v>72.97</v>
      </c>
      <c r="N4668">
        <v>658.26000999999997</v>
      </c>
    </row>
    <row r="4669" spans="1:14" x14ac:dyDescent="0.55000000000000004">
      <c r="A4669" s="1">
        <v>39637</v>
      </c>
      <c r="B4669">
        <v>1251.839966</v>
      </c>
      <c r="C4669">
        <v>1274.170044</v>
      </c>
      <c r="D4669">
        <v>1242.839966</v>
      </c>
      <c r="E4669">
        <v>1273.6999510000001</v>
      </c>
      <c r="F4669">
        <v>1273.6999510000001</v>
      </c>
      <c r="G4669">
        <v>6034110000</v>
      </c>
      <c r="H4669">
        <v>23.15</v>
      </c>
      <c r="I4669">
        <f>VLOOKUP('sp500'!A4669,'Crude Oil WTI Futures Historica'!$A$2:'Crude Oil WTI Futures Historica'!$G$7388,2)</f>
        <v>136.04</v>
      </c>
      <c r="J4669">
        <f>VLOOKUP(A4669,'WGC-GOLD_DAILY_USD'!$A$2:'WGC-GOLD_DAILY_USD'!$B$7636,2)</f>
        <v>921</v>
      </c>
      <c r="K4669">
        <f>VLOOKUP(A4669,'^TNX'!$A$2:'^TNX'!$F$7370,5)</f>
        <v>3.88</v>
      </c>
      <c r="L4669">
        <f t="shared" si="72"/>
        <v>3.88</v>
      </c>
      <c r="M4669">
        <f>VLOOKUP(A4669,'US Dollar Index Futures Histori'!$A$2:'US Dollar Index Futures Histori'!$G$7374,2)</f>
        <v>73.314999999999998</v>
      </c>
      <c r="N4669">
        <v>682.71997099999999</v>
      </c>
    </row>
    <row r="4670" spans="1:14" x14ac:dyDescent="0.55000000000000004">
      <c r="A4670" s="1">
        <v>39638</v>
      </c>
      <c r="B4670">
        <v>1273.380005</v>
      </c>
      <c r="C4670">
        <v>1277.3599850000001</v>
      </c>
      <c r="D4670">
        <v>1244.5699460000001</v>
      </c>
      <c r="E4670">
        <v>1244.6899410000001</v>
      </c>
      <c r="F4670">
        <v>1244.6899410000001</v>
      </c>
      <c r="G4670">
        <v>5181000000</v>
      </c>
      <c r="H4670">
        <v>25.23</v>
      </c>
      <c r="I4670">
        <f>VLOOKUP('sp500'!A4670,'Crude Oil WTI Futures Historica'!$A$2:'Crude Oil WTI Futures Historica'!$G$7388,2)</f>
        <v>136.05000000000001</v>
      </c>
      <c r="J4670">
        <f>VLOOKUP(A4670,'WGC-GOLD_DAILY_USD'!$A$2:'WGC-GOLD_DAILY_USD'!$B$7636,2)</f>
        <v>927.25</v>
      </c>
      <c r="K4670">
        <f>VLOOKUP(A4670,'^TNX'!$A$2:'^TNX'!$F$7370,5)</f>
        <v>3.8340000000000001</v>
      </c>
      <c r="L4670">
        <f t="shared" si="72"/>
        <v>3.8340000000000001</v>
      </c>
      <c r="M4670">
        <f>VLOOKUP(A4670,'US Dollar Index Futures Histori'!$A$2:'US Dollar Index Futures Histori'!$G$7374,2)</f>
        <v>72.87</v>
      </c>
      <c r="N4670">
        <v>663.75</v>
      </c>
    </row>
    <row r="4671" spans="1:14" x14ac:dyDescent="0.55000000000000004">
      <c r="A4671" s="1">
        <v>39639</v>
      </c>
      <c r="B4671">
        <v>1245.25</v>
      </c>
      <c r="C4671">
        <v>1257.650024</v>
      </c>
      <c r="D4671">
        <v>1236.76001</v>
      </c>
      <c r="E4671">
        <v>1253.3900149999999</v>
      </c>
      <c r="F4671">
        <v>1253.3900149999999</v>
      </c>
      <c r="G4671">
        <v>5840430000</v>
      </c>
      <c r="H4671">
        <v>25.59</v>
      </c>
      <c r="I4671">
        <f>VLOOKUP('sp500'!A4671,'Crude Oil WTI Futures Historica'!$A$2:'Crude Oil WTI Futures Historica'!$G$7388,2)</f>
        <v>141.65</v>
      </c>
      <c r="J4671">
        <f>VLOOKUP(A4671,'WGC-GOLD_DAILY_USD'!$A$2:'WGC-GOLD_DAILY_USD'!$B$7636,2)</f>
        <v>939.5</v>
      </c>
      <c r="K4671">
        <f>VLOOKUP(A4671,'^TNX'!$A$2:'^TNX'!$F$7370,5)</f>
        <v>3.8109999999999999</v>
      </c>
      <c r="L4671">
        <f t="shared" si="72"/>
        <v>3.8109999999999999</v>
      </c>
      <c r="M4671">
        <f>VLOOKUP(A4671,'US Dollar Index Futures Histori'!$A$2:'US Dollar Index Futures Histori'!$G$7374,2)</f>
        <v>72.765000000000001</v>
      </c>
      <c r="N4671">
        <v>670.44000200000005</v>
      </c>
    </row>
    <row r="4672" spans="1:14" x14ac:dyDescent="0.55000000000000004">
      <c r="A4672" s="1">
        <v>39640</v>
      </c>
      <c r="B4672">
        <v>1248.660034</v>
      </c>
      <c r="C4672">
        <v>1257.2700199999999</v>
      </c>
      <c r="D4672">
        <v>1225.349976</v>
      </c>
      <c r="E4672">
        <v>1239.48999</v>
      </c>
      <c r="F4672">
        <v>1239.48999</v>
      </c>
      <c r="G4672">
        <v>6742200000</v>
      </c>
      <c r="H4672">
        <v>27.49</v>
      </c>
      <c r="I4672">
        <f>VLOOKUP('sp500'!A4672,'Crude Oil WTI Futures Historica'!$A$2:'Crude Oil WTI Futures Historica'!$G$7388,2)</f>
        <v>145.08000000000001</v>
      </c>
      <c r="J4672">
        <f>VLOOKUP(A4672,'WGC-GOLD_DAILY_USD'!$A$2:'WGC-GOLD_DAILY_USD'!$B$7636,2)</f>
        <v>962.75</v>
      </c>
      <c r="K4672">
        <f>VLOOKUP(A4672,'^TNX'!$A$2:'^TNX'!$F$7370,5)</f>
        <v>3.94</v>
      </c>
      <c r="L4672">
        <f t="shared" si="72"/>
        <v>3.94</v>
      </c>
      <c r="M4672">
        <f>VLOOKUP(A4672,'US Dollar Index Futures Histori'!$A$2:'US Dollar Index Futures Histori'!$G$7374,2)</f>
        <v>72.344999999999999</v>
      </c>
      <c r="N4672">
        <v>674.95001200000002</v>
      </c>
    </row>
    <row r="4673" spans="1:14" x14ac:dyDescent="0.55000000000000004">
      <c r="A4673" s="1">
        <v>39643</v>
      </c>
      <c r="B4673">
        <v>1241.6099850000001</v>
      </c>
      <c r="C4673">
        <v>1253.5</v>
      </c>
      <c r="D4673">
        <v>1225.01001</v>
      </c>
      <c r="E4673">
        <v>1228.3000489999999</v>
      </c>
      <c r="F4673">
        <v>1228.3000489999999</v>
      </c>
      <c r="G4673">
        <v>5434860000</v>
      </c>
      <c r="H4673">
        <v>28.48</v>
      </c>
      <c r="I4673">
        <f>VLOOKUP('sp500'!A4673,'Crude Oil WTI Futures Historica'!$A$2:'Crude Oil WTI Futures Historica'!$G$7388,2)</f>
        <v>145.18</v>
      </c>
      <c r="J4673">
        <f>VLOOKUP(A4673,'WGC-GOLD_DAILY_USD'!$A$2:'WGC-GOLD_DAILY_USD'!$B$7636,2)</f>
        <v>968</v>
      </c>
      <c r="K4673">
        <f>VLOOKUP(A4673,'^TNX'!$A$2:'^TNX'!$F$7370,5)</f>
        <v>3.88</v>
      </c>
      <c r="L4673">
        <f t="shared" si="72"/>
        <v>3.88</v>
      </c>
      <c r="M4673">
        <f>VLOOKUP(A4673,'US Dollar Index Futures Histori'!$A$2:'US Dollar Index Futures Histori'!$G$7374,2)</f>
        <v>72.17</v>
      </c>
      <c r="N4673">
        <v>664.5</v>
      </c>
    </row>
    <row r="4674" spans="1:14" x14ac:dyDescent="0.55000000000000004">
      <c r="A4674" s="1">
        <v>39644</v>
      </c>
      <c r="B4674">
        <v>1226.829956</v>
      </c>
      <c r="C4674">
        <v>1234.349976</v>
      </c>
      <c r="D4674">
        <v>1200.4399410000001</v>
      </c>
      <c r="E4674">
        <v>1214.910034</v>
      </c>
      <c r="F4674">
        <v>1214.910034</v>
      </c>
      <c r="G4674">
        <v>7363640000</v>
      </c>
      <c r="H4674">
        <v>28.540001</v>
      </c>
      <c r="I4674">
        <f>VLOOKUP('sp500'!A4674,'Crude Oil WTI Futures Historica'!$A$2:'Crude Oil WTI Futures Historica'!$G$7388,2)</f>
        <v>138.74</v>
      </c>
      <c r="J4674">
        <f>VLOOKUP(A4674,'WGC-GOLD_DAILY_USD'!$A$2:'WGC-GOLD_DAILY_USD'!$B$7636,2)</f>
        <v>986</v>
      </c>
      <c r="K4674">
        <f>VLOOKUP(A4674,'^TNX'!$A$2:'^TNX'!$F$7370,5)</f>
        <v>3.8439999999999999</v>
      </c>
      <c r="L4674">
        <f t="shared" si="72"/>
        <v>3.8439999999999999</v>
      </c>
      <c r="M4674">
        <f>VLOOKUP(A4674,'US Dollar Index Futures Histori'!$A$2:'US Dollar Index Futures Histori'!$G$7374,2)</f>
        <v>72.13</v>
      </c>
      <c r="N4674">
        <v>662.34997599999997</v>
      </c>
    </row>
    <row r="4675" spans="1:14" x14ac:dyDescent="0.55000000000000004">
      <c r="A4675" s="1">
        <v>39645</v>
      </c>
      <c r="B4675">
        <v>1214.650024</v>
      </c>
      <c r="C4675">
        <v>1245.5200199999999</v>
      </c>
      <c r="D4675">
        <v>1211.3900149999999</v>
      </c>
      <c r="E4675">
        <v>1245.3599850000001</v>
      </c>
      <c r="F4675">
        <v>1245.3599850000001</v>
      </c>
      <c r="G4675">
        <v>6738630000</v>
      </c>
      <c r="H4675">
        <v>25.1</v>
      </c>
      <c r="I4675">
        <f>VLOOKUP('sp500'!A4675,'Crude Oil WTI Futures Historica'!$A$2:'Crude Oil WTI Futures Historica'!$G$7388,2)</f>
        <v>134.6</v>
      </c>
      <c r="J4675">
        <f>VLOOKUP(A4675,'WGC-GOLD_DAILY_USD'!$A$2:'WGC-GOLD_DAILY_USD'!$B$7636,2)</f>
        <v>977.5</v>
      </c>
      <c r="K4675">
        <f>VLOOKUP(A4675,'^TNX'!$A$2:'^TNX'!$F$7370,5)</f>
        <v>3.9340000000000002</v>
      </c>
      <c r="L4675">
        <f t="shared" ref="L4675:L4738" si="73">IF(K4675=0,K4674,K4675)</f>
        <v>3.9340000000000002</v>
      </c>
      <c r="M4675">
        <f>VLOOKUP(A4675,'US Dollar Index Futures Histori'!$A$2:'US Dollar Index Futures Histori'!$G$7374,2)</f>
        <v>72.334999999999994</v>
      </c>
      <c r="N4675">
        <v>686.75</v>
      </c>
    </row>
    <row r="4676" spans="1:14" x14ac:dyDescent="0.55000000000000004">
      <c r="A4676" s="1">
        <v>39646</v>
      </c>
      <c r="B4676">
        <v>1246.3100589999999</v>
      </c>
      <c r="C4676">
        <v>1262.3100589999999</v>
      </c>
      <c r="D4676">
        <v>1241.48999</v>
      </c>
      <c r="E4676">
        <v>1260.3199460000001</v>
      </c>
      <c r="F4676">
        <v>1260.3199460000001</v>
      </c>
      <c r="G4676">
        <v>7365210000</v>
      </c>
      <c r="H4676">
        <v>25.01</v>
      </c>
      <c r="I4676">
        <f>VLOOKUP('sp500'!A4676,'Crude Oil WTI Futures Historica'!$A$2:'Crude Oil WTI Futures Historica'!$G$7388,2)</f>
        <v>129.29</v>
      </c>
      <c r="J4676">
        <f>VLOOKUP(A4676,'WGC-GOLD_DAILY_USD'!$A$2:'WGC-GOLD_DAILY_USD'!$B$7636,2)</f>
        <v>965.5</v>
      </c>
      <c r="K4676">
        <f>VLOOKUP(A4676,'^TNX'!$A$2:'^TNX'!$F$7370,5)</f>
        <v>4.0380000000000003</v>
      </c>
      <c r="L4676">
        <f t="shared" si="73"/>
        <v>4.0380000000000003</v>
      </c>
      <c r="M4676">
        <f>VLOOKUP(A4676,'US Dollar Index Futures Histori'!$A$2:'US Dollar Index Futures Histori'!$G$7374,2)</f>
        <v>72.495000000000005</v>
      </c>
      <c r="N4676">
        <v>696.63000499999998</v>
      </c>
    </row>
    <row r="4677" spans="1:14" x14ac:dyDescent="0.55000000000000004">
      <c r="A4677" s="1">
        <v>39647</v>
      </c>
      <c r="B4677">
        <v>1258.219971</v>
      </c>
      <c r="C4677">
        <v>1262.2299800000001</v>
      </c>
      <c r="D4677">
        <v>1251.8100589999999</v>
      </c>
      <c r="E4677">
        <v>1260.6800539999999</v>
      </c>
      <c r="F4677">
        <v>1260.6800539999999</v>
      </c>
      <c r="G4677">
        <v>5653280000</v>
      </c>
      <c r="H4677">
        <v>24.049999</v>
      </c>
      <c r="I4677">
        <f>VLOOKUP('sp500'!A4677,'Crude Oil WTI Futures Historica'!$A$2:'Crude Oil WTI Futures Historica'!$G$7388,2)</f>
        <v>128.88</v>
      </c>
      <c r="J4677">
        <f>VLOOKUP(A4677,'WGC-GOLD_DAILY_USD'!$A$2:'WGC-GOLD_DAILY_USD'!$B$7636,2)</f>
        <v>959.75</v>
      </c>
      <c r="K4677">
        <f>VLOOKUP(A4677,'^TNX'!$A$2:'^TNX'!$F$7370,5)</f>
        <v>4.0810000000000004</v>
      </c>
      <c r="L4677">
        <f t="shared" si="73"/>
        <v>4.0810000000000004</v>
      </c>
      <c r="M4677">
        <f>VLOOKUP(A4677,'US Dollar Index Futures Histori'!$A$2:'US Dollar Index Futures Histori'!$G$7374,2)</f>
        <v>72.424999999999997</v>
      </c>
      <c r="N4677">
        <v>693.080017</v>
      </c>
    </row>
    <row r="4678" spans="1:14" x14ac:dyDescent="0.55000000000000004">
      <c r="A4678" s="1">
        <v>39650</v>
      </c>
      <c r="B4678">
        <v>1261.8199460000001</v>
      </c>
      <c r="C4678">
        <v>1267.73999</v>
      </c>
      <c r="D4678">
        <v>1255.6999510000001</v>
      </c>
      <c r="E4678">
        <v>1260</v>
      </c>
      <c r="F4678">
        <v>1260</v>
      </c>
      <c r="G4678">
        <v>4630640000</v>
      </c>
      <c r="H4678">
        <v>23.049999</v>
      </c>
      <c r="I4678">
        <f>VLOOKUP('sp500'!A4678,'Crude Oil WTI Futures Historica'!$A$2:'Crude Oil WTI Futures Historica'!$G$7388,2)</f>
        <v>131.04</v>
      </c>
      <c r="J4678">
        <f>VLOOKUP(A4678,'WGC-GOLD_DAILY_USD'!$A$2:'WGC-GOLD_DAILY_USD'!$B$7636,2)</f>
        <v>960.5</v>
      </c>
      <c r="K4678">
        <f>VLOOKUP(A4678,'^TNX'!$A$2:'^TNX'!$F$7370,5)</f>
        <v>4.0670000000000002</v>
      </c>
      <c r="L4678">
        <f t="shared" si="73"/>
        <v>4.0670000000000002</v>
      </c>
      <c r="M4678">
        <f>VLOOKUP(A4678,'US Dollar Index Futures Histori'!$A$2:'US Dollar Index Futures Histori'!$G$7374,2)</f>
        <v>72.22</v>
      </c>
      <c r="N4678">
        <v>697.63000499999998</v>
      </c>
    </row>
    <row r="4679" spans="1:14" x14ac:dyDescent="0.55000000000000004">
      <c r="A4679" s="1">
        <v>39651</v>
      </c>
      <c r="B4679">
        <v>1257.079956</v>
      </c>
      <c r="C4679">
        <v>1277.420044</v>
      </c>
      <c r="D4679">
        <v>1248.829956</v>
      </c>
      <c r="E4679">
        <v>1277</v>
      </c>
      <c r="F4679">
        <v>1277</v>
      </c>
      <c r="G4679">
        <v>6180230000</v>
      </c>
      <c r="H4679">
        <v>21.18</v>
      </c>
      <c r="I4679">
        <f>VLOOKUP('sp500'!A4679,'Crude Oil WTI Futures Historica'!$A$2:'Crude Oil WTI Futures Historica'!$G$7388,2)</f>
        <v>127.95</v>
      </c>
      <c r="J4679">
        <f>VLOOKUP(A4679,'WGC-GOLD_DAILY_USD'!$A$2:'WGC-GOLD_DAILY_USD'!$B$7636,2)</f>
        <v>961.5</v>
      </c>
      <c r="K4679">
        <f>VLOOKUP(A4679,'^TNX'!$A$2:'^TNX'!$F$7370,5)</f>
        <v>4.0970000000000004</v>
      </c>
      <c r="L4679">
        <f t="shared" si="73"/>
        <v>4.0970000000000004</v>
      </c>
      <c r="M4679">
        <f>VLOOKUP(A4679,'US Dollar Index Futures Histori'!$A$2:'US Dollar Index Futures Histori'!$G$7374,2)</f>
        <v>72.674999999999997</v>
      </c>
      <c r="N4679">
        <v>716.82000700000003</v>
      </c>
    </row>
    <row r="4680" spans="1:14" x14ac:dyDescent="0.55000000000000004">
      <c r="A4680" s="1">
        <v>39652</v>
      </c>
      <c r="B4680">
        <v>1278.869995</v>
      </c>
      <c r="C4680">
        <v>1291.170044</v>
      </c>
      <c r="D4680">
        <v>1276.0600589999999</v>
      </c>
      <c r="E4680">
        <v>1282.1899410000001</v>
      </c>
      <c r="F4680">
        <v>1282.1899410000001</v>
      </c>
      <c r="G4680">
        <v>6705830000</v>
      </c>
      <c r="H4680">
        <v>21.309999000000001</v>
      </c>
      <c r="I4680">
        <f>VLOOKUP('sp500'!A4680,'Crude Oil WTI Futures Historica'!$A$2:'Crude Oil WTI Futures Historica'!$G$7388,2)</f>
        <v>124.44</v>
      </c>
      <c r="J4680">
        <f>VLOOKUP(A4680,'WGC-GOLD_DAILY_USD'!$A$2:'WGC-GOLD_DAILY_USD'!$B$7636,2)</f>
        <v>926.5</v>
      </c>
      <c r="K4680">
        <f>VLOOKUP(A4680,'^TNX'!$A$2:'^TNX'!$F$7370,5)</f>
        <v>4.1479999999999997</v>
      </c>
      <c r="L4680">
        <f t="shared" si="73"/>
        <v>4.1479999999999997</v>
      </c>
      <c r="M4680">
        <f>VLOOKUP(A4680,'US Dollar Index Futures Histori'!$A$2:'US Dollar Index Futures Histori'!$G$7374,2)</f>
        <v>73.040000000000006</v>
      </c>
      <c r="N4680">
        <v>719.19000200000005</v>
      </c>
    </row>
    <row r="4681" spans="1:14" x14ac:dyDescent="0.55000000000000004">
      <c r="A4681" s="1">
        <v>39653</v>
      </c>
      <c r="B4681">
        <v>1283.219971</v>
      </c>
      <c r="C4681">
        <v>1283.219971</v>
      </c>
      <c r="D4681">
        <v>1251.4799800000001</v>
      </c>
      <c r="E4681">
        <v>1252.540039</v>
      </c>
      <c r="F4681">
        <v>1252.540039</v>
      </c>
      <c r="G4681">
        <v>6127980000</v>
      </c>
      <c r="H4681">
        <v>23.440000999999999</v>
      </c>
      <c r="I4681">
        <f>VLOOKUP('sp500'!A4681,'Crude Oil WTI Futures Historica'!$A$2:'Crude Oil WTI Futures Historica'!$G$7388,2)</f>
        <v>125.49</v>
      </c>
      <c r="J4681">
        <f>VLOOKUP(A4681,'WGC-GOLD_DAILY_USD'!$A$2:'WGC-GOLD_DAILY_USD'!$B$7636,2)</f>
        <v>928</v>
      </c>
      <c r="K4681">
        <f>VLOOKUP(A4681,'^TNX'!$A$2:'^TNX'!$F$7370,5)</f>
        <v>4.016</v>
      </c>
      <c r="L4681">
        <f t="shared" si="73"/>
        <v>4.016</v>
      </c>
      <c r="M4681">
        <f>VLOOKUP(A4681,'US Dollar Index Futures Histori'!$A$2:'US Dollar Index Futures Histori'!$G$7374,2)</f>
        <v>73.125</v>
      </c>
      <c r="N4681">
        <v>702.39001499999995</v>
      </c>
    </row>
    <row r="4682" spans="1:14" x14ac:dyDescent="0.55000000000000004">
      <c r="A4682" s="1">
        <v>39654</v>
      </c>
      <c r="B4682">
        <v>1253.51001</v>
      </c>
      <c r="C4682">
        <v>1263.2299800000001</v>
      </c>
      <c r="D4682">
        <v>1251.75</v>
      </c>
      <c r="E4682">
        <v>1257.76001</v>
      </c>
      <c r="F4682">
        <v>1257.76001</v>
      </c>
      <c r="G4682">
        <v>4672560000</v>
      </c>
      <c r="H4682">
        <v>22.91</v>
      </c>
      <c r="I4682">
        <f>VLOOKUP('sp500'!A4682,'Crude Oil WTI Futures Historica'!$A$2:'Crude Oil WTI Futures Historica'!$G$7388,2)</f>
        <v>123.26</v>
      </c>
      <c r="J4682">
        <f>VLOOKUP(A4682,'WGC-GOLD_DAILY_USD'!$A$2:'WGC-GOLD_DAILY_USD'!$B$7636,2)</f>
        <v>920.5</v>
      </c>
      <c r="K4682">
        <f>VLOOKUP(A4682,'^TNX'!$A$2:'^TNX'!$F$7370,5)</f>
        <v>4.1109999999999998</v>
      </c>
      <c r="L4682">
        <f t="shared" si="73"/>
        <v>4.1109999999999998</v>
      </c>
      <c r="M4682">
        <f>VLOOKUP(A4682,'US Dollar Index Futures Histori'!$A$2:'US Dollar Index Futures Histori'!$G$7374,2)</f>
        <v>73.075000000000003</v>
      </c>
      <c r="N4682">
        <v>710.34002699999996</v>
      </c>
    </row>
    <row r="4683" spans="1:14" x14ac:dyDescent="0.55000000000000004">
      <c r="A4683" s="1">
        <v>39657</v>
      </c>
      <c r="B4683">
        <v>1257.76001</v>
      </c>
      <c r="C4683">
        <v>1260.089966</v>
      </c>
      <c r="D4683">
        <v>1234.369995</v>
      </c>
      <c r="E4683">
        <v>1234.369995</v>
      </c>
      <c r="F4683">
        <v>1234.369995</v>
      </c>
      <c r="G4683">
        <v>4282960000</v>
      </c>
      <c r="H4683">
        <v>24.23</v>
      </c>
      <c r="I4683">
        <f>VLOOKUP('sp500'!A4683,'Crude Oil WTI Futures Historica'!$A$2:'Crude Oil WTI Futures Historica'!$G$7388,2)</f>
        <v>124.73</v>
      </c>
      <c r="J4683">
        <f>VLOOKUP(A4683,'WGC-GOLD_DAILY_USD'!$A$2:'WGC-GOLD_DAILY_USD'!$B$7636,2)</f>
        <v>923.5</v>
      </c>
      <c r="K4683">
        <f>VLOOKUP(A4683,'^TNX'!$A$2:'^TNX'!$F$7370,5)</f>
        <v>4.0179999999999998</v>
      </c>
      <c r="L4683">
        <f t="shared" si="73"/>
        <v>4.0179999999999998</v>
      </c>
      <c r="M4683">
        <f>VLOOKUP(A4683,'US Dollar Index Futures Histori'!$A$2:'US Dollar Index Futures Histori'!$G$7374,2)</f>
        <v>72.86</v>
      </c>
      <c r="N4683">
        <v>696.10998500000005</v>
      </c>
    </row>
    <row r="4684" spans="1:14" x14ac:dyDescent="0.55000000000000004">
      <c r="A4684" s="1">
        <v>39658</v>
      </c>
      <c r="B4684">
        <v>1236.380005</v>
      </c>
      <c r="C4684">
        <v>1263.1999510000001</v>
      </c>
      <c r="D4684">
        <v>1236.380005</v>
      </c>
      <c r="E4684">
        <v>1263.1999510000001</v>
      </c>
      <c r="F4684">
        <v>1263.1999510000001</v>
      </c>
      <c r="G4684">
        <v>5414240000</v>
      </c>
      <c r="H4684">
        <v>22.030000999999999</v>
      </c>
      <c r="I4684">
        <f>VLOOKUP('sp500'!A4684,'Crude Oil WTI Futures Historica'!$A$2:'Crude Oil WTI Futures Historica'!$G$7388,2)</f>
        <v>122.19</v>
      </c>
      <c r="J4684">
        <f>VLOOKUP(A4684,'WGC-GOLD_DAILY_USD'!$A$2:'WGC-GOLD_DAILY_USD'!$B$7636,2)</f>
        <v>916.75</v>
      </c>
      <c r="K4684">
        <f>VLOOKUP(A4684,'^TNX'!$A$2:'^TNX'!$F$7370,5)</f>
        <v>4.0439999999999996</v>
      </c>
      <c r="L4684">
        <f t="shared" si="73"/>
        <v>4.0439999999999996</v>
      </c>
      <c r="M4684">
        <f>VLOOKUP(A4684,'US Dollar Index Futures Histori'!$A$2:'US Dollar Index Futures Histori'!$G$7374,2)</f>
        <v>73.504999999999995</v>
      </c>
      <c r="N4684">
        <v>714.54998799999998</v>
      </c>
    </row>
    <row r="4685" spans="1:14" x14ac:dyDescent="0.55000000000000004">
      <c r="A4685" s="1">
        <v>39659</v>
      </c>
      <c r="B4685">
        <v>1264.5200199999999</v>
      </c>
      <c r="C4685">
        <v>1284.329956</v>
      </c>
      <c r="D4685">
        <v>1264.5200199999999</v>
      </c>
      <c r="E4685">
        <v>1284.26001</v>
      </c>
      <c r="F4685">
        <v>1284.26001</v>
      </c>
      <c r="G4685">
        <v>5631330000</v>
      </c>
      <c r="H4685">
        <v>21.209999</v>
      </c>
      <c r="I4685">
        <f>VLOOKUP('sp500'!A4685,'Crude Oil WTI Futures Historica'!$A$2:'Crude Oil WTI Futures Historica'!$G$7388,2)</f>
        <v>126.77</v>
      </c>
      <c r="J4685">
        <f>VLOOKUP(A4685,'WGC-GOLD_DAILY_USD'!$A$2:'WGC-GOLD_DAILY_USD'!$B$7636,2)</f>
        <v>897.5</v>
      </c>
      <c r="K4685">
        <f>VLOOKUP(A4685,'^TNX'!$A$2:'^TNX'!$F$7370,5)</f>
        <v>4.048</v>
      </c>
      <c r="L4685">
        <f t="shared" si="73"/>
        <v>4.048</v>
      </c>
      <c r="M4685">
        <f>VLOOKUP(A4685,'US Dollar Index Futures Histori'!$A$2:'US Dollar Index Futures Histori'!$G$7374,2)</f>
        <v>73.510000000000005</v>
      </c>
      <c r="N4685">
        <v>718.85998500000005</v>
      </c>
    </row>
    <row r="4686" spans="1:14" x14ac:dyDescent="0.55000000000000004">
      <c r="A4686" s="1">
        <v>39660</v>
      </c>
      <c r="B4686">
        <v>1281.369995</v>
      </c>
      <c r="C4686">
        <v>1284.9300539999999</v>
      </c>
      <c r="D4686">
        <v>1265.969971</v>
      </c>
      <c r="E4686">
        <v>1267.380005</v>
      </c>
      <c r="F4686">
        <v>1267.380005</v>
      </c>
      <c r="G4686">
        <v>5346050000</v>
      </c>
      <c r="H4686">
        <v>22.940000999999999</v>
      </c>
      <c r="I4686">
        <f>VLOOKUP('sp500'!A4686,'Crude Oil WTI Futures Historica'!$A$2:'Crude Oil WTI Futures Historica'!$G$7388,2)</f>
        <v>124.08</v>
      </c>
      <c r="J4686">
        <f>VLOOKUP(A4686,'WGC-GOLD_DAILY_USD'!$A$2:'WGC-GOLD_DAILY_USD'!$B$7636,2)</f>
        <v>918</v>
      </c>
      <c r="K4686">
        <f>VLOOKUP(A4686,'^TNX'!$A$2:'^TNX'!$F$7370,5)</f>
        <v>3.9790000000000001</v>
      </c>
      <c r="L4686">
        <f t="shared" si="73"/>
        <v>3.9790000000000001</v>
      </c>
      <c r="M4686">
        <f>VLOOKUP(A4686,'US Dollar Index Futures Histori'!$A$2:'US Dollar Index Futures Histori'!$G$7374,2)</f>
        <v>73.42</v>
      </c>
      <c r="N4686">
        <v>714.52002000000005</v>
      </c>
    </row>
    <row r="4687" spans="1:14" x14ac:dyDescent="0.55000000000000004">
      <c r="A4687" s="1">
        <v>39661</v>
      </c>
      <c r="B4687">
        <v>1269.420044</v>
      </c>
      <c r="C4687">
        <v>1270.5200199999999</v>
      </c>
      <c r="D4687">
        <v>1254.540039</v>
      </c>
      <c r="E4687">
        <v>1260.3100589999999</v>
      </c>
      <c r="F4687">
        <v>1260.3100589999999</v>
      </c>
      <c r="G4687">
        <v>4684870000</v>
      </c>
      <c r="H4687">
        <v>22.57</v>
      </c>
      <c r="I4687">
        <f>VLOOKUP('sp500'!A4687,'Crude Oil WTI Futures Historica'!$A$2:'Crude Oil WTI Futures Historica'!$G$7388,2)</f>
        <v>125.1</v>
      </c>
      <c r="J4687">
        <f>VLOOKUP(A4687,'WGC-GOLD_DAILY_USD'!$A$2:'WGC-GOLD_DAILY_USD'!$B$7636,2)</f>
        <v>912.5</v>
      </c>
      <c r="K4687">
        <f>VLOOKUP(A4687,'^TNX'!$A$2:'^TNX'!$F$7370,5)</f>
        <v>3.948</v>
      </c>
      <c r="L4687">
        <f t="shared" si="73"/>
        <v>3.948</v>
      </c>
      <c r="M4687">
        <f>VLOOKUP(A4687,'US Dollar Index Futures Histori'!$A$2:'US Dollar Index Futures Histori'!$G$7374,2)</f>
        <v>73.599999999999994</v>
      </c>
      <c r="N4687">
        <v>716.15997300000004</v>
      </c>
    </row>
    <row r="4688" spans="1:14" x14ac:dyDescent="0.55000000000000004">
      <c r="A4688" s="1">
        <v>39664</v>
      </c>
      <c r="B4688">
        <v>1253.2700199999999</v>
      </c>
      <c r="C4688">
        <v>1260.48999</v>
      </c>
      <c r="D4688">
        <v>1247.4499510000001</v>
      </c>
      <c r="E4688">
        <v>1249.01001</v>
      </c>
      <c r="F4688">
        <v>1249.01001</v>
      </c>
      <c r="G4688">
        <v>4562280000</v>
      </c>
      <c r="H4688">
        <v>23.49</v>
      </c>
      <c r="I4688">
        <f>VLOOKUP('sp500'!A4688,'Crude Oil WTI Futures Historica'!$A$2:'Crude Oil WTI Futures Historica'!$G$7388,2)</f>
        <v>121.41</v>
      </c>
      <c r="J4688">
        <f>VLOOKUP(A4688,'WGC-GOLD_DAILY_USD'!$A$2:'WGC-GOLD_DAILY_USD'!$B$7636,2)</f>
        <v>905.75</v>
      </c>
      <c r="K4688">
        <f>VLOOKUP(A4688,'^TNX'!$A$2:'^TNX'!$F$7370,5)</f>
        <v>3.972</v>
      </c>
      <c r="L4688">
        <f t="shared" si="73"/>
        <v>3.972</v>
      </c>
      <c r="M4688">
        <f>VLOOKUP(A4688,'US Dollar Index Futures Histori'!$A$2:'US Dollar Index Futures Histori'!$G$7374,2)</f>
        <v>73.62</v>
      </c>
      <c r="N4688">
        <v>704.14001499999995</v>
      </c>
    </row>
    <row r="4689" spans="1:14" x14ac:dyDescent="0.55000000000000004">
      <c r="A4689" s="1">
        <v>39665</v>
      </c>
      <c r="B4689">
        <v>1254.869995</v>
      </c>
      <c r="C4689">
        <v>1284.880005</v>
      </c>
      <c r="D4689">
        <v>1254.670044</v>
      </c>
      <c r="E4689">
        <v>1284.880005</v>
      </c>
      <c r="F4689">
        <v>1284.880005</v>
      </c>
      <c r="G4689">
        <v>1219310000</v>
      </c>
      <c r="H4689">
        <v>21.139999</v>
      </c>
      <c r="I4689">
        <f>VLOOKUP('sp500'!A4689,'Crude Oil WTI Futures Historica'!$A$2:'Crude Oil WTI Futures Historica'!$G$7388,2)</f>
        <v>119.17</v>
      </c>
      <c r="J4689">
        <f>VLOOKUP(A4689,'WGC-GOLD_DAILY_USD'!$A$2:'WGC-GOLD_DAILY_USD'!$B$7636,2)</f>
        <v>882</v>
      </c>
      <c r="K4689">
        <f>VLOOKUP(A4689,'^TNX'!$A$2:'^TNX'!$F$7370,5)</f>
        <v>4.0069999999999997</v>
      </c>
      <c r="L4689">
        <f t="shared" si="73"/>
        <v>4.0069999999999997</v>
      </c>
      <c r="M4689">
        <f>VLOOKUP(A4689,'US Dollar Index Futures Histori'!$A$2:'US Dollar Index Futures Histori'!$G$7374,2)</f>
        <v>74.055000000000007</v>
      </c>
      <c r="N4689">
        <v>721.03997800000002</v>
      </c>
    </row>
    <row r="4690" spans="1:14" x14ac:dyDescent="0.55000000000000004">
      <c r="A4690" s="1">
        <v>39666</v>
      </c>
      <c r="B4690">
        <v>1283.98999</v>
      </c>
      <c r="C4690">
        <v>1291.670044</v>
      </c>
      <c r="D4690">
        <v>1276</v>
      </c>
      <c r="E4690">
        <v>1289.1899410000001</v>
      </c>
      <c r="F4690">
        <v>1289.1899410000001</v>
      </c>
      <c r="G4690">
        <v>4873420000</v>
      </c>
      <c r="H4690">
        <v>20.23</v>
      </c>
      <c r="I4690">
        <f>VLOOKUP('sp500'!A4690,'Crude Oil WTI Futures Historica'!$A$2:'Crude Oil WTI Futures Historica'!$G$7388,2)</f>
        <v>118.58</v>
      </c>
      <c r="J4690">
        <f>VLOOKUP(A4690,'WGC-GOLD_DAILY_USD'!$A$2:'WGC-GOLD_DAILY_USD'!$B$7636,2)</f>
        <v>879.5</v>
      </c>
      <c r="K4690">
        <f>VLOOKUP(A4690,'^TNX'!$A$2:'^TNX'!$F$7370,5)</f>
        <v>4.048</v>
      </c>
      <c r="L4690">
        <f t="shared" si="73"/>
        <v>4.048</v>
      </c>
      <c r="M4690">
        <f>VLOOKUP(A4690,'US Dollar Index Futures Histori'!$A$2:'US Dollar Index Futures Histori'!$G$7374,2)</f>
        <v>74.41</v>
      </c>
      <c r="N4690">
        <v>725.90002400000003</v>
      </c>
    </row>
    <row r="4691" spans="1:14" x14ac:dyDescent="0.55000000000000004">
      <c r="A4691" s="1">
        <v>39667</v>
      </c>
      <c r="B4691">
        <v>1286.51001</v>
      </c>
      <c r="C4691">
        <v>1286.51001</v>
      </c>
      <c r="D4691">
        <v>1264.290039</v>
      </c>
      <c r="E4691">
        <v>1266.0699460000001</v>
      </c>
      <c r="F4691">
        <v>1266.0699460000001</v>
      </c>
      <c r="G4691">
        <v>5319380000</v>
      </c>
      <c r="H4691">
        <v>21.15</v>
      </c>
      <c r="I4691">
        <f>VLOOKUP('sp500'!A4691,'Crude Oil WTI Futures Historica'!$A$2:'Crude Oil WTI Futures Historica'!$G$7388,2)</f>
        <v>120.02</v>
      </c>
      <c r="J4691">
        <f>VLOOKUP(A4691,'WGC-GOLD_DAILY_USD'!$A$2:'WGC-GOLD_DAILY_USD'!$B$7636,2)</f>
        <v>871.5</v>
      </c>
      <c r="K4691">
        <f>VLOOKUP(A4691,'^TNX'!$A$2:'^TNX'!$F$7370,5)</f>
        <v>3.9350000000000001</v>
      </c>
      <c r="L4691">
        <f t="shared" si="73"/>
        <v>3.9350000000000001</v>
      </c>
      <c r="M4691">
        <f>VLOOKUP(A4691,'US Dollar Index Futures Histori'!$A$2:'US Dollar Index Futures Histori'!$G$7374,2)</f>
        <v>74.724999999999994</v>
      </c>
      <c r="N4691">
        <v>713.40997300000004</v>
      </c>
    </row>
    <row r="4692" spans="1:14" x14ac:dyDescent="0.55000000000000004">
      <c r="A4692" s="1">
        <v>39668</v>
      </c>
      <c r="B4692">
        <v>1266.290039</v>
      </c>
      <c r="C4692">
        <v>1297.849976</v>
      </c>
      <c r="D4692">
        <v>1262.1099850000001</v>
      </c>
      <c r="E4692">
        <v>1296.3199460000001</v>
      </c>
      <c r="F4692">
        <v>1296.3199460000001</v>
      </c>
      <c r="G4692">
        <v>4966810000</v>
      </c>
      <c r="H4692">
        <v>20.66</v>
      </c>
      <c r="I4692">
        <f>VLOOKUP('sp500'!A4692,'Crude Oil WTI Futures Historica'!$A$2:'Crude Oil WTI Futures Historica'!$G$7388,2)</f>
        <v>115.2</v>
      </c>
      <c r="J4692">
        <f>VLOOKUP(A4692,'WGC-GOLD_DAILY_USD'!$A$2:'WGC-GOLD_DAILY_USD'!$B$7636,2)</f>
        <v>852.5</v>
      </c>
      <c r="K4692">
        <f>VLOOKUP(A4692,'^TNX'!$A$2:'^TNX'!$F$7370,5)</f>
        <v>3.95</v>
      </c>
      <c r="L4692">
        <f t="shared" si="73"/>
        <v>3.95</v>
      </c>
      <c r="M4692">
        <f>VLOOKUP(A4692,'US Dollar Index Futures Histori'!$A$2:'US Dollar Index Futures Histori'!$G$7374,2)</f>
        <v>76.010000000000005</v>
      </c>
      <c r="N4692">
        <v>734.29998799999998</v>
      </c>
    </row>
    <row r="4693" spans="1:14" x14ac:dyDescent="0.55000000000000004">
      <c r="A4693" s="1">
        <v>39671</v>
      </c>
      <c r="B4693">
        <v>1294.420044</v>
      </c>
      <c r="C4693">
        <v>1313.150024</v>
      </c>
      <c r="D4693">
        <v>1291.410034</v>
      </c>
      <c r="E4693">
        <v>1305.3199460000001</v>
      </c>
      <c r="F4693">
        <v>1305.3199460000001</v>
      </c>
      <c r="G4693">
        <v>5067310000</v>
      </c>
      <c r="H4693">
        <v>20.120000999999998</v>
      </c>
      <c r="I4693">
        <f>VLOOKUP('sp500'!A4693,'Crude Oil WTI Futures Historica'!$A$2:'Crude Oil WTI Futures Historica'!$G$7388,2)</f>
        <v>114.45</v>
      </c>
      <c r="J4693">
        <f>VLOOKUP(A4693,'WGC-GOLD_DAILY_USD'!$A$2:'WGC-GOLD_DAILY_USD'!$B$7636,2)</f>
        <v>852.5</v>
      </c>
      <c r="K4693">
        <f>VLOOKUP(A4693,'^TNX'!$A$2:'^TNX'!$F$7370,5)</f>
        <v>4.0019999999999998</v>
      </c>
      <c r="L4693">
        <f t="shared" si="73"/>
        <v>4.0019999999999998</v>
      </c>
      <c r="M4693">
        <f>VLOOKUP(A4693,'US Dollar Index Futures Histori'!$A$2:'US Dollar Index Futures Histori'!$G$7374,2)</f>
        <v>76.314999999999998</v>
      </c>
      <c r="N4693">
        <v>751.05999799999995</v>
      </c>
    </row>
    <row r="4694" spans="1:14" x14ac:dyDescent="0.55000000000000004">
      <c r="A4694" s="1">
        <v>39672</v>
      </c>
      <c r="B4694">
        <v>1304.790039</v>
      </c>
      <c r="C4694">
        <v>1304.790039</v>
      </c>
      <c r="D4694">
        <v>1285.6400149999999</v>
      </c>
      <c r="E4694">
        <v>1289.589966</v>
      </c>
      <c r="F4694">
        <v>1289.589966</v>
      </c>
      <c r="G4694">
        <v>4711290000</v>
      </c>
      <c r="H4694">
        <v>21.17</v>
      </c>
      <c r="I4694">
        <f>VLOOKUP('sp500'!A4694,'Crude Oil WTI Futures Historica'!$A$2:'Crude Oil WTI Futures Historica'!$G$7388,2)</f>
        <v>113.01</v>
      </c>
      <c r="J4694">
        <f>VLOOKUP(A4694,'WGC-GOLD_DAILY_USD'!$A$2:'WGC-GOLD_DAILY_USD'!$B$7636,2)</f>
        <v>817.75</v>
      </c>
      <c r="K4694">
        <f>VLOOKUP(A4694,'^TNX'!$A$2:'^TNX'!$F$7370,5)</f>
        <v>3.9180000000000001</v>
      </c>
      <c r="L4694">
        <f t="shared" si="73"/>
        <v>3.9180000000000001</v>
      </c>
      <c r="M4694">
        <f>VLOOKUP(A4694,'US Dollar Index Futures Histori'!$A$2:'US Dollar Index Futures Histori'!$G$7374,2)</f>
        <v>76.319999999999993</v>
      </c>
      <c r="N4694">
        <v>744.94000200000005</v>
      </c>
    </row>
    <row r="4695" spans="1:14" x14ac:dyDescent="0.55000000000000004">
      <c r="A4695" s="1">
        <v>39673</v>
      </c>
      <c r="B4695">
        <v>1288.6400149999999</v>
      </c>
      <c r="C4695">
        <v>1294.030029</v>
      </c>
      <c r="D4695">
        <v>1274.8599850000001</v>
      </c>
      <c r="E4695">
        <v>1285.829956</v>
      </c>
      <c r="F4695">
        <v>1285.829956</v>
      </c>
      <c r="G4695">
        <v>4787600000</v>
      </c>
      <c r="H4695">
        <v>21.549999</v>
      </c>
      <c r="I4695">
        <f>VLOOKUP('sp500'!A4695,'Crude Oil WTI Futures Historica'!$A$2:'Crude Oil WTI Futures Historica'!$G$7388,2)</f>
        <v>116</v>
      </c>
      <c r="J4695">
        <f>VLOOKUP(A4695,'WGC-GOLD_DAILY_USD'!$A$2:'WGC-GOLD_DAILY_USD'!$B$7636,2)</f>
        <v>818.5</v>
      </c>
      <c r="K4695">
        <f>VLOOKUP(A4695,'^TNX'!$A$2:'^TNX'!$F$7370,5)</f>
        <v>3.9470000000000001</v>
      </c>
      <c r="L4695">
        <f t="shared" si="73"/>
        <v>3.9470000000000001</v>
      </c>
      <c r="M4695">
        <f>VLOOKUP(A4695,'US Dollar Index Futures Histori'!$A$2:'US Dollar Index Futures Histori'!$G$7374,2)</f>
        <v>76.385000000000005</v>
      </c>
      <c r="N4695">
        <v>747.69000200000005</v>
      </c>
    </row>
    <row r="4696" spans="1:14" x14ac:dyDescent="0.55000000000000004">
      <c r="A4696" s="1">
        <v>39674</v>
      </c>
      <c r="B4696">
        <v>1282.1099850000001</v>
      </c>
      <c r="C4696">
        <v>1300.1099850000001</v>
      </c>
      <c r="D4696">
        <v>1276.839966</v>
      </c>
      <c r="E4696">
        <v>1292.9300539999999</v>
      </c>
      <c r="F4696">
        <v>1292.9300539999999</v>
      </c>
      <c r="G4696">
        <v>4064000000</v>
      </c>
      <c r="H4696">
        <v>20.34</v>
      </c>
      <c r="I4696">
        <f>VLOOKUP('sp500'!A4696,'Crude Oil WTI Futures Historica'!$A$2:'Crude Oil WTI Futures Historica'!$G$7388,2)</f>
        <v>115.01</v>
      </c>
      <c r="J4696">
        <f>VLOOKUP(A4696,'WGC-GOLD_DAILY_USD'!$A$2:'WGC-GOLD_DAILY_USD'!$B$7636,2)</f>
        <v>818</v>
      </c>
      <c r="K4696">
        <f>VLOOKUP(A4696,'^TNX'!$A$2:'^TNX'!$F$7370,5)</f>
        <v>3.8919999999999999</v>
      </c>
      <c r="L4696">
        <f t="shared" si="73"/>
        <v>3.8919999999999999</v>
      </c>
      <c r="M4696">
        <f>VLOOKUP(A4696,'US Dollar Index Futures Histori'!$A$2:'US Dollar Index Futures Histori'!$G$7374,2)</f>
        <v>76.834999999999994</v>
      </c>
      <c r="N4696">
        <v>754.38000499999998</v>
      </c>
    </row>
    <row r="4697" spans="1:14" x14ac:dyDescent="0.55000000000000004">
      <c r="A4697" s="1">
        <v>39675</v>
      </c>
      <c r="B4697">
        <v>1293.849976</v>
      </c>
      <c r="C4697">
        <v>1302.0500489999999</v>
      </c>
      <c r="D4697">
        <v>1290.73999</v>
      </c>
      <c r="E4697">
        <v>1298.1999510000001</v>
      </c>
      <c r="F4697">
        <v>1298.1999510000001</v>
      </c>
      <c r="G4697">
        <v>4041820000</v>
      </c>
      <c r="H4697">
        <v>19.579999999999998</v>
      </c>
      <c r="I4697">
        <f>VLOOKUP('sp500'!A4697,'Crude Oil WTI Futures Historica'!$A$2:'Crude Oil WTI Futures Historica'!$G$7388,2)</f>
        <v>113.77</v>
      </c>
      <c r="J4697">
        <f>VLOOKUP(A4697,'WGC-GOLD_DAILY_USD'!$A$2:'WGC-GOLD_DAILY_USD'!$B$7636,2)</f>
        <v>786.5</v>
      </c>
      <c r="K4697">
        <f>VLOOKUP(A4697,'^TNX'!$A$2:'^TNX'!$F$7370,5)</f>
        <v>3.8519999999999999</v>
      </c>
      <c r="L4697">
        <f t="shared" si="73"/>
        <v>3.8519999999999999</v>
      </c>
      <c r="M4697">
        <f>VLOOKUP(A4697,'US Dollar Index Futures Histori'!$A$2:'US Dollar Index Futures Histori'!$G$7374,2)</f>
        <v>77.349999999999994</v>
      </c>
      <c r="N4697">
        <v>753.36999500000002</v>
      </c>
    </row>
    <row r="4698" spans="1:14" x14ac:dyDescent="0.55000000000000004">
      <c r="A4698" s="1">
        <v>39678</v>
      </c>
      <c r="B4698">
        <v>1298.1400149999999</v>
      </c>
      <c r="C4698">
        <v>1300.219971</v>
      </c>
      <c r="D4698">
        <v>1274.51001</v>
      </c>
      <c r="E4698">
        <v>1278.599976</v>
      </c>
      <c r="F4698">
        <v>1278.599976</v>
      </c>
      <c r="G4698">
        <v>3829290000</v>
      </c>
      <c r="H4698">
        <v>20.98</v>
      </c>
      <c r="I4698">
        <f>VLOOKUP('sp500'!A4698,'Crude Oil WTI Futures Historica'!$A$2:'Crude Oil WTI Futures Historica'!$G$7388,2)</f>
        <v>112.87</v>
      </c>
      <c r="J4698">
        <f>VLOOKUP(A4698,'WGC-GOLD_DAILY_USD'!$A$2:'WGC-GOLD_DAILY_USD'!$B$7636,2)</f>
        <v>796.25</v>
      </c>
      <c r="K4698">
        <f>VLOOKUP(A4698,'^TNX'!$A$2:'^TNX'!$F$7370,5)</f>
        <v>3.8159999999999998</v>
      </c>
      <c r="L4698">
        <f t="shared" si="73"/>
        <v>3.8159999999999998</v>
      </c>
      <c r="M4698">
        <f>VLOOKUP(A4698,'US Dollar Index Futures Histori'!$A$2:'US Dollar Index Futures Histori'!$G$7374,2)</f>
        <v>77.27</v>
      </c>
      <c r="N4698">
        <v>741.96997099999999</v>
      </c>
    </row>
    <row r="4699" spans="1:14" x14ac:dyDescent="0.55000000000000004">
      <c r="A4699" s="1">
        <v>39679</v>
      </c>
      <c r="B4699">
        <v>1276.650024</v>
      </c>
      <c r="C4699">
        <v>1276.650024</v>
      </c>
      <c r="D4699">
        <v>1263.1099850000001</v>
      </c>
      <c r="E4699">
        <v>1266.6899410000001</v>
      </c>
      <c r="F4699">
        <v>1266.6899410000001</v>
      </c>
      <c r="G4699">
        <v>4159760000</v>
      </c>
      <c r="H4699">
        <v>21.280000999999999</v>
      </c>
      <c r="I4699">
        <f>VLOOKUP('sp500'!A4699,'Crude Oil WTI Futures Historica'!$A$2:'Crude Oil WTI Futures Historica'!$G$7388,2)</f>
        <v>114.53</v>
      </c>
      <c r="J4699">
        <f>VLOOKUP(A4699,'WGC-GOLD_DAILY_USD'!$A$2:'WGC-GOLD_DAILY_USD'!$B$7636,2)</f>
        <v>788.75</v>
      </c>
      <c r="K4699">
        <f>VLOOKUP(A4699,'^TNX'!$A$2:'^TNX'!$F$7370,5)</f>
        <v>3.8420000000000001</v>
      </c>
      <c r="L4699">
        <f t="shared" si="73"/>
        <v>3.8420000000000001</v>
      </c>
      <c r="M4699">
        <f>VLOOKUP(A4699,'US Dollar Index Futures Histori'!$A$2:'US Dollar Index Futures Histori'!$G$7374,2)</f>
        <v>76.984999999999999</v>
      </c>
      <c r="N4699">
        <v>730.03002900000001</v>
      </c>
    </row>
    <row r="4700" spans="1:14" x14ac:dyDescent="0.55000000000000004">
      <c r="A4700" s="1">
        <v>39680</v>
      </c>
      <c r="B4700">
        <v>1267.339966</v>
      </c>
      <c r="C4700">
        <v>1276.01001</v>
      </c>
      <c r="D4700">
        <v>1261.160034</v>
      </c>
      <c r="E4700">
        <v>1274.540039</v>
      </c>
      <c r="F4700">
        <v>1274.540039</v>
      </c>
      <c r="G4700">
        <v>4555030000</v>
      </c>
      <c r="H4700">
        <v>20.420000000000002</v>
      </c>
      <c r="I4700">
        <f>VLOOKUP('sp500'!A4700,'Crude Oil WTI Futures Historica'!$A$2:'Crude Oil WTI Futures Historica'!$G$7388,2)</f>
        <v>114.98</v>
      </c>
      <c r="J4700">
        <f>VLOOKUP(A4700,'WGC-GOLD_DAILY_USD'!$A$2:'WGC-GOLD_DAILY_USD'!$B$7636,2)</f>
        <v>815.75</v>
      </c>
      <c r="K4700">
        <f>VLOOKUP(A4700,'^TNX'!$A$2:'^TNX'!$F$7370,5)</f>
        <v>3.7989999999999999</v>
      </c>
      <c r="L4700">
        <f t="shared" si="73"/>
        <v>3.7989999999999999</v>
      </c>
      <c r="M4700">
        <f>VLOOKUP(A4700,'US Dollar Index Futures Histori'!$A$2:'US Dollar Index Futures Histori'!$G$7374,2)</f>
        <v>77.094999999999999</v>
      </c>
      <c r="N4700">
        <v>731.59997599999997</v>
      </c>
    </row>
    <row r="4701" spans="1:14" x14ac:dyDescent="0.55000000000000004">
      <c r="A4701" s="1">
        <v>39681</v>
      </c>
      <c r="B4701">
        <v>1271.0699460000001</v>
      </c>
      <c r="C4701">
        <v>1281.400024</v>
      </c>
      <c r="D4701">
        <v>1265.219971</v>
      </c>
      <c r="E4701">
        <v>1277.719971</v>
      </c>
      <c r="F4701">
        <v>1277.719971</v>
      </c>
      <c r="G4701">
        <v>4032590000</v>
      </c>
      <c r="H4701">
        <v>19.82</v>
      </c>
      <c r="I4701">
        <f>VLOOKUP('sp500'!A4701,'Crude Oil WTI Futures Historica'!$A$2:'Crude Oil WTI Futures Historica'!$G$7388,2)</f>
        <v>121.18</v>
      </c>
      <c r="J4701">
        <f>VLOOKUP(A4701,'WGC-GOLD_DAILY_USD'!$A$2:'WGC-GOLD_DAILY_USD'!$B$7636,2)</f>
        <v>833.5</v>
      </c>
      <c r="K4701">
        <f>VLOOKUP(A4701,'^TNX'!$A$2:'^TNX'!$F$7370,5)</f>
        <v>3.8380000000000001</v>
      </c>
      <c r="L4701">
        <f t="shared" si="73"/>
        <v>3.8380000000000001</v>
      </c>
      <c r="M4701">
        <f>VLOOKUP(A4701,'US Dollar Index Futures Histori'!$A$2:'US Dollar Index Futures Histori'!$G$7374,2)</f>
        <v>76.33</v>
      </c>
      <c r="N4701">
        <v>725.25</v>
      </c>
    </row>
    <row r="4702" spans="1:14" x14ac:dyDescent="0.55000000000000004">
      <c r="A4702" s="1">
        <v>39682</v>
      </c>
      <c r="B4702">
        <v>1277.589966</v>
      </c>
      <c r="C4702">
        <v>1293.089966</v>
      </c>
      <c r="D4702">
        <v>1277.589966</v>
      </c>
      <c r="E4702">
        <v>1292.1999510000001</v>
      </c>
      <c r="F4702">
        <v>1292.1999510000001</v>
      </c>
      <c r="G4702">
        <v>3741070000</v>
      </c>
      <c r="H4702">
        <v>18.809999000000001</v>
      </c>
      <c r="I4702">
        <f>VLOOKUP('sp500'!A4702,'Crude Oil WTI Futures Historica'!$A$2:'Crude Oil WTI Futures Historica'!$G$7388,2)</f>
        <v>114.59</v>
      </c>
      <c r="J4702">
        <f>VLOOKUP(A4702,'WGC-GOLD_DAILY_USD'!$A$2:'WGC-GOLD_DAILY_USD'!$B$7636,2)</f>
        <v>824</v>
      </c>
      <c r="K4702">
        <f>VLOOKUP(A4702,'^TNX'!$A$2:'^TNX'!$F$7370,5)</f>
        <v>3.867</v>
      </c>
      <c r="L4702">
        <f t="shared" si="73"/>
        <v>3.867</v>
      </c>
      <c r="M4702">
        <f>VLOOKUP(A4702,'US Dollar Index Futures Histori'!$A$2:'US Dollar Index Futures Histori'!$G$7374,2)</f>
        <v>76.894999999999996</v>
      </c>
      <c r="N4702">
        <v>737.59997599999997</v>
      </c>
    </row>
    <row r="4703" spans="1:14" x14ac:dyDescent="0.55000000000000004">
      <c r="A4703" s="1">
        <v>39685</v>
      </c>
      <c r="B4703">
        <v>1290.469971</v>
      </c>
      <c r="C4703">
        <v>1290.469971</v>
      </c>
      <c r="D4703">
        <v>1264.869995</v>
      </c>
      <c r="E4703">
        <v>1266.839966</v>
      </c>
      <c r="F4703">
        <v>1266.839966</v>
      </c>
      <c r="G4703">
        <v>3420600000</v>
      </c>
      <c r="H4703">
        <v>20.969999000000001</v>
      </c>
      <c r="I4703">
        <f>VLOOKUP('sp500'!A4703,'Crude Oil WTI Futures Historica'!$A$2:'Crude Oil WTI Futures Historica'!$G$7388,2)</f>
        <v>115.11</v>
      </c>
      <c r="J4703">
        <f>VLOOKUP(A4703,'WGC-GOLD_DAILY_USD'!$A$2:'WGC-GOLD_DAILY_USD'!$B$7636,2)</f>
        <v>824</v>
      </c>
      <c r="K4703">
        <f>VLOOKUP(A4703,'^TNX'!$A$2:'^TNX'!$F$7370,5)</f>
        <v>3.7909999999999999</v>
      </c>
      <c r="L4703">
        <f t="shared" si="73"/>
        <v>3.7909999999999999</v>
      </c>
      <c r="M4703">
        <f>VLOOKUP(A4703,'US Dollar Index Futures Histori'!$A$2:'US Dollar Index Futures Histori'!$G$7374,2)</f>
        <v>76.905000000000001</v>
      </c>
      <c r="N4703">
        <v>720.53997800000002</v>
      </c>
    </row>
    <row r="4704" spans="1:14" x14ac:dyDescent="0.55000000000000004">
      <c r="A4704" s="1">
        <v>39686</v>
      </c>
      <c r="B4704">
        <v>1267.030029</v>
      </c>
      <c r="C4704">
        <v>1275.650024</v>
      </c>
      <c r="D4704">
        <v>1263.209961</v>
      </c>
      <c r="E4704">
        <v>1271.51001</v>
      </c>
      <c r="F4704">
        <v>1271.51001</v>
      </c>
      <c r="G4704">
        <v>3587570000</v>
      </c>
      <c r="H4704">
        <v>20.49</v>
      </c>
      <c r="I4704">
        <f>VLOOKUP('sp500'!A4704,'Crude Oil WTI Futures Historica'!$A$2:'Crude Oil WTI Futures Historica'!$G$7388,2)</f>
        <v>116.27</v>
      </c>
      <c r="J4704">
        <f>VLOOKUP(A4704,'WGC-GOLD_DAILY_USD'!$A$2:'WGC-GOLD_DAILY_USD'!$B$7636,2)</f>
        <v>827</v>
      </c>
      <c r="K4704">
        <f>VLOOKUP(A4704,'^TNX'!$A$2:'^TNX'!$F$7370,5)</f>
        <v>3.7839999999999998</v>
      </c>
      <c r="L4704">
        <f t="shared" si="73"/>
        <v>3.7839999999999998</v>
      </c>
      <c r="M4704">
        <f>VLOOKUP(A4704,'US Dollar Index Futures Histori'!$A$2:'US Dollar Index Futures Histori'!$G$7374,2)</f>
        <v>77.344999999999999</v>
      </c>
      <c r="N4704">
        <v>723.51000999999997</v>
      </c>
    </row>
    <row r="4705" spans="1:14" x14ac:dyDescent="0.55000000000000004">
      <c r="A4705" s="1">
        <v>39687</v>
      </c>
      <c r="B4705">
        <v>1271.290039</v>
      </c>
      <c r="C4705">
        <v>1285.0500489999999</v>
      </c>
      <c r="D4705">
        <v>1270.030029</v>
      </c>
      <c r="E4705">
        <v>1281.660034</v>
      </c>
      <c r="F4705">
        <v>1281.660034</v>
      </c>
      <c r="G4705">
        <v>3499610000</v>
      </c>
      <c r="H4705">
        <v>19.760000000000002</v>
      </c>
      <c r="I4705">
        <f>VLOOKUP('sp500'!A4705,'Crude Oil WTI Futures Historica'!$A$2:'Crude Oil WTI Futures Historica'!$G$7388,2)</f>
        <v>118.15</v>
      </c>
      <c r="J4705">
        <f>VLOOKUP(A4705,'WGC-GOLD_DAILY_USD'!$A$2:'WGC-GOLD_DAILY_USD'!$B$7636,2)</f>
        <v>827</v>
      </c>
      <c r="K4705">
        <f>VLOOKUP(A4705,'^TNX'!$A$2:'^TNX'!$F$7370,5)</f>
        <v>3.7719999999999998</v>
      </c>
      <c r="L4705">
        <f t="shared" si="73"/>
        <v>3.7719999999999998</v>
      </c>
      <c r="M4705">
        <f>VLOOKUP(A4705,'US Dollar Index Futures Histori'!$A$2:'US Dollar Index Futures Histori'!$G$7374,2)</f>
        <v>77.194999999999993</v>
      </c>
      <c r="N4705">
        <v>732.95001200000002</v>
      </c>
    </row>
    <row r="4706" spans="1:14" x14ac:dyDescent="0.55000000000000004">
      <c r="A4706" s="1">
        <v>39688</v>
      </c>
      <c r="B4706">
        <v>1283.790039</v>
      </c>
      <c r="C4706">
        <v>1300.6800539999999</v>
      </c>
      <c r="D4706">
        <v>1283.790039</v>
      </c>
      <c r="E4706">
        <v>1300.6800539999999</v>
      </c>
      <c r="F4706">
        <v>1300.6800539999999</v>
      </c>
      <c r="G4706">
        <v>3854280000</v>
      </c>
      <c r="H4706">
        <v>19.43</v>
      </c>
      <c r="I4706">
        <f>VLOOKUP('sp500'!A4706,'Crude Oil WTI Futures Historica'!$A$2:'Crude Oil WTI Futures Historica'!$G$7388,2)</f>
        <v>115.59</v>
      </c>
      <c r="J4706">
        <f>VLOOKUP(A4706,'WGC-GOLD_DAILY_USD'!$A$2:'WGC-GOLD_DAILY_USD'!$B$7636,2)</f>
        <v>838.25</v>
      </c>
      <c r="K4706">
        <f>VLOOKUP(A4706,'^TNX'!$A$2:'^TNX'!$F$7370,5)</f>
        <v>3.7949999999999999</v>
      </c>
      <c r="L4706">
        <f t="shared" si="73"/>
        <v>3.7949999999999999</v>
      </c>
      <c r="M4706">
        <f>VLOOKUP(A4706,'US Dollar Index Futures Histori'!$A$2:'US Dollar Index Futures Histori'!$G$7374,2)</f>
        <v>77.254999999999995</v>
      </c>
      <c r="N4706">
        <v>747.78997800000002</v>
      </c>
    </row>
    <row r="4707" spans="1:14" x14ac:dyDescent="0.55000000000000004">
      <c r="A4707" s="1">
        <v>39689</v>
      </c>
      <c r="B4707">
        <v>1296.48999</v>
      </c>
      <c r="C4707">
        <v>1297.589966</v>
      </c>
      <c r="D4707">
        <v>1282.73999</v>
      </c>
      <c r="E4707">
        <v>1282.829956</v>
      </c>
      <c r="F4707">
        <v>1282.829956</v>
      </c>
      <c r="G4707">
        <v>3288120000</v>
      </c>
      <c r="H4707">
        <v>20.65</v>
      </c>
      <c r="I4707">
        <f>VLOOKUP('sp500'!A4707,'Crude Oil WTI Futures Historica'!$A$2:'Crude Oil WTI Futures Historica'!$G$7388,2)</f>
        <v>115.46</v>
      </c>
      <c r="J4707">
        <f>VLOOKUP(A4707,'WGC-GOLD_DAILY_USD'!$A$2:'WGC-GOLD_DAILY_USD'!$B$7636,2)</f>
        <v>833</v>
      </c>
      <c r="K4707">
        <f>VLOOKUP(A4707,'^TNX'!$A$2:'^TNX'!$F$7370,5)</f>
        <v>3.8130000000000002</v>
      </c>
      <c r="L4707">
        <f t="shared" si="73"/>
        <v>3.8130000000000002</v>
      </c>
      <c r="M4707">
        <f>VLOOKUP(A4707,'US Dollar Index Futures Histori'!$A$2:'US Dollar Index Futures Histori'!$G$7374,2)</f>
        <v>77.5</v>
      </c>
      <c r="N4707">
        <v>739.5</v>
      </c>
    </row>
    <row r="4708" spans="1:14" x14ac:dyDescent="0.55000000000000004">
      <c r="A4708" s="1">
        <v>39693</v>
      </c>
      <c r="B4708">
        <v>1287.829956</v>
      </c>
      <c r="C4708">
        <v>1303.040039</v>
      </c>
      <c r="D4708">
        <v>1272.1999510000001</v>
      </c>
      <c r="E4708">
        <v>1277.579956</v>
      </c>
      <c r="F4708">
        <v>1277.579956</v>
      </c>
      <c r="G4708">
        <v>4783560000</v>
      </c>
      <c r="H4708">
        <v>21.99</v>
      </c>
      <c r="I4708">
        <f>VLOOKUP('sp500'!A4708,'Crude Oil WTI Futures Historica'!$A$2:'Crude Oil WTI Futures Historica'!$G$7388,2)</f>
        <v>109.71</v>
      </c>
      <c r="J4708">
        <f>VLOOKUP(A4708,'WGC-GOLD_DAILY_USD'!$A$2:'WGC-GOLD_DAILY_USD'!$B$7636,2)</f>
        <v>798.5</v>
      </c>
      <c r="K4708">
        <f>VLOOKUP(A4708,'^TNX'!$A$2:'^TNX'!$F$7370,5)</f>
        <v>3.746</v>
      </c>
      <c r="L4708">
        <f t="shared" si="73"/>
        <v>3.746</v>
      </c>
      <c r="M4708">
        <f>VLOOKUP(A4708,'US Dollar Index Futures Histori'!$A$2:'US Dollar Index Futures Histori'!$G$7374,2)</f>
        <v>78.14</v>
      </c>
      <c r="N4708">
        <v>738.51000999999997</v>
      </c>
    </row>
    <row r="4709" spans="1:14" x14ac:dyDescent="0.55000000000000004">
      <c r="A4709" s="1">
        <v>39694</v>
      </c>
      <c r="B4709">
        <v>1276.6099850000001</v>
      </c>
      <c r="C4709">
        <v>1280.599976</v>
      </c>
      <c r="D4709">
        <v>1265.589966</v>
      </c>
      <c r="E4709">
        <v>1274.9799800000001</v>
      </c>
      <c r="F4709">
        <v>1274.9799800000001</v>
      </c>
      <c r="G4709">
        <v>5056980000</v>
      </c>
      <c r="H4709">
        <v>21.43</v>
      </c>
      <c r="I4709">
        <f>VLOOKUP('sp500'!A4709,'Crude Oil WTI Futures Historica'!$A$2:'Crude Oil WTI Futures Historica'!$G$7388,2)</f>
        <v>109.35</v>
      </c>
      <c r="J4709">
        <f>VLOOKUP(A4709,'WGC-GOLD_DAILY_USD'!$A$2:'WGC-GOLD_DAILY_USD'!$B$7636,2)</f>
        <v>803.5</v>
      </c>
      <c r="K4709">
        <f>VLOOKUP(A4709,'^TNX'!$A$2:'^TNX'!$F$7370,5)</f>
        <v>3.6970000000000001</v>
      </c>
      <c r="L4709">
        <f t="shared" si="73"/>
        <v>3.6970000000000001</v>
      </c>
      <c r="M4709">
        <f>VLOOKUP(A4709,'US Dollar Index Futures Histori'!$A$2:'US Dollar Index Futures Histori'!$G$7374,2)</f>
        <v>78.165000000000006</v>
      </c>
      <c r="N4709">
        <v>741.90997300000004</v>
      </c>
    </row>
    <row r="4710" spans="1:14" x14ac:dyDescent="0.55000000000000004">
      <c r="A4710" s="1">
        <v>39695</v>
      </c>
      <c r="B4710">
        <v>1271.8000489999999</v>
      </c>
      <c r="C4710">
        <v>1271.8000489999999</v>
      </c>
      <c r="D4710">
        <v>1232.829956</v>
      </c>
      <c r="E4710">
        <v>1236.829956</v>
      </c>
      <c r="F4710">
        <v>1236.829956</v>
      </c>
      <c r="G4710">
        <v>5212500000</v>
      </c>
      <c r="H4710">
        <v>24.030000999999999</v>
      </c>
      <c r="I4710">
        <f>VLOOKUP('sp500'!A4710,'Crude Oil WTI Futures Historica'!$A$2:'Crude Oil WTI Futures Historica'!$G$7388,2)</f>
        <v>107.89</v>
      </c>
      <c r="J4710">
        <f>VLOOKUP(A4710,'WGC-GOLD_DAILY_USD'!$A$2:'WGC-GOLD_DAILY_USD'!$B$7636,2)</f>
        <v>805.75</v>
      </c>
      <c r="K4710">
        <f>VLOOKUP(A4710,'^TNX'!$A$2:'^TNX'!$F$7370,5)</f>
        <v>3.6429999999999998</v>
      </c>
      <c r="L4710">
        <f t="shared" si="73"/>
        <v>3.6429999999999998</v>
      </c>
      <c r="M4710">
        <f>VLOOKUP(A4710,'US Dollar Index Futures Histori'!$A$2:'US Dollar Index Futures Histori'!$G$7374,2)</f>
        <v>78.685000000000002</v>
      </c>
      <c r="N4710">
        <v>718.61999500000002</v>
      </c>
    </row>
    <row r="4711" spans="1:14" x14ac:dyDescent="0.55000000000000004">
      <c r="A4711" s="1">
        <v>39696</v>
      </c>
      <c r="B4711">
        <v>1233.209961</v>
      </c>
      <c r="C4711">
        <v>1244.9399410000001</v>
      </c>
      <c r="D4711">
        <v>1217.2299800000001</v>
      </c>
      <c r="E4711">
        <v>1242.3100589999999</v>
      </c>
      <c r="F4711">
        <v>1242.3100589999999</v>
      </c>
      <c r="G4711">
        <v>5017080000</v>
      </c>
      <c r="H4711">
        <v>23.059999000000001</v>
      </c>
      <c r="I4711">
        <f>VLOOKUP('sp500'!A4711,'Crude Oil WTI Futures Historica'!$A$2:'Crude Oil WTI Futures Historica'!$G$7388,2)</f>
        <v>106.23</v>
      </c>
      <c r="J4711">
        <f>VLOOKUP(A4711,'WGC-GOLD_DAILY_USD'!$A$2:'WGC-GOLD_DAILY_USD'!$B$7636,2)</f>
        <v>808.5</v>
      </c>
      <c r="K4711">
        <f>VLOOKUP(A4711,'^TNX'!$A$2:'^TNX'!$F$7370,5)</f>
        <v>3.66</v>
      </c>
      <c r="L4711">
        <f t="shared" si="73"/>
        <v>3.66</v>
      </c>
      <c r="M4711">
        <f>VLOOKUP(A4711,'US Dollar Index Futures Histori'!$A$2:'US Dollar Index Futures Histori'!$G$7374,2)</f>
        <v>79</v>
      </c>
      <c r="N4711">
        <v>718.84997599999997</v>
      </c>
    </row>
    <row r="4712" spans="1:14" x14ac:dyDescent="0.55000000000000004">
      <c r="A4712" s="1">
        <v>39699</v>
      </c>
      <c r="B4712">
        <v>1249.5</v>
      </c>
      <c r="C4712">
        <v>1274.420044</v>
      </c>
      <c r="D4712">
        <v>1247.119995</v>
      </c>
      <c r="E4712">
        <v>1267.790039</v>
      </c>
      <c r="F4712">
        <v>1267.790039</v>
      </c>
      <c r="G4712">
        <v>7351340000</v>
      </c>
      <c r="H4712">
        <v>22.639999</v>
      </c>
      <c r="I4712">
        <f>VLOOKUP('sp500'!A4712,'Crude Oil WTI Futures Historica'!$A$2:'Crude Oil WTI Futures Historica'!$G$7388,2)</f>
        <v>106.34</v>
      </c>
      <c r="J4712">
        <f>VLOOKUP(A4712,'WGC-GOLD_DAILY_USD'!$A$2:'WGC-GOLD_DAILY_USD'!$B$7636,2)</f>
        <v>808</v>
      </c>
      <c r="K4712">
        <f>VLOOKUP(A4712,'^TNX'!$A$2:'^TNX'!$F$7370,5)</f>
        <v>3.665</v>
      </c>
      <c r="L4712">
        <f t="shared" si="73"/>
        <v>3.665</v>
      </c>
      <c r="M4712">
        <f>VLOOKUP(A4712,'US Dollar Index Futures Histori'!$A$2:'US Dollar Index Futures Histori'!$G$7374,2)</f>
        <v>79.655000000000001</v>
      </c>
      <c r="N4712">
        <v>732.85998500000005</v>
      </c>
    </row>
    <row r="4713" spans="1:14" x14ac:dyDescent="0.55000000000000004">
      <c r="A4713" s="1">
        <v>39700</v>
      </c>
      <c r="B4713">
        <v>1267.9799800000001</v>
      </c>
      <c r="C4713">
        <v>1268.660034</v>
      </c>
      <c r="D4713">
        <v>1224.51001</v>
      </c>
      <c r="E4713">
        <v>1224.51001</v>
      </c>
      <c r="F4713">
        <v>1224.51001</v>
      </c>
      <c r="G4713">
        <v>7380630000</v>
      </c>
      <c r="H4713">
        <v>25.469999000000001</v>
      </c>
      <c r="I4713">
        <f>VLOOKUP('sp500'!A4713,'Crude Oil WTI Futures Historica'!$A$2:'Crude Oil WTI Futures Historica'!$G$7388,2)</f>
        <v>103.26</v>
      </c>
      <c r="J4713">
        <f>VLOOKUP(A4713,'WGC-GOLD_DAILY_USD'!$A$2:'WGC-GOLD_DAILY_USD'!$B$7636,2)</f>
        <v>781.75</v>
      </c>
      <c r="K4713">
        <f>VLOOKUP(A4713,'^TNX'!$A$2:'^TNX'!$F$7370,5)</f>
        <v>3.5960000000000001</v>
      </c>
      <c r="L4713">
        <f t="shared" si="73"/>
        <v>3.5960000000000001</v>
      </c>
      <c r="M4713">
        <f>VLOOKUP(A4713,'US Dollar Index Futures Histori'!$A$2:'US Dollar Index Futures Histori'!$G$7374,2)</f>
        <v>79.290000000000006</v>
      </c>
      <c r="N4713">
        <v>707.28997800000002</v>
      </c>
    </row>
    <row r="4714" spans="1:14" x14ac:dyDescent="0.55000000000000004">
      <c r="A4714" s="1">
        <v>39701</v>
      </c>
      <c r="B4714">
        <v>1227.5</v>
      </c>
      <c r="C4714">
        <v>1243.900024</v>
      </c>
      <c r="D4714">
        <v>1221.599976</v>
      </c>
      <c r="E4714">
        <v>1232.040039</v>
      </c>
      <c r="F4714">
        <v>1232.040039</v>
      </c>
      <c r="G4714">
        <v>6543440000</v>
      </c>
      <c r="H4714">
        <v>24.52</v>
      </c>
      <c r="I4714">
        <f>VLOOKUP('sp500'!A4714,'Crude Oil WTI Futures Historica'!$A$2:'Crude Oil WTI Futures Historica'!$G$7388,2)</f>
        <v>102.58</v>
      </c>
      <c r="J4714">
        <f>VLOOKUP(A4714,'WGC-GOLD_DAILY_USD'!$A$2:'WGC-GOLD_DAILY_USD'!$B$7636,2)</f>
        <v>775.75</v>
      </c>
      <c r="K4714">
        <f>VLOOKUP(A4714,'^TNX'!$A$2:'^TNX'!$F$7370,5)</f>
        <v>3.641</v>
      </c>
      <c r="L4714">
        <f t="shared" si="73"/>
        <v>3.641</v>
      </c>
      <c r="M4714">
        <f>VLOOKUP(A4714,'US Dollar Index Futures Histori'!$A$2:'US Dollar Index Futures Histori'!$G$7374,2)</f>
        <v>79.875</v>
      </c>
      <c r="N4714">
        <v>717.15997300000004</v>
      </c>
    </row>
    <row r="4715" spans="1:14" x14ac:dyDescent="0.55000000000000004">
      <c r="A4715" s="1">
        <v>39702</v>
      </c>
      <c r="B4715">
        <v>1229.040039</v>
      </c>
      <c r="C4715">
        <v>1249.9799800000001</v>
      </c>
      <c r="D4715">
        <v>1211.540039</v>
      </c>
      <c r="E4715">
        <v>1249.0500489999999</v>
      </c>
      <c r="F4715">
        <v>1249.0500489999999</v>
      </c>
      <c r="G4715">
        <v>6869250000</v>
      </c>
      <c r="H4715">
        <v>24.389999</v>
      </c>
      <c r="I4715">
        <f>VLOOKUP('sp500'!A4715,'Crude Oil WTI Futures Historica'!$A$2:'Crude Oil WTI Futures Historica'!$G$7388,2)</f>
        <v>100.87</v>
      </c>
      <c r="J4715">
        <f>VLOOKUP(A4715,'WGC-GOLD_DAILY_USD'!$A$2:'WGC-GOLD_DAILY_USD'!$B$7636,2)</f>
        <v>740.75</v>
      </c>
      <c r="K4715">
        <f>VLOOKUP(A4715,'^TNX'!$A$2:'^TNX'!$F$7370,5)</f>
        <v>3.6219999999999999</v>
      </c>
      <c r="L4715">
        <f t="shared" si="73"/>
        <v>3.6219999999999999</v>
      </c>
      <c r="M4715">
        <f>VLOOKUP(A4715,'US Dollar Index Futures Histori'!$A$2:'US Dollar Index Futures Histori'!$G$7374,2)</f>
        <v>80.150000000000006</v>
      </c>
      <c r="N4715">
        <v>719</v>
      </c>
    </row>
    <row r="4716" spans="1:14" x14ac:dyDescent="0.55000000000000004">
      <c r="A4716" s="1">
        <v>39703</v>
      </c>
      <c r="B4716">
        <v>1245.880005</v>
      </c>
      <c r="C4716">
        <v>1255.089966</v>
      </c>
      <c r="D4716">
        <v>1233.8100589999999</v>
      </c>
      <c r="E4716">
        <v>1251.6999510000001</v>
      </c>
      <c r="F4716">
        <v>1251.6999510000001</v>
      </c>
      <c r="G4716">
        <v>6273260000</v>
      </c>
      <c r="H4716">
        <v>25.66</v>
      </c>
      <c r="I4716">
        <f>VLOOKUP('sp500'!A4716,'Crude Oil WTI Futures Historica'!$A$2:'Crude Oil WTI Futures Historica'!$G$7388,2)</f>
        <v>101.18</v>
      </c>
      <c r="J4716">
        <f>VLOOKUP(A4716,'WGC-GOLD_DAILY_USD'!$A$2:'WGC-GOLD_DAILY_USD'!$B$7636,2)</f>
        <v>750.25</v>
      </c>
      <c r="K4716">
        <f>VLOOKUP(A4716,'^TNX'!$A$2:'^TNX'!$F$7370,5)</f>
        <v>3.73</v>
      </c>
      <c r="L4716">
        <f t="shared" si="73"/>
        <v>3.73</v>
      </c>
      <c r="M4716">
        <f>VLOOKUP(A4716,'US Dollar Index Futures Histori'!$A$2:'US Dollar Index Futures Histori'!$G$7374,2)</f>
        <v>78.974999999999994</v>
      </c>
      <c r="N4716">
        <v>720.26000999999997</v>
      </c>
    </row>
    <row r="4717" spans="1:14" x14ac:dyDescent="0.55000000000000004">
      <c r="A4717" s="1">
        <v>39706</v>
      </c>
      <c r="B4717">
        <v>1250.920044</v>
      </c>
      <c r="C4717">
        <v>1250.920044</v>
      </c>
      <c r="D4717">
        <v>1192.6999510000001</v>
      </c>
      <c r="E4717">
        <v>1192.6999510000001</v>
      </c>
      <c r="F4717">
        <v>1192.6999510000001</v>
      </c>
      <c r="G4717">
        <v>8279510000</v>
      </c>
      <c r="H4717">
        <v>31.700001</v>
      </c>
      <c r="I4717">
        <f>VLOOKUP('sp500'!A4717,'Crude Oil WTI Futures Historica'!$A$2:'Crude Oil WTI Futures Historica'!$G$7388,2)</f>
        <v>95.71</v>
      </c>
      <c r="J4717">
        <f>VLOOKUP(A4717,'WGC-GOLD_DAILY_USD'!$A$2:'WGC-GOLD_DAILY_USD'!$B$7636,2)</f>
        <v>775</v>
      </c>
      <c r="K4717">
        <f>VLOOKUP(A4717,'^TNX'!$A$2:'^TNX'!$F$7370,5)</f>
        <v>3.4830000000000001</v>
      </c>
      <c r="L4717">
        <f t="shared" si="73"/>
        <v>3.4830000000000001</v>
      </c>
      <c r="M4717">
        <f>VLOOKUP(A4717,'US Dollar Index Futures Histori'!$A$2:'US Dollar Index Futures Histori'!$G$7374,2)</f>
        <v>78.790000000000006</v>
      </c>
      <c r="N4717">
        <v>689.76000999999997</v>
      </c>
    </row>
    <row r="4718" spans="1:14" x14ac:dyDescent="0.55000000000000004">
      <c r="A4718" s="1">
        <v>39707</v>
      </c>
      <c r="B4718">
        <v>1188.3100589999999</v>
      </c>
      <c r="C4718">
        <v>1214.839966</v>
      </c>
      <c r="D4718">
        <v>1169.280029</v>
      </c>
      <c r="E4718">
        <v>1213.599976</v>
      </c>
      <c r="F4718">
        <v>1213.599976</v>
      </c>
      <c r="G4718">
        <v>9459830000</v>
      </c>
      <c r="H4718">
        <v>30.299999</v>
      </c>
      <c r="I4718">
        <f>VLOOKUP('sp500'!A4718,'Crude Oil WTI Futures Historica'!$A$2:'Crude Oil WTI Futures Historica'!$G$7388,2)</f>
        <v>91.15</v>
      </c>
      <c r="J4718">
        <f>VLOOKUP(A4718,'WGC-GOLD_DAILY_USD'!$A$2:'WGC-GOLD_DAILY_USD'!$B$7636,2)</f>
        <v>779.5</v>
      </c>
      <c r="K4718">
        <f>VLOOKUP(A4718,'^TNX'!$A$2:'^TNX'!$F$7370,5)</f>
        <v>3.4910000000000001</v>
      </c>
      <c r="L4718">
        <f t="shared" si="73"/>
        <v>3.4910000000000001</v>
      </c>
      <c r="M4718">
        <f>VLOOKUP(A4718,'US Dollar Index Futures Histori'!$A$2:'US Dollar Index Futures Histori'!$G$7374,2)</f>
        <v>79.53</v>
      </c>
      <c r="N4718">
        <v>710.65002400000003</v>
      </c>
    </row>
    <row r="4719" spans="1:14" x14ac:dyDescent="0.55000000000000004">
      <c r="A4719" s="1">
        <v>39708</v>
      </c>
      <c r="B4719">
        <v>1210.339966</v>
      </c>
      <c r="C4719">
        <v>1210.339966</v>
      </c>
      <c r="D4719">
        <v>1155.880005</v>
      </c>
      <c r="E4719">
        <v>1156.3900149999999</v>
      </c>
      <c r="F4719">
        <v>1156.3900149999999</v>
      </c>
      <c r="G4719">
        <v>9431870000</v>
      </c>
      <c r="H4719">
        <v>36.220001000000003</v>
      </c>
      <c r="I4719">
        <f>VLOOKUP('sp500'!A4719,'Crude Oil WTI Futures Historica'!$A$2:'Crude Oil WTI Futures Historica'!$G$7388,2)</f>
        <v>97.16</v>
      </c>
      <c r="J4719">
        <f>VLOOKUP(A4719,'WGC-GOLD_DAILY_USD'!$A$2:'WGC-GOLD_DAILY_USD'!$B$7636,2)</f>
        <v>813</v>
      </c>
      <c r="K4719">
        <f>VLOOKUP(A4719,'^TNX'!$A$2:'^TNX'!$F$7370,5)</f>
        <v>3.41</v>
      </c>
      <c r="L4719">
        <f t="shared" si="73"/>
        <v>3.41</v>
      </c>
      <c r="M4719">
        <f>VLOOKUP(A4719,'US Dollar Index Futures Histori'!$A$2:'US Dollar Index Futures Histori'!$G$7374,2)</f>
        <v>78.09</v>
      </c>
      <c r="N4719">
        <v>676.38000499999998</v>
      </c>
    </row>
    <row r="4720" spans="1:14" x14ac:dyDescent="0.55000000000000004">
      <c r="A4720" s="1">
        <v>39709</v>
      </c>
      <c r="B4720">
        <v>1157.079956</v>
      </c>
      <c r="C4720">
        <v>1211.1400149999999</v>
      </c>
      <c r="D4720">
        <v>1133.5</v>
      </c>
      <c r="E4720">
        <v>1206.51001</v>
      </c>
      <c r="F4720">
        <v>1206.51001</v>
      </c>
      <c r="G4720">
        <v>10082690000</v>
      </c>
      <c r="H4720">
        <v>33.099997999999999</v>
      </c>
      <c r="I4720">
        <f>VLOOKUP('sp500'!A4720,'Crude Oil WTI Futures Historica'!$A$2:'Crude Oil WTI Futures Historica'!$G$7388,2)</f>
        <v>97.88</v>
      </c>
      <c r="J4720">
        <f>VLOOKUP(A4720,'WGC-GOLD_DAILY_USD'!$A$2:'WGC-GOLD_DAILY_USD'!$B$7636,2)</f>
        <v>863</v>
      </c>
      <c r="K4720">
        <f>VLOOKUP(A4720,'^TNX'!$A$2:'^TNX'!$F$7370,5)</f>
        <v>3.4369999999999998</v>
      </c>
      <c r="L4720">
        <f t="shared" si="73"/>
        <v>3.4369999999999998</v>
      </c>
      <c r="M4720">
        <f>VLOOKUP(A4720,'US Dollar Index Futures Histori'!$A$2:'US Dollar Index Futures Histori'!$G$7374,2)</f>
        <v>78.064999999999998</v>
      </c>
      <c r="N4720">
        <v>723.67999299999997</v>
      </c>
    </row>
    <row r="4721" spans="1:14" x14ac:dyDescent="0.55000000000000004">
      <c r="A4721" s="1">
        <v>39710</v>
      </c>
      <c r="B4721">
        <v>1213.1099850000001</v>
      </c>
      <c r="C4721">
        <v>1265.119995</v>
      </c>
      <c r="D4721">
        <v>1213.1099850000001</v>
      </c>
      <c r="E4721">
        <v>1255.079956</v>
      </c>
      <c r="F4721">
        <v>1255.079956</v>
      </c>
      <c r="G4721">
        <v>9387170000</v>
      </c>
      <c r="H4721">
        <v>32.07</v>
      </c>
      <c r="I4721">
        <f>VLOOKUP('sp500'!A4721,'Crude Oil WTI Futures Historica'!$A$2:'Crude Oil WTI Futures Historica'!$G$7388,2)</f>
        <v>104.55</v>
      </c>
      <c r="J4721">
        <f>VLOOKUP(A4721,'WGC-GOLD_DAILY_USD'!$A$2:'WGC-GOLD_DAILY_USD'!$B$7636,2)</f>
        <v>869</v>
      </c>
      <c r="K4721">
        <f>VLOOKUP(A4721,'^TNX'!$A$2:'^TNX'!$F$7370,5)</f>
        <v>3.7690000000000001</v>
      </c>
      <c r="L4721">
        <f t="shared" si="73"/>
        <v>3.7690000000000001</v>
      </c>
      <c r="M4721">
        <f>VLOOKUP(A4721,'US Dollar Index Futures Histori'!$A$2:'US Dollar Index Futures Histori'!$G$7374,2)</f>
        <v>77.94</v>
      </c>
      <c r="N4721">
        <v>753.73999000000003</v>
      </c>
    </row>
    <row r="4722" spans="1:14" x14ac:dyDescent="0.55000000000000004">
      <c r="A4722" s="1">
        <v>39713</v>
      </c>
      <c r="B4722">
        <v>1255.369995</v>
      </c>
      <c r="C4722">
        <v>1255.369995</v>
      </c>
      <c r="D4722">
        <v>1205.6099850000001</v>
      </c>
      <c r="E4722">
        <v>1207.089966</v>
      </c>
      <c r="F4722">
        <v>1207.089966</v>
      </c>
      <c r="G4722">
        <v>5368130000</v>
      </c>
      <c r="H4722">
        <v>33.849997999999999</v>
      </c>
      <c r="I4722">
        <f>VLOOKUP('sp500'!A4722,'Crude Oil WTI Futures Historica'!$A$2:'Crude Oil WTI Futures Historica'!$G$7388,2)</f>
        <v>120.92</v>
      </c>
      <c r="J4722">
        <f>VLOOKUP(A4722,'WGC-GOLD_DAILY_USD'!$A$2:'WGC-GOLD_DAILY_USD'!$B$7636,2)</f>
        <v>889</v>
      </c>
      <c r="K4722">
        <f>VLOOKUP(A4722,'^TNX'!$A$2:'^TNX'!$F$7370,5)</f>
        <v>3.8260000000000001</v>
      </c>
      <c r="L4722">
        <f t="shared" si="73"/>
        <v>3.8260000000000001</v>
      </c>
      <c r="M4722">
        <f>VLOOKUP(A4722,'US Dollar Index Futures Histori'!$A$2:'US Dollar Index Futures Histori'!$G$7374,2)</f>
        <v>76.375</v>
      </c>
      <c r="N4722">
        <v>720.44000200000005</v>
      </c>
    </row>
    <row r="4723" spans="1:14" x14ac:dyDescent="0.55000000000000004">
      <c r="A4723" s="1">
        <v>39714</v>
      </c>
      <c r="B4723">
        <v>1207.6099850000001</v>
      </c>
      <c r="C4723">
        <v>1221.150024</v>
      </c>
      <c r="D4723">
        <v>1187.0600589999999</v>
      </c>
      <c r="E4723">
        <v>1188.219971</v>
      </c>
      <c r="F4723">
        <v>1188.219971</v>
      </c>
      <c r="G4723">
        <v>5185730000</v>
      </c>
      <c r="H4723">
        <v>35.720001000000003</v>
      </c>
      <c r="I4723">
        <f>VLOOKUP('sp500'!A4723,'Crude Oil WTI Futures Historica'!$A$2:'Crude Oil WTI Futures Historica'!$G$7388,2)</f>
        <v>106.61</v>
      </c>
      <c r="J4723">
        <f>VLOOKUP(A4723,'WGC-GOLD_DAILY_USD'!$A$2:'WGC-GOLD_DAILY_USD'!$B$7636,2)</f>
        <v>899</v>
      </c>
      <c r="K4723">
        <f>VLOOKUP(A4723,'^TNX'!$A$2:'^TNX'!$F$7370,5)</f>
        <v>3.8410000000000002</v>
      </c>
      <c r="L4723">
        <f t="shared" si="73"/>
        <v>3.8410000000000002</v>
      </c>
      <c r="M4723">
        <f>VLOOKUP(A4723,'US Dollar Index Futures Histori'!$A$2:'US Dollar Index Futures Histori'!$G$7374,2)</f>
        <v>76.650000000000006</v>
      </c>
      <c r="N4723">
        <v>709.19000200000005</v>
      </c>
    </row>
    <row r="4724" spans="1:14" x14ac:dyDescent="0.55000000000000004">
      <c r="A4724" s="1">
        <v>39715</v>
      </c>
      <c r="B4724">
        <v>1188.790039</v>
      </c>
      <c r="C4724">
        <v>1197.410034</v>
      </c>
      <c r="D4724">
        <v>1179.790039</v>
      </c>
      <c r="E4724">
        <v>1185.869995</v>
      </c>
      <c r="F4724">
        <v>1185.869995</v>
      </c>
      <c r="G4724">
        <v>4820360000</v>
      </c>
      <c r="H4724">
        <v>35.189999</v>
      </c>
      <c r="I4724">
        <f>VLOOKUP('sp500'!A4724,'Crude Oil WTI Futures Historica'!$A$2:'Crude Oil WTI Futures Historica'!$G$7388,2)</f>
        <v>105.73</v>
      </c>
      <c r="J4724">
        <f>VLOOKUP(A4724,'WGC-GOLD_DAILY_USD'!$A$2:'WGC-GOLD_DAILY_USD'!$B$7636,2)</f>
        <v>896</v>
      </c>
      <c r="K4724">
        <f>VLOOKUP(A4724,'^TNX'!$A$2:'^TNX'!$F$7370,5)</f>
        <v>3.7709999999999999</v>
      </c>
      <c r="L4724">
        <f t="shared" si="73"/>
        <v>3.7709999999999999</v>
      </c>
      <c r="M4724">
        <f>VLOOKUP(A4724,'US Dollar Index Futures Histori'!$A$2:'US Dollar Index Futures Histori'!$G$7374,2)</f>
        <v>76.88</v>
      </c>
      <c r="N4724">
        <v>697.77002000000005</v>
      </c>
    </row>
    <row r="4725" spans="1:14" x14ac:dyDescent="0.55000000000000004">
      <c r="A4725" s="1">
        <v>39716</v>
      </c>
      <c r="B4725">
        <v>1187.869995</v>
      </c>
      <c r="C4725">
        <v>1220.030029</v>
      </c>
      <c r="D4725">
        <v>1187.869995</v>
      </c>
      <c r="E4725">
        <v>1209.1800539999999</v>
      </c>
      <c r="F4725">
        <v>1209.1800539999999</v>
      </c>
      <c r="G4725">
        <v>5877640000</v>
      </c>
      <c r="H4725">
        <v>32.82</v>
      </c>
      <c r="I4725">
        <f>VLOOKUP('sp500'!A4725,'Crude Oil WTI Futures Historica'!$A$2:'Crude Oil WTI Futures Historica'!$G$7388,2)</f>
        <v>108.02</v>
      </c>
      <c r="J4725">
        <f>VLOOKUP(A4725,'WGC-GOLD_DAILY_USD'!$A$2:'WGC-GOLD_DAILY_USD'!$B$7636,2)</f>
        <v>888.5</v>
      </c>
      <c r="K4725">
        <f>VLOOKUP(A4725,'^TNX'!$A$2:'^TNX'!$F$7370,5)</f>
        <v>3.8620000000000001</v>
      </c>
      <c r="L4725">
        <f t="shared" si="73"/>
        <v>3.8620000000000001</v>
      </c>
      <c r="M4725">
        <f>VLOOKUP(A4725,'US Dollar Index Futures Histori'!$A$2:'US Dollar Index Futures Histori'!$G$7374,2)</f>
        <v>77.11</v>
      </c>
      <c r="N4725">
        <v>705.73999000000003</v>
      </c>
    </row>
    <row r="4726" spans="1:14" x14ac:dyDescent="0.55000000000000004">
      <c r="A4726" s="1">
        <v>39717</v>
      </c>
      <c r="B4726">
        <v>1204.469971</v>
      </c>
      <c r="C4726">
        <v>1215.7700199999999</v>
      </c>
      <c r="D4726">
        <v>1187.540039</v>
      </c>
      <c r="E4726">
        <v>1213.2700199999999</v>
      </c>
      <c r="F4726">
        <v>1213.2700199999999</v>
      </c>
      <c r="G4726">
        <v>5383610000</v>
      </c>
      <c r="H4726">
        <v>34.740001999999997</v>
      </c>
      <c r="I4726">
        <f>VLOOKUP('sp500'!A4726,'Crude Oil WTI Futures Historica'!$A$2:'Crude Oil WTI Futures Historica'!$G$7388,2)</f>
        <v>106.89</v>
      </c>
      <c r="J4726">
        <f>VLOOKUP(A4726,'WGC-GOLD_DAILY_USD'!$A$2:'WGC-GOLD_DAILY_USD'!$B$7636,2)</f>
        <v>902</v>
      </c>
      <c r="K4726">
        <f>VLOOKUP(A4726,'^TNX'!$A$2:'^TNX'!$F$7370,5)</f>
        <v>3.827</v>
      </c>
      <c r="L4726">
        <f t="shared" si="73"/>
        <v>3.827</v>
      </c>
      <c r="M4726">
        <f>VLOOKUP(A4726,'US Dollar Index Futures Histori'!$A$2:'US Dollar Index Futures Histori'!$G$7374,2)</f>
        <v>77.045000000000002</v>
      </c>
      <c r="N4726">
        <v>704.78997800000002</v>
      </c>
    </row>
    <row r="4727" spans="1:14" x14ac:dyDescent="0.55000000000000004">
      <c r="A4727" s="1">
        <v>39720</v>
      </c>
      <c r="B4727">
        <v>1209.0699460000001</v>
      </c>
      <c r="C4727">
        <v>1209.0699460000001</v>
      </c>
      <c r="D4727">
        <v>1106.420044</v>
      </c>
      <c r="E4727">
        <v>1106.420044</v>
      </c>
      <c r="F4727">
        <v>1106.420044</v>
      </c>
      <c r="G4727">
        <v>7305060000</v>
      </c>
      <c r="H4727">
        <v>46.720001000000003</v>
      </c>
      <c r="I4727">
        <f>VLOOKUP('sp500'!A4727,'Crude Oil WTI Futures Historica'!$A$2:'Crude Oil WTI Futures Historica'!$G$7388,2)</f>
        <v>96.37</v>
      </c>
      <c r="J4727">
        <f>VLOOKUP(A4727,'WGC-GOLD_DAILY_USD'!$A$2:'WGC-GOLD_DAILY_USD'!$B$7636,2)</f>
        <v>905</v>
      </c>
      <c r="K4727">
        <f>VLOOKUP(A4727,'^TNX'!$A$2:'^TNX'!$F$7370,5)</f>
        <v>3.6320000000000001</v>
      </c>
      <c r="L4727">
        <f t="shared" si="73"/>
        <v>3.6320000000000001</v>
      </c>
      <c r="M4727">
        <f>VLOOKUP(A4727,'US Dollar Index Futures Histori'!$A$2:'US Dollar Index Futures Histori'!$G$7374,2)</f>
        <v>77.53</v>
      </c>
      <c r="N4727">
        <v>657.71997099999999</v>
      </c>
    </row>
    <row r="4728" spans="1:14" x14ac:dyDescent="0.55000000000000004">
      <c r="A4728" s="1">
        <v>39721</v>
      </c>
      <c r="B4728">
        <v>1113.780029</v>
      </c>
      <c r="C4728">
        <v>1168.030029</v>
      </c>
      <c r="D4728">
        <v>1113.780029</v>
      </c>
      <c r="E4728">
        <v>1166.3599850000001</v>
      </c>
      <c r="F4728">
        <v>1166.3599850000001</v>
      </c>
      <c r="G4728">
        <v>4937680000</v>
      </c>
      <c r="H4728">
        <v>39.389999000000003</v>
      </c>
      <c r="I4728">
        <f>VLOOKUP('sp500'!A4728,'Crude Oil WTI Futures Historica'!$A$2:'Crude Oil WTI Futures Historica'!$G$7388,2)</f>
        <v>100.64</v>
      </c>
      <c r="J4728">
        <f>VLOOKUP(A4728,'WGC-GOLD_DAILY_USD'!$A$2:'WGC-GOLD_DAILY_USD'!$B$7636,2)</f>
        <v>884.5</v>
      </c>
      <c r="K4728">
        <f>VLOOKUP(A4728,'^TNX'!$A$2:'^TNX'!$F$7370,5)</f>
        <v>3.827</v>
      </c>
      <c r="L4728">
        <f t="shared" si="73"/>
        <v>3.827</v>
      </c>
      <c r="M4728">
        <f>VLOOKUP(A4728,'US Dollar Index Futures Histori'!$A$2:'US Dollar Index Futures Histori'!$G$7374,2)</f>
        <v>79.36</v>
      </c>
      <c r="N4728">
        <v>679.580017</v>
      </c>
    </row>
    <row r="4729" spans="1:14" x14ac:dyDescent="0.55000000000000004">
      <c r="A4729" s="1">
        <v>39722</v>
      </c>
      <c r="B4729">
        <v>1164.170044</v>
      </c>
      <c r="C4729">
        <v>1167.030029</v>
      </c>
      <c r="D4729">
        <v>1140.7700199999999</v>
      </c>
      <c r="E4729">
        <v>1161.0600589999999</v>
      </c>
      <c r="F4729">
        <v>1161.0600589999999</v>
      </c>
      <c r="G4729">
        <v>5782130000</v>
      </c>
      <c r="H4729">
        <v>39.810001</v>
      </c>
      <c r="I4729">
        <f>VLOOKUP('sp500'!A4729,'Crude Oil WTI Futures Historica'!$A$2:'Crude Oil WTI Futures Historica'!$G$7388,2)</f>
        <v>98.53</v>
      </c>
      <c r="J4729">
        <f>VLOOKUP(A4729,'WGC-GOLD_DAILY_USD'!$A$2:'WGC-GOLD_DAILY_USD'!$B$7636,2)</f>
        <v>880</v>
      </c>
      <c r="K4729">
        <f>VLOOKUP(A4729,'^TNX'!$A$2:'^TNX'!$F$7370,5)</f>
        <v>3.7679999999999998</v>
      </c>
      <c r="L4729">
        <f t="shared" si="73"/>
        <v>3.7679999999999998</v>
      </c>
      <c r="M4729">
        <f>VLOOKUP(A4729,'US Dollar Index Futures Histori'!$A$2:'US Dollar Index Futures Histori'!$G$7374,2)</f>
        <v>79.534999999999997</v>
      </c>
      <c r="N4729">
        <v>671.59002699999996</v>
      </c>
    </row>
    <row r="4730" spans="1:14" x14ac:dyDescent="0.55000000000000004">
      <c r="A4730" s="1">
        <v>39723</v>
      </c>
      <c r="B4730">
        <v>1160.6400149999999</v>
      </c>
      <c r="C4730">
        <v>1160.6400149999999</v>
      </c>
      <c r="D4730">
        <v>1111.4300539999999</v>
      </c>
      <c r="E4730">
        <v>1114.280029</v>
      </c>
      <c r="F4730">
        <v>1114.280029</v>
      </c>
      <c r="G4730">
        <v>6285640000</v>
      </c>
      <c r="H4730">
        <v>45.259998000000003</v>
      </c>
      <c r="I4730">
        <f>VLOOKUP('sp500'!A4730,'Crude Oil WTI Futures Historica'!$A$2:'Crude Oil WTI Futures Historica'!$G$7388,2)</f>
        <v>93.97</v>
      </c>
      <c r="J4730">
        <f>VLOOKUP(A4730,'WGC-GOLD_DAILY_USD'!$A$2:'WGC-GOLD_DAILY_USD'!$B$7636,2)</f>
        <v>852</v>
      </c>
      <c r="K4730">
        <f>VLOOKUP(A4730,'^TNX'!$A$2:'^TNX'!$F$7370,5)</f>
        <v>3.6459999999999999</v>
      </c>
      <c r="L4730">
        <f t="shared" si="73"/>
        <v>3.6459999999999999</v>
      </c>
      <c r="M4730">
        <f>VLOOKUP(A4730,'US Dollar Index Futures Histori'!$A$2:'US Dollar Index Futures Histori'!$G$7374,2)</f>
        <v>80.64</v>
      </c>
      <c r="N4730">
        <v>637.669983</v>
      </c>
    </row>
    <row r="4731" spans="1:14" x14ac:dyDescent="0.55000000000000004">
      <c r="A4731" s="1">
        <v>39724</v>
      </c>
      <c r="B4731">
        <v>1115.160034</v>
      </c>
      <c r="C4731">
        <v>1153.8199460000001</v>
      </c>
      <c r="D4731">
        <v>1098.1400149999999</v>
      </c>
      <c r="E4731">
        <v>1099.2299800000001</v>
      </c>
      <c r="F4731">
        <v>1099.2299800000001</v>
      </c>
      <c r="G4731">
        <v>6716120000</v>
      </c>
      <c r="H4731">
        <v>45.139999000000003</v>
      </c>
      <c r="I4731">
        <f>VLOOKUP('sp500'!A4731,'Crude Oil WTI Futures Historica'!$A$2:'Crude Oil WTI Futures Historica'!$G$7388,2)</f>
        <v>93.88</v>
      </c>
      <c r="J4731">
        <f>VLOOKUP(A4731,'WGC-GOLD_DAILY_USD'!$A$2:'WGC-GOLD_DAILY_USD'!$B$7636,2)</f>
        <v>828</v>
      </c>
      <c r="K4731">
        <f>VLOOKUP(A4731,'^TNX'!$A$2:'^TNX'!$F$7370,5)</f>
        <v>3.6440000000000001</v>
      </c>
      <c r="L4731">
        <f t="shared" si="73"/>
        <v>3.6440000000000001</v>
      </c>
      <c r="M4731">
        <f>VLOOKUP(A4731,'US Dollar Index Futures Histori'!$A$2:'US Dollar Index Futures Histori'!$G$7374,2)</f>
        <v>80.58</v>
      </c>
      <c r="N4731">
        <v>619.40002400000003</v>
      </c>
    </row>
    <row r="4732" spans="1:14" x14ac:dyDescent="0.55000000000000004">
      <c r="A4732" s="1">
        <v>39727</v>
      </c>
      <c r="B4732">
        <v>1097.5600589999999</v>
      </c>
      <c r="C4732">
        <v>1097.5600589999999</v>
      </c>
      <c r="D4732">
        <v>1007.969971</v>
      </c>
      <c r="E4732">
        <v>1056.8900149999999</v>
      </c>
      <c r="F4732">
        <v>1056.8900149999999</v>
      </c>
      <c r="G4732">
        <v>7956020000</v>
      </c>
      <c r="H4732">
        <v>52.049999</v>
      </c>
      <c r="I4732">
        <f>VLOOKUP('sp500'!A4732,'Crude Oil WTI Futures Historica'!$A$2:'Crude Oil WTI Futures Historica'!$G$7388,2)</f>
        <v>87.81</v>
      </c>
      <c r="J4732">
        <f>VLOOKUP(A4732,'WGC-GOLD_DAILY_USD'!$A$2:'WGC-GOLD_DAILY_USD'!$B$7636,2)</f>
        <v>875.5</v>
      </c>
      <c r="K4732">
        <f>VLOOKUP(A4732,'^TNX'!$A$2:'^TNX'!$F$7370,5)</f>
        <v>3.4260000000000002</v>
      </c>
      <c r="L4732">
        <f t="shared" si="73"/>
        <v>3.4260000000000002</v>
      </c>
      <c r="M4732">
        <f>VLOOKUP(A4732,'US Dollar Index Futures Histori'!$A$2:'US Dollar Index Futures Histori'!$G$7374,2)</f>
        <v>81.95</v>
      </c>
      <c r="N4732">
        <v>595.90997300000004</v>
      </c>
    </row>
    <row r="4733" spans="1:14" x14ac:dyDescent="0.55000000000000004">
      <c r="A4733" s="1">
        <v>39728</v>
      </c>
      <c r="B4733">
        <v>1057.599976</v>
      </c>
      <c r="C4733">
        <v>1072.910034</v>
      </c>
      <c r="D4733">
        <v>996.22997999999995</v>
      </c>
      <c r="E4733">
        <v>996.22997999999995</v>
      </c>
      <c r="F4733">
        <v>996.22997999999995</v>
      </c>
      <c r="G4733">
        <v>7069210000</v>
      </c>
      <c r="H4733">
        <v>53.68</v>
      </c>
      <c r="I4733">
        <f>VLOOKUP('sp500'!A4733,'Crude Oil WTI Futures Historica'!$A$2:'Crude Oil WTI Futures Historica'!$G$7388,2)</f>
        <v>90.06</v>
      </c>
      <c r="J4733">
        <f>VLOOKUP(A4733,'WGC-GOLD_DAILY_USD'!$A$2:'WGC-GOLD_DAILY_USD'!$B$7636,2)</f>
        <v>876.75</v>
      </c>
      <c r="K4733">
        <f>VLOOKUP(A4733,'^TNX'!$A$2:'^TNX'!$F$7370,5)</f>
        <v>3.5059999999999998</v>
      </c>
      <c r="L4733">
        <f t="shared" si="73"/>
        <v>3.5059999999999998</v>
      </c>
      <c r="M4733">
        <f>VLOOKUP(A4733,'US Dollar Index Futures Histori'!$A$2:'US Dollar Index Futures Histori'!$G$7374,2)</f>
        <v>81.22</v>
      </c>
      <c r="N4733">
        <v>558.95001200000002</v>
      </c>
    </row>
    <row r="4734" spans="1:14" x14ac:dyDescent="0.55000000000000004">
      <c r="A4734" s="1">
        <v>39729</v>
      </c>
      <c r="B4734">
        <v>988.90997300000004</v>
      </c>
      <c r="C4734">
        <v>1021.059998</v>
      </c>
      <c r="D4734">
        <v>970.96997099999999</v>
      </c>
      <c r="E4734">
        <v>984.94000200000005</v>
      </c>
      <c r="F4734">
        <v>984.94000200000005</v>
      </c>
      <c r="G4734">
        <v>8716330000</v>
      </c>
      <c r="H4734">
        <v>57.529998999999997</v>
      </c>
      <c r="I4734">
        <f>VLOOKUP('sp500'!A4734,'Crude Oil WTI Futures Historica'!$A$2:'Crude Oil WTI Futures Historica'!$G$7388,2)</f>
        <v>88.95</v>
      </c>
      <c r="J4734">
        <f>VLOOKUP(A4734,'WGC-GOLD_DAILY_USD'!$A$2:'WGC-GOLD_DAILY_USD'!$B$7636,2)</f>
        <v>903.5</v>
      </c>
      <c r="K4734">
        <f>VLOOKUP(A4734,'^TNX'!$A$2:'^TNX'!$F$7370,5)</f>
        <v>3.7149999999999999</v>
      </c>
      <c r="L4734">
        <f t="shared" si="73"/>
        <v>3.7149999999999999</v>
      </c>
      <c r="M4734">
        <f>VLOOKUP(A4734,'US Dollar Index Futures Histori'!$A$2:'US Dollar Index Futures Histori'!$G$7374,2)</f>
        <v>81.045000000000002</v>
      </c>
      <c r="N4734">
        <v>546.57000700000003</v>
      </c>
    </row>
    <row r="4735" spans="1:14" x14ac:dyDescent="0.55000000000000004">
      <c r="A4735" s="1">
        <v>39730</v>
      </c>
      <c r="B4735">
        <v>988.419983</v>
      </c>
      <c r="C4735">
        <v>1005.25</v>
      </c>
      <c r="D4735">
        <v>909.19000200000005</v>
      </c>
      <c r="E4735">
        <v>909.919983</v>
      </c>
      <c r="F4735">
        <v>909.919983</v>
      </c>
      <c r="G4735">
        <v>6819000000</v>
      </c>
      <c r="H4735">
        <v>63.919998</v>
      </c>
      <c r="I4735">
        <f>VLOOKUP('sp500'!A4735,'Crude Oil WTI Futures Historica'!$A$2:'Crude Oil WTI Futures Historica'!$G$7388,2)</f>
        <v>86.59</v>
      </c>
      <c r="J4735">
        <f>VLOOKUP(A4735,'WGC-GOLD_DAILY_USD'!$A$2:'WGC-GOLD_DAILY_USD'!$B$7636,2)</f>
        <v>883.5</v>
      </c>
      <c r="K4735">
        <f>VLOOKUP(A4735,'^TNX'!$A$2:'^TNX'!$F$7370,5)</f>
        <v>3.8340000000000001</v>
      </c>
      <c r="L4735">
        <f t="shared" si="73"/>
        <v>3.8340000000000001</v>
      </c>
      <c r="M4735">
        <f>VLOOKUP(A4735,'US Dollar Index Futures Histori'!$A$2:'US Dollar Index Futures Histori'!$G$7374,2)</f>
        <v>81.364999999999995</v>
      </c>
      <c r="N4735">
        <v>499.20001200000002</v>
      </c>
    </row>
    <row r="4736" spans="1:14" x14ac:dyDescent="0.55000000000000004">
      <c r="A4736" s="1">
        <v>39731</v>
      </c>
      <c r="B4736">
        <v>902.30999799999995</v>
      </c>
      <c r="C4736">
        <v>936.35998500000005</v>
      </c>
      <c r="D4736">
        <v>839.79998799999998</v>
      </c>
      <c r="E4736">
        <v>899.21997099999999</v>
      </c>
      <c r="F4736">
        <v>899.21997099999999</v>
      </c>
      <c r="G4736">
        <v>11456230000</v>
      </c>
      <c r="H4736">
        <v>69.949996999999996</v>
      </c>
      <c r="I4736">
        <f>VLOOKUP('sp500'!A4736,'Crude Oil WTI Futures Historica'!$A$2:'Crude Oil WTI Futures Historica'!$G$7388,2)</f>
        <v>77.7</v>
      </c>
      <c r="J4736">
        <f>VLOOKUP(A4736,'WGC-GOLD_DAILY_USD'!$A$2:'WGC-GOLD_DAILY_USD'!$B$7636,2)</f>
        <v>900.5</v>
      </c>
      <c r="K4736">
        <f>VLOOKUP(A4736,'^TNX'!$A$2:'^TNX'!$F$7370,5)</f>
        <v>3.8610000000000002</v>
      </c>
      <c r="L4736">
        <f t="shared" si="73"/>
        <v>3.8610000000000002</v>
      </c>
      <c r="M4736">
        <f>VLOOKUP(A4736,'US Dollar Index Futures Histori'!$A$2:'US Dollar Index Futures Histori'!$G$7374,2)</f>
        <v>83.31</v>
      </c>
      <c r="N4736">
        <v>522.47997999999995</v>
      </c>
    </row>
    <row r="4737" spans="1:14" x14ac:dyDescent="0.55000000000000004">
      <c r="A4737" s="1">
        <v>39734</v>
      </c>
      <c r="B4737">
        <v>912.75</v>
      </c>
      <c r="C4737">
        <v>1006.929993</v>
      </c>
      <c r="D4737">
        <v>912.75</v>
      </c>
      <c r="E4737">
        <v>1003.349976</v>
      </c>
      <c r="F4737">
        <v>1003.349976</v>
      </c>
      <c r="G4737">
        <v>7263370000</v>
      </c>
      <c r="H4737">
        <v>54.990001999999997</v>
      </c>
      <c r="I4737">
        <f>VLOOKUP('sp500'!A4737,'Crude Oil WTI Futures Historica'!$A$2:'Crude Oil WTI Futures Historica'!$G$7388,2)</f>
        <v>81.19</v>
      </c>
      <c r="J4737">
        <f>VLOOKUP(A4737,'WGC-GOLD_DAILY_USD'!$A$2:'WGC-GOLD_DAILY_USD'!$B$7636,2)</f>
        <v>831.5</v>
      </c>
      <c r="K4737">
        <f>VLOOKUP(A4737,'^TNX'!$A$2:'^TNX'!$F$7370,5)</f>
        <v>3.8610000000000002</v>
      </c>
      <c r="L4737">
        <f t="shared" si="73"/>
        <v>3.8610000000000002</v>
      </c>
      <c r="M4737">
        <f>VLOOKUP(A4737,'US Dollar Index Futures Histori'!$A$2:'US Dollar Index Futures Histori'!$G$7374,2)</f>
        <v>82.215000000000003</v>
      </c>
      <c r="N4737">
        <v>570.89001499999995</v>
      </c>
    </row>
    <row r="4738" spans="1:14" x14ac:dyDescent="0.55000000000000004">
      <c r="A4738" s="1">
        <v>39735</v>
      </c>
      <c r="B4738">
        <v>1009.969971</v>
      </c>
      <c r="C4738">
        <v>1044.3100589999999</v>
      </c>
      <c r="D4738">
        <v>972.07000700000003</v>
      </c>
      <c r="E4738">
        <v>998.01000999999997</v>
      </c>
      <c r="F4738">
        <v>998.01000999999997</v>
      </c>
      <c r="G4738">
        <v>8161990000</v>
      </c>
      <c r="H4738">
        <v>55.130001</v>
      </c>
      <c r="I4738">
        <f>VLOOKUP('sp500'!A4738,'Crude Oil WTI Futures Historica'!$A$2:'Crude Oil WTI Futures Historica'!$G$7388,2)</f>
        <v>78.63</v>
      </c>
      <c r="J4738">
        <f>VLOOKUP(A4738,'WGC-GOLD_DAILY_USD'!$A$2:'WGC-GOLD_DAILY_USD'!$B$7636,2)</f>
        <v>832.5</v>
      </c>
      <c r="K4738">
        <f>VLOOKUP(A4738,'^TNX'!$A$2:'^TNX'!$F$7370,5)</f>
        <v>4.0229999999999997</v>
      </c>
      <c r="L4738">
        <f t="shared" si="73"/>
        <v>4.0229999999999997</v>
      </c>
      <c r="M4738">
        <f>VLOOKUP(A4738,'US Dollar Index Futures Histori'!$A$2:'US Dollar Index Futures Histori'!$G$7374,2)</f>
        <v>81.64</v>
      </c>
      <c r="N4738">
        <v>554.65002400000003</v>
      </c>
    </row>
    <row r="4739" spans="1:14" x14ac:dyDescent="0.55000000000000004">
      <c r="A4739" s="1">
        <v>39736</v>
      </c>
      <c r="B4739">
        <v>994.59997599999997</v>
      </c>
      <c r="C4739">
        <v>994.59997599999997</v>
      </c>
      <c r="D4739">
        <v>903.98999000000003</v>
      </c>
      <c r="E4739">
        <v>907.84002699999996</v>
      </c>
      <c r="F4739">
        <v>907.84002699999996</v>
      </c>
      <c r="G4739">
        <v>6542330000</v>
      </c>
      <c r="H4739">
        <v>69.25</v>
      </c>
      <c r="I4739">
        <f>VLOOKUP('sp500'!A4739,'Crude Oil WTI Futures Historica'!$A$2:'Crude Oil WTI Futures Historica'!$G$7388,2)</f>
        <v>74.540000000000006</v>
      </c>
      <c r="J4739">
        <f>VLOOKUP(A4739,'WGC-GOLD_DAILY_USD'!$A$2:'WGC-GOLD_DAILY_USD'!$B$7636,2)</f>
        <v>847</v>
      </c>
      <c r="K4739">
        <f>VLOOKUP(A4739,'^TNX'!$A$2:'^TNX'!$F$7370,5)</f>
        <v>4.0110000000000001</v>
      </c>
      <c r="L4739">
        <f t="shared" ref="L4739:L4802" si="74">IF(K4739=0,K4738,K4739)</f>
        <v>4.0110000000000001</v>
      </c>
      <c r="M4739">
        <f>VLOOKUP(A4739,'US Dollar Index Futures Histori'!$A$2:'US Dollar Index Futures Histori'!$G$7374,2)</f>
        <v>82.344999999999999</v>
      </c>
      <c r="N4739">
        <v>502.10998499999999</v>
      </c>
    </row>
    <row r="4740" spans="1:14" x14ac:dyDescent="0.55000000000000004">
      <c r="A4740" s="1">
        <v>39737</v>
      </c>
      <c r="B4740">
        <v>909.53002900000001</v>
      </c>
      <c r="C4740">
        <v>947.71002199999998</v>
      </c>
      <c r="D4740">
        <v>865.830017</v>
      </c>
      <c r="E4740">
        <v>946.42999299999997</v>
      </c>
      <c r="F4740">
        <v>946.42999299999997</v>
      </c>
      <c r="G4740">
        <v>7984500000</v>
      </c>
      <c r="H4740">
        <v>67.610000999999997</v>
      </c>
      <c r="I4740">
        <f>VLOOKUP('sp500'!A4740,'Crude Oil WTI Futures Historica'!$A$2:'Crude Oil WTI Futures Historica'!$G$7388,2)</f>
        <v>69.849999999999994</v>
      </c>
      <c r="J4740">
        <f>VLOOKUP(A4740,'WGC-GOLD_DAILY_USD'!$A$2:'WGC-GOLD_DAILY_USD'!$B$7636,2)</f>
        <v>802.5</v>
      </c>
      <c r="K4740">
        <f>VLOOKUP(A4740,'^TNX'!$A$2:'^TNX'!$F$7370,5)</f>
        <v>3.9359999999999999</v>
      </c>
      <c r="L4740">
        <f t="shared" si="74"/>
        <v>3.9359999999999999</v>
      </c>
      <c r="M4740">
        <f>VLOOKUP(A4740,'US Dollar Index Futures Histori'!$A$2:'US Dollar Index Futures Histori'!$G$7374,2)</f>
        <v>82.78</v>
      </c>
      <c r="N4740">
        <v>536.57000700000003</v>
      </c>
    </row>
    <row r="4741" spans="1:14" x14ac:dyDescent="0.55000000000000004">
      <c r="A4741" s="1">
        <v>39738</v>
      </c>
      <c r="B4741">
        <v>942.28997800000002</v>
      </c>
      <c r="C4741">
        <v>984.64001499999995</v>
      </c>
      <c r="D4741">
        <v>918.73999000000003</v>
      </c>
      <c r="E4741">
        <v>940.54998799999998</v>
      </c>
      <c r="F4741">
        <v>940.54998799999998</v>
      </c>
      <c r="G4741">
        <v>6581780000</v>
      </c>
      <c r="H4741">
        <v>70.330001999999993</v>
      </c>
      <c r="I4741">
        <f>VLOOKUP('sp500'!A4741,'Crude Oil WTI Futures Historica'!$A$2:'Crude Oil WTI Futures Historica'!$G$7388,2)</f>
        <v>71.849999999999994</v>
      </c>
      <c r="J4741">
        <f>VLOOKUP(A4741,'WGC-GOLD_DAILY_USD'!$A$2:'WGC-GOLD_DAILY_USD'!$B$7636,2)</f>
        <v>784.5</v>
      </c>
      <c r="K4741">
        <f>VLOOKUP(A4741,'^TNX'!$A$2:'^TNX'!$F$7370,5)</f>
        <v>3.9380000000000002</v>
      </c>
      <c r="L4741">
        <f t="shared" si="74"/>
        <v>3.9380000000000002</v>
      </c>
      <c r="M4741">
        <f>VLOOKUP(A4741,'US Dollar Index Futures Histori'!$A$2:'US Dollar Index Futures Histori'!$G$7374,2)</f>
        <v>82.834999999999994</v>
      </c>
      <c r="N4741">
        <v>526.42999299999997</v>
      </c>
    </row>
    <row r="4742" spans="1:14" x14ac:dyDescent="0.55000000000000004">
      <c r="A4742" s="1">
        <v>39741</v>
      </c>
      <c r="B4742">
        <v>943.51000999999997</v>
      </c>
      <c r="C4742">
        <v>985.40002400000003</v>
      </c>
      <c r="D4742">
        <v>943.51000999999997</v>
      </c>
      <c r="E4742">
        <v>985.40002400000003</v>
      </c>
      <c r="F4742">
        <v>985.40002400000003</v>
      </c>
      <c r="G4742">
        <v>5175640000</v>
      </c>
      <c r="H4742">
        <v>52.970001000000003</v>
      </c>
      <c r="I4742">
        <f>VLOOKUP('sp500'!A4742,'Crude Oil WTI Futures Historica'!$A$2:'Crude Oil WTI Futures Historica'!$G$7388,2)</f>
        <v>74.25</v>
      </c>
      <c r="J4742">
        <f>VLOOKUP(A4742,'WGC-GOLD_DAILY_USD'!$A$2:'WGC-GOLD_DAILY_USD'!$B$7636,2)</f>
        <v>795</v>
      </c>
      <c r="K4742">
        <f>VLOOKUP(A4742,'^TNX'!$A$2:'^TNX'!$F$7370,5)</f>
        <v>3.8860000000000001</v>
      </c>
      <c r="L4742">
        <f t="shared" si="74"/>
        <v>3.8860000000000001</v>
      </c>
      <c r="M4742">
        <f>VLOOKUP(A4742,'US Dollar Index Futures Histori'!$A$2:'US Dollar Index Futures Histori'!$G$7374,2)</f>
        <v>83.474999999999994</v>
      </c>
      <c r="N4742">
        <v>546.84002699999996</v>
      </c>
    </row>
    <row r="4743" spans="1:14" x14ac:dyDescent="0.55000000000000004">
      <c r="A4743" s="1">
        <v>39742</v>
      </c>
      <c r="B4743">
        <v>980.40002400000003</v>
      </c>
      <c r="C4743">
        <v>985.44000200000005</v>
      </c>
      <c r="D4743">
        <v>952.46997099999999</v>
      </c>
      <c r="E4743">
        <v>955.04998799999998</v>
      </c>
      <c r="F4743">
        <v>955.04998799999998</v>
      </c>
      <c r="G4743">
        <v>5121830000</v>
      </c>
      <c r="H4743">
        <v>53.110000999999997</v>
      </c>
      <c r="I4743">
        <f>VLOOKUP('sp500'!A4743,'Crude Oil WTI Futures Historica'!$A$2:'Crude Oil WTI Futures Historica'!$G$7388,2)</f>
        <v>70.89</v>
      </c>
      <c r="J4743">
        <f>VLOOKUP(A4743,'WGC-GOLD_DAILY_USD'!$A$2:'WGC-GOLD_DAILY_USD'!$B$7636,2)</f>
        <v>772</v>
      </c>
      <c r="K4743">
        <f>VLOOKUP(A4743,'^TNX'!$A$2:'^TNX'!$F$7370,5)</f>
        <v>3.7029999999999998</v>
      </c>
      <c r="L4743">
        <f t="shared" si="74"/>
        <v>3.7029999999999998</v>
      </c>
      <c r="M4743">
        <f>VLOOKUP(A4743,'US Dollar Index Futures Histori'!$A$2:'US Dollar Index Futures Histori'!$G$7374,2)</f>
        <v>84.415000000000006</v>
      </c>
      <c r="N4743">
        <v>530.65002400000003</v>
      </c>
    </row>
    <row r="4744" spans="1:14" x14ac:dyDescent="0.55000000000000004">
      <c r="A4744" s="1">
        <v>39743</v>
      </c>
      <c r="B4744">
        <v>951.669983</v>
      </c>
      <c r="C4744">
        <v>951.669983</v>
      </c>
      <c r="D4744">
        <v>875.80999799999995</v>
      </c>
      <c r="E4744">
        <v>896.78002900000001</v>
      </c>
      <c r="F4744">
        <v>896.78002900000001</v>
      </c>
      <c r="G4744">
        <v>6147980000</v>
      </c>
      <c r="H4744">
        <v>69.650002000000001</v>
      </c>
      <c r="I4744">
        <f>VLOOKUP('sp500'!A4744,'Crude Oil WTI Futures Historica'!$A$2:'Crude Oil WTI Futures Historica'!$G$7388,2)</f>
        <v>66.75</v>
      </c>
      <c r="J4744">
        <f>VLOOKUP(A4744,'WGC-GOLD_DAILY_USD'!$A$2:'WGC-GOLD_DAILY_USD'!$B$7636,2)</f>
        <v>744</v>
      </c>
      <c r="K4744">
        <f>VLOOKUP(A4744,'^TNX'!$A$2:'^TNX'!$F$7370,5)</f>
        <v>3.6179999999999999</v>
      </c>
      <c r="L4744">
        <f t="shared" si="74"/>
        <v>3.6179999999999999</v>
      </c>
      <c r="M4744">
        <f>VLOOKUP(A4744,'US Dollar Index Futures Histori'!$A$2:'US Dollar Index Futures Histori'!$G$7374,2)</f>
        <v>85.79</v>
      </c>
      <c r="N4744">
        <v>501.97000100000002</v>
      </c>
    </row>
    <row r="4745" spans="1:14" x14ac:dyDescent="0.55000000000000004">
      <c r="A4745" s="1">
        <v>39744</v>
      </c>
      <c r="B4745">
        <v>899.080017</v>
      </c>
      <c r="C4745">
        <v>922.830017</v>
      </c>
      <c r="D4745">
        <v>858.44000200000005</v>
      </c>
      <c r="E4745">
        <v>908.10998500000005</v>
      </c>
      <c r="F4745">
        <v>908.10998500000005</v>
      </c>
      <c r="G4745">
        <v>7189900000</v>
      </c>
      <c r="H4745">
        <v>67.800003000000004</v>
      </c>
      <c r="I4745">
        <f>VLOOKUP('sp500'!A4745,'Crude Oil WTI Futures Historica'!$A$2:'Crude Oil WTI Futures Historica'!$G$7388,2)</f>
        <v>67.84</v>
      </c>
      <c r="J4745">
        <f>VLOOKUP(A4745,'WGC-GOLD_DAILY_USD'!$A$2:'WGC-GOLD_DAILY_USD'!$B$7636,2)</f>
        <v>720</v>
      </c>
      <c r="K4745">
        <f>VLOOKUP(A4745,'^TNX'!$A$2:'^TNX'!$F$7370,5)</f>
        <v>3.5339999999999998</v>
      </c>
      <c r="L4745">
        <f t="shared" si="74"/>
        <v>3.5339999999999998</v>
      </c>
      <c r="M4745">
        <f>VLOOKUP(A4745,'US Dollar Index Futures Histori'!$A$2:'US Dollar Index Futures Histori'!$G$7374,2)</f>
        <v>85.79</v>
      </c>
      <c r="N4745">
        <v>489.92001299999998</v>
      </c>
    </row>
    <row r="4746" spans="1:14" x14ac:dyDescent="0.55000000000000004">
      <c r="A4746" s="1">
        <v>39745</v>
      </c>
      <c r="B4746">
        <v>895.21997099999999</v>
      </c>
      <c r="C4746">
        <v>896.29998799999998</v>
      </c>
      <c r="D4746">
        <v>852.84997599999997</v>
      </c>
      <c r="E4746">
        <v>876.77002000000005</v>
      </c>
      <c r="F4746">
        <v>876.77002000000005</v>
      </c>
      <c r="G4746">
        <v>6550050000</v>
      </c>
      <c r="H4746">
        <v>79.129997000000003</v>
      </c>
      <c r="I4746">
        <f>VLOOKUP('sp500'!A4746,'Crude Oil WTI Futures Historica'!$A$2:'Crude Oil WTI Futures Historica'!$G$7388,2)</f>
        <v>64.150000000000006</v>
      </c>
      <c r="J4746">
        <f>VLOOKUP(A4746,'WGC-GOLD_DAILY_USD'!$A$2:'WGC-GOLD_DAILY_USD'!$B$7636,2)</f>
        <v>712.5</v>
      </c>
      <c r="K4746">
        <f>VLOOKUP(A4746,'^TNX'!$A$2:'^TNX'!$F$7370,5)</f>
        <v>3.6970000000000001</v>
      </c>
      <c r="L4746">
        <f t="shared" si="74"/>
        <v>3.6970000000000001</v>
      </c>
      <c r="M4746">
        <f>VLOOKUP(A4746,'US Dollar Index Futures Histori'!$A$2:'US Dollar Index Futures Histori'!$G$7374,2)</f>
        <v>86.95</v>
      </c>
      <c r="N4746">
        <v>471.11999500000002</v>
      </c>
    </row>
    <row r="4747" spans="1:14" x14ac:dyDescent="0.55000000000000004">
      <c r="A4747" s="1">
        <v>39748</v>
      </c>
      <c r="B4747">
        <v>874.28002900000001</v>
      </c>
      <c r="C4747">
        <v>893.78002900000001</v>
      </c>
      <c r="D4747">
        <v>846.75</v>
      </c>
      <c r="E4747">
        <v>848.919983</v>
      </c>
      <c r="F4747">
        <v>848.919983</v>
      </c>
      <c r="G4747">
        <v>5558050000</v>
      </c>
      <c r="H4747">
        <v>80.059997999999993</v>
      </c>
      <c r="I4747">
        <f>VLOOKUP('sp500'!A4747,'Crude Oil WTI Futures Historica'!$A$2:'Crude Oil WTI Futures Historica'!$G$7388,2)</f>
        <v>63.22</v>
      </c>
      <c r="J4747">
        <f>VLOOKUP(A4747,'WGC-GOLD_DAILY_USD'!$A$2:'WGC-GOLD_DAILY_USD'!$B$7636,2)</f>
        <v>730.5</v>
      </c>
      <c r="K4747">
        <f>VLOOKUP(A4747,'^TNX'!$A$2:'^TNX'!$F$7370,5)</f>
        <v>3.7290000000000001</v>
      </c>
      <c r="L4747">
        <f t="shared" si="74"/>
        <v>3.7290000000000001</v>
      </c>
      <c r="M4747">
        <f>VLOOKUP(A4747,'US Dollar Index Futures Histori'!$A$2:'US Dollar Index Futures Histori'!$G$7374,2)</f>
        <v>87.61</v>
      </c>
      <c r="N4747">
        <v>448.39999399999999</v>
      </c>
    </row>
    <row r="4748" spans="1:14" x14ac:dyDescent="0.55000000000000004">
      <c r="A4748" s="1">
        <v>39749</v>
      </c>
      <c r="B4748">
        <v>848.919983</v>
      </c>
      <c r="C4748">
        <v>940.51000999999997</v>
      </c>
      <c r="D4748">
        <v>845.27002000000005</v>
      </c>
      <c r="E4748">
        <v>940.51000999999997</v>
      </c>
      <c r="F4748">
        <v>940.51000999999997</v>
      </c>
      <c r="G4748">
        <v>7096950000</v>
      </c>
      <c r="H4748">
        <v>66.959998999999996</v>
      </c>
      <c r="I4748">
        <f>VLOOKUP('sp500'!A4748,'Crude Oil WTI Futures Historica'!$A$2:'Crude Oil WTI Futures Historica'!$G$7388,2)</f>
        <v>62.73</v>
      </c>
      <c r="J4748">
        <f>VLOOKUP(A4748,'WGC-GOLD_DAILY_USD'!$A$2:'WGC-GOLD_DAILY_USD'!$B$7636,2)</f>
        <v>730.5</v>
      </c>
      <c r="K4748">
        <f>VLOOKUP(A4748,'^TNX'!$A$2:'^TNX'!$F$7370,5)</f>
        <v>3.82</v>
      </c>
      <c r="L4748">
        <f t="shared" si="74"/>
        <v>3.82</v>
      </c>
      <c r="M4748">
        <f>VLOOKUP(A4748,'US Dollar Index Futures Histori'!$A$2:'US Dollar Index Futures Histori'!$G$7374,2)</f>
        <v>87.6</v>
      </c>
      <c r="N4748">
        <v>482.54998799999998</v>
      </c>
    </row>
    <row r="4749" spans="1:14" x14ac:dyDescent="0.55000000000000004">
      <c r="A4749" s="1">
        <v>39750</v>
      </c>
      <c r="B4749">
        <v>939.51000999999997</v>
      </c>
      <c r="C4749">
        <v>969.96997099999999</v>
      </c>
      <c r="D4749">
        <v>922.26000999999997</v>
      </c>
      <c r="E4749">
        <v>930.09002699999996</v>
      </c>
      <c r="F4749">
        <v>930.09002699999996</v>
      </c>
      <c r="G4749">
        <v>7077800000</v>
      </c>
      <c r="H4749">
        <v>69.959998999999996</v>
      </c>
      <c r="I4749">
        <f>VLOOKUP('sp500'!A4749,'Crude Oil WTI Futures Historica'!$A$2:'Crude Oil WTI Futures Historica'!$G$7388,2)</f>
        <v>67.5</v>
      </c>
      <c r="J4749">
        <f>VLOOKUP(A4749,'WGC-GOLD_DAILY_USD'!$A$2:'WGC-GOLD_DAILY_USD'!$B$7636,2)</f>
        <v>764</v>
      </c>
      <c r="K4749">
        <f>VLOOKUP(A4749,'^TNX'!$A$2:'^TNX'!$F$7370,5)</f>
        <v>3.8740000000000001</v>
      </c>
      <c r="L4749">
        <f t="shared" si="74"/>
        <v>3.8740000000000001</v>
      </c>
      <c r="M4749">
        <f>VLOOKUP(A4749,'US Dollar Index Futures Histori'!$A$2:'US Dollar Index Futures Histori'!$G$7374,2)</f>
        <v>85.635000000000005</v>
      </c>
      <c r="N4749">
        <v>490.88000499999998</v>
      </c>
    </row>
    <row r="4750" spans="1:14" x14ac:dyDescent="0.55000000000000004">
      <c r="A4750" s="1">
        <v>39751</v>
      </c>
      <c r="B4750">
        <v>939.38000499999998</v>
      </c>
      <c r="C4750">
        <v>963.22997999999995</v>
      </c>
      <c r="D4750">
        <v>928.5</v>
      </c>
      <c r="E4750">
        <v>954.09002699999996</v>
      </c>
      <c r="F4750">
        <v>954.09002699999996</v>
      </c>
      <c r="G4750">
        <v>6175830000</v>
      </c>
      <c r="H4750">
        <v>62.900002000000001</v>
      </c>
      <c r="I4750">
        <f>VLOOKUP('sp500'!A4750,'Crude Oil WTI Futures Historica'!$A$2:'Crude Oil WTI Futures Historica'!$G$7388,2)</f>
        <v>65.959999999999994</v>
      </c>
      <c r="J4750">
        <f>VLOOKUP(A4750,'WGC-GOLD_DAILY_USD'!$A$2:'WGC-GOLD_DAILY_USD'!$B$7636,2)</f>
        <v>755.25</v>
      </c>
      <c r="K4750">
        <f>VLOOKUP(A4750,'^TNX'!$A$2:'^TNX'!$F$7370,5)</f>
        <v>3.9390000000000001</v>
      </c>
      <c r="L4750">
        <f t="shared" si="74"/>
        <v>3.9390000000000001</v>
      </c>
      <c r="M4750">
        <f>VLOOKUP(A4750,'US Dollar Index Futures Histori'!$A$2:'US Dollar Index Futures Histori'!$G$7374,2)</f>
        <v>85.254999999999995</v>
      </c>
      <c r="N4750">
        <v>514.17999299999997</v>
      </c>
    </row>
    <row r="4751" spans="1:14" x14ac:dyDescent="0.55000000000000004">
      <c r="A4751" s="1">
        <v>39752</v>
      </c>
      <c r="B4751">
        <v>953.10998500000005</v>
      </c>
      <c r="C4751">
        <v>984.38000499999998</v>
      </c>
      <c r="D4751">
        <v>944.59002699999996</v>
      </c>
      <c r="E4751">
        <v>968.75</v>
      </c>
      <c r="F4751">
        <v>968.75</v>
      </c>
      <c r="G4751">
        <v>6394350000</v>
      </c>
      <c r="H4751">
        <v>59.889999000000003</v>
      </c>
      <c r="I4751">
        <f>VLOOKUP('sp500'!A4751,'Crude Oil WTI Futures Historica'!$A$2:'Crude Oil WTI Futures Historica'!$G$7388,2)</f>
        <v>67.81</v>
      </c>
      <c r="J4751">
        <f>VLOOKUP(A4751,'WGC-GOLD_DAILY_USD'!$A$2:'WGC-GOLD_DAILY_USD'!$B$7636,2)</f>
        <v>730.75</v>
      </c>
      <c r="K4751">
        <f>VLOOKUP(A4751,'^TNX'!$A$2:'^TNX'!$F$7370,5)</f>
        <v>3.97</v>
      </c>
      <c r="L4751">
        <f t="shared" si="74"/>
        <v>3.97</v>
      </c>
      <c r="M4751">
        <f>VLOOKUP(A4751,'US Dollar Index Futures Histori'!$A$2:'US Dollar Index Futures Histori'!$G$7374,2)</f>
        <v>86.344999999999999</v>
      </c>
      <c r="N4751">
        <v>537.52002000000005</v>
      </c>
    </row>
    <row r="4752" spans="1:14" x14ac:dyDescent="0.55000000000000004">
      <c r="A4752" s="1">
        <v>39755</v>
      </c>
      <c r="B4752">
        <v>968.669983</v>
      </c>
      <c r="C4752">
        <v>975.57000700000003</v>
      </c>
      <c r="D4752">
        <v>958.82000700000003</v>
      </c>
      <c r="E4752">
        <v>966.29998799999998</v>
      </c>
      <c r="F4752">
        <v>966.29998799999998</v>
      </c>
      <c r="G4752">
        <v>4492280000</v>
      </c>
      <c r="H4752">
        <v>53.68</v>
      </c>
      <c r="I4752">
        <f>VLOOKUP('sp500'!A4752,'Crude Oil WTI Futures Historica'!$A$2:'Crude Oil WTI Futures Historica'!$G$7388,2)</f>
        <v>63.91</v>
      </c>
      <c r="J4752">
        <f>VLOOKUP(A4752,'WGC-GOLD_DAILY_USD'!$A$2:'WGC-GOLD_DAILY_USD'!$B$7636,2)</f>
        <v>729.5</v>
      </c>
      <c r="K4752">
        <f>VLOOKUP(A4752,'^TNX'!$A$2:'^TNX'!$F$7370,5)</f>
        <v>3.9039999999999999</v>
      </c>
      <c r="L4752">
        <f t="shared" si="74"/>
        <v>3.9039999999999999</v>
      </c>
      <c r="M4752">
        <f>VLOOKUP(A4752,'US Dollar Index Futures Histori'!$A$2:'US Dollar Index Futures Histori'!$G$7374,2)</f>
        <v>86.984999999999999</v>
      </c>
      <c r="N4752">
        <v>538.5</v>
      </c>
    </row>
    <row r="4753" spans="1:14" x14ac:dyDescent="0.55000000000000004">
      <c r="A4753" s="1">
        <v>39756</v>
      </c>
      <c r="B4753">
        <v>971.30999799999995</v>
      </c>
      <c r="C4753">
        <v>1007.51001</v>
      </c>
      <c r="D4753">
        <v>971.30999799999995</v>
      </c>
      <c r="E4753">
        <v>1005.75</v>
      </c>
      <c r="F4753">
        <v>1005.75</v>
      </c>
      <c r="G4753">
        <v>5531290000</v>
      </c>
      <c r="H4753">
        <v>47.73</v>
      </c>
      <c r="I4753">
        <f>VLOOKUP('sp500'!A4753,'Crude Oil WTI Futures Historica'!$A$2:'Crude Oil WTI Futures Historica'!$G$7388,2)</f>
        <v>70.53</v>
      </c>
      <c r="J4753">
        <f>VLOOKUP(A4753,'WGC-GOLD_DAILY_USD'!$A$2:'WGC-GOLD_DAILY_USD'!$B$7636,2)</f>
        <v>741.25</v>
      </c>
      <c r="K4753">
        <f>VLOOKUP(A4753,'^TNX'!$A$2:'^TNX'!$F$7370,5)</f>
        <v>3.7650000000000001</v>
      </c>
      <c r="L4753">
        <f t="shared" si="74"/>
        <v>3.7650000000000001</v>
      </c>
      <c r="M4753">
        <f>VLOOKUP(A4753,'US Dollar Index Futures Histori'!$A$2:'US Dollar Index Futures Histori'!$G$7374,2)</f>
        <v>85.37</v>
      </c>
      <c r="N4753">
        <v>545.96997099999999</v>
      </c>
    </row>
    <row r="4754" spans="1:14" x14ac:dyDescent="0.55000000000000004">
      <c r="A4754" s="1">
        <v>39757</v>
      </c>
      <c r="B4754">
        <v>1001.840027</v>
      </c>
      <c r="C4754">
        <v>1001.840027</v>
      </c>
      <c r="D4754">
        <v>949.85998500000005</v>
      </c>
      <c r="E4754">
        <v>952.77002000000005</v>
      </c>
      <c r="F4754">
        <v>952.77002000000005</v>
      </c>
      <c r="G4754">
        <v>5426640000</v>
      </c>
      <c r="H4754">
        <v>54.560001</v>
      </c>
      <c r="I4754">
        <f>VLOOKUP('sp500'!A4754,'Crude Oil WTI Futures Historica'!$A$2:'Crude Oil WTI Futures Historica'!$G$7388,2)</f>
        <v>65.3</v>
      </c>
      <c r="J4754">
        <f>VLOOKUP(A4754,'WGC-GOLD_DAILY_USD'!$A$2:'WGC-GOLD_DAILY_USD'!$B$7636,2)</f>
        <v>753.75</v>
      </c>
      <c r="K4754">
        <f>VLOOKUP(A4754,'^TNX'!$A$2:'^TNX'!$F$7370,5)</f>
        <v>3.694</v>
      </c>
      <c r="L4754">
        <f t="shared" si="74"/>
        <v>3.694</v>
      </c>
      <c r="M4754">
        <f>VLOOKUP(A4754,'US Dollar Index Futures Histori'!$A$2:'US Dollar Index Futures Histori'!$G$7374,2)</f>
        <v>85.13</v>
      </c>
      <c r="N4754">
        <v>514.64001499999995</v>
      </c>
    </row>
    <row r="4755" spans="1:14" x14ac:dyDescent="0.55000000000000004">
      <c r="A4755" s="1">
        <v>39758</v>
      </c>
      <c r="B4755">
        <v>952.40002400000003</v>
      </c>
      <c r="C4755">
        <v>952.40002400000003</v>
      </c>
      <c r="D4755">
        <v>899.72997999999995</v>
      </c>
      <c r="E4755">
        <v>904.88000499999998</v>
      </c>
      <c r="F4755">
        <v>904.88000499999998</v>
      </c>
      <c r="G4755">
        <v>6102230000</v>
      </c>
      <c r="H4755">
        <v>63.68</v>
      </c>
      <c r="I4755">
        <f>VLOOKUP('sp500'!A4755,'Crude Oil WTI Futures Historica'!$A$2:'Crude Oil WTI Futures Historica'!$G$7388,2)</f>
        <v>60.77</v>
      </c>
      <c r="J4755">
        <f>VLOOKUP(A4755,'WGC-GOLD_DAILY_USD'!$A$2:'WGC-GOLD_DAILY_USD'!$B$7636,2)</f>
        <v>754.5</v>
      </c>
      <c r="K4755">
        <f>VLOOKUP(A4755,'^TNX'!$A$2:'^TNX'!$F$7370,5)</f>
        <v>3.7069999999999999</v>
      </c>
      <c r="L4755">
        <f t="shared" si="74"/>
        <v>3.7069999999999999</v>
      </c>
      <c r="M4755">
        <f>VLOOKUP(A4755,'US Dollar Index Futures Histori'!$A$2:'US Dollar Index Futures Histori'!$G$7374,2)</f>
        <v>86.46</v>
      </c>
      <c r="N4755">
        <v>495.83999599999999</v>
      </c>
    </row>
    <row r="4756" spans="1:14" x14ac:dyDescent="0.55000000000000004">
      <c r="A4756" s="1">
        <v>39759</v>
      </c>
      <c r="B4756">
        <v>907.44000200000005</v>
      </c>
      <c r="C4756">
        <v>931.46002199999998</v>
      </c>
      <c r="D4756">
        <v>906.90002400000003</v>
      </c>
      <c r="E4756">
        <v>930.98999000000003</v>
      </c>
      <c r="F4756">
        <v>930.98999000000003</v>
      </c>
      <c r="G4756">
        <v>4931640000</v>
      </c>
      <c r="H4756">
        <v>56.099997999999999</v>
      </c>
      <c r="I4756">
        <f>VLOOKUP('sp500'!A4756,'Crude Oil WTI Futures Historica'!$A$2:'Crude Oil WTI Futures Historica'!$G$7388,2)</f>
        <v>61.04</v>
      </c>
      <c r="J4756">
        <f>VLOOKUP(A4756,'WGC-GOLD_DAILY_USD'!$A$2:'WGC-GOLD_DAILY_USD'!$B$7636,2)</f>
        <v>735.25</v>
      </c>
      <c r="K4756">
        <f>VLOOKUP(A4756,'^TNX'!$A$2:'^TNX'!$F$7370,5)</f>
        <v>3.78</v>
      </c>
      <c r="L4756">
        <f t="shared" si="74"/>
        <v>3.78</v>
      </c>
      <c r="M4756">
        <f>VLOOKUP(A4756,'US Dollar Index Futures Histori'!$A$2:'US Dollar Index Futures Histori'!$G$7374,2)</f>
        <v>86.45</v>
      </c>
      <c r="N4756">
        <v>505.790009</v>
      </c>
    </row>
    <row r="4757" spans="1:14" x14ac:dyDescent="0.55000000000000004">
      <c r="A4757" s="1">
        <v>39762</v>
      </c>
      <c r="B4757">
        <v>936.75</v>
      </c>
      <c r="C4757">
        <v>951.95001200000002</v>
      </c>
      <c r="D4757">
        <v>907.46997099999999</v>
      </c>
      <c r="E4757">
        <v>919.21002199999998</v>
      </c>
      <c r="F4757">
        <v>919.21002199999998</v>
      </c>
      <c r="G4757">
        <v>4572000000</v>
      </c>
      <c r="H4757">
        <v>59.98</v>
      </c>
      <c r="I4757">
        <f>VLOOKUP('sp500'!A4757,'Crude Oil WTI Futures Historica'!$A$2:'Crude Oil WTI Futures Historica'!$G$7388,2)</f>
        <v>62.41</v>
      </c>
      <c r="J4757">
        <f>VLOOKUP(A4757,'WGC-GOLD_DAILY_USD'!$A$2:'WGC-GOLD_DAILY_USD'!$B$7636,2)</f>
        <v>753</v>
      </c>
      <c r="K4757">
        <f>VLOOKUP(A4757,'^TNX'!$A$2:'^TNX'!$F$7370,5)</f>
        <v>3.76</v>
      </c>
      <c r="L4757">
        <f t="shared" si="74"/>
        <v>3.76</v>
      </c>
      <c r="M4757">
        <f>VLOOKUP(A4757,'US Dollar Index Futures Histori'!$A$2:'US Dollar Index Futures Histori'!$G$7374,2)</f>
        <v>86.39</v>
      </c>
      <c r="N4757">
        <v>493.10000600000001</v>
      </c>
    </row>
    <row r="4758" spans="1:14" x14ac:dyDescent="0.55000000000000004">
      <c r="A4758" s="1">
        <v>39763</v>
      </c>
      <c r="B4758">
        <v>917.15002400000003</v>
      </c>
      <c r="C4758">
        <v>917.15002400000003</v>
      </c>
      <c r="D4758">
        <v>884.90002400000003</v>
      </c>
      <c r="E4758">
        <v>898.95001200000002</v>
      </c>
      <c r="F4758">
        <v>898.95001200000002</v>
      </c>
      <c r="G4758">
        <v>4998340000</v>
      </c>
      <c r="H4758">
        <v>61.439999</v>
      </c>
      <c r="I4758">
        <f>VLOOKUP('sp500'!A4758,'Crude Oil WTI Futures Historica'!$A$2:'Crude Oil WTI Futures Historica'!$G$7388,2)</f>
        <v>59.33</v>
      </c>
      <c r="J4758">
        <f>VLOOKUP(A4758,'WGC-GOLD_DAILY_USD'!$A$2:'WGC-GOLD_DAILY_USD'!$B$7636,2)</f>
        <v>733.75</v>
      </c>
      <c r="K4758">
        <f>VLOOKUP(A4758,'^TNX'!$A$2:'^TNX'!$F$7370,5)</f>
        <v>3.7549999999999999</v>
      </c>
      <c r="L4758">
        <f t="shared" si="74"/>
        <v>3.7549999999999999</v>
      </c>
      <c r="M4758">
        <f>VLOOKUP(A4758,'US Dollar Index Futures Histori'!$A$2:'US Dollar Index Futures Histori'!$G$7374,2)</f>
        <v>87.69</v>
      </c>
      <c r="N4758">
        <v>482.290009</v>
      </c>
    </row>
    <row r="4759" spans="1:14" x14ac:dyDescent="0.55000000000000004">
      <c r="A4759" s="1">
        <v>39764</v>
      </c>
      <c r="B4759">
        <v>893.39001499999995</v>
      </c>
      <c r="C4759">
        <v>893.39001499999995</v>
      </c>
      <c r="D4759">
        <v>850.47997999999995</v>
      </c>
      <c r="E4759">
        <v>852.29998799999998</v>
      </c>
      <c r="F4759">
        <v>852.29998799999998</v>
      </c>
      <c r="G4759">
        <v>5764180000</v>
      </c>
      <c r="H4759">
        <v>66.459998999999996</v>
      </c>
      <c r="I4759">
        <f>VLOOKUP('sp500'!A4759,'Crude Oil WTI Futures Historica'!$A$2:'Crude Oil WTI Futures Historica'!$G$7388,2)</f>
        <v>56.16</v>
      </c>
      <c r="J4759">
        <f>VLOOKUP(A4759,'WGC-GOLD_DAILY_USD'!$A$2:'WGC-GOLD_DAILY_USD'!$B$7636,2)</f>
        <v>724.75</v>
      </c>
      <c r="K4759">
        <f>VLOOKUP(A4759,'^TNX'!$A$2:'^TNX'!$F$7370,5)</f>
        <v>3.665</v>
      </c>
      <c r="L4759">
        <f t="shared" si="74"/>
        <v>3.665</v>
      </c>
      <c r="M4759">
        <f>VLOOKUP(A4759,'US Dollar Index Futures Histori'!$A$2:'US Dollar Index Futures Histori'!$G$7374,2)</f>
        <v>88.05</v>
      </c>
      <c r="N4759">
        <v>452.79998799999998</v>
      </c>
    </row>
    <row r="4760" spans="1:14" x14ac:dyDescent="0.55000000000000004">
      <c r="A4760" s="1">
        <v>39765</v>
      </c>
      <c r="B4760">
        <v>853.13000499999998</v>
      </c>
      <c r="C4760">
        <v>913.01000999999997</v>
      </c>
      <c r="D4760">
        <v>818.69000200000005</v>
      </c>
      <c r="E4760">
        <v>911.28997800000002</v>
      </c>
      <c r="F4760">
        <v>911.28997800000002</v>
      </c>
      <c r="G4760">
        <v>7849120000</v>
      </c>
      <c r="H4760">
        <v>59.830002</v>
      </c>
      <c r="I4760">
        <f>VLOOKUP('sp500'!A4760,'Crude Oil WTI Futures Historica'!$A$2:'Crude Oil WTI Futures Historica'!$G$7388,2)</f>
        <v>58.24</v>
      </c>
      <c r="J4760">
        <f>VLOOKUP(A4760,'WGC-GOLD_DAILY_USD'!$A$2:'WGC-GOLD_DAILY_USD'!$B$7636,2)</f>
        <v>713.5</v>
      </c>
      <c r="K4760">
        <f>VLOOKUP(A4760,'^TNX'!$A$2:'^TNX'!$F$7370,5)</f>
        <v>3.8180000000000001</v>
      </c>
      <c r="L4760">
        <f t="shared" si="74"/>
        <v>3.8180000000000001</v>
      </c>
      <c r="M4760">
        <f>VLOOKUP(A4760,'US Dollar Index Futures Histori'!$A$2:'US Dollar Index Futures Histori'!$G$7374,2)</f>
        <v>87.405000000000001</v>
      </c>
      <c r="N4760">
        <v>491.23001099999999</v>
      </c>
    </row>
    <row r="4761" spans="1:14" x14ac:dyDescent="0.55000000000000004">
      <c r="A4761" s="1">
        <v>39766</v>
      </c>
      <c r="B4761">
        <v>904.35998500000005</v>
      </c>
      <c r="C4761">
        <v>916.88000499999998</v>
      </c>
      <c r="D4761">
        <v>869.88000499999998</v>
      </c>
      <c r="E4761">
        <v>873.28997800000002</v>
      </c>
      <c r="F4761">
        <v>873.28997800000002</v>
      </c>
      <c r="G4761">
        <v>5881030000</v>
      </c>
      <c r="H4761">
        <v>66.309997999999993</v>
      </c>
      <c r="I4761">
        <f>VLOOKUP('sp500'!A4761,'Crude Oil WTI Futures Historica'!$A$2:'Crude Oil WTI Futures Historica'!$G$7388,2)</f>
        <v>57.04</v>
      </c>
      <c r="J4761">
        <f>VLOOKUP(A4761,'WGC-GOLD_DAILY_USD'!$A$2:'WGC-GOLD_DAILY_USD'!$B$7636,2)</f>
        <v>747.5</v>
      </c>
      <c r="K4761">
        <f>VLOOKUP(A4761,'^TNX'!$A$2:'^TNX'!$F$7370,5)</f>
        <v>3.75</v>
      </c>
      <c r="L4761">
        <f t="shared" si="74"/>
        <v>3.75</v>
      </c>
      <c r="M4761">
        <f>VLOOKUP(A4761,'US Dollar Index Futures Histori'!$A$2:'US Dollar Index Futures Histori'!$G$7374,2)</f>
        <v>86.784999999999997</v>
      </c>
      <c r="N4761">
        <v>456.51998900000001</v>
      </c>
    </row>
    <row r="4762" spans="1:14" x14ac:dyDescent="0.55000000000000004">
      <c r="A4762" s="1">
        <v>39769</v>
      </c>
      <c r="B4762">
        <v>873.22997999999995</v>
      </c>
      <c r="C4762">
        <v>882.28997800000002</v>
      </c>
      <c r="D4762">
        <v>848.97997999999995</v>
      </c>
      <c r="E4762">
        <v>850.75</v>
      </c>
      <c r="F4762">
        <v>850.75</v>
      </c>
      <c r="G4762">
        <v>4927490000</v>
      </c>
      <c r="H4762">
        <v>69.150002000000001</v>
      </c>
      <c r="I4762">
        <f>VLOOKUP('sp500'!A4762,'Crude Oil WTI Futures Historica'!$A$2:'Crude Oil WTI Futures Historica'!$G$7388,2)</f>
        <v>54.95</v>
      </c>
      <c r="J4762">
        <f>VLOOKUP(A4762,'WGC-GOLD_DAILY_USD'!$A$2:'WGC-GOLD_DAILY_USD'!$B$7636,2)</f>
        <v>734</v>
      </c>
      <c r="K4762">
        <f>VLOOKUP(A4762,'^TNX'!$A$2:'^TNX'!$F$7370,5)</f>
        <v>3.6840000000000002</v>
      </c>
      <c r="L4762">
        <f t="shared" si="74"/>
        <v>3.6840000000000002</v>
      </c>
      <c r="M4762">
        <f>VLOOKUP(A4762,'US Dollar Index Futures Histori'!$A$2:'US Dollar Index Futures Histori'!$G$7374,2)</f>
        <v>87.14</v>
      </c>
      <c r="N4762">
        <v>451.29998799999998</v>
      </c>
    </row>
    <row r="4763" spans="1:14" x14ac:dyDescent="0.55000000000000004">
      <c r="A4763" s="1">
        <v>39770</v>
      </c>
      <c r="B4763">
        <v>852.34002699999996</v>
      </c>
      <c r="C4763">
        <v>865.90002400000003</v>
      </c>
      <c r="D4763">
        <v>826.84002699999996</v>
      </c>
      <c r="E4763">
        <v>859.11999500000002</v>
      </c>
      <c r="F4763">
        <v>859.11999500000002</v>
      </c>
      <c r="G4763">
        <v>6679470000</v>
      </c>
      <c r="H4763">
        <v>67.639999000000003</v>
      </c>
      <c r="I4763">
        <f>VLOOKUP('sp500'!A4763,'Crude Oil WTI Futures Historica'!$A$2:'Crude Oil WTI Futures Historica'!$G$7388,2)</f>
        <v>54.39</v>
      </c>
      <c r="J4763">
        <f>VLOOKUP(A4763,'WGC-GOLD_DAILY_USD'!$A$2:'WGC-GOLD_DAILY_USD'!$B$7636,2)</f>
        <v>738</v>
      </c>
      <c r="K4763">
        <f>VLOOKUP(A4763,'^TNX'!$A$2:'^TNX'!$F$7370,5)</f>
        <v>3.5350000000000001</v>
      </c>
      <c r="L4763">
        <f t="shared" si="74"/>
        <v>3.5350000000000001</v>
      </c>
      <c r="M4763">
        <f>VLOOKUP(A4763,'US Dollar Index Futures Histori'!$A$2:'US Dollar Index Futures Histori'!$G$7374,2)</f>
        <v>87.75</v>
      </c>
      <c r="N4763">
        <v>447.51001000000002</v>
      </c>
    </row>
    <row r="4764" spans="1:14" x14ac:dyDescent="0.55000000000000004">
      <c r="A4764" s="1">
        <v>39771</v>
      </c>
      <c r="B4764">
        <v>859.03002900000001</v>
      </c>
      <c r="C4764">
        <v>864.57000700000003</v>
      </c>
      <c r="D4764">
        <v>806.17999299999997</v>
      </c>
      <c r="E4764">
        <v>806.580017</v>
      </c>
      <c r="F4764">
        <v>806.580017</v>
      </c>
      <c r="G4764">
        <v>6548600000</v>
      </c>
      <c r="H4764">
        <v>74.260002</v>
      </c>
      <c r="I4764">
        <f>VLOOKUP('sp500'!A4764,'Crude Oil WTI Futures Historica'!$A$2:'Crude Oil WTI Futures Historica'!$G$7388,2)</f>
        <v>53.62</v>
      </c>
      <c r="J4764">
        <f>VLOOKUP(A4764,'WGC-GOLD_DAILY_USD'!$A$2:'WGC-GOLD_DAILY_USD'!$B$7636,2)</f>
        <v>762</v>
      </c>
      <c r="K4764">
        <f>VLOOKUP(A4764,'^TNX'!$A$2:'^TNX'!$F$7370,5)</f>
        <v>3.391</v>
      </c>
      <c r="L4764">
        <f t="shared" si="74"/>
        <v>3.391</v>
      </c>
      <c r="M4764">
        <f>VLOOKUP(A4764,'US Dollar Index Futures Histori'!$A$2:'US Dollar Index Futures Histori'!$G$7374,2)</f>
        <v>87.564999999999998</v>
      </c>
      <c r="N4764">
        <v>412.38000499999998</v>
      </c>
    </row>
    <row r="4765" spans="1:14" x14ac:dyDescent="0.55000000000000004">
      <c r="A4765" s="1">
        <v>39772</v>
      </c>
      <c r="B4765">
        <v>805.86999500000002</v>
      </c>
      <c r="C4765">
        <v>820.52002000000005</v>
      </c>
      <c r="D4765">
        <v>747.78002900000001</v>
      </c>
      <c r="E4765">
        <v>752.44000200000005</v>
      </c>
      <c r="F4765">
        <v>752.44000200000005</v>
      </c>
      <c r="G4765">
        <v>9093740000</v>
      </c>
      <c r="H4765">
        <v>80.860000999999997</v>
      </c>
      <c r="I4765">
        <f>VLOOKUP('sp500'!A4765,'Crude Oil WTI Futures Historica'!$A$2:'Crude Oil WTI Futures Historica'!$G$7388,2)</f>
        <v>49.62</v>
      </c>
      <c r="J4765">
        <f>VLOOKUP(A4765,'WGC-GOLD_DAILY_USD'!$A$2:'WGC-GOLD_DAILY_USD'!$B$7636,2)</f>
        <v>738</v>
      </c>
      <c r="K4765">
        <f>VLOOKUP(A4765,'^TNX'!$A$2:'^TNX'!$F$7370,5)</f>
        <v>3.1440000000000001</v>
      </c>
      <c r="L4765">
        <f t="shared" si="74"/>
        <v>3.1440000000000001</v>
      </c>
      <c r="M4765">
        <f>VLOOKUP(A4765,'US Dollar Index Futures Histori'!$A$2:'US Dollar Index Futures Histori'!$G$7374,2)</f>
        <v>88.295000000000002</v>
      </c>
      <c r="N4765">
        <v>385.30999800000001</v>
      </c>
    </row>
    <row r="4766" spans="1:14" x14ac:dyDescent="0.55000000000000004">
      <c r="A4766" s="1">
        <v>39773</v>
      </c>
      <c r="B4766">
        <v>755.84002699999996</v>
      </c>
      <c r="C4766">
        <v>801.20001200000002</v>
      </c>
      <c r="D4766">
        <v>741.02002000000005</v>
      </c>
      <c r="E4766">
        <v>800.03002900000001</v>
      </c>
      <c r="F4766">
        <v>800.03002900000001</v>
      </c>
      <c r="G4766">
        <v>9495900000</v>
      </c>
      <c r="H4766">
        <v>72.669998000000007</v>
      </c>
      <c r="I4766">
        <f>VLOOKUP('sp500'!A4766,'Crude Oil WTI Futures Historica'!$A$2:'Crude Oil WTI Futures Historica'!$G$7388,2)</f>
        <v>49.93</v>
      </c>
      <c r="J4766">
        <f>VLOOKUP(A4766,'WGC-GOLD_DAILY_USD'!$A$2:'WGC-GOLD_DAILY_USD'!$B$7636,2)</f>
        <v>774.5</v>
      </c>
      <c r="K4766">
        <f>VLOOKUP(A4766,'^TNX'!$A$2:'^TNX'!$F$7370,5)</f>
        <v>3.1669999999999998</v>
      </c>
      <c r="L4766">
        <f t="shared" si="74"/>
        <v>3.1669999999999998</v>
      </c>
      <c r="M4766">
        <f>VLOOKUP(A4766,'US Dollar Index Futures Histori'!$A$2:'US Dollar Index Futures Histori'!$G$7374,2)</f>
        <v>88.415000000000006</v>
      </c>
      <c r="N4766">
        <v>406.540009</v>
      </c>
    </row>
    <row r="4767" spans="1:14" x14ac:dyDescent="0.55000000000000004">
      <c r="A4767" s="1">
        <v>39776</v>
      </c>
      <c r="B4767">
        <v>801.20001200000002</v>
      </c>
      <c r="C4767">
        <v>865.59997599999997</v>
      </c>
      <c r="D4767">
        <v>801.20001200000002</v>
      </c>
      <c r="E4767">
        <v>851.80999799999995</v>
      </c>
      <c r="F4767">
        <v>851.80999799999995</v>
      </c>
      <c r="G4767">
        <v>7879440000</v>
      </c>
      <c r="H4767">
        <v>64.699996999999996</v>
      </c>
      <c r="I4767">
        <f>VLOOKUP('sp500'!A4767,'Crude Oil WTI Futures Historica'!$A$2:'Crude Oil WTI Futures Historica'!$G$7388,2)</f>
        <v>54.5</v>
      </c>
      <c r="J4767">
        <f>VLOOKUP(A4767,'WGC-GOLD_DAILY_USD'!$A$2:'WGC-GOLD_DAILY_USD'!$B$7636,2)</f>
        <v>822.5</v>
      </c>
      <c r="K4767">
        <f>VLOOKUP(A4767,'^TNX'!$A$2:'^TNX'!$F$7370,5)</f>
        <v>3.34</v>
      </c>
      <c r="L4767">
        <f t="shared" si="74"/>
        <v>3.34</v>
      </c>
      <c r="M4767">
        <f>VLOOKUP(A4767,'US Dollar Index Futures Histori'!$A$2:'US Dollar Index Futures Histori'!$G$7374,2)</f>
        <v>86.28</v>
      </c>
      <c r="N4767">
        <v>436.79998799999998</v>
      </c>
    </row>
    <row r="4768" spans="1:14" x14ac:dyDescent="0.55000000000000004">
      <c r="A4768" s="1">
        <v>39777</v>
      </c>
      <c r="B4768">
        <v>853.40002400000003</v>
      </c>
      <c r="C4768">
        <v>868.94000200000005</v>
      </c>
      <c r="D4768">
        <v>834.98999000000003</v>
      </c>
      <c r="E4768">
        <v>857.39001499999995</v>
      </c>
      <c r="F4768">
        <v>857.39001499999995</v>
      </c>
      <c r="G4768">
        <v>6952700000</v>
      </c>
      <c r="H4768">
        <v>60.900002000000001</v>
      </c>
      <c r="I4768">
        <f>VLOOKUP('sp500'!A4768,'Crude Oil WTI Futures Historica'!$A$2:'Crude Oil WTI Futures Historica'!$G$7388,2)</f>
        <v>50.77</v>
      </c>
      <c r="J4768">
        <f>VLOOKUP(A4768,'WGC-GOLD_DAILY_USD'!$A$2:'WGC-GOLD_DAILY_USD'!$B$7636,2)</f>
        <v>820.5</v>
      </c>
      <c r="K4768">
        <f>VLOOKUP(A4768,'^TNX'!$A$2:'^TNX'!$F$7370,5)</f>
        <v>3.0920000000000001</v>
      </c>
      <c r="L4768">
        <f t="shared" si="74"/>
        <v>3.0920000000000001</v>
      </c>
      <c r="M4768">
        <f>VLOOKUP(A4768,'US Dollar Index Futures Histori'!$A$2:'US Dollar Index Futures Histori'!$G$7374,2)</f>
        <v>85.06</v>
      </c>
      <c r="N4768">
        <v>443.17999300000002</v>
      </c>
    </row>
    <row r="4769" spans="1:14" x14ac:dyDescent="0.55000000000000004">
      <c r="A4769" s="1">
        <v>39778</v>
      </c>
      <c r="B4769">
        <v>852.90002400000003</v>
      </c>
      <c r="C4769">
        <v>887.67999299999997</v>
      </c>
      <c r="D4769">
        <v>841.36999500000002</v>
      </c>
      <c r="E4769">
        <v>887.67999299999997</v>
      </c>
      <c r="F4769">
        <v>887.67999299999997</v>
      </c>
      <c r="G4769">
        <v>5793260000</v>
      </c>
      <c r="H4769">
        <v>54.919998</v>
      </c>
      <c r="I4769">
        <f>VLOOKUP('sp500'!A4769,'Crude Oil WTI Futures Historica'!$A$2:'Crude Oil WTI Futures Historica'!$G$7388,2)</f>
        <v>54.44</v>
      </c>
      <c r="J4769">
        <f>VLOOKUP(A4769,'WGC-GOLD_DAILY_USD'!$A$2:'WGC-GOLD_DAILY_USD'!$B$7636,2)</f>
        <v>812.5</v>
      </c>
      <c r="K4769">
        <f>VLOOKUP(A4769,'^TNX'!$A$2:'^TNX'!$F$7370,5)</f>
        <v>3.0009999999999999</v>
      </c>
      <c r="L4769">
        <f t="shared" si="74"/>
        <v>3.0009999999999999</v>
      </c>
      <c r="M4769">
        <f>VLOOKUP(A4769,'US Dollar Index Futures Histori'!$A$2:'US Dollar Index Futures Histori'!$G$7374,2)</f>
        <v>85.734999999999999</v>
      </c>
      <c r="N4769">
        <v>468.85998499999999</v>
      </c>
    </row>
    <row r="4770" spans="1:14" x14ac:dyDescent="0.55000000000000004">
      <c r="A4770" s="1">
        <v>39780</v>
      </c>
      <c r="B4770">
        <v>886.89001499999995</v>
      </c>
      <c r="C4770">
        <v>896.25</v>
      </c>
      <c r="D4770">
        <v>881.21002199999998</v>
      </c>
      <c r="E4770">
        <v>896.23999000000003</v>
      </c>
      <c r="F4770">
        <v>896.23999000000003</v>
      </c>
      <c r="G4770">
        <v>2740860000</v>
      </c>
      <c r="H4770">
        <v>55.279998999999997</v>
      </c>
      <c r="I4770">
        <f>VLOOKUP('sp500'!A4770,'Crude Oil WTI Futures Historica'!$A$2:'Crude Oil WTI Futures Historica'!$G$7388,2)</f>
        <v>54.43</v>
      </c>
      <c r="J4770">
        <f>VLOOKUP(A4770,'WGC-GOLD_DAILY_USD'!$A$2:'WGC-GOLD_DAILY_USD'!$B$7636,2)</f>
        <v>814.5</v>
      </c>
      <c r="K4770">
        <f>VLOOKUP(A4770,'^TNX'!$A$2:'^TNX'!$F$7370,5)</f>
        <v>2.9569999999999999</v>
      </c>
      <c r="L4770">
        <f t="shared" si="74"/>
        <v>2.9569999999999999</v>
      </c>
      <c r="M4770">
        <f>VLOOKUP(A4770,'US Dollar Index Futures Histori'!$A$2:'US Dollar Index Futures Histori'!$G$7374,2)</f>
        <v>86.704999999999998</v>
      </c>
      <c r="N4770">
        <v>473.14001500000001</v>
      </c>
    </row>
    <row r="4771" spans="1:14" x14ac:dyDescent="0.55000000000000004">
      <c r="A4771" s="1">
        <v>39783</v>
      </c>
      <c r="B4771">
        <v>888.60998500000005</v>
      </c>
      <c r="C4771">
        <v>888.60998500000005</v>
      </c>
      <c r="D4771">
        <v>815.69000200000005</v>
      </c>
      <c r="E4771">
        <v>816.21002199999998</v>
      </c>
      <c r="F4771">
        <v>816.21002199999998</v>
      </c>
      <c r="G4771">
        <v>6052010000</v>
      </c>
      <c r="H4771">
        <v>68.510002</v>
      </c>
      <c r="I4771">
        <f>VLOOKUP('sp500'!A4771,'Crude Oil WTI Futures Historica'!$A$2:'Crude Oil WTI Futures Historica'!$G$7388,2)</f>
        <v>49.28</v>
      </c>
      <c r="J4771">
        <f>VLOOKUP(A4771,'WGC-GOLD_DAILY_USD'!$A$2:'WGC-GOLD_DAILY_USD'!$B$7636,2)</f>
        <v>778</v>
      </c>
      <c r="K4771">
        <f>VLOOKUP(A4771,'^TNX'!$A$2:'^TNX'!$F$7370,5)</f>
        <v>2.7189999999999999</v>
      </c>
      <c r="L4771">
        <f t="shared" si="74"/>
        <v>2.7189999999999999</v>
      </c>
      <c r="M4771">
        <f>VLOOKUP(A4771,'US Dollar Index Futures Histori'!$A$2:'US Dollar Index Futures Histori'!$G$7374,2)</f>
        <v>86.9</v>
      </c>
      <c r="N4771">
        <v>417.07000699999998</v>
      </c>
    </row>
    <row r="4772" spans="1:14" x14ac:dyDescent="0.55000000000000004">
      <c r="A4772" s="1">
        <v>39784</v>
      </c>
      <c r="B4772">
        <v>817.94000200000005</v>
      </c>
      <c r="C4772">
        <v>850.53997800000002</v>
      </c>
      <c r="D4772">
        <v>817.94000200000005</v>
      </c>
      <c r="E4772">
        <v>848.80999799999995</v>
      </c>
      <c r="F4772">
        <v>848.80999799999995</v>
      </c>
      <c r="G4772">
        <v>6170100000</v>
      </c>
      <c r="H4772">
        <v>62.98</v>
      </c>
      <c r="I4772">
        <f>VLOOKUP('sp500'!A4772,'Crude Oil WTI Futures Historica'!$A$2:'Crude Oil WTI Futures Historica'!$G$7388,2)</f>
        <v>46.96</v>
      </c>
      <c r="J4772">
        <f>VLOOKUP(A4772,'WGC-GOLD_DAILY_USD'!$A$2:'WGC-GOLD_DAILY_USD'!$B$7636,2)</f>
        <v>780</v>
      </c>
      <c r="K4772">
        <f>VLOOKUP(A4772,'^TNX'!$A$2:'^TNX'!$F$7370,5)</f>
        <v>2.6930000000000001</v>
      </c>
      <c r="L4772">
        <f t="shared" si="74"/>
        <v>2.6930000000000001</v>
      </c>
      <c r="M4772">
        <f>VLOOKUP(A4772,'US Dollar Index Futures Histori'!$A$2:'US Dollar Index Futures Histori'!$G$7374,2)</f>
        <v>86.82</v>
      </c>
      <c r="N4772">
        <v>441.82000699999998</v>
      </c>
    </row>
    <row r="4773" spans="1:14" x14ac:dyDescent="0.55000000000000004">
      <c r="A4773" s="1">
        <v>39785</v>
      </c>
      <c r="B4773">
        <v>843.59997599999997</v>
      </c>
      <c r="C4773">
        <v>873.11999500000002</v>
      </c>
      <c r="D4773">
        <v>827.59997599999997</v>
      </c>
      <c r="E4773">
        <v>870.73999000000003</v>
      </c>
      <c r="F4773">
        <v>870.73999000000003</v>
      </c>
      <c r="G4773">
        <v>6221880000</v>
      </c>
      <c r="H4773">
        <v>60.720001000000003</v>
      </c>
      <c r="I4773">
        <f>VLOOKUP('sp500'!A4773,'Crude Oil WTI Futures Historica'!$A$2:'Crude Oil WTI Futures Historica'!$G$7388,2)</f>
        <v>46.79</v>
      </c>
      <c r="J4773">
        <f>VLOOKUP(A4773,'WGC-GOLD_DAILY_USD'!$A$2:'WGC-GOLD_DAILY_USD'!$B$7636,2)</f>
        <v>766.25</v>
      </c>
      <c r="K4773">
        <f>VLOOKUP(A4773,'^TNX'!$A$2:'^TNX'!$F$7370,5)</f>
        <v>2.6760000000000002</v>
      </c>
      <c r="L4773">
        <f t="shared" si="74"/>
        <v>2.6760000000000002</v>
      </c>
      <c r="M4773">
        <f>VLOOKUP(A4773,'US Dollar Index Futures Histori'!$A$2:'US Dollar Index Futures Histori'!$G$7374,2)</f>
        <v>87.165000000000006</v>
      </c>
      <c r="N4773">
        <v>453.76001000000002</v>
      </c>
    </row>
    <row r="4774" spans="1:14" x14ac:dyDescent="0.55000000000000004">
      <c r="A4774" s="1">
        <v>39786</v>
      </c>
      <c r="B4774">
        <v>869.75</v>
      </c>
      <c r="C4774">
        <v>875.59997599999997</v>
      </c>
      <c r="D4774">
        <v>833.59997599999997</v>
      </c>
      <c r="E4774">
        <v>845.21997099999999</v>
      </c>
      <c r="F4774">
        <v>845.21997099999999</v>
      </c>
      <c r="G4774">
        <v>5860390000</v>
      </c>
      <c r="H4774">
        <v>63.639999000000003</v>
      </c>
      <c r="I4774">
        <f>VLOOKUP('sp500'!A4774,'Crude Oil WTI Futures Historica'!$A$2:'Crude Oil WTI Futures Historica'!$G$7388,2)</f>
        <v>43.67</v>
      </c>
      <c r="J4774">
        <f>VLOOKUP(A4774,'WGC-GOLD_DAILY_USD'!$A$2:'WGC-GOLD_DAILY_USD'!$B$7636,2)</f>
        <v>773.25</v>
      </c>
      <c r="K4774">
        <f>VLOOKUP(A4774,'^TNX'!$A$2:'^TNX'!$F$7370,5)</f>
        <v>2.57</v>
      </c>
      <c r="L4774">
        <f t="shared" si="74"/>
        <v>2.57</v>
      </c>
      <c r="M4774">
        <f>VLOOKUP(A4774,'US Dollar Index Futures Histori'!$A$2:'US Dollar Index Futures Histori'!$G$7374,2)</f>
        <v>86.545000000000002</v>
      </c>
      <c r="N4774">
        <v>439.52999899999998</v>
      </c>
    </row>
    <row r="4775" spans="1:14" x14ac:dyDescent="0.55000000000000004">
      <c r="A4775" s="1">
        <v>39787</v>
      </c>
      <c r="B4775">
        <v>844.42999299999997</v>
      </c>
      <c r="C4775">
        <v>879.419983</v>
      </c>
      <c r="D4775">
        <v>818.40997300000004</v>
      </c>
      <c r="E4775">
        <v>876.07000700000003</v>
      </c>
      <c r="F4775">
        <v>876.07000700000003</v>
      </c>
      <c r="G4775">
        <v>6165370000</v>
      </c>
      <c r="H4775">
        <v>59.93</v>
      </c>
      <c r="I4775">
        <f>VLOOKUP('sp500'!A4775,'Crude Oil WTI Futures Historica'!$A$2:'Crude Oil WTI Futures Historica'!$G$7388,2)</f>
        <v>40.81</v>
      </c>
      <c r="J4775">
        <f>VLOOKUP(A4775,'WGC-GOLD_DAILY_USD'!$A$2:'WGC-GOLD_DAILY_USD'!$B$7636,2)</f>
        <v>749</v>
      </c>
      <c r="K4775">
        <f>VLOOKUP(A4775,'^TNX'!$A$2:'^TNX'!$F$7370,5)</f>
        <v>2.657</v>
      </c>
      <c r="L4775">
        <f t="shared" si="74"/>
        <v>2.657</v>
      </c>
      <c r="M4775">
        <f>VLOOKUP(A4775,'US Dollar Index Futures Histori'!$A$2:'US Dollar Index Futures Histori'!$G$7374,2)</f>
        <v>87.19</v>
      </c>
      <c r="N4775">
        <v>461.08999599999999</v>
      </c>
    </row>
    <row r="4776" spans="1:14" x14ac:dyDescent="0.55000000000000004">
      <c r="A4776" s="1">
        <v>39790</v>
      </c>
      <c r="B4776">
        <v>882.71002199999998</v>
      </c>
      <c r="C4776">
        <v>918.57000700000003</v>
      </c>
      <c r="D4776">
        <v>882.71002199999998</v>
      </c>
      <c r="E4776">
        <v>909.70001200000002</v>
      </c>
      <c r="F4776">
        <v>909.70001200000002</v>
      </c>
      <c r="G4776">
        <v>6553600000</v>
      </c>
      <c r="H4776">
        <v>58.490001999999997</v>
      </c>
      <c r="I4776">
        <f>VLOOKUP('sp500'!A4776,'Crude Oil WTI Futures Historica'!$A$2:'Crude Oil WTI Futures Historica'!$G$7388,2)</f>
        <v>43.71</v>
      </c>
      <c r="J4776">
        <f>VLOOKUP(A4776,'WGC-GOLD_DAILY_USD'!$A$2:'WGC-GOLD_DAILY_USD'!$B$7636,2)</f>
        <v>767.25</v>
      </c>
      <c r="K4776">
        <f>VLOOKUP(A4776,'^TNX'!$A$2:'^TNX'!$F$7370,5)</f>
        <v>2.734</v>
      </c>
      <c r="L4776">
        <f t="shared" si="74"/>
        <v>2.734</v>
      </c>
      <c r="M4776">
        <f>VLOOKUP(A4776,'US Dollar Index Futures Histori'!$A$2:'US Dollar Index Futures Histori'!$G$7374,2)</f>
        <v>85.6</v>
      </c>
      <c r="N4776">
        <v>481.38000499999998</v>
      </c>
    </row>
    <row r="4777" spans="1:14" x14ac:dyDescent="0.55000000000000004">
      <c r="A4777" s="1">
        <v>39791</v>
      </c>
      <c r="B4777">
        <v>906.47997999999995</v>
      </c>
      <c r="C4777">
        <v>916.26000999999997</v>
      </c>
      <c r="D4777">
        <v>885.38000499999998</v>
      </c>
      <c r="E4777">
        <v>888.669983</v>
      </c>
      <c r="F4777">
        <v>888.669983</v>
      </c>
      <c r="G4777">
        <v>5693110000</v>
      </c>
      <c r="H4777">
        <v>58.91</v>
      </c>
      <c r="I4777">
        <f>VLOOKUP('sp500'!A4777,'Crude Oil WTI Futures Historica'!$A$2:'Crude Oil WTI Futures Historica'!$G$7388,2)</f>
        <v>42.07</v>
      </c>
      <c r="J4777">
        <f>VLOOKUP(A4777,'WGC-GOLD_DAILY_USD'!$A$2:'WGC-GOLD_DAILY_USD'!$B$7636,2)</f>
        <v>767.75</v>
      </c>
      <c r="K4777">
        <f>VLOOKUP(A4777,'^TNX'!$A$2:'^TNX'!$F$7370,5)</f>
        <v>2.669</v>
      </c>
      <c r="L4777">
        <f t="shared" si="74"/>
        <v>2.669</v>
      </c>
      <c r="M4777">
        <f>VLOOKUP(A4777,'US Dollar Index Futures Histori'!$A$2:'US Dollar Index Futures Histori'!$G$7374,2)</f>
        <v>85.875</v>
      </c>
      <c r="N4777">
        <v>465.709991</v>
      </c>
    </row>
    <row r="4778" spans="1:14" x14ac:dyDescent="0.55000000000000004">
      <c r="A4778" s="1">
        <v>39792</v>
      </c>
      <c r="B4778">
        <v>892.169983</v>
      </c>
      <c r="C4778">
        <v>908.27002000000005</v>
      </c>
      <c r="D4778">
        <v>885.45001200000002</v>
      </c>
      <c r="E4778">
        <v>899.23999000000003</v>
      </c>
      <c r="F4778">
        <v>899.23999000000003</v>
      </c>
      <c r="G4778">
        <v>5942130000</v>
      </c>
      <c r="H4778">
        <v>55.73</v>
      </c>
      <c r="I4778">
        <f>VLOOKUP('sp500'!A4778,'Crude Oil WTI Futures Historica'!$A$2:'Crude Oil WTI Futures Historica'!$G$7388,2)</f>
        <v>43.52</v>
      </c>
      <c r="J4778">
        <f>VLOOKUP(A4778,'WGC-GOLD_DAILY_USD'!$A$2:'WGC-GOLD_DAILY_USD'!$B$7636,2)</f>
        <v>802.25</v>
      </c>
      <c r="K4778">
        <f>VLOOKUP(A4778,'^TNX'!$A$2:'^TNX'!$F$7370,5)</f>
        <v>2.6840000000000002</v>
      </c>
      <c r="L4778">
        <f t="shared" si="74"/>
        <v>2.6840000000000002</v>
      </c>
      <c r="M4778">
        <f>VLOOKUP(A4778,'US Dollar Index Futures Histori'!$A$2:'US Dollar Index Futures Histori'!$G$7374,2)</f>
        <v>85.55</v>
      </c>
      <c r="N4778">
        <v>476.39999399999999</v>
      </c>
    </row>
    <row r="4779" spans="1:14" x14ac:dyDescent="0.55000000000000004">
      <c r="A4779" s="1">
        <v>39793</v>
      </c>
      <c r="B4779">
        <v>898.34997599999997</v>
      </c>
      <c r="C4779">
        <v>904.63000499999998</v>
      </c>
      <c r="D4779">
        <v>868.72997999999995</v>
      </c>
      <c r="E4779">
        <v>873.59002699999996</v>
      </c>
      <c r="F4779">
        <v>873.59002699999996</v>
      </c>
      <c r="G4779">
        <v>5513840000</v>
      </c>
      <c r="H4779">
        <v>55.779998999999997</v>
      </c>
      <c r="I4779">
        <f>VLOOKUP('sp500'!A4779,'Crude Oil WTI Futures Historica'!$A$2:'Crude Oil WTI Futures Historica'!$G$7388,2)</f>
        <v>47.98</v>
      </c>
      <c r="J4779">
        <f>VLOOKUP(A4779,'WGC-GOLD_DAILY_USD'!$A$2:'WGC-GOLD_DAILY_USD'!$B$7636,2)</f>
        <v>827.75</v>
      </c>
      <c r="K4779">
        <f>VLOOKUP(A4779,'^TNX'!$A$2:'^TNX'!$F$7370,5)</f>
        <v>2.6480000000000001</v>
      </c>
      <c r="L4779">
        <f t="shared" si="74"/>
        <v>2.6480000000000001</v>
      </c>
      <c r="M4779">
        <f>VLOOKUP(A4779,'US Dollar Index Futures Histori'!$A$2:'US Dollar Index Futures Histori'!$G$7374,2)</f>
        <v>83.89</v>
      </c>
      <c r="N4779">
        <v>451.209991</v>
      </c>
    </row>
    <row r="4780" spans="1:14" x14ac:dyDescent="0.55000000000000004">
      <c r="A4780" s="1">
        <v>39794</v>
      </c>
      <c r="B4780">
        <v>871.78997800000002</v>
      </c>
      <c r="C4780">
        <v>883.23999000000003</v>
      </c>
      <c r="D4780">
        <v>851.34997599999997</v>
      </c>
      <c r="E4780">
        <v>879.72997999999995</v>
      </c>
      <c r="F4780">
        <v>879.72997999999995</v>
      </c>
      <c r="G4780">
        <v>5959590000</v>
      </c>
      <c r="H4780">
        <v>54.279998999999997</v>
      </c>
      <c r="I4780">
        <f>VLOOKUP('sp500'!A4780,'Crude Oil WTI Futures Historica'!$A$2:'Crude Oil WTI Futures Historica'!$G$7388,2)</f>
        <v>46.28</v>
      </c>
      <c r="J4780">
        <f>VLOOKUP(A4780,'WGC-GOLD_DAILY_USD'!$A$2:'WGC-GOLD_DAILY_USD'!$B$7636,2)</f>
        <v>826.5</v>
      </c>
      <c r="K4780">
        <f>VLOOKUP(A4780,'^TNX'!$A$2:'^TNX'!$F$7370,5)</f>
        <v>2.589</v>
      </c>
      <c r="L4780">
        <f t="shared" si="74"/>
        <v>2.589</v>
      </c>
      <c r="M4780">
        <f>VLOOKUP(A4780,'US Dollar Index Futures Histori'!$A$2:'US Dollar Index Futures Histori'!$G$7374,2)</f>
        <v>83.63</v>
      </c>
      <c r="N4780">
        <v>468.42999300000002</v>
      </c>
    </row>
    <row r="4781" spans="1:14" x14ac:dyDescent="0.55000000000000004">
      <c r="A4781" s="1">
        <v>39797</v>
      </c>
      <c r="B4781">
        <v>881.07000700000003</v>
      </c>
      <c r="C4781">
        <v>884.63000499999998</v>
      </c>
      <c r="D4781">
        <v>857.71997099999999</v>
      </c>
      <c r="E4781">
        <v>868.57000700000003</v>
      </c>
      <c r="F4781">
        <v>868.57000700000003</v>
      </c>
      <c r="G4781">
        <v>4982390000</v>
      </c>
      <c r="H4781">
        <v>56.759998000000003</v>
      </c>
      <c r="I4781">
        <f>VLOOKUP('sp500'!A4781,'Crude Oil WTI Futures Historica'!$A$2:'Crude Oil WTI Futures Historica'!$G$7388,2)</f>
        <v>44.51</v>
      </c>
      <c r="J4781">
        <f>VLOOKUP(A4781,'WGC-GOLD_DAILY_USD'!$A$2:'WGC-GOLD_DAILY_USD'!$B$7636,2)</f>
        <v>826</v>
      </c>
      <c r="K4781">
        <f>VLOOKUP(A4781,'^TNX'!$A$2:'^TNX'!$F$7370,5)</f>
        <v>2.5329999999999999</v>
      </c>
      <c r="L4781">
        <f t="shared" si="74"/>
        <v>2.5329999999999999</v>
      </c>
      <c r="M4781">
        <f>VLOOKUP(A4781,'US Dollar Index Futures Histori'!$A$2:'US Dollar Index Futures Histori'!$G$7374,2)</f>
        <v>82.263000000000005</v>
      </c>
      <c r="N4781">
        <v>452.57000699999998</v>
      </c>
    </row>
    <row r="4782" spans="1:14" x14ac:dyDescent="0.55000000000000004">
      <c r="A4782" s="1">
        <v>39798</v>
      </c>
      <c r="B4782">
        <v>871.53002900000001</v>
      </c>
      <c r="C4782">
        <v>914.65997300000004</v>
      </c>
      <c r="D4782">
        <v>871.53002900000001</v>
      </c>
      <c r="E4782">
        <v>913.17999299999997</v>
      </c>
      <c r="F4782">
        <v>913.17999299999997</v>
      </c>
      <c r="G4782">
        <v>6009780000</v>
      </c>
      <c r="H4782">
        <v>52.369999</v>
      </c>
      <c r="I4782">
        <f>VLOOKUP('sp500'!A4782,'Crude Oil WTI Futures Historica'!$A$2:'Crude Oil WTI Futures Historica'!$G$7388,2)</f>
        <v>43.6</v>
      </c>
      <c r="J4782">
        <f>VLOOKUP(A4782,'WGC-GOLD_DAILY_USD'!$A$2:'WGC-GOLD_DAILY_USD'!$B$7636,2)</f>
        <v>838.25</v>
      </c>
      <c r="K4782">
        <f>VLOOKUP(A4782,'^TNX'!$A$2:'^TNX'!$F$7370,5)</f>
        <v>2.363</v>
      </c>
      <c r="L4782">
        <f t="shared" si="74"/>
        <v>2.363</v>
      </c>
      <c r="M4782">
        <f>VLOOKUP(A4782,'US Dollar Index Futures Histori'!$A$2:'US Dollar Index Futures Histori'!$G$7374,2)</f>
        <v>81.594999999999999</v>
      </c>
      <c r="N4782">
        <v>482.85000600000001</v>
      </c>
    </row>
    <row r="4783" spans="1:14" x14ac:dyDescent="0.55000000000000004">
      <c r="A4783" s="1">
        <v>39799</v>
      </c>
      <c r="B4783">
        <v>908.15997300000004</v>
      </c>
      <c r="C4783">
        <v>918.84997599999997</v>
      </c>
      <c r="D4783">
        <v>895.94000200000005</v>
      </c>
      <c r="E4783">
        <v>904.419983</v>
      </c>
      <c r="F4783">
        <v>904.419983</v>
      </c>
      <c r="G4783">
        <v>5907380000</v>
      </c>
      <c r="H4783">
        <v>49.84</v>
      </c>
      <c r="I4783">
        <f>VLOOKUP('sp500'!A4783,'Crude Oil WTI Futures Historica'!$A$2:'Crude Oil WTI Futures Historica'!$G$7388,2)</f>
        <v>40.06</v>
      </c>
      <c r="J4783">
        <f>VLOOKUP(A4783,'WGC-GOLD_DAILY_USD'!$A$2:'WGC-GOLD_DAILY_USD'!$B$7636,2)</f>
        <v>870</v>
      </c>
      <c r="K4783">
        <f>VLOOKUP(A4783,'^TNX'!$A$2:'^TNX'!$F$7370,5)</f>
        <v>2.19</v>
      </c>
      <c r="L4783">
        <f t="shared" si="74"/>
        <v>2.19</v>
      </c>
      <c r="M4783">
        <f>VLOOKUP(A4783,'US Dollar Index Futures Histori'!$A$2:'US Dollar Index Futures Histori'!$G$7374,2)</f>
        <v>80.075000000000003</v>
      </c>
      <c r="N4783">
        <v>486.58999599999999</v>
      </c>
    </row>
    <row r="4784" spans="1:14" x14ac:dyDescent="0.55000000000000004">
      <c r="A4784" s="1">
        <v>39800</v>
      </c>
      <c r="B4784">
        <v>905.97997999999995</v>
      </c>
      <c r="C4784">
        <v>911.02002000000005</v>
      </c>
      <c r="D4784">
        <v>877.44000200000005</v>
      </c>
      <c r="E4784">
        <v>885.28002900000001</v>
      </c>
      <c r="F4784">
        <v>885.28002900000001</v>
      </c>
      <c r="G4784">
        <v>5675000000</v>
      </c>
      <c r="H4784">
        <v>47.34</v>
      </c>
      <c r="I4784">
        <f>VLOOKUP('sp500'!A4784,'Crude Oil WTI Futures Historica'!$A$2:'Crude Oil WTI Futures Historica'!$G$7388,2)</f>
        <v>36.22</v>
      </c>
      <c r="J4784">
        <f>VLOOKUP(A4784,'WGC-GOLD_DAILY_USD'!$A$2:'WGC-GOLD_DAILY_USD'!$B$7636,2)</f>
        <v>855.25</v>
      </c>
      <c r="K4784">
        <f>VLOOKUP(A4784,'^TNX'!$A$2:'^TNX'!$F$7370,5)</f>
        <v>2.0739999999999998</v>
      </c>
      <c r="L4784">
        <f t="shared" si="74"/>
        <v>2.0739999999999998</v>
      </c>
      <c r="M4784">
        <f>VLOOKUP(A4784,'US Dollar Index Futures Histori'!$A$2:'US Dollar Index Futures Histori'!$G$7374,2)</f>
        <v>80.614999999999995</v>
      </c>
      <c r="N4784">
        <v>479.17001299999998</v>
      </c>
    </row>
    <row r="4785" spans="1:14" x14ac:dyDescent="0.55000000000000004">
      <c r="A4785" s="1">
        <v>39801</v>
      </c>
      <c r="B4785">
        <v>886.96002199999998</v>
      </c>
      <c r="C4785">
        <v>905.46997099999999</v>
      </c>
      <c r="D4785">
        <v>883.02002000000005</v>
      </c>
      <c r="E4785">
        <v>887.88000499999998</v>
      </c>
      <c r="F4785">
        <v>887.88000499999998</v>
      </c>
      <c r="G4785">
        <v>6705310000</v>
      </c>
      <c r="H4785">
        <v>44.93</v>
      </c>
      <c r="I4785">
        <f>VLOOKUP('sp500'!A4785,'Crude Oil WTI Futures Historica'!$A$2:'Crude Oil WTI Futures Historica'!$G$7388,2)</f>
        <v>33.869999999999997</v>
      </c>
      <c r="J4785">
        <f>VLOOKUP(A4785,'WGC-GOLD_DAILY_USD'!$A$2:'WGC-GOLD_DAILY_USD'!$B$7636,2)</f>
        <v>835.75</v>
      </c>
      <c r="K4785">
        <f>VLOOKUP(A4785,'^TNX'!$A$2:'^TNX'!$F$7370,5)</f>
        <v>2.1309999999999998</v>
      </c>
      <c r="L4785">
        <f t="shared" si="74"/>
        <v>2.1309999999999998</v>
      </c>
      <c r="M4785">
        <f>VLOOKUP(A4785,'US Dollar Index Futures Histori'!$A$2:'US Dollar Index Futures Histori'!$G$7374,2)</f>
        <v>82.435000000000002</v>
      </c>
      <c r="N4785">
        <v>486.26001000000002</v>
      </c>
    </row>
    <row r="4786" spans="1:14" x14ac:dyDescent="0.55000000000000004">
      <c r="A4786" s="1">
        <v>39804</v>
      </c>
      <c r="B4786">
        <v>887.20001200000002</v>
      </c>
      <c r="C4786">
        <v>887.36999500000002</v>
      </c>
      <c r="D4786">
        <v>857.09002699999996</v>
      </c>
      <c r="E4786">
        <v>871.63000499999998</v>
      </c>
      <c r="F4786">
        <v>871.63000499999998</v>
      </c>
      <c r="G4786">
        <v>4869850000</v>
      </c>
      <c r="H4786">
        <v>44.560001</v>
      </c>
      <c r="I4786">
        <f>VLOOKUP('sp500'!A4786,'Crude Oil WTI Futures Historica'!$A$2:'Crude Oil WTI Futures Historica'!$G$7388,2)</f>
        <v>39.909999999999997</v>
      </c>
      <c r="J4786">
        <f>VLOOKUP(A4786,'WGC-GOLD_DAILY_USD'!$A$2:'WGC-GOLD_DAILY_USD'!$B$7636,2)</f>
        <v>849</v>
      </c>
      <c r="K4786">
        <f>VLOOKUP(A4786,'^TNX'!$A$2:'^TNX'!$F$7370,5)</f>
        <v>2.141</v>
      </c>
      <c r="L4786">
        <f t="shared" si="74"/>
        <v>2.141</v>
      </c>
      <c r="M4786">
        <f>VLOOKUP(A4786,'US Dollar Index Futures Histori'!$A$2:'US Dollar Index Futures Histori'!$G$7374,2)</f>
        <v>82.08</v>
      </c>
      <c r="N4786">
        <v>475.07000699999998</v>
      </c>
    </row>
    <row r="4787" spans="1:14" x14ac:dyDescent="0.55000000000000004">
      <c r="A4787" s="1">
        <v>39805</v>
      </c>
      <c r="B4787">
        <v>874.30999799999995</v>
      </c>
      <c r="C4787">
        <v>880.44000200000005</v>
      </c>
      <c r="D4787">
        <v>860.09997599999997</v>
      </c>
      <c r="E4787">
        <v>863.15997300000004</v>
      </c>
      <c r="F4787">
        <v>863.15997300000004</v>
      </c>
      <c r="G4787">
        <v>4051970000</v>
      </c>
      <c r="H4787">
        <v>45.02</v>
      </c>
      <c r="I4787">
        <f>VLOOKUP('sp500'!A4787,'Crude Oil WTI Futures Historica'!$A$2:'Crude Oil WTI Futures Historica'!$G$7388,2)</f>
        <v>38.979999999999997</v>
      </c>
      <c r="J4787">
        <f>VLOOKUP(A4787,'WGC-GOLD_DAILY_USD'!$A$2:'WGC-GOLD_DAILY_USD'!$B$7636,2)</f>
        <v>843.5</v>
      </c>
      <c r="K4787">
        <f>VLOOKUP(A4787,'^TNX'!$A$2:'^TNX'!$F$7370,5)</f>
        <v>2.1629999999999998</v>
      </c>
      <c r="L4787">
        <f t="shared" si="74"/>
        <v>2.1629999999999998</v>
      </c>
      <c r="M4787">
        <f>VLOOKUP(A4787,'US Dollar Index Futures Histori'!$A$2:'US Dollar Index Futures Histori'!$G$7374,2)</f>
        <v>82.185000000000002</v>
      </c>
      <c r="N4787">
        <v>468.64001500000001</v>
      </c>
    </row>
    <row r="4788" spans="1:14" x14ac:dyDescent="0.55000000000000004">
      <c r="A4788" s="1">
        <v>39806</v>
      </c>
      <c r="B4788">
        <v>863.86999500000002</v>
      </c>
      <c r="C4788">
        <v>869.78997800000002</v>
      </c>
      <c r="D4788">
        <v>861.44000200000005</v>
      </c>
      <c r="E4788">
        <v>868.15002400000003</v>
      </c>
      <c r="F4788">
        <v>868.15002400000003</v>
      </c>
      <c r="G4788">
        <v>1546550000</v>
      </c>
      <c r="H4788">
        <v>44.209999000000003</v>
      </c>
      <c r="I4788">
        <f>VLOOKUP('sp500'!A4788,'Crude Oil WTI Futures Historica'!$A$2:'Crude Oil WTI Futures Historica'!$G$7388,2)</f>
        <v>35.35</v>
      </c>
      <c r="J4788">
        <f>VLOOKUP(A4788,'WGC-GOLD_DAILY_USD'!$A$2:'WGC-GOLD_DAILY_USD'!$B$7636,2)</f>
        <v>843.5</v>
      </c>
      <c r="K4788">
        <f>VLOOKUP(A4788,'^TNX'!$A$2:'^TNX'!$F$7370,5)</f>
        <v>2.1789999999999998</v>
      </c>
      <c r="L4788">
        <f t="shared" si="74"/>
        <v>2.1789999999999998</v>
      </c>
      <c r="M4788">
        <f>VLOOKUP(A4788,'US Dollar Index Futures Histori'!$A$2:'US Dollar Index Futures Histori'!$G$7374,2)</f>
        <v>81.974999999999994</v>
      </c>
      <c r="N4788">
        <v>470.48998999999998</v>
      </c>
    </row>
    <row r="4789" spans="1:14" x14ac:dyDescent="0.55000000000000004">
      <c r="A4789" s="1">
        <v>39808</v>
      </c>
      <c r="B4789">
        <v>869.51000999999997</v>
      </c>
      <c r="C4789">
        <v>873.73999000000003</v>
      </c>
      <c r="D4789">
        <v>866.52002000000005</v>
      </c>
      <c r="E4789">
        <v>872.79998799999998</v>
      </c>
      <c r="F4789">
        <v>872.79998799999998</v>
      </c>
      <c r="G4789">
        <v>1880050000</v>
      </c>
      <c r="H4789">
        <v>43.380001</v>
      </c>
      <c r="I4789">
        <f>VLOOKUP('sp500'!A4789,'Crude Oil WTI Futures Historica'!$A$2:'Crude Oil WTI Futures Historica'!$G$7388,2)</f>
        <v>37.71</v>
      </c>
      <c r="J4789">
        <f>VLOOKUP(A4789,'WGC-GOLD_DAILY_USD'!$A$2:'WGC-GOLD_DAILY_USD'!$B$7636,2)</f>
        <v>843.5</v>
      </c>
      <c r="K4789">
        <f>VLOOKUP(A4789,'^TNX'!$A$2:'^TNX'!$F$7370,5)</f>
        <v>2.137</v>
      </c>
      <c r="L4789">
        <f t="shared" si="74"/>
        <v>2.137</v>
      </c>
      <c r="M4789">
        <f>VLOOKUP(A4789,'US Dollar Index Futures Histori'!$A$2:'US Dollar Index Futures Histori'!$G$7374,2)</f>
        <v>81.69</v>
      </c>
      <c r="N4789">
        <v>476.76998900000001</v>
      </c>
    </row>
    <row r="4790" spans="1:14" x14ac:dyDescent="0.55000000000000004">
      <c r="A4790" s="1">
        <v>39811</v>
      </c>
      <c r="B4790">
        <v>872.36999500000002</v>
      </c>
      <c r="C4790">
        <v>873.70001200000002</v>
      </c>
      <c r="D4790">
        <v>857.07000700000003</v>
      </c>
      <c r="E4790">
        <v>869.419983</v>
      </c>
      <c r="F4790">
        <v>869.419983</v>
      </c>
      <c r="G4790">
        <v>3323430000</v>
      </c>
      <c r="H4790">
        <v>43.900002000000001</v>
      </c>
      <c r="I4790">
        <f>VLOOKUP('sp500'!A4790,'Crude Oil WTI Futures Historica'!$A$2:'Crude Oil WTI Futures Historica'!$G$7388,2)</f>
        <v>40.020000000000003</v>
      </c>
      <c r="J4790">
        <f>VLOOKUP(A4790,'WGC-GOLD_DAILY_USD'!$A$2:'WGC-GOLD_DAILY_USD'!$B$7636,2)</f>
        <v>880.25</v>
      </c>
      <c r="K4790">
        <f>VLOOKUP(A4790,'^TNX'!$A$2:'^TNX'!$F$7370,5)</f>
        <v>2.0960000000000001</v>
      </c>
      <c r="L4790">
        <f t="shared" si="74"/>
        <v>2.0960000000000001</v>
      </c>
      <c r="M4790">
        <f>VLOOKUP(A4790,'US Dollar Index Futures Histori'!$A$2:'US Dollar Index Futures Histori'!$G$7374,2)</f>
        <v>81.525000000000006</v>
      </c>
      <c r="N4790">
        <v>466.14999399999999</v>
      </c>
    </row>
    <row r="4791" spans="1:14" x14ac:dyDescent="0.55000000000000004">
      <c r="A4791" s="1">
        <v>39812</v>
      </c>
      <c r="B4791">
        <v>870.580017</v>
      </c>
      <c r="C4791">
        <v>891.11999500000002</v>
      </c>
      <c r="D4791">
        <v>870.580017</v>
      </c>
      <c r="E4791">
        <v>890.64001499999995</v>
      </c>
      <c r="F4791">
        <v>890.64001499999995</v>
      </c>
      <c r="G4791">
        <v>3627800000</v>
      </c>
      <c r="H4791">
        <v>41.630001</v>
      </c>
      <c r="I4791">
        <f>VLOOKUP('sp500'!A4791,'Crude Oil WTI Futures Historica'!$A$2:'Crude Oil WTI Futures Historica'!$G$7388,2)</f>
        <v>39.03</v>
      </c>
      <c r="J4791">
        <f>VLOOKUP(A4791,'WGC-GOLD_DAILY_USD'!$A$2:'WGC-GOLD_DAILY_USD'!$B$7636,2)</f>
        <v>869.75</v>
      </c>
      <c r="K4791">
        <f>VLOOKUP(A4791,'^TNX'!$A$2:'^TNX'!$F$7370,5)</f>
        <v>2.0870000000000002</v>
      </c>
      <c r="L4791">
        <f t="shared" si="74"/>
        <v>2.0870000000000002</v>
      </c>
      <c r="M4791">
        <f>VLOOKUP(A4791,'US Dollar Index Futures Histori'!$A$2:'US Dollar Index Futures Histori'!$G$7374,2)</f>
        <v>81.78</v>
      </c>
      <c r="N4791">
        <v>482.76998900000001</v>
      </c>
    </row>
    <row r="4792" spans="1:14" x14ac:dyDescent="0.55000000000000004">
      <c r="A4792" s="1">
        <v>39813</v>
      </c>
      <c r="B4792">
        <v>890.59002699999996</v>
      </c>
      <c r="C4792">
        <v>910.32000700000003</v>
      </c>
      <c r="D4792">
        <v>889.669983</v>
      </c>
      <c r="E4792">
        <v>903.25</v>
      </c>
      <c r="F4792">
        <v>903.25</v>
      </c>
      <c r="G4792">
        <v>4172940000</v>
      </c>
      <c r="H4792">
        <v>40</v>
      </c>
      <c r="I4792">
        <f>VLOOKUP('sp500'!A4792,'Crude Oil WTI Futures Historica'!$A$2:'Crude Oil WTI Futures Historica'!$G$7388,2)</f>
        <v>44.6</v>
      </c>
      <c r="J4792">
        <f>VLOOKUP(A4792,'WGC-GOLD_DAILY_USD'!$A$2:'WGC-GOLD_DAILY_USD'!$B$7636,2)</f>
        <v>869.75</v>
      </c>
      <c r="K4792">
        <f>VLOOKUP(A4792,'^TNX'!$A$2:'^TNX'!$F$7370,5)</f>
        <v>2.2440000000000002</v>
      </c>
      <c r="L4792">
        <f t="shared" si="74"/>
        <v>2.2440000000000002</v>
      </c>
      <c r="M4792">
        <f>VLOOKUP(A4792,'US Dollar Index Futures Histori'!$A$2:'US Dollar Index Futures Histori'!$G$7374,2)</f>
        <v>82.15</v>
      </c>
      <c r="N4792">
        <v>499.45001200000002</v>
      </c>
    </row>
    <row r="4793" spans="1:14" x14ac:dyDescent="0.55000000000000004">
      <c r="A4793" s="1">
        <v>39815</v>
      </c>
      <c r="B4793">
        <v>902.98999000000003</v>
      </c>
      <c r="C4793">
        <v>934.72997999999995</v>
      </c>
      <c r="D4793">
        <v>899.34997599999997</v>
      </c>
      <c r="E4793">
        <v>931.79998799999998</v>
      </c>
      <c r="F4793">
        <v>931.79998799999998</v>
      </c>
      <c r="G4793">
        <v>4048270000</v>
      </c>
      <c r="H4793">
        <v>39.189999</v>
      </c>
      <c r="I4793">
        <f>VLOOKUP('sp500'!A4793,'Crude Oil WTI Futures Historica'!$A$2:'Crude Oil WTI Futures Historica'!$G$7388,2)</f>
        <v>46.34</v>
      </c>
      <c r="J4793">
        <f>VLOOKUP(A4793,'WGC-GOLD_DAILY_USD'!$A$2:'WGC-GOLD_DAILY_USD'!$B$7636,2)</f>
        <v>874.5</v>
      </c>
      <c r="K4793">
        <f>VLOOKUP(A4793,'^TNX'!$A$2:'^TNX'!$F$7370,5)</f>
        <v>2.4159999999999999</v>
      </c>
      <c r="L4793">
        <f t="shared" si="74"/>
        <v>2.4159999999999999</v>
      </c>
      <c r="M4793">
        <f>VLOOKUP(A4793,'US Dollar Index Futures Histori'!$A$2:'US Dollar Index Futures Histori'!$G$7374,2)</f>
        <v>82.805000000000007</v>
      </c>
      <c r="N4793">
        <v>505.83999599999999</v>
      </c>
    </row>
    <row r="4794" spans="1:14" x14ac:dyDescent="0.55000000000000004">
      <c r="A4794" s="1">
        <v>39818</v>
      </c>
      <c r="B4794">
        <v>929.169983</v>
      </c>
      <c r="C4794">
        <v>936.63000499999998</v>
      </c>
      <c r="D4794">
        <v>919.53002900000001</v>
      </c>
      <c r="E4794">
        <v>927.45001200000002</v>
      </c>
      <c r="F4794">
        <v>927.45001200000002</v>
      </c>
      <c r="G4794">
        <v>5413910000</v>
      </c>
      <c r="H4794">
        <v>39.080002</v>
      </c>
      <c r="I4794">
        <f>VLOOKUP('sp500'!A4794,'Crude Oil WTI Futures Historica'!$A$2:'Crude Oil WTI Futures Historica'!$G$7388,2)</f>
        <v>48.81</v>
      </c>
      <c r="J4794">
        <f>VLOOKUP(A4794,'WGC-GOLD_DAILY_USD'!$A$2:'WGC-GOLD_DAILY_USD'!$B$7636,2)</f>
        <v>853.5</v>
      </c>
      <c r="K4794">
        <f>VLOOKUP(A4794,'^TNX'!$A$2:'^TNX'!$F$7370,5)</f>
        <v>2.488</v>
      </c>
      <c r="L4794">
        <f t="shared" si="74"/>
        <v>2.488</v>
      </c>
      <c r="M4794">
        <f>VLOOKUP(A4794,'US Dollar Index Futures Histori'!$A$2:'US Dollar Index Futures Histori'!$G$7374,2)</f>
        <v>83.575000000000003</v>
      </c>
      <c r="N4794">
        <v>505.02999899999998</v>
      </c>
    </row>
    <row r="4795" spans="1:14" x14ac:dyDescent="0.55000000000000004">
      <c r="A4795" s="1">
        <v>39819</v>
      </c>
      <c r="B4795">
        <v>931.169983</v>
      </c>
      <c r="C4795">
        <v>943.84997599999997</v>
      </c>
      <c r="D4795">
        <v>927.28002900000001</v>
      </c>
      <c r="E4795">
        <v>934.70001200000002</v>
      </c>
      <c r="F4795">
        <v>934.70001200000002</v>
      </c>
      <c r="G4795">
        <v>5392620000</v>
      </c>
      <c r="H4795">
        <v>38.560001</v>
      </c>
      <c r="I4795">
        <f>VLOOKUP('sp500'!A4795,'Crude Oil WTI Futures Historica'!$A$2:'Crude Oil WTI Futures Historica'!$G$7388,2)</f>
        <v>48.58</v>
      </c>
      <c r="J4795">
        <f>VLOOKUP(A4795,'WGC-GOLD_DAILY_USD'!$A$2:'WGC-GOLD_DAILY_USD'!$B$7636,2)</f>
        <v>848.25</v>
      </c>
      <c r="K4795">
        <f>VLOOKUP(A4795,'^TNX'!$A$2:'^TNX'!$F$7370,5)</f>
        <v>2.5049999999999999</v>
      </c>
      <c r="L4795">
        <f t="shared" si="74"/>
        <v>2.5049999999999999</v>
      </c>
      <c r="M4795">
        <f>VLOOKUP(A4795,'US Dollar Index Futures Histori'!$A$2:'US Dollar Index Futures Histori'!$G$7374,2)</f>
        <v>83.72</v>
      </c>
      <c r="N4795">
        <v>514.71002199999998</v>
      </c>
    </row>
    <row r="4796" spans="1:14" x14ac:dyDescent="0.55000000000000004">
      <c r="A4796" s="1">
        <v>39820</v>
      </c>
      <c r="B4796">
        <v>927.45001200000002</v>
      </c>
      <c r="C4796">
        <v>927.45001200000002</v>
      </c>
      <c r="D4796">
        <v>902.36999500000002</v>
      </c>
      <c r="E4796">
        <v>906.65002400000003</v>
      </c>
      <c r="F4796">
        <v>906.65002400000003</v>
      </c>
      <c r="G4796">
        <v>4704940000</v>
      </c>
      <c r="H4796">
        <v>43.389999000000003</v>
      </c>
      <c r="I4796">
        <f>VLOOKUP('sp500'!A4796,'Crude Oil WTI Futures Historica'!$A$2:'Crude Oil WTI Futures Historica'!$G$7388,2)</f>
        <v>42.63</v>
      </c>
      <c r="J4796">
        <f>VLOOKUP(A4796,'WGC-GOLD_DAILY_USD'!$A$2:'WGC-GOLD_DAILY_USD'!$B$7636,2)</f>
        <v>848.5</v>
      </c>
      <c r="K4796">
        <f>VLOOKUP(A4796,'^TNX'!$A$2:'^TNX'!$F$7370,5)</f>
        <v>2.4940000000000002</v>
      </c>
      <c r="L4796">
        <f t="shared" si="74"/>
        <v>2.4940000000000002</v>
      </c>
      <c r="M4796">
        <f>VLOOKUP(A4796,'US Dollar Index Futures Histori'!$A$2:'US Dollar Index Futures Histori'!$G$7374,2)</f>
        <v>83.114999999999995</v>
      </c>
      <c r="N4796">
        <v>497.10000600000001</v>
      </c>
    </row>
    <row r="4797" spans="1:14" x14ac:dyDescent="0.55000000000000004">
      <c r="A4797" s="1">
        <v>39821</v>
      </c>
      <c r="B4797">
        <v>905.72997999999995</v>
      </c>
      <c r="C4797">
        <v>910</v>
      </c>
      <c r="D4797">
        <v>896.80999799999995</v>
      </c>
      <c r="E4797">
        <v>909.72997999999995</v>
      </c>
      <c r="F4797">
        <v>909.72997999999995</v>
      </c>
      <c r="G4797">
        <v>4991550000</v>
      </c>
      <c r="H4797">
        <v>42.560001</v>
      </c>
      <c r="I4797">
        <f>VLOOKUP('sp500'!A4797,'Crude Oil WTI Futures Historica'!$A$2:'Crude Oil WTI Futures Historica'!$G$7388,2)</f>
        <v>41.7</v>
      </c>
      <c r="J4797">
        <f>VLOOKUP(A4797,'WGC-GOLD_DAILY_USD'!$A$2:'WGC-GOLD_DAILY_USD'!$B$7636,2)</f>
        <v>855.75</v>
      </c>
      <c r="K4797">
        <f>VLOOKUP(A4797,'^TNX'!$A$2:'^TNX'!$F$7370,5)</f>
        <v>2.4449999999999998</v>
      </c>
      <c r="L4797">
        <f t="shared" si="74"/>
        <v>2.4449999999999998</v>
      </c>
      <c r="M4797">
        <f>VLOOKUP(A4797,'US Dollar Index Futures Histori'!$A$2:'US Dollar Index Futures Histori'!$G$7374,2)</f>
        <v>82.334999999999994</v>
      </c>
      <c r="N4797">
        <v>502.01001000000002</v>
      </c>
    </row>
    <row r="4798" spans="1:14" x14ac:dyDescent="0.55000000000000004">
      <c r="A4798" s="1">
        <v>39822</v>
      </c>
      <c r="B4798">
        <v>909.90997300000004</v>
      </c>
      <c r="C4798">
        <v>911.92999299999997</v>
      </c>
      <c r="D4798">
        <v>888.30999799999995</v>
      </c>
      <c r="E4798">
        <v>890.34997599999997</v>
      </c>
      <c r="F4798">
        <v>890.34997599999997</v>
      </c>
      <c r="G4798">
        <v>4716500000</v>
      </c>
      <c r="H4798">
        <v>42.82</v>
      </c>
      <c r="I4798">
        <f>VLOOKUP('sp500'!A4798,'Crude Oil WTI Futures Historica'!$A$2:'Crude Oil WTI Futures Historica'!$G$7388,2)</f>
        <v>40.83</v>
      </c>
      <c r="J4798">
        <f>VLOOKUP(A4798,'WGC-GOLD_DAILY_USD'!$A$2:'WGC-GOLD_DAILY_USD'!$B$7636,2)</f>
        <v>847.25</v>
      </c>
      <c r="K4798">
        <f>VLOOKUP(A4798,'^TNX'!$A$2:'^TNX'!$F$7370,5)</f>
        <v>2.407</v>
      </c>
      <c r="L4798">
        <f t="shared" si="74"/>
        <v>2.407</v>
      </c>
      <c r="M4798">
        <f>VLOOKUP(A4798,'US Dollar Index Futures Histori'!$A$2:'US Dollar Index Futures Histori'!$G$7374,2)</f>
        <v>83.454999999999998</v>
      </c>
      <c r="N4798">
        <v>481.29998799999998</v>
      </c>
    </row>
    <row r="4799" spans="1:14" x14ac:dyDescent="0.55000000000000004">
      <c r="A4799" s="1">
        <v>39825</v>
      </c>
      <c r="B4799">
        <v>890.40002400000003</v>
      </c>
      <c r="C4799">
        <v>890.40002400000003</v>
      </c>
      <c r="D4799">
        <v>864.32000700000003</v>
      </c>
      <c r="E4799">
        <v>870.26000999999997</v>
      </c>
      <c r="F4799">
        <v>870.26000999999997</v>
      </c>
      <c r="G4799">
        <v>4725050000</v>
      </c>
      <c r="H4799">
        <v>45.84</v>
      </c>
      <c r="I4799">
        <f>VLOOKUP('sp500'!A4799,'Crude Oil WTI Futures Historica'!$A$2:'Crude Oil WTI Futures Historica'!$G$7388,2)</f>
        <v>37.590000000000003</v>
      </c>
      <c r="J4799">
        <f>VLOOKUP(A4799,'WGC-GOLD_DAILY_USD'!$A$2:'WGC-GOLD_DAILY_USD'!$B$7636,2)</f>
        <v>827</v>
      </c>
      <c r="K4799">
        <f>VLOOKUP(A4799,'^TNX'!$A$2:'^TNX'!$F$7370,5)</f>
        <v>2.3090000000000002</v>
      </c>
      <c r="L4799">
        <f t="shared" si="74"/>
        <v>2.3090000000000002</v>
      </c>
      <c r="M4799">
        <f>VLOOKUP(A4799,'US Dollar Index Futures Histori'!$A$2:'US Dollar Index Futures Histori'!$G$7374,2)</f>
        <v>83.745000000000005</v>
      </c>
      <c r="N4799">
        <v>468.79998799999998</v>
      </c>
    </row>
    <row r="4800" spans="1:14" x14ac:dyDescent="0.55000000000000004">
      <c r="A4800" s="1">
        <v>39826</v>
      </c>
      <c r="B4800">
        <v>869.78997800000002</v>
      </c>
      <c r="C4800">
        <v>877.02002000000005</v>
      </c>
      <c r="D4800">
        <v>862.02002000000005</v>
      </c>
      <c r="E4800">
        <v>871.78997800000002</v>
      </c>
      <c r="F4800">
        <v>871.78997800000002</v>
      </c>
      <c r="G4800">
        <v>5567460000</v>
      </c>
      <c r="H4800">
        <v>43.27</v>
      </c>
      <c r="I4800">
        <f>VLOOKUP('sp500'!A4800,'Crude Oil WTI Futures Historica'!$A$2:'Crude Oil WTI Futures Historica'!$G$7388,2)</f>
        <v>37.78</v>
      </c>
      <c r="J4800">
        <f>VLOOKUP(A4800,'WGC-GOLD_DAILY_USD'!$A$2:'WGC-GOLD_DAILY_USD'!$B$7636,2)</f>
        <v>826.5</v>
      </c>
      <c r="K4800">
        <f>VLOOKUP(A4800,'^TNX'!$A$2:'^TNX'!$F$7370,5)</f>
        <v>2.2970000000000002</v>
      </c>
      <c r="L4800">
        <f t="shared" si="74"/>
        <v>2.2970000000000002</v>
      </c>
      <c r="M4800">
        <f>VLOOKUP(A4800,'US Dollar Index Futures Histori'!$A$2:'US Dollar Index Futures Histori'!$G$7374,2)</f>
        <v>84.995000000000005</v>
      </c>
      <c r="N4800">
        <v>473.790009</v>
      </c>
    </row>
    <row r="4801" spans="1:14" x14ac:dyDescent="0.55000000000000004">
      <c r="A4801" s="1">
        <v>39827</v>
      </c>
      <c r="B4801">
        <v>867.28002900000001</v>
      </c>
      <c r="C4801">
        <v>867.28002900000001</v>
      </c>
      <c r="D4801">
        <v>836.92999299999997</v>
      </c>
      <c r="E4801">
        <v>842.61999500000002</v>
      </c>
      <c r="F4801">
        <v>842.61999500000002</v>
      </c>
      <c r="G4801">
        <v>5407880000</v>
      </c>
      <c r="H4801">
        <v>49.139999000000003</v>
      </c>
      <c r="I4801">
        <f>VLOOKUP('sp500'!A4801,'Crude Oil WTI Futures Historica'!$A$2:'Crude Oil WTI Futures Historica'!$G$7388,2)</f>
        <v>37.28</v>
      </c>
      <c r="J4801">
        <f>VLOOKUP(A4801,'WGC-GOLD_DAILY_USD'!$A$2:'WGC-GOLD_DAILY_USD'!$B$7636,2)</f>
        <v>821.5</v>
      </c>
      <c r="K4801">
        <f>VLOOKUP(A4801,'^TNX'!$A$2:'^TNX'!$F$7370,5)</f>
        <v>2.2130000000000001</v>
      </c>
      <c r="L4801">
        <f t="shared" si="74"/>
        <v>2.2130000000000001</v>
      </c>
      <c r="M4801">
        <f>VLOOKUP(A4801,'US Dollar Index Futures Histori'!$A$2:'US Dollar Index Futures Histori'!$G$7374,2)</f>
        <v>85.17</v>
      </c>
      <c r="N4801">
        <v>453.17001299999998</v>
      </c>
    </row>
    <row r="4802" spans="1:14" x14ac:dyDescent="0.55000000000000004">
      <c r="A4802" s="1">
        <v>39828</v>
      </c>
      <c r="B4802">
        <v>841.98999000000003</v>
      </c>
      <c r="C4802">
        <v>851.59002699999996</v>
      </c>
      <c r="D4802">
        <v>817.03997800000002</v>
      </c>
      <c r="E4802">
        <v>843.73999000000003</v>
      </c>
      <c r="F4802">
        <v>843.73999000000003</v>
      </c>
      <c r="G4802">
        <v>7807350000</v>
      </c>
      <c r="H4802">
        <v>51</v>
      </c>
      <c r="I4802">
        <f>VLOOKUP('sp500'!A4802,'Crude Oil WTI Futures Historica'!$A$2:'Crude Oil WTI Futures Historica'!$G$7388,2)</f>
        <v>35.4</v>
      </c>
      <c r="J4802">
        <f>VLOOKUP(A4802,'WGC-GOLD_DAILY_USD'!$A$2:'WGC-GOLD_DAILY_USD'!$B$7636,2)</f>
        <v>810</v>
      </c>
      <c r="K4802">
        <f>VLOOKUP(A4802,'^TNX'!$A$2:'^TNX'!$F$7370,5)</f>
        <v>2.2010000000000001</v>
      </c>
      <c r="L4802">
        <f t="shared" si="74"/>
        <v>2.2010000000000001</v>
      </c>
      <c r="M4802">
        <f>VLOOKUP(A4802,'US Dollar Index Futures Histori'!$A$2:'US Dollar Index Futures Histori'!$G$7374,2)</f>
        <v>85.155000000000001</v>
      </c>
      <c r="N4802">
        <v>462.61999500000002</v>
      </c>
    </row>
    <row r="4803" spans="1:14" x14ac:dyDescent="0.55000000000000004">
      <c r="A4803" s="1">
        <v>39829</v>
      </c>
      <c r="B4803">
        <v>844.45001200000002</v>
      </c>
      <c r="C4803">
        <v>858.13000499999998</v>
      </c>
      <c r="D4803">
        <v>830.65997300000004</v>
      </c>
      <c r="E4803">
        <v>850.11999500000002</v>
      </c>
      <c r="F4803">
        <v>850.11999500000002</v>
      </c>
      <c r="G4803">
        <v>6786040000</v>
      </c>
      <c r="H4803">
        <v>46.110000999999997</v>
      </c>
      <c r="I4803">
        <f>VLOOKUP('sp500'!A4803,'Crude Oil WTI Futures Historica'!$A$2:'Crude Oil WTI Futures Historica'!$G$7388,2)</f>
        <v>36.51</v>
      </c>
      <c r="J4803">
        <f>VLOOKUP(A4803,'WGC-GOLD_DAILY_USD'!$A$2:'WGC-GOLD_DAILY_USD'!$B$7636,2)</f>
        <v>833.75</v>
      </c>
      <c r="K4803">
        <f>VLOOKUP(A4803,'^TNX'!$A$2:'^TNX'!$F$7370,5)</f>
        <v>2.3039999999999998</v>
      </c>
      <c r="L4803">
        <f t="shared" ref="L4803:L4866" si="75">IF(K4803=0,K4802,K4803)</f>
        <v>2.3039999999999998</v>
      </c>
      <c r="M4803">
        <f>VLOOKUP(A4803,'US Dollar Index Futures Histori'!$A$2:'US Dollar Index Futures Histori'!$G$7374,2)</f>
        <v>84.834999999999994</v>
      </c>
      <c r="N4803">
        <v>466.45001200000002</v>
      </c>
    </row>
    <row r="4804" spans="1:14" x14ac:dyDescent="0.55000000000000004">
      <c r="A4804" s="1">
        <v>39833</v>
      </c>
      <c r="B4804">
        <v>849.64001499999995</v>
      </c>
      <c r="C4804">
        <v>849.64001499999995</v>
      </c>
      <c r="D4804">
        <v>804.46997099999999</v>
      </c>
      <c r="E4804">
        <v>805.21997099999999</v>
      </c>
      <c r="F4804">
        <v>805.21997099999999</v>
      </c>
      <c r="G4804">
        <v>6375230000</v>
      </c>
      <c r="H4804">
        <v>56.650002000000001</v>
      </c>
      <c r="I4804">
        <f>VLOOKUP('sp500'!A4804,'Crude Oil WTI Futures Historica'!$A$2:'Crude Oil WTI Futures Historica'!$G$7388,2)</f>
        <v>38.74</v>
      </c>
      <c r="J4804">
        <f>VLOOKUP(A4804,'WGC-GOLD_DAILY_USD'!$A$2:'WGC-GOLD_DAILY_USD'!$B$7636,2)</f>
        <v>853.25</v>
      </c>
      <c r="K4804">
        <f>VLOOKUP(A4804,'^TNX'!$A$2:'^TNX'!$F$7370,5)</f>
        <v>2.3450000000000002</v>
      </c>
      <c r="L4804">
        <f t="shared" si="75"/>
        <v>2.3450000000000002</v>
      </c>
      <c r="M4804">
        <f>VLOOKUP(A4804,'US Dollar Index Futures Histori'!$A$2:'US Dollar Index Futures Histori'!$G$7374,2)</f>
        <v>86.864999999999995</v>
      </c>
      <c r="N4804">
        <v>433.64999399999999</v>
      </c>
    </row>
    <row r="4805" spans="1:14" x14ac:dyDescent="0.55000000000000004">
      <c r="A4805" s="1">
        <v>39834</v>
      </c>
      <c r="B4805">
        <v>806.77002000000005</v>
      </c>
      <c r="C4805">
        <v>841.71997099999999</v>
      </c>
      <c r="D4805">
        <v>804.29998799999998</v>
      </c>
      <c r="E4805">
        <v>840.23999000000003</v>
      </c>
      <c r="F4805">
        <v>840.23999000000003</v>
      </c>
      <c r="G4805">
        <v>6467830000</v>
      </c>
      <c r="H4805">
        <v>46.419998</v>
      </c>
      <c r="I4805">
        <f>VLOOKUP('sp500'!A4805,'Crude Oil WTI Futures Historica'!$A$2:'Crude Oil WTI Futures Historica'!$G$7388,2)</f>
        <v>43.55</v>
      </c>
      <c r="J4805">
        <f>VLOOKUP(A4805,'WGC-GOLD_DAILY_USD'!$A$2:'WGC-GOLD_DAILY_USD'!$B$7636,2)</f>
        <v>849.25</v>
      </c>
      <c r="K4805">
        <f>VLOOKUP(A4805,'^TNX'!$A$2:'^TNX'!$F$7370,5)</f>
        <v>2.5259999999999998</v>
      </c>
      <c r="L4805">
        <f t="shared" si="75"/>
        <v>2.5259999999999998</v>
      </c>
      <c r="M4805">
        <f>VLOOKUP(A4805,'US Dollar Index Futures Histori'!$A$2:'US Dollar Index Futures Histori'!$G$7374,2)</f>
        <v>86.515000000000001</v>
      </c>
      <c r="N4805">
        <v>456.76001000000002</v>
      </c>
    </row>
    <row r="4806" spans="1:14" x14ac:dyDescent="0.55000000000000004">
      <c r="A4806" s="1">
        <v>39835</v>
      </c>
      <c r="B4806">
        <v>839.73999000000003</v>
      </c>
      <c r="C4806">
        <v>839.73999000000003</v>
      </c>
      <c r="D4806">
        <v>811.28997800000002</v>
      </c>
      <c r="E4806">
        <v>827.5</v>
      </c>
      <c r="F4806">
        <v>827.5</v>
      </c>
      <c r="G4806">
        <v>5843830000</v>
      </c>
      <c r="H4806">
        <v>47.290000999999997</v>
      </c>
      <c r="I4806">
        <f>VLOOKUP('sp500'!A4806,'Crude Oil WTI Futures Historica'!$A$2:'Crude Oil WTI Futures Historica'!$G$7388,2)</f>
        <v>43.67</v>
      </c>
      <c r="J4806">
        <f>VLOOKUP(A4806,'WGC-GOLD_DAILY_USD'!$A$2:'WGC-GOLD_DAILY_USD'!$B$7636,2)</f>
        <v>860</v>
      </c>
      <c r="K4806">
        <f>VLOOKUP(A4806,'^TNX'!$A$2:'^TNX'!$F$7370,5)</f>
        <v>2.5939999999999999</v>
      </c>
      <c r="L4806">
        <f t="shared" si="75"/>
        <v>2.5939999999999999</v>
      </c>
      <c r="M4806">
        <f>VLOOKUP(A4806,'US Dollar Index Futures Histori'!$A$2:'US Dollar Index Futures Histori'!$G$7374,2)</f>
        <v>86.13</v>
      </c>
      <c r="N4806">
        <v>442.85000600000001</v>
      </c>
    </row>
    <row r="4807" spans="1:14" x14ac:dyDescent="0.55000000000000004">
      <c r="A4807" s="1">
        <v>39836</v>
      </c>
      <c r="B4807">
        <v>822.15997300000004</v>
      </c>
      <c r="C4807">
        <v>838.60998500000005</v>
      </c>
      <c r="D4807">
        <v>806.07000700000003</v>
      </c>
      <c r="E4807">
        <v>831.95001200000002</v>
      </c>
      <c r="F4807">
        <v>831.95001200000002</v>
      </c>
      <c r="G4807">
        <v>5832160000</v>
      </c>
      <c r="H4807">
        <v>47.27</v>
      </c>
      <c r="I4807">
        <f>VLOOKUP('sp500'!A4807,'Crude Oil WTI Futures Historica'!$A$2:'Crude Oil WTI Futures Historica'!$G$7388,2)</f>
        <v>46.47</v>
      </c>
      <c r="J4807">
        <f>VLOOKUP(A4807,'WGC-GOLD_DAILY_USD'!$A$2:'WGC-GOLD_DAILY_USD'!$B$7636,2)</f>
        <v>875.75</v>
      </c>
      <c r="K4807">
        <f>VLOOKUP(A4807,'^TNX'!$A$2:'^TNX'!$F$7370,5)</f>
        <v>2.6219999999999999</v>
      </c>
      <c r="L4807">
        <f t="shared" si="75"/>
        <v>2.6219999999999999</v>
      </c>
      <c r="M4807">
        <f>VLOOKUP(A4807,'US Dollar Index Futures Histori'!$A$2:'US Dollar Index Futures Histori'!$G$7374,2)</f>
        <v>86.19</v>
      </c>
      <c r="N4807">
        <v>444.35998499999999</v>
      </c>
    </row>
    <row r="4808" spans="1:14" x14ac:dyDescent="0.55000000000000004">
      <c r="A4808" s="1">
        <v>39839</v>
      </c>
      <c r="B4808">
        <v>832.5</v>
      </c>
      <c r="C4808">
        <v>852.53002900000001</v>
      </c>
      <c r="D4808">
        <v>827.69000200000005</v>
      </c>
      <c r="E4808">
        <v>836.57000700000003</v>
      </c>
      <c r="F4808">
        <v>836.57000700000003</v>
      </c>
      <c r="G4808">
        <v>6039940000</v>
      </c>
      <c r="H4808">
        <v>45.689999</v>
      </c>
      <c r="I4808">
        <f>VLOOKUP('sp500'!A4808,'Crude Oil WTI Futures Historica'!$A$2:'Crude Oil WTI Futures Historica'!$G$7388,2)</f>
        <v>45.73</v>
      </c>
      <c r="J4808">
        <f>VLOOKUP(A4808,'WGC-GOLD_DAILY_USD'!$A$2:'WGC-GOLD_DAILY_USD'!$B$7636,2)</f>
        <v>910.25</v>
      </c>
      <c r="K4808">
        <f>VLOOKUP(A4808,'^TNX'!$A$2:'^TNX'!$F$7370,5)</f>
        <v>2.6429999999999998</v>
      </c>
      <c r="L4808">
        <f t="shared" si="75"/>
        <v>2.6429999999999998</v>
      </c>
      <c r="M4808">
        <f>VLOOKUP(A4808,'US Dollar Index Futures Histori'!$A$2:'US Dollar Index Futures Histori'!$G$7374,2)</f>
        <v>85.204999999999998</v>
      </c>
      <c r="N4808">
        <v>450.05999800000001</v>
      </c>
    </row>
    <row r="4809" spans="1:14" x14ac:dyDescent="0.55000000000000004">
      <c r="A4809" s="1">
        <v>39840</v>
      </c>
      <c r="B4809">
        <v>837.29998799999998</v>
      </c>
      <c r="C4809">
        <v>850.45001200000002</v>
      </c>
      <c r="D4809">
        <v>835.40002400000003</v>
      </c>
      <c r="E4809">
        <v>845.71002199999998</v>
      </c>
      <c r="F4809">
        <v>845.71002199999998</v>
      </c>
      <c r="G4809">
        <v>5353260000</v>
      </c>
      <c r="H4809">
        <v>42.25</v>
      </c>
      <c r="I4809">
        <f>VLOOKUP('sp500'!A4809,'Crude Oil WTI Futures Historica'!$A$2:'Crude Oil WTI Futures Historica'!$G$7388,2)</f>
        <v>41.58</v>
      </c>
      <c r="J4809">
        <f>VLOOKUP(A4809,'WGC-GOLD_DAILY_USD'!$A$2:'WGC-GOLD_DAILY_USD'!$B$7636,2)</f>
        <v>897.5</v>
      </c>
      <c r="K4809">
        <f>VLOOKUP(A4809,'^TNX'!$A$2:'^TNX'!$F$7370,5)</f>
        <v>2.5190000000000001</v>
      </c>
      <c r="L4809">
        <f t="shared" si="75"/>
        <v>2.5190000000000001</v>
      </c>
      <c r="M4809">
        <f>VLOOKUP(A4809,'US Dollar Index Futures Histori'!$A$2:'US Dollar Index Futures Histori'!$G$7374,2)</f>
        <v>84.93</v>
      </c>
      <c r="N4809">
        <v>455.57998700000002</v>
      </c>
    </row>
    <row r="4810" spans="1:14" x14ac:dyDescent="0.55000000000000004">
      <c r="A4810" s="1">
        <v>39841</v>
      </c>
      <c r="B4810">
        <v>845.72997999999995</v>
      </c>
      <c r="C4810">
        <v>877.85998500000005</v>
      </c>
      <c r="D4810">
        <v>845.72997999999995</v>
      </c>
      <c r="E4810">
        <v>874.09002699999996</v>
      </c>
      <c r="F4810">
        <v>874.09002699999996</v>
      </c>
      <c r="G4810">
        <v>6199180000</v>
      </c>
      <c r="H4810">
        <v>39.659999999999997</v>
      </c>
      <c r="I4810">
        <f>VLOOKUP('sp500'!A4810,'Crude Oil WTI Futures Historica'!$A$2:'Crude Oil WTI Futures Historica'!$G$7388,2)</f>
        <v>42.16</v>
      </c>
      <c r="J4810">
        <f>VLOOKUP(A4810,'WGC-GOLD_DAILY_USD'!$A$2:'WGC-GOLD_DAILY_USD'!$B$7636,2)</f>
        <v>895.25</v>
      </c>
      <c r="K4810">
        <f>VLOOKUP(A4810,'^TNX'!$A$2:'^TNX'!$F$7370,5)</f>
        <v>2.6560000000000001</v>
      </c>
      <c r="L4810">
        <f t="shared" si="75"/>
        <v>2.6560000000000001</v>
      </c>
      <c r="M4810">
        <f>VLOOKUP(A4810,'US Dollar Index Futures Histori'!$A$2:'US Dollar Index Futures Histori'!$G$7374,2)</f>
        <v>85.21</v>
      </c>
      <c r="N4810">
        <v>473.01998900000001</v>
      </c>
    </row>
    <row r="4811" spans="1:14" x14ac:dyDescent="0.55000000000000004">
      <c r="A4811" s="1">
        <v>39842</v>
      </c>
      <c r="B4811">
        <v>868.89001499999995</v>
      </c>
      <c r="C4811">
        <v>868.89001499999995</v>
      </c>
      <c r="D4811">
        <v>844.15002400000003</v>
      </c>
      <c r="E4811">
        <v>845.14001499999995</v>
      </c>
      <c r="F4811">
        <v>845.14001499999995</v>
      </c>
      <c r="G4811">
        <v>5067060000</v>
      </c>
      <c r="H4811">
        <v>42.630001</v>
      </c>
      <c r="I4811">
        <f>VLOOKUP('sp500'!A4811,'Crude Oil WTI Futures Historica'!$A$2:'Crude Oil WTI Futures Historica'!$G$7388,2)</f>
        <v>41.44</v>
      </c>
      <c r="J4811">
        <f>VLOOKUP(A4811,'WGC-GOLD_DAILY_USD'!$A$2:'WGC-GOLD_DAILY_USD'!$B$7636,2)</f>
        <v>892.25</v>
      </c>
      <c r="K4811">
        <f>VLOOKUP(A4811,'^TNX'!$A$2:'^TNX'!$F$7370,5)</f>
        <v>2.8149999999999999</v>
      </c>
      <c r="L4811">
        <f t="shared" si="75"/>
        <v>2.8149999999999999</v>
      </c>
      <c r="M4811">
        <f>VLOOKUP(A4811,'US Dollar Index Futures Histori'!$A$2:'US Dollar Index Futures Histori'!$G$7374,2)</f>
        <v>85.754999999999995</v>
      </c>
      <c r="N4811">
        <v>453.23998999999998</v>
      </c>
    </row>
    <row r="4812" spans="1:14" x14ac:dyDescent="0.55000000000000004">
      <c r="A4812" s="1">
        <v>39843</v>
      </c>
      <c r="B4812">
        <v>845.69000200000005</v>
      </c>
      <c r="C4812">
        <v>851.65997300000004</v>
      </c>
      <c r="D4812">
        <v>821.669983</v>
      </c>
      <c r="E4812">
        <v>825.88000499999998</v>
      </c>
      <c r="F4812">
        <v>825.88000499999998</v>
      </c>
      <c r="G4812">
        <v>5350580000</v>
      </c>
      <c r="H4812">
        <v>44.84</v>
      </c>
      <c r="I4812">
        <f>VLOOKUP('sp500'!A4812,'Crude Oil WTI Futures Historica'!$A$2:'Crude Oil WTI Futures Historica'!$G$7388,2)</f>
        <v>41.68</v>
      </c>
      <c r="J4812">
        <f>VLOOKUP(A4812,'WGC-GOLD_DAILY_USD'!$A$2:'WGC-GOLD_DAILY_USD'!$B$7636,2)</f>
        <v>919.5</v>
      </c>
      <c r="K4812">
        <f>VLOOKUP(A4812,'^TNX'!$A$2:'^TNX'!$F$7370,5)</f>
        <v>2.8439999999999999</v>
      </c>
      <c r="L4812">
        <f t="shared" si="75"/>
        <v>2.8439999999999999</v>
      </c>
      <c r="M4812">
        <f>VLOOKUP(A4812,'US Dollar Index Futures Histori'!$A$2:'US Dollar Index Futures Histori'!$G$7374,2)</f>
        <v>86.46</v>
      </c>
      <c r="N4812">
        <v>443.52999899999998</v>
      </c>
    </row>
    <row r="4813" spans="1:14" x14ac:dyDescent="0.55000000000000004">
      <c r="A4813" s="1">
        <v>39846</v>
      </c>
      <c r="B4813">
        <v>823.09002699999996</v>
      </c>
      <c r="C4813">
        <v>830.78002900000001</v>
      </c>
      <c r="D4813">
        <v>812.86999500000002</v>
      </c>
      <c r="E4813">
        <v>825.44000200000005</v>
      </c>
      <c r="F4813">
        <v>825.44000200000005</v>
      </c>
      <c r="G4813">
        <v>5673270000</v>
      </c>
      <c r="H4813">
        <v>45.52</v>
      </c>
      <c r="I4813">
        <f>VLOOKUP('sp500'!A4813,'Crude Oil WTI Futures Historica'!$A$2:'Crude Oil WTI Futures Historica'!$G$7388,2)</f>
        <v>40.08</v>
      </c>
      <c r="J4813">
        <f>VLOOKUP(A4813,'WGC-GOLD_DAILY_USD'!$A$2:'WGC-GOLD_DAILY_USD'!$B$7636,2)</f>
        <v>918.25</v>
      </c>
      <c r="K4813">
        <f>VLOOKUP(A4813,'^TNX'!$A$2:'^TNX'!$F$7370,5)</f>
        <v>2.7189999999999999</v>
      </c>
      <c r="L4813">
        <f t="shared" si="75"/>
        <v>2.7189999999999999</v>
      </c>
      <c r="M4813">
        <f>VLOOKUP(A4813,'US Dollar Index Futures Histori'!$A$2:'US Dollar Index Futures Histori'!$G$7374,2)</f>
        <v>86.48</v>
      </c>
      <c r="N4813">
        <v>449.60998499999999</v>
      </c>
    </row>
    <row r="4814" spans="1:14" x14ac:dyDescent="0.55000000000000004">
      <c r="A4814" s="1">
        <v>39847</v>
      </c>
      <c r="B4814">
        <v>825.69000200000005</v>
      </c>
      <c r="C4814">
        <v>842.59997599999997</v>
      </c>
      <c r="D4814">
        <v>821.97997999999995</v>
      </c>
      <c r="E4814">
        <v>838.51000999999997</v>
      </c>
      <c r="F4814">
        <v>838.51000999999997</v>
      </c>
      <c r="G4814">
        <v>5886310000</v>
      </c>
      <c r="H4814">
        <v>43.060001</v>
      </c>
      <c r="I4814">
        <f>VLOOKUP('sp500'!A4814,'Crude Oil WTI Futures Historica'!$A$2:'Crude Oil WTI Futures Historica'!$G$7388,2)</f>
        <v>40.78</v>
      </c>
      <c r="J4814">
        <f>VLOOKUP(A4814,'WGC-GOLD_DAILY_USD'!$A$2:'WGC-GOLD_DAILY_USD'!$B$7636,2)</f>
        <v>904.5</v>
      </c>
      <c r="K4814">
        <f>VLOOKUP(A4814,'^TNX'!$A$2:'^TNX'!$F$7370,5)</f>
        <v>2.8420000000000001</v>
      </c>
      <c r="L4814">
        <f t="shared" si="75"/>
        <v>2.8420000000000001</v>
      </c>
      <c r="M4814">
        <f>VLOOKUP(A4814,'US Dollar Index Futures Histori'!$A$2:'US Dollar Index Futures Histori'!$G$7374,2)</f>
        <v>85.43</v>
      </c>
      <c r="N4814">
        <v>452.89999399999999</v>
      </c>
    </row>
    <row r="4815" spans="1:14" x14ac:dyDescent="0.55000000000000004">
      <c r="A4815" s="1">
        <v>39848</v>
      </c>
      <c r="B4815">
        <v>837.77002000000005</v>
      </c>
      <c r="C4815">
        <v>851.84997599999997</v>
      </c>
      <c r="D4815">
        <v>829.17999299999997</v>
      </c>
      <c r="E4815">
        <v>832.22997999999995</v>
      </c>
      <c r="F4815">
        <v>832.22997999999995</v>
      </c>
      <c r="G4815">
        <v>6420450000</v>
      </c>
      <c r="H4815">
        <v>43.849997999999999</v>
      </c>
      <c r="I4815">
        <f>VLOOKUP('sp500'!A4815,'Crude Oil WTI Futures Historica'!$A$2:'Crude Oil WTI Futures Historica'!$G$7388,2)</f>
        <v>40.32</v>
      </c>
      <c r="J4815">
        <f>VLOOKUP(A4815,'WGC-GOLD_DAILY_USD'!$A$2:'WGC-GOLD_DAILY_USD'!$B$7636,2)</f>
        <v>905</v>
      </c>
      <c r="K4815">
        <f>VLOOKUP(A4815,'^TNX'!$A$2:'^TNX'!$F$7370,5)</f>
        <v>2.9140000000000001</v>
      </c>
      <c r="L4815">
        <f t="shared" si="75"/>
        <v>2.9140000000000001</v>
      </c>
      <c r="M4815">
        <f>VLOOKUP(A4815,'US Dollar Index Futures Histori'!$A$2:'US Dollar Index Futures Histori'!$G$7374,2)</f>
        <v>86.075000000000003</v>
      </c>
      <c r="N4815">
        <v>448.48001099999999</v>
      </c>
    </row>
    <row r="4816" spans="1:14" x14ac:dyDescent="0.55000000000000004">
      <c r="A4816" s="1">
        <v>39849</v>
      </c>
      <c r="B4816">
        <v>831.75</v>
      </c>
      <c r="C4816">
        <v>850.54998799999998</v>
      </c>
      <c r="D4816">
        <v>819.90997300000004</v>
      </c>
      <c r="E4816">
        <v>845.84997599999997</v>
      </c>
      <c r="F4816">
        <v>845.84997599999997</v>
      </c>
      <c r="G4816">
        <v>6624030000</v>
      </c>
      <c r="H4816">
        <v>43.73</v>
      </c>
      <c r="I4816">
        <f>VLOOKUP('sp500'!A4816,'Crude Oil WTI Futures Historica'!$A$2:'Crude Oil WTI Futures Historica'!$G$7388,2)</f>
        <v>41.17</v>
      </c>
      <c r="J4816">
        <f>VLOOKUP(A4816,'WGC-GOLD_DAILY_USD'!$A$2:'WGC-GOLD_DAILY_USD'!$B$7636,2)</f>
        <v>920</v>
      </c>
      <c r="K4816">
        <f>VLOOKUP(A4816,'^TNX'!$A$2:'^TNX'!$F$7370,5)</f>
        <v>2.9</v>
      </c>
      <c r="L4816">
        <f t="shared" si="75"/>
        <v>2.9</v>
      </c>
      <c r="M4816">
        <f>VLOOKUP(A4816,'US Dollar Index Futures Histori'!$A$2:'US Dollar Index Futures Histori'!$G$7374,2)</f>
        <v>86.36</v>
      </c>
      <c r="N4816">
        <v>455.07998700000002</v>
      </c>
    </row>
    <row r="4817" spans="1:14" x14ac:dyDescent="0.55000000000000004">
      <c r="A4817" s="1">
        <v>39850</v>
      </c>
      <c r="B4817">
        <v>846.09002699999996</v>
      </c>
      <c r="C4817">
        <v>870.75</v>
      </c>
      <c r="D4817">
        <v>845.419983</v>
      </c>
      <c r="E4817">
        <v>868.59997599999997</v>
      </c>
      <c r="F4817">
        <v>868.59997599999997</v>
      </c>
      <c r="G4817">
        <v>6484100000</v>
      </c>
      <c r="H4817">
        <v>43.369999</v>
      </c>
      <c r="I4817">
        <f>VLOOKUP('sp500'!A4817,'Crude Oil WTI Futures Historica'!$A$2:'Crude Oil WTI Futures Historica'!$G$7388,2)</f>
        <v>40.17</v>
      </c>
      <c r="J4817">
        <f>VLOOKUP(A4817,'WGC-GOLD_DAILY_USD'!$A$2:'WGC-GOLD_DAILY_USD'!$B$7636,2)</f>
        <v>913</v>
      </c>
      <c r="K4817">
        <f>VLOOKUP(A4817,'^TNX'!$A$2:'^TNX'!$F$7370,5)</f>
        <v>2.9790000000000001</v>
      </c>
      <c r="L4817">
        <f t="shared" si="75"/>
        <v>2.9790000000000001</v>
      </c>
      <c r="M4817">
        <f>VLOOKUP(A4817,'US Dollar Index Futures Histori'!$A$2:'US Dollar Index Futures Histori'!$G$7374,2)</f>
        <v>85.644999999999996</v>
      </c>
      <c r="N4817">
        <v>470.70001200000002</v>
      </c>
    </row>
    <row r="4818" spans="1:14" x14ac:dyDescent="0.55000000000000004">
      <c r="A4818" s="1">
        <v>39853</v>
      </c>
      <c r="B4818">
        <v>868.23999000000003</v>
      </c>
      <c r="C4818">
        <v>875.01000999999997</v>
      </c>
      <c r="D4818">
        <v>861.65002400000003</v>
      </c>
      <c r="E4818">
        <v>869.89001499999995</v>
      </c>
      <c r="F4818">
        <v>869.89001499999995</v>
      </c>
      <c r="G4818">
        <v>5574370000</v>
      </c>
      <c r="H4818">
        <v>43.639999000000003</v>
      </c>
      <c r="I4818">
        <f>VLOOKUP('sp500'!A4818,'Crude Oil WTI Futures Historica'!$A$2:'Crude Oil WTI Futures Historica'!$G$7388,2)</f>
        <v>39.56</v>
      </c>
      <c r="J4818">
        <f>VLOOKUP(A4818,'WGC-GOLD_DAILY_USD'!$A$2:'WGC-GOLD_DAILY_USD'!$B$7636,2)</f>
        <v>895</v>
      </c>
      <c r="K4818">
        <f>VLOOKUP(A4818,'^TNX'!$A$2:'^TNX'!$F$7370,5)</f>
        <v>3.0270000000000001</v>
      </c>
      <c r="L4818">
        <f t="shared" si="75"/>
        <v>3.0270000000000001</v>
      </c>
      <c r="M4818">
        <f>VLOOKUP(A4818,'US Dollar Index Futures Histori'!$A$2:'US Dollar Index Futures Histori'!$G$7374,2)</f>
        <v>85.05</v>
      </c>
      <c r="N4818">
        <v>467.94000199999999</v>
      </c>
    </row>
    <row r="4819" spans="1:14" x14ac:dyDescent="0.55000000000000004">
      <c r="A4819" s="1">
        <v>39854</v>
      </c>
      <c r="B4819">
        <v>866.86999500000002</v>
      </c>
      <c r="C4819">
        <v>868.04998799999998</v>
      </c>
      <c r="D4819">
        <v>822.98999000000003</v>
      </c>
      <c r="E4819">
        <v>827.15997300000004</v>
      </c>
      <c r="F4819">
        <v>827.15997300000004</v>
      </c>
      <c r="G4819">
        <v>6770170000</v>
      </c>
      <c r="H4819">
        <v>46.669998</v>
      </c>
      <c r="I4819">
        <f>VLOOKUP('sp500'!A4819,'Crude Oil WTI Futures Historica'!$A$2:'Crude Oil WTI Futures Historica'!$G$7388,2)</f>
        <v>37.549999999999997</v>
      </c>
      <c r="J4819">
        <f>VLOOKUP(A4819,'WGC-GOLD_DAILY_USD'!$A$2:'WGC-GOLD_DAILY_USD'!$B$7636,2)</f>
        <v>909.75</v>
      </c>
      <c r="K4819">
        <f>VLOOKUP(A4819,'^TNX'!$A$2:'^TNX'!$F$7370,5)</f>
        <v>2.847</v>
      </c>
      <c r="L4819">
        <f t="shared" si="75"/>
        <v>2.847</v>
      </c>
      <c r="M4819">
        <f>VLOOKUP(A4819,'US Dollar Index Futures Histori'!$A$2:'US Dollar Index Futures Histori'!$G$7374,2)</f>
        <v>86.135000000000005</v>
      </c>
      <c r="N4819">
        <v>445.76998900000001</v>
      </c>
    </row>
    <row r="4820" spans="1:14" x14ac:dyDescent="0.55000000000000004">
      <c r="A4820" s="1">
        <v>39855</v>
      </c>
      <c r="B4820">
        <v>827.40997300000004</v>
      </c>
      <c r="C4820">
        <v>838.21997099999999</v>
      </c>
      <c r="D4820">
        <v>822.29998799999998</v>
      </c>
      <c r="E4820">
        <v>833.73999000000003</v>
      </c>
      <c r="F4820">
        <v>833.73999000000003</v>
      </c>
      <c r="G4820">
        <v>5926460000</v>
      </c>
      <c r="H4820">
        <v>44.529998999999997</v>
      </c>
      <c r="I4820">
        <f>VLOOKUP('sp500'!A4820,'Crude Oil WTI Futures Historica'!$A$2:'Crude Oil WTI Futures Historica'!$G$7388,2)</f>
        <v>35.94</v>
      </c>
      <c r="J4820">
        <f>VLOOKUP(A4820,'WGC-GOLD_DAILY_USD'!$A$2:'WGC-GOLD_DAILY_USD'!$B$7636,2)</f>
        <v>938</v>
      </c>
      <c r="K4820">
        <f>VLOOKUP(A4820,'^TNX'!$A$2:'^TNX'!$F$7370,5)</f>
        <v>2.762</v>
      </c>
      <c r="L4820">
        <f t="shared" si="75"/>
        <v>2.762</v>
      </c>
      <c r="M4820">
        <f>VLOOKUP(A4820,'US Dollar Index Futures Histori'!$A$2:'US Dollar Index Futures Histori'!$G$7374,2)</f>
        <v>86.125</v>
      </c>
      <c r="N4820">
        <v>447.95001200000002</v>
      </c>
    </row>
    <row r="4821" spans="1:14" x14ac:dyDescent="0.55000000000000004">
      <c r="A4821" s="1">
        <v>39856</v>
      </c>
      <c r="B4821">
        <v>829.90997300000004</v>
      </c>
      <c r="C4821">
        <v>835.47997999999995</v>
      </c>
      <c r="D4821">
        <v>808.05999799999995</v>
      </c>
      <c r="E4821">
        <v>835.19000200000005</v>
      </c>
      <c r="F4821">
        <v>835.19000200000005</v>
      </c>
      <c r="G4821">
        <v>6476460000</v>
      </c>
      <c r="H4821">
        <v>41.25</v>
      </c>
      <c r="I4821">
        <f>VLOOKUP('sp500'!A4821,'Crude Oil WTI Futures Historica'!$A$2:'Crude Oil WTI Futures Historica'!$G$7388,2)</f>
        <v>33.979999999999997</v>
      </c>
      <c r="J4821">
        <f>VLOOKUP(A4821,'WGC-GOLD_DAILY_USD'!$A$2:'WGC-GOLD_DAILY_USD'!$B$7636,2)</f>
        <v>943.25</v>
      </c>
      <c r="K4821">
        <f>VLOOKUP(A4821,'^TNX'!$A$2:'^TNX'!$F$7370,5)</f>
        <v>2.7269999999999999</v>
      </c>
      <c r="L4821">
        <f t="shared" si="75"/>
        <v>2.7269999999999999</v>
      </c>
      <c r="M4821">
        <f>VLOOKUP(A4821,'US Dollar Index Futures Histori'!$A$2:'US Dollar Index Futures Histori'!$G$7374,2)</f>
        <v>86.905000000000001</v>
      </c>
      <c r="N4821">
        <v>450.42001299999998</v>
      </c>
    </row>
    <row r="4822" spans="1:14" x14ac:dyDescent="0.55000000000000004">
      <c r="A4822" s="1">
        <v>39857</v>
      </c>
      <c r="B4822">
        <v>833.95001200000002</v>
      </c>
      <c r="C4822">
        <v>839.42999299999997</v>
      </c>
      <c r="D4822">
        <v>825.21002199999998</v>
      </c>
      <c r="E4822">
        <v>826.84002699999996</v>
      </c>
      <c r="F4822">
        <v>826.84002699999996</v>
      </c>
      <c r="G4822">
        <v>5296650000</v>
      </c>
      <c r="H4822">
        <v>42.93</v>
      </c>
      <c r="I4822">
        <f>VLOOKUP('sp500'!A4822,'Crude Oil WTI Futures Historica'!$A$2:'Crude Oil WTI Futures Historica'!$G$7388,2)</f>
        <v>37.51</v>
      </c>
      <c r="J4822">
        <f>VLOOKUP(A4822,'WGC-GOLD_DAILY_USD'!$A$2:'WGC-GOLD_DAILY_USD'!$B$7636,2)</f>
        <v>935.5</v>
      </c>
      <c r="K4822">
        <f>VLOOKUP(A4822,'^TNX'!$A$2:'^TNX'!$F$7370,5)</f>
        <v>2.8820000000000001</v>
      </c>
      <c r="L4822">
        <f t="shared" si="75"/>
        <v>2.8820000000000001</v>
      </c>
      <c r="M4822">
        <f>VLOOKUP(A4822,'US Dollar Index Futures Histori'!$A$2:'US Dollar Index Futures Histori'!$G$7374,2)</f>
        <v>86.325000000000003</v>
      </c>
      <c r="N4822">
        <v>448.35998499999999</v>
      </c>
    </row>
    <row r="4823" spans="1:14" x14ac:dyDescent="0.55000000000000004">
      <c r="A4823" s="1">
        <v>39861</v>
      </c>
      <c r="B4823">
        <v>818.60998500000005</v>
      </c>
      <c r="C4823">
        <v>818.60998500000005</v>
      </c>
      <c r="D4823">
        <v>789.169983</v>
      </c>
      <c r="E4823">
        <v>789.169983</v>
      </c>
      <c r="F4823">
        <v>789.169983</v>
      </c>
      <c r="G4823">
        <v>5907820000</v>
      </c>
      <c r="H4823">
        <v>48.66</v>
      </c>
      <c r="I4823">
        <f>VLOOKUP('sp500'!A4823,'Crude Oil WTI Futures Historica'!$A$2:'Crude Oil WTI Futures Historica'!$G$7388,2)</f>
        <v>34.93</v>
      </c>
      <c r="J4823">
        <f>VLOOKUP(A4823,'WGC-GOLD_DAILY_USD'!$A$2:'WGC-GOLD_DAILY_USD'!$B$7636,2)</f>
        <v>968</v>
      </c>
      <c r="K4823">
        <f>VLOOKUP(A4823,'^TNX'!$A$2:'^TNX'!$F$7370,5)</f>
        <v>2.6619999999999999</v>
      </c>
      <c r="L4823">
        <f t="shared" si="75"/>
        <v>2.6619999999999999</v>
      </c>
      <c r="M4823">
        <f>VLOOKUP(A4823,'US Dollar Index Futures Histori'!$A$2:'US Dollar Index Futures Histori'!$G$7374,2)</f>
        <v>87.92</v>
      </c>
      <c r="N4823">
        <v>428.89999399999999</v>
      </c>
    </row>
    <row r="4824" spans="1:14" x14ac:dyDescent="0.55000000000000004">
      <c r="A4824" s="1">
        <v>39862</v>
      </c>
      <c r="B4824">
        <v>791.05999799999995</v>
      </c>
      <c r="C4824">
        <v>796.169983</v>
      </c>
      <c r="D4824">
        <v>780.42999299999997</v>
      </c>
      <c r="E4824">
        <v>788.419983</v>
      </c>
      <c r="F4824">
        <v>788.419983</v>
      </c>
      <c r="G4824">
        <v>5740710000</v>
      </c>
      <c r="H4824">
        <v>48.459999000000003</v>
      </c>
      <c r="I4824">
        <f>VLOOKUP('sp500'!A4824,'Crude Oil WTI Futures Historica'!$A$2:'Crude Oil WTI Futures Historica'!$G$7388,2)</f>
        <v>34.619999999999997</v>
      </c>
      <c r="J4824">
        <f>VLOOKUP(A4824,'WGC-GOLD_DAILY_USD'!$A$2:'WGC-GOLD_DAILY_USD'!$B$7636,2)</f>
        <v>964</v>
      </c>
      <c r="K4824">
        <f>VLOOKUP(A4824,'^TNX'!$A$2:'^TNX'!$F$7370,5)</f>
        <v>2.7280000000000002</v>
      </c>
      <c r="L4824">
        <f t="shared" si="75"/>
        <v>2.7280000000000002</v>
      </c>
      <c r="M4824">
        <f>VLOOKUP(A4824,'US Dollar Index Futures Histori'!$A$2:'US Dollar Index Futures Histori'!$G$7374,2)</f>
        <v>88.33</v>
      </c>
      <c r="N4824">
        <v>423.17999300000002</v>
      </c>
    </row>
    <row r="4825" spans="1:14" x14ac:dyDescent="0.55000000000000004">
      <c r="A4825" s="1">
        <v>39863</v>
      </c>
      <c r="B4825">
        <v>787.90997300000004</v>
      </c>
      <c r="C4825">
        <v>797.580017</v>
      </c>
      <c r="D4825">
        <v>777.03002900000001</v>
      </c>
      <c r="E4825">
        <v>778.94000200000005</v>
      </c>
      <c r="F4825">
        <v>778.94000200000005</v>
      </c>
      <c r="G4825">
        <v>5746940000</v>
      </c>
      <c r="H4825">
        <v>47.080002</v>
      </c>
      <c r="I4825">
        <f>VLOOKUP('sp500'!A4825,'Crude Oil WTI Futures Historica'!$A$2:'Crude Oil WTI Futures Historica'!$G$7388,2)</f>
        <v>39.479999999999997</v>
      </c>
      <c r="J4825">
        <f>VLOOKUP(A4825,'WGC-GOLD_DAILY_USD'!$A$2:'WGC-GOLD_DAILY_USD'!$B$7636,2)</f>
        <v>980.5</v>
      </c>
      <c r="K4825">
        <f>VLOOKUP(A4825,'^TNX'!$A$2:'^TNX'!$F$7370,5)</f>
        <v>2.8570000000000002</v>
      </c>
      <c r="L4825">
        <f t="shared" si="75"/>
        <v>2.8570000000000002</v>
      </c>
      <c r="M4825">
        <f>VLOOKUP(A4825,'US Dollar Index Futures Histori'!$A$2:'US Dollar Index Futures Histori'!$G$7374,2)</f>
        <v>87.75</v>
      </c>
      <c r="N4825">
        <v>416.709991</v>
      </c>
    </row>
    <row r="4826" spans="1:14" x14ac:dyDescent="0.55000000000000004">
      <c r="A4826" s="1">
        <v>39864</v>
      </c>
      <c r="B4826">
        <v>775.86999500000002</v>
      </c>
      <c r="C4826">
        <v>778.69000200000005</v>
      </c>
      <c r="D4826">
        <v>754.25</v>
      </c>
      <c r="E4826">
        <v>770.04998799999998</v>
      </c>
      <c r="F4826">
        <v>770.04998799999998</v>
      </c>
      <c r="G4826">
        <v>8210590000</v>
      </c>
      <c r="H4826">
        <v>49.299999</v>
      </c>
      <c r="I4826">
        <f>VLOOKUP('sp500'!A4826,'Crude Oil WTI Futures Historica'!$A$2:'Crude Oil WTI Futures Historica'!$G$7388,2)</f>
        <v>38.94</v>
      </c>
      <c r="J4826">
        <f>VLOOKUP(A4826,'WGC-GOLD_DAILY_USD'!$A$2:'WGC-GOLD_DAILY_USD'!$B$7636,2)</f>
        <v>989</v>
      </c>
      <c r="K4826">
        <f>VLOOKUP(A4826,'^TNX'!$A$2:'^TNX'!$F$7370,5)</f>
        <v>2.7719999999999998</v>
      </c>
      <c r="L4826">
        <f t="shared" si="75"/>
        <v>2.7719999999999998</v>
      </c>
      <c r="M4826">
        <f>VLOOKUP(A4826,'US Dollar Index Futures Histori'!$A$2:'US Dollar Index Futures Histori'!$G$7374,2)</f>
        <v>86.7</v>
      </c>
      <c r="N4826">
        <v>410.959991</v>
      </c>
    </row>
    <row r="4827" spans="1:14" x14ac:dyDescent="0.55000000000000004">
      <c r="A4827" s="1">
        <v>39867</v>
      </c>
      <c r="B4827">
        <v>773.25</v>
      </c>
      <c r="C4827">
        <v>777.84997599999997</v>
      </c>
      <c r="D4827">
        <v>742.36999500000002</v>
      </c>
      <c r="E4827">
        <v>743.330017</v>
      </c>
      <c r="F4827">
        <v>743.330017</v>
      </c>
      <c r="G4827">
        <v>6509300000</v>
      </c>
      <c r="H4827">
        <v>52.619999</v>
      </c>
      <c r="I4827">
        <f>VLOOKUP('sp500'!A4827,'Crude Oil WTI Futures Historica'!$A$2:'Crude Oil WTI Futures Historica'!$G$7388,2)</f>
        <v>38.44</v>
      </c>
      <c r="J4827">
        <f>VLOOKUP(A4827,'WGC-GOLD_DAILY_USD'!$A$2:'WGC-GOLD_DAILY_USD'!$B$7636,2)</f>
        <v>985.75</v>
      </c>
      <c r="K4827">
        <f>VLOOKUP(A4827,'^TNX'!$A$2:'^TNX'!$F$7370,5)</f>
        <v>2.7770000000000001</v>
      </c>
      <c r="L4827">
        <f t="shared" si="75"/>
        <v>2.7770000000000001</v>
      </c>
      <c r="M4827">
        <f>VLOOKUP(A4827,'US Dollar Index Futures Histori'!$A$2:'US Dollar Index Futures Histori'!$G$7374,2)</f>
        <v>87.43</v>
      </c>
      <c r="N4827">
        <v>394.57998700000002</v>
      </c>
    </row>
    <row r="4828" spans="1:14" x14ac:dyDescent="0.55000000000000004">
      <c r="A4828" s="1">
        <v>39868</v>
      </c>
      <c r="B4828">
        <v>744.69000200000005</v>
      </c>
      <c r="C4828">
        <v>775.48999000000003</v>
      </c>
      <c r="D4828">
        <v>744.69000200000005</v>
      </c>
      <c r="E4828">
        <v>773.14001499999995</v>
      </c>
      <c r="F4828">
        <v>773.14001499999995</v>
      </c>
      <c r="G4828">
        <v>7234490000</v>
      </c>
      <c r="H4828">
        <v>45.490001999999997</v>
      </c>
      <c r="I4828">
        <f>VLOOKUP('sp500'!A4828,'Crude Oil WTI Futures Historica'!$A$2:'Crude Oil WTI Futures Historica'!$G$7388,2)</f>
        <v>39.96</v>
      </c>
      <c r="J4828">
        <f>VLOOKUP(A4828,'WGC-GOLD_DAILY_USD'!$A$2:'WGC-GOLD_DAILY_USD'!$B$7636,2)</f>
        <v>984.25</v>
      </c>
      <c r="K4828">
        <f>VLOOKUP(A4828,'^TNX'!$A$2:'^TNX'!$F$7370,5)</f>
        <v>2.7989999999999999</v>
      </c>
      <c r="L4828">
        <f t="shared" si="75"/>
        <v>2.7989999999999999</v>
      </c>
      <c r="M4828">
        <f>VLOOKUP(A4828,'US Dollar Index Futures Histori'!$A$2:'US Dollar Index Futures Histori'!$G$7374,2)</f>
        <v>87.05</v>
      </c>
      <c r="N4828">
        <v>412.48001099999999</v>
      </c>
    </row>
    <row r="4829" spans="1:14" x14ac:dyDescent="0.55000000000000004">
      <c r="A4829" s="1">
        <v>39869</v>
      </c>
      <c r="B4829">
        <v>770.64001499999995</v>
      </c>
      <c r="C4829">
        <v>780.11999500000002</v>
      </c>
      <c r="D4829">
        <v>752.89001499999995</v>
      </c>
      <c r="E4829">
        <v>764.90002400000003</v>
      </c>
      <c r="F4829">
        <v>764.90002400000003</v>
      </c>
      <c r="G4829">
        <v>7483640000</v>
      </c>
      <c r="H4829">
        <v>44.669998</v>
      </c>
      <c r="I4829">
        <f>VLOOKUP('sp500'!A4829,'Crude Oil WTI Futures Historica'!$A$2:'Crude Oil WTI Futures Historica'!$G$7388,2)</f>
        <v>42.5</v>
      </c>
      <c r="J4829">
        <f>VLOOKUP(A4829,'WGC-GOLD_DAILY_USD'!$A$2:'WGC-GOLD_DAILY_USD'!$B$7636,2)</f>
        <v>978.5</v>
      </c>
      <c r="K4829">
        <f>VLOOKUP(A4829,'^TNX'!$A$2:'^TNX'!$F$7370,5)</f>
        <v>2.9449999999999998</v>
      </c>
      <c r="L4829">
        <f t="shared" si="75"/>
        <v>2.9449999999999998</v>
      </c>
      <c r="M4829">
        <f>VLOOKUP(A4829,'US Dollar Index Futures Histori'!$A$2:'US Dollar Index Futures Histori'!$G$7374,2)</f>
        <v>88.12</v>
      </c>
      <c r="N4829">
        <v>401.44000199999999</v>
      </c>
    </row>
    <row r="4830" spans="1:14" x14ac:dyDescent="0.55000000000000004">
      <c r="A4830" s="1">
        <v>39870</v>
      </c>
      <c r="B4830">
        <v>765.76000999999997</v>
      </c>
      <c r="C4830">
        <v>779.419983</v>
      </c>
      <c r="D4830">
        <v>751.75</v>
      </c>
      <c r="E4830">
        <v>752.830017</v>
      </c>
      <c r="F4830">
        <v>752.830017</v>
      </c>
      <c r="G4830">
        <v>7599970000</v>
      </c>
      <c r="H4830">
        <v>44.66</v>
      </c>
      <c r="I4830">
        <f>VLOOKUP('sp500'!A4830,'Crude Oil WTI Futures Historica'!$A$2:'Crude Oil WTI Futures Historica'!$G$7388,2)</f>
        <v>45.22</v>
      </c>
      <c r="J4830">
        <f>VLOOKUP(A4830,'WGC-GOLD_DAILY_USD'!$A$2:'WGC-GOLD_DAILY_USD'!$B$7636,2)</f>
        <v>936.5</v>
      </c>
      <c r="K4830">
        <f>VLOOKUP(A4830,'^TNX'!$A$2:'^TNX'!$F$7370,5)</f>
        <v>2.9780000000000002</v>
      </c>
      <c r="L4830">
        <f t="shared" si="75"/>
        <v>2.9780000000000002</v>
      </c>
      <c r="M4830">
        <f>VLOOKUP(A4830,'US Dollar Index Futures Histori'!$A$2:'US Dollar Index Futures Histori'!$G$7374,2)</f>
        <v>87.875</v>
      </c>
      <c r="N4830">
        <v>392.95001200000002</v>
      </c>
    </row>
    <row r="4831" spans="1:14" x14ac:dyDescent="0.55000000000000004">
      <c r="A4831" s="1">
        <v>39871</v>
      </c>
      <c r="B4831">
        <v>749.92999299999997</v>
      </c>
      <c r="C4831">
        <v>751.27002000000005</v>
      </c>
      <c r="D4831">
        <v>734.52002000000005</v>
      </c>
      <c r="E4831">
        <v>735.09002699999996</v>
      </c>
      <c r="F4831">
        <v>735.09002699999996</v>
      </c>
      <c r="G4831">
        <v>8926480000</v>
      </c>
      <c r="H4831">
        <v>46.349997999999999</v>
      </c>
      <c r="I4831">
        <f>VLOOKUP('sp500'!A4831,'Crude Oil WTI Futures Historica'!$A$2:'Crude Oil WTI Futures Historica'!$G$7388,2)</f>
        <v>44.76</v>
      </c>
      <c r="J4831">
        <f>VLOOKUP(A4831,'WGC-GOLD_DAILY_USD'!$A$2:'WGC-GOLD_DAILY_USD'!$B$7636,2)</f>
        <v>952</v>
      </c>
      <c r="K4831">
        <f>VLOOKUP(A4831,'^TNX'!$A$2:'^TNX'!$F$7370,5)</f>
        <v>3.0409999999999999</v>
      </c>
      <c r="L4831">
        <f t="shared" si="75"/>
        <v>3.0409999999999999</v>
      </c>
      <c r="M4831">
        <f>VLOOKUP(A4831,'US Dollar Index Futures Histori'!$A$2:'US Dollar Index Futures Histori'!$G$7374,2)</f>
        <v>88.15</v>
      </c>
      <c r="N4831">
        <v>389.01998900000001</v>
      </c>
    </row>
    <row r="4832" spans="1:14" x14ac:dyDescent="0.55000000000000004">
      <c r="A4832" s="1">
        <v>39874</v>
      </c>
      <c r="B4832">
        <v>729.57000700000003</v>
      </c>
      <c r="C4832">
        <v>729.57000700000003</v>
      </c>
      <c r="D4832">
        <v>699.70001200000002</v>
      </c>
      <c r="E4832">
        <v>700.82000700000003</v>
      </c>
      <c r="F4832">
        <v>700.82000700000003</v>
      </c>
      <c r="G4832">
        <v>7868290000</v>
      </c>
      <c r="H4832">
        <v>52.650002000000001</v>
      </c>
      <c r="I4832">
        <f>VLOOKUP('sp500'!A4832,'Crude Oil WTI Futures Historica'!$A$2:'Crude Oil WTI Futures Historica'!$G$7388,2)</f>
        <v>40.15</v>
      </c>
      <c r="J4832">
        <f>VLOOKUP(A4832,'WGC-GOLD_DAILY_USD'!$A$2:'WGC-GOLD_DAILY_USD'!$B$7636,2)</f>
        <v>937.25</v>
      </c>
      <c r="K4832">
        <f>VLOOKUP(A4832,'^TNX'!$A$2:'^TNX'!$F$7370,5)</f>
        <v>2.919</v>
      </c>
      <c r="L4832">
        <f t="shared" si="75"/>
        <v>2.919</v>
      </c>
      <c r="M4832">
        <f>VLOOKUP(A4832,'US Dollar Index Futures Histori'!$A$2:'US Dollar Index Futures Histori'!$G$7374,2)</f>
        <v>89.07</v>
      </c>
      <c r="N4832">
        <v>367.79998799999998</v>
      </c>
    </row>
    <row r="4833" spans="1:14" x14ac:dyDescent="0.55000000000000004">
      <c r="A4833" s="1">
        <v>39875</v>
      </c>
      <c r="B4833">
        <v>704.44000200000005</v>
      </c>
      <c r="C4833">
        <v>711.669983</v>
      </c>
      <c r="D4833">
        <v>692.29998799999998</v>
      </c>
      <c r="E4833">
        <v>696.330017</v>
      </c>
      <c r="F4833">
        <v>696.330017</v>
      </c>
      <c r="G4833">
        <v>7583230000</v>
      </c>
      <c r="H4833">
        <v>50.93</v>
      </c>
      <c r="I4833">
        <f>VLOOKUP('sp500'!A4833,'Crude Oil WTI Futures Historica'!$A$2:'Crude Oil WTI Futures Historica'!$G$7388,2)</f>
        <v>41.65</v>
      </c>
      <c r="J4833">
        <f>VLOOKUP(A4833,'WGC-GOLD_DAILY_USD'!$A$2:'WGC-GOLD_DAILY_USD'!$B$7636,2)</f>
        <v>913.75</v>
      </c>
      <c r="K4833">
        <f>VLOOKUP(A4833,'^TNX'!$A$2:'^TNX'!$F$7370,5)</f>
        <v>2.9380000000000002</v>
      </c>
      <c r="L4833">
        <f t="shared" si="75"/>
        <v>2.9380000000000002</v>
      </c>
      <c r="M4833">
        <f>VLOOKUP(A4833,'US Dollar Index Futures Histori'!$A$2:'US Dollar Index Futures Histori'!$G$7374,2)</f>
        <v>89.02</v>
      </c>
      <c r="N4833">
        <v>361.01001000000002</v>
      </c>
    </row>
    <row r="4834" spans="1:14" x14ac:dyDescent="0.55000000000000004">
      <c r="A4834" s="1">
        <v>39876</v>
      </c>
      <c r="B4834">
        <v>698.59997599999997</v>
      </c>
      <c r="C4834">
        <v>724.11999500000002</v>
      </c>
      <c r="D4834">
        <v>698.59997599999997</v>
      </c>
      <c r="E4834">
        <v>712.86999500000002</v>
      </c>
      <c r="F4834">
        <v>712.86999500000002</v>
      </c>
      <c r="G4834">
        <v>7673620000</v>
      </c>
      <c r="H4834">
        <v>47.560001</v>
      </c>
      <c r="I4834">
        <f>VLOOKUP('sp500'!A4834,'Crude Oil WTI Futures Historica'!$A$2:'Crude Oil WTI Futures Historica'!$G$7388,2)</f>
        <v>45.38</v>
      </c>
      <c r="J4834">
        <f>VLOOKUP(A4834,'WGC-GOLD_DAILY_USD'!$A$2:'WGC-GOLD_DAILY_USD'!$B$7636,2)</f>
        <v>908.5</v>
      </c>
      <c r="K4834">
        <f>VLOOKUP(A4834,'^TNX'!$A$2:'^TNX'!$F$7370,5)</f>
        <v>3.0110000000000001</v>
      </c>
      <c r="L4834">
        <f t="shared" si="75"/>
        <v>3.0110000000000001</v>
      </c>
      <c r="M4834">
        <f>VLOOKUP(A4834,'US Dollar Index Futures Histori'!$A$2:'US Dollar Index Futures Histori'!$G$7374,2)</f>
        <v>88.7</v>
      </c>
      <c r="N4834">
        <v>371.29998799999998</v>
      </c>
    </row>
    <row r="4835" spans="1:14" x14ac:dyDescent="0.55000000000000004">
      <c r="A4835" s="1">
        <v>39877</v>
      </c>
      <c r="B4835">
        <v>708.27002000000005</v>
      </c>
      <c r="C4835">
        <v>708.27002000000005</v>
      </c>
      <c r="D4835">
        <v>677.92999299999997</v>
      </c>
      <c r="E4835">
        <v>682.54998799999998</v>
      </c>
      <c r="F4835">
        <v>682.54998799999998</v>
      </c>
      <c r="G4835">
        <v>7507250000</v>
      </c>
      <c r="H4835">
        <v>50.169998</v>
      </c>
      <c r="I4835">
        <f>VLOOKUP('sp500'!A4835,'Crude Oil WTI Futures Historica'!$A$2:'Crude Oil WTI Futures Historica'!$G$7388,2)</f>
        <v>43.61</v>
      </c>
      <c r="J4835">
        <f>VLOOKUP(A4835,'WGC-GOLD_DAILY_USD'!$A$2:'WGC-GOLD_DAILY_USD'!$B$7636,2)</f>
        <v>913</v>
      </c>
      <c r="K4835">
        <f>VLOOKUP(A4835,'^TNX'!$A$2:'^TNX'!$F$7370,5)</f>
        <v>2.819</v>
      </c>
      <c r="L4835">
        <f t="shared" si="75"/>
        <v>2.819</v>
      </c>
      <c r="M4835">
        <f>VLOOKUP(A4835,'US Dollar Index Futures Histori'!$A$2:'US Dollar Index Futures Histori'!$G$7374,2)</f>
        <v>89.2</v>
      </c>
      <c r="N4835">
        <v>349.45001200000002</v>
      </c>
    </row>
    <row r="4836" spans="1:14" x14ac:dyDescent="0.55000000000000004">
      <c r="A4836" s="1">
        <v>39878</v>
      </c>
      <c r="B4836">
        <v>684.03997800000002</v>
      </c>
      <c r="C4836">
        <v>699.09002699999996</v>
      </c>
      <c r="D4836">
        <v>666.78997800000002</v>
      </c>
      <c r="E4836">
        <v>683.38000499999998</v>
      </c>
      <c r="F4836">
        <v>683.38000499999998</v>
      </c>
      <c r="G4836">
        <v>7331830000</v>
      </c>
      <c r="H4836">
        <v>49.330002</v>
      </c>
      <c r="I4836">
        <f>VLOOKUP('sp500'!A4836,'Crude Oil WTI Futures Historica'!$A$2:'Crude Oil WTI Futures Historica'!$G$7388,2)</f>
        <v>45.52</v>
      </c>
      <c r="J4836">
        <f>VLOOKUP(A4836,'WGC-GOLD_DAILY_USD'!$A$2:'WGC-GOLD_DAILY_USD'!$B$7636,2)</f>
        <v>936</v>
      </c>
      <c r="K4836">
        <f>VLOOKUP(A4836,'^TNX'!$A$2:'^TNX'!$F$7370,5)</f>
        <v>2.8279999999999998</v>
      </c>
      <c r="L4836">
        <f t="shared" si="75"/>
        <v>2.8279999999999998</v>
      </c>
      <c r="M4836">
        <f>VLOOKUP(A4836,'US Dollar Index Futures Histori'!$A$2:'US Dollar Index Futures Histori'!$G$7374,2)</f>
        <v>88.55</v>
      </c>
      <c r="N4836">
        <v>351.04998799999998</v>
      </c>
    </row>
    <row r="4837" spans="1:14" x14ac:dyDescent="0.55000000000000004">
      <c r="A4837" s="1">
        <v>39881</v>
      </c>
      <c r="B4837">
        <v>680.76000999999997</v>
      </c>
      <c r="C4837">
        <v>695.27002000000005</v>
      </c>
      <c r="D4837">
        <v>672.88000499999998</v>
      </c>
      <c r="E4837">
        <v>676.53002900000001</v>
      </c>
      <c r="F4837">
        <v>676.53002900000001</v>
      </c>
      <c r="G4837">
        <v>7277320000</v>
      </c>
      <c r="H4837">
        <v>49.68</v>
      </c>
      <c r="I4837">
        <f>VLOOKUP('sp500'!A4837,'Crude Oil WTI Futures Historica'!$A$2:'Crude Oil WTI Futures Historica'!$G$7388,2)</f>
        <v>47.07</v>
      </c>
      <c r="J4837">
        <f>VLOOKUP(A4837,'WGC-GOLD_DAILY_USD'!$A$2:'WGC-GOLD_DAILY_USD'!$B$7636,2)</f>
        <v>923.75</v>
      </c>
      <c r="K4837">
        <f>VLOOKUP(A4837,'^TNX'!$A$2:'^TNX'!$F$7370,5)</f>
        <v>2.8860000000000001</v>
      </c>
      <c r="L4837">
        <f t="shared" si="75"/>
        <v>2.8860000000000001</v>
      </c>
      <c r="M4837">
        <f>VLOOKUP(A4837,'US Dollar Index Futures Histori'!$A$2:'US Dollar Index Futures Histori'!$G$7374,2)</f>
        <v>89</v>
      </c>
      <c r="N4837">
        <v>343.26001000000002</v>
      </c>
    </row>
    <row r="4838" spans="1:14" x14ac:dyDescent="0.55000000000000004">
      <c r="A4838" s="1">
        <v>39882</v>
      </c>
      <c r="B4838">
        <v>679.28002900000001</v>
      </c>
      <c r="C4838">
        <v>719.59997599999997</v>
      </c>
      <c r="D4838">
        <v>679.28002900000001</v>
      </c>
      <c r="E4838">
        <v>719.59997599999997</v>
      </c>
      <c r="F4838">
        <v>719.59997599999997</v>
      </c>
      <c r="G4838">
        <v>8618330000</v>
      </c>
      <c r="H4838">
        <v>44.369999</v>
      </c>
      <c r="I4838">
        <f>VLOOKUP('sp500'!A4838,'Crude Oil WTI Futures Historica'!$A$2:'Crude Oil WTI Futures Historica'!$G$7388,2)</f>
        <v>45.71</v>
      </c>
      <c r="J4838">
        <f>VLOOKUP(A4838,'WGC-GOLD_DAILY_USD'!$A$2:'WGC-GOLD_DAILY_USD'!$B$7636,2)</f>
        <v>901.5</v>
      </c>
      <c r="K4838">
        <f>VLOOKUP(A4838,'^TNX'!$A$2:'^TNX'!$F$7370,5)</f>
        <v>2.9820000000000002</v>
      </c>
      <c r="L4838">
        <f t="shared" si="75"/>
        <v>2.9820000000000002</v>
      </c>
      <c r="M4838">
        <f>VLOOKUP(A4838,'US Dollar Index Futures Histori'!$A$2:'US Dollar Index Futures Histori'!$G$7374,2)</f>
        <v>88.94</v>
      </c>
      <c r="N4838">
        <v>367.75</v>
      </c>
    </row>
    <row r="4839" spans="1:14" x14ac:dyDescent="0.55000000000000004">
      <c r="A4839" s="1">
        <v>39883</v>
      </c>
      <c r="B4839">
        <v>719.59002699999996</v>
      </c>
      <c r="C4839">
        <v>731.919983</v>
      </c>
      <c r="D4839">
        <v>713.84997599999997</v>
      </c>
      <c r="E4839">
        <v>721.35998500000005</v>
      </c>
      <c r="F4839">
        <v>721.35998500000005</v>
      </c>
      <c r="G4839">
        <v>7287810000</v>
      </c>
      <c r="H4839">
        <v>43.610000999999997</v>
      </c>
      <c r="I4839">
        <f>VLOOKUP('sp500'!A4839,'Crude Oil WTI Futures Historica'!$A$2:'Crude Oil WTI Futures Historica'!$G$7388,2)</f>
        <v>42.33</v>
      </c>
      <c r="J4839">
        <f>VLOOKUP(A4839,'WGC-GOLD_DAILY_USD'!$A$2:'WGC-GOLD_DAILY_USD'!$B$7636,2)</f>
        <v>899.5</v>
      </c>
      <c r="K4839">
        <f>VLOOKUP(A4839,'^TNX'!$A$2:'^TNX'!$F$7370,5)</f>
        <v>2.9159999999999999</v>
      </c>
      <c r="L4839">
        <f t="shared" si="75"/>
        <v>2.9159999999999999</v>
      </c>
      <c r="M4839">
        <f>VLOOKUP(A4839,'US Dollar Index Futures Histori'!$A$2:'US Dollar Index Futures Histori'!$G$7374,2)</f>
        <v>87.885000000000005</v>
      </c>
      <c r="N4839">
        <v>366.29998799999998</v>
      </c>
    </row>
    <row r="4840" spans="1:14" x14ac:dyDescent="0.55000000000000004">
      <c r="A4840" s="1">
        <v>39884</v>
      </c>
      <c r="B4840">
        <v>720.89001499999995</v>
      </c>
      <c r="C4840">
        <v>752.63000499999998</v>
      </c>
      <c r="D4840">
        <v>714.76000999999997</v>
      </c>
      <c r="E4840">
        <v>750.73999000000003</v>
      </c>
      <c r="F4840">
        <v>750.73999000000003</v>
      </c>
      <c r="G4840">
        <v>7326630000</v>
      </c>
      <c r="H4840">
        <v>41.18</v>
      </c>
      <c r="I4840">
        <f>VLOOKUP('sp500'!A4840,'Crude Oil WTI Futures Historica'!$A$2:'Crude Oil WTI Futures Historica'!$G$7388,2)</f>
        <v>47.03</v>
      </c>
      <c r="J4840">
        <f>VLOOKUP(A4840,'WGC-GOLD_DAILY_USD'!$A$2:'WGC-GOLD_DAILY_USD'!$B$7636,2)</f>
        <v>925.25</v>
      </c>
      <c r="K4840">
        <f>VLOOKUP(A4840,'^TNX'!$A$2:'^TNX'!$F$7370,5)</f>
        <v>2.8919999999999999</v>
      </c>
      <c r="L4840">
        <f t="shared" si="75"/>
        <v>2.8919999999999999</v>
      </c>
      <c r="M4840">
        <f>VLOOKUP(A4840,'US Dollar Index Futures Histori'!$A$2:'US Dollar Index Futures Histori'!$G$7374,2)</f>
        <v>87.665000000000006</v>
      </c>
      <c r="N4840">
        <v>390.11999500000002</v>
      </c>
    </row>
    <row r="4841" spans="1:14" x14ac:dyDescent="0.55000000000000004">
      <c r="A4841" s="1">
        <v>39885</v>
      </c>
      <c r="B4841">
        <v>751.96997099999999</v>
      </c>
      <c r="C4841">
        <v>758.28997800000002</v>
      </c>
      <c r="D4841">
        <v>742.46002199999998</v>
      </c>
      <c r="E4841">
        <v>756.54998799999998</v>
      </c>
      <c r="F4841">
        <v>756.54998799999998</v>
      </c>
      <c r="G4841">
        <v>6787090000</v>
      </c>
      <c r="H4841">
        <v>42.360000999999997</v>
      </c>
      <c r="I4841">
        <f>VLOOKUP('sp500'!A4841,'Crude Oil WTI Futures Historica'!$A$2:'Crude Oil WTI Futures Historica'!$G$7388,2)</f>
        <v>46.25</v>
      </c>
      <c r="J4841">
        <f>VLOOKUP(A4841,'WGC-GOLD_DAILY_USD'!$A$2:'WGC-GOLD_DAILY_USD'!$B$7636,2)</f>
        <v>928</v>
      </c>
      <c r="K4841">
        <f>VLOOKUP(A4841,'^TNX'!$A$2:'^TNX'!$F$7370,5)</f>
        <v>2.8849999999999998</v>
      </c>
      <c r="L4841">
        <f t="shared" si="75"/>
        <v>2.8849999999999998</v>
      </c>
      <c r="M4841">
        <f>VLOOKUP(A4841,'US Dollar Index Futures Histori'!$A$2:'US Dollar Index Futures Histori'!$G$7374,2)</f>
        <v>87.454999999999998</v>
      </c>
      <c r="N4841">
        <v>393.08999599999999</v>
      </c>
    </row>
    <row r="4842" spans="1:14" x14ac:dyDescent="0.55000000000000004">
      <c r="A4842" s="1">
        <v>39888</v>
      </c>
      <c r="B4842">
        <v>758.84002699999996</v>
      </c>
      <c r="C4842">
        <v>774.53002900000001</v>
      </c>
      <c r="D4842">
        <v>753.36999500000002</v>
      </c>
      <c r="E4842">
        <v>753.89001499999995</v>
      </c>
      <c r="F4842">
        <v>753.89001499999995</v>
      </c>
      <c r="G4842">
        <v>7883540000</v>
      </c>
      <c r="H4842">
        <v>43.740001999999997</v>
      </c>
      <c r="I4842">
        <f>VLOOKUP('sp500'!A4842,'Crude Oil WTI Futures Historica'!$A$2:'Crude Oil WTI Futures Historica'!$G$7388,2)</f>
        <v>47.35</v>
      </c>
      <c r="J4842">
        <f>VLOOKUP(A4842,'WGC-GOLD_DAILY_USD'!$A$2:'WGC-GOLD_DAILY_USD'!$B$7636,2)</f>
        <v>919.5</v>
      </c>
      <c r="K4842">
        <f>VLOOKUP(A4842,'^TNX'!$A$2:'^TNX'!$F$7370,5)</f>
        <v>2.9510000000000001</v>
      </c>
      <c r="L4842">
        <f t="shared" si="75"/>
        <v>2.9510000000000001</v>
      </c>
      <c r="M4842">
        <f>VLOOKUP(A4842,'US Dollar Index Futures Histori'!$A$2:'US Dollar Index Futures Histori'!$G$7374,2)</f>
        <v>86.89</v>
      </c>
      <c r="N4842">
        <v>386.35998499999999</v>
      </c>
    </row>
    <row r="4843" spans="1:14" x14ac:dyDescent="0.55000000000000004">
      <c r="A4843" s="1">
        <v>39889</v>
      </c>
      <c r="B4843">
        <v>753.88000499999998</v>
      </c>
      <c r="C4843">
        <v>778.11999500000002</v>
      </c>
      <c r="D4843">
        <v>749.92999299999997</v>
      </c>
      <c r="E4843">
        <v>778.11999500000002</v>
      </c>
      <c r="F4843">
        <v>778.11999500000002</v>
      </c>
      <c r="G4843">
        <v>6156800000</v>
      </c>
      <c r="H4843">
        <v>40.799999</v>
      </c>
      <c r="I4843">
        <f>VLOOKUP('sp500'!A4843,'Crude Oil WTI Futures Historica'!$A$2:'Crude Oil WTI Futures Historica'!$G$7388,2)</f>
        <v>49.16</v>
      </c>
      <c r="J4843">
        <f>VLOOKUP(A4843,'WGC-GOLD_DAILY_USD'!$A$2:'WGC-GOLD_DAILY_USD'!$B$7636,2)</f>
        <v>915.5</v>
      </c>
      <c r="K4843">
        <f>VLOOKUP(A4843,'^TNX'!$A$2:'^TNX'!$F$7370,5)</f>
        <v>3.0030000000000001</v>
      </c>
      <c r="L4843">
        <f t="shared" si="75"/>
        <v>3.0030000000000001</v>
      </c>
      <c r="M4843">
        <f>VLOOKUP(A4843,'US Dollar Index Futures Histori'!$A$2:'US Dollar Index Futures Histori'!$G$7374,2)</f>
        <v>87.344999999999999</v>
      </c>
      <c r="N4843">
        <v>403.58999599999999</v>
      </c>
    </row>
    <row r="4844" spans="1:14" x14ac:dyDescent="0.55000000000000004">
      <c r="A4844" s="1">
        <v>39890</v>
      </c>
      <c r="B4844">
        <v>776.01000999999997</v>
      </c>
      <c r="C4844">
        <v>803.03997800000002</v>
      </c>
      <c r="D4844">
        <v>765.64001499999995</v>
      </c>
      <c r="E4844">
        <v>794.34997599999997</v>
      </c>
      <c r="F4844">
        <v>794.34997599999997</v>
      </c>
      <c r="G4844">
        <v>9098450000</v>
      </c>
      <c r="H4844">
        <v>40.060001</v>
      </c>
      <c r="I4844">
        <f>VLOOKUP('sp500'!A4844,'Crude Oil WTI Futures Historica'!$A$2:'Crude Oil WTI Futures Historica'!$G$7388,2)</f>
        <v>48.14</v>
      </c>
      <c r="J4844">
        <f>VLOOKUP(A4844,'WGC-GOLD_DAILY_USD'!$A$2:'WGC-GOLD_DAILY_USD'!$B$7636,2)</f>
        <v>893.25</v>
      </c>
      <c r="K4844">
        <f>VLOOKUP(A4844,'^TNX'!$A$2:'^TNX'!$F$7370,5)</f>
        <v>2.5329999999999999</v>
      </c>
      <c r="L4844">
        <f t="shared" si="75"/>
        <v>2.5329999999999999</v>
      </c>
      <c r="M4844">
        <f>VLOOKUP(A4844,'US Dollar Index Futures Histori'!$A$2:'US Dollar Index Futures Histori'!$G$7374,2)</f>
        <v>84.98</v>
      </c>
      <c r="N4844">
        <v>417.63000499999998</v>
      </c>
    </row>
    <row r="4845" spans="1:14" x14ac:dyDescent="0.55000000000000004">
      <c r="A4845" s="1">
        <v>39891</v>
      </c>
      <c r="B4845">
        <v>797.919983</v>
      </c>
      <c r="C4845">
        <v>803.23999000000003</v>
      </c>
      <c r="D4845">
        <v>781.82000700000003</v>
      </c>
      <c r="E4845">
        <v>784.03997800000002</v>
      </c>
      <c r="F4845">
        <v>784.03997800000002</v>
      </c>
      <c r="G4845">
        <v>9033870000</v>
      </c>
      <c r="H4845">
        <v>43.68</v>
      </c>
      <c r="I4845">
        <f>VLOOKUP('sp500'!A4845,'Crude Oil WTI Futures Historica'!$A$2:'Crude Oil WTI Futures Historica'!$G$7388,2)</f>
        <v>51.61</v>
      </c>
      <c r="J4845">
        <f>VLOOKUP(A4845,'WGC-GOLD_DAILY_USD'!$A$2:'WGC-GOLD_DAILY_USD'!$B$7636,2)</f>
        <v>956.5</v>
      </c>
      <c r="K4845">
        <f>VLOOKUP(A4845,'^TNX'!$A$2:'^TNX'!$F$7370,5)</f>
        <v>2.597</v>
      </c>
      <c r="L4845">
        <f t="shared" si="75"/>
        <v>2.597</v>
      </c>
      <c r="M4845">
        <f>VLOOKUP(A4845,'US Dollar Index Futures Histori'!$A$2:'US Dollar Index Futures Histori'!$G$7374,2)</f>
        <v>83.64</v>
      </c>
      <c r="N4845">
        <v>413.26001000000002</v>
      </c>
    </row>
    <row r="4846" spans="1:14" x14ac:dyDescent="0.55000000000000004">
      <c r="A4846" s="1">
        <v>39892</v>
      </c>
      <c r="B4846">
        <v>784.580017</v>
      </c>
      <c r="C4846">
        <v>788.90997300000004</v>
      </c>
      <c r="D4846">
        <v>766.20001200000002</v>
      </c>
      <c r="E4846">
        <v>768.53997800000002</v>
      </c>
      <c r="F4846">
        <v>768.53997800000002</v>
      </c>
      <c r="G4846">
        <v>7643720000</v>
      </c>
      <c r="H4846">
        <v>45.889999000000003</v>
      </c>
      <c r="I4846">
        <f>VLOOKUP('sp500'!A4846,'Crude Oil WTI Futures Historica'!$A$2:'Crude Oil WTI Futures Historica'!$G$7388,2)</f>
        <v>51.06</v>
      </c>
      <c r="J4846">
        <f>VLOOKUP(A4846,'WGC-GOLD_DAILY_USD'!$A$2:'WGC-GOLD_DAILY_USD'!$B$7636,2)</f>
        <v>954</v>
      </c>
      <c r="K4846">
        <f>VLOOKUP(A4846,'^TNX'!$A$2:'^TNX'!$F$7370,5)</f>
        <v>2.625</v>
      </c>
      <c r="L4846">
        <f t="shared" si="75"/>
        <v>2.625</v>
      </c>
      <c r="M4846">
        <f>VLOOKUP(A4846,'US Dollar Index Futures Histori'!$A$2:'US Dollar Index Futures Histori'!$G$7374,2)</f>
        <v>84.34</v>
      </c>
      <c r="N4846">
        <v>400.10998499999999</v>
      </c>
    </row>
    <row r="4847" spans="1:14" x14ac:dyDescent="0.55000000000000004">
      <c r="A4847" s="1">
        <v>39895</v>
      </c>
      <c r="B4847">
        <v>772.30999799999995</v>
      </c>
      <c r="C4847">
        <v>823.36999500000002</v>
      </c>
      <c r="D4847">
        <v>772.30999799999995</v>
      </c>
      <c r="E4847">
        <v>822.919983</v>
      </c>
      <c r="F4847">
        <v>822.919983</v>
      </c>
      <c r="G4847">
        <v>7715770000</v>
      </c>
      <c r="H4847">
        <v>43.23</v>
      </c>
      <c r="I4847">
        <f>VLOOKUP('sp500'!A4847,'Crude Oil WTI Futures Historica'!$A$2:'Crude Oil WTI Futures Historica'!$G$7388,2)</f>
        <v>53.8</v>
      </c>
      <c r="J4847">
        <f>VLOOKUP(A4847,'WGC-GOLD_DAILY_USD'!$A$2:'WGC-GOLD_DAILY_USD'!$B$7636,2)</f>
        <v>949.25</v>
      </c>
      <c r="K4847">
        <f>VLOOKUP(A4847,'^TNX'!$A$2:'^TNX'!$F$7370,5)</f>
        <v>2.66</v>
      </c>
      <c r="L4847">
        <f t="shared" si="75"/>
        <v>2.66</v>
      </c>
      <c r="M4847">
        <f>VLOOKUP(A4847,'US Dollar Index Futures Histori'!$A$2:'US Dollar Index Futures Histori'!$G$7374,2)</f>
        <v>83.95</v>
      </c>
      <c r="N4847">
        <v>433.72000100000002</v>
      </c>
    </row>
    <row r="4848" spans="1:14" x14ac:dyDescent="0.55000000000000004">
      <c r="A4848" s="1">
        <v>39896</v>
      </c>
      <c r="B4848">
        <v>820.59997599999997</v>
      </c>
      <c r="C4848">
        <v>823.65002400000003</v>
      </c>
      <c r="D4848">
        <v>805.47997999999995</v>
      </c>
      <c r="E4848">
        <v>806.11999500000002</v>
      </c>
      <c r="F4848">
        <v>806.11999500000002</v>
      </c>
      <c r="G4848">
        <v>6767980000</v>
      </c>
      <c r="H4848">
        <v>42.93</v>
      </c>
      <c r="I4848">
        <f>VLOOKUP('sp500'!A4848,'Crude Oil WTI Futures Historica'!$A$2:'Crude Oil WTI Futures Historica'!$G$7388,2)</f>
        <v>53.98</v>
      </c>
      <c r="J4848">
        <f>VLOOKUP(A4848,'WGC-GOLD_DAILY_USD'!$A$2:'WGC-GOLD_DAILY_USD'!$B$7636,2)</f>
        <v>923.75</v>
      </c>
      <c r="K4848">
        <f>VLOOKUP(A4848,'^TNX'!$A$2:'^TNX'!$F$7370,5)</f>
        <v>2.6539999999999999</v>
      </c>
      <c r="L4848">
        <f t="shared" si="75"/>
        <v>2.6539999999999999</v>
      </c>
      <c r="M4848">
        <f>VLOOKUP(A4848,'US Dollar Index Futures Histori'!$A$2:'US Dollar Index Futures Histori'!$G$7374,2)</f>
        <v>84.33</v>
      </c>
      <c r="N4848">
        <v>416.39001500000001</v>
      </c>
    </row>
    <row r="4849" spans="1:14" x14ac:dyDescent="0.55000000000000004">
      <c r="A4849" s="1">
        <v>39897</v>
      </c>
      <c r="B4849">
        <v>806.80999799999995</v>
      </c>
      <c r="C4849">
        <v>826.78002900000001</v>
      </c>
      <c r="D4849">
        <v>791.36999500000002</v>
      </c>
      <c r="E4849">
        <v>813.88000499999998</v>
      </c>
      <c r="F4849">
        <v>813.88000499999998</v>
      </c>
      <c r="G4849">
        <v>7687180000</v>
      </c>
      <c r="H4849">
        <v>42.25</v>
      </c>
      <c r="I4849">
        <f>VLOOKUP('sp500'!A4849,'Crude Oil WTI Futures Historica'!$A$2:'Crude Oil WTI Futures Historica'!$G$7388,2)</f>
        <v>52.77</v>
      </c>
      <c r="J4849">
        <f>VLOOKUP(A4849,'WGC-GOLD_DAILY_USD'!$A$2:'WGC-GOLD_DAILY_USD'!$B$7636,2)</f>
        <v>929</v>
      </c>
      <c r="K4849">
        <f>VLOOKUP(A4849,'^TNX'!$A$2:'^TNX'!$F$7370,5)</f>
        <v>2.7719999999999998</v>
      </c>
      <c r="L4849">
        <f t="shared" si="75"/>
        <v>2.7719999999999998</v>
      </c>
      <c r="M4849">
        <f>VLOOKUP(A4849,'US Dollar Index Futures Histori'!$A$2:'US Dollar Index Futures Histori'!$G$7374,2)</f>
        <v>84.295000000000002</v>
      </c>
      <c r="N4849">
        <v>426.51998900000001</v>
      </c>
    </row>
    <row r="4850" spans="1:14" x14ac:dyDescent="0.55000000000000004">
      <c r="A4850" s="1">
        <v>39898</v>
      </c>
      <c r="B4850">
        <v>814.05999799999995</v>
      </c>
      <c r="C4850">
        <v>832.97997999999995</v>
      </c>
      <c r="D4850">
        <v>814.05999799999995</v>
      </c>
      <c r="E4850">
        <v>832.85998500000005</v>
      </c>
      <c r="F4850">
        <v>832.85998500000005</v>
      </c>
      <c r="G4850">
        <v>6992960000</v>
      </c>
      <c r="H4850">
        <v>40.360000999999997</v>
      </c>
      <c r="I4850">
        <f>VLOOKUP('sp500'!A4850,'Crude Oil WTI Futures Historica'!$A$2:'Crude Oil WTI Futures Historica'!$G$7388,2)</f>
        <v>54.34</v>
      </c>
      <c r="J4850">
        <f>VLOOKUP(A4850,'WGC-GOLD_DAILY_USD'!$A$2:'WGC-GOLD_DAILY_USD'!$B$7636,2)</f>
        <v>938.25</v>
      </c>
      <c r="K4850">
        <f>VLOOKUP(A4850,'^TNX'!$A$2:'^TNX'!$F$7370,5)</f>
        <v>2.7330000000000001</v>
      </c>
      <c r="L4850">
        <f t="shared" si="75"/>
        <v>2.7330000000000001</v>
      </c>
      <c r="M4850">
        <f>VLOOKUP(A4850,'US Dollar Index Futures Histori'!$A$2:'US Dollar Index Futures Histori'!$G$7374,2)</f>
        <v>84.61</v>
      </c>
      <c r="N4850">
        <v>445.29998799999998</v>
      </c>
    </row>
    <row r="4851" spans="1:14" x14ac:dyDescent="0.55000000000000004">
      <c r="A4851" s="1">
        <v>39899</v>
      </c>
      <c r="B4851">
        <v>828.67999299999997</v>
      </c>
      <c r="C4851">
        <v>828.67999299999997</v>
      </c>
      <c r="D4851">
        <v>813.42999299999997</v>
      </c>
      <c r="E4851">
        <v>815.94000200000005</v>
      </c>
      <c r="F4851">
        <v>815.94000200000005</v>
      </c>
      <c r="G4851">
        <v>5600210000</v>
      </c>
      <c r="H4851">
        <v>41.040000999999997</v>
      </c>
      <c r="I4851">
        <f>VLOOKUP('sp500'!A4851,'Crude Oil WTI Futures Historica'!$A$2:'Crude Oil WTI Futures Historica'!$G$7388,2)</f>
        <v>52.38</v>
      </c>
      <c r="J4851">
        <f>VLOOKUP(A4851,'WGC-GOLD_DAILY_USD'!$A$2:'WGC-GOLD_DAILY_USD'!$B$7636,2)</f>
        <v>924</v>
      </c>
      <c r="K4851">
        <f>VLOOKUP(A4851,'^TNX'!$A$2:'^TNX'!$F$7370,5)</f>
        <v>2.7610000000000001</v>
      </c>
      <c r="L4851">
        <f t="shared" si="75"/>
        <v>2.7610000000000001</v>
      </c>
      <c r="M4851">
        <f>VLOOKUP(A4851,'US Dollar Index Futures Histori'!$A$2:'US Dollar Index Futures Histori'!$G$7374,2)</f>
        <v>85.58</v>
      </c>
      <c r="N4851">
        <v>429</v>
      </c>
    </row>
    <row r="4852" spans="1:14" x14ac:dyDescent="0.55000000000000004">
      <c r="A4852" s="1">
        <v>39902</v>
      </c>
      <c r="B4852">
        <v>809.07000700000003</v>
      </c>
      <c r="C4852">
        <v>809.07000700000003</v>
      </c>
      <c r="D4852">
        <v>779.80999799999995</v>
      </c>
      <c r="E4852">
        <v>787.53002900000001</v>
      </c>
      <c r="F4852">
        <v>787.53002900000001</v>
      </c>
      <c r="G4852">
        <v>5912660000</v>
      </c>
      <c r="H4852">
        <v>45.540000999999997</v>
      </c>
      <c r="I4852">
        <f>VLOOKUP('sp500'!A4852,'Crude Oil WTI Futures Historica'!$A$2:'Crude Oil WTI Futures Historica'!$G$7388,2)</f>
        <v>48.41</v>
      </c>
      <c r="J4852">
        <f>VLOOKUP(A4852,'WGC-GOLD_DAILY_USD'!$A$2:'WGC-GOLD_DAILY_USD'!$B$7636,2)</f>
        <v>928</v>
      </c>
      <c r="K4852">
        <f>VLOOKUP(A4852,'^TNX'!$A$2:'^TNX'!$F$7370,5)</f>
        <v>2.714</v>
      </c>
      <c r="L4852">
        <f t="shared" si="75"/>
        <v>2.714</v>
      </c>
      <c r="M4852">
        <f>VLOOKUP(A4852,'US Dollar Index Futures Histori'!$A$2:'US Dollar Index Futures Histori'!$G$7374,2)</f>
        <v>86.3</v>
      </c>
      <c r="N4852">
        <v>415.97000100000002</v>
      </c>
    </row>
    <row r="4853" spans="1:14" x14ac:dyDescent="0.55000000000000004">
      <c r="A4853" s="1">
        <v>39903</v>
      </c>
      <c r="B4853">
        <v>790.88000499999998</v>
      </c>
      <c r="C4853">
        <v>810.47997999999995</v>
      </c>
      <c r="D4853">
        <v>790.88000499999998</v>
      </c>
      <c r="E4853">
        <v>797.86999500000002</v>
      </c>
      <c r="F4853">
        <v>797.86999500000002</v>
      </c>
      <c r="G4853">
        <v>6089100000</v>
      </c>
      <c r="H4853">
        <v>44.139999000000003</v>
      </c>
      <c r="I4853">
        <f>VLOOKUP('sp500'!A4853,'Crude Oil WTI Futures Historica'!$A$2:'Crude Oil WTI Futures Historica'!$G$7388,2)</f>
        <v>49.66</v>
      </c>
      <c r="J4853">
        <f>VLOOKUP(A4853,'WGC-GOLD_DAILY_USD'!$A$2:'WGC-GOLD_DAILY_USD'!$B$7636,2)</f>
        <v>916.5</v>
      </c>
      <c r="K4853">
        <f>VLOOKUP(A4853,'^TNX'!$A$2:'^TNX'!$F$7370,5)</f>
        <v>2.6850000000000001</v>
      </c>
      <c r="L4853">
        <f t="shared" si="75"/>
        <v>2.6850000000000001</v>
      </c>
      <c r="M4853">
        <f>VLOOKUP(A4853,'US Dollar Index Futures Histori'!$A$2:'US Dollar Index Futures Histori'!$G$7374,2)</f>
        <v>85.894999999999996</v>
      </c>
      <c r="N4853">
        <v>422.75</v>
      </c>
    </row>
    <row r="4854" spans="1:14" x14ac:dyDescent="0.55000000000000004">
      <c r="A4854" s="1">
        <v>39904</v>
      </c>
      <c r="B4854">
        <v>793.59002699999996</v>
      </c>
      <c r="C4854">
        <v>813.61999500000002</v>
      </c>
      <c r="D4854">
        <v>783.32000700000003</v>
      </c>
      <c r="E4854">
        <v>811.080017</v>
      </c>
      <c r="F4854">
        <v>811.080017</v>
      </c>
      <c r="G4854">
        <v>6034140000</v>
      </c>
      <c r="H4854">
        <v>42.279998999999997</v>
      </c>
      <c r="I4854">
        <f>VLOOKUP('sp500'!A4854,'Crude Oil WTI Futures Historica'!$A$2:'Crude Oil WTI Futures Historica'!$G$7388,2)</f>
        <v>48.39</v>
      </c>
      <c r="J4854">
        <f>VLOOKUP(A4854,'WGC-GOLD_DAILY_USD'!$A$2:'WGC-GOLD_DAILY_USD'!$B$7636,2)</f>
        <v>924.5</v>
      </c>
      <c r="K4854">
        <f>VLOOKUP(A4854,'^TNX'!$A$2:'^TNX'!$F$7370,5)</f>
        <v>2.6579999999999999</v>
      </c>
      <c r="L4854">
        <f t="shared" si="75"/>
        <v>2.6579999999999999</v>
      </c>
      <c r="M4854">
        <f>VLOOKUP(A4854,'US Dollar Index Futures Histori'!$A$2:'US Dollar Index Futures Histori'!$G$7374,2)</f>
        <v>85.96</v>
      </c>
      <c r="N4854">
        <v>429.16000400000001</v>
      </c>
    </row>
    <row r="4855" spans="1:14" x14ac:dyDescent="0.55000000000000004">
      <c r="A4855" s="1">
        <v>39905</v>
      </c>
      <c r="B4855">
        <v>814.53002900000001</v>
      </c>
      <c r="C4855">
        <v>845.60998500000005</v>
      </c>
      <c r="D4855">
        <v>814.53002900000001</v>
      </c>
      <c r="E4855">
        <v>834.38000499999998</v>
      </c>
      <c r="F4855">
        <v>834.38000499999998</v>
      </c>
      <c r="G4855">
        <v>7542810000</v>
      </c>
      <c r="H4855">
        <v>42.040000999999997</v>
      </c>
      <c r="I4855">
        <f>VLOOKUP('sp500'!A4855,'Crude Oil WTI Futures Historica'!$A$2:'Crude Oil WTI Futures Historica'!$G$7388,2)</f>
        <v>52.64</v>
      </c>
      <c r="J4855">
        <f>VLOOKUP(A4855,'WGC-GOLD_DAILY_USD'!$A$2:'WGC-GOLD_DAILY_USD'!$B$7636,2)</f>
        <v>897.75</v>
      </c>
      <c r="K4855">
        <f>VLOOKUP(A4855,'^TNX'!$A$2:'^TNX'!$F$7370,5)</f>
        <v>2.7519999999999998</v>
      </c>
      <c r="L4855">
        <f t="shared" si="75"/>
        <v>2.7519999999999998</v>
      </c>
      <c r="M4855">
        <f>VLOOKUP(A4855,'US Dollar Index Futures Histori'!$A$2:'US Dollar Index Futures Histori'!$G$7374,2)</f>
        <v>84.89</v>
      </c>
      <c r="N4855">
        <v>450.19000199999999</v>
      </c>
    </row>
    <row r="4856" spans="1:14" x14ac:dyDescent="0.55000000000000004">
      <c r="A4856" s="1">
        <v>39906</v>
      </c>
      <c r="B4856">
        <v>835.13000499999998</v>
      </c>
      <c r="C4856">
        <v>842.5</v>
      </c>
      <c r="D4856">
        <v>826.70001200000002</v>
      </c>
      <c r="E4856">
        <v>842.5</v>
      </c>
      <c r="F4856">
        <v>842.5</v>
      </c>
      <c r="G4856">
        <v>5855640000</v>
      </c>
      <c r="H4856">
        <v>39.700001</v>
      </c>
      <c r="I4856">
        <f>VLOOKUP('sp500'!A4856,'Crude Oil WTI Futures Historica'!$A$2:'Crude Oil WTI Futures Historica'!$G$7388,2)</f>
        <v>52.51</v>
      </c>
      <c r="J4856">
        <f>VLOOKUP(A4856,'WGC-GOLD_DAILY_USD'!$A$2:'WGC-GOLD_DAILY_USD'!$B$7636,2)</f>
        <v>905</v>
      </c>
      <c r="K4856">
        <f>VLOOKUP(A4856,'^TNX'!$A$2:'^TNX'!$F$7370,5)</f>
        <v>2.907</v>
      </c>
      <c r="L4856">
        <f t="shared" si="75"/>
        <v>2.907</v>
      </c>
      <c r="M4856">
        <f>VLOOKUP(A4856,'US Dollar Index Futures Histori'!$A$2:'US Dollar Index Futures Histori'!$G$7374,2)</f>
        <v>84.555000000000007</v>
      </c>
      <c r="N4856">
        <v>456.13000499999998</v>
      </c>
    </row>
    <row r="4857" spans="1:14" x14ac:dyDescent="0.55000000000000004">
      <c r="A4857" s="1">
        <v>39909</v>
      </c>
      <c r="B4857">
        <v>839.75</v>
      </c>
      <c r="C4857">
        <v>839.75</v>
      </c>
      <c r="D4857">
        <v>822.78997800000002</v>
      </c>
      <c r="E4857">
        <v>835.47997999999995</v>
      </c>
      <c r="F4857">
        <v>835.47997999999995</v>
      </c>
      <c r="G4857">
        <v>6210000000</v>
      </c>
      <c r="H4857">
        <v>40.93</v>
      </c>
      <c r="I4857">
        <f>VLOOKUP('sp500'!A4857,'Crude Oil WTI Futures Historica'!$A$2:'Crude Oil WTI Futures Historica'!$G$7388,2)</f>
        <v>51.05</v>
      </c>
      <c r="J4857">
        <f>VLOOKUP(A4857,'WGC-GOLD_DAILY_USD'!$A$2:'WGC-GOLD_DAILY_USD'!$B$7636,2)</f>
        <v>870.25</v>
      </c>
      <c r="K4857">
        <f>VLOOKUP(A4857,'^TNX'!$A$2:'^TNX'!$F$7370,5)</f>
        <v>2.9390000000000001</v>
      </c>
      <c r="L4857">
        <f t="shared" si="75"/>
        <v>2.9390000000000001</v>
      </c>
      <c r="M4857">
        <f>VLOOKUP(A4857,'US Dollar Index Futures Histori'!$A$2:'US Dollar Index Futures Histori'!$G$7374,2)</f>
        <v>85.075000000000003</v>
      </c>
      <c r="N4857">
        <v>447.55999800000001</v>
      </c>
    </row>
    <row r="4858" spans="1:14" x14ac:dyDescent="0.55000000000000004">
      <c r="A4858" s="1">
        <v>39910</v>
      </c>
      <c r="B4858">
        <v>834.11999500000002</v>
      </c>
      <c r="C4858">
        <v>834.11999500000002</v>
      </c>
      <c r="D4858">
        <v>814.53002900000001</v>
      </c>
      <c r="E4858">
        <v>815.54998799999998</v>
      </c>
      <c r="F4858">
        <v>815.54998799999998</v>
      </c>
      <c r="G4858">
        <v>5155580000</v>
      </c>
      <c r="H4858">
        <v>40.389999000000003</v>
      </c>
      <c r="I4858">
        <f>VLOOKUP('sp500'!A4858,'Crude Oil WTI Futures Historica'!$A$2:'Crude Oil WTI Futures Historica'!$G$7388,2)</f>
        <v>49.15</v>
      </c>
      <c r="J4858">
        <f>VLOOKUP(A4858,'WGC-GOLD_DAILY_USD'!$A$2:'WGC-GOLD_DAILY_USD'!$B$7636,2)</f>
        <v>879.75</v>
      </c>
      <c r="K4858">
        <f>VLOOKUP(A4858,'^TNX'!$A$2:'^TNX'!$F$7370,5)</f>
        <v>2.9089999999999998</v>
      </c>
      <c r="L4858">
        <f t="shared" si="75"/>
        <v>2.9089999999999998</v>
      </c>
      <c r="M4858">
        <f>VLOOKUP(A4858,'US Dollar Index Futures Histori'!$A$2:'US Dollar Index Futures Histori'!$G$7374,2)</f>
        <v>85.665000000000006</v>
      </c>
      <c r="N4858">
        <v>431.70001200000002</v>
      </c>
    </row>
    <row r="4859" spans="1:14" x14ac:dyDescent="0.55000000000000004">
      <c r="A4859" s="1">
        <v>39911</v>
      </c>
      <c r="B4859">
        <v>816.76000999999997</v>
      </c>
      <c r="C4859">
        <v>828.419983</v>
      </c>
      <c r="D4859">
        <v>814.84002699999996</v>
      </c>
      <c r="E4859">
        <v>825.15997300000004</v>
      </c>
      <c r="F4859">
        <v>825.15997300000004</v>
      </c>
      <c r="G4859">
        <v>5938460000</v>
      </c>
      <c r="H4859">
        <v>38.849997999999999</v>
      </c>
      <c r="I4859">
        <f>VLOOKUP('sp500'!A4859,'Crude Oil WTI Futures Historica'!$A$2:'Crude Oil WTI Futures Historica'!$G$7388,2)</f>
        <v>49.38</v>
      </c>
      <c r="J4859">
        <f>VLOOKUP(A4859,'WGC-GOLD_DAILY_USD'!$A$2:'WGC-GOLD_DAILY_USD'!$B$7636,2)</f>
        <v>880</v>
      </c>
      <c r="K4859">
        <f>VLOOKUP(A4859,'^TNX'!$A$2:'^TNX'!$F$7370,5)</f>
        <v>2.847</v>
      </c>
      <c r="L4859">
        <f t="shared" si="75"/>
        <v>2.847</v>
      </c>
      <c r="M4859">
        <f>VLOOKUP(A4859,'US Dollar Index Futures Histori'!$A$2:'US Dollar Index Futures Histori'!$G$7374,2)</f>
        <v>85.71</v>
      </c>
      <c r="N4859">
        <v>442.11999500000002</v>
      </c>
    </row>
    <row r="4860" spans="1:14" x14ac:dyDescent="0.55000000000000004">
      <c r="A4860" s="1">
        <v>39912</v>
      </c>
      <c r="B4860">
        <v>829.28997800000002</v>
      </c>
      <c r="C4860">
        <v>856.90997300000004</v>
      </c>
      <c r="D4860">
        <v>829.28997800000002</v>
      </c>
      <c r="E4860">
        <v>856.55999799999995</v>
      </c>
      <c r="F4860">
        <v>856.55999799999995</v>
      </c>
      <c r="G4860">
        <v>7600710000</v>
      </c>
      <c r="H4860">
        <v>36.529998999999997</v>
      </c>
      <c r="I4860">
        <f>VLOOKUP('sp500'!A4860,'Crude Oil WTI Futures Historica'!$A$2:'Crude Oil WTI Futures Historica'!$G$7388,2)</f>
        <v>52.24</v>
      </c>
      <c r="J4860">
        <f>VLOOKUP(A4860,'WGC-GOLD_DAILY_USD'!$A$2:'WGC-GOLD_DAILY_USD'!$B$7636,2)</f>
        <v>880.5</v>
      </c>
      <c r="K4860">
        <f>VLOOKUP(A4860,'^TNX'!$A$2:'^TNX'!$F$7370,5)</f>
        <v>2.9260000000000002</v>
      </c>
      <c r="L4860">
        <f t="shared" si="75"/>
        <v>2.9260000000000002</v>
      </c>
      <c r="M4860">
        <f>VLOOKUP(A4860,'US Dollar Index Futures Histori'!$A$2:'US Dollar Index Futures Histori'!$G$7374,2)</f>
        <v>86.075000000000003</v>
      </c>
      <c r="N4860">
        <v>468.20001200000002</v>
      </c>
    </row>
    <row r="4861" spans="1:14" x14ac:dyDescent="0.55000000000000004">
      <c r="A4861" s="1">
        <v>39916</v>
      </c>
      <c r="B4861">
        <v>855.330017</v>
      </c>
      <c r="C4861">
        <v>864.30999799999995</v>
      </c>
      <c r="D4861">
        <v>845.34997599999997</v>
      </c>
      <c r="E4861">
        <v>858.72997999999995</v>
      </c>
      <c r="F4861">
        <v>858.72997999999995</v>
      </c>
      <c r="G4861">
        <v>6434890000</v>
      </c>
      <c r="H4861">
        <v>37.810001</v>
      </c>
      <c r="I4861">
        <f>VLOOKUP('sp500'!A4861,'Crude Oil WTI Futures Historica'!$A$2:'Crude Oil WTI Futures Historica'!$G$7388,2)</f>
        <v>50.05</v>
      </c>
      <c r="J4861">
        <f>VLOOKUP(A4861,'WGC-GOLD_DAILY_USD'!$A$2:'WGC-GOLD_DAILY_USD'!$B$7636,2)</f>
        <v>880.5</v>
      </c>
      <c r="K4861">
        <f>VLOOKUP(A4861,'^TNX'!$A$2:'^TNX'!$F$7370,5)</f>
        <v>2.8450000000000002</v>
      </c>
      <c r="L4861">
        <f t="shared" si="75"/>
        <v>2.8450000000000002</v>
      </c>
      <c r="M4861">
        <f>VLOOKUP(A4861,'US Dollar Index Futures Histori'!$A$2:'US Dollar Index Futures Histori'!$G$7374,2)</f>
        <v>84.93</v>
      </c>
      <c r="N4861">
        <v>468.04998799999998</v>
      </c>
    </row>
    <row r="4862" spans="1:14" x14ac:dyDescent="0.55000000000000004">
      <c r="A4862" s="1">
        <v>39917</v>
      </c>
      <c r="B4862">
        <v>856.88000499999998</v>
      </c>
      <c r="C4862">
        <v>856.88000499999998</v>
      </c>
      <c r="D4862">
        <v>840.25</v>
      </c>
      <c r="E4862">
        <v>841.5</v>
      </c>
      <c r="F4862">
        <v>841.5</v>
      </c>
      <c r="G4862">
        <v>7569840000</v>
      </c>
      <c r="H4862">
        <v>37.669998</v>
      </c>
      <c r="I4862">
        <f>VLOOKUP('sp500'!A4862,'Crude Oil WTI Futures Historica'!$A$2:'Crude Oil WTI Futures Historica'!$G$7388,2)</f>
        <v>49.41</v>
      </c>
      <c r="J4862">
        <f>VLOOKUP(A4862,'WGC-GOLD_DAILY_USD'!$A$2:'WGC-GOLD_DAILY_USD'!$B$7636,2)</f>
        <v>887.5</v>
      </c>
      <c r="K4862">
        <f>VLOOKUP(A4862,'^TNX'!$A$2:'^TNX'!$F$7370,5)</f>
        <v>2.786</v>
      </c>
      <c r="L4862">
        <f t="shared" si="75"/>
        <v>2.786</v>
      </c>
      <c r="M4862">
        <f>VLOOKUP(A4862,'US Dollar Index Futures Histori'!$A$2:'US Dollar Index Futures Histori'!$G$7374,2)</f>
        <v>84.924999999999997</v>
      </c>
      <c r="N4862">
        <v>453.22000100000002</v>
      </c>
    </row>
    <row r="4863" spans="1:14" x14ac:dyDescent="0.55000000000000004">
      <c r="A4863" s="1">
        <v>39918</v>
      </c>
      <c r="B4863">
        <v>839.44000200000005</v>
      </c>
      <c r="C4863">
        <v>852.92999299999997</v>
      </c>
      <c r="D4863">
        <v>835.580017</v>
      </c>
      <c r="E4863">
        <v>852.05999799999995</v>
      </c>
      <c r="F4863">
        <v>852.05999799999995</v>
      </c>
      <c r="G4863">
        <v>6241100000</v>
      </c>
      <c r="H4863">
        <v>36.169998</v>
      </c>
      <c r="I4863">
        <f>VLOOKUP('sp500'!A4863,'Crude Oil WTI Futures Historica'!$A$2:'Crude Oil WTI Futures Historica'!$G$7388,2)</f>
        <v>49.25</v>
      </c>
      <c r="J4863">
        <f>VLOOKUP(A4863,'WGC-GOLD_DAILY_USD'!$A$2:'WGC-GOLD_DAILY_USD'!$B$7636,2)</f>
        <v>891</v>
      </c>
      <c r="K4863">
        <f>VLOOKUP(A4863,'^TNX'!$A$2:'^TNX'!$F$7370,5)</f>
        <v>2.7589999999999999</v>
      </c>
      <c r="L4863">
        <f t="shared" si="75"/>
        <v>2.7589999999999999</v>
      </c>
      <c r="M4863">
        <f>VLOOKUP(A4863,'US Dollar Index Futures Histori'!$A$2:'US Dollar Index Futures Histori'!$G$7374,2)</f>
        <v>85.36</v>
      </c>
      <c r="N4863">
        <v>461.13000499999998</v>
      </c>
    </row>
    <row r="4864" spans="1:14" x14ac:dyDescent="0.55000000000000004">
      <c r="A4864" s="1">
        <v>39919</v>
      </c>
      <c r="B4864">
        <v>854.53997800000002</v>
      </c>
      <c r="C4864">
        <v>870.34997599999997</v>
      </c>
      <c r="D4864">
        <v>847.03997800000002</v>
      </c>
      <c r="E4864">
        <v>865.29998799999998</v>
      </c>
      <c r="F4864">
        <v>865.29998799999998</v>
      </c>
      <c r="G4864">
        <v>6598670000</v>
      </c>
      <c r="H4864">
        <v>35.790000999999997</v>
      </c>
      <c r="I4864">
        <f>VLOOKUP('sp500'!A4864,'Crude Oil WTI Futures Historica'!$A$2:'Crude Oil WTI Futures Historica'!$G$7388,2)</f>
        <v>49.98</v>
      </c>
      <c r="J4864">
        <f>VLOOKUP(A4864,'WGC-GOLD_DAILY_USD'!$A$2:'WGC-GOLD_DAILY_USD'!$B$7636,2)</f>
        <v>880.5</v>
      </c>
      <c r="K4864">
        <f>VLOOKUP(A4864,'^TNX'!$A$2:'^TNX'!$F$7370,5)</f>
        <v>2.83</v>
      </c>
      <c r="L4864">
        <f t="shared" si="75"/>
        <v>2.83</v>
      </c>
      <c r="M4864">
        <f>VLOOKUP(A4864,'US Dollar Index Futures Histori'!$A$2:'US Dollar Index Futures Histori'!$G$7374,2)</f>
        <v>85.5</v>
      </c>
      <c r="N4864">
        <v>473.88000499999998</v>
      </c>
    </row>
    <row r="4865" spans="1:14" x14ac:dyDescent="0.55000000000000004">
      <c r="A4865" s="1">
        <v>39920</v>
      </c>
      <c r="B4865">
        <v>865.17999299999997</v>
      </c>
      <c r="C4865">
        <v>875.63000499999998</v>
      </c>
      <c r="D4865">
        <v>860.86999500000002</v>
      </c>
      <c r="E4865">
        <v>869.59997599999997</v>
      </c>
      <c r="F4865">
        <v>869.59997599999997</v>
      </c>
      <c r="G4865">
        <v>7352010000</v>
      </c>
      <c r="H4865">
        <v>33.939999</v>
      </c>
      <c r="I4865">
        <f>VLOOKUP('sp500'!A4865,'Crude Oil WTI Futures Historica'!$A$2:'Crude Oil WTI Futures Historica'!$G$7388,2)</f>
        <v>50.33</v>
      </c>
      <c r="J4865">
        <f>VLOOKUP(A4865,'WGC-GOLD_DAILY_USD'!$A$2:'WGC-GOLD_DAILY_USD'!$B$7636,2)</f>
        <v>870.5</v>
      </c>
      <c r="K4865">
        <f>VLOOKUP(A4865,'^TNX'!$A$2:'^TNX'!$F$7370,5)</f>
        <v>2.93</v>
      </c>
      <c r="L4865">
        <f t="shared" si="75"/>
        <v>2.93</v>
      </c>
      <c r="M4865">
        <f>VLOOKUP(A4865,'US Dollar Index Futures Histori'!$A$2:'US Dollar Index Futures Histori'!$G$7374,2)</f>
        <v>86.295000000000002</v>
      </c>
      <c r="N4865">
        <v>479.36999500000002</v>
      </c>
    </row>
    <row r="4866" spans="1:14" x14ac:dyDescent="0.55000000000000004">
      <c r="A4866" s="1">
        <v>39923</v>
      </c>
      <c r="B4866">
        <v>868.27002000000005</v>
      </c>
      <c r="C4866">
        <v>868.27002000000005</v>
      </c>
      <c r="D4866">
        <v>832.39001499999995</v>
      </c>
      <c r="E4866">
        <v>832.39001499999995</v>
      </c>
      <c r="F4866">
        <v>832.39001499999995</v>
      </c>
      <c r="G4866">
        <v>6973960000</v>
      </c>
      <c r="H4866">
        <v>39.18</v>
      </c>
      <c r="I4866">
        <f>VLOOKUP('sp500'!A4866,'Crude Oil WTI Futures Historica'!$A$2:'Crude Oil WTI Futures Historica'!$G$7388,2)</f>
        <v>45.88</v>
      </c>
      <c r="J4866">
        <f>VLOOKUP(A4866,'WGC-GOLD_DAILY_USD'!$A$2:'WGC-GOLD_DAILY_USD'!$B$7636,2)</f>
        <v>877</v>
      </c>
      <c r="K4866">
        <f>VLOOKUP(A4866,'^TNX'!$A$2:'^TNX'!$F$7370,5)</f>
        <v>2.843</v>
      </c>
      <c r="L4866">
        <f t="shared" si="75"/>
        <v>2.843</v>
      </c>
      <c r="M4866">
        <f>VLOOKUP(A4866,'US Dollar Index Futures Histori'!$A$2:'US Dollar Index Futures Histori'!$G$7374,2)</f>
        <v>86.98</v>
      </c>
      <c r="N4866">
        <v>452.48998999999998</v>
      </c>
    </row>
    <row r="4867" spans="1:14" x14ac:dyDescent="0.55000000000000004">
      <c r="A4867" s="1">
        <v>39924</v>
      </c>
      <c r="B4867">
        <v>831.25</v>
      </c>
      <c r="C4867">
        <v>850.09002699999996</v>
      </c>
      <c r="D4867">
        <v>826.830017</v>
      </c>
      <c r="E4867">
        <v>850.080017</v>
      </c>
      <c r="F4867">
        <v>850.080017</v>
      </c>
      <c r="G4867">
        <v>7436490000</v>
      </c>
      <c r="H4867">
        <v>37.139999000000003</v>
      </c>
      <c r="I4867">
        <f>VLOOKUP('sp500'!A4867,'Crude Oil WTI Futures Historica'!$A$2:'Crude Oil WTI Futures Historica'!$G$7388,2)</f>
        <v>46.51</v>
      </c>
      <c r="J4867">
        <f>VLOOKUP(A4867,'WGC-GOLD_DAILY_USD'!$A$2:'WGC-GOLD_DAILY_USD'!$B$7636,2)</f>
        <v>888.75</v>
      </c>
      <c r="K4867">
        <f>VLOOKUP(A4867,'^TNX'!$A$2:'^TNX'!$F$7370,5)</f>
        <v>2.9020000000000001</v>
      </c>
      <c r="L4867">
        <f t="shared" ref="L4867:L4930" si="76">IF(K4867=0,K4866,K4867)</f>
        <v>2.9020000000000001</v>
      </c>
      <c r="M4867">
        <f>VLOOKUP(A4867,'US Dollar Index Futures Histori'!$A$2:'US Dollar Index Futures Histori'!$G$7374,2)</f>
        <v>86.89</v>
      </c>
      <c r="N4867">
        <v>470.04998799999998</v>
      </c>
    </row>
    <row r="4868" spans="1:14" x14ac:dyDescent="0.55000000000000004">
      <c r="A4868" s="1">
        <v>39925</v>
      </c>
      <c r="B4868">
        <v>847.26000999999997</v>
      </c>
      <c r="C4868">
        <v>861.78002900000001</v>
      </c>
      <c r="D4868">
        <v>840.57000700000003</v>
      </c>
      <c r="E4868">
        <v>843.54998799999998</v>
      </c>
      <c r="F4868">
        <v>843.54998799999998</v>
      </c>
      <c r="G4868">
        <v>7327860000</v>
      </c>
      <c r="H4868">
        <v>38.099997999999999</v>
      </c>
      <c r="I4868">
        <f>VLOOKUP('sp500'!A4868,'Crude Oil WTI Futures Historica'!$A$2:'Crude Oil WTI Futures Historica'!$G$7388,2)</f>
        <v>48.85</v>
      </c>
      <c r="J4868">
        <f>VLOOKUP(A4868,'WGC-GOLD_DAILY_USD'!$A$2:'WGC-GOLD_DAILY_USD'!$B$7636,2)</f>
        <v>886</v>
      </c>
      <c r="K4868">
        <f>VLOOKUP(A4868,'^TNX'!$A$2:'^TNX'!$F$7370,5)</f>
        <v>2.964</v>
      </c>
      <c r="L4868">
        <f t="shared" si="76"/>
        <v>2.964</v>
      </c>
      <c r="M4868">
        <f>VLOOKUP(A4868,'US Dollar Index Futures Histori'!$A$2:'US Dollar Index Futures Histori'!$G$7374,2)</f>
        <v>86.484999999999999</v>
      </c>
      <c r="N4868">
        <v>470.73001099999999</v>
      </c>
    </row>
    <row r="4869" spans="1:14" x14ac:dyDescent="0.55000000000000004">
      <c r="A4869" s="1">
        <v>39926</v>
      </c>
      <c r="B4869">
        <v>844.61999500000002</v>
      </c>
      <c r="C4869">
        <v>852.86999500000002</v>
      </c>
      <c r="D4869">
        <v>835.45001200000002</v>
      </c>
      <c r="E4869">
        <v>851.919983</v>
      </c>
      <c r="F4869">
        <v>851.919983</v>
      </c>
      <c r="G4869">
        <v>6563100000</v>
      </c>
      <c r="H4869">
        <v>37.150002000000001</v>
      </c>
      <c r="I4869">
        <f>VLOOKUP('sp500'!A4869,'Crude Oil WTI Futures Historica'!$A$2:'Crude Oil WTI Futures Historica'!$G$7388,2)</f>
        <v>49.62</v>
      </c>
      <c r="J4869">
        <f>VLOOKUP(A4869,'WGC-GOLD_DAILY_USD'!$A$2:'WGC-GOLD_DAILY_USD'!$B$7636,2)</f>
        <v>897.5</v>
      </c>
      <c r="K4869">
        <f>VLOOKUP(A4869,'^TNX'!$A$2:'^TNX'!$F$7370,5)</f>
        <v>2.927</v>
      </c>
      <c r="L4869">
        <f t="shared" si="76"/>
        <v>2.927</v>
      </c>
      <c r="M4869">
        <f>VLOOKUP(A4869,'US Dollar Index Futures Histori'!$A$2:'US Dollar Index Futures Histori'!$G$7374,2)</f>
        <v>85.754999999999995</v>
      </c>
      <c r="N4869">
        <v>466.61999500000002</v>
      </c>
    </row>
    <row r="4870" spans="1:14" x14ac:dyDescent="0.55000000000000004">
      <c r="A4870" s="1">
        <v>39927</v>
      </c>
      <c r="B4870">
        <v>853.90997300000004</v>
      </c>
      <c r="C4870">
        <v>871.79998799999998</v>
      </c>
      <c r="D4870">
        <v>853.90997300000004</v>
      </c>
      <c r="E4870">
        <v>866.22997999999995</v>
      </c>
      <c r="F4870">
        <v>866.22997999999995</v>
      </c>
      <c r="G4870">
        <v>7114440000</v>
      </c>
      <c r="H4870">
        <v>36.82</v>
      </c>
      <c r="I4870">
        <f>VLOOKUP('sp500'!A4870,'Crude Oil WTI Futures Historica'!$A$2:'Crude Oil WTI Futures Historica'!$G$7388,2)</f>
        <v>51.55</v>
      </c>
      <c r="J4870">
        <f>VLOOKUP(A4870,'WGC-GOLD_DAILY_USD'!$A$2:'WGC-GOLD_DAILY_USD'!$B$7636,2)</f>
        <v>907.5</v>
      </c>
      <c r="K4870">
        <f>VLOOKUP(A4870,'^TNX'!$A$2:'^TNX'!$F$7370,5)</f>
        <v>2.996</v>
      </c>
      <c r="L4870">
        <f t="shared" si="76"/>
        <v>2.996</v>
      </c>
      <c r="M4870">
        <f>VLOOKUP(A4870,'US Dollar Index Futures Histori'!$A$2:'US Dollar Index Futures Histori'!$G$7374,2)</f>
        <v>84.92</v>
      </c>
      <c r="N4870">
        <v>478.73998999999998</v>
      </c>
    </row>
    <row r="4871" spans="1:14" x14ac:dyDescent="0.55000000000000004">
      <c r="A4871" s="1">
        <v>39930</v>
      </c>
      <c r="B4871">
        <v>862.82000700000003</v>
      </c>
      <c r="C4871">
        <v>868.830017</v>
      </c>
      <c r="D4871">
        <v>854.65002400000003</v>
      </c>
      <c r="E4871">
        <v>857.51000999999997</v>
      </c>
      <c r="F4871">
        <v>857.51000999999997</v>
      </c>
      <c r="G4871">
        <v>5613460000</v>
      </c>
      <c r="H4871">
        <v>38.32</v>
      </c>
      <c r="I4871">
        <f>VLOOKUP('sp500'!A4871,'Crude Oil WTI Futures Historica'!$A$2:'Crude Oil WTI Futures Historica'!$G$7388,2)</f>
        <v>50.14</v>
      </c>
      <c r="J4871">
        <f>VLOOKUP(A4871,'WGC-GOLD_DAILY_USD'!$A$2:'WGC-GOLD_DAILY_USD'!$B$7636,2)</f>
        <v>907.5</v>
      </c>
      <c r="K4871">
        <f>VLOOKUP(A4871,'^TNX'!$A$2:'^TNX'!$F$7370,5)</f>
        <v>2.9209999999999998</v>
      </c>
      <c r="L4871">
        <f t="shared" si="76"/>
        <v>2.9209999999999998</v>
      </c>
      <c r="M4871">
        <f>VLOOKUP(A4871,'US Dollar Index Futures Histori'!$A$2:'US Dollar Index Futures Histori'!$G$7374,2)</f>
        <v>85.92</v>
      </c>
      <c r="N4871">
        <v>469.52999899999998</v>
      </c>
    </row>
    <row r="4872" spans="1:14" x14ac:dyDescent="0.55000000000000004">
      <c r="A4872" s="1">
        <v>39931</v>
      </c>
      <c r="B4872">
        <v>854.47997999999995</v>
      </c>
      <c r="C4872">
        <v>864.47997999999995</v>
      </c>
      <c r="D4872">
        <v>847.11999500000002</v>
      </c>
      <c r="E4872">
        <v>855.15997300000004</v>
      </c>
      <c r="F4872">
        <v>855.15997300000004</v>
      </c>
      <c r="G4872">
        <v>6328000000</v>
      </c>
      <c r="H4872">
        <v>37.950001</v>
      </c>
      <c r="I4872">
        <f>VLOOKUP('sp500'!A4872,'Crude Oil WTI Futures Historica'!$A$2:'Crude Oil WTI Futures Historica'!$G$7388,2)</f>
        <v>49.92</v>
      </c>
      <c r="J4872">
        <f>VLOOKUP(A4872,'WGC-GOLD_DAILY_USD'!$A$2:'WGC-GOLD_DAILY_USD'!$B$7636,2)</f>
        <v>891</v>
      </c>
      <c r="K4872">
        <f>VLOOKUP(A4872,'^TNX'!$A$2:'^TNX'!$F$7370,5)</f>
        <v>3.0019999999999998</v>
      </c>
      <c r="L4872">
        <f t="shared" si="76"/>
        <v>3.0019999999999998</v>
      </c>
      <c r="M4872">
        <f>VLOOKUP(A4872,'US Dollar Index Futures Histori'!$A$2:'US Dollar Index Futures Histori'!$G$7374,2)</f>
        <v>85.325000000000003</v>
      </c>
      <c r="N4872">
        <v>472.83999599999999</v>
      </c>
    </row>
    <row r="4873" spans="1:14" x14ac:dyDescent="0.55000000000000004">
      <c r="A4873" s="1">
        <v>39932</v>
      </c>
      <c r="B4873">
        <v>856.84997599999997</v>
      </c>
      <c r="C4873">
        <v>882.05999799999995</v>
      </c>
      <c r="D4873">
        <v>856.84997599999997</v>
      </c>
      <c r="E4873">
        <v>873.64001499999995</v>
      </c>
      <c r="F4873">
        <v>873.64001499999995</v>
      </c>
      <c r="G4873">
        <v>6101620000</v>
      </c>
      <c r="H4873">
        <v>36.080002</v>
      </c>
      <c r="I4873">
        <f>VLOOKUP('sp500'!A4873,'Crude Oil WTI Futures Historica'!$A$2:'Crude Oil WTI Futures Historica'!$G$7388,2)</f>
        <v>50.97</v>
      </c>
      <c r="J4873">
        <f>VLOOKUP(A4873,'WGC-GOLD_DAILY_USD'!$A$2:'WGC-GOLD_DAILY_USD'!$B$7636,2)</f>
        <v>898.25</v>
      </c>
      <c r="K4873">
        <f>VLOOKUP(A4873,'^TNX'!$A$2:'^TNX'!$F$7370,5)</f>
        <v>3.0960000000000001</v>
      </c>
      <c r="L4873">
        <f t="shared" si="76"/>
        <v>3.0960000000000001</v>
      </c>
      <c r="M4873">
        <f>VLOOKUP(A4873,'US Dollar Index Futures Histori'!$A$2:'US Dollar Index Futures Histori'!$G$7374,2)</f>
        <v>84.655000000000001</v>
      </c>
      <c r="N4873">
        <v>491.47000100000002</v>
      </c>
    </row>
    <row r="4874" spans="1:14" x14ac:dyDescent="0.55000000000000004">
      <c r="A4874" s="1">
        <v>39933</v>
      </c>
      <c r="B4874">
        <v>876.59002699999996</v>
      </c>
      <c r="C4874">
        <v>888.70001200000002</v>
      </c>
      <c r="D4874">
        <v>868.51000999999997</v>
      </c>
      <c r="E4874">
        <v>872.80999799999995</v>
      </c>
      <c r="F4874">
        <v>872.80999799999995</v>
      </c>
      <c r="G4874">
        <v>6862540000</v>
      </c>
      <c r="H4874">
        <v>36.5</v>
      </c>
      <c r="I4874">
        <f>VLOOKUP('sp500'!A4874,'Crude Oil WTI Futures Historica'!$A$2:'Crude Oil WTI Futures Historica'!$G$7388,2)</f>
        <v>51.12</v>
      </c>
      <c r="J4874">
        <f>VLOOKUP(A4874,'WGC-GOLD_DAILY_USD'!$A$2:'WGC-GOLD_DAILY_USD'!$B$7636,2)</f>
        <v>883.25</v>
      </c>
      <c r="K4874">
        <f>VLOOKUP(A4874,'^TNX'!$A$2:'^TNX'!$F$7370,5)</f>
        <v>3.1240000000000001</v>
      </c>
      <c r="L4874">
        <f t="shared" si="76"/>
        <v>3.1240000000000001</v>
      </c>
      <c r="M4874">
        <f>VLOOKUP(A4874,'US Dollar Index Futures Histori'!$A$2:'US Dollar Index Futures Histori'!$G$7374,2)</f>
        <v>84.775000000000006</v>
      </c>
      <c r="N4874">
        <v>487.55999800000001</v>
      </c>
    </row>
    <row r="4875" spans="1:14" x14ac:dyDescent="0.55000000000000004">
      <c r="A4875" s="1">
        <v>39934</v>
      </c>
      <c r="B4875">
        <v>872.73999000000003</v>
      </c>
      <c r="C4875">
        <v>880.47997999999995</v>
      </c>
      <c r="D4875">
        <v>866.09997599999997</v>
      </c>
      <c r="E4875">
        <v>877.52002000000005</v>
      </c>
      <c r="F4875">
        <v>877.52002000000005</v>
      </c>
      <c r="G4875">
        <v>5312170000</v>
      </c>
      <c r="H4875">
        <v>35.299999</v>
      </c>
      <c r="I4875">
        <f>VLOOKUP('sp500'!A4875,'Crude Oil WTI Futures Historica'!$A$2:'Crude Oil WTI Futures Historica'!$G$7388,2)</f>
        <v>53.2</v>
      </c>
      <c r="J4875">
        <f>VLOOKUP(A4875,'WGC-GOLD_DAILY_USD'!$A$2:'WGC-GOLD_DAILY_USD'!$B$7636,2)</f>
        <v>884.5</v>
      </c>
      <c r="K4875">
        <f>VLOOKUP(A4875,'^TNX'!$A$2:'^TNX'!$F$7370,5)</f>
        <v>3.1739999999999999</v>
      </c>
      <c r="L4875">
        <f t="shared" si="76"/>
        <v>3.1739999999999999</v>
      </c>
      <c r="M4875">
        <f>VLOOKUP(A4875,'US Dollar Index Futures Histori'!$A$2:'US Dollar Index Futures Histori'!$G$7374,2)</f>
        <v>84.704999999999998</v>
      </c>
      <c r="N4875">
        <v>486.98001099999999</v>
      </c>
    </row>
    <row r="4876" spans="1:14" x14ac:dyDescent="0.55000000000000004">
      <c r="A4876" s="1">
        <v>39937</v>
      </c>
      <c r="B4876">
        <v>879.21002199999998</v>
      </c>
      <c r="C4876">
        <v>907.84997599999997</v>
      </c>
      <c r="D4876">
        <v>879.21002199999998</v>
      </c>
      <c r="E4876">
        <v>907.23999000000003</v>
      </c>
      <c r="F4876">
        <v>907.23999000000003</v>
      </c>
      <c r="G4876">
        <v>7038840000</v>
      </c>
      <c r="H4876">
        <v>34.529998999999997</v>
      </c>
      <c r="I4876">
        <f>VLOOKUP('sp500'!A4876,'Crude Oil WTI Futures Historica'!$A$2:'Crude Oil WTI Futures Historica'!$G$7388,2)</f>
        <v>54.47</v>
      </c>
      <c r="J4876">
        <f>VLOOKUP(A4876,'WGC-GOLD_DAILY_USD'!$A$2:'WGC-GOLD_DAILY_USD'!$B$7636,2)</f>
        <v>884.5</v>
      </c>
      <c r="K4876">
        <f>VLOOKUP(A4876,'^TNX'!$A$2:'^TNX'!$F$7370,5)</f>
        <v>3.157</v>
      </c>
      <c r="L4876">
        <f t="shared" si="76"/>
        <v>3.157</v>
      </c>
      <c r="M4876">
        <f>VLOOKUP(A4876,'US Dollar Index Futures Histori'!$A$2:'US Dollar Index Futures Histori'!$G$7374,2)</f>
        <v>84.114999999999995</v>
      </c>
      <c r="N4876">
        <v>506.82000699999998</v>
      </c>
    </row>
    <row r="4877" spans="1:14" x14ac:dyDescent="0.55000000000000004">
      <c r="A4877" s="1">
        <v>39938</v>
      </c>
      <c r="B4877">
        <v>906.09997599999997</v>
      </c>
      <c r="C4877">
        <v>907.70001200000002</v>
      </c>
      <c r="D4877">
        <v>897.34002699999996</v>
      </c>
      <c r="E4877">
        <v>903.79998799999998</v>
      </c>
      <c r="F4877">
        <v>903.79998799999998</v>
      </c>
      <c r="G4877">
        <v>6882860000</v>
      </c>
      <c r="H4877">
        <v>33.360000999999997</v>
      </c>
      <c r="I4877">
        <f>VLOOKUP('sp500'!A4877,'Crude Oil WTI Futures Historica'!$A$2:'Crude Oil WTI Futures Historica'!$G$7388,2)</f>
        <v>53.84</v>
      </c>
      <c r="J4877">
        <f>VLOOKUP(A4877,'WGC-GOLD_DAILY_USD'!$A$2:'WGC-GOLD_DAILY_USD'!$B$7636,2)</f>
        <v>910</v>
      </c>
      <c r="K4877">
        <f>VLOOKUP(A4877,'^TNX'!$A$2:'^TNX'!$F$7370,5)</f>
        <v>3.157</v>
      </c>
      <c r="L4877">
        <f t="shared" si="76"/>
        <v>3.157</v>
      </c>
      <c r="M4877">
        <f>VLOOKUP(A4877,'US Dollar Index Futures Histori'!$A$2:'US Dollar Index Futures Histori'!$G$7374,2)</f>
        <v>84.295000000000002</v>
      </c>
      <c r="N4877">
        <v>502.54998799999998</v>
      </c>
    </row>
    <row r="4878" spans="1:14" x14ac:dyDescent="0.55000000000000004">
      <c r="A4878" s="1">
        <v>39939</v>
      </c>
      <c r="B4878">
        <v>903.95001200000002</v>
      </c>
      <c r="C4878">
        <v>920.28002900000001</v>
      </c>
      <c r="D4878">
        <v>903.95001200000002</v>
      </c>
      <c r="E4878">
        <v>919.53002900000001</v>
      </c>
      <c r="F4878">
        <v>919.53002900000001</v>
      </c>
      <c r="G4878">
        <v>8555040000</v>
      </c>
      <c r="H4878">
        <v>32.450001</v>
      </c>
      <c r="I4878">
        <f>VLOOKUP('sp500'!A4878,'Crude Oil WTI Futures Historica'!$A$2:'Crude Oil WTI Futures Historica'!$G$7388,2)</f>
        <v>56.34</v>
      </c>
      <c r="J4878">
        <f>VLOOKUP(A4878,'WGC-GOLD_DAILY_USD'!$A$2:'WGC-GOLD_DAILY_USD'!$B$7636,2)</f>
        <v>910</v>
      </c>
      <c r="K4878">
        <f>VLOOKUP(A4878,'^TNX'!$A$2:'^TNX'!$F$7370,5)</f>
        <v>3.1520000000000001</v>
      </c>
      <c r="L4878">
        <f t="shared" si="76"/>
        <v>3.1520000000000001</v>
      </c>
      <c r="M4878">
        <f>VLOOKUP(A4878,'US Dollar Index Futures Histori'!$A$2:'US Dollar Index Futures Histori'!$G$7374,2)</f>
        <v>83.94</v>
      </c>
      <c r="N4878">
        <v>505.08999599999999</v>
      </c>
    </row>
    <row r="4879" spans="1:14" x14ac:dyDescent="0.55000000000000004">
      <c r="A4879" s="1">
        <v>39940</v>
      </c>
      <c r="B4879">
        <v>919.580017</v>
      </c>
      <c r="C4879">
        <v>929.580017</v>
      </c>
      <c r="D4879">
        <v>901.35998500000005</v>
      </c>
      <c r="E4879">
        <v>907.39001499999995</v>
      </c>
      <c r="F4879">
        <v>907.39001499999995</v>
      </c>
      <c r="G4879">
        <v>9120100000</v>
      </c>
      <c r="H4879">
        <v>33.439999</v>
      </c>
      <c r="I4879">
        <f>VLOOKUP('sp500'!A4879,'Crude Oil WTI Futures Historica'!$A$2:'Crude Oil WTI Futures Historica'!$G$7388,2)</f>
        <v>56.71</v>
      </c>
      <c r="J4879">
        <f>VLOOKUP(A4879,'WGC-GOLD_DAILY_USD'!$A$2:'WGC-GOLD_DAILY_USD'!$B$7636,2)</f>
        <v>912.25</v>
      </c>
      <c r="K4879">
        <f>VLOOKUP(A4879,'^TNX'!$A$2:'^TNX'!$F$7370,5)</f>
        <v>3.2949999999999999</v>
      </c>
      <c r="L4879">
        <f t="shared" si="76"/>
        <v>3.2949999999999999</v>
      </c>
      <c r="M4879">
        <f>VLOOKUP(A4879,'US Dollar Index Futures Histori'!$A$2:'US Dollar Index Futures Histori'!$G$7374,2)</f>
        <v>84.105000000000004</v>
      </c>
      <c r="N4879">
        <v>492.94000199999999</v>
      </c>
    </row>
    <row r="4880" spans="1:14" x14ac:dyDescent="0.55000000000000004">
      <c r="A4880" s="1">
        <v>39941</v>
      </c>
      <c r="B4880">
        <v>909.03002900000001</v>
      </c>
      <c r="C4880">
        <v>930.169983</v>
      </c>
      <c r="D4880">
        <v>909.03002900000001</v>
      </c>
      <c r="E4880">
        <v>929.22997999999995</v>
      </c>
      <c r="F4880">
        <v>929.22997999999995</v>
      </c>
      <c r="G4880">
        <v>8163280000</v>
      </c>
      <c r="H4880">
        <v>32.049999</v>
      </c>
      <c r="I4880">
        <f>VLOOKUP('sp500'!A4880,'Crude Oil WTI Futures Historica'!$A$2:'Crude Oil WTI Futures Historica'!$G$7388,2)</f>
        <v>58.63</v>
      </c>
      <c r="J4880">
        <f>VLOOKUP(A4880,'WGC-GOLD_DAILY_USD'!$A$2:'WGC-GOLD_DAILY_USD'!$B$7636,2)</f>
        <v>907</v>
      </c>
      <c r="K4880">
        <f>VLOOKUP(A4880,'^TNX'!$A$2:'^TNX'!$F$7370,5)</f>
        <v>3.2930000000000001</v>
      </c>
      <c r="L4880">
        <f t="shared" si="76"/>
        <v>3.2930000000000001</v>
      </c>
      <c r="M4880">
        <f>VLOOKUP(A4880,'US Dollar Index Futures Histori'!$A$2:'US Dollar Index Futures Histori'!$G$7374,2)</f>
        <v>82.64</v>
      </c>
      <c r="N4880">
        <v>511.82000699999998</v>
      </c>
    </row>
    <row r="4881" spans="1:14" x14ac:dyDescent="0.55000000000000004">
      <c r="A4881" s="1">
        <v>39944</v>
      </c>
      <c r="B4881">
        <v>922.98999000000003</v>
      </c>
      <c r="C4881">
        <v>922.98999000000003</v>
      </c>
      <c r="D4881">
        <v>908.67999299999997</v>
      </c>
      <c r="E4881">
        <v>909.23999000000003</v>
      </c>
      <c r="F4881">
        <v>909.23999000000003</v>
      </c>
      <c r="G4881">
        <v>6150600000</v>
      </c>
      <c r="H4881">
        <v>32.869999</v>
      </c>
      <c r="I4881">
        <f>VLOOKUP('sp500'!A4881,'Crude Oil WTI Futures Historica'!$A$2:'Crude Oil WTI Futures Historica'!$G$7388,2)</f>
        <v>58.5</v>
      </c>
      <c r="J4881">
        <f>VLOOKUP(A4881,'WGC-GOLD_DAILY_USD'!$A$2:'WGC-GOLD_DAILY_USD'!$B$7636,2)</f>
        <v>913</v>
      </c>
      <c r="K4881">
        <f>VLOOKUP(A4881,'^TNX'!$A$2:'^TNX'!$F$7370,5)</f>
        <v>3.18</v>
      </c>
      <c r="L4881">
        <f t="shared" si="76"/>
        <v>3.18</v>
      </c>
      <c r="M4881">
        <f>VLOOKUP(A4881,'US Dollar Index Futures Histori'!$A$2:'US Dollar Index Futures Histori'!$G$7374,2)</f>
        <v>82.795000000000002</v>
      </c>
      <c r="N4881">
        <v>501.94000199999999</v>
      </c>
    </row>
    <row r="4882" spans="1:14" x14ac:dyDescent="0.55000000000000004">
      <c r="A4882" s="1">
        <v>39945</v>
      </c>
      <c r="B4882">
        <v>910.52002000000005</v>
      </c>
      <c r="C4882">
        <v>915.57000700000003</v>
      </c>
      <c r="D4882">
        <v>896.46002199999998</v>
      </c>
      <c r="E4882">
        <v>908.34997599999997</v>
      </c>
      <c r="F4882">
        <v>908.34997599999997</v>
      </c>
      <c r="G4882">
        <v>6871750000</v>
      </c>
      <c r="H4882">
        <v>31.799999</v>
      </c>
      <c r="I4882">
        <f>VLOOKUP('sp500'!A4882,'Crude Oil WTI Futures Historica'!$A$2:'Crude Oil WTI Futures Historica'!$G$7388,2)</f>
        <v>58.85</v>
      </c>
      <c r="J4882">
        <f>VLOOKUP(A4882,'WGC-GOLD_DAILY_USD'!$A$2:'WGC-GOLD_DAILY_USD'!$B$7636,2)</f>
        <v>917</v>
      </c>
      <c r="K4882">
        <f>VLOOKUP(A4882,'^TNX'!$A$2:'^TNX'!$F$7370,5)</f>
        <v>3.1749999999999998</v>
      </c>
      <c r="L4882">
        <f t="shared" si="76"/>
        <v>3.1749999999999998</v>
      </c>
      <c r="M4882">
        <f>VLOOKUP(A4882,'US Dollar Index Futures Histori'!$A$2:'US Dollar Index Futures Histori'!$G$7374,2)</f>
        <v>82.42</v>
      </c>
      <c r="N4882">
        <v>495.17999300000002</v>
      </c>
    </row>
    <row r="4883" spans="1:14" x14ac:dyDescent="0.55000000000000004">
      <c r="A4883" s="1">
        <v>39946</v>
      </c>
      <c r="B4883">
        <v>905.40002400000003</v>
      </c>
      <c r="C4883">
        <v>905.40002400000003</v>
      </c>
      <c r="D4883">
        <v>882.79998799999998</v>
      </c>
      <c r="E4883">
        <v>883.919983</v>
      </c>
      <c r="F4883">
        <v>883.919983</v>
      </c>
      <c r="G4883">
        <v>7091820000</v>
      </c>
      <c r="H4883">
        <v>33.650002000000001</v>
      </c>
      <c r="I4883">
        <f>VLOOKUP('sp500'!A4883,'Crude Oil WTI Futures Historica'!$A$2:'Crude Oil WTI Futures Historica'!$G$7388,2)</f>
        <v>58.02</v>
      </c>
      <c r="J4883">
        <f>VLOOKUP(A4883,'WGC-GOLD_DAILY_USD'!$A$2:'WGC-GOLD_DAILY_USD'!$B$7636,2)</f>
        <v>924</v>
      </c>
      <c r="K4883">
        <f>VLOOKUP(A4883,'^TNX'!$A$2:'^TNX'!$F$7370,5)</f>
        <v>3.105</v>
      </c>
      <c r="L4883">
        <f t="shared" si="76"/>
        <v>3.105</v>
      </c>
      <c r="M4883">
        <f>VLOOKUP(A4883,'US Dollar Index Futures Histori'!$A$2:'US Dollar Index Futures Histori'!$G$7374,2)</f>
        <v>82.625</v>
      </c>
      <c r="N4883">
        <v>471.82000699999998</v>
      </c>
    </row>
    <row r="4884" spans="1:14" x14ac:dyDescent="0.55000000000000004">
      <c r="A4884" s="1">
        <v>39947</v>
      </c>
      <c r="B4884">
        <v>884.23999000000003</v>
      </c>
      <c r="C4884">
        <v>898.35998500000005</v>
      </c>
      <c r="D4884">
        <v>882.52002000000005</v>
      </c>
      <c r="E4884">
        <v>893.07000700000003</v>
      </c>
      <c r="F4884">
        <v>893.07000700000003</v>
      </c>
      <c r="G4884">
        <v>6134870000</v>
      </c>
      <c r="H4884">
        <v>31.370000999999998</v>
      </c>
      <c r="I4884">
        <f>VLOOKUP('sp500'!A4884,'Crude Oil WTI Futures Historica'!$A$2:'Crude Oil WTI Futures Historica'!$G$7388,2)</f>
        <v>58.62</v>
      </c>
      <c r="J4884">
        <f>VLOOKUP(A4884,'WGC-GOLD_DAILY_USD'!$A$2:'WGC-GOLD_DAILY_USD'!$B$7636,2)</f>
        <v>925.25</v>
      </c>
      <c r="K4884">
        <f>VLOOKUP(A4884,'^TNX'!$A$2:'^TNX'!$F$7370,5)</f>
        <v>3.1070000000000002</v>
      </c>
      <c r="L4884">
        <f t="shared" si="76"/>
        <v>3.1070000000000002</v>
      </c>
      <c r="M4884">
        <f>VLOOKUP(A4884,'US Dollar Index Futures Histori'!$A$2:'US Dollar Index Futures Histori'!$G$7374,2)</f>
        <v>82.37</v>
      </c>
      <c r="N4884">
        <v>480.709991</v>
      </c>
    </row>
    <row r="4885" spans="1:14" x14ac:dyDescent="0.55000000000000004">
      <c r="A4885" s="1">
        <v>39948</v>
      </c>
      <c r="B4885">
        <v>892.76000999999997</v>
      </c>
      <c r="C4885">
        <v>896.96997099999999</v>
      </c>
      <c r="D4885">
        <v>878.94000200000005</v>
      </c>
      <c r="E4885">
        <v>882.88000499999998</v>
      </c>
      <c r="F4885">
        <v>882.88000499999998</v>
      </c>
      <c r="G4885">
        <v>5439720000</v>
      </c>
      <c r="H4885">
        <v>33.119999</v>
      </c>
      <c r="I4885">
        <f>VLOOKUP('sp500'!A4885,'Crude Oil WTI Futures Historica'!$A$2:'Crude Oil WTI Futures Historica'!$G$7388,2)</f>
        <v>56.34</v>
      </c>
      <c r="J4885">
        <f>VLOOKUP(A4885,'WGC-GOLD_DAILY_USD'!$A$2:'WGC-GOLD_DAILY_USD'!$B$7636,2)</f>
        <v>929.5</v>
      </c>
      <c r="K4885">
        <f>VLOOKUP(A4885,'^TNX'!$A$2:'^TNX'!$F$7370,5)</f>
        <v>3.1230000000000002</v>
      </c>
      <c r="L4885">
        <f t="shared" si="76"/>
        <v>3.1230000000000002</v>
      </c>
      <c r="M4885">
        <f>VLOOKUP(A4885,'US Dollar Index Futures Histori'!$A$2:'US Dollar Index Futures Histori'!$G$7374,2)</f>
        <v>83.15</v>
      </c>
      <c r="N4885">
        <v>475.83999599999999</v>
      </c>
    </row>
    <row r="4886" spans="1:14" x14ac:dyDescent="0.55000000000000004">
      <c r="A4886" s="1">
        <v>39951</v>
      </c>
      <c r="B4886">
        <v>886.07000700000003</v>
      </c>
      <c r="C4886">
        <v>910</v>
      </c>
      <c r="D4886">
        <v>886.07000700000003</v>
      </c>
      <c r="E4886">
        <v>909.71002199999998</v>
      </c>
      <c r="F4886">
        <v>909.71002199999998</v>
      </c>
      <c r="G4886">
        <v>5702150000</v>
      </c>
      <c r="H4886">
        <v>30.24</v>
      </c>
      <c r="I4886">
        <f>VLOOKUP('sp500'!A4886,'Crude Oil WTI Futures Historica'!$A$2:'Crude Oil WTI Futures Historica'!$G$7388,2)</f>
        <v>59.03</v>
      </c>
      <c r="J4886">
        <f>VLOOKUP(A4886,'WGC-GOLD_DAILY_USD'!$A$2:'WGC-GOLD_DAILY_USD'!$B$7636,2)</f>
        <v>921</v>
      </c>
      <c r="K4886">
        <f>VLOOKUP(A4886,'^TNX'!$A$2:'^TNX'!$F$7370,5)</f>
        <v>3.2109999999999999</v>
      </c>
      <c r="L4886">
        <f t="shared" si="76"/>
        <v>3.2109999999999999</v>
      </c>
      <c r="M4886">
        <f>VLOOKUP(A4886,'US Dollar Index Futures Histori'!$A$2:'US Dollar Index Futures Histori'!$G$7374,2)</f>
        <v>82.754999999999995</v>
      </c>
      <c r="N4886">
        <v>494.790009</v>
      </c>
    </row>
    <row r="4887" spans="1:14" x14ac:dyDescent="0.55000000000000004">
      <c r="A4887" s="1">
        <v>39952</v>
      </c>
      <c r="B4887">
        <v>909.669983</v>
      </c>
      <c r="C4887">
        <v>916.39001499999995</v>
      </c>
      <c r="D4887">
        <v>905.21997099999999</v>
      </c>
      <c r="E4887">
        <v>908.13000499999998</v>
      </c>
      <c r="F4887">
        <v>908.13000499999998</v>
      </c>
      <c r="G4887">
        <v>6616270000</v>
      </c>
      <c r="H4887">
        <v>28.799999</v>
      </c>
      <c r="I4887">
        <f>VLOOKUP('sp500'!A4887,'Crude Oil WTI Futures Historica'!$A$2:'Crude Oil WTI Futures Historica'!$G$7388,2)</f>
        <v>59.65</v>
      </c>
      <c r="J4887">
        <f>VLOOKUP(A4887,'WGC-GOLD_DAILY_USD'!$A$2:'WGC-GOLD_DAILY_USD'!$B$7636,2)</f>
        <v>924.75</v>
      </c>
      <c r="K4887">
        <f>VLOOKUP(A4887,'^TNX'!$A$2:'^TNX'!$F$7370,5)</f>
        <v>3.2429999999999999</v>
      </c>
      <c r="L4887">
        <f t="shared" si="76"/>
        <v>3.2429999999999999</v>
      </c>
      <c r="M4887">
        <f>VLOOKUP(A4887,'US Dollar Index Futures Histori'!$A$2:'US Dollar Index Futures Histori'!$G$7374,2)</f>
        <v>82.055000000000007</v>
      </c>
      <c r="N4887">
        <v>493.26001000000002</v>
      </c>
    </row>
    <row r="4888" spans="1:14" x14ac:dyDescent="0.55000000000000004">
      <c r="A4888" s="1">
        <v>39953</v>
      </c>
      <c r="B4888">
        <v>908.61999500000002</v>
      </c>
      <c r="C4888">
        <v>924.59997599999997</v>
      </c>
      <c r="D4888">
        <v>901.36999500000002</v>
      </c>
      <c r="E4888">
        <v>903.46997099999999</v>
      </c>
      <c r="F4888">
        <v>903.46997099999999</v>
      </c>
      <c r="G4888">
        <v>8205060000</v>
      </c>
      <c r="H4888">
        <v>29.030000999999999</v>
      </c>
      <c r="I4888">
        <f>VLOOKUP('sp500'!A4888,'Crude Oil WTI Futures Historica'!$A$2:'Crude Oil WTI Futures Historica'!$G$7388,2)</f>
        <v>62.04</v>
      </c>
      <c r="J4888">
        <f>VLOOKUP(A4888,'WGC-GOLD_DAILY_USD'!$A$2:'WGC-GOLD_DAILY_USD'!$B$7636,2)</f>
        <v>939.5</v>
      </c>
      <c r="K4888">
        <f>VLOOKUP(A4888,'^TNX'!$A$2:'^TNX'!$F$7370,5)</f>
        <v>3.202</v>
      </c>
      <c r="L4888">
        <f t="shared" si="76"/>
        <v>3.202</v>
      </c>
      <c r="M4888">
        <f>VLOOKUP(A4888,'US Dollar Index Futures Histori'!$A$2:'US Dollar Index Futures Histori'!$G$7374,2)</f>
        <v>81.08</v>
      </c>
      <c r="N4888">
        <v>489.35000600000001</v>
      </c>
    </row>
    <row r="4889" spans="1:14" x14ac:dyDescent="0.55000000000000004">
      <c r="A4889" s="1">
        <v>39954</v>
      </c>
      <c r="B4889">
        <v>900.419983</v>
      </c>
      <c r="C4889">
        <v>900.419983</v>
      </c>
      <c r="D4889">
        <v>879.60998500000005</v>
      </c>
      <c r="E4889">
        <v>888.330017</v>
      </c>
      <c r="F4889">
        <v>888.330017</v>
      </c>
      <c r="G4889">
        <v>6019840000</v>
      </c>
      <c r="H4889">
        <v>31.35</v>
      </c>
      <c r="I4889">
        <f>VLOOKUP('sp500'!A4889,'Crude Oil WTI Futures Historica'!$A$2:'Crude Oil WTI Futures Historica'!$G$7388,2)</f>
        <v>61.05</v>
      </c>
      <c r="J4889">
        <f>VLOOKUP(A4889,'WGC-GOLD_DAILY_USD'!$A$2:'WGC-GOLD_DAILY_USD'!$B$7636,2)</f>
        <v>937.5</v>
      </c>
      <c r="K4889">
        <f>VLOOKUP(A4889,'^TNX'!$A$2:'^TNX'!$F$7370,5)</f>
        <v>3.3530000000000002</v>
      </c>
      <c r="L4889">
        <f t="shared" si="76"/>
        <v>3.3530000000000002</v>
      </c>
      <c r="M4889">
        <f>VLOOKUP(A4889,'US Dollar Index Futures Histori'!$A$2:'US Dollar Index Futures Histori'!$G$7374,2)</f>
        <v>80.64</v>
      </c>
      <c r="N4889">
        <v>481.22000100000002</v>
      </c>
    </row>
    <row r="4890" spans="1:14" x14ac:dyDescent="0.55000000000000004">
      <c r="A4890" s="1">
        <v>39955</v>
      </c>
      <c r="B4890">
        <v>888.67999299999997</v>
      </c>
      <c r="C4890">
        <v>896.65002400000003</v>
      </c>
      <c r="D4890">
        <v>883.75</v>
      </c>
      <c r="E4890">
        <v>887</v>
      </c>
      <c r="F4890">
        <v>887</v>
      </c>
      <c r="G4890">
        <v>5155320000</v>
      </c>
      <c r="H4890">
        <v>32.630001</v>
      </c>
      <c r="I4890">
        <f>VLOOKUP('sp500'!A4890,'Crude Oil WTI Futures Historica'!$A$2:'Crude Oil WTI Futures Historica'!$G$7388,2)</f>
        <v>61.67</v>
      </c>
      <c r="J4890">
        <f>VLOOKUP(A4890,'WGC-GOLD_DAILY_USD'!$A$2:'WGC-GOLD_DAILY_USD'!$B$7636,2)</f>
        <v>959.75</v>
      </c>
      <c r="K4890">
        <f>VLOOKUP(A4890,'^TNX'!$A$2:'^TNX'!$F$7370,5)</f>
        <v>3.448</v>
      </c>
      <c r="L4890">
        <f t="shared" si="76"/>
        <v>3.448</v>
      </c>
      <c r="M4890">
        <f>VLOOKUP(A4890,'US Dollar Index Futures Histori'!$A$2:'US Dollar Index Futures Histori'!$G$7374,2)</f>
        <v>80.055000000000007</v>
      </c>
      <c r="N4890">
        <v>477.61999500000002</v>
      </c>
    </row>
    <row r="4891" spans="1:14" x14ac:dyDescent="0.55000000000000004">
      <c r="A4891" s="1">
        <v>39959</v>
      </c>
      <c r="B4891">
        <v>887</v>
      </c>
      <c r="C4891">
        <v>911.76000999999997</v>
      </c>
      <c r="D4891">
        <v>881.46002199999998</v>
      </c>
      <c r="E4891">
        <v>910.330017</v>
      </c>
      <c r="F4891">
        <v>910.330017</v>
      </c>
      <c r="G4891">
        <v>5667050000</v>
      </c>
      <c r="H4891">
        <v>30.620000999999998</v>
      </c>
      <c r="I4891">
        <f>VLOOKUP('sp500'!A4891,'Crude Oil WTI Futures Historica'!$A$2:'Crude Oil WTI Futures Historica'!$G$7388,2)</f>
        <v>62.45</v>
      </c>
      <c r="J4891">
        <f>VLOOKUP(A4891,'WGC-GOLD_DAILY_USD'!$A$2:'WGC-GOLD_DAILY_USD'!$B$7636,2)</f>
        <v>945</v>
      </c>
      <c r="K4891">
        <f>VLOOKUP(A4891,'^TNX'!$A$2:'^TNX'!$F$7370,5)</f>
        <v>3.4929999999999999</v>
      </c>
      <c r="L4891">
        <f t="shared" si="76"/>
        <v>3.4929999999999999</v>
      </c>
      <c r="M4891">
        <f>VLOOKUP(A4891,'US Dollar Index Futures Histori'!$A$2:'US Dollar Index Futures Histori'!$G$7374,2)</f>
        <v>80.204999999999998</v>
      </c>
      <c r="N4891">
        <v>500.30999800000001</v>
      </c>
    </row>
    <row r="4892" spans="1:14" x14ac:dyDescent="0.55000000000000004">
      <c r="A4892" s="1">
        <v>39960</v>
      </c>
      <c r="B4892">
        <v>909.95001200000002</v>
      </c>
      <c r="C4892">
        <v>913.84002699999996</v>
      </c>
      <c r="D4892">
        <v>891.86999500000002</v>
      </c>
      <c r="E4892">
        <v>893.05999799999995</v>
      </c>
      <c r="F4892">
        <v>893.05999799999995</v>
      </c>
      <c r="G4892">
        <v>5698800000</v>
      </c>
      <c r="H4892">
        <v>32.360000999999997</v>
      </c>
      <c r="I4892">
        <f>VLOOKUP('sp500'!A4892,'Crude Oil WTI Futures Historica'!$A$2:'Crude Oil WTI Futures Historica'!$G$7388,2)</f>
        <v>63.45</v>
      </c>
      <c r="J4892">
        <f>VLOOKUP(A4892,'WGC-GOLD_DAILY_USD'!$A$2:'WGC-GOLD_DAILY_USD'!$B$7636,2)</f>
        <v>951</v>
      </c>
      <c r="K4892">
        <f>VLOOKUP(A4892,'^TNX'!$A$2:'^TNX'!$F$7370,5)</f>
        <v>3.6949999999999998</v>
      </c>
      <c r="L4892">
        <f t="shared" si="76"/>
        <v>3.6949999999999998</v>
      </c>
      <c r="M4892">
        <f>VLOOKUP(A4892,'US Dollar Index Futures Histori'!$A$2:'US Dollar Index Futures Histori'!$G$7374,2)</f>
        <v>80.415000000000006</v>
      </c>
      <c r="N4892">
        <v>489.85998499999999</v>
      </c>
    </row>
    <row r="4893" spans="1:14" x14ac:dyDescent="0.55000000000000004">
      <c r="A4893" s="1">
        <v>39961</v>
      </c>
      <c r="B4893">
        <v>892.96002199999998</v>
      </c>
      <c r="C4893">
        <v>909.45001200000002</v>
      </c>
      <c r="D4893">
        <v>887.59997599999997</v>
      </c>
      <c r="E4893">
        <v>906.830017</v>
      </c>
      <c r="F4893">
        <v>906.830017</v>
      </c>
      <c r="G4893">
        <v>5738980000</v>
      </c>
      <c r="H4893">
        <v>31.67</v>
      </c>
      <c r="I4893">
        <f>VLOOKUP('sp500'!A4893,'Crude Oil WTI Futures Historica'!$A$2:'Crude Oil WTI Futures Historica'!$G$7388,2)</f>
        <v>65.08</v>
      </c>
      <c r="J4893">
        <f>VLOOKUP(A4893,'WGC-GOLD_DAILY_USD'!$A$2:'WGC-GOLD_DAILY_USD'!$B$7636,2)</f>
        <v>957.75</v>
      </c>
      <c r="K4893">
        <f>VLOOKUP(A4893,'^TNX'!$A$2:'^TNX'!$F$7370,5)</f>
        <v>3.6720000000000002</v>
      </c>
      <c r="L4893">
        <f t="shared" si="76"/>
        <v>3.6720000000000002</v>
      </c>
      <c r="M4893">
        <f>VLOOKUP(A4893,'US Dollar Index Futures Histori'!$A$2:'US Dollar Index Futures Histori'!$G$7374,2)</f>
        <v>80.5</v>
      </c>
      <c r="N4893">
        <v>492.209991</v>
      </c>
    </row>
    <row r="4894" spans="1:14" x14ac:dyDescent="0.55000000000000004">
      <c r="A4894" s="1">
        <v>39962</v>
      </c>
      <c r="B4894">
        <v>907.02002000000005</v>
      </c>
      <c r="C4894">
        <v>920.02002000000005</v>
      </c>
      <c r="D4894">
        <v>903.55999799999995</v>
      </c>
      <c r="E4894">
        <v>919.14001499999995</v>
      </c>
      <c r="F4894">
        <v>919.14001499999995</v>
      </c>
      <c r="G4894">
        <v>6050420000</v>
      </c>
      <c r="H4894">
        <v>28.92</v>
      </c>
      <c r="I4894">
        <f>VLOOKUP('sp500'!A4894,'Crude Oil WTI Futures Historica'!$A$2:'Crude Oil WTI Futures Historica'!$G$7388,2)</f>
        <v>66.31</v>
      </c>
      <c r="J4894">
        <f>VLOOKUP(A4894,'WGC-GOLD_DAILY_USD'!$A$2:'WGC-GOLD_DAILY_USD'!$B$7636,2)</f>
        <v>975.5</v>
      </c>
      <c r="K4894">
        <f>VLOOKUP(A4894,'^TNX'!$A$2:'^TNX'!$F$7370,5)</f>
        <v>3.4649999999999999</v>
      </c>
      <c r="L4894">
        <f t="shared" si="76"/>
        <v>3.4649999999999999</v>
      </c>
      <c r="M4894">
        <f>VLOOKUP(A4894,'US Dollar Index Futures Histori'!$A$2:'US Dollar Index Futures Histori'!$G$7374,2)</f>
        <v>79.430000000000007</v>
      </c>
      <c r="N4894">
        <v>501.57998700000002</v>
      </c>
    </row>
    <row r="4895" spans="1:14" x14ac:dyDescent="0.55000000000000004">
      <c r="A4895" s="1">
        <v>39965</v>
      </c>
      <c r="B4895">
        <v>923.26000999999997</v>
      </c>
      <c r="C4895">
        <v>947.77002000000005</v>
      </c>
      <c r="D4895">
        <v>923.26000999999997</v>
      </c>
      <c r="E4895">
        <v>942.86999500000002</v>
      </c>
      <c r="F4895">
        <v>942.86999500000002</v>
      </c>
      <c r="G4895">
        <v>6370440000</v>
      </c>
      <c r="H4895">
        <v>30.040001</v>
      </c>
      <c r="I4895">
        <f>VLOOKUP('sp500'!A4895,'Crude Oil WTI Futures Historica'!$A$2:'Crude Oil WTI Futures Historica'!$G$7388,2)</f>
        <v>68.58</v>
      </c>
      <c r="J4895">
        <f>VLOOKUP(A4895,'WGC-GOLD_DAILY_USD'!$A$2:'WGC-GOLD_DAILY_USD'!$B$7636,2)</f>
        <v>981.75</v>
      </c>
      <c r="K4895">
        <f>VLOOKUP(A4895,'^TNX'!$A$2:'^TNX'!$F$7370,5)</f>
        <v>3.7149999999999999</v>
      </c>
      <c r="L4895">
        <f t="shared" si="76"/>
        <v>3.7149999999999999</v>
      </c>
      <c r="M4895">
        <f>VLOOKUP(A4895,'US Dollar Index Futures Histori'!$A$2:'US Dollar Index Futures Histori'!$G$7374,2)</f>
        <v>79.16</v>
      </c>
      <c r="N4895">
        <v>521.330017</v>
      </c>
    </row>
    <row r="4896" spans="1:14" x14ac:dyDescent="0.55000000000000004">
      <c r="A4896" s="1">
        <v>39966</v>
      </c>
      <c r="B4896">
        <v>942.86999500000002</v>
      </c>
      <c r="C4896">
        <v>949.38000499999998</v>
      </c>
      <c r="D4896">
        <v>938.46002199999998</v>
      </c>
      <c r="E4896">
        <v>944.73999000000003</v>
      </c>
      <c r="F4896">
        <v>944.73999000000003</v>
      </c>
      <c r="G4896">
        <v>5987340000</v>
      </c>
      <c r="H4896">
        <v>29.629999000000002</v>
      </c>
      <c r="I4896">
        <f>VLOOKUP('sp500'!A4896,'Crude Oil WTI Futures Historica'!$A$2:'Crude Oil WTI Futures Historica'!$G$7388,2)</f>
        <v>68.55</v>
      </c>
      <c r="J4896">
        <f>VLOOKUP(A4896,'WGC-GOLD_DAILY_USD'!$A$2:'WGC-GOLD_DAILY_USD'!$B$7636,2)</f>
        <v>980</v>
      </c>
      <c r="K4896">
        <f>VLOOKUP(A4896,'^TNX'!$A$2:'^TNX'!$F$7370,5)</f>
        <v>3.6440000000000001</v>
      </c>
      <c r="L4896">
        <f t="shared" si="76"/>
        <v>3.6440000000000001</v>
      </c>
      <c r="M4896">
        <f>VLOOKUP(A4896,'US Dollar Index Futures Histori'!$A$2:'US Dollar Index Futures Histori'!$G$7374,2)</f>
        <v>78.47</v>
      </c>
      <c r="N4896">
        <v>526.63000499999998</v>
      </c>
    </row>
    <row r="4897" spans="1:14" x14ac:dyDescent="0.55000000000000004">
      <c r="A4897" s="1">
        <v>39967</v>
      </c>
      <c r="B4897">
        <v>942.51000999999997</v>
      </c>
      <c r="C4897">
        <v>942.51000999999997</v>
      </c>
      <c r="D4897">
        <v>923.84997599999997</v>
      </c>
      <c r="E4897">
        <v>931.76000999999997</v>
      </c>
      <c r="F4897">
        <v>931.76000999999997</v>
      </c>
      <c r="G4897">
        <v>5323770000</v>
      </c>
      <c r="H4897">
        <v>31.02</v>
      </c>
      <c r="I4897">
        <f>VLOOKUP('sp500'!A4897,'Crude Oil WTI Futures Historica'!$A$2:'Crude Oil WTI Futures Historica'!$G$7388,2)</f>
        <v>66.12</v>
      </c>
      <c r="J4897">
        <f>VLOOKUP(A4897,'WGC-GOLD_DAILY_USD'!$A$2:'WGC-GOLD_DAILY_USD'!$B$7636,2)</f>
        <v>976.75</v>
      </c>
      <c r="K4897">
        <f>VLOOKUP(A4897,'^TNX'!$A$2:'^TNX'!$F$7370,5)</f>
        <v>3.5510000000000002</v>
      </c>
      <c r="L4897">
        <f t="shared" si="76"/>
        <v>3.5510000000000002</v>
      </c>
      <c r="M4897">
        <f>VLOOKUP(A4897,'US Dollar Index Futures Histori'!$A$2:'US Dollar Index Futures Histori'!$G$7374,2)</f>
        <v>79.534999999999997</v>
      </c>
      <c r="N4897">
        <v>522.71002199999998</v>
      </c>
    </row>
    <row r="4898" spans="1:14" x14ac:dyDescent="0.55000000000000004">
      <c r="A4898" s="1">
        <v>39968</v>
      </c>
      <c r="B4898">
        <v>932.48999000000003</v>
      </c>
      <c r="C4898">
        <v>942.46997099999999</v>
      </c>
      <c r="D4898">
        <v>929.32000700000003</v>
      </c>
      <c r="E4898">
        <v>942.46002199999998</v>
      </c>
      <c r="F4898">
        <v>942.46002199999998</v>
      </c>
      <c r="G4898">
        <v>5352890000</v>
      </c>
      <c r="H4898">
        <v>30.18</v>
      </c>
      <c r="I4898">
        <f>VLOOKUP('sp500'!A4898,'Crude Oil WTI Futures Historica'!$A$2:'Crude Oil WTI Futures Historica'!$G$7388,2)</f>
        <v>68.81</v>
      </c>
      <c r="J4898">
        <f>VLOOKUP(A4898,'WGC-GOLD_DAILY_USD'!$A$2:'WGC-GOLD_DAILY_USD'!$B$7636,2)</f>
        <v>970.75</v>
      </c>
      <c r="K4898">
        <f>VLOOKUP(A4898,'^TNX'!$A$2:'^TNX'!$F$7370,5)</f>
        <v>3.7160000000000002</v>
      </c>
      <c r="L4898">
        <f t="shared" si="76"/>
        <v>3.7160000000000002</v>
      </c>
      <c r="M4898">
        <f>VLOOKUP(A4898,'US Dollar Index Futures Histori'!$A$2:'US Dollar Index Futures Histori'!$G$7374,2)</f>
        <v>79.45</v>
      </c>
      <c r="N4898">
        <v>531.67999299999997</v>
      </c>
    </row>
    <row r="4899" spans="1:14" x14ac:dyDescent="0.55000000000000004">
      <c r="A4899" s="1">
        <v>39969</v>
      </c>
      <c r="B4899">
        <v>945.669983</v>
      </c>
      <c r="C4899">
        <v>951.69000200000005</v>
      </c>
      <c r="D4899">
        <v>934.13000499999998</v>
      </c>
      <c r="E4899">
        <v>940.09002699999996</v>
      </c>
      <c r="F4899">
        <v>940.09002699999996</v>
      </c>
      <c r="G4899">
        <v>5277910000</v>
      </c>
      <c r="H4899">
        <v>29.620000999999998</v>
      </c>
      <c r="I4899">
        <f>VLOOKUP('sp500'!A4899,'Crude Oil WTI Futures Historica'!$A$2:'Crude Oil WTI Futures Historica'!$G$7388,2)</f>
        <v>68.44</v>
      </c>
      <c r="J4899">
        <f>VLOOKUP(A4899,'WGC-GOLD_DAILY_USD'!$A$2:'WGC-GOLD_DAILY_USD'!$B$7636,2)</f>
        <v>962</v>
      </c>
      <c r="K4899">
        <f>VLOOKUP(A4899,'^TNX'!$A$2:'^TNX'!$F$7370,5)</f>
        <v>3.8620000000000001</v>
      </c>
      <c r="L4899">
        <f t="shared" si="76"/>
        <v>3.8620000000000001</v>
      </c>
      <c r="M4899">
        <f>VLOOKUP(A4899,'US Dollar Index Futures Histori'!$A$2:'US Dollar Index Futures Histori'!$G$7374,2)</f>
        <v>80.73</v>
      </c>
      <c r="N4899">
        <v>530.35998500000005</v>
      </c>
    </row>
    <row r="4900" spans="1:14" x14ac:dyDescent="0.55000000000000004">
      <c r="A4900" s="1">
        <v>39972</v>
      </c>
      <c r="B4900">
        <v>938.11999500000002</v>
      </c>
      <c r="C4900">
        <v>946.330017</v>
      </c>
      <c r="D4900">
        <v>926.44000200000005</v>
      </c>
      <c r="E4900">
        <v>939.14001499999995</v>
      </c>
      <c r="F4900">
        <v>939.14001499999995</v>
      </c>
      <c r="G4900">
        <v>4483430000</v>
      </c>
      <c r="H4900">
        <v>29.77</v>
      </c>
      <c r="I4900">
        <f>VLOOKUP('sp500'!A4900,'Crude Oil WTI Futures Historica'!$A$2:'Crude Oil WTI Futures Historica'!$G$7388,2)</f>
        <v>68.09</v>
      </c>
      <c r="J4900">
        <f>VLOOKUP(A4900,'WGC-GOLD_DAILY_USD'!$A$2:'WGC-GOLD_DAILY_USD'!$B$7636,2)</f>
        <v>943.75</v>
      </c>
      <c r="K4900">
        <f>VLOOKUP(A4900,'^TNX'!$A$2:'^TNX'!$F$7370,5)</f>
        <v>3.8889999999999998</v>
      </c>
      <c r="L4900">
        <f t="shared" si="76"/>
        <v>3.8889999999999998</v>
      </c>
      <c r="M4900">
        <f>VLOOKUP(A4900,'US Dollar Index Futures Histori'!$A$2:'US Dollar Index Futures Histori'!$G$7374,2)</f>
        <v>80.97</v>
      </c>
      <c r="N4900">
        <v>524.78997800000002</v>
      </c>
    </row>
    <row r="4901" spans="1:14" x14ac:dyDescent="0.55000000000000004">
      <c r="A4901" s="1">
        <v>39973</v>
      </c>
      <c r="B4901">
        <v>940.34997599999997</v>
      </c>
      <c r="C4901">
        <v>946.919983</v>
      </c>
      <c r="D4901">
        <v>936.15002400000003</v>
      </c>
      <c r="E4901">
        <v>942.42999299999997</v>
      </c>
      <c r="F4901">
        <v>942.42999299999997</v>
      </c>
      <c r="G4901">
        <v>4439950000</v>
      </c>
      <c r="H4901">
        <v>28.27</v>
      </c>
      <c r="I4901">
        <f>VLOOKUP('sp500'!A4901,'Crude Oil WTI Futures Historica'!$A$2:'Crude Oil WTI Futures Historica'!$G$7388,2)</f>
        <v>70.010000000000005</v>
      </c>
      <c r="J4901">
        <f>VLOOKUP(A4901,'WGC-GOLD_DAILY_USD'!$A$2:'WGC-GOLD_DAILY_USD'!$B$7636,2)</f>
        <v>956</v>
      </c>
      <c r="K4901">
        <f>VLOOKUP(A4901,'^TNX'!$A$2:'^TNX'!$F$7370,5)</f>
        <v>3.8580000000000001</v>
      </c>
      <c r="L4901">
        <f t="shared" si="76"/>
        <v>3.8580000000000001</v>
      </c>
      <c r="M4901">
        <f>VLOOKUP(A4901,'US Dollar Index Futures Histori'!$A$2:'US Dollar Index Futures Histori'!$G$7374,2)</f>
        <v>79.825000000000003</v>
      </c>
      <c r="N4901">
        <v>527.92999299999997</v>
      </c>
    </row>
    <row r="4902" spans="1:14" x14ac:dyDescent="0.55000000000000004">
      <c r="A4902" s="1">
        <v>39974</v>
      </c>
      <c r="B4902">
        <v>942.72997999999995</v>
      </c>
      <c r="C4902">
        <v>949.77002000000005</v>
      </c>
      <c r="D4902">
        <v>927.96997099999999</v>
      </c>
      <c r="E4902">
        <v>939.15002400000003</v>
      </c>
      <c r="F4902">
        <v>939.15002400000003</v>
      </c>
      <c r="G4902">
        <v>5379420000</v>
      </c>
      <c r="H4902">
        <v>28.459999</v>
      </c>
      <c r="I4902">
        <f>VLOOKUP('sp500'!A4902,'Crude Oil WTI Futures Historica'!$A$2:'Crude Oil WTI Futures Historica'!$G$7388,2)</f>
        <v>71.33</v>
      </c>
      <c r="J4902">
        <f>VLOOKUP(A4902,'WGC-GOLD_DAILY_USD'!$A$2:'WGC-GOLD_DAILY_USD'!$B$7636,2)</f>
        <v>953.75</v>
      </c>
      <c r="K4902">
        <f>VLOOKUP(A4902,'^TNX'!$A$2:'^TNX'!$F$7370,5)</f>
        <v>3.9359999999999999</v>
      </c>
      <c r="L4902">
        <f t="shared" si="76"/>
        <v>3.9359999999999999</v>
      </c>
      <c r="M4902">
        <f>VLOOKUP(A4902,'US Dollar Index Futures Histori'!$A$2:'US Dollar Index Futures Histori'!$G$7374,2)</f>
        <v>80.34</v>
      </c>
      <c r="N4902">
        <v>523.71002199999998</v>
      </c>
    </row>
    <row r="4903" spans="1:14" x14ac:dyDescent="0.55000000000000004">
      <c r="A4903" s="1">
        <v>39975</v>
      </c>
      <c r="B4903">
        <v>939.03997800000002</v>
      </c>
      <c r="C4903">
        <v>956.22997999999995</v>
      </c>
      <c r="D4903">
        <v>939.03997800000002</v>
      </c>
      <c r="E4903">
        <v>944.89001499999995</v>
      </c>
      <c r="F4903">
        <v>944.89001499999995</v>
      </c>
      <c r="G4903">
        <v>5500840000</v>
      </c>
      <c r="H4903">
        <v>28.110001</v>
      </c>
      <c r="I4903">
        <f>VLOOKUP('sp500'!A4903,'Crude Oil WTI Futures Historica'!$A$2:'Crude Oil WTI Futures Historica'!$G$7388,2)</f>
        <v>72.680000000000007</v>
      </c>
      <c r="J4903">
        <f>VLOOKUP(A4903,'WGC-GOLD_DAILY_USD'!$A$2:'WGC-GOLD_DAILY_USD'!$B$7636,2)</f>
        <v>947.5</v>
      </c>
      <c r="K4903">
        <f>VLOOKUP(A4903,'^TNX'!$A$2:'^TNX'!$F$7370,5)</f>
        <v>3.8620000000000001</v>
      </c>
      <c r="L4903">
        <f t="shared" si="76"/>
        <v>3.8620000000000001</v>
      </c>
      <c r="M4903">
        <f>VLOOKUP(A4903,'US Dollar Index Futures Histori'!$A$2:'US Dollar Index Futures Histori'!$G$7374,2)</f>
        <v>79.430000000000007</v>
      </c>
      <c r="N4903">
        <v>526.080017</v>
      </c>
    </row>
    <row r="4904" spans="1:14" x14ac:dyDescent="0.55000000000000004">
      <c r="A4904" s="1">
        <v>39976</v>
      </c>
      <c r="B4904">
        <v>943.44000200000005</v>
      </c>
      <c r="C4904">
        <v>946.29998799999998</v>
      </c>
      <c r="D4904">
        <v>935.65997300000004</v>
      </c>
      <c r="E4904">
        <v>946.21002199999998</v>
      </c>
      <c r="F4904">
        <v>946.21002199999998</v>
      </c>
      <c r="G4904">
        <v>4528120000</v>
      </c>
      <c r="H4904">
        <v>28.15</v>
      </c>
      <c r="I4904">
        <f>VLOOKUP('sp500'!A4904,'Crude Oil WTI Futures Historica'!$A$2:'Crude Oil WTI Futures Historica'!$G$7388,2)</f>
        <v>72.040000000000006</v>
      </c>
      <c r="J4904">
        <f>VLOOKUP(A4904,'WGC-GOLD_DAILY_USD'!$A$2:'WGC-GOLD_DAILY_USD'!$B$7636,2)</f>
        <v>937.25</v>
      </c>
      <c r="K4904">
        <f>VLOOKUP(A4904,'^TNX'!$A$2:'^TNX'!$F$7370,5)</f>
        <v>3.7879999999999998</v>
      </c>
      <c r="L4904">
        <f t="shared" si="76"/>
        <v>3.7879999999999998</v>
      </c>
      <c r="M4904">
        <f>VLOOKUP(A4904,'US Dollar Index Futures Histori'!$A$2:'US Dollar Index Futures Histori'!$G$7374,2)</f>
        <v>80.174999999999997</v>
      </c>
      <c r="N4904">
        <v>526.830017</v>
      </c>
    </row>
    <row r="4905" spans="1:14" x14ac:dyDescent="0.55000000000000004">
      <c r="A4905" s="1">
        <v>39979</v>
      </c>
      <c r="B4905">
        <v>942.45001200000002</v>
      </c>
      <c r="C4905">
        <v>942.45001200000002</v>
      </c>
      <c r="D4905">
        <v>919.65002400000003</v>
      </c>
      <c r="E4905">
        <v>923.71997099999999</v>
      </c>
      <c r="F4905">
        <v>923.71997099999999</v>
      </c>
      <c r="G4905">
        <v>4697880000</v>
      </c>
      <c r="H4905">
        <v>30.809999000000001</v>
      </c>
      <c r="I4905">
        <f>VLOOKUP('sp500'!A4905,'Crude Oil WTI Futures Historica'!$A$2:'Crude Oil WTI Futures Historica'!$G$7388,2)</f>
        <v>70.62</v>
      </c>
      <c r="J4905">
        <f>VLOOKUP(A4905,'WGC-GOLD_DAILY_USD'!$A$2:'WGC-GOLD_DAILY_USD'!$B$7636,2)</f>
        <v>932.25</v>
      </c>
      <c r="K4905">
        <f>VLOOKUP(A4905,'^TNX'!$A$2:'^TNX'!$F$7370,5)</f>
        <v>3.7130000000000001</v>
      </c>
      <c r="L4905">
        <f t="shared" si="76"/>
        <v>3.7130000000000001</v>
      </c>
      <c r="M4905">
        <f>VLOOKUP(A4905,'US Dollar Index Futures Histori'!$A$2:'US Dollar Index Futures Histori'!$G$7374,2)</f>
        <v>80.861000000000004</v>
      </c>
      <c r="N4905">
        <v>511.82998700000002</v>
      </c>
    </row>
    <row r="4906" spans="1:14" x14ac:dyDescent="0.55000000000000004">
      <c r="A4906" s="1">
        <v>39980</v>
      </c>
      <c r="B4906">
        <v>925.59997599999997</v>
      </c>
      <c r="C4906">
        <v>928</v>
      </c>
      <c r="D4906">
        <v>911.59997599999997</v>
      </c>
      <c r="E4906">
        <v>911.96997099999999</v>
      </c>
      <c r="F4906">
        <v>911.96997099999999</v>
      </c>
      <c r="G4906">
        <v>4951200000</v>
      </c>
      <c r="H4906">
        <v>32.68</v>
      </c>
      <c r="I4906">
        <f>VLOOKUP('sp500'!A4906,'Crude Oil WTI Futures Historica'!$A$2:'Crude Oil WTI Futures Historica'!$G$7388,2)</f>
        <v>70.47</v>
      </c>
      <c r="J4906">
        <f>VLOOKUP(A4906,'WGC-GOLD_DAILY_USD'!$A$2:'WGC-GOLD_DAILY_USD'!$B$7636,2)</f>
        <v>934</v>
      </c>
      <c r="K4906">
        <f>VLOOKUP(A4906,'^TNX'!$A$2:'^TNX'!$F$7370,5)</f>
        <v>3.6739999999999999</v>
      </c>
      <c r="L4906">
        <f t="shared" si="76"/>
        <v>3.6739999999999999</v>
      </c>
      <c r="M4906">
        <f>VLOOKUP(A4906,'US Dollar Index Futures Histori'!$A$2:'US Dollar Index Futures Histori'!$G$7374,2)</f>
        <v>81.13</v>
      </c>
      <c r="N4906">
        <v>503.73998999999998</v>
      </c>
    </row>
    <row r="4907" spans="1:14" x14ac:dyDescent="0.55000000000000004">
      <c r="A4907" s="1">
        <v>39981</v>
      </c>
      <c r="B4907">
        <v>911.89001499999995</v>
      </c>
      <c r="C4907">
        <v>918.44000200000005</v>
      </c>
      <c r="D4907">
        <v>903.78002900000001</v>
      </c>
      <c r="E4907">
        <v>910.71002199999998</v>
      </c>
      <c r="F4907">
        <v>910.71002199999998</v>
      </c>
      <c r="G4907">
        <v>5523650000</v>
      </c>
      <c r="H4907">
        <v>31.540001</v>
      </c>
      <c r="I4907">
        <f>VLOOKUP('sp500'!A4907,'Crude Oil WTI Futures Historica'!$A$2:'Crude Oil WTI Futures Historica'!$G$7388,2)</f>
        <v>71.03</v>
      </c>
      <c r="J4907">
        <f>VLOOKUP(A4907,'WGC-GOLD_DAILY_USD'!$A$2:'WGC-GOLD_DAILY_USD'!$B$7636,2)</f>
        <v>930.5</v>
      </c>
      <c r="K4907">
        <f>VLOOKUP(A4907,'^TNX'!$A$2:'^TNX'!$F$7370,5)</f>
        <v>3.6469999999999998</v>
      </c>
      <c r="L4907">
        <f t="shared" si="76"/>
        <v>3.6469999999999998</v>
      </c>
      <c r="M4907">
        <f>VLOOKUP(A4907,'US Dollar Index Futures Histori'!$A$2:'US Dollar Index Futures Histori'!$G$7374,2)</f>
        <v>80.575000000000003</v>
      </c>
      <c r="N4907">
        <v>507.02999899999998</v>
      </c>
    </row>
    <row r="4908" spans="1:14" x14ac:dyDescent="0.55000000000000004">
      <c r="A4908" s="1">
        <v>39982</v>
      </c>
      <c r="B4908">
        <v>910.85998500000005</v>
      </c>
      <c r="C4908">
        <v>921.92999299999997</v>
      </c>
      <c r="D4908">
        <v>907.94000200000005</v>
      </c>
      <c r="E4908">
        <v>918.36999500000002</v>
      </c>
      <c r="F4908">
        <v>918.36999500000002</v>
      </c>
      <c r="G4908">
        <v>4684010000</v>
      </c>
      <c r="H4908">
        <v>30.030000999999999</v>
      </c>
      <c r="I4908">
        <f>VLOOKUP('sp500'!A4908,'Crude Oil WTI Futures Historica'!$A$2:'Crude Oil WTI Futures Historica'!$G$7388,2)</f>
        <v>71.37</v>
      </c>
      <c r="J4908">
        <f>VLOOKUP(A4908,'WGC-GOLD_DAILY_USD'!$A$2:'WGC-GOLD_DAILY_USD'!$B$7636,2)</f>
        <v>940.5</v>
      </c>
      <c r="K4908">
        <f>VLOOKUP(A4908,'^TNX'!$A$2:'^TNX'!$F$7370,5)</f>
        <v>3.8340000000000001</v>
      </c>
      <c r="L4908">
        <f t="shared" si="76"/>
        <v>3.8340000000000001</v>
      </c>
      <c r="M4908">
        <f>VLOOKUP(A4908,'US Dollar Index Futures Histori'!$A$2:'US Dollar Index Futures Histori'!$G$7374,2)</f>
        <v>81.010000000000005</v>
      </c>
      <c r="N4908">
        <v>509.48001099999999</v>
      </c>
    </row>
    <row r="4909" spans="1:14" x14ac:dyDescent="0.55000000000000004">
      <c r="A4909" s="1">
        <v>39983</v>
      </c>
      <c r="B4909">
        <v>919.96002199999998</v>
      </c>
      <c r="C4909">
        <v>927.09002699999996</v>
      </c>
      <c r="D4909">
        <v>915.79998799999998</v>
      </c>
      <c r="E4909">
        <v>921.22997999999995</v>
      </c>
      <c r="F4909">
        <v>921.22997999999995</v>
      </c>
      <c r="G4909">
        <v>5713390000</v>
      </c>
      <c r="H4909">
        <v>27.99</v>
      </c>
      <c r="I4909">
        <f>VLOOKUP('sp500'!A4909,'Crude Oil WTI Futures Historica'!$A$2:'Crude Oil WTI Futures Historica'!$G$7388,2)</f>
        <v>69.55</v>
      </c>
      <c r="J4909">
        <f>VLOOKUP(A4909,'WGC-GOLD_DAILY_USD'!$A$2:'WGC-GOLD_DAILY_USD'!$B$7636,2)</f>
        <v>935.25</v>
      </c>
      <c r="K4909">
        <f>VLOOKUP(A4909,'^TNX'!$A$2:'^TNX'!$F$7370,5)</f>
        <v>3.7890000000000001</v>
      </c>
      <c r="L4909">
        <f t="shared" si="76"/>
        <v>3.7890000000000001</v>
      </c>
      <c r="M4909">
        <f>VLOOKUP(A4909,'US Dollar Index Futures Histori'!$A$2:'US Dollar Index Futures Histori'!$G$7374,2)</f>
        <v>80.63</v>
      </c>
      <c r="N4909">
        <v>512.71997099999999</v>
      </c>
    </row>
    <row r="4910" spans="1:14" x14ac:dyDescent="0.55000000000000004">
      <c r="A4910" s="1">
        <v>39986</v>
      </c>
      <c r="B4910">
        <v>918.13000499999998</v>
      </c>
      <c r="C4910">
        <v>918.13000499999998</v>
      </c>
      <c r="D4910">
        <v>893.03997800000002</v>
      </c>
      <c r="E4910">
        <v>893.03997800000002</v>
      </c>
      <c r="F4910">
        <v>893.03997800000002</v>
      </c>
      <c r="G4910">
        <v>4903940000</v>
      </c>
      <c r="H4910">
        <v>31.17</v>
      </c>
      <c r="I4910">
        <f>VLOOKUP('sp500'!A4910,'Crude Oil WTI Futures Historica'!$A$2:'Crude Oil WTI Futures Historica'!$G$7388,2)</f>
        <v>66.930000000000007</v>
      </c>
      <c r="J4910">
        <f>VLOOKUP(A4910,'WGC-GOLD_DAILY_USD'!$A$2:'WGC-GOLD_DAILY_USD'!$B$7636,2)</f>
        <v>919.25</v>
      </c>
      <c r="K4910">
        <f>VLOOKUP(A4910,'^TNX'!$A$2:'^TNX'!$F$7370,5)</f>
        <v>3.6930000000000001</v>
      </c>
      <c r="L4910">
        <f t="shared" si="76"/>
        <v>3.6930000000000001</v>
      </c>
      <c r="M4910">
        <f>VLOOKUP(A4910,'US Dollar Index Futures Histori'!$A$2:'US Dollar Index Futures Histori'!$G$7374,2)</f>
        <v>81.14</v>
      </c>
      <c r="N4910">
        <v>492.80999800000001</v>
      </c>
    </row>
    <row r="4911" spans="1:14" x14ac:dyDescent="0.55000000000000004">
      <c r="A4911" s="1">
        <v>39987</v>
      </c>
      <c r="B4911">
        <v>893.46002199999998</v>
      </c>
      <c r="C4911">
        <v>898.69000200000005</v>
      </c>
      <c r="D4911">
        <v>888.85998500000005</v>
      </c>
      <c r="E4911">
        <v>895.09997599999997</v>
      </c>
      <c r="F4911">
        <v>895.09997599999997</v>
      </c>
      <c r="G4911">
        <v>5071020000</v>
      </c>
      <c r="H4911">
        <v>30.58</v>
      </c>
      <c r="I4911">
        <f>VLOOKUP('sp500'!A4911,'Crude Oil WTI Futures Historica'!$A$2:'Crude Oil WTI Futures Historica'!$G$7388,2)</f>
        <v>69.239999999999995</v>
      </c>
      <c r="J4911">
        <f>VLOOKUP(A4911,'WGC-GOLD_DAILY_USD'!$A$2:'WGC-GOLD_DAILY_USD'!$B$7636,2)</f>
        <v>920.75</v>
      </c>
      <c r="K4911">
        <f>VLOOKUP(A4911,'^TNX'!$A$2:'^TNX'!$F$7370,5)</f>
        <v>3.64</v>
      </c>
      <c r="L4911">
        <f t="shared" si="76"/>
        <v>3.64</v>
      </c>
      <c r="M4911">
        <f>VLOOKUP(A4911,'US Dollar Index Futures Histori'!$A$2:'US Dollar Index Futures Histori'!$G$7374,2)</f>
        <v>80.174999999999997</v>
      </c>
      <c r="N4911">
        <v>489.76998900000001</v>
      </c>
    </row>
    <row r="4912" spans="1:14" x14ac:dyDescent="0.55000000000000004">
      <c r="A4912" s="1">
        <v>39988</v>
      </c>
      <c r="B4912">
        <v>896.30999799999995</v>
      </c>
      <c r="C4912">
        <v>910.84997599999997</v>
      </c>
      <c r="D4912">
        <v>896.30999799999995</v>
      </c>
      <c r="E4912">
        <v>900.94000200000005</v>
      </c>
      <c r="F4912">
        <v>900.94000200000005</v>
      </c>
      <c r="G4912">
        <v>4636720000</v>
      </c>
      <c r="H4912">
        <v>29.049999</v>
      </c>
      <c r="I4912">
        <f>VLOOKUP('sp500'!A4912,'Crude Oil WTI Futures Historica'!$A$2:'Crude Oil WTI Futures Historica'!$G$7388,2)</f>
        <v>68.67</v>
      </c>
      <c r="J4912">
        <f>VLOOKUP(A4912,'WGC-GOLD_DAILY_USD'!$A$2:'WGC-GOLD_DAILY_USD'!$B$7636,2)</f>
        <v>933.5</v>
      </c>
      <c r="K4912">
        <f>VLOOKUP(A4912,'^TNX'!$A$2:'^TNX'!$F$7370,5)</f>
        <v>3.6850000000000001</v>
      </c>
      <c r="L4912">
        <f t="shared" si="76"/>
        <v>3.6850000000000001</v>
      </c>
      <c r="M4912">
        <f>VLOOKUP(A4912,'US Dollar Index Futures Histori'!$A$2:'US Dollar Index Futures Histori'!$G$7374,2)</f>
        <v>80.88</v>
      </c>
      <c r="N4912">
        <v>494.95001200000002</v>
      </c>
    </row>
    <row r="4913" spans="1:14" x14ac:dyDescent="0.55000000000000004">
      <c r="A4913" s="1">
        <v>39989</v>
      </c>
      <c r="B4913">
        <v>899.45001200000002</v>
      </c>
      <c r="C4913">
        <v>921.419983</v>
      </c>
      <c r="D4913">
        <v>896.27002000000005</v>
      </c>
      <c r="E4913">
        <v>920.26000999999997</v>
      </c>
      <c r="F4913">
        <v>920.26000999999997</v>
      </c>
      <c r="G4913">
        <v>4911240000</v>
      </c>
      <c r="H4913">
        <v>26.360001</v>
      </c>
      <c r="I4913">
        <f>VLOOKUP('sp500'!A4913,'Crude Oil WTI Futures Historica'!$A$2:'Crude Oil WTI Futures Historica'!$G$7388,2)</f>
        <v>70.23</v>
      </c>
      <c r="J4913">
        <f>VLOOKUP(A4913,'WGC-GOLD_DAILY_USD'!$A$2:'WGC-GOLD_DAILY_USD'!$B$7636,2)</f>
        <v>937.25</v>
      </c>
      <c r="K4913">
        <f>VLOOKUP(A4913,'^TNX'!$A$2:'^TNX'!$F$7370,5)</f>
        <v>3.5459999999999998</v>
      </c>
      <c r="L4913">
        <f t="shared" si="76"/>
        <v>3.5459999999999998</v>
      </c>
      <c r="M4913">
        <f>VLOOKUP(A4913,'US Dollar Index Futures Histori'!$A$2:'US Dollar Index Futures Histori'!$G$7374,2)</f>
        <v>80.69</v>
      </c>
      <c r="N4913">
        <v>509.17999300000002</v>
      </c>
    </row>
    <row r="4914" spans="1:14" x14ac:dyDescent="0.55000000000000004">
      <c r="A4914" s="1">
        <v>39990</v>
      </c>
      <c r="B4914">
        <v>918.84002699999996</v>
      </c>
      <c r="C4914">
        <v>922</v>
      </c>
      <c r="D4914">
        <v>913.03002900000001</v>
      </c>
      <c r="E4914">
        <v>918.90002400000003</v>
      </c>
      <c r="F4914">
        <v>918.90002400000003</v>
      </c>
      <c r="G4914">
        <v>6076660000</v>
      </c>
      <c r="H4914">
        <v>25.93</v>
      </c>
      <c r="I4914">
        <f>VLOOKUP('sp500'!A4914,'Crude Oil WTI Futures Historica'!$A$2:'Crude Oil WTI Futures Historica'!$G$7388,2)</f>
        <v>69.16</v>
      </c>
      <c r="J4914">
        <f>VLOOKUP(A4914,'WGC-GOLD_DAILY_USD'!$A$2:'WGC-GOLD_DAILY_USD'!$B$7636,2)</f>
        <v>942</v>
      </c>
      <c r="K4914">
        <f>VLOOKUP(A4914,'^TNX'!$A$2:'^TNX'!$F$7370,5)</f>
        <v>3.5059999999999998</v>
      </c>
      <c r="L4914">
        <f t="shared" si="76"/>
        <v>3.5059999999999998</v>
      </c>
      <c r="M4914">
        <f>VLOOKUP(A4914,'US Dollar Index Futures Histori'!$A$2:'US Dollar Index Futures Histori'!$G$7374,2)</f>
        <v>80.105000000000004</v>
      </c>
      <c r="N4914">
        <v>513.21997099999999</v>
      </c>
    </row>
    <row r="4915" spans="1:14" x14ac:dyDescent="0.55000000000000004">
      <c r="A4915" s="1">
        <v>39993</v>
      </c>
      <c r="B4915">
        <v>919.85998500000005</v>
      </c>
      <c r="C4915">
        <v>927.98999000000003</v>
      </c>
      <c r="D4915">
        <v>916.17999299999997</v>
      </c>
      <c r="E4915">
        <v>927.22997999999995</v>
      </c>
      <c r="F4915">
        <v>927.22997999999995</v>
      </c>
      <c r="G4915">
        <v>4211760000</v>
      </c>
      <c r="H4915">
        <v>25.35</v>
      </c>
      <c r="I4915">
        <f>VLOOKUP('sp500'!A4915,'Crude Oil WTI Futures Historica'!$A$2:'Crude Oil WTI Futures Historica'!$G$7388,2)</f>
        <v>71.489999999999995</v>
      </c>
      <c r="J4915">
        <f>VLOOKUP(A4915,'WGC-GOLD_DAILY_USD'!$A$2:'WGC-GOLD_DAILY_USD'!$B$7636,2)</f>
        <v>935.5</v>
      </c>
      <c r="K4915">
        <f>VLOOKUP(A4915,'^TNX'!$A$2:'^TNX'!$F$7370,5)</f>
        <v>3.492</v>
      </c>
      <c r="L4915">
        <f t="shared" si="76"/>
        <v>3.492</v>
      </c>
      <c r="M4915">
        <f>VLOOKUP(A4915,'US Dollar Index Futures Histori'!$A$2:'US Dollar Index Futures Histori'!$G$7374,2)</f>
        <v>80.114999999999995</v>
      </c>
      <c r="N4915">
        <v>510.60998499999999</v>
      </c>
    </row>
    <row r="4916" spans="1:14" x14ac:dyDescent="0.55000000000000004">
      <c r="A4916" s="1">
        <v>39994</v>
      </c>
      <c r="B4916">
        <v>927.15002400000003</v>
      </c>
      <c r="C4916">
        <v>930.01000999999997</v>
      </c>
      <c r="D4916">
        <v>912.85998500000005</v>
      </c>
      <c r="E4916">
        <v>919.32000700000003</v>
      </c>
      <c r="F4916">
        <v>919.32000700000003</v>
      </c>
      <c r="G4916">
        <v>4627570000</v>
      </c>
      <c r="H4916">
        <v>26.35</v>
      </c>
      <c r="I4916">
        <f>VLOOKUP('sp500'!A4916,'Crude Oil WTI Futures Historica'!$A$2:'Crude Oil WTI Futures Historica'!$G$7388,2)</f>
        <v>69.89</v>
      </c>
      <c r="J4916">
        <f>VLOOKUP(A4916,'WGC-GOLD_DAILY_USD'!$A$2:'WGC-GOLD_DAILY_USD'!$B$7636,2)</f>
        <v>934.5</v>
      </c>
      <c r="K4916">
        <f>VLOOKUP(A4916,'^TNX'!$A$2:'^TNX'!$F$7370,5)</f>
        <v>3.5230000000000001</v>
      </c>
      <c r="L4916">
        <f t="shared" si="76"/>
        <v>3.5230000000000001</v>
      </c>
      <c r="M4916">
        <f>VLOOKUP(A4916,'US Dollar Index Futures Histori'!$A$2:'US Dollar Index Futures Histori'!$G$7374,2)</f>
        <v>80.424999999999997</v>
      </c>
      <c r="N4916">
        <v>508.27999899999998</v>
      </c>
    </row>
    <row r="4917" spans="1:14" x14ac:dyDescent="0.55000000000000004">
      <c r="A4917" s="1">
        <v>39995</v>
      </c>
      <c r="B4917">
        <v>920.82000700000003</v>
      </c>
      <c r="C4917">
        <v>931.919983</v>
      </c>
      <c r="D4917">
        <v>920.82000700000003</v>
      </c>
      <c r="E4917">
        <v>923.330017</v>
      </c>
      <c r="F4917">
        <v>923.330017</v>
      </c>
      <c r="G4917">
        <v>3919400000</v>
      </c>
      <c r="H4917">
        <v>26.219999000000001</v>
      </c>
      <c r="I4917">
        <f>VLOOKUP('sp500'!A4917,'Crude Oil WTI Futures Historica'!$A$2:'Crude Oil WTI Futures Historica'!$G$7388,2)</f>
        <v>69.31</v>
      </c>
      <c r="J4917">
        <f>VLOOKUP(A4917,'WGC-GOLD_DAILY_USD'!$A$2:'WGC-GOLD_DAILY_USD'!$B$7636,2)</f>
        <v>938.25</v>
      </c>
      <c r="K4917">
        <f>VLOOKUP(A4917,'^TNX'!$A$2:'^TNX'!$F$7370,5)</f>
        <v>3.544</v>
      </c>
      <c r="L4917">
        <f t="shared" si="76"/>
        <v>3.544</v>
      </c>
      <c r="M4917">
        <f>VLOOKUP(A4917,'US Dollar Index Futures Histori'!$A$2:'US Dollar Index Futures Histori'!$G$7374,2)</f>
        <v>79.875</v>
      </c>
      <c r="N4917">
        <v>517.46002199999998</v>
      </c>
    </row>
    <row r="4918" spans="1:14" x14ac:dyDescent="0.55000000000000004">
      <c r="A4918" s="1">
        <v>39996</v>
      </c>
      <c r="B4918">
        <v>921.23999000000003</v>
      </c>
      <c r="C4918">
        <v>921.23999000000003</v>
      </c>
      <c r="D4918">
        <v>896.419983</v>
      </c>
      <c r="E4918">
        <v>896.419983</v>
      </c>
      <c r="F4918">
        <v>896.419983</v>
      </c>
      <c r="G4918">
        <v>3931000000</v>
      </c>
      <c r="H4918">
        <v>27.950001</v>
      </c>
      <c r="I4918">
        <f>VLOOKUP('sp500'!A4918,'Crude Oil WTI Futures Historica'!$A$2:'Crude Oil WTI Futures Historica'!$G$7388,2)</f>
        <v>66.73</v>
      </c>
      <c r="J4918">
        <f>VLOOKUP(A4918,'WGC-GOLD_DAILY_USD'!$A$2:'WGC-GOLD_DAILY_USD'!$B$7636,2)</f>
        <v>929.5</v>
      </c>
      <c r="K4918">
        <f>VLOOKUP(A4918,'^TNX'!$A$2:'^TNX'!$F$7370,5)</f>
        <v>3.4950000000000001</v>
      </c>
      <c r="L4918">
        <f t="shared" si="76"/>
        <v>3.4950000000000001</v>
      </c>
      <c r="M4918">
        <f>VLOOKUP(A4918,'US Dollar Index Futures Histori'!$A$2:'US Dollar Index Futures Histori'!$G$7374,2)</f>
        <v>80.38</v>
      </c>
      <c r="N4918">
        <v>497.209991</v>
      </c>
    </row>
    <row r="4919" spans="1:14" x14ac:dyDescent="0.55000000000000004">
      <c r="A4919" s="1">
        <v>40000</v>
      </c>
      <c r="B4919">
        <v>894.27002000000005</v>
      </c>
      <c r="C4919">
        <v>898.71997099999999</v>
      </c>
      <c r="D4919">
        <v>886.35998500000005</v>
      </c>
      <c r="E4919">
        <v>898.71997099999999</v>
      </c>
      <c r="F4919">
        <v>898.71997099999999</v>
      </c>
      <c r="G4919">
        <v>4712580000</v>
      </c>
      <c r="H4919">
        <v>29</v>
      </c>
      <c r="I4919">
        <f>VLOOKUP('sp500'!A4919,'Crude Oil WTI Futures Historica'!$A$2:'Crude Oil WTI Futures Historica'!$G$7388,2)</f>
        <v>64.05</v>
      </c>
      <c r="J4919">
        <f>VLOOKUP(A4919,'WGC-GOLD_DAILY_USD'!$A$2:'WGC-GOLD_DAILY_USD'!$B$7636,2)</f>
        <v>924.5</v>
      </c>
      <c r="K4919">
        <f>VLOOKUP(A4919,'^TNX'!$A$2:'^TNX'!$F$7370,5)</f>
        <v>3.5059999999999998</v>
      </c>
      <c r="L4919">
        <f t="shared" si="76"/>
        <v>3.5059999999999998</v>
      </c>
      <c r="M4919">
        <f>VLOOKUP(A4919,'US Dollar Index Futures Histori'!$A$2:'US Dollar Index Futures Histori'!$G$7374,2)</f>
        <v>80.694999999999993</v>
      </c>
      <c r="N4919">
        <v>494.02999899999998</v>
      </c>
    </row>
    <row r="4920" spans="1:14" x14ac:dyDescent="0.55000000000000004">
      <c r="A4920" s="1">
        <v>40001</v>
      </c>
      <c r="B4920">
        <v>898.59997599999997</v>
      </c>
      <c r="C4920">
        <v>898.59997599999997</v>
      </c>
      <c r="D4920">
        <v>879.92999299999997</v>
      </c>
      <c r="E4920">
        <v>881.03002900000001</v>
      </c>
      <c r="F4920">
        <v>881.03002900000001</v>
      </c>
      <c r="G4920">
        <v>4673300000</v>
      </c>
      <c r="H4920">
        <v>30.85</v>
      </c>
      <c r="I4920">
        <f>VLOOKUP('sp500'!A4920,'Crude Oil WTI Futures Historica'!$A$2:'Crude Oil WTI Futures Historica'!$G$7388,2)</f>
        <v>62.93</v>
      </c>
      <c r="J4920">
        <f>VLOOKUP(A4920,'WGC-GOLD_DAILY_USD'!$A$2:'WGC-GOLD_DAILY_USD'!$B$7636,2)</f>
        <v>924</v>
      </c>
      <c r="K4920">
        <f>VLOOKUP(A4920,'^TNX'!$A$2:'^TNX'!$F$7370,5)</f>
        <v>3.46</v>
      </c>
      <c r="L4920">
        <f t="shared" si="76"/>
        <v>3.46</v>
      </c>
      <c r="M4920">
        <f>VLOOKUP(A4920,'US Dollar Index Futures Histori'!$A$2:'US Dollar Index Futures Histori'!$G$7374,2)</f>
        <v>80.864999999999995</v>
      </c>
      <c r="N4920">
        <v>484.25</v>
      </c>
    </row>
    <row r="4921" spans="1:14" x14ac:dyDescent="0.55000000000000004">
      <c r="A4921" s="1">
        <v>40002</v>
      </c>
      <c r="B4921">
        <v>881.90002400000003</v>
      </c>
      <c r="C4921">
        <v>886.79998799999998</v>
      </c>
      <c r="D4921">
        <v>869.32000700000003</v>
      </c>
      <c r="E4921">
        <v>879.55999799999995</v>
      </c>
      <c r="F4921">
        <v>879.55999799999995</v>
      </c>
      <c r="G4921">
        <v>5721780000</v>
      </c>
      <c r="H4921">
        <v>31.299999</v>
      </c>
      <c r="I4921">
        <f>VLOOKUP('sp500'!A4921,'Crude Oil WTI Futures Historica'!$A$2:'Crude Oil WTI Futures Historica'!$G$7388,2)</f>
        <v>60.14</v>
      </c>
      <c r="J4921">
        <f>VLOOKUP(A4921,'WGC-GOLD_DAILY_USD'!$A$2:'WGC-GOLD_DAILY_USD'!$B$7636,2)</f>
        <v>918</v>
      </c>
      <c r="K4921">
        <f>VLOOKUP(A4921,'^TNX'!$A$2:'^TNX'!$F$7370,5)</f>
        <v>3.2890000000000001</v>
      </c>
      <c r="L4921">
        <f t="shared" si="76"/>
        <v>3.2890000000000001</v>
      </c>
      <c r="M4921">
        <f>VLOOKUP(A4921,'US Dollar Index Futures Histori'!$A$2:'US Dollar Index Futures Histori'!$G$7374,2)</f>
        <v>81.004999999999995</v>
      </c>
      <c r="N4921">
        <v>479.67999300000002</v>
      </c>
    </row>
    <row r="4922" spans="1:14" x14ac:dyDescent="0.55000000000000004">
      <c r="A4922" s="1">
        <v>40003</v>
      </c>
      <c r="B4922">
        <v>881.28002900000001</v>
      </c>
      <c r="C4922">
        <v>887.85998500000005</v>
      </c>
      <c r="D4922">
        <v>878.45001200000002</v>
      </c>
      <c r="E4922">
        <v>882.67999299999997</v>
      </c>
      <c r="F4922">
        <v>882.67999299999997</v>
      </c>
      <c r="G4922">
        <v>4347170000</v>
      </c>
      <c r="H4922">
        <v>29.780000999999999</v>
      </c>
      <c r="I4922">
        <f>VLOOKUP('sp500'!A4922,'Crude Oil WTI Futures Historica'!$A$2:'Crude Oil WTI Futures Historica'!$G$7388,2)</f>
        <v>60.41</v>
      </c>
      <c r="J4922">
        <f>VLOOKUP(A4922,'WGC-GOLD_DAILY_USD'!$A$2:'WGC-GOLD_DAILY_USD'!$B$7636,2)</f>
        <v>911.75</v>
      </c>
      <c r="K4922">
        <f>VLOOKUP(A4922,'^TNX'!$A$2:'^TNX'!$F$7370,5)</f>
        <v>3.4129999999999998</v>
      </c>
      <c r="L4922">
        <f t="shared" si="76"/>
        <v>3.4129999999999998</v>
      </c>
      <c r="M4922">
        <f>VLOOKUP(A4922,'US Dollar Index Futures Histori'!$A$2:'US Dollar Index Futures Histori'!$G$7374,2)</f>
        <v>80.05</v>
      </c>
      <c r="N4922">
        <v>479.26998900000001</v>
      </c>
    </row>
    <row r="4923" spans="1:14" x14ac:dyDescent="0.55000000000000004">
      <c r="A4923" s="1">
        <v>40004</v>
      </c>
      <c r="B4923">
        <v>880.03002900000001</v>
      </c>
      <c r="C4923">
        <v>883.57000700000003</v>
      </c>
      <c r="D4923">
        <v>872.80999799999995</v>
      </c>
      <c r="E4923">
        <v>879.13000499999998</v>
      </c>
      <c r="F4923">
        <v>879.13000499999998</v>
      </c>
      <c r="G4923">
        <v>3912080000</v>
      </c>
      <c r="H4923">
        <v>29.02</v>
      </c>
      <c r="I4923">
        <f>VLOOKUP('sp500'!A4923,'Crude Oil WTI Futures Historica'!$A$2:'Crude Oil WTI Futures Historica'!$G$7388,2)</f>
        <v>59.89</v>
      </c>
      <c r="J4923">
        <f>VLOOKUP(A4923,'WGC-GOLD_DAILY_USD'!$A$2:'WGC-GOLD_DAILY_USD'!$B$7636,2)</f>
        <v>913</v>
      </c>
      <c r="K4923">
        <f>VLOOKUP(A4923,'^TNX'!$A$2:'^TNX'!$F$7370,5)</f>
        <v>3.2949999999999999</v>
      </c>
      <c r="L4923">
        <f t="shared" si="76"/>
        <v>3.2949999999999999</v>
      </c>
      <c r="M4923">
        <f>VLOOKUP(A4923,'US Dollar Index Futures Histori'!$A$2:'US Dollar Index Futures Histori'!$G$7374,2)</f>
        <v>80.430000000000007</v>
      </c>
      <c r="N4923">
        <v>480.98001099999999</v>
      </c>
    </row>
    <row r="4924" spans="1:14" x14ac:dyDescent="0.55000000000000004">
      <c r="A4924" s="1">
        <v>40007</v>
      </c>
      <c r="B4924">
        <v>879.57000700000003</v>
      </c>
      <c r="C4924">
        <v>901.04998799999998</v>
      </c>
      <c r="D4924">
        <v>875.32000700000003</v>
      </c>
      <c r="E4924">
        <v>901.04998799999998</v>
      </c>
      <c r="F4924">
        <v>901.04998799999998</v>
      </c>
      <c r="G4924">
        <v>4499440000</v>
      </c>
      <c r="H4924">
        <v>26.309999000000001</v>
      </c>
      <c r="I4924">
        <f>VLOOKUP('sp500'!A4924,'Crude Oil WTI Futures Historica'!$A$2:'Crude Oil WTI Futures Historica'!$G$7388,2)</f>
        <v>59.69</v>
      </c>
      <c r="J4924">
        <f>VLOOKUP(A4924,'WGC-GOLD_DAILY_USD'!$A$2:'WGC-GOLD_DAILY_USD'!$B$7636,2)</f>
        <v>908.5</v>
      </c>
      <c r="K4924">
        <f>VLOOKUP(A4924,'^TNX'!$A$2:'^TNX'!$F$7370,5)</f>
        <v>3.3460000000000001</v>
      </c>
      <c r="L4924">
        <f t="shared" si="76"/>
        <v>3.3460000000000001</v>
      </c>
      <c r="M4924">
        <f>VLOOKUP(A4924,'US Dollar Index Futures Histori'!$A$2:'US Dollar Index Futures Histori'!$G$7374,2)</f>
        <v>80.3</v>
      </c>
      <c r="N4924">
        <v>493.30999800000001</v>
      </c>
    </row>
    <row r="4925" spans="1:14" x14ac:dyDescent="0.55000000000000004">
      <c r="A4925" s="1">
        <v>40008</v>
      </c>
      <c r="B4925">
        <v>900.77002000000005</v>
      </c>
      <c r="C4925">
        <v>905.84002699999996</v>
      </c>
      <c r="D4925">
        <v>896.5</v>
      </c>
      <c r="E4925">
        <v>905.84002699999996</v>
      </c>
      <c r="F4925">
        <v>905.84002699999996</v>
      </c>
      <c r="G4925">
        <v>4149030000</v>
      </c>
      <c r="H4925">
        <v>25.02</v>
      </c>
      <c r="I4925">
        <f>VLOOKUP('sp500'!A4925,'Crude Oil WTI Futures Historica'!$A$2:'Crude Oil WTI Futures Historica'!$G$7388,2)</f>
        <v>59.52</v>
      </c>
      <c r="J4925">
        <f>VLOOKUP(A4925,'WGC-GOLD_DAILY_USD'!$A$2:'WGC-GOLD_DAILY_USD'!$B$7636,2)</f>
        <v>924.75</v>
      </c>
      <c r="K4925">
        <f>VLOOKUP(A4925,'^TNX'!$A$2:'^TNX'!$F$7370,5)</f>
        <v>3.4470000000000001</v>
      </c>
      <c r="L4925">
        <f t="shared" si="76"/>
        <v>3.4470000000000001</v>
      </c>
      <c r="M4925">
        <f>VLOOKUP(A4925,'US Dollar Index Futures Histori'!$A$2:'US Dollar Index Futures Histori'!$G$7374,2)</f>
        <v>80.37</v>
      </c>
      <c r="N4925">
        <v>496.51998900000001</v>
      </c>
    </row>
    <row r="4926" spans="1:14" x14ac:dyDescent="0.55000000000000004">
      <c r="A4926" s="1">
        <v>40009</v>
      </c>
      <c r="B4926">
        <v>910.15002400000003</v>
      </c>
      <c r="C4926">
        <v>933.95001200000002</v>
      </c>
      <c r="D4926">
        <v>910.15002400000003</v>
      </c>
      <c r="E4926">
        <v>932.67999299999997</v>
      </c>
      <c r="F4926">
        <v>932.67999299999997</v>
      </c>
      <c r="G4926">
        <v>5238830000</v>
      </c>
      <c r="H4926">
        <v>25.889999</v>
      </c>
      <c r="I4926">
        <f>VLOOKUP('sp500'!A4926,'Crude Oil WTI Futures Historica'!$A$2:'Crude Oil WTI Futures Historica'!$G$7388,2)</f>
        <v>61.54</v>
      </c>
      <c r="J4926">
        <f>VLOOKUP(A4926,'WGC-GOLD_DAILY_USD'!$A$2:'WGC-GOLD_DAILY_USD'!$B$7636,2)</f>
        <v>938</v>
      </c>
      <c r="K4926">
        <f>VLOOKUP(A4926,'^TNX'!$A$2:'^TNX'!$F$7370,5)</f>
        <v>3.5960000000000001</v>
      </c>
      <c r="L4926">
        <f t="shared" si="76"/>
        <v>3.5960000000000001</v>
      </c>
      <c r="M4926">
        <f>VLOOKUP(A4926,'US Dollar Index Futures Histori'!$A$2:'US Dollar Index Futures Histori'!$G$7374,2)</f>
        <v>79.459999999999994</v>
      </c>
      <c r="N4926">
        <v>515.64001499999995</v>
      </c>
    </row>
    <row r="4927" spans="1:14" x14ac:dyDescent="0.55000000000000004">
      <c r="A4927" s="1">
        <v>40010</v>
      </c>
      <c r="B4927">
        <v>930.169983</v>
      </c>
      <c r="C4927">
        <v>943.96002199999998</v>
      </c>
      <c r="D4927">
        <v>927.45001200000002</v>
      </c>
      <c r="E4927">
        <v>940.73999000000003</v>
      </c>
      <c r="F4927">
        <v>940.73999000000003</v>
      </c>
      <c r="G4927">
        <v>4898640000</v>
      </c>
      <c r="H4927">
        <v>25.42</v>
      </c>
      <c r="I4927">
        <f>VLOOKUP('sp500'!A4927,'Crude Oil WTI Futures Historica'!$A$2:'Crude Oil WTI Futures Historica'!$G$7388,2)</f>
        <v>62.02</v>
      </c>
      <c r="J4927">
        <f>VLOOKUP(A4927,'WGC-GOLD_DAILY_USD'!$A$2:'WGC-GOLD_DAILY_USD'!$B$7636,2)</f>
        <v>935</v>
      </c>
      <c r="K4927">
        <f>VLOOKUP(A4927,'^TNX'!$A$2:'^TNX'!$F$7370,5)</f>
        <v>3.5569999999999999</v>
      </c>
      <c r="L4927">
        <f t="shared" si="76"/>
        <v>3.5569999999999999</v>
      </c>
      <c r="M4927">
        <f>VLOOKUP(A4927,'US Dollar Index Futures Histori'!$A$2:'US Dollar Index Futures Histori'!$G$7374,2)</f>
        <v>79.37</v>
      </c>
      <c r="N4927">
        <v>522.02002000000005</v>
      </c>
    </row>
    <row r="4928" spans="1:14" x14ac:dyDescent="0.55000000000000004">
      <c r="A4928" s="1">
        <v>40011</v>
      </c>
      <c r="B4928">
        <v>940.55999799999995</v>
      </c>
      <c r="C4928">
        <v>941.89001499999995</v>
      </c>
      <c r="D4928">
        <v>934.65002400000003</v>
      </c>
      <c r="E4928">
        <v>940.38000499999998</v>
      </c>
      <c r="F4928">
        <v>940.38000499999998</v>
      </c>
      <c r="G4928">
        <v>5141380000</v>
      </c>
      <c r="H4928">
        <v>24.34</v>
      </c>
      <c r="I4928">
        <f>VLOOKUP('sp500'!A4928,'Crude Oil WTI Futures Historica'!$A$2:'Crude Oil WTI Futures Historica'!$G$7388,2)</f>
        <v>63.56</v>
      </c>
      <c r="J4928">
        <f>VLOOKUP(A4928,'WGC-GOLD_DAILY_USD'!$A$2:'WGC-GOLD_DAILY_USD'!$B$7636,2)</f>
        <v>937.5</v>
      </c>
      <c r="K4928">
        <f>VLOOKUP(A4928,'^TNX'!$A$2:'^TNX'!$F$7370,5)</f>
        <v>3.6509999999999998</v>
      </c>
      <c r="L4928">
        <f t="shared" si="76"/>
        <v>3.6509999999999998</v>
      </c>
      <c r="M4928">
        <f>VLOOKUP(A4928,'US Dollar Index Futures Histori'!$A$2:'US Dollar Index Futures Histori'!$G$7374,2)</f>
        <v>79.504999999999995</v>
      </c>
      <c r="N4928">
        <v>519.21997099999999</v>
      </c>
    </row>
    <row r="4929" spans="1:14" x14ac:dyDescent="0.55000000000000004">
      <c r="A4929" s="1">
        <v>40014</v>
      </c>
      <c r="B4929">
        <v>942.07000700000003</v>
      </c>
      <c r="C4929">
        <v>951.61999500000002</v>
      </c>
      <c r="D4929">
        <v>940.98999000000003</v>
      </c>
      <c r="E4929">
        <v>951.13000499999998</v>
      </c>
      <c r="F4929">
        <v>951.13000499999998</v>
      </c>
      <c r="G4929">
        <v>4853150000</v>
      </c>
      <c r="H4929">
        <v>24.4</v>
      </c>
      <c r="I4929">
        <f>VLOOKUP('sp500'!A4929,'Crude Oil WTI Futures Historica'!$A$2:'Crude Oil WTI Futures Historica'!$G$7388,2)</f>
        <v>63.98</v>
      </c>
      <c r="J4929">
        <f>VLOOKUP(A4929,'WGC-GOLD_DAILY_USD'!$A$2:'WGC-GOLD_DAILY_USD'!$B$7636,2)</f>
        <v>952.75</v>
      </c>
      <c r="K4929">
        <f>VLOOKUP(A4929,'^TNX'!$A$2:'^TNX'!$F$7370,5)</f>
        <v>3.585</v>
      </c>
      <c r="L4929">
        <f t="shared" si="76"/>
        <v>3.585</v>
      </c>
      <c r="M4929">
        <f>VLOOKUP(A4929,'US Dollar Index Futures Histori'!$A$2:'US Dollar Index Futures Histori'!$G$7374,2)</f>
        <v>79.05</v>
      </c>
      <c r="N4929">
        <v>526.96002199999998</v>
      </c>
    </row>
    <row r="4930" spans="1:14" x14ac:dyDescent="0.55000000000000004">
      <c r="A4930" s="1">
        <v>40015</v>
      </c>
      <c r="B4930">
        <v>951.96997099999999</v>
      </c>
      <c r="C4930">
        <v>956.53002900000001</v>
      </c>
      <c r="D4930">
        <v>943.21997099999999</v>
      </c>
      <c r="E4930">
        <v>954.580017</v>
      </c>
      <c r="F4930">
        <v>954.580017</v>
      </c>
      <c r="G4930">
        <v>5309300000</v>
      </c>
      <c r="H4930">
        <v>23.870000999999998</v>
      </c>
      <c r="I4930">
        <f>VLOOKUP('sp500'!A4930,'Crude Oil WTI Futures Historica'!$A$2:'Crude Oil WTI Futures Historica'!$G$7388,2)</f>
        <v>64.72</v>
      </c>
      <c r="J4930">
        <f>VLOOKUP(A4930,'WGC-GOLD_DAILY_USD'!$A$2:'WGC-GOLD_DAILY_USD'!$B$7636,2)</f>
        <v>947.75</v>
      </c>
      <c r="K4930">
        <f>VLOOKUP(A4930,'^TNX'!$A$2:'^TNX'!$F$7370,5)</f>
        <v>3.4769999999999999</v>
      </c>
      <c r="L4930">
        <f t="shared" si="76"/>
        <v>3.4769999999999999</v>
      </c>
      <c r="M4930">
        <f>VLOOKUP(A4930,'US Dollar Index Futures Histori'!$A$2:'US Dollar Index Futures Histori'!$G$7374,2)</f>
        <v>79.09</v>
      </c>
      <c r="N4930">
        <v>525.21997099999999</v>
      </c>
    </row>
    <row r="4931" spans="1:14" x14ac:dyDescent="0.55000000000000004">
      <c r="A4931" s="1">
        <v>40016</v>
      </c>
      <c r="B4931">
        <v>953.40002400000003</v>
      </c>
      <c r="C4931">
        <v>959.830017</v>
      </c>
      <c r="D4931">
        <v>947.75</v>
      </c>
      <c r="E4931">
        <v>954.07000700000003</v>
      </c>
      <c r="F4931">
        <v>954.07000700000003</v>
      </c>
      <c r="G4931">
        <v>4634100000</v>
      </c>
      <c r="H4931">
        <v>23.469999000000001</v>
      </c>
      <c r="I4931">
        <f>VLOOKUP('sp500'!A4931,'Crude Oil WTI Futures Historica'!$A$2:'Crude Oil WTI Futures Historica'!$G$7388,2)</f>
        <v>65.400000000000006</v>
      </c>
      <c r="J4931">
        <f>VLOOKUP(A4931,'WGC-GOLD_DAILY_USD'!$A$2:'WGC-GOLD_DAILY_USD'!$B$7636,2)</f>
        <v>948.25</v>
      </c>
      <c r="K4931">
        <f>VLOOKUP(A4931,'^TNX'!$A$2:'^TNX'!$F$7370,5)</f>
        <v>3.5539999999999998</v>
      </c>
      <c r="L4931">
        <f t="shared" ref="L4931:L4994" si="77">IF(K4931=0,K4930,K4931)</f>
        <v>3.5539999999999998</v>
      </c>
      <c r="M4931">
        <f>VLOOKUP(A4931,'US Dollar Index Futures Histori'!$A$2:'US Dollar Index Futures Histori'!$G$7374,2)</f>
        <v>78.86</v>
      </c>
      <c r="N4931">
        <v>528.70001200000002</v>
      </c>
    </row>
    <row r="4932" spans="1:14" x14ac:dyDescent="0.55000000000000004">
      <c r="A4932" s="1">
        <v>40017</v>
      </c>
      <c r="B4932">
        <v>954.07000700000003</v>
      </c>
      <c r="C4932">
        <v>979.419983</v>
      </c>
      <c r="D4932">
        <v>953.27002000000005</v>
      </c>
      <c r="E4932">
        <v>976.28997800000002</v>
      </c>
      <c r="F4932">
        <v>976.28997800000002</v>
      </c>
      <c r="G4932">
        <v>5761650000</v>
      </c>
      <c r="H4932">
        <v>23.43</v>
      </c>
      <c r="I4932">
        <f>VLOOKUP('sp500'!A4932,'Crude Oil WTI Futures Historica'!$A$2:'Crude Oil WTI Futures Historica'!$G$7388,2)</f>
        <v>67.16</v>
      </c>
      <c r="J4932">
        <f>VLOOKUP(A4932,'WGC-GOLD_DAILY_USD'!$A$2:'WGC-GOLD_DAILY_USD'!$B$7636,2)</f>
        <v>950</v>
      </c>
      <c r="K4932">
        <f>VLOOKUP(A4932,'^TNX'!$A$2:'^TNX'!$F$7370,5)</f>
        <v>3.7090000000000001</v>
      </c>
      <c r="L4932">
        <f t="shared" si="77"/>
        <v>3.7090000000000001</v>
      </c>
      <c r="M4932">
        <f>VLOOKUP(A4932,'US Dollar Index Futures Histori'!$A$2:'US Dollar Index Futures Histori'!$G$7374,2)</f>
        <v>78.97</v>
      </c>
      <c r="N4932">
        <v>545.84997599999997</v>
      </c>
    </row>
    <row r="4933" spans="1:14" x14ac:dyDescent="0.55000000000000004">
      <c r="A4933" s="1">
        <v>40018</v>
      </c>
      <c r="B4933">
        <v>972.15997300000004</v>
      </c>
      <c r="C4933">
        <v>979.78997800000002</v>
      </c>
      <c r="D4933">
        <v>965.95001200000002</v>
      </c>
      <c r="E4933">
        <v>979.26000999999997</v>
      </c>
      <c r="F4933">
        <v>979.26000999999997</v>
      </c>
      <c r="G4933">
        <v>4458300000</v>
      </c>
      <c r="H4933">
        <v>23.09</v>
      </c>
      <c r="I4933">
        <f>VLOOKUP('sp500'!A4933,'Crude Oil WTI Futures Historica'!$A$2:'Crude Oil WTI Futures Historica'!$G$7388,2)</f>
        <v>68.05</v>
      </c>
      <c r="J4933">
        <f>VLOOKUP(A4933,'WGC-GOLD_DAILY_USD'!$A$2:'WGC-GOLD_DAILY_USD'!$B$7636,2)</f>
        <v>951.5</v>
      </c>
      <c r="K4933">
        <f>VLOOKUP(A4933,'^TNX'!$A$2:'^TNX'!$F$7370,5)</f>
        <v>3.67</v>
      </c>
      <c r="L4933">
        <f t="shared" si="77"/>
        <v>3.67</v>
      </c>
      <c r="M4933">
        <f>VLOOKUP(A4933,'US Dollar Index Futures Histori'!$A$2:'US Dollar Index Futures Histori'!$G$7374,2)</f>
        <v>78.894999999999996</v>
      </c>
      <c r="N4933">
        <v>548.46002199999998</v>
      </c>
    </row>
    <row r="4934" spans="1:14" x14ac:dyDescent="0.55000000000000004">
      <c r="A4934" s="1">
        <v>40021</v>
      </c>
      <c r="B4934">
        <v>978.63000499999998</v>
      </c>
      <c r="C4934">
        <v>982.48999000000003</v>
      </c>
      <c r="D4934">
        <v>972.28997800000002</v>
      </c>
      <c r="E4934">
        <v>982.17999299999997</v>
      </c>
      <c r="F4934">
        <v>982.17999299999997</v>
      </c>
      <c r="G4934">
        <v>4631290000</v>
      </c>
      <c r="H4934">
        <v>24.280000999999999</v>
      </c>
      <c r="I4934">
        <f>VLOOKUP('sp500'!A4934,'Crude Oil WTI Futures Historica'!$A$2:'Crude Oil WTI Futures Historica'!$G$7388,2)</f>
        <v>68.38</v>
      </c>
      <c r="J4934">
        <f>VLOOKUP(A4934,'WGC-GOLD_DAILY_USD'!$A$2:'WGC-GOLD_DAILY_USD'!$B$7636,2)</f>
        <v>955</v>
      </c>
      <c r="K4934">
        <f>VLOOKUP(A4934,'^TNX'!$A$2:'^TNX'!$F$7370,5)</f>
        <v>3.7130000000000001</v>
      </c>
      <c r="L4934">
        <f t="shared" si="77"/>
        <v>3.7130000000000001</v>
      </c>
      <c r="M4934">
        <f>VLOOKUP(A4934,'US Dollar Index Futures Histori'!$A$2:'US Dollar Index Futures Histori'!$G$7374,2)</f>
        <v>78.754999999999995</v>
      </c>
      <c r="N4934">
        <v>550.88000499999998</v>
      </c>
    </row>
    <row r="4935" spans="1:14" x14ac:dyDescent="0.55000000000000004">
      <c r="A4935" s="1">
        <v>40022</v>
      </c>
      <c r="B4935">
        <v>981.47997999999995</v>
      </c>
      <c r="C4935">
        <v>982.34997599999997</v>
      </c>
      <c r="D4935">
        <v>969.34997599999997</v>
      </c>
      <c r="E4935">
        <v>979.61999500000002</v>
      </c>
      <c r="F4935">
        <v>979.61999500000002</v>
      </c>
      <c r="G4935">
        <v>5490350000</v>
      </c>
      <c r="H4935">
        <v>25.01</v>
      </c>
      <c r="I4935">
        <f>VLOOKUP('sp500'!A4935,'Crude Oil WTI Futures Historica'!$A$2:'Crude Oil WTI Futures Historica'!$G$7388,2)</f>
        <v>67.23</v>
      </c>
      <c r="J4935">
        <f>VLOOKUP(A4935,'WGC-GOLD_DAILY_USD'!$A$2:'WGC-GOLD_DAILY_USD'!$B$7636,2)</f>
        <v>944.25</v>
      </c>
      <c r="K4935">
        <f>VLOOKUP(A4935,'^TNX'!$A$2:'^TNX'!$F$7370,5)</f>
        <v>3.6880000000000002</v>
      </c>
      <c r="L4935">
        <f t="shared" si="77"/>
        <v>3.6880000000000002</v>
      </c>
      <c r="M4935">
        <f>VLOOKUP(A4935,'US Dollar Index Futures Histori'!$A$2:'US Dollar Index Futures Histori'!$G$7374,2)</f>
        <v>79</v>
      </c>
      <c r="N4935">
        <v>551.95001200000002</v>
      </c>
    </row>
    <row r="4936" spans="1:14" x14ac:dyDescent="0.55000000000000004">
      <c r="A4936" s="1">
        <v>40023</v>
      </c>
      <c r="B4936">
        <v>977.65997300000004</v>
      </c>
      <c r="C4936">
        <v>977.76000999999997</v>
      </c>
      <c r="D4936">
        <v>968.65002400000003</v>
      </c>
      <c r="E4936">
        <v>975.15002400000003</v>
      </c>
      <c r="F4936">
        <v>975.15002400000003</v>
      </c>
      <c r="G4936">
        <v>5178770000</v>
      </c>
      <c r="H4936">
        <v>25.610001</v>
      </c>
      <c r="I4936">
        <f>VLOOKUP('sp500'!A4936,'Crude Oil WTI Futures Historica'!$A$2:'Crude Oil WTI Futures Historica'!$G$7388,2)</f>
        <v>63.35</v>
      </c>
      <c r="J4936">
        <f>VLOOKUP(A4936,'WGC-GOLD_DAILY_USD'!$A$2:'WGC-GOLD_DAILY_USD'!$B$7636,2)</f>
        <v>931</v>
      </c>
      <c r="K4936">
        <f>VLOOKUP(A4936,'^TNX'!$A$2:'^TNX'!$F$7370,5)</f>
        <v>3.6640000000000001</v>
      </c>
      <c r="L4936">
        <f t="shared" si="77"/>
        <v>3.6640000000000001</v>
      </c>
      <c r="M4936">
        <f>VLOOKUP(A4936,'US Dollar Index Futures Histori'!$A$2:'US Dollar Index Futures Histori'!$G$7374,2)</f>
        <v>79.784999999999997</v>
      </c>
      <c r="N4936">
        <v>548.38000499999998</v>
      </c>
    </row>
    <row r="4937" spans="1:14" x14ac:dyDescent="0.55000000000000004">
      <c r="A4937" s="1">
        <v>40024</v>
      </c>
      <c r="B4937">
        <v>976.01000999999997</v>
      </c>
      <c r="C4937">
        <v>996.67999299999997</v>
      </c>
      <c r="D4937">
        <v>976.01000999999997</v>
      </c>
      <c r="E4937">
        <v>986.75</v>
      </c>
      <c r="F4937">
        <v>986.75</v>
      </c>
      <c r="G4937">
        <v>6035180000</v>
      </c>
      <c r="H4937">
        <v>25.4</v>
      </c>
      <c r="I4937">
        <f>VLOOKUP('sp500'!A4937,'Crude Oil WTI Futures Historica'!$A$2:'Crude Oil WTI Futures Historica'!$G$7388,2)</f>
        <v>66.94</v>
      </c>
      <c r="J4937">
        <f>VLOOKUP(A4937,'WGC-GOLD_DAILY_USD'!$A$2:'WGC-GOLD_DAILY_USD'!$B$7636,2)</f>
        <v>932.5</v>
      </c>
      <c r="K4937">
        <f>VLOOKUP(A4937,'^TNX'!$A$2:'^TNX'!$F$7370,5)</f>
        <v>3.641</v>
      </c>
      <c r="L4937">
        <f t="shared" si="77"/>
        <v>3.641</v>
      </c>
      <c r="M4937">
        <f>VLOOKUP(A4937,'US Dollar Index Futures Histori'!$A$2:'US Dollar Index Futures Histori'!$G$7374,2)</f>
        <v>79.405000000000001</v>
      </c>
      <c r="N4937">
        <v>557.79998799999998</v>
      </c>
    </row>
    <row r="4938" spans="1:14" x14ac:dyDescent="0.55000000000000004">
      <c r="A4938" s="1">
        <v>40025</v>
      </c>
      <c r="B4938">
        <v>986.79998799999998</v>
      </c>
      <c r="C4938">
        <v>993.17999299999997</v>
      </c>
      <c r="D4938">
        <v>982.84997599999997</v>
      </c>
      <c r="E4938">
        <v>987.47997999999995</v>
      </c>
      <c r="F4938">
        <v>987.47997999999995</v>
      </c>
      <c r="G4938">
        <v>5139070000</v>
      </c>
      <c r="H4938">
        <v>25.92</v>
      </c>
      <c r="I4938">
        <f>VLOOKUP('sp500'!A4938,'Crude Oil WTI Futures Historica'!$A$2:'Crude Oil WTI Futures Historica'!$G$7388,2)</f>
        <v>69.45</v>
      </c>
      <c r="J4938">
        <f>VLOOKUP(A4938,'WGC-GOLD_DAILY_USD'!$A$2:'WGC-GOLD_DAILY_USD'!$B$7636,2)</f>
        <v>939</v>
      </c>
      <c r="K4938">
        <f>VLOOKUP(A4938,'^TNX'!$A$2:'^TNX'!$F$7370,5)</f>
        <v>3.5009999999999999</v>
      </c>
      <c r="L4938">
        <f t="shared" si="77"/>
        <v>3.5009999999999999</v>
      </c>
      <c r="M4938">
        <f>VLOOKUP(A4938,'US Dollar Index Futures Histori'!$A$2:'US Dollar Index Futures Histori'!$G$7374,2)</f>
        <v>78.45</v>
      </c>
      <c r="N4938">
        <v>556.71002199999998</v>
      </c>
    </row>
    <row r="4939" spans="1:14" x14ac:dyDescent="0.55000000000000004">
      <c r="A4939" s="1">
        <v>40028</v>
      </c>
      <c r="B4939">
        <v>990.21997099999999</v>
      </c>
      <c r="C4939">
        <v>1003.6099850000001</v>
      </c>
      <c r="D4939">
        <v>990.21997099999999</v>
      </c>
      <c r="E4939">
        <v>1002.630005</v>
      </c>
      <c r="F4939">
        <v>1002.630005</v>
      </c>
      <c r="G4939">
        <v>5603440000</v>
      </c>
      <c r="H4939">
        <v>25.559999000000001</v>
      </c>
      <c r="I4939">
        <f>VLOOKUP('sp500'!A4939,'Crude Oil WTI Futures Historica'!$A$2:'Crude Oil WTI Futures Historica'!$G$7388,2)</f>
        <v>71.58</v>
      </c>
      <c r="J4939">
        <f>VLOOKUP(A4939,'WGC-GOLD_DAILY_USD'!$A$2:'WGC-GOLD_DAILY_USD'!$B$7636,2)</f>
        <v>959.75</v>
      </c>
      <c r="K4939">
        <f>VLOOKUP(A4939,'^TNX'!$A$2:'^TNX'!$F$7370,5)</f>
        <v>3.6389999999999998</v>
      </c>
      <c r="L4939">
        <f t="shared" si="77"/>
        <v>3.6389999999999998</v>
      </c>
      <c r="M4939">
        <f>VLOOKUP(A4939,'US Dollar Index Futures Histori'!$A$2:'US Dollar Index Futures Histori'!$G$7374,2)</f>
        <v>77.75</v>
      </c>
      <c r="N4939">
        <v>565.78002900000001</v>
      </c>
    </row>
    <row r="4940" spans="1:14" x14ac:dyDescent="0.55000000000000004">
      <c r="A4940" s="1">
        <v>40029</v>
      </c>
      <c r="B4940">
        <v>1001.409973</v>
      </c>
      <c r="C4940">
        <v>1007.119995</v>
      </c>
      <c r="D4940">
        <v>996.67999299999997</v>
      </c>
      <c r="E4940">
        <v>1005.650024</v>
      </c>
      <c r="F4940">
        <v>1005.650024</v>
      </c>
      <c r="G4940">
        <v>5713700000</v>
      </c>
      <c r="H4940">
        <v>24.889999</v>
      </c>
      <c r="I4940">
        <f>VLOOKUP('sp500'!A4940,'Crude Oil WTI Futures Historica'!$A$2:'Crude Oil WTI Futures Historica'!$G$7388,2)</f>
        <v>71.42</v>
      </c>
      <c r="J4940">
        <f>VLOOKUP(A4940,'WGC-GOLD_DAILY_USD'!$A$2:'WGC-GOLD_DAILY_USD'!$B$7636,2)</f>
        <v>960.5</v>
      </c>
      <c r="K4940">
        <f>VLOOKUP(A4940,'^TNX'!$A$2:'^TNX'!$F$7370,5)</f>
        <v>3.6789999999999998</v>
      </c>
      <c r="L4940">
        <f t="shared" si="77"/>
        <v>3.6789999999999998</v>
      </c>
      <c r="M4940">
        <f>VLOOKUP(A4940,'US Dollar Index Futures Histori'!$A$2:'US Dollar Index Futures Histori'!$G$7374,2)</f>
        <v>77.88</v>
      </c>
      <c r="N4940">
        <v>570.73999000000003</v>
      </c>
    </row>
    <row r="4941" spans="1:14" x14ac:dyDescent="0.55000000000000004">
      <c r="A4941" s="1">
        <v>40030</v>
      </c>
      <c r="B4941">
        <v>1005.409973</v>
      </c>
      <c r="C4941">
        <v>1006.6400149999999</v>
      </c>
      <c r="D4941">
        <v>994.30999799999995</v>
      </c>
      <c r="E4941">
        <v>1002.719971</v>
      </c>
      <c r="F4941">
        <v>1002.719971</v>
      </c>
      <c r="G4941">
        <v>7242120000</v>
      </c>
      <c r="H4941">
        <v>24.9</v>
      </c>
      <c r="I4941">
        <f>VLOOKUP('sp500'!A4941,'Crude Oil WTI Futures Historica'!$A$2:'Crude Oil WTI Futures Historica'!$G$7388,2)</f>
        <v>71.97</v>
      </c>
      <c r="J4941">
        <f>VLOOKUP(A4941,'WGC-GOLD_DAILY_USD'!$A$2:'WGC-GOLD_DAILY_USD'!$B$7636,2)</f>
        <v>960.5</v>
      </c>
      <c r="K4941">
        <f>VLOOKUP(A4941,'^TNX'!$A$2:'^TNX'!$F$7370,5)</f>
        <v>3.7639999999999998</v>
      </c>
      <c r="L4941">
        <f t="shared" si="77"/>
        <v>3.7639999999999998</v>
      </c>
      <c r="M4941">
        <f>VLOOKUP(A4941,'US Dollar Index Futures Histori'!$A$2:'US Dollar Index Futures Histori'!$G$7374,2)</f>
        <v>77.605000000000004</v>
      </c>
      <c r="N4941">
        <v>565.98999000000003</v>
      </c>
    </row>
    <row r="4942" spans="1:14" x14ac:dyDescent="0.55000000000000004">
      <c r="A4942" s="1">
        <v>40031</v>
      </c>
      <c r="B4942">
        <v>1004.059998</v>
      </c>
      <c r="C4942">
        <v>1008</v>
      </c>
      <c r="D4942">
        <v>992.48999000000003</v>
      </c>
      <c r="E4942">
        <v>997.080017</v>
      </c>
      <c r="F4942">
        <v>997.080017</v>
      </c>
      <c r="G4942">
        <v>6753380000</v>
      </c>
      <c r="H4942">
        <v>25.67</v>
      </c>
      <c r="I4942">
        <f>VLOOKUP('sp500'!A4942,'Crude Oil WTI Futures Historica'!$A$2:'Crude Oil WTI Futures Historica'!$G$7388,2)</f>
        <v>71.94</v>
      </c>
      <c r="J4942">
        <f>VLOOKUP(A4942,'WGC-GOLD_DAILY_USD'!$A$2:'WGC-GOLD_DAILY_USD'!$B$7636,2)</f>
        <v>964</v>
      </c>
      <c r="K4942">
        <f>VLOOKUP(A4942,'^TNX'!$A$2:'^TNX'!$F$7370,5)</f>
        <v>3.746</v>
      </c>
      <c r="L4942">
        <f t="shared" si="77"/>
        <v>3.746</v>
      </c>
      <c r="M4942">
        <f>VLOOKUP(A4942,'US Dollar Index Futures Histori'!$A$2:'US Dollar Index Futures Histori'!$G$7374,2)</f>
        <v>78.155000000000001</v>
      </c>
      <c r="N4942">
        <v>557.61999500000002</v>
      </c>
    </row>
    <row r="4943" spans="1:14" x14ac:dyDescent="0.55000000000000004">
      <c r="A4943" s="1">
        <v>40032</v>
      </c>
      <c r="B4943">
        <v>999.830017</v>
      </c>
      <c r="C4943">
        <v>1018</v>
      </c>
      <c r="D4943">
        <v>999.830017</v>
      </c>
      <c r="E4943">
        <v>1010.47998</v>
      </c>
      <c r="F4943">
        <v>1010.47998</v>
      </c>
      <c r="G4943">
        <v>6827090000</v>
      </c>
      <c r="H4943">
        <v>24.76</v>
      </c>
      <c r="I4943">
        <f>VLOOKUP('sp500'!A4943,'Crude Oil WTI Futures Historica'!$A$2:'Crude Oil WTI Futures Historica'!$G$7388,2)</f>
        <v>70.930000000000007</v>
      </c>
      <c r="J4943">
        <f>VLOOKUP(A4943,'WGC-GOLD_DAILY_USD'!$A$2:'WGC-GOLD_DAILY_USD'!$B$7636,2)</f>
        <v>956</v>
      </c>
      <c r="K4943">
        <f>VLOOKUP(A4943,'^TNX'!$A$2:'^TNX'!$F$7370,5)</f>
        <v>3.8540000000000001</v>
      </c>
      <c r="L4943">
        <f t="shared" si="77"/>
        <v>3.8540000000000001</v>
      </c>
      <c r="M4943">
        <f>VLOOKUP(A4943,'US Dollar Index Futures Histori'!$A$2:'US Dollar Index Futures Histori'!$G$7374,2)</f>
        <v>79.105000000000004</v>
      </c>
      <c r="N4943">
        <v>572.40002400000003</v>
      </c>
    </row>
    <row r="4944" spans="1:14" x14ac:dyDescent="0.55000000000000004">
      <c r="A4944" s="1">
        <v>40035</v>
      </c>
      <c r="B4944">
        <v>1008.8900149999999</v>
      </c>
      <c r="C4944">
        <v>1010.119995</v>
      </c>
      <c r="D4944">
        <v>1000.98999</v>
      </c>
      <c r="E4944">
        <v>1007.099976</v>
      </c>
      <c r="F4944">
        <v>1007.099976</v>
      </c>
      <c r="G4944">
        <v>5406080000</v>
      </c>
      <c r="H4944">
        <v>24.99</v>
      </c>
      <c r="I4944">
        <f>VLOOKUP('sp500'!A4944,'Crude Oil WTI Futures Historica'!$A$2:'Crude Oil WTI Futures Historica'!$G$7388,2)</f>
        <v>70.599999999999994</v>
      </c>
      <c r="J4944">
        <f>VLOOKUP(A4944,'WGC-GOLD_DAILY_USD'!$A$2:'WGC-GOLD_DAILY_USD'!$B$7636,2)</f>
        <v>945</v>
      </c>
      <c r="K4944">
        <f>VLOOKUP(A4944,'^TNX'!$A$2:'^TNX'!$F$7370,5)</f>
        <v>3.7709999999999999</v>
      </c>
      <c r="L4944">
        <f t="shared" si="77"/>
        <v>3.7709999999999999</v>
      </c>
      <c r="M4944">
        <f>VLOOKUP(A4944,'US Dollar Index Futures Histori'!$A$2:'US Dollar Index Futures Histori'!$G$7374,2)</f>
        <v>79.385000000000005</v>
      </c>
      <c r="N4944">
        <v>571.86999500000002</v>
      </c>
    </row>
    <row r="4945" spans="1:14" x14ac:dyDescent="0.55000000000000004">
      <c r="A4945" s="1">
        <v>40036</v>
      </c>
      <c r="B4945">
        <v>1005.77002</v>
      </c>
      <c r="C4945">
        <v>1005.77002</v>
      </c>
      <c r="D4945">
        <v>992.40002400000003</v>
      </c>
      <c r="E4945">
        <v>994.34997599999997</v>
      </c>
      <c r="F4945">
        <v>994.34997599999997</v>
      </c>
      <c r="G4945">
        <v>5773160000</v>
      </c>
      <c r="H4945">
        <v>25.99</v>
      </c>
      <c r="I4945">
        <f>VLOOKUP('sp500'!A4945,'Crude Oil WTI Futures Historica'!$A$2:'Crude Oil WTI Futures Historica'!$G$7388,2)</f>
        <v>69.45</v>
      </c>
      <c r="J4945">
        <f>VLOOKUP(A4945,'WGC-GOLD_DAILY_USD'!$A$2:'WGC-GOLD_DAILY_USD'!$B$7636,2)</f>
        <v>942.75</v>
      </c>
      <c r="K4945">
        <f>VLOOKUP(A4945,'^TNX'!$A$2:'^TNX'!$F$7370,5)</f>
        <v>3.6930000000000001</v>
      </c>
      <c r="L4945">
        <f t="shared" si="77"/>
        <v>3.6930000000000001</v>
      </c>
      <c r="M4945">
        <f>VLOOKUP(A4945,'US Dollar Index Futures Histori'!$A$2:'US Dollar Index Futures Histori'!$G$7374,2)</f>
        <v>79.284999999999997</v>
      </c>
      <c r="N4945">
        <v>562.11999500000002</v>
      </c>
    </row>
    <row r="4946" spans="1:14" x14ac:dyDescent="0.55000000000000004">
      <c r="A4946" s="1">
        <v>40037</v>
      </c>
      <c r="B4946">
        <v>994</v>
      </c>
      <c r="C4946">
        <v>1012.780029</v>
      </c>
      <c r="D4946">
        <v>993.35998500000005</v>
      </c>
      <c r="E4946">
        <v>1005.809998</v>
      </c>
      <c r="F4946">
        <v>1005.809998</v>
      </c>
      <c r="G4946">
        <v>5498170000</v>
      </c>
      <c r="H4946">
        <v>25.450001</v>
      </c>
      <c r="I4946">
        <f>VLOOKUP('sp500'!A4946,'Crude Oil WTI Futures Historica'!$A$2:'Crude Oil WTI Futures Historica'!$G$7388,2)</f>
        <v>70.16</v>
      </c>
      <c r="J4946">
        <f>VLOOKUP(A4946,'WGC-GOLD_DAILY_USD'!$A$2:'WGC-GOLD_DAILY_USD'!$B$7636,2)</f>
        <v>947.25</v>
      </c>
      <c r="K4946">
        <f>VLOOKUP(A4946,'^TNX'!$A$2:'^TNX'!$F$7370,5)</f>
        <v>3.7010000000000001</v>
      </c>
      <c r="L4946">
        <f t="shared" si="77"/>
        <v>3.7010000000000001</v>
      </c>
      <c r="M4946">
        <f>VLOOKUP(A4946,'US Dollar Index Futures Histori'!$A$2:'US Dollar Index Futures Histori'!$G$7374,2)</f>
        <v>78.900000000000006</v>
      </c>
      <c r="N4946">
        <v>572.169983</v>
      </c>
    </row>
    <row r="4947" spans="1:14" x14ac:dyDescent="0.55000000000000004">
      <c r="A4947" s="1">
        <v>40038</v>
      </c>
      <c r="B4947">
        <v>1005.8599850000001</v>
      </c>
      <c r="C4947">
        <v>1013.1400149999999</v>
      </c>
      <c r="D4947">
        <v>1000.820007</v>
      </c>
      <c r="E4947">
        <v>1012.72998</v>
      </c>
      <c r="F4947">
        <v>1012.72998</v>
      </c>
      <c r="G4947">
        <v>5250660000</v>
      </c>
      <c r="H4947">
        <v>24.709999</v>
      </c>
      <c r="I4947">
        <f>VLOOKUP('sp500'!A4947,'Crude Oil WTI Futures Historica'!$A$2:'Crude Oil WTI Futures Historica'!$G$7388,2)</f>
        <v>70.52</v>
      </c>
      <c r="J4947">
        <f>VLOOKUP(A4947,'WGC-GOLD_DAILY_USD'!$A$2:'WGC-GOLD_DAILY_USD'!$B$7636,2)</f>
        <v>953.5</v>
      </c>
      <c r="K4947">
        <f>VLOOKUP(A4947,'^TNX'!$A$2:'^TNX'!$F$7370,5)</f>
        <v>3.5910000000000002</v>
      </c>
      <c r="L4947">
        <f t="shared" si="77"/>
        <v>3.5910000000000002</v>
      </c>
      <c r="M4947">
        <f>VLOOKUP(A4947,'US Dollar Index Futures Histori'!$A$2:'US Dollar Index Futures Histori'!$G$7374,2)</f>
        <v>78.58</v>
      </c>
      <c r="N4947">
        <v>575.19000200000005</v>
      </c>
    </row>
    <row r="4948" spans="1:14" x14ac:dyDescent="0.55000000000000004">
      <c r="A4948" s="1">
        <v>40039</v>
      </c>
      <c r="B4948">
        <v>1012.22998</v>
      </c>
      <c r="C4948">
        <v>1012.599976</v>
      </c>
      <c r="D4948">
        <v>994.59997599999997</v>
      </c>
      <c r="E4948">
        <v>1004.090027</v>
      </c>
      <c r="F4948">
        <v>1004.090027</v>
      </c>
      <c r="G4948">
        <v>4940750000</v>
      </c>
      <c r="H4948">
        <v>24.27</v>
      </c>
      <c r="I4948">
        <f>VLOOKUP('sp500'!A4948,'Crude Oil WTI Futures Historica'!$A$2:'Crude Oil WTI Futures Historica'!$G$7388,2)</f>
        <v>67.510000000000005</v>
      </c>
      <c r="J4948">
        <f>VLOOKUP(A4948,'WGC-GOLD_DAILY_USD'!$A$2:'WGC-GOLD_DAILY_USD'!$B$7636,2)</f>
        <v>953.5</v>
      </c>
      <c r="K4948">
        <f>VLOOKUP(A4948,'^TNX'!$A$2:'^TNX'!$F$7370,5)</f>
        <v>3.5579999999999998</v>
      </c>
      <c r="L4948">
        <f t="shared" si="77"/>
        <v>3.5579999999999998</v>
      </c>
      <c r="M4948">
        <f>VLOOKUP(A4948,'US Dollar Index Futures Histori'!$A$2:'US Dollar Index Futures Histori'!$G$7374,2)</f>
        <v>79.004999999999995</v>
      </c>
      <c r="N4948">
        <v>563.90002400000003</v>
      </c>
    </row>
    <row r="4949" spans="1:14" x14ac:dyDescent="0.55000000000000004">
      <c r="A4949" s="1">
        <v>40042</v>
      </c>
      <c r="B4949">
        <v>998.17999299999997</v>
      </c>
      <c r="C4949">
        <v>998.17999299999997</v>
      </c>
      <c r="D4949">
        <v>978.51000999999997</v>
      </c>
      <c r="E4949">
        <v>979.72997999999995</v>
      </c>
      <c r="F4949">
        <v>979.72997999999995</v>
      </c>
      <c r="G4949">
        <v>4088570000</v>
      </c>
      <c r="H4949">
        <v>27.889999</v>
      </c>
      <c r="I4949">
        <f>VLOOKUP('sp500'!A4949,'Crude Oil WTI Futures Historica'!$A$2:'Crude Oil WTI Futures Historica'!$G$7388,2)</f>
        <v>66.75</v>
      </c>
      <c r="J4949">
        <f>VLOOKUP(A4949,'WGC-GOLD_DAILY_USD'!$A$2:'WGC-GOLD_DAILY_USD'!$B$7636,2)</f>
        <v>932.75</v>
      </c>
      <c r="K4949">
        <f>VLOOKUP(A4949,'^TNX'!$A$2:'^TNX'!$F$7370,5)</f>
        <v>3.4910000000000001</v>
      </c>
      <c r="L4949">
        <f t="shared" si="77"/>
        <v>3.4910000000000001</v>
      </c>
      <c r="M4949">
        <f>VLOOKUP(A4949,'US Dollar Index Futures Histori'!$A$2:'US Dollar Index Futures Histori'!$G$7374,2)</f>
        <v>79.400000000000006</v>
      </c>
      <c r="N4949">
        <v>548.17999299999997</v>
      </c>
    </row>
    <row r="4950" spans="1:14" x14ac:dyDescent="0.55000000000000004">
      <c r="A4950" s="1">
        <v>40043</v>
      </c>
      <c r="B4950">
        <v>980.61999500000002</v>
      </c>
      <c r="C4950">
        <v>991.20001200000002</v>
      </c>
      <c r="D4950">
        <v>980.61999500000002</v>
      </c>
      <c r="E4950">
        <v>989.669983</v>
      </c>
      <c r="F4950">
        <v>989.669983</v>
      </c>
      <c r="G4950">
        <v>4198970000</v>
      </c>
      <c r="H4950">
        <v>26.18</v>
      </c>
      <c r="I4950">
        <f>VLOOKUP('sp500'!A4950,'Crude Oil WTI Futures Historica'!$A$2:'Crude Oil WTI Futures Historica'!$G$7388,2)</f>
        <v>69.19</v>
      </c>
      <c r="J4950">
        <f>VLOOKUP(A4950,'WGC-GOLD_DAILY_USD'!$A$2:'WGC-GOLD_DAILY_USD'!$B$7636,2)</f>
        <v>935</v>
      </c>
      <c r="K4950">
        <f>VLOOKUP(A4950,'^TNX'!$A$2:'^TNX'!$F$7370,5)</f>
        <v>3.5259999999999998</v>
      </c>
      <c r="L4950">
        <f t="shared" si="77"/>
        <v>3.5259999999999998</v>
      </c>
      <c r="M4950">
        <f>VLOOKUP(A4950,'US Dollar Index Futures Histori'!$A$2:'US Dollar Index Futures Histori'!$G$7374,2)</f>
        <v>79.034999999999997</v>
      </c>
      <c r="N4950">
        <v>556.42999299999997</v>
      </c>
    </row>
    <row r="4951" spans="1:14" x14ac:dyDescent="0.55000000000000004">
      <c r="A4951" s="1">
        <v>40044</v>
      </c>
      <c r="B4951">
        <v>986.88000499999998</v>
      </c>
      <c r="C4951">
        <v>999.60998500000005</v>
      </c>
      <c r="D4951">
        <v>980.61999500000002</v>
      </c>
      <c r="E4951">
        <v>996.46002199999998</v>
      </c>
      <c r="F4951">
        <v>996.46002199999998</v>
      </c>
      <c r="G4951">
        <v>4257000000</v>
      </c>
      <c r="H4951">
        <v>26.26</v>
      </c>
      <c r="I4951">
        <f>VLOOKUP('sp500'!A4951,'Crude Oil WTI Futures Historica'!$A$2:'Crude Oil WTI Futures Historica'!$G$7388,2)</f>
        <v>72.42</v>
      </c>
      <c r="J4951">
        <f>VLOOKUP(A4951,'WGC-GOLD_DAILY_USD'!$A$2:'WGC-GOLD_DAILY_USD'!$B$7636,2)</f>
        <v>943</v>
      </c>
      <c r="K4951">
        <f>VLOOKUP(A4951,'^TNX'!$A$2:'^TNX'!$F$7370,5)</f>
        <v>3.4630000000000001</v>
      </c>
      <c r="L4951">
        <f t="shared" si="77"/>
        <v>3.4630000000000001</v>
      </c>
      <c r="M4951">
        <f>VLOOKUP(A4951,'US Dollar Index Futures Histori'!$A$2:'US Dollar Index Futures Histori'!$G$7374,2)</f>
        <v>78.545000000000002</v>
      </c>
      <c r="N4951">
        <v>561.65002400000003</v>
      </c>
    </row>
    <row r="4952" spans="1:14" x14ac:dyDescent="0.55000000000000004">
      <c r="A4952" s="1">
        <v>40045</v>
      </c>
      <c r="B4952">
        <v>996.40997300000004</v>
      </c>
      <c r="C4952">
        <v>1008.919983</v>
      </c>
      <c r="D4952">
        <v>996.39001499999995</v>
      </c>
      <c r="E4952">
        <v>1007.369995</v>
      </c>
      <c r="F4952">
        <v>1007.369995</v>
      </c>
      <c r="G4952">
        <v>4893160000</v>
      </c>
      <c r="H4952">
        <v>25.09</v>
      </c>
      <c r="I4952">
        <f>VLOOKUP('sp500'!A4952,'Crude Oil WTI Futures Historica'!$A$2:'Crude Oil WTI Futures Historica'!$G$7388,2)</f>
        <v>72.540000000000006</v>
      </c>
      <c r="J4952">
        <f>VLOOKUP(A4952,'WGC-GOLD_DAILY_USD'!$A$2:'WGC-GOLD_DAILY_USD'!$B$7636,2)</f>
        <v>940.5</v>
      </c>
      <c r="K4952">
        <f>VLOOKUP(A4952,'^TNX'!$A$2:'^TNX'!$F$7370,5)</f>
        <v>3.4350000000000001</v>
      </c>
      <c r="L4952">
        <f t="shared" si="77"/>
        <v>3.4350000000000001</v>
      </c>
      <c r="M4952">
        <f>VLOOKUP(A4952,'US Dollar Index Futures Histori'!$A$2:'US Dollar Index Futures Histori'!$G$7374,2)</f>
        <v>78.45</v>
      </c>
      <c r="N4952">
        <v>568.67999299999997</v>
      </c>
    </row>
    <row r="4953" spans="1:14" x14ac:dyDescent="0.55000000000000004">
      <c r="A4953" s="1">
        <v>40046</v>
      </c>
      <c r="B4953">
        <v>1009.059998</v>
      </c>
      <c r="C4953">
        <v>1027.589966</v>
      </c>
      <c r="D4953">
        <v>1009.059998</v>
      </c>
      <c r="E4953">
        <v>1026.130005</v>
      </c>
      <c r="F4953">
        <v>1026.130005</v>
      </c>
      <c r="G4953">
        <v>5885550000</v>
      </c>
      <c r="H4953">
        <v>25.01</v>
      </c>
      <c r="I4953">
        <f>VLOOKUP('sp500'!A4953,'Crude Oil WTI Futures Historica'!$A$2:'Crude Oil WTI Futures Historica'!$G$7388,2)</f>
        <v>73.89</v>
      </c>
      <c r="J4953">
        <f>VLOOKUP(A4953,'WGC-GOLD_DAILY_USD'!$A$2:'WGC-GOLD_DAILY_USD'!$B$7636,2)</f>
        <v>952.5</v>
      </c>
      <c r="K4953">
        <f>VLOOKUP(A4953,'^TNX'!$A$2:'^TNX'!$F$7370,5)</f>
        <v>3.556</v>
      </c>
      <c r="L4953">
        <f t="shared" si="77"/>
        <v>3.556</v>
      </c>
      <c r="M4953">
        <f>VLOOKUP(A4953,'US Dollar Index Futures Histori'!$A$2:'US Dollar Index Futures Histori'!$G$7374,2)</f>
        <v>78.099999999999994</v>
      </c>
      <c r="N4953">
        <v>581.51000999999997</v>
      </c>
    </row>
    <row r="4954" spans="1:14" x14ac:dyDescent="0.55000000000000004">
      <c r="A4954" s="1">
        <v>40049</v>
      </c>
      <c r="B4954">
        <v>1026.589966</v>
      </c>
      <c r="C4954">
        <v>1035.8199460000001</v>
      </c>
      <c r="D4954">
        <v>1022.47998</v>
      </c>
      <c r="E4954">
        <v>1025.5699460000001</v>
      </c>
      <c r="F4954">
        <v>1025.5699460000001</v>
      </c>
      <c r="G4954">
        <v>6302450000</v>
      </c>
      <c r="H4954">
        <v>25.139999</v>
      </c>
      <c r="I4954">
        <f>VLOOKUP('sp500'!A4954,'Crude Oil WTI Futures Historica'!$A$2:'Crude Oil WTI Futures Historica'!$G$7388,2)</f>
        <v>74.37</v>
      </c>
      <c r="J4954">
        <f>VLOOKUP(A4954,'WGC-GOLD_DAILY_USD'!$A$2:'WGC-GOLD_DAILY_USD'!$B$7636,2)</f>
        <v>951.5</v>
      </c>
      <c r="K4954">
        <f>VLOOKUP(A4954,'^TNX'!$A$2:'^TNX'!$F$7370,5)</f>
        <v>3.4940000000000002</v>
      </c>
      <c r="L4954">
        <f t="shared" si="77"/>
        <v>3.4940000000000002</v>
      </c>
      <c r="M4954">
        <f>VLOOKUP(A4954,'US Dollar Index Futures Histori'!$A$2:'US Dollar Index Futures Histori'!$G$7374,2)</f>
        <v>78.33</v>
      </c>
      <c r="N4954">
        <v>580.23999000000003</v>
      </c>
    </row>
    <row r="4955" spans="1:14" x14ac:dyDescent="0.55000000000000004">
      <c r="A4955" s="1">
        <v>40050</v>
      </c>
      <c r="B4955">
        <v>1026.630005</v>
      </c>
      <c r="C4955">
        <v>1037.75</v>
      </c>
      <c r="D4955">
        <v>1026.209961</v>
      </c>
      <c r="E4955">
        <v>1028</v>
      </c>
      <c r="F4955">
        <v>1028</v>
      </c>
      <c r="G4955">
        <v>5768740000</v>
      </c>
      <c r="H4955">
        <v>24.92</v>
      </c>
      <c r="I4955">
        <f>VLOOKUP('sp500'!A4955,'Crude Oil WTI Futures Historica'!$A$2:'Crude Oil WTI Futures Historica'!$G$7388,2)</f>
        <v>72.05</v>
      </c>
      <c r="J4955">
        <f>VLOOKUP(A4955,'WGC-GOLD_DAILY_USD'!$A$2:'WGC-GOLD_DAILY_USD'!$B$7636,2)</f>
        <v>950.5</v>
      </c>
      <c r="K4955">
        <f>VLOOKUP(A4955,'^TNX'!$A$2:'^TNX'!$F$7370,5)</f>
        <v>3.45</v>
      </c>
      <c r="L4955">
        <f t="shared" si="77"/>
        <v>3.45</v>
      </c>
      <c r="M4955">
        <f>VLOOKUP(A4955,'US Dollar Index Futures Histori'!$A$2:'US Dollar Index Futures Histori'!$G$7374,2)</f>
        <v>78.295000000000002</v>
      </c>
      <c r="N4955">
        <v>583.21997099999999</v>
      </c>
    </row>
    <row r="4956" spans="1:14" x14ac:dyDescent="0.55000000000000004">
      <c r="A4956" s="1">
        <v>40051</v>
      </c>
      <c r="B4956">
        <v>1027.349976</v>
      </c>
      <c r="C4956">
        <v>1032.469971</v>
      </c>
      <c r="D4956">
        <v>1021.570007</v>
      </c>
      <c r="E4956">
        <v>1028.119995</v>
      </c>
      <c r="F4956">
        <v>1028.119995</v>
      </c>
      <c r="G4956">
        <v>5080060000</v>
      </c>
      <c r="H4956">
        <v>24.950001</v>
      </c>
      <c r="I4956">
        <f>VLOOKUP('sp500'!A4956,'Crude Oil WTI Futures Historica'!$A$2:'Crude Oil WTI Futures Historica'!$G$7388,2)</f>
        <v>71.430000000000007</v>
      </c>
      <c r="J4956">
        <f>VLOOKUP(A4956,'WGC-GOLD_DAILY_USD'!$A$2:'WGC-GOLD_DAILY_USD'!$B$7636,2)</f>
        <v>940.5</v>
      </c>
      <c r="K4956">
        <f>VLOOKUP(A4956,'^TNX'!$A$2:'^TNX'!$F$7370,5)</f>
        <v>3.4380000000000002</v>
      </c>
      <c r="L4956">
        <f t="shared" si="77"/>
        <v>3.4380000000000002</v>
      </c>
      <c r="M4956">
        <f>VLOOKUP(A4956,'US Dollar Index Futures Histori'!$A$2:'US Dollar Index Futures Histori'!$G$7374,2)</f>
        <v>78.72</v>
      </c>
      <c r="N4956">
        <v>584.02002000000005</v>
      </c>
    </row>
    <row r="4957" spans="1:14" x14ac:dyDescent="0.55000000000000004">
      <c r="A4957" s="1">
        <v>40052</v>
      </c>
      <c r="B4957">
        <v>1027.8100589999999</v>
      </c>
      <c r="C4957">
        <v>1033.329956</v>
      </c>
      <c r="D4957">
        <v>1016.200012</v>
      </c>
      <c r="E4957">
        <v>1030.9799800000001</v>
      </c>
      <c r="F4957">
        <v>1030.9799800000001</v>
      </c>
      <c r="G4957">
        <v>5785880000</v>
      </c>
      <c r="H4957">
        <v>24.68</v>
      </c>
      <c r="I4957">
        <f>VLOOKUP('sp500'!A4957,'Crude Oil WTI Futures Historica'!$A$2:'Crude Oil WTI Futures Historica'!$G$7388,2)</f>
        <v>72.489999999999995</v>
      </c>
      <c r="J4957">
        <f>VLOOKUP(A4957,'WGC-GOLD_DAILY_USD'!$A$2:'WGC-GOLD_DAILY_USD'!$B$7636,2)</f>
        <v>943</v>
      </c>
      <c r="K4957">
        <f>VLOOKUP(A4957,'^TNX'!$A$2:'^TNX'!$F$7370,5)</f>
        <v>3.4620000000000002</v>
      </c>
      <c r="L4957">
        <f t="shared" si="77"/>
        <v>3.4620000000000002</v>
      </c>
      <c r="M4957">
        <f>VLOOKUP(A4957,'US Dollar Index Futures Histori'!$A$2:'US Dollar Index Futures Histori'!$G$7374,2)</f>
        <v>78.055000000000007</v>
      </c>
      <c r="N4957">
        <v>583.77002000000005</v>
      </c>
    </row>
    <row r="4958" spans="1:14" x14ac:dyDescent="0.55000000000000004">
      <c r="A4958" s="1">
        <v>40053</v>
      </c>
      <c r="B4958">
        <v>1031.619995</v>
      </c>
      <c r="C4958">
        <v>1039.469971</v>
      </c>
      <c r="D4958">
        <v>1023.130005</v>
      </c>
      <c r="E4958">
        <v>1028.9300539999999</v>
      </c>
      <c r="F4958">
        <v>1028.9300539999999</v>
      </c>
      <c r="G4958">
        <v>5785780000</v>
      </c>
      <c r="H4958">
        <v>24.76</v>
      </c>
      <c r="I4958">
        <f>VLOOKUP('sp500'!A4958,'Crude Oil WTI Futures Historica'!$A$2:'Crude Oil WTI Futures Historica'!$G$7388,2)</f>
        <v>72.739999999999995</v>
      </c>
      <c r="J4958">
        <f>VLOOKUP(A4958,'WGC-GOLD_DAILY_USD'!$A$2:'WGC-GOLD_DAILY_USD'!$B$7636,2)</f>
        <v>955.5</v>
      </c>
      <c r="K4958">
        <f>VLOOKUP(A4958,'^TNX'!$A$2:'^TNX'!$F$7370,5)</f>
        <v>3.4510000000000001</v>
      </c>
      <c r="L4958">
        <f t="shared" si="77"/>
        <v>3.4510000000000001</v>
      </c>
      <c r="M4958">
        <f>VLOOKUP(A4958,'US Dollar Index Futures Histori'!$A$2:'US Dollar Index Futures Histori'!$G$7374,2)</f>
        <v>78.385000000000005</v>
      </c>
      <c r="N4958">
        <v>579.85998500000005</v>
      </c>
    </row>
    <row r="4959" spans="1:14" x14ac:dyDescent="0.55000000000000004">
      <c r="A4959" s="1">
        <v>40056</v>
      </c>
      <c r="B4959">
        <v>1025.209961</v>
      </c>
      <c r="C4959">
        <v>1025.209961</v>
      </c>
      <c r="D4959">
        <v>1014.619995</v>
      </c>
      <c r="E4959">
        <v>1020.619995</v>
      </c>
      <c r="F4959">
        <v>1020.619995</v>
      </c>
      <c r="G4959">
        <v>5004560000</v>
      </c>
      <c r="H4959">
        <v>26.01</v>
      </c>
      <c r="I4959">
        <f>VLOOKUP('sp500'!A4959,'Crude Oil WTI Futures Historica'!$A$2:'Crude Oil WTI Futures Historica'!$G$7388,2)</f>
        <v>69.959999999999994</v>
      </c>
      <c r="J4959">
        <f>VLOOKUP(A4959,'WGC-GOLD_DAILY_USD'!$A$2:'WGC-GOLD_DAILY_USD'!$B$7636,2)</f>
        <v>955.5</v>
      </c>
      <c r="K4959">
        <f>VLOOKUP(A4959,'^TNX'!$A$2:'^TNX'!$F$7370,5)</f>
        <v>3.4009999999999998</v>
      </c>
      <c r="L4959">
        <f t="shared" si="77"/>
        <v>3.4009999999999998</v>
      </c>
      <c r="M4959">
        <f>VLOOKUP(A4959,'US Dollar Index Futures Histori'!$A$2:'US Dollar Index Futures Histori'!$G$7374,2)</f>
        <v>78.22</v>
      </c>
      <c r="N4959">
        <v>572.07000700000003</v>
      </c>
    </row>
    <row r="4960" spans="1:14" x14ac:dyDescent="0.55000000000000004">
      <c r="A4960" s="1">
        <v>40057</v>
      </c>
      <c r="B4960">
        <v>1019.52002</v>
      </c>
      <c r="C4960">
        <v>1028.4499510000001</v>
      </c>
      <c r="D4960">
        <v>996.28002900000001</v>
      </c>
      <c r="E4960">
        <v>998.03997800000002</v>
      </c>
      <c r="F4960">
        <v>998.03997800000002</v>
      </c>
      <c r="G4960">
        <v>6862360000</v>
      </c>
      <c r="H4960">
        <v>29.15</v>
      </c>
      <c r="I4960">
        <f>VLOOKUP('sp500'!A4960,'Crude Oil WTI Futures Historica'!$A$2:'Crude Oil WTI Futures Historica'!$G$7388,2)</f>
        <v>68.05</v>
      </c>
      <c r="J4960">
        <f>VLOOKUP(A4960,'WGC-GOLD_DAILY_USD'!$A$2:'WGC-GOLD_DAILY_USD'!$B$7636,2)</f>
        <v>955</v>
      </c>
      <c r="K4960">
        <f>VLOOKUP(A4960,'^TNX'!$A$2:'^TNX'!$F$7370,5)</f>
        <v>3.375</v>
      </c>
      <c r="L4960">
        <f t="shared" si="77"/>
        <v>3.375</v>
      </c>
      <c r="M4960">
        <f>VLOOKUP(A4960,'US Dollar Index Futures Histori'!$A$2:'US Dollar Index Futures Histori'!$G$7374,2)</f>
        <v>78.805000000000007</v>
      </c>
      <c r="N4960">
        <v>558.05999799999995</v>
      </c>
    </row>
    <row r="4961" spans="1:14" x14ac:dyDescent="0.55000000000000004">
      <c r="A4961" s="1">
        <v>40058</v>
      </c>
      <c r="B4961">
        <v>996.07000700000003</v>
      </c>
      <c r="C4961">
        <v>1000.340027</v>
      </c>
      <c r="D4961">
        <v>991.96997099999999</v>
      </c>
      <c r="E4961">
        <v>994.75</v>
      </c>
      <c r="F4961">
        <v>994.75</v>
      </c>
      <c r="G4961">
        <v>5842730000</v>
      </c>
      <c r="H4961">
        <v>28.9</v>
      </c>
      <c r="I4961">
        <f>VLOOKUP('sp500'!A4961,'Crude Oil WTI Futures Historica'!$A$2:'Crude Oil WTI Futures Historica'!$G$7388,2)</f>
        <v>68.05</v>
      </c>
      <c r="J4961">
        <f>VLOOKUP(A4961,'WGC-GOLD_DAILY_USD'!$A$2:'WGC-GOLD_DAILY_USD'!$B$7636,2)</f>
        <v>964.75</v>
      </c>
      <c r="K4961">
        <f>VLOOKUP(A4961,'^TNX'!$A$2:'^TNX'!$F$7370,5)</f>
        <v>3.2949999999999999</v>
      </c>
      <c r="L4961">
        <f t="shared" si="77"/>
        <v>3.2949999999999999</v>
      </c>
      <c r="M4961">
        <f>VLOOKUP(A4961,'US Dollar Index Futures Histori'!$A$2:'US Dollar Index Futures Histori'!$G$7374,2)</f>
        <v>78.435000000000002</v>
      </c>
      <c r="N4961">
        <v>555.830017</v>
      </c>
    </row>
    <row r="4962" spans="1:14" x14ac:dyDescent="0.55000000000000004">
      <c r="A4962" s="1">
        <v>40059</v>
      </c>
      <c r="B4962">
        <v>996.11999500000002</v>
      </c>
      <c r="C4962">
        <v>1003.429993</v>
      </c>
      <c r="D4962">
        <v>992.25</v>
      </c>
      <c r="E4962">
        <v>1003.23999</v>
      </c>
      <c r="F4962">
        <v>1003.23999</v>
      </c>
      <c r="G4962">
        <v>4624280000</v>
      </c>
      <c r="H4962">
        <v>27.1</v>
      </c>
      <c r="I4962">
        <f>VLOOKUP('sp500'!A4962,'Crude Oil WTI Futures Historica'!$A$2:'Crude Oil WTI Futures Historica'!$G$7388,2)</f>
        <v>67.959999999999994</v>
      </c>
      <c r="J4962">
        <f>VLOOKUP(A4962,'WGC-GOLD_DAILY_USD'!$A$2:'WGC-GOLD_DAILY_USD'!$B$7636,2)</f>
        <v>983</v>
      </c>
      <c r="K4962">
        <f>VLOOKUP(A4962,'^TNX'!$A$2:'^TNX'!$F$7370,5)</f>
        <v>3.3279999999999998</v>
      </c>
      <c r="L4962">
        <f t="shared" si="77"/>
        <v>3.3279999999999998</v>
      </c>
      <c r="M4962">
        <f>VLOOKUP(A4962,'US Dollar Index Futures Histori'!$A$2:'US Dollar Index Futures Histori'!$G$7374,2)</f>
        <v>78.52</v>
      </c>
      <c r="N4962">
        <v>562.48999000000003</v>
      </c>
    </row>
    <row r="4963" spans="1:14" x14ac:dyDescent="0.55000000000000004">
      <c r="A4963" s="1">
        <v>40060</v>
      </c>
      <c r="B4963">
        <v>1003.840027</v>
      </c>
      <c r="C4963">
        <v>1016.47998</v>
      </c>
      <c r="D4963">
        <v>1001.650024</v>
      </c>
      <c r="E4963">
        <v>1016.400024</v>
      </c>
      <c r="F4963">
        <v>1016.400024</v>
      </c>
      <c r="G4963">
        <v>4097370000</v>
      </c>
      <c r="H4963">
        <v>25.26</v>
      </c>
      <c r="I4963">
        <f>VLOOKUP('sp500'!A4963,'Crude Oil WTI Futures Historica'!$A$2:'Crude Oil WTI Futures Historica'!$G$7388,2)</f>
        <v>68.02</v>
      </c>
      <c r="J4963">
        <f>VLOOKUP(A4963,'WGC-GOLD_DAILY_USD'!$A$2:'WGC-GOLD_DAILY_USD'!$B$7636,2)</f>
        <v>989</v>
      </c>
      <c r="K4963">
        <f>VLOOKUP(A4963,'^TNX'!$A$2:'^TNX'!$F$7370,5)</f>
        <v>3.4420000000000002</v>
      </c>
      <c r="L4963">
        <f t="shared" si="77"/>
        <v>3.4420000000000002</v>
      </c>
      <c r="M4963">
        <f>VLOOKUP(A4963,'US Dollar Index Futures Histori'!$A$2:'US Dollar Index Futures Histori'!$G$7374,2)</f>
        <v>78.165000000000006</v>
      </c>
      <c r="N4963">
        <v>570.5</v>
      </c>
    </row>
    <row r="4964" spans="1:14" x14ac:dyDescent="0.55000000000000004">
      <c r="A4964" s="1">
        <v>40064</v>
      </c>
      <c r="B4964">
        <v>1018.669983</v>
      </c>
      <c r="C4964">
        <v>1026.0699460000001</v>
      </c>
      <c r="D4964">
        <v>1018.669983</v>
      </c>
      <c r="E4964">
        <v>1025.3900149999999</v>
      </c>
      <c r="F4964">
        <v>1025.3900149999999</v>
      </c>
      <c r="G4964">
        <v>5235160000</v>
      </c>
      <c r="H4964">
        <v>25.620000999999998</v>
      </c>
      <c r="I4964">
        <f>VLOOKUP('sp500'!A4964,'Crude Oil WTI Futures Historica'!$A$2:'Crude Oil WTI Futures Historica'!$G$7388,2)</f>
        <v>71.099999999999994</v>
      </c>
      <c r="J4964">
        <f>VLOOKUP(A4964,'WGC-GOLD_DAILY_USD'!$A$2:'WGC-GOLD_DAILY_USD'!$B$7636,2)</f>
        <v>1000.75</v>
      </c>
      <c r="K4964">
        <f>VLOOKUP(A4964,'^TNX'!$A$2:'^TNX'!$F$7370,5)</f>
        <v>3.4689999999999999</v>
      </c>
      <c r="L4964">
        <f t="shared" si="77"/>
        <v>3.4689999999999999</v>
      </c>
      <c r="M4964">
        <f>VLOOKUP(A4964,'US Dollar Index Futures Histori'!$A$2:'US Dollar Index Futures Histori'!$G$7374,2)</f>
        <v>77.34</v>
      </c>
      <c r="N4964">
        <v>576.38000499999998</v>
      </c>
    </row>
    <row r="4965" spans="1:14" x14ac:dyDescent="0.55000000000000004">
      <c r="A4965" s="1">
        <v>40065</v>
      </c>
      <c r="B4965">
        <v>1025.3599850000001</v>
      </c>
      <c r="C4965">
        <v>1036.339966</v>
      </c>
      <c r="D4965">
        <v>1023.969971</v>
      </c>
      <c r="E4965">
        <v>1033.369995</v>
      </c>
      <c r="F4965">
        <v>1033.369995</v>
      </c>
      <c r="G4965">
        <v>5202550000</v>
      </c>
      <c r="H4965">
        <v>24.32</v>
      </c>
      <c r="I4965">
        <f>VLOOKUP('sp500'!A4965,'Crude Oil WTI Futures Historica'!$A$2:'Crude Oil WTI Futures Historica'!$G$7388,2)</f>
        <v>71.31</v>
      </c>
      <c r="J4965">
        <f>VLOOKUP(A4965,'WGC-GOLD_DAILY_USD'!$A$2:'WGC-GOLD_DAILY_USD'!$B$7636,2)</f>
        <v>999.5</v>
      </c>
      <c r="K4965">
        <f>VLOOKUP(A4965,'^TNX'!$A$2:'^TNX'!$F$7370,5)</f>
        <v>3.4790000000000001</v>
      </c>
      <c r="L4965">
        <f t="shared" si="77"/>
        <v>3.4790000000000001</v>
      </c>
      <c r="M4965">
        <f>VLOOKUP(A4965,'US Dollar Index Futures Histori'!$A$2:'US Dollar Index Futures Histori'!$G$7374,2)</f>
        <v>77.099999999999994</v>
      </c>
      <c r="N4965">
        <v>586.40002400000003</v>
      </c>
    </row>
    <row r="4966" spans="1:14" x14ac:dyDescent="0.55000000000000004">
      <c r="A4966" s="1">
        <v>40066</v>
      </c>
      <c r="B4966">
        <v>1032.98999</v>
      </c>
      <c r="C4966">
        <v>1044.1400149999999</v>
      </c>
      <c r="D4966">
        <v>1028.040039</v>
      </c>
      <c r="E4966">
        <v>1044.1400149999999</v>
      </c>
      <c r="F4966">
        <v>1044.1400149999999</v>
      </c>
      <c r="G4966">
        <v>5191380000</v>
      </c>
      <c r="H4966">
        <v>23.549999</v>
      </c>
      <c r="I4966">
        <f>VLOOKUP('sp500'!A4966,'Crude Oil WTI Futures Historica'!$A$2:'Crude Oil WTI Futures Historica'!$G$7388,2)</f>
        <v>71.94</v>
      </c>
      <c r="J4966">
        <f>VLOOKUP(A4966,'WGC-GOLD_DAILY_USD'!$A$2:'WGC-GOLD_DAILY_USD'!$B$7636,2)</f>
        <v>990.75</v>
      </c>
      <c r="K4966">
        <f>VLOOKUP(A4966,'^TNX'!$A$2:'^TNX'!$F$7370,5)</f>
        <v>3.3420000000000001</v>
      </c>
      <c r="L4966">
        <f t="shared" si="77"/>
        <v>3.3420000000000001</v>
      </c>
      <c r="M4966">
        <f>VLOOKUP(A4966,'US Dollar Index Futures Histori'!$A$2:'US Dollar Index Futures Histori'!$G$7374,2)</f>
        <v>76.83</v>
      </c>
      <c r="N4966">
        <v>594.90002400000003</v>
      </c>
    </row>
    <row r="4967" spans="1:14" x14ac:dyDescent="0.55000000000000004">
      <c r="A4967" s="1">
        <v>40067</v>
      </c>
      <c r="B4967">
        <v>1043.920044</v>
      </c>
      <c r="C4967">
        <v>1048.1800539999999</v>
      </c>
      <c r="D4967">
        <v>1038.400024</v>
      </c>
      <c r="E4967">
        <v>1042.7299800000001</v>
      </c>
      <c r="F4967">
        <v>1042.7299800000001</v>
      </c>
      <c r="G4967">
        <v>4922600000</v>
      </c>
      <c r="H4967">
        <v>24.15</v>
      </c>
      <c r="I4967">
        <f>VLOOKUP('sp500'!A4967,'Crude Oil WTI Futures Historica'!$A$2:'Crude Oil WTI Futures Historica'!$G$7388,2)</f>
        <v>69.290000000000006</v>
      </c>
      <c r="J4967">
        <f>VLOOKUP(A4967,'WGC-GOLD_DAILY_USD'!$A$2:'WGC-GOLD_DAILY_USD'!$B$7636,2)</f>
        <v>1008.25</v>
      </c>
      <c r="K4967">
        <f>VLOOKUP(A4967,'^TNX'!$A$2:'^TNX'!$F$7370,5)</f>
        <v>3.343</v>
      </c>
      <c r="L4967">
        <f t="shared" si="77"/>
        <v>3.343</v>
      </c>
      <c r="M4967">
        <f>VLOOKUP(A4967,'US Dollar Index Futures Histori'!$A$2:'US Dollar Index Futures Histori'!$G$7374,2)</f>
        <v>76.64</v>
      </c>
      <c r="N4967">
        <v>593.59002699999996</v>
      </c>
    </row>
    <row r="4968" spans="1:14" x14ac:dyDescent="0.55000000000000004">
      <c r="A4968" s="1">
        <v>40070</v>
      </c>
      <c r="B4968">
        <v>1040.150024</v>
      </c>
      <c r="C4968">
        <v>1049.73999</v>
      </c>
      <c r="D4968">
        <v>1035</v>
      </c>
      <c r="E4968">
        <v>1049.339966</v>
      </c>
      <c r="F4968">
        <v>1049.339966</v>
      </c>
      <c r="G4968">
        <v>4979610000</v>
      </c>
      <c r="H4968">
        <v>23.860001</v>
      </c>
      <c r="I4968">
        <f>VLOOKUP('sp500'!A4968,'Crude Oil WTI Futures Historica'!$A$2:'Crude Oil WTI Futures Historica'!$G$7388,2)</f>
        <v>68.86</v>
      </c>
      <c r="J4968">
        <f>VLOOKUP(A4968,'WGC-GOLD_DAILY_USD'!$A$2:'WGC-GOLD_DAILY_USD'!$B$7636,2)</f>
        <v>999.25</v>
      </c>
      <c r="K4968">
        <f>VLOOKUP(A4968,'^TNX'!$A$2:'^TNX'!$F$7370,5)</f>
        <v>3.4060000000000001</v>
      </c>
      <c r="L4968">
        <f t="shared" si="77"/>
        <v>3.4060000000000001</v>
      </c>
      <c r="M4968">
        <f>VLOOKUP(A4968,'US Dollar Index Futures Histori'!$A$2:'US Dollar Index Futures Histori'!$G$7374,2)</f>
        <v>76.731999999999999</v>
      </c>
      <c r="N4968">
        <v>600.03002900000001</v>
      </c>
    </row>
    <row r="4969" spans="1:14" x14ac:dyDescent="0.55000000000000004">
      <c r="A4969" s="1">
        <v>40071</v>
      </c>
      <c r="B4969">
        <v>1049.030029</v>
      </c>
      <c r="C4969">
        <v>1056.040039</v>
      </c>
      <c r="D4969">
        <v>1043.420044</v>
      </c>
      <c r="E4969">
        <v>1052.630005</v>
      </c>
      <c r="F4969">
        <v>1052.630005</v>
      </c>
      <c r="G4969">
        <v>6185620000</v>
      </c>
      <c r="H4969">
        <v>23.42</v>
      </c>
      <c r="I4969">
        <f>VLOOKUP('sp500'!A4969,'Crude Oil WTI Futures Historica'!$A$2:'Crude Oil WTI Futures Historica'!$G$7388,2)</f>
        <v>70.930000000000007</v>
      </c>
      <c r="J4969">
        <f>VLOOKUP(A4969,'WGC-GOLD_DAILY_USD'!$A$2:'WGC-GOLD_DAILY_USD'!$B$7636,2)</f>
        <v>996</v>
      </c>
      <c r="K4969">
        <f>VLOOKUP(A4969,'^TNX'!$A$2:'^TNX'!$F$7370,5)</f>
        <v>3.452</v>
      </c>
      <c r="L4969">
        <f t="shared" si="77"/>
        <v>3.452</v>
      </c>
      <c r="M4969">
        <f>VLOOKUP(A4969,'US Dollar Index Futures Histori'!$A$2:'US Dollar Index Futures Histori'!$G$7374,2)</f>
        <v>76.784999999999997</v>
      </c>
      <c r="N4969">
        <v>604.84002699999996</v>
      </c>
    </row>
    <row r="4970" spans="1:14" x14ac:dyDescent="0.55000000000000004">
      <c r="A4970" s="1">
        <v>40072</v>
      </c>
      <c r="B4970">
        <v>1053.98999</v>
      </c>
      <c r="C4970">
        <v>1068.76001</v>
      </c>
      <c r="D4970">
        <v>1052.869995</v>
      </c>
      <c r="E4970">
        <v>1068.76001</v>
      </c>
      <c r="F4970">
        <v>1068.76001</v>
      </c>
      <c r="G4970">
        <v>6793530000</v>
      </c>
      <c r="H4970">
        <v>23.690000999999999</v>
      </c>
      <c r="I4970">
        <f>VLOOKUP('sp500'!A4970,'Crude Oil WTI Futures Historica'!$A$2:'Crude Oil WTI Futures Historica'!$G$7388,2)</f>
        <v>72.510000000000005</v>
      </c>
      <c r="J4970">
        <f>VLOOKUP(A4970,'WGC-GOLD_DAILY_USD'!$A$2:'WGC-GOLD_DAILY_USD'!$B$7636,2)</f>
        <v>1015.75</v>
      </c>
      <c r="K4970">
        <f>VLOOKUP(A4970,'^TNX'!$A$2:'^TNX'!$F$7370,5)</f>
        <v>3.4710000000000001</v>
      </c>
      <c r="L4970">
        <f t="shared" si="77"/>
        <v>3.4710000000000001</v>
      </c>
      <c r="M4970">
        <f>VLOOKUP(A4970,'US Dollar Index Futures Histori'!$A$2:'US Dollar Index Futures Histori'!$G$7374,2)</f>
        <v>76.474999999999994</v>
      </c>
      <c r="N4970">
        <v>617.38000499999998</v>
      </c>
    </row>
    <row r="4971" spans="1:14" x14ac:dyDescent="0.55000000000000004">
      <c r="A4971" s="1">
        <v>40073</v>
      </c>
      <c r="B4971">
        <v>1067.869995</v>
      </c>
      <c r="C4971">
        <v>1074.7700199999999</v>
      </c>
      <c r="D4971">
        <v>1061.1999510000001</v>
      </c>
      <c r="E4971">
        <v>1065.48999</v>
      </c>
      <c r="F4971">
        <v>1065.48999</v>
      </c>
      <c r="G4971">
        <v>6668110000</v>
      </c>
      <c r="H4971">
        <v>23.65</v>
      </c>
      <c r="I4971">
        <f>VLOOKUP('sp500'!A4971,'Crude Oil WTI Futures Historica'!$A$2:'Crude Oil WTI Futures Historica'!$G$7388,2)</f>
        <v>72.47</v>
      </c>
      <c r="J4971">
        <f>VLOOKUP(A4971,'WGC-GOLD_DAILY_USD'!$A$2:'WGC-GOLD_DAILY_USD'!$B$7636,2)</f>
        <v>1018.5</v>
      </c>
      <c r="K4971">
        <f>VLOOKUP(A4971,'^TNX'!$A$2:'^TNX'!$F$7370,5)</f>
        <v>3.3980000000000001</v>
      </c>
      <c r="L4971">
        <f t="shared" si="77"/>
        <v>3.3980000000000001</v>
      </c>
      <c r="M4971">
        <f>VLOOKUP(A4971,'US Dollar Index Futures Histori'!$A$2:'US Dollar Index Futures Histori'!$G$7374,2)</f>
        <v>76.430000000000007</v>
      </c>
      <c r="N4971">
        <v>615.46997099999999</v>
      </c>
    </row>
    <row r="4972" spans="1:14" x14ac:dyDescent="0.55000000000000004">
      <c r="A4972" s="1">
        <v>40074</v>
      </c>
      <c r="B4972">
        <v>1066.599976</v>
      </c>
      <c r="C4972">
        <v>1071.5200199999999</v>
      </c>
      <c r="D4972">
        <v>1064.2700199999999</v>
      </c>
      <c r="E4972">
        <v>1068.3000489999999</v>
      </c>
      <c r="F4972">
        <v>1068.3000489999999</v>
      </c>
      <c r="G4972">
        <v>5607970000</v>
      </c>
      <c r="H4972">
        <v>23.92</v>
      </c>
      <c r="I4972">
        <f>VLOOKUP('sp500'!A4972,'Crude Oil WTI Futures Historica'!$A$2:'Crude Oil WTI Futures Historica'!$G$7388,2)</f>
        <v>72.040000000000006</v>
      </c>
      <c r="J4972">
        <f>VLOOKUP(A4972,'WGC-GOLD_DAILY_USD'!$A$2:'WGC-GOLD_DAILY_USD'!$B$7636,2)</f>
        <v>1012</v>
      </c>
      <c r="K4972">
        <f>VLOOKUP(A4972,'^TNX'!$A$2:'^TNX'!$F$7370,5)</f>
        <v>3.4740000000000002</v>
      </c>
      <c r="L4972">
        <f t="shared" si="77"/>
        <v>3.4740000000000002</v>
      </c>
      <c r="M4972">
        <f>VLOOKUP(A4972,'US Dollar Index Futures Histori'!$A$2:'US Dollar Index Futures Histori'!$G$7374,2)</f>
        <v>76.67</v>
      </c>
      <c r="N4972">
        <v>617.88000499999998</v>
      </c>
    </row>
    <row r="4973" spans="1:14" x14ac:dyDescent="0.55000000000000004">
      <c r="A4973" s="1">
        <v>40077</v>
      </c>
      <c r="B4973">
        <v>1067.1400149999999</v>
      </c>
      <c r="C4973">
        <v>1067.280029</v>
      </c>
      <c r="D4973">
        <v>1057.459961</v>
      </c>
      <c r="E4973">
        <v>1064.660034</v>
      </c>
      <c r="F4973">
        <v>1064.660034</v>
      </c>
      <c r="G4973">
        <v>4615280000</v>
      </c>
      <c r="H4973">
        <v>24.059999000000001</v>
      </c>
      <c r="I4973">
        <f>VLOOKUP('sp500'!A4973,'Crude Oil WTI Futures Historica'!$A$2:'Crude Oil WTI Futures Historica'!$G$7388,2)</f>
        <v>69.709999999999994</v>
      </c>
      <c r="J4973">
        <f>VLOOKUP(A4973,'WGC-GOLD_DAILY_USD'!$A$2:'WGC-GOLD_DAILY_USD'!$B$7636,2)</f>
        <v>997</v>
      </c>
      <c r="K4973">
        <f>VLOOKUP(A4973,'^TNX'!$A$2:'^TNX'!$F$7370,5)</f>
        <v>3.4870000000000001</v>
      </c>
      <c r="L4973">
        <f t="shared" si="77"/>
        <v>3.4870000000000001</v>
      </c>
      <c r="M4973">
        <f>VLOOKUP(A4973,'US Dollar Index Futures Histori'!$A$2:'US Dollar Index Futures Histori'!$G$7374,2)</f>
        <v>77</v>
      </c>
      <c r="N4973">
        <v>615.96997099999999</v>
      </c>
    </row>
    <row r="4974" spans="1:14" x14ac:dyDescent="0.55000000000000004">
      <c r="A4974" s="1">
        <v>40078</v>
      </c>
      <c r="B4974">
        <v>1066.349976</v>
      </c>
      <c r="C4974">
        <v>1073.8100589999999</v>
      </c>
      <c r="D4974">
        <v>1066.349976</v>
      </c>
      <c r="E4974">
        <v>1071.660034</v>
      </c>
      <c r="F4974">
        <v>1071.660034</v>
      </c>
      <c r="G4974">
        <v>5246600000</v>
      </c>
      <c r="H4974">
        <v>23.08</v>
      </c>
      <c r="I4974">
        <f>VLOOKUP('sp500'!A4974,'Crude Oil WTI Futures Historica'!$A$2:'Crude Oil WTI Futures Historica'!$G$7388,2)</f>
        <v>71.55</v>
      </c>
      <c r="J4974">
        <f>VLOOKUP(A4974,'WGC-GOLD_DAILY_USD'!$A$2:'WGC-GOLD_DAILY_USD'!$B$7636,2)</f>
        <v>1014</v>
      </c>
      <c r="K4974">
        <f>VLOOKUP(A4974,'^TNX'!$A$2:'^TNX'!$F$7370,5)</f>
        <v>3.456</v>
      </c>
      <c r="L4974">
        <f t="shared" si="77"/>
        <v>3.456</v>
      </c>
      <c r="M4974">
        <f>VLOOKUP(A4974,'US Dollar Index Futures Histori'!$A$2:'US Dollar Index Futures Histori'!$G$7374,2)</f>
        <v>76.349999999999994</v>
      </c>
      <c r="N4974">
        <v>620.69000200000005</v>
      </c>
    </row>
    <row r="4975" spans="1:14" x14ac:dyDescent="0.55000000000000004">
      <c r="A4975" s="1">
        <v>40079</v>
      </c>
      <c r="B4975">
        <v>1072.6899410000001</v>
      </c>
      <c r="C4975">
        <v>1080.150024</v>
      </c>
      <c r="D4975">
        <v>1060.3900149999999</v>
      </c>
      <c r="E4975">
        <v>1060.869995</v>
      </c>
      <c r="F4975">
        <v>1060.869995</v>
      </c>
      <c r="G4975">
        <v>5531930000</v>
      </c>
      <c r="H4975">
        <v>23.49</v>
      </c>
      <c r="I4975">
        <f>VLOOKUP('sp500'!A4975,'Crude Oil WTI Futures Historica'!$A$2:'Crude Oil WTI Futures Historica'!$G$7388,2)</f>
        <v>68.97</v>
      </c>
      <c r="J4975">
        <f>VLOOKUP(A4975,'WGC-GOLD_DAILY_USD'!$A$2:'WGC-GOLD_DAILY_USD'!$B$7636,2)</f>
        <v>1010.25</v>
      </c>
      <c r="K4975">
        <f>VLOOKUP(A4975,'^TNX'!$A$2:'^TNX'!$F$7370,5)</f>
        <v>3.4180000000000001</v>
      </c>
      <c r="L4975">
        <f t="shared" si="77"/>
        <v>3.4180000000000001</v>
      </c>
      <c r="M4975">
        <f>VLOOKUP(A4975,'US Dollar Index Futures Histori'!$A$2:'US Dollar Index Futures Histori'!$G$7374,2)</f>
        <v>76.295000000000002</v>
      </c>
      <c r="N4975">
        <v>613.36999500000002</v>
      </c>
    </row>
    <row r="4976" spans="1:14" x14ac:dyDescent="0.55000000000000004">
      <c r="A4976" s="1">
        <v>40080</v>
      </c>
      <c r="B4976">
        <v>1062.5600589999999</v>
      </c>
      <c r="C4976">
        <v>1066.290039</v>
      </c>
      <c r="D4976">
        <v>1045.849976</v>
      </c>
      <c r="E4976">
        <v>1050.780029</v>
      </c>
      <c r="F4976">
        <v>1050.780029</v>
      </c>
      <c r="G4976">
        <v>5505610000</v>
      </c>
      <c r="H4976">
        <v>24.950001</v>
      </c>
      <c r="I4976">
        <f>VLOOKUP('sp500'!A4976,'Crude Oil WTI Futures Historica'!$A$2:'Crude Oil WTI Futures Historica'!$G$7388,2)</f>
        <v>65.89</v>
      </c>
      <c r="J4976">
        <f>VLOOKUP(A4976,'WGC-GOLD_DAILY_USD'!$A$2:'WGC-GOLD_DAILY_USD'!$B$7636,2)</f>
        <v>1009.75</v>
      </c>
      <c r="K4976">
        <f>VLOOKUP(A4976,'^TNX'!$A$2:'^TNX'!$F$7370,5)</f>
        <v>3.3809999999999998</v>
      </c>
      <c r="L4976">
        <f t="shared" si="77"/>
        <v>3.3809999999999998</v>
      </c>
      <c r="M4976">
        <f>VLOOKUP(A4976,'US Dollar Index Futures Histori'!$A$2:'US Dollar Index Futures Histori'!$G$7374,2)</f>
        <v>77.114999999999995</v>
      </c>
      <c r="N4976">
        <v>601.75</v>
      </c>
    </row>
    <row r="4977" spans="1:14" x14ac:dyDescent="0.55000000000000004">
      <c r="A4977" s="1">
        <v>40081</v>
      </c>
      <c r="B4977">
        <v>1049.4799800000001</v>
      </c>
      <c r="C4977">
        <v>1053.469971</v>
      </c>
      <c r="D4977">
        <v>1041.170044</v>
      </c>
      <c r="E4977">
        <v>1044.380005</v>
      </c>
      <c r="F4977">
        <v>1044.380005</v>
      </c>
      <c r="G4977">
        <v>4507090000</v>
      </c>
      <c r="H4977">
        <v>25.610001</v>
      </c>
      <c r="I4977">
        <f>VLOOKUP('sp500'!A4977,'Crude Oil WTI Futures Historica'!$A$2:'Crude Oil WTI Futures Historica'!$G$7388,2)</f>
        <v>66.02</v>
      </c>
      <c r="J4977">
        <f>VLOOKUP(A4977,'WGC-GOLD_DAILY_USD'!$A$2:'WGC-GOLD_DAILY_USD'!$B$7636,2)</f>
        <v>991.5</v>
      </c>
      <c r="K4977">
        <f>VLOOKUP(A4977,'^TNX'!$A$2:'^TNX'!$F$7370,5)</f>
        <v>3.3290000000000002</v>
      </c>
      <c r="L4977">
        <f t="shared" si="77"/>
        <v>3.3290000000000002</v>
      </c>
      <c r="M4977">
        <f>VLOOKUP(A4977,'US Dollar Index Futures Histori'!$A$2:'US Dollar Index Futures Histori'!$G$7374,2)</f>
        <v>77.015000000000001</v>
      </c>
      <c r="N4977">
        <v>598.94000200000005</v>
      </c>
    </row>
    <row r="4978" spans="1:14" x14ac:dyDescent="0.55000000000000004">
      <c r="A4978" s="1">
        <v>40084</v>
      </c>
      <c r="B4978">
        <v>1045.380005</v>
      </c>
      <c r="C4978">
        <v>1065.130005</v>
      </c>
      <c r="D4978">
        <v>1045.380005</v>
      </c>
      <c r="E4978">
        <v>1062.9799800000001</v>
      </c>
      <c r="F4978">
        <v>1062.9799800000001</v>
      </c>
      <c r="G4978">
        <v>3726950000</v>
      </c>
      <c r="H4978">
        <v>24.879999000000002</v>
      </c>
      <c r="I4978">
        <f>VLOOKUP('sp500'!A4978,'Crude Oil WTI Futures Historica'!$A$2:'Crude Oil WTI Futures Historica'!$G$7388,2)</f>
        <v>66.84</v>
      </c>
      <c r="J4978">
        <f>VLOOKUP(A4978,'WGC-GOLD_DAILY_USD'!$A$2:'WGC-GOLD_DAILY_USD'!$B$7636,2)</f>
        <v>991.75</v>
      </c>
      <c r="K4978">
        <f>VLOOKUP(A4978,'^TNX'!$A$2:'^TNX'!$F$7370,5)</f>
        <v>3.302</v>
      </c>
      <c r="L4978">
        <f t="shared" si="77"/>
        <v>3.302</v>
      </c>
      <c r="M4978">
        <f>VLOOKUP(A4978,'US Dollar Index Futures Histori'!$A$2:'US Dollar Index Futures Histori'!$G$7374,2)</f>
        <v>77.27</v>
      </c>
      <c r="N4978">
        <v>613.21997099999999</v>
      </c>
    </row>
    <row r="4979" spans="1:14" x14ac:dyDescent="0.55000000000000004">
      <c r="A4979" s="1">
        <v>40085</v>
      </c>
      <c r="B4979">
        <v>1063.6899410000001</v>
      </c>
      <c r="C4979">
        <v>1069.619995</v>
      </c>
      <c r="D4979">
        <v>1057.829956</v>
      </c>
      <c r="E4979">
        <v>1060.6099850000001</v>
      </c>
      <c r="F4979">
        <v>1060.6099850000001</v>
      </c>
      <c r="G4979">
        <v>4949900000</v>
      </c>
      <c r="H4979">
        <v>25.190000999999999</v>
      </c>
      <c r="I4979">
        <f>VLOOKUP('sp500'!A4979,'Crude Oil WTI Futures Historica'!$A$2:'Crude Oil WTI Futures Historica'!$G$7388,2)</f>
        <v>66.709999999999994</v>
      </c>
      <c r="J4979">
        <f>VLOOKUP(A4979,'WGC-GOLD_DAILY_USD'!$A$2:'WGC-GOLD_DAILY_USD'!$B$7636,2)</f>
        <v>989.5</v>
      </c>
      <c r="K4979">
        <f>VLOOKUP(A4979,'^TNX'!$A$2:'^TNX'!$F$7370,5)</f>
        <v>3.2919999999999998</v>
      </c>
      <c r="L4979">
        <f t="shared" si="77"/>
        <v>3.2919999999999998</v>
      </c>
      <c r="M4979">
        <f>VLOOKUP(A4979,'US Dollar Index Futures Histori'!$A$2:'US Dollar Index Futures Histori'!$G$7374,2)</f>
        <v>77.36</v>
      </c>
      <c r="N4979">
        <v>610.45001200000002</v>
      </c>
    </row>
    <row r="4980" spans="1:14" x14ac:dyDescent="0.55000000000000004">
      <c r="A4980" s="1">
        <v>40086</v>
      </c>
      <c r="B4980">
        <v>1061.0200199999999</v>
      </c>
      <c r="C4980">
        <v>1063.400024</v>
      </c>
      <c r="D4980">
        <v>1046.469971</v>
      </c>
      <c r="E4980">
        <v>1057.079956</v>
      </c>
      <c r="F4980">
        <v>1057.079956</v>
      </c>
      <c r="G4980">
        <v>5998860000</v>
      </c>
      <c r="H4980">
        <v>25.610001</v>
      </c>
      <c r="I4980">
        <f>VLOOKUP('sp500'!A4980,'Crude Oil WTI Futures Historica'!$A$2:'Crude Oil WTI Futures Historica'!$G$7388,2)</f>
        <v>70.61</v>
      </c>
      <c r="J4980">
        <f>VLOOKUP(A4980,'WGC-GOLD_DAILY_USD'!$A$2:'WGC-GOLD_DAILY_USD'!$B$7636,2)</f>
        <v>995.75</v>
      </c>
      <c r="K4980">
        <f>VLOOKUP(A4980,'^TNX'!$A$2:'^TNX'!$F$7370,5)</f>
        <v>3.3069999999999999</v>
      </c>
      <c r="L4980">
        <f t="shared" si="77"/>
        <v>3.3069999999999999</v>
      </c>
      <c r="M4980">
        <f>VLOOKUP(A4980,'US Dollar Index Futures Histori'!$A$2:'US Dollar Index Futures Histori'!$G$7374,2)</f>
        <v>76.86</v>
      </c>
      <c r="N4980">
        <v>604.28002900000001</v>
      </c>
    </row>
    <row r="4981" spans="1:14" x14ac:dyDescent="0.55000000000000004">
      <c r="A4981" s="1">
        <v>40087</v>
      </c>
      <c r="B4981">
        <v>1054.910034</v>
      </c>
      <c r="C4981">
        <v>1054.910034</v>
      </c>
      <c r="D4981">
        <v>1029.4499510000001</v>
      </c>
      <c r="E4981">
        <v>1029.849976</v>
      </c>
      <c r="F4981">
        <v>1029.849976</v>
      </c>
      <c r="G4981">
        <v>5791450000</v>
      </c>
      <c r="H4981">
        <v>28.27</v>
      </c>
      <c r="I4981">
        <f>VLOOKUP('sp500'!A4981,'Crude Oil WTI Futures Historica'!$A$2:'Crude Oil WTI Futures Historica'!$G$7388,2)</f>
        <v>70.819999999999993</v>
      </c>
      <c r="J4981">
        <f>VLOOKUP(A4981,'WGC-GOLD_DAILY_USD'!$A$2:'WGC-GOLD_DAILY_USD'!$B$7636,2)</f>
        <v>1004.75</v>
      </c>
      <c r="K4981">
        <f>VLOOKUP(A4981,'^TNX'!$A$2:'^TNX'!$F$7370,5)</f>
        <v>3.194</v>
      </c>
      <c r="L4981">
        <f t="shared" si="77"/>
        <v>3.194</v>
      </c>
      <c r="M4981">
        <f>VLOOKUP(A4981,'US Dollar Index Futures Histori'!$A$2:'US Dollar Index Futures Histori'!$G$7374,2)</f>
        <v>77.415000000000006</v>
      </c>
      <c r="N4981">
        <v>583.75</v>
      </c>
    </row>
    <row r="4982" spans="1:14" x14ac:dyDescent="0.55000000000000004">
      <c r="A4982" s="1">
        <v>40088</v>
      </c>
      <c r="B4982">
        <v>1029.709961</v>
      </c>
      <c r="C4982">
        <v>1030.599976</v>
      </c>
      <c r="D4982">
        <v>1019.950012</v>
      </c>
      <c r="E4982">
        <v>1025.209961</v>
      </c>
      <c r="F4982">
        <v>1025.209961</v>
      </c>
      <c r="G4982">
        <v>5583240000</v>
      </c>
      <c r="H4982">
        <v>28.68</v>
      </c>
      <c r="I4982">
        <f>VLOOKUP('sp500'!A4982,'Crude Oil WTI Futures Historica'!$A$2:'Crude Oil WTI Futures Historica'!$G$7388,2)</f>
        <v>69.95</v>
      </c>
      <c r="J4982">
        <f>VLOOKUP(A4982,'WGC-GOLD_DAILY_USD'!$A$2:'WGC-GOLD_DAILY_USD'!$B$7636,2)</f>
        <v>1003.5</v>
      </c>
      <c r="K4982">
        <f>VLOOKUP(A4982,'^TNX'!$A$2:'^TNX'!$F$7370,5)</f>
        <v>3.2210000000000001</v>
      </c>
      <c r="L4982">
        <f t="shared" si="77"/>
        <v>3.2210000000000001</v>
      </c>
      <c r="M4982">
        <f>VLOOKUP(A4982,'US Dollar Index Futures Histori'!$A$2:'US Dollar Index Futures Histori'!$G$7374,2)</f>
        <v>77.215000000000003</v>
      </c>
      <c r="N4982">
        <v>580.20001200000002</v>
      </c>
    </row>
    <row r="4983" spans="1:14" x14ac:dyDescent="0.55000000000000004">
      <c r="A4983" s="1">
        <v>40091</v>
      </c>
      <c r="B4983">
        <v>1026.869995</v>
      </c>
      <c r="C4983">
        <v>1042.579956</v>
      </c>
      <c r="D4983">
        <v>1025.920044</v>
      </c>
      <c r="E4983">
        <v>1040.459961</v>
      </c>
      <c r="F4983">
        <v>1040.459961</v>
      </c>
      <c r="G4983">
        <v>4313310000</v>
      </c>
      <c r="H4983">
        <v>26.84</v>
      </c>
      <c r="I4983">
        <f>VLOOKUP('sp500'!A4983,'Crude Oil WTI Futures Historica'!$A$2:'Crude Oil WTI Futures Historica'!$G$7388,2)</f>
        <v>70.41</v>
      </c>
      <c r="J4983">
        <f>VLOOKUP(A4983,'WGC-GOLD_DAILY_USD'!$A$2:'WGC-GOLD_DAILY_USD'!$B$7636,2)</f>
        <v>1005.5</v>
      </c>
      <c r="K4983">
        <f>VLOOKUP(A4983,'^TNX'!$A$2:'^TNX'!$F$7370,5)</f>
        <v>3.2240000000000002</v>
      </c>
      <c r="L4983">
        <f t="shared" si="77"/>
        <v>3.2240000000000002</v>
      </c>
      <c r="M4983">
        <f>VLOOKUP(A4983,'US Dollar Index Futures Histori'!$A$2:'US Dollar Index Futures Histori'!$G$7374,2)</f>
        <v>76.834999999999994</v>
      </c>
      <c r="N4983">
        <v>591.10998500000005</v>
      </c>
    </row>
    <row r="4984" spans="1:14" x14ac:dyDescent="0.55000000000000004">
      <c r="A4984" s="1">
        <v>40092</v>
      </c>
      <c r="B4984">
        <v>1042.0200199999999</v>
      </c>
      <c r="C4984">
        <v>1060.5500489999999</v>
      </c>
      <c r="D4984">
        <v>1042.0200199999999</v>
      </c>
      <c r="E4984">
        <v>1054.719971</v>
      </c>
      <c r="F4984">
        <v>1054.719971</v>
      </c>
      <c r="G4984">
        <v>5029840000</v>
      </c>
      <c r="H4984">
        <v>25.700001</v>
      </c>
      <c r="I4984">
        <f>VLOOKUP('sp500'!A4984,'Crude Oil WTI Futures Historica'!$A$2:'Crude Oil WTI Futures Historica'!$G$7388,2)</f>
        <v>70.88</v>
      </c>
      <c r="J4984">
        <f>VLOOKUP(A4984,'WGC-GOLD_DAILY_USD'!$A$2:'WGC-GOLD_DAILY_USD'!$B$7636,2)</f>
        <v>1038.75</v>
      </c>
      <c r="K4984">
        <f>VLOOKUP(A4984,'^TNX'!$A$2:'^TNX'!$F$7370,5)</f>
        <v>3.2480000000000002</v>
      </c>
      <c r="L4984">
        <f t="shared" si="77"/>
        <v>3.2480000000000002</v>
      </c>
      <c r="M4984">
        <f>VLOOKUP(A4984,'US Dollar Index Futures Histori'!$A$2:'US Dollar Index Futures Histori'!$G$7374,2)</f>
        <v>76.495000000000005</v>
      </c>
      <c r="N4984">
        <v>601.97997999999995</v>
      </c>
    </row>
    <row r="4985" spans="1:14" x14ac:dyDescent="0.55000000000000004">
      <c r="A4985" s="1">
        <v>40093</v>
      </c>
      <c r="B4985">
        <v>1053.650024</v>
      </c>
      <c r="C4985">
        <v>1058.0200199999999</v>
      </c>
      <c r="D4985">
        <v>1050.099976</v>
      </c>
      <c r="E4985">
        <v>1057.579956</v>
      </c>
      <c r="F4985">
        <v>1057.579956</v>
      </c>
      <c r="G4985">
        <v>4238220000</v>
      </c>
      <c r="H4985">
        <v>24.68</v>
      </c>
      <c r="I4985">
        <f>VLOOKUP('sp500'!A4985,'Crude Oil WTI Futures Historica'!$A$2:'Crude Oil WTI Futures Historica'!$G$7388,2)</f>
        <v>69.569999999999993</v>
      </c>
      <c r="J4985">
        <f>VLOOKUP(A4985,'WGC-GOLD_DAILY_USD'!$A$2:'WGC-GOLD_DAILY_USD'!$B$7636,2)</f>
        <v>1040.25</v>
      </c>
      <c r="K4985">
        <f>VLOOKUP(A4985,'^TNX'!$A$2:'^TNX'!$F$7370,5)</f>
        <v>3.1749999999999998</v>
      </c>
      <c r="L4985">
        <f t="shared" si="77"/>
        <v>3.1749999999999998</v>
      </c>
      <c r="M4985">
        <f>VLOOKUP(A4985,'US Dollar Index Futures Histori'!$A$2:'US Dollar Index Futures Histori'!$G$7374,2)</f>
        <v>76.665000000000006</v>
      </c>
      <c r="N4985">
        <v>602.080017</v>
      </c>
    </row>
    <row r="4986" spans="1:14" x14ac:dyDescent="0.55000000000000004">
      <c r="A4986" s="1">
        <v>40094</v>
      </c>
      <c r="B4986">
        <v>1060.030029</v>
      </c>
      <c r="C4986">
        <v>1070.670044</v>
      </c>
      <c r="D4986">
        <v>1060.030029</v>
      </c>
      <c r="E4986">
        <v>1065.4799800000001</v>
      </c>
      <c r="F4986">
        <v>1065.4799800000001</v>
      </c>
      <c r="G4986">
        <v>4988400000</v>
      </c>
      <c r="H4986">
        <v>24.18</v>
      </c>
      <c r="I4986">
        <f>VLOOKUP('sp500'!A4986,'Crude Oil WTI Futures Historica'!$A$2:'Crude Oil WTI Futures Historica'!$G$7388,2)</f>
        <v>71.69</v>
      </c>
      <c r="J4986">
        <f>VLOOKUP(A4986,'WGC-GOLD_DAILY_USD'!$A$2:'WGC-GOLD_DAILY_USD'!$B$7636,2)</f>
        <v>1045</v>
      </c>
      <c r="K4986">
        <f>VLOOKUP(A4986,'^TNX'!$A$2:'^TNX'!$F$7370,5)</f>
        <v>3.2549999999999999</v>
      </c>
      <c r="L4986">
        <f t="shared" si="77"/>
        <v>3.2549999999999999</v>
      </c>
      <c r="M4986">
        <f>VLOOKUP(A4986,'US Dollar Index Futures Histori'!$A$2:'US Dollar Index Futures Histori'!$G$7374,2)</f>
        <v>76.13</v>
      </c>
      <c r="N4986">
        <v>607.75</v>
      </c>
    </row>
    <row r="4987" spans="1:14" x14ac:dyDescent="0.55000000000000004">
      <c r="A4987" s="1">
        <v>40095</v>
      </c>
      <c r="B4987">
        <v>1065.280029</v>
      </c>
      <c r="C4987">
        <v>1071.51001</v>
      </c>
      <c r="D4987">
        <v>1063</v>
      </c>
      <c r="E4987">
        <v>1071.48999</v>
      </c>
      <c r="F4987">
        <v>1071.48999</v>
      </c>
      <c r="G4987">
        <v>3763780000</v>
      </c>
      <c r="H4987">
        <v>23.120000999999998</v>
      </c>
      <c r="I4987">
        <f>VLOOKUP('sp500'!A4987,'Crude Oil WTI Futures Historica'!$A$2:'Crude Oil WTI Futures Historica'!$G$7388,2)</f>
        <v>71.77</v>
      </c>
      <c r="J4987">
        <f>VLOOKUP(A4987,'WGC-GOLD_DAILY_USD'!$A$2:'WGC-GOLD_DAILY_USD'!$B$7636,2)</f>
        <v>1051.5</v>
      </c>
      <c r="K4987">
        <f>VLOOKUP(A4987,'^TNX'!$A$2:'^TNX'!$F$7370,5)</f>
        <v>3.3839999999999999</v>
      </c>
      <c r="L4987">
        <f t="shared" si="77"/>
        <v>3.3839999999999999</v>
      </c>
      <c r="M4987">
        <f>VLOOKUP(A4987,'US Dollar Index Futures Histori'!$A$2:'US Dollar Index Futures Histori'!$G$7374,2)</f>
        <v>76.62</v>
      </c>
      <c r="N4987">
        <v>614.919983</v>
      </c>
    </row>
    <row r="4988" spans="1:14" x14ac:dyDescent="0.55000000000000004">
      <c r="A4988" s="1">
        <v>40098</v>
      </c>
      <c r="B4988">
        <v>1071.630005</v>
      </c>
      <c r="C4988">
        <v>1079.459961</v>
      </c>
      <c r="D4988">
        <v>1071.630005</v>
      </c>
      <c r="E4988">
        <v>1076.1899410000001</v>
      </c>
      <c r="F4988">
        <v>1076.1899410000001</v>
      </c>
      <c r="G4988">
        <v>3710430000</v>
      </c>
      <c r="H4988">
        <v>23.01</v>
      </c>
      <c r="I4988">
        <f>VLOOKUP('sp500'!A4988,'Crude Oil WTI Futures Historica'!$A$2:'Crude Oil WTI Futures Historica'!$G$7388,2)</f>
        <v>73.27</v>
      </c>
      <c r="J4988">
        <f>VLOOKUP(A4988,'WGC-GOLD_DAILY_USD'!$A$2:'WGC-GOLD_DAILY_USD'!$B$7636,2)</f>
        <v>1058.75</v>
      </c>
      <c r="K4988">
        <f>VLOOKUP(A4988,'^TNX'!$A$2:'^TNX'!$F$7370,5)</f>
        <v>3.38</v>
      </c>
      <c r="L4988">
        <f t="shared" si="77"/>
        <v>3.38</v>
      </c>
      <c r="M4988">
        <f>VLOOKUP(A4988,'US Dollar Index Futures Histori'!$A$2:'US Dollar Index Futures Histori'!$G$7374,2)</f>
        <v>76.290000000000006</v>
      </c>
      <c r="N4988">
        <v>613.80999799999995</v>
      </c>
    </row>
    <row r="4989" spans="1:14" x14ac:dyDescent="0.55000000000000004">
      <c r="A4989" s="1">
        <v>40099</v>
      </c>
      <c r="B4989">
        <v>1074.959961</v>
      </c>
      <c r="C4989">
        <v>1075.3000489999999</v>
      </c>
      <c r="D4989">
        <v>1066.709961</v>
      </c>
      <c r="E4989">
        <v>1073.1899410000001</v>
      </c>
      <c r="F4989">
        <v>1073.1899410000001</v>
      </c>
      <c r="G4989">
        <v>4320480000</v>
      </c>
      <c r="H4989">
        <v>22.99</v>
      </c>
      <c r="I4989">
        <f>VLOOKUP('sp500'!A4989,'Crude Oil WTI Futures Historica'!$A$2:'Crude Oil WTI Futures Historica'!$G$7388,2)</f>
        <v>74.150000000000006</v>
      </c>
      <c r="J4989">
        <f>VLOOKUP(A4989,'WGC-GOLD_DAILY_USD'!$A$2:'WGC-GOLD_DAILY_USD'!$B$7636,2)</f>
        <v>1057.5</v>
      </c>
      <c r="K4989">
        <f>VLOOKUP(A4989,'^TNX'!$A$2:'^TNX'!$F$7370,5)</f>
        <v>3.3119999999999998</v>
      </c>
      <c r="L4989">
        <f t="shared" si="77"/>
        <v>3.3119999999999998</v>
      </c>
      <c r="M4989">
        <f>VLOOKUP(A4989,'US Dollar Index Futures Histori'!$A$2:'US Dollar Index Futures Histori'!$G$7374,2)</f>
        <v>76.165000000000006</v>
      </c>
      <c r="N4989">
        <v>611.70001200000002</v>
      </c>
    </row>
    <row r="4990" spans="1:14" x14ac:dyDescent="0.55000000000000004">
      <c r="A4990" s="1">
        <v>40100</v>
      </c>
      <c r="B4990">
        <v>1078.6800539999999</v>
      </c>
      <c r="C4990">
        <v>1093.170044</v>
      </c>
      <c r="D4990">
        <v>1078.6800539999999</v>
      </c>
      <c r="E4990">
        <v>1092.0200199999999</v>
      </c>
      <c r="F4990">
        <v>1092.0200199999999</v>
      </c>
      <c r="G4990">
        <v>5406420000</v>
      </c>
      <c r="H4990">
        <v>22.860001</v>
      </c>
      <c r="I4990">
        <f>VLOOKUP('sp500'!A4990,'Crude Oil WTI Futures Historica'!$A$2:'Crude Oil WTI Futures Historica'!$G$7388,2)</f>
        <v>75.180000000000007</v>
      </c>
      <c r="J4990">
        <f>VLOOKUP(A4990,'WGC-GOLD_DAILY_USD'!$A$2:'WGC-GOLD_DAILY_USD'!$B$7636,2)</f>
        <v>1059.5</v>
      </c>
      <c r="K4990">
        <f>VLOOKUP(A4990,'^TNX'!$A$2:'^TNX'!$F$7370,5)</f>
        <v>3.423</v>
      </c>
      <c r="L4990">
        <f t="shared" si="77"/>
        <v>3.423</v>
      </c>
      <c r="M4990">
        <f>VLOOKUP(A4990,'US Dollar Index Futures Histori'!$A$2:'US Dollar Index Futures Histori'!$G$7374,2)</f>
        <v>75.724999999999994</v>
      </c>
      <c r="N4990">
        <v>623.94000200000005</v>
      </c>
    </row>
    <row r="4991" spans="1:14" x14ac:dyDescent="0.55000000000000004">
      <c r="A4991" s="1">
        <v>40101</v>
      </c>
      <c r="B4991">
        <v>1090.3599850000001</v>
      </c>
      <c r="C4991">
        <v>1096.5600589999999</v>
      </c>
      <c r="D4991">
        <v>1086.410034</v>
      </c>
      <c r="E4991">
        <v>1096.5600589999999</v>
      </c>
      <c r="F4991">
        <v>1096.5600589999999</v>
      </c>
      <c r="G4991">
        <v>5369780000</v>
      </c>
      <c r="H4991">
        <v>21.719999000000001</v>
      </c>
      <c r="I4991">
        <f>VLOOKUP('sp500'!A4991,'Crude Oil WTI Futures Historica'!$A$2:'Crude Oil WTI Futures Historica'!$G$7388,2)</f>
        <v>77.58</v>
      </c>
      <c r="J4991">
        <f>VLOOKUP(A4991,'WGC-GOLD_DAILY_USD'!$A$2:'WGC-GOLD_DAILY_USD'!$B$7636,2)</f>
        <v>1053.5</v>
      </c>
      <c r="K4991">
        <f>VLOOKUP(A4991,'^TNX'!$A$2:'^TNX'!$F$7370,5)</f>
        <v>3.47</v>
      </c>
      <c r="L4991">
        <f t="shared" si="77"/>
        <v>3.47</v>
      </c>
      <c r="M4991">
        <f>VLOOKUP(A4991,'US Dollar Index Futures Histori'!$A$2:'US Dollar Index Futures Histori'!$G$7374,2)</f>
        <v>75.66</v>
      </c>
      <c r="N4991">
        <v>623.34002699999996</v>
      </c>
    </row>
    <row r="4992" spans="1:14" x14ac:dyDescent="0.55000000000000004">
      <c r="A4992" s="1">
        <v>40102</v>
      </c>
      <c r="B4992">
        <v>1094.670044</v>
      </c>
      <c r="C4992">
        <v>1094.670044</v>
      </c>
      <c r="D4992">
        <v>1081.530029</v>
      </c>
      <c r="E4992">
        <v>1087.6800539999999</v>
      </c>
      <c r="F4992">
        <v>1087.6800539999999</v>
      </c>
      <c r="G4992">
        <v>4894740000</v>
      </c>
      <c r="H4992">
        <v>21.43</v>
      </c>
      <c r="I4992">
        <f>VLOOKUP('sp500'!A4992,'Crude Oil WTI Futures Historica'!$A$2:'Crude Oil WTI Futures Historica'!$G$7388,2)</f>
        <v>78.53</v>
      </c>
      <c r="J4992">
        <f>VLOOKUP(A4992,'WGC-GOLD_DAILY_USD'!$A$2:'WGC-GOLD_DAILY_USD'!$B$7636,2)</f>
        <v>1047.5</v>
      </c>
      <c r="K4992">
        <f>VLOOKUP(A4992,'^TNX'!$A$2:'^TNX'!$F$7370,5)</f>
        <v>3.4169999999999998</v>
      </c>
      <c r="L4992">
        <f t="shared" si="77"/>
        <v>3.4169999999999998</v>
      </c>
      <c r="M4992">
        <f>VLOOKUP(A4992,'US Dollar Index Futures Histori'!$A$2:'US Dollar Index Futures Histori'!$G$7374,2)</f>
        <v>75.77</v>
      </c>
      <c r="N4992">
        <v>616.17999299999997</v>
      </c>
    </row>
    <row r="4993" spans="1:14" x14ac:dyDescent="0.55000000000000004">
      <c r="A4993" s="1">
        <v>40105</v>
      </c>
      <c r="B4993">
        <v>1088.219971</v>
      </c>
      <c r="C4993">
        <v>1100.170044</v>
      </c>
      <c r="D4993">
        <v>1086.4799800000001</v>
      </c>
      <c r="E4993">
        <v>1097.910034</v>
      </c>
      <c r="F4993">
        <v>1097.910034</v>
      </c>
      <c r="G4993">
        <v>4619240000</v>
      </c>
      <c r="H4993">
        <v>21.49</v>
      </c>
      <c r="I4993">
        <f>VLOOKUP('sp500'!A4993,'Crude Oil WTI Futures Historica'!$A$2:'Crude Oil WTI Futures Historica'!$G$7388,2)</f>
        <v>79.61</v>
      </c>
      <c r="J4993">
        <f>VLOOKUP(A4993,'WGC-GOLD_DAILY_USD'!$A$2:'WGC-GOLD_DAILY_USD'!$B$7636,2)</f>
        <v>1050.5</v>
      </c>
      <c r="K4993">
        <f>VLOOKUP(A4993,'^TNX'!$A$2:'^TNX'!$F$7370,5)</f>
        <v>3.395</v>
      </c>
      <c r="L4993">
        <f t="shared" si="77"/>
        <v>3.395</v>
      </c>
      <c r="M4993">
        <f>VLOOKUP(A4993,'US Dollar Index Futures Histori'!$A$2:'US Dollar Index Futures Histori'!$G$7374,2)</f>
        <v>75.504999999999995</v>
      </c>
      <c r="N4993">
        <v>622.34002699999996</v>
      </c>
    </row>
    <row r="4994" spans="1:14" x14ac:dyDescent="0.55000000000000004">
      <c r="A4994" s="1">
        <v>40106</v>
      </c>
      <c r="B4994">
        <v>1098.6400149999999</v>
      </c>
      <c r="C4994">
        <v>1098.6400149999999</v>
      </c>
      <c r="D4994">
        <v>1086.160034</v>
      </c>
      <c r="E4994">
        <v>1091.0600589999999</v>
      </c>
      <c r="F4994">
        <v>1091.0600589999999</v>
      </c>
      <c r="G4994">
        <v>5396930000</v>
      </c>
      <c r="H4994">
        <v>20.9</v>
      </c>
      <c r="I4994">
        <f>VLOOKUP('sp500'!A4994,'Crude Oil WTI Futures Historica'!$A$2:'Crude Oil WTI Futures Historica'!$G$7388,2)</f>
        <v>79.09</v>
      </c>
      <c r="J4994">
        <f>VLOOKUP(A4994,'WGC-GOLD_DAILY_USD'!$A$2:'WGC-GOLD_DAILY_USD'!$B$7636,2)</f>
        <v>1061.75</v>
      </c>
      <c r="K4994">
        <f>VLOOKUP(A4994,'^TNX'!$A$2:'^TNX'!$F$7370,5)</f>
        <v>3.3370000000000002</v>
      </c>
      <c r="L4994">
        <f t="shared" si="77"/>
        <v>3.3370000000000002</v>
      </c>
      <c r="M4994">
        <f>VLOOKUP(A4994,'US Dollar Index Futures Histori'!$A$2:'US Dollar Index Futures Histori'!$G$7374,2)</f>
        <v>75.73</v>
      </c>
      <c r="N4994">
        <v>613.40997300000004</v>
      </c>
    </row>
    <row r="4995" spans="1:14" x14ac:dyDescent="0.55000000000000004">
      <c r="A4995" s="1">
        <v>40107</v>
      </c>
      <c r="B4995">
        <v>1090.3599850000001</v>
      </c>
      <c r="C4995">
        <v>1101.3599850000001</v>
      </c>
      <c r="D4995">
        <v>1080.7700199999999</v>
      </c>
      <c r="E4995">
        <v>1081.400024</v>
      </c>
      <c r="F4995">
        <v>1081.400024</v>
      </c>
      <c r="G4995">
        <v>5616290000</v>
      </c>
      <c r="H4995">
        <v>22.219999000000001</v>
      </c>
      <c r="I4995">
        <f>VLOOKUP('sp500'!A4995,'Crude Oil WTI Futures Historica'!$A$2:'Crude Oil WTI Futures Historica'!$G$7388,2)</f>
        <v>81.37</v>
      </c>
      <c r="J4995">
        <f>VLOOKUP(A4995,'WGC-GOLD_DAILY_USD'!$A$2:'WGC-GOLD_DAILY_USD'!$B$7636,2)</f>
        <v>1053.75</v>
      </c>
      <c r="K4995">
        <f>VLOOKUP(A4995,'^TNX'!$A$2:'^TNX'!$F$7370,5)</f>
        <v>3.411</v>
      </c>
      <c r="L4995">
        <f t="shared" ref="L4995:L5058" si="78">IF(K4995=0,K4994,K4995)</f>
        <v>3.411</v>
      </c>
      <c r="M4995">
        <f>VLOOKUP(A4995,'US Dollar Index Futures Histori'!$A$2:'US Dollar Index Futures Histori'!$G$7374,2)</f>
        <v>75.11</v>
      </c>
      <c r="N4995">
        <v>605.10998500000005</v>
      </c>
    </row>
    <row r="4996" spans="1:14" x14ac:dyDescent="0.55000000000000004">
      <c r="A4996" s="1">
        <v>40108</v>
      </c>
      <c r="B4996">
        <v>1080.959961</v>
      </c>
      <c r="C4996">
        <v>1095.209961</v>
      </c>
      <c r="D4996">
        <v>1074.3100589999999</v>
      </c>
      <c r="E4996">
        <v>1092.910034</v>
      </c>
      <c r="F4996">
        <v>1092.910034</v>
      </c>
      <c r="G4996">
        <v>5192410000</v>
      </c>
      <c r="H4996">
        <v>20.690000999999999</v>
      </c>
      <c r="I4996">
        <f>VLOOKUP('sp500'!A4996,'Crude Oil WTI Futures Historica'!$A$2:'Crude Oil WTI Futures Historica'!$G$7388,2)</f>
        <v>81.19</v>
      </c>
      <c r="J4996">
        <f>VLOOKUP(A4996,'WGC-GOLD_DAILY_USD'!$A$2:'WGC-GOLD_DAILY_USD'!$B$7636,2)</f>
        <v>1053</v>
      </c>
      <c r="K4996">
        <f>VLOOKUP(A4996,'^TNX'!$A$2:'^TNX'!$F$7370,5)</f>
        <v>3.4209999999999998</v>
      </c>
      <c r="L4996">
        <f t="shared" si="78"/>
        <v>3.4209999999999998</v>
      </c>
      <c r="M4996">
        <f>VLOOKUP(A4996,'US Dollar Index Futures Histori'!$A$2:'US Dollar Index Futures Histori'!$G$7374,2)</f>
        <v>75.239999999999995</v>
      </c>
      <c r="N4996">
        <v>613.38000499999998</v>
      </c>
    </row>
    <row r="4997" spans="1:14" x14ac:dyDescent="0.55000000000000004">
      <c r="A4997" s="1">
        <v>40109</v>
      </c>
      <c r="B4997">
        <v>1095.619995</v>
      </c>
      <c r="C4997">
        <v>1095.829956</v>
      </c>
      <c r="D4997">
        <v>1075.48999</v>
      </c>
      <c r="E4997">
        <v>1079.599976</v>
      </c>
      <c r="F4997">
        <v>1079.599976</v>
      </c>
      <c r="G4997">
        <v>4767460000</v>
      </c>
      <c r="H4997">
        <v>22.27</v>
      </c>
      <c r="I4997">
        <f>VLOOKUP('sp500'!A4997,'Crude Oil WTI Futures Historica'!$A$2:'Crude Oil WTI Futures Historica'!$G$7388,2)</f>
        <v>80.5</v>
      </c>
      <c r="J4997">
        <f>VLOOKUP(A4997,'WGC-GOLD_DAILY_USD'!$A$2:'WGC-GOLD_DAILY_USD'!$B$7636,2)</f>
        <v>1061.75</v>
      </c>
      <c r="K4997">
        <f>VLOOKUP(A4997,'^TNX'!$A$2:'^TNX'!$F$7370,5)</f>
        <v>3.4750000000000001</v>
      </c>
      <c r="L4997">
        <f t="shared" si="78"/>
        <v>3.4750000000000001</v>
      </c>
      <c r="M4997">
        <f>VLOOKUP(A4997,'US Dollar Index Futures Histori'!$A$2:'US Dollar Index Futures Histori'!$G$7374,2)</f>
        <v>75.599999999999994</v>
      </c>
      <c r="N4997">
        <v>600.85998500000005</v>
      </c>
    </row>
    <row r="4998" spans="1:14" x14ac:dyDescent="0.55000000000000004">
      <c r="A4998" s="1">
        <v>40112</v>
      </c>
      <c r="B4998">
        <v>1080.3599850000001</v>
      </c>
      <c r="C4998">
        <v>1091.75</v>
      </c>
      <c r="D4998">
        <v>1065.2299800000001</v>
      </c>
      <c r="E4998">
        <v>1066.9499510000001</v>
      </c>
      <c r="F4998">
        <v>1066.9499510000001</v>
      </c>
      <c r="G4998">
        <v>6363380000</v>
      </c>
      <c r="H4998">
        <v>24.309999000000001</v>
      </c>
      <c r="I4998">
        <f>VLOOKUP('sp500'!A4998,'Crude Oil WTI Futures Historica'!$A$2:'Crude Oil WTI Futures Historica'!$G$7388,2)</f>
        <v>78.680000000000007</v>
      </c>
      <c r="J4998">
        <f>VLOOKUP(A4998,'WGC-GOLD_DAILY_USD'!$A$2:'WGC-GOLD_DAILY_USD'!$B$7636,2)</f>
        <v>1054</v>
      </c>
      <c r="K4998">
        <f>VLOOKUP(A4998,'^TNX'!$A$2:'^TNX'!$F$7370,5)</f>
        <v>3.5539999999999998</v>
      </c>
      <c r="L4998">
        <f t="shared" si="78"/>
        <v>3.5539999999999998</v>
      </c>
      <c r="M4998">
        <f>VLOOKUP(A4998,'US Dollar Index Futures Histori'!$A$2:'US Dollar Index Futures Histori'!$G$7374,2)</f>
        <v>76.194999999999993</v>
      </c>
      <c r="N4998">
        <v>593.67999299999997</v>
      </c>
    </row>
    <row r="4999" spans="1:14" x14ac:dyDescent="0.55000000000000004">
      <c r="A4999" s="1">
        <v>40113</v>
      </c>
      <c r="B4999">
        <v>1067.540039</v>
      </c>
      <c r="C4999">
        <v>1072.4799800000001</v>
      </c>
      <c r="D4999">
        <v>1060.619995</v>
      </c>
      <c r="E4999">
        <v>1063.410034</v>
      </c>
      <c r="F4999">
        <v>1063.410034</v>
      </c>
      <c r="G4999">
        <v>5337380000</v>
      </c>
      <c r="H4999">
        <v>24.83</v>
      </c>
      <c r="I4999">
        <f>VLOOKUP('sp500'!A4999,'Crude Oil WTI Futures Historica'!$A$2:'Crude Oil WTI Futures Historica'!$G$7388,2)</f>
        <v>79.55</v>
      </c>
      <c r="J4999">
        <f>VLOOKUP(A4999,'WGC-GOLD_DAILY_USD'!$A$2:'WGC-GOLD_DAILY_USD'!$B$7636,2)</f>
        <v>1036.5</v>
      </c>
      <c r="K4999">
        <f>VLOOKUP(A4999,'^TNX'!$A$2:'^TNX'!$F$7370,5)</f>
        <v>3.4620000000000002</v>
      </c>
      <c r="L4999">
        <f t="shared" si="78"/>
        <v>3.4620000000000002</v>
      </c>
      <c r="M4999">
        <f>VLOOKUP(A4999,'US Dollar Index Futures Histori'!$A$2:'US Dollar Index Futures Histori'!$G$7374,2)</f>
        <v>76.28</v>
      </c>
      <c r="N4999">
        <v>586.98999000000003</v>
      </c>
    </row>
    <row r="5000" spans="1:14" x14ac:dyDescent="0.55000000000000004">
      <c r="A5000" s="1">
        <v>40114</v>
      </c>
      <c r="B5000">
        <v>1061.51001</v>
      </c>
      <c r="C5000">
        <v>1063.26001</v>
      </c>
      <c r="D5000">
        <v>1042.1899410000001</v>
      </c>
      <c r="E5000">
        <v>1042.630005</v>
      </c>
      <c r="F5000">
        <v>1042.630005</v>
      </c>
      <c r="G5000">
        <v>6600350000</v>
      </c>
      <c r="H5000">
        <v>27.91</v>
      </c>
      <c r="I5000">
        <f>VLOOKUP('sp500'!A5000,'Crude Oil WTI Futures Historica'!$A$2:'Crude Oil WTI Futures Historica'!$G$7388,2)</f>
        <v>77.459999999999994</v>
      </c>
      <c r="J5000">
        <f>VLOOKUP(A5000,'WGC-GOLD_DAILY_USD'!$A$2:'WGC-GOLD_DAILY_USD'!$B$7636,2)</f>
        <v>1031.75</v>
      </c>
      <c r="K5000">
        <f>VLOOKUP(A5000,'^TNX'!$A$2:'^TNX'!$F$7370,5)</f>
        <v>3.411</v>
      </c>
      <c r="L5000">
        <f t="shared" si="78"/>
        <v>3.411</v>
      </c>
      <c r="M5000">
        <f>VLOOKUP(A5000,'US Dollar Index Futures Histori'!$A$2:'US Dollar Index Futures Histori'!$G$7374,2)</f>
        <v>76.584999999999994</v>
      </c>
      <c r="N5000">
        <v>566.35998500000005</v>
      </c>
    </row>
    <row r="5001" spans="1:14" x14ac:dyDescent="0.55000000000000004">
      <c r="A5001" s="1">
        <v>40115</v>
      </c>
      <c r="B5001">
        <v>1043.6899410000001</v>
      </c>
      <c r="C5001">
        <v>1066.829956</v>
      </c>
      <c r="D5001">
        <v>1043.6899410000001</v>
      </c>
      <c r="E5001">
        <v>1066.1099850000001</v>
      </c>
      <c r="F5001">
        <v>1066.1099850000001</v>
      </c>
      <c r="G5001">
        <v>5595040000</v>
      </c>
      <c r="H5001">
        <v>24.76</v>
      </c>
      <c r="I5001">
        <f>VLOOKUP('sp500'!A5001,'Crude Oil WTI Futures Historica'!$A$2:'Crude Oil WTI Futures Historica'!$G$7388,2)</f>
        <v>79.87</v>
      </c>
      <c r="J5001">
        <f>VLOOKUP(A5001,'WGC-GOLD_DAILY_USD'!$A$2:'WGC-GOLD_DAILY_USD'!$B$7636,2)</f>
        <v>1040.5</v>
      </c>
      <c r="K5001">
        <f>VLOOKUP(A5001,'^TNX'!$A$2:'^TNX'!$F$7370,5)</f>
        <v>3.5009999999999999</v>
      </c>
      <c r="L5001">
        <f t="shared" si="78"/>
        <v>3.5009999999999999</v>
      </c>
      <c r="M5001">
        <f>VLOOKUP(A5001,'US Dollar Index Futures Histori'!$A$2:'US Dollar Index Futures Histori'!$G$7374,2)</f>
        <v>76.064999999999998</v>
      </c>
      <c r="N5001">
        <v>580.21997099999999</v>
      </c>
    </row>
    <row r="5002" spans="1:14" x14ac:dyDescent="0.55000000000000004">
      <c r="A5002" s="1">
        <v>40116</v>
      </c>
      <c r="B5002">
        <v>1065.410034</v>
      </c>
      <c r="C5002">
        <v>1065.410034</v>
      </c>
      <c r="D5002">
        <v>1033.380005</v>
      </c>
      <c r="E5002">
        <v>1036.1899410000001</v>
      </c>
      <c r="F5002">
        <v>1036.1899410000001</v>
      </c>
      <c r="G5002">
        <v>6512420000</v>
      </c>
      <c r="H5002">
        <v>30.690000999999999</v>
      </c>
      <c r="I5002">
        <f>VLOOKUP('sp500'!A5002,'Crude Oil WTI Futures Historica'!$A$2:'Crude Oil WTI Futures Historica'!$G$7388,2)</f>
        <v>77</v>
      </c>
      <c r="J5002">
        <f>VLOOKUP(A5002,'WGC-GOLD_DAILY_USD'!$A$2:'WGC-GOLD_DAILY_USD'!$B$7636,2)</f>
        <v>1040</v>
      </c>
      <c r="K5002">
        <f>VLOOKUP(A5002,'^TNX'!$A$2:'^TNX'!$F$7370,5)</f>
        <v>3.3919999999999999</v>
      </c>
      <c r="L5002">
        <f t="shared" si="78"/>
        <v>3.3919999999999999</v>
      </c>
      <c r="M5002">
        <f>VLOOKUP(A5002,'US Dollar Index Futures Histori'!$A$2:'US Dollar Index Futures Histori'!$G$7374,2)</f>
        <v>76.474999999999994</v>
      </c>
      <c r="N5002">
        <v>562.77002000000005</v>
      </c>
    </row>
    <row r="5003" spans="1:14" x14ac:dyDescent="0.55000000000000004">
      <c r="A5003" s="1">
        <v>40119</v>
      </c>
      <c r="B5003">
        <v>1036.1800539999999</v>
      </c>
      <c r="C5003">
        <v>1052.1800539999999</v>
      </c>
      <c r="D5003">
        <v>1029.380005</v>
      </c>
      <c r="E5003">
        <v>1042.880005</v>
      </c>
      <c r="F5003">
        <v>1042.880005</v>
      </c>
      <c r="G5003">
        <v>6202640000</v>
      </c>
      <c r="H5003">
        <v>29.780000999999999</v>
      </c>
      <c r="I5003">
        <f>VLOOKUP('sp500'!A5003,'Crude Oil WTI Futures Historica'!$A$2:'Crude Oil WTI Futures Historica'!$G$7388,2)</f>
        <v>78.13</v>
      </c>
      <c r="J5003">
        <f>VLOOKUP(A5003,'WGC-GOLD_DAILY_USD'!$A$2:'WGC-GOLD_DAILY_USD'!$B$7636,2)</f>
        <v>1062</v>
      </c>
      <c r="K5003">
        <f>VLOOKUP(A5003,'^TNX'!$A$2:'^TNX'!$F$7370,5)</f>
        <v>3.4220000000000002</v>
      </c>
      <c r="L5003">
        <f t="shared" si="78"/>
        <v>3.4220000000000002</v>
      </c>
      <c r="M5003">
        <f>VLOOKUP(A5003,'US Dollar Index Futures Histori'!$A$2:'US Dollar Index Futures Histori'!$G$7374,2)</f>
        <v>76.459999999999994</v>
      </c>
      <c r="N5003">
        <v>562.40002400000003</v>
      </c>
    </row>
    <row r="5004" spans="1:14" x14ac:dyDescent="0.55000000000000004">
      <c r="A5004" s="1">
        <v>40120</v>
      </c>
      <c r="B5004">
        <v>1040.920044</v>
      </c>
      <c r="C5004">
        <v>1046.3599850000001</v>
      </c>
      <c r="D5004">
        <v>1033.9399410000001</v>
      </c>
      <c r="E5004">
        <v>1045.410034</v>
      </c>
      <c r="F5004">
        <v>1045.410034</v>
      </c>
      <c r="G5004">
        <v>5487500000</v>
      </c>
      <c r="H5004">
        <v>28.809999000000001</v>
      </c>
      <c r="I5004">
        <f>VLOOKUP('sp500'!A5004,'Crude Oil WTI Futures Historica'!$A$2:'Crude Oil WTI Futures Historica'!$G$7388,2)</f>
        <v>79.599999999999994</v>
      </c>
      <c r="J5004">
        <f>VLOOKUP(A5004,'WGC-GOLD_DAILY_USD'!$A$2:'WGC-GOLD_DAILY_USD'!$B$7636,2)</f>
        <v>1061</v>
      </c>
      <c r="K5004">
        <f>VLOOKUP(A5004,'^TNX'!$A$2:'^TNX'!$F$7370,5)</f>
        <v>3.4729999999999999</v>
      </c>
      <c r="L5004">
        <f t="shared" si="78"/>
        <v>3.4729999999999999</v>
      </c>
      <c r="M5004">
        <f>VLOOKUP(A5004,'US Dollar Index Futures Histori'!$A$2:'US Dollar Index Futures Histori'!$G$7374,2)</f>
        <v>76.569999999999993</v>
      </c>
      <c r="N5004">
        <v>570.61999500000002</v>
      </c>
    </row>
    <row r="5005" spans="1:14" x14ac:dyDescent="0.55000000000000004">
      <c r="A5005" s="1">
        <v>40121</v>
      </c>
      <c r="B5005">
        <v>1047.1400149999999</v>
      </c>
      <c r="C5005">
        <v>1061</v>
      </c>
      <c r="D5005">
        <v>1045.150024</v>
      </c>
      <c r="E5005">
        <v>1046.5</v>
      </c>
      <c r="F5005">
        <v>1046.5</v>
      </c>
      <c r="G5005">
        <v>5635510000</v>
      </c>
      <c r="H5005">
        <v>27.719999000000001</v>
      </c>
      <c r="I5005">
        <f>VLOOKUP('sp500'!A5005,'Crude Oil WTI Futures Historica'!$A$2:'Crude Oil WTI Futures Historica'!$G$7388,2)</f>
        <v>80.400000000000006</v>
      </c>
      <c r="J5005">
        <f>VLOOKUP(A5005,'WGC-GOLD_DAILY_USD'!$A$2:'WGC-GOLD_DAILY_USD'!$B$7636,2)</f>
        <v>1090</v>
      </c>
      <c r="K5005">
        <f>VLOOKUP(A5005,'^TNX'!$A$2:'^TNX'!$F$7370,5)</f>
        <v>3.5459999999999998</v>
      </c>
      <c r="L5005">
        <f t="shared" si="78"/>
        <v>3.5459999999999998</v>
      </c>
      <c r="M5005">
        <f>VLOOKUP(A5005,'US Dollar Index Futures Histori'!$A$2:'US Dollar Index Futures Histori'!$G$7374,2)</f>
        <v>75.825000000000003</v>
      </c>
      <c r="N5005">
        <v>563.11999500000002</v>
      </c>
    </row>
    <row r="5006" spans="1:14" x14ac:dyDescent="0.55000000000000004">
      <c r="A5006" s="1">
        <v>40122</v>
      </c>
      <c r="B5006">
        <v>1047.3000489999999</v>
      </c>
      <c r="C5006">
        <v>1066.650024</v>
      </c>
      <c r="D5006">
        <v>1047.3000489999999</v>
      </c>
      <c r="E5006">
        <v>1066.630005</v>
      </c>
      <c r="F5006">
        <v>1066.630005</v>
      </c>
      <c r="G5006">
        <v>4848350000</v>
      </c>
      <c r="H5006">
        <v>25.43</v>
      </c>
      <c r="I5006">
        <f>VLOOKUP('sp500'!A5006,'Crude Oil WTI Futures Historica'!$A$2:'Crude Oil WTI Futures Historica'!$G$7388,2)</f>
        <v>79.62</v>
      </c>
      <c r="J5006">
        <f>VLOOKUP(A5006,'WGC-GOLD_DAILY_USD'!$A$2:'WGC-GOLD_DAILY_USD'!$B$7636,2)</f>
        <v>1089</v>
      </c>
      <c r="K5006">
        <f>VLOOKUP(A5006,'^TNX'!$A$2:'^TNX'!$F$7370,5)</f>
        <v>3.5329999999999999</v>
      </c>
      <c r="L5006">
        <f t="shared" si="78"/>
        <v>3.5329999999999999</v>
      </c>
      <c r="M5006">
        <f>VLOOKUP(A5006,'US Dollar Index Futures Histori'!$A$2:'US Dollar Index Futures Histori'!$G$7374,2)</f>
        <v>75.864999999999995</v>
      </c>
      <c r="N5006">
        <v>581.15002400000003</v>
      </c>
    </row>
    <row r="5007" spans="1:14" x14ac:dyDescent="0.55000000000000004">
      <c r="A5007" s="1">
        <v>40123</v>
      </c>
      <c r="B5007">
        <v>1064.9499510000001</v>
      </c>
      <c r="C5007">
        <v>1071.4799800000001</v>
      </c>
      <c r="D5007">
        <v>1059.3199460000001</v>
      </c>
      <c r="E5007">
        <v>1069.3000489999999</v>
      </c>
      <c r="F5007">
        <v>1069.3000489999999</v>
      </c>
      <c r="G5007">
        <v>4277130000</v>
      </c>
      <c r="H5007">
        <v>24.190000999999999</v>
      </c>
      <c r="I5007">
        <f>VLOOKUP('sp500'!A5007,'Crude Oil WTI Futures Historica'!$A$2:'Crude Oil WTI Futures Historica'!$G$7388,2)</f>
        <v>77.430000000000007</v>
      </c>
      <c r="J5007">
        <f>VLOOKUP(A5007,'WGC-GOLD_DAILY_USD'!$A$2:'WGC-GOLD_DAILY_USD'!$B$7636,2)</f>
        <v>1096.75</v>
      </c>
      <c r="K5007">
        <f>VLOOKUP(A5007,'^TNX'!$A$2:'^TNX'!$F$7370,5)</f>
        <v>3.5030000000000001</v>
      </c>
      <c r="L5007">
        <f t="shared" si="78"/>
        <v>3.5030000000000001</v>
      </c>
      <c r="M5007">
        <f>VLOOKUP(A5007,'US Dollar Index Futures Histori'!$A$2:'US Dollar Index Futures Histori'!$G$7374,2)</f>
        <v>75.94</v>
      </c>
      <c r="N5007">
        <v>580.34997599999997</v>
      </c>
    </row>
    <row r="5008" spans="1:14" x14ac:dyDescent="0.55000000000000004">
      <c r="A5008" s="1">
        <v>40126</v>
      </c>
      <c r="B5008">
        <v>1072.3100589999999</v>
      </c>
      <c r="C5008">
        <v>1093.1899410000001</v>
      </c>
      <c r="D5008">
        <v>1072.3100589999999</v>
      </c>
      <c r="E5008">
        <v>1093.079956</v>
      </c>
      <c r="F5008">
        <v>1093.079956</v>
      </c>
      <c r="G5008">
        <v>4460030000</v>
      </c>
      <c r="H5008">
        <v>23.15</v>
      </c>
      <c r="I5008">
        <f>VLOOKUP('sp500'!A5008,'Crude Oil WTI Futures Historica'!$A$2:'Crude Oil WTI Futures Historica'!$G$7388,2)</f>
        <v>79.430000000000007</v>
      </c>
      <c r="J5008">
        <f>VLOOKUP(A5008,'WGC-GOLD_DAILY_USD'!$A$2:'WGC-GOLD_DAILY_USD'!$B$7636,2)</f>
        <v>1106.75</v>
      </c>
      <c r="K5008">
        <f>VLOOKUP(A5008,'^TNX'!$A$2:'^TNX'!$F$7370,5)</f>
        <v>3.4860000000000002</v>
      </c>
      <c r="L5008">
        <f t="shared" si="78"/>
        <v>3.4860000000000002</v>
      </c>
      <c r="M5008">
        <f>VLOOKUP(A5008,'US Dollar Index Futures Histori'!$A$2:'US Dollar Index Futures Histori'!$G$7374,2)</f>
        <v>75.135000000000005</v>
      </c>
      <c r="N5008">
        <v>592.30999799999995</v>
      </c>
    </row>
    <row r="5009" spans="1:14" x14ac:dyDescent="0.55000000000000004">
      <c r="A5009" s="1">
        <v>40127</v>
      </c>
      <c r="B5009">
        <v>1091.8599850000001</v>
      </c>
      <c r="C5009">
        <v>1096.420044</v>
      </c>
      <c r="D5009">
        <v>1087.400024</v>
      </c>
      <c r="E5009">
        <v>1093.01001</v>
      </c>
      <c r="F5009">
        <v>1093.01001</v>
      </c>
      <c r="G5009">
        <v>4394770000</v>
      </c>
      <c r="H5009">
        <v>22.84</v>
      </c>
      <c r="I5009">
        <f>VLOOKUP('sp500'!A5009,'Crude Oil WTI Futures Historica'!$A$2:'Crude Oil WTI Futures Historica'!$G$7388,2)</f>
        <v>79.05</v>
      </c>
      <c r="J5009">
        <f>VLOOKUP(A5009,'WGC-GOLD_DAILY_USD'!$A$2:'WGC-GOLD_DAILY_USD'!$B$7636,2)</f>
        <v>1101.5</v>
      </c>
      <c r="K5009">
        <f>VLOOKUP(A5009,'^TNX'!$A$2:'^TNX'!$F$7370,5)</f>
        <v>3.4820000000000002</v>
      </c>
      <c r="L5009">
        <f t="shared" si="78"/>
        <v>3.4820000000000002</v>
      </c>
      <c r="M5009">
        <f>VLOOKUP(A5009,'US Dollar Index Futures Histori'!$A$2:'US Dollar Index Futures Histori'!$G$7374,2)</f>
        <v>75.11</v>
      </c>
      <c r="N5009">
        <v>586.96997099999999</v>
      </c>
    </row>
    <row r="5010" spans="1:14" x14ac:dyDescent="0.55000000000000004">
      <c r="A5010" s="1">
        <v>40128</v>
      </c>
      <c r="B5010">
        <v>1096.040039</v>
      </c>
      <c r="C5010">
        <v>1105.369995</v>
      </c>
      <c r="D5010">
        <v>1093.8100589999999</v>
      </c>
      <c r="E5010">
        <v>1098.51001</v>
      </c>
      <c r="F5010">
        <v>1098.51001</v>
      </c>
      <c r="G5010">
        <v>4286700000</v>
      </c>
      <c r="H5010">
        <v>23.040001</v>
      </c>
      <c r="I5010">
        <f>VLOOKUP('sp500'!A5010,'Crude Oil WTI Futures Historica'!$A$2:'Crude Oil WTI Futures Historica'!$G$7388,2)</f>
        <v>79.28</v>
      </c>
      <c r="J5010">
        <f>VLOOKUP(A5010,'WGC-GOLD_DAILY_USD'!$A$2:'WGC-GOLD_DAILY_USD'!$B$7636,2)</f>
        <v>1115.25</v>
      </c>
      <c r="K5010">
        <f>VLOOKUP(A5010,'^TNX'!$A$2:'^TNX'!$F$7370,5)</f>
        <v>3.4740000000000002</v>
      </c>
      <c r="L5010">
        <f t="shared" si="78"/>
        <v>3.4740000000000002</v>
      </c>
      <c r="M5010">
        <f>VLOOKUP(A5010,'US Dollar Index Futures Histori'!$A$2:'US Dollar Index Futures Histori'!$G$7374,2)</f>
        <v>75.260000000000005</v>
      </c>
      <c r="N5010">
        <v>592.71002199999998</v>
      </c>
    </row>
    <row r="5011" spans="1:14" x14ac:dyDescent="0.55000000000000004">
      <c r="A5011" s="1">
        <v>40129</v>
      </c>
      <c r="B5011">
        <v>1098.3100589999999</v>
      </c>
      <c r="C5011">
        <v>1101.969971</v>
      </c>
      <c r="D5011">
        <v>1084.900024</v>
      </c>
      <c r="E5011">
        <v>1087.23999</v>
      </c>
      <c r="F5011">
        <v>1087.23999</v>
      </c>
      <c r="G5011">
        <v>4160250000</v>
      </c>
      <c r="H5011">
        <v>24.24</v>
      </c>
      <c r="I5011">
        <f>VLOOKUP('sp500'!A5011,'Crude Oil WTI Futures Historica'!$A$2:'Crude Oil WTI Futures Historica'!$G$7388,2)</f>
        <v>76.94</v>
      </c>
      <c r="J5011">
        <f>VLOOKUP(A5011,'WGC-GOLD_DAILY_USD'!$A$2:'WGC-GOLD_DAILY_USD'!$B$7636,2)</f>
        <v>1114.75</v>
      </c>
      <c r="K5011">
        <f>VLOOKUP(A5011,'^TNX'!$A$2:'^TNX'!$F$7370,5)</f>
        <v>3.4460000000000002</v>
      </c>
      <c r="L5011">
        <f t="shared" si="78"/>
        <v>3.4460000000000002</v>
      </c>
      <c r="M5011">
        <f>VLOOKUP(A5011,'US Dollar Index Futures Histori'!$A$2:'US Dollar Index Futures Histori'!$G$7374,2)</f>
        <v>75.694999999999993</v>
      </c>
      <c r="N5011">
        <v>580.32000700000003</v>
      </c>
    </row>
    <row r="5012" spans="1:14" x14ac:dyDescent="0.55000000000000004">
      <c r="A5012" s="1">
        <v>40130</v>
      </c>
      <c r="B5012">
        <v>1087.589966</v>
      </c>
      <c r="C5012">
        <v>1097.790039</v>
      </c>
      <c r="D5012">
        <v>1085.329956</v>
      </c>
      <c r="E5012">
        <v>1093.4799800000001</v>
      </c>
      <c r="F5012">
        <v>1093.4799800000001</v>
      </c>
      <c r="G5012">
        <v>3792610000</v>
      </c>
      <c r="H5012">
        <v>23.360001</v>
      </c>
      <c r="I5012">
        <f>VLOOKUP('sp500'!A5012,'Crude Oil WTI Futures Historica'!$A$2:'Crude Oil WTI Futures Historica'!$G$7388,2)</f>
        <v>76.349999999999994</v>
      </c>
      <c r="J5012">
        <f>VLOOKUP(A5012,'WGC-GOLD_DAILY_USD'!$A$2:'WGC-GOLD_DAILY_USD'!$B$7636,2)</f>
        <v>1104</v>
      </c>
      <c r="K5012">
        <f>VLOOKUP(A5012,'^TNX'!$A$2:'^TNX'!$F$7370,5)</f>
        <v>3.4289999999999998</v>
      </c>
      <c r="L5012">
        <f t="shared" si="78"/>
        <v>3.4289999999999998</v>
      </c>
      <c r="M5012">
        <f>VLOOKUP(A5012,'US Dollar Index Futures Histori'!$A$2:'US Dollar Index Futures Histori'!$G$7374,2)</f>
        <v>75.424999999999997</v>
      </c>
      <c r="N5012">
        <v>586.28002900000001</v>
      </c>
    </row>
    <row r="5013" spans="1:14" x14ac:dyDescent="0.55000000000000004">
      <c r="A5013" s="1">
        <v>40133</v>
      </c>
      <c r="B5013">
        <v>1094.130005</v>
      </c>
      <c r="C5013">
        <v>1113.6899410000001</v>
      </c>
      <c r="D5013">
        <v>1094.130005</v>
      </c>
      <c r="E5013">
        <v>1109.3000489999999</v>
      </c>
      <c r="F5013">
        <v>1109.3000489999999</v>
      </c>
      <c r="G5013">
        <v>4565850000</v>
      </c>
      <c r="H5013">
        <v>22.889999</v>
      </c>
      <c r="I5013">
        <f>VLOOKUP('sp500'!A5013,'Crude Oil WTI Futures Historica'!$A$2:'Crude Oil WTI Futures Historica'!$G$7388,2)</f>
        <v>78.900000000000006</v>
      </c>
      <c r="J5013">
        <f>VLOOKUP(A5013,'WGC-GOLD_DAILY_USD'!$A$2:'WGC-GOLD_DAILY_USD'!$B$7636,2)</f>
        <v>1130</v>
      </c>
      <c r="K5013">
        <f>VLOOKUP(A5013,'^TNX'!$A$2:'^TNX'!$F$7370,5)</f>
        <v>3.331</v>
      </c>
      <c r="L5013">
        <f t="shared" si="78"/>
        <v>3.331</v>
      </c>
      <c r="M5013">
        <f>VLOOKUP(A5013,'US Dollar Index Futures Histori'!$A$2:'US Dollar Index Futures Histori'!$G$7374,2)</f>
        <v>74.92</v>
      </c>
      <c r="N5013">
        <v>602.86999500000002</v>
      </c>
    </row>
    <row r="5014" spans="1:14" x14ac:dyDescent="0.55000000000000004">
      <c r="A5014" s="1">
        <v>40134</v>
      </c>
      <c r="B5014">
        <v>1109.219971</v>
      </c>
      <c r="C5014">
        <v>1110.5200199999999</v>
      </c>
      <c r="D5014">
        <v>1102.1899410000001</v>
      </c>
      <c r="E5014">
        <v>1110.3199460000001</v>
      </c>
      <c r="F5014">
        <v>1110.3199460000001</v>
      </c>
      <c r="G5014">
        <v>3824070000</v>
      </c>
      <c r="H5014">
        <v>22.41</v>
      </c>
      <c r="I5014">
        <f>VLOOKUP('sp500'!A5014,'Crude Oil WTI Futures Historica'!$A$2:'Crude Oil WTI Futures Historica'!$G$7388,2)</f>
        <v>79.14</v>
      </c>
      <c r="J5014">
        <f>VLOOKUP(A5014,'WGC-GOLD_DAILY_USD'!$A$2:'WGC-GOLD_DAILY_USD'!$B$7636,2)</f>
        <v>1134.75</v>
      </c>
      <c r="K5014">
        <f>VLOOKUP(A5014,'^TNX'!$A$2:'^TNX'!$F$7370,5)</f>
        <v>3.319</v>
      </c>
      <c r="L5014">
        <f t="shared" si="78"/>
        <v>3.319</v>
      </c>
      <c r="M5014">
        <f>VLOOKUP(A5014,'US Dollar Index Futures Histori'!$A$2:'US Dollar Index Futures Histori'!$G$7374,2)</f>
        <v>75.465000000000003</v>
      </c>
      <c r="N5014">
        <v>602.34002699999996</v>
      </c>
    </row>
    <row r="5015" spans="1:14" x14ac:dyDescent="0.55000000000000004">
      <c r="A5015" s="1">
        <v>40135</v>
      </c>
      <c r="B5015">
        <v>1109.4399410000001</v>
      </c>
      <c r="C5015">
        <v>1111.099976</v>
      </c>
      <c r="D5015">
        <v>1102.6999510000001</v>
      </c>
      <c r="E5015">
        <v>1109.8000489999999</v>
      </c>
      <c r="F5015">
        <v>1109.8000489999999</v>
      </c>
      <c r="G5015">
        <v>4293340000</v>
      </c>
      <c r="H5015">
        <v>21.629999000000002</v>
      </c>
      <c r="I5015">
        <f>VLOOKUP('sp500'!A5015,'Crude Oil WTI Futures Historica'!$A$2:'Crude Oil WTI Futures Historica'!$G$7388,2)</f>
        <v>79.58</v>
      </c>
      <c r="J5015">
        <f>VLOOKUP(A5015,'WGC-GOLD_DAILY_USD'!$A$2:'WGC-GOLD_DAILY_USD'!$B$7636,2)</f>
        <v>1149</v>
      </c>
      <c r="K5015">
        <f>VLOOKUP(A5015,'^TNX'!$A$2:'^TNX'!$F$7370,5)</f>
        <v>3.3660000000000001</v>
      </c>
      <c r="L5015">
        <f t="shared" si="78"/>
        <v>3.3660000000000001</v>
      </c>
      <c r="M5015">
        <f>VLOOKUP(A5015,'US Dollar Index Futures Histori'!$A$2:'US Dollar Index Futures Histori'!$G$7374,2)</f>
        <v>75.265000000000001</v>
      </c>
      <c r="N5015">
        <v>600.15002400000003</v>
      </c>
    </row>
    <row r="5016" spans="1:14" x14ac:dyDescent="0.55000000000000004">
      <c r="A5016" s="1">
        <v>40136</v>
      </c>
      <c r="B5016">
        <v>1106.4399410000001</v>
      </c>
      <c r="C5016">
        <v>1106.4399410000001</v>
      </c>
      <c r="D5016">
        <v>1088.400024</v>
      </c>
      <c r="E5016">
        <v>1094.900024</v>
      </c>
      <c r="F5016">
        <v>1094.900024</v>
      </c>
      <c r="G5016">
        <v>4178030000</v>
      </c>
      <c r="H5016">
        <v>22.629999000000002</v>
      </c>
      <c r="I5016">
        <f>VLOOKUP('sp500'!A5016,'Crude Oil WTI Futures Historica'!$A$2:'Crude Oil WTI Futures Historica'!$G$7388,2)</f>
        <v>77.459999999999994</v>
      </c>
      <c r="J5016">
        <f>VLOOKUP(A5016,'WGC-GOLD_DAILY_USD'!$A$2:'WGC-GOLD_DAILY_USD'!$B$7636,2)</f>
        <v>1135.5</v>
      </c>
      <c r="K5016">
        <f>VLOOKUP(A5016,'^TNX'!$A$2:'^TNX'!$F$7370,5)</f>
        <v>3.3490000000000002</v>
      </c>
      <c r="L5016">
        <f t="shared" si="78"/>
        <v>3.3490000000000002</v>
      </c>
      <c r="M5016">
        <f>VLOOKUP(A5016,'US Dollar Index Futures Histori'!$A$2:'US Dollar Index Futures Histori'!$G$7374,2)</f>
        <v>75.37</v>
      </c>
      <c r="N5016">
        <v>585.67999299999997</v>
      </c>
    </row>
    <row r="5017" spans="1:14" x14ac:dyDescent="0.55000000000000004">
      <c r="A5017" s="1">
        <v>40137</v>
      </c>
      <c r="B5017">
        <v>1094.660034</v>
      </c>
      <c r="C5017">
        <v>1094.660034</v>
      </c>
      <c r="D5017">
        <v>1086.8100589999999</v>
      </c>
      <c r="E5017">
        <v>1091.380005</v>
      </c>
      <c r="F5017">
        <v>1091.380005</v>
      </c>
      <c r="G5017">
        <v>3751230000</v>
      </c>
      <c r="H5017">
        <v>22.190000999999999</v>
      </c>
      <c r="I5017">
        <f>VLOOKUP('sp500'!A5017,'Crude Oil WTI Futures Historica'!$A$2:'Crude Oil WTI Futures Historica'!$G$7388,2)</f>
        <v>76.72</v>
      </c>
      <c r="J5017">
        <f>VLOOKUP(A5017,'WGC-GOLD_DAILY_USD'!$A$2:'WGC-GOLD_DAILY_USD'!$B$7636,2)</f>
        <v>1140</v>
      </c>
      <c r="K5017">
        <f>VLOOKUP(A5017,'^TNX'!$A$2:'^TNX'!$F$7370,5)</f>
        <v>3.3559999999999999</v>
      </c>
      <c r="L5017">
        <f t="shared" si="78"/>
        <v>3.3559999999999999</v>
      </c>
      <c r="M5017">
        <f>VLOOKUP(A5017,'US Dollar Index Futures Histori'!$A$2:'US Dollar Index Futures Histori'!$G$7374,2)</f>
        <v>75.73</v>
      </c>
      <c r="N5017">
        <v>584.67999299999997</v>
      </c>
    </row>
    <row r="5018" spans="1:14" x14ac:dyDescent="0.55000000000000004">
      <c r="A5018" s="1">
        <v>40140</v>
      </c>
      <c r="B5018">
        <v>1094.8599850000001</v>
      </c>
      <c r="C5018">
        <v>1112.380005</v>
      </c>
      <c r="D5018">
        <v>1094.8599850000001</v>
      </c>
      <c r="E5018">
        <v>1106.23999</v>
      </c>
      <c r="F5018">
        <v>1106.23999</v>
      </c>
      <c r="G5018">
        <v>3827920000</v>
      </c>
      <c r="H5018">
        <v>21.16</v>
      </c>
      <c r="I5018">
        <f>VLOOKUP('sp500'!A5018,'Crude Oil WTI Futures Historica'!$A$2:'Crude Oil WTI Futures Historica'!$G$7388,2)</f>
        <v>77.56</v>
      </c>
      <c r="J5018">
        <f>VLOOKUP(A5018,'WGC-GOLD_DAILY_USD'!$A$2:'WGC-GOLD_DAILY_USD'!$B$7636,2)</f>
        <v>1169.5</v>
      </c>
      <c r="K5018">
        <f>VLOOKUP(A5018,'^TNX'!$A$2:'^TNX'!$F$7370,5)</f>
        <v>3.3639999999999999</v>
      </c>
      <c r="L5018">
        <f t="shared" si="78"/>
        <v>3.3639999999999999</v>
      </c>
      <c r="M5018">
        <f>VLOOKUP(A5018,'US Dollar Index Futures Histori'!$A$2:'US Dollar Index Futures Histori'!$G$7374,2)</f>
        <v>75.17</v>
      </c>
      <c r="N5018">
        <v>594.80999799999995</v>
      </c>
    </row>
    <row r="5019" spans="1:14" x14ac:dyDescent="0.55000000000000004">
      <c r="A5019" s="1">
        <v>40141</v>
      </c>
      <c r="B5019">
        <v>1105.829956</v>
      </c>
      <c r="C5019">
        <v>1107.5600589999999</v>
      </c>
      <c r="D5019">
        <v>1097.630005</v>
      </c>
      <c r="E5019">
        <v>1105.650024</v>
      </c>
      <c r="F5019">
        <v>1105.650024</v>
      </c>
      <c r="G5019">
        <v>3700820000</v>
      </c>
      <c r="H5019">
        <v>20.469999000000001</v>
      </c>
      <c r="I5019">
        <f>VLOOKUP('sp500'!A5019,'Crude Oil WTI Futures Historica'!$A$2:'Crude Oil WTI Futures Historica'!$G$7388,2)</f>
        <v>76.02</v>
      </c>
      <c r="J5019">
        <f>VLOOKUP(A5019,'WGC-GOLD_DAILY_USD'!$A$2:'WGC-GOLD_DAILY_USD'!$B$7636,2)</f>
        <v>1163.25</v>
      </c>
      <c r="K5019">
        <f>VLOOKUP(A5019,'^TNX'!$A$2:'^TNX'!$F$7370,5)</f>
        <v>3.3170000000000002</v>
      </c>
      <c r="L5019">
        <f t="shared" si="78"/>
        <v>3.3170000000000002</v>
      </c>
      <c r="M5019">
        <f>VLOOKUP(A5019,'US Dollar Index Futures Histori'!$A$2:'US Dollar Index Futures Histori'!$G$7374,2)</f>
        <v>75.125</v>
      </c>
      <c r="N5019">
        <v>592.580017</v>
      </c>
    </row>
    <row r="5020" spans="1:14" x14ac:dyDescent="0.55000000000000004">
      <c r="A5020" s="1">
        <v>40142</v>
      </c>
      <c r="B5020">
        <v>1106.48999</v>
      </c>
      <c r="C5020">
        <v>1111.1800539999999</v>
      </c>
      <c r="D5020">
        <v>1104.75</v>
      </c>
      <c r="E5020">
        <v>1110.630005</v>
      </c>
      <c r="F5020">
        <v>1110.630005</v>
      </c>
      <c r="G5020">
        <v>3036350000</v>
      </c>
      <c r="H5020">
        <v>20.48</v>
      </c>
      <c r="I5020">
        <f>VLOOKUP('sp500'!A5020,'Crude Oil WTI Futures Historica'!$A$2:'Crude Oil WTI Futures Historica'!$G$7388,2)</f>
        <v>77.959999999999994</v>
      </c>
      <c r="J5020">
        <f>VLOOKUP(A5020,'WGC-GOLD_DAILY_USD'!$A$2:'WGC-GOLD_DAILY_USD'!$B$7636,2)</f>
        <v>1179.75</v>
      </c>
      <c r="K5020">
        <f>VLOOKUP(A5020,'^TNX'!$A$2:'^TNX'!$F$7370,5)</f>
        <v>3.2789999999999999</v>
      </c>
      <c r="L5020">
        <f t="shared" si="78"/>
        <v>3.2789999999999999</v>
      </c>
      <c r="M5020">
        <f>VLOOKUP(A5020,'US Dollar Index Futures Histori'!$A$2:'US Dollar Index Futures Histori'!$G$7374,2)</f>
        <v>74.325000000000003</v>
      </c>
      <c r="N5020">
        <v>592.19000200000005</v>
      </c>
    </row>
    <row r="5021" spans="1:14" x14ac:dyDescent="0.55000000000000004">
      <c r="A5021" s="1">
        <v>40144</v>
      </c>
      <c r="B5021">
        <v>1105.469971</v>
      </c>
      <c r="C5021">
        <v>1105.469971</v>
      </c>
      <c r="D5021">
        <v>1083.73999</v>
      </c>
      <c r="E5021">
        <v>1091.48999</v>
      </c>
      <c r="F5021">
        <v>1091.48999</v>
      </c>
      <c r="G5021">
        <v>2362910000</v>
      </c>
      <c r="H5021">
        <v>24.74</v>
      </c>
      <c r="I5021">
        <f>VLOOKUP('sp500'!A5021,'Crude Oil WTI Futures Historica'!$A$2:'Crude Oil WTI Futures Historica'!$G$7388,2)</f>
        <v>76.05</v>
      </c>
      <c r="J5021">
        <f>VLOOKUP(A5021,'WGC-GOLD_DAILY_USD'!$A$2:'WGC-GOLD_DAILY_USD'!$B$7636,2)</f>
        <v>1166.5</v>
      </c>
      <c r="K5021">
        <f>VLOOKUP(A5021,'^TNX'!$A$2:'^TNX'!$F$7370,5)</f>
        <v>3.2309999999999999</v>
      </c>
      <c r="L5021">
        <f t="shared" si="78"/>
        <v>3.2309999999999999</v>
      </c>
      <c r="M5021">
        <f>VLOOKUP(A5021,'US Dollar Index Futures Histori'!$A$2:'US Dollar Index Futures Histori'!$G$7374,2)</f>
        <v>75.040000000000006</v>
      </c>
      <c r="N5021">
        <v>577.21002199999998</v>
      </c>
    </row>
    <row r="5022" spans="1:14" x14ac:dyDescent="0.55000000000000004">
      <c r="A5022" s="1">
        <v>40147</v>
      </c>
      <c r="B5022">
        <v>1091.0699460000001</v>
      </c>
      <c r="C5022">
        <v>1097.23999</v>
      </c>
      <c r="D5022">
        <v>1086.25</v>
      </c>
      <c r="E5022">
        <v>1095.630005</v>
      </c>
      <c r="F5022">
        <v>1095.630005</v>
      </c>
      <c r="G5022">
        <v>3895520000</v>
      </c>
      <c r="H5022">
        <v>24.51</v>
      </c>
      <c r="I5022">
        <f>VLOOKUP('sp500'!A5022,'Crude Oil WTI Futures Historica'!$A$2:'Crude Oil WTI Futures Historica'!$G$7388,2)</f>
        <v>77.28</v>
      </c>
      <c r="J5022">
        <f>VLOOKUP(A5022,'WGC-GOLD_DAILY_USD'!$A$2:'WGC-GOLD_DAILY_USD'!$B$7636,2)</f>
        <v>1175.75</v>
      </c>
      <c r="K5022">
        <f>VLOOKUP(A5022,'^TNX'!$A$2:'^TNX'!$F$7370,5)</f>
        <v>3.2010000000000001</v>
      </c>
      <c r="L5022">
        <f t="shared" si="78"/>
        <v>3.2010000000000001</v>
      </c>
      <c r="M5022">
        <f>VLOOKUP(A5022,'US Dollar Index Futures Histori'!$A$2:'US Dollar Index Futures Histori'!$G$7374,2)</f>
        <v>74.935000000000002</v>
      </c>
      <c r="N5022">
        <v>579.72997999999995</v>
      </c>
    </row>
    <row r="5023" spans="1:14" x14ac:dyDescent="0.55000000000000004">
      <c r="A5023" s="1">
        <v>40148</v>
      </c>
      <c r="B5023">
        <v>1098.8900149999999</v>
      </c>
      <c r="C5023">
        <v>1112.280029</v>
      </c>
      <c r="D5023">
        <v>1098.8900149999999</v>
      </c>
      <c r="E5023">
        <v>1108.8599850000001</v>
      </c>
      <c r="F5023">
        <v>1108.8599850000001</v>
      </c>
      <c r="G5023">
        <v>4249310000</v>
      </c>
      <c r="H5023">
        <v>21.92</v>
      </c>
      <c r="I5023">
        <f>VLOOKUP('sp500'!A5023,'Crude Oil WTI Futures Historica'!$A$2:'Crude Oil WTI Futures Historica'!$G$7388,2)</f>
        <v>78.37</v>
      </c>
      <c r="J5023">
        <f>VLOOKUP(A5023,'WGC-GOLD_DAILY_USD'!$A$2:'WGC-GOLD_DAILY_USD'!$B$7636,2)</f>
        <v>1192.5</v>
      </c>
      <c r="K5023">
        <f>VLOOKUP(A5023,'^TNX'!$A$2:'^TNX'!$F$7370,5)</f>
        <v>3.2749999999999999</v>
      </c>
      <c r="L5023">
        <f t="shared" si="78"/>
        <v>3.2749999999999999</v>
      </c>
      <c r="M5023">
        <f>VLOOKUP(A5023,'US Dollar Index Futures Histori'!$A$2:'US Dollar Index Futures Histori'!$G$7374,2)</f>
        <v>74.415000000000006</v>
      </c>
      <c r="N5023">
        <v>589.20001200000002</v>
      </c>
    </row>
    <row r="5024" spans="1:14" x14ac:dyDescent="0.55000000000000004">
      <c r="A5024" s="1">
        <v>40149</v>
      </c>
      <c r="B5024">
        <v>1109.030029</v>
      </c>
      <c r="C5024">
        <v>1115.579956</v>
      </c>
      <c r="D5024">
        <v>1105.290039</v>
      </c>
      <c r="E5024">
        <v>1109.23999</v>
      </c>
      <c r="F5024">
        <v>1109.23999</v>
      </c>
      <c r="G5024">
        <v>3941340000</v>
      </c>
      <c r="H5024">
        <v>21.120000999999998</v>
      </c>
      <c r="I5024">
        <f>VLOOKUP('sp500'!A5024,'Crude Oil WTI Futures Historica'!$A$2:'Crude Oil WTI Futures Historica'!$G$7388,2)</f>
        <v>76.599999999999994</v>
      </c>
      <c r="J5024">
        <f>VLOOKUP(A5024,'WGC-GOLD_DAILY_USD'!$A$2:'WGC-GOLD_DAILY_USD'!$B$7636,2)</f>
        <v>1212.5</v>
      </c>
      <c r="K5024">
        <f>VLOOKUP(A5024,'^TNX'!$A$2:'^TNX'!$F$7370,5)</f>
        <v>3.323</v>
      </c>
      <c r="L5024">
        <f t="shared" si="78"/>
        <v>3.323</v>
      </c>
      <c r="M5024">
        <f>VLOOKUP(A5024,'US Dollar Index Futures Histori'!$A$2:'US Dollar Index Futures Histori'!$G$7374,2)</f>
        <v>74.704999999999998</v>
      </c>
      <c r="N5024">
        <v>596.09002699999996</v>
      </c>
    </row>
    <row r="5025" spans="1:14" x14ac:dyDescent="0.55000000000000004">
      <c r="A5025" s="1">
        <v>40150</v>
      </c>
      <c r="B5025">
        <v>1110.589966</v>
      </c>
      <c r="C5025">
        <v>1117.280029</v>
      </c>
      <c r="D5025">
        <v>1098.73999</v>
      </c>
      <c r="E5025">
        <v>1099.920044</v>
      </c>
      <c r="F5025">
        <v>1099.920044</v>
      </c>
      <c r="G5025">
        <v>4810030000</v>
      </c>
      <c r="H5025">
        <v>22.459999</v>
      </c>
      <c r="I5025">
        <f>VLOOKUP('sp500'!A5025,'Crude Oil WTI Futures Historica'!$A$2:'Crude Oil WTI Futures Historica'!$G$7388,2)</f>
        <v>76.459999999999994</v>
      </c>
      <c r="J5025">
        <f>VLOOKUP(A5025,'WGC-GOLD_DAILY_USD'!$A$2:'WGC-GOLD_DAILY_USD'!$B$7636,2)</f>
        <v>1208.75</v>
      </c>
      <c r="K5025">
        <f>VLOOKUP(A5025,'^TNX'!$A$2:'^TNX'!$F$7370,5)</f>
        <v>3.38</v>
      </c>
      <c r="L5025">
        <f t="shared" si="78"/>
        <v>3.38</v>
      </c>
      <c r="M5025">
        <f>VLOOKUP(A5025,'US Dollar Index Futures Histori'!$A$2:'US Dollar Index Futures Histori'!$G$7374,2)</f>
        <v>74.67</v>
      </c>
      <c r="N5025">
        <v>588.78002900000001</v>
      </c>
    </row>
    <row r="5026" spans="1:14" x14ac:dyDescent="0.55000000000000004">
      <c r="A5026" s="1">
        <v>40151</v>
      </c>
      <c r="B5026">
        <v>1100.4300539999999</v>
      </c>
      <c r="C5026">
        <v>1119.130005</v>
      </c>
      <c r="D5026">
        <v>1096.5200199999999</v>
      </c>
      <c r="E5026">
        <v>1105.9799800000001</v>
      </c>
      <c r="F5026">
        <v>1105.9799800000001</v>
      </c>
      <c r="G5026">
        <v>5781140000</v>
      </c>
      <c r="H5026">
        <v>21.25</v>
      </c>
      <c r="I5026">
        <f>VLOOKUP('sp500'!A5026,'Crude Oil WTI Futures Historica'!$A$2:'Crude Oil WTI Futures Historica'!$G$7388,2)</f>
        <v>75.47</v>
      </c>
      <c r="J5026">
        <f>VLOOKUP(A5026,'WGC-GOLD_DAILY_USD'!$A$2:'WGC-GOLD_DAILY_USD'!$B$7636,2)</f>
        <v>1190.25</v>
      </c>
      <c r="K5026">
        <f>VLOOKUP(A5026,'^TNX'!$A$2:'^TNX'!$F$7370,5)</f>
        <v>3.4830000000000001</v>
      </c>
      <c r="L5026">
        <f t="shared" si="78"/>
        <v>3.4830000000000001</v>
      </c>
      <c r="M5026">
        <f>VLOOKUP(A5026,'US Dollar Index Futures Histori'!$A$2:'US Dollar Index Futures Histori'!$G$7374,2)</f>
        <v>75.97</v>
      </c>
      <c r="N5026">
        <v>602.78997800000002</v>
      </c>
    </row>
    <row r="5027" spans="1:14" x14ac:dyDescent="0.55000000000000004">
      <c r="A5027" s="1">
        <v>40154</v>
      </c>
      <c r="B5027">
        <v>1105.5200199999999</v>
      </c>
      <c r="C5027">
        <v>1110.719971</v>
      </c>
      <c r="D5027">
        <v>1100.829956</v>
      </c>
      <c r="E5027">
        <v>1103.25</v>
      </c>
      <c r="F5027">
        <v>1103.25</v>
      </c>
      <c r="G5027">
        <v>4103360000</v>
      </c>
      <c r="H5027">
        <v>22.1</v>
      </c>
      <c r="I5027">
        <f>VLOOKUP('sp500'!A5027,'Crude Oil WTI Futures Historica'!$A$2:'Crude Oil WTI Futures Historica'!$G$7388,2)</f>
        <v>73.930000000000007</v>
      </c>
      <c r="J5027">
        <f>VLOOKUP(A5027,'WGC-GOLD_DAILY_USD'!$A$2:'WGC-GOLD_DAILY_USD'!$B$7636,2)</f>
        <v>1142.5</v>
      </c>
      <c r="K5027">
        <f>VLOOKUP(A5027,'^TNX'!$A$2:'^TNX'!$F$7370,5)</f>
        <v>3.448</v>
      </c>
      <c r="L5027">
        <f t="shared" si="78"/>
        <v>3.448</v>
      </c>
      <c r="M5027">
        <f>VLOOKUP(A5027,'US Dollar Index Futures Histori'!$A$2:'US Dollar Index Futures Histori'!$G$7374,2)</f>
        <v>75.81</v>
      </c>
      <c r="N5027">
        <v>603.55999799999995</v>
      </c>
    </row>
    <row r="5028" spans="1:14" x14ac:dyDescent="0.55000000000000004">
      <c r="A5028" s="1">
        <v>40155</v>
      </c>
      <c r="B5028">
        <v>1103.040039</v>
      </c>
      <c r="C5028">
        <v>1103.040039</v>
      </c>
      <c r="D5028">
        <v>1088.6099850000001</v>
      </c>
      <c r="E5028">
        <v>1091.9399410000001</v>
      </c>
      <c r="F5028">
        <v>1091.9399410000001</v>
      </c>
      <c r="G5028">
        <v>4748030000</v>
      </c>
      <c r="H5028">
        <v>23.690000999999999</v>
      </c>
      <c r="I5028">
        <f>VLOOKUP('sp500'!A5028,'Crude Oil WTI Futures Historica'!$A$2:'Crude Oil WTI Futures Historica'!$G$7388,2)</f>
        <v>72.62</v>
      </c>
      <c r="J5028">
        <f>VLOOKUP(A5028,'WGC-GOLD_DAILY_USD'!$A$2:'WGC-GOLD_DAILY_USD'!$B$7636,2)</f>
        <v>1146.75</v>
      </c>
      <c r="K5028">
        <f>VLOOKUP(A5028,'^TNX'!$A$2:'^TNX'!$F$7370,5)</f>
        <v>3.3919999999999999</v>
      </c>
      <c r="L5028">
        <f t="shared" si="78"/>
        <v>3.3919999999999999</v>
      </c>
      <c r="M5028">
        <f>VLOOKUP(A5028,'US Dollar Index Futures Histori'!$A$2:'US Dollar Index Futures Histori'!$G$7374,2)</f>
        <v>76.33</v>
      </c>
      <c r="N5028">
        <v>597.70001200000002</v>
      </c>
    </row>
    <row r="5029" spans="1:14" x14ac:dyDescent="0.55000000000000004">
      <c r="A5029" s="1">
        <v>40156</v>
      </c>
      <c r="B5029">
        <v>1091.0699460000001</v>
      </c>
      <c r="C5029">
        <v>1097.040039</v>
      </c>
      <c r="D5029">
        <v>1085.8900149999999</v>
      </c>
      <c r="E5029">
        <v>1095.9499510000001</v>
      </c>
      <c r="F5029">
        <v>1095.9499510000001</v>
      </c>
      <c r="G5029">
        <v>4115410000</v>
      </c>
      <c r="H5029">
        <v>22.66</v>
      </c>
      <c r="I5029">
        <f>VLOOKUP('sp500'!A5029,'Crude Oil WTI Futures Historica'!$A$2:'Crude Oil WTI Futures Historica'!$G$7388,2)</f>
        <v>70.67</v>
      </c>
      <c r="J5029">
        <f>VLOOKUP(A5029,'WGC-GOLD_DAILY_USD'!$A$2:'WGC-GOLD_DAILY_USD'!$B$7636,2)</f>
        <v>1141</v>
      </c>
      <c r="K5029">
        <f>VLOOKUP(A5029,'^TNX'!$A$2:'^TNX'!$F$7370,5)</f>
        <v>3.423</v>
      </c>
      <c r="L5029">
        <f t="shared" si="78"/>
        <v>3.423</v>
      </c>
      <c r="M5029">
        <f>VLOOKUP(A5029,'US Dollar Index Futures Histori'!$A$2:'US Dollar Index Futures Histori'!$G$7374,2)</f>
        <v>76.055000000000007</v>
      </c>
      <c r="N5029">
        <v>598.03002900000001</v>
      </c>
    </row>
    <row r="5030" spans="1:14" x14ac:dyDescent="0.55000000000000004">
      <c r="A5030" s="1">
        <v>40157</v>
      </c>
      <c r="B5030">
        <v>1098.6899410000001</v>
      </c>
      <c r="C5030">
        <v>1106.25</v>
      </c>
      <c r="D5030">
        <v>1098.6899410000001</v>
      </c>
      <c r="E5030">
        <v>1102.349976</v>
      </c>
      <c r="F5030">
        <v>1102.349976</v>
      </c>
      <c r="G5030">
        <v>3996490000</v>
      </c>
      <c r="H5030">
        <v>22.32</v>
      </c>
      <c r="I5030">
        <f>VLOOKUP('sp500'!A5030,'Crude Oil WTI Futures Historica'!$A$2:'Crude Oil WTI Futures Historica'!$G$7388,2)</f>
        <v>70.540000000000006</v>
      </c>
      <c r="J5030">
        <f>VLOOKUP(A5030,'WGC-GOLD_DAILY_USD'!$A$2:'WGC-GOLD_DAILY_USD'!$B$7636,2)</f>
        <v>1128.5</v>
      </c>
      <c r="K5030">
        <f>VLOOKUP(A5030,'^TNX'!$A$2:'^TNX'!$F$7370,5)</f>
        <v>3.4820000000000002</v>
      </c>
      <c r="L5030">
        <f t="shared" si="78"/>
        <v>3.4820000000000002</v>
      </c>
      <c r="M5030">
        <f>VLOOKUP(A5030,'US Dollar Index Futures Histori'!$A$2:'US Dollar Index Futures Histori'!$G$7374,2)</f>
        <v>76.069999999999993</v>
      </c>
      <c r="N5030">
        <v>595.38000499999998</v>
      </c>
    </row>
    <row r="5031" spans="1:14" x14ac:dyDescent="0.55000000000000004">
      <c r="A5031" s="1">
        <v>40158</v>
      </c>
      <c r="B5031">
        <v>1103.959961</v>
      </c>
      <c r="C5031">
        <v>1108.5</v>
      </c>
      <c r="D5031">
        <v>1101.339966</v>
      </c>
      <c r="E5031">
        <v>1106.410034</v>
      </c>
      <c r="F5031">
        <v>1106.410034</v>
      </c>
      <c r="G5031">
        <v>3791090000</v>
      </c>
      <c r="H5031">
        <v>21.59</v>
      </c>
      <c r="I5031">
        <f>VLOOKUP('sp500'!A5031,'Crude Oil WTI Futures Historica'!$A$2:'Crude Oil WTI Futures Historica'!$G$7388,2)</f>
        <v>69.87</v>
      </c>
      <c r="J5031">
        <f>VLOOKUP(A5031,'WGC-GOLD_DAILY_USD'!$A$2:'WGC-GOLD_DAILY_USD'!$B$7636,2)</f>
        <v>1124</v>
      </c>
      <c r="K5031">
        <f>VLOOKUP(A5031,'^TNX'!$A$2:'^TNX'!$F$7370,5)</f>
        <v>3.54</v>
      </c>
      <c r="L5031">
        <f t="shared" si="78"/>
        <v>3.54</v>
      </c>
      <c r="M5031">
        <f>VLOOKUP(A5031,'US Dollar Index Futures Histori'!$A$2:'US Dollar Index Futures Histori'!$G$7374,2)</f>
        <v>76.584999999999994</v>
      </c>
      <c r="N5031">
        <v>600.36999500000002</v>
      </c>
    </row>
    <row r="5032" spans="1:14" x14ac:dyDescent="0.55000000000000004">
      <c r="A5032" s="1">
        <v>40161</v>
      </c>
      <c r="B5032">
        <v>1107.839966</v>
      </c>
      <c r="C5032">
        <v>1114.76001</v>
      </c>
      <c r="D5032">
        <v>1107.839966</v>
      </c>
      <c r="E5032">
        <v>1114.1099850000001</v>
      </c>
      <c r="F5032">
        <v>1114.1099850000001</v>
      </c>
      <c r="G5032">
        <v>4548490000</v>
      </c>
      <c r="H5032">
        <v>21.15</v>
      </c>
      <c r="I5032">
        <f>VLOOKUP('sp500'!A5032,'Crude Oil WTI Futures Historica'!$A$2:'Crude Oil WTI Futures Historica'!$G$7388,2)</f>
        <v>69.510000000000005</v>
      </c>
      <c r="J5032">
        <f>VLOOKUP(A5032,'WGC-GOLD_DAILY_USD'!$A$2:'WGC-GOLD_DAILY_USD'!$B$7636,2)</f>
        <v>1123.75</v>
      </c>
      <c r="K5032">
        <f>VLOOKUP(A5032,'^TNX'!$A$2:'^TNX'!$F$7370,5)</f>
        <v>3.5459999999999998</v>
      </c>
      <c r="L5032">
        <f t="shared" si="78"/>
        <v>3.5459999999999998</v>
      </c>
      <c r="M5032">
        <f>VLOOKUP(A5032,'US Dollar Index Futures Histori'!$A$2:'US Dollar Index Futures Histori'!$G$7374,2)</f>
        <v>76.414000000000001</v>
      </c>
      <c r="N5032">
        <v>609.78997800000002</v>
      </c>
    </row>
    <row r="5033" spans="1:14" x14ac:dyDescent="0.55000000000000004">
      <c r="A5033" s="1">
        <v>40162</v>
      </c>
      <c r="B5033">
        <v>1114.1099850000001</v>
      </c>
      <c r="C5033">
        <v>1114.1099850000001</v>
      </c>
      <c r="D5033">
        <v>1105.349976</v>
      </c>
      <c r="E5033">
        <v>1107.9300539999999</v>
      </c>
      <c r="F5033">
        <v>1107.9300539999999</v>
      </c>
      <c r="G5033">
        <v>5045100000</v>
      </c>
      <c r="H5033">
        <v>21.49</v>
      </c>
      <c r="I5033">
        <f>VLOOKUP('sp500'!A5033,'Crude Oil WTI Futures Historica'!$A$2:'Crude Oil WTI Futures Historica'!$G$7388,2)</f>
        <v>70.69</v>
      </c>
      <c r="J5033">
        <f>VLOOKUP(A5033,'WGC-GOLD_DAILY_USD'!$A$2:'WGC-GOLD_DAILY_USD'!$B$7636,2)</f>
        <v>1122</v>
      </c>
      <c r="K5033">
        <f>VLOOKUP(A5033,'^TNX'!$A$2:'^TNX'!$F$7370,5)</f>
        <v>3.6030000000000002</v>
      </c>
      <c r="L5033">
        <f t="shared" si="78"/>
        <v>3.6030000000000002</v>
      </c>
      <c r="M5033">
        <f>VLOOKUP(A5033,'US Dollar Index Futures Histori'!$A$2:'US Dollar Index Futures Histori'!$G$7374,2)</f>
        <v>77.3</v>
      </c>
      <c r="N5033">
        <v>606.30999799999995</v>
      </c>
    </row>
    <row r="5034" spans="1:14" x14ac:dyDescent="0.55000000000000004">
      <c r="A5034" s="1">
        <v>40163</v>
      </c>
      <c r="B5034">
        <v>1108.6099850000001</v>
      </c>
      <c r="C5034">
        <v>1116.209961</v>
      </c>
      <c r="D5034">
        <v>1107.959961</v>
      </c>
      <c r="E5034">
        <v>1109.1800539999999</v>
      </c>
      <c r="F5034">
        <v>1109.1800539999999</v>
      </c>
      <c r="G5034">
        <v>4829820000</v>
      </c>
      <c r="H5034">
        <v>20.540001</v>
      </c>
      <c r="I5034">
        <f>VLOOKUP('sp500'!A5034,'Crude Oil WTI Futures Historica'!$A$2:'Crude Oil WTI Futures Historica'!$G$7388,2)</f>
        <v>72.66</v>
      </c>
      <c r="J5034">
        <f>VLOOKUP(A5034,'WGC-GOLD_DAILY_USD'!$A$2:'WGC-GOLD_DAILY_USD'!$B$7636,2)</f>
        <v>1137.5</v>
      </c>
      <c r="K5034">
        <f>VLOOKUP(A5034,'^TNX'!$A$2:'^TNX'!$F$7370,5)</f>
        <v>3.5960000000000001</v>
      </c>
      <c r="L5034">
        <f t="shared" si="78"/>
        <v>3.5960000000000001</v>
      </c>
      <c r="M5034">
        <f>VLOOKUP(A5034,'US Dollar Index Futures Histori'!$A$2:'US Dollar Index Futures Histori'!$G$7374,2)</f>
        <v>77.334999999999994</v>
      </c>
      <c r="N5034">
        <v>611.21002199999998</v>
      </c>
    </row>
    <row r="5035" spans="1:14" x14ac:dyDescent="0.55000000000000004">
      <c r="A5035" s="1">
        <v>40164</v>
      </c>
      <c r="B5035">
        <v>1106.3599850000001</v>
      </c>
      <c r="C5035">
        <v>1106.3599850000001</v>
      </c>
      <c r="D5035">
        <v>1095.880005</v>
      </c>
      <c r="E5035">
        <v>1096.079956</v>
      </c>
      <c r="F5035">
        <v>1096.079956</v>
      </c>
      <c r="G5035">
        <v>7615070000</v>
      </c>
      <c r="H5035">
        <v>22.51</v>
      </c>
      <c r="I5035">
        <f>VLOOKUP('sp500'!A5035,'Crude Oil WTI Futures Historica'!$A$2:'Crude Oil WTI Futures Historica'!$G$7388,2)</f>
        <v>72.650000000000006</v>
      </c>
      <c r="J5035">
        <f>VLOOKUP(A5035,'WGC-GOLD_DAILY_USD'!$A$2:'WGC-GOLD_DAILY_USD'!$B$7636,2)</f>
        <v>1117</v>
      </c>
      <c r="K5035">
        <f>VLOOKUP(A5035,'^TNX'!$A$2:'^TNX'!$F$7370,5)</f>
        <v>3.4870000000000001</v>
      </c>
      <c r="L5035">
        <f t="shared" si="78"/>
        <v>3.4870000000000001</v>
      </c>
      <c r="M5035">
        <f>VLOOKUP(A5035,'US Dollar Index Futures Histori'!$A$2:'US Dollar Index Futures Histori'!$G$7374,2)</f>
        <v>78.09</v>
      </c>
      <c r="N5035">
        <v>604.25</v>
      </c>
    </row>
    <row r="5036" spans="1:14" x14ac:dyDescent="0.55000000000000004">
      <c r="A5036" s="1">
        <v>40165</v>
      </c>
      <c r="B5036">
        <v>1097.8599850000001</v>
      </c>
      <c r="C5036">
        <v>1103.73999</v>
      </c>
      <c r="D5036">
        <v>1093.880005</v>
      </c>
      <c r="E5036">
        <v>1102.469971</v>
      </c>
      <c r="F5036">
        <v>1102.469971</v>
      </c>
      <c r="G5036">
        <v>6325890000</v>
      </c>
      <c r="H5036">
        <v>21.68</v>
      </c>
      <c r="I5036">
        <f>VLOOKUP('sp500'!A5036,'Crude Oil WTI Futures Historica'!$A$2:'Crude Oil WTI Futures Historica'!$G$7388,2)</f>
        <v>73.36</v>
      </c>
      <c r="J5036">
        <f>VLOOKUP(A5036,'WGC-GOLD_DAILY_USD'!$A$2:'WGC-GOLD_DAILY_USD'!$B$7636,2)</f>
        <v>1104.5</v>
      </c>
      <c r="K5036">
        <f>VLOOKUP(A5036,'^TNX'!$A$2:'^TNX'!$F$7370,5)</f>
        <v>3.5459999999999998</v>
      </c>
      <c r="L5036">
        <f t="shared" si="78"/>
        <v>3.5459999999999998</v>
      </c>
      <c r="M5036">
        <f>VLOOKUP(A5036,'US Dollar Index Futures Histori'!$A$2:'US Dollar Index Futures Histori'!$G$7374,2)</f>
        <v>78.194999999999993</v>
      </c>
      <c r="N5036">
        <v>610.57000700000003</v>
      </c>
    </row>
    <row r="5037" spans="1:14" x14ac:dyDescent="0.55000000000000004">
      <c r="A5037" s="1">
        <v>40168</v>
      </c>
      <c r="B5037">
        <v>1105.3100589999999</v>
      </c>
      <c r="C5037">
        <v>1117.6800539999999</v>
      </c>
      <c r="D5037">
        <v>1105.3100589999999</v>
      </c>
      <c r="E5037">
        <v>1114.0500489999999</v>
      </c>
      <c r="F5037">
        <v>1114.0500489999999</v>
      </c>
      <c r="G5037">
        <v>3977340000</v>
      </c>
      <c r="H5037">
        <v>20.49</v>
      </c>
      <c r="I5037">
        <f>VLOOKUP('sp500'!A5037,'Crude Oil WTI Futures Historica'!$A$2:'Crude Oil WTI Futures Historica'!$G$7388,2)</f>
        <v>72.47</v>
      </c>
      <c r="J5037">
        <f>VLOOKUP(A5037,'WGC-GOLD_DAILY_USD'!$A$2:'WGC-GOLD_DAILY_USD'!$B$7636,2)</f>
        <v>1105.5</v>
      </c>
      <c r="K5037">
        <f>VLOOKUP(A5037,'^TNX'!$A$2:'^TNX'!$F$7370,5)</f>
        <v>3.6819999999999999</v>
      </c>
      <c r="L5037">
        <f t="shared" si="78"/>
        <v>3.6819999999999999</v>
      </c>
      <c r="M5037">
        <f>VLOOKUP(A5037,'US Dollar Index Futures Histori'!$A$2:'US Dollar Index Futures Histori'!$G$7374,2)</f>
        <v>78.42</v>
      </c>
      <c r="N5037">
        <v>618.59997599999997</v>
      </c>
    </row>
    <row r="5038" spans="1:14" x14ac:dyDescent="0.55000000000000004">
      <c r="A5038" s="1">
        <v>40169</v>
      </c>
      <c r="B5038">
        <v>1114.51001</v>
      </c>
      <c r="C5038">
        <v>1120.2700199999999</v>
      </c>
      <c r="D5038">
        <v>1114.51001</v>
      </c>
      <c r="E5038">
        <v>1118.0200199999999</v>
      </c>
      <c r="F5038">
        <v>1118.0200199999999</v>
      </c>
      <c r="G5038">
        <v>3641130000</v>
      </c>
      <c r="H5038">
        <v>19.540001</v>
      </c>
      <c r="I5038">
        <f>VLOOKUP('sp500'!A5038,'Crude Oil WTI Futures Historica'!$A$2:'Crude Oil WTI Futures Historica'!$G$7388,2)</f>
        <v>74.400000000000006</v>
      </c>
      <c r="J5038">
        <f>VLOOKUP(A5038,'WGC-GOLD_DAILY_USD'!$A$2:'WGC-GOLD_DAILY_USD'!$B$7636,2)</f>
        <v>1084</v>
      </c>
      <c r="K5038">
        <f>VLOOKUP(A5038,'^TNX'!$A$2:'^TNX'!$F$7370,5)</f>
        <v>3.7440000000000002</v>
      </c>
      <c r="L5038">
        <f t="shared" si="78"/>
        <v>3.7440000000000002</v>
      </c>
      <c r="M5038">
        <f>VLOOKUP(A5038,'US Dollar Index Futures Histori'!$A$2:'US Dollar Index Futures Histori'!$G$7374,2)</f>
        <v>78.61</v>
      </c>
      <c r="N5038">
        <v>623.59997599999997</v>
      </c>
    </row>
    <row r="5039" spans="1:14" x14ac:dyDescent="0.55000000000000004">
      <c r="A5039" s="1">
        <v>40170</v>
      </c>
      <c r="B5039">
        <v>1118.839966</v>
      </c>
      <c r="C5039">
        <v>1121.579956</v>
      </c>
      <c r="D5039">
        <v>1116</v>
      </c>
      <c r="E5039">
        <v>1120.589966</v>
      </c>
      <c r="F5039">
        <v>1120.589966</v>
      </c>
      <c r="G5039">
        <v>3166870000</v>
      </c>
      <c r="H5039">
        <v>19.709999</v>
      </c>
      <c r="I5039">
        <f>VLOOKUP('sp500'!A5039,'Crude Oil WTI Futures Historica'!$A$2:'Crude Oil WTI Futures Historica'!$G$7388,2)</f>
        <v>76.67</v>
      </c>
      <c r="J5039">
        <f>VLOOKUP(A5039,'WGC-GOLD_DAILY_USD'!$A$2:'WGC-GOLD_DAILY_USD'!$B$7636,2)</f>
        <v>1085.25</v>
      </c>
      <c r="K5039">
        <f>VLOOKUP(A5039,'^TNX'!$A$2:'^TNX'!$F$7370,5)</f>
        <v>3.7480000000000002</v>
      </c>
      <c r="L5039">
        <f t="shared" si="78"/>
        <v>3.7480000000000002</v>
      </c>
      <c r="M5039">
        <f>VLOOKUP(A5039,'US Dollar Index Futures Histori'!$A$2:'US Dollar Index Futures Histori'!$G$7374,2)</f>
        <v>78.23</v>
      </c>
      <c r="N5039">
        <v>630.97997999999995</v>
      </c>
    </row>
    <row r="5040" spans="1:14" x14ac:dyDescent="0.55000000000000004">
      <c r="A5040" s="1">
        <v>40171</v>
      </c>
      <c r="B5040">
        <v>1121.079956</v>
      </c>
      <c r="C5040">
        <v>1126.4799800000001</v>
      </c>
      <c r="D5040">
        <v>1121.079956</v>
      </c>
      <c r="E5040">
        <v>1126.4799800000001</v>
      </c>
      <c r="F5040">
        <v>1126.4799800000001</v>
      </c>
      <c r="G5040">
        <v>1267710000</v>
      </c>
      <c r="H5040">
        <v>19.469999000000001</v>
      </c>
      <c r="I5040">
        <f>VLOOKUP('sp500'!A5040,'Crude Oil WTI Futures Historica'!$A$2:'Crude Oil WTI Futures Historica'!$G$7388,2)</f>
        <v>78.05</v>
      </c>
      <c r="J5040">
        <f>VLOOKUP(A5040,'WGC-GOLD_DAILY_USD'!$A$2:'WGC-GOLD_DAILY_USD'!$B$7636,2)</f>
        <v>1085.25</v>
      </c>
      <c r="K5040">
        <f>VLOOKUP(A5040,'^TNX'!$A$2:'^TNX'!$F$7370,5)</f>
        <v>3.8069999999999999</v>
      </c>
      <c r="L5040">
        <f t="shared" si="78"/>
        <v>3.8069999999999999</v>
      </c>
      <c r="M5040">
        <f>VLOOKUP(A5040,'US Dollar Index Futures Histori'!$A$2:'US Dollar Index Futures Histori'!$G$7374,2)</f>
        <v>78.174999999999997</v>
      </c>
      <c r="N5040">
        <v>634.07000700000003</v>
      </c>
    </row>
    <row r="5041" spans="1:14" x14ac:dyDescent="0.55000000000000004">
      <c r="A5041" s="1">
        <v>40175</v>
      </c>
      <c r="B5041">
        <v>1127.530029</v>
      </c>
      <c r="C5041">
        <v>1130.380005</v>
      </c>
      <c r="D5041">
        <v>1123.51001</v>
      </c>
      <c r="E5041">
        <v>1127.780029</v>
      </c>
      <c r="F5041">
        <v>1127.780029</v>
      </c>
      <c r="G5041">
        <v>2716400000</v>
      </c>
      <c r="H5041">
        <v>19.93</v>
      </c>
      <c r="I5041">
        <f>VLOOKUP('sp500'!A5041,'Crude Oil WTI Futures Historica'!$A$2:'Crude Oil WTI Futures Historica'!$G$7388,2)</f>
        <v>78.77</v>
      </c>
      <c r="J5041">
        <f>VLOOKUP(A5041,'WGC-GOLD_DAILY_USD'!$A$2:'WGC-GOLD_DAILY_USD'!$B$7636,2)</f>
        <v>1085.25</v>
      </c>
      <c r="K5041">
        <f>VLOOKUP(A5041,'^TNX'!$A$2:'^TNX'!$F$7370,5)</f>
        <v>3.8420000000000001</v>
      </c>
      <c r="L5041">
        <f t="shared" si="78"/>
        <v>3.8420000000000001</v>
      </c>
      <c r="M5041">
        <f>VLOOKUP(A5041,'US Dollar Index Futures Histori'!$A$2:'US Dollar Index Futures Histori'!$G$7374,2)</f>
        <v>78.015000000000001</v>
      </c>
      <c r="N5041">
        <v>633.75</v>
      </c>
    </row>
    <row r="5042" spans="1:14" x14ac:dyDescent="0.55000000000000004">
      <c r="A5042" s="1">
        <v>40176</v>
      </c>
      <c r="B5042">
        <v>1128.5500489999999</v>
      </c>
      <c r="C5042">
        <v>1130.380005</v>
      </c>
      <c r="D5042">
        <v>1126.079956</v>
      </c>
      <c r="E5042">
        <v>1126.1999510000001</v>
      </c>
      <c r="F5042">
        <v>1126.1999510000001</v>
      </c>
      <c r="G5042">
        <v>2491020000</v>
      </c>
      <c r="H5042">
        <v>20.010000000000002</v>
      </c>
      <c r="I5042">
        <f>VLOOKUP('sp500'!A5042,'Crude Oil WTI Futures Historica'!$A$2:'Crude Oil WTI Futures Historica'!$G$7388,2)</f>
        <v>78.87</v>
      </c>
      <c r="J5042">
        <f>VLOOKUP(A5042,'WGC-GOLD_DAILY_USD'!$A$2:'WGC-GOLD_DAILY_USD'!$B$7636,2)</f>
        <v>1106</v>
      </c>
      <c r="K5042">
        <f>VLOOKUP(A5042,'^TNX'!$A$2:'^TNX'!$F$7370,5)</f>
        <v>3.8090000000000002</v>
      </c>
      <c r="L5042">
        <f t="shared" si="78"/>
        <v>3.8090000000000002</v>
      </c>
      <c r="M5042">
        <f>VLOOKUP(A5042,'US Dollar Index Futures Histori'!$A$2:'US Dollar Index Futures Histori'!$G$7374,2)</f>
        <v>78.185000000000002</v>
      </c>
      <c r="N5042">
        <v>633.17999299999997</v>
      </c>
    </row>
    <row r="5043" spans="1:14" x14ac:dyDescent="0.55000000000000004">
      <c r="A5043" s="1">
        <v>40177</v>
      </c>
      <c r="B5043">
        <v>1125.530029</v>
      </c>
      <c r="C5043">
        <v>1126.420044</v>
      </c>
      <c r="D5043">
        <v>1121.9399410000001</v>
      </c>
      <c r="E5043">
        <v>1126.420044</v>
      </c>
      <c r="F5043">
        <v>1126.420044</v>
      </c>
      <c r="G5043">
        <v>2277300000</v>
      </c>
      <c r="H5043">
        <v>19.959999</v>
      </c>
      <c r="I5043">
        <f>VLOOKUP('sp500'!A5043,'Crude Oil WTI Futures Historica'!$A$2:'Crude Oil WTI Futures Historica'!$G$7388,2)</f>
        <v>79.28</v>
      </c>
      <c r="J5043">
        <f>VLOOKUP(A5043,'WGC-GOLD_DAILY_USD'!$A$2:'WGC-GOLD_DAILY_USD'!$B$7636,2)</f>
        <v>1087.5</v>
      </c>
      <c r="K5043">
        <f>VLOOKUP(A5043,'^TNX'!$A$2:'^TNX'!$F$7370,5)</f>
        <v>3.7839999999999998</v>
      </c>
      <c r="L5043">
        <f t="shared" si="78"/>
        <v>3.7839999999999998</v>
      </c>
      <c r="M5043">
        <f>VLOOKUP(A5043,'US Dollar Index Futures Histori'!$A$2:'US Dollar Index Futures Histori'!$G$7374,2)</f>
        <v>78.275000000000006</v>
      </c>
      <c r="N5043">
        <v>633.40997300000004</v>
      </c>
    </row>
    <row r="5044" spans="1:14" x14ac:dyDescent="0.55000000000000004">
      <c r="A5044" s="1">
        <v>40178</v>
      </c>
      <c r="B5044">
        <v>1126.599976</v>
      </c>
      <c r="C5044">
        <v>1127.6400149999999</v>
      </c>
      <c r="D5044">
        <v>1114.8100589999999</v>
      </c>
      <c r="E5044">
        <v>1115.099976</v>
      </c>
      <c r="F5044">
        <v>1115.099976</v>
      </c>
      <c r="G5044">
        <v>2076990000</v>
      </c>
      <c r="H5044">
        <v>21.68</v>
      </c>
      <c r="I5044">
        <f>VLOOKUP('sp500'!A5044,'Crude Oil WTI Futures Historica'!$A$2:'Crude Oil WTI Futures Historica'!$G$7388,2)</f>
        <v>79.36</v>
      </c>
      <c r="J5044">
        <f>VLOOKUP(A5044,'WGC-GOLD_DAILY_USD'!$A$2:'WGC-GOLD_DAILY_USD'!$B$7636,2)</f>
        <v>1087.5</v>
      </c>
      <c r="K5044">
        <f>VLOOKUP(A5044,'^TNX'!$A$2:'^TNX'!$F$7370,5)</f>
        <v>3.843</v>
      </c>
      <c r="L5044">
        <f t="shared" si="78"/>
        <v>3.843</v>
      </c>
      <c r="M5044">
        <f>VLOOKUP(A5044,'US Dollar Index Futures Histori'!$A$2:'US Dollar Index Futures Histori'!$G$7374,2)</f>
        <v>78.22</v>
      </c>
      <c r="N5044">
        <v>625.39001499999995</v>
      </c>
    </row>
    <row r="5045" spans="1:14" x14ac:dyDescent="0.55000000000000004">
      <c r="A5045" s="1">
        <v>40182</v>
      </c>
      <c r="B5045">
        <v>1116.5600589999999</v>
      </c>
      <c r="C5045">
        <v>1133.869995</v>
      </c>
      <c r="D5045">
        <v>1116.5600589999999</v>
      </c>
      <c r="E5045">
        <v>1132.98999</v>
      </c>
      <c r="F5045">
        <v>1132.98999</v>
      </c>
      <c r="G5045">
        <v>3991400000</v>
      </c>
      <c r="H5045">
        <v>20.040001</v>
      </c>
      <c r="I5045">
        <f>VLOOKUP('sp500'!A5045,'Crude Oil WTI Futures Historica'!$A$2:'Crude Oil WTI Futures Historica'!$G$7388,2)</f>
        <v>81.510000000000005</v>
      </c>
      <c r="J5045">
        <f>VLOOKUP(A5045,'WGC-GOLD_DAILY_USD'!$A$2:'WGC-GOLD_DAILY_USD'!$B$7636,2)</f>
        <v>1121.5</v>
      </c>
      <c r="K5045">
        <f>VLOOKUP(A5045,'^TNX'!$A$2:'^TNX'!$F$7370,5)</f>
        <v>3.8410000000000002</v>
      </c>
      <c r="L5045">
        <f t="shared" si="78"/>
        <v>3.8410000000000002</v>
      </c>
      <c r="M5045">
        <f>VLOOKUP(A5045,'US Dollar Index Futures Histori'!$A$2:'US Dollar Index Futures Histori'!$G$7374,2)</f>
        <v>77.83</v>
      </c>
      <c r="N5045">
        <v>640.09997599999997</v>
      </c>
    </row>
    <row r="5046" spans="1:14" x14ac:dyDescent="0.55000000000000004">
      <c r="A5046" s="1">
        <v>40183</v>
      </c>
      <c r="B5046">
        <v>1132.660034</v>
      </c>
      <c r="C5046">
        <v>1136.630005</v>
      </c>
      <c r="D5046">
        <v>1129.660034</v>
      </c>
      <c r="E5046">
        <v>1136.5200199999999</v>
      </c>
      <c r="F5046">
        <v>1136.5200199999999</v>
      </c>
      <c r="G5046">
        <v>2491020000</v>
      </c>
      <c r="H5046">
        <v>19.350000000000001</v>
      </c>
      <c r="I5046">
        <f>VLOOKUP('sp500'!A5046,'Crude Oil WTI Futures Historica'!$A$2:'Crude Oil WTI Futures Historica'!$G$7388,2)</f>
        <v>81.77</v>
      </c>
      <c r="J5046">
        <f>VLOOKUP(A5046,'WGC-GOLD_DAILY_USD'!$A$2:'WGC-GOLD_DAILY_USD'!$B$7636,2)</f>
        <v>1123.25</v>
      </c>
      <c r="K5046">
        <f>VLOOKUP(A5046,'^TNX'!$A$2:'^TNX'!$F$7370,5)</f>
        <v>3.7549999999999999</v>
      </c>
      <c r="L5046">
        <f t="shared" si="78"/>
        <v>3.7549999999999999</v>
      </c>
      <c r="M5046">
        <f>VLOOKUP(A5046,'US Dollar Index Futures Histori'!$A$2:'US Dollar Index Futures Histori'!$G$7374,2)</f>
        <v>77.849999999999994</v>
      </c>
      <c r="N5046">
        <v>638.48999000000003</v>
      </c>
    </row>
    <row r="5047" spans="1:14" x14ac:dyDescent="0.55000000000000004">
      <c r="A5047" s="1">
        <v>40184</v>
      </c>
      <c r="B5047">
        <v>1135.709961</v>
      </c>
      <c r="C5047">
        <v>1139.1899410000001</v>
      </c>
      <c r="D5047">
        <v>1133.9499510000001</v>
      </c>
      <c r="E5047">
        <v>1137.1400149999999</v>
      </c>
      <c r="F5047">
        <v>1137.1400149999999</v>
      </c>
      <c r="G5047">
        <v>4972660000</v>
      </c>
      <c r="H5047">
        <v>19.16</v>
      </c>
      <c r="I5047">
        <f>VLOOKUP('sp500'!A5047,'Crude Oil WTI Futures Historica'!$A$2:'Crude Oil WTI Futures Historica'!$G$7388,2)</f>
        <v>83.18</v>
      </c>
      <c r="J5047">
        <f>VLOOKUP(A5047,'WGC-GOLD_DAILY_USD'!$A$2:'WGC-GOLD_DAILY_USD'!$B$7636,2)</f>
        <v>1130</v>
      </c>
      <c r="K5047">
        <f>VLOOKUP(A5047,'^TNX'!$A$2:'^TNX'!$F$7370,5)</f>
        <v>3.8079999999999998</v>
      </c>
      <c r="L5047">
        <f t="shared" si="78"/>
        <v>3.8079999999999998</v>
      </c>
      <c r="M5047">
        <f>VLOOKUP(A5047,'US Dollar Index Futures Histori'!$A$2:'US Dollar Index Futures Histori'!$G$7374,2)</f>
        <v>77.655000000000001</v>
      </c>
      <c r="N5047">
        <v>637.95001200000002</v>
      </c>
    </row>
    <row r="5048" spans="1:14" x14ac:dyDescent="0.55000000000000004">
      <c r="A5048" s="1">
        <v>40185</v>
      </c>
      <c r="B5048">
        <v>1136.2700199999999</v>
      </c>
      <c r="C5048">
        <v>1142.459961</v>
      </c>
      <c r="D5048">
        <v>1131.3199460000001</v>
      </c>
      <c r="E5048">
        <v>1141.6899410000001</v>
      </c>
      <c r="F5048">
        <v>1141.6899410000001</v>
      </c>
      <c r="G5048">
        <v>5270680000</v>
      </c>
      <c r="H5048">
        <v>19.059999000000001</v>
      </c>
      <c r="I5048">
        <f>VLOOKUP('sp500'!A5048,'Crude Oil WTI Futures Historica'!$A$2:'Crude Oil WTI Futures Historica'!$G$7388,2)</f>
        <v>82.66</v>
      </c>
      <c r="J5048">
        <f>VLOOKUP(A5048,'WGC-GOLD_DAILY_USD'!$A$2:'WGC-GOLD_DAILY_USD'!$B$7636,2)</f>
        <v>1130.25</v>
      </c>
      <c r="K5048">
        <f>VLOOKUP(A5048,'^TNX'!$A$2:'^TNX'!$F$7370,5)</f>
        <v>3.8220000000000001</v>
      </c>
      <c r="L5048">
        <f t="shared" si="78"/>
        <v>3.8220000000000001</v>
      </c>
      <c r="M5048">
        <f>VLOOKUP(A5048,'US Dollar Index Futures Histori'!$A$2:'US Dollar Index Futures Histori'!$G$7374,2)</f>
        <v>78.105000000000004</v>
      </c>
      <c r="N5048">
        <v>641.96997099999999</v>
      </c>
    </row>
    <row r="5049" spans="1:14" x14ac:dyDescent="0.55000000000000004">
      <c r="A5049" s="1">
        <v>40186</v>
      </c>
      <c r="B5049">
        <v>1140.5200199999999</v>
      </c>
      <c r="C5049">
        <v>1145.3900149999999</v>
      </c>
      <c r="D5049">
        <v>1136.219971</v>
      </c>
      <c r="E5049">
        <v>1144.9799800000001</v>
      </c>
      <c r="F5049">
        <v>1144.9799800000001</v>
      </c>
      <c r="G5049">
        <v>4389590000</v>
      </c>
      <c r="H5049">
        <v>18.129999000000002</v>
      </c>
      <c r="I5049">
        <f>VLOOKUP('sp500'!A5049,'Crude Oil WTI Futures Historica'!$A$2:'Crude Oil WTI Futures Historica'!$G$7388,2)</f>
        <v>82.75</v>
      </c>
      <c r="J5049">
        <f>VLOOKUP(A5049,'WGC-GOLD_DAILY_USD'!$A$2:'WGC-GOLD_DAILY_USD'!$B$7636,2)</f>
        <v>1126.75</v>
      </c>
      <c r="K5049">
        <f>VLOOKUP(A5049,'^TNX'!$A$2:'^TNX'!$F$7370,5)</f>
        <v>3.8079999999999998</v>
      </c>
      <c r="L5049">
        <f t="shared" si="78"/>
        <v>3.8079999999999998</v>
      </c>
      <c r="M5049">
        <f>VLOOKUP(A5049,'US Dollar Index Futures Histori'!$A$2:'US Dollar Index Futures Histori'!$G$7374,2)</f>
        <v>77.655000000000001</v>
      </c>
      <c r="N5049">
        <v>644.55999799999995</v>
      </c>
    </row>
    <row r="5050" spans="1:14" x14ac:dyDescent="0.55000000000000004">
      <c r="A5050" s="1">
        <v>40189</v>
      </c>
      <c r="B5050">
        <v>1145.959961</v>
      </c>
      <c r="C5050">
        <v>1149.73999</v>
      </c>
      <c r="D5050">
        <v>1142.0200199999999</v>
      </c>
      <c r="E5050">
        <v>1146.9799800000001</v>
      </c>
      <c r="F5050">
        <v>1146.9799800000001</v>
      </c>
      <c r="G5050">
        <v>4255780000</v>
      </c>
      <c r="H5050">
        <v>17.549999</v>
      </c>
      <c r="I5050">
        <f>VLOOKUP('sp500'!A5050,'Crude Oil WTI Futures Historica'!$A$2:'Crude Oil WTI Futures Historica'!$G$7388,2)</f>
        <v>82.52</v>
      </c>
      <c r="J5050">
        <f>VLOOKUP(A5050,'WGC-GOLD_DAILY_USD'!$A$2:'WGC-GOLD_DAILY_USD'!$B$7636,2)</f>
        <v>1153</v>
      </c>
      <c r="K5050">
        <f>VLOOKUP(A5050,'^TNX'!$A$2:'^TNX'!$F$7370,5)</f>
        <v>3.8180000000000001</v>
      </c>
      <c r="L5050">
        <f t="shared" si="78"/>
        <v>3.8180000000000001</v>
      </c>
      <c r="M5050">
        <f>VLOOKUP(A5050,'US Dollar Index Futures Histori'!$A$2:'US Dollar Index Futures Histori'!$G$7374,2)</f>
        <v>77.16</v>
      </c>
      <c r="N5050">
        <v>643.98999000000003</v>
      </c>
    </row>
    <row r="5051" spans="1:14" x14ac:dyDescent="0.55000000000000004">
      <c r="A5051" s="1">
        <v>40190</v>
      </c>
      <c r="B5051">
        <v>1143.8100589999999</v>
      </c>
      <c r="C5051">
        <v>1143.8100589999999</v>
      </c>
      <c r="D5051">
        <v>1131.7700199999999</v>
      </c>
      <c r="E5051">
        <v>1136.219971</v>
      </c>
      <c r="F5051">
        <v>1136.219971</v>
      </c>
      <c r="G5051">
        <v>4716160000</v>
      </c>
      <c r="H5051">
        <v>18.25</v>
      </c>
      <c r="I5051">
        <f>VLOOKUP('sp500'!A5051,'Crude Oil WTI Futures Historica'!$A$2:'Crude Oil WTI Futures Historica'!$G$7388,2)</f>
        <v>80.790000000000006</v>
      </c>
      <c r="J5051">
        <f>VLOOKUP(A5051,'WGC-GOLD_DAILY_USD'!$A$2:'WGC-GOLD_DAILY_USD'!$B$7636,2)</f>
        <v>1151.25</v>
      </c>
      <c r="K5051">
        <f>VLOOKUP(A5051,'^TNX'!$A$2:'^TNX'!$F$7370,5)</f>
        <v>3.7189999999999999</v>
      </c>
      <c r="L5051">
        <f t="shared" si="78"/>
        <v>3.7189999999999999</v>
      </c>
      <c r="M5051">
        <f>VLOOKUP(A5051,'US Dollar Index Futures Histori'!$A$2:'US Dollar Index Futures Histori'!$G$7374,2)</f>
        <v>77.12</v>
      </c>
      <c r="N5051">
        <v>635.5</v>
      </c>
    </row>
    <row r="5052" spans="1:14" x14ac:dyDescent="0.55000000000000004">
      <c r="A5052" s="1">
        <v>40191</v>
      </c>
      <c r="B5052">
        <v>1137.3100589999999</v>
      </c>
      <c r="C5052">
        <v>1148.400024</v>
      </c>
      <c r="D5052">
        <v>1133.1800539999999</v>
      </c>
      <c r="E5052">
        <v>1145.6800539999999</v>
      </c>
      <c r="F5052">
        <v>1145.6800539999999</v>
      </c>
      <c r="G5052">
        <v>4170360000</v>
      </c>
      <c r="H5052">
        <v>17.850000000000001</v>
      </c>
      <c r="I5052">
        <f>VLOOKUP('sp500'!A5052,'Crude Oil WTI Futures Historica'!$A$2:'Crude Oil WTI Futures Historica'!$G$7388,2)</f>
        <v>79.650000000000006</v>
      </c>
      <c r="J5052">
        <f>VLOOKUP(A5052,'WGC-GOLD_DAILY_USD'!$A$2:'WGC-GOLD_DAILY_USD'!$B$7636,2)</f>
        <v>1127.25</v>
      </c>
      <c r="K5052">
        <f>VLOOKUP(A5052,'^TNX'!$A$2:'^TNX'!$F$7370,5)</f>
        <v>3.7829999999999999</v>
      </c>
      <c r="L5052">
        <f t="shared" si="78"/>
        <v>3.7829999999999999</v>
      </c>
      <c r="M5052">
        <f>VLOOKUP(A5052,'US Dollar Index Futures Histori'!$A$2:'US Dollar Index Futures Histori'!$G$7374,2)</f>
        <v>76.989999999999995</v>
      </c>
      <c r="N5052">
        <v>643.55999799999995</v>
      </c>
    </row>
    <row r="5053" spans="1:14" x14ac:dyDescent="0.55000000000000004">
      <c r="A5053" s="1">
        <v>40192</v>
      </c>
      <c r="B5053">
        <v>1145.6800539999999</v>
      </c>
      <c r="C5053">
        <v>1150.410034</v>
      </c>
      <c r="D5053">
        <v>1143.8000489999999</v>
      </c>
      <c r="E5053">
        <v>1148.459961</v>
      </c>
      <c r="F5053">
        <v>1148.459961</v>
      </c>
      <c r="G5053">
        <v>3915200000</v>
      </c>
      <c r="H5053">
        <v>17.629999000000002</v>
      </c>
      <c r="I5053">
        <f>VLOOKUP('sp500'!A5053,'Crude Oil WTI Futures Historica'!$A$2:'Crude Oil WTI Futures Historica'!$G$7388,2)</f>
        <v>79.39</v>
      </c>
      <c r="J5053">
        <f>VLOOKUP(A5053,'WGC-GOLD_DAILY_USD'!$A$2:'WGC-GOLD_DAILY_USD'!$B$7636,2)</f>
        <v>1138.25</v>
      </c>
      <c r="K5053">
        <f>VLOOKUP(A5053,'^TNX'!$A$2:'^TNX'!$F$7370,5)</f>
        <v>3.734</v>
      </c>
      <c r="L5053">
        <f t="shared" si="78"/>
        <v>3.734</v>
      </c>
      <c r="M5053">
        <f>VLOOKUP(A5053,'US Dollar Index Futures Histori'!$A$2:'US Dollar Index Futures Histori'!$G$7374,2)</f>
        <v>76.885000000000005</v>
      </c>
      <c r="N5053">
        <v>646.42999299999997</v>
      </c>
    </row>
    <row r="5054" spans="1:14" x14ac:dyDescent="0.55000000000000004">
      <c r="A5054" s="1">
        <v>40193</v>
      </c>
      <c r="B5054">
        <v>1147.719971</v>
      </c>
      <c r="C5054">
        <v>1147.7700199999999</v>
      </c>
      <c r="D5054">
        <v>1131.3900149999999</v>
      </c>
      <c r="E5054">
        <v>1136.030029</v>
      </c>
      <c r="F5054">
        <v>1136.030029</v>
      </c>
      <c r="G5054">
        <v>4758730000</v>
      </c>
      <c r="H5054">
        <v>17.91</v>
      </c>
      <c r="I5054">
        <f>VLOOKUP('sp500'!A5054,'Crude Oil WTI Futures Historica'!$A$2:'Crude Oil WTI Futures Historica'!$G$7388,2)</f>
        <v>78</v>
      </c>
      <c r="J5054">
        <f>VLOOKUP(A5054,'WGC-GOLD_DAILY_USD'!$A$2:'WGC-GOLD_DAILY_USD'!$B$7636,2)</f>
        <v>1128</v>
      </c>
      <c r="K5054">
        <f>VLOOKUP(A5054,'^TNX'!$A$2:'^TNX'!$F$7370,5)</f>
        <v>3.6760000000000002</v>
      </c>
      <c r="L5054">
        <f t="shared" si="78"/>
        <v>3.6760000000000002</v>
      </c>
      <c r="M5054">
        <f>VLOOKUP(A5054,'US Dollar Index Futures Histori'!$A$2:'US Dollar Index Futures Histori'!$G$7374,2)</f>
        <v>77.48</v>
      </c>
      <c r="N5054">
        <v>637.96002199999998</v>
      </c>
    </row>
    <row r="5055" spans="1:14" x14ac:dyDescent="0.55000000000000004">
      <c r="A5055" s="1">
        <v>40197</v>
      </c>
      <c r="B5055">
        <v>1136.030029</v>
      </c>
      <c r="C5055">
        <v>1150.4499510000001</v>
      </c>
      <c r="D5055">
        <v>1135.7700199999999</v>
      </c>
      <c r="E5055">
        <v>1150.2299800000001</v>
      </c>
      <c r="F5055">
        <v>1150.2299800000001</v>
      </c>
      <c r="G5055">
        <v>4724830000</v>
      </c>
      <c r="H5055">
        <v>17.579999999999998</v>
      </c>
      <c r="I5055">
        <f>VLOOKUP('sp500'!A5055,'Crude Oil WTI Futures Historica'!$A$2:'Crude Oil WTI Futures Historica'!$G$7388,2)</f>
        <v>79.02</v>
      </c>
      <c r="J5055">
        <f>VLOOKUP(A5055,'WGC-GOLD_DAILY_USD'!$A$2:'WGC-GOLD_DAILY_USD'!$B$7636,2)</f>
        <v>1133</v>
      </c>
      <c r="K5055">
        <f>VLOOKUP(A5055,'^TNX'!$A$2:'^TNX'!$F$7370,5)</f>
        <v>3.7069999999999999</v>
      </c>
      <c r="L5055">
        <f t="shared" si="78"/>
        <v>3.7069999999999999</v>
      </c>
      <c r="M5055">
        <f>VLOOKUP(A5055,'US Dollar Index Futures Histori'!$A$2:'US Dollar Index Futures Histori'!$G$7374,2)</f>
        <v>77.650000000000006</v>
      </c>
      <c r="N5055">
        <v>649.15002400000003</v>
      </c>
    </row>
    <row r="5056" spans="1:14" x14ac:dyDescent="0.55000000000000004">
      <c r="A5056" s="1">
        <v>40198</v>
      </c>
      <c r="B5056">
        <v>1147.9499510000001</v>
      </c>
      <c r="C5056">
        <v>1147.9499510000001</v>
      </c>
      <c r="D5056">
        <v>1129.25</v>
      </c>
      <c r="E5056">
        <v>1138.040039</v>
      </c>
      <c r="F5056">
        <v>1138.040039</v>
      </c>
      <c r="G5056">
        <v>4810560000</v>
      </c>
      <c r="H5056">
        <v>18.68</v>
      </c>
      <c r="I5056">
        <f>VLOOKUP('sp500'!A5056,'Crude Oil WTI Futures Historica'!$A$2:'Crude Oil WTI Futures Historica'!$G$7388,2)</f>
        <v>77.62</v>
      </c>
      <c r="J5056">
        <f>VLOOKUP(A5056,'WGC-GOLD_DAILY_USD'!$A$2:'WGC-GOLD_DAILY_USD'!$B$7636,2)</f>
        <v>1120.25</v>
      </c>
      <c r="K5056">
        <f>VLOOKUP(A5056,'^TNX'!$A$2:'^TNX'!$F$7370,5)</f>
        <v>3.6589999999999998</v>
      </c>
      <c r="L5056">
        <f t="shared" si="78"/>
        <v>3.6589999999999998</v>
      </c>
      <c r="M5056">
        <f>VLOOKUP(A5056,'US Dollar Index Futures Histori'!$A$2:'US Dollar Index Futures Histori'!$G$7374,2)</f>
        <v>78.5</v>
      </c>
      <c r="N5056">
        <v>639.60998500000005</v>
      </c>
    </row>
    <row r="5057" spans="1:14" x14ac:dyDescent="0.55000000000000004">
      <c r="A5057" s="1">
        <v>40199</v>
      </c>
      <c r="B5057">
        <v>1138.6800539999999</v>
      </c>
      <c r="C5057">
        <v>1141.579956</v>
      </c>
      <c r="D5057">
        <v>1114.839966</v>
      </c>
      <c r="E5057">
        <v>1116.4799800000001</v>
      </c>
      <c r="F5057">
        <v>1116.4799800000001</v>
      </c>
      <c r="G5057">
        <v>6874290000</v>
      </c>
      <c r="H5057">
        <v>22.27</v>
      </c>
      <c r="I5057">
        <f>VLOOKUP('sp500'!A5057,'Crude Oil WTI Futures Historica'!$A$2:'Crude Oil WTI Futures Historica'!$G$7388,2)</f>
        <v>76.08</v>
      </c>
      <c r="J5057">
        <f>VLOOKUP(A5057,'WGC-GOLD_DAILY_USD'!$A$2:'WGC-GOLD_DAILY_USD'!$B$7636,2)</f>
        <v>1108.25</v>
      </c>
      <c r="K5057">
        <f>VLOOKUP(A5057,'^TNX'!$A$2:'^TNX'!$F$7370,5)</f>
        <v>3.6110000000000002</v>
      </c>
      <c r="L5057">
        <f t="shared" si="78"/>
        <v>3.6110000000000002</v>
      </c>
      <c r="M5057">
        <f>VLOOKUP(A5057,'US Dollar Index Futures Histori'!$A$2:'US Dollar Index Futures Histori'!$G$7374,2)</f>
        <v>78.515000000000001</v>
      </c>
      <c r="N5057">
        <v>628.35998500000005</v>
      </c>
    </row>
    <row r="5058" spans="1:14" x14ac:dyDescent="0.55000000000000004">
      <c r="A5058" s="1">
        <v>40200</v>
      </c>
      <c r="B5058">
        <v>1115.48999</v>
      </c>
      <c r="C5058">
        <v>1115.48999</v>
      </c>
      <c r="D5058">
        <v>1090.1800539999999</v>
      </c>
      <c r="E5058">
        <v>1091.76001</v>
      </c>
      <c r="F5058">
        <v>1091.76001</v>
      </c>
      <c r="G5058">
        <v>6208650000</v>
      </c>
      <c r="H5058">
        <v>27.309999000000001</v>
      </c>
      <c r="I5058">
        <f>VLOOKUP('sp500'!A5058,'Crude Oil WTI Futures Historica'!$A$2:'Crude Oil WTI Futures Historica'!$G$7388,2)</f>
        <v>74.540000000000006</v>
      </c>
      <c r="J5058">
        <f>VLOOKUP(A5058,'WGC-GOLD_DAILY_USD'!$A$2:'WGC-GOLD_DAILY_USD'!$B$7636,2)</f>
        <v>1084</v>
      </c>
      <c r="K5058">
        <f>VLOOKUP(A5058,'^TNX'!$A$2:'^TNX'!$F$7370,5)</f>
        <v>3.5979999999999999</v>
      </c>
      <c r="L5058">
        <f t="shared" si="78"/>
        <v>3.5979999999999999</v>
      </c>
      <c r="M5058">
        <f>VLOOKUP(A5058,'US Dollar Index Futures Histori'!$A$2:'US Dollar Index Futures Histori'!$G$7374,2)</f>
        <v>78.430000000000007</v>
      </c>
      <c r="N5058">
        <v>617.11999500000002</v>
      </c>
    </row>
    <row r="5059" spans="1:14" x14ac:dyDescent="0.55000000000000004">
      <c r="A5059" s="1">
        <v>40203</v>
      </c>
      <c r="B5059">
        <v>1092.400024</v>
      </c>
      <c r="C5059">
        <v>1102.969971</v>
      </c>
      <c r="D5059">
        <v>1092.400024</v>
      </c>
      <c r="E5059">
        <v>1096.780029</v>
      </c>
      <c r="F5059">
        <v>1096.780029</v>
      </c>
      <c r="G5059">
        <v>4481390000</v>
      </c>
      <c r="H5059">
        <v>25.41</v>
      </c>
      <c r="I5059">
        <f>VLOOKUP('sp500'!A5059,'Crude Oil WTI Futures Historica'!$A$2:'Crude Oil WTI Futures Historica'!$G$7388,2)</f>
        <v>75.260000000000005</v>
      </c>
      <c r="J5059">
        <f>VLOOKUP(A5059,'WGC-GOLD_DAILY_USD'!$A$2:'WGC-GOLD_DAILY_USD'!$B$7636,2)</f>
        <v>1095.25</v>
      </c>
      <c r="K5059">
        <f>VLOOKUP(A5059,'^TNX'!$A$2:'^TNX'!$F$7370,5)</f>
        <v>3.63</v>
      </c>
      <c r="L5059">
        <f t="shared" ref="L5059:L5122" si="79">IF(K5059=0,K5058,K5059)</f>
        <v>3.63</v>
      </c>
      <c r="M5059">
        <f>VLOOKUP(A5059,'US Dollar Index Futures Histori'!$A$2:'US Dollar Index Futures Histori'!$G$7374,2)</f>
        <v>78.349999999999994</v>
      </c>
      <c r="N5059">
        <v>618.10998500000005</v>
      </c>
    </row>
    <row r="5060" spans="1:14" x14ac:dyDescent="0.55000000000000004">
      <c r="A5060" s="1">
        <v>40204</v>
      </c>
      <c r="B5060">
        <v>1095.8000489999999</v>
      </c>
      <c r="C5060">
        <v>1103.6899410000001</v>
      </c>
      <c r="D5060">
        <v>1089.8599850000001</v>
      </c>
      <c r="E5060">
        <v>1092.170044</v>
      </c>
      <c r="F5060">
        <v>1092.170044</v>
      </c>
      <c r="G5060">
        <v>4731910000</v>
      </c>
      <c r="H5060">
        <v>24.549999</v>
      </c>
      <c r="I5060">
        <f>VLOOKUP('sp500'!A5060,'Crude Oil WTI Futures Historica'!$A$2:'Crude Oil WTI Futures Historica'!$G$7388,2)</f>
        <v>74.709999999999994</v>
      </c>
      <c r="J5060">
        <f>VLOOKUP(A5060,'WGC-GOLD_DAILY_USD'!$A$2:'WGC-GOLD_DAILY_USD'!$B$7636,2)</f>
        <v>1093.25</v>
      </c>
      <c r="K5060">
        <f>VLOOKUP(A5060,'^TNX'!$A$2:'^TNX'!$F$7370,5)</f>
        <v>3.63</v>
      </c>
      <c r="L5060">
        <f t="shared" si="79"/>
        <v>3.63</v>
      </c>
      <c r="M5060">
        <f>VLOOKUP(A5060,'US Dollar Index Futures Histori'!$A$2:'US Dollar Index Futures Histori'!$G$7374,2)</f>
        <v>78.61</v>
      </c>
      <c r="N5060">
        <v>612.15997300000004</v>
      </c>
    </row>
    <row r="5061" spans="1:14" x14ac:dyDescent="0.55000000000000004">
      <c r="A5061" s="1">
        <v>40205</v>
      </c>
      <c r="B5061">
        <v>1091.9399410000001</v>
      </c>
      <c r="C5061">
        <v>1099.51001</v>
      </c>
      <c r="D5061">
        <v>1083.1099850000001</v>
      </c>
      <c r="E5061">
        <v>1097.5</v>
      </c>
      <c r="F5061">
        <v>1097.5</v>
      </c>
      <c r="G5061">
        <v>5319120000</v>
      </c>
      <c r="H5061">
        <v>23.139999</v>
      </c>
      <c r="I5061">
        <f>VLOOKUP('sp500'!A5061,'Crude Oil WTI Futures Historica'!$A$2:'Crude Oil WTI Futures Historica'!$G$7388,2)</f>
        <v>73.67</v>
      </c>
      <c r="J5061">
        <f>VLOOKUP(A5061,'WGC-GOLD_DAILY_USD'!$A$2:'WGC-GOLD_DAILY_USD'!$B$7636,2)</f>
        <v>1094.75</v>
      </c>
      <c r="K5061">
        <f>VLOOKUP(A5061,'^TNX'!$A$2:'^TNX'!$F$7370,5)</f>
        <v>3.6440000000000001</v>
      </c>
      <c r="L5061">
        <f t="shared" si="79"/>
        <v>3.6440000000000001</v>
      </c>
      <c r="M5061">
        <f>VLOOKUP(A5061,'US Dollar Index Futures Histori'!$A$2:'US Dollar Index Futures Histori'!$G$7374,2)</f>
        <v>78.87</v>
      </c>
      <c r="N5061">
        <v>618.38000499999998</v>
      </c>
    </row>
    <row r="5062" spans="1:14" x14ac:dyDescent="0.55000000000000004">
      <c r="A5062" s="1">
        <v>40206</v>
      </c>
      <c r="B5062">
        <v>1096.9300539999999</v>
      </c>
      <c r="C5062">
        <v>1100.219971</v>
      </c>
      <c r="D5062">
        <v>1078.459961</v>
      </c>
      <c r="E5062">
        <v>1084.530029</v>
      </c>
      <c r="F5062">
        <v>1084.530029</v>
      </c>
      <c r="G5062">
        <v>5452400000</v>
      </c>
      <c r="H5062">
        <v>23.73</v>
      </c>
      <c r="I5062">
        <f>VLOOKUP('sp500'!A5062,'Crude Oil WTI Futures Historica'!$A$2:'Crude Oil WTI Futures Historica'!$G$7388,2)</f>
        <v>73.64</v>
      </c>
      <c r="J5062">
        <f>VLOOKUP(A5062,'WGC-GOLD_DAILY_USD'!$A$2:'WGC-GOLD_DAILY_USD'!$B$7636,2)</f>
        <v>1088</v>
      </c>
      <c r="K5062">
        <f>VLOOKUP(A5062,'^TNX'!$A$2:'^TNX'!$F$7370,5)</f>
        <v>3.6579999999999999</v>
      </c>
      <c r="L5062">
        <f t="shared" si="79"/>
        <v>3.6579999999999999</v>
      </c>
      <c r="M5062">
        <f>VLOOKUP(A5062,'US Dollar Index Futures Histori'!$A$2:'US Dollar Index Futures Histori'!$G$7374,2)</f>
        <v>79.099999999999994</v>
      </c>
      <c r="N5062">
        <v>607.92999299999997</v>
      </c>
    </row>
    <row r="5063" spans="1:14" x14ac:dyDescent="0.55000000000000004">
      <c r="A5063" s="1">
        <v>40207</v>
      </c>
      <c r="B5063">
        <v>1087.6099850000001</v>
      </c>
      <c r="C5063">
        <v>1096.4499510000001</v>
      </c>
      <c r="D5063">
        <v>1071.589966</v>
      </c>
      <c r="E5063">
        <v>1073.869995</v>
      </c>
      <c r="F5063">
        <v>1073.869995</v>
      </c>
      <c r="G5063">
        <v>5412850000</v>
      </c>
      <c r="H5063">
        <v>24.620000999999998</v>
      </c>
      <c r="I5063">
        <f>VLOOKUP('sp500'!A5063,'Crude Oil WTI Futures Historica'!$A$2:'Crude Oil WTI Futures Historica'!$G$7388,2)</f>
        <v>72.89</v>
      </c>
      <c r="J5063">
        <f>VLOOKUP(A5063,'WGC-GOLD_DAILY_USD'!$A$2:'WGC-GOLD_DAILY_USD'!$B$7636,2)</f>
        <v>1078.5</v>
      </c>
      <c r="K5063">
        <f>VLOOKUP(A5063,'^TNX'!$A$2:'^TNX'!$F$7370,5)</f>
        <v>3.609</v>
      </c>
      <c r="L5063">
        <f t="shared" si="79"/>
        <v>3.609</v>
      </c>
      <c r="M5063">
        <f>VLOOKUP(A5063,'US Dollar Index Futures Histori'!$A$2:'US Dollar Index Futures Histori'!$G$7374,2)</f>
        <v>79.650000000000006</v>
      </c>
      <c r="N5063">
        <v>602.03997800000002</v>
      </c>
    </row>
    <row r="5064" spans="1:14" x14ac:dyDescent="0.55000000000000004">
      <c r="A5064" s="1">
        <v>40210</v>
      </c>
      <c r="B5064">
        <v>1073.8900149999999</v>
      </c>
      <c r="C5064">
        <v>1089.380005</v>
      </c>
      <c r="D5064">
        <v>1073.8900149999999</v>
      </c>
      <c r="E5064">
        <v>1089.1899410000001</v>
      </c>
      <c r="F5064">
        <v>1089.1899410000001</v>
      </c>
      <c r="G5064">
        <v>4077610000</v>
      </c>
      <c r="H5064">
        <v>22.59</v>
      </c>
      <c r="I5064">
        <f>VLOOKUP('sp500'!A5064,'Crude Oil WTI Futures Historica'!$A$2:'Crude Oil WTI Futures Historica'!$G$7388,2)</f>
        <v>74.430000000000007</v>
      </c>
      <c r="J5064">
        <f>VLOOKUP(A5064,'WGC-GOLD_DAILY_USD'!$A$2:'WGC-GOLD_DAILY_USD'!$B$7636,2)</f>
        <v>1086.5</v>
      </c>
      <c r="K5064">
        <f>VLOOKUP(A5064,'^TNX'!$A$2:'^TNX'!$F$7370,5)</f>
        <v>3.6539999999999999</v>
      </c>
      <c r="L5064">
        <f t="shared" si="79"/>
        <v>3.6539999999999999</v>
      </c>
      <c r="M5064">
        <f>VLOOKUP(A5064,'US Dollar Index Futures Histori'!$A$2:'US Dollar Index Futures Histori'!$G$7374,2)</f>
        <v>79.42</v>
      </c>
      <c r="N5064">
        <v>609.25</v>
      </c>
    </row>
    <row r="5065" spans="1:14" x14ac:dyDescent="0.55000000000000004">
      <c r="A5065" s="1">
        <v>40211</v>
      </c>
      <c r="B5065">
        <v>1090.0500489999999</v>
      </c>
      <c r="C5065">
        <v>1104.7299800000001</v>
      </c>
      <c r="D5065">
        <v>1087.959961</v>
      </c>
      <c r="E5065">
        <v>1103.3199460000001</v>
      </c>
      <c r="F5065">
        <v>1103.3199460000001</v>
      </c>
      <c r="G5065">
        <v>4749540000</v>
      </c>
      <c r="H5065">
        <v>21.48</v>
      </c>
      <c r="I5065">
        <f>VLOOKUP('sp500'!A5065,'Crude Oil WTI Futures Historica'!$A$2:'Crude Oil WTI Futures Historica'!$G$7388,2)</f>
        <v>77.23</v>
      </c>
      <c r="J5065">
        <f>VLOOKUP(A5065,'WGC-GOLD_DAILY_USD'!$A$2:'WGC-GOLD_DAILY_USD'!$B$7636,2)</f>
        <v>1111</v>
      </c>
      <c r="K5065">
        <f>VLOOKUP(A5065,'^TNX'!$A$2:'^TNX'!$F$7370,5)</f>
        <v>3.6349999999999998</v>
      </c>
      <c r="L5065">
        <f t="shared" si="79"/>
        <v>3.6349999999999998</v>
      </c>
      <c r="M5065">
        <f>VLOOKUP(A5065,'US Dollar Index Futures Histori'!$A$2:'US Dollar Index Futures Histori'!$G$7374,2)</f>
        <v>79.180000000000007</v>
      </c>
      <c r="N5065">
        <v>614.04998799999998</v>
      </c>
    </row>
    <row r="5066" spans="1:14" x14ac:dyDescent="0.55000000000000004">
      <c r="A5066" s="1">
        <v>40212</v>
      </c>
      <c r="B5066">
        <v>1100.670044</v>
      </c>
      <c r="C5066">
        <v>1102.719971</v>
      </c>
      <c r="D5066">
        <v>1093.969971</v>
      </c>
      <c r="E5066">
        <v>1097.280029</v>
      </c>
      <c r="F5066">
        <v>1097.280029</v>
      </c>
      <c r="G5066">
        <v>4285450000</v>
      </c>
      <c r="H5066">
        <v>21.6</v>
      </c>
      <c r="I5066">
        <f>VLOOKUP('sp500'!A5066,'Crude Oil WTI Futures Historica'!$A$2:'Crude Oil WTI Futures Historica'!$G$7388,2)</f>
        <v>76.98</v>
      </c>
      <c r="J5066">
        <f>VLOOKUP(A5066,'WGC-GOLD_DAILY_USD'!$A$2:'WGC-GOLD_DAILY_USD'!$B$7636,2)</f>
        <v>1115.25</v>
      </c>
      <c r="K5066">
        <f>VLOOKUP(A5066,'^TNX'!$A$2:'^TNX'!$F$7370,5)</f>
        <v>3.7029999999999998</v>
      </c>
      <c r="L5066">
        <f t="shared" si="79"/>
        <v>3.7029999999999998</v>
      </c>
      <c r="M5066">
        <f>VLOOKUP(A5066,'US Dollar Index Futures Histori'!$A$2:'US Dollar Index Futures Histori'!$G$7374,2)</f>
        <v>79.55</v>
      </c>
      <c r="N5066">
        <v>610.65997300000004</v>
      </c>
    </row>
    <row r="5067" spans="1:14" x14ac:dyDescent="0.55000000000000004">
      <c r="A5067" s="1">
        <v>40213</v>
      </c>
      <c r="B5067">
        <v>1097.25</v>
      </c>
      <c r="C5067">
        <v>1097.25</v>
      </c>
      <c r="D5067">
        <v>1062.780029</v>
      </c>
      <c r="E5067">
        <v>1063.1099850000001</v>
      </c>
      <c r="F5067">
        <v>1063.1099850000001</v>
      </c>
      <c r="G5067">
        <v>5859690000</v>
      </c>
      <c r="H5067">
        <v>26.08</v>
      </c>
      <c r="I5067">
        <f>VLOOKUP('sp500'!A5067,'Crude Oil WTI Futures Historica'!$A$2:'Crude Oil WTI Futures Historica'!$G$7388,2)</f>
        <v>73.14</v>
      </c>
      <c r="J5067">
        <f>VLOOKUP(A5067,'WGC-GOLD_DAILY_USD'!$A$2:'WGC-GOLD_DAILY_USD'!$B$7636,2)</f>
        <v>1083.25</v>
      </c>
      <c r="K5067">
        <f>VLOOKUP(A5067,'^TNX'!$A$2:'^TNX'!$F$7370,5)</f>
        <v>3.61</v>
      </c>
      <c r="L5067">
        <f t="shared" si="79"/>
        <v>3.61</v>
      </c>
      <c r="M5067">
        <f>VLOOKUP(A5067,'US Dollar Index Futures Histori'!$A$2:'US Dollar Index Futures Histori'!$G$7374,2)</f>
        <v>80.075000000000003</v>
      </c>
      <c r="N5067">
        <v>589.67999299999997</v>
      </c>
    </row>
    <row r="5068" spans="1:14" x14ac:dyDescent="0.55000000000000004">
      <c r="A5068" s="1">
        <v>40214</v>
      </c>
      <c r="B5068">
        <v>1064.119995</v>
      </c>
      <c r="C5068">
        <v>1067.130005</v>
      </c>
      <c r="D5068">
        <v>1044.5</v>
      </c>
      <c r="E5068">
        <v>1066.1899410000001</v>
      </c>
      <c r="F5068">
        <v>1066.1899410000001</v>
      </c>
      <c r="G5068">
        <v>6438900000</v>
      </c>
      <c r="H5068">
        <v>26.110001</v>
      </c>
      <c r="I5068">
        <f>VLOOKUP('sp500'!A5068,'Crude Oil WTI Futures Historica'!$A$2:'Crude Oil WTI Futures Historica'!$G$7388,2)</f>
        <v>71.19</v>
      </c>
      <c r="J5068">
        <f>VLOOKUP(A5068,'WGC-GOLD_DAILY_USD'!$A$2:'WGC-GOLD_DAILY_USD'!$B$7636,2)</f>
        <v>1058</v>
      </c>
      <c r="K5068">
        <f>VLOOKUP(A5068,'^TNX'!$A$2:'^TNX'!$F$7370,5)</f>
        <v>3.5459999999999998</v>
      </c>
      <c r="L5068">
        <f t="shared" si="79"/>
        <v>3.5459999999999998</v>
      </c>
      <c r="M5068">
        <f>VLOOKUP(A5068,'US Dollar Index Futures Histori'!$A$2:'US Dollar Index Futures Histori'!$G$7374,2)</f>
        <v>80.594999999999999</v>
      </c>
      <c r="N5068">
        <v>592.97997999999995</v>
      </c>
    </row>
    <row r="5069" spans="1:14" x14ac:dyDescent="0.55000000000000004">
      <c r="A5069" s="1">
        <v>40217</v>
      </c>
      <c r="B5069">
        <v>1065.51001</v>
      </c>
      <c r="C5069">
        <v>1071.1999510000001</v>
      </c>
      <c r="D5069">
        <v>1056.51001</v>
      </c>
      <c r="E5069">
        <v>1056.73999</v>
      </c>
      <c r="F5069">
        <v>1056.73999</v>
      </c>
      <c r="G5069">
        <v>4089820000</v>
      </c>
      <c r="H5069">
        <v>26.51</v>
      </c>
      <c r="I5069">
        <f>VLOOKUP('sp500'!A5069,'Crude Oil WTI Futures Historica'!$A$2:'Crude Oil WTI Futures Historica'!$G$7388,2)</f>
        <v>71.89</v>
      </c>
      <c r="J5069">
        <f>VLOOKUP(A5069,'WGC-GOLD_DAILY_USD'!$A$2:'WGC-GOLD_DAILY_USD'!$B$7636,2)</f>
        <v>1064</v>
      </c>
      <c r="K5069">
        <f>VLOOKUP(A5069,'^TNX'!$A$2:'^TNX'!$F$7370,5)</f>
        <v>3.5920000000000001</v>
      </c>
      <c r="L5069">
        <f t="shared" si="79"/>
        <v>3.5920000000000001</v>
      </c>
      <c r="M5069">
        <f>VLOOKUP(A5069,'US Dollar Index Futures Histori'!$A$2:'US Dollar Index Futures Histori'!$G$7374,2)</f>
        <v>80.44</v>
      </c>
      <c r="N5069">
        <v>586.48999000000003</v>
      </c>
    </row>
    <row r="5070" spans="1:14" x14ac:dyDescent="0.55000000000000004">
      <c r="A5070" s="1">
        <v>40218</v>
      </c>
      <c r="B5070">
        <v>1060.0600589999999</v>
      </c>
      <c r="C5070">
        <v>1079.280029</v>
      </c>
      <c r="D5070">
        <v>1060.0600589999999</v>
      </c>
      <c r="E5070">
        <v>1070.5200199999999</v>
      </c>
      <c r="F5070">
        <v>1070.5200199999999</v>
      </c>
      <c r="G5070">
        <v>5114260000</v>
      </c>
      <c r="H5070">
        <v>26</v>
      </c>
      <c r="I5070">
        <f>VLOOKUP('sp500'!A5070,'Crude Oil WTI Futures Historica'!$A$2:'Crude Oil WTI Futures Historica'!$G$7388,2)</f>
        <v>73.75</v>
      </c>
      <c r="J5070">
        <f>VLOOKUP(A5070,'WGC-GOLD_DAILY_USD'!$A$2:'WGC-GOLD_DAILY_USD'!$B$7636,2)</f>
        <v>1071.25</v>
      </c>
      <c r="K5070">
        <f>VLOOKUP(A5070,'^TNX'!$A$2:'^TNX'!$F$7370,5)</f>
        <v>3.633</v>
      </c>
      <c r="L5070">
        <f t="shared" si="79"/>
        <v>3.633</v>
      </c>
      <c r="M5070">
        <f>VLOOKUP(A5070,'US Dollar Index Futures Histori'!$A$2:'US Dollar Index Futures Histori'!$G$7374,2)</f>
        <v>79.989999999999995</v>
      </c>
      <c r="N5070">
        <v>595.169983</v>
      </c>
    </row>
    <row r="5071" spans="1:14" x14ac:dyDescent="0.55000000000000004">
      <c r="A5071" s="1">
        <v>40219</v>
      </c>
      <c r="B5071">
        <v>1069.6800539999999</v>
      </c>
      <c r="C5071">
        <v>1073.670044</v>
      </c>
      <c r="D5071">
        <v>1059.339966</v>
      </c>
      <c r="E5071">
        <v>1068.130005</v>
      </c>
      <c r="F5071">
        <v>1068.130005</v>
      </c>
      <c r="G5071">
        <v>4251450000</v>
      </c>
      <c r="H5071">
        <v>25.4</v>
      </c>
      <c r="I5071">
        <f>VLOOKUP('sp500'!A5071,'Crude Oil WTI Futures Historica'!$A$2:'Crude Oil WTI Futures Historica'!$G$7388,2)</f>
        <v>74.52</v>
      </c>
      <c r="J5071">
        <f>VLOOKUP(A5071,'WGC-GOLD_DAILY_USD'!$A$2:'WGC-GOLD_DAILY_USD'!$B$7636,2)</f>
        <v>1069.5</v>
      </c>
      <c r="K5071">
        <f>VLOOKUP(A5071,'^TNX'!$A$2:'^TNX'!$F$7370,5)</f>
        <v>3.694</v>
      </c>
      <c r="L5071">
        <f t="shared" si="79"/>
        <v>3.694</v>
      </c>
      <c r="M5071">
        <f>VLOOKUP(A5071,'US Dollar Index Futures Histori'!$A$2:'US Dollar Index Futures Histori'!$G$7374,2)</f>
        <v>80.14</v>
      </c>
      <c r="N5071">
        <v>595.82000700000003</v>
      </c>
    </row>
    <row r="5072" spans="1:14" x14ac:dyDescent="0.55000000000000004">
      <c r="A5072" s="1">
        <v>40220</v>
      </c>
      <c r="B5072">
        <v>1067.099976</v>
      </c>
      <c r="C5072">
        <v>1080.040039</v>
      </c>
      <c r="D5072">
        <v>1060.589966</v>
      </c>
      <c r="E5072">
        <v>1078.469971</v>
      </c>
      <c r="F5072">
        <v>1078.469971</v>
      </c>
      <c r="G5072">
        <v>4400870000</v>
      </c>
      <c r="H5072">
        <v>23.959999</v>
      </c>
      <c r="I5072">
        <f>VLOOKUP('sp500'!A5072,'Crude Oil WTI Futures Historica'!$A$2:'Crude Oil WTI Futures Historica'!$G$7388,2)</f>
        <v>75.28</v>
      </c>
      <c r="J5072">
        <f>VLOOKUP(A5072,'WGC-GOLD_DAILY_USD'!$A$2:'WGC-GOLD_DAILY_USD'!$B$7636,2)</f>
        <v>1076.25</v>
      </c>
      <c r="K5072">
        <f>VLOOKUP(A5072,'^TNX'!$A$2:'^TNX'!$F$7370,5)</f>
        <v>3.7330000000000001</v>
      </c>
      <c r="L5072">
        <f t="shared" si="79"/>
        <v>3.7330000000000001</v>
      </c>
      <c r="M5072">
        <f>VLOOKUP(A5072,'US Dollar Index Futures Histori'!$A$2:'US Dollar Index Futures Histori'!$G$7374,2)</f>
        <v>80.099999999999994</v>
      </c>
      <c r="N5072">
        <v>605.46002199999998</v>
      </c>
    </row>
    <row r="5073" spans="1:14" x14ac:dyDescent="0.55000000000000004">
      <c r="A5073" s="1">
        <v>40221</v>
      </c>
      <c r="B5073">
        <v>1075.9499510000001</v>
      </c>
      <c r="C5073">
        <v>1077.8100589999999</v>
      </c>
      <c r="D5073">
        <v>1062.969971</v>
      </c>
      <c r="E5073">
        <v>1075.51001</v>
      </c>
      <c r="F5073">
        <v>1075.51001</v>
      </c>
      <c r="G5073">
        <v>4160680000</v>
      </c>
      <c r="H5073">
        <v>22.73</v>
      </c>
      <c r="I5073">
        <f>VLOOKUP('sp500'!A5073,'Crude Oil WTI Futures Historica'!$A$2:'Crude Oil WTI Futures Historica'!$G$7388,2)</f>
        <v>74.13</v>
      </c>
      <c r="J5073">
        <f>VLOOKUP(A5073,'WGC-GOLD_DAILY_USD'!$A$2:'WGC-GOLD_DAILY_USD'!$B$7636,2)</f>
        <v>1082</v>
      </c>
      <c r="K5073">
        <f>VLOOKUP(A5073,'^TNX'!$A$2:'^TNX'!$F$7370,5)</f>
        <v>3.6930000000000001</v>
      </c>
      <c r="L5073">
        <f t="shared" si="79"/>
        <v>3.6930000000000001</v>
      </c>
      <c r="M5073">
        <f>VLOOKUP(A5073,'US Dollar Index Futures Histori'!$A$2:'US Dollar Index Futures Histori'!$G$7374,2)</f>
        <v>80.41</v>
      </c>
      <c r="N5073">
        <v>610.71997099999999</v>
      </c>
    </row>
    <row r="5074" spans="1:14" x14ac:dyDescent="0.55000000000000004">
      <c r="A5074" s="1">
        <v>40225</v>
      </c>
      <c r="B5074">
        <v>1079.130005</v>
      </c>
      <c r="C5074">
        <v>1095.670044</v>
      </c>
      <c r="D5074">
        <v>1079.130005</v>
      </c>
      <c r="E5074">
        <v>1094.869995</v>
      </c>
      <c r="F5074">
        <v>1094.869995</v>
      </c>
      <c r="G5074">
        <v>4080770000</v>
      </c>
      <c r="H5074">
        <v>22.25</v>
      </c>
      <c r="I5074">
        <f>VLOOKUP('sp500'!A5074,'Crude Oil WTI Futures Historica'!$A$2:'Crude Oil WTI Futures Historica'!$G$7388,2)</f>
        <v>77.010000000000005</v>
      </c>
      <c r="J5074">
        <f>VLOOKUP(A5074,'WGC-GOLD_DAILY_USD'!$A$2:'WGC-GOLD_DAILY_USD'!$B$7636,2)</f>
        <v>1115.25</v>
      </c>
      <c r="K5074">
        <f>VLOOKUP(A5074,'^TNX'!$A$2:'^TNX'!$F$7370,5)</f>
        <v>3.6640000000000001</v>
      </c>
      <c r="L5074">
        <f t="shared" si="79"/>
        <v>3.6640000000000001</v>
      </c>
      <c r="M5074">
        <f>VLOOKUP(A5074,'US Dollar Index Futures Histori'!$A$2:'US Dollar Index Futures Histori'!$G$7374,2)</f>
        <v>79.754999999999995</v>
      </c>
      <c r="N5074">
        <v>620.84002699999996</v>
      </c>
    </row>
    <row r="5075" spans="1:14" x14ac:dyDescent="0.55000000000000004">
      <c r="A5075" s="1">
        <v>40226</v>
      </c>
      <c r="B5075">
        <v>1096.1400149999999</v>
      </c>
      <c r="C5075">
        <v>1101.030029</v>
      </c>
      <c r="D5075">
        <v>1094.719971</v>
      </c>
      <c r="E5075">
        <v>1099.51001</v>
      </c>
      <c r="F5075">
        <v>1099.51001</v>
      </c>
      <c r="G5075">
        <v>4259230000</v>
      </c>
      <c r="H5075">
        <v>21.719999000000001</v>
      </c>
      <c r="I5075">
        <f>VLOOKUP('sp500'!A5075,'Crude Oil WTI Futures Historica'!$A$2:'Crude Oil WTI Futures Historica'!$G$7388,2)</f>
        <v>77.33</v>
      </c>
      <c r="J5075">
        <f>VLOOKUP(A5075,'WGC-GOLD_DAILY_USD'!$A$2:'WGC-GOLD_DAILY_USD'!$B$7636,2)</f>
        <v>1119</v>
      </c>
      <c r="K5075">
        <f>VLOOKUP(A5075,'^TNX'!$A$2:'^TNX'!$F$7370,5)</f>
        <v>3.742</v>
      </c>
      <c r="L5075">
        <f t="shared" si="79"/>
        <v>3.742</v>
      </c>
      <c r="M5075">
        <f>VLOOKUP(A5075,'US Dollar Index Futures Histori'!$A$2:'US Dollar Index Futures Histori'!$G$7374,2)</f>
        <v>80.474999999999994</v>
      </c>
      <c r="N5075">
        <v>624.830017</v>
      </c>
    </row>
    <row r="5076" spans="1:14" x14ac:dyDescent="0.55000000000000004">
      <c r="A5076" s="1">
        <v>40227</v>
      </c>
      <c r="B5076">
        <v>1099.030029</v>
      </c>
      <c r="C5076">
        <v>1108.23999</v>
      </c>
      <c r="D5076">
        <v>1097.4799800000001</v>
      </c>
      <c r="E5076">
        <v>1106.75</v>
      </c>
      <c r="F5076">
        <v>1106.75</v>
      </c>
      <c r="G5076">
        <v>3878620000</v>
      </c>
      <c r="H5076">
        <v>20.629999000000002</v>
      </c>
      <c r="I5076">
        <f>VLOOKUP('sp500'!A5076,'Crude Oil WTI Futures Historica'!$A$2:'Crude Oil WTI Futures Historica'!$G$7388,2)</f>
        <v>79.06</v>
      </c>
      <c r="J5076">
        <f>VLOOKUP(A5076,'WGC-GOLD_DAILY_USD'!$A$2:'WGC-GOLD_DAILY_USD'!$B$7636,2)</f>
        <v>1118</v>
      </c>
      <c r="K5076">
        <f>VLOOKUP(A5076,'^TNX'!$A$2:'^TNX'!$F$7370,5)</f>
        <v>3.8029999999999999</v>
      </c>
      <c r="L5076">
        <f t="shared" si="79"/>
        <v>3.8029999999999999</v>
      </c>
      <c r="M5076">
        <f>VLOOKUP(A5076,'US Dollar Index Futures Histori'!$A$2:'US Dollar Index Futures Histori'!$G$7374,2)</f>
        <v>80.465000000000003</v>
      </c>
      <c r="N5076">
        <v>629.32000700000003</v>
      </c>
    </row>
    <row r="5077" spans="1:14" x14ac:dyDescent="0.55000000000000004">
      <c r="A5077" s="1">
        <v>40228</v>
      </c>
      <c r="B5077">
        <v>1105.48999</v>
      </c>
      <c r="C5077">
        <v>1112.420044</v>
      </c>
      <c r="D5077">
        <v>1100.8000489999999</v>
      </c>
      <c r="E5077">
        <v>1109.170044</v>
      </c>
      <c r="F5077">
        <v>1109.170044</v>
      </c>
      <c r="G5077">
        <v>3944280000</v>
      </c>
      <c r="H5077">
        <v>20.02</v>
      </c>
      <c r="I5077">
        <f>VLOOKUP('sp500'!A5077,'Crude Oil WTI Futures Historica'!$A$2:'Crude Oil WTI Futures Historica'!$G$7388,2)</f>
        <v>79.81</v>
      </c>
      <c r="J5077">
        <f>VLOOKUP(A5077,'WGC-GOLD_DAILY_USD'!$A$2:'WGC-GOLD_DAILY_USD'!$B$7636,2)</f>
        <v>1112.75</v>
      </c>
      <c r="K5077">
        <f>VLOOKUP(A5077,'^TNX'!$A$2:'^TNX'!$F$7370,5)</f>
        <v>3.782</v>
      </c>
      <c r="L5077">
        <f t="shared" si="79"/>
        <v>3.782</v>
      </c>
      <c r="M5077">
        <f>VLOOKUP(A5077,'US Dollar Index Futures Histori'!$A$2:'US Dollar Index Futures Histori'!$G$7374,2)</f>
        <v>80.72</v>
      </c>
      <c r="N5077">
        <v>631.61999500000002</v>
      </c>
    </row>
    <row r="5078" spans="1:14" x14ac:dyDescent="0.55000000000000004">
      <c r="A5078" s="1">
        <v>40231</v>
      </c>
      <c r="B5078">
        <v>1110</v>
      </c>
      <c r="C5078">
        <v>1112.290039</v>
      </c>
      <c r="D5078">
        <v>1105.380005</v>
      </c>
      <c r="E5078">
        <v>1108.01001</v>
      </c>
      <c r="F5078">
        <v>1108.01001</v>
      </c>
      <c r="G5078">
        <v>3814440000</v>
      </c>
      <c r="H5078">
        <v>19.940000999999999</v>
      </c>
      <c r="I5078">
        <f>VLOOKUP('sp500'!A5078,'Crude Oil WTI Futures Historica'!$A$2:'Crude Oil WTI Futures Historica'!$G$7388,2)</f>
        <v>80.16</v>
      </c>
      <c r="J5078">
        <f>VLOOKUP(A5078,'WGC-GOLD_DAILY_USD'!$A$2:'WGC-GOLD_DAILY_USD'!$B$7636,2)</f>
        <v>1115.25</v>
      </c>
      <c r="K5078">
        <f>VLOOKUP(A5078,'^TNX'!$A$2:'^TNX'!$F$7370,5)</f>
        <v>3.7989999999999999</v>
      </c>
      <c r="L5078">
        <f t="shared" si="79"/>
        <v>3.7989999999999999</v>
      </c>
      <c r="M5078">
        <f>VLOOKUP(A5078,'US Dollar Index Futures Histori'!$A$2:'US Dollar Index Futures Histori'!$G$7374,2)</f>
        <v>80.584999999999994</v>
      </c>
      <c r="N5078">
        <v>632.25</v>
      </c>
    </row>
    <row r="5079" spans="1:14" x14ac:dyDescent="0.55000000000000004">
      <c r="A5079" s="1">
        <v>40232</v>
      </c>
      <c r="B5079">
        <v>1107.48999</v>
      </c>
      <c r="C5079">
        <v>1108.579956</v>
      </c>
      <c r="D5079">
        <v>1092.1800539999999</v>
      </c>
      <c r="E5079">
        <v>1094.599976</v>
      </c>
      <c r="F5079">
        <v>1094.599976</v>
      </c>
      <c r="G5079">
        <v>4521050000</v>
      </c>
      <c r="H5079">
        <v>21.370000999999998</v>
      </c>
      <c r="I5079">
        <f>VLOOKUP('sp500'!A5079,'Crude Oil WTI Futures Historica'!$A$2:'Crude Oil WTI Futures Historica'!$G$7388,2)</f>
        <v>78.86</v>
      </c>
      <c r="J5079">
        <f>VLOOKUP(A5079,'WGC-GOLD_DAILY_USD'!$A$2:'WGC-GOLD_DAILY_USD'!$B$7636,2)</f>
        <v>1107</v>
      </c>
      <c r="K5079">
        <f>VLOOKUP(A5079,'^TNX'!$A$2:'^TNX'!$F$7370,5)</f>
        <v>3.6909999999999998</v>
      </c>
      <c r="L5079">
        <f t="shared" si="79"/>
        <v>3.6909999999999998</v>
      </c>
      <c r="M5079">
        <f>VLOOKUP(A5079,'US Dollar Index Futures Histori'!$A$2:'US Dollar Index Futures Histori'!$G$7374,2)</f>
        <v>80.91</v>
      </c>
      <c r="N5079">
        <v>625.07000700000003</v>
      </c>
    </row>
    <row r="5080" spans="1:14" x14ac:dyDescent="0.55000000000000004">
      <c r="A5080" s="1">
        <v>40233</v>
      </c>
      <c r="B5080">
        <v>1095.8900149999999</v>
      </c>
      <c r="C5080">
        <v>1106.420044</v>
      </c>
      <c r="D5080">
        <v>1095.5</v>
      </c>
      <c r="E5080">
        <v>1105.23999</v>
      </c>
      <c r="F5080">
        <v>1105.23999</v>
      </c>
      <c r="G5080">
        <v>4168360000</v>
      </c>
      <c r="H5080">
        <v>20.27</v>
      </c>
      <c r="I5080">
        <f>VLOOKUP('sp500'!A5080,'Crude Oil WTI Futures Historica'!$A$2:'Crude Oil WTI Futures Historica'!$G$7388,2)</f>
        <v>80</v>
      </c>
      <c r="J5080">
        <f>VLOOKUP(A5080,'WGC-GOLD_DAILY_USD'!$A$2:'WGC-GOLD_DAILY_USD'!$B$7636,2)</f>
        <v>1103</v>
      </c>
      <c r="K5080">
        <f>VLOOKUP(A5080,'^TNX'!$A$2:'^TNX'!$F$7370,5)</f>
        <v>3.6949999999999998</v>
      </c>
      <c r="L5080">
        <f t="shared" si="79"/>
        <v>3.6949999999999998</v>
      </c>
      <c r="M5080">
        <f>VLOOKUP(A5080,'US Dollar Index Futures Histori'!$A$2:'US Dollar Index Futures Histori'!$G$7374,2)</f>
        <v>80.915000000000006</v>
      </c>
      <c r="N5080">
        <v>630.42999299999997</v>
      </c>
    </row>
    <row r="5081" spans="1:14" x14ac:dyDescent="0.55000000000000004">
      <c r="A5081" s="1">
        <v>40234</v>
      </c>
      <c r="B5081">
        <v>1101.23999</v>
      </c>
      <c r="C5081">
        <v>1103.5</v>
      </c>
      <c r="D5081">
        <v>1086.0200199999999</v>
      </c>
      <c r="E5081">
        <v>1102.9399410000001</v>
      </c>
      <c r="F5081">
        <v>1102.9399410000001</v>
      </c>
      <c r="G5081">
        <v>4521130000</v>
      </c>
      <c r="H5081">
        <v>20.100000000000001</v>
      </c>
      <c r="I5081">
        <f>VLOOKUP('sp500'!A5081,'Crude Oil WTI Futures Historica'!$A$2:'Crude Oil WTI Futures Historica'!$G$7388,2)</f>
        <v>78.17</v>
      </c>
      <c r="J5081">
        <f>VLOOKUP(A5081,'WGC-GOLD_DAILY_USD'!$A$2:'WGC-GOLD_DAILY_USD'!$B$7636,2)</f>
        <v>1094.5</v>
      </c>
      <c r="K5081">
        <f>VLOOKUP(A5081,'^TNX'!$A$2:'^TNX'!$F$7370,5)</f>
        <v>3.6419999999999999</v>
      </c>
      <c r="L5081">
        <f t="shared" si="79"/>
        <v>3.6419999999999999</v>
      </c>
      <c r="M5081">
        <f>VLOOKUP(A5081,'US Dollar Index Futures Histori'!$A$2:'US Dollar Index Futures Histori'!$G$7374,2)</f>
        <v>80.86</v>
      </c>
      <c r="N5081">
        <v>630.46002199999998</v>
      </c>
    </row>
    <row r="5082" spans="1:14" x14ac:dyDescent="0.55000000000000004">
      <c r="A5082" s="1">
        <v>40235</v>
      </c>
      <c r="B5082">
        <v>1103.099976</v>
      </c>
      <c r="C5082">
        <v>1107.23999</v>
      </c>
      <c r="D5082">
        <v>1097.5600589999999</v>
      </c>
      <c r="E5082">
        <v>1104.48999</v>
      </c>
      <c r="F5082">
        <v>1104.48999</v>
      </c>
      <c r="G5082">
        <v>3945190000</v>
      </c>
      <c r="H5082">
        <v>19.5</v>
      </c>
      <c r="I5082">
        <f>VLOOKUP('sp500'!A5082,'Crude Oil WTI Futures Historica'!$A$2:'Crude Oil WTI Futures Historica'!$G$7388,2)</f>
        <v>79.66</v>
      </c>
      <c r="J5082">
        <f>VLOOKUP(A5082,'WGC-GOLD_DAILY_USD'!$A$2:'WGC-GOLD_DAILY_USD'!$B$7636,2)</f>
        <v>1108.25</v>
      </c>
      <c r="K5082">
        <f>VLOOKUP(A5082,'^TNX'!$A$2:'^TNX'!$F$7370,5)</f>
        <v>3.5950000000000002</v>
      </c>
      <c r="L5082">
        <f t="shared" si="79"/>
        <v>3.5950000000000002</v>
      </c>
      <c r="M5082">
        <f>VLOOKUP(A5082,'US Dollar Index Futures Histori'!$A$2:'US Dollar Index Futures Histori'!$G$7374,2)</f>
        <v>80.44</v>
      </c>
      <c r="N5082">
        <v>628.55999799999995</v>
      </c>
    </row>
    <row r="5083" spans="1:14" x14ac:dyDescent="0.55000000000000004">
      <c r="A5083" s="1">
        <v>40238</v>
      </c>
      <c r="B5083">
        <v>1105.3599850000001</v>
      </c>
      <c r="C5083">
        <v>1116.1099850000001</v>
      </c>
      <c r="D5083">
        <v>1105.3599850000001</v>
      </c>
      <c r="E5083">
        <v>1115.709961</v>
      </c>
      <c r="F5083">
        <v>1115.709961</v>
      </c>
      <c r="G5083">
        <v>3847640000</v>
      </c>
      <c r="H5083">
        <v>19.260000000000002</v>
      </c>
      <c r="I5083">
        <f>VLOOKUP('sp500'!A5083,'Crude Oil WTI Futures Historica'!$A$2:'Crude Oil WTI Futures Historica'!$G$7388,2)</f>
        <v>78.7</v>
      </c>
      <c r="J5083">
        <f>VLOOKUP(A5083,'WGC-GOLD_DAILY_USD'!$A$2:'WGC-GOLD_DAILY_USD'!$B$7636,2)</f>
        <v>1114</v>
      </c>
      <c r="K5083">
        <f>VLOOKUP(A5083,'^TNX'!$A$2:'^TNX'!$F$7370,5)</f>
        <v>3.6059999999999999</v>
      </c>
      <c r="L5083">
        <f t="shared" si="79"/>
        <v>3.6059999999999999</v>
      </c>
      <c r="M5083">
        <f>VLOOKUP(A5083,'US Dollar Index Futures Histori'!$A$2:'US Dollar Index Futures Histori'!$G$7374,2)</f>
        <v>80.704999999999998</v>
      </c>
      <c r="N5083">
        <v>642.65002400000003</v>
      </c>
    </row>
    <row r="5084" spans="1:14" x14ac:dyDescent="0.55000000000000004">
      <c r="A5084" s="1">
        <v>40239</v>
      </c>
      <c r="B5084">
        <v>1117.01001</v>
      </c>
      <c r="C5084">
        <v>1123.459961</v>
      </c>
      <c r="D5084">
        <v>1116.51001</v>
      </c>
      <c r="E5084">
        <v>1118.3100589999999</v>
      </c>
      <c r="F5084">
        <v>1118.3100589999999</v>
      </c>
      <c r="G5084">
        <v>4134680000</v>
      </c>
      <c r="H5084">
        <v>19.059999000000001</v>
      </c>
      <c r="I5084">
        <f>VLOOKUP('sp500'!A5084,'Crude Oil WTI Futures Historica'!$A$2:'Crude Oil WTI Futures Historica'!$G$7388,2)</f>
        <v>79.680000000000007</v>
      </c>
      <c r="J5084">
        <f>VLOOKUP(A5084,'WGC-GOLD_DAILY_USD'!$A$2:'WGC-GOLD_DAILY_USD'!$B$7636,2)</f>
        <v>1126.5</v>
      </c>
      <c r="K5084">
        <f>VLOOKUP(A5084,'^TNX'!$A$2:'^TNX'!$F$7370,5)</f>
        <v>3.6139999999999999</v>
      </c>
      <c r="L5084">
        <f t="shared" si="79"/>
        <v>3.6139999999999999</v>
      </c>
      <c r="M5084">
        <f>VLOOKUP(A5084,'US Dollar Index Futures Histori'!$A$2:'US Dollar Index Futures Histori'!$G$7374,2)</f>
        <v>80.575000000000003</v>
      </c>
      <c r="N5084">
        <v>648.30999799999995</v>
      </c>
    </row>
    <row r="5085" spans="1:14" x14ac:dyDescent="0.55000000000000004">
      <c r="A5085" s="1">
        <v>40240</v>
      </c>
      <c r="B5085">
        <v>1119.3599850000001</v>
      </c>
      <c r="C5085">
        <v>1125.6400149999999</v>
      </c>
      <c r="D5085">
        <v>1116.579956</v>
      </c>
      <c r="E5085">
        <v>1118.790039</v>
      </c>
      <c r="F5085">
        <v>1118.790039</v>
      </c>
      <c r="G5085">
        <v>3951320000</v>
      </c>
      <c r="H5085">
        <v>18.829999999999998</v>
      </c>
      <c r="I5085">
        <f>VLOOKUP('sp500'!A5085,'Crude Oil WTI Futures Historica'!$A$2:'Crude Oil WTI Futures Historica'!$G$7388,2)</f>
        <v>80.87</v>
      </c>
      <c r="J5085">
        <f>VLOOKUP(A5085,'WGC-GOLD_DAILY_USD'!$A$2:'WGC-GOLD_DAILY_USD'!$B$7636,2)</f>
        <v>1136.5</v>
      </c>
      <c r="K5085">
        <f>VLOOKUP(A5085,'^TNX'!$A$2:'^TNX'!$F$7370,5)</f>
        <v>3.625</v>
      </c>
      <c r="L5085">
        <f t="shared" si="79"/>
        <v>3.625</v>
      </c>
      <c r="M5085">
        <f>VLOOKUP(A5085,'US Dollar Index Futures Histori'!$A$2:'US Dollar Index Futures Histori'!$G$7374,2)</f>
        <v>80.02</v>
      </c>
      <c r="N5085">
        <v>649.26000999999997</v>
      </c>
    </row>
    <row r="5086" spans="1:14" x14ac:dyDescent="0.55000000000000004">
      <c r="A5086" s="1">
        <v>40241</v>
      </c>
      <c r="B5086">
        <v>1119.119995</v>
      </c>
      <c r="C5086">
        <v>1123.7299800000001</v>
      </c>
      <c r="D5086">
        <v>1116.660034</v>
      </c>
      <c r="E5086">
        <v>1122.969971</v>
      </c>
      <c r="F5086">
        <v>1122.969971</v>
      </c>
      <c r="G5086">
        <v>3945010000</v>
      </c>
      <c r="H5086">
        <v>18.719999000000001</v>
      </c>
      <c r="I5086">
        <f>VLOOKUP('sp500'!A5086,'Crude Oil WTI Futures Historica'!$A$2:'Crude Oil WTI Futures Historica'!$G$7388,2)</f>
        <v>80.209999999999994</v>
      </c>
      <c r="J5086">
        <f>VLOOKUP(A5086,'WGC-GOLD_DAILY_USD'!$A$2:'WGC-GOLD_DAILY_USD'!$B$7636,2)</f>
        <v>1134.5</v>
      </c>
      <c r="K5086">
        <f>VLOOKUP(A5086,'^TNX'!$A$2:'^TNX'!$F$7370,5)</f>
        <v>3.6059999999999999</v>
      </c>
      <c r="L5086">
        <f t="shared" si="79"/>
        <v>3.6059999999999999</v>
      </c>
      <c r="M5086">
        <f>VLOOKUP(A5086,'US Dollar Index Futures Histori'!$A$2:'US Dollar Index Futures Histori'!$G$7374,2)</f>
        <v>80.584999999999994</v>
      </c>
      <c r="N5086">
        <v>652.46997099999999</v>
      </c>
    </row>
    <row r="5087" spans="1:14" x14ac:dyDescent="0.55000000000000004">
      <c r="A5087" s="1">
        <v>40242</v>
      </c>
      <c r="B5087">
        <v>1125.119995</v>
      </c>
      <c r="C5087">
        <v>1139.380005</v>
      </c>
      <c r="D5087">
        <v>1125.119995</v>
      </c>
      <c r="E5087">
        <v>1138.6999510000001</v>
      </c>
      <c r="F5087">
        <v>1138.6999510000001</v>
      </c>
      <c r="G5087">
        <v>4133000000</v>
      </c>
      <c r="H5087">
        <v>17.420000000000002</v>
      </c>
      <c r="I5087">
        <f>VLOOKUP('sp500'!A5087,'Crude Oil WTI Futures Historica'!$A$2:'Crude Oil WTI Futures Historica'!$G$7388,2)</f>
        <v>81.5</v>
      </c>
      <c r="J5087">
        <f>VLOOKUP(A5087,'WGC-GOLD_DAILY_USD'!$A$2:'WGC-GOLD_DAILY_USD'!$B$7636,2)</f>
        <v>1135</v>
      </c>
      <c r="K5087">
        <f>VLOOKUP(A5087,'^TNX'!$A$2:'^TNX'!$F$7370,5)</f>
        <v>3.6819999999999999</v>
      </c>
      <c r="L5087">
        <f t="shared" si="79"/>
        <v>3.6819999999999999</v>
      </c>
      <c r="M5087">
        <f>VLOOKUP(A5087,'US Dollar Index Futures Histori'!$A$2:'US Dollar Index Futures Histori'!$G$7374,2)</f>
        <v>80.459999999999994</v>
      </c>
      <c r="N5087">
        <v>666.02002000000005</v>
      </c>
    </row>
    <row r="5088" spans="1:14" x14ac:dyDescent="0.55000000000000004">
      <c r="A5088" s="1">
        <v>40245</v>
      </c>
      <c r="B5088">
        <v>1138.400024</v>
      </c>
      <c r="C5088">
        <v>1141.0500489999999</v>
      </c>
      <c r="D5088">
        <v>1136.7700199999999</v>
      </c>
      <c r="E5088">
        <v>1138.5</v>
      </c>
      <c r="F5088">
        <v>1138.5</v>
      </c>
      <c r="G5088">
        <v>3774680000</v>
      </c>
      <c r="H5088">
        <v>17.790001</v>
      </c>
      <c r="I5088">
        <f>VLOOKUP('sp500'!A5088,'Crude Oil WTI Futures Historica'!$A$2:'Crude Oil WTI Futures Historica'!$G$7388,2)</f>
        <v>81.87</v>
      </c>
      <c r="J5088">
        <f>VLOOKUP(A5088,'WGC-GOLD_DAILY_USD'!$A$2:'WGC-GOLD_DAILY_USD'!$B$7636,2)</f>
        <v>1125.75</v>
      </c>
      <c r="K5088">
        <f>VLOOKUP(A5088,'^TNX'!$A$2:'^TNX'!$F$7370,5)</f>
        <v>3.7080000000000002</v>
      </c>
      <c r="L5088">
        <f t="shared" si="79"/>
        <v>3.7080000000000002</v>
      </c>
      <c r="M5088">
        <f>VLOOKUP(A5088,'US Dollar Index Futures Histori'!$A$2:'US Dollar Index Futures Histori'!$G$7374,2)</f>
        <v>80.454999999999998</v>
      </c>
      <c r="N5088">
        <v>667.10998500000005</v>
      </c>
    </row>
    <row r="5089" spans="1:14" x14ac:dyDescent="0.55000000000000004">
      <c r="A5089" s="1">
        <v>40246</v>
      </c>
      <c r="B5089">
        <v>1137.5600589999999</v>
      </c>
      <c r="C5089">
        <v>1145.369995</v>
      </c>
      <c r="D5089">
        <v>1134.900024</v>
      </c>
      <c r="E5089">
        <v>1140.4499510000001</v>
      </c>
      <c r="F5089">
        <v>1140.4499510000001</v>
      </c>
      <c r="G5089">
        <v>5185570000</v>
      </c>
      <c r="H5089">
        <v>17.920000000000002</v>
      </c>
      <c r="I5089">
        <f>VLOOKUP('sp500'!A5089,'Crude Oil WTI Futures Historica'!$A$2:'Crude Oil WTI Futures Historica'!$G$7388,2)</f>
        <v>81.489999999999995</v>
      </c>
      <c r="J5089">
        <f>VLOOKUP(A5089,'WGC-GOLD_DAILY_USD'!$A$2:'WGC-GOLD_DAILY_USD'!$B$7636,2)</f>
        <v>1115.75</v>
      </c>
      <c r="K5089">
        <f>VLOOKUP(A5089,'^TNX'!$A$2:'^TNX'!$F$7370,5)</f>
        <v>3.7010000000000001</v>
      </c>
      <c r="L5089">
        <f t="shared" si="79"/>
        <v>3.7010000000000001</v>
      </c>
      <c r="M5089">
        <f>VLOOKUP(A5089,'US Dollar Index Futures Histori'!$A$2:'US Dollar Index Futures Histori'!$G$7374,2)</f>
        <v>80.605000000000004</v>
      </c>
      <c r="N5089">
        <v>669.63000499999998</v>
      </c>
    </row>
    <row r="5090" spans="1:14" x14ac:dyDescent="0.55000000000000004">
      <c r="A5090" s="1">
        <v>40247</v>
      </c>
      <c r="B5090">
        <v>1140.219971</v>
      </c>
      <c r="C5090">
        <v>1148.26001</v>
      </c>
      <c r="D5090">
        <v>1140.089966</v>
      </c>
      <c r="E5090">
        <v>1145.6099850000001</v>
      </c>
      <c r="F5090">
        <v>1145.6099850000001</v>
      </c>
      <c r="G5090">
        <v>5469120000</v>
      </c>
      <c r="H5090">
        <v>18.57</v>
      </c>
      <c r="I5090">
        <f>VLOOKUP('sp500'!A5090,'Crude Oil WTI Futures Historica'!$A$2:'Crude Oil WTI Futures Historica'!$G$7388,2)</f>
        <v>82.09</v>
      </c>
      <c r="J5090">
        <f>VLOOKUP(A5090,'WGC-GOLD_DAILY_USD'!$A$2:'WGC-GOLD_DAILY_USD'!$B$7636,2)</f>
        <v>1120.5</v>
      </c>
      <c r="K5090">
        <f>VLOOKUP(A5090,'^TNX'!$A$2:'^TNX'!$F$7370,5)</f>
        <v>3.72</v>
      </c>
      <c r="L5090">
        <f t="shared" si="79"/>
        <v>3.72</v>
      </c>
      <c r="M5090">
        <f>VLOOKUP(A5090,'US Dollar Index Futures Histori'!$A$2:'US Dollar Index Futures Histori'!$G$7374,2)</f>
        <v>80.465000000000003</v>
      </c>
      <c r="N5090">
        <v>674.92999299999997</v>
      </c>
    </row>
    <row r="5091" spans="1:14" x14ac:dyDescent="0.55000000000000004">
      <c r="A5091" s="1">
        <v>40248</v>
      </c>
      <c r="B5091">
        <v>1143.959961</v>
      </c>
      <c r="C5091">
        <v>1150.23999</v>
      </c>
      <c r="D5091">
        <v>1138.98999</v>
      </c>
      <c r="E5091">
        <v>1150.23999</v>
      </c>
      <c r="F5091">
        <v>1150.23999</v>
      </c>
      <c r="G5091">
        <v>4669060000</v>
      </c>
      <c r="H5091">
        <v>18.059999000000001</v>
      </c>
      <c r="I5091">
        <f>VLOOKUP('sp500'!A5091,'Crude Oil WTI Futures Historica'!$A$2:'Crude Oil WTI Futures Historica'!$G$7388,2)</f>
        <v>82.11</v>
      </c>
      <c r="J5091">
        <f>VLOOKUP(A5091,'WGC-GOLD_DAILY_USD'!$A$2:'WGC-GOLD_DAILY_USD'!$B$7636,2)</f>
        <v>1104</v>
      </c>
      <c r="K5091">
        <f>VLOOKUP(A5091,'^TNX'!$A$2:'^TNX'!$F$7370,5)</f>
        <v>3.72</v>
      </c>
      <c r="L5091">
        <f t="shared" si="79"/>
        <v>3.72</v>
      </c>
      <c r="M5091">
        <f>VLOOKUP(A5091,'US Dollar Index Futures Histori'!$A$2:'US Dollar Index Futures Histori'!$G$7374,2)</f>
        <v>80.314999999999998</v>
      </c>
      <c r="N5091">
        <v>677.21997099999999</v>
      </c>
    </row>
    <row r="5092" spans="1:14" x14ac:dyDescent="0.55000000000000004">
      <c r="A5092" s="1">
        <v>40249</v>
      </c>
      <c r="B5092">
        <v>1151.709961</v>
      </c>
      <c r="C5092">
        <v>1153.410034</v>
      </c>
      <c r="D5092">
        <v>1146.969971</v>
      </c>
      <c r="E5092">
        <v>1149.98999</v>
      </c>
      <c r="F5092">
        <v>1149.98999</v>
      </c>
      <c r="G5092">
        <v>4928160000</v>
      </c>
      <c r="H5092">
        <v>17.579999999999998</v>
      </c>
      <c r="I5092">
        <f>VLOOKUP('sp500'!A5092,'Crude Oil WTI Futures Historica'!$A$2:'Crude Oil WTI Futures Historica'!$G$7388,2)</f>
        <v>81.239999999999995</v>
      </c>
      <c r="J5092">
        <f>VLOOKUP(A5092,'WGC-GOLD_DAILY_USD'!$A$2:'WGC-GOLD_DAILY_USD'!$B$7636,2)</f>
        <v>1106.25</v>
      </c>
      <c r="K5092">
        <f>VLOOKUP(A5092,'^TNX'!$A$2:'^TNX'!$F$7370,5)</f>
        <v>3.71</v>
      </c>
      <c r="L5092">
        <f t="shared" si="79"/>
        <v>3.71</v>
      </c>
      <c r="M5092">
        <f>VLOOKUP(A5092,'US Dollar Index Futures Histori'!$A$2:'US Dollar Index Futures Histori'!$G$7374,2)</f>
        <v>79.84</v>
      </c>
      <c r="N5092">
        <v>676.59002699999996</v>
      </c>
    </row>
    <row r="5093" spans="1:14" x14ac:dyDescent="0.55000000000000004">
      <c r="A5093" s="1">
        <v>40252</v>
      </c>
      <c r="B5093">
        <v>1148.530029</v>
      </c>
      <c r="C5093">
        <v>1150.9799800000001</v>
      </c>
      <c r="D5093">
        <v>1141.4499510000001</v>
      </c>
      <c r="E5093">
        <v>1150.51001</v>
      </c>
      <c r="F5093">
        <v>1150.51001</v>
      </c>
      <c r="G5093">
        <v>4164110000</v>
      </c>
      <c r="H5093">
        <v>18</v>
      </c>
      <c r="I5093">
        <f>VLOOKUP('sp500'!A5093,'Crude Oil WTI Futures Historica'!$A$2:'Crude Oil WTI Futures Historica'!$G$7388,2)</f>
        <v>79.8</v>
      </c>
      <c r="J5093">
        <f>VLOOKUP(A5093,'WGC-GOLD_DAILY_USD'!$A$2:'WGC-GOLD_DAILY_USD'!$B$7636,2)</f>
        <v>1104.25</v>
      </c>
      <c r="K5093">
        <f>VLOOKUP(A5093,'^TNX'!$A$2:'^TNX'!$F$7370,5)</f>
        <v>3.7040000000000002</v>
      </c>
      <c r="L5093">
        <f t="shared" si="79"/>
        <v>3.7040000000000002</v>
      </c>
      <c r="M5093">
        <f>VLOOKUP(A5093,'US Dollar Index Futures Histori'!$A$2:'US Dollar Index Futures Histori'!$G$7374,2)</f>
        <v>80.174999999999997</v>
      </c>
      <c r="N5093">
        <v>674.40997300000004</v>
      </c>
    </row>
    <row r="5094" spans="1:14" x14ac:dyDescent="0.55000000000000004">
      <c r="A5094" s="1">
        <v>40253</v>
      </c>
      <c r="B5094">
        <v>1150.829956</v>
      </c>
      <c r="C5094">
        <v>1160.280029</v>
      </c>
      <c r="D5094">
        <v>1150.349976</v>
      </c>
      <c r="E5094">
        <v>1159.459961</v>
      </c>
      <c r="F5094">
        <v>1159.459961</v>
      </c>
      <c r="G5094">
        <v>4369770000</v>
      </c>
      <c r="H5094">
        <v>17.690000999999999</v>
      </c>
      <c r="I5094">
        <f>VLOOKUP('sp500'!A5094,'Crude Oil WTI Futures Historica'!$A$2:'Crude Oil WTI Futures Historica'!$G$7388,2)</f>
        <v>81.7</v>
      </c>
      <c r="J5094">
        <f>VLOOKUP(A5094,'WGC-GOLD_DAILY_USD'!$A$2:'WGC-GOLD_DAILY_USD'!$B$7636,2)</f>
        <v>1124.75</v>
      </c>
      <c r="K5094">
        <f>VLOOKUP(A5094,'^TNX'!$A$2:'^TNX'!$F$7370,5)</f>
        <v>3.653</v>
      </c>
      <c r="L5094">
        <f t="shared" si="79"/>
        <v>3.653</v>
      </c>
      <c r="M5094">
        <f>VLOOKUP(A5094,'US Dollar Index Futures Histori'!$A$2:'US Dollar Index Futures Histori'!$G$7374,2)</f>
        <v>79.995000000000005</v>
      </c>
      <c r="N5094">
        <v>679.580017</v>
      </c>
    </row>
    <row r="5095" spans="1:14" x14ac:dyDescent="0.55000000000000004">
      <c r="A5095" s="1">
        <v>40254</v>
      </c>
      <c r="B5095">
        <v>1159.9399410000001</v>
      </c>
      <c r="C5095">
        <v>1169.839966</v>
      </c>
      <c r="D5095">
        <v>1159.9399410000001</v>
      </c>
      <c r="E5095">
        <v>1166.209961</v>
      </c>
      <c r="F5095">
        <v>1166.209961</v>
      </c>
      <c r="G5095">
        <v>4963200000</v>
      </c>
      <c r="H5095">
        <v>16.91</v>
      </c>
      <c r="I5095">
        <f>VLOOKUP('sp500'!A5095,'Crude Oil WTI Futures Historica'!$A$2:'Crude Oil WTI Futures Historica'!$G$7388,2)</f>
        <v>82.93</v>
      </c>
      <c r="J5095">
        <f>VLOOKUP(A5095,'WGC-GOLD_DAILY_USD'!$A$2:'WGC-GOLD_DAILY_USD'!$B$7636,2)</f>
        <v>1121.75</v>
      </c>
      <c r="K5095">
        <f>VLOOKUP(A5095,'^TNX'!$A$2:'^TNX'!$F$7370,5)</f>
        <v>3.6419999999999999</v>
      </c>
      <c r="L5095">
        <f t="shared" si="79"/>
        <v>3.6419999999999999</v>
      </c>
      <c r="M5095">
        <f>VLOOKUP(A5095,'US Dollar Index Futures Histori'!$A$2:'US Dollar Index Futures Histori'!$G$7374,2)</f>
        <v>79.849999999999994</v>
      </c>
      <c r="N5095">
        <v>683.97997999999995</v>
      </c>
    </row>
    <row r="5096" spans="1:14" x14ac:dyDescent="0.55000000000000004">
      <c r="A5096" s="1">
        <v>40255</v>
      </c>
      <c r="B5096">
        <v>1166.130005</v>
      </c>
      <c r="C5096">
        <v>1167.7700199999999</v>
      </c>
      <c r="D5096">
        <v>1161.160034</v>
      </c>
      <c r="E5096">
        <v>1165.829956</v>
      </c>
      <c r="F5096">
        <v>1165.829956</v>
      </c>
      <c r="G5096">
        <v>4234510000</v>
      </c>
      <c r="H5096">
        <v>16.620000999999998</v>
      </c>
      <c r="I5096">
        <f>VLOOKUP('sp500'!A5096,'Crude Oil WTI Futures Historica'!$A$2:'Crude Oil WTI Futures Historica'!$G$7388,2)</f>
        <v>82.2</v>
      </c>
      <c r="J5096">
        <f>VLOOKUP(A5096,'WGC-GOLD_DAILY_USD'!$A$2:'WGC-GOLD_DAILY_USD'!$B$7636,2)</f>
        <v>1122.75</v>
      </c>
      <c r="K5096">
        <f>VLOOKUP(A5096,'^TNX'!$A$2:'^TNX'!$F$7370,5)</f>
        <v>3.6720000000000002</v>
      </c>
      <c r="L5096">
        <f t="shared" si="79"/>
        <v>3.6720000000000002</v>
      </c>
      <c r="M5096">
        <f>VLOOKUP(A5096,'US Dollar Index Futures Histori'!$A$2:'US Dollar Index Futures Histori'!$G$7374,2)</f>
        <v>80.44</v>
      </c>
      <c r="N5096">
        <v>681.60998500000005</v>
      </c>
    </row>
    <row r="5097" spans="1:14" x14ac:dyDescent="0.55000000000000004">
      <c r="A5097" s="1">
        <v>40256</v>
      </c>
      <c r="B5097">
        <v>1166.6800539999999</v>
      </c>
      <c r="C5097">
        <v>1169.1999510000001</v>
      </c>
      <c r="D5097">
        <v>1155.329956</v>
      </c>
      <c r="E5097">
        <v>1159.900024</v>
      </c>
      <c r="F5097">
        <v>1159.900024</v>
      </c>
      <c r="G5097">
        <v>5212410000</v>
      </c>
      <c r="H5097">
        <v>16.969999000000001</v>
      </c>
      <c r="I5097">
        <f>VLOOKUP('sp500'!A5097,'Crude Oil WTI Futures Historica'!$A$2:'Crude Oil WTI Futures Historica'!$G$7388,2)</f>
        <v>80.680000000000007</v>
      </c>
      <c r="J5097">
        <f>VLOOKUP(A5097,'WGC-GOLD_DAILY_USD'!$A$2:'WGC-GOLD_DAILY_USD'!$B$7636,2)</f>
        <v>1105.5</v>
      </c>
      <c r="K5097">
        <f>VLOOKUP(A5097,'^TNX'!$A$2:'^TNX'!$F$7370,5)</f>
        <v>3.6869999999999998</v>
      </c>
      <c r="L5097">
        <f t="shared" si="79"/>
        <v>3.6869999999999998</v>
      </c>
      <c r="M5097">
        <f>VLOOKUP(A5097,'US Dollar Index Futures Histori'!$A$2:'US Dollar Index Futures Histori'!$G$7374,2)</f>
        <v>80.974999999999994</v>
      </c>
      <c r="N5097">
        <v>673.89001499999995</v>
      </c>
    </row>
    <row r="5098" spans="1:14" x14ac:dyDescent="0.55000000000000004">
      <c r="A5098" s="1">
        <v>40259</v>
      </c>
      <c r="B5098">
        <v>1157.25</v>
      </c>
      <c r="C5098">
        <v>1167.8199460000001</v>
      </c>
      <c r="D5098">
        <v>1152.880005</v>
      </c>
      <c r="E5098">
        <v>1165.8100589999999</v>
      </c>
      <c r="F5098">
        <v>1165.8100589999999</v>
      </c>
      <c r="G5098">
        <v>4261680000</v>
      </c>
      <c r="H5098">
        <v>16.870000999999998</v>
      </c>
      <c r="I5098">
        <f>VLOOKUP('sp500'!A5098,'Crude Oil WTI Futures Historica'!$A$2:'Crude Oil WTI Futures Historica'!$G$7388,2)</f>
        <v>81.25</v>
      </c>
      <c r="J5098">
        <f>VLOOKUP(A5098,'WGC-GOLD_DAILY_USD'!$A$2:'WGC-GOLD_DAILY_USD'!$B$7636,2)</f>
        <v>1097.25</v>
      </c>
      <c r="K5098">
        <f>VLOOKUP(A5098,'^TNX'!$A$2:'^TNX'!$F$7370,5)</f>
        <v>3.6629999999999998</v>
      </c>
      <c r="L5098">
        <f t="shared" si="79"/>
        <v>3.6629999999999998</v>
      </c>
      <c r="M5098">
        <f>VLOOKUP(A5098,'US Dollar Index Futures Histori'!$A$2:'US Dollar Index Futures Histori'!$G$7374,2)</f>
        <v>80.882999999999996</v>
      </c>
      <c r="N5098">
        <v>682.90997300000004</v>
      </c>
    </row>
    <row r="5099" spans="1:14" x14ac:dyDescent="0.55000000000000004">
      <c r="A5099" s="1">
        <v>40260</v>
      </c>
      <c r="B5099">
        <v>1166.469971</v>
      </c>
      <c r="C5099">
        <v>1174.719971</v>
      </c>
      <c r="D5099">
        <v>1163.829956</v>
      </c>
      <c r="E5099">
        <v>1174.170044</v>
      </c>
      <c r="F5099">
        <v>1174.170044</v>
      </c>
      <c r="G5099">
        <v>4411640000</v>
      </c>
      <c r="H5099">
        <v>16.350000000000001</v>
      </c>
      <c r="I5099">
        <f>VLOOKUP('sp500'!A5099,'Crude Oil WTI Futures Historica'!$A$2:'Crude Oil WTI Futures Historica'!$G$7388,2)</f>
        <v>81.91</v>
      </c>
      <c r="J5099">
        <f>VLOOKUP(A5099,'WGC-GOLD_DAILY_USD'!$A$2:'WGC-GOLD_DAILY_USD'!$B$7636,2)</f>
        <v>1101.5</v>
      </c>
      <c r="K5099">
        <f>VLOOKUP(A5099,'^TNX'!$A$2:'^TNX'!$F$7370,5)</f>
        <v>3.68</v>
      </c>
      <c r="L5099">
        <f t="shared" si="79"/>
        <v>3.68</v>
      </c>
      <c r="M5099">
        <f>VLOOKUP(A5099,'US Dollar Index Futures Histori'!$A$2:'US Dollar Index Futures Histori'!$G$7374,2)</f>
        <v>81.117999999999995</v>
      </c>
      <c r="N5099">
        <v>690.29998799999998</v>
      </c>
    </row>
    <row r="5100" spans="1:14" x14ac:dyDescent="0.55000000000000004">
      <c r="A5100" s="1">
        <v>40261</v>
      </c>
      <c r="B5100">
        <v>1172.6999510000001</v>
      </c>
      <c r="C5100">
        <v>1173.040039</v>
      </c>
      <c r="D5100">
        <v>1166.01001</v>
      </c>
      <c r="E5100">
        <v>1167.719971</v>
      </c>
      <c r="F5100">
        <v>1167.719971</v>
      </c>
      <c r="G5100">
        <v>4705750000</v>
      </c>
      <c r="H5100">
        <v>17.549999</v>
      </c>
      <c r="I5100">
        <f>VLOOKUP('sp500'!A5100,'Crude Oil WTI Futures Historica'!$A$2:'Crude Oil WTI Futures Historica'!$G$7388,2)</f>
        <v>80.61</v>
      </c>
      <c r="J5100">
        <f>VLOOKUP(A5100,'WGC-GOLD_DAILY_USD'!$A$2:'WGC-GOLD_DAILY_USD'!$B$7636,2)</f>
        <v>1090.75</v>
      </c>
      <c r="K5100">
        <f>VLOOKUP(A5100,'^TNX'!$A$2:'^TNX'!$F$7370,5)</f>
        <v>3.8290000000000002</v>
      </c>
      <c r="L5100">
        <f t="shared" si="79"/>
        <v>3.8290000000000002</v>
      </c>
      <c r="M5100">
        <f>VLOOKUP(A5100,'US Dollar Index Futures Histori'!$A$2:'US Dollar Index Futures Histori'!$G$7374,2)</f>
        <v>82.105999999999995</v>
      </c>
      <c r="N5100">
        <v>683.67999299999997</v>
      </c>
    </row>
    <row r="5101" spans="1:14" x14ac:dyDescent="0.55000000000000004">
      <c r="A5101" s="1">
        <v>40262</v>
      </c>
      <c r="B5101">
        <v>1170.030029</v>
      </c>
      <c r="C5101">
        <v>1180.6899410000001</v>
      </c>
      <c r="D5101">
        <v>1165.089966</v>
      </c>
      <c r="E5101">
        <v>1165.7299800000001</v>
      </c>
      <c r="F5101">
        <v>1165.7299800000001</v>
      </c>
      <c r="G5101">
        <v>5668900000</v>
      </c>
      <c r="H5101">
        <v>18.399999999999999</v>
      </c>
      <c r="I5101">
        <f>VLOOKUP('sp500'!A5101,'Crude Oil WTI Futures Historica'!$A$2:'Crude Oil WTI Futures Historica'!$G$7388,2)</f>
        <v>80.53</v>
      </c>
      <c r="J5101">
        <f>VLOOKUP(A5101,'WGC-GOLD_DAILY_USD'!$A$2:'WGC-GOLD_DAILY_USD'!$B$7636,2)</f>
        <v>1093</v>
      </c>
      <c r="K5101">
        <f>VLOOKUP(A5101,'^TNX'!$A$2:'^TNX'!$F$7370,5)</f>
        <v>3.9009999999999998</v>
      </c>
      <c r="L5101">
        <f t="shared" si="79"/>
        <v>3.9009999999999998</v>
      </c>
      <c r="M5101">
        <f>VLOOKUP(A5101,'US Dollar Index Futures Histori'!$A$2:'US Dollar Index Futures Histori'!$G$7374,2)</f>
        <v>82.405000000000001</v>
      </c>
      <c r="N5101">
        <v>679.09997599999997</v>
      </c>
    </row>
    <row r="5102" spans="1:14" x14ac:dyDescent="0.55000000000000004">
      <c r="A5102" s="1">
        <v>40263</v>
      </c>
      <c r="B5102">
        <v>1167.579956</v>
      </c>
      <c r="C5102">
        <v>1173.9300539999999</v>
      </c>
      <c r="D5102">
        <v>1161.4799800000001</v>
      </c>
      <c r="E5102">
        <v>1166.589966</v>
      </c>
      <c r="F5102">
        <v>1166.589966</v>
      </c>
      <c r="G5102">
        <v>4708420000</v>
      </c>
      <c r="H5102">
        <v>17.77</v>
      </c>
      <c r="I5102">
        <f>VLOOKUP('sp500'!A5102,'Crude Oil WTI Futures Historica'!$A$2:'Crude Oil WTI Futures Historica'!$G$7388,2)</f>
        <v>80</v>
      </c>
      <c r="J5102">
        <f>VLOOKUP(A5102,'WGC-GOLD_DAILY_USD'!$A$2:'WGC-GOLD_DAILY_USD'!$B$7636,2)</f>
        <v>1096.5</v>
      </c>
      <c r="K5102">
        <f>VLOOKUP(A5102,'^TNX'!$A$2:'^TNX'!$F$7370,5)</f>
        <v>3.855</v>
      </c>
      <c r="L5102">
        <f t="shared" si="79"/>
        <v>3.855</v>
      </c>
      <c r="M5102">
        <f>VLOOKUP(A5102,'US Dollar Index Futures Histori'!$A$2:'US Dollar Index Futures Histori'!$G$7374,2)</f>
        <v>81.977999999999994</v>
      </c>
      <c r="N5102">
        <v>678.96997099999999</v>
      </c>
    </row>
    <row r="5103" spans="1:14" x14ac:dyDescent="0.55000000000000004">
      <c r="A5103" s="1">
        <v>40266</v>
      </c>
      <c r="B5103">
        <v>1167.709961</v>
      </c>
      <c r="C5103">
        <v>1174.849976</v>
      </c>
      <c r="D5103">
        <v>1167.709961</v>
      </c>
      <c r="E5103">
        <v>1173.219971</v>
      </c>
      <c r="F5103">
        <v>1173.219971</v>
      </c>
      <c r="G5103">
        <v>4375580000</v>
      </c>
      <c r="H5103">
        <v>17.59</v>
      </c>
      <c r="I5103">
        <f>VLOOKUP('sp500'!A5103,'Crude Oil WTI Futures Historica'!$A$2:'Crude Oil WTI Futures Historica'!$G$7388,2)</f>
        <v>82.17</v>
      </c>
      <c r="J5103">
        <f>VLOOKUP(A5103,'WGC-GOLD_DAILY_USD'!$A$2:'WGC-GOLD_DAILY_USD'!$B$7636,2)</f>
        <v>1107.5</v>
      </c>
      <c r="K5103">
        <f>VLOOKUP(A5103,'^TNX'!$A$2:'^TNX'!$F$7370,5)</f>
        <v>3.8639999999999999</v>
      </c>
      <c r="L5103">
        <f t="shared" si="79"/>
        <v>3.8639999999999999</v>
      </c>
      <c r="M5103">
        <f>VLOOKUP(A5103,'US Dollar Index Futures Histori'!$A$2:'US Dollar Index Futures Histori'!$G$7374,2)</f>
        <v>81.623999999999995</v>
      </c>
      <c r="N5103">
        <v>682.25</v>
      </c>
    </row>
    <row r="5104" spans="1:14" x14ac:dyDescent="0.55000000000000004">
      <c r="A5104" s="1">
        <v>40267</v>
      </c>
      <c r="B5104">
        <v>1173.75</v>
      </c>
      <c r="C5104">
        <v>1177.829956</v>
      </c>
      <c r="D5104">
        <v>1168.920044</v>
      </c>
      <c r="E5104">
        <v>1173.2700199999999</v>
      </c>
      <c r="F5104">
        <v>1173.2700199999999</v>
      </c>
      <c r="G5104">
        <v>4085000000</v>
      </c>
      <c r="H5104">
        <v>17.129999000000002</v>
      </c>
      <c r="I5104">
        <f>VLOOKUP('sp500'!A5104,'Crude Oil WTI Futures Historica'!$A$2:'Crude Oil WTI Futures Historica'!$G$7388,2)</f>
        <v>82.37</v>
      </c>
      <c r="J5104">
        <f>VLOOKUP(A5104,'WGC-GOLD_DAILY_USD'!$A$2:'WGC-GOLD_DAILY_USD'!$B$7636,2)</f>
        <v>1107</v>
      </c>
      <c r="K5104">
        <f>VLOOKUP(A5104,'^TNX'!$A$2:'^TNX'!$F$7370,5)</f>
        <v>3.8679999999999999</v>
      </c>
      <c r="L5104">
        <f t="shared" si="79"/>
        <v>3.8679999999999999</v>
      </c>
      <c r="M5104">
        <f>VLOOKUP(A5104,'US Dollar Index Futures Histori'!$A$2:'US Dollar Index Futures Histori'!$G$7374,2)</f>
        <v>81.738</v>
      </c>
      <c r="N5104">
        <v>683.94000200000005</v>
      </c>
    </row>
    <row r="5105" spans="1:14" x14ac:dyDescent="0.55000000000000004">
      <c r="A5105" s="1">
        <v>40268</v>
      </c>
      <c r="B5105">
        <v>1171.75</v>
      </c>
      <c r="C5105">
        <v>1174.5600589999999</v>
      </c>
      <c r="D5105">
        <v>1165.7700199999999</v>
      </c>
      <c r="E5105">
        <v>1169.4300539999999</v>
      </c>
      <c r="F5105">
        <v>1169.4300539999999</v>
      </c>
      <c r="G5105">
        <v>4484340000</v>
      </c>
      <c r="H5105">
        <v>17.59</v>
      </c>
      <c r="I5105">
        <f>VLOOKUP('sp500'!A5105,'Crude Oil WTI Futures Historica'!$A$2:'Crude Oil WTI Futures Historica'!$G$7388,2)</f>
        <v>83.76</v>
      </c>
      <c r="J5105">
        <f>VLOOKUP(A5105,'WGC-GOLD_DAILY_USD'!$A$2:'WGC-GOLD_DAILY_USD'!$B$7636,2)</f>
        <v>1115.5</v>
      </c>
      <c r="K5105">
        <f>VLOOKUP(A5105,'^TNX'!$A$2:'^TNX'!$F$7370,5)</f>
        <v>3.8330000000000002</v>
      </c>
      <c r="L5105">
        <f t="shared" si="79"/>
        <v>3.8330000000000002</v>
      </c>
      <c r="M5105">
        <f>VLOOKUP(A5105,'US Dollar Index Futures Histori'!$A$2:'US Dollar Index Futures Histori'!$G$7374,2)</f>
        <v>81.290999999999997</v>
      </c>
      <c r="N5105">
        <v>678.64001499999995</v>
      </c>
    </row>
    <row r="5106" spans="1:14" x14ac:dyDescent="0.55000000000000004">
      <c r="A5106" s="1">
        <v>40269</v>
      </c>
      <c r="B5106">
        <v>1171.2299800000001</v>
      </c>
      <c r="C5106">
        <v>1181.4300539999999</v>
      </c>
      <c r="D5106">
        <v>1170.6899410000001</v>
      </c>
      <c r="E5106">
        <v>1178.099976</v>
      </c>
      <c r="F5106">
        <v>1178.099976</v>
      </c>
      <c r="G5106">
        <v>4006870000</v>
      </c>
      <c r="H5106">
        <v>17.469999000000001</v>
      </c>
      <c r="I5106">
        <f>VLOOKUP('sp500'!A5106,'Crude Oil WTI Futures Historica'!$A$2:'Crude Oil WTI Futures Historica'!$G$7388,2)</f>
        <v>84.87</v>
      </c>
      <c r="J5106">
        <f>VLOOKUP(A5106,'WGC-GOLD_DAILY_USD'!$A$2:'WGC-GOLD_DAILY_USD'!$B$7636,2)</f>
        <v>1123.5</v>
      </c>
      <c r="K5106">
        <f>VLOOKUP(A5106,'^TNX'!$A$2:'^TNX'!$F$7370,5)</f>
        <v>3.859</v>
      </c>
      <c r="L5106">
        <f t="shared" si="79"/>
        <v>3.859</v>
      </c>
      <c r="M5106">
        <f>VLOOKUP(A5106,'US Dollar Index Futures Histori'!$A$2:'US Dollar Index Futures Histori'!$G$7374,2)</f>
        <v>80.971999999999994</v>
      </c>
      <c r="N5106">
        <v>683.97997999999995</v>
      </c>
    </row>
    <row r="5107" spans="1:14" x14ac:dyDescent="0.55000000000000004">
      <c r="A5107" s="1">
        <v>40273</v>
      </c>
      <c r="B5107">
        <v>1178.709961</v>
      </c>
      <c r="C5107">
        <v>1187.7299800000001</v>
      </c>
      <c r="D5107">
        <v>1178.709961</v>
      </c>
      <c r="E5107">
        <v>1187.4399410000001</v>
      </c>
      <c r="F5107">
        <v>1187.4399410000001</v>
      </c>
      <c r="G5107">
        <v>3881620000</v>
      </c>
      <c r="H5107">
        <v>17.02</v>
      </c>
      <c r="I5107">
        <f>VLOOKUP('sp500'!A5107,'Crude Oil WTI Futures Historica'!$A$2:'Crude Oil WTI Futures Historica'!$G$7388,2)</f>
        <v>86.62</v>
      </c>
      <c r="J5107">
        <f>VLOOKUP(A5107,'WGC-GOLD_DAILY_USD'!$A$2:'WGC-GOLD_DAILY_USD'!$B$7636,2)</f>
        <v>1123.5</v>
      </c>
      <c r="K5107">
        <f>VLOOKUP(A5107,'^TNX'!$A$2:'^TNX'!$F$7370,5)</f>
        <v>3.9940000000000002</v>
      </c>
      <c r="L5107">
        <f t="shared" si="79"/>
        <v>3.9940000000000002</v>
      </c>
      <c r="M5107">
        <f>VLOOKUP(A5107,'US Dollar Index Futures Histori'!$A$2:'US Dollar Index Futures Histori'!$G$7374,2)</f>
        <v>81.254000000000005</v>
      </c>
      <c r="N5107">
        <v>697.65002400000003</v>
      </c>
    </row>
    <row r="5108" spans="1:14" x14ac:dyDescent="0.55000000000000004">
      <c r="A5108" s="1">
        <v>40274</v>
      </c>
      <c r="B5108">
        <v>1186.01001</v>
      </c>
      <c r="C5108">
        <v>1191.8000489999999</v>
      </c>
      <c r="D5108">
        <v>1182.7700199999999</v>
      </c>
      <c r="E5108">
        <v>1189.4399410000001</v>
      </c>
      <c r="F5108">
        <v>1189.4399410000001</v>
      </c>
      <c r="G5108">
        <v>4086180000</v>
      </c>
      <c r="H5108">
        <v>16.23</v>
      </c>
      <c r="I5108">
        <f>VLOOKUP('sp500'!A5108,'Crude Oil WTI Futures Historica'!$A$2:'Crude Oil WTI Futures Historica'!$G$7388,2)</f>
        <v>86.84</v>
      </c>
      <c r="J5108">
        <f>VLOOKUP(A5108,'WGC-GOLD_DAILY_USD'!$A$2:'WGC-GOLD_DAILY_USD'!$B$7636,2)</f>
        <v>1132.75</v>
      </c>
      <c r="K5108">
        <f>VLOOKUP(A5108,'^TNX'!$A$2:'^TNX'!$F$7370,5)</f>
        <v>3.968</v>
      </c>
      <c r="L5108">
        <f t="shared" si="79"/>
        <v>3.968</v>
      </c>
      <c r="M5108">
        <f>VLOOKUP(A5108,'US Dollar Index Futures Histori'!$A$2:'US Dollar Index Futures Histori'!$G$7374,2)</f>
        <v>81.569999999999993</v>
      </c>
      <c r="N5108">
        <v>701.47997999999995</v>
      </c>
    </row>
    <row r="5109" spans="1:14" x14ac:dyDescent="0.55000000000000004">
      <c r="A5109" s="1">
        <v>40275</v>
      </c>
      <c r="B5109">
        <v>1188.2299800000001</v>
      </c>
      <c r="C5109">
        <v>1189.599976</v>
      </c>
      <c r="D5109">
        <v>1177.25</v>
      </c>
      <c r="E5109">
        <v>1182.4499510000001</v>
      </c>
      <c r="F5109">
        <v>1182.4499510000001</v>
      </c>
      <c r="G5109">
        <v>5101430000</v>
      </c>
      <c r="H5109">
        <v>16.620000999999998</v>
      </c>
      <c r="I5109">
        <f>VLOOKUP('sp500'!A5109,'Crude Oil WTI Futures Historica'!$A$2:'Crude Oil WTI Futures Historica'!$G$7388,2)</f>
        <v>85.88</v>
      </c>
      <c r="J5109">
        <f>VLOOKUP(A5109,'WGC-GOLD_DAILY_USD'!$A$2:'WGC-GOLD_DAILY_USD'!$B$7636,2)</f>
        <v>1142</v>
      </c>
      <c r="K5109">
        <f>VLOOKUP(A5109,'^TNX'!$A$2:'^TNX'!$F$7370,5)</f>
        <v>3.863</v>
      </c>
      <c r="L5109">
        <f t="shared" si="79"/>
        <v>3.863</v>
      </c>
      <c r="M5109">
        <f>VLOOKUP(A5109,'US Dollar Index Futures Histori'!$A$2:'US Dollar Index Futures Histori'!$G$7374,2)</f>
        <v>81.611999999999995</v>
      </c>
      <c r="N5109">
        <v>699.46002199999998</v>
      </c>
    </row>
    <row r="5110" spans="1:14" x14ac:dyDescent="0.55000000000000004">
      <c r="A5110" s="1">
        <v>40276</v>
      </c>
      <c r="B5110">
        <v>1181.75</v>
      </c>
      <c r="C5110">
        <v>1188.5500489999999</v>
      </c>
      <c r="D5110">
        <v>1175.119995</v>
      </c>
      <c r="E5110">
        <v>1186.4399410000001</v>
      </c>
      <c r="F5110">
        <v>1186.4399410000001</v>
      </c>
      <c r="G5110">
        <v>4726970000</v>
      </c>
      <c r="H5110">
        <v>16.48</v>
      </c>
      <c r="I5110">
        <f>VLOOKUP('sp500'!A5110,'Crude Oil WTI Futures Historica'!$A$2:'Crude Oil WTI Futures Historica'!$G$7388,2)</f>
        <v>85.39</v>
      </c>
      <c r="J5110">
        <f>VLOOKUP(A5110,'WGC-GOLD_DAILY_USD'!$A$2:'WGC-GOLD_DAILY_USD'!$B$7636,2)</f>
        <v>1148</v>
      </c>
      <c r="K5110">
        <f>VLOOKUP(A5110,'^TNX'!$A$2:'^TNX'!$F$7370,5)</f>
        <v>3.8959999999999999</v>
      </c>
      <c r="L5110">
        <f t="shared" si="79"/>
        <v>3.8959999999999999</v>
      </c>
      <c r="M5110">
        <f>VLOOKUP(A5110,'US Dollar Index Futures Histori'!$A$2:'US Dollar Index Futures Histori'!$G$7374,2)</f>
        <v>81.700999999999993</v>
      </c>
      <c r="N5110">
        <v>699.64001499999995</v>
      </c>
    </row>
    <row r="5111" spans="1:14" x14ac:dyDescent="0.55000000000000004">
      <c r="A5111" s="1">
        <v>40277</v>
      </c>
      <c r="B5111">
        <v>1187.469971</v>
      </c>
      <c r="C5111">
        <v>1194.660034</v>
      </c>
      <c r="D5111">
        <v>1187.150024</v>
      </c>
      <c r="E5111">
        <v>1194.369995</v>
      </c>
      <c r="F5111">
        <v>1194.369995</v>
      </c>
      <c r="G5111">
        <v>4511570000</v>
      </c>
      <c r="H5111">
        <v>16.139999</v>
      </c>
      <c r="I5111">
        <f>VLOOKUP('sp500'!A5111,'Crude Oil WTI Futures Historica'!$A$2:'Crude Oil WTI Futures Historica'!$G$7388,2)</f>
        <v>84.92</v>
      </c>
      <c r="J5111">
        <f>VLOOKUP(A5111,'WGC-GOLD_DAILY_USD'!$A$2:'WGC-GOLD_DAILY_USD'!$B$7636,2)</f>
        <v>1152.5</v>
      </c>
      <c r="K5111">
        <f>VLOOKUP(A5111,'^TNX'!$A$2:'^TNX'!$F$7370,5)</f>
        <v>3.8879999999999999</v>
      </c>
      <c r="L5111">
        <f t="shared" si="79"/>
        <v>3.8879999999999999</v>
      </c>
      <c r="M5111">
        <f>VLOOKUP(A5111,'US Dollar Index Futures Histori'!$A$2:'US Dollar Index Futures Histori'!$G$7374,2)</f>
        <v>81.241</v>
      </c>
      <c r="N5111">
        <v>702.95001200000002</v>
      </c>
    </row>
    <row r="5112" spans="1:14" x14ac:dyDescent="0.55000000000000004">
      <c r="A5112" s="1">
        <v>40280</v>
      </c>
      <c r="B5112">
        <v>1194.9399410000001</v>
      </c>
      <c r="C5112">
        <v>1199.1999510000001</v>
      </c>
      <c r="D5112">
        <v>1194.709961</v>
      </c>
      <c r="E5112">
        <v>1196.4799800000001</v>
      </c>
      <c r="F5112">
        <v>1196.4799800000001</v>
      </c>
      <c r="G5112">
        <v>4607090000</v>
      </c>
      <c r="H5112">
        <v>15.58</v>
      </c>
      <c r="I5112">
        <f>VLOOKUP('sp500'!A5112,'Crude Oil WTI Futures Historica'!$A$2:'Crude Oil WTI Futures Historica'!$G$7388,2)</f>
        <v>84.34</v>
      </c>
      <c r="J5112">
        <f>VLOOKUP(A5112,'WGC-GOLD_DAILY_USD'!$A$2:'WGC-GOLD_DAILY_USD'!$B$7636,2)</f>
        <v>1158.75</v>
      </c>
      <c r="K5112">
        <f>VLOOKUP(A5112,'^TNX'!$A$2:'^TNX'!$F$7370,5)</f>
        <v>3.8460000000000001</v>
      </c>
      <c r="L5112">
        <f t="shared" si="79"/>
        <v>3.8460000000000001</v>
      </c>
      <c r="M5112">
        <f>VLOOKUP(A5112,'US Dollar Index Futures Histori'!$A$2:'US Dollar Index Futures Histori'!$G$7374,2)</f>
        <v>80.691999999999993</v>
      </c>
      <c r="N5112">
        <v>705.05999799999995</v>
      </c>
    </row>
    <row r="5113" spans="1:14" x14ac:dyDescent="0.55000000000000004">
      <c r="A5113" s="1">
        <v>40281</v>
      </c>
      <c r="B5113">
        <v>1195.9399410000001</v>
      </c>
      <c r="C5113">
        <v>1199.040039</v>
      </c>
      <c r="D5113">
        <v>1188.8199460000001</v>
      </c>
      <c r="E5113">
        <v>1197.3000489999999</v>
      </c>
      <c r="F5113">
        <v>1197.3000489999999</v>
      </c>
      <c r="G5113">
        <v>5403580000</v>
      </c>
      <c r="H5113">
        <v>16.200001</v>
      </c>
      <c r="I5113">
        <f>VLOOKUP('sp500'!A5113,'Crude Oil WTI Futures Historica'!$A$2:'Crude Oil WTI Futures Historica'!$G$7388,2)</f>
        <v>84.05</v>
      </c>
      <c r="J5113">
        <f>VLOOKUP(A5113,'WGC-GOLD_DAILY_USD'!$A$2:'WGC-GOLD_DAILY_USD'!$B$7636,2)</f>
        <v>1148.25</v>
      </c>
      <c r="K5113">
        <f>VLOOKUP(A5113,'^TNX'!$A$2:'^TNX'!$F$7370,5)</f>
        <v>3.8109999999999999</v>
      </c>
      <c r="L5113">
        <f t="shared" si="79"/>
        <v>3.8109999999999999</v>
      </c>
      <c r="M5113">
        <f>VLOOKUP(A5113,'US Dollar Index Futures Histori'!$A$2:'US Dollar Index Futures Histori'!$G$7374,2)</f>
        <v>80.625</v>
      </c>
      <c r="N5113">
        <v>707.03002900000001</v>
      </c>
    </row>
    <row r="5114" spans="1:14" x14ac:dyDescent="0.55000000000000004">
      <c r="A5114" s="1">
        <v>40282</v>
      </c>
      <c r="B5114">
        <v>1198.6899410000001</v>
      </c>
      <c r="C5114">
        <v>1210.650024</v>
      </c>
      <c r="D5114">
        <v>1198.6899410000001</v>
      </c>
      <c r="E5114">
        <v>1210.650024</v>
      </c>
      <c r="F5114">
        <v>1210.650024</v>
      </c>
      <c r="G5114">
        <v>5760040000</v>
      </c>
      <c r="H5114">
        <v>15.59</v>
      </c>
      <c r="I5114">
        <f>VLOOKUP('sp500'!A5114,'Crude Oil WTI Futures Historica'!$A$2:'Crude Oil WTI Futures Historica'!$G$7388,2)</f>
        <v>85.84</v>
      </c>
      <c r="J5114">
        <f>VLOOKUP(A5114,'WGC-GOLD_DAILY_USD'!$A$2:'WGC-GOLD_DAILY_USD'!$B$7636,2)</f>
        <v>1153.75</v>
      </c>
      <c r="K5114">
        <f>VLOOKUP(A5114,'^TNX'!$A$2:'^TNX'!$F$7370,5)</f>
        <v>3.855</v>
      </c>
      <c r="L5114">
        <f t="shared" si="79"/>
        <v>3.855</v>
      </c>
      <c r="M5114">
        <f>VLOOKUP(A5114,'US Dollar Index Futures Histori'!$A$2:'US Dollar Index Futures Histori'!$G$7374,2)</f>
        <v>80.290999999999997</v>
      </c>
      <c r="N5114">
        <v>722.40002400000003</v>
      </c>
    </row>
    <row r="5115" spans="1:14" x14ac:dyDescent="0.55000000000000004">
      <c r="A5115" s="1">
        <v>40283</v>
      </c>
      <c r="B5115">
        <v>1210.7700199999999</v>
      </c>
      <c r="C5115">
        <v>1213.920044</v>
      </c>
      <c r="D5115">
        <v>1208.5</v>
      </c>
      <c r="E5115">
        <v>1211.670044</v>
      </c>
      <c r="F5115">
        <v>1211.670044</v>
      </c>
      <c r="G5115">
        <v>5995330000</v>
      </c>
      <c r="H5115">
        <v>15.89</v>
      </c>
      <c r="I5115">
        <f>VLOOKUP('sp500'!A5115,'Crude Oil WTI Futures Historica'!$A$2:'Crude Oil WTI Futures Historica'!$G$7388,2)</f>
        <v>85.51</v>
      </c>
      <c r="J5115">
        <f>VLOOKUP(A5115,'WGC-GOLD_DAILY_USD'!$A$2:'WGC-GOLD_DAILY_USD'!$B$7636,2)</f>
        <v>1154.5</v>
      </c>
      <c r="K5115">
        <f>VLOOKUP(A5115,'^TNX'!$A$2:'^TNX'!$F$7370,5)</f>
        <v>3.8479999999999999</v>
      </c>
      <c r="L5115">
        <f t="shared" si="79"/>
        <v>3.8479999999999999</v>
      </c>
      <c r="M5115">
        <f>VLOOKUP(A5115,'US Dollar Index Futures Histori'!$A$2:'US Dollar Index Futures Histori'!$G$7374,2)</f>
        <v>80.584999999999994</v>
      </c>
      <c r="N5115">
        <v>724.21002199999998</v>
      </c>
    </row>
    <row r="5116" spans="1:14" x14ac:dyDescent="0.55000000000000004">
      <c r="A5116" s="1">
        <v>40284</v>
      </c>
      <c r="B5116">
        <v>1210.170044</v>
      </c>
      <c r="C5116">
        <v>1210.170044</v>
      </c>
      <c r="D5116">
        <v>1186.7700199999999</v>
      </c>
      <c r="E5116">
        <v>1192.130005</v>
      </c>
      <c r="F5116">
        <v>1192.130005</v>
      </c>
      <c r="G5116">
        <v>8108470000</v>
      </c>
      <c r="H5116">
        <v>18.360001</v>
      </c>
      <c r="I5116">
        <f>VLOOKUP('sp500'!A5116,'Crude Oil WTI Futures Historica'!$A$2:'Crude Oil WTI Futures Historica'!$G$7388,2)</f>
        <v>83.24</v>
      </c>
      <c r="J5116">
        <f>VLOOKUP(A5116,'WGC-GOLD_DAILY_USD'!$A$2:'WGC-GOLD_DAILY_USD'!$B$7636,2)</f>
        <v>1151.5</v>
      </c>
      <c r="K5116">
        <f>VLOOKUP(A5116,'^TNX'!$A$2:'^TNX'!$F$7370,5)</f>
        <v>3.77</v>
      </c>
      <c r="L5116">
        <f t="shared" si="79"/>
        <v>3.77</v>
      </c>
      <c r="M5116">
        <f>VLOOKUP(A5116,'US Dollar Index Futures Histori'!$A$2:'US Dollar Index Futures Histori'!$G$7374,2)</f>
        <v>80.944000000000003</v>
      </c>
      <c r="N5116">
        <v>714.61999500000002</v>
      </c>
    </row>
    <row r="5117" spans="1:14" x14ac:dyDescent="0.55000000000000004">
      <c r="A5117" s="1">
        <v>40287</v>
      </c>
      <c r="B5117">
        <v>1192.0600589999999</v>
      </c>
      <c r="C5117">
        <v>1197.869995</v>
      </c>
      <c r="D5117">
        <v>1183.6800539999999</v>
      </c>
      <c r="E5117">
        <v>1197.5200199999999</v>
      </c>
      <c r="F5117">
        <v>1197.5200199999999</v>
      </c>
      <c r="G5117">
        <v>6597740000</v>
      </c>
      <c r="H5117">
        <v>17.34</v>
      </c>
      <c r="I5117">
        <f>VLOOKUP('sp500'!A5117,'Crude Oil WTI Futures Historica'!$A$2:'Crude Oil WTI Futures Historica'!$G$7388,2)</f>
        <v>81.45</v>
      </c>
      <c r="J5117">
        <f>VLOOKUP(A5117,'WGC-GOLD_DAILY_USD'!$A$2:'WGC-GOLD_DAILY_USD'!$B$7636,2)</f>
        <v>1136.25</v>
      </c>
      <c r="K5117">
        <f>VLOOKUP(A5117,'^TNX'!$A$2:'^TNX'!$F$7370,5)</f>
        <v>3.8069999999999999</v>
      </c>
      <c r="L5117">
        <f t="shared" si="79"/>
        <v>3.8069999999999999</v>
      </c>
      <c r="M5117">
        <f>VLOOKUP(A5117,'US Dollar Index Futures Histori'!$A$2:'US Dollar Index Futures Histori'!$G$7374,2)</f>
        <v>81.105000000000004</v>
      </c>
      <c r="N5117">
        <v>711.40002400000003</v>
      </c>
    </row>
    <row r="5118" spans="1:14" x14ac:dyDescent="0.55000000000000004">
      <c r="A5118" s="1">
        <v>40288</v>
      </c>
      <c r="B5118">
        <v>1199.040039</v>
      </c>
      <c r="C5118">
        <v>1208.579956</v>
      </c>
      <c r="D5118">
        <v>1199.040039</v>
      </c>
      <c r="E5118">
        <v>1207.170044</v>
      </c>
      <c r="F5118">
        <v>1207.170044</v>
      </c>
      <c r="G5118">
        <v>5316590000</v>
      </c>
      <c r="H5118">
        <v>15.73</v>
      </c>
      <c r="I5118">
        <f>VLOOKUP('sp500'!A5118,'Crude Oil WTI Futures Historica'!$A$2:'Crude Oil WTI Futures Historica'!$G$7388,2)</f>
        <v>83.45</v>
      </c>
      <c r="J5118">
        <f>VLOOKUP(A5118,'WGC-GOLD_DAILY_USD'!$A$2:'WGC-GOLD_DAILY_USD'!$B$7636,2)</f>
        <v>1144.75</v>
      </c>
      <c r="K5118">
        <f>VLOOKUP(A5118,'^TNX'!$A$2:'^TNX'!$F$7370,5)</f>
        <v>3.8050000000000002</v>
      </c>
      <c r="L5118">
        <f t="shared" si="79"/>
        <v>3.8050000000000002</v>
      </c>
      <c r="M5118">
        <f>VLOOKUP(A5118,'US Dollar Index Futures Histori'!$A$2:'US Dollar Index Futures Histori'!$G$7374,2)</f>
        <v>81.141000000000005</v>
      </c>
      <c r="N5118">
        <v>721.54998799999998</v>
      </c>
    </row>
    <row r="5119" spans="1:14" x14ac:dyDescent="0.55000000000000004">
      <c r="A5119" s="1">
        <v>40289</v>
      </c>
      <c r="B5119">
        <v>1207.160034</v>
      </c>
      <c r="C5119">
        <v>1210.98999</v>
      </c>
      <c r="D5119">
        <v>1198.849976</v>
      </c>
      <c r="E5119">
        <v>1205.9399410000001</v>
      </c>
      <c r="F5119">
        <v>1205.9399410000001</v>
      </c>
      <c r="G5119">
        <v>5724310000</v>
      </c>
      <c r="H5119">
        <v>16.32</v>
      </c>
      <c r="I5119">
        <f>VLOOKUP('sp500'!A5119,'Crude Oil WTI Futures Historica'!$A$2:'Crude Oil WTI Futures Historica'!$G$7388,2)</f>
        <v>83.68</v>
      </c>
      <c r="J5119">
        <f>VLOOKUP(A5119,'WGC-GOLD_DAILY_USD'!$A$2:'WGC-GOLD_DAILY_USD'!$B$7636,2)</f>
        <v>1143</v>
      </c>
      <c r="K5119">
        <f>VLOOKUP(A5119,'^TNX'!$A$2:'^TNX'!$F$7370,5)</f>
        <v>3.738</v>
      </c>
      <c r="L5119">
        <f t="shared" si="79"/>
        <v>3.738</v>
      </c>
      <c r="M5119">
        <f>VLOOKUP(A5119,'US Dollar Index Futures Histori'!$A$2:'US Dollar Index Futures Histori'!$G$7374,2)</f>
        <v>81.266000000000005</v>
      </c>
      <c r="N5119">
        <v>726.19000200000005</v>
      </c>
    </row>
    <row r="5120" spans="1:14" x14ac:dyDescent="0.55000000000000004">
      <c r="A5120" s="1">
        <v>40290</v>
      </c>
      <c r="B5120">
        <v>1202.5200199999999</v>
      </c>
      <c r="C5120">
        <v>1210.2700199999999</v>
      </c>
      <c r="D5120">
        <v>1190.1899410000001</v>
      </c>
      <c r="E5120">
        <v>1208.670044</v>
      </c>
      <c r="F5120">
        <v>1208.670044</v>
      </c>
      <c r="G5120">
        <v>6035780000</v>
      </c>
      <c r="H5120">
        <v>16.469999000000001</v>
      </c>
      <c r="I5120">
        <f>VLOOKUP('sp500'!A5120,'Crude Oil WTI Futures Historica'!$A$2:'Crude Oil WTI Futures Historica'!$G$7388,2)</f>
        <v>83.7</v>
      </c>
      <c r="J5120">
        <f>VLOOKUP(A5120,'WGC-GOLD_DAILY_USD'!$A$2:'WGC-GOLD_DAILY_USD'!$B$7636,2)</f>
        <v>1133.75</v>
      </c>
      <c r="K5120">
        <f>VLOOKUP(A5120,'^TNX'!$A$2:'^TNX'!$F$7370,5)</f>
        <v>3.7719999999999998</v>
      </c>
      <c r="L5120">
        <f t="shared" si="79"/>
        <v>3.7719999999999998</v>
      </c>
      <c r="M5120">
        <f>VLOOKUP(A5120,'US Dollar Index Futures Histori'!$A$2:'US Dollar Index Futures Histori'!$G$7374,2)</f>
        <v>81.682000000000002</v>
      </c>
      <c r="N5120">
        <v>734.30999799999995</v>
      </c>
    </row>
    <row r="5121" spans="1:14" x14ac:dyDescent="0.55000000000000004">
      <c r="A5121" s="1">
        <v>40291</v>
      </c>
      <c r="B5121">
        <v>1207.869995</v>
      </c>
      <c r="C5121">
        <v>1217.280029</v>
      </c>
      <c r="D5121">
        <v>1205.099976</v>
      </c>
      <c r="E5121">
        <v>1217.280029</v>
      </c>
      <c r="F5121">
        <v>1217.280029</v>
      </c>
      <c r="G5121">
        <v>5326060000</v>
      </c>
      <c r="H5121">
        <v>16.620000999999998</v>
      </c>
      <c r="I5121">
        <f>VLOOKUP('sp500'!A5121,'Crude Oil WTI Futures Historica'!$A$2:'Crude Oil WTI Futures Historica'!$G$7388,2)</f>
        <v>85.12</v>
      </c>
      <c r="J5121">
        <f>VLOOKUP(A5121,'WGC-GOLD_DAILY_USD'!$A$2:'WGC-GOLD_DAILY_USD'!$B$7636,2)</f>
        <v>1139.5</v>
      </c>
      <c r="K5121">
        <f>VLOOKUP(A5121,'^TNX'!$A$2:'^TNX'!$F$7370,5)</f>
        <v>3.8170000000000002</v>
      </c>
      <c r="L5121">
        <f t="shared" si="79"/>
        <v>3.8170000000000002</v>
      </c>
      <c r="M5121">
        <f>VLOOKUP(A5121,'US Dollar Index Futures Histori'!$A$2:'US Dollar Index Futures Histori'!$G$7374,2)</f>
        <v>81.498000000000005</v>
      </c>
      <c r="N5121">
        <v>741.919983</v>
      </c>
    </row>
    <row r="5122" spans="1:14" x14ac:dyDescent="0.55000000000000004">
      <c r="A5122" s="1">
        <v>40294</v>
      </c>
      <c r="B5122">
        <v>1217.0699460000001</v>
      </c>
      <c r="C5122">
        <v>1219.8000489999999</v>
      </c>
      <c r="D5122">
        <v>1211.0699460000001</v>
      </c>
      <c r="E5122">
        <v>1212.0500489999999</v>
      </c>
      <c r="F5122">
        <v>1212.0500489999999</v>
      </c>
      <c r="G5122">
        <v>5647760000</v>
      </c>
      <c r="H5122">
        <v>17.469999000000001</v>
      </c>
      <c r="I5122">
        <f>VLOOKUP('sp500'!A5122,'Crude Oil WTI Futures Historica'!$A$2:'Crude Oil WTI Futures Historica'!$G$7388,2)</f>
        <v>84.2</v>
      </c>
      <c r="J5122">
        <f>VLOOKUP(A5122,'WGC-GOLD_DAILY_USD'!$A$2:'WGC-GOLD_DAILY_USD'!$B$7636,2)</f>
        <v>1154.5</v>
      </c>
      <c r="K5122">
        <f>VLOOKUP(A5122,'^TNX'!$A$2:'^TNX'!$F$7370,5)</f>
        <v>3.8149999999999999</v>
      </c>
      <c r="L5122">
        <f t="shared" si="79"/>
        <v>3.8149999999999999</v>
      </c>
      <c r="M5122">
        <f>VLOOKUP(A5122,'US Dollar Index Futures Histori'!$A$2:'US Dollar Index Futures Histori'!$G$7374,2)</f>
        <v>81.614999999999995</v>
      </c>
      <c r="N5122">
        <v>738.85998500000005</v>
      </c>
    </row>
    <row r="5123" spans="1:14" x14ac:dyDescent="0.55000000000000004">
      <c r="A5123" s="1">
        <v>40295</v>
      </c>
      <c r="B5123">
        <v>1209.920044</v>
      </c>
      <c r="C5123">
        <v>1211.380005</v>
      </c>
      <c r="D5123">
        <v>1181.619995</v>
      </c>
      <c r="E5123">
        <v>1183.709961</v>
      </c>
      <c r="F5123">
        <v>1183.709961</v>
      </c>
      <c r="G5123">
        <v>7454540000</v>
      </c>
      <c r="H5123">
        <v>22.809999000000001</v>
      </c>
      <c r="I5123">
        <f>VLOOKUP('sp500'!A5123,'Crude Oil WTI Futures Historica'!$A$2:'Crude Oil WTI Futures Historica'!$G$7388,2)</f>
        <v>82.44</v>
      </c>
      <c r="J5123">
        <f>VLOOKUP(A5123,'WGC-GOLD_DAILY_USD'!$A$2:'WGC-GOLD_DAILY_USD'!$B$7636,2)</f>
        <v>1149.5</v>
      </c>
      <c r="K5123">
        <f>VLOOKUP(A5123,'^TNX'!$A$2:'^TNX'!$F$7370,5)</f>
        <v>3.69</v>
      </c>
      <c r="L5123">
        <f t="shared" ref="L5123:L5186" si="80">IF(K5123=0,K5122,K5123)</f>
        <v>3.69</v>
      </c>
      <c r="M5123">
        <f>VLOOKUP(A5123,'US Dollar Index Futures Histori'!$A$2:'US Dollar Index Futures Histori'!$G$7374,2)</f>
        <v>82.31</v>
      </c>
      <c r="N5123">
        <v>721.27002000000005</v>
      </c>
    </row>
    <row r="5124" spans="1:14" x14ac:dyDescent="0.55000000000000004">
      <c r="A5124" s="1">
        <v>40296</v>
      </c>
      <c r="B5124">
        <v>1184.589966</v>
      </c>
      <c r="C5124">
        <v>1195.0500489999999</v>
      </c>
      <c r="D5124">
        <v>1181.8100589999999</v>
      </c>
      <c r="E5124">
        <v>1191.3599850000001</v>
      </c>
      <c r="F5124">
        <v>1191.3599850000001</v>
      </c>
      <c r="G5124">
        <v>6342310000</v>
      </c>
      <c r="H5124">
        <v>21.08</v>
      </c>
      <c r="I5124">
        <f>VLOOKUP('sp500'!A5124,'Crude Oil WTI Futures Historica'!$A$2:'Crude Oil WTI Futures Historica'!$G$7388,2)</f>
        <v>83.22</v>
      </c>
      <c r="J5124">
        <f>VLOOKUP(A5124,'WGC-GOLD_DAILY_USD'!$A$2:'WGC-GOLD_DAILY_USD'!$B$7636,2)</f>
        <v>1161</v>
      </c>
      <c r="K5124">
        <f>VLOOKUP(A5124,'^TNX'!$A$2:'^TNX'!$F$7370,5)</f>
        <v>3.7730000000000001</v>
      </c>
      <c r="L5124">
        <f t="shared" si="80"/>
        <v>3.7730000000000001</v>
      </c>
      <c r="M5124">
        <f>VLOOKUP(A5124,'US Dollar Index Futures Histori'!$A$2:'US Dollar Index Futures Histori'!$G$7374,2)</f>
        <v>82.534999999999997</v>
      </c>
      <c r="N5124">
        <v>722.39001499999995</v>
      </c>
    </row>
    <row r="5125" spans="1:14" x14ac:dyDescent="0.55000000000000004">
      <c r="A5125" s="1">
        <v>40297</v>
      </c>
      <c r="B5125">
        <v>1193.3000489999999</v>
      </c>
      <c r="C5125">
        <v>1209.3599850000001</v>
      </c>
      <c r="D5125">
        <v>1193.3000489999999</v>
      </c>
      <c r="E5125">
        <v>1206.780029</v>
      </c>
      <c r="F5125">
        <v>1206.780029</v>
      </c>
      <c r="G5125">
        <v>6059410000</v>
      </c>
      <c r="H5125">
        <v>18.440000999999999</v>
      </c>
      <c r="I5125">
        <f>VLOOKUP('sp500'!A5125,'Crude Oil WTI Futures Historica'!$A$2:'Crude Oil WTI Futures Historica'!$G$7388,2)</f>
        <v>85.17</v>
      </c>
      <c r="J5125">
        <f>VLOOKUP(A5125,'WGC-GOLD_DAILY_USD'!$A$2:'WGC-GOLD_DAILY_USD'!$B$7636,2)</f>
        <v>1166.75</v>
      </c>
      <c r="K5125">
        <f>VLOOKUP(A5125,'^TNX'!$A$2:'^TNX'!$F$7370,5)</f>
        <v>3.7280000000000002</v>
      </c>
      <c r="L5125">
        <f t="shared" si="80"/>
        <v>3.7280000000000002</v>
      </c>
      <c r="M5125">
        <f>VLOOKUP(A5125,'US Dollar Index Futures Histori'!$A$2:'US Dollar Index Futures Histori'!$G$7374,2)</f>
        <v>82.161000000000001</v>
      </c>
      <c r="N5125">
        <v>737.73999000000003</v>
      </c>
    </row>
    <row r="5126" spans="1:14" x14ac:dyDescent="0.55000000000000004">
      <c r="A5126" s="1">
        <v>40298</v>
      </c>
      <c r="B5126">
        <v>1206.7700199999999</v>
      </c>
      <c r="C5126">
        <v>1207.98999</v>
      </c>
      <c r="D5126">
        <v>1186.3199460000001</v>
      </c>
      <c r="E5126">
        <v>1186.6899410000001</v>
      </c>
      <c r="F5126">
        <v>1186.6899410000001</v>
      </c>
      <c r="G5126">
        <v>6048260000</v>
      </c>
      <c r="H5126">
        <v>22.049999</v>
      </c>
      <c r="I5126">
        <f>VLOOKUP('sp500'!A5126,'Crude Oil WTI Futures Historica'!$A$2:'Crude Oil WTI Futures Historica'!$G$7388,2)</f>
        <v>86.15</v>
      </c>
      <c r="J5126">
        <f>VLOOKUP(A5126,'WGC-GOLD_DAILY_USD'!$A$2:'WGC-GOLD_DAILY_USD'!$B$7636,2)</f>
        <v>1179.25</v>
      </c>
      <c r="K5126">
        <f>VLOOKUP(A5126,'^TNX'!$A$2:'^TNX'!$F$7370,5)</f>
        <v>3.6629999999999998</v>
      </c>
      <c r="L5126">
        <f t="shared" si="80"/>
        <v>3.6629999999999998</v>
      </c>
      <c r="M5126">
        <f>VLOOKUP(A5126,'US Dollar Index Futures Histori'!$A$2:'US Dollar Index Futures Histori'!$G$7374,2)</f>
        <v>81.991</v>
      </c>
      <c r="N5126">
        <v>716.59997599999997</v>
      </c>
    </row>
    <row r="5127" spans="1:14" x14ac:dyDescent="0.55000000000000004">
      <c r="A5127" s="1">
        <v>40301</v>
      </c>
      <c r="B5127">
        <v>1188.579956</v>
      </c>
      <c r="C5127">
        <v>1205.130005</v>
      </c>
      <c r="D5127">
        <v>1188.579956</v>
      </c>
      <c r="E5127">
        <v>1202.26001</v>
      </c>
      <c r="F5127">
        <v>1202.26001</v>
      </c>
      <c r="G5127">
        <v>4938050000</v>
      </c>
      <c r="H5127">
        <v>20.190000999999999</v>
      </c>
      <c r="I5127">
        <f>VLOOKUP('sp500'!A5127,'Crude Oil WTI Futures Historica'!$A$2:'Crude Oil WTI Futures Historica'!$G$7388,2)</f>
        <v>86.19</v>
      </c>
      <c r="J5127">
        <f>VLOOKUP(A5127,'WGC-GOLD_DAILY_USD'!$A$2:'WGC-GOLD_DAILY_USD'!$B$7636,2)</f>
        <v>1179.25</v>
      </c>
      <c r="K5127">
        <f>VLOOKUP(A5127,'^TNX'!$A$2:'^TNX'!$F$7370,5)</f>
        <v>3.7050000000000001</v>
      </c>
      <c r="L5127">
        <f t="shared" si="80"/>
        <v>3.7050000000000001</v>
      </c>
      <c r="M5127">
        <f>VLOOKUP(A5127,'US Dollar Index Futures Histori'!$A$2:'US Dollar Index Futures Histori'!$G$7374,2)</f>
        <v>82.399000000000001</v>
      </c>
      <c r="N5127">
        <v>732.82000700000003</v>
      </c>
    </row>
    <row r="5128" spans="1:14" x14ac:dyDescent="0.55000000000000004">
      <c r="A5128" s="1">
        <v>40302</v>
      </c>
      <c r="B5128">
        <v>1197.5</v>
      </c>
      <c r="C5128">
        <v>1197.5</v>
      </c>
      <c r="D5128">
        <v>1168.119995</v>
      </c>
      <c r="E5128">
        <v>1173.599976</v>
      </c>
      <c r="F5128">
        <v>1173.599976</v>
      </c>
      <c r="G5128">
        <v>6594720000</v>
      </c>
      <c r="H5128">
        <v>23.84</v>
      </c>
      <c r="I5128">
        <f>VLOOKUP('sp500'!A5128,'Crude Oil WTI Futures Historica'!$A$2:'Crude Oil WTI Futures Historica'!$G$7388,2)</f>
        <v>82.74</v>
      </c>
      <c r="J5128">
        <f>VLOOKUP(A5128,'WGC-GOLD_DAILY_USD'!$A$2:'WGC-GOLD_DAILY_USD'!$B$7636,2)</f>
        <v>1185</v>
      </c>
      <c r="K5128">
        <f>VLOOKUP(A5128,'^TNX'!$A$2:'^TNX'!$F$7370,5)</f>
        <v>3.613</v>
      </c>
      <c r="L5128">
        <f t="shared" si="80"/>
        <v>3.613</v>
      </c>
      <c r="M5128">
        <f>VLOOKUP(A5128,'US Dollar Index Futures Histori'!$A$2:'US Dollar Index Futures Histori'!$G$7374,2)</f>
        <v>83.421000000000006</v>
      </c>
      <c r="N5128">
        <v>709.70001200000002</v>
      </c>
    </row>
    <row r="5129" spans="1:14" x14ac:dyDescent="0.55000000000000004">
      <c r="A5129" s="1">
        <v>40303</v>
      </c>
      <c r="B5129">
        <v>1169.23999</v>
      </c>
      <c r="C5129">
        <v>1175.9499510000001</v>
      </c>
      <c r="D5129">
        <v>1158.150024</v>
      </c>
      <c r="E5129">
        <v>1165.869995</v>
      </c>
      <c r="F5129">
        <v>1165.869995</v>
      </c>
      <c r="G5129">
        <v>6795940000</v>
      </c>
      <c r="H5129">
        <v>24.91</v>
      </c>
      <c r="I5129">
        <f>VLOOKUP('sp500'!A5129,'Crude Oil WTI Futures Historica'!$A$2:'Crude Oil WTI Futures Historica'!$G$7388,2)</f>
        <v>79.97</v>
      </c>
      <c r="J5129">
        <f>VLOOKUP(A5129,'WGC-GOLD_DAILY_USD'!$A$2:'WGC-GOLD_DAILY_USD'!$B$7636,2)</f>
        <v>1165</v>
      </c>
      <c r="K5129">
        <f>VLOOKUP(A5129,'^TNX'!$A$2:'^TNX'!$F$7370,5)</f>
        <v>3.55</v>
      </c>
      <c r="L5129">
        <f t="shared" si="80"/>
        <v>3.55</v>
      </c>
      <c r="M5129">
        <f>VLOOKUP(A5129,'US Dollar Index Futures Histori'!$A$2:'US Dollar Index Futures Histori'!$G$7374,2)</f>
        <v>84.2</v>
      </c>
      <c r="N5129">
        <v>698.580017</v>
      </c>
    </row>
    <row r="5130" spans="1:14" x14ac:dyDescent="0.55000000000000004">
      <c r="A5130" s="1">
        <v>40304</v>
      </c>
      <c r="B5130">
        <v>1164.380005</v>
      </c>
      <c r="C5130">
        <v>1167.579956</v>
      </c>
      <c r="D5130">
        <v>1065.790039</v>
      </c>
      <c r="E5130">
        <v>1128.150024</v>
      </c>
      <c r="F5130">
        <v>1128.150024</v>
      </c>
      <c r="G5130">
        <v>10617810000</v>
      </c>
      <c r="H5130">
        <v>32.799999</v>
      </c>
      <c r="I5130">
        <f>VLOOKUP('sp500'!A5130,'Crude Oil WTI Futures Historica'!$A$2:'Crude Oil WTI Futures Historica'!$G$7388,2)</f>
        <v>77.11</v>
      </c>
      <c r="J5130">
        <f>VLOOKUP(A5130,'WGC-GOLD_DAILY_USD'!$A$2:'WGC-GOLD_DAILY_USD'!$B$7636,2)</f>
        <v>1185.25</v>
      </c>
      <c r="K5130">
        <f>VLOOKUP(A5130,'^TNX'!$A$2:'^TNX'!$F$7370,5)</f>
        <v>3.3980000000000001</v>
      </c>
      <c r="L5130">
        <f t="shared" si="80"/>
        <v>3.3980000000000001</v>
      </c>
      <c r="M5130">
        <f>VLOOKUP(A5130,'US Dollar Index Futures Histori'!$A$2:'US Dollar Index Futures Histori'!$G$7374,2)</f>
        <v>85.046999999999997</v>
      </c>
      <c r="N5130">
        <v>672.22997999999995</v>
      </c>
    </row>
    <row r="5131" spans="1:14" x14ac:dyDescent="0.55000000000000004">
      <c r="A5131" s="1">
        <v>40305</v>
      </c>
      <c r="B5131">
        <v>1127.040039</v>
      </c>
      <c r="C5131">
        <v>1135.130005</v>
      </c>
      <c r="D5131">
        <v>1094.150024</v>
      </c>
      <c r="E5131">
        <v>1110.880005</v>
      </c>
      <c r="F5131">
        <v>1110.880005</v>
      </c>
      <c r="G5131">
        <v>9472910000</v>
      </c>
      <c r="H5131">
        <v>40.950001</v>
      </c>
      <c r="I5131">
        <f>VLOOKUP('sp500'!A5131,'Crude Oil WTI Futures Historica'!$A$2:'Crude Oil WTI Futures Historica'!$G$7388,2)</f>
        <v>75.11</v>
      </c>
      <c r="J5131">
        <f>VLOOKUP(A5131,'WGC-GOLD_DAILY_USD'!$A$2:'WGC-GOLD_DAILY_USD'!$B$7636,2)</f>
        <v>1202.25</v>
      </c>
      <c r="K5131">
        <f>VLOOKUP(A5131,'^TNX'!$A$2:'^TNX'!$F$7370,5)</f>
        <v>3.4289999999999998</v>
      </c>
      <c r="L5131">
        <f t="shared" si="80"/>
        <v>3.4289999999999998</v>
      </c>
      <c r="M5131">
        <f>VLOOKUP(A5131,'US Dollar Index Futures Histori'!$A$2:'US Dollar Index Futures Histori'!$G$7374,2)</f>
        <v>84.659000000000006</v>
      </c>
      <c r="N5131">
        <v>653</v>
      </c>
    </row>
    <row r="5132" spans="1:14" x14ac:dyDescent="0.55000000000000004">
      <c r="A5132" s="1">
        <v>40308</v>
      </c>
      <c r="B5132">
        <v>1122.2700199999999</v>
      </c>
      <c r="C5132">
        <v>1163.849976</v>
      </c>
      <c r="D5132">
        <v>1122.2700199999999</v>
      </c>
      <c r="E5132">
        <v>1159.7299800000001</v>
      </c>
      <c r="F5132">
        <v>1159.7299800000001</v>
      </c>
      <c r="G5132">
        <v>6893700000</v>
      </c>
      <c r="H5132">
        <v>28.84</v>
      </c>
      <c r="I5132">
        <f>VLOOKUP('sp500'!A5132,'Crude Oil WTI Futures Historica'!$A$2:'Crude Oil WTI Futures Historica'!$G$7388,2)</f>
        <v>76.8</v>
      </c>
      <c r="J5132">
        <f>VLOOKUP(A5132,'WGC-GOLD_DAILY_USD'!$A$2:'WGC-GOLD_DAILY_USD'!$B$7636,2)</f>
        <v>1196.5</v>
      </c>
      <c r="K5132">
        <f>VLOOKUP(A5132,'^TNX'!$A$2:'^TNX'!$F$7370,5)</f>
        <v>3.5390000000000001</v>
      </c>
      <c r="L5132">
        <f t="shared" si="80"/>
        <v>3.5390000000000001</v>
      </c>
      <c r="M5132">
        <f>VLOOKUP(A5132,'US Dollar Index Futures Histori'!$A$2:'US Dollar Index Futures Histori'!$G$7374,2)</f>
        <v>84.334999999999994</v>
      </c>
      <c r="N5132">
        <v>689.60998500000005</v>
      </c>
    </row>
    <row r="5133" spans="1:14" x14ac:dyDescent="0.55000000000000004">
      <c r="A5133" s="1">
        <v>40309</v>
      </c>
      <c r="B5133">
        <v>1156.3900149999999</v>
      </c>
      <c r="C5133">
        <v>1170.4799800000001</v>
      </c>
      <c r="D5133">
        <v>1147.709961</v>
      </c>
      <c r="E5133">
        <v>1155.790039</v>
      </c>
      <c r="F5133">
        <v>1155.790039</v>
      </c>
      <c r="G5133">
        <v>5842550000</v>
      </c>
      <c r="H5133">
        <v>28.32</v>
      </c>
      <c r="I5133">
        <f>VLOOKUP('sp500'!A5133,'Crude Oil WTI Futures Historica'!$A$2:'Crude Oil WTI Futures Historica'!$G$7388,2)</f>
        <v>76.37</v>
      </c>
      <c r="J5133">
        <f>VLOOKUP(A5133,'WGC-GOLD_DAILY_USD'!$A$2:'WGC-GOLD_DAILY_USD'!$B$7636,2)</f>
        <v>1222.5</v>
      </c>
      <c r="K5133">
        <f>VLOOKUP(A5133,'^TNX'!$A$2:'^TNX'!$F$7370,5)</f>
        <v>3.5350000000000001</v>
      </c>
      <c r="L5133">
        <f t="shared" si="80"/>
        <v>3.5350000000000001</v>
      </c>
      <c r="M5133">
        <f>VLOOKUP(A5133,'US Dollar Index Futures Histori'!$A$2:'US Dollar Index Futures Histori'!$G$7374,2)</f>
        <v>84.613</v>
      </c>
      <c r="N5133">
        <v>695.47997999999995</v>
      </c>
    </row>
    <row r="5134" spans="1:14" x14ac:dyDescent="0.55000000000000004">
      <c r="A5134" s="1">
        <v>40310</v>
      </c>
      <c r="B5134">
        <v>1155.4300539999999</v>
      </c>
      <c r="C5134">
        <v>1172.869995</v>
      </c>
      <c r="D5134">
        <v>1155.4300539999999</v>
      </c>
      <c r="E5134">
        <v>1171.670044</v>
      </c>
      <c r="F5134">
        <v>1171.670044</v>
      </c>
      <c r="G5134">
        <v>5225460000</v>
      </c>
      <c r="H5134">
        <v>25.52</v>
      </c>
      <c r="I5134">
        <f>VLOOKUP('sp500'!A5134,'Crude Oil WTI Futures Historica'!$A$2:'Crude Oil WTI Futures Historica'!$G$7388,2)</f>
        <v>75.650000000000006</v>
      </c>
      <c r="J5134">
        <f>VLOOKUP(A5134,'WGC-GOLD_DAILY_USD'!$A$2:'WGC-GOLD_DAILY_USD'!$B$7636,2)</f>
        <v>1237.5</v>
      </c>
      <c r="K5134">
        <f>VLOOKUP(A5134,'^TNX'!$A$2:'^TNX'!$F$7370,5)</f>
        <v>3.5670000000000002</v>
      </c>
      <c r="L5134">
        <f t="shared" si="80"/>
        <v>3.5670000000000002</v>
      </c>
      <c r="M5134">
        <f>VLOOKUP(A5134,'US Dollar Index Futures Histori'!$A$2:'US Dollar Index Futures Histori'!$G$7374,2)</f>
        <v>84.966999999999999</v>
      </c>
      <c r="N5134">
        <v>716.10998500000005</v>
      </c>
    </row>
    <row r="5135" spans="1:14" x14ac:dyDescent="0.55000000000000004">
      <c r="A5135" s="1">
        <v>40311</v>
      </c>
      <c r="B5135">
        <v>1170.040039</v>
      </c>
      <c r="C5135">
        <v>1173.5699460000001</v>
      </c>
      <c r="D5135">
        <v>1156.1400149999999</v>
      </c>
      <c r="E5135">
        <v>1157.4399410000001</v>
      </c>
      <c r="F5135">
        <v>1157.4399410000001</v>
      </c>
      <c r="G5135">
        <v>4870640000</v>
      </c>
      <c r="H5135">
        <v>26.68</v>
      </c>
      <c r="I5135">
        <f>VLOOKUP('sp500'!A5135,'Crude Oil WTI Futures Historica'!$A$2:'Crude Oil WTI Futures Historica'!$G$7388,2)</f>
        <v>74.400000000000006</v>
      </c>
      <c r="J5135">
        <f>VLOOKUP(A5135,'WGC-GOLD_DAILY_USD'!$A$2:'WGC-GOLD_DAILY_USD'!$B$7636,2)</f>
        <v>1237.5</v>
      </c>
      <c r="K5135">
        <f>VLOOKUP(A5135,'^TNX'!$A$2:'^TNX'!$F$7370,5)</f>
        <v>3.5640000000000001</v>
      </c>
      <c r="L5135">
        <f t="shared" si="80"/>
        <v>3.5640000000000001</v>
      </c>
      <c r="M5135">
        <f>VLOOKUP(A5135,'US Dollar Index Futures Histori'!$A$2:'US Dollar Index Futures Histori'!$G$7374,2)</f>
        <v>85.341999999999999</v>
      </c>
      <c r="N5135">
        <v>709.84997599999997</v>
      </c>
    </row>
    <row r="5136" spans="1:14" x14ac:dyDescent="0.55000000000000004">
      <c r="A5136" s="1">
        <v>40312</v>
      </c>
      <c r="B5136">
        <v>1157.1899410000001</v>
      </c>
      <c r="C5136">
        <v>1157.1899410000001</v>
      </c>
      <c r="D5136">
        <v>1126.1400149999999</v>
      </c>
      <c r="E5136">
        <v>1135.6800539999999</v>
      </c>
      <c r="F5136">
        <v>1135.6800539999999</v>
      </c>
      <c r="G5136">
        <v>6126400000</v>
      </c>
      <c r="H5136">
        <v>31.24</v>
      </c>
      <c r="I5136">
        <f>VLOOKUP('sp500'!A5136,'Crude Oil WTI Futures Historica'!$A$2:'Crude Oil WTI Futures Historica'!$G$7388,2)</f>
        <v>71.61</v>
      </c>
      <c r="J5136">
        <f>VLOOKUP(A5136,'WGC-GOLD_DAILY_USD'!$A$2:'WGC-GOLD_DAILY_USD'!$B$7636,2)</f>
        <v>1236.5</v>
      </c>
      <c r="K5136">
        <f>VLOOKUP(A5136,'^TNX'!$A$2:'^TNX'!$F$7370,5)</f>
        <v>3.4420000000000002</v>
      </c>
      <c r="L5136">
        <f t="shared" si="80"/>
        <v>3.4420000000000002</v>
      </c>
      <c r="M5136">
        <f>VLOOKUP(A5136,'US Dollar Index Futures Histori'!$A$2:'US Dollar Index Futures Histori'!$G$7374,2)</f>
        <v>86.230999999999995</v>
      </c>
      <c r="N5136">
        <v>693.97997999999995</v>
      </c>
    </row>
    <row r="5137" spans="1:14" x14ac:dyDescent="0.55000000000000004">
      <c r="A5137" s="1">
        <v>40315</v>
      </c>
      <c r="B5137">
        <v>1136.5200199999999</v>
      </c>
      <c r="C5137">
        <v>1141.880005</v>
      </c>
      <c r="D5137">
        <v>1114.959961</v>
      </c>
      <c r="E5137">
        <v>1136.9399410000001</v>
      </c>
      <c r="F5137">
        <v>1136.9399410000001</v>
      </c>
      <c r="G5137">
        <v>5922920000</v>
      </c>
      <c r="H5137">
        <v>30.84</v>
      </c>
      <c r="I5137">
        <f>VLOOKUP('sp500'!A5137,'Crude Oil WTI Futures Historica'!$A$2:'Crude Oil WTI Futures Historica'!$G$7388,2)</f>
        <v>70.08</v>
      </c>
      <c r="J5137">
        <f>VLOOKUP(A5137,'WGC-GOLD_DAILY_USD'!$A$2:'WGC-GOLD_DAILY_USD'!$B$7636,2)</f>
        <v>1236</v>
      </c>
      <c r="K5137">
        <f>VLOOKUP(A5137,'^TNX'!$A$2:'^TNX'!$F$7370,5)</f>
        <v>3.472</v>
      </c>
      <c r="L5137">
        <f t="shared" si="80"/>
        <v>3.472</v>
      </c>
      <c r="M5137">
        <f>VLOOKUP(A5137,'US Dollar Index Futures Histori'!$A$2:'US Dollar Index Futures Histori'!$G$7374,2)</f>
        <v>86.376999999999995</v>
      </c>
      <c r="N5137">
        <v>695.71002199999998</v>
      </c>
    </row>
    <row r="5138" spans="1:14" x14ac:dyDescent="0.55000000000000004">
      <c r="A5138" s="1">
        <v>40316</v>
      </c>
      <c r="B5138">
        <v>1138.780029</v>
      </c>
      <c r="C5138">
        <v>1148.660034</v>
      </c>
      <c r="D5138">
        <v>1117.1999510000001</v>
      </c>
      <c r="E5138">
        <v>1120.8000489999999</v>
      </c>
      <c r="F5138">
        <v>1120.8000489999999</v>
      </c>
      <c r="G5138">
        <v>6170840000</v>
      </c>
      <c r="H5138">
        <v>33.549999</v>
      </c>
      <c r="I5138">
        <f>VLOOKUP('sp500'!A5138,'Crude Oil WTI Futures Historica'!$A$2:'Crude Oil WTI Futures Historica'!$G$7388,2)</f>
        <v>69.41</v>
      </c>
      <c r="J5138">
        <f>VLOOKUP(A5138,'WGC-GOLD_DAILY_USD'!$A$2:'WGC-GOLD_DAILY_USD'!$B$7636,2)</f>
        <v>1216.75</v>
      </c>
      <c r="K5138">
        <f>VLOOKUP(A5138,'^TNX'!$A$2:'^TNX'!$F$7370,5)</f>
        <v>3.3759999999999999</v>
      </c>
      <c r="L5138">
        <f t="shared" si="80"/>
        <v>3.3759999999999999</v>
      </c>
      <c r="M5138">
        <f>VLOOKUP(A5138,'US Dollar Index Futures Histori'!$A$2:'US Dollar Index Futures Histori'!$G$7374,2)</f>
        <v>87.314999999999998</v>
      </c>
      <c r="N5138">
        <v>682.75</v>
      </c>
    </row>
    <row r="5139" spans="1:14" x14ac:dyDescent="0.55000000000000004">
      <c r="A5139" s="1">
        <v>40317</v>
      </c>
      <c r="B5139">
        <v>1119.5699460000001</v>
      </c>
      <c r="C5139">
        <v>1124.2700199999999</v>
      </c>
      <c r="D5139">
        <v>1100.660034</v>
      </c>
      <c r="E5139">
        <v>1115.0500489999999</v>
      </c>
      <c r="F5139">
        <v>1115.0500489999999</v>
      </c>
      <c r="G5139">
        <v>6765800000</v>
      </c>
      <c r="H5139">
        <v>35.32</v>
      </c>
      <c r="I5139">
        <f>VLOOKUP('sp500'!A5139,'Crude Oil WTI Futures Historica'!$A$2:'Crude Oil WTI Futures Historica'!$G$7388,2)</f>
        <v>69.87</v>
      </c>
      <c r="J5139">
        <f>VLOOKUP(A5139,'WGC-GOLD_DAILY_USD'!$A$2:'WGC-GOLD_DAILY_USD'!$B$7636,2)</f>
        <v>1195</v>
      </c>
      <c r="K5139">
        <f>VLOOKUP(A5139,'^TNX'!$A$2:'^TNX'!$F$7370,5)</f>
        <v>3.359</v>
      </c>
      <c r="L5139">
        <f t="shared" si="80"/>
        <v>3.359</v>
      </c>
      <c r="M5139">
        <f>VLOOKUP(A5139,'US Dollar Index Futures Histori'!$A$2:'US Dollar Index Futures Histori'!$G$7374,2)</f>
        <v>86.54</v>
      </c>
      <c r="N5139">
        <v>674.40002400000003</v>
      </c>
    </row>
    <row r="5140" spans="1:14" x14ac:dyDescent="0.55000000000000004">
      <c r="A5140" s="1">
        <v>40318</v>
      </c>
      <c r="B5140">
        <v>1107.339966</v>
      </c>
      <c r="C5140">
        <v>1107.339966</v>
      </c>
      <c r="D5140">
        <v>1071.579956</v>
      </c>
      <c r="E5140">
        <v>1071.589966</v>
      </c>
      <c r="F5140">
        <v>1071.589966</v>
      </c>
      <c r="G5140">
        <v>8328570000</v>
      </c>
      <c r="H5140">
        <v>45.790000999999997</v>
      </c>
      <c r="I5140">
        <f>VLOOKUP('sp500'!A5140,'Crude Oil WTI Futures Historica'!$A$2:'Crude Oil WTI Futures Historica'!$G$7388,2)</f>
        <v>68.010000000000005</v>
      </c>
      <c r="J5140">
        <f>VLOOKUP(A5140,'WGC-GOLD_DAILY_USD'!$A$2:'WGC-GOLD_DAILY_USD'!$B$7636,2)</f>
        <v>1192</v>
      </c>
      <c r="K5140">
        <f>VLOOKUP(A5140,'^TNX'!$A$2:'^TNX'!$F$7370,5)</f>
        <v>3.2639999999999998</v>
      </c>
      <c r="L5140">
        <f t="shared" si="80"/>
        <v>3.2639999999999998</v>
      </c>
      <c r="M5140">
        <f>VLOOKUP(A5140,'US Dollar Index Futures Histori'!$A$2:'US Dollar Index Futures Histori'!$G$7374,2)</f>
        <v>85.706000000000003</v>
      </c>
      <c r="N5140">
        <v>640.03997800000002</v>
      </c>
    </row>
    <row r="5141" spans="1:14" x14ac:dyDescent="0.55000000000000004">
      <c r="A5141" s="1">
        <v>40319</v>
      </c>
      <c r="B5141">
        <v>1067.26001</v>
      </c>
      <c r="C5141">
        <v>1090.160034</v>
      </c>
      <c r="D5141">
        <v>1055.900024</v>
      </c>
      <c r="E5141">
        <v>1087.6899410000001</v>
      </c>
      <c r="F5141">
        <v>1087.6899410000001</v>
      </c>
      <c r="G5141">
        <v>5452130000</v>
      </c>
      <c r="H5141">
        <v>40.099997999999999</v>
      </c>
      <c r="I5141">
        <f>VLOOKUP('sp500'!A5141,'Crude Oil WTI Futures Historica'!$A$2:'Crude Oil WTI Futures Historica'!$G$7388,2)</f>
        <v>70.040000000000006</v>
      </c>
      <c r="J5141">
        <f>VLOOKUP(A5141,'WGC-GOLD_DAILY_USD'!$A$2:'WGC-GOLD_DAILY_USD'!$B$7636,2)</f>
        <v>1179.75</v>
      </c>
      <c r="K5141">
        <f>VLOOKUP(A5141,'^TNX'!$A$2:'^TNX'!$F$7370,5)</f>
        <v>3.2</v>
      </c>
      <c r="L5141">
        <f t="shared" si="80"/>
        <v>3.2</v>
      </c>
      <c r="M5141">
        <f>VLOOKUP(A5141,'US Dollar Index Futures Histori'!$A$2:'US Dollar Index Futures Histori'!$G$7374,2)</f>
        <v>85.537000000000006</v>
      </c>
      <c r="N5141">
        <v>649.28997800000002</v>
      </c>
    </row>
    <row r="5142" spans="1:14" x14ac:dyDescent="0.55000000000000004">
      <c r="A5142" s="1">
        <v>40322</v>
      </c>
      <c r="B5142">
        <v>1084.780029</v>
      </c>
      <c r="C5142">
        <v>1089.9499510000001</v>
      </c>
      <c r="D5142">
        <v>1072.6999510000001</v>
      </c>
      <c r="E5142">
        <v>1073.650024</v>
      </c>
      <c r="F5142">
        <v>1073.650024</v>
      </c>
      <c r="G5142">
        <v>5224040000</v>
      </c>
      <c r="H5142">
        <v>38.32</v>
      </c>
      <c r="I5142">
        <f>VLOOKUP('sp500'!A5142,'Crude Oil WTI Futures Historica'!$A$2:'Crude Oil WTI Futures Historica'!$G$7388,2)</f>
        <v>70.209999999999994</v>
      </c>
      <c r="J5142">
        <f>VLOOKUP(A5142,'WGC-GOLD_DAILY_USD'!$A$2:'WGC-GOLD_DAILY_USD'!$B$7636,2)</f>
        <v>1187</v>
      </c>
      <c r="K5142">
        <f>VLOOKUP(A5142,'^TNX'!$A$2:'^TNX'!$F$7370,5)</f>
        <v>3.2269999999999999</v>
      </c>
      <c r="L5142">
        <f t="shared" si="80"/>
        <v>3.2269999999999999</v>
      </c>
      <c r="M5142">
        <f>VLOOKUP(A5142,'US Dollar Index Futures Histori'!$A$2:'US Dollar Index Futures Histori'!$G$7374,2)</f>
        <v>86.337000000000003</v>
      </c>
      <c r="N5142">
        <v>641.21002199999998</v>
      </c>
    </row>
    <row r="5143" spans="1:14" x14ac:dyDescent="0.55000000000000004">
      <c r="A5143" s="1">
        <v>40323</v>
      </c>
      <c r="B5143">
        <v>1067.420044</v>
      </c>
      <c r="C5143">
        <v>1074.75</v>
      </c>
      <c r="D5143">
        <v>1040.780029</v>
      </c>
      <c r="E5143">
        <v>1074.030029</v>
      </c>
      <c r="F5143">
        <v>1074.030029</v>
      </c>
      <c r="G5143">
        <v>7329580000</v>
      </c>
      <c r="H5143">
        <v>34.610000999999997</v>
      </c>
      <c r="I5143">
        <f>VLOOKUP('sp500'!A5143,'Crude Oil WTI Futures Historica'!$A$2:'Crude Oil WTI Futures Historica'!$G$7388,2)</f>
        <v>68.75</v>
      </c>
      <c r="J5143">
        <f>VLOOKUP(A5143,'WGC-GOLD_DAILY_USD'!$A$2:'WGC-GOLD_DAILY_USD'!$B$7636,2)</f>
        <v>1198.25</v>
      </c>
      <c r="K5143">
        <f>VLOOKUP(A5143,'^TNX'!$A$2:'^TNX'!$F$7370,5)</f>
        <v>3.1579999999999999</v>
      </c>
      <c r="L5143">
        <f t="shared" si="80"/>
        <v>3.1579999999999999</v>
      </c>
      <c r="M5143">
        <f>VLOOKUP(A5143,'US Dollar Index Futures Histori'!$A$2:'US Dollar Index Futures Histori'!$G$7374,2)</f>
        <v>86.888000000000005</v>
      </c>
      <c r="N5143">
        <v>640.02002000000005</v>
      </c>
    </row>
    <row r="5144" spans="1:14" x14ac:dyDescent="0.55000000000000004">
      <c r="A5144" s="1">
        <v>40324</v>
      </c>
      <c r="B5144">
        <v>1075.51001</v>
      </c>
      <c r="C5144">
        <v>1090.75</v>
      </c>
      <c r="D5144">
        <v>1065.589966</v>
      </c>
      <c r="E5144">
        <v>1067.9499510000001</v>
      </c>
      <c r="F5144">
        <v>1067.9499510000001</v>
      </c>
      <c r="G5144">
        <v>4521050000</v>
      </c>
      <c r="H5144">
        <v>35.020000000000003</v>
      </c>
      <c r="I5144">
        <f>VLOOKUP('sp500'!A5144,'Crude Oil WTI Futures Historica'!$A$2:'Crude Oil WTI Futures Historica'!$G$7388,2)</f>
        <v>71.510000000000005</v>
      </c>
      <c r="J5144">
        <f>VLOOKUP(A5144,'WGC-GOLD_DAILY_USD'!$A$2:'WGC-GOLD_DAILY_USD'!$B$7636,2)</f>
        <v>1212</v>
      </c>
      <c r="K5144">
        <f>VLOOKUP(A5144,'^TNX'!$A$2:'^TNX'!$F$7370,5)</f>
        <v>3.218</v>
      </c>
      <c r="L5144">
        <f t="shared" si="80"/>
        <v>3.218</v>
      </c>
      <c r="M5144">
        <f>VLOOKUP(A5144,'US Dollar Index Futures Histori'!$A$2:'US Dollar Index Futures Histori'!$G$7374,2)</f>
        <v>87.244</v>
      </c>
      <c r="N5144">
        <v>642.61999500000002</v>
      </c>
    </row>
    <row r="5145" spans="1:14" x14ac:dyDescent="0.55000000000000004">
      <c r="A5145" s="1">
        <v>40325</v>
      </c>
      <c r="B5145">
        <v>1074.2700199999999</v>
      </c>
      <c r="C5145">
        <v>1103.5200199999999</v>
      </c>
      <c r="D5145">
        <v>1074.2700199999999</v>
      </c>
      <c r="E5145">
        <v>1103.0600589999999</v>
      </c>
      <c r="F5145">
        <v>1103.0600589999999</v>
      </c>
      <c r="G5145">
        <v>5698460000</v>
      </c>
      <c r="H5145">
        <v>29.68</v>
      </c>
      <c r="I5145">
        <f>VLOOKUP('sp500'!A5145,'Crude Oil WTI Futures Historica'!$A$2:'Crude Oil WTI Futures Historica'!$G$7388,2)</f>
        <v>74.55</v>
      </c>
      <c r="J5145">
        <f>VLOOKUP(A5145,'WGC-GOLD_DAILY_USD'!$A$2:'WGC-GOLD_DAILY_USD'!$B$7636,2)</f>
        <v>1211</v>
      </c>
      <c r="K5145">
        <f>VLOOKUP(A5145,'^TNX'!$A$2:'^TNX'!$F$7370,5)</f>
        <v>3.3380000000000001</v>
      </c>
      <c r="L5145">
        <f t="shared" si="80"/>
        <v>3.3380000000000001</v>
      </c>
      <c r="M5145">
        <f>VLOOKUP(A5145,'US Dollar Index Futures Histori'!$A$2:'US Dollar Index Futures Histori'!$G$7374,2)</f>
        <v>86.281999999999996</v>
      </c>
      <c r="N5145">
        <v>670.51000999999997</v>
      </c>
    </row>
    <row r="5146" spans="1:14" x14ac:dyDescent="0.55000000000000004">
      <c r="A5146" s="1">
        <v>40326</v>
      </c>
      <c r="B5146">
        <v>1102.589966</v>
      </c>
      <c r="C5146">
        <v>1102.589966</v>
      </c>
      <c r="D5146">
        <v>1084.780029</v>
      </c>
      <c r="E5146">
        <v>1089.410034</v>
      </c>
      <c r="F5146">
        <v>1089.410034</v>
      </c>
      <c r="G5146">
        <v>4871210000</v>
      </c>
      <c r="H5146">
        <v>32.07</v>
      </c>
      <c r="I5146">
        <f>VLOOKUP('sp500'!A5146,'Crude Oil WTI Futures Historica'!$A$2:'Crude Oil WTI Futures Historica'!$G$7388,2)</f>
        <v>73.97</v>
      </c>
      <c r="J5146">
        <f>VLOOKUP(A5146,'WGC-GOLD_DAILY_USD'!$A$2:'WGC-GOLD_DAILY_USD'!$B$7636,2)</f>
        <v>1207.5</v>
      </c>
      <c r="K5146">
        <f>VLOOKUP(A5146,'^TNX'!$A$2:'^TNX'!$F$7370,5)</f>
        <v>3.3010000000000002</v>
      </c>
      <c r="L5146">
        <f t="shared" si="80"/>
        <v>3.3010000000000002</v>
      </c>
      <c r="M5146">
        <f>VLOOKUP(A5146,'US Dollar Index Futures Histori'!$A$2:'US Dollar Index Futures Histori'!$G$7374,2)</f>
        <v>86.581999999999994</v>
      </c>
      <c r="N5146">
        <v>661.60998500000005</v>
      </c>
    </row>
    <row r="5147" spans="1:14" x14ac:dyDescent="0.55000000000000004">
      <c r="A5147" s="1">
        <v>40330</v>
      </c>
      <c r="B5147">
        <v>1087.3000489999999</v>
      </c>
      <c r="C5147">
        <v>1094.7700199999999</v>
      </c>
      <c r="D5147">
        <v>1069.8900149999999</v>
      </c>
      <c r="E5147">
        <v>1070.709961</v>
      </c>
      <c r="F5147">
        <v>1070.709961</v>
      </c>
      <c r="G5147">
        <v>5271480000</v>
      </c>
      <c r="H5147">
        <v>35.540000999999997</v>
      </c>
      <c r="I5147">
        <f>VLOOKUP('sp500'!A5147,'Crude Oil WTI Futures Historica'!$A$2:'Crude Oil WTI Futures Historica'!$G$7388,2)</f>
        <v>72.58</v>
      </c>
      <c r="J5147">
        <f>VLOOKUP(A5147,'WGC-GOLD_DAILY_USD'!$A$2:'WGC-GOLD_DAILY_USD'!$B$7636,2)</f>
        <v>1227.75</v>
      </c>
      <c r="K5147">
        <f>VLOOKUP(A5147,'^TNX'!$A$2:'^TNX'!$F$7370,5)</f>
        <v>3.2959999999999998</v>
      </c>
      <c r="L5147">
        <f t="shared" si="80"/>
        <v>3.2959999999999998</v>
      </c>
      <c r="M5147">
        <f>VLOOKUP(A5147,'US Dollar Index Futures Histori'!$A$2:'US Dollar Index Futures Histori'!$G$7374,2)</f>
        <v>86.724999999999994</v>
      </c>
      <c r="N5147">
        <v>640.96002199999998</v>
      </c>
    </row>
    <row r="5148" spans="1:14" x14ac:dyDescent="0.55000000000000004">
      <c r="A5148" s="1">
        <v>40331</v>
      </c>
      <c r="B5148">
        <v>1073.01001</v>
      </c>
      <c r="C5148">
        <v>1098.5600589999999</v>
      </c>
      <c r="D5148">
        <v>1072.030029</v>
      </c>
      <c r="E5148">
        <v>1098.380005</v>
      </c>
      <c r="F5148">
        <v>1098.380005</v>
      </c>
      <c r="G5148">
        <v>5026360000</v>
      </c>
      <c r="H5148">
        <v>30.17</v>
      </c>
      <c r="I5148">
        <f>VLOOKUP('sp500'!A5148,'Crude Oil WTI Futures Historica'!$A$2:'Crude Oil WTI Futures Historica'!$G$7388,2)</f>
        <v>72.86</v>
      </c>
      <c r="J5148">
        <f>VLOOKUP(A5148,'WGC-GOLD_DAILY_USD'!$A$2:'WGC-GOLD_DAILY_USD'!$B$7636,2)</f>
        <v>1215</v>
      </c>
      <c r="K5148">
        <f>VLOOKUP(A5148,'^TNX'!$A$2:'^TNX'!$F$7370,5)</f>
        <v>3.3340000000000001</v>
      </c>
      <c r="L5148">
        <f t="shared" si="80"/>
        <v>3.3340000000000001</v>
      </c>
      <c r="M5148">
        <f>VLOOKUP(A5148,'US Dollar Index Futures Histori'!$A$2:'US Dollar Index Futures Histori'!$G$7374,2)</f>
        <v>86.876999999999995</v>
      </c>
      <c r="N5148">
        <v>660.52002000000005</v>
      </c>
    </row>
    <row r="5149" spans="1:14" x14ac:dyDescent="0.55000000000000004">
      <c r="A5149" s="1">
        <v>40332</v>
      </c>
      <c r="B5149">
        <v>1098.8199460000001</v>
      </c>
      <c r="C5149">
        <v>1105.670044</v>
      </c>
      <c r="D5149">
        <v>1091.8100589999999</v>
      </c>
      <c r="E5149">
        <v>1102.829956</v>
      </c>
      <c r="F5149">
        <v>1102.829956</v>
      </c>
      <c r="G5149">
        <v>4995970000</v>
      </c>
      <c r="H5149">
        <v>29.459999</v>
      </c>
      <c r="I5149">
        <f>VLOOKUP('sp500'!A5149,'Crude Oil WTI Futures Historica'!$A$2:'Crude Oil WTI Futures Historica'!$G$7388,2)</f>
        <v>74.61</v>
      </c>
      <c r="J5149">
        <f>VLOOKUP(A5149,'WGC-GOLD_DAILY_USD'!$A$2:'WGC-GOLD_DAILY_USD'!$B$7636,2)</f>
        <v>1215</v>
      </c>
      <c r="K5149">
        <f>VLOOKUP(A5149,'^TNX'!$A$2:'^TNX'!$F$7370,5)</f>
        <v>3.379</v>
      </c>
      <c r="L5149">
        <f t="shared" si="80"/>
        <v>3.379</v>
      </c>
      <c r="M5149">
        <f>VLOOKUP(A5149,'US Dollar Index Futures Histori'!$A$2:'US Dollar Index Futures Histori'!$G$7374,2)</f>
        <v>87.213999999999999</v>
      </c>
      <c r="N5149">
        <v>667.36999500000002</v>
      </c>
    </row>
    <row r="5150" spans="1:14" x14ac:dyDescent="0.55000000000000004">
      <c r="A5150" s="1">
        <v>40333</v>
      </c>
      <c r="B5150">
        <v>1098.4300539999999</v>
      </c>
      <c r="C5150">
        <v>1098.4300539999999</v>
      </c>
      <c r="D5150">
        <v>1060.5</v>
      </c>
      <c r="E5150">
        <v>1064.880005</v>
      </c>
      <c r="F5150">
        <v>1064.880005</v>
      </c>
      <c r="G5150">
        <v>6180580000</v>
      </c>
      <c r="H5150">
        <v>35.479999999999997</v>
      </c>
      <c r="I5150">
        <f>VLOOKUP('sp500'!A5150,'Crude Oil WTI Futures Historica'!$A$2:'Crude Oil WTI Futures Historica'!$G$7388,2)</f>
        <v>71.510000000000005</v>
      </c>
      <c r="J5150">
        <f>VLOOKUP(A5150,'WGC-GOLD_DAILY_USD'!$A$2:'WGC-GOLD_DAILY_USD'!$B$7636,2)</f>
        <v>1203.5</v>
      </c>
      <c r="K5150">
        <f>VLOOKUP(A5150,'^TNX'!$A$2:'^TNX'!$F$7370,5)</f>
        <v>3.1949999999999998</v>
      </c>
      <c r="L5150">
        <f t="shared" si="80"/>
        <v>3.1949999999999998</v>
      </c>
      <c r="M5150">
        <f>VLOOKUP(A5150,'US Dollar Index Futures Histori'!$A$2:'US Dollar Index Futures Histori'!$G$7374,2)</f>
        <v>88.314999999999998</v>
      </c>
      <c r="N5150">
        <v>633.96997099999999</v>
      </c>
    </row>
    <row r="5151" spans="1:14" x14ac:dyDescent="0.55000000000000004">
      <c r="A5151" s="1">
        <v>40336</v>
      </c>
      <c r="B5151">
        <v>1065.839966</v>
      </c>
      <c r="C5151">
        <v>1071.3599850000001</v>
      </c>
      <c r="D5151">
        <v>1049.8599850000001</v>
      </c>
      <c r="E5151">
        <v>1050.469971</v>
      </c>
      <c r="F5151">
        <v>1050.469971</v>
      </c>
      <c r="G5151">
        <v>5467560000</v>
      </c>
      <c r="H5151">
        <v>36.57</v>
      </c>
      <c r="I5151">
        <f>VLOOKUP('sp500'!A5151,'Crude Oil WTI Futures Historica'!$A$2:'Crude Oil WTI Futures Historica'!$G$7388,2)</f>
        <v>71.44</v>
      </c>
      <c r="J5151">
        <f>VLOOKUP(A5151,'WGC-GOLD_DAILY_USD'!$A$2:'WGC-GOLD_DAILY_USD'!$B$7636,2)</f>
        <v>1215</v>
      </c>
      <c r="K5151">
        <f>VLOOKUP(A5151,'^TNX'!$A$2:'^TNX'!$F$7370,5)</f>
        <v>3.1840000000000002</v>
      </c>
      <c r="L5151">
        <f t="shared" si="80"/>
        <v>3.1840000000000002</v>
      </c>
      <c r="M5151">
        <f>VLOOKUP(A5151,'US Dollar Index Futures Histori'!$A$2:'US Dollar Index Futures Histori'!$G$7374,2)</f>
        <v>88.462999999999994</v>
      </c>
      <c r="N5151">
        <v>618.48999000000003</v>
      </c>
    </row>
    <row r="5152" spans="1:14" x14ac:dyDescent="0.55000000000000004">
      <c r="A5152" s="1">
        <v>40337</v>
      </c>
      <c r="B5152">
        <v>1050.8100589999999</v>
      </c>
      <c r="C5152">
        <v>1063.150024</v>
      </c>
      <c r="D5152">
        <v>1042.170044</v>
      </c>
      <c r="E5152">
        <v>1062</v>
      </c>
      <c r="F5152">
        <v>1062</v>
      </c>
      <c r="G5152">
        <v>6192750000</v>
      </c>
      <c r="H5152">
        <v>33.700001</v>
      </c>
      <c r="I5152">
        <f>VLOOKUP('sp500'!A5152,'Crude Oil WTI Futures Historica'!$A$2:'Crude Oil WTI Futures Historica'!$G$7388,2)</f>
        <v>71.989999999999995</v>
      </c>
      <c r="J5152">
        <f>VLOOKUP(A5152,'WGC-GOLD_DAILY_USD'!$A$2:'WGC-GOLD_DAILY_USD'!$B$7636,2)</f>
        <v>1246</v>
      </c>
      <c r="K5152">
        <f>VLOOKUP(A5152,'^TNX'!$A$2:'^TNX'!$F$7370,5)</f>
        <v>3.1680000000000001</v>
      </c>
      <c r="L5152">
        <f t="shared" si="80"/>
        <v>3.1680000000000001</v>
      </c>
      <c r="M5152">
        <f>VLOOKUP(A5152,'US Dollar Index Futures Histori'!$A$2:'US Dollar Index Futures Histori'!$G$7374,2)</f>
        <v>88.472999999999999</v>
      </c>
      <c r="N5152">
        <v>617.69000200000005</v>
      </c>
    </row>
    <row r="5153" spans="1:14" x14ac:dyDescent="0.55000000000000004">
      <c r="A5153" s="1">
        <v>40338</v>
      </c>
      <c r="B5153">
        <v>1062.75</v>
      </c>
      <c r="C5153">
        <v>1077.73999</v>
      </c>
      <c r="D5153">
        <v>1052.25</v>
      </c>
      <c r="E5153">
        <v>1055.6899410000001</v>
      </c>
      <c r="F5153">
        <v>1055.6899410000001</v>
      </c>
      <c r="G5153">
        <v>5983200000</v>
      </c>
      <c r="H5153">
        <v>33.729999999999997</v>
      </c>
      <c r="I5153">
        <f>VLOOKUP('sp500'!A5153,'Crude Oil WTI Futures Historica'!$A$2:'Crude Oil WTI Futures Historica'!$G$7388,2)</f>
        <v>74.38</v>
      </c>
      <c r="J5153">
        <f>VLOOKUP(A5153,'WGC-GOLD_DAILY_USD'!$A$2:'WGC-GOLD_DAILY_USD'!$B$7636,2)</f>
        <v>1233.5</v>
      </c>
      <c r="K5153">
        <f>VLOOKUP(A5153,'^TNX'!$A$2:'^TNX'!$F$7370,5)</f>
        <v>3.1869999999999998</v>
      </c>
      <c r="L5153">
        <f t="shared" si="80"/>
        <v>3.1869999999999998</v>
      </c>
      <c r="M5153">
        <f>VLOOKUP(A5153,'US Dollar Index Futures Histori'!$A$2:'US Dollar Index Futures Histori'!$G$7374,2)</f>
        <v>87.935000000000002</v>
      </c>
      <c r="N5153">
        <v>618.28997800000002</v>
      </c>
    </row>
    <row r="5154" spans="1:14" x14ac:dyDescent="0.55000000000000004">
      <c r="A5154" s="1">
        <v>40339</v>
      </c>
      <c r="B5154">
        <v>1058.7700199999999</v>
      </c>
      <c r="C5154">
        <v>1087.849976</v>
      </c>
      <c r="D5154">
        <v>1058.7700199999999</v>
      </c>
      <c r="E5154">
        <v>1086.839966</v>
      </c>
      <c r="F5154">
        <v>1086.839966</v>
      </c>
      <c r="G5154">
        <v>5144780000</v>
      </c>
      <c r="H5154">
        <v>30.57</v>
      </c>
      <c r="I5154">
        <f>VLOOKUP('sp500'!A5154,'Crude Oil WTI Futures Historica'!$A$2:'Crude Oil WTI Futures Historica'!$G$7388,2)</f>
        <v>75.48</v>
      </c>
      <c r="J5154">
        <f>VLOOKUP(A5154,'WGC-GOLD_DAILY_USD'!$A$2:'WGC-GOLD_DAILY_USD'!$B$7636,2)</f>
        <v>1217.5</v>
      </c>
      <c r="K5154">
        <f>VLOOKUP(A5154,'^TNX'!$A$2:'^TNX'!$F$7370,5)</f>
        <v>3.319</v>
      </c>
      <c r="L5154">
        <f t="shared" si="80"/>
        <v>3.319</v>
      </c>
      <c r="M5154">
        <f>VLOOKUP(A5154,'US Dollar Index Futures Histori'!$A$2:'US Dollar Index Futures Histori'!$G$7374,2)</f>
        <v>87.165999999999997</v>
      </c>
      <c r="N5154">
        <v>639.78997800000002</v>
      </c>
    </row>
    <row r="5155" spans="1:14" x14ac:dyDescent="0.55000000000000004">
      <c r="A5155" s="1">
        <v>40340</v>
      </c>
      <c r="B5155">
        <v>1082.650024</v>
      </c>
      <c r="C5155">
        <v>1092.25</v>
      </c>
      <c r="D5155">
        <v>1077.119995</v>
      </c>
      <c r="E5155">
        <v>1091.599976</v>
      </c>
      <c r="F5155">
        <v>1091.599976</v>
      </c>
      <c r="G5155">
        <v>4059280000</v>
      </c>
      <c r="H5155">
        <v>28.790001</v>
      </c>
      <c r="I5155">
        <f>VLOOKUP('sp500'!A5155,'Crude Oil WTI Futures Historica'!$A$2:'Crude Oil WTI Futures Historica'!$G$7388,2)</f>
        <v>73.78</v>
      </c>
      <c r="J5155">
        <f>VLOOKUP(A5155,'WGC-GOLD_DAILY_USD'!$A$2:'WGC-GOLD_DAILY_USD'!$B$7636,2)</f>
        <v>1220</v>
      </c>
      <c r="K5155">
        <f>VLOOKUP(A5155,'^TNX'!$A$2:'^TNX'!$F$7370,5)</f>
        <v>3.2160000000000002</v>
      </c>
      <c r="L5155">
        <f t="shared" si="80"/>
        <v>3.2160000000000002</v>
      </c>
      <c r="M5155">
        <f>VLOOKUP(A5155,'US Dollar Index Futures Histori'!$A$2:'US Dollar Index Futures Histori'!$G$7374,2)</f>
        <v>87.516999999999996</v>
      </c>
      <c r="N5155">
        <v>649</v>
      </c>
    </row>
    <row r="5156" spans="1:14" x14ac:dyDescent="0.55000000000000004">
      <c r="A5156" s="1">
        <v>40343</v>
      </c>
      <c r="B5156">
        <v>1095</v>
      </c>
      <c r="C5156">
        <v>1105.910034</v>
      </c>
      <c r="D5156">
        <v>1089.030029</v>
      </c>
      <c r="E5156">
        <v>1089.630005</v>
      </c>
      <c r="F5156">
        <v>1089.630005</v>
      </c>
      <c r="G5156">
        <v>4425830000</v>
      </c>
      <c r="H5156">
        <v>28.58</v>
      </c>
      <c r="I5156">
        <f>VLOOKUP('sp500'!A5156,'Crude Oil WTI Futures Historica'!$A$2:'Crude Oil WTI Futures Historica'!$G$7388,2)</f>
        <v>75.12</v>
      </c>
      <c r="J5156">
        <f>VLOOKUP(A5156,'WGC-GOLD_DAILY_USD'!$A$2:'WGC-GOLD_DAILY_USD'!$B$7636,2)</f>
        <v>1223.75</v>
      </c>
      <c r="K5156">
        <f>VLOOKUP(A5156,'^TNX'!$A$2:'^TNX'!$F$7370,5)</f>
        <v>3.2749999999999999</v>
      </c>
      <c r="L5156">
        <f t="shared" si="80"/>
        <v>3.2749999999999999</v>
      </c>
      <c r="M5156">
        <f>VLOOKUP(A5156,'US Dollar Index Futures Histori'!$A$2:'US Dollar Index Futures Histori'!$G$7374,2)</f>
        <v>86.504000000000005</v>
      </c>
      <c r="N5156">
        <v>652.27002000000005</v>
      </c>
    </row>
    <row r="5157" spans="1:14" x14ac:dyDescent="0.55000000000000004">
      <c r="A5157" s="1">
        <v>40344</v>
      </c>
      <c r="B5157">
        <v>1091.209961</v>
      </c>
      <c r="C5157">
        <v>1115.589966</v>
      </c>
      <c r="D5157">
        <v>1091.209961</v>
      </c>
      <c r="E5157">
        <v>1115.2299800000001</v>
      </c>
      <c r="F5157">
        <v>1115.2299800000001</v>
      </c>
      <c r="G5157">
        <v>4644490000</v>
      </c>
      <c r="H5157">
        <v>25.870000999999998</v>
      </c>
      <c r="I5157">
        <f>VLOOKUP('sp500'!A5157,'Crude Oil WTI Futures Historica'!$A$2:'Crude Oil WTI Futures Historica'!$G$7388,2)</f>
        <v>76.94</v>
      </c>
      <c r="J5157">
        <f>VLOOKUP(A5157,'WGC-GOLD_DAILY_USD'!$A$2:'WGC-GOLD_DAILY_USD'!$B$7636,2)</f>
        <v>1225</v>
      </c>
      <c r="K5157">
        <f>VLOOKUP(A5157,'^TNX'!$A$2:'^TNX'!$F$7370,5)</f>
        <v>3.31</v>
      </c>
      <c r="L5157">
        <f t="shared" si="80"/>
        <v>3.31</v>
      </c>
      <c r="M5157">
        <f>VLOOKUP(A5157,'US Dollar Index Futures Histori'!$A$2:'US Dollar Index Futures Histori'!$G$7374,2)</f>
        <v>86.29</v>
      </c>
      <c r="N5157">
        <v>668.77002000000005</v>
      </c>
    </row>
    <row r="5158" spans="1:14" x14ac:dyDescent="0.55000000000000004">
      <c r="A5158" s="1">
        <v>40345</v>
      </c>
      <c r="B5158">
        <v>1114.0200199999999</v>
      </c>
      <c r="C5158">
        <v>1118.73999</v>
      </c>
      <c r="D5158">
        <v>1107.130005</v>
      </c>
      <c r="E5158">
        <v>1114.6099850000001</v>
      </c>
      <c r="F5158">
        <v>1114.6099850000001</v>
      </c>
      <c r="G5158">
        <v>5002600000</v>
      </c>
      <c r="H5158">
        <v>25.92</v>
      </c>
      <c r="I5158">
        <f>VLOOKUP('sp500'!A5158,'Crude Oil WTI Futures Historica'!$A$2:'Crude Oil WTI Futures Historica'!$G$7388,2)</f>
        <v>77.67</v>
      </c>
      <c r="J5158">
        <f>VLOOKUP(A5158,'WGC-GOLD_DAILY_USD'!$A$2:'WGC-GOLD_DAILY_USD'!$B$7636,2)</f>
        <v>1234.5</v>
      </c>
      <c r="K5158">
        <f>VLOOKUP(A5158,'^TNX'!$A$2:'^TNX'!$F$7370,5)</f>
        <v>3.282</v>
      </c>
      <c r="L5158">
        <f t="shared" si="80"/>
        <v>3.282</v>
      </c>
      <c r="M5158">
        <f>VLOOKUP(A5158,'US Dollar Index Futures Histori'!$A$2:'US Dollar Index Futures Histori'!$G$7374,2)</f>
        <v>86.385999999999996</v>
      </c>
      <c r="N5158">
        <v>666.13000499999998</v>
      </c>
    </row>
    <row r="5159" spans="1:14" x14ac:dyDescent="0.55000000000000004">
      <c r="A5159" s="1">
        <v>40346</v>
      </c>
      <c r="B5159">
        <v>1115.9799800000001</v>
      </c>
      <c r="C5159">
        <v>1117.719971</v>
      </c>
      <c r="D5159">
        <v>1105.869995</v>
      </c>
      <c r="E5159">
        <v>1116.040039</v>
      </c>
      <c r="F5159">
        <v>1116.040039</v>
      </c>
      <c r="G5159">
        <v>4557760000</v>
      </c>
      <c r="H5159">
        <v>25.049999</v>
      </c>
      <c r="I5159">
        <f>VLOOKUP('sp500'!A5159,'Crude Oil WTI Futures Historica'!$A$2:'Crude Oil WTI Futures Historica'!$G$7388,2)</f>
        <v>76.790000000000006</v>
      </c>
      <c r="J5159">
        <f>VLOOKUP(A5159,'WGC-GOLD_DAILY_USD'!$A$2:'WGC-GOLD_DAILY_USD'!$B$7636,2)</f>
        <v>1245</v>
      </c>
      <c r="K5159">
        <f>VLOOKUP(A5159,'^TNX'!$A$2:'^TNX'!$F$7370,5)</f>
        <v>3.19</v>
      </c>
      <c r="L5159">
        <f t="shared" si="80"/>
        <v>3.19</v>
      </c>
      <c r="M5159">
        <f>VLOOKUP(A5159,'US Dollar Index Futures Histori'!$A$2:'US Dollar Index Futures Histori'!$G$7374,2)</f>
        <v>85.981999999999999</v>
      </c>
      <c r="N5159">
        <v>665.84997599999997</v>
      </c>
    </row>
    <row r="5160" spans="1:14" x14ac:dyDescent="0.55000000000000004">
      <c r="A5160" s="1">
        <v>40347</v>
      </c>
      <c r="B5160">
        <v>1116.160034</v>
      </c>
      <c r="C5160">
        <v>1121.01001</v>
      </c>
      <c r="D5160">
        <v>1113.9300539999999</v>
      </c>
      <c r="E5160">
        <v>1117.51001</v>
      </c>
      <c r="F5160">
        <v>1117.51001</v>
      </c>
      <c r="G5160">
        <v>4555360000</v>
      </c>
      <c r="H5160">
        <v>23.950001</v>
      </c>
      <c r="I5160">
        <f>VLOOKUP('sp500'!A5160,'Crude Oil WTI Futures Historica'!$A$2:'Crude Oil WTI Futures Historica'!$G$7388,2)</f>
        <v>77.180000000000007</v>
      </c>
      <c r="J5160">
        <f>VLOOKUP(A5160,'WGC-GOLD_DAILY_USD'!$A$2:'WGC-GOLD_DAILY_USD'!$B$7636,2)</f>
        <v>1256</v>
      </c>
      <c r="K5160">
        <f>VLOOKUP(A5160,'^TNX'!$A$2:'^TNX'!$F$7370,5)</f>
        <v>3.2229999999999999</v>
      </c>
      <c r="L5160">
        <f t="shared" si="80"/>
        <v>3.2229999999999999</v>
      </c>
      <c r="M5160">
        <f>VLOOKUP(A5160,'US Dollar Index Futures Histori'!$A$2:'US Dollar Index Futures Histori'!$G$7374,2)</f>
        <v>85.975999999999999</v>
      </c>
      <c r="N5160">
        <v>666.919983</v>
      </c>
    </row>
    <row r="5161" spans="1:14" x14ac:dyDescent="0.55000000000000004">
      <c r="A5161" s="1">
        <v>40350</v>
      </c>
      <c r="B5161">
        <v>1122.790039</v>
      </c>
      <c r="C5161">
        <v>1131.2299800000001</v>
      </c>
      <c r="D5161">
        <v>1108.23999</v>
      </c>
      <c r="E5161">
        <v>1113.1999510000001</v>
      </c>
      <c r="F5161">
        <v>1113.1999510000001</v>
      </c>
      <c r="G5161">
        <v>4514360000</v>
      </c>
      <c r="H5161">
        <v>24.879999000000002</v>
      </c>
      <c r="I5161">
        <f>VLOOKUP('sp500'!A5161,'Crude Oil WTI Futures Historica'!$A$2:'Crude Oil WTI Futures Historica'!$G$7388,2)</f>
        <v>77.819999999999993</v>
      </c>
      <c r="J5161">
        <f>VLOOKUP(A5161,'WGC-GOLD_DAILY_USD'!$A$2:'WGC-GOLD_DAILY_USD'!$B$7636,2)</f>
        <v>1254.5</v>
      </c>
      <c r="K5161">
        <f>VLOOKUP(A5161,'^TNX'!$A$2:'^TNX'!$F$7370,5)</f>
        <v>3.2429999999999999</v>
      </c>
      <c r="L5161">
        <f t="shared" si="80"/>
        <v>3.2429999999999999</v>
      </c>
      <c r="M5161">
        <f>VLOOKUP(A5161,'US Dollar Index Futures Histori'!$A$2:'US Dollar Index Futures Histori'!$G$7374,2)</f>
        <v>86.239000000000004</v>
      </c>
      <c r="N5161">
        <v>660.03002900000001</v>
      </c>
    </row>
    <row r="5162" spans="1:14" x14ac:dyDescent="0.55000000000000004">
      <c r="A5162" s="1">
        <v>40351</v>
      </c>
      <c r="B5162">
        <v>1113.900024</v>
      </c>
      <c r="C5162">
        <v>1118.5</v>
      </c>
      <c r="D5162">
        <v>1094.1800539999999</v>
      </c>
      <c r="E5162">
        <v>1095.3100589999999</v>
      </c>
      <c r="F5162">
        <v>1095.3100589999999</v>
      </c>
      <c r="G5162">
        <v>4514380000</v>
      </c>
      <c r="H5162">
        <v>27.049999</v>
      </c>
      <c r="I5162">
        <f>VLOOKUP('sp500'!A5162,'Crude Oil WTI Futures Historica'!$A$2:'Crude Oil WTI Futures Historica'!$G$7388,2)</f>
        <v>77.209999999999994</v>
      </c>
      <c r="J5162">
        <f>VLOOKUP(A5162,'WGC-GOLD_DAILY_USD'!$A$2:'WGC-GOLD_DAILY_USD'!$B$7636,2)</f>
        <v>1236</v>
      </c>
      <c r="K5162">
        <f>VLOOKUP(A5162,'^TNX'!$A$2:'^TNX'!$F$7370,5)</f>
        <v>3.1659999999999999</v>
      </c>
      <c r="L5162">
        <f t="shared" si="80"/>
        <v>3.1659999999999999</v>
      </c>
      <c r="M5162">
        <f>VLOOKUP(A5162,'US Dollar Index Futures Histori'!$A$2:'US Dollar Index Futures Histori'!$G$7374,2)</f>
        <v>86.408000000000001</v>
      </c>
      <c r="N5162">
        <v>645.90997300000004</v>
      </c>
    </row>
    <row r="5163" spans="1:14" x14ac:dyDescent="0.55000000000000004">
      <c r="A5163" s="1">
        <v>40352</v>
      </c>
      <c r="B5163">
        <v>1095.5699460000001</v>
      </c>
      <c r="C5163">
        <v>1099.6400149999999</v>
      </c>
      <c r="D5163">
        <v>1085.3100589999999</v>
      </c>
      <c r="E5163">
        <v>1092.040039</v>
      </c>
      <c r="F5163">
        <v>1092.040039</v>
      </c>
      <c r="G5163">
        <v>4526150000</v>
      </c>
      <c r="H5163">
        <v>26.91</v>
      </c>
      <c r="I5163">
        <f>VLOOKUP('sp500'!A5163,'Crude Oil WTI Futures Historica'!$A$2:'Crude Oil WTI Futures Historica'!$G$7388,2)</f>
        <v>76.349999999999994</v>
      </c>
      <c r="J5163">
        <f>VLOOKUP(A5163,'WGC-GOLD_DAILY_USD'!$A$2:'WGC-GOLD_DAILY_USD'!$B$7636,2)</f>
        <v>1226.5</v>
      </c>
      <c r="K5163">
        <f>VLOOKUP(A5163,'^TNX'!$A$2:'^TNX'!$F$7370,5)</f>
        <v>3.1150000000000002</v>
      </c>
      <c r="L5163">
        <f t="shared" si="80"/>
        <v>3.1150000000000002</v>
      </c>
      <c r="M5163">
        <f>VLOOKUP(A5163,'US Dollar Index Futures Histori'!$A$2:'US Dollar Index Futures Histori'!$G$7374,2)</f>
        <v>86.048000000000002</v>
      </c>
      <c r="N5163">
        <v>644.25</v>
      </c>
    </row>
    <row r="5164" spans="1:14" x14ac:dyDescent="0.55000000000000004">
      <c r="A5164" s="1">
        <v>40353</v>
      </c>
      <c r="B5164">
        <v>1090.9300539999999</v>
      </c>
      <c r="C5164">
        <v>1090.9300539999999</v>
      </c>
      <c r="D5164">
        <v>1071.599976</v>
      </c>
      <c r="E5164">
        <v>1073.6899410000001</v>
      </c>
      <c r="F5164">
        <v>1073.6899410000001</v>
      </c>
      <c r="G5164">
        <v>4814830000</v>
      </c>
      <c r="H5164">
        <v>29.74</v>
      </c>
      <c r="I5164">
        <f>VLOOKUP('sp500'!A5164,'Crude Oil WTI Futures Historica'!$A$2:'Crude Oil WTI Futures Historica'!$G$7388,2)</f>
        <v>76.510000000000005</v>
      </c>
      <c r="J5164">
        <f>VLOOKUP(A5164,'WGC-GOLD_DAILY_USD'!$A$2:'WGC-GOLD_DAILY_USD'!$B$7636,2)</f>
        <v>1236.25</v>
      </c>
      <c r="K5164">
        <f>VLOOKUP(A5164,'^TNX'!$A$2:'^TNX'!$F$7370,5)</f>
        <v>3.1230000000000002</v>
      </c>
      <c r="L5164">
        <f t="shared" si="80"/>
        <v>3.1230000000000002</v>
      </c>
      <c r="M5164">
        <f>VLOOKUP(A5164,'US Dollar Index Futures Histori'!$A$2:'US Dollar Index Futures Histori'!$G$7374,2)</f>
        <v>86.016999999999996</v>
      </c>
      <c r="N5164">
        <v>633.169983</v>
      </c>
    </row>
    <row r="5165" spans="1:14" x14ac:dyDescent="0.55000000000000004">
      <c r="A5165" s="1">
        <v>40354</v>
      </c>
      <c r="B5165">
        <v>1075.099976</v>
      </c>
      <c r="C5165">
        <v>1083.5600589999999</v>
      </c>
      <c r="D5165">
        <v>1067.8900149999999</v>
      </c>
      <c r="E5165">
        <v>1076.76001</v>
      </c>
      <c r="F5165">
        <v>1076.76001</v>
      </c>
      <c r="G5165">
        <v>5128840000</v>
      </c>
      <c r="H5165">
        <v>28.530000999999999</v>
      </c>
      <c r="I5165">
        <f>VLOOKUP('sp500'!A5165,'Crude Oil WTI Futures Historica'!$A$2:'Crude Oil WTI Futures Historica'!$G$7388,2)</f>
        <v>78.86</v>
      </c>
      <c r="J5165">
        <f>VLOOKUP(A5165,'WGC-GOLD_DAILY_USD'!$A$2:'WGC-GOLD_DAILY_USD'!$B$7636,2)</f>
        <v>1254</v>
      </c>
      <c r="K5165">
        <f>VLOOKUP(A5165,'^TNX'!$A$2:'^TNX'!$F$7370,5)</f>
        <v>3.113</v>
      </c>
      <c r="L5165">
        <f t="shared" si="80"/>
        <v>3.113</v>
      </c>
      <c r="M5165">
        <f>VLOOKUP(A5165,'US Dollar Index Futures Histori'!$A$2:'US Dollar Index Futures Histori'!$G$7374,2)</f>
        <v>85.578999999999994</v>
      </c>
      <c r="N5165">
        <v>645.10998500000005</v>
      </c>
    </row>
    <row r="5166" spans="1:14" x14ac:dyDescent="0.55000000000000004">
      <c r="A5166" s="1">
        <v>40357</v>
      </c>
      <c r="B5166">
        <v>1077.5</v>
      </c>
      <c r="C5166">
        <v>1082.599976</v>
      </c>
      <c r="D5166">
        <v>1071.4499510000001</v>
      </c>
      <c r="E5166">
        <v>1074.5699460000001</v>
      </c>
      <c r="F5166">
        <v>1074.5699460000001</v>
      </c>
      <c r="G5166">
        <v>3896410000</v>
      </c>
      <c r="H5166">
        <v>29</v>
      </c>
      <c r="I5166">
        <f>VLOOKUP('sp500'!A5166,'Crude Oil WTI Futures Historica'!$A$2:'Crude Oil WTI Futures Historica'!$G$7388,2)</f>
        <v>78.25</v>
      </c>
      <c r="J5166">
        <f>VLOOKUP(A5166,'WGC-GOLD_DAILY_USD'!$A$2:'WGC-GOLD_DAILY_USD'!$B$7636,2)</f>
        <v>1261</v>
      </c>
      <c r="K5166">
        <f>VLOOKUP(A5166,'^TNX'!$A$2:'^TNX'!$F$7370,5)</f>
        <v>3.032</v>
      </c>
      <c r="L5166">
        <f t="shared" si="80"/>
        <v>3.032</v>
      </c>
      <c r="M5166">
        <f>VLOOKUP(A5166,'US Dollar Index Futures Histori'!$A$2:'US Dollar Index Futures Histori'!$G$7374,2)</f>
        <v>85.921999999999997</v>
      </c>
      <c r="N5166">
        <v>641.53997800000002</v>
      </c>
    </row>
    <row r="5167" spans="1:14" x14ac:dyDescent="0.55000000000000004">
      <c r="A5167" s="1">
        <v>40358</v>
      </c>
      <c r="B5167">
        <v>1071.099976</v>
      </c>
      <c r="C5167">
        <v>1071.099976</v>
      </c>
      <c r="D5167">
        <v>1035.1800539999999</v>
      </c>
      <c r="E5167">
        <v>1041.23999</v>
      </c>
      <c r="F5167">
        <v>1041.23999</v>
      </c>
      <c r="G5167">
        <v>6136700000</v>
      </c>
      <c r="H5167">
        <v>34.130001</v>
      </c>
      <c r="I5167">
        <f>VLOOKUP('sp500'!A5167,'Crude Oil WTI Futures Historica'!$A$2:'Crude Oil WTI Futures Historica'!$G$7388,2)</f>
        <v>75.94</v>
      </c>
      <c r="J5167">
        <f>VLOOKUP(A5167,'WGC-GOLD_DAILY_USD'!$A$2:'WGC-GOLD_DAILY_USD'!$B$7636,2)</f>
        <v>1234.5</v>
      </c>
      <c r="K5167">
        <f>VLOOKUP(A5167,'^TNX'!$A$2:'^TNX'!$F$7370,5)</f>
        <v>2.9670000000000001</v>
      </c>
      <c r="L5167">
        <f t="shared" si="80"/>
        <v>2.9670000000000001</v>
      </c>
      <c r="M5167">
        <f>VLOOKUP(A5167,'US Dollar Index Futures Histori'!$A$2:'US Dollar Index Futures Histori'!$G$7374,2)</f>
        <v>86.34</v>
      </c>
      <c r="N5167">
        <v>615.96002199999998</v>
      </c>
    </row>
    <row r="5168" spans="1:14" x14ac:dyDescent="0.55000000000000004">
      <c r="A5168" s="1">
        <v>40359</v>
      </c>
      <c r="B5168">
        <v>1040.5600589999999</v>
      </c>
      <c r="C5168">
        <v>1048.079956</v>
      </c>
      <c r="D5168">
        <v>1028.329956</v>
      </c>
      <c r="E5168">
        <v>1030.709961</v>
      </c>
      <c r="F5168">
        <v>1030.709961</v>
      </c>
      <c r="G5168">
        <v>5067080000</v>
      </c>
      <c r="H5168">
        <v>34.540000999999997</v>
      </c>
      <c r="I5168">
        <f>VLOOKUP('sp500'!A5168,'Crude Oil WTI Futures Historica'!$A$2:'Crude Oil WTI Futures Historica'!$G$7388,2)</f>
        <v>75.63</v>
      </c>
      <c r="J5168">
        <f>VLOOKUP(A5168,'WGC-GOLD_DAILY_USD'!$A$2:'WGC-GOLD_DAILY_USD'!$B$7636,2)</f>
        <v>1244</v>
      </c>
      <c r="K5168">
        <f>VLOOKUP(A5168,'^TNX'!$A$2:'^TNX'!$F$7370,5)</f>
        <v>2.9510000000000001</v>
      </c>
      <c r="L5168">
        <f t="shared" si="80"/>
        <v>2.9510000000000001</v>
      </c>
      <c r="M5168">
        <f>VLOOKUP(A5168,'US Dollar Index Futures Histori'!$A$2:'US Dollar Index Futures Histori'!$G$7374,2)</f>
        <v>86.281000000000006</v>
      </c>
      <c r="N5168">
        <v>609.48999000000003</v>
      </c>
    </row>
    <row r="5169" spans="1:14" x14ac:dyDescent="0.55000000000000004">
      <c r="A5169" s="1">
        <v>40360</v>
      </c>
      <c r="B5169">
        <v>1031.099976</v>
      </c>
      <c r="C5169">
        <v>1033.579956</v>
      </c>
      <c r="D5169">
        <v>1010.909973</v>
      </c>
      <c r="E5169">
        <v>1027.369995</v>
      </c>
      <c r="F5169">
        <v>1027.369995</v>
      </c>
      <c r="G5169">
        <v>6435770000</v>
      </c>
      <c r="H5169">
        <v>32.860000999999997</v>
      </c>
      <c r="I5169">
        <f>VLOOKUP('sp500'!A5169,'Crude Oil WTI Futures Historica'!$A$2:'Crude Oil WTI Futures Historica'!$G$7388,2)</f>
        <v>72.95</v>
      </c>
      <c r="J5169">
        <f>VLOOKUP(A5169,'WGC-GOLD_DAILY_USD'!$A$2:'WGC-GOLD_DAILY_USD'!$B$7636,2)</f>
        <v>1234</v>
      </c>
      <c r="K5169">
        <f>VLOOKUP(A5169,'^TNX'!$A$2:'^TNX'!$F$7370,5)</f>
        <v>2.927</v>
      </c>
      <c r="L5169">
        <f t="shared" si="80"/>
        <v>2.927</v>
      </c>
      <c r="M5169">
        <f>VLOOKUP(A5169,'US Dollar Index Futures Histori'!$A$2:'US Dollar Index Futures Histori'!$G$7374,2)</f>
        <v>84.983999999999995</v>
      </c>
      <c r="N5169">
        <v>604.76000999999997</v>
      </c>
    </row>
    <row r="5170" spans="1:14" x14ac:dyDescent="0.55000000000000004">
      <c r="A5170" s="1">
        <v>40361</v>
      </c>
      <c r="B5170">
        <v>1027.650024</v>
      </c>
      <c r="C5170">
        <v>1032.9499510000001</v>
      </c>
      <c r="D5170">
        <v>1015.929993</v>
      </c>
      <c r="E5170">
        <v>1022.580017</v>
      </c>
      <c r="F5170">
        <v>1022.580017</v>
      </c>
      <c r="G5170">
        <v>3968500000</v>
      </c>
      <c r="H5170">
        <v>30.120000999999998</v>
      </c>
      <c r="I5170">
        <f>VLOOKUP('sp500'!A5170,'Crude Oil WTI Futures Historica'!$A$2:'Crude Oil WTI Futures Historica'!$G$7388,2)</f>
        <v>72.14</v>
      </c>
      <c r="J5170">
        <f>VLOOKUP(A5170,'WGC-GOLD_DAILY_USD'!$A$2:'WGC-GOLD_DAILY_USD'!$B$7636,2)</f>
        <v>1201.5</v>
      </c>
      <c r="K5170">
        <f>VLOOKUP(A5170,'^TNX'!$A$2:'^TNX'!$F$7370,5)</f>
        <v>2.9790000000000001</v>
      </c>
      <c r="L5170">
        <f t="shared" si="80"/>
        <v>2.9790000000000001</v>
      </c>
      <c r="M5170">
        <f>VLOOKUP(A5170,'US Dollar Index Futures Histori'!$A$2:'US Dollar Index Futures Histori'!$G$7374,2)</f>
        <v>84.67</v>
      </c>
      <c r="N5170">
        <v>598.96997099999999</v>
      </c>
    </row>
    <row r="5171" spans="1:14" x14ac:dyDescent="0.55000000000000004">
      <c r="A5171" s="1">
        <v>40365</v>
      </c>
      <c r="B5171">
        <v>1028.089966</v>
      </c>
      <c r="C5171">
        <v>1042.5</v>
      </c>
      <c r="D5171">
        <v>1018.349976</v>
      </c>
      <c r="E5171">
        <v>1028.0600589999999</v>
      </c>
      <c r="F5171">
        <v>1028.0600589999999</v>
      </c>
      <c r="G5171">
        <v>4691240000</v>
      </c>
      <c r="H5171">
        <v>29.65</v>
      </c>
      <c r="I5171">
        <f>VLOOKUP('sp500'!A5171,'Crude Oil WTI Futures Historica'!$A$2:'Crude Oil WTI Futures Historica'!$G$7388,2)</f>
        <v>71.98</v>
      </c>
      <c r="J5171">
        <f>VLOOKUP(A5171,'WGC-GOLD_DAILY_USD'!$A$2:'WGC-GOLD_DAILY_USD'!$B$7636,2)</f>
        <v>1195</v>
      </c>
      <c r="K5171">
        <f>VLOOKUP(A5171,'^TNX'!$A$2:'^TNX'!$F$7370,5)</f>
        <v>2.9319999999999999</v>
      </c>
      <c r="L5171">
        <f t="shared" si="80"/>
        <v>2.9319999999999999</v>
      </c>
      <c r="M5171">
        <f>VLOOKUP(A5171,'US Dollar Index Futures Histori'!$A$2:'US Dollar Index Futures Histori'!$G$7374,2)</f>
        <v>84.305999999999997</v>
      </c>
      <c r="N5171">
        <v>590.03002900000001</v>
      </c>
    </row>
    <row r="5172" spans="1:14" x14ac:dyDescent="0.55000000000000004">
      <c r="A5172" s="1">
        <v>40366</v>
      </c>
      <c r="B5172">
        <v>1028.540039</v>
      </c>
      <c r="C5172">
        <v>1060.8900149999999</v>
      </c>
      <c r="D5172">
        <v>1028.540039</v>
      </c>
      <c r="E5172">
        <v>1060.2700199999999</v>
      </c>
      <c r="F5172">
        <v>1060.2700199999999</v>
      </c>
      <c r="G5172">
        <v>4931220000</v>
      </c>
      <c r="H5172">
        <v>26.84</v>
      </c>
      <c r="I5172">
        <f>VLOOKUP('sp500'!A5172,'Crude Oil WTI Futures Historica'!$A$2:'Crude Oil WTI Futures Historica'!$G$7388,2)</f>
        <v>74.069999999999993</v>
      </c>
      <c r="J5172">
        <f>VLOOKUP(A5172,'WGC-GOLD_DAILY_USD'!$A$2:'WGC-GOLD_DAILY_USD'!$B$7636,2)</f>
        <v>1193.25</v>
      </c>
      <c r="K5172">
        <f>VLOOKUP(A5172,'^TNX'!$A$2:'^TNX'!$F$7370,5)</f>
        <v>2.98</v>
      </c>
      <c r="L5172">
        <f t="shared" si="80"/>
        <v>2.98</v>
      </c>
      <c r="M5172">
        <f>VLOOKUP(A5172,'US Dollar Index Futures Histori'!$A$2:'US Dollar Index Futures Histori'!$G$7374,2)</f>
        <v>84.037999999999997</v>
      </c>
      <c r="N5172">
        <v>611.65997300000004</v>
      </c>
    </row>
    <row r="5173" spans="1:14" x14ac:dyDescent="0.55000000000000004">
      <c r="A5173" s="1">
        <v>40367</v>
      </c>
      <c r="B5173">
        <v>1062.920044</v>
      </c>
      <c r="C5173">
        <v>1071.25</v>
      </c>
      <c r="D5173">
        <v>1058.23999</v>
      </c>
      <c r="E5173">
        <v>1070.25</v>
      </c>
      <c r="F5173">
        <v>1070.25</v>
      </c>
      <c r="G5173">
        <v>4548460000</v>
      </c>
      <c r="H5173">
        <v>25.709999</v>
      </c>
      <c r="I5173">
        <f>VLOOKUP('sp500'!A5173,'Crude Oil WTI Futures Historica'!$A$2:'Crude Oil WTI Futures Historica'!$G$7388,2)</f>
        <v>75.44</v>
      </c>
      <c r="J5173">
        <f>VLOOKUP(A5173,'WGC-GOLD_DAILY_USD'!$A$2:'WGC-GOLD_DAILY_USD'!$B$7636,2)</f>
        <v>1193.5</v>
      </c>
      <c r="K5173">
        <f>VLOOKUP(A5173,'^TNX'!$A$2:'^TNX'!$F$7370,5)</f>
        <v>3.02</v>
      </c>
      <c r="L5173">
        <f t="shared" si="80"/>
        <v>3.02</v>
      </c>
      <c r="M5173">
        <f>VLOOKUP(A5173,'US Dollar Index Futures Histori'!$A$2:'US Dollar Index Futures Histori'!$G$7374,2)</f>
        <v>84.036000000000001</v>
      </c>
      <c r="N5173">
        <v>620.27002000000005</v>
      </c>
    </row>
    <row r="5174" spans="1:14" x14ac:dyDescent="0.55000000000000004">
      <c r="A5174" s="1">
        <v>40368</v>
      </c>
      <c r="B5174">
        <v>1070.5</v>
      </c>
      <c r="C5174">
        <v>1078.160034</v>
      </c>
      <c r="D5174">
        <v>1068.099976</v>
      </c>
      <c r="E5174">
        <v>1077.959961</v>
      </c>
      <c r="F5174">
        <v>1077.959961</v>
      </c>
      <c r="G5174">
        <v>3506570000</v>
      </c>
      <c r="H5174">
        <v>24.98</v>
      </c>
      <c r="I5174">
        <f>VLOOKUP('sp500'!A5174,'Crude Oil WTI Futures Historica'!$A$2:'Crude Oil WTI Futures Historica'!$G$7388,2)</f>
        <v>76.09</v>
      </c>
      <c r="J5174">
        <f>VLOOKUP(A5174,'WGC-GOLD_DAILY_USD'!$A$2:'WGC-GOLD_DAILY_USD'!$B$7636,2)</f>
        <v>1208.75</v>
      </c>
      <c r="K5174">
        <f>VLOOKUP(A5174,'^TNX'!$A$2:'^TNX'!$F$7370,5)</f>
        <v>3.056</v>
      </c>
      <c r="L5174">
        <f t="shared" si="80"/>
        <v>3.056</v>
      </c>
      <c r="M5174">
        <f>VLOOKUP(A5174,'US Dollar Index Futures Histori'!$A$2:'US Dollar Index Futures Histori'!$G$7374,2)</f>
        <v>84.152000000000001</v>
      </c>
      <c r="N5174">
        <v>629.42999299999997</v>
      </c>
    </row>
    <row r="5175" spans="1:14" x14ac:dyDescent="0.55000000000000004">
      <c r="A5175" s="1">
        <v>40371</v>
      </c>
      <c r="B5175">
        <v>1077.2299800000001</v>
      </c>
      <c r="C5175">
        <v>1080.780029</v>
      </c>
      <c r="D5175">
        <v>1070.4499510000001</v>
      </c>
      <c r="E5175">
        <v>1078.75</v>
      </c>
      <c r="F5175">
        <v>1078.75</v>
      </c>
      <c r="G5175">
        <v>3426990000</v>
      </c>
      <c r="H5175">
        <v>24.43</v>
      </c>
      <c r="I5175">
        <f>VLOOKUP('sp500'!A5175,'Crude Oil WTI Futures Historica'!$A$2:'Crude Oil WTI Futures Historica'!$G$7388,2)</f>
        <v>74.95</v>
      </c>
      <c r="J5175">
        <f>VLOOKUP(A5175,'WGC-GOLD_DAILY_USD'!$A$2:'WGC-GOLD_DAILY_USD'!$B$7636,2)</f>
        <v>1205.5</v>
      </c>
      <c r="K5175">
        <f>VLOOKUP(A5175,'^TNX'!$A$2:'^TNX'!$F$7370,5)</f>
        <v>3.0459999999999998</v>
      </c>
      <c r="L5175">
        <f t="shared" si="80"/>
        <v>3.0459999999999998</v>
      </c>
      <c r="M5175">
        <f>VLOOKUP(A5175,'US Dollar Index Futures Histori'!$A$2:'US Dollar Index Futures Histori'!$G$7374,2)</f>
        <v>84.406999999999996</v>
      </c>
      <c r="N5175">
        <v>621.60998500000005</v>
      </c>
    </row>
    <row r="5176" spans="1:14" x14ac:dyDescent="0.55000000000000004">
      <c r="A5176" s="1">
        <v>40372</v>
      </c>
      <c r="B5176">
        <v>1080.650024</v>
      </c>
      <c r="C5176">
        <v>1099.459961</v>
      </c>
      <c r="D5176">
        <v>1080.650024</v>
      </c>
      <c r="E5176">
        <v>1095.339966</v>
      </c>
      <c r="F5176">
        <v>1095.339966</v>
      </c>
      <c r="G5176">
        <v>4640460000</v>
      </c>
      <c r="H5176">
        <v>24.559999000000001</v>
      </c>
      <c r="I5176">
        <f>VLOOKUP('sp500'!A5176,'Crude Oil WTI Futures Historica'!$A$2:'Crude Oil WTI Futures Historica'!$G$7388,2)</f>
        <v>77.150000000000006</v>
      </c>
      <c r="J5176">
        <f>VLOOKUP(A5176,'WGC-GOLD_DAILY_USD'!$A$2:'WGC-GOLD_DAILY_USD'!$B$7636,2)</f>
        <v>1216</v>
      </c>
      <c r="K5176">
        <f>VLOOKUP(A5176,'^TNX'!$A$2:'^TNX'!$F$7370,5)</f>
        <v>3.1139999999999999</v>
      </c>
      <c r="L5176">
        <f t="shared" si="80"/>
        <v>3.1139999999999999</v>
      </c>
      <c r="M5176">
        <f>VLOOKUP(A5176,'US Dollar Index Futures Histori'!$A$2:'US Dollar Index Futures Histori'!$G$7374,2)</f>
        <v>83.820999999999998</v>
      </c>
      <c r="N5176">
        <v>642.82000700000003</v>
      </c>
    </row>
    <row r="5177" spans="1:14" x14ac:dyDescent="0.55000000000000004">
      <c r="A5177" s="1">
        <v>40373</v>
      </c>
      <c r="B5177">
        <v>1095.6099850000001</v>
      </c>
      <c r="C5177">
        <v>1099.079956</v>
      </c>
      <c r="D5177">
        <v>1087.6800539999999</v>
      </c>
      <c r="E5177">
        <v>1095.170044</v>
      </c>
      <c r="F5177">
        <v>1095.170044</v>
      </c>
      <c r="G5177">
        <v>4521050000</v>
      </c>
      <c r="H5177">
        <v>24.889999</v>
      </c>
      <c r="I5177">
        <f>VLOOKUP('sp500'!A5177,'Crude Oil WTI Futures Historica'!$A$2:'Crude Oil WTI Futures Historica'!$G$7388,2)</f>
        <v>77.040000000000006</v>
      </c>
      <c r="J5177">
        <f>VLOOKUP(A5177,'WGC-GOLD_DAILY_USD'!$A$2:'WGC-GOLD_DAILY_USD'!$B$7636,2)</f>
        <v>1207</v>
      </c>
      <c r="K5177">
        <f>VLOOKUP(A5177,'^TNX'!$A$2:'^TNX'!$F$7370,5)</f>
        <v>3.05</v>
      </c>
      <c r="L5177">
        <f t="shared" si="80"/>
        <v>3.05</v>
      </c>
      <c r="M5177">
        <f>VLOOKUP(A5177,'US Dollar Index Futures Histori'!$A$2:'US Dollar Index Futures Histori'!$G$7374,2)</f>
        <v>83.597999999999999</v>
      </c>
      <c r="N5177">
        <v>640.15997300000004</v>
      </c>
    </row>
    <row r="5178" spans="1:14" x14ac:dyDescent="0.55000000000000004">
      <c r="A5178" s="1">
        <v>40374</v>
      </c>
      <c r="B5178">
        <v>1094.459961</v>
      </c>
      <c r="C5178">
        <v>1098.660034</v>
      </c>
      <c r="D5178">
        <v>1080.530029</v>
      </c>
      <c r="E5178">
        <v>1096.4799800000001</v>
      </c>
      <c r="F5178">
        <v>1096.4799800000001</v>
      </c>
      <c r="G5178">
        <v>4552470000</v>
      </c>
      <c r="H5178">
        <v>25.139999</v>
      </c>
      <c r="I5178">
        <f>VLOOKUP('sp500'!A5178,'Crude Oil WTI Futures Historica'!$A$2:'Crude Oil WTI Futures Historica'!$G$7388,2)</f>
        <v>76.62</v>
      </c>
      <c r="J5178">
        <f>VLOOKUP(A5178,'WGC-GOLD_DAILY_USD'!$A$2:'WGC-GOLD_DAILY_USD'!$B$7636,2)</f>
        <v>1208</v>
      </c>
      <c r="K5178">
        <f>VLOOKUP(A5178,'^TNX'!$A$2:'^TNX'!$F$7370,5)</f>
        <v>2.9780000000000002</v>
      </c>
      <c r="L5178">
        <f t="shared" si="80"/>
        <v>2.9780000000000002</v>
      </c>
      <c r="M5178">
        <f>VLOOKUP(A5178,'US Dollar Index Futures Histori'!$A$2:'US Dollar Index Futures Histori'!$G$7374,2)</f>
        <v>82.742999999999995</v>
      </c>
      <c r="N5178">
        <v>634.61999500000002</v>
      </c>
    </row>
    <row r="5179" spans="1:14" x14ac:dyDescent="0.55000000000000004">
      <c r="A5179" s="1">
        <v>40375</v>
      </c>
      <c r="B5179">
        <v>1093.849976</v>
      </c>
      <c r="C5179">
        <v>1093.849976</v>
      </c>
      <c r="D5179">
        <v>1063.3199460000001</v>
      </c>
      <c r="E5179">
        <v>1064.880005</v>
      </c>
      <c r="F5179">
        <v>1064.880005</v>
      </c>
      <c r="G5179">
        <v>5297350000</v>
      </c>
      <c r="H5179">
        <v>26.25</v>
      </c>
      <c r="I5179">
        <f>VLOOKUP('sp500'!A5179,'Crude Oil WTI Futures Historica'!$A$2:'Crude Oil WTI Futures Historica'!$G$7388,2)</f>
        <v>76.010000000000005</v>
      </c>
      <c r="J5179">
        <f>VLOOKUP(A5179,'WGC-GOLD_DAILY_USD'!$A$2:'WGC-GOLD_DAILY_USD'!$B$7636,2)</f>
        <v>1189.25</v>
      </c>
      <c r="K5179">
        <f>VLOOKUP(A5179,'^TNX'!$A$2:'^TNX'!$F$7370,5)</f>
        <v>2.9390000000000001</v>
      </c>
      <c r="L5179">
        <f t="shared" si="80"/>
        <v>2.9390000000000001</v>
      </c>
      <c r="M5179">
        <f>VLOOKUP(A5179,'US Dollar Index Futures Histori'!$A$2:'US Dollar Index Futures Histori'!$G$7374,2)</f>
        <v>82.658000000000001</v>
      </c>
      <c r="N5179">
        <v>610.39001499999995</v>
      </c>
    </row>
    <row r="5180" spans="1:14" x14ac:dyDescent="0.55000000000000004">
      <c r="A5180" s="1">
        <v>40378</v>
      </c>
      <c r="B5180">
        <v>1066.849976</v>
      </c>
      <c r="C5180">
        <v>1074.6999510000001</v>
      </c>
      <c r="D5180">
        <v>1061.1099850000001</v>
      </c>
      <c r="E5180">
        <v>1071.25</v>
      </c>
      <c r="F5180">
        <v>1071.25</v>
      </c>
      <c r="G5180">
        <v>4089500000</v>
      </c>
      <c r="H5180">
        <v>25.969999000000001</v>
      </c>
      <c r="I5180">
        <f>VLOOKUP('sp500'!A5180,'Crude Oil WTI Futures Historica'!$A$2:'Crude Oil WTI Futures Historica'!$G$7388,2)</f>
        <v>76.540000000000006</v>
      </c>
      <c r="J5180">
        <f>VLOOKUP(A5180,'WGC-GOLD_DAILY_USD'!$A$2:'WGC-GOLD_DAILY_USD'!$B$7636,2)</f>
        <v>1181</v>
      </c>
      <c r="K5180">
        <f>VLOOKUP(A5180,'^TNX'!$A$2:'^TNX'!$F$7370,5)</f>
        <v>2.964</v>
      </c>
      <c r="L5180">
        <f t="shared" si="80"/>
        <v>2.964</v>
      </c>
      <c r="M5180">
        <f>VLOOKUP(A5180,'US Dollar Index Futures Histori'!$A$2:'US Dollar Index Futures Histori'!$G$7374,2)</f>
        <v>82.704999999999998</v>
      </c>
      <c r="N5180">
        <v>613.080017</v>
      </c>
    </row>
    <row r="5181" spans="1:14" x14ac:dyDescent="0.55000000000000004">
      <c r="A5181" s="1">
        <v>40379</v>
      </c>
      <c r="B5181">
        <v>1064.530029</v>
      </c>
      <c r="C5181">
        <v>1083.9399410000001</v>
      </c>
      <c r="D5181">
        <v>1056.880005</v>
      </c>
      <c r="E5181">
        <v>1083.4799800000001</v>
      </c>
      <c r="F5181">
        <v>1083.4799800000001</v>
      </c>
      <c r="G5181">
        <v>4713280000</v>
      </c>
      <c r="H5181">
        <v>23.93</v>
      </c>
      <c r="I5181">
        <f>VLOOKUP('sp500'!A5181,'Crude Oil WTI Futures Historica'!$A$2:'Crude Oil WTI Futures Historica'!$G$7388,2)</f>
        <v>77.44</v>
      </c>
      <c r="J5181">
        <f>VLOOKUP(A5181,'WGC-GOLD_DAILY_USD'!$A$2:'WGC-GOLD_DAILY_USD'!$B$7636,2)</f>
        <v>1183</v>
      </c>
      <c r="K5181">
        <f>VLOOKUP(A5181,'^TNX'!$A$2:'^TNX'!$F$7370,5)</f>
        <v>2.9319999999999999</v>
      </c>
      <c r="L5181">
        <f t="shared" si="80"/>
        <v>2.9319999999999999</v>
      </c>
      <c r="M5181">
        <f>VLOOKUP(A5181,'US Dollar Index Futures Histori'!$A$2:'US Dollar Index Futures Histori'!$G$7374,2)</f>
        <v>82.929000000000002</v>
      </c>
      <c r="N5181">
        <v>624.23999000000003</v>
      </c>
    </row>
    <row r="5182" spans="1:14" x14ac:dyDescent="0.55000000000000004">
      <c r="A5182" s="1">
        <v>40380</v>
      </c>
      <c r="B5182">
        <v>1086.670044</v>
      </c>
      <c r="C5182">
        <v>1088.959961</v>
      </c>
      <c r="D5182">
        <v>1065.25</v>
      </c>
      <c r="E5182">
        <v>1069.589966</v>
      </c>
      <c r="F5182">
        <v>1069.589966</v>
      </c>
      <c r="G5182">
        <v>4747180000</v>
      </c>
      <c r="H5182">
        <v>25.639999</v>
      </c>
      <c r="I5182">
        <f>VLOOKUP('sp500'!A5182,'Crude Oil WTI Futures Historica'!$A$2:'Crude Oil WTI Futures Historica'!$G$7388,2)</f>
        <v>76.56</v>
      </c>
      <c r="J5182">
        <f>VLOOKUP(A5182,'WGC-GOLD_DAILY_USD'!$A$2:'WGC-GOLD_DAILY_USD'!$B$7636,2)</f>
        <v>1191.5</v>
      </c>
      <c r="K5182">
        <f>VLOOKUP(A5182,'^TNX'!$A$2:'^TNX'!$F$7370,5)</f>
        <v>2.8919999999999999</v>
      </c>
      <c r="L5182">
        <f t="shared" si="80"/>
        <v>2.8919999999999999</v>
      </c>
      <c r="M5182">
        <f>VLOOKUP(A5182,'US Dollar Index Futures Histori'!$A$2:'US Dollar Index Futures Histori'!$G$7374,2)</f>
        <v>83.593000000000004</v>
      </c>
      <c r="N5182">
        <v>612.64001499999995</v>
      </c>
    </row>
    <row r="5183" spans="1:14" x14ac:dyDescent="0.55000000000000004">
      <c r="A5183" s="1">
        <v>40381</v>
      </c>
      <c r="B5183">
        <v>1072.1400149999999</v>
      </c>
      <c r="C5183">
        <v>1097.5</v>
      </c>
      <c r="D5183">
        <v>1072.1400149999999</v>
      </c>
      <c r="E5183">
        <v>1093.670044</v>
      </c>
      <c r="F5183">
        <v>1093.670044</v>
      </c>
      <c r="G5183">
        <v>4826900000</v>
      </c>
      <c r="H5183">
        <v>24.629999000000002</v>
      </c>
      <c r="I5183">
        <f>VLOOKUP('sp500'!A5183,'Crude Oil WTI Futures Historica'!$A$2:'Crude Oil WTI Futures Historica'!$G$7388,2)</f>
        <v>79.3</v>
      </c>
      <c r="J5183">
        <f>VLOOKUP(A5183,'WGC-GOLD_DAILY_USD'!$A$2:'WGC-GOLD_DAILY_USD'!$B$7636,2)</f>
        <v>1199.5</v>
      </c>
      <c r="K5183">
        <f>VLOOKUP(A5183,'^TNX'!$A$2:'^TNX'!$F$7370,5)</f>
        <v>2.9319999999999999</v>
      </c>
      <c r="L5183">
        <f t="shared" si="80"/>
        <v>2.9319999999999999</v>
      </c>
      <c r="M5183">
        <f>VLOOKUP(A5183,'US Dollar Index Futures Histori'!$A$2:'US Dollar Index Futures Histori'!$G$7374,2)</f>
        <v>82.781999999999996</v>
      </c>
      <c r="N5183">
        <v>635.47997999999995</v>
      </c>
    </row>
    <row r="5184" spans="1:14" x14ac:dyDescent="0.55000000000000004">
      <c r="A5184" s="1">
        <v>40382</v>
      </c>
      <c r="B5184">
        <v>1092.170044</v>
      </c>
      <c r="C5184">
        <v>1103.7299800000001</v>
      </c>
      <c r="D5184">
        <v>1087.880005</v>
      </c>
      <c r="E5184">
        <v>1102.660034</v>
      </c>
      <c r="F5184">
        <v>1102.660034</v>
      </c>
      <c r="G5184">
        <v>4524570000</v>
      </c>
      <c r="H5184">
        <v>23.469999000000001</v>
      </c>
      <c r="I5184">
        <f>VLOOKUP('sp500'!A5184,'Crude Oil WTI Futures Historica'!$A$2:'Crude Oil WTI Futures Historica'!$G$7388,2)</f>
        <v>78.98</v>
      </c>
      <c r="J5184">
        <f>VLOOKUP(A5184,'WGC-GOLD_DAILY_USD'!$A$2:'WGC-GOLD_DAILY_USD'!$B$7636,2)</f>
        <v>1190.5</v>
      </c>
      <c r="K5184">
        <f>VLOOKUP(A5184,'^TNX'!$A$2:'^TNX'!$F$7370,5)</f>
        <v>2.9940000000000002</v>
      </c>
      <c r="L5184">
        <f t="shared" si="80"/>
        <v>2.9940000000000002</v>
      </c>
      <c r="M5184">
        <f>VLOOKUP(A5184,'US Dollar Index Futures Histori'!$A$2:'US Dollar Index Futures Histori'!$G$7374,2)</f>
        <v>82.629000000000005</v>
      </c>
      <c r="N5184">
        <v>650.65002400000003</v>
      </c>
    </row>
    <row r="5185" spans="1:14" x14ac:dyDescent="0.55000000000000004">
      <c r="A5185" s="1">
        <v>40385</v>
      </c>
      <c r="B5185">
        <v>1102.8900149999999</v>
      </c>
      <c r="C5185">
        <v>1115.01001</v>
      </c>
      <c r="D5185">
        <v>1101.3000489999999</v>
      </c>
      <c r="E5185">
        <v>1115.01001</v>
      </c>
      <c r="F5185">
        <v>1115.01001</v>
      </c>
      <c r="G5185">
        <v>4009650000</v>
      </c>
      <c r="H5185">
        <v>22.73</v>
      </c>
      <c r="I5185">
        <f>VLOOKUP('sp500'!A5185,'Crude Oil WTI Futures Historica'!$A$2:'Crude Oil WTI Futures Historica'!$G$7388,2)</f>
        <v>78.98</v>
      </c>
      <c r="J5185">
        <f>VLOOKUP(A5185,'WGC-GOLD_DAILY_USD'!$A$2:'WGC-GOLD_DAILY_USD'!$B$7636,2)</f>
        <v>1183.5</v>
      </c>
      <c r="K5185">
        <f>VLOOKUP(A5185,'^TNX'!$A$2:'^TNX'!$F$7370,5)</f>
        <v>2.9940000000000002</v>
      </c>
      <c r="L5185">
        <f t="shared" si="80"/>
        <v>2.9940000000000002</v>
      </c>
      <c r="M5185">
        <f>VLOOKUP(A5185,'US Dollar Index Futures Histori'!$A$2:'US Dollar Index Futures Histori'!$G$7374,2)</f>
        <v>82.242000000000004</v>
      </c>
      <c r="N5185">
        <v>665.21997099999999</v>
      </c>
    </row>
    <row r="5186" spans="1:14" x14ac:dyDescent="0.55000000000000004">
      <c r="A5186" s="1">
        <v>40386</v>
      </c>
      <c r="B5186">
        <v>1117.3599850000001</v>
      </c>
      <c r="C5186">
        <v>1120.9499510000001</v>
      </c>
      <c r="D5186">
        <v>1109.780029</v>
      </c>
      <c r="E5186">
        <v>1113.839966</v>
      </c>
      <c r="F5186">
        <v>1113.839966</v>
      </c>
      <c r="G5186">
        <v>4725690000</v>
      </c>
      <c r="H5186">
        <v>23.190000999999999</v>
      </c>
      <c r="I5186">
        <f>VLOOKUP('sp500'!A5186,'Crude Oil WTI Futures Historica'!$A$2:'Crude Oil WTI Futures Historica'!$G$7388,2)</f>
        <v>77.5</v>
      </c>
      <c r="J5186">
        <f>VLOOKUP(A5186,'WGC-GOLD_DAILY_USD'!$A$2:'WGC-GOLD_DAILY_USD'!$B$7636,2)</f>
        <v>1168</v>
      </c>
      <c r="K5186">
        <f>VLOOKUP(A5186,'^TNX'!$A$2:'^TNX'!$F$7370,5)</f>
        <v>3.0470000000000002</v>
      </c>
      <c r="L5186">
        <f t="shared" si="80"/>
        <v>3.0470000000000002</v>
      </c>
      <c r="M5186">
        <f>VLOOKUP(A5186,'US Dollar Index Futures Histori'!$A$2:'US Dollar Index Futures Histori'!$G$7374,2)</f>
        <v>82.328000000000003</v>
      </c>
      <c r="N5186">
        <v>662.169983</v>
      </c>
    </row>
    <row r="5187" spans="1:14" x14ac:dyDescent="0.55000000000000004">
      <c r="A5187" s="1">
        <v>40387</v>
      </c>
      <c r="B5187">
        <v>1112.839966</v>
      </c>
      <c r="C5187">
        <v>1114.660034</v>
      </c>
      <c r="D5187">
        <v>1103.1099850000001</v>
      </c>
      <c r="E5187">
        <v>1106.130005</v>
      </c>
      <c r="F5187">
        <v>1106.130005</v>
      </c>
      <c r="G5187">
        <v>4002390000</v>
      </c>
      <c r="H5187">
        <v>24.25</v>
      </c>
      <c r="I5187">
        <f>VLOOKUP('sp500'!A5187,'Crude Oil WTI Futures Historica'!$A$2:'Crude Oil WTI Futures Historica'!$G$7388,2)</f>
        <v>76.989999999999995</v>
      </c>
      <c r="J5187">
        <f>VLOOKUP(A5187,'WGC-GOLD_DAILY_USD'!$A$2:'WGC-GOLD_DAILY_USD'!$B$7636,2)</f>
        <v>1157</v>
      </c>
      <c r="K5187">
        <f>VLOOKUP(A5187,'^TNX'!$A$2:'^TNX'!$F$7370,5)</f>
        <v>3.0009999999999999</v>
      </c>
      <c r="L5187">
        <f t="shared" ref="L5187:L5250" si="81">IF(K5187=0,K5186,K5187)</f>
        <v>3.0009999999999999</v>
      </c>
      <c r="M5187">
        <f>VLOOKUP(A5187,'US Dollar Index Futures Histori'!$A$2:'US Dollar Index Futures Histori'!$G$7374,2)</f>
        <v>82.31</v>
      </c>
      <c r="N5187">
        <v>650.76000999999997</v>
      </c>
    </row>
    <row r="5188" spans="1:14" x14ac:dyDescent="0.55000000000000004">
      <c r="A5188" s="1">
        <v>40388</v>
      </c>
      <c r="B5188">
        <v>1108.0699460000001</v>
      </c>
      <c r="C5188">
        <v>1115.900024</v>
      </c>
      <c r="D5188">
        <v>1092.8199460000001</v>
      </c>
      <c r="E5188">
        <v>1101.530029</v>
      </c>
      <c r="F5188">
        <v>1101.530029</v>
      </c>
      <c r="G5188">
        <v>4612420000</v>
      </c>
      <c r="H5188">
        <v>24.129999000000002</v>
      </c>
      <c r="I5188">
        <f>VLOOKUP('sp500'!A5188,'Crude Oil WTI Futures Historica'!$A$2:'Crude Oil WTI Futures Historica'!$G$7388,2)</f>
        <v>78.36</v>
      </c>
      <c r="J5188">
        <f>VLOOKUP(A5188,'WGC-GOLD_DAILY_USD'!$A$2:'WGC-GOLD_DAILY_USD'!$B$7636,2)</f>
        <v>1162.5</v>
      </c>
      <c r="K5188">
        <f>VLOOKUP(A5188,'^TNX'!$A$2:'^TNX'!$F$7370,5)</f>
        <v>2.9990000000000001</v>
      </c>
      <c r="L5188">
        <f t="shared" si="81"/>
        <v>2.9990000000000001</v>
      </c>
      <c r="M5188">
        <f>VLOOKUP(A5188,'US Dollar Index Futures Histori'!$A$2:'US Dollar Index Futures Histori'!$G$7374,2)</f>
        <v>81.754000000000005</v>
      </c>
      <c r="N5188">
        <v>650.42999299999997</v>
      </c>
    </row>
    <row r="5189" spans="1:14" x14ac:dyDescent="0.55000000000000004">
      <c r="A5189" s="1">
        <v>40389</v>
      </c>
      <c r="B5189">
        <v>1098.4399410000001</v>
      </c>
      <c r="C5189">
        <v>1106.4399410000001</v>
      </c>
      <c r="D5189">
        <v>1088.01001</v>
      </c>
      <c r="E5189">
        <v>1101.599976</v>
      </c>
      <c r="F5189">
        <v>1101.599976</v>
      </c>
      <c r="G5189">
        <v>4006450000</v>
      </c>
      <c r="H5189">
        <v>23.5</v>
      </c>
      <c r="I5189">
        <f>VLOOKUP('sp500'!A5189,'Crude Oil WTI Futures Historica'!$A$2:'Crude Oil WTI Futures Historica'!$G$7388,2)</f>
        <v>78.95</v>
      </c>
      <c r="J5189">
        <f>VLOOKUP(A5189,'WGC-GOLD_DAILY_USD'!$A$2:'WGC-GOLD_DAILY_USD'!$B$7636,2)</f>
        <v>1169</v>
      </c>
      <c r="K5189">
        <f>VLOOKUP(A5189,'^TNX'!$A$2:'^TNX'!$F$7370,5)</f>
        <v>2.907</v>
      </c>
      <c r="L5189">
        <f t="shared" si="81"/>
        <v>2.907</v>
      </c>
      <c r="M5189">
        <f>VLOOKUP(A5189,'US Dollar Index Futures Histori'!$A$2:'US Dollar Index Futures Histori'!$G$7374,2)</f>
        <v>81.655000000000001</v>
      </c>
      <c r="N5189">
        <v>650.89001499999995</v>
      </c>
    </row>
    <row r="5190" spans="1:14" x14ac:dyDescent="0.55000000000000004">
      <c r="A5190" s="1">
        <v>40392</v>
      </c>
      <c r="B5190">
        <v>1107.530029</v>
      </c>
      <c r="C5190">
        <v>1127.3000489999999</v>
      </c>
      <c r="D5190">
        <v>1107.530029</v>
      </c>
      <c r="E5190">
        <v>1125.8599850000001</v>
      </c>
      <c r="F5190">
        <v>1125.8599850000001</v>
      </c>
      <c r="G5190">
        <v>4144180000</v>
      </c>
      <c r="H5190">
        <v>22.01</v>
      </c>
      <c r="I5190">
        <f>VLOOKUP('sp500'!A5190,'Crude Oil WTI Futures Historica'!$A$2:'Crude Oil WTI Futures Historica'!$G$7388,2)</f>
        <v>81.34</v>
      </c>
      <c r="J5190">
        <f>VLOOKUP(A5190,'WGC-GOLD_DAILY_USD'!$A$2:'WGC-GOLD_DAILY_USD'!$B$7636,2)</f>
        <v>1188.5</v>
      </c>
      <c r="K5190">
        <f>VLOOKUP(A5190,'^TNX'!$A$2:'^TNX'!$F$7370,5)</f>
        <v>2.9630000000000001</v>
      </c>
      <c r="L5190">
        <f t="shared" si="81"/>
        <v>2.9630000000000001</v>
      </c>
      <c r="M5190">
        <f>VLOOKUP(A5190,'US Dollar Index Futures Histori'!$A$2:'US Dollar Index Futures Histori'!$G$7374,2)</f>
        <v>81.055000000000007</v>
      </c>
      <c r="N5190">
        <v>661.85998500000005</v>
      </c>
    </row>
    <row r="5191" spans="1:14" x14ac:dyDescent="0.55000000000000004">
      <c r="A5191" s="1">
        <v>40393</v>
      </c>
      <c r="B5191">
        <v>1125.339966</v>
      </c>
      <c r="C5191">
        <v>1125.4399410000001</v>
      </c>
      <c r="D5191">
        <v>1116.76001</v>
      </c>
      <c r="E5191">
        <v>1120.459961</v>
      </c>
      <c r="F5191">
        <v>1120.459961</v>
      </c>
      <c r="G5191">
        <v>4071820000</v>
      </c>
      <c r="H5191">
        <v>22.629999000000002</v>
      </c>
      <c r="I5191">
        <f>VLOOKUP('sp500'!A5191,'Crude Oil WTI Futures Historica'!$A$2:'Crude Oil WTI Futures Historica'!$G$7388,2)</f>
        <v>82.55</v>
      </c>
      <c r="J5191">
        <f>VLOOKUP(A5191,'WGC-GOLD_DAILY_USD'!$A$2:'WGC-GOLD_DAILY_USD'!$B$7636,2)</f>
        <v>1187.5</v>
      </c>
      <c r="K5191">
        <f>VLOOKUP(A5191,'^TNX'!$A$2:'^TNX'!$F$7370,5)</f>
        <v>2.9140000000000001</v>
      </c>
      <c r="L5191">
        <f t="shared" si="81"/>
        <v>2.9140000000000001</v>
      </c>
      <c r="M5191">
        <f>VLOOKUP(A5191,'US Dollar Index Futures Histori'!$A$2:'US Dollar Index Futures Histori'!$G$7374,2)</f>
        <v>80.683999999999997</v>
      </c>
      <c r="N5191">
        <v>655.65997300000004</v>
      </c>
    </row>
    <row r="5192" spans="1:14" x14ac:dyDescent="0.55000000000000004">
      <c r="A5192" s="1">
        <v>40394</v>
      </c>
      <c r="B5192">
        <v>1121.0600589999999</v>
      </c>
      <c r="C5192">
        <v>1128.75</v>
      </c>
      <c r="D5192">
        <v>1119.459961</v>
      </c>
      <c r="E5192">
        <v>1127.23999</v>
      </c>
      <c r="F5192">
        <v>1127.23999</v>
      </c>
      <c r="G5192">
        <v>4057850000</v>
      </c>
      <c r="H5192">
        <v>22.209999</v>
      </c>
      <c r="I5192">
        <f>VLOOKUP('sp500'!A5192,'Crude Oil WTI Futures Historica'!$A$2:'Crude Oil WTI Futures Historica'!$G$7388,2)</f>
        <v>82.47</v>
      </c>
      <c r="J5192">
        <f>VLOOKUP(A5192,'WGC-GOLD_DAILY_USD'!$A$2:'WGC-GOLD_DAILY_USD'!$B$7636,2)</f>
        <v>1199.5</v>
      </c>
      <c r="K5192">
        <f>VLOOKUP(A5192,'^TNX'!$A$2:'^TNX'!$F$7370,5)</f>
        <v>2.952</v>
      </c>
      <c r="L5192">
        <f t="shared" si="81"/>
        <v>2.952</v>
      </c>
      <c r="M5192">
        <f>VLOOKUP(A5192,'US Dollar Index Futures Histori'!$A$2:'US Dollar Index Futures Histori'!$G$7374,2)</f>
        <v>80.992000000000004</v>
      </c>
      <c r="N5192">
        <v>662.96002199999998</v>
      </c>
    </row>
    <row r="5193" spans="1:14" x14ac:dyDescent="0.55000000000000004">
      <c r="A5193" s="1">
        <v>40395</v>
      </c>
      <c r="B5193">
        <v>1125.780029</v>
      </c>
      <c r="C5193">
        <v>1126.5600589999999</v>
      </c>
      <c r="D5193">
        <v>1118.8100589999999</v>
      </c>
      <c r="E5193">
        <v>1125.8100589999999</v>
      </c>
      <c r="F5193">
        <v>1125.8100589999999</v>
      </c>
      <c r="G5193">
        <v>3685560000</v>
      </c>
      <c r="H5193">
        <v>22.1</v>
      </c>
      <c r="I5193">
        <f>VLOOKUP('sp500'!A5193,'Crude Oil WTI Futures Historica'!$A$2:'Crude Oil WTI Futures Historica'!$G$7388,2)</f>
        <v>82.01</v>
      </c>
      <c r="J5193">
        <f>VLOOKUP(A5193,'WGC-GOLD_DAILY_USD'!$A$2:'WGC-GOLD_DAILY_USD'!$B$7636,2)</f>
        <v>1192.5</v>
      </c>
      <c r="K5193">
        <f>VLOOKUP(A5193,'^TNX'!$A$2:'^TNX'!$F$7370,5)</f>
        <v>2.915</v>
      </c>
      <c r="L5193">
        <f t="shared" si="81"/>
        <v>2.915</v>
      </c>
      <c r="M5193">
        <f>VLOOKUP(A5193,'US Dollar Index Futures Histori'!$A$2:'US Dollar Index Futures Histori'!$G$7374,2)</f>
        <v>80.930000000000007</v>
      </c>
      <c r="N5193">
        <v>655.07000700000003</v>
      </c>
    </row>
    <row r="5194" spans="1:14" x14ac:dyDescent="0.55000000000000004">
      <c r="A5194" s="1">
        <v>40396</v>
      </c>
      <c r="B5194">
        <v>1122.0699460000001</v>
      </c>
      <c r="C5194">
        <v>1123.0600589999999</v>
      </c>
      <c r="D5194">
        <v>1107.170044</v>
      </c>
      <c r="E5194">
        <v>1121.6400149999999</v>
      </c>
      <c r="F5194">
        <v>1121.6400149999999</v>
      </c>
      <c r="G5194">
        <v>3857890000</v>
      </c>
      <c r="H5194">
        <v>21.74</v>
      </c>
      <c r="I5194">
        <f>VLOOKUP('sp500'!A5194,'Crude Oil WTI Futures Historica'!$A$2:'Crude Oil WTI Futures Historica'!$G$7388,2)</f>
        <v>80.7</v>
      </c>
      <c r="J5194">
        <f>VLOOKUP(A5194,'WGC-GOLD_DAILY_USD'!$A$2:'WGC-GOLD_DAILY_USD'!$B$7636,2)</f>
        <v>1207.75</v>
      </c>
      <c r="K5194">
        <f>VLOOKUP(A5194,'^TNX'!$A$2:'^TNX'!$F$7370,5)</f>
        <v>2.8239999999999998</v>
      </c>
      <c r="L5194">
        <f t="shared" si="81"/>
        <v>2.8239999999999998</v>
      </c>
      <c r="M5194">
        <f>VLOOKUP(A5194,'US Dollar Index Futures Histori'!$A$2:'US Dollar Index Futures Histori'!$G$7374,2)</f>
        <v>80.495999999999995</v>
      </c>
      <c r="N5194">
        <v>650.67999299999997</v>
      </c>
    </row>
    <row r="5195" spans="1:14" x14ac:dyDescent="0.55000000000000004">
      <c r="A5195" s="1">
        <v>40399</v>
      </c>
      <c r="B5195">
        <v>1122.8000489999999</v>
      </c>
      <c r="C5195">
        <v>1129.23999</v>
      </c>
      <c r="D5195">
        <v>1120.910034</v>
      </c>
      <c r="E5195">
        <v>1127.790039</v>
      </c>
      <c r="F5195">
        <v>1127.790039</v>
      </c>
      <c r="G5195">
        <v>3979360000</v>
      </c>
      <c r="H5195">
        <v>22.139999</v>
      </c>
      <c r="I5195">
        <f>VLOOKUP('sp500'!A5195,'Crude Oil WTI Futures Historica'!$A$2:'Crude Oil WTI Futures Historica'!$G$7388,2)</f>
        <v>81.48</v>
      </c>
      <c r="J5195">
        <f>VLOOKUP(A5195,'WGC-GOLD_DAILY_USD'!$A$2:'WGC-GOLD_DAILY_USD'!$B$7636,2)</f>
        <v>1203</v>
      </c>
      <c r="K5195">
        <f>VLOOKUP(A5195,'^TNX'!$A$2:'^TNX'!$F$7370,5)</f>
        <v>2.8220000000000001</v>
      </c>
      <c r="L5195">
        <f t="shared" si="81"/>
        <v>2.8220000000000001</v>
      </c>
      <c r="M5195">
        <f>VLOOKUP(A5195,'US Dollar Index Futures Histori'!$A$2:'US Dollar Index Futures Histori'!$G$7374,2)</f>
        <v>80.789000000000001</v>
      </c>
      <c r="N5195">
        <v>659.52002000000005</v>
      </c>
    </row>
    <row r="5196" spans="1:14" x14ac:dyDescent="0.55000000000000004">
      <c r="A5196" s="1">
        <v>40400</v>
      </c>
      <c r="B5196">
        <v>1122.920044</v>
      </c>
      <c r="C5196">
        <v>1127.160034</v>
      </c>
      <c r="D5196">
        <v>1111.579956</v>
      </c>
      <c r="E5196">
        <v>1121.0600589999999</v>
      </c>
      <c r="F5196">
        <v>1121.0600589999999</v>
      </c>
      <c r="G5196">
        <v>3979360000</v>
      </c>
      <c r="H5196">
        <v>22.370000999999998</v>
      </c>
      <c r="I5196">
        <f>VLOOKUP('sp500'!A5196,'Crude Oil WTI Futures Historica'!$A$2:'Crude Oil WTI Futures Historica'!$G$7388,2)</f>
        <v>80.25</v>
      </c>
      <c r="J5196">
        <f>VLOOKUP(A5196,'WGC-GOLD_DAILY_USD'!$A$2:'WGC-GOLD_DAILY_USD'!$B$7636,2)</f>
        <v>1192.5</v>
      </c>
      <c r="K5196">
        <f>VLOOKUP(A5196,'^TNX'!$A$2:'^TNX'!$F$7370,5)</f>
        <v>2.7810000000000001</v>
      </c>
      <c r="L5196">
        <f t="shared" si="81"/>
        <v>2.7810000000000001</v>
      </c>
      <c r="M5196">
        <f>VLOOKUP(A5196,'US Dollar Index Futures Histori'!$A$2:'US Dollar Index Futures Histori'!$G$7374,2)</f>
        <v>80.924000000000007</v>
      </c>
      <c r="N5196">
        <v>646.35998500000005</v>
      </c>
    </row>
    <row r="5197" spans="1:14" x14ac:dyDescent="0.55000000000000004">
      <c r="A5197" s="1">
        <v>40401</v>
      </c>
      <c r="B5197">
        <v>1116.8900149999999</v>
      </c>
      <c r="C5197">
        <v>1116.8900149999999</v>
      </c>
      <c r="D5197">
        <v>1088.5500489999999</v>
      </c>
      <c r="E5197">
        <v>1089.469971</v>
      </c>
      <c r="F5197">
        <v>1089.469971</v>
      </c>
      <c r="G5197">
        <v>4511860000</v>
      </c>
      <c r="H5197">
        <v>25.389999</v>
      </c>
      <c r="I5197">
        <f>VLOOKUP('sp500'!A5197,'Crude Oil WTI Futures Historica'!$A$2:'Crude Oil WTI Futures Historica'!$G$7388,2)</f>
        <v>78.02</v>
      </c>
      <c r="J5197">
        <f>VLOOKUP(A5197,'WGC-GOLD_DAILY_USD'!$A$2:'WGC-GOLD_DAILY_USD'!$B$7636,2)</f>
        <v>1205.5</v>
      </c>
      <c r="K5197">
        <f>VLOOKUP(A5197,'^TNX'!$A$2:'^TNX'!$F$7370,5)</f>
        <v>2.6850000000000001</v>
      </c>
      <c r="L5197">
        <f t="shared" si="81"/>
        <v>2.6850000000000001</v>
      </c>
      <c r="M5197">
        <f>VLOOKUP(A5197,'US Dollar Index Futures Histori'!$A$2:'US Dollar Index Futures Histori'!$G$7374,2)</f>
        <v>82.427999999999997</v>
      </c>
      <c r="N5197">
        <v>620.39001499999995</v>
      </c>
    </row>
    <row r="5198" spans="1:14" x14ac:dyDescent="0.55000000000000004">
      <c r="A5198" s="1">
        <v>40402</v>
      </c>
      <c r="B5198">
        <v>1081.4799800000001</v>
      </c>
      <c r="C5198">
        <v>1086.719971</v>
      </c>
      <c r="D5198">
        <v>1076.6899410000001</v>
      </c>
      <c r="E5198">
        <v>1083.6099850000001</v>
      </c>
      <c r="F5198">
        <v>1083.6099850000001</v>
      </c>
      <c r="G5198">
        <v>4521050000</v>
      </c>
      <c r="H5198">
        <v>25.73</v>
      </c>
      <c r="I5198">
        <f>VLOOKUP('sp500'!A5198,'Crude Oil WTI Futures Historica'!$A$2:'Crude Oil WTI Futures Historica'!$G$7388,2)</f>
        <v>75.739999999999995</v>
      </c>
      <c r="J5198">
        <f>VLOOKUP(A5198,'WGC-GOLD_DAILY_USD'!$A$2:'WGC-GOLD_DAILY_USD'!$B$7636,2)</f>
        <v>1213</v>
      </c>
      <c r="K5198">
        <f>VLOOKUP(A5198,'^TNX'!$A$2:'^TNX'!$F$7370,5)</f>
        <v>2.7349999999999999</v>
      </c>
      <c r="L5198">
        <f t="shared" si="81"/>
        <v>2.7349999999999999</v>
      </c>
      <c r="M5198">
        <f>VLOOKUP(A5198,'US Dollar Index Futures Histori'!$A$2:'US Dollar Index Futures Histori'!$G$7374,2)</f>
        <v>82.766999999999996</v>
      </c>
      <c r="N5198">
        <v>616.97997999999995</v>
      </c>
    </row>
    <row r="5199" spans="1:14" x14ac:dyDescent="0.55000000000000004">
      <c r="A5199" s="1">
        <v>40403</v>
      </c>
      <c r="B5199">
        <v>1082.219971</v>
      </c>
      <c r="C5199">
        <v>1086.25</v>
      </c>
      <c r="D5199">
        <v>1079</v>
      </c>
      <c r="E5199">
        <v>1079.25</v>
      </c>
      <c r="F5199">
        <v>1079.25</v>
      </c>
      <c r="G5199">
        <v>3328890000</v>
      </c>
      <c r="H5199">
        <v>26.24</v>
      </c>
      <c r="I5199">
        <f>VLOOKUP('sp500'!A5199,'Crude Oil WTI Futures Historica'!$A$2:'Crude Oil WTI Futures Historica'!$G$7388,2)</f>
        <v>75.39</v>
      </c>
      <c r="J5199">
        <f>VLOOKUP(A5199,'WGC-GOLD_DAILY_USD'!$A$2:'WGC-GOLD_DAILY_USD'!$B$7636,2)</f>
        <v>1214.25</v>
      </c>
      <c r="K5199">
        <f>VLOOKUP(A5199,'^TNX'!$A$2:'^TNX'!$F$7370,5)</f>
        <v>2.6880000000000002</v>
      </c>
      <c r="L5199">
        <f t="shared" si="81"/>
        <v>2.6880000000000002</v>
      </c>
      <c r="M5199">
        <f>VLOOKUP(A5199,'US Dollar Index Futures Histori'!$A$2:'US Dollar Index Futures Histori'!$G$7374,2)</f>
        <v>83.037999999999997</v>
      </c>
      <c r="N5199">
        <v>609.48999000000003</v>
      </c>
    </row>
    <row r="5200" spans="1:14" x14ac:dyDescent="0.55000000000000004">
      <c r="A5200" s="1">
        <v>40406</v>
      </c>
      <c r="B5200">
        <v>1077.48999</v>
      </c>
      <c r="C5200">
        <v>1082.619995</v>
      </c>
      <c r="D5200">
        <v>1069.48999</v>
      </c>
      <c r="E5200">
        <v>1079.380005</v>
      </c>
      <c r="F5200">
        <v>1079.380005</v>
      </c>
      <c r="G5200">
        <v>3142450000</v>
      </c>
      <c r="H5200">
        <v>26.1</v>
      </c>
      <c r="I5200">
        <f>VLOOKUP('sp500'!A5200,'Crude Oil WTI Futures Historica'!$A$2:'Crude Oil WTI Futures Historica'!$G$7388,2)</f>
        <v>75.239999999999995</v>
      </c>
      <c r="J5200">
        <f>VLOOKUP(A5200,'WGC-GOLD_DAILY_USD'!$A$2:'WGC-GOLD_DAILY_USD'!$B$7636,2)</f>
        <v>1223.5</v>
      </c>
      <c r="K5200">
        <f>VLOOKUP(A5200,'^TNX'!$A$2:'^TNX'!$F$7370,5)</f>
        <v>2.5750000000000002</v>
      </c>
      <c r="L5200">
        <f t="shared" si="81"/>
        <v>2.5750000000000002</v>
      </c>
      <c r="M5200">
        <f>VLOOKUP(A5200,'US Dollar Index Futures Histori'!$A$2:'US Dollar Index Futures Histori'!$G$7374,2)</f>
        <v>82.635000000000005</v>
      </c>
      <c r="N5200">
        <v>615.09997599999997</v>
      </c>
    </row>
    <row r="5201" spans="1:14" x14ac:dyDescent="0.55000000000000004">
      <c r="A5201" s="1">
        <v>40407</v>
      </c>
      <c r="B5201">
        <v>1081.160034</v>
      </c>
      <c r="C5201">
        <v>1100.1400149999999</v>
      </c>
      <c r="D5201">
        <v>1081.160034</v>
      </c>
      <c r="E5201">
        <v>1092.540039</v>
      </c>
      <c r="F5201">
        <v>1092.540039</v>
      </c>
      <c r="G5201">
        <v>3968210000</v>
      </c>
      <c r="H5201">
        <v>24.33</v>
      </c>
      <c r="I5201">
        <f>VLOOKUP('sp500'!A5201,'Crude Oil WTI Futures Historica'!$A$2:'Crude Oil WTI Futures Historica'!$G$7388,2)</f>
        <v>75.77</v>
      </c>
      <c r="J5201">
        <f>VLOOKUP(A5201,'WGC-GOLD_DAILY_USD'!$A$2:'WGC-GOLD_DAILY_USD'!$B$7636,2)</f>
        <v>1226</v>
      </c>
      <c r="K5201">
        <f>VLOOKUP(A5201,'^TNX'!$A$2:'^TNX'!$F$7370,5)</f>
        <v>2.645</v>
      </c>
      <c r="L5201">
        <f t="shared" si="81"/>
        <v>2.645</v>
      </c>
      <c r="M5201">
        <f>VLOOKUP(A5201,'US Dollar Index Futures Histori'!$A$2:'US Dollar Index Futures Histori'!$G$7374,2)</f>
        <v>82.323999999999998</v>
      </c>
      <c r="N5201">
        <v>626.29998799999998</v>
      </c>
    </row>
    <row r="5202" spans="1:14" x14ac:dyDescent="0.55000000000000004">
      <c r="A5202" s="1">
        <v>40408</v>
      </c>
      <c r="B5202">
        <v>1092.079956</v>
      </c>
      <c r="C5202">
        <v>1099.7700199999999</v>
      </c>
      <c r="D5202">
        <v>1085.76001</v>
      </c>
      <c r="E5202">
        <v>1094.160034</v>
      </c>
      <c r="F5202">
        <v>1094.160034</v>
      </c>
      <c r="G5202">
        <v>3724260000</v>
      </c>
      <c r="H5202">
        <v>24.59</v>
      </c>
      <c r="I5202">
        <f>VLOOKUP('sp500'!A5202,'Crude Oil WTI Futures Historica'!$A$2:'Crude Oil WTI Futures Historica'!$G$7388,2)</f>
        <v>75.42</v>
      </c>
      <c r="J5202">
        <f>VLOOKUP(A5202,'WGC-GOLD_DAILY_USD'!$A$2:'WGC-GOLD_DAILY_USD'!$B$7636,2)</f>
        <v>1218</v>
      </c>
      <c r="K5202">
        <f>VLOOKUP(A5202,'^TNX'!$A$2:'^TNX'!$F$7370,5)</f>
        <v>2.641</v>
      </c>
      <c r="L5202">
        <f t="shared" si="81"/>
        <v>2.641</v>
      </c>
      <c r="M5202">
        <f>VLOOKUP(A5202,'US Dollar Index Futures Histori'!$A$2:'US Dollar Index Futures Histori'!$G$7374,2)</f>
        <v>82.31</v>
      </c>
      <c r="N5202">
        <v>628.03997800000002</v>
      </c>
    </row>
    <row r="5203" spans="1:14" x14ac:dyDescent="0.55000000000000004">
      <c r="A5203" s="1">
        <v>40409</v>
      </c>
      <c r="B5203">
        <v>1092.4399410000001</v>
      </c>
      <c r="C5203">
        <v>1092.4399410000001</v>
      </c>
      <c r="D5203">
        <v>1070.660034</v>
      </c>
      <c r="E5203">
        <v>1075.630005</v>
      </c>
      <c r="F5203">
        <v>1075.630005</v>
      </c>
      <c r="G5203">
        <v>4290540000</v>
      </c>
      <c r="H5203">
        <v>26.440000999999999</v>
      </c>
      <c r="I5203">
        <f>VLOOKUP('sp500'!A5203,'Crude Oil WTI Futures Historica'!$A$2:'Crude Oil WTI Futures Historica'!$G$7388,2)</f>
        <v>74.430000000000007</v>
      </c>
      <c r="J5203">
        <f>VLOOKUP(A5203,'WGC-GOLD_DAILY_USD'!$A$2:'WGC-GOLD_DAILY_USD'!$B$7636,2)</f>
        <v>1233.5</v>
      </c>
      <c r="K5203">
        <f>VLOOKUP(A5203,'^TNX'!$A$2:'^TNX'!$F$7370,5)</f>
        <v>2.5790000000000002</v>
      </c>
      <c r="L5203">
        <f t="shared" si="81"/>
        <v>2.5790000000000002</v>
      </c>
      <c r="M5203">
        <f>VLOOKUP(A5203,'US Dollar Index Futures Histori'!$A$2:'US Dollar Index Futures Histori'!$G$7374,2)</f>
        <v>82.54</v>
      </c>
      <c r="N5203">
        <v>610.96002199999998</v>
      </c>
    </row>
    <row r="5204" spans="1:14" x14ac:dyDescent="0.55000000000000004">
      <c r="A5204" s="1">
        <v>40410</v>
      </c>
      <c r="B5204">
        <v>1075.630005</v>
      </c>
      <c r="C5204">
        <v>1075.630005</v>
      </c>
      <c r="D5204">
        <v>1063.910034</v>
      </c>
      <c r="E5204">
        <v>1071.6899410000001</v>
      </c>
      <c r="F5204">
        <v>1071.6899410000001</v>
      </c>
      <c r="G5204">
        <v>3761570000</v>
      </c>
      <c r="H5204">
        <v>25.49</v>
      </c>
      <c r="I5204">
        <f>VLOOKUP('sp500'!A5204,'Crude Oil WTI Futures Historica'!$A$2:'Crude Oil WTI Futures Historica'!$G$7388,2)</f>
        <v>73.459999999999994</v>
      </c>
      <c r="J5204">
        <f>VLOOKUP(A5204,'WGC-GOLD_DAILY_USD'!$A$2:'WGC-GOLD_DAILY_USD'!$B$7636,2)</f>
        <v>1223.5</v>
      </c>
      <c r="K5204">
        <f>VLOOKUP(A5204,'^TNX'!$A$2:'^TNX'!$F$7370,5)</f>
        <v>2.6120000000000001</v>
      </c>
      <c r="L5204">
        <f t="shared" si="81"/>
        <v>2.6120000000000001</v>
      </c>
      <c r="M5204">
        <f>VLOOKUP(A5204,'US Dollar Index Futures Histori'!$A$2:'US Dollar Index Futures Histori'!$G$7374,2)</f>
        <v>83.16</v>
      </c>
      <c r="N5204">
        <v>610.78002900000001</v>
      </c>
    </row>
    <row r="5205" spans="1:14" x14ac:dyDescent="0.55000000000000004">
      <c r="A5205" s="1">
        <v>40413</v>
      </c>
      <c r="B5205">
        <v>1073.3599850000001</v>
      </c>
      <c r="C5205">
        <v>1081.579956</v>
      </c>
      <c r="D5205">
        <v>1067.079956</v>
      </c>
      <c r="E5205">
        <v>1067.3599850000001</v>
      </c>
      <c r="F5205">
        <v>1067.3599850000001</v>
      </c>
      <c r="G5205">
        <v>3210950000</v>
      </c>
      <c r="H5205">
        <v>25.66</v>
      </c>
      <c r="I5205">
        <f>VLOOKUP('sp500'!A5205,'Crude Oil WTI Futures Historica'!$A$2:'Crude Oil WTI Futures Historica'!$G$7388,2)</f>
        <v>73.099999999999994</v>
      </c>
      <c r="J5205">
        <f>VLOOKUP(A5205,'WGC-GOLD_DAILY_USD'!$A$2:'WGC-GOLD_DAILY_USD'!$B$7636,2)</f>
        <v>1226</v>
      </c>
      <c r="K5205">
        <f>VLOOKUP(A5205,'^TNX'!$A$2:'^TNX'!$F$7370,5)</f>
        <v>2.6070000000000002</v>
      </c>
      <c r="L5205">
        <f t="shared" si="81"/>
        <v>2.6070000000000002</v>
      </c>
      <c r="M5205">
        <f>VLOOKUP(A5205,'US Dollar Index Futures Histori'!$A$2:'US Dollar Index Futures Histori'!$G$7374,2)</f>
        <v>83.227999999999994</v>
      </c>
      <c r="N5205">
        <v>602.669983</v>
      </c>
    </row>
    <row r="5206" spans="1:14" x14ac:dyDescent="0.55000000000000004">
      <c r="A5206" s="1">
        <v>40414</v>
      </c>
      <c r="B5206">
        <v>1063.1999510000001</v>
      </c>
      <c r="C5206">
        <v>1063.1999510000001</v>
      </c>
      <c r="D5206">
        <v>1046.6800539999999</v>
      </c>
      <c r="E5206">
        <v>1051.869995</v>
      </c>
      <c r="F5206">
        <v>1051.869995</v>
      </c>
      <c r="G5206">
        <v>4436330000</v>
      </c>
      <c r="H5206">
        <v>27.459999</v>
      </c>
      <c r="I5206">
        <f>VLOOKUP('sp500'!A5206,'Crude Oil WTI Futures Historica'!$A$2:'Crude Oil WTI Futures Historica'!$G$7388,2)</f>
        <v>71.63</v>
      </c>
      <c r="J5206">
        <f>VLOOKUP(A5206,'WGC-GOLD_DAILY_USD'!$A$2:'WGC-GOLD_DAILY_USD'!$B$7636,2)</f>
        <v>1222</v>
      </c>
      <c r="K5206">
        <f>VLOOKUP(A5206,'^TNX'!$A$2:'^TNX'!$F$7370,5)</f>
        <v>2.4990000000000001</v>
      </c>
      <c r="L5206">
        <f t="shared" si="81"/>
        <v>2.4990000000000001</v>
      </c>
      <c r="M5206">
        <f>VLOOKUP(A5206,'US Dollar Index Futures Histori'!$A$2:'US Dollar Index Futures Histori'!$G$7374,2)</f>
        <v>83.206000000000003</v>
      </c>
      <c r="N5206">
        <v>595.59002699999996</v>
      </c>
    </row>
    <row r="5207" spans="1:14" x14ac:dyDescent="0.55000000000000004">
      <c r="A5207" s="1">
        <v>40415</v>
      </c>
      <c r="B5207">
        <v>1048.9799800000001</v>
      </c>
      <c r="C5207">
        <v>1059.380005</v>
      </c>
      <c r="D5207">
        <v>1039.829956</v>
      </c>
      <c r="E5207">
        <v>1055.329956</v>
      </c>
      <c r="F5207">
        <v>1055.329956</v>
      </c>
      <c r="G5207">
        <v>4360190000</v>
      </c>
      <c r="H5207">
        <v>26.700001</v>
      </c>
      <c r="I5207">
        <f>VLOOKUP('sp500'!A5207,'Crude Oil WTI Futures Historica'!$A$2:'Crude Oil WTI Futures Historica'!$G$7388,2)</f>
        <v>72.52</v>
      </c>
      <c r="J5207">
        <f>VLOOKUP(A5207,'WGC-GOLD_DAILY_USD'!$A$2:'WGC-GOLD_DAILY_USD'!$B$7636,2)</f>
        <v>1237.5</v>
      </c>
      <c r="K5207">
        <f>VLOOKUP(A5207,'^TNX'!$A$2:'^TNX'!$F$7370,5)</f>
        <v>2.5379999999999998</v>
      </c>
      <c r="L5207">
        <f t="shared" si="81"/>
        <v>2.5379999999999998</v>
      </c>
      <c r="M5207">
        <f>VLOOKUP(A5207,'US Dollar Index Futures Histori'!$A$2:'US Dollar Index Futures Histori'!$G$7374,2)</f>
        <v>83.331000000000003</v>
      </c>
      <c r="N5207">
        <v>604.86999500000002</v>
      </c>
    </row>
    <row r="5208" spans="1:14" x14ac:dyDescent="0.55000000000000004">
      <c r="A5208" s="1">
        <v>40416</v>
      </c>
      <c r="B5208">
        <v>1056.280029</v>
      </c>
      <c r="C5208">
        <v>1061.4499510000001</v>
      </c>
      <c r="D5208">
        <v>1045.400024</v>
      </c>
      <c r="E5208">
        <v>1047.219971</v>
      </c>
      <c r="F5208">
        <v>1047.219971</v>
      </c>
      <c r="G5208">
        <v>3646710000</v>
      </c>
      <c r="H5208">
        <v>27.370000999999998</v>
      </c>
      <c r="I5208">
        <f>VLOOKUP('sp500'!A5208,'Crude Oil WTI Futures Historica'!$A$2:'Crude Oil WTI Futures Historica'!$G$7388,2)</f>
        <v>73.36</v>
      </c>
      <c r="J5208">
        <f>VLOOKUP(A5208,'WGC-GOLD_DAILY_USD'!$A$2:'WGC-GOLD_DAILY_USD'!$B$7636,2)</f>
        <v>1237</v>
      </c>
      <c r="K5208">
        <f>VLOOKUP(A5208,'^TNX'!$A$2:'^TNX'!$F$7370,5)</f>
        <v>2.4990000000000001</v>
      </c>
      <c r="L5208">
        <f t="shared" si="81"/>
        <v>2.4990000000000001</v>
      </c>
      <c r="M5208">
        <f>VLOOKUP(A5208,'US Dollar Index Futures Histori'!$A$2:'US Dollar Index Futures Histori'!$G$7374,2)</f>
        <v>82.983000000000004</v>
      </c>
      <c r="N5208">
        <v>599.76000999999997</v>
      </c>
    </row>
    <row r="5209" spans="1:14" x14ac:dyDescent="0.55000000000000004">
      <c r="A5209" s="1">
        <v>40417</v>
      </c>
      <c r="B5209">
        <v>1049.2700199999999</v>
      </c>
      <c r="C5209">
        <v>1065.209961</v>
      </c>
      <c r="D5209">
        <v>1039.6999510000001</v>
      </c>
      <c r="E5209">
        <v>1064.589966</v>
      </c>
      <c r="F5209">
        <v>1064.589966</v>
      </c>
      <c r="G5209">
        <v>4102460000</v>
      </c>
      <c r="H5209">
        <v>24.450001</v>
      </c>
      <c r="I5209">
        <f>VLOOKUP('sp500'!A5209,'Crude Oil WTI Futures Historica'!$A$2:'Crude Oil WTI Futures Historica'!$G$7388,2)</f>
        <v>75.17</v>
      </c>
      <c r="J5209">
        <f>VLOOKUP(A5209,'WGC-GOLD_DAILY_USD'!$A$2:'WGC-GOLD_DAILY_USD'!$B$7636,2)</f>
        <v>1235</v>
      </c>
      <c r="K5209">
        <f>VLOOKUP(A5209,'^TNX'!$A$2:'^TNX'!$F$7370,5)</f>
        <v>2.6520000000000001</v>
      </c>
      <c r="L5209">
        <f t="shared" si="81"/>
        <v>2.6520000000000001</v>
      </c>
      <c r="M5209">
        <f>VLOOKUP(A5209,'US Dollar Index Futures Histori'!$A$2:'US Dollar Index Futures Histori'!$G$7374,2)</f>
        <v>82.968000000000004</v>
      </c>
      <c r="N5209">
        <v>616.76000999999997</v>
      </c>
    </row>
    <row r="5210" spans="1:14" x14ac:dyDescent="0.55000000000000004">
      <c r="A5210" s="1">
        <v>40420</v>
      </c>
      <c r="B5210">
        <v>1062.900024</v>
      </c>
      <c r="C5210">
        <v>1064.400024</v>
      </c>
      <c r="D5210">
        <v>1048.790039</v>
      </c>
      <c r="E5210">
        <v>1048.920044</v>
      </c>
      <c r="F5210">
        <v>1048.920044</v>
      </c>
      <c r="G5210">
        <v>2917990000</v>
      </c>
      <c r="H5210">
        <v>27.209999</v>
      </c>
      <c r="I5210">
        <f>VLOOKUP('sp500'!A5210,'Crude Oil WTI Futures Historica'!$A$2:'Crude Oil WTI Futures Historica'!$G$7388,2)</f>
        <v>74.7</v>
      </c>
      <c r="J5210">
        <f>VLOOKUP(A5210,'WGC-GOLD_DAILY_USD'!$A$2:'WGC-GOLD_DAILY_USD'!$B$7636,2)</f>
        <v>1235</v>
      </c>
      <c r="K5210">
        <f>VLOOKUP(A5210,'^TNX'!$A$2:'^TNX'!$F$7370,5)</f>
        <v>2.5449999999999999</v>
      </c>
      <c r="L5210">
        <f t="shared" si="81"/>
        <v>2.5449999999999999</v>
      </c>
      <c r="M5210">
        <f>VLOOKUP(A5210,'US Dollar Index Futures Histori'!$A$2:'US Dollar Index Futures Histori'!$G$7374,2)</f>
        <v>83.225999999999999</v>
      </c>
      <c r="N5210">
        <v>601.71997099999999</v>
      </c>
    </row>
    <row r="5211" spans="1:14" x14ac:dyDescent="0.55000000000000004">
      <c r="A5211" s="1">
        <v>40421</v>
      </c>
      <c r="B5211">
        <v>1046.880005</v>
      </c>
      <c r="C5211">
        <v>1055.1400149999999</v>
      </c>
      <c r="D5211">
        <v>1040.880005</v>
      </c>
      <c r="E5211">
        <v>1049.329956</v>
      </c>
      <c r="F5211">
        <v>1049.329956</v>
      </c>
      <c r="G5211">
        <v>4038770000</v>
      </c>
      <c r="H5211">
        <v>26.049999</v>
      </c>
      <c r="I5211">
        <f>VLOOKUP('sp500'!A5211,'Crude Oil WTI Futures Historica'!$A$2:'Crude Oil WTI Futures Historica'!$G$7388,2)</f>
        <v>71.92</v>
      </c>
      <c r="J5211">
        <f>VLOOKUP(A5211,'WGC-GOLD_DAILY_USD'!$A$2:'WGC-GOLD_DAILY_USD'!$B$7636,2)</f>
        <v>1246</v>
      </c>
      <c r="K5211">
        <f>VLOOKUP(A5211,'^TNX'!$A$2:'^TNX'!$F$7370,5)</f>
        <v>2.4769999999999999</v>
      </c>
      <c r="L5211">
        <f t="shared" si="81"/>
        <v>2.4769999999999999</v>
      </c>
      <c r="M5211">
        <f>VLOOKUP(A5211,'US Dollar Index Futures Histori'!$A$2:'US Dollar Index Futures Histori'!$G$7374,2)</f>
        <v>83.254000000000005</v>
      </c>
      <c r="N5211">
        <v>602.05999799999995</v>
      </c>
    </row>
    <row r="5212" spans="1:14" x14ac:dyDescent="0.55000000000000004">
      <c r="A5212" s="1">
        <v>40422</v>
      </c>
      <c r="B5212">
        <v>1049.719971</v>
      </c>
      <c r="C5212">
        <v>1081.3000489999999</v>
      </c>
      <c r="D5212">
        <v>1049.719971</v>
      </c>
      <c r="E5212">
        <v>1080.290039</v>
      </c>
      <c r="F5212">
        <v>1080.290039</v>
      </c>
      <c r="G5212">
        <v>4396880000</v>
      </c>
      <c r="H5212">
        <v>23.889999</v>
      </c>
      <c r="I5212">
        <f>VLOOKUP('sp500'!A5212,'Crude Oil WTI Futures Historica'!$A$2:'Crude Oil WTI Futures Historica'!$G$7388,2)</f>
        <v>73.91</v>
      </c>
      <c r="J5212">
        <f>VLOOKUP(A5212,'WGC-GOLD_DAILY_USD'!$A$2:'WGC-GOLD_DAILY_USD'!$B$7636,2)</f>
        <v>1246.5</v>
      </c>
      <c r="K5212">
        <f>VLOOKUP(A5212,'^TNX'!$A$2:'^TNX'!$F$7370,5)</f>
        <v>2.5819999999999999</v>
      </c>
      <c r="L5212">
        <f t="shared" si="81"/>
        <v>2.5819999999999999</v>
      </c>
      <c r="M5212">
        <f>VLOOKUP(A5212,'US Dollar Index Futures Histori'!$A$2:'US Dollar Index Futures Histori'!$G$7374,2)</f>
        <v>82.549000000000007</v>
      </c>
      <c r="N5212">
        <v>624.98999000000003</v>
      </c>
    </row>
    <row r="5213" spans="1:14" x14ac:dyDescent="0.55000000000000004">
      <c r="A5213" s="1">
        <v>40423</v>
      </c>
      <c r="B5213">
        <v>1080.660034</v>
      </c>
      <c r="C5213">
        <v>1090.099976</v>
      </c>
      <c r="D5213">
        <v>1080.3900149999999</v>
      </c>
      <c r="E5213">
        <v>1090.099976</v>
      </c>
      <c r="F5213">
        <v>1090.099976</v>
      </c>
      <c r="G5213">
        <v>3704210000</v>
      </c>
      <c r="H5213">
        <v>23.190000999999999</v>
      </c>
      <c r="I5213">
        <f>VLOOKUP('sp500'!A5213,'Crude Oil WTI Futures Historica'!$A$2:'Crude Oil WTI Futures Historica'!$G$7388,2)</f>
        <v>75.02</v>
      </c>
      <c r="J5213">
        <f>VLOOKUP(A5213,'WGC-GOLD_DAILY_USD'!$A$2:'WGC-GOLD_DAILY_USD'!$B$7636,2)</f>
        <v>1248.5</v>
      </c>
      <c r="K5213">
        <f>VLOOKUP(A5213,'^TNX'!$A$2:'^TNX'!$F$7370,5)</f>
        <v>2.6280000000000001</v>
      </c>
      <c r="L5213">
        <f t="shared" si="81"/>
        <v>2.6280000000000001</v>
      </c>
      <c r="M5213">
        <f>VLOOKUP(A5213,'US Dollar Index Futures Histori'!$A$2:'US Dollar Index Futures Histori'!$G$7374,2)</f>
        <v>82.501000000000005</v>
      </c>
      <c r="N5213">
        <v>632.26000999999997</v>
      </c>
    </row>
    <row r="5214" spans="1:14" x14ac:dyDescent="0.55000000000000004">
      <c r="A5214" s="1">
        <v>40424</v>
      </c>
      <c r="B5214">
        <v>1093.6099850000001</v>
      </c>
      <c r="C5214">
        <v>1105.099976</v>
      </c>
      <c r="D5214">
        <v>1093.6099850000001</v>
      </c>
      <c r="E5214">
        <v>1104.51001</v>
      </c>
      <c r="F5214">
        <v>1104.51001</v>
      </c>
      <c r="G5214">
        <v>3534500000</v>
      </c>
      <c r="H5214">
        <v>21.309999000000001</v>
      </c>
      <c r="I5214">
        <f>VLOOKUP('sp500'!A5214,'Crude Oil WTI Futures Historica'!$A$2:'Crude Oil WTI Futures Historica'!$G$7388,2)</f>
        <v>74.599999999999994</v>
      </c>
      <c r="J5214">
        <f>VLOOKUP(A5214,'WGC-GOLD_DAILY_USD'!$A$2:'WGC-GOLD_DAILY_USD'!$B$7636,2)</f>
        <v>1240.5</v>
      </c>
      <c r="K5214">
        <f>VLOOKUP(A5214,'^TNX'!$A$2:'^TNX'!$F$7370,5)</f>
        <v>2.706</v>
      </c>
      <c r="L5214">
        <f t="shared" si="81"/>
        <v>2.706</v>
      </c>
      <c r="M5214">
        <f>VLOOKUP(A5214,'US Dollar Index Futures Histori'!$A$2:'US Dollar Index Futures Histori'!$G$7374,2)</f>
        <v>82.123999999999995</v>
      </c>
      <c r="N5214">
        <v>643.35998500000005</v>
      </c>
    </row>
    <row r="5215" spans="1:14" x14ac:dyDescent="0.55000000000000004">
      <c r="A5215" s="1">
        <v>40428</v>
      </c>
      <c r="B5215">
        <v>1102.599976</v>
      </c>
      <c r="C5215">
        <v>1102.599976</v>
      </c>
      <c r="D5215">
        <v>1091.150024</v>
      </c>
      <c r="E5215">
        <v>1091.839966</v>
      </c>
      <c r="F5215">
        <v>1091.839966</v>
      </c>
      <c r="G5215">
        <v>3107380000</v>
      </c>
      <c r="H5215">
        <v>23.799999</v>
      </c>
      <c r="I5215">
        <f>VLOOKUP('sp500'!A5215,'Crude Oil WTI Futures Historica'!$A$2:'Crude Oil WTI Futures Historica'!$G$7388,2)</f>
        <v>74.09</v>
      </c>
      <c r="J5215">
        <f>VLOOKUP(A5215,'WGC-GOLD_DAILY_USD'!$A$2:'WGC-GOLD_DAILY_USD'!$B$7636,2)</f>
        <v>1256.75</v>
      </c>
      <c r="K5215">
        <f>VLOOKUP(A5215,'^TNX'!$A$2:'^TNX'!$F$7370,5)</f>
        <v>2.609</v>
      </c>
      <c r="L5215">
        <f t="shared" si="81"/>
        <v>2.609</v>
      </c>
      <c r="M5215">
        <f>VLOOKUP(A5215,'US Dollar Index Futures Histori'!$A$2:'US Dollar Index Futures Histori'!$G$7374,2)</f>
        <v>82.843999999999994</v>
      </c>
      <c r="N5215">
        <v>629.28997800000002</v>
      </c>
    </row>
    <row r="5216" spans="1:14" x14ac:dyDescent="0.55000000000000004">
      <c r="A5216" s="1">
        <v>40429</v>
      </c>
      <c r="B5216">
        <v>1092.3599850000001</v>
      </c>
      <c r="C5216">
        <v>1103.26001</v>
      </c>
      <c r="D5216">
        <v>1092.3599850000001</v>
      </c>
      <c r="E5216">
        <v>1098.869995</v>
      </c>
      <c r="F5216">
        <v>1098.869995</v>
      </c>
      <c r="G5216">
        <v>3224640000</v>
      </c>
      <c r="H5216">
        <v>23.25</v>
      </c>
      <c r="I5216">
        <f>VLOOKUP('sp500'!A5216,'Crude Oil WTI Futures Historica'!$A$2:'Crude Oil WTI Futures Historica'!$G$7388,2)</f>
        <v>74.67</v>
      </c>
      <c r="J5216">
        <f>VLOOKUP(A5216,'WGC-GOLD_DAILY_USD'!$A$2:'WGC-GOLD_DAILY_USD'!$B$7636,2)</f>
        <v>1255</v>
      </c>
      <c r="K5216">
        <f>VLOOKUP(A5216,'^TNX'!$A$2:'^TNX'!$F$7370,5)</f>
        <v>2.6539999999999999</v>
      </c>
      <c r="L5216">
        <f t="shared" si="81"/>
        <v>2.6539999999999999</v>
      </c>
      <c r="M5216">
        <f>VLOOKUP(A5216,'US Dollar Index Futures Histori'!$A$2:'US Dollar Index Futures Histori'!$G$7374,2)</f>
        <v>82.58</v>
      </c>
      <c r="N5216">
        <v>634.25</v>
      </c>
    </row>
    <row r="5217" spans="1:14" x14ac:dyDescent="0.55000000000000004">
      <c r="A5217" s="1">
        <v>40430</v>
      </c>
      <c r="B5217">
        <v>1101.150024</v>
      </c>
      <c r="C5217">
        <v>1110.2700199999999</v>
      </c>
      <c r="D5217">
        <v>1101.150024</v>
      </c>
      <c r="E5217">
        <v>1104.1800539999999</v>
      </c>
      <c r="F5217">
        <v>1104.1800539999999</v>
      </c>
      <c r="G5217">
        <v>3387770000</v>
      </c>
      <c r="H5217">
        <v>22.809999000000001</v>
      </c>
      <c r="I5217">
        <f>VLOOKUP('sp500'!A5217,'Crude Oil WTI Futures Historica'!$A$2:'Crude Oil WTI Futures Historica'!$G$7388,2)</f>
        <v>74.25</v>
      </c>
      <c r="J5217">
        <f>VLOOKUP(A5217,'WGC-GOLD_DAILY_USD'!$A$2:'WGC-GOLD_DAILY_USD'!$B$7636,2)</f>
        <v>1255</v>
      </c>
      <c r="K5217">
        <f>VLOOKUP(A5217,'^TNX'!$A$2:'^TNX'!$F$7370,5)</f>
        <v>2.7610000000000001</v>
      </c>
      <c r="L5217">
        <f t="shared" si="81"/>
        <v>2.7610000000000001</v>
      </c>
      <c r="M5217">
        <f>VLOOKUP(A5217,'US Dollar Index Futures Histori'!$A$2:'US Dollar Index Futures Histori'!$G$7374,2)</f>
        <v>82.69</v>
      </c>
      <c r="N5217">
        <v>634.61999500000002</v>
      </c>
    </row>
    <row r="5218" spans="1:14" x14ac:dyDescent="0.55000000000000004">
      <c r="A5218" s="1">
        <v>40431</v>
      </c>
      <c r="B5218">
        <v>1104.5699460000001</v>
      </c>
      <c r="C5218">
        <v>1110.880005</v>
      </c>
      <c r="D5218">
        <v>1103.920044</v>
      </c>
      <c r="E5218">
        <v>1109.5500489999999</v>
      </c>
      <c r="F5218">
        <v>1109.5500489999999</v>
      </c>
      <c r="G5218">
        <v>3061160000</v>
      </c>
      <c r="H5218">
        <v>21.99</v>
      </c>
      <c r="I5218">
        <f>VLOOKUP('sp500'!A5218,'Crude Oil WTI Futures Historica'!$A$2:'Crude Oil WTI Futures Historica'!$G$7388,2)</f>
        <v>76.45</v>
      </c>
      <c r="J5218">
        <f>VLOOKUP(A5218,'WGC-GOLD_DAILY_USD'!$A$2:'WGC-GOLD_DAILY_USD'!$B$7636,2)</f>
        <v>1246.5</v>
      </c>
      <c r="K5218">
        <f>VLOOKUP(A5218,'^TNX'!$A$2:'^TNX'!$F$7370,5)</f>
        <v>2.7949999999999999</v>
      </c>
      <c r="L5218">
        <f t="shared" si="81"/>
        <v>2.7949999999999999</v>
      </c>
      <c r="M5218">
        <f>VLOOKUP(A5218,'US Dollar Index Futures Histori'!$A$2:'US Dollar Index Futures Histori'!$G$7374,2)</f>
        <v>82.700999999999993</v>
      </c>
      <c r="N5218">
        <v>636.46002199999998</v>
      </c>
    </row>
    <row r="5219" spans="1:14" x14ac:dyDescent="0.55000000000000004">
      <c r="A5219" s="1">
        <v>40434</v>
      </c>
      <c r="B5219">
        <v>1113.380005</v>
      </c>
      <c r="C5219">
        <v>1123.869995</v>
      </c>
      <c r="D5219">
        <v>1113.380005</v>
      </c>
      <c r="E5219">
        <v>1121.900024</v>
      </c>
      <c r="F5219">
        <v>1121.900024</v>
      </c>
      <c r="G5219">
        <v>4521050000</v>
      </c>
      <c r="H5219">
        <v>21.209999</v>
      </c>
      <c r="I5219">
        <f>VLOOKUP('sp500'!A5219,'Crude Oil WTI Futures Historica'!$A$2:'Crude Oil WTI Futures Historica'!$G$7388,2)</f>
        <v>77.19</v>
      </c>
      <c r="J5219">
        <f>VLOOKUP(A5219,'WGC-GOLD_DAILY_USD'!$A$2:'WGC-GOLD_DAILY_USD'!$B$7636,2)</f>
        <v>1243.75</v>
      </c>
      <c r="K5219">
        <f>VLOOKUP(A5219,'^TNX'!$A$2:'^TNX'!$F$7370,5)</f>
        <v>2.7410000000000001</v>
      </c>
      <c r="L5219">
        <f t="shared" si="81"/>
        <v>2.7410000000000001</v>
      </c>
      <c r="M5219">
        <f>VLOOKUP(A5219,'US Dollar Index Futures Histori'!$A$2:'US Dollar Index Futures Histori'!$G$7374,2)</f>
        <v>82.091999999999999</v>
      </c>
      <c r="N5219">
        <v>652.28002900000001</v>
      </c>
    </row>
    <row r="5220" spans="1:14" x14ac:dyDescent="0.55000000000000004">
      <c r="A5220" s="1">
        <v>40435</v>
      </c>
      <c r="B5220">
        <v>1121.160034</v>
      </c>
      <c r="C5220">
        <v>1127.3599850000001</v>
      </c>
      <c r="D5220">
        <v>1115.579956</v>
      </c>
      <c r="E5220">
        <v>1121.099976</v>
      </c>
      <c r="F5220">
        <v>1121.099976</v>
      </c>
      <c r="G5220">
        <v>4521050000</v>
      </c>
      <c r="H5220">
        <v>21.559999000000001</v>
      </c>
      <c r="I5220">
        <f>VLOOKUP('sp500'!A5220,'Crude Oil WTI Futures Historica'!$A$2:'Crude Oil WTI Futures Historica'!$G$7388,2)</f>
        <v>76.8</v>
      </c>
      <c r="J5220">
        <f>VLOOKUP(A5220,'WGC-GOLD_DAILY_USD'!$A$2:'WGC-GOLD_DAILY_USD'!$B$7636,2)</f>
        <v>1265.5</v>
      </c>
      <c r="K5220">
        <f>VLOOKUP(A5220,'^TNX'!$A$2:'^TNX'!$F$7370,5)</f>
        <v>2.6659999999999999</v>
      </c>
      <c r="L5220">
        <f t="shared" si="81"/>
        <v>2.6659999999999999</v>
      </c>
      <c r="M5220">
        <f>VLOOKUP(A5220,'US Dollar Index Futures Histori'!$A$2:'US Dollar Index Futures Histori'!$G$7374,2)</f>
        <v>81.338999999999999</v>
      </c>
      <c r="N5220">
        <v>649.22997999999995</v>
      </c>
    </row>
    <row r="5221" spans="1:14" x14ac:dyDescent="0.55000000000000004">
      <c r="A5221" s="1">
        <v>40436</v>
      </c>
      <c r="B5221">
        <v>1119.4300539999999</v>
      </c>
      <c r="C5221">
        <v>1126.459961</v>
      </c>
      <c r="D5221">
        <v>1114.630005</v>
      </c>
      <c r="E5221">
        <v>1125.0699460000001</v>
      </c>
      <c r="F5221">
        <v>1125.0699460000001</v>
      </c>
      <c r="G5221">
        <v>3369840000</v>
      </c>
      <c r="H5221">
        <v>22.1</v>
      </c>
      <c r="I5221">
        <f>VLOOKUP('sp500'!A5221,'Crude Oil WTI Futures Historica'!$A$2:'Crude Oil WTI Futures Historica'!$G$7388,2)</f>
        <v>76.02</v>
      </c>
      <c r="J5221">
        <f>VLOOKUP(A5221,'WGC-GOLD_DAILY_USD'!$A$2:'WGC-GOLD_DAILY_USD'!$B$7636,2)</f>
        <v>1267</v>
      </c>
      <c r="K5221">
        <f>VLOOKUP(A5221,'^TNX'!$A$2:'^TNX'!$F$7370,5)</f>
        <v>2.7229999999999999</v>
      </c>
      <c r="L5221">
        <f t="shared" si="81"/>
        <v>2.7229999999999999</v>
      </c>
      <c r="M5221">
        <f>VLOOKUP(A5221,'US Dollar Index Futures Histori'!$A$2:'US Dollar Index Futures Histori'!$G$7374,2)</f>
        <v>81.751000000000005</v>
      </c>
      <c r="N5221">
        <v>652.51000999999997</v>
      </c>
    </row>
    <row r="5222" spans="1:14" x14ac:dyDescent="0.55000000000000004">
      <c r="A5222" s="1">
        <v>40437</v>
      </c>
      <c r="B5222">
        <v>1123.8900149999999</v>
      </c>
      <c r="C5222">
        <v>1125.4399410000001</v>
      </c>
      <c r="D5222">
        <v>1118.880005</v>
      </c>
      <c r="E5222">
        <v>1124.660034</v>
      </c>
      <c r="F5222">
        <v>1124.660034</v>
      </c>
      <c r="G5222">
        <v>3364080000</v>
      </c>
      <c r="H5222">
        <v>21.719999000000001</v>
      </c>
      <c r="I5222">
        <f>VLOOKUP('sp500'!A5222,'Crude Oil WTI Futures Historica'!$A$2:'Crude Oil WTI Futures Historica'!$G$7388,2)</f>
        <v>74.569999999999993</v>
      </c>
      <c r="J5222">
        <f>VLOOKUP(A5222,'WGC-GOLD_DAILY_USD'!$A$2:'WGC-GOLD_DAILY_USD'!$B$7636,2)</f>
        <v>1272.5</v>
      </c>
      <c r="K5222">
        <f>VLOOKUP(A5222,'^TNX'!$A$2:'^TNX'!$F$7370,5)</f>
        <v>2.7589999999999999</v>
      </c>
      <c r="L5222">
        <f t="shared" si="81"/>
        <v>2.7589999999999999</v>
      </c>
      <c r="M5222">
        <f>VLOOKUP(A5222,'US Dollar Index Futures Histori'!$A$2:'US Dollar Index Futures Histori'!$G$7374,2)</f>
        <v>81.501000000000005</v>
      </c>
      <c r="N5222">
        <v>647.80999799999995</v>
      </c>
    </row>
    <row r="5223" spans="1:14" x14ac:dyDescent="0.55000000000000004">
      <c r="A5223" s="1">
        <v>40438</v>
      </c>
      <c r="B5223">
        <v>1126.3900149999999</v>
      </c>
      <c r="C5223">
        <v>1131.469971</v>
      </c>
      <c r="D5223">
        <v>1122.4300539999999</v>
      </c>
      <c r="E5223">
        <v>1125.589966</v>
      </c>
      <c r="F5223">
        <v>1125.589966</v>
      </c>
      <c r="G5223">
        <v>4086140000</v>
      </c>
      <c r="H5223">
        <v>22.01</v>
      </c>
      <c r="I5223">
        <f>VLOOKUP('sp500'!A5223,'Crude Oil WTI Futures Historica'!$A$2:'Crude Oil WTI Futures Historica'!$G$7388,2)</f>
        <v>73.66</v>
      </c>
      <c r="J5223">
        <f>VLOOKUP(A5223,'WGC-GOLD_DAILY_USD'!$A$2:'WGC-GOLD_DAILY_USD'!$B$7636,2)</f>
        <v>1274</v>
      </c>
      <c r="K5223">
        <f>VLOOKUP(A5223,'^TNX'!$A$2:'^TNX'!$F$7370,5)</f>
        <v>2.746</v>
      </c>
      <c r="L5223">
        <f t="shared" si="81"/>
        <v>2.746</v>
      </c>
      <c r="M5223">
        <f>VLOOKUP(A5223,'US Dollar Index Futures Histori'!$A$2:'US Dollar Index Futures Histori'!$G$7374,2)</f>
        <v>81.641000000000005</v>
      </c>
      <c r="N5223">
        <v>651.44000200000005</v>
      </c>
    </row>
    <row r="5224" spans="1:14" x14ac:dyDescent="0.55000000000000004">
      <c r="A5224" s="1">
        <v>40441</v>
      </c>
      <c r="B5224">
        <v>1126.5699460000001</v>
      </c>
      <c r="C5224">
        <v>1144.8599850000001</v>
      </c>
      <c r="D5224">
        <v>1126.5699460000001</v>
      </c>
      <c r="E5224">
        <v>1142.709961</v>
      </c>
      <c r="F5224">
        <v>1142.709961</v>
      </c>
      <c r="G5224">
        <v>3364080000</v>
      </c>
      <c r="H5224">
        <v>21.5</v>
      </c>
      <c r="I5224">
        <f>VLOOKUP('sp500'!A5224,'Crude Oil WTI Futures Historica'!$A$2:'Crude Oil WTI Futures Historica'!$G$7388,2)</f>
        <v>74.86</v>
      </c>
      <c r="J5224">
        <f>VLOOKUP(A5224,'WGC-GOLD_DAILY_USD'!$A$2:'WGC-GOLD_DAILY_USD'!$B$7636,2)</f>
        <v>1279.25</v>
      </c>
      <c r="K5224">
        <f>VLOOKUP(A5224,'^TNX'!$A$2:'^TNX'!$F$7370,5)</f>
        <v>2.706</v>
      </c>
      <c r="L5224">
        <f t="shared" si="81"/>
        <v>2.706</v>
      </c>
      <c r="M5224">
        <f>VLOOKUP(A5224,'US Dollar Index Futures Histori'!$A$2:'US Dollar Index Futures Histori'!$G$7374,2)</f>
        <v>81.581999999999994</v>
      </c>
      <c r="N5224">
        <v>669.97997999999995</v>
      </c>
    </row>
    <row r="5225" spans="1:14" x14ac:dyDescent="0.55000000000000004">
      <c r="A5225" s="1">
        <v>40442</v>
      </c>
      <c r="B5225">
        <v>1142.8199460000001</v>
      </c>
      <c r="C5225">
        <v>1148.589966</v>
      </c>
      <c r="D5225">
        <v>1136.219971</v>
      </c>
      <c r="E5225">
        <v>1139.780029</v>
      </c>
      <c r="F5225">
        <v>1139.780029</v>
      </c>
      <c r="G5225">
        <v>4175660000</v>
      </c>
      <c r="H5225">
        <v>22.35</v>
      </c>
      <c r="I5225">
        <f>VLOOKUP('sp500'!A5225,'Crude Oil WTI Futures Historica'!$A$2:'Crude Oil WTI Futures Historica'!$G$7388,2)</f>
        <v>73.52</v>
      </c>
      <c r="J5225">
        <f>VLOOKUP(A5225,'WGC-GOLD_DAILY_USD'!$A$2:'WGC-GOLD_DAILY_USD'!$B$7636,2)</f>
        <v>1275</v>
      </c>
      <c r="K5225">
        <f>VLOOKUP(A5225,'^TNX'!$A$2:'^TNX'!$F$7370,5)</f>
        <v>2.5939999999999999</v>
      </c>
      <c r="L5225">
        <f t="shared" si="81"/>
        <v>2.5939999999999999</v>
      </c>
      <c r="M5225">
        <f>VLOOKUP(A5225,'US Dollar Index Futures Histori'!$A$2:'US Dollar Index Futures Histori'!$G$7374,2)</f>
        <v>80.673000000000002</v>
      </c>
      <c r="N5225">
        <v>664.65997300000004</v>
      </c>
    </row>
    <row r="5226" spans="1:14" x14ac:dyDescent="0.55000000000000004">
      <c r="A5226" s="1">
        <v>40443</v>
      </c>
      <c r="B5226">
        <v>1139.48999</v>
      </c>
      <c r="C5226">
        <v>1144.380005</v>
      </c>
      <c r="D5226">
        <v>1131.579956</v>
      </c>
      <c r="E5226">
        <v>1134.280029</v>
      </c>
      <c r="F5226">
        <v>1134.280029</v>
      </c>
      <c r="G5226">
        <v>3911070000</v>
      </c>
      <c r="H5226">
        <v>22.51</v>
      </c>
      <c r="I5226">
        <f>VLOOKUP('sp500'!A5226,'Crude Oil WTI Futures Historica'!$A$2:'Crude Oil WTI Futures Historica'!$G$7388,2)</f>
        <v>74.709999999999994</v>
      </c>
      <c r="J5226">
        <f>VLOOKUP(A5226,'WGC-GOLD_DAILY_USD'!$A$2:'WGC-GOLD_DAILY_USD'!$B$7636,2)</f>
        <v>1293.5</v>
      </c>
      <c r="K5226">
        <f>VLOOKUP(A5226,'^TNX'!$A$2:'^TNX'!$F$7370,5)</f>
        <v>2.548</v>
      </c>
      <c r="L5226">
        <f t="shared" si="81"/>
        <v>2.548</v>
      </c>
      <c r="M5226">
        <f>VLOOKUP(A5226,'US Dollar Index Futures Histori'!$A$2:'US Dollar Index Futures Histori'!$G$7374,2)</f>
        <v>80.063999999999993</v>
      </c>
      <c r="N5226">
        <v>656.71002199999998</v>
      </c>
    </row>
    <row r="5227" spans="1:14" x14ac:dyDescent="0.55000000000000004">
      <c r="A5227" s="1">
        <v>40444</v>
      </c>
      <c r="B5227">
        <v>1131.099976</v>
      </c>
      <c r="C5227">
        <v>1136.7700199999999</v>
      </c>
      <c r="D5227">
        <v>1122.790039</v>
      </c>
      <c r="E5227">
        <v>1124.829956</v>
      </c>
      <c r="F5227">
        <v>1124.829956</v>
      </c>
      <c r="G5227">
        <v>3847850000</v>
      </c>
      <c r="H5227">
        <v>23.870000999999998</v>
      </c>
      <c r="I5227">
        <f>VLOOKUP('sp500'!A5227,'Crude Oil WTI Futures Historica'!$A$2:'Crude Oil WTI Futures Historica'!$G$7388,2)</f>
        <v>75.180000000000007</v>
      </c>
      <c r="J5227">
        <f>VLOOKUP(A5227,'WGC-GOLD_DAILY_USD'!$A$2:'WGC-GOLD_DAILY_USD'!$B$7636,2)</f>
        <v>1290.75</v>
      </c>
      <c r="K5227">
        <f>VLOOKUP(A5227,'^TNX'!$A$2:'^TNX'!$F$7370,5)</f>
        <v>2.5550000000000002</v>
      </c>
      <c r="L5227">
        <f t="shared" si="81"/>
        <v>2.5550000000000002</v>
      </c>
      <c r="M5227">
        <f>VLOOKUP(A5227,'US Dollar Index Futures Histori'!$A$2:'US Dollar Index Futures Histori'!$G$7374,2)</f>
        <v>80.247</v>
      </c>
      <c r="N5227">
        <v>648.84002699999996</v>
      </c>
    </row>
    <row r="5228" spans="1:14" x14ac:dyDescent="0.55000000000000004">
      <c r="A5228" s="1">
        <v>40445</v>
      </c>
      <c r="B5228">
        <v>1131.6899410000001</v>
      </c>
      <c r="C5228">
        <v>1148.900024</v>
      </c>
      <c r="D5228">
        <v>1131.6899410000001</v>
      </c>
      <c r="E5228">
        <v>1148.670044</v>
      </c>
      <c r="F5228">
        <v>1148.670044</v>
      </c>
      <c r="G5228">
        <v>4123950000</v>
      </c>
      <c r="H5228">
        <v>21.709999</v>
      </c>
      <c r="I5228">
        <f>VLOOKUP('sp500'!A5228,'Crude Oil WTI Futures Historica'!$A$2:'Crude Oil WTI Futures Historica'!$G$7388,2)</f>
        <v>76.489999999999995</v>
      </c>
      <c r="J5228">
        <f>VLOOKUP(A5228,'WGC-GOLD_DAILY_USD'!$A$2:'WGC-GOLD_DAILY_USD'!$B$7636,2)</f>
        <v>1297</v>
      </c>
      <c r="K5228">
        <f>VLOOKUP(A5228,'^TNX'!$A$2:'^TNX'!$F$7370,5)</f>
        <v>2.6120000000000001</v>
      </c>
      <c r="L5228">
        <f t="shared" si="81"/>
        <v>2.6120000000000001</v>
      </c>
      <c r="M5228">
        <f>VLOOKUP(A5228,'US Dollar Index Futures Histori'!$A$2:'US Dollar Index Futures Histori'!$G$7374,2)</f>
        <v>79.599000000000004</v>
      </c>
      <c r="N5228">
        <v>671.01000999999997</v>
      </c>
    </row>
    <row r="5229" spans="1:14" x14ac:dyDescent="0.55000000000000004">
      <c r="A5229" s="1">
        <v>40448</v>
      </c>
      <c r="B5229">
        <v>1148.6400149999999</v>
      </c>
      <c r="C5229">
        <v>1149.920044</v>
      </c>
      <c r="D5229">
        <v>1142</v>
      </c>
      <c r="E5229">
        <v>1142.160034</v>
      </c>
      <c r="F5229">
        <v>1142.160034</v>
      </c>
      <c r="G5229">
        <v>3587860000</v>
      </c>
      <c r="H5229">
        <v>22.540001</v>
      </c>
      <c r="I5229">
        <f>VLOOKUP('sp500'!A5229,'Crude Oil WTI Futures Historica'!$A$2:'Crude Oil WTI Futures Historica'!$G$7388,2)</f>
        <v>76.52</v>
      </c>
      <c r="J5229">
        <f>VLOOKUP(A5229,'WGC-GOLD_DAILY_USD'!$A$2:'WGC-GOLD_DAILY_USD'!$B$7636,2)</f>
        <v>1297</v>
      </c>
      <c r="K5229">
        <f>VLOOKUP(A5229,'^TNX'!$A$2:'^TNX'!$F$7370,5)</f>
        <v>2.5169999999999999</v>
      </c>
      <c r="L5229">
        <f t="shared" si="81"/>
        <v>2.5169999999999999</v>
      </c>
      <c r="M5229">
        <f>VLOOKUP(A5229,'US Dollar Index Futures Histori'!$A$2:'US Dollar Index Futures Histori'!$G$7374,2)</f>
        <v>79.554000000000002</v>
      </c>
      <c r="N5229">
        <v>668.28997800000002</v>
      </c>
    </row>
    <row r="5230" spans="1:14" x14ac:dyDescent="0.55000000000000004">
      <c r="A5230" s="1">
        <v>40449</v>
      </c>
      <c r="B5230">
        <v>1142.3100589999999</v>
      </c>
      <c r="C5230">
        <v>1150</v>
      </c>
      <c r="D5230">
        <v>1132.089966</v>
      </c>
      <c r="E5230">
        <v>1147.6999510000001</v>
      </c>
      <c r="F5230">
        <v>1147.6999510000001</v>
      </c>
      <c r="G5230">
        <v>4025840000</v>
      </c>
      <c r="H5230">
        <v>22.6</v>
      </c>
      <c r="I5230">
        <f>VLOOKUP('sp500'!A5230,'Crude Oil WTI Futures Historica'!$A$2:'Crude Oil WTI Futures Historica'!$G$7388,2)</f>
        <v>76.180000000000007</v>
      </c>
      <c r="J5230">
        <f>VLOOKUP(A5230,'WGC-GOLD_DAILY_USD'!$A$2:'WGC-GOLD_DAILY_USD'!$B$7636,2)</f>
        <v>1294</v>
      </c>
      <c r="K5230">
        <f>VLOOKUP(A5230,'^TNX'!$A$2:'^TNX'!$F$7370,5)</f>
        <v>2.456</v>
      </c>
      <c r="L5230">
        <f t="shared" si="81"/>
        <v>2.456</v>
      </c>
      <c r="M5230">
        <f>VLOOKUP(A5230,'US Dollar Index Futures Histori'!$A$2:'US Dollar Index Futures Histori'!$G$7374,2)</f>
        <v>79.212000000000003</v>
      </c>
      <c r="N5230">
        <v>675.42999299999997</v>
      </c>
    </row>
    <row r="5231" spans="1:14" x14ac:dyDescent="0.55000000000000004">
      <c r="A5231" s="1">
        <v>40450</v>
      </c>
      <c r="B5231">
        <v>1146.75</v>
      </c>
      <c r="C5231">
        <v>1148.630005</v>
      </c>
      <c r="D5231">
        <v>1140.26001</v>
      </c>
      <c r="E5231">
        <v>1144.7299800000001</v>
      </c>
      <c r="F5231">
        <v>1144.7299800000001</v>
      </c>
      <c r="G5231">
        <v>3990280000</v>
      </c>
      <c r="H5231">
        <v>23.25</v>
      </c>
      <c r="I5231">
        <f>VLOOKUP('sp500'!A5231,'Crude Oil WTI Futures Historica'!$A$2:'Crude Oil WTI Futures Historica'!$G$7388,2)</f>
        <v>77.86</v>
      </c>
      <c r="J5231">
        <f>VLOOKUP(A5231,'WGC-GOLD_DAILY_USD'!$A$2:'WGC-GOLD_DAILY_USD'!$B$7636,2)</f>
        <v>1307.5</v>
      </c>
      <c r="K5231">
        <f>VLOOKUP(A5231,'^TNX'!$A$2:'^TNX'!$F$7370,5)</f>
        <v>2.5059999999999998</v>
      </c>
      <c r="L5231">
        <f t="shared" si="81"/>
        <v>2.5059999999999998</v>
      </c>
      <c r="M5231">
        <f>VLOOKUP(A5231,'US Dollar Index Futures Histori'!$A$2:'US Dollar Index Futures Histori'!$G$7374,2)</f>
        <v>78.905000000000001</v>
      </c>
      <c r="N5231">
        <v>677.64001499999995</v>
      </c>
    </row>
    <row r="5232" spans="1:14" x14ac:dyDescent="0.55000000000000004">
      <c r="A5232" s="1">
        <v>40451</v>
      </c>
      <c r="B5232">
        <v>1145.969971</v>
      </c>
      <c r="C5232">
        <v>1157.160034</v>
      </c>
      <c r="D5232">
        <v>1136.079956</v>
      </c>
      <c r="E5232">
        <v>1141.1999510000001</v>
      </c>
      <c r="F5232">
        <v>1141.1999510000001</v>
      </c>
      <c r="G5232">
        <v>4284160000</v>
      </c>
      <c r="H5232">
        <v>23.700001</v>
      </c>
      <c r="I5232">
        <f>VLOOKUP('sp500'!A5232,'Crude Oil WTI Futures Historica'!$A$2:'Crude Oil WTI Futures Historica'!$G$7388,2)</f>
        <v>79.97</v>
      </c>
      <c r="J5232">
        <f>VLOOKUP(A5232,'WGC-GOLD_DAILY_USD'!$A$2:'WGC-GOLD_DAILY_USD'!$B$7636,2)</f>
        <v>1307</v>
      </c>
      <c r="K5232">
        <f>VLOOKUP(A5232,'^TNX'!$A$2:'^TNX'!$F$7370,5)</f>
        <v>2.5169999999999999</v>
      </c>
      <c r="L5232">
        <f t="shared" si="81"/>
        <v>2.5169999999999999</v>
      </c>
      <c r="M5232">
        <f>VLOOKUP(A5232,'US Dollar Index Futures Histori'!$A$2:'US Dollar Index Futures Histori'!$G$7374,2)</f>
        <v>78.938000000000002</v>
      </c>
      <c r="N5232">
        <v>676.14001499999995</v>
      </c>
    </row>
    <row r="5233" spans="1:14" x14ac:dyDescent="0.55000000000000004">
      <c r="A5233" s="1">
        <v>40452</v>
      </c>
      <c r="B5233">
        <v>1143.48999</v>
      </c>
      <c r="C5233">
        <v>1150.3000489999999</v>
      </c>
      <c r="D5233">
        <v>1139.420044</v>
      </c>
      <c r="E5233">
        <v>1146.23999</v>
      </c>
      <c r="F5233">
        <v>1146.23999</v>
      </c>
      <c r="G5233">
        <v>4298910000</v>
      </c>
      <c r="H5233">
        <v>22.5</v>
      </c>
      <c r="I5233">
        <f>VLOOKUP('sp500'!A5233,'Crude Oil WTI Futures Historica'!$A$2:'Crude Oil WTI Futures Historica'!$G$7388,2)</f>
        <v>81.58</v>
      </c>
      <c r="J5233">
        <f>VLOOKUP(A5233,'WGC-GOLD_DAILY_USD'!$A$2:'WGC-GOLD_DAILY_USD'!$B$7636,2)</f>
        <v>1316.25</v>
      </c>
      <c r="K5233">
        <f>VLOOKUP(A5233,'^TNX'!$A$2:'^TNX'!$F$7370,5)</f>
        <v>2.5259999999999998</v>
      </c>
      <c r="L5233">
        <f t="shared" si="81"/>
        <v>2.5259999999999998</v>
      </c>
      <c r="M5233">
        <f>VLOOKUP(A5233,'US Dollar Index Futures Histori'!$A$2:'US Dollar Index Futures Histori'!$G$7374,2)</f>
        <v>78.313000000000002</v>
      </c>
      <c r="N5233">
        <v>679.28997800000002</v>
      </c>
    </row>
    <row r="5234" spans="1:14" x14ac:dyDescent="0.55000000000000004">
      <c r="A5234" s="1">
        <v>40455</v>
      </c>
      <c r="B5234">
        <v>1144.959961</v>
      </c>
      <c r="C5234">
        <v>1148.160034</v>
      </c>
      <c r="D5234">
        <v>1131.869995</v>
      </c>
      <c r="E5234">
        <v>1137.030029</v>
      </c>
      <c r="F5234">
        <v>1137.030029</v>
      </c>
      <c r="G5234">
        <v>3604110000</v>
      </c>
      <c r="H5234">
        <v>23.530000999999999</v>
      </c>
      <c r="I5234">
        <f>VLOOKUP('sp500'!A5234,'Crude Oil WTI Futures Historica'!$A$2:'Crude Oil WTI Futures Historica'!$G$7388,2)</f>
        <v>81.47</v>
      </c>
      <c r="J5234">
        <f>VLOOKUP(A5234,'WGC-GOLD_DAILY_USD'!$A$2:'WGC-GOLD_DAILY_USD'!$B$7636,2)</f>
        <v>1313.5</v>
      </c>
      <c r="K5234">
        <f>VLOOKUP(A5234,'^TNX'!$A$2:'^TNX'!$F$7370,5)</f>
        <v>2.4790000000000001</v>
      </c>
      <c r="L5234">
        <f t="shared" si="81"/>
        <v>2.4790000000000001</v>
      </c>
      <c r="M5234">
        <f>VLOOKUP(A5234,'US Dollar Index Futures Histori'!$A$2:'US Dollar Index Futures Histori'!$G$7374,2)</f>
        <v>78.658000000000001</v>
      </c>
      <c r="N5234">
        <v>669.45001200000002</v>
      </c>
    </row>
    <row r="5235" spans="1:14" x14ac:dyDescent="0.55000000000000004">
      <c r="A5235" s="1">
        <v>40456</v>
      </c>
      <c r="B5235">
        <v>1140.6800539999999</v>
      </c>
      <c r="C5235">
        <v>1162.76001</v>
      </c>
      <c r="D5235">
        <v>1140.6800539999999</v>
      </c>
      <c r="E5235">
        <v>1160.75</v>
      </c>
      <c r="F5235">
        <v>1160.75</v>
      </c>
      <c r="G5235">
        <v>4068840000</v>
      </c>
      <c r="H5235">
        <v>21.76</v>
      </c>
      <c r="I5235">
        <f>VLOOKUP('sp500'!A5235,'Crude Oil WTI Futures Historica'!$A$2:'Crude Oil WTI Futures Historica'!$G$7388,2)</f>
        <v>82.82</v>
      </c>
      <c r="J5235">
        <f>VLOOKUP(A5235,'WGC-GOLD_DAILY_USD'!$A$2:'WGC-GOLD_DAILY_USD'!$B$7636,2)</f>
        <v>1330.5</v>
      </c>
      <c r="K5235">
        <f>VLOOKUP(A5235,'^TNX'!$A$2:'^TNX'!$F$7370,5)</f>
        <v>2.4740000000000002</v>
      </c>
      <c r="L5235">
        <f t="shared" si="81"/>
        <v>2.4740000000000002</v>
      </c>
      <c r="M5235">
        <f>VLOOKUP(A5235,'US Dollar Index Futures Histori'!$A$2:'US Dollar Index Futures Histori'!$G$7374,2)</f>
        <v>77.966999999999999</v>
      </c>
      <c r="N5235">
        <v>689.34997599999997</v>
      </c>
    </row>
    <row r="5236" spans="1:14" x14ac:dyDescent="0.55000000000000004">
      <c r="A5236" s="1">
        <v>40457</v>
      </c>
      <c r="B5236">
        <v>1159.8100589999999</v>
      </c>
      <c r="C5236">
        <v>1162.329956</v>
      </c>
      <c r="D5236">
        <v>1154.849976</v>
      </c>
      <c r="E5236">
        <v>1159.969971</v>
      </c>
      <c r="F5236">
        <v>1159.969971</v>
      </c>
      <c r="G5236">
        <v>4073160000</v>
      </c>
      <c r="H5236">
        <v>21.49</v>
      </c>
      <c r="I5236">
        <f>VLOOKUP('sp500'!A5236,'Crude Oil WTI Futures Historica'!$A$2:'Crude Oil WTI Futures Historica'!$G$7388,2)</f>
        <v>83.23</v>
      </c>
      <c r="J5236">
        <f>VLOOKUP(A5236,'WGC-GOLD_DAILY_USD'!$A$2:'WGC-GOLD_DAILY_USD'!$B$7636,2)</f>
        <v>1346.5</v>
      </c>
      <c r="K5236">
        <f>VLOOKUP(A5236,'^TNX'!$A$2:'^TNX'!$F$7370,5)</f>
        <v>2.399</v>
      </c>
      <c r="L5236">
        <f t="shared" si="81"/>
        <v>2.399</v>
      </c>
      <c r="M5236">
        <f>VLOOKUP(A5236,'US Dollar Index Futures Histori'!$A$2:'US Dollar Index Futures Histori'!$G$7374,2)</f>
        <v>77.62</v>
      </c>
      <c r="N5236">
        <v>685.330017</v>
      </c>
    </row>
    <row r="5237" spans="1:14" x14ac:dyDescent="0.55000000000000004">
      <c r="A5237" s="1">
        <v>40458</v>
      </c>
      <c r="B5237">
        <v>1161.5699460000001</v>
      </c>
      <c r="C5237">
        <v>1163.869995</v>
      </c>
      <c r="D5237">
        <v>1151.410034</v>
      </c>
      <c r="E5237">
        <v>1158.0600589999999</v>
      </c>
      <c r="F5237">
        <v>1158.0600589999999</v>
      </c>
      <c r="G5237">
        <v>3910550000</v>
      </c>
      <c r="H5237">
        <v>21.559999000000001</v>
      </c>
      <c r="I5237">
        <f>VLOOKUP('sp500'!A5237,'Crude Oil WTI Futures Historica'!$A$2:'Crude Oil WTI Futures Historica'!$G$7388,2)</f>
        <v>81.67</v>
      </c>
      <c r="J5237">
        <f>VLOOKUP(A5237,'WGC-GOLD_DAILY_USD'!$A$2:'WGC-GOLD_DAILY_USD'!$B$7636,2)</f>
        <v>1345</v>
      </c>
      <c r="K5237">
        <f>VLOOKUP(A5237,'^TNX'!$A$2:'^TNX'!$F$7370,5)</f>
        <v>2.3959999999999999</v>
      </c>
      <c r="L5237">
        <f t="shared" si="81"/>
        <v>2.3959999999999999</v>
      </c>
      <c r="M5237">
        <f>VLOOKUP(A5237,'US Dollar Index Futures Histori'!$A$2:'US Dollar Index Futures Histori'!$G$7374,2)</f>
        <v>77.641999999999996</v>
      </c>
      <c r="N5237">
        <v>684.22997999999995</v>
      </c>
    </row>
    <row r="5238" spans="1:14" x14ac:dyDescent="0.55000000000000004">
      <c r="A5238" s="1">
        <v>40459</v>
      </c>
      <c r="B5238">
        <v>1158.3599850000001</v>
      </c>
      <c r="C5238">
        <v>1167.7299800000001</v>
      </c>
      <c r="D5238">
        <v>1155.579956</v>
      </c>
      <c r="E5238">
        <v>1165.150024</v>
      </c>
      <c r="F5238">
        <v>1165.150024</v>
      </c>
      <c r="G5238">
        <v>3871420000</v>
      </c>
      <c r="H5238">
        <v>20.709999</v>
      </c>
      <c r="I5238">
        <f>VLOOKUP('sp500'!A5238,'Crude Oil WTI Futures Historica'!$A$2:'Crude Oil WTI Futures Historica'!$G$7388,2)</f>
        <v>82.66</v>
      </c>
      <c r="J5238">
        <f>VLOOKUP(A5238,'WGC-GOLD_DAILY_USD'!$A$2:'WGC-GOLD_DAILY_USD'!$B$7636,2)</f>
        <v>1341.5</v>
      </c>
      <c r="K5238">
        <f>VLOOKUP(A5238,'^TNX'!$A$2:'^TNX'!$F$7370,5)</f>
        <v>2.3809999999999998</v>
      </c>
      <c r="L5238">
        <f t="shared" si="81"/>
        <v>2.3809999999999998</v>
      </c>
      <c r="M5238">
        <f>VLOOKUP(A5238,'US Dollar Index Futures Histori'!$A$2:'US Dollar Index Futures Histori'!$G$7374,2)</f>
        <v>77.563000000000002</v>
      </c>
      <c r="N5238">
        <v>693.82000700000003</v>
      </c>
    </row>
    <row r="5239" spans="1:14" x14ac:dyDescent="0.55000000000000004">
      <c r="A5239" s="1">
        <v>40462</v>
      </c>
      <c r="B5239">
        <v>1165.3199460000001</v>
      </c>
      <c r="C5239">
        <v>1168.6800539999999</v>
      </c>
      <c r="D5239">
        <v>1162.0200199999999</v>
      </c>
      <c r="E5239">
        <v>1165.3199460000001</v>
      </c>
      <c r="F5239">
        <v>1165.3199460000001</v>
      </c>
      <c r="G5239">
        <v>2505900000</v>
      </c>
      <c r="H5239">
        <v>18.959999</v>
      </c>
      <c r="I5239">
        <f>VLOOKUP('sp500'!A5239,'Crude Oil WTI Futures Historica'!$A$2:'Crude Oil WTI Futures Historica'!$G$7388,2)</f>
        <v>82.21</v>
      </c>
      <c r="J5239">
        <f>VLOOKUP(A5239,'WGC-GOLD_DAILY_USD'!$A$2:'WGC-GOLD_DAILY_USD'!$B$7636,2)</f>
        <v>1351.5</v>
      </c>
      <c r="K5239">
        <v>0</v>
      </c>
      <c r="L5239">
        <f t="shared" si="81"/>
        <v>2.3809999999999998</v>
      </c>
      <c r="M5239">
        <f>VLOOKUP(A5239,'US Dollar Index Futures Histori'!$A$2:'US Dollar Index Futures Histori'!$G$7374,2)</f>
        <v>77.664000000000001</v>
      </c>
      <c r="N5239">
        <v>693.47997999999995</v>
      </c>
    </row>
    <row r="5240" spans="1:14" x14ac:dyDescent="0.55000000000000004">
      <c r="A5240" s="1">
        <v>40463</v>
      </c>
      <c r="B5240">
        <v>1164.280029</v>
      </c>
      <c r="C5240">
        <v>1172.579956</v>
      </c>
      <c r="D5240">
        <v>1155.709961</v>
      </c>
      <c r="E5240">
        <v>1169.7700199999999</v>
      </c>
      <c r="F5240">
        <v>1169.7700199999999</v>
      </c>
      <c r="G5240">
        <v>4076170000</v>
      </c>
      <c r="H5240">
        <v>18.93</v>
      </c>
      <c r="I5240">
        <f>VLOOKUP('sp500'!A5240,'Crude Oil WTI Futures Historica'!$A$2:'Crude Oil WTI Futures Historica'!$G$7388,2)</f>
        <v>81.67</v>
      </c>
      <c r="J5240">
        <f>VLOOKUP(A5240,'WGC-GOLD_DAILY_USD'!$A$2:'WGC-GOLD_DAILY_USD'!$B$7636,2)</f>
        <v>1348.5</v>
      </c>
      <c r="K5240">
        <f>VLOOKUP(A5240,'^TNX'!$A$2:'^TNX'!$F$7370,5)</f>
        <v>2.4220000000000002</v>
      </c>
      <c r="L5240">
        <f t="shared" si="81"/>
        <v>2.4220000000000002</v>
      </c>
      <c r="M5240">
        <f>VLOOKUP(A5240,'US Dollar Index Futures Histori'!$A$2:'US Dollar Index Futures Histori'!$G$7374,2)</f>
        <v>77.587999999999994</v>
      </c>
      <c r="N5240">
        <v>696.03997800000002</v>
      </c>
    </row>
    <row r="5241" spans="1:14" x14ac:dyDescent="0.55000000000000004">
      <c r="A5241" s="1">
        <v>40464</v>
      </c>
      <c r="B5241">
        <v>1171.3199460000001</v>
      </c>
      <c r="C5241">
        <v>1184.380005</v>
      </c>
      <c r="D5241">
        <v>1171.3199460000001</v>
      </c>
      <c r="E5241">
        <v>1178.099976</v>
      </c>
      <c r="F5241">
        <v>1178.099976</v>
      </c>
      <c r="G5241">
        <v>4969410000</v>
      </c>
      <c r="H5241">
        <v>19.07</v>
      </c>
      <c r="I5241">
        <f>VLOOKUP('sp500'!A5241,'Crude Oil WTI Futures Historica'!$A$2:'Crude Oil WTI Futures Historica'!$G$7388,2)</f>
        <v>83.01</v>
      </c>
      <c r="J5241">
        <f>VLOOKUP(A5241,'WGC-GOLD_DAILY_USD'!$A$2:'WGC-GOLD_DAILY_USD'!$B$7636,2)</f>
        <v>1365.5</v>
      </c>
      <c r="K5241">
        <f>VLOOKUP(A5241,'^TNX'!$A$2:'^TNX'!$F$7370,5)</f>
        <v>2.431</v>
      </c>
      <c r="L5241">
        <f t="shared" si="81"/>
        <v>2.431</v>
      </c>
      <c r="M5241">
        <f>VLOOKUP(A5241,'US Dollar Index Futures Histori'!$A$2:'US Dollar Index Futures Histori'!$G$7374,2)</f>
        <v>77.287000000000006</v>
      </c>
      <c r="N5241">
        <v>706.46997099999999</v>
      </c>
    </row>
    <row r="5242" spans="1:14" x14ac:dyDescent="0.55000000000000004">
      <c r="A5242" s="1">
        <v>40465</v>
      </c>
      <c r="B5242">
        <v>1177.8199460000001</v>
      </c>
      <c r="C5242">
        <v>1178.8900149999999</v>
      </c>
      <c r="D5242">
        <v>1166.709961</v>
      </c>
      <c r="E5242">
        <v>1173.8100589999999</v>
      </c>
      <c r="F5242">
        <v>1173.8100589999999</v>
      </c>
      <c r="G5242">
        <v>4969410000</v>
      </c>
      <c r="H5242">
        <v>19.879999000000002</v>
      </c>
      <c r="I5242">
        <f>VLOOKUP('sp500'!A5242,'Crude Oil WTI Futures Historica'!$A$2:'Crude Oil WTI Futures Historica'!$G$7388,2)</f>
        <v>82.69</v>
      </c>
      <c r="J5242">
        <f>VLOOKUP(A5242,'WGC-GOLD_DAILY_USD'!$A$2:'WGC-GOLD_DAILY_USD'!$B$7636,2)</f>
        <v>1373.25</v>
      </c>
      <c r="K5242">
        <f>VLOOKUP(A5242,'^TNX'!$A$2:'^TNX'!$F$7370,5)</f>
        <v>2.4950000000000001</v>
      </c>
      <c r="L5242">
        <f t="shared" si="81"/>
        <v>2.4950000000000001</v>
      </c>
      <c r="M5242">
        <f>VLOOKUP(A5242,'US Dollar Index Futures Histori'!$A$2:'US Dollar Index Futures Histori'!$G$7374,2)</f>
        <v>76.881</v>
      </c>
      <c r="N5242">
        <v>704.69000200000005</v>
      </c>
    </row>
    <row r="5243" spans="1:14" x14ac:dyDescent="0.55000000000000004">
      <c r="A5243" s="1">
        <v>40466</v>
      </c>
      <c r="B5243">
        <v>1177.469971</v>
      </c>
      <c r="C5243">
        <v>1181.1999510000001</v>
      </c>
      <c r="D5243">
        <v>1167.119995</v>
      </c>
      <c r="E5243">
        <v>1176.1899410000001</v>
      </c>
      <c r="F5243">
        <v>1176.1899410000001</v>
      </c>
      <c r="G5243">
        <v>5724910000</v>
      </c>
      <c r="H5243">
        <v>19.030000999999999</v>
      </c>
      <c r="I5243">
        <f>VLOOKUP('sp500'!A5243,'Crude Oil WTI Futures Historica'!$A$2:'Crude Oil WTI Futures Historica'!$G$7388,2)</f>
        <v>81.25</v>
      </c>
      <c r="J5243">
        <f>VLOOKUP(A5243,'WGC-GOLD_DAILY_USD'!$A$2:'WGC-GOLD_DAILY_USD'!$B$7636,2)</f>
        <v>1367.5</v>
      </c>
      <c r="K5243">
        <f>VLOOKUP(A5243,'^TNX'!$A$2:'^TNX'!$F$7370,5)</f>
        <v>2.5760000000000001</v>
      </c>
      <c r="L5243">
        <f t="shared" si="81"/>
        <v>2.5760000000000001</v>
      </c>
      <c r="M5243">
        <f>VLOOKUP(A5243,'US Dollar Index Futures Histori'!$A$2:'US Dollar Index Futures Histori'!$G$7374,2)</f>
        <v>77.268000000000001</v>
      </c>
      <c r="N5243">
        <v>703.15997300000004</v>
      </c>
    </row>
    <row r="5244" spans="1:14" x14ac:dyDescent="0.55000000000000004">
      <c r="A5244" s="1">
        <v>40469</v>
      </c>
      <c r="B5244">
        <v>1176.829956</v>
      </c>
      <c r="C5244">
        <v>1185.530029</v>
      </c>
      <c r="D5244">
        <v>1174.5500489999999</v>
      </c>
      <c r="E5244">
        <v>1184.709961</v>
      </c>
      <c r="F5244">
        <v>1184.709961</v>
      </c>
      <c r="G5244">
        <v>4450050000</v>
      </c>
      <c r="H5244">
        <v>19.09</v>
      </c>
      <c r="I5244">
        <f>VLOOKUP('sp500'!A5244,'Crude Oil WTI Futures Historica'!$A$2:'Crude Oil WTI Futures Historica'!$G$7388,2)</f>
        <v>83.08</v>
      </c>
      <c r="J5244">
        <f>VLOOKUP(A5244,'WGC-GOLD_DAILY_USD'!$A$2:'WGC-GOLD_DAILY_USD'!$B$7636,2)</f>
        <v>1367.25</v>
      </c>
      <c r="K5244">
        <f>VLOOKUP(A5244,'^TNX'!$A$2:'^TNX'!$F$7370,5)</f>
        <v>2.4910000000000001</v>
      </c>
      <c r="L5244">
        <f t="shared" si="81"/>
        <v>2.4910000000000001</v>
      </c>
      <c r="M5244">
        <f>VLOOKUP(A5244,'US Dollar Index Futures Histori'!$A$2:'US Dollar Index Futures Histori'!$G$7374,2)</f>
        <v>77.137</v>
      </c>
      <c r="N5244">
        <v>710.13000499999998</v>
      </c>
    </row>
    <row r="5245" spans="1:14" x14ac:dyDescent="0.55000000000000004">
      <c r="A5245" s="1">
        <v>40470</v>
      </c>
      <c r="B5245">
        <v>1178.6400149999999</v>
      </c>
      <c r="C5245">
        <v>1178.6400149999999</v>
      </c>
      <c r="D5245">
        <v>1159.709961</v>
      </c>
      <c r="E5245">
        <v>1165.900024</v>
      </c>
      <c r="F5245">
        <v>1165.900024</v>
      </c>
      <c r="G5245">
        <v>5600120000</v>
      </c>
      <c r="H5245">
        <v>20.629999000000002</v>
      </c>
      <c r="I5245">
        <f>VLOOKUP('sp500'!A5245,'Crude Oil WTI Futures Historica'!$A$2:'Crude Oil WTI Futures Historica'!$G$7388,2)</f>
        <v>79.489999999999995</v>
      </c>
      <c r="J5245">
        <f>VLOOKUP(A5245,'WGC-GOLD_DAILY_USD'!$A$2:'WGC-GOLD_DAILY_USD'!$B$7636,2)</f>
        <v>1339</v>
      </c>
      <c r="K5245">
        <f>VLOOKUP(A5245,'^TNX'!$A$2:'^TNX'!$F$7370,5)</f>
        <v>2.4750000000000001</v>
      </c>
      <c r="L5245">
        <f t="shared" si="81"/>
        <v>2.4750000000000001</v>
      </c>
      <c r="M5245">
        <f>VLOOKUP(A5245,'US Dollar Index Futures Histori'!$A$2:'US Dollar Index Futures Histori'!$G$7374,2)</f>
        <v>78.421000000000006</v>
      </c>
      <c r="N5245">
        <v>694.15002400000003</v>
      </c>
    </row>
    <row r="5246" spans="1:14" x14ac:dyDescent="0.55000000000000004">
      <c r="A5246" s="1">
        <v>40471</v>
      </c>
      <c r="B5246">
        <v>1166.73999</v>
      </c>
      <c r="C5246">
        <v>1182.9399410000001</v>
      </c>
      <c r="D5246">
        <v>1166.73999</v>
      </c>
      <c r="E5246">
        <v>1178.170044</v>
      </c>
      <c r="F5246">
        <v>1178.170044</v>
      </c>
      <c r="G5246">
        <v>5027880000</v>
      </c>
      <c r="H5246">
        <v>19.790001</v>
      </c>
      <c r="I5246">
        <f>VLOOKUP('sp500'!A5246,'Crude Oil WTI Futures Historica'!$A$2:'Crude Oil WTI Futures Historica'!$G$7388,2)</f>
        <v>81.77</v>
      </c>
      <c r="J5246">
        <f>VLOOKUP(A5246,'WGC-GOLD_DAILY_USD'!$A$2:'WGC-GOLD_DAILY_USD'!$B$7636,2)</f>
        <v>1339</v>
      </c>
      <c r="K5246">
        <f>VLOOKUP(A5246,'^TNX'!$A$2:'^TNX'!$F$7370,5)</f>
        <v>2.4700000000000002</v>
      </c>
      <c r="L5246">
        <f t="shared" si="81"/>
        <v>2.4700000000000002</v>
      </c>
      <c r="M5246">
        <f>VLOOKUP(A5246,'US Dollar Index Futures Histori'!$A$2:'US Dollar Index Futures Histori'!$G$7374,2)</f>
        <v>77.414000000000001</v>
      </c>
      <c r="N5246">
        <v>702.10998500000005</v>
      </c>
    </row>
    <row r="5247" spans="1:14" x14ac:dyDescent="0.55000000000000004">
      <c r="A5247" s="1">
        <v>40472</v>
      </c>
      <c r="B5247">
        <v>1179.8199460000001</v>
      </c>
      <c r="C5247">
        <v>1189.4300539999999</v>
      </c>
      <c r="D5247">
        <v>1171.170044</v>
      </c>
      <c r="E5247">
        <v>1180.26001</v>
      </c>
      <c r="F5247">
        <v>1180.26001</v>
      </c>
      <c r="G5247">
        <v>4625470000</v>
      </c>
      <c r="H5247">
        <v>19.27</v>
      </c>
      <c r="I5247">
        <f>VLOOKUP('sp500'!A5247,'Crude Oil WTI Futures Historica'!$A$2:'Crude Oil WTI Futures Historica'!$G$7388,2)</f>
        <v>80.56</v>
      </c>
      <c r="J5247">
        <f>VLOOKUP(A5247,'WGC-GOLD_DAILY_USD'!$A$2:'WGC-GOLD_DAILY_USD'!$B$7636,2)</f>
        <v>1343.5</v>
      </c>
      <c r="K5247">
        <f>VLOOKUP(A5247,'^TNX'!$A$2:'^TNX'!$F$7370,5)</f>
        <v>2.5310000000000001</v>
      </c>
      <c r="L5247">
        <f t="shared" si="81"/>
        <v>2.5310000000000001</v>
      </c>
      <c r="M5247">
        <f>VLOOKUP(A5247,'US Dollar Index Futures Histori'!$A$2:'US Dollar Index Futures Histori'!$G$7374,2)</f>
        <v>77.634</v>
      </c>
      <c r="N5247">
        <v>698.11999500000002</v>
      </c>
    </row>
    <row r="5248" spans="1:14" x14ac:dyDescent="0.55000000000000004">
      <c r="A5248" s="1">
        <v>40473</v>
      </c>
      <c r="B5248">
        <v>1180.5200199999999</v>
      </c>
      <c r="C5248">
        <v>1183.9300539999999</v>
      </c>
      <c r="D5248">
        <v>1178.98999</v>
      </c>
      <c r="E5248">
        <v>1183.079956</v>
      </c>
      <c r="F5248">
        <v>1183.079956</v>
      </c>
      <c r="G5248">
        <v>3177890000</v>
      </c>
      <c r="H5248">
        <v>18.780000999999999</v>
      </c>
      <c r="I5248">
        <f>VLOOKUP('sp500'!A5248,'Crude Oil WTI Futures Historica'!$A$2:'Crude Oil WTI Futures Historica'!$G$7388,2)</f>
        <v>81.69</v>
      </c>
      <c r="J5248">
        <f>VLOOKUP(A5248,'WGC-GOLD_DAILY_USD'!$A$2:'WGC-GOLD_DAILY_USD'!$B$7636,2)</f>
        <v>1322.5</v>
      </c>
      <c r="K5248">
        <f>VLOOKUP(A5248,'^TNX'!$A$2:'^TNX'!$F$7370,5)</f>
        <v>2.5630000000000002</v>
      </c>
      <c r="L5248">
        <f t="shared" si="81"/>
        <v>2.5630000000000002</v>
      </c>
      <c r="M5248">
        <f>VLOOKUP(A5248,'US Dollar Index Futures Histori'!$A$2:'US Dollar Index Futures Histori'!$G$7374,2)</f>
        <v>77.685000000000002</v>
      </c>
      <c r="N5248">
        <v>703.42999299999997</v>
      </c>
    </row>
    <row r="5249" spans="1:14" x14ac:dyDescent="0.55000000000000004">
      <c r="A5249" s="1">
        <v>40476</v>
      </c>
      <c r="B5249">
        <v>1184.73999</v>
      </c>
      <c r="C5249">
        <v>1196.1400149999999</v>
      </c>
      <c r="D5249">
        <v>1184.73999</v>
      </c>
      <c r="E5249">
        <v>1185.619995</v>
      </c>
      <c r="F5249">
        <v>1185.619995</v>
      </c>
      <c r="G5249">
        <v>4221380000</v>
      </c>
      <c r="H5249">
        <v>19.850000000000001</v>
      </c>
      <c r="I5249">
        <f>VLOOKUP('sp500'!A5249,'Crude Oil WTI Futures Historica'!$A$2:'Crude Oil WTI Futures Historica'!$G$7388,2)</f>
        <v>82.52</v>
      </c>
      <c r="J5249">
        <f>VLOOKUP(A5249,'WGC-GOLD_DAILY_USD'!$A$2:'WGC-GOLD_DAILY_USD'!$B$7636,2)</f>
        <v>1337.5</v>
      </c>
      <c r="K5249">
        <f>VLOOKUP(A5249,'^TNX'!$A$2:'^TNX'!$F$7370,5)</f>
        <v>2.5539999999999998</v>
      </c>
      <c r="L5249">
        <f t="shared" si="81"/>
        <v>2.5539999999999998</v>
      </c>
      <c r="M5249">
        <f>VLOOKUP(A5249,'US Dollar Index Futures Histori'!$A$2:'US Dollar Index Futures Histori'!$G$7374,2)</f>
        <v>77.302999999999997</v>
      </c>
      <c r="N5249">
        <v>707.89001499999995</v>
      </c>
    </row>
    <row r="5250" spans="1:14" x14ac:dyDescent="0.55000000000000004">
      <c r="A5250" s="1">
        <v>40477</v>
      </c>
      <c r="B5250">
        <v>1184.880005</v>
      </c>
      <c r="C5250">
        <v>1187.1099850000001</v>
      </c>
      <c r="D5250">
        <v>1177.719971</v>
      </c>
      <c r="E5250">
        <v>1185.6400149999999</v>
      </c>
      <c r="F5250">
        <v>1185.6400149999999</v>
      </c>
      <c r="G5250">
        <v>4203680000</v>
      </c>
      <c r="H5250">
        <v>20.219999000000001</v>
      </c>
      <c r="I5250">
        <f>VLOOKUP('sp500'!A5250,'Crude Oil WTI Futures Historica'!$A$2:'Crude Oil WTI Futures Historica'!$G$7388,2)</f>
        <v>82.55</v>
      </c>
      <c r="J5250">
        <f>VLOOKUP(A5250,'WGC-GOLD_DAILY_USD'!$A$2:'WGC-GOLD_DAILY_USD'!$B$7636,2)</f>
        <v>1329.5</v>
      </c>
      <c r="K5250">
        <f>VLOOKUP(A5250,'^TNX'!$A$2:'^TNX'!$F$7370,5)</f>
        <v>2.6360000000000001</v>
      </c>
      <c r="L5250">
        <f t="shared" si="81"/>
        <v>2.6360000000000001</v>
      </c>
      <c r="M5250">
        <f>VLOOKUP(A5250,'US Dollar Index Futures Histori'!$A$2:'US Dollar Index Futures Histori'!$G$7374,2)</f>
        <v>77.91</v>
      </c>
      <c r="N5250">
        <v>706.92999299999997</v>
      </c>
    </row>
    <row r="5251" spans="1:14" x14ac:dyDescent="0.55000000000000004">
      <c r="A5251" s="1">
        <v>40478</v>
      </c>
      <c r="B5251">
        <v>1183.839966</v>
      </c>
      <c r="C5251">
        <v>1183.839966</v>
      </c>
      <c r="D5251">
        <v>1171.6999510000001</v>
      </c>
      <c r="E5251">
        <v>1182.4499510000001</v>
      </c>
      <c r="F5251">
        <v>1182.4499510000001</v>
      </c>
      <c r="G5251">
        <v>4335670000</v>
      </c>
      <c r="H5251">
        <v>20.709999</v>
      </c>
      <c r="I5251">
        <f>VLOOKUP('sp500'!A5251,'Crude Oil WTI Futures Historica'!$A$2:'Crude Oil WTI Futures Historica'!$G$7388,2)</f>
        <v>81.94</v>
      </c>
      <c r="J5251">
        <f>VLOOKUP(A5251,'WGC-GOLD_DAILY_USD'!$A$2:'WGC-GOLD_DAILY_USD'!$B$7636,2)</f>
        <v>1324.5</v>
      </c>
      <c r="K5251">
        <f>VLOOKUP(A5251,'^TNX'!$A$2:'^TNX'!$F$7370,5)</f>
        <v>2.7120000000000002</v>
      </c>
      <c r="L5251">
        <f t="shared" ref="L5251:L5314" si="82">IF(K5251=0,K5250,K5251)</f>
        <v>2.7120000000000002</v>
      </c>
      <c r="M5251">
        <f>VLOOKUP(A5251,'US Dollar Index Futures Histori'!$A$2:'US Dollar Index Futures Histori'!$G$7374,2)</f>
        <v>78.376999999999995</v>
      </c>
      <c r="N5251">
        <v>704.22997999999995</v>
      </c>
    </row>
    <row r="5252" spans="1:14" x14ac:dyDescent="0.55000000000000004">
      <c r="A5252" s="1">
        <v>40479</v>
      </c>
      <c r="B5252">
        <v>1184.469971</v>
      </c>
      <c r="C5252">
        <v>1189.530029</v>
      </c>
      <c r="D5252">
        <v>1177.099976</v>
      </c>
      <c r="E5252">
        <v>1183.780029</v>
      </c>
      <c r="F5252">
        <v>1183.780029</v>
      </c>
      <c r="G5252">
        <v>4283460000</v>
      </c>
      <c r="H5252">
        <v>20.879999000000002</v>
      </c>
      <c r="I5252">
        <f>VLOOKUP('sp500'!A5252,'Crude Oil WTI Futures Historica'!$A$2:'Crude Oil WTI Futures Historica'!$G$7388,2)</f>
        <v>82.18</v>
      </c>
      <c r="J5252">
        <f>VLOOKUP(A5252,'WGC-GOLD_DAILY_USD'!$A$2:'WGC-GOLD_DAILY_USD'!$B$7636,2)</f>
        <v>1333.5</v>
      </c>
      <c r="K5252">
        <f>VLOOKUP(A5252,'^TNX'!$A$2:'^TNX'!$F$7370,5)</f>
        <v>2.661</v>
      </c>
      <c r="L5252">
        <f t="shared" si="82"/>
        <v>2.661</v>
      </c>
      <c r="M5252">
        <f>VLOOKUP(A5252,'US Dollar Index Futures Histori'!$A$2:'US Dollar Index Futures Histori'!$G$7374,2)</f>
        <v>77.503</v>
      </c>
      <c r="N5252">
        <v>701.03002900000001</v>
      </c>
    </row>
    <row r="5253" spans="1:14" x14ac:dyDescent="0.55000000000000004">
      <c r="A5253" s="1">
        <v>40480</v>
      </c>
      <c r="B5253">
        <v>1183.869995</v>
      </c>
      <c r="C5253">
        <v>1185.459961</v>
      </c>
      <c r="D5253">
        <v>1179.6999510000001</v>
      </c>
      <c r="E5253">
        <v>1183.26001</v>
      </c>
      <c r="F5253">
        <v>1183.26001</v>
      </c>
      <c r="G5253">
        <v>3537880000</v>
      </c>
      <c r="H5253">
        <v>21.200001</v>
      </c>
      <c r="I5253">
        <f>VLOOKUP('sp500'!A5253,'Crude Oil WTI Futures Historica'!$A$2:'Crude Oil WTI Futures Historica'!$G$7388,2)</f>
        <v>81.430000000000007</v>
      </c>
      <c r="J5253">
        <f>VLOOKUP(A5253,'WGC-GOLD_DAILY_USD'!$A$2:'WGC-GOLD_DAILY_USD'!$B$7636,2)</f>
        <v>1346.75</v>
      </c>
      <c r="K5253">
        <f>VLOOKUP(A5253,'^TNX'!$A$2:'^TNX'!$F$7370,5)</f>
        <v>2.6120000000000001</v>
      </c>
      <c r="L5253">
        <f t="shared" si="82"/>
        <v>2.6120000000000001</v>
      </c>
      <c r="M5253">
        <f>VLOOKUP(A5253,'US Dollar Index Futures Histori'!$A$2:'US Dollar Index Futures Histori'!$G$7374,2)</f>
        <v>77.456999999999994</v>
      </c>
      <c r="N5253">
        <v>703.34997599999997</v>
      </c>
    </row>
    <row r="5254" spans="1:14" x14ac:dyDescent="0.55000000000000004">
      <c r="A5254" s="1">
        <v>40483</v>
      </c>
      <c r="B5254">
        <v>1185.709961</v>
      </c>
      <c r="C5254">
        <v>1195.8100589999999</v>
      </c>
      <c r="D5254">
        <v>1177.650024</v>
      </c>
      <c r="E5254">
        <v>1184.380005</v>
      </c>
      <c r="F5254">
        <v>1184.380005</v>
      </c>
      <c r="G5254">
        <v>4129180000</v>
      </c>
      <c r="H5254">
        <v>21.83</v>
      </c>
      <c r="I5254">
        <f>VLOOKUP('sp500'!A5254,'Crude Oil WTI Futures Historica'!$A$2:'Crude Oil WTI Futures Historica'!$G$7388,2)</f>
        <v>82.95</v>
      </c>
      <c r="J5254">
        <f>VLOOKUP(A5254,'WGC-GOLD_DAILY_USD'!$A$2:'WGC-GOLD_DAILY_USD'!$B$7636,2)</f>
        <v>1354.5</v>
      </c>
      <c r="K5254">
        <f>VLOOKUP(A5254,'^TNX'!$A$2:'^TNX'!$F$7370,5)</f>
        <v>2.6280000000000001</v>
      </c>
      <c r="L5254">
        <f t="shared" si="82"/>
        <v>2.6280000000000001</v>
      </c>
      <c r="M5254">
        <f>VLOOKUP(A5254,'US Dollar Index Futures Histori'!$A$2:'US Dollar Index Futures Histori'!$G$7374,2)</f>
        <v>77.480999999999995</v>
      </c>
      <c r="N5254">
        <v>698.55999799999995</v>
      </c>
    </row>
    <row r="5255" spans="1:14" x14ac:dyDescent="0.55000000000000004">
      <c r="A5255" s="1">
        <v>40484</v>
      </c>
      <c r="B5255">
        <v>1187.8599850000001</v>
      </c>
      <c r="C5255">
        <v>1195.880005</v>
      </c>
      <c r="D5255">
        <v>1187.8599850000001</v>
      </c>
      <c r="E5255">
        <v>1193.5699460000001</v>
      </c>
      <c r="F5255">
        <v>1193.5699460000001</v>
      </c>
      <c r="G5255">
        <v>3866200000</v>
      </c>
      <c r="H5255">
        <v>21.57</v>
      </c>
      <c r="I5255">
        <f>VLOOKUP('sp500'!A5255,'Crude Oil WTI Futures Historica'!$A$2:'Crude Oil WTI Futures Historica'!$G$7388,2)</f>
        <v>83.9</v>
      </c>
      <c r="J5255">
        <f>VLOOKUP(A5255,'WGC-GOLD_DAILY_USD'!$A$2:'WGC-GOLD_DAILY_USD'!$B$7636,2)</f>
        <v>1351</v>
      </c>
      <c r="K5255">
        <f>VLOOKUP(A5255,'^TNX'!$A$2:'^TNX'!$F$7370,5)</f>
        <v>2.5939999999999999</v>
      </c>
      <c r="L5255">
        <f t="shared" si="82"/>
        <v>2.5939999999999999</v>
      </c>
      <c r="M5255">
        <f>VLOOKUP(A5255,'US Dollar Index Futures Histori'!$A$2:'US Dollar Index Futures Histori'!$G$7374,2)</f>
        <v>76.891999999999996</v>
      </c>
      <c r="N5255">
        <v>712.89001499999995</v>
      </c>
    </row>
    <row r="5256" spans="1:14" x14ac:dyDescent="0.55000000000000004">
      <c r="A5256" s="1">
        <v>40485</v>
      </c>
      <c r="B5256">
        <v>1193.790039</v>
      </c>
      <c r="C5256">
        <v>1198.3000489999999</v>
      </c>
      <c r="D5256">
        <v>1183.5600589999999</v>
      </c>
      <c r="E5256">
        <v>1197.959961</v>
      </c>
      <c r="F5256">
        <v>1197.959961</v>
      </c>
      <c r="G5256">
        <v>4665480000</v>
      </c>
      <c r="H5256">
        <v>19.559999000000001</v>
      </c>
      <c r="I5256">
        <f>VLOOKUP('sp500'!A5256,'Crude Oil WTI Futures Historica'!$A$2:'Crude Oil WTI Futures Historica'!$G$7388,2)</f>
        <v>84.69</v>
      </c>
      <c r="J5256">
        <f>VLOOKUP(A5256,'WGC-GOLD_DAILY_USD'!$A$2:'WGC-GOLD_DAILY_USD'!$B$7636,2)</f>
        <v>1345.5</v>
      </c>
      <c r="K5256">
        <f>VLOOKUP(A5256,'^TNX'!$A$2:'^TNX'!$F$7370,5)</f>
        <v>2.6190000000000002</v>
      </c>
      <c r="L5256">
        <f t="shared" si="82"/>
        <v>2.6190000000000002</v>
      </c>
      <c r="M5256">
        <f>VLOOKUP(A5256,'US Dollar Index Futures Histori'!$A$2:'US Dollar Index Futures Histori'!$G$7374,2)</f>
        <v>76.623000000000005</v>
      </c>
      <c r="N5256">
        <v>715.14001499999995</v>
      </c>
    </row>
    <row r="5257" spans="1:14" x14ac:dyDescent="0.55000000000000004">
      <c r="A5257" s="1">
        <v>40486</v>
      </c>
      <c r="B5257">
        <v>1198.339966</v>
      </c>
      <c r="C5257">
        <v>1221.25</v>
      </c>
      <c r="D5257">
        <v>1198.339966</v>
      </c>
      <c r="E5257">
        <v>1221.0600589999999</v>
      </c>
      <c r="F5257">
        <v>1221.0600589999999</v>
      </c>
      <c r="G5257">
        <v>5695470000</v>
      </c>
      <c r="H5257">
        <v>18.52</v>
      </c>
      <c r="I5257">
        <f>VLOOKUP('sp500'!A5257,'Crude Oil WTI Futures Historica'!$A$2:'Crude Oil WTI Futures Historica'!$G$7388,2)</f>
        <v>86.49</v>
      </c>
      <c r="J5257">
        <f>VLOOKUP(A5257,'WGC-GOLD_DAILY_USD'!$A$2:'WGC-GOLD_DAILY_USD'!$B$7636,2)</f>
        <v>1381</v>
      </c>
      <c r="K5257">
        <f>VLOOKUP(A5257,'^TNX'!$A$2:'^TNX'!$F$7370,5)</f>
        <v>2.484</v>
      </c>
      <c r="L5257">
        <f t="shared" si="82"/>
        <v>2.484</v>
      </c>
      <c r="M5257">
        <f>VLOOKUP(A5257,'US Dollar Index Futures Histori'!$A$2:'US Dollar Index Futures Histori'!$G$7374,2)</f>
        <v>76</v>
      </c>
      <c r="N5257">
        <v>733.46002199999998</v>
      </c>
    </row>
    <row r="5258" spans="1:14" x14ac:dyDescent="0.55000000000000004">
      <c r="A5258" s="1">
        <v>40487</v>
      </c>
      <c r="B5258">
        <v>1221.1999510000001</v>
      </c>
      <c r="C5258">
        <v>1227.079956</v>
      </c>
      <c r="D5258">
        <v>1220.290039</v>
      </c>
      <c r="E5258">
        <v>1225.849976</v>
      </c>
      <c r="F5258">
        <v>1225.849976</v>
      </c>
      <c r="G5258">
        <v>5637460000</v>
      </c>
      <c r="H5258">
        <v>18.260000000000002</v>
      </c>
      <c r="I5258">
        <f>VLOOKUP('sp500'!A5258,'Crude Oil WTI Futures Historica'!$A$2:'Crude Oil WTI Futures Historica'!$G$7388,2)</f>
        <v>86.85</v>
      </c>
      <c r="J5258">
        <f>VLOOKUP(A5258,'WGC-GOLD_DAILY_USD'!$A$2:'WGC-GOLD_DAILY_USD'!$B$7636,2)</f>
        <v>1395.5</v>
      </c>
      <c r="K5258">
        <f>VLOOKUP(A5258,'^TNX'!$A$2:'^TNX'!$F$7370,5)</f>
        <v>2.536</v>
      </c>
      <c r="L5258">
        <f t="shared" si="82"/>
        <v>2.536</v>
      </c>
      <c r="M5258">
        <f>VLOOKUP(A5258,'US Dollar Index Futures Histori'!$A$2:'US Dollar Index Futures Histori'!$G$7374,2)</f>
        <v>76.691000000000003</v>
      </c>
      <c r="N5258">
        <v>736.59002699999996</v>
      </c>
    </row>
    <row r="5259" spans="1:14" x14ac:dyDescent="0.55000000000000004">
      <c r="A5259" s="1">
        <v>40490</v>
      </c>
      <c r="B5259">
        <v>1223.23999</v>
      </c>
      <c r="C5259">
        <v>1224.5699460000001</v>
      </c>
      <c r="D5259">
        <v>1217.5500489999999</v>
      </c>
      <c r="E5259">
        <v>1223.25</v>
      </c>
      <c r="F5259">
        <v>1223.25</v>
      </c>
      <c r="G5259">
        <v>3937230000</v>
      </c>
      <c r="H5259">
        <v>18.290001</v>
      </c>
      <c r="I5259">
        <f>VLOOKUP('sp500'!A5259,'Crude Oil WTI Futures Historica'!$A$2:'Crude Oil WTI Futures Historica'!$G$7388,2)</f>
        <v>87.06</v>
      </c>
      <c r="J5259">
        <f>VLOOKUP(A5259,'WGC-GOLD_DAILY_USD'!$A$2:'WGC-GOLD_DAILY_USD'!$B$7636,2)</f>
        <v>1388.5</v>
      </c>
      <c r="K5259">
        <f>VLOOKUP(A5259,'^TNX'!$A$2:'^TNX'!$F$7370,5)</f>
        <v>2.5630000000000002</v>
      </c>
      <c r="L5259">
        <f t="shared" si="82"/>
        <v>2.5630000000000002</v>
      </c>
      <c r="M5259">
        <f>VLOOKUP(A5259,'US Dollar Index Futures Histori'!$A$2:'US Dollar Index Futures Histori'!$G$7374,2)</f>
        <v>77.164000000000001</v>
      </c>
      <c r="N5259">
        <v>736.77002000000005</v>
      </c>
    </row>
    <row r="5260" spans="1:14" x14ac:dyDescent="0.55000000000000004">
      <c r="A5260" s="1">
        <v>40491</v>
      </c>
      <c r="B5260">
        <v>1223.589966</v>
      </c>
      <c r="C5260">
        <v>1226.839966</v>
      </c>
      <c r="D5260">
        <v>1208.9399410000001</v>
      </c>
      <c r="E5260">
        <v>1213.400024</v>
      </c>
      <c r="F5260">
        <v>1213.400024</v>
      </c>
      <c r="G5260">
        <v>4848040000</v>
      </c>
      <c r="H5260">
        <v>19.079999999999998</v>
      </c>
      <c r="I5260">
        <f>VLOOKUP('sp500'!A5260,'Crude Oil WTI Futures Historica'!$A$2:'Crude Oil WTI Futures Historica'!$G$7388,2)</f>
        <v>86.72</v>
      </c>
      <c r="J5260">
        <f>VLOOKUP(A5260,'WGC-GOLD_DAILY_USD'!$A$2:'WGC-GOLD_DAILY_USD'!$B$7636,2)</f>
        <v>1421</v>
      </c>
      <c r="K5260">
        <f>VLOOKUP(A5260,'^TNX'!$A$2:'^TNX'!$F$7370,5)</f>
        <v>2.6589999999999998</v>
      </c>
      <c r="L5260">
        <f t="shared" si="82"/>
        <v>2.6589999999999998</v>
      </c>
      <c r="M5260">
        <f>VLOOKUP(A5260,'US Dollar Index Futures Histori'!$A$2:'US Dollar Index Futures Histori'!$G$7374,2)</f>
        <v>77.584000000000003</v>
      </c>
      <c r="N5260">
        <v>725.97997999999995</v>
      </c>
    </row>
    <row r="5261" spans="1:14" x14ac:dyDescent="0.55000000000000004">
      <c r="A5261" s="1">
        <v>40492</v>
      </c>
      <c r="B5261">
        <v>1213.1400149999999</v>
      </c>
      <c r="C5261">
        <v>1218.75</v>
      </c>
      <c r="D5261">
        <v>1204.329956</v>
      </c>
      <c r="E5261">
        <v>1218.709961</v>
      </c>
      <c r="F5261">
        <v>1218.709961</v>
      </c>
      <c r="G5261">
        <v>4561300000</v>
      </c>
      <c r="H5261">
        <v>18.469999000000001</v>
      </c>
      <c r="I5261">
        <f>VLOOKUP('sp500'!A5261,'Crude Oil WTI Futures Historica'!$A$2:'Crude Oil WTI Futures Historica'!$G$7388,2)</f>
        <v>87.81</v>
      </c>
      <c r="J5261">
        <f>VLOOKUP(A5261,'WGC-GOLD_DAILY_USD'!$A$2:'WGC-GOLD_DAILY_USD'!$B$7636,2)</f>
        <v>1390.5</v>
      </c>
      <c r="K5261">
        <f>VLOOKUP(A5261,'^TNX'!$A$2:'^TNX'!$F$7370,5)</f>
        <v>2.6480000000000001</v>
      </c>
      <c r="L5261">
        <f t="shared" si="82"/>
        <v>2.6480000000000001</v>
      </c>
      <c r="M5261">
        <f>VLOOKUP(A5261,'US Dollar Index Futures Histori'!$A$2:'US Dollar Index Futures Histori'!$G$7374,2)</f>
        <v>77.77</v>
      </c>
      <c r="N5261">
        <v>734.86999500000002</v>
      </c>
    </row>
    <row r="5262" spans="1:14" x14ac:dyDescent="0.55000000000000004">
      <c r="A5262" s="1">
        <v>40493</v>
      </c>
      <c r="B5262">
        <v>1213.040039</v>
      </c>
      <c r="C5262">
        <v>1215.4499510000001</v>
      </c>
      <c r="D5262">
        <v>1204.48999</v>
      </c>
      <c r="E5262">
        <v>1213.540039</v>
      </c>
      <c r="F5262">
        <v>1213.540039</v>
      </c>
      <c r="G5262">
        <v>3931120000</v>
      </c>
      <c r="H5262">
        <v>18.639999</v>
      </c>
      <c r="I5262">
        <f>VLOOKUP('sp500'!A5262,'Crude Oil WTI Futures Historica'!$A$2:'Crude Oil WTI Futures Historica'!$G$7388,2)</f>
        <v>87.81</v>
      </c>
      <c r="J5262">
        <f>VLOOKUP(A5262,'WGC-GOLD_DAILY_USD'!$A$2:'WGC-GOLD_DAILY_USD'!$B$7636,2)</f>
        <v>1398.5</v>
      </c>
      <c r="K5262">
        <f>VLOOKUP(A5262,'^TNX'!$A$2:'^TNX'!$F$7370,5)</f>
        <v>2.6480000000000001</v>
      </c>
      <c r="L5262">
        <f t="shared" si="82"/>
        <v>2.6480000000000001</v>
      </c>
      <c r="M5262">
        <f>VLOOKUP(A5262,'US Dollar Index Futures Histori'!$A$2:'US Dollar Index Futures Histori'!$G$7374,2)</f>
        <v>78.355999999999995</v>
      </c>
      <c r="N5262">
        <v>731.580017</v>
      </c>
    </row>
    <row r="5263" spans="1:14" x14ac:dyDescent="0.55000000000000004">
      <c r="A5263" s="1">
        <v>40494</v>
      </c>
      <c r="B5263">
        <v>1209.0699460000001</v>
      </c>
      <c r="C5263">
        <v>1210.5</v>
      </c>
      <c r="D5263">
        <v>1194.079956</v>
      </c>
      <c r="E5263">
        <v>1199.209961</v>
      </c>
      <c r="F5263">
        <v>1199.209961</v>
      </c>
      <c r="G5263">
        <v>4213620000</v>
      </c>
      <c r="H5263">
        <v>20.610001</v>
      </c>
      <c r="I5263">
        <f>VLOOKUP('sp500'!A5263,'Crude Oil WTI Futures Historica'!$A$2:'Crude Oil WTI Futures Historica'!$G$7388,2)</f>
        <v>84.88</v>
      </c>
      <c r="J5263">
        <f>VLOOKUP(A5263,'WGC-GOLD_DAILY_USD'!$A$2:'WGC-GOLD_DAILY_USD'!$B$7636,2)</f>
        <v>1388.5</v>
      </c>
      <c r="K5263">
        <f>VLOOKUP(A5263,'^TNX'!$A$2:'^TNX'!$F$7370,5)</f>
        <v>2.7559999999999998</v>
      </c>
      <c r="L5263">
        <f t="shared" si="82"/>
        <v>2.7559999999999998</v>
      </c>
      <c r="M5263">
        <f>VLOOKUP(A5263,'US Dollar Index Futures Histori'!$A$2:'US Dollar Index Futures Histori'!$G$7374,2)</f>
        <v>78.230999999999995</v>
      </c>
      <c r="N5263">
        <v>719.27002000000005</v>
      </c>
    </row>
    <row r="5264" spans="1:14" x14ac:dyDescent="0.55000000000000004">
      <c r="A5264" s="1">
        <v>40497</v>
      </c>
      <c r="B5264">
        <v>1200.4399410000001</v>
      </c>
      <c r="C5264">
        <v>1207.4300539999999</v>
      </c>
      <c r="D5264">
        <v>1197.150024</v>
      </c>
      <c r="E5264">
        <v>1197.75</v>
      </c>
      <c r="F5264">
        <v>1197.75</v>
      </c>
      <c r="G5264">
        <v>3503370000</v>
      </c>
      <c r="H5264">
        <v>20.200001</v>
      </c>
      <c r="I5264">
        <f>VLOOKUP('sp500'!A5264,'Crude Oil WTI Futures Historica'!$A$2:'Crude Oil WTI Futures Historica'!$G$7388,2)</f>
        <v>84.86</v>
      </c>
      <c r="J5264">
        <f>VLOOKUP(A5264,'WGC-GOLD_DAILY_USD'!$A$2:'WGC-GOLD_DAILY_USD'!$B$7636,2)</f>
        <v>1368.5</v>
      </c>
      <c r="K5264">
        <f>VLOOKUP(A5264,'^TNX'!$A$2:'^TNX'!$F$7370,5)</f>
        <v>2.911</v>
      </c>
      <c r="L5264">
        <f t="shared" si="82"/>
        <v>2.911</v>
      </c>
      <c r="M5264">
        <f>VLOOKUP(A5264,'US Dollar Index Futures Histori'!$A$2:'US Dollar Index Futures Histori'!$G$7374,2)</f>
        <v>78.673000000000002</v>
      </c>
      <c r="N5264">
        <v>719.94000200000005</v>
      </c>
    </row>
    <row r="5265" spans="1:14" x14ac:dyDescent="0.55000000000000004">
      <c r="A5265" s="1">
        <v>40498</v>
      </c>
      <c r="B5265">
        <v>1194.790039</v>
      </c>
      <c r="C5265">
        <v>1194.790039</v>
      </c>
      <c r="D5265">
        <v>1173</v>
      </c>
      <c r="E5265">
        <v>1178.339966</v>
      </c>
      <c r="F5265">
        <v>1178.339966</v>
      </c>
      <c r="G5265">
        <v>5116380000</v>
      </c>
      <c r="H5265">
        <v>22.58</v>
      </c>
      <c r="I5265">
        <f>VLOOKUP('sp500'!A5265,'Crude Oil WTI Futures Historica'!$A$2:'Crude Oil WTI Futures Historica'!$G$7388,2)</f>
        <v>82.34</v>
      </c>
      <c r="J5265">
        <f>VLOOKUP(A5265,'WGC-GOLD_DAILY_USD'!$A$2:'WGC-GOLD_DAILY_USD'!$B$7636,2)</f>
        <v>1349</v>
      </c>
      <c r="K5265">
        <f>VLOOKUP(A5265,'^TNX'!$A$2:'^TNX'!$F$7370,5)</f>
        <v>2.847</v>
      </c>
      <c r="L5265">
        <f t="shared" si="82"/>
        <v>2.847</v>
      </c>
      <c r="M5265">
        <f>VLOOKUP(A5265,'US Dollar Index Futures Histori'!$A$2:'US Dollar Index Futures Histori'!$G$7374,2)</f>
        <v>79.332999999999998</v>
      </c>
      <c r="N5265">
        <v>705.34002699999996</v>
      </c>
    </row>
    <row r="5266" spans="1:14" x14ac:dyDescent="0.55000000000000004">
      <c r="A5266" s="1">
        <v>40499</v>
      </c>
      <c r="B5266">
        <v>1178.329956</v>
      </c>
      <c r="C5266">
        <v>1183.5600589999999</v>
      </c>
      <c r="D5266">
        <v>1175.8199460000001</v>
      </c>
      <c r="E5266">
        <v>1178.589966</v>
      </c>
      <c r="F5266">
        <v>1178.589966</v>
      </c>
      <c r="G5266">
        <v>3904780000</v>
      </c>
      <c r="H5266">
        <v>21.76</v>
      </c>
      <c r="I5266">
        <f>VLOOKUP('sp500'!A5266,'Crude Oil WTI Futures Historica'!$A$2:'Crude Oil WTI Futures Historica'!$G$7388,2)</f>
        <v>80.44</v>
      </c>
      <c r="J5266">
        <f>VLOOKUP(A5266,'WGC-GOLD_DAILY_USD'!$A$2:'WGC-GOLD_DAILY_USD'!$B$7636,2)</f>
        <v>1337.5</v>
      </c>
      <c r="K5266">
        <f>VLOOKUP(A5266,'^TNX'!$A$2:'^TNX'!$F$7370,5)</f>
        <v>2.8639999999999999</v>
      </c>
      <c r="L5266">
        <f t="shared" si="82"/>
        <v>2.8639999999999999</v>
      </c>
      <c r="M5266">
        <f>VLOOKUP(A5266,'US Dollar Index Futures Histori'!$A$2:'US Dollar Index Futures Histori'!$G$7374,2)</f>
        <v>79.209999999999994</v>
      </c>
      <c r="N5266">
        <v>707.77002000000005</v>
      </c>
    </row>
    <row r="5267" spans="1:14" x14ac:dyDescent="0.55000000000000004">
      <c r="A5267" s="1">
        <v>40500</v>
      </c>
      <c r="B5267">
        <v>1183.75</v>
      </c>
      <c r="C5267">
        <v>1200.290039</v>
      </c>
      <c r="D5267">
        <v>1183.75</v>
      </c>
      <c r="E5267">
        <v>1196.6899410000001</v>
      </c>
      <c r="F5267">
        <v>1196.6899410000001</v>
      </c>
      <c r="G5267">
        <v>4687260000</v>
      </c>
      <c r="H5267">
        <v>18.75</v>
      </c>
      <c r="I5267">
        <f>VLOOKUP('sp500'!A5267,'Crude Oil WTI Futures Historica'!$A$2:'Crude Oil WTI Futures Historica'!$G$7388,2)</f>
        <v>81.849999999999994</v>
      </c>
      <c r="J5267">
        <f>VLOOKUP(A5267,'WGC-GOLD_DAILY_USD'!$A$2:'WGC-GOLD_DAILY_USD'!$B$7636,2)</f>
        <v>1350.25</v>
      </c>
      <c r="K5267">
        <f>VLOOKUP(A5267,'^TNX'!$A$2:'^TNX'!$F$7370,5)</f>
        <v>2.9020000000000001</v>
      </c>
      <c r="L5267">
        <f t="shared" si="82"/>
        <v>2.9020000000000001</v>
      </c>
      <c r="M5267">
        <f>VLOOKUP(A5267,'US Dollar Index Futures Histori'!$A$2:'US Dollar Index Futures Histori'!$G$7374,2)</f>
        <v>78.728999999999999</v>
      </c>
      <c r="N5267">
        <v>720.84002699999996</v>
      </c>
    </row>
    <row r="5268" spans="1:14" x14ac:dyDescent="0.55000000000000004">
      <c r="A5268" s="1">
        <v>40501</v>
      </c>
      <c r="B5268">
        <v>1196.119995</v>
      </c>
      <c r="C5268">
        <v>1199.969971</v>
      </c>
      <c r="D5268">
        <v>1189.4399410000001</v>
      </c>
      <c r="E5268">
        <v>1199.7299800000001</v>
      </c>
      <c r="F5268">
        <v>1199.7299800000001</v>
      </c>
      <c r="G5268">
        <v>3675390000</v>
      </c>
      <c r="H5268">
        <v>18.040001</v>
      </c>
      <c r="I5268">
        <f>VLOOKUP('sp500'!A5268,'Crude Oil WTI Futures Historica'!$A$2:'Crude Oil WTI Futures Historica'!$G$7388,2)</f>
        <v>81.510000000000005</v>
      </c>
      <c r="J5268">
        <f>VLOOKUP(A5268,'WGC-GOLD_DAILY_USD'!$A$2:'WGC-GOLD_DAILY_USD'!$B$7636,2)</f>
        <v>1342.5</v>
      </c>
      <c r="K5268">
        <f>VLOOKUP(A5268,'^TNX'!$A$2:'^TNX'!$F$7370,5)</f>
        <v>2.875</v>
      </c>
      <c r="L5268">
        <f t="shared" si="82"/>
        <v>2.875</v>
      </c>
      <c r="M5268">
        <f>VLOOKUP(A5268,'US Dollar Index Futures Histori'!$A$2:'US Dollar Index Futures Histori'!$G$7374,2)</f>
        <v>78.593999999999994</v>
      </c>
      <c r="N5268">
        <v>724.35998500000005</v>
      </c>
    </row>
    <row r="5269" spans="1:14" x14ac:dyDescent="0.55000000000000004">
      <c r="A5269" s="1">
        <v>40504</v>
      </c>
      <c r="B5269">
        <v>1198.0699460000001</v>
      </c>
      <c r="C5269">
        <v>1198.9399410000001</v>
      </c>
      <c r="D5269">
        <v>1184.579956</v>
      </c>
      <c r="E5269">
        <v>1197.839966</v>
      </c>
      <c r="F5269">
        <v>1197.839966</v>
      </c>
      <c r="G5269">
        <v>3689500000</v>
      </c>
      <c r="H5269">
        <v>18.370000999999998</v>
      </c>
      <c r="I5269">
        <f>VLOOKUP('sp500'!A5269,'Crude Oil WTI Futures Historica'!$A$2:'Crude Oil WTI Futures Historica'!$G$7388,2)</f>
        <v>81.739999999999995</v>
      </c>
      <c r="J5269">
        <f>VLOOKUP(A5269,'WGC-GOLD_DAILY_USD'!$A$2:'WGC-GOLD_DAILY_USD'!$B$7636,2)</f>
        <v>1356.5</v>
      </c>
      <c r="K5269">
        <f>VLOOKUP(A5269,'^TNX'!$A$2:'^TNX'!$F$7370,5)</f>
        <v>2.8130000000000002</v>
      </c>
      <c r="L5269">
        <f t="shared" si="82"/>
        <v>2.8130000000000002</v>
      </c>
      <c r="M5269">
        <f>VLOOKUP(A5269,'US Dollar Index Futures Histori'!$A$2:'US Dollar Index Futures Histori'!$G$7374,2)</f>
        <v>78.768000000000001</v>
      </c>
      <c r="N5269">
        <v>727.330017</v>
      </c>
    </row>
    <row r="5270" spans="1:14" x14ac:dyDescent="0.55000000000000004">
      <c r="A5270" s="1">
        <v>40505</v>
      </c>
      <c r="B5270">
        <v>1192.51001</v>
      </c>
      <c r="C5270">
        <v>1192.51001</v>
      </c>
      <c r="D5270">
        <v>1176.910034</v>
      </c>
      <c r="E5270">
        <v>1180.7299800000001</v>
      </c>
      <c r="F5270">
        <v>1180.7299800000001</v>
      </c>
      <c r="G5270">
        <v>4133070000</v>
      </c>
      <c r="H5270">
        <v>20.629999000000002</v>
      </c>
      <c r="I5270">
        <f>VLOOKUP('sp500'!A5270,'Crude Oil WTI Futures Historica'!$A$2:'Crude Oil WTI Futures Historica'!$G$7388,2)</f>
        <v>81.25</v>
      </c>
      <c r="J5270">
        <f>VLOOKUP(A5270,'WGC-GOLD_DAILY_USD'!$A$2:'WGC-GOLD_DAILY_USD'!$B$7636,2)</f>
        <v>1377.5</v>
      </c>
      <c r="K5270">
        <f>VLOOKUP(A5270,'^TNX'!$A$2:'^TNX'!$F$7370,5)</f>
        <v>2.762</v>
      </c>
      <c r="L5270">
        <f t="shared" si="82"/>
        <v>2.762</v>
      </c>
      <c r="M5270">
        <f>VLOOKUP(A5270,'US Dollar Index Futures Histori'!$A$2:'US Dollar Index Futures Histori'!$G$7374,2)</f>
        <v>79.762</v>
      </c>
      <c r="N5270">
        <v>719.92999299999997</v>
      </c>
    </row>
    <row r="5271" spans="1:14" x14ac:dyDescent="0.55000000000000004">
      <c r="A5271" s="1">
        <v>40506</v>
      </c>
      <c r="B5271">
        <v>1183.6999510000001</v>
      </c>
      <c r="C5271">
        <v>1198.619995</v>
      </c>
      <c r="D5271">
        <v>1183.6999510000001</v>
      </c>
      <c r="E5271">
        <v>1198.349976</v>
      </c>
      <c r="F5271">
        <v>1198.349976</v>
      </c>
      <c r="G5271">
        <v>3384250000</v>
      </c>
      <c r="H5271">
        <v>19.559999000000001</v>
      </c>
      <c r="I5271">
        <f>VLOOKUP('sp500'!A5271,'Crude Oil WTI Futures Historica'!$A$2:'Crude Oil WTI Futures Historica'!$G$7388,2)</f>
        <v>83.86</v>
      </c>
      <c r="J5271">
        <f>VLOOKUP(A5271,'WGC-GOLD_DAILY_USD'!$A$2:'WGC-GOLD_DAILY_USD'!$B$7636,2)</f>
        <v>1372.5</v>
      </c>
      <c r="K5271">
        <f>VLOOKUP(A5271,'^TNX'!$A$2:'^TNX'!$F$7370,5)</f>
        <v>2.9140000000000001</v>
      </c>
      <c r="L5271">
        <f t="shared" si="82"/>
        <v>2.9140000000000001</v>
      </c>
      <c r="M5271">
        <f>VLOOKUP(A5271,'US Dollar Index Futures Histori'!$A$2:'US Dollar Index Futures Histori'!$G$7374,2)</f>
        <v>79.938999999999993</v>
      </c>
      <c r="N5271">
        <v>736.53002900000001</v>
      </c>
    </row>
    <row r="5272" spans="1:14" x14ac:dyDescent="0.55000000000000004">
      <c r="A5272" s="1">
        <v>40508</v>
      </c>
      <c r="B5272">
        <v>1194.160034</v>
      </c>
      <c r="C5272">
        <v>1194.160034</v>
      </c>
      <c r="D5272">
        <v>1186.9300539999999</v>
      </c>
      <c r="E5272">
        <v>1189.400024</v>
      </c>
      <c r="F5272">
        <v>1189.400024</v>
      </c>
      <c r="G5272">
        <v>1613820000</v>
      </c>
      <c r="H5272">
        <v>22.219999000000001</v>
      </c>
      <c r="I5272">
        <f>VLOOKUP('sp500'!A5272,'Crude Oil WTI Futures Historica'!$A$2:'Crude Oil WTI Futures Historica'!$G$7388,2)</f>
        <v>83.76</v>
      </c>
      <c r="J5272">
        <f>VLOOKUP(A5272,'WGC-GOLD_DAILY_USD'!$A$2:'WGC-GOLD_DAILY_USD'!$B$7636,2)</f>
        <v>1355</v>
      </c>
      <c r="K5272">
        <f>VLOOKUP(A5272,'^TNX'!$A$2:'^TNX'!$F$7370,5)</f>
        <v>2.8639999999999999</v>
      </c>
      <c r="L5272">
        <f t="shared" si="82"/>
        <v>2.8639999999999999</v>
      </c>
      <c r="M5272">
        <f>VLOOKUP(A5272,'US Dollar Index Futures Histori'!$A$2:'US Dollar Index Futures Histori'!$G$7374,2)</f>
        <v>80.433000000000007</v>
      </c>
      <c r="N5272">
        <v>732.72997999999995</v>
      </c>
    </row>
    <row r="5273" spans="1:14" x14ac:dyDescent="0.55000000000000004">
      <c r="A5273" s="1">
        <v>40511</v>
      </c>
      <c r="B5273">
        <v>1189.079956</v>
      </c>
      <c r="C5273">
        <v>1190.339966</v>
      </c>
      <c r="D5273">
        <v>1173.6400149999999</v>
      </c>
      <c r="E5273">
        <v>1187.76001</v>
      </c>
      <c r="F5273">
        <v>1187.76001</v>
      </c>
      <c r="G5273">
        <v>3673450000</v>
      </c>
      <c r="H5273">
        <v>21.530000999999999</v>
      </c>
      <c r="I5273">
        <f>VLOOKUP('sp500'!A5273,'Crude Oil WTI Futures Historica'!$A$2:'Crude Oil WTI Futures Historica'!$G$7388,2)</f>
        <v>85.73</v>
      </c>
      <c r="J5273">
        <f>VLOOKUP(A5273,'WGC-GOLD_DAILY_USD'!$A$2:'WGC-GOLD_DAILY_USD'!$B$7636,2)</f>
        <v>1357</v>
      </c>
      <c r="K5273">
        <f>VLOOKUP(A5273,'^TNX'!$A$2:'^TNX'!$F$7370,5)</f>
        <v>2.8220000000000001</v>
      </c>
      <c r="L5273">
        <f t="shared" si="82"/>
        <v>2.8220000000000001</v>
      </c>
      <c r="M5273">
        <f>VLOOKUP(A5273,'US Dollar Index Futures Histori'!$A$2:'US Dollar Index Futures Histori'!$G$7374,2)</f>
        <v>80.902000000000001</v>
      </c>
      <c r="N5273">
        <v>731.95001200000002</v>
      </c>
    </row>
    <row r="5274" spans="1:14" x14ac:dyDescent="0.55000000000000004">
      <c r="A5274" s="1">
        <v>40512</v>
      </c>
      <c r="B5274">
        <v>1182.959961</v>
      </c>
      <c r="C5274">
        <v>1187.400024</v>
      </c>
      <c r="D5274">
        <v>1174.1400149999999</v>
      </c>
      <c r="E5274">
        <v>1180.5500489999999</v>
      </c>
      <c r="F5274">
        <v>1180.5500489999999</v>
      </c>
      <c r="G5274">
        <v>4284700000</v>
      </c>
      <c r="H5274">
        <v>23.540001</v>
      </c>
      <c r="I5274">
        <f>VLOOKUP('sp500'!A5274,'Crude Oil WTI Futures Historica'!$A$2:'Crude Oil WTI Futures Historica'!$G$7388,2)</f>
        <v>84.11</v>
      </c>
      <c r="J5274">
        <f>VLOOKUP(A5274,'WGC-GOLD_DAILY_USD'!$A$2:'WGC-GOLD_DAILY_USD'!$B$7636,2)</f>
        <v>1383.5</v>
      </c>
      <c r="K5274">
        <f>VLOOKUP(A5274,'^TNX'!$A$2:'^TNX'!$F$7370,5)</f>
        <v>2.7970000000000002</v>
      </c>
      <c r="L5274">
        <f t="shared" si="82"/>
        <v>2.7970000000000002</v>
      </c>
      <c r="M5274">
        <f>VLOOKUP(A5274,'US Dollar Index Futures Histori'!$A$2:'US Dollar Index Futures Histori'!$G$7374,2)</f>
        <v>81.271000000000001</v>
      </c>
      <c r="N5274">
        <v>727.01000999999997</v>
      </c>
    </row>
    <row r="5275" spans="1:14" x14ac:dyDescent="0.55000000000000004">
      <c r="A5275" s="1">
        <v>40513</v>
      </c>
      <c r="B5275">
        <v>1186.599976</v>
      </c>
      <c r="C5275">
        <v>1207.6099850000001</v>
      </c>
      <c r="D5275">
        <v>1186.599976</v>
      </c>
      <c r="E5275">
        <v>1206.0699460000001</v>
      </c>
      <c r="F5275">
        <v>1206.0699460000001</v>
      </c>
      <c r="G5275">
        <v>4548110000</v>
      </c>
      <c r="H5275">
        <v>21.360001</v>
      </c>
      <c r="I5275">
        <f>VLOOKUP('sp500'!A5275,'Crude Oil WTI Futures Historica'!$A$2:'Crude Oil WTI Futures Historica'!$G$7388,2)</f>
        <v>86.75</v>
      </c>
      <c r="J5275">
        <f>VLOOKUP(A5275,'WGC-GOLD_DAILY_USD'!$A$2:'WGC-GOLD_DAILY_USD'!$B$7636,2)</f>
        <v>1385.5</v>
      </c>
      <c r="K5275">
        <f>VLOOKUP(A5275,'^TNX'!$A$2:'^TNX'!$F$7370,5)</f>
        <v>2.964</v>
      </c>
      <c r="L5275">
        <f t="shared" si="82"/>
        <v>2.964</v>
      </c>
      <c r="M5275">
        <f>VLOOKUP(A5275,'US Dollar Index Futures Histori'!$A$2:'US Dollar Index Futures Histori'!$G$7374,2)</f>
        <v>80.762</v>
      </c>
      <c r="N5275">
        <v>743.14001499999995</v>
      </c>
    </row>
    <row r="5276" spans="1:14" x14ac:dyDescent="0.55000000000000004">
      <c r="A5276" s="1">
        <v>40514</v>
      </c>
      <c r="B5276">
        <v>1206.8100589999999</v>
      </c>
      <c r="C5276">
        <v>1221.8900149999999</v>
      </c>
      <c r="D5276">
        <v>1206.8100589999999</v>
      </c>
      <c r="E5276">
        <v>1221.530029</v>
      </c>
      <c r="F5276">
        <v>1221.530029</v>
      </c>
      <c r="G5276">
        <v>4970800000</v>
      </c>
      <c r="H5276">
        <v>19.389999</v>
      </c>
      <c r="I5276">
        <f>VLOOKUP('sp500'!A5276,'Crude Oil WTI Futures Historica'!$A$2:'Crude Oil WTI Futures Historica'!$G$7388,2)</f>
        <v>88</v>
      </c>
      <c r="J5276">
        <f>VLOOKUP(A5276,'WGC-GOLD_DAILY_USD'!$A$2:'WGC-GOLD_DAILY_USD'!$B$7636,2)</f>
        <v>1389</v>
      </c>
      <c r="K5276">
        <f>VLOOKUP(A5276,'^TNX'!$A$2:'^TNX'!$F$7370,5)</f>
        <v>3</v>
      </c>
      <c r="L5276">
        <f t="shared" si="82"/>
        <v>3</v>
      </c>
      <c r="M5276">
        <f>VLOOKUP(A5276,'US Dollar Index Futures Histori'!$A$2:'US Dollar Index Futures Histori'!$G$7374,2)</f>
        <v>80.335999999999999</v>
      </c>
      <c r="N5276">
        <v>751.20001200000002</v>
      </c>
    </row>
    <row r="5277" spans="1:14" x14ac:dyDescent="0.55000000000000004">
      <c r="A5277" s="1">
        <v>40515</v>
      </c>
      <c r="B5277">
        <v>1219.9300539999999</v>
      </c>
      <c r="C5277">
        <v>1225.5699460000001</v>
      </c>
      <c r="D5277">
        <v>1216.8199460000001</v>
      </c>
      <c r="E5277">
        <v>1224.709961</v>
      </c>
      <c r="F5277">
        <v>1224.709961</v>
      </c>
      <c r="G5277">
        <v>3735780000</v>
      </c>
      <c r="H5277">
        <v>18.010000000000002</v>
      </c>
      <c r="I5277">
        <f>VLOOKUP('sp500'!A5277,'Crude Oil WTI Futures Historica'!$A$2:'Crude Oil WTI Futures Historica'!$G$7388,2)</f>
        <v>89.19</v>
      </c>
      <c r="J5277">
        <f>VLOOKUP(A5277,'WGC-GOLD_DAILY_USD'!$A$2:'WGC-GOLD_DAILY_USD'!$B$7636,2)</f>
        <v>1403.5</v>
      </c>
      <c r="K5277">
        <f>VLOOKUP(A5277,'^TNX'!$A$2:'^TNX'!$F$7370,5)</f>
        <v>3.0169999999999999</v>
      </c>
      <c r="L5277">
        <f t="shared" si="82"/>
        <v>3.0169999999999999</v>
      </c>
      <c r="M5277">
        <f>VLOOKUP(A5277,'US Dollar Index Futures Histori'!$A$2:'US Dollar Index Futures Histori'!$G$7374,2)</f>
        <v>79.406999999999996</v>
      </c>
      <c r="N5277">
        <v>756.419983</v>
      </c>
    </row>
    <row r="5278" spans="1:14" x14ac:dyDescent="0.55000000000000004">
      <c r="A5278" s="1">
        <v>40518</v>
      </c>
      <c r="B5278">
        <v>1223.869995</v>
      </c>
      <c r="C5278">
        <v>1225.8000489999999</v>
      </c>
      <c r="D5278">
        <v>1220.670044</v>
      </c>
      <c r="E5278">
        <v>1223.119995</v>
      </c>
      <c r="F5278">
        <v>1223.119995</v>
      </c>
      <c r="G5278">
        <v>3527370000</v>
      </c>
      <c r="H5278">
        <v>18.02</v>
      </c>
      <c r="I5278">
        <f>VLOOKUP('sp500'!A5278,'Crude Oil WTI Futures Historica'!$A$2:'Crude Oil WTI Futures Historica'!$G$7388,2)</f>
        <v>89.38</v>
      </c>
      <c r="J5278">
        <f>VLOOKUP(A5278,'WGC-GOLD_DAILY_USD'!$A$2:'WGC-GOLD_DAILY_USD'!$B$7636,2)</f>
        <v>1415.25</v>
      </c>
      <c r="K5278">
        <f>VLOOKUP(A5278,'^TNX'!$A$2:'^TNX'!$F$7370,5)</f>
        <v>2.9409999999999998</v>
      </c>
      <c r="L5278">
        <f t="shared" si="82"/>
        <v>2.9409999999999998</v>
      </c>
      <c r="M5278">
        <f>VLOOKUP(A5278,'US Dollar Index Futures Histori'!$A$2:'US Dollar Index Futures Histori'!$G$7374,2)</f>
        <v>79.599000000000004</v>
      </c>
      <c r="N5278">
        <v>760.85998500000005</v>
      </c>
    </row>
    <row r="5279" spans="1:14" x14ac:dyDescent="0.55000000000000004">
      <c r="A5279" s="1">
        <v>40519</v>
      </c>
      <c r="B5279">
        <v>1227.25</v>
      </c>
      <c r="C5279">
        <v>1235.0500489999999</v>
      </c>
      <c r="D5279">
        <v>1223.25</v>
      </c>
      <c r="E5279">
        <v>1223.75</v>
      </c>
      <c r="F5279">
        <v>1223.75</v>
      </c>
      <c r="G5279">
        <v>6970630000</v>
      </c>
      <c r="H5279">
        <v>17.989999999999998</v>
      </c>
      <c r="I5279">
        <f>VLOOKUP('sp500'!A5279,'Crude Oil WTI Futures Historica'!$A$2:'Crude Oil WTI Futures Historica'!$G$7388,2)</f>
        <v>88.69</v>
      </c>
      <c r="J5279">
        <f>VLOOKUP(A5279,'WGC-GOLD_DAILY_USD'!$A$2:'WGC-GOLD_DAILY_USD'!$B$7636,2)</f>
        <v>1420</v>
      </c>
      <c r="K5279">
        <f>VLOOKUP(A5279,'^TNX'!$A$2:'^TNX'!$F$7370,5)</f>
        <v>3.165</v>
      </c>
      <c r="L5279">
        <f t="shared" si="82"/>
        <v>3.165</v>
      </c>
      <c r="M5279">
        <f>VLOOKUP(A5279,'US Dollar Index Futures Histori'!$A$2:'US Dollar Index Futures Histori'!$G$7374,2)</f>
        <v>79.864000000000004</v>
      </c>
      <c r="N5279">
        <v>764.419983</v>
      </c>
    </row>
    <row r="5280" spans="1:14" x14ac:dyDescent="0.55000000000000004">
      <c r="A5280" s="1">
        <v>40520</v>
      </c>
      <c r="B5280">
        <v>1225.0200199999999</v>
      </c>
      <c r="C5280">
        <v>1228.9300539999999</v>
      </c>
      <c r="D5280">
        <v>1219.5</v>
      </c>
      <c r="E5280">
        <v>1228.280029</v>
      </c>
      <c r="F5280">
        <v>1228.280029</v>
      </c>
      <c r="G5280">
        <v>4607590000</v>
      </c>
      <c r="H5280">
        <v>17.739999999999998</v>
      </c>
      <c r="I5280">
        <f>VLOOKUP('sp500'!A5280,'Crude Oil WTI Futures Historica'!$A$2:'Crude Oil WTI Futures Historica'!$G$7388,2)</f>
        <v>88.28</v>
      </c>
      <c r="J5280">
        <f>VLOOKUP(A5280,'WGC-GOLD_DAILY_USD'!$A$2:'WGC-GOLD_DAILY_USD'!$B$7636,2)</f>
        <v>1385.5</v>
      </c>
      <c r="K5280">
        <f>VLOOKUP(A5280,'^TNX'!$A$2:'^TNX'!$F$7370,5)</f>
        <v>3.2360000000000002</v>
      </c>
      <c r="L5280">
        <f t="shared" si="82"/>
        <v>3.2360000000000002</v>
      </c>
      <c r="M5280">
        <f>VLOOKUP(A5280,'US Dollar Index Futures Histori'!$A$2:'US Dollar Index Futures Histori'!$G$7374,2)</f>
        <v>80.007999999999996</v>
      </c>
      <c r="N5280">
        <v>764.03997800000002</v>
      </c>
    </row>
    <row r="5281" spans="1:14" x14ac:dyDescent="0.55000000000000004">
      <c r="A5281" s="1">
        <v>40521</v>
      </c>
      <c r="B5281">
        <v>1230.1400149999999</v>
      </c>
      <c r="C5281">
        <v>1234.709961</v>
      </c>
      <c r="D5281">
        <v>1226.849976</v>
      </c>
      <c r="E5281">
        <v>1233</v>
      </c>
      <c r="F5281">
        <v>1233</v>
      </c>
      <c r="G5281">
        <v>4522510000</v>
      </c>
      <c r="H5281">
        <v>17.25</v>
      </c>
      <c r="I5281">
        <f>VLOOKUP('sp500'!A5281,'Crude Oil WTI Futures Historica'!$A$2:'Crude Oil WTI Futures Historica'!$G$7388,2)</f>
        <v>88.37</v>
      </c>
      <c r="J5281">
        <f>VLOOKUP(A5281,'WGC-GOLD_DAILY_USD'!$A$2:'WGC-GOLD_DAILY_USD'!$B$7636,2)</f>
        <v>1391.25</v>
      </c>
      <c r="K5281">
        <f>VLOOKUP(A5281,'^TNX'!$A$2:'^TNX'!$F$7370,5)</f>
        <v>3.2229999999999999</v>
      </c>
      <c r="L5281">
        <f t="shared" si="82"/>
        <v>3.2229999999999999</v>
      </c>
      <c r="M5281">
        <f>VLOOKUP(A5281,'US Dollar Index Futures Histori'!$A$2:'US Dollar Index Futures Histori'!$G$7374,2)</f>
        <v>80.084999999999994</v>
      </c>
      <c r="N5281">
        <v>767.63000499999998</v>
      </c>
    </row>
    <row r="5282" spans="1:14" x14ac:dyDescent="0.55000000000000004">
      <c r="A5282" s="1">
        <v>40522</v>
      </c>
      <c r="B5282">
        <v>1233.849976</v>
      </c>
      <c r="C5282">
        <v>1240.400024</v>
      </c>
      <c r="D5282">
        <v>1232.579956</v>
      </c>
      <c r="E5282">
        <v>1240.400024</v>
      </c>
      <c r="F5282">
        <v>1240.400024</v>
      </c>
      <c r="G5282">
        <v>4547310000</v>
      </c>
      <c r="H5282">
        <v>17.610001</v>
      </c>
      <c r="I5282">
        <f>VLOOKUP('sp500'!A5282,'Crude Oil WTI Futures Historica'!$A$2:'Crude Oil WTI Futures Historica'!$G$7388,2)</f>
        <v>87.79</v>
      </c>
      <c r="J5282">
        <f>VLOOKUP(A5282,'WGC-GOLD_DAILY_USD'!$A$2:'WGC-GOLD_DAILY_USD'!$B$7636,2)</f>
        <v>1375.25</v>
      </c>
      <c r="K5282">
        <f>VLOOKUP(A5282,'^TNX'!$A$2:'^TNX'!$F$7370,5)</f>
        <v>3.2959999999999998</v>
      </c>
      <c r="L5282">
        <f t="shared" si="82"/>
        <v>3.2959999999999998</v>
      </c>
      <c r="M5282">
        <f>VLOOKUP(A5282,'US Dollar Index Futures Histori'!$A$2:'US Dollar Index Futures Histori'!$G$7374,2)</f>
        <v>80.066000000000003</v>
      </c>
      <c r="N5282">
        <v>776.830017</v>
      </c>
    </row>
    <row r="5283" spans="1:14" x14ac:dyDescent="0.55000000000000004">
      <c r="A5283" s="1">
        <v>40525</v>
      </c>
      <c r="B5283">
        <v>1242.5200199999999</v>
      </c>
      <c r="C5283">
        <v>1246.7299800000001</v>
      </c>
      <c r="D5283">
        <v>1240.339966</v>
      </c>
      <c r="E5283">
        <v>1240.459961</v>
      </c>
      <c r="F5283">
        <v>1240.459961</v>
      </c>
      <c r="G5283">
        <v>4361240000</v>
      </c>
      <c r="H5283">
        <v>17.549999</v>
      </c>
      <c r="I5283">
        <f>VLOOKUP('sp500'!A5283,'Crude Oil WTI Futures Historica'!$A$2:'Crude Oil WTI Futures Historica'!$G$7388,2)</f>
        <v>88.61</v>
      </c>
      <c r="J5283">
        <f>VLOOKUP(A5283,'WGC-GOLD_DAILY_USD'!$A$2:'WGC-GOLD_DAILY_USD'!$B$7636,2)</f>
        <v>1399</v>
      </c>
      <c r="K5283">
        <f>VLOOKUP(A5283,'^TNX'!$A$2:'^TNX'!$F$7370,5)</f>
        <v>3.2829999999999999</v>
      </c>
      <c r="L5283">
        <f t="shared" si="82"/>
        <v>3.2829999999999999</v>
      </c>
      <c r="M5283">
        <f>VLOOKUP(A5283,'US Dollar Index Futures Histori'!$A$2:'US Dollar Index Futures Histori'!$G$7374,2)</f>
        <v>79.64</v>
      </c>
      <c r="N5283">
        <v>772.09997599999997</v>
      </c>
    </row>
    <row r="5284" spans="1:14" x14ac:dyDescent="0.55000000000000004">
      <c r="A5284" s="1">
        <v>40526</v>
      </c>
      <c r="B5284">
        <v>1241.839966</v>
      </c>
      <c r="C5284">
        <v>1246.589966</v>
      </c>
      <c r="D5284">
        <v>1238.170044</v>
      </c>
      <c r="E5284">
        <v>1241.589966</v>
      </c>
      <c r="F5284">
        <v>1241.589966</v>
      </c>
      <c r="G5284">
        <v>4132350000</v>
      </c>
      <c r="H5284">
        <v>17.610001</v>
      </c>
      <c r="I5284">
        <f>VLOOKUP('sp500'!A5284,'Crude Oil WTI Futures Historica'!$A$2:'Crude Oil WTI Futures Historica'!$G$7388,2)</f>
        <v>88.28</v>
      </c>
      <c r="J5284">
        <f>VLOOKUP(A5284,'WGC-GOLD_DAILY_USD'!$A$2:'WGC-GOLD_DAILY_USD'!$B$7636,2)</f>
        <v>1394.5</v>
      </c>
      <c r="K5284">
        <f>VLOOKUP(A5284,'^TNX'!$A$2:'^TNX'!$F$7370,5)</f>
        <v>3.4550000000000001</v>
      </c>
      <c r="L5284">
        <f t="shared" si="82"/>
        <v>3.4550000000000001</v>
      </c>
      <c r="M5284">
        <f>VLOOKUP(A5284,'US Dollar Index Futures Histori'!$A$2:'US Dollar Index Futures Histori'!$G$7374,2)</f>
        <v>79.69</v>
      </c>
      <c r="N5284">
        <v>771.65997300000004</v>
      </c>
    </row>
    <row r="5285" spans="1:14" x14ac:dyDescent="0.55000000000000004">
      <c r="A5285" s="1">
        <v>40527</v>
      </c>
      <c r="B5285">
        <v>1241.579956</v>
      </c>
      <c r="C5285">
        <v>1244.25</v>
      </c>
      <c r="D5285">
        <v>1234.01001</v>
      </c>
      <c r="E5285">
        <v>1235.2299800000001</v>
      </c>
      <c r="F5285">
        <v>1235.2299800000001</v>
      </c>
      <c r="G5285">
        <v>4407340000</v>
      </c>
      <c r="H5285">
        <v>17.940000999999999</v>
      </c>
      <c r="I5285">
        <f>VLOOKUP('sp500'!A5285,'Crude Oil WTI Futures Historica'!$A$2:'Crude Oil WTI Futures Historica'!$G$7388,2)</f>
        <v>88.62</v>
      </c>
      <c r="J5285">
        <f>VLOOKUP(A5285,'WGC-GOLD_DAILY_USD'!$A$2:'WGC-GOLD_DAILY_USD'!$B$7636,2)</f>
        <v>1388.75</v>
      </c>
      <c r="K5285">
        <f>VLOOKUP(A5285,'^TNX'!$A$2:'^TNX'!$F$7370,5)</f>
        <v>3.52</v>
      </c>
      <c r="L5285">
        <f t="shared" si="82"/>
        <v>3.52</v>
      </c>
      <c r="M5285">
        <f>VLOOKUP(A5285,'US Dollar Index Futures Histori'!$A$2:'US Dollar Index Futures Histori'!$G$7374,2)</f>
        <v>80.581999999999994</v>
      </c>
      <c r="N5285">
        <v>768.35998500000005</v>
      </c>
    </row>
    <row r="5286" spans="1:14" x14ac:dyDescent="0.55000000000000004">
      <c r="A5286" s="1">
        <v>40528</v>
      </c>
      <c r="B5286">
        <v>1236.339966</v>
      </c>
      <c r="C5286">
        <v>1243.75</v>
      </c>
      <c r="D5286">
        <v>1232.849976</v>
      </c>
      <c r="E5286">
        <v>1242.869995</v>
      </c>
      <c r="F5286">
        <v>1242.869995</v>
      </c>
      <c r="G5286">
        <v>4736820000</v>
      </c>
      <c r="H5286">
        <v>17.389999</v>
      </c>
      <c r="I5286">
        <f>VLOOKUP('sp500'!A5286,'Crude Oil WTI Futures Historica'!$A$2:'Crude Oil WTI Futures Historica'!$G$7388,2)</f>
        <v>87.7</v>
      </c>
      <c r="J5286">
        <f>VLOOKUP(A5286,'WGC-GOLD_DAILY_USD'!$A$2:'WGC-GOLD_DAILY_USD'!$B$7636,2)</f>
        <v>1363</v>
      </c>
      <c r="K5286">
        <f>VLOOKUP(A5286,'^TNX'!$A$2:'^TNX'!$F$7370,5)</f>
        <v>3.4769999999999999</v>
      </c>
      <c r="L5286">
        <f t="shared" si="82"/>
        <v>3.4769999999999999</v>
      </c>
      <c r="M5286">
        <f>VLOOKUP(A5286,'US Dollar Index Futures Histori'!$A$2:'US Dollar Index Futures Histori'!$G$7374,2)</f>
        <v>80.549000000000007</v>
      </c>
      <c r="N5286">
        <v>776.55999799999995</v>
      </c>
    </row>
    <row r="5287" spans="1:14" x14ac:dyDescent="0.55000000000000004">
      <c r="A5287" s="1">
        <v>40529</v>
      </c>
      <c r="B5287">
        <v>1243.630005</v>
      </c>
      <c r="C5287">
        <v>1245.8100589999999</v>
      </c>
      <c r="D5287">
        <v>1239.869995</v>
      </c>
      <c r="E5287">
        <v>1243.910034</v>
      </c>
      <c r="F5287">
        <v>1243.910034</v>
      </c>
      <c r="G5287">
        <v>4632470000</v>
      </c>
      <c r="H5287">
        <v>16.110001</v>
      </c>
      <c r="I5287">
        <f>VLOOKUP('sp500'!A5287,'Crude Oil WTI Futures Historica'!$A$2:'Crude Oil WTI Futures Historica'!$G$7388,2)</f>
        <v>88.02</v>
      </c>
      <c r="J5287">
        <f>VLOOKUP(A5287,'WGC-GOLD_DAILY_USD'!$A$2:'WGC-GOLD_DAILY_USD'!$B$7636,2)</f>
        <v>1368.5</v>
      </c>
      <c r="K5287">
        <f>VLOOKUP(A5287,'^TNX'!$A$2:'^TNX'!$F$7370,5)</f>
        <v>3.33</v>
      </c>
      <c r="L5287">
        <f t="shared" si="82"/>
        <v>3.33</v>
      </c>
      <c r="M5287">
        <f>VLOOKUP(A5287,'US Dollar Index Futures Histori'!$A$2:'US Dollar Index Futures Histori'!$G$7374,2)</f>
        <v>80.751999999999995</v>
      </c>
      <c r="N5287">
        <v>779.51000999999997</v>
      </c>
    </row>
    <row r="5288" spans="1:14" x14ac:dyDescent="0.55000000000000004">
      <c r="A5288" s="1">
        <v>40532</v>
      </c>
      <c r="B5288">
        <v>1245.76001</v>
      </c>
      <c r="C5288">
        <v>1250.1999510000001</v>
      </c>
      <c r="D5288">
        <v>1241.51001</v>
      </c>
      <c r="E5288">
        <v>1247.079956</v>
      </c>
      <c r="F5288">
        <v>1247.079956</v>
      </c>
      <c r="G5288">
        <v>3548140000</v>
      </c>
      <c r="H5288">
        <v>16.41</v>
      </c>
      <c r="I5288">
        <f>VLOOKUP('sp500'!A5288,'Crude Oil WTI Futures Historica'!$A$2:'Crude Oil WTI Futures Historica'!$G$7388,2)</f>
        <v>88.81</v>
      </c>
      <c r="J5288">
        <f>VLOOKUP(A5288,'WGC-GOLD_DAILY_USD'!$A$2:'WGC-GOLD_DAILY_USD'!$B$7636,2)</f>
        <v>1380</v>
      </c>
      <c r="K5288">
        <f>VLOOKUP(A5288,'^TNX'!$A$2:'^TNX'!$F$7370,5)</f>
        <v>3.3490000000000002</v>
      </c>
      <c r="L5288">
        <f t="shared" si="82"/>
        <v>3.3490000000000002</v>
      </c>
      <c r="M5288">
        <f>VLOOKUP(A5288,'US Dollar Index Futures Histori'!$A$2:'US Dollar Index Futures Histori'!$G$7374,2)</f>
        <v>80.971999999999994</v>
      </c>
      <c r="N5288">
        <v>782.29998799999998</v>
      </c>
    </row>
    <row r="5289" spans="1:14" x14ac:dyDescent="0.55000000000000004">
      <c r="A5289" s="1">
        <v>40533</v>
      </c>
      <c r="B5289">
        <v>1249.4300539999999</v>
      </c>
      <c r="C5289">
        <v>1255.8199460000001</v>
      </c>
      <c r="D5289">
        <v>1249.4300539999999</v>
      </c>
      <c r="E5289">
        <v>1254.599976</v>
      </c>
      <c r="F5289">
        <v>1254.599976</v>
      </c>
      <c r="G5289">
        <v>3479670000</v>
      </c>
      <c r="H5289">
        <v>16.489999999999998</v>
      </c>
      <c r="I5289">
        <f>VLOOKUP('sp500'!A5289,'Crude Oil WTI Futures Historica'!$A$2:'Crude Oil WTI Futures Historica'!$G$7388,2)</f>
        <v>89.82</v>
      </c>
      <c r="J5289">
        <f>VLOOKUP(A5289,'WGC-GOLD_DAILY_USD'!$A$2:'WGC-GOLD_DAILY_USD'!$B$7636,2)</f>
        <v>1383</v>
      </c>
      <c r="K5289">
        <f>VLOOKUP(A5289,'^TNX'!$A$2:'^TNX'!$F$7370,5)</f>
        <v>3.3260000000000001</v>
      </c>
      <c r="L5289">
        <f t="shared" si="82"/>
        <v>3.3260000000000001</v>
      </c>
      <c r="M5289">
        <f>VLOOKUP(A5289,'US Dollar Index Futures Histori'!$A$2:'US Dollar Index Futures Histori'!$G$7374,2)</f>
        <v>81.069000000000003</v>
      </c>
      <c r="N5289">
        <v>790.52002000000005</v>
      </c>
    </row>
    <row r="5290" spans="1:14" x14ac:dyDescent="0.55000000000000004">
      <c r="A5290" s="1">
        <v>40534</v>
      </c>
      <c r="B5290">
        <v>1254.9399410000001</v>
      </c>
      <c r="C5290">
        <v>1259.3900149999999</v>
      </c>
      <c r="D5290">
        <v>1254.9399410000001</v>
      </c>
      <c r="E5290">
        <v>1258.839966</v>
      </c>
      <c r="F5290">
        <v>1258.839966</v>
      </c>
      <c r="G5290">
        <v>1285590000</v>
      </c>
      <c r="H5290">
        <v>15.45</v>
      </c>
      <c r="I5290">
        <f>VLOOKUP('sp500'!A5290,'Crude Oil WTI Futures Historica'!$A$2:'Crude Oil WTI Futures Historica'!$G$7388,2)</f>
        <v>90.48</v>
      </c>
      <c r="J5290">
        <f>VLOOKUP(A5290,'WGC-GOLD_DAILY_USD'!$A$2:'WGC-GOLD_DAILY_USD'!$B$7636,2)</f>
        <v>1387</v>
      </c>
      <c r="K5290">
        <f>VLOOKUP(A5290,'^TNX'!$A$2:'^TNX'!$F$7370,5)</f>
        <v>3.3460000000000001</v>
      </c>
      <c r="L5290">
        <f t="shared" si="82"/>
        <v>3.3460000000000001</v>
      </c>
      <c r="M5290">
        <f>VLOOKUP(A5290,'US Dollar Index Futures Histori'!$A$2:'US Dollar Index Futures Histori'!$G$7374,2)</f>
        <v>81.072999999999993</v>
      </c>
      <c r="N5290">
        <v>790.59002699999996</v>
      </c>
    </row>
    <row r="5291" spans="1:14" x14ac:dyDescent="0.55000000000000004">
      <c r="A5291" s="1">
        <v>40535</v>
      </c>
      <c r="B5291">
        <v>1257.530029</v>
      </c>
      <c r="C5291">
        <v>1258.589966</v>
      </c>
      <c r="D5291">
        <v>1254.0500489999999</v>
      </c>
      <c r="E5291">
        <v>1256.7700199999999</v>
      </c>
      <c r="F5291">
        <v>1256.7700199999999</v>
      </c>
      <c r="G5291">
        <v>2515020000</v>
      </c>
      <c r="H5291">
        <v>16.469999000000001</v>
      </c>
      <c r="I5291">
        <f>VLOOKUP('sp500'!A5291,'Crude Oil WTI Futures Historica'!$A$2:'Crude Oil WTI Futures Historica'!$G$7388,2)</f>
        <v>91.51</v>
      </c>
      <c r="J5291">
        <f>VLOOKUP(A5291,'WGC-GOLD_DAILY_USD'!$A$2:'WGC-GOLD_DAILY_USD'!$B$7636,2)</f>
        <v>1373.5</v>
      </c>
      <c r="K5291">
        <f>VLOOKUP(A5291,'^TNX'!$A$2:'^TNX'!$F$7370,5)</f>
        <v>3.3929999999999998</v>
      </c>
      <c r="L5291">
        <f t="shared" si="82"/>
        <v>3.3929999999999998</v>
      </c>
      <c r="M5291">
        <f>VLOOKUP(A5291,'US Dollar Index Futures Histori'!$A$2:'US Dollar Index Futures Histori'!$G$7374,2)</f>
        <v>80.831999999999994</v>
      </c>
      <c r="N5291">
        <v>788.96002199999998</v>
      </c>
    </row>
    <row r="5292" spans="1:14" x14ac:dyDescent="0.55000000000000004">
      <c r="A5292" s="1">
        <v>40539</v>
      </c>
      <c r="B5292">
        <v>1254.660034</v>
      </c>
      <c r="C5292">
        <v>1258.4300539999999</v>
      </c>
      <c r="D5292">
        <v>1251.4799800000001</v>
      </c>
      <c r="E5292">
        <v>1257.540039</v>
      </c>
      <c r="F5292">
        <v>1257.540039</v>
      </c>
      <c r="G5292">
        <v>1992470000</v>
      </c>
      <c r="H5292">
        <v>17.670000000000002</v>
      </c>
      <c r="I5292">
        <f>VLOOKUP('sp500'!A5292,'Crude Oil WTI Futures Historica'!$A$2:'Crude Oil WTI Futures Historica'!$G$7388,2)</f>
        <v>91</v>
      </c>
      <c r="J5292">
        <f>VLOOKUP(A5292,'WGC-GOLD_DAILY_USD'!$A$2:'WGC-GOLD_DAILY_USD'!$B$7636,2)</f>
        <v>1373.5</v>
      </c>
      <c r="K5292">
        <f>VLOOKUP(A5292,'^TNX'!$A$2:'^TNX'!$F$7370,5)</f>
        <v>3.351</v>
      </c>
      <c r="L5292">
        <f t="shared" si="82"/>
        <v>3.351</v>
      </c>
      <c r="M5292">
        <f>VLOOKUP(A5292,'US Dollar Index Futures Histori'!$A$2:'US Dollar Index Futures Histori'!$G$7374,2)</f>
        <v>80.679000000000002</v>
      </c>
      <c r="N5292">
        <v>792.34997599999997</v>
      </c>
    </row>
    <row r="5293" spans="1:14" x14ac:dyDescent="0.55000000000000004">
      <c r="A5293" s="1">
        <v>40540</v>
      </c>
      <c r="B5293">
        <v>1259.099976</v>
      </c>
      <c r="C5293">
        <v>1259.900024</v>
      </c>
      <c r="D5293">
        <v>1256.219971</v>
      </c>
      <c r="E5293">
        <v>1258.51001</v>
      </c>
      <c r="F5293">
        <v>1258.51001</v>
      </c>
      <c r="G5293">
        <v>2478450000</v>
      </c>
      <c r="H5293">
        <v>17.52</v>
      </c>
      <c r="I5293">
        <f>VLOOKUP('sp500'!A5293,'Crude Oil WTI Futures Historica'!$A$2:'Crude Oil WTI Futures Historica'!$G$7388,2)</f>
        <v>91.49</v>
      </c>
      <c r="J5293">
        <f>VLOOKUP(A5293,'WGC-GOLD_DAILY_USD'!$A$2:'WGC-GOLD_DAILY_USD'!$B$7636,2)</f>
        <v>1373.5</v>
      </c>
      <c r="K5293">
        <f>VLOOKUP(A5293,'^TNX'!$A$2:'^TNX'!$F$7370,5)</f>
        <v>3.4809999999999999</v>
      </c>
      <c r="L5293">
        <f t="shared" si="82"/>
        <v>3.4809999999999999</v>
      </c>
      <c r="M5293">
        <f>VLOOKUP(A5293,'US Dollar Index Futures Histori'!$A$2:'US Dollar Index Futures Histori'!$G$7374,2)</f>
        <v>80.67</v>
      </c>
      <c r="N5293">
        <v>789.46002199999998</v>
      </c>
    </row>
    <row r="5294" spans="1:14" x14ac:dyDescent="0.55000000000000004">
      <c r="A5294" s="1">
        <v>40541</v>
      </c>
      <c r="B5294">
        <v>1258.780029</v>
      </c>
      <c r="C5294">
        <v>1262.599976</v>
      </c>
      <c r="D5294">
        <v>1258.780029</v>
      </c>
      <c r="E5294">
        <v>1259.780029</v>
      </c>
      <c r="F5294">
        <v>1259.780029</v>
      </c>
      <c r="G5294">
        <v>2214380000</v>
      </c>
      <c r="H5294">
        <v>17.280000999999999</v>
      </c>
      <c r="I5294">
        <f>VLOOKUP('sp500'!A5294,'Crude Oil WTI Futures Historica'!$A$2:'Crude Oil WTI Futures Historica'!$G$7388,2)</f>
        <v>91.12</v>
      </c>
      <c r="J5294">
        <f>VLOOKUP(A5294,'WGC-GOLD_DAILY_USD'!$A$2:'WGC-GOLD_DAILY_USD'!$B$7636,2)</f>
        <v>1412.5</v>
      </c>
      <c r="K5294">
        <f>VLOOKUP(A5294,'^TNX'!$A$2:'^TNX'!$F$7370,5)</f>
        <v>3.3410000000000002</v>
      </c>
      <c r="L5294">
        <f t="shared" si="82"/>
        <v>3.3410000000000002</v>
      </c>
      <c r="M5294">
        <f>VLOOKUP(A5294,'US Dollar Index Futures Histori'!$A$2:'US Dollar Index Futures Histori'!$G$7374,2)</f>
        <v>80.102000000000004</v>
      </c>
      <c r="N5294">
        <v>790.26000999999997</v>
      </c>
    </row>
    <row r="5295" spans="1:14" x14ac:dyDescent="0.55000000000000004">
      <c r="A5295" s="1">
        <v>40542</v>
      </c>
      <c r="B5295">
        <v>1259.4399410000001</v>
      </c>
      <c r="C5295">
        <v>1261.089966</v>
      </c>
      <c r="D5295">
        <v>1256.3199460000001</v>
      </c>
      <c r="E5295">
        <v>1257.880005</v>
      </c>
      <c r="F5295">
        <v>1257.880005</v>
      </c>
      <c r="G5295">
        <v>1970720000</v>
      </c>
      <c r="H5295">
        <v>17.52</v>
      </c>
      <c r="I5295">
        <f>VLOOKUP('sp500'!A5295,'Crude Oil WTI Futures Historica'!$A$2:'Crude Oil WTI Futures Historica'!$G$7388,2)</f>
        <v>89.84</v>
      </c>
      <c r="J5295">
        <f>VLOOKUP(A5295,'WGC-GOLD_DAILY_USD'!$A$2:'WGC-GOLD_DAILY_USD'!$B$7636,2)</f>
        <v>1405.5</v>
      </c>
      <c r="K5295">
        <f>VLOOKUP(A5295,'^TNX'!$A$2:'^TNX'!$F$7370,5)</f>
        <v>3.3690000000000002</v>
      </c>
      <c r="L5295">
        <f t="shared" si="82"/>
        <v>3.3690000000000002</v>
      </c>
      <c r="M5295">
        <f>VLOOKUP(A5295,'US Dollar Index Futures Histori'!$A$2:'US Dollar Index Futures Histori'!$G$7374,2)</f>
        <v>79.798000000000002</v>
      </c>
      <c r="N5295">
        <v>789.73999000000003</v>
      </c>
    </row>
    <row r="5296" spans="1:14" x14ac:dyDescent="0.55000000000000004">
      <c r="A5296" s="1">
        <v>40543</v>
      </c>
      <c r="B5296">
        <v>1256.76001</v>
      </c>
      <c r="C5296">
        <v>1259.339966</v>
      </c>
      <c r="D5296">
        <v>1254.1899410000001</v>
      </c>
      <c r="E5296">
        <v>1257.6400149999999</v>
      </c>
      <c r="F5296">
        <v>1257.6400149999999</v>
      </c>
      <c r="G5296">
        <v>1799770000</v>
      </c>
      <c r="H5296">
        <v>17.75</v>
      </c>
      <c r="I5296">
        <f>VLOOKUP('sp500'!A5296,'Crude Oil WTI Futures Historica'!$A$2:'Crude Oil WTI Futures Historica'!$G$7388,2)</f>
        <v>91.38</v>
      </c>
      <c r="J5296">
        <f>VLOOKUP(A5296,'WGC-GOLD_DAILY_USD'!$A$2:'WGC-GOLD_DAILY_USD'!$B$7636,2)</f>
        <v>1405.5</v>
      </c>
      <c r="K5296">
        <f>VLOOKUP(A5296,'^TNX'!$A$2:'^TNX'!$F$7370,5)</f>
        <v>3.3050000000000002</v>
      </c>
      <c r="L5296">
        <f t="shared" si="82"/>
        <v>3.3050000000000002</v>
      </c>
      <c r="M5296">
        <f>VLOOKUP(A5296,'US Dollar Index Futures Histori'!$A$2:'US Dollar Index Futures Histori'!$G$7374,2)</f>
        <v>79.287999999999997</v>
      </c>
      <c r="N5296">
        <v>783.65002400000003</v>
      </c>
    </row>
    <row r="5297" spans="1:14" x14ac:dyDescent="0.55000000000000004">
      <c r="A5297" s="1">
        <v>40546</v>
      </c>
      <c r="B5297">
        <v>1257.619995</v>
      </c>
      <c r="C5297">
        <v>1276.170044</v>
      </c>
      <c r="D5297">
        <v>1257.619995</v>
      </c>
      <c r="E5297">
        <v>1271.869995</v>
      </c>
      <c r="F5297">
        <v>1271.869995</v>
      </c>
      <c r="G5297">
        <v>4286670000</v>
      </c>
      <c r="H5297">
        <v>17.610001</v>
      </c>
      <c r="I5297">
        <f>VLOOKUP('sp500'!A5297,'Crude Oil WTI Futures Historica'!$A$2:'Crude Oil WTI Futures Historica'!$G$7388,2)</f>
        <v>91.55</v>
      </c>
      <c r="J5297">
        <f>VLOOKUP(A5297,'WGC-GOLD_DAILY_USD'!$A$2:'WGC-GOLD_DAILY_USD'!$B$7636,2)</f>
        <v>1405.5</v>
      </c>
      <c r="K5297">
        <f>VLOOKUP(A5297,'^TNX'!$A$2:'^TNX'!$F$7370,5)</f>
        <v>3.3420000000000001</v>
      </c>
      <c r="L5297">
        <f t="shared" si="82"/>
        <v>3.3420000000000001</v>
      </c>
      <c r="M5297">
        <f>VLOOKUP(A5297,'US Dollar Index Futures Histori'!$A$2:'US Dollar Index Futures Histori'!$G$7374,2)</f>
        <v>79.384</v>
      </c>
      <c r="N5297">
        <v>798.55999799999995</v>
      </c>
    </row>
    <row r="5298" spans="1:14" x14ac:dyDescent="0.55000000000000004">
      <c r="A5298" s="1">
        <v>40547</v>
      </c>
      <c r="B5298">
        <v>1272.9499510000001</v>
      </c>
      <c r="C5298">
        <v>1274.119995</v>
      </c>
      <c r="D5298">
        <v>1262.660034</v>
      </c>
      <c r="E5298">
        <v>1270.1999510000001</v>
      </c>
      <c r="F5298">
        <v>1270.1999510000001</v>
      </c>
      <c r="G5298">
        <v>4796420000</v>
      </c>
      <c r="H5298">
        <v>17.379999000000002</v>
      </c>
      <c r="I5298">
        <f>VLOOKUP('sp500'!A5298,'Crude Oil WTI Futures Historica'!$A$2:'Crude Oil WTI Futures Historica'!$G$7388,2)</f>
        <v>89.38</v>
      </c>
      <c r="J5298">
        <f>VLOOKUP(A5298,'WGC-GOLD_DAILY_USD'!$A$2:'WGC-GOLD_DAILY_USD'!$B$7636,2)</f>
        <v>1388.5</v>
      </c>
      <c r="K5298">
        <f>VLOOKUP(A5298,'^TNX'!$A$2:'^TNX'!$F$7370,5)</f>
        <v>3.3460000000000001</v>
      </c>
      <c r="L5298">
        <f t="shared" si="82"/>
        <v>3.3460000000000001</v>
      </c>
      <c r="M5298">
        <f>VLOOKUP(A5298,'US Dollar Index Futures Histori'!$A$2:'US Dollar Index Futures Histori'!$G$7374,2)</f>
        <v>79.698999999999998</v>
      </c>
      <c r="N5298">
        <v>785.830017</v>
      </c>
    </row>
    <row r="5299" spans="1:14" x14ac:dyDescent="0.55000000000000004">
      <c r="A5299" s="1">
        <v>40548</v>
      </c>
      <c r="B5299">
        <v>1268.780029</v>
      </c>
      <c r="C5299">
        <v>1277.630005</v>
      </c>
      <c r="D5299">
        <v>1265.3599850000001</v>
      </c>
      <c r="E5299">
        <v>1276.5600589999999</v>
      </c>
      <c r="F5299">
        <v>1276.5600589999999</v>
      </c>
      <c r="G5299">
        <v>4764920000</v>
      </c>
      <c r="H5299">
        <v>17.02</v>
      </c>
      <c r="I5299">
        <f>VLOOKUP('sp500'!A5299,'Crude Oil WTI Futures Historica'!$A$2:'Crude Oil WTI Futures Historica'!$G$7388,2)</f>
        <v>90.3</v>
      </c>
      <c r="J5299">
        <f>VLOOKUP(A5299,'WGC-GOLD_DAILY_USD'!$A$2:'WGC-GOLD_DAILY_USD'!$B$7636,2)</f>
        <v>1368</v>
      </c>
      <c r="K5299">
        <f>VLOOKUP(A5299,'^TNX'!$A$2:'^TNX'!$F$7370,5)</f>
        <v>3.4830000000000001</v>
      </c>
      <c r="L5299">
        <f t="shared" si="82"/>
        <v>3.4830000000000001</v>
      </c>
      <c r="M5299">
        <f>VLOOKUP(A5299,'US Dollar Index Futures Histori'!$A$2:'US Dollar Index Futures Histori'!$G$7374,2)</f>
        <v>80.537999999999997</v>
      </c>
      <c r="N5299">
        <v>795.09002699999996</v>
      </c>
    </row>
    <row r="5300" spans="1:14" x14ac:dyDescent="0.55000000000000004">
      <c r="A5300" s="1">
        <v>40549</v>
      </c>
      <c r="B5300">
        <v>1276.290039</v>
      </c>
      <c r="C5300">
        <v>1278.170044</v>
      </c>
      <c r="D5300">
        <v>1270.4300539999999</v>
      </c>
      <c r="E5300">
        <v>1273.849976</v>
      </c>
      <c r="F5300">
        <v>1273.849976</v>
      </c>
      <c r="G5300">
        <v>4844100000</v>
      </c>
      <c r="H5300">
        <v>17.399999999999999</v>
      </c>
      <c r="I5300">
        <f>VLOOKUP('sp500'!A5300,'Crude Oil WTI Futures Historica'!$A$2:'Crude Oil WTI Futures Historica'!$G$7388,2)</f>
        <v>88.38</v>
      </c>
      <c r="J5300">
        <f>VLOOKUP(A5300,'WGC-GOLD_DAILY_USD'!$A$2:'WGC-GOLD_DAILY_USD'!$B$7636,2)</f>
        <v>1368.5</v>
      </c>
      <c r="K5300">
        <f>VLOOKUP(A5300,'^TNX'!$A$2:'^TNX'!$F$7370,5)</f>
        <v>3.419</v>
      </c>
      <c r="L5300">
        <f t="shared" si="82"/>
        <v>3.419</v>
      </c>
      <c r="M5300">
        <f>VLOOKUP(A5300,'US Dollar Index Futures Histori'!$A$2:'US Dollar Index Futures Histori'!$G$7374,2)</f>
        <v>81.093000000000004</v>
      </c>
      <c r="N5300">
        <v>791.419983</v>
      </c>
    </row>
    <row r="5301" spans="1:14" x14ac:dyDescent="0.55000000000000004">
      <c r="A5301" s="1">
        <v>40550</v>
      </c>
      <c r="B5301">
        <v>1274.410034</v>
      </c>
      <c r="C5301">
        <v>1276.829956</v>
      </c>
      <c r="D5301">
        <v>1261.6999510000001</v>
      </c>
      <c r="E5301">
        <v>1271.5</v>
      </c>
      <c r="F5301">
        <v>1271.5</v>
      </c>
      <c r="G5301">
        <v>4963110000</v>
      </c>
      <c r="H5301">
        <v>17.139999</v>
      </c>
      <c r="I5301">
        <f>VLOOKUP('sp500'!A5301,'Crude Oil WTI Futures Historica'!$A$2:'Crude Oil WTI Futures Historica'!$G$7388,2)</f>
        <v>88.03</v>
      </c>
      <c r="J5301">
        <f>VLOOKUP(A5301,'WGC-GOLD_DAILY_USD'!$A$2:'WGC-GOLD_DAILY_USD'!$B$7636,2)</f>
        <v>1367</v>
      </c>
      <c r="K5301">
        <f>VLOOKUP(A5301,'^TNX'!$A$2:'^TNX'!$F$7370,5)</f>
        <v>3.3279999999999998</v>
      </c>
      <c r="L5301">
        <f t="shared" si="82"/>
        <v>3.3279999999999998</v>
      </c>
      <c r="M5301">
        <f>VLOOKUP(A5301,'US Dollar Index Futures Histori'!$A$2:'US Dollar Index Futures Histori'!$G$7374,2)</f>
        <v>81.320999999999998</v>
      </c>
      <c r="N5301">
        <v>787.830017</v>
      </c>
    </row>
    <row r="5302" spans="1:14" x14ac:dyDescent="0.55000000000000004">
      <c r="A5302" s="1">
        <v>40553</v>
      </c>
      <c r="B5302">
        <v>1270.839966</v>
      </c>
      <c r="C5302">
        <v>1271.5200199999999</v>
      </c>
      <c r="D5302">
        <v>1262.1800539999999</v>
      </c>
      <c r="E5302">
        <v>1269.75</v>
      </c>
      <c r="F5302">
        <v>1269.75</v>
      </c>
      <c r="G5302">
        <v>4036450000</v>
      </c>
      <c r="H5302">
        <v>17.540001</v>
      </c>
      <c r="I5302">
        <f>VLOOKUP('sp500'!A5302,'Crude Oil WTI Futures Historica'!$A$2:'Crude Oil WTI Futures Historica'!$G$7388,2)</f>
        <v>89.25</v>
      </c>
      <c r="J5302">
        <f>VLOOKUP(A5302,'WGC-GOLD_DAILY_USD'!$A$2:'WGC-GOLD_DAILY_USD'!$B$7636,2)</f>
        <v>1368.25</v>
      </c>
      <c r="K5302">
        <f>VLOOKUP(A5302,'^TNX'!$A$2:'^TNX'!$F$7370,5)</f>
        <v>3.3039999999999998</v>
      </c>
      <c r="L5302">
        <f t="shared" si="82"/>
        <v>3.3039999999999998</v>
      </c>
      <c r="M5302">
        <f>VLOOKUP(A5302,'US Dollar Index Futures Histori'!$A$2:'US Dollar Index Futures Histori'!$G$7374,2)</f>
        <v>81.162999999999997</v>
      </c>
      <c r="N5302">
        <v>791.580017</v>
      </c>
    </row>
    <row r="5303" spans="1:14" x14ac:dyDescent="0.55000000000000004">
      <c r="A5303" s="1">
        <v>40554</v>
      </c>
      <c r="B5303">
        <v>1272.579956</v>
      </c>
      <c r="C5303">
        <v>1277.25</v>
      </c>
      <c r="D5303">
        <v>1269.619995</v>
      </c>
      <c r="E5303">
        <v>1274.4799800000001</v>
      </c>
      <c r="F5303">
        <v>1274.4799800000001</v>
      </c>
      <c r="G5303">
        <v>4050750000</v>
      </c>
      <c r="H5303">
        <v>16.889999</v>
      </c>
      <c r="I5303">
        <f>VLOOKUP('sp500'!A5303,'Crude Oil WTI Futures Historica'!$A$2:'Crude Oil WTI Futures Historica'!$G$7388,2)</f>
        <v>91.11</v>
      </c>
      <c r="J5303">
        <f>VLOOKUP(A5303,'WGC-GOLD_DAILY_USD'!$A$2:'WGC-GOLD_DAILY_USD'!$B$7636,2)</f>
        <v>1374</v>
      </c>
      <c r="K5303">
        <f>VLOOKUP(A5303,'^TNX'!$A$2:'^TNX'!$F$7370,5)</f>
        <v>3.3410000000000002</v>
      </c>
      <c r="L5303">
        <f t="shared" si="82"/>
        <v>3.3410000000000002</v>
      </c>
      <c r="M5303">
        <f>VLOOKUP(A5303,'US Dollar Index Futures Histori'!$A$2:'US Dollar Index Futures Histori'!$G$7374,2)</f>
        <v>81.135000000000005</v>
      </c>
      <c r="N5303">
        <v>794.76000999999997</v>
      </c>
    </row>
    <row r="5304" spans="1:14" x14ac:dyDescent="0.55000000000000004">
      <c r="A5304" s="1">
        <v>40555</v>
      </c>
      <c r="B5304">
        <v>1275.650024</v>
      </c>
      <c r="C5304">
        <v>1286.869995</v>
      </c>
      <c r="D5304">
        <v>1275.650024</v>
      </c>
      <c r="E5304">
        <v>1285.959961</v>
      </c>
      <c r="F5304">
        <v>1285.959961</v>
      </c>
      <c r="G5304">
        <v>4226940000</v>
      </c>
      <c r="H5304">
        <v>16.239999999999998</v>
      </c>
      <c r="I5304">
        <f>VLOOKUP('sp500'!A5304,'Crude Oil WTI Futures Historica'!$A$2:'Crude Oil WTI Futures Historica'!$G$7388,2)</f>
        <v>91.86</v>
      </c>
      <c r="J5304">
        <f>VLOOKUP(A5304,'WGC-GOLD_DAILY_USD'!$A$2:'WGC-GOLD_DAILY_USD'!$B$7636,2)</f>
        <v>1378.75</v>
      </c>
      <c r="K5304">
        <f>VLOOKUP(A5304,'^TNX'!$A$2:'^TNX'!$F$7370,5)</f>
        <v>3.355</v>
      </c>
      <c r="L5304">
        <f t="shared" si="82"/>
        <v>3.355</v>
      </c>
      <c r="M5304">
        <f>VLOOKUP(A5304,'US Dollar Index Futures Histori'!$A$2:'US Dollar Index Futures Histori'!$G$7374,2)</f>
        <v>80.25</v>
      </c>
      <c r="N5304">
        <v>801.35998500000005</v>
      </c>
    </row>
    <row r="5305" spans="1:14" x14ac:dyDescent="0.55000000000000004">
      <c r="A5305" s="1">
        <v>40556</v>
      </c>
      <c r="B5305">
        <v>1285.780029</v>
      </c>
      <c r="C5305">
        <v>1286.6999510000001</v>
      </c>
      <c r="D5305">
        <v>1280.469971</v>
      </c>
      <c r="E5305">
        <v>1283.76001</v>
      </c>
      <c r="F5305">
        <v>1283.76001</v>
      </c>
      <c r="G5305">
        <v>4310840000</v>
      </c>
      <c r="H5305">
        <v>16.389999</v>
      </c>
      <c r="I5305">
        <f>VLOOKUP('sp500'!A5305,'Crude Oil WTI Futures Historica'!$A$2:'Crude Oil WTI Futures Historica'!$G$7388,2)</f>
        <v>91.4</v>
      </c>
      <c r="J5305">
        <f>VLOOKUP(A5305,'WGC-GOLD_DAILY_USD'!$A$2:'WGC-GOLD_DAILY_USD'!$B$7636,2)</f>
        <v>1381.5</v>
      </c>
      <c r="K5305">
        <f>VLOOKUP(A5305,'^TNX'!$A$2:'^TNX'!$F$7370,5)</f>
        <v>3.3010000000000002</v>
      </c>
      <c r="L5305">
        <f t="shared" si="82"/>
        <v>3.3010000000000002</v>
      </c>
      <c r="M5305">
        <f>VLOOKUP(A5305,'US Dollar Index Futures Histori'!$A$2:'US Dollar Index Futures Histori'!$G$7374,2)</f>
        <v>79.406000000000006</v>
      </c>
      <c r="N5305">
        <v>800.65002400000003</v>
      </c>
    </row>
    <row r="5306" spans="1:14" x14ac:dyDescent="0.55000000000000004">
      <c r="A5306" s="1">
        <v>40557</v>
      </c>
      <c r="B5306">
        <v>1282.900024</v>
      </c>
      <c r="C5306">
        <v>1293.23999</v>
      </c>
      <c r="D5306">
        <v>1281.23999</v>
      </c>
      <c r="E5306">
        <v>1293.23999</v>
      </c>
      <c r="F5306">
        <v>1293.23999</v>
      </c>
      <c r="G5306">
        <v>4661590000</v>
      </c>
      <c r="H5306">
        <v>15.46</v>
      </c>
      <c r="I5306">
        <f>VLOOKUP('sp500'!A5306,'Crude Oil WTI Futures Historica'!$A$2:'Crude Oil WTI Futures Historica'!$G$7388,2)</f>
        <v>91.54</v>
      </c>
      <c r="J5306">
        <f>VLOOKUP(A5306,'WGC-GOLD_DAILY_USD'!$A$2:'WGC-GOLD_DAILY_USD'!$B$7636,2)</f>
        <v>1367</v>
      </c>
      <c r="K5306">
        <f>VLOOKUP(A5306,'^TNX'!$A$2:'^TNX'!$F$7370,5)</f>
        <v>3.3330000000000002</v>
      </c>
      <c r="L5306">
        <f t="shared" si="82"/>
        <v>3.3330000000000002</v>
      </c>
      <c r="M5306">
        <f>VLOOKUP(A5306,'US Dollar Index Futures Histori'!$A$2:'US Dollar Index Futures Histori'!$G$7374,2)</f>
        <v>79.366</v>
      </c>
      <c r="N5306">
        <v>807.57000700000003</v>
      </c>
    </row>
    <row r="5307" spans="1:14" x14ac:dyDescent="0.55000000000000004">
      <c r="A5307" s="1">
        <v>40561</v>
      </c>
      <c r="B5307">
        <v>1293.219971</v>
      </c>
      <c r="C5307">
        <v>1296.0600589999999</v>
      </c>
      <c r="D5307">
        <v>1290.160034</v>
      </c>
      <c r="E5307">
        <v>1295.0200199999999</v>
      </c>
      <c r="F5307">
        <v>1295.0200199999999</v>
      </c>
      <c r="G5307">
        <v>5284990000</v>
      </c>
      <c r="H5307">
        <v>15.87</v>
      </c>
      <c r="I5307">
        <f>VLOOKUP('sp500'!A5307,'Crude Oil WTI Futures Historica'!$A$2:'Crude Oil WTI Futures Historica'!$G$7388,2)</f>
        <v>91.38</v>
      </c>
      <c r="J5307">
        <f>VLOOKUP(A5307,'WGC-GOLD_DAILY_USD'!$A$2:'WGC-GOLD_DAILY_USD'!$B$7636,2)</f>
        <v>1369.5</v>
      </c>
      <c r="K5307">
        <f>VLOOKUP(A5307,'^TNX'!$A$2:'^TNX'!$F$7370,5)</f>
        <v>3.3639999999999999</v>
      </c>
      <c r="L5307">
        <f t="shared" si="82"/>
        <v>3.3639999999999999</v>
      </c>
      <c r="M5307">
        <f>VLOOKUP(A5307,'US Dollar Index Futures Histori'!$A$2:'US Dollar Index Futures Histori'!$G$7374,2)</f>
        <v>79.16</v>
      </c>
      <c r="N5307">
        <v>807.55999799999995</v>
      </c>
    </row>
    <row r="5308" spans="1:14" x14ac:dyDescent="0.55000000000000004">
      <c r="A5308" s="1">
        <v>40562</v>
      </c>
      <c r="B5308">
        <v>1294.5200199999999</v>
      </c>
      <c r="C5308">
        <v>1294.599976</v>
      </c>
      <c r="D5308">
        <v>1278.920044</v>
      </c>
      <c r="E5308">
        <v>1281.920044</v>
      </c>
      <c r="F5308">
        <v>1281.920044</v>
      </c>
      <c r="G5308">
        <v>4743710000</v>
      </c>
      <c r="H5308">
        <v>17.309999000000001</v>
      </c>
      <c r="I5308">
        <f>VLOOKUP('sp500'!A5308,'Crude Oil WTI Futures Historica'!$A$2:'Crude Oil WTI Futures Historica'!$G$7388,2)</f>
        <v>90.86</v>
      </c>
      <c r="J5308">
        <f>VLOOKUP(A5308,'WGC-GOLD_DAILY_USD'!$A$2:'WGC-GOLD_DAILY_USD'!$B$7636,2)</f>
        <v>1372</v>
      </c>
      <c r="K5308">
        <f>VLOOKUP(A5308,'^TNX'!$A$2:'^TNX'!$F$7370,5)</f>
        <v>3.3370000000000002</v>
      </c>
      <c r="L5308">
        <f t="shared" si="82"/>
        <v>3.3370000000000002</v>
      </c>
      <c r="M5308">
        <f>VLOOKUP(A5308,'US Dollar Index Futures Histori'!$A$2:'US Dollar Index Futures Histori'!$G$7374,2)</f>
        <v>78.811000000000007</v>
      </c>
      <c r="N5308">
        <v>786.89001499999995</v>
      </c>
    </row>
    <row r="5309" spans="1:14" x14ac:dyDescent="0.55000000000000004">
      <c r="A5309" s="1">
        <v>40563</v>
      </c>
      <c r="B5309">
        <v>1280.849976</v>
      </c>
      <c r="C5309">
        <v>1283.349976</v>
      </c>
      <c r="D5309">
        <v>1271.26001</v>
      </c>
      <c r="E5309">
        <v>1280.26001</v>
      </c>
      <c r="F5309">
        <v>1280.26001</v>
      </c>
      <c r="G5309">
        <v>4935320000</v>
      </c>
      <c r="H5309">
        <v>17.989999999999998</v>
      </c>
      <c r="I5309">
        <f>VLOOKUP('sp500'!A5309,'Crude Oil WTI Futures Historica'!$A$2:'Crude Oil WTI Futures Historica'!$G$7388,2)</f>
        <v>88.86</v>
      </c>
      <c r="J5309">
        <f>VLOOKUP(A5309,'WGC-GOLD_DAILY_USD'!$A$2:'WGC-GOLD_DAILY_USD'!$B$7636,2)</f>
        <v>1345.5</v>
      </c>
      <c r="K5309">
        <f>VLOOKUP(A5309,'^TNX'!$A$2:'^TNX'!$F$7370,5)</f>
        <v>3.4590000000000001</v>
      </c>
      <c r="L5309">
        <f t="shared" si="82"/>
        <v>3.4590000000000001</v>
      </c>
      <c r="M5309">
        <f>VLOOKUP(A5309,'US Dollar Index Futures Histori'!$A$2:'US Dollar Index Futures Histori'!$G$7374,2)</f>
        <v>78.983999999999995</v>
      </c>
      <c r="N5309">
        <v>778.080017</v>
      </c>
    </row>
    <row r="5310" spans="1:14" x14ac:dyDescent="0.55000000000000004">
      <c r="A5310" s="1">
        <v>40564</v>
      </c>
      <c r="B5310">
        <v>1283.630005</v>
      </c>
      <c r="C5310">
        <v>1291.209961</v>
      </c>
      <c r="D5310">
        <v>1282.0699460000001</v>
      </c>
      <c r="E5310">
        <v>1283.349976</v>
      </c>
      <c r="F5310">
        <v>1283.349976</v>
      </c>
      <c r="G5310">
        <v>4935320000</v>
      </c>
      <c r="H5310">
        <v>18.469999000000001</v>
      </c>
      <c r="I5310">
        <f>VLOOKUP('sp500'!A5310,'Crude Oil WTI Futures Historica'!$A$2:'Crude Oil WTI Futures Historica'!$G$7388,2)</f>
        <v>89.11</v>
      </c>
      <c r="J5310">
        <f>VLOOKUP(A5310,'WGC-GOLD_DAILY_USD'!$A$2:'WGC-GOLD_DAILY_USD'!$B$7636,2)</f>
        <v>1343.5</v>
      </c>
      <c r="K5310">
        <f>VLOOKUP(A5310,'^TNX'!$A$2:'^TNX'!$F$7370,5)</f>
        <v>3.4159999999999999</v>
      </c>
      <c r="L5310">
        <f t="shared" si="82"/>
        <v>3.4159999999999999</v>
      </c>
      <c r="M5310">
        <f>VLOOKUP(A5310,'US Dollar Index Futures Histori'!$A$2:'US Dollar Index Futures Histori'!$G$7374,2)</f>
        <v>78.37</v>
      </c>
      <c r="N5310">
        <v>773.17999299999997</v>
      </c>
    </row>
    <row r="5311" spans="1:14" x14ac:dyDescent="0.55000000000000004">
      <c r="A5311" s="1">
        <v>40567</v>
      </c>
      <c r="B5311">
        <v>1283.290039</v>
      </c>
      <c r="C5311">
        <v>1291.9300539999999</v>
      </c>
      <c r="D5311">
        <v>1282.469971</v>
      </c>
      <c r="E5311">
        <v>1290.839966</v>
      </c>
      <c r="F5311">
        <v>1290.839966</v>
      </c>
      <c r="G5311">
        <v>3902470000</v>
      </c>
      <c r="H5311">
        <v>17.649999999999999</v>
      </c>
      <c r="I5311">
        <f>VLOOKUP('sp500'!A5311,'Crude Oil WTI Futures Historica'!$A$2:'Crude Oil WTI Futures Historica'!$G$7388,2)</f>
        <v>87.87</v>
      </c>
      <c r="J5311">
        <f>VLOOKUP(A5311,'WGC-GOLD_DAILY_USD'!$A$2:'WGC-GOLD_DAILY_USD'!$B$7636,2)</f>
        <v>1343</v>
      </c>
      <c r="K5311">
        <f>VLOOKUP(A5311,'^TNX'!$A$2:'^TNX'!$F$7370,5)</f>
        <v>3.4079999999999999</v>
      </c>
      <c r="L5311">
        <f t="shared" si="82"/>
        <v>3.4079999999999999</v>
      </c>
      <c r="M5311">
        <f>VLOOKUP(A5311,'US Dollar Index Futures Histori'!$A$2:'US Dollar Index Futures Histori'!$G$7374,2)</f>
        <v>78.192999999999998</v>
      </c>
      <c r="N5311">
        <v>779.28002900000001</v>
      </c>
    </row>
    <row r="5312" spans="1:14" x14ac:dyDescent="0.55000000000000004">
      <c r="A5312" s="1">
        <v>40568</v>
      </c>
      <c r="B5312">
        <v>1288.170044</v>
      </c>
      <c r="C5312">
        <v>1291.26001</v>
      </c>
      <c r="D5312">
        <v>1281.0699460000001</v>
      </c>
      <c r="E5312">
        <v>1291.1800539999999</v>
      </c>
      <c r="F5312">
        <v>1291.1800539999999</v>
      </c>
      <c r="G5312">
        <v>4595380000</v>
      </c>
      <c r="H5312">
        <v>17.59</v>
      </c>
      <c r="I5312">
        <f>VLOOKUP('sp500'!A5312,'Crude Oil WTI Futures Historica'!$A$2:'Crude Oil WTI Futures Historica'!$G$7388,2)</f>
        <v>86.19</v>
      </c>
      <c r="J5312">
        <f>VLOOKUP(A5312,'WGC-GOLD_DAILY_USD'!$A$2:'WGC-GOLD_DAILY_USD'!$B$7636,2)</f>
        <v>1324</v>
      </c>
      <c r="K5312">
        <f>VLOOKUP(A5312,'^TNX'!$A$2:'^TNX'!$F$7370,5)</f>
        <v>3.319</v>
      </c>
      <c r="L5312">
        <f t="shared" si="82"/>
        <v>3.319</v>
      </c>
      <c r="M5312">
        <f>VLOOKUP(A5312,'US Dollar Index Futures Histori'!$A$2:'US Dollar Index Futures Histori'!$G$7374,2)</f>
        <v>78.144999999999996</v>
      </c>
      <c r="N5312">
        <v>779.96002199999998</v>
      </c>
    </row>
    <row r="5313" spans="1:14" x14ac:dyDescent="0.55000000000000004">
      <c r="A5313" s="1">
        <v>40569</v>
      </c>
      <c r="B5313">
        <v>1291.969971</v>
      </c>
      <c r="C5313">
        <v>1299.73999</v>
      </c>
      <c r="D5313">
        <v>1291.969971</v>
      </c>
      <c r="E5313">
        <v>1296.630005</v>
      </c>
      <c r="F5313">
        <v>1296.630005</v>
      </c>
      <c r="G5313">
        <v>4730980000</v>
      </c>
      <c r="H5313">
        <v>16.639999</v>
      </c>
      <c r="I5313">
        <f>VLOOKUP('sp500'!A5313,'Crude Oil WTI Futures Historica'!$A$2:'Crude Oil WTI Futures Historica'!$G$7388,2)</f>
        <v>87.33</v>
      </c>
      <c r="J5313">
        <f>VLOOKUP(A5313,'WGC-GOLD_DAILY_USD'!$A$2:'WGC-GOLD_DAILY_USD'!$B$7636,2)</f>
        <v>1328</v>
      </c>
      <c r="K5313">
        <f>VLOOKUP(A5313,'^TNX'!$A$2:'^TNX'!$F$7370,5)</f>
        <v>3.4279999999999999</v>
      </c>
      <c r="L5313">
        <f t="shared" si="82"/>
        <v>3.4279999999999999</v>
      </c>
      <c r="M5313">
        <f>VLOOKUP(A5313,'US Dollar Index Futures Histori'!$A$2:'US Dollar Index Futures Histori'!$G$7374,2)</f>
        <v>78.034999999999997</v>
      </c>
      <c r="N5313">
        <v>793.71997099999999</v>
      </c>
    </row>
    <row r="5314" spans="1:14" x14ac:dyDescent="0.55000000000000004">
      <c r="A5314" s="1">
        <v>40570</v>
      </c>
      <c r="B5314">
        <v>1297.51001</v>
      </c>
      <c r="C5314">
        <v>1301.290039</v>
      </c>
      <c r="D5314">
        <v>1294.410034</v>
      </c>
      <c r="E5314">
        <v>1299.540039</v>
      </c>
      <c r="F5314">
        <v>1299.540039</v>
      </c>
      <c r="G5314">
        <v>4309190000</v>
      </c>
      <c r="H5314">
        <v>16.149999999999999</v>
      </c>
      <c r="I5314">
        <f>VLOOKUP('sp500'!A5314,'Crude Oil WTI Futures Historica'!$A$2:'Crude Oil WTI Futures Historica'!$G$7388,2)</f>
        <v>85.64</v>
      </c>
      <c r="J5314">
        <f>VLOOKUP(A5314,'WGC-GOLD_DAILY_USD'!$A$2:'WGC-GOLD_DAILY_USD'!$B$7636,2)</f>
        <v>1334.5</v>
      </c>
      <c r="K5314">
        <f>VLOOKUP(A5314,'^TNX'!$A$2:'^TNX'!$F$7370,5)</f>
        <v>3.3849999999999998</v>
      </c>
      <c r="L5314">
        <f t="shared" si="82"/>
        <v>3.3849999999999998</v>
      </c>
      <c r="M5314">
        <f>VLOOKUP(A5314,'US Dollar Index Futures Histori'!$A$2:'US Dollar Index Futures Histori'!$G$7374,2)</f>
        <v>77.853999999999999</v>
      </c>
      <c r="N5314">
        <v>795.42999299999997</v>
      </c>
    </row>
    <row r="5315" spans="1:14" x14ac:dyDescent="0.55000000000000004">
      <c r="A5315" s="1">
        <v>40571</v>
      </c>
      <c r="B5315">
        <v>1299.630005</v>
      </c>
      <c r="C5315">
        <v>1302.670044</v>
      </c>
      <c r="D5315">
        <v>1275.099976</v>
      </c>
      <c r="E5315">
        <v>1276.339966</v>
      </c>
      <c r="F5315">
        <v>1276.339966</v>
      </c>
      <c r="G5315">
        <v>5618630000</v>
      </c>
      <c r="H5315">
        <v>20.040001</v>
      </c>
      <c r="I5315">
        <f>VLOOKUP('sp500'!A5315,'Crude Oil WTI Futures Historica'!$A$2:'Crude Oil WTI Futures Historica'!$G$7388,2)</f>
        <v>89.34</v>
      </c>
      <c r="J5315">
        <f>VLOOKUP(A5315,'WGC-GOLD_DAILY_USD'!$A$2:'WGC-GOLD_DAILY_USD'!$B$7636,2)</f>
        <v>1319</v>
      </c>
      <c r="K5315">
        <f>VLOOKUP(A5315,'^TNX'!$A$2:'^TNX'!$F$7370,5)</f>
        <v>3.3290000000000002</v>
      </c>
      <c r="L5315">
        <f t="shared" ref="L5315:L5378" si="83">IF(K5315=0,K5314,K5315)</f>
        <v>3.3290000000000002</v>
      </c>
      <c r="M5315">
        <f>VLOOKUP(A5315,'US Dollar Index Futures Histori'!$A$2:'US Dollar Index Futures Histori'!$G$7374,2)</f>
        <v>78.28</v>
      </c>
      <c r="N5315">
        <v>775.40002400000003</v>
      </c>
    </row>
    <row r="5316" spans="1:14" x14ac:dyDescent="0.55000000000000004">
      <c r="A5316" s="1">
        <v>40574</v>
      </c>
      <c r="B5316">
        <v>1276.5</v>
      </c>
      <c r="C5316">
        <v>1287.170044</v>
      </c>
      <c r="D5316">
        <v>1276.5</v>
      </c>
      <c r="E5316">
        <v>1286.119995</v>
      </c>
      <c r="F5316">
        <v>1286.119995</v>
      </c>
      <c r="G5316">
        <v>4167160000</v>
      </c>
      <c r="H5316">
        <v>19.530000999999999</v>
      </c>
      <c r="I5316">
        <f>VLOOKUP('sp500'!A5316,'Crude Oil WTI Futures Historica'!$A$2:'Crude Oil WTI Futures Historica'!$G$7388,2)</f>
        <v>92.19</v>
      </c>
      <c r="J5316">
        <f>VLOOKUP(A5316,'WGC-GOLD_DAILY_USD'!$A$2:'WGC-GOLD_DAILY_USD'!$B$7636,2)</f>
        <v>1327</v>
      </c>
      <c r="K5316">
        <f>VLOOKUP(A5316,'^TNX'!$A$2:'^TNX'!$F$7370,5)</f>
        <v>3.3780000000000001</v>
      </c>
      <c r="L5316">
        <f t="shared" si="83"/>
        <v>3.3780000000000001</v>
      </c>
      <c r="M5316">
        <f>VLOOKUP(A5316,'US Dollar Index Futures Histori'!$A$2:'US Dollar Index Futures Histori'!$G$7374,2)</f>
        <v>77.864999999999995</v>
      </c>
      <c r="N5316">
        <v>781.25</v>
      </c>
    </row>
    <row r="5317" spans="1:14" x14ac:dyDescent="0.55000000000000004">
      <c r="A5317" s="1">
        <v>40575</v>
      </c>
      <c r="B5317">
        <v>1289.1400149999999</v>
      </c>
      <c r="C5317">
        <v>1308.8599850000001</v>
      </c>
      <c r="D5317">
        <v>1289.1400149999999</v>
      </c>
      <c r="E5317">
        <v>1307.589966</v>
      </c>
      <c r="F5317">
        <v>1307.589966</v>
      </c>
      <c r="G5317">
        <v>5164500000</v>
      </c>
      <c r="H5317">
        <v>17.629999000000002</v>
      </c>
      <c r="I5317">
        <f>VLOOKUP('sp500'!A5317,'Crude Oil WTI Futures Historica'!$A$2:'Crude Oil WTI Futures Historica'!$G$7388,2)</f>
        <v>90.77</v>
      </c>
      <c r="J5317">
        <f>VLOOKUP(A5317,'WGC-GOLD_DAILY_USD'!$A$2:'WGC-GOLD_DAILY_USD'!$B$7636,2)</f>
        <v>1331.5</v>
      </c>
      <c r="K5317">
        <f>VLOOKUP(A5317,'^TNX'!$A$2:'^TNX'!$F$7370,5)</f>
        <v>3.4430000000000001</v>
      </c>
      <c r="L5317">
        <f t="shared" si="83"/>
        <v>3.4430000000000001</v>
      </c>
      <c r="M5317">
        <f>VLOOKUP(A5317,'US Dollar Index Futures Histori'!$A$2:'US Dollar Index Futures Histori'!$G$7374,2)</f>
        <v>77.192999999999998</v>
      </c>
      <c r="N5317">
        <v>798.89001499999995</v>
      </c>
    </row>
    <row r="5318" spans="1:14" x14ac:dyDescent="0.55000000000000004">
      <c r="A5318" s="1">
        <v>40576</v>
      </c>
      <c r="B5318">
        <v>1305.910034</v>
      </c>
      <c r="C5318">
        <v>1307.6099850000001</v>
      </c>
      <c r="D5318">
        <v>1302.619995</v>
      </c>
      <c r="E5318">
        <v>1304.030029</v>
      </c>
      <c r="F5318">
        <v>1304.030029</v>
      </c>
      <c r="G5318">
        <v>4098260000</v>
      </c>
      <c r="H5318">
        <v>17.299999</v>
      </c>
      <c r="I5318">
        <f>VLOOKUP('sp500'!A5318,'Crude Oil WTI Futures Historica'!$A$2:'Crude Oil WTI Futures Historica'!$G$7388,2)</f>
        <v>90.86</v>
      </c>
      <c r="J5318">
        <f>VLOOKUP(A5318,'WGC-GOLD_DAILY_USD'!$A$2:'WGC-GOLD_DAILY_USD'!$B$7636,2)</f>
        <v>1337</v>
      </c>
      <c r="K5318">
        <f>VLOOKUP(A5318,'^TNX'!$A$2:'^TNX'!$F$7370,5)</f>
        <v>3.4889999999999999</v>
      </c>
      <c r="L5318">
        <f t="shared" si="83"/>
        <v>3.4889999999999999</v>
      </c>
      <c r="M5318">
        <f>VLOOKUP(A5318,'US Dollar Index Futures Histori'!$A$2:'US Dollar Index Futures Histori'!$G$7374,2)</f>
        <v>77.278000000000006</v>
      </c>
      <c r="N5318">
        <v>796.15997300000004</v>
      </c>
    </row>
    <row r="5319" spans="1:14" x14ac:dyDescent="0.55000000000000004">
      <c r="A5319" s="1">
        <v>40577</v>
      </c>
      <c r="B5319">
        <v>1302.7700199999999</v>
      </c>
      <c r="C5319">
        <v>1308.599976</v>
      </c>
      <c r="D5319">
        <v>1294.829956</v>
      </c>
      <c r="E5319">
        <v>1307.099976</v>
      </c>
      <c r="F5319">
        <v>1307.099976</v>
      </c>
      <c r="G5319">
        <v>4370990000</v>
      </c>
      <c r="H5319">
        <v>16.690000999999999</v>
      </c>
      <c r="I5319">
        <f>VLOOKUP('sp500'!A5319,'Crude Oil WTI Futures Historica'!$A$2:'Crude Oil WTI Futures Historica'!$G$7388,2)</f>
        <v>90.54</v>
      </c>
      <c r="J5319">
        <f>VLOOKUP(A5319,'WGC-GOLD_DAILY_USD'!$A$2:'WGC-GOLD_DAILY_USD'!$B$7636,2)</f>
        <v>1328</v>
      </c>
      <c r="K5319">
        <f>VLOOKUP(A5319,'^TNX'!$A$2:'^TNX'!$F$7370,5)</f>
        <v>3.5409999999999999</v>
      </c>
      <c r="L5319">
        <f t="shared" si="83"/>
        <v>3.5409999999999999</v>
      </c>
      <c r="M5319">
        <f>VLOOKUP(A5319,'US Dollar Index Futures Histori'!$A$2:'US Dollar Index Futures Histori'!$G$7374,2)</f>
        <v>77.867000000000004</v>
      </c>
      <c r="N5319">
        <v>798.63000499999998</v>
      </c>
    </row>
    <row r="5320" spans="1:14" x14ac:dyDescent="0.55000000000000004">
      <c r="A5320" s="1">
        <v>40578</v>
      </c>
      <c r="B5320">
        <v>1307.01001</v>
      </c>
      <c r="C5320">
        <v>1311</v>
      </c>
      <c r="D5320">
        <v>1301.670044</v>
      </c>
      <c r="E5320">
        <v>1310.869995</v>
      </c>
      <c r="F5320">
        <v>1310.869995</v>
      </c>
      <c r="G5320">
        <v>3925950000</v>
      </c>
      <c r="H5320">
        <v>15.93</v>
      </c>
      <c r="I5320">
        <f>VLOOKUP('sp500'!A5320,'Crude Oil WTI Futures Historica'!$A$2:'Crude Oil WTI Futures Historica'!$G$7388,2)</f>
        <v>89.03</v>
      </c>
      <c r="J5320">
        <f>VLOOKUP(A5320,'WGC-GOLD_DAILY_USD'!$A$2:'WGC-GOLD_DAILY_USD'!$B$7636,2)</f>
        <v>1355</v>
      </c>
      <c r="K5320">
        <f>VLOOKUP(A5320,'^TNX'!$A$2:'^TNX'!$F$7370,5)</f>
        <v>3.6520000000000001</v>
      </c>
      <c r="L5320">
        <f t="shared" si="83"/>
        <v>3.6520000000000001</v>
      </c>
      <c r="M5320">
        <f>VLOOKUP(A5320,'US Dollar Index Futures Histori'!$A$2:'US Dollar Index Futures Histori'!$G$7374,2)</f>
        <v>78.156999999999996</v>
      </c>
      <c r="N5320">
        <v>800.10998500000005</v>
      </c>
    </row>
    <row r="5321" spans="1:14" x14ac:dyDescent="0.55000000000000004">
      <c r="A5321" s="1">
        <v>40581</v>
      </c>
      <c r="B5321">
        <v>1311.849976</v>
      </c>
      <c r="C5321">
        <v>1322.849976</v>
      </c>
      <c r="D5321">
        <v>1311.849976</v>
      </c>
      <c r="E5321">
        <v>1319.0500489999999</v>
      </c>
      <c r="F5321">
        <v>1319.0500489999999</v>
      </c>
      <c r="G5321">
        <v>3902270000</v>
      </c>
      <c r="H5321">
        <v>16.280000999999999</v>
      </c>
      <c r="I5321">
        <f>VLOOKUP('sp500'!A5321,'Crude Oil WTI Futures Historica'!$A$2:'Crude Oil WTI Futures Historica'!$G$7388,2)</f>
        <v>87.48</v>
      </c>
      <c r="J5321">
        <f>VLOOKUP(A5321,'WGC-GOLD_DAILY_USD'!$A$2:'WGC-GOLD_DAILY_USD'!$B$7636,2)</f>
        <v>1347.5</v>
      </c>
      <c r="K5321">
        <f>VLOOKUP(A5321,'^TNX'!$A$2:'^TNX'!$F$7370,5)</f>
        <v>3.6440000000000001</v>
      </c>
      <c r="L5321">
        <f t="shared" si="83"/>
        <v>3.6440000000000001</v>
      </c>
      <c r="M5321">
        <f>VLOOKUP(A5321,'US Dollar Index Futures Histori'!$A$2:'US Dollar Index Futures Histori'!$G$7374,2)</f>
        <v>78.122</v>
      </c>
      <c r="N5321">
        <v>808.32000700000003</v>
      </c>
    </row>
    <row r="5322" spans="1:14" x14ac:dyDescent="0.55000000000000004">
      <c r="A5322" s="1">
        <v>40582</v>
      </c>
      <c r="B5322">
        <v>1318.76001</v>
      </c>
      <c r="C5322">
        <v>1324.869995</v>
      </c>
      <c r="D5322">
        <v>1316.030029</v>
      </c>
      <c r="E5322">
        <v>1324.5699460000001</v>
      </c>
      <c r="F5322">
        <v>1324.5699460000001</v>
      </c>
      <c r="G5322">
        <v>3881530000</v>
      </c>
      <c r="H5322">
        <v>15.81</v>
      </c>
      <c r="I5322">
        <f>VLOOKUP('sp500'!A5322,'Crude Oil WTI Futures Historica'!$A$2:'Crude Oil WTI Futures Historica'!$G$7388,2)</f>
        <v>86.94</v>
      </c>
      <c r="J5322">
        <f>VLOOKUP(A5322,'WGC-GOLD_DAILY_USD'!$A$2:'WGC-GOLD_DAILY_USD'!$B$7636,2)</f>
        <v>1363.5</v>
      </c>
      <c r="K5322">
        <f>VLOOKUP(A5322,'^TNX'!$A$2:'^TNX'!$F$7370,5)</f>
        <v>3.7250000000000001</v>
      </c>
      <c r="L5322">
        <f t="shared" si="83"/>
        <v>3.7250000000000001</v>
      </c>
      <c r="M5322">
        <f>VLOOKUP(A5322,'US Dollar Index Futures Histori'!$A$2:'US Dollar Index Futures Histori'!$G$7374,2)</f>
        <v>78.093999999999994</v>
      </c>
      <c r="N5322">
        <v>813.69000200000005</v>
      </c>
    </row>
    <row r="5323" spans="1:14" x14ac:dyDescent="0.55000000000000004">
      <c r="A5323" s="1">
        <v>40583</v>
      </c>
      <c r="B5323">
        <v>1322.4799800000001</v>
      </c>
      <c r="C5323">
        <v>1324.540039</v>
      </c>
      <c r="D5323">
        <v>1314.8900149999999</v>
      </c>
      <c r="E5323">
        <v>1320.880005</v>
      </c>
      <c r="F5323">
        <v>1320.880005</v>
      </c>
      <c r="G5323">
        <v>3922240000</v>
      </c>
      <c r="H5323">
        <v>15.87</v>
      </c>
      <c r="I5323">
        <f>VLOOKUP('sp500'!A5323,'Crude Oil WTI Futures Historica'!$A$2:'Crude Oil WTI Futures Historica'!$G$7388,2)</f>
        <v>86.71</v>
      </c>
      <c r="J5323">
        <f>VLOOKUP(A5323,'WGC-GOLD_DAILY_USD'!$A$2:'WGC-GOLD_DAILY_USD'!$B$7636,2)</f>
        <v>1365</v>
      </c>
      <c r="K5323">
        <f>VLOOKUP(A5323,'^TNX'!$A$2:'^TNX'!$F$7370,5)</f>
        <v>3.6419999999999999</v>
      </c>
      <c r="L5323">
        <f t="shared" si="83"/>
        <v>3.6419999999999999</v>
      </c>
      <c r="M5323">
        <f>VLOOKUP(A5323,'US Dollar Index Futures Histori'!$A$2:'US Dollar Index Futures Histori'!$G$7374,2)</f>
        <v>77.721000000000004</v>
      </c>
      <c r="N5323">
        <v>809.27002000000005</v>
      </c>
    </row>
    <row r="5324" spans="1:14" x14ac:dyDescent="0.55000000000000004">
      <c r="A5324" s="1">
        <v>40584</v>
      </c>
      <c r="B5324">
        <v>1318.130005</v>
      </c>
      <c r="C5324">
        <v>1322.780029</v>
      </c>
      <c r="D5324">
        <v>1311.73999</v>
      </c>
      <c r="E5324">
        <v>1321.869995</v>
      </c>
      <c r="F5324">
        <v>1321.869995</v>
      </c>
      <c r="G5324">
        <v>4184610000</v>
      </c>
      <c r="H5324">
        <v>16.09</v>
      </c>
      <c r="I5324">
        <f>VLOOKUP('sp500'!A5324,'Crude Oil WTI Futures Historica'!$A$2:'Crude Oil WTI Futures Historica'!$G$7388,2)</f>
        <v>86.73</v>
      </c>
      <c r="J5324">
        <f>VLOOKUP(A5324,'WGC-GOLD_DAILY_USD'!$A$2:'WGC-GOLD_DAILY_USD'!$B$7636,2)</f>
        <v>1353.25</v>
      </c>
      <c r="K5324">
        <f>VLOOKUP(A5324,'^TNX'!$A$2:'^TNX'!$F$7370,5)</f>
        <v>3.7080000000000002</v>
      </c>
      <c r="L5324">
        <f t="shared" si="83"/>
        <v>3.7080000000000002</v>
      </c>
      <c r="M5324">
        <f>VLOOKUP(A5324,'US Dollar Index Futures Histori'!$A$2:'US Dollar Index Futures Histori'!$G$7374,2)</f>
        <v>78.326999999999998</v>
      </c>
      <c r="N5324">
        <v>812.70001200000002</v>
      </c>
    </row>
    <row r="5325" spans="1:14" x14ac:dyDescent="0.55000000000000004">
      <c r="A5325" s="1">
        <v>40585</v>
      </c>
      <c r="B5325">
        <v>1318.660034</v>
      </c>
      <c r="C5325">
        <v>1330.790039</v>
      </c>
      <c r="D5325">
        <v>1316.079956</v>
      </c>
      <c r="E5325">
        <v>1329.150024</v>
      </c>
      <c r="F5325">
        <v>1329.150024</v>
      </c>
      <c r="G5325">
        <v>4219300000</v>
      </c>
      <c r="H5325">
        <v>15.69</v>
      </c>
      <c r="I5325">
        <f>VLOOKUP('sp500'!A5325,'Crude Oil WTI Futures Historica'!$A$2:'Crude Oil WTI Futures Historica'!$G$7388,2)</f>
        <v>85.58</v>
      </c>
      <c r="J5325">
        <f>VLOOKUP(A5325,'WGC-GOLD_DAILY_USD'!$A$2:'WGC-GOLD_DAILY_USD'!$B$7636,2)</f>
        <v>1364</v>
      </c>
      <c r="K5325">
        <f>VLOOKUP(A5325,'^TNX'!$A$2:'^TNX'!$F$7370,5)</f>
        <v>3.6459999999999999</v>
      </c>
      <c r="L5325">
        <f t="shared" si="83"/>
        <v>3.6459999999999999</v>
      </c>
      <c r="M5325">
        <f>VLOOKUP(A5325,'US Dollar Index Futures Histori'!$A$2:'US Dollar Index Futures Histori'!$G$7374,2)</f>
        <v>78.564999999999998</v>
      </c>
      <c r="N5325">
        <v>822.10998500000005</v>
      </c>
    </row>
    <row r="5326" spans="1:14" x14ac:dyDescent="0.55000000000000004">
      <c r="A5326" s="1">
        <v>40588</v>
      </c>
      <c r="B5326">
        <v>1328.7299800000001</v>
      </c>
      <c r="C5326">
        <v>1332.959961</v>
      </c>
      <c r="D5326">
        <v>1326.900024</v>
      </c>
      <c r="E5326">
        <v>1332.3199460000001</v>
      </c>
      <c r="F5326">
        <v>1332.3199460000001</v>
      </c>
      <c r="G5326">
        <v>3567040000</v>
      </c>
      <c r="H5326">
        <v>15.95</v>
      </c>
      <c r="I5326">
        <f>VLOOKUP('sp500'!A5326,'Crude Oil WTI Futures Historica'!$A$2:'Crude Oil WTI Futures Historica'!$G$7388,2)</f>
        <v>84.81</v>
      </c>
      <c r="J5326">
        <f>VLOOKUP(A5326,'WGC-GOLD_DAILY_USD'!$A$2:'WGC-GOLD_DAILY_USD'!$B$7636,2)</f>
        <v>1365</v>
      </c>
      <c r="K5326">
        <f>VLOOKUP(A5326,'^TNX'!$A$2:'^TNX'!$F$7370,5)</f>
        <v>3.6139999999999999</v>
      </c>
      <c r="L5326">
        <f t="shared" si="83"/>
        <v>3.6139999999999999</v>
      </c>
      <c r="M5326">
        <f>VLOOKUP(A5326,'US Dollar Index Futures Histori'!$A$2:'US Dollar Index Futures Histori'!$G$7374,2)</f>
        <v>78.716999999999999</v>
      </c>
      <c r="N5326">
        <v>825.90002400000003</v>
      </c>
    </row>
    <row r="5327" spans="1:14" x14ac:dyDescent="0.55000000000000004">
      <c r="A5327" s="1">
        <v>40589</v>
      </c>
      <c r="B5327">
        <v>1330.4300539999999</v>
      </c>
      <c r="C5327">
        <v>1330.4300539999999</v>
      </c>
      <c r="D5327">
        <v>1324.6099850000001</v>
      </c>
      <c r="E5327">
        <v>1328.01001</v>
      </c>
      <c r="F5327">
        <v>1328.01001</v>
      </c>
      <c r="G5327">
        <v>3926860000</v>
      </c>
      <c r="H5327">
        <v>16.370000999999998</v>
      </c>
      <c r="I5327">
        <f>VLOOKUP('sp500'!A5327,'Crude Oil WTI Futures Historica'!$A$2:'Crude Oil WTI Futures Historica'!$G$7388,2)</f>
        <v>84.32</v>
      </c>
      <c r="J5327">
        <f>VLOOKUP(A5327,'WGC-GOLD_DAILY_USD'!$A$2:'WGC-GOLD_DAILY_USD'!$B$7636,2)</f>
        <v>1372.75</v>
      </c>
      <c r="K5327">
        <f>VLOOKUP(A5327,'^TNX'!$A$2:'^TNX'!$F$7370,5)</f>
        <v>3.6160000000000001</v>
      </c>
      <c r="L5327">
        <f t="shared" si="83"/>
        <v>3.6160000000000001</v>
      </c>
      <c r="M5327">
        <f>VLOOKUP(A5327,'US Dollar Index Futures Histori'!$A$2:'US Dollar Index Futures Histori'!$G$7374,2)</f>
        <v>78.66</v>
      </c>
      <c r="N5327">
        <v>820.03002900000001</v>
      </c>
    </row>
    <row r="5328" spans="1:14" x14ac:dyDescent="0.55000000000000004">
      <c r="A5328" s="1">
        <v>40590</v>
      </c>
      <c r="B5328">
        <v>1329.51001</v>
      </c>
      <c r="C5328">
        <v>1337.6099850000001</v>
      </c>
      <c r="D5328">
        <v>1329.51001</v>
      </c>
      <c r="E5328">
        <v>1336.3199460000001</v>
      </c>
      <c r="F5328">
        <v>1336.3199460000001</v>
      </c>
      <c r="G5328">
        <v>1966450000</v>
      </c>
      <c r="H5328">
        <v>16.719999000000001</v>
      </c>
      <c r="I5328">
        <f>VLOOKUP('sp500'!A5328,'Crude Oil WTI Futures Historica'!$A$2:'Crude Oil WTI Futures Historica'!$G$7388,2)</f>
        <v>84.99</v>
      </c>
      <c r="J5328">
        <f>VLOOKUP(A5328,'WGC-GOLD_DAILY_USD'!$A$2:'WGC-GOLD_DAILY_USD'!$B$7636,2)</f>
        <v>1371.25</v>
      </c>
      <c r="K5328">
        <f>VLOOKUP(A5328,'^TNX'!$A$2:'^TNX'!$F$7370,5)</f>
        <v>3.621</v>
      </c>
      <c r="L5328">
        <f t="shared" si="83"/>
        <v>3.621</v>
      </c>
      <c r="M5328">
        <f>VLOOKUP(A5328,'US Dollar Index Futures Histori'!$A$2:'US Dollar Index Futures Histori'!$G$7374,2)</f>
        <v>78.277000000000001</v>
      </c>
      <c r="N5328">
        <v>828.36999500000002</v>
      </c>
    </row>
    <row r="5329" spans="1:14" x14ac:dyDescent="0.55000000000000004">
      <c r="A5329" s="1">
        <v>40591</v>
      </c>
      <c r="B5329">
        <v>1334.369995</v>
      </c>
      <c r="C5329">
        <v>1341.5</v>
      </c>
      <c r="D5329">
        <v>1331</v>
      </c>
      <c r="E5329">
        <v>1340.4300539999999</v>
      </c>
      <c r="F5329">
        <v>1340.4300539999999</v>
      </c>
      <c r="G5329">
        <v>1966450000</v>
      </c>
      <c r="H5329">
        <v>16.59</v>
      </c>
      <c r="I5329">
        <f>VLOOKUP('sp500'!A5329,'Crude Oil WTI Futures Historica'!$A$2:'Crude Oil WTI Futures Historica'!$G$7388,2)</f>
        <v>86.36</v>
      </c>
      <c r="J5329">
        <f>VLOOKUP(A5329,'WGC-GOLD_DAILY_USD'!$A$2:'WGC-GOLD_DAILY_USD'!$B$7636,2)</f>
        <v>1379</v>
      </c>
      <c r="K5329">
        <f>VLOOKUP(A5329,'^TNX'!$A$2:'^TNX'!$F$7370,5)</f>
        <v>3.5739999999999998</v>
      </c>
      <c r="L5329">
        <f t="shared" si="83"/>
        <v>3.5739999999999998</v>
      </c>
      <c r="M5329">
        <f>VLOOKUP(A5329,'US Dollar Index Futures Histori'!$A$2:'US Dollar Index Futures Histori'!$G$7374,2)</f>
        <v>78.064999999999998</v>
      </c>
      <c r="N5329">
        <v>834.02002000000005</v>
      </c>
    </row>
    <row r="5330" spans="1:14" x14ac:dyDescent="0.55000000000000004">
      <c r="A5330" s="1">
        <v>40592</v>
      </c>
      <c r="B5330">
        <v>1340.380005</v>
      </c>
      <c r="C5330">
        <v>1344.0699460000001</v>
      </c>
      <c r="D5330">
        <v>1338.119995</v>
      </c>
      <c r="E5330">
        <v>1343.01001</v>
      </c>
      <c r="F5330">
        <v>1343.01001</v>
      </c>
      <c r="G5330">
        <v>1162310000</v>
      </c>
      <c r="H5330">
        <v>16.43</v>
      </c>
      <c r="I5330">
        <f>VLOOKUP('sp500'!A5330,'Crude Oil WTI Futures Historica'!$A$2:'Crude Oil WTI Futures Historica'!$G$7388,2)</f>
        <v>86.2</v>
      </c>
      <c r="J5330">
        <f>VLOOKUP(A5330,'WGC-GOLD_DAILY_USD'!$A$2:'WGC-GOLD_DAILY_USD'!$B$7636,2)</f>
        <v>1383.5</v>
      </c>
      <c r="K5330">
        <f>VLOOKUP(A5330,'^TNX'!$A$2:'^TNX'!$F$7370,5)</f>
        <v>3.589</v>
      </c>
      <c r="L5330">
        <f t="shared" si="83"/>
        <v>3.589</v>
      </c>
      <c r="M5330">
        <f>VLOOKUP(A5330,'US Dollar Index Futures Histori'!$A$2:'US Dollar Index Futures Histori'!$G$7374,2)</f>
        <v>77.72</v>
      </c>
      <c r="N5330">
        <v>834.82000700000003</v>
      </c>
    </row>
    <row r="5331" spans="1:14" x14ac:dyDescent="0.55000000000000004">
      <c r="A5331" s="1">
        <v>40596</v>
      </c>
      <c r="B5331">
        <v>1338.910034</v>
      </c>
      <c r="C5331">
        <v>1338.910034</v>
      </c>
      <c r="D5331">
        <v>1312.329956</v>
      </c>
      <c r="E5331">
        <v>1315.4399410000001</v>
      </c>
      <c r="F5331">
        <v>1315.4399410000001</v>
      </c>
      <c r="G5331">
        <v>1322780000</v>
      </c>
      <c r="H5331">
        <v>20.799999</v>
      </c>
      <c r="I5331">
        <f>VLOOKUP('sp500'!A5331,'Crude Oil WTI Futures Historica'!$A$2:'Crude Oil WTI Futures Historica'!$G$7388,2)</f>
        <v>93.57</v>
      </c>
      <c r="J5331">
        <f>VLOOKUP(A5331,'WGC-GOLD_DAILY_USD'!$A$2:'WGC-GOLD_DAILY_USD'!$B$7636,2)</f>
        <v>1401</v>
      </c>
      <c r="K5331">
        <f>VLOOKUP(A5331,'^TNX'!$A$2:'^TNX'!$F$7370,5)</f>
        <v>3.4609999999999999</v>
      </c>
      <c r="L5331">
        <f t="shared" si="83"/>
        <v>3.4609999999999999</v>
      </c>
      <c r="M5331">
        <f>VLOOKUP(A5331,'US Dollar Index Futures Histori'!$A$2:'US Dollar Index Futures Histori'!$G$7374,2)</f>
        <v>77.822999999999993</v>
      </c>
      <c r="N5331">
        <v>812.96002199999998</v>
      </c>
    </row>
    <row r="5332" spans="1:14" x14ac:dyDescent="0.55000000000000004">
      <c r="A5332" s="1">
        <v>40597</v>
      </c>
      <c r="B5332">
        <v>1315.4399410000001</v>
      </c>
      <c r="C5332">
        <v>1317.910034</v>
      </c>
      <c r="D5332">
        <v>1299.5500489999999</v>
      </c>
      <c r="E5332">
        <v>1307.400024</v>
      </c>
      <c r="F5332">
        <v>1307.400024</v>
      </c>
      <c r="G5332">
        <v>1330340000</v>
      </c>
      <c r="H5332">
        <v>22.129999000000002</v>
      </c>
      <c r="I5332">
        <f>VLOOKUP('sp500'!A5332,'Crude Oil WTI Futures Historica'!$A$2:'Crude Oil WTI Futures Historica'!$G$7388,2)</f>
        <v>98.1</v>
      </c>
      <c r="J5332">
        <f>VLOOKUP(A5332,'WGC-GOLD_DAILY_USD'!$A$2:'WGC-GOLD_DAILY_USD'!$B$7636,2)</f>
        <v>1409.25</v>
      </c>
      <c r="K5332">
        <f>VLOOKUP(A5332,'^TNX'!$A$2:'^TNX'!$F$7370,5)</f>
        <v>3.4870000000000001</v>
      </c>
      <c r="L5332">
        <f t="shared" si="83"/>
        <v>3.4870000000000001</v>
      </c>
      <c r="M5332">
        <f>VLOOKUP(A5332,'US Dollar Index Futures Histori'!$A$2:'US Dollar Index Futures Histori'!$G$7374,2)</f>
        <v>77.444000000000003</v>
      </c>
      <c r="N5332">
        <v>799.65002400000003</v>
      </c>
    </row>
    <row r="5333" spans="1:14" x14ac:dyDescent="0.55000000000000004">
      <c r="A5333" s="1">
        <v>40598</v>
      </c>
      <c r="B5333">
        <v>1307.089966</v>
      </c>
      <c r="C5333">
        <v>1310.910034</v>
      </c>
      <c r="D5333">
        <v>1294.26001</v>
      </c>
      <c r="E5333">
        <v>1306.099976</v>
      </c>
      <c r="F5333">
        <v>1306.099976</v>
      </c>
      <c r="G5333">
        <v>1222900000</v>
      </c>
      <c r="H5333">
        <v>21.32</v>
      </c>
      <c r="I5333">
        <f>VLOOKUP('sp500'!A5333,'Crude Oil WTI Futures Historica'!$A$2:'Crude Oil WTI Futures Historica'!$G$7388,2)</f>
        <v>97.28</v>
      </c>
      <c r="J5333">
        <f>VLOOKUP(A5333,'WGC-GOLD_DAILY_USD'!$A$2:'WGC-GOLD_DAILY_USD'!$B$7636,2)</f>
        <v>1411.5</v>
      </c>
      <c r="K5333">
        <f>VLOOKUP(A5333,'^TNX'!$A$2:'^TNX'!$F$7370,5)</f>
        <v>3.4380000000000002</v>
      </c>
      <c r="L5333">
        <f t="shared" si="83"/>
        <v>3.4380000000000002</v>
      </c>
      <c r="M5333">
        <f>VLOOKUP(A5333,'US Dollar Index Futures Histori'!$A$2:'US Dollar Index Futures Histori'!$G$7374,2)</f>
        <v>77.096000000000004</v>
      </c>
      <c r="N5333">
        <v>804.17999299999997</v>
      </c>
    </row>
    <row r="5334" spans="1:14" x14ac:dyDescent="0.55000000000000004">
      <c r="A5334" s="1">
        <v>40599</v>
      </c>
      <c r="B5334">
        <v>1307.339966</v>
      </c>
      <c r="C5334">
        <v>1320.6099850000001</v>
      </c>
      <c r="D5334">
        <v>1307.339966</v>
      </c>
      <c r="E5334">
        <v>1319.880005</v>
      </c>
      <c r="F5334">
        <v>1319.880005</v>
      </c>
      <c r="G5334">
        <v>3836030000</v>
      </c>
      <c r="H5334">
        <v>19.219999000000001</v>
      </c>
      <c r="I5334">
        <f>VLOOKUP('sp500'!A5334,'Crude Oil WTI Futures Historica'!$A$2:'Crude Oil WTI Futures Historica'!$G$7388,2)</f>
        <v>97.88</v>
      </c>
      <c r="J5334">
        <f>VLOOKUP(A5334,'WGC-GOLD_DAILY_USD'!$A$2:'WGC-GOLD_DAILY_USD'!$B$7636,2)</f>
        <v>1402.5</v>
      </c>
      <c r="K5334">
        <f>VLOOKUP(A5334,'^TNX'!$A$2:'^TNX'!$F$7370,5)</f>
        <v>3.4249999999999998</v>
      </c>
      <c r="L5334">
        <f t="shared" si="83"/>
        <v>3.4249999999999998</v>
      </c>
      <c r="M5334">
        <f>VLOOKUP(A5334,'US Dollar Index Futures Histori'!$A$2:'US Dollar Index Futures Histori'!$G$7374,2)</f>
        <v>77.3</v>
      </c>
      <c r="N5334">
        <v>821.95001200000002</v>
      </c>
    </row>
    <row r="5335" spans="1:14" x14ac:dyDescent="0.55000000000000004">
      <c r="A5335" s="1">
        <v>40602</v>
      </c>
      <c r="B5335">
        <v>1321.6099850000001</v>
      </c>
      <c r="C5335">
        <v>1329.380005</v>
      </c>
      <c r="D5335">
        <v>1320.5500489999999</v>
      </c>
      <c r="E5335">
        <v>1327.219971</v>
      </c>
      <c r="F5335">
        <v>1327.219971</v>
      </c>
      <c r="G5335">
        <v>1252850000</v>
      </c>
      <c r="H5335">
        <v>18.350000000000001</v>
      </c>
      <c r="I5335">
        <f>VLOOKUP('sp500'!A5335,'Crude Oil WTI Futures Historica'!$A$2:'Crude Oil WTI Futures Historica'!$G$7388,2)</f>
        <v>96.97</v>
      </c>
      <c r="J5335">
        <f>VLOOKUP(A5335,'WGC-GOLD_DAILY_USD'!$A$2:'WGC-GOLD_DAILY_USD'!$B$7636,2)</f>
        <v>1411</v>
      </c>
      <c r="K5335">
        <f>VLOOKUP(A5335,'^TNX'!$A$2:'^TNX'!$F$7370,5)</f>
        <v>3.4140000000000001</v>
      </c>
      <c r="L5335">
        <f t="shared" si="83"/>
        <v>3.4140000000000001</v>
      </c>
      <c r="M5335">
        <f>VLOOKUP(A5335,'US Dollar Index Futures Histori'!$A$2:'US Dollar Index Futures Histori'!$G$7374,2)</f>
        <v>76.921000000000006</v>
      </c>
      <c r="N5335">
        <v>823.45001200000002</v>
      </c>
    </row>
    <row r="5336" spans="1:14" x14ac:dyDescent="0.55000000000000004">
      <c r="A5336" s="1">
        <v>40603</v>
      </c>
      <c r="B5336">
        <v>1328.6400149999999</v>
      </c>
      <c r="C5336">
        <v>1332.089966</v>
      </c>
      <c r="D5336">
        <v>1306.1400149999999</v>
      </c>
      <c r="E5336">
        <v>1306.329956</v>
      </c>
      <c r="F5336">
        <v>1306.329956</v>
      </c>
      <c r="G5336">
        <v>1180420000</v>
      </c>
      <c r="H5336">
        <v>21.01</v>
      </c>
      <c r="I5336">
        <f>VLOOKUP('sp500'!A5336,'Crude Oil WTI Futures Historica'!$A$2:'Crude Oil WTI Futures Historica'!$G$7388,2)</f>
        <v>99.63</v>
      </c>
      <c r="J5336">
        <f>VLOOKUP(A5336,'WGC-GOLD_DAILY_USD'!$A$2:'WGC-GOLD_DAILY_USD'!$B$7636,2)</f>
        <v>1420.75</v>
      </c>
      <c r="K5336">
        <f>VLOOKUP(A5336,'^TNX'!$A$2:'^TNX'!$F$7370,5)</f>
        <v>3.4140000000000001</v>
      </c>
      <c r="L5336">
        <f t="shared" si="83"/>
        <v>3.4140000000000001</v>
      </c>
      <c r="M5336">
        <f>VLOOKUP(A5336,'US Dollar Index Futures Histori'!$A$2:'US Dollar Index Futures Histori'!$G$7374,2)</f>
        <v>77.082999999999998</v>
      </c>
      <c r="N5336">
        <v>807.080017</v>
      </c>
    </row>
    <row r="5337" spans="1:14" x14ac:dyDescent="0.55000000000000004">
      <c r="A5337" s="1">
        <v>40604</v>
      </c>
      <c r="B5337">
        <v>1305.469971</v>
      </c>
      <c r="C5337">
        <v>1314.1899410000001</v>
      </c>
      <c r="D5337">
        <v>1302.579956</v>
      </c>
      <c r="E5337">
        <v>1308.4399410000001</v>
      </c>
      <c r="F5337">
        <v>1308.4399410000001</v>
      </c>
      <c r="G5337">
        <v>1025000000</v>
      </c>
      <c r="H5337">
        <v>20.700001</v>
      </c>
      <c r="I5337">
        <f>VLOOKUP('sp500'!A5337,'Crude Oil WTI Futures Historica'!$A$2:'Crude Oil WTI Futures Historica'!$G$7388,2)</f>
        <v>102.23</v>
      </c>
      <c r="J5337">
        <f>VLOOKUP(A5337,'WGC-GOLD_DAILY_USD'!$A$2:'WGC-GOLD_DAILY_USD'!$B$7636,2)</f>
        <v>1435.5</v>
      </c>
      <c r="K5337">
        <f>VLOOKUP(A5337,'^TNX'!$A$2:'^TNX'!$F$7370,5)</f>
        <v>3.464</v>
      </c>
      <c r="L5337">
        <f t="shared" si="83"/>
        <v>3.464</v>
      </c>
      <c r="M5337">
        <f>VLOOKUP(A5337,'US Dollar Index Futures Histori'!$A$2:'US Dollar Index Futures Histori'!$G$7374,2)</f>
        <v>76.688999999999993</v>
      </c>
      <c r="N5337">
        <v>810.90002400000003</v>
      </c>
    </row>
    <row r="5338" spans="1:14" x14ac:dyDescent="0.55000000000000004">
      <c r="A5338" s="1">
        <v>40605</v>
      </c>
      <c r="B5338">
        <v>1312.369995</v>
      </c>
      <c r="C5338">
        <v>1332.280029</v>
      </c>
      <c r="D5338">
        <v>1312.369995</v>
      </c>
      <c r="E5338">
        <v>1330.969971</v>
      </c>
      <c r="F5338">
        <v>1330.969971</v>
      </c>
      <c r="G5338">
        <v>4340470000</v>
      </c>
      <c r="H5338">
        <v>18.600000000000001</v>
      </c>
      <c r="I5338">
        <f>VLOOKUP('sp500'!A5338,'Crude Oil WTI Futures Historica'!$A$2:'Crude Oil WTI Futures Historica'!$G$7388,2)</f>
        <v>101.91</v>
      </c>
      <c r="J5338">
        <f>VLOOKUP(A5338,'WGC-GOLD_DAILY_USD'!$A$2:'WGC-GOLD_DAILY_USD'!$B$7636,2)</f>
        <v>1421.5</v>
      </c>
      <c r="K5338">
        <f>VLOOKUP(A5338,'^TNX'!$A$2:'^TNX'!$F$7370,5)</f>
        <v>3.5720000000000001</v>
      </c>
      <c r="L5338">
        <f t="shared" si="83"/>
        <v>3.5720000000000001</v>
      </c>
      <c r="M5338">
        <f>VLOOKUP(A5338,'US Dollar Index Futures Histori'!$A$2:'US Dollar Index Futures Histori'!$G$7374,2)</f>
        <v>76.495000000000005</v>
      </c>
      <c r="N5338">
        <v>828.89001499999995</v>
      </c>
    </row>
    <row r="5339" spans="1:14" x14ac:dyDescent="0.55000000000000004">
      <c r="A5339" s="1">
        <v>40606</v>
      </c>
      <c r="B5339">
        <v>1330.7299800000001</v>
      </c>
      <c r="C5339">
        <v>1331.079956</v>
      </c>
      <c r="D5339">
        <v>1312.589966</v>
      </c>
      <c r="E5339">
        <v>1321.150024</v>
      </c>
      <c r="F5339">
        <v>1321.150024</v>
      </c>
      <c r="G5339">
        <v>4223740000</v>
      </c>
      <c r="H5339">
        <v>19.059999000000001</v>
      </c>
      <c r="I5339">
        <f>VLOOKUP('sp500'!A5339,'Crude Oil WTI Futures Historica'!$A$2:'Crude Oil WTI Futures Historica'!$G$7388,2)</f>
        <v>104.42</v>
      </c>
      <c r="J5339">
        <f>VLOOKUP(A5339,'WGC-GOLD_DAILY_USD'!$A$2:'WGC-GOLD_DAILY_USD'!$B$7636,2)</f>
        <v>1427</v>
      </c>
      <c r="K5339">
        <f>VLOOKUP(A5339,'^TNX'!$A$2:'^TNX'!$F$7370,5)</f>
        <v>3.492</v>
      </c>
      <c r="L5339">
        <f t="shared" si="83"/>
        <v>3.492</v>
      </c>
      <c r="M5339">
        <f>VLOOKUP(A5339,'US Dollar Index Futures Histori'!$A$2:'US Dollar Index Futures Histori'!$G$7374,2)</f>
        <v>76.415999999999997</v>
      </c>
      <c r="N5339">
        <v>824.98999000000003</v>
      </c>
    </row>
    <row r="5340" spans="1:14" x14ac:dyDescent="0.55000000000000004">
      <c r="A5340" s="1">
        <v>40609</v>
      </c>
      <c r="B5340">
        <v>1322.719971</v>
      </c>
      <c r="C5340">
        <v>1327.6800539999999</v>
      </c>
      <c r="D5340">
        <v>1303.98999</v>
      </c>
      <c r="E5340">
        <v>1310.130005</v>
      </c>
      <c r="F5340">
        <v>1310.130005</v>
      </c>
      <c r="G5340">
        <v>3964730000</v>
      </c>
      <c r="H5340">
        <v>20.66</v>
      </c>
      <c r="I5340">
        <f>VLOOKUP('sp500'!A5340,'Crude Oil WTI Futures Historica'!$A$2:'Crude Oil WTI Futures Historica'!$G$7388,2)</f>
        <v>105.44</v>
      </c>
      <c r="J5340">
        <f>VLOOKUP(A5340,'WGC-GOLD_DAILY_USD'!$A$2:'WGC-GOLD_DAILY_USD'!$B$7636,2)</f>
        <v>1437.5</v>
      </c>
      <c r="K5340">
        <f>VLOOKUP(A5340,'^TNX'!$A$2:'^TNX'!$F$7370,5)</f>
        <v>3.4969999999999999</v>
      </c>
      <c r="L5340">
        <f t="shared" si="83"/>
        <v>3.4969999999999999</v>
      </c>
      <c r="M5340">
        <f>VLOOKUP(A5340,'US Dollar Index Futures Histori'!$A$2:'US Dollar Index Futures Histori'!$G$7374,2)</f>
        <v>76.513999999999996</v>
      </c>
      <c r="N5340">
        <v>812.25</v>
      </c>
    </row>
    <row r="5341" spans="1:14" x14ac:dyDescent="0.55000000000000004">
      <c r="A5341" s="1">
        <v>40610</v>
      </c>
      <c r="B5341">
        <v>1311.0500489999999</v>
      </c>
      <c r="C5341">
        <v>1325.73999</v>
      </c>
      <c r="D5341">
        <v>1306.8599850000001</v>
      </c>
      <c r="E5341">
        <v>1321.8199460000001</v>
      </c>
      <c r="F5341">
        <v>1321.8199460000001</v>
      </c>
      <c r="G5341">
        <v>4531420000</v>
      </c>
      <c r="H5341">
        <v>19.82</v>
      </c>
      <c r="I5341">
        <f>VLOOKUP('sp500'!A5341,'Crude Oil WTI Futures Historica'!$A$2:'Crude Oil WTI Futures Historica'!$G$7388,2)</f>
        <v>105.02</v>
      </c>
      <c r="J5341">
        <f>VLOOKUP(A5341,'WGC-GOLD_DAILY_USD'!$A$2:'WGC-GOLD_DAILY_USD'!$B$7636,2)</f>
        <v>1426.25</v>
      </c>
      <c r="K5341">
        <f>VLOOKUP(A5341,'^TNX'!$A$2:'^TNX'!$F$7370,5)</f>
        <v>3.544</v>
      </c>
      <c r="L5341">
        <f t="shared" si="83"/>
        <v>3.544</v>
      </c>
      <c r="M5341">
        <f>VLOOKUP(A5341,'US Dollar Index Futures Histori'!$A$2:'US Dollar Index Futures Histori'!$G$7374,2)</f>
        <v>76.8</v>
      </c>
      <c r="N5341">
        <v>824.65997300000004</v>
      </c>
    </row>
    <row r="5342" spans="1:14" x14ac:dyDescent="0.55000000000000004">
      <c r="A5342" s="1">
        <v>40611</v>
      </c>
      <c r="B5342">
        <v>1319.920044</v>
      </c>
      <c r="C5342">
        <v>1323.209961</v>
      </c>
      <c r="D5342">
        <v>1312.2700199999999</v>
      </c>
      <c r="E5342">
        <v>1320.0200199999999</v>
      </c>
      <c r="F5342">
        <v>1320.0200199999999</v>
      </c>
      <c r="G5342">
        <v>3709520000</v>
      </c>
      <c r="H5342">
        <v>20.219999000000001</v>
      </c>
      <c r="I5342">
        <f>VLOOKUP('sp500'!A5342,'Crude Oil WTI Futures Historica'!$A$2:'Crude Oil WTI Futures Historica'!$G$7388,2)</f>
        <v>104.38</v>
      </c>
      <c r="J5342">
        <f>VLOOKUP(A5342,'WGC-GOLD_DAILY_USD'!$A$2:'WGC-GOLD_DAILY_USD'!$B$7636,2)</f>
        <v>1431</v>
      </c>
      <c r="K5342">
        <f>VLOOKUP(A5342,'^TNX'!$A$2:'^TNX'!$F$7370,5)</f>
        <v>3.4689999999999999</v>
      </c>
      <c r="L5342">
        <f t="shared" si="83"/>
        <v>3.4689999999999999</v>
      </c>
      <c r="M5342">
        <f>VLOOKUP(A5342,'US Dollar Index Futures Histori'!$A$2:'US Dollar Index Futures Histori'!$G$7374,2)</f>
        <v>76.718999999999994</v>
      </c>
      <c r="N5342">
        <v>821.19000200000005</v>
      </c>
    </row>
    <row r="5343" spans="1:14" x14ac:dyDescent="0.55000000000000004">
      <c r="A5343" s="1">
        <v>40612</v>
      </c>
      <c r="B5343">
        <v>1315.719971</v>
      </c>
      <c r="C5343">
        <v>1315.719971</v>
      </c>
      <c r="D5343">
        <v>1294.209961</v>
      </c>
      <c r="E5343">
        <v>1295.1099850000001</v>
      </c>
      <c r="F5343">
        <v>1295.1099850000001</v>
      </c>
      <c r="G5343">
        <v>4723020000</v>
      </c>
      <c r="H5343">
        <v>21.879999000000002</v>
      </c>
      <c r="I5343">
        <f>VLOOKUP('sp500'!A5343,'Crude Oil WTI Futures Historica'!$A$2:'Crude Oil WTI Futures Historica'!$G$7388,2)</f>
        <v>102.7</v>
      </c>
      <c r="J5343">
        <f>VLOOKUP(A5343,'WGC-GOLD_DAILY_USD'!$A$2:'WGC-GOLD_DAILY_USD'!$B$7636,2)</f>
        <v>1413.25</v>
      </c>
      <c r="K5343">
        <f>VLOOKUP(A5343,'^TNX'!$A$2:'^TNX'!$F$7370,5)</f>
        <v>3.3929999999999998</v>
      </c>
      <c r="L5343">
        <f t="shared" si="83"/>
        <v>3.3929999999999998</v>
      </c>
      <c r="M5343">
        <f>VLOOKUP(A5343,'US Dollar Index Futures Histori'!$A$2:'US Dollar Index Futures Histori'!$G$7374,2)</f>
        <v>77.274000000000001</v>
      </c>
      <c r="N5343">
        <v>799.53002900000001</v>
      </c>
    </row>
    <row r="5344" spans="1:14" x14ac:dyDescent="0.55000000000000004">
      <c r="A5344" s="1">
        <v>40613</v>
      </c>
      <c r="B5344">
        <v>1293.4300539999999</v>
      </c>
      <c r="C5344">
        <v>1308.349976</v>
      </c>
      <c r="D5344">
        <v>1291.98999</v>
      </c>
      <c r="E5344">
        <v>1304.280029</v>
      </c>
      <c r="F5344">
        <v>1304.280029</v>
      </c>
      <c r="G5344">
        <v>3740400000</v>
      </c>
      <c r="H5344">
        <v>20.079999999999998</v>
      </c>
      <c r="I5344">
        <f>VLOOKUP('sp500'!A5344,'Crude Oil WTI Futures Historica'!$A$2:'Crude Oil WTI Futures Historica'!$G$7388,2)</f>
        <v>101.16</v>
      </c>
      <c r="J5344">
        <f>VLOOKUP(A5344,'WGC-GOLD_DAILY_USD'!$A$2:'WGC-GOLD_DAILY_USD'!$B$7636,2)</f>
        <v>1411.5</v>
      </c>
      <c r="K5344">
        <f>VLOOKUP(A5344,'^TNX'!$A$2:'^TNX'!$F$7370,5)</f>
        <v>3.3929999999999998</v>
      </c>
      <c r="L5344">
        <f t="shared" si="83"/>
        <v>3.3929999999999998</v>
      </c>
      <c r="M5344">
        <f>VLOOKUP(A5344,'US Dollar Index Futures Histori'!$A$2:'US Dollar Index Futures Histori'!$G$7374,2)</f>
        <v>76.77</v>
      </c>
      <c r="N5344">
        <v>802.830017</v>
      </c>
    </row>
    <row r="5345" spans="1:14" x14ac:dyDescent="0.55000000000000004">
      <c r="A5345" s="1">
        <v>40616</v>
      </c>
      <c r="B5345">
        <v>1301.1899410000001</v>
      </c>
      <c r="C5345">
        <v>1301.1899410000001</v>
      </c>
      <c r="D5345">
        <v>1286.369995</v>
      </c>
      <c r="E5345">
        <v>1296.3900149999999</v>
      </c>
      <c r="F5345">
        <v>1296.3900149999999</v>
      </c>
      <c r="G5345">
        <v>4050370000</v>
      </c>
      <c r="H5345">
        <v>21.129999000000002</v>
      </c>
      <c r="I5345">
        <f>VLOOKUP('sp500'!A5345,'Crude Oil WTI Futures Historica'!$A$2:'Crude Oil WTI Futures Historica'!$G$7388,2)</f>
        <v>101.19</v>
      </c>
      <c r="J5345">
        <f>VLOOKUP(A5345,'WGC-GOLD_DAILY_USD'!$A$2:'WGC-GOLD_DAILY_USD'!$B$7636,2)</f>
        <v>1422.25</v>
      </c>
      <c r="K5345">
        <f>VLOOKUP(A5345,'^TNX'!$A$2:'^TNX'!$F$7370,5)</f>
        <v>3.347</v>
      </c>
      <c r="L5345">
        <f t="shared" si="83"/>
        <v>3.347</v>
      </c>
      <c r="M5345">
        <f>VLOOKUP(A5345,'US Dollar Index Futures Histori'!$A$2:'US Dollar Index Futures Histori'!$G$7374,2)</f>
        <v>76.462000000000003</v>
      </c>
      <c r="N5345">
        <v>798.169983</v>
      </c>
    </row>
    <row r="5346" spans="1:14" x14ac:dyDescent="0.55000000000000004">
      <c r="A5346" s="1">
        <v>40617</v>
      </c>
      <c r="B5346">
        <v>1288.459961</v>
      </c>
      <c r="C5346">
        <v>1288.459961</v>
      </c>
      <c r="D5346">
        <v>1261.119995</v>
      </c>
      <c r="E5346">
        <v>1281.869995</v>
      </c>
      <c r="F5346">
        <v>1281.869995</v>
      </c>
      <c r="G5346">
        <v>5201400000</v>
      </c>
      <c r="H5346">
        <v>24.32</v>
      </c>
      <c r="I5346">
        <f>VLOOKUP('sp500'!A5346,'Crude Oil WTI Futures Historica'!$A$2:'Crude Oil WTI Futures Historica'!$G$7388,2)</f>
        <v>97.18</v>
      </c>
      <c r="J5346">
        <f>VLOOKUP(A5346,'WGC-GOLD_DAILY_USD'!$A$2:'WGC-GOLD_DAILY_USD'!$B$7636,2)</f>
        <v>1400.5</v>
      </c>
      <c r="K5346">
        <f>VLOOKUP(A5346,'^TNX'!$A$2:'^TNX'!$F$7370,5)</f>
        <v>3.323</v>
      </c>
      <c r="L5346">
        <f t="shared" si="83"/>
        <v>3.323</v>
      </c>
      <c r="M5346">
        <f>VLOOKUP(A5346,'US Dollar Index Futures Histori'!$A$2:'US Dollar Index Futures Histori'!$G$7374,2)</f>
        <v>76.656000000000006</v>
      </c>
      <c r="N5346">
        <v>791.330017</v>
      </c>
    </row>
    <row r="5347" spans="1:14" x14ac:dyDescent="0.55000000000000004">
      <c r="A5347" s="1">
        <v>40618</v>
      </c>
      <c r="B5347">
        <v>1279.459961</v>
      </c>
      <c r="C5347">
        <v>1280.910034</v>
      </c>
      <c r="D5347">
        <v>1249.0500489999999</v>
      </c>
      <c r="E5347">
        <v>1256.880005</v>
      </c>
      <c r="F5347">
        <v>1256.880005</v>
      </c>
      <c r="G5347">
        <v>5833000000</v>
      </c>
      <c r="H5347">
        <v>29.4</v>
      </c>
      <c r="I5347">
        <f>VLOOKUP('sp500'!A5347,'Crude Oil WTI Futures Historica'!$A$2:'Crude Oil WTI Futures Historica'!$G$7388,2)</f>
        <v>97.98</v>
      </c>
      <c r="J5347">
        <f>VLOOKUP(A5347,'WGC-GOLD_DAILY_USD'!$A$2:'WGC-GOLD_DAILY_USD'!$B$7636,2)</f>
        <v>1402</v>
      </c>
      <c r="K5347">
        <f>VLOOKUP(A5347,'^TNX'!$A$2:'^TNX'!$F$7370,5)</f>
        <v>3.2120000000000002</v>
      </c>
      <c r="L5347">
        <f t="shared" si="83"/>
        <v>3.2120000000000002</v>
      </c>
      <c r="M5347">
        <f>VLOOKUP(A5347,'US Dollar Index Futures Histori'!$A$2:'US Dollar Index Futures Histori'!$G$7374,2)</f>
        <v>76.986000000000004</v>
      </c>
      <c r="N5347">
        <v>781.90002400000003</v>
      </c>
    </row>
    <row r="5348" spans="1:14" x14ac:dyDescent="0.55000000000000004">
      <c r="A5348" s="1">
        <v>40619</v>
      </c>
      <c r="B5348">
        <v>1261.6099850000001</v>
      </c>
      <c r="C5348">
        <v>1278.880005</v>
      </c>
      <c r="D5348">
        <v>1261.6099850000001</v>
      </c>
      <c r="E5348">
        <v>1273.719971</v>
      </c>
      <c r="F5348">
        <v>1273.719971</v>
      </c>
      <c r="G5348">
        <v>4134950000</v>
      </c>
      <c r="H5348">
        <v>26.370000999999998</v>
      </c>
      <c r="I5348">
        <f>VLOOKUP('sp500'!A5348,'Crude Oil WTI Futures Historica'!$A$2:'Crude Oil WTI Futures Historica'!$G$7388,2)</f>
        <v>101.42</v>
      </c>
      <c r="J5348">
        <f>VLOOKUP(A5348,'WGC-GOLD_DAILY_USD'!$A$2:'WGC-GOLD_DAILY_USD'!$B$7636,2)</f>
        <v>1403.75</v>
      </c>
      <c r="K5348">
        <f>VLOOKUP(A5348,'^TNX'!$A$2:'^TNX'!$F$7370,5)</f>
        <v>3.2480000000000002</v>
      </c>
      <c r="L5348">
        <f t="shared" si="83"/>
        <v>3.2480000000000002</v>
      </c>
      <c r="M5348">
        <f>VLOOKUP(A5348,'US Dollar Index Futures Histori'!$A$2:'US Dollar Index Futures Histori'!$G$7374,2)</f>
        <v>76.34</v>
      </c>
      <c r="N5348">
        <v>785.52002000000005</v>
      </c>
    </row>
    <row r="5349" spans="1:14" x14ac:dyDescent="0.55000000000000004">
      <c r="A5349" s="1">
        <v>40620</v>
      </c>
      <c r="B5349">
        <v>1276.709961</v>
      </c>
      <c r="C5349">
        <v>1288.880005</v>
      </c>
      <c r="D5349">
        <v>1276.1800539999999</v>
      </c>
      <c r="E5349">
        <v>1279.209961</v>
      </c>
      <c r="F5349">
        <v>1279.209961</v>
      </c>
      <c r="G5349">
        <v>4685500000</v>
      </c>
      <c r="H5349">
        <v>24.440000999999999</v>
      </c>
      <c r="I5349">
        <f>VLOOKUP('sp500'!A5349,'Crude Oil WTI Futures Historica'!$A$2:'Crude Oil WTI Futures Historica'!$G$7388,2)</f>
        <v>101.07</v>
      </c>
      <c r="J5349">
        <f>VLOOKUP(A5349,'WGC-GOLD_DAILY_USD'!$A$2:'WGC-GOLD_DAILY_USD'!$B$7636,2)</f>
        <v>1420</v>
      </c>
      <c r="K5349">
        <f>VLOOKUP(A5349,'^TNX'!$A$2:'^TNX'!$F$7370,5)</f>
        <v>3.2770000000000001</v>
      </c>
      <c r="L5349">
        <f t="shared" si="83"/>
        <v>3.2770000000000001</v>
      </c>
      <c r="M5349">
        <f>VLOOKUP(A5349,'US Dollar Index Futures Histori'!$A$2:'US Dollar Index Futures Histori'!$G$7374,2)</f>
        <v>75.971000000000004</v>
      </c>
      <c r="N5349">
        <v>794.65997300000004</v>
      </c>
    </row>
    <row r="5350" spans="1:14" x14ac:dyDescent="0.55000000000000004">
      <c r="A5350" s="1">
        <v>40623</v>
      </c>
      <c r="B5350">
        <v>1281.650024</v>
      </c>
      <c r="C5350">
        <v>1300.579956</v>
      </c>
      <c r="D5350">
        <v>1281.650024</v>
      </c>
      <c r="E5350">
        <v>1298.380005</v>
      </c>
      <c r="F5350">
        <v>1298.380005</v>
      </c>
      <c r="G5350">
        <v>4223730000</v>
      </c>
      <c r="H5350">
        <v>20.610001</v>
      </c>
      <c r="I5350">
        <f>VLOOKUP('sp500'!A5350,'Crude Oil WTI Futures Historica'!$A$2:'Crude Oil WTI Futures Historica'!$G$7388,2)</f>
        <v>102.33</v>
      </c>
      <c r="J5350">
        <f>VLOOKUP(A5350,'WGC-GOLD_DAILY_USD'!$A$2:'WGC-GOLD_DAILY_USD'!$B$7636,2)</f>
        <v>1432</v>
      </c>
      <c r="K5350">
        <f>VLOOKUP(A5350,'^TNX'!$A$2:'^TNX'!$F$7370,5)</f>
        <v>3.323</v>
      </c>
      <c r="L5350">
        <f t="shared" si="83"/>
        <v>3.323</v>
      </c>
      <c r="M5350">
        <f>VLOOKUP(A5350,'US Dollar Index Futures Histori'!$A$2:'US Dollar Index Futures Histori'!$G$7374,2)</f>
        <v>75.655000000000001</v>
      </c>
      <c r="N5350">
        <v>813.02002000000005</v>
      </c>
    </row>
    <row r="5351" spans="1:14" x14ac:dyDescent="0.55000000000000004">
      <c r="A5351" s="1">
        <v>40624</v>
      </c>
      <c r="B5351">
        <v>1298.290039</v>
      </c>
      <c r="C5351">
        <v>1299.349976</v>
      </c>
      <c r="D5351">
        <v>1292.6999510000001</v>
      </c>
      <c r="E5351">
        <v>1293.7700199999999</v>
      </c>
      <c r="F5351">
        <v>1293.7700199999999</v>
      </c>
      <c r="G5351">
        <v>3576550000</v>
      </c>
      <c r="H5351">
        <v>20.209999</v>
      </c>
      <c r="I5351">
        <f>VLOOKUP('sp500'!A5351,'Crude Oil WTI Futures Historica'!$A$2:'Crude Oil WTI Futures Historica'!$G$7388,2)</f>
        <v>104</v>
      </c>
      <c r="J5351">
        <f>VLOOKUP(A5351,'WGC-GOLD_DAILY_USD'!$A$2:'WGC-GOLD_DAILY_USD'!$B$7636,2)</f>
        <v>1426</v>
      </c>
      <c r="K5351">
        <f>VLOOKUP(A5351,'^TNX'!$A$2:'^TNX'!$F$7370,5)</f>
        <v>3.3319999999999999</v>
      </c>
      <c r="L5351">
        <f t="shared" si="83"/>
        <v>3.3319999999999999</v>
      </c>
      <c r="M5351">
        <f>VLOOKUP(A5351,'US Dollar Index Futures Histori'!$A$2:'US Dollar Index Futures Histori'!$G$7374,2)</f>
        <v>75.673000000000002</v>
      </c>
      <c r="N5351">
        <v>808.65997300000004</v>
      </c>
    </row>
    <row r="5352" spans="1:14" x14ac:dyDescent="0.55000000000000004">
      <c r="A5352" s="1">
        <v>40625</v>
      </c>
      <c r="B5352">
        <v>1292.1899410000001</v>
      </c>
      <c r="C5352">
        <v>1300.51001</v>
      </c>
      <c r="D5352">
        <v>1284.0500489999999</v>
      </c>
      <c r="E5352">
        <v>1297.540039</v>
      </c>
      <c r="F5352">
        <v>1297.540039</v>
      </c>
      <c r="G5352">
        <v>3842350000</v>
      </c>
      <c r="H5352">
        <v>19.170000000000002</v>
      </c>
      <c r="I5352">
        <f>VLOOKUP('sp500'!A5352,'Crude Oil WTI Futures Historica'!$A$2:'Crude Oil WTI Futures Historica'!$G$7388,2)</f>
        <v>105.75</v>
      </c>
      <c r="J5352">
        <f>VLOOKUP(A5352,'WGC-GOLD_DAILY_USD'!$A$2:'WGC-GOLD_DAILY_USD'!$B$7636,2)</f>
        <v>1439.5</v>
      </c>
      <c r="K5352">
        <f>VLOOKUP(A5352,'^TNX'!$A$2:'^TNX'!$F$7370,5)</f>
        <v>3.3479999999999999</v>
      </c>
      <c r="L5352">
        <f t="shared" si="83"/>
        <v>3.3479999999999999</v>
      </c>
      <c r="M5352">
        <f>VLOOKUP(A5352,'US Dollar Index Futures Histori'!$A$2:'US Dollar Index Futures Histori'!$G$7374,2)</f>
        <v>76.046000000000006</v>
      </c>
      <c r="N5352">
        <v>811.23999000000003</v>
      </c>
    </row>
    <row r="5353" spans="1:14" x14ac:dyDescent="0.55000000000000004">
      <c r="A5353" s="1">
        <v>40626</v>
      </c>
      <c r="B5353">
        <v>1300.6099850000001</v>
      </c>
      <c r="C5353">
        <v>1311.339966</v>
      </c>
      <c r="D5353">
        <v>1297.73999</v>
      </c>
      <c r="E5353">
        <v>1309.660034</v>
      </c>
      <c r="F5353">
        <v>1309.660034</v>
      </c>
      <c r="G5353">
        <v>4223740000</v>
      </c>
      <c r="H5353">
        <v>18</v>
      </c>
      <c r="I5353">
        <f>VLOOKUP('sp500'!A5353,'Crude Oil WTI Futures Historica'!$A$2:'Crude Oil WTI Futures Historica'!$G$7388,2)</f>
        <v>105.6</v>
      </c>
      <c r="J5353">
        <f>VLOOKUP(A5353,'WGC-GOLD_DAILY_USD'!$A$2:'WGC-GOLD_DAILY_USD'!$B$7636,2)</f>
        <v>1447</v>
      </c>
      <c r="K5353">
        <f>VLOOKUP(A5353,'^TNX'!$A$2:'^TNX'!$F$7370,5)</f>
        <v>3.4039999999999999</v>
      </c>
      <c r="L5353">
        <f t="shared" si="83"/>
        <v>3.4039999999999999</v>
      </c>
      <c r="M5353">
        <f>VLOOKUP(A5353,'US Dollar Index Futures Histori'!$A$2:'US Dollar Index Futures Histori'!$G$7374,2)</f>
        <v>75.888000000000005</v>
      </c>
      <c r="N5353">
        <v>817.09997599999997</v>
      </c>
    </row>
    <row r="5354" spans="1:14" x14ac:dyDescent="0.55000000000000004">
      <c r="A5354" s="1">
        <v>40627</v>
      </c>
      <c r="B5354">
        <v>1311.8000489999999</v>
      </c>
      <c r="C5354">
        <v>1319.1800539999999</v>
      </c>
      <c r="D5354">
        <v>1310.150024</v>
      </c>
      <c r="E5354">
        <v>1313.8000489999999</v>
      </c>
      <c r="F5354">
        <v>1313.8000489999999</v>
      </c>
      <c r="G5354">
        <v>4223740000</v>
      </c>
      <c r="H5354">
        <v>17.91</v>
      </c>
      <c r="I5354">
        <f>VLOOKUP('sp500'!A5354,'Crude Oil WTI Futures Historica'!$A$2:'Crude Oil WTI Futures Historica'!$G$7388,2)</f>
        <v>105.4</v>
      </c>
      <c r="J5354">
        <f>VLOOKUP(A5354,'WGC-GOLD_DAILY_USD'!$A$2:'WGC-GOLD_DAILY_USD'!$B$7636,2)</f>
        <v>1436</v>
      </c>
      <c r="K5354">
        <f>VLOOKUP(A5354,'^TNX'!$A$2:'^TNX'!$F$7370,5)</f>
        <v>3.444</v>
      </c>
      <c r="L5354">
        <f t="shared" si="83"/>
        <v>3.444</v>
      </c>
      <c r="M5354">
        <f>VLOOKUP(A5354,'US Dollar Index Futures Histori'!$A$2:'US Dollar Index Futures Histori'!$G$7374,2)</f>
        <v>76.484999999999999</v>
      </c>
      <c r="N5354">
        <v>823.84997599999997</v>
      </c>
    </row>
    <row r="5355" spans="1:14" x14ac:dyDescent="0.55000000000000004">
      <c r="A5355" s="1">
        <v>40630</v>
      </c>
      <c r="B5355">
        <v>1315.4499510000001</v>
      </c>
      <c r="C5355">
        <v>1319.73999</v>
      </c>
      <c r="D5355">
        <v>1310.1899410000001</v>
      </c>
      <c r="E5355">
        <v>1310.1899410000001</v>
      </c>
      <c r="F5355">
        <v>1310.1899410000001</v>
      </c>
      <c r="G5355">
        <v>3215170000</v>
      </c>
      <c r="H5355">
        <v>19.440000999999999</v>
      </c>
      <c r="I5355">
        <f>VLOOKUP('sp500'!A5355,'Crude Oil WTI Futures Historica'!$A$2:'Crude Oil WTI Futures Historica'!$G$7388,2)</f>
        <v>103.98</v>
      </c>
      <c r="J5355">
        <f>VLOOKUP(A5355,'WGC-GOLD_DAILY_USD'!$A$2:'WGC-GOLD_DAILY_USD'!$B$7636,2)</f>
        <v>1417</v>
      </c>
      <c r="K5355">
        <f>VLOOKUP(A5355,'^TNX'!$A$2:'^TNX'!$F$7370,5)</f>
        <v>3.448</v>
      </c>
      <c r="L5355">
        <f t="shared" si="83"/>
        <v>3.448</v>
      </c>
      <c r="M5355">
        <f>VLOOKUP(A5355,'US Dollar Index Futures Histori'!$A$2:'US Dollar Index Futures Histori'!$G$7374,2)</f>
        <v>76.376000000000005</v>
      </c>
      <c r="N5355">
        <v>821.77002000000005</v>
      </c>
    </row>
    <row r="5356" spans="1:14" x14ac:dyDescent="0.55000000000000004">
      <c r="A5356" s="1">
        <v>40631</v>
      </c>
      <c r="B5356">
        <v>1309.369995</v>
      </c>
      <c r="C5356">
        <v>1319.4499510000001</v>
      </c>
      <c r="D5356">
        <v>1305.26001</v>
      </c>
      <c r="E5356">
        <v>1319.4399410000001</v>
      </c>
      <c r="F5356">
        <v>1319.4399410000001</v>
      </c>
      <c r="G5356">
        <v>3482580000</v>
      </c>
      <c r="H5356">
        <v>18.16</v>
      </c>
      <c r="I5356">
        <f>VLOOKUP('sp500'!A5356,'Crude Oil WTI Futures Historica'!$A$2:'Crude Oil WTI Futures Historica'!$G$7388,2)</f>
        <v>104.79</v>
      </c>
      <c r="J5356">
        <f>VLOOKUP(A5356,'WGC-GOLD_DAILY_USD'!$A$2:'WGC-GOLD_DAILY_USD'!$B$7636,2)</f>
        <v>1417.5</v>
      </c>
      <c r="K5356">
        <f>VLOOKUP(A5356,'^TNX'!$A$2:'^TNX'!$F$7370,5)</f>
        <v>3.4910000000000001</v>
      </c>
      <c r="L5356">
        <f t="shared" si="83"/>
        <v>3.4910000000000001</v>
      </c>
      <c r="M5356">
        <f>VLOOKUP(A5356,'US Dollar Index Futures Histori'!$A$2:'US Dollar Index Futures Histori'!$G$7374,2)</f>
        <v>76.501999999999995</v>
      </c>
      <c r="N5356">
        <v>829.48999000000003</v>
      </c>
    </row>
    <row r="5357" spans="1:14" x14ac:dyDescent="0.55000000000000004">
      <c r="A5357" s="1">
        <v>40632</v>
      </c>
      <c r="B5357">
        <v>1321.8900149999999</v>
      </c>
      <c r="C5357">
        <v>1331.73999</v>
      </c>
      <c r="D5357">
        <v>1321.8900149999999</v>
      </c>
      <c r="E5357">
        <v>1328.26001</v>
      </c>
      <c r="F5357">
        <v>1328.26001</v>
      </c>
      <c r="G5357">
        <v>3809570000</v>
      </c>
      <c r="H5357">
        <v>17.709999</v>
      </c>
      <c r="I5357">
        <f>VLOOKUP('sp500'!A5357,'Crude Oil WTI Futures Historica'!$A$2:'Crude Oil WTI Futures Historica'!$G$7388,2)</f>
        <v>104.27</v>
      </c>
      <c r="J5357">
        <f>VLOOKUP(A5357,'WGC-GOLD_DAILY_USD'!$A$2:'WGC-GOLD_DAILY_USD'!$B$7636,2)</f>
        <v>1425.5</v>
      </c>
      <c r="K5357">
        <f>VLOOKUP(A5357,'^TNX'!$A$2:'^TNX'!$F$7370,5)</f>
        <v>3.4550000000000001</v>
      </c>
      <c r="L5357">
        <f t="shared" si="83"/>
        <v>3.4550000000000001</v>
      </c>
      <c r="M5357">
        <f>VLOOKUP(A5357,'US Dollar Index Futures Histori'!$A$2:'US Dollar Index Futures Histori'!$G$7374,2)</f>
        <v>76.356999999999999</v>
      </c>
      <c r="N5357">
        <v>840.36999500000002</v>
      </c>
    </row>
    <row r="5358" spans="1:14" x14ac:dyDescent="0.55000000000000004">
      <c r="A5358" s="1">
        <v>40633</v>
      </c>
      <c r="B5358">
        <v>1327.4399410000001</v>
      </c>
      <c r="C5358">
        <v>1329.7700199999999</v>
      </c>
      <c r="D5358">
        <v>1325.030029</v>
      </c>
      <c r="E5358">
        <v>1325.829956</v>
      </c>
      <c r="F5358">
        <v>1325.829956</v>
      </c>
      <c r="G5358">
        <v>3566270000</v>
      </c>
      <c r="H5358">
        <v>17.739999999999998</v>
      </c>
      <c r="I5358">
        <f>VLOOKUP('sp500'!A5358,'Crude Oil WTI Futures Historica'!$A$2:'Crude Oil WTI Futures Historica'!$G$7388,2)</f>
        <v>106.72</v>
      </c>
      <c r="J5358">
        <f>VLOOKUP(A5358,'WGC-GOLD_DAILY_USD'!$A$2:'WGC-GOLD_DAILY_USD'!$B$7636,2)</f>
        <v>1439</v>
      </c>
      <c r="K5358">
        <f>VLOOKUP(A5358,'^TNX'!$A$2:'^TNX'!$F$7370,5)</f>
        <v>3.4540000000000002</v>
      </c>
      <c r="L5358">
        <f t="shared" si="83"/>
        <v>3.4540000000000002</v>
      </c>
      <c r="M5358">
        <f>VLOOKUP(A5358,'US Dollar Index Futures Histori'!$A$2:'US Dollar Index Futures Histori'!$G$7374,2)</f>
        <v>76.072000000000003</v>
      </c>
      <c r="N5358">
        <v>843.54998799999998</v>
      </c>
    </row>
    <row r="5359" spans="1:14" x14ac:dyDescent="0.55000000000000004">
      <c r="A5359" s="1">
        <v>40634</v>
      </c>
      <c r="B5359">
        <v>1329.4799800000001</v>
      </c>
      <c r="C5359">
        <v>1337.849976</v>
      </c>
      <c r="D5359">
        <v>1328.8900149999999</v>
      </c>
      <c r="E5359">
        <v>1332.410034</v>
      </c>
      <c r="F5359">
        <v>1332.410034</v>
      </c>
      <c r="G5359">
        <v>4223740000</v>
      </c>
      <c r="H5359">
        <v>17.399999999999999</v>
      </c>
      <c r="I5359">
        <f>VLOOKUP('sp500'!A5359,'Crude Oil WTI Futures Historica'!$A$2:'Crude Oil WTI Futures Historica'!$G$7388,2)</f>
        <v>107.94</v>
      </c>
      <c r="J5359">
        <f>VLOOKUP(A5359,'WGC-GOLD_DAILY_USD'!$A$2:'WGC-GOLD_DAILY_USD'!$B$7636,2)</f>
        <v>1418</v>
      </c>
      <c r="K5359">
        <f>VLOOKUP(A5359,'^TNX'!$A$2:'^TNX'!$F$7370,5)</f>
        <v>3.4510000000000001</v>
      </c>
      <c r="L5359">
        <f t="shared" si="83"/>
        <v>3.4510000000000001</v>
      </c>
      <c r="M5359">
        <f>VLOOKUP(A5359,'US Dollar Index Futures Histori'!$A$2:'US Dollar Index Futures Histori'!$G$7374,2)</f>
        <v>76.082999999999998</v>
      </c>
      <c r="N5359">
        <v>846.77002000000005</v>
      </c>
    </row>
    <row r="5360" spans="1:14" x14ac:dyDescent="0.55000000000000004">
      <c r="A5360" s="1">
        <v>40637</v>
      </c>
      <c r="B5360">
        <v>1333.5600589999999</v>
      </c>
      <c r="C5360">
        <v>1336.73999</v>
      </c>
      <c r="D5360">
        <v>1329.099976</v>
      </c>
      <c r="E5360">
        <v>1332.869995</v>
      </c>
      <c r="F5360">
        <v>1332.869995</v>
      </c>
      <c r="G5360">
        <v>4223740000</v>
      </c>
      <c r="H5360">
        <v>17.5</v>
      </c>
      <c r="I5360">
        <f>VLOOKUP('sp500'!A5360,'Crude Oil WTI Futures Historica'!$A$2:'Crude Oil WTI Futures Historica'!$G$7388,2)</f>
        <v>108.47</v>
      </c>
      <c r="J5360">
        <f>VLOOKUP(A5360,'WGC-GOLD_DAILY_USD'!$A$2:'WGC-GOLD_DAILY_USD'!$B$7636,2)</f>
        <v>1435.5</v>
      </c>
      <c r="K5360">
        <f>VLOOKUP(A5360,'^TNX'!$A$2:'^TNX'!$F$7370,5)</f>
        <v>3.431</v>
      </c>
      <c r="L5360">
        <f t="shared" si="83"/>
        <v>3.431</v>
      </c>
      <c r="M5360">
        <f>VLOOKUP(A5360,'US Dollar Index Futures Histori'!$A$2:'US Dollar Index Futures Histori'!$G$7374,2)</f>
        <v>76.159000000000006</v>
      </c>
      <c r="N5360">
        <v>849.35998500000005</v>
      </c>
    </row>
    <row r="5361" spans="1:14" x14ac:dyDescent="0.55000000000000004">
      <c r="A5361" s="1">
        <v>40638</v>
      </c>
      <c r="B5361">
        <v>1332.030029</v>
      </c>
      <c r="C5361">
        <v>1338.209961</v>
      </c>
      <c r="D5361">
        <v>1330.030029</v>
      </c>
      <c r="E5361">
        <v>1332.630005</v>
      </c>
      <c r="F5361">
        <v>1332.630005</v>
      </c>
      <c r="G5361">
        <v>3852280000</v>
      </c>
      <c r="H5361">
        <v>17.25</v>
      </c>
      <c r="I5361">
        <f>VLOOKUP('sp500'!A5361,'Crude Oil WTI Futures Historica'!$A$2:'Crude Oil WTI Futures Historica'!$G$7388,2)</f>
        <v>108.34</v>
      </c>
      <c r="J5361">
        <f>VLOOKUP(A5361,'WGC-GOLD_DAILY_USD'!$A$2:'WGC-GOLD_DAILY_USD'!$B$7636,2)</f>
        <v>1433.5</v>
      </c>
      <c r="K5361">
        <f>VLOOKUP(A5361,'^TNX'!$A$2:'^TNX'!$F$7370,5)</f>
        <v>3.4870000000000001</v>
      </c>
      <c r="L5361">
        <f t="shared" si="83"/>
        <v>3.4870000000000001</v>
      </c>
      <c r="M5361">
        <f>VLOOKUP(A5361,'US Dollar Index Futures Histori'!$A$2:'US Dollar Index Futures Histori'!$G$7374,2)</f>
        <v>76.111000000000004</v>
      </c>
      <c r="N5361">
        <v>853.30999799999995</v>
      </c>
    </row>
    <row r="5362" spans="1:14" x14ac:dyDescent="0.55000000000000004">
      <c r="A5362" s="1">
        <v>40639</v>
      </c>
      <c r="B5362">
        <v>1335.9399410000001</v>
      </c>
      <c r="C5362">
        <v>1339.380005</v>
      </c>
      <c r="D5362">
        <v>1331.089966</v>
      </c>
      <c r="E5362">
        <v>1335.540039</v>
      </c>
      <c r="F5362">
        <v>1335.540039</v>
      </c>
      <c r="G5362">
        <v>4223740000</v>
      </c>
      <c r="H5362">
        <v>16.899999999999999</v>
      </c>
      <c r="I5362">
        <f>VLOOKUP('sp500'!A5362,'Crude Oil WTI Futures Historica'!$A$2:'Crude Oil WTI Futures Historica'!$G$7388,2)</f>
        <v>108.83</v>
      </c>
      <c r="J5362">
        <f>VLOOKUP(A5362,'WGC-GOLD_DAILY_USD'!$A$2:'WGC-GOLD_DAILY_USD'!$B$7636,2)</f>
        <v>1461.5</v>
      </c>
      <c r="K5362">
        <f>VLOOKUP(A5362,'^TNX'!$A$2:'^TNX'!$F$7370,5)</f>
        <v>3.5449999999999999</v>
      </c>
      <c r="L5362">
        <f t="shared" si="83"/>
        <v>3.5449999999999999</v>
      </c>
      <c r="M5362">
        <f>VLOOKUP(A5362,'US Dollar Index Futures Histori'!$A$2:'US Dollar Index Futures Histori'!$G$7374,2)</f>
        <v>75.757000000000005</v>
      </c>
      <c r="N5362">
        <v>854.169983</v>
      </c>
    </row>
    <row r="5363" spans="1:14" x14ac:dyDescent="0.55000000000000004">
      <c r="A5363" s="1">
        <v>40640</v>
      </c>
      <c r="B5363">
        <v>1334.8199460000001</v>
      </c>
      <c r="C5363">
        <v>1338.8000489999999</v>
      </c>
      <c r="D5363">
        <v>1326.5600589999999</v>
      </c>
      <c r="E5363">
        <v>1333.51001</v>
      </c>
      <c r="F5363">
        <v>1333.51001</v>
      </c>
      <c r="G5363">
        <v>4005600000</v>
      </c>
      <c r="H5363">
        <v>17.110001</v>
      </c>
      <c r="I5363">
        <f>VLOOKUP('sp500'!A5363,'Crude Oil WTI Futures Historica'!$A$2:'Crude Oil WTI Futures Historica'!$G$7388,2)</f>
        <v>110.3</v>
      </c>
      <c r="J5363">
        <f>VLOOKUP(A5363,'WGC-GOLD_DAILY_USD'!$A$2:'WGC-GOLD_DAILY_USD'!$B$7636,2)</f>
        <v>1459.5</v>
      </c>
      <c r="K5363">
        <f>VLOOKUP(A5363,'^TNX'!$A$2:'^TNX'!$F$7370,5)</f>
        <v>3.5550000000000002</v>
      </c>
      <c r="L5363">
        <f t="shared" si="83"/>
        <v>3.5550000000000002</v>
      </c>
      <c r="M5363">
        <f>VLOOKUP(A5363,'US Dollar Index Futures Histori'!$A$2:'US Dollar Index Futures Histori'!$G$7374,2)</f>
        <v>75.81</v>
      </c>
      <c r="N5363">
        <v>849.44000200000005</v>
      </c>
    </row>
    <row r="5364" spans="1:14" x14ac:dyDescent="0.55000000000000004">
      <c r="A5364" s="1">
        <v>40641</v>
      </c>
      <c r="B5364">
        <v>1336.160034</v>
      </c>
      <c r="C5364">
        <v>1339.459961</v>
      </c>
      <c r="D5364">
        <v>1322.9399410000001</v>
      </c>
      <c r="E5364">
        <v>1328.170044</v>
      </c>
      <c r="F5364">
        <v>1328.170044</v>
      </c>
      <c r="G5364">
        <v>3582810000</v>
      </c>
      <c r="H5364">
        <v>17.870000999999998</v>
      </c>
      <c r="I5364">
        <f>VLOOKUP('sp500'!A5364,'Crude Oil WTI Futures Historica'!$A$2:'Crude Oil WTI Futures Historica'!$G$7388,2)</f>
        <v>112.79</v>
      </c>
      <c r="J5364">
        <f>VLOOKUP(A5364,'WGC-GOLD_DAILY_USD'!$A$2:'WGC-GOLD_DAILY_USD'!$B$7636,2)</f>
        <v>1469.5</v>
      </c>
      <c r="K5364">
        <f>VLOOKUP(A5364,'^TNX'!$A$2:'^TNX'!$F$7370,5)</f>
        <v>3.57</v>
      </c>
      <c r="L5364">
        <f t="shared" si="83"/>
        <v>3.57</v>
      </c>
      <c r="M5364">
        <f>VLOOKUP(A5364,'US Dollar Index Futures Histori'!$A$2:'US Dollar Index Futures Histori'!$G$7374,2)</f>
        <v>75.272999999999996</v>
      </c>
      <c r="N5364">
        <v>840.89001499999995</v>
      </c>
    </row>
    <row r="5365" spans="1:14" x14ac:dyDescent="0.55000000000000004">
      <c r="A5365" s="1">
        <v>40644</v>
      </c>
      <c r="B5365">
        <v>1329.01001</v>
      </c>
      <c r="C5365">
        <v>1333.7700199999999</v>
      </c>
      <c r="D5365">
        <v>1321.0600589999999</v>
      </c>
      <c r="E5365">
        <v>1324.459961</v>
      </c>
      <c r="F5365">
        <v>1324.459961</v>
      </c>
      <c r="G5365">
        <v>3478970000</v>
      </c>
      <c r="H5365">
        <v>16.59</v>
      </c>
      <c r="I5365">
        <f>VLOOKUP('sp500'!A5365,'Crude Oil WTI Futures Historica'!$A$2:'Crude Oil WTI Futures Historica'!$G$7388,2)</f>
        <v>109.92</v>
      </c>
      <c r="J5365">
        <f>VLOOKUP(A5365,'WGC-GOLD_DAILY_USD'!$A$2:'WGC-GOLD_DAILY_USD'!$B$7636,2)</f>
        <v>1468</v>
      </c>
      <c r="K5365">
        <f>VLOOKUP(A5365,'^TNX'!$A$2:'^TNX'!$F$7370,5)</f>
        <v>3.57</v>
      </c>
      <c r="L5365">
        <f t="shared" si="83"/>
        <v>3.57</v>
      </c>
      <c r="M5365">
        <f>VLOOKUP(A5365,'US Dollar Index Futures Histori'!$A$2:'US Dollar Index Futures Histori'!$G$7374,2)</f>
        <v>75.281999999999996</v>
      </c>
      <c r="N5365">
        <v>833.85998500000005</v>
      </c>
    </row>
    <row r="5366" spans="1:14" x14ac:dyDescent="0.55000000000000004">
      <c r="A5366" s="1">
        <v>40645</v>
      </c>
      <c r="B5366">
        <v>1321.959961</v>
      </c>
      <c r="C5366">
        <v>1321.959961</v>
      </c>
      <c r="D5366">
        <v>1309.51001</v>
      </c>
      <c r="E5366">
        <v>1314.160034</v>
      </c>
      <c r="F5366">
        <v>1314.160034</v>
      </c>
      <c r="G5366">
        <v>4275490000</v>
      </c>
      <c r="H5366">
        <v>17.09</v>
      </c>
      <c r="I5366">
        <f>VLOOKUP('sp500'!A5366,'Crude Oil WTI Futures Historica'!$A$2:'Crude Oil WTI Futures Historica'!$G$7388,2)</f>
        <v>106.25</v>
      </c>
      <c r="J5366">
        <f>VLOOKUP(A5366,'WGC-GOLD_DAILY_USD'!$A$2:'WGC-GOLD_DAILY_USD'!$B$7636,2)</f>
        <v>1450.5</v>
      </c>
      <c r="K5366">
        <f>VLOOKUP(A5366,'^TNX'!$A$2:'^TNX'!$F$7370,5)</f>
        <v>3.5</v>
      </c>
      <c r="L5366">
        <f t="shared" si="83"/>
        <v>3.5</v>
      </c>
      <c r="M5366">
        <f>VLOOKUP(A5366,'US Dollar Index Futures Histori'!$A$2:'US Dollar Index Futures Histori'!$G$7374,2)</f>
        <v>75.064999999999998</v>
      </c>
      <c r="N5366">
        <v>822.27002000000005</v>
      </c>
    </row>
    <row r="5367" spans="1:14" x14ac:dyDescent="0.55000000000000004">
      <c r="A5367" s="1">
        <v>40646</v>
      </c>
      <c r="B5367">
        <v>1314.030029</v>
      </c>
      <c r="C5367">
        <v>1321.349976</v>
      </c>
      <c r="D5367">
        <v>1309.1899410000001</v>
      </c>
      <c r="E5367">
        <v>1314.410034</v>
      </c>
      <c r="F5367">
        <v>1314.410034</v>
      </c>
      <c r="G5367">
        <v>3850860000</v>
      </c>
      <c r="H5367">
        <v>16.920000000000002</v>
      </c>
      <c r="I5367">
        <f>VLOOKUP('sp500'!A5367,'Crude Oil WTI Futures Historica'!$A$2:'Crude Oil WTI Futures Historica'!$G$7388,2)</f>
        <v>107.11</v>
      </c>
      <c r="J5367">
        <f>VLOOKUP(A5367,'WGC-GOLD_DAILY_USD'!$A$2:'WGC-GOLD_DAILY_USD'!$B$7636,2)</f>
        <v>1457.5</v>
      </c>
      <c r="K5367">
        <f>VLOOKUP(A5367,'^TNX'!$A$2:'^TNX'!$F$7370,5)</f>
        <v>3.4660000000000002</v>
      </c>
      <c r="L5367">
        <f t="shared" si="83"/>
        <v>3.4660000000000002</v>
      </c>
      <c r="M5367">
        <f>VLOOKUP(A5367,'US Dollar Index Futures Histori'!$A$2:'US Dollar Index Futures Histori'!$G$7374,2)</f>
        <v>75.19</v>
      </c>
      <c r="N5367">
        <v>823.919983</v>
      </c>
    </row>
    <row r="5368" spans="1:14" x14ac:dyDescent="0.55000000000000004">
      <c r="A5368" s="1">
        <v>40647</v>
      </c>
      <c r="B5368">
        <v>1311.130005</v>
      </c>
      <c r="C5368">
        <v>1316.790039</v>
      </c>
      <c r="D5368">
        <v>1302.420044</v>
      </c>
      <c r="E5368">
        <v>1314.5200199999999</v>
      </c>
      <c r="F5368">
        <v>1314.5200199999999</v>
      </c>
      <c r="G5368">
        <v>3872630000</v>
      </c>
      <c r="H5368">
        <v>16.27</v>
      </c>
      <c r="I5368">
        <f>VLOOKUP('sp500'!A5368,'Crude Oil WTI Futures Historica'!$A$2:'Crude Oil WTI Futures Historica'!$G$7388,2)</f>
        <v>108.11</v>
      </c>
      <c r="J5368">
        <f>VLOOKUP(A5368,'WGC-GOLD_DAILY_USD'!$A$2:'WGC-GOLD_DAILY_USD'!$B$7636,2)</f>
        <v>1465.75</v>
      </c>
      <c r="K5368">
        <f>VLOOKUP(A5368,'^TNX'!$A$2:'^TNX'!$F$7370,5)</f>
        <v>3.4849999999999999</v>
      </c>
      <c r="L5368">
        <f t="shared" si="83"/>
        <v>3.4849999999999999</v>
      </c>
      <c r="M5368">
        <f>VLOOKUP(A5368,'US Dollar Index Futures Histori'!$A$2:'US Dollar Index Futures Histori'!$G$7374,2)</f>
        <v>74.888000000000005</v>
      </c>
      <c r="N5368">
        <v>827.46997099999999</v>
      </c>
    </row>
    <row r="5369" spans="1:14" x14ac:dyDescent="0.55000000000000004">
      <c r="A5369" s="1">
        <v>40648</v>
      </c>
      <c r="B5369">
        <v>1314.540039</v>
      </c>
      <c r="C5369">
        <v>1322.880005</v>
      </c>
      <c r="D5369">
        <v>1313.6800539999999</v>
      </c>
      <c r="E5369">
        <v>1319.6800539999999</v>
      </c>
      <c r="F5369">
        <v>1319.6800539999999</v>
      </c>
      <c r="G5369">
        <v>4223740000</v>
      </c>
      <c r="H5369">
        <v>15.32</v>
      </c>
      <c r="I5369">
        <f>VLOOKUP('sp500'!A5369,'Crude Oil WTI Futures Historica'!$A$2:'Crude Oil WTI Futures Historica'!$G$7388,2)</f>
        <v>109.66</v>
      </c>
      <c r="J5369">
        <f>VLOOKUP(A5369,'WGC-GOLD_DAILY_USD'!$A$2:'WGC-GOLD_DAILY_USD'!$B$7636,2)</f>
        <v>1476.75</v>
      </c>
      <c r="K5369">
        <f>VLOOKUP(A5369,'^TNX'!$A$2:'^TNX'!$F$7370,5)</f>
        <v>3.41</v>
      </c>
      <c r="L5369">
        <f t="shared" si="83"/>
        <v>3.41</v>
      </c>
      <c r="M5369">
        <f>VLOOKUP(A5369,'US Dollar Index Futures Histori'!$A$2:'US Dollar Index Futures Histori'!$G$7374,2)</f>
        <v>75.028000000000006</v>
      </c>
      <c r="N5369">
        <v>834.97997999999995</v>
      </c>
    </row>
    <row r="5370" spans="1:14" x14ac:dyDescent="0.55000000000000004">
      <c r="A5370" s="1">
        <v>40651</v>
      </c>
      <c r="B5370">
        <v>1313.349976</v>
      </c>
      <c r="C5370">
        <v>1313.349976</v>
      </c>
      <c r="D5370">
        <v>1294.6999510000001</v>
      </c>
      <c r="E5370">
        <v>1305.1400149999999</v>
      </c>
      <c r="F5370">
        <v>1305.1400149999999</v>
      </c>
      <c r="G5370">
        <v>4223740000</v>
      </c>
      <c r="H5370">
        <v>16.959999</v>
      </c>
      <c r="I5370">
        <f>VLOOKUP('sp500'!A5370,'Crude Oil WTI Futures Historica'!$A$2:'Crude Oil WTI Futures Historica'!$G$7388,2)</f>
        <v>107.12</v>
      </c>
      <c r="J5370">
        <f>VLOOKUP(A5370,'WGC-GOLD_DAILY_USD'!$A$2:'WGC-GOLD_DAILY_USD'!$B$7636,2)</f>
        <v>1493</v>
      </c>
      <c r="K5370">
        <f>VLOOKUP(A5370,'^TNX'!$A$2:'^TNX'!$F$7370,5)</f>
        <v>3.371</v>
      </c>
      <c r="L5370">
        <f t="shared" si="83"/>
        <v>3.371</v>
      </c>
      <c r="M5370">
        <f>VLOOKUP(A5370,'US Dollar Index Futures Histori'!$A$2:'US Dollar Index Futures Histori'!$G$7374,2)</f>
        <v>75.73</v>
      </c>
      <c r="N5370">
        <v>821.51000999999997</v>
      </c>
    </row>
    <row r="5371" spans="1:14" x14ac:dyDescent="0.55000000000000004">
      <c r="A5371" s="1">
        <v>40652</v>
      </c>
      <c r="B5371">
        <v>1305.98999</v>
      </c>
      <c r="C5371">
        <v>1312.6999510000001</v>
      </c>
      <c r="D5371">
        <v>1303.969971</v>
      </c>
      <c r="E5371">
        <v>1312.619995</v>
      </c>
      <c r="F5371">
        <v>1312.619995</v>
      </c>
      <c r="G5371">
        <v>3886300000</v>
      </c>
      <c r="H5371">
        <v>15.83</v>
      </c>
      <c r="I5371">
        <f>VLOOKUP('sp500'!A5371,'Crude Oil WTI Futures Historica'!$A$2:'Crude Oil WTI Futures Historica'!$G$7388,2)</f>
        <v>108.15</v>
      </c>
      <c r="J5371">
        <f>VLOOKUP(A5371,'WGC-GOLD_DAILY_USD'!$A$2:'WGC-GOLD_DAILY_USD'!$B$7636,2)</f>
        <v>1490.5</v>
      </c>
      <c r="K5371">
        <f>VLOOKUP(A5371,'^TNX'!$A$2:'^TNX'!$F$7370,5)</f>
        <v>3.3559999999999999</v>
      </c>
      <c r="L5371">
        <f t="shared" si="83"/>
        <v>3.3559999999999999</v>
      </c>
      <c r="M5371">
        <f>VLOOKUP(A5371,'US Dollar Index Futures Histori'!$A$2:'US Dollar Index Futures Histori'!$G$7374,2)</f>
        <v>75.248999999999995</v>
      </c>
      <c r="N5371">
        <v>823.01000999999997</v>
      </c>
    </row>
    <row r="5372" spans="1:14" x14ac:dyDescent="0.55000000000000004">
      <c r="A5372" s="1">
        <v>40653</v>
      </c>
      <c r="B5372">
        <v>1319.119995</v>
      </c>
      <c r="C5372">
        <v>1332.660034</v>
      </c>
      <c r="D5372">
        <v>1319.119995</v>
      </c>
      <c r="E5372">
        <v>1330.3599850000001</v>
      </c>
      <c r="F5372">
        <v>1330.3599850000001</v>
      </c>
      <c r="G5372">
        <v>4236280000</v>
      </c>
      <c r="H5372">
        <v>15.07</v>
      </c>
      <c r="I5372">
        <f>VLOOKUP('sp500'!A5372,'Crude Oil WTI Futures Historica'!$A$2:'Crude Oil WTI Futures Historica'!$G$7388,2)</f>
        <v>111.45</v>
      </c>
      <c r="J5372">
        <f>VLOOKUP(A5372,'WGC-GOLD_DAILY_USD'!$A$2:'WGC-GOLD_DAILY_USD'!$B$7636,2)</f>
        <v>1501</v>
      </c>
      <c r="K5372">
        <f>VLOOKUP(A5372,'^TNX'!$A$2:'^TNX'!$F$7370,5)</f>
        <v>3.4</v>
      </c>
      <c r="L5372">
        <f t="shared" si="83"/>
        <v>3.4</v>
      </c>
      <c r="M5372">
        <f>VLOOKUP(A5372,'US Dollar Index Futures Histori'!$A$2:'US Dollar Index Futures Histori'!$G$7374,2)</f>
        <v>74.566999999999993</v>
      </c>
      <c r="N5372">
        <v>839.45001200000002</v>
      </c>
    </row>
    <row r="5373" spans="1:14" x14ac:dyDescent="0.55000000000000004">
      <c r="A5373" s="1">
        <v>40654</v>
      </c>
      <c r="B5373">
        <v>1333.2299800000001</v>
      </c>
      <c r="C5373">
        <v>1337.48999</v>
      </c>
      <c r="D5373">
        <v>1332.829956</v>
      </c>
      <c r="E5373">
        <v>1337.380005</v>
      </c>
      <c r="F5373">
        <v>1337.380005</v>
      </c>
      <c r="G5373">
        <v>3587240000</v>
      </c>
      <c r="H5373">
        <v>14.69</v>
      </c>
      <c r="I5373">
        <f>VLOOKUP('sp500'!A5373,'Crude Oil WTI Futures Historica'!$A$2:'Crude Oil WTI Futures Historica'!$G$7388,2)</f>
        <v>112.29</v>
      </c>
      <c r="J5373">
        <f>VLOOKUP(A5373,'WGC-GOLD_DAILY_USD'!$A$2:'WGC-GOLD_DAILY_USD'!$B$7636,2)</f>
        <v>1504</v>
      </c>
      <c r="K5373">
        <f>VLOOKUP(A5373,'^TNX'!$A$2:'^TNX'!$F$7370,5)</f>
        <v>3.4</v>
      </c>
      <c r="L5373">
        <f t="shared" si="83"/>
        <v>3.4</v>
      </c>
      <c r="M5373">
        <f>VLOOKUP(A5373,'US Dollar Index Futures Histori'!$A$2:'US Dollar Index Futures Histori'!$G$7374,2)</f>
        <v>74.180000000000007</v>
      </c>
      <c r="N5373">
        <v>845.64001499999995</v>
      </c>
    </row>
    <row r="5374" spans="1:14" x14ac:dyDescent="0.55000000000000004">
      <c r="A5374" s="1">
        <v>40658</v>
      </c>
      <c r="B5374">
        <v>1337.1400149999999</v>
      </c>
      <c r="C5374">
        <v>1337.5500489999999</v>
      </c>
      <c r="D5374">
        <v>1331.469971</v>
      </c>
      <c r="E5374">
        <v>1335.25</v>
      </c>
      <c r="F5374">
        <v>1335.25</v>
      </c>
      <c r="G5374">
        <v>2142130000</v>
      </c>
      <c r="H5374">
        <v>15.77</v>
      </c>
      <c r="I5374">
        <f>VLOOKUP('sp500'!A5374,'Crude Oil WTI Futures Historica'!$A$2:'Crude Oil WTI Futures Historica'!$G$7388,2)</f>
        <v>112.28</v>
      </c>
      <c r="J5374">
        <f>VLOOKUP(A5374,'WGC-GOLD_DAILY_USD'!$A$2:'WGC-GOLD_DAILY_USD'!$B$7636,2)</f>
        <v>1504</v>
      </c>
      <c r="K5374">
        <f>VLOOKUP(A5374,'^TNX'!$A$2:'^TNX'!$F$7370,5)</f>
        <v>3.363</v>
      </c>
      <c r="L5374">
        <f t="shared" si="83"/>
        <v>3.363</v>
      </c>
      <c r="M5374">
        <f>VLOOKUP(A5374,'US Dollar Index Futures Histori'!$A$2:'US Dollar Index Futures Histori'!$G$7374,2)</f>
        <v>74.180999999999997</v>
      </c>
      <c r="N5374">
        <v>844.22997999999995</v>
      </c>
    </row>
    <row r="5375" spans="1:14" x14ac:dyDescent="0.55000000000000004">
      <c r="A5375" s="1">
        <v>40659</v>
      </c>
      <c r="B5375">
        <v>1336.75</v>
      </c>
      <c r="C5375">
        <v>1349.5500489999999</v>
      </c>
      <c r="D5375">
        <v>1336.75</v>
      </c>
      <c r="E5375">
        <v>1347.23999</v>
      </c>
      <c r="F5375">
        <v>1347.23999</v>
      </c>
      <c r="G5375">
        <v>3908060000</v>
      </c>
      <c r="H5375">
        <v>15.62</v>
      </c>
      <c r="I5375">
        <f>VLOOKUP('sp500'!A5375,'Crude Oil WTI Futures Historica'!$A$2:'Crude Oil WTI Futures Historica'!$G$7388,2)</f>
        <v>112.21</v>
      </c>
      <c r="J5375">
        <f>VLOOKUP(A5375,'WGC-GOLD_DAILY_USD'!$A$2:'WGC-GOLD_DAILY_USD'!$B$7636,2)</f>
        <v>1497.5</v>
      </c>
      <c r="K5375">
        <f>VLOOKUP(A5375,'^TNX'!$A$2:'^TNX'!$F$7370,5)</f>
        <v>3.32</v>
      </c>
      <c r="L5375">
        <f t="shared" si="83"/>
        <v>3.32</v>
      </c>
      <c r="M5375">
        <f>VLOOKUP(A5375,'US Dollar Index Futures Histori'!$A$2:'US Dollar Index Futures Histori'!$G$7374,2)</f>
        <v>74.025000000000006</v>
      </c>
      <c r="N5375">
        <v>853.03997800000002</v>
      </c>
    </row>
    <row r="5376" spans="1:14" x14ac:dyDescent="0.55000000000000004">
      <c r="A5376" s="1">
        <v>40660</v>
      </c>
      <c r="B5376">
        <v>1348.4300539999999</v>
      </c>
      <c r="C5376">
        <v>1357.48999</v>
      </c>
      <c r="D5376">
        <v>1344.25</v>
      </c>
      <c r="E5376">
        <v>1355.660034</v>
      </c>
      <c r="F5376">
        <v>1355.660034</v>
      </c>
      <c r="G5376">
        <v>4051570000</v>
      </c>
      <c r="H5376">
        <v>15.35</v>
      </c>
      <c r="I5376">
        <f>VLOOKUP('sp500'!A5376,'Crude Oil WTI Futures Historica'!$A$2:'Crude Oil WTI Futures Historica'!$G$7388,2)</f>
        <v>112.76</v>
      </c>
      <c r="J5376">
        <f>VLOOKUP(A5376,'WGC-GOLD_DAILY_USD'!$A$2:'WGC-GOLD_DAILY_USD'!$B$7636,2)</f>
        <v>1511</v>
      </c>
      <c r="K5376">
        <f>VLOOKUP(A5376,'^TNX'!$A$2:'^TNX'!$F$7370,5)</f>
        <v>3.3679999999999999</v>
      </c>
      <c r="L5376">
        <f t="shared" si="83"/>
        <v>3.3679999999999999</v>
      </c>
      <c r="M5376">
        <f>VLOOKUP(A5376,'US Dollar Index Futures Histori'!$A$2:'US Dollar Index Futures Histori'!$G$7374,2)</f>
        <v>73.691000000000003</v>
      </c>
      <c r="N5376">
        <v>858.30999799999995</v>
      </c>
    </row>
    <row r="5377" spans="1:14" x14ac:dyDescent="0.55000000000000004">
      <c r="A5377" s="1">
        <v>40661</v>
      </c>
      <c r="B5377">
        <v>1353.8599850000001</v>
      </c>
      <c r="C5377">
        <v>1361.709961</v>
      </c>
      <c r="D5377">
        <v>1353.599976</v>
      </c>
      <c r="E5377">
        <v>1360.4799800000001</v>
      </c>
      <c r="F5377">
        <v>1360.4799800000001</v>
      </c>
      <c r="G5377">
        <v>4036820000</v>
      </c>
      <c r="H5377">
        <v>14.62</v>
      </c>
      <c r="I5377">
        <f>VLOOKUP('sp500'!A5377,'Crude Oil WTI Futures Historica'!$A$2:'Crude Oil WTI Futures Historica'!$G$7388,2)</f>
        <v>112.86</v>
      </c>
      <c r="J5377">
        <f>VLOOKUP(A5377,'WGC-GOLD_DAILY_USD'!$A$2:'WGC-GOLD_DAILY_USD'!$B$7636,2)</f>
        <v>1535.5</v>
      </c>
      <c r="K5377">
        <f>VLOOKUP(A5377,'^TNX'!$A$2:'^TNX'!$F$7370,5)</f>
        <v>3.3119999999999998</v>
      </c>
      <c r="L5377">
        <f t="shared" si="83"/>
        <v>3.3119999999999998</v>
      </c>
      <c r="M5377">
        <f>VLOOKUP(A5377,'US Dollar Index Futures Histori'!$A$2:'US Dollar Index Futures Histori'!$G$7374,2)</f>
        <v>73.311000000000007</v>
      </c>
      <c r="N5377">
        <v>861.54998799999998</v>
      </c>
    </row>
    <row r="5378" spans="1:14" x14ac:dyDescent="0.55000000000000004">
      <c r="A5378" s="1">
        <v>40662</v>
      </c>
      <c r="B5378">
        <v>1360.1400149999999</v>
      </c>
      <c r="C5378">
        <v>1364.5600589999999</v>
      </c>
      <c r="D5378">
        <v>1358.6899410000001</v>
      </c>
      <c r="E5378">
        <v>1363.6099850000001</v>
      </c>
      <c r="F5378">
        <v>1363.6099850000001</v>
      </c>
      <c r="G5378">
        <v>3479070000</v>
      </c>
      <c r="H5378">
        <v>14.75</v>
      </c>
      <c r="I5378">
        <f>VLOOKUP('sp500'!A5378,'Crude Oil WTI Futures Historica'!$A$2:'Crude Oil WTI Futures Historica'!$G$7388,2)</f>
        <v>113.93</v>
      </c>
      <c r="J5378">
        <f>VLOOKUP(A5378,'WGC-GOLD_DAILY_USD'!$A$2:'WGC-GOLD_DAILY_USD'!$B$7636,2)</f>
        <v>1535.5</v>
      </c>
      <c r="K5378">
        <f>VLOOKUP(A5378,'^TNX'!$A$2:'^TNX'!$F$7370,5)</f>
        <v>3.2959999999999998</v>
      </c>
      <c r="L5378">
        <f t="shared" si="83"/>
        <v>3.2959999999999998</v>
      </c>
      <c r="M5378">
        <f>VLOOKUP(A5378,'US Dollar Index Futures Histori'!$A$2:'US Dollar Index Futures Histori'!$G$7374,2)</f>
        <v>73.106999999999999</v>
      </c>
      <c r="N5378">
        <v>865.28997800000002</v>
      </c>
    </row>
    <row r="5379" spans="1:14" x14ac:dyDescent="0.55000000000000004">
      <c r="A5379" s="1">
        <v>40665</v>
      </c>
      <c r="B5379">
        <v>1365.209961</v>
      </c>
      <c r="C5379">
        <v>1370.579956</v>
      </c>
      <c r="D5379">
        <v>1358.589966</v>
      </c>
      <c r="E5379">
        <v>1361.219971</v>
      </c>
      <c r="F5379">
        <v>1361.219971</v>
      </c>
      <c r="G5379">
        <v>3846250000</v>
      </c>
      <c r="H5379">
        <v>15.99</v>
      </c>
      <c r="I5379">
        <f>VLOOKUP('sp500'!A5379,'Crude Oil WTI Futures Historica'!$A$2:'Crude Oil WTI Futures Historica'!$G$7388,2)</f>
        <v>113.52</v>
      </c>
      <c r="J5379">
        <f>VLOOKUP(A5379,'WGC-GOLD_DAILY_USD'!$A$2:'WGC-GOLD_DAILY_USD'!$B$7636,2)</f>
        <v>1535.5</v>
      </c>
      <c r="K5379">
        <f>VLOOKUP(A5379,'^TNX'!$A$2:'^TNX'!$F$7370,5)</f>
        <v>3.286</v>
      </c>
      <c r="L5379">
        <f t="shared" ref="L5379:L5442" si="84">IF(K5379=0,K5378,K5379)</f>
        <v>3.286</v>
      </c>
      <c r="M5379">
        <f>VLOOKUP(A5379,'US Dollar Index Futures Histori'!$A$2:'US Dollar Index Futures Histori'!$G$7374,2)</f>
        <v>73.138999999999996</v>
      </c>
      <c r="N5379">
        <v>854.77002000000005</v>
      </c>
    </row>
    <row r="5380" spans="1:14" x14ac:dyDescent="0.55000000000000004">
      <c r="A5380" s="1">
        <v>40666</v>
      </c>
      <c r="B5380">
        <v>1359.76001</v>
      </c>
      <c r="C5380">
        <v>1360.839966</v>
      </c>
      <c r="D5380">
        <v>1349.5200199999999</v>
      </c>
      <c r="E5380">
        <v>1356.619995</v>
      </c>
      <c r="F5380">
        <v>1356.619995</v>
      </c>
      <c r="G5380">
        <v>4223740000</v>
      </c>
      <c r="H5380">
        <v>16.700001</v>
      </c>
      <c r="I5380">
        <f>VLOOKUP('sp500'!A5380,'Crude Oil WTI Futures Historica'!$A$2:'Crude Oil WTI Futures Historica'!$G$7388,2)</f>
        <v>111.05</v>
      </c>
      <c r="J5380">
        <f>VLOOKUP(A5380,'WGC-GOLD_DAILY_USD'!$A$2:'WGC-GOLD_DAILY_USD'!$B$7636,2)</f>
        <v>1540.25</v>
      </c>
      <c r="K5380">
        <f>VLOOKUP(A5380,'^TNX'!$A$2:'^TNX'!$F$7370,5)</f>
        <v>3.2549999999999999</v>
      </c>
      <c r="L5380">
        <f t="shared" si="84"/>
        <v>3.2549999999999999</v>
      </c>
      <c r="M5380">
        <f>VLOOKUP(A5380,'US Dollar Index Futures Histori'!$A$2:'US Dollar Index Futures Histori'!$G$7374,2)</f>
        <v>73.314999999999998</v>
      </c>
      <c r="N5380">
        <v>843.77002000000005</v>
      </c>
    </row>
    <row r="5381" spans="1:14" x14ac:dyDescent="0.55000000000000004">
      <c r="A5381" s="1">
        <v>40667</v>
      </c>
      <c r="B5381">
        <v>1355.900024</v>
      </c>
      <c r="C5381">
        <v>1355.900024</v>
      </c>
      <c r="D5381">
        <v>1341.5</v>
      </c>
      <c r="E5381">
        <v>1347.3199460000001</v>
      </c>
      <c r="F5381">
        <v>1347.3199460000001</v>
      </c>
      <c r="G5381">
        <v>4223740000</v>
      </c>
      <c r="H5381">
        <v>17.079999999999998</v>
      </c>
      <c r="I5381">
        <f>VLOOKUP('sp500'!A5381,'Crude Oil WTI Futures Historica'!$A$2:'Crude Oil WTI Futures Historica'!$G$7388,2)</f>
        <v>109.24</v>
      </c>
      <c r="J5381">
        <f>VLOOKUP(A5381,'WGC-GOLD_DAILY_USD'!$A$2:'WGC-GOLD_DAILY_USD'!$B$7636,2)</f>
        <v>1541</v>
      </c>
      <c r="K5381">
        <f>VLOOKUP(A5381,'^TNX'!$A$2:'^TNX'!$F$7370,5)</f>
        <v>3.2229999999999999</v>
      </c>
      <c r="L5381">
        <f t="shared" si="84"/>
        <v>3.2229999999999999</v>
      </c>
      <c r="M5381">
        <f>VLOOKUP(A5381,'US Dollar Index Futures Histori'!$A$2:'US Dollar Index Futures Histori'!$G$7374,2)</f>
        <v>73.212999999999994</v>
      </c>
      <c r="N5381">
        <v>832.90002400000003</v>
      </c>
    </row>
    <row r="5382" spans="1:14" x14ac:dyDescent="0.55000000000000004">
      <c r="A5382" s="1">
        <v>40668</v>
      </c>
      <c r="B5382">
        <v>1344.160034</v>
      </c>
      <c r="C5382">
        <v>1348</v>
      </c>
      <c r="D5382">
        <v>1329.170044</v>
      </c>
      <c r="E5382">
        <v>1335.099976</v>
      </c>
      <c r="F5382">
        <v>1335.099976</v>
      </c>
      <c r="G5382">
        <v>3846250000</v>
      </c>
      <c r="H5382">
        <v>18.200001</v>
      </c>
      <c r="I5382">
        <f>VLOOKUP('sp500'!A5382,'Crude Oil WTI Futures Historica'!$A$2:'Crude Oil WTI Futures Historica'!$G$7388,2)</f>
        <v>99.8</v>
      </c>
      <c r="J5382">
        <f>VLOOKUP(A5382,'WGC-GOLD_DAILY_USD'!$A$2:'WGC-GOLD_DAILY_USD'!$B$7636,2)</f>
        <v>1511</v>
      </c>
      <c r="K5382">
        <f>VLOOKUP(A5382,'^TNX'!$A$2:'^TNX'!$F$7370,5)</f>
        <v>3.1680000000000001</v>
      </c>
      <c r="L5382">
        <f t="shared" si="84"/>
        <v>3.1680000000000001</v>
      </c>
      <c r="M5382">
        <f>VLOOKUP(A5382,'US Dollar Index Futures Histori'!$A$2:'US Dollar Index Futures Histori'!$G$7374,2)</f>
        <v>74.375</v>
      </c>
      <c r="N5382">
        <v>829.23999000000003</v>
      </c>
    </row>
    <row r="5383" spans="1:14" x14ac:dyDescent="0.55000000000000004">
      <c r="A5383" s="1">
        <v>40669</v>
      </c>
      <c r="B5383">
        <v>1340.23999</v>
      </c>
      <c r="C5383">
        <v>1354.3599850000001</v>
      </c>
      <c r="D5383">
        <v>1335.579956</v>
      </c>
      <c r="E5383">
        <v>1340.1999510000001</v>
      </c>
      <c r="F5383">
        <v>1340.1999510000001</v>
      </c>
      <c r="G5383">
        <v>4223740000</v>
      </c>
      <c r="H5383">
        <v>18.399999999999999</v>
      </c>
      <c r="I5383">
        <f>VLOOKUP('sp500'!A5383,'Crude Oil WTI Futures Historica'!$A$2:'Crude Oil WTI Futures Historica'!$G$7388,2)</f>
        <v>97.18</v>
      </c>
      <c r="J5383">
        <f>VLOOKUP(A5383,'WGC-GOLD_DAILY_USD'!$A$2:'WGC-GOLD_DAILY_USD'!$B$7636,2)</f>
        <v>1486.5</v>
      </c>
      <c r="K5383">
        <f>VLOOKUP(A5383,'^TNX'!$A$2:'^TNX'!$F$7370,5)</f>
        <v>3.157</v>
      </c>
      <c r="L5383">
        <f t="shared" si="84"/>
        <v>3.157</v>
      </c>
      <c r="M5383">
        <f>VLOOKUP(A5383,'US Dollar Index Futures Histori'!$A$2:'US Dollar Index Futures Histori'!$G$7374,2)</f>
        <v>75.08</v>
      </c>
      <c r="N5383">
        <v>833.34002699999996</v>
      </c>
    </row>
    <row r="5384" spans="1:14" x14ac:dyDescent="0.55000000000000004">
      <c r="A5384" s="1">
        <v>40672</v>
      </c>
      <c r="B5384">
        <v>1340.1999510000001</v>
      </c>
      <c r="C5384">
        <v>1349.4399410000001</v>
      </c>
      <c r="D5384">
        <v>1338.6400149999999</v>
      </c>
      <c r="E5384">
        <v>1346.290039</v>
      </c>
      <c r="F5384">
        <v>1346.290039</v>
      </c>
      <c r="G5384">
        <v>4265250000</v>
      </c>
      <c r="H5384">
        <v>17.16</v>
      </c>
      <c r="I5384">
        <f>VLOOKUP('sp500'!A5384,'Crude Oil WTI Futures Historica'!$A$2:'Crude Oil WTI Futures Historica'!$G$7388,2)</f>
        <v>102.55</v>
      </c>
      <c r="J5384">
        <f>VLOOKUP(A5384,'WGC-GOLD_DAILY_USD'!$A$2:'WGC-GOLD_DAILY_USD'!$B$7636,2)</f>
        <v>1502</v>
      </c>
      <c r="K5384">
        <f>VLOOKUP(A5384,'^TNX'!$A$2:'^TNX'!$F$7370,5)</f>
        <v>3.1419999999999999</v>
      </c>
      <c r="L5384">
        <f t="shared" si="84"/>
        <v>3.1419999999999999</v>
      </c>
      <c r="M5384">
        <f>VLOOKUP(A5384,'US Dollar Index Futures Histori'!$A$2:'US Dollar Index Futures Histori'!$G$7374,2)</f>
        <v>74.900000000000006</v>
      </c>
      <c r="N5384">
        <v>842.79998799999998</v>
      </c>
    </row>
    <row r="5385" spans="1:14" x14ac:dyDescent="0.55000000000000004">
      <c r="A5385" s="1">
        <v>40673</v>
      </c>
      <c r="B5385">
        <v>1348.339966</v>
      </c>
      <c r="C5385">
        <v>1359.4399410000001</v>
      </c>
      <c r="D5385">
        <v>1348.339966</v>
      </c>
      <c r="E5385">
        <v>1357.160034</v>
      </c>
      <c r="F5385">
        <v>1357.160034</v>
      </c>
      <c r="G5385">
        <v>4223740000</v>
      </c>
      <c r="H5385">
        <v>15.91</v>
      </c>
      <c r="I5385">
        <f>VLOOKUP('sp500'!A5385,'Crude Oil WTI Futures Historica'!$A$2:'Crude Oil WTI Futures Historica'!$G$7388,2)</f>
        <v>103.88</v>
      </c>
      <c r="J5385">
        <f>VLOOKUP(A5385,'WGC-GOLD_DAILY_USD'!$A$2:'WGC-GOLD_DAILY_USD'!$B$7636,2)</f>
        <v>1513.5</v>
      </c>
      <c r="K5385">
        <f>VLOOKUP(A5385,'^TNX'!$A$2:'^TNX'!$F$7370,5)</f>
        <v>3.1949999999999998</v>
      </c>
      <c r="L5385">
        <f t="shared" si="84"/>
        <v>3.1949999999999998</v>
      </c>
      <c r="M5385">
        <f>VLOOKUP(A5385,'US Dollar Index Futures Histori'!$A$2:'US Dollar Index Futures Histori'!$G$7374,2)</f>
        <v>74.781999999999996</v>
      </c>
      <c r="N5385">
        <v>855.90997300000004</v>
      </c>
    </row>
    <row r="5386" spans="1:14" x14ac:dyDescent="0.55000000000000004">
      <c r="A5386" s="1">
        <v>40674</v>
      </c>
      <c r="B5386">
        <v>1354.51001</v>
      </c>
      <c r="C5386">
        <v>1354.51001</v>
      </c>
      <c r="D5386">
        <v>1336.3599850000001</v>
      </c>
      <c r="E5386">
        <v>1342.079956</v>
      </c>
      <c r="F5386">
        <v>1342.079956</v>
      </c>
      <c r="G5386">
        <v>3846250000</v>
      </c>
      <c r="H5386">
        <v>16.950001</v>
      </c>
      <c r="I5386">
        <f>VLOOKUP('sp500'!A5386,'Crude Oil WTI Futures Historica'!$A$2:'Crude Oil WTI Futures Historica'!$G$7388,2)</f>
        <v>98.21</v>
      </c>
      <c r="J5386">
        <f>VLOOKUP(A5386,'WGC-GOLD_DAILY_USD'!$A$2:'WGC-GOLD_DAILY_USD'!$B$7636,2)</f>
        <v>1508</v>
      </c>
      <c r="K5386">
        <f>VLOOKUP(A5386,'^TNX'!$A$2:'^TNX'!$F$7370,5)</f>
        <v>3.157</v>
      </c>
      <c r="L5386">
        <f t="shared" si="84"/>
        <v>3.157</v>
      </c>
      <c r="M5386">
        <f>VLOOKUP(A5386,'US Dollar Index Futures Histori'!$A$2:'US Dollar Index Futures Histori'!$G$7374,2)</f>
        <v>75.516999999999996</v>
      </c>
      <c r="N5386">
        <v>840.65997300000004</v>
      </c>
    </row>
    <row r="5387" spans="1:14" x14ac:dyDescent="0.55000000000000004">
      <c r="A5387" s="1">
        <v>40675</v>
      </c>
      <c r="B5387">
        <v>1339.3900149999999</v>
      </c>
      <c r="C5387">
        <v>1351.0500489999999</v>
      </c>
      <c r="D5387">
        <v>1332.030029</v>
      </c>
      <c r="E5387">
        <v>1348.650024</v>
      </c>
      <c r="F5387">
        <v>1348.650024</v>
      </c>
      <c r="G5387">
        <v>3777210000</v>
      </c>
      <c r="H5387">
        <v>16.030000999999999</v>
      </c>
      <c r="I5387">
        <f>VLOOKUP('sp500'!A5387,'Crude Oil WTI Futures Historica'!$A$2:'Crude Oil WTI Futures Historica'!$G$7388,2)</f>
        <v>98.97</v>
      </c>
      <c r="J5387">
        <f>VLOOKUP(A5387,'WGC-GOLD_DAILY_USD'!$A$2:'WGC-GOLD_DAILY_USD'!$B$7636,2)</f>
        <v>1489.5</v>
      </c>
      <c r="K5387">
        <f>VLOOKUP(A5387,'^TNX'!$A$2:'^TNX'!$F$7370,5)</f>
        <v>3.23</v>
      </c>
      <c r="L5387">
        <f t="shared" si="84"/>
        <v>3.23</v>
      </c>
      <c r="M5387">
        <f>VLOOKUP(A5387,'US Dollar Index Futures Histori'!$A$2:'US Dollar Index Futures Histori'!$G$7374,2)</f>
        <v>75.417000000000002</v>
      </c>
      <c r="N5387">
        <v>847.53002900000001</v>
      </c>
    </row>
    <row r="5388" spans="1:14" x14ac:dyDescent="0.55000000000000004">
      <c r="A5388" s="1">
        <v>40676</v>
      </c>
      <c r="B5388">
        <v>1348.6899410000001</v>
      </c>
      <c r="C5388">
        <v>1350.469971</v>
      </c>
      <c r="D5388">
        <v>1333.3599850000001</v>
      </c>
      <c r="E5388">
        <v>1337.7700199999999</v>
      </c>
      <c r="F5388">
        <v>1337.7700199999999</v>
      </c>
      <c r="G5388">
        <v>3426660000</v>
      </c>
      <c r="H5388">
        <v>17.07</v>
      </c>
      <c r="I5388">
        <f>VLOOKUP('sp500'!A5388,'Crude Oil WTI Futures Historica'!$A$2:'Crude Oil WTI Futures Historica'!$G$7388,2)</f>
        <v>99.65</v>
      </c>
      <c r="J5388">
        <f>VLOOKUP(A5388,'WGC-GOLD_DAILY_USD'!$A$2:'WGC-GOLD_DAILY_USD'!$B$7636,2)</f>
        <v>1505.75</v>
      </c>
      <c r="K5388">
        <f>VLOOKUP(A5388,'^TNX'!$A$2:'^TNX'!$F$7370,5)</f>
        <v>3.1869999999999998</v>
      </c>
      <c r="L5388">
        <f t="shared" si="84"/>
        <v>3.1869999999999998</v>
      </c>
      <c r="M5388">
        <f>VLOOKUP(A5388,'US Dollar Index Futures Histori'!$A$2:'US Dollar Index Futures Histori'!$G$7374,2)</f>
        <v>75.938000000000002</v>
      </c>
      <c r="N5388">
        <v>835.669983</v>
      </c>
    </row>
    <row r="5389" spans="1:14" x14ac:dyDescent="0.55000000000000004">
      <c r="A5389" s="1">
        <v>40679</v>
      </c>
      <c r="B5389">
        <v>1334.7700199999999</v>
      </c>
      <c r="C5389">
        <v>1343.329956</v>
      </c>
      <c r="D5389">
        <v>1327.3199460000001</v>
      </c>
      <c r="E5389">
        <v>1329.469971</v>
      </c>
      <c r="F5389">
        <v>1329.469971</v>
      </c>
      <c r="G5389">
        <v>3846250000</v>
      </c>
      <c r="H5389">
        <v>18.239999999999998</v>
      </c>
      <c r="I5389">
        <f>VLOOKUP('sp500'!A5389,'Crude Oil WTI Futures Historica'!$A$2:'Crude Oil WTI Futures Historica'!$G$7388,2)</f>
        <v>97.37</v>
      </c>
      <c r="J5389">
        <f>VLOOKUP(A5389,'WGC-GOLD_DAILY_USD'!$A$2:'WGC-GOLD_DAILY_USD'!$B$7636,2)</f>
        <v>1500.75</v>
      </c>
      <c r="K5389">
        <f>VLOOKUP(A5389,'^TNX'!$A$2:'^TNX'!$F$7370,5)</f>
        <v>3.149</v>
      </c>
      <c r="L5389">
        <f t="shared" si="84"/>
        <v>3.149</v>
      </c>
      <c r="M5389">
        <f>VLOOKUP(A5389,'US Dollar Index Futures Histori'!$A$2:'US Dollar Index Futures Histori'!$G$7374,2)</f>
        <v>75.650999999999996</v>
      </c>
      <c r="N5389">
        <v>822.90997300000004</v>
      </c>
    </row>
    <row r="5390" spans="1:14" x14ac:dyDescent="0.55000000000000004">
      <c r="A5390" s="1">
        <v>40680</v>
      </c>
      <c r="B5390">
        <v>1326.099976</v>
      </c>
      <c r="C5390">
        <v>1330.420044</v>
      </c>
      <c r="D5390">
        <v>1318.51001</v>
      </c>
      <c r="E5390">
        <v>1328.9799800000001</v>
      </c>
      <c r="F5390">
        <v>1328.9799800000001</v>
      </c>
      <c r="G5390">
        <v>4053970000</v>
      </c>
      <c r="H5390">
        <v>17.549999</v>
      </c>
      <c r="I5390">
        <f>VLOOKUP('sp500'!A5390,'Crude Oil WTI Futures Historica'!$A$2:'Crude Oil WTI Futures Historica'!$G$7388,2)</f>
        <v>96.91</v>
      </c>
      <c r="J5390">
        <f>VLOOKUP(A5390,'WGC-GOLD_DAILY_USD'!$A$2:'WGC-GOLD_DAILY_USD'!$B$7636,2)</f>
        <v>1478.5</v>
      </c>
      <c r="K5390">
        <f>VLOOKUP(A5390,'^TNX'!$A$2:'^TNX'!$F$7370,5)</f>
        <v>3.121</v>
      </c>
      <c r="L5390">
        <f t="shared" si="84"/>
        <v>3.121</v>
      </c>
      <c r="M5390">
        <f>VLOOKUP(A5390,'US Dollar Index Futures Histori'!$A$2:'US Dollar Index Futures Histori'!$G$7374,2)</f>
        <v>75.545000000000002</v>
      </c>
      <c r="N5390">
        <v>820.35998500000005</v>
      </c>
    </row>
    <row r="5391" spans="1:14" x14ac:dyDescent="0.55000000000000004">
      <c r="A5391" s="1">
        <v>40681</v>
      </c>
      <c r="B5391">
        <v>1328.540039</v>
      </c>
      <c r="C5391">
        <v>1341.8199460000001</v>
      </c>
      <c r="D5391">
        <v>1326.589966</v>
      </c>
      <c r="E5391">
        <v>1340.6800539999999</v>
      </c>
      <c r="F5391">
        <v>1340.6800539999999</v>
      </c>
      <c r="G5391">
        <v>3922030000</v>
      </c>
      <c r="H5391">
        <v>16.23</v>
      </c>
      <c r="I5391">
        <f>VLOOKUP('sp500'!A5391,'Crude Oil WTI Futures Historica'!$A$2:'Crude Oil WTI Futures Historica'!$G$7388,2)</f>
        <v>100.1</v>
      </c>
      <c r="J5391">
        <f>VLOOKUP(A5391,'WGC-GOLD_DAILY_USD'!$A$2:'WGC-GOLD_DAILY_USD'!$B$7636,2)</f>
        <v>1496.5</v>
      </c>
      <c r="K5391">
        <f>VLOOKUP(A5391,'^TNX'!$A$2:'^TNX'!$F$7370,5)</f>
        <v>3.1709999999999998</v>
      </c>
      <c r="L5391">
        <f t="shared" si="84"/>
        <v>3.1709999999999998</v>
      </c>
      <c r="M5391">
        <f>VLOOKUP(A5391,'US Dollar Index Futures Histori'!$A$2:'US Dollar Index Futures Histori'!$G$7374,2)</f>
        <v>75.632000000000005</v>
      </c>
      <c r="N5391">
        <v>833.45001200000002</v>
      </c>
    </row>
    <row r="5392" spans="1:14" x14ac:dyDescent="0.55000000000000004">
      <c r="A5392" s="1">
        <v>40682</v>
      </c>
      <c r="B5392">
        <v>1342.400024</v>
      </c>
      <c r="C5392">
        <v>1346.8199460000001</v>
      </c>
      <c r="D5392">
        <v>1336.3599850000001</v>
      </c>
      <c r="E5392">
        <v>1343.599976</v>
      </c>
      <c r="F5392">
        <v>1343.599976</v>
      </c>
      <c r="G5392">
        <v>3626110000</v>
      </c>
      <c r="H5392">
        <v>15.52</v>
      </c>
      <c r="I5392">
        <f>VLOOKUP('sp500'!A5392,'Crude Oil WTI Futures Historica'!$A$2:'Crude Oil WTI Futures Historica'!$G$7388,2)</f>
        <v>98.44</v>
      </c>
      <c r="J5392">
        <f>VLOOKUP(A5392,'WGC-GOLD_DAILY_USD'!$A$2:'WGC-GOLD_DAILY_USD'!$B$7636,2)</f>
        <v>1493</v>
      </c>
      <c r="K5392">
        <f>VLOOKUP(A5392,'^TNX'!$A$2:'^TNX'!$F$7370,5)</f>
        <v>3.1709999999999998</v>
      </c>
      <c r="L5392">
        <f t="shared" si="84"/>
        <v>3.1709999999999998</v>
      </c>
      <c r="M5392">
        <f>VLOOKUP(A5392,'US Dollar Index Futures Histori'!$A$2:'US Dollar Index Futures Histori'!$G$7374,2)</f>
        <v>75.277000000000001</v>
      </c>
      <c r="N5392">
        <v>835.15997300000004</v>
      </c>
    </row>
    <row r="5393" spans="1:14" x14ac:dyDescent="0.55000000000000004">
      <c r="A5393" s="1">
        <v>40683</v>
      </c>
      <c r="B5393">
        <v>1342</v>
      </c>
      <c r="C5393">
        <v>1342</v>
      </c>
      <c r="D5393">
        <v>1330.670044</v>
      </c>
      <c r="E5393">
        <v>1333.2700199999999</v>
      </c>
      <c r="F5393">
        <v>1333.2700199999999</v>
      </c>
      <c r="G5393">
        <v>4066020000</v>
      </c>
      <c r="H5393">
        <v>17.43</v>
      </c>
      <c r="I5393">
        <f>VLOOKUP('sp500'!A5393,'Crude Oil WTI Futures Historica'!$A$2:'Crude Oil WTI Futures Historica'!$G$7388,2)</f>
        <v>99.49</v>
      </c>
      <c r="J5393">
        <f>VLOOKUP(A5393,'WGC-GOLD_DAILY_USD'!$A$2:'WGC-GOLD_DAILY_USD'!$B$7636,2)</f>
        <v>1490.75</v>
      </c>
      <c r="K5393">
        <f>VLOOKUP(A5393,'^TNX'!$A$2:'^TNX'!$F$7370,5)</f>
        <v>3.1520000000000001</v>
      </c>
      <c r="L5393">
        <f t="shared" si="84"/>
        <v>3.1520000000000001</v>
      </c>
      <c r="M5393">
        <f>VLOOKUP(A5393,'US Dollar Index Futures Histori'!$A$2:'US Dollar Index Futures Histori'!$G$7374,2)</f>
        <v>75.578999999999994</v>
      </c>
      <c r="N5393">
        <v>829.05999799999995</v>
      </c>
    </row>
    <row r="5394" spans="1:14" x14ac:dyDescent="0.55000000000000004">
      <c r="A5394" s="1">
        <v>40686</v>
      </c>
      <c r="B5394">
        <v>1333.0699460000001</v>
      </c>
      <c r="C5394">
        <v>1333.0699460000001</v>
      </c>
      <c r="D5394">
        <v>1312.880005</v>
      </c>
      <c r="E5394">
        <v>1317.369995</v>
      </c>
      <c r="F5394">
        <v>1317.369995</v>
      </c>
      <c r="G5394">
        <v>3255580000</v>
      </c>
      <c r="H5394">
        <v>18.27</v>
      </c>
      <c r="I5394">
        <f>VLOOKUP('sp500'!A5394,'Crude Oil WTI Futures Historica'!$A$2:'Crude Oil WTI Futures Historica'!$G$7388,2)</f>
        <v>97.7</v>
      </c>
      <c r="J5394">
        <f>VLOOKUP(A5394,'WGC-GOLD_DAILY_USD'!$A$2:'WGC-GOLD_DAILY_USD'!$B$7636,2)</f>
        <v>1510.5</v>
      </c>
      <c r="K5394">
        <f>VLOOKUP(A5394,'^TNX'!$A$2:'^TNX'!$F$7370,5)</f>
        <v>3.1339999999999999</v>
      </c>
      <c r="L5394">
        <f t="shared" si="84"/>
        <v>3.1339999999999999</v>
      </c>
      <c r="M5394">
        <f>VLOOKUP(A5394,'US Dollar Index Futures Histori'!$A$2:'US Dollar Index Futures Histori'!$G$7374,2)</f>
        <v>76.233999999999995</v>
      </c>
      <c r="N5394">
        <v>814.03997800000002</v>
      </c>
    </row>
    <row r="5395" spans="1:14" x14ac:dyDescent="0.55000000000000004">
      <c r="A5395" s="1">
        <v>40687</v>
      </c>
      <c r="B5395">
        <v>1317.6999510000001</v>
      </c>
      <c r="C5395">
        <v>1323.719971</v>
      </c>
      <c r="D5395">
        <v>1313.869995</v>
      </c>
      <c r="E5395">
        <v>1316.280029</v>
      </c>
      <c r="F5395">
        <v>1316.280029</v>
      </c>
      <c r="G5395">
        <v>3846250000</v>
      </c>
      <c r="H5395">
        <v>17.82</v>
      </c>
      <c r="I5395">
        <f>VLOOKUP('sp500'!A5395,'Crude Oil WTI Futures Historica'!$A$2:'Crude Oil WTI Futures Historica'!$G$7388,2)</f>
        <v>99.59</v>
      </c>
      <c r="J5395">
        <f>VLOOKUP(A5395,'WGC-GOLD_DAILY_USD'!$A$2:'WGC-GOLD_DAILY_USD'!$B$7636,2)</f>
        <v>1527</v>
      </c>
      <c r="K5395">
        <f>VLOOKUP(A5395,'^TNX'!$A$2:'^TNX'!$F$7370,5)</f>
        <v>3.1230000000000002</v>
      </c>
      <c r="L5395">
        <f t="shared" si="84"/>
        <v>3.1230000000000002</v>
      </c>
      <c r="M5395">
        <f>VLOOKUP(A5395,'US Dollar Index Futures Histori'!$A$2:'US Dollar Index Futures Histori'!$G$7374,2)</f>
        <v>76.022999999999996</v>
      </c>
      <c r="N5395">
        <v>810.330017</v>
      </c>
    </row>
    <row r="5396" spans="1:14" x14ac:dyDescent="0.55000000000000004">
      <c r="A5396" s="1">
        <v>40688</v>
      </c>
      <c r="B5396">
        <v>1316.3599850000001</v>
      </c>
      <c r="C5396">
        <v>1325.8599850000001</v>
      </c>
      <c r="D5396">
        <v>1311.8000489999999</v>
      </c>
      <c r="E5396">
        <v>1320.469971</v>
      </c>
      <c r="F5396">
        <v>1320.469971</v>
      </c>
      <c r="G5396">
        <v>4109670000</v>
      </c>
      <c r="H5396">
        <v>17.07</v>
      </c>
      <c r="I5396">
        <f>VLOOKUP('sp500'!A5396,'Crude Oil WTI Futures Historica'!$A$2:'Crude Oil WTI Futures Historica'!$G$7388,2)</f>
        <v>101.32</v>
      </c>
      <c r="J5396">
        <f>VLOOKUP(A5396,'WGC-GOLD_DAILY_USD'!$A$2:'WGC-GOLD_DAILY_USD'!$B$7636,2)</f>
        <v>1526.25</v>
      </c>
      <c r="K5396">
        <f>VLOOKUP(A5396,'^TNX'!$A$2:'^TNX'!$F$7370,5)</f>
        <v>3.129</v>
      </c>
      <c r="L5396">
        <f t="shared" si="84"/>
        <v>3.129</v>
      </c>
      <c r="M5396">
        <f>VLOOKUP(A5396,'US Dollar Index Futures Histori'!$A$2:'US Dollar Index Futures Histori'!$G$7374,2)</f>
        <v>76.03</v>
      </c>
      <c r="N5396">
        <v>820.86999500000002</v>
      </c>
    </row>
    <row r="5397" spans="1:14" x14ac:dyDescent="0.55000000000000004">
      <c r="A5397" s="1">
        <v>40689</v>
      </c>
      <c r="B5397">
        <v>1320.6400149999999</v>
      </c>
      <c r="C5397">
        <v>1328.51001</v>
      </c>
      <c r="D5397">
        <v>1314.410034</v>
      </c>
      <c r="E5397">
        <v>1325.6899410000001</v>
      </c>
      <c r="F5397">
        <v>1325.6899410000001</v>
      </c>
      <c r="G5397">
        <v>3259470000</v>
      </c>
      <c r="H5397">
        <v>16.09</v>
      </c>
      <c r="I5397">
        <f>VLOOKUP('sp500'!A5397,'Crude Oil WTI Futures Historica'!$A$2:'Crude Oil WTI Futures Historica'!$G$7388,2)</f>
        <v>100.23</v>
      </c>
      <c r="J5397">
        <f>VLOOKUP(A5397,'WGC-GOLD_DAILY_USD'!$A$2:'WGC-GOLD_DAILY_USD'!$B$7636,2)</f>
        <v>1518.5</v>
      </c>
      <c r="K5397">
        <f>VLOOKUP(A5397,'^TNX'!$A$2:'^TNX'!$F$7370,5)</f>
        <v>3.0609999999999999</v>
      </c>
      <c r="L5397">
        <f t="shared" si="84"/>
        <v>3.0609999999999999</v>
      </c>
      <c r="M5397">
        <f>VLOOKUP(A5397,'US Dollar Index Futures Histori'!$A$2:'US Dollar Index Futures Histori'!$G$7374,2)</f>
        <v>75.632000000000005</v>
      </c>
      <c r="N5397">
        <v>830.86999500000002</v>
      </c>
    </row>
    <row r="5398" spans="1:14" x14ac:dyDescent="0.55000000000000004">
      <c r="A5398" s="1">
        <v>40690</v>
      </c>
      <c r="B5398">
        <v>1325.6899410000001</v>
      </c>
      <c r="C5398">
        <v>1334.619995</v>
      </c>
      <c r="D5398">
        <v>1325.6899410000001</v>
      </c>
      <c r="E5398">
        <v>1331.099976</v>
      </c>
      <c r="F5398">
        <v>1331.099976</v>
      </c>
      <c r="G5398">
        <v>3124560000</v>
      </c>
      <c r="H5398">
        <v>15.98</v>
      </c>
      <c r="I5398">
        <f>VLOOKUP('sp500'!A5398,'Crude Oil WTI Futures Historica'!$A$2:'Crude Oil WTI Futures Historica'!$G$7388,2)</f>
        <v>100.59</v>
      </c>
      <c r="J5398">
        <f>VLOOKUP(A5398,'WGC-GOLD_DAILY_USD'!$A$2:'WGC-GOLD_DAILY_USD'!$B$7636,2)</f>
        <v>1533</v>
      </c>
      <c r="K5398">
        <f>VLOOKUP(A5398,'^TNX'!$A$2:'^TNX'!$F$7370,5)</f>
        <v>3.0640000000000001</v>
      </c>
      <c r="L5398">
        <f t="shared" si="84"/>
        <v>3.0640000000000001</v>
      </c>
      <c r="M5398">
        <f>VLOOKUP(A5398,'US Dollar Index Futures Histori'!$A$2:'US Dollar Index Futures Histori'!$G$7374,2)</f>
        <v>75.018000000000001</v>
      </c>
      <c r="N5398">
        <v>836.26000999999997</v>
      </c>
    </row>
    <row r="5399" spans="1:14" x14ac:dyDescent="0.55000000000000004">
      <c r="A5399" s="1">
        <v>40694</v>
      </c>
      <c r="B5399">
        <v>1331.099976</v>
      </c>
      <c r="C5399">
        <v>1345.1999510000001</v>
      </c>
      <c r="D5399">
        <v>1331.099976</v>
      </c>
      <c r="E5399">
        <v>1345.1999510000001</v>
      </c>
      <c r="F5399">
        <v>1345.1999510000001</v>
      </c>
      <c r="G5399">
        <v>4696240000</v>
      </c>
      <c r="H5399">
        <v>15.45</v>
      </c>
      <c r="I5399">
        <f>VLOOKUP('sp500'!A5399,'Crude Oil WTI Futures Historica'!$A$2:'Crude Oil WTI Futures Historica'!$G$7388,2)</f>
        <v>102.7</v>
      </c>
      <c r="J5399">
        <f>VLOOKUP(A5399,'WGC-GOLD_DAILY_USD'!$A$2:'WGC-GOLD_DAILY_USD'!$B$7636,2)</f>
        <v>1536.5</v>
      </c>
      <c r="K5399">
        <f>VLOOKUP(A5399,'^TNX'!$A$2:'^TNX'!$F$7370,5)</f>
        <v>3.05</v>
      </c>
      <c r="L5399">
        <f t="shared" si="84"/>
        <v>3.05</v>
      </c>
      <c r="M5399">
        <f>VLOOKUP(A5399,'US Dollar Index Futures Histori'!$A$2:'US Dollar Index Futures Histori'!$G$7374,2)</f>
        <v>74.695999999999998</v>
      </c>
      <c r="N5399">
        <v>848.29998799999998</v>
      </c>
    </row>
    <row r="5400" spans="1:14" x14ac:dyDescent="0.55000000000000004">
      <c r="A5400" s="1">
        <v>40695</v>
      </c>
      <c r="B5400">
        <v>1345.1999510000001</v>
      </c>
      <c r="C5400">
        <v>1345.1999510000001</v>
      </c>
      <c r="D5400">
        <v>1313.709961</v>
      </c>
      <c r="E5400">
        <v>1314.5500489999999</v>
      </c>
      <c r="F5400">
        <v>1314.5500489999999</v>
      </c>
      <c r="G5400">
        <v>4241090000</v>
      </c>
      <c r="H5400">
        <v>18.299999</v>
      </c>
      <c r="I5400">
        <f>VLOOKUP('sp500'!A5400,'Crude Oil WTI Futures Historica'!$A$2:'Crude Oil WTI Futures Historica'!$G$7388,2)</f>
        <v>100.29</v>
      </c>
      <c r="J5400">
        <f>VLOOKUP(A5400,'WGC-GOLD_DAILY_USD'!$A$2:'WGC-GOLD_DAILY_USD'!$B$7636,2)</f>
        <v>1533.75</v>
      </c>
      <c r="K5400">
        <f>VLOOKUP(A5400,'^TNX'!$A$2:'^TNX'!$F$7370,5)</f>
        <v>2.9660000000000002</v>
      </c>
      <c r="L5400">
        <f t="shared" si="84"/>
        <v>2.9660000000000002</v>
      </c>
      <c r="M5400">
        <f>VLOOKUP(A5400,'US Dollar Index Futures Histori'!$A$2:'US Dollar Index Futures Histori'!$G$7374,2)</f>
        <v>74.730999999999995</v>
      </c>
      <c r="N5400">
        <v>821.40002400000003</v>
      </c>
    </row>
    <row r="5401" spans="1:14" x14ac:dyDescent="0.55000000000000004">
      <c r="A5401" s="1">
        <v>40696</v>
      </c>
      <c r="B5401">
        <v>1314.5500489999999</v>
      </c>
      <c r="C5401">
        <v>1318.030029</v>
      </c>
      <c r="D5401">
        <v>1305.6099850000001</v>
      </c>
      <c r="E5401">
        <v>1312.9399410000001</v>
      </c>
      <c r="F5401">
        <v>1312.9399410000001</v>
      </c>
      <c r="G5401">
        <v>3762170000</v>
      </c>
      <c r="H5401">
        <v>18.09</v>
      </c>
      <c r="I5401">
        <f>VLOOKUP('sp500'!A5401,'Crude Oil WTI Futures Historica'!$A$2:'Crude Oil WTI Futures Historica'!$G$7388,2)</f>
        <v>100.4</v>
      </c>
      <c r="J5401">
        <f>VLOOKUP(A5401,'WGC-GOLD_DAILY_USD'!$A$2:'WGC-GOLD_DAILY_USD'!$B$7636,2)</f>
        <v>1539.5</v>
      </c>
      <c r="K5401">
        <f>VLOOKUP(A5401,'^TNX'!$A$2:'^TNX'!$F$7370,5)</f>
        <v>3.03</v>
      </c>
      <c r="L5401">
        <f t="shared" si="84"/>
        <v>3.03</v>
      </c>
      <c r="M5401">
        <f>VLOOKUP(A5401,'US Dollar Index Futures Histori'!$A$2:'US Dollar Index Futures Histori'!$G$7374,2)</f>
        <v>74.375</v>
      </c>
      <c r="N5401">
        <v>820.69000200000005</v>
      </c>
    </row>
    <row r="5402" spans="1:14" x14ac:dyDescent="0.55000000000000004">
      <c r="A5402" s="1">
        <v>40697</v>
      </c>
      <c r="B5402">
        <v>1312.9399410000001</v>
      </c>
      <c r="C5402">
        <v>1312.9399410000001</v>
      </c>
      <c r="D5402">
        <v>1297.900024</v>
      </c>
      <c r="E5402">
        <v>1300.160034</v>
      </c>
      <c r="F5402">
        <v>1300.160034</v>
      </c>
      <c r="G5402">
        <v>3505030000</v>
      </c>
      <c r="H5402">
        <v>17.950001</v>
      </c>
      <c r="I5402">
        <f>VLOOKUP('sp500'!A5402,'Crude Oil WTI Futures Historica'!$A$2:'Crude Oil WTI Futures Historica'!$G$7388,2)</f>
        <v>100.22</v>
      </c>
      <c r="J5402">
        <f>VLOOKUP(A5402,'WGC-GOLD_DAILY_USD'!$A$2:'WGC-GOLD_DAILY_USD'!$B$7636,2)</f>
        <v>1540</v>
      </c>
      <c r="K5402">
        <f>VLOOKUP(A5402,'^TNX'!$A$2:'^TNX'!$F$7370,5)</f>
        <v>2.9969999999999999</v>
      </c>
      <c r="L5402">
        <f t="shared" si="84"/>
        <v>2.9969999999999999</v>
      </c>
      <c r="M5402">
        <f>VLOOKUP(A5402,'US Dollar Index Futures Histori'!$A$2:'US Dollar Index Futures Histori'!$G$7374,2)</f>
        <v>73.807000000000002</v>
      </c>
      <c r="N5402">
        <v>808.13000499999998</v>
      </c>
    </row>
    <row r="5403" spans="1:14" x14ac:dyDescent="0.55000000000000004">
      <c r="A5403" s="1">
        <v>40700</v>
      </c>
      <c r="B5403">
        <v>1300.26001</v>
      </c>
      <c r="C5403">
        <v>1300.26001</v>
      </c>
      <c r="D5403">
        <v>1284.719971</v>
      </c>
      <c r="E5403">
        <v>1286.170044</v>
      </c>
      <c r="F5403">
        <v>1286.170044</v>
      </c>
      <c r="G5403">
        <v>3555980000</v>
      </c>
      <c r="H5403">
        <v>18.489999999999998</v>
      </c>
      <c r="I5403">
        <f>VLOOKUP('sp500'!A5403,'Crude Oil WTI Futures Historica'!$A$2:'Crude Oil WTI Futures Historica'!$G$7388,2)</f>
        <v>99.01</v>
      </c>
      <c r="J5403">
        <f>VLOOKUP(A5403,'WGC-GOLD_DAILY_USD'!$A$2:'WGC-GOLD_DAILY_USD'!$B$7636,2)</f>
        <v>1549</v>
      </c>
      <c r="K5403">
        <f>VLOOKUP(A5403,'^TNX'!$A$2:'^TNX'!$F$7370,5)</f>
        <v>3.0019999999999998</v>
      </c>
      <c r="L5403">
        <f t="shared" si="84"/>
        <v>3.0019999999999998</v>
      </c>
      <c r="M5403">
        <f>VLOOKUP(A5403,'US Dollar Index Futures Histori'!$A$2:'US Dollar Index Futures Histori'!$G$7374,2)</f>
        <v>73.998999999999995</v>
      </c>
      <c r="N5403">
        <v>795.32000700000003</v>
      </c>
    </row>
    <row r="5404" spans="1:14" x14ac:dyDescent="0.55000000000000004">
      <c r="A5404" s="1">
        <v>40701</v>
      </c>
      <c r="B5404">
        <v>1286.3100589999999</v>
      </c>
      <c r="C5404">
        <v>1296.219971</v>
      </c>
      <c r="D5404">
        <v>1284.73999</v>
      </c>
      <c r="E5404">
        <v>1284.9399410000001</v>
      </c>
      <c r="F5404">
        <v>1284.9399410000001</v>
      </c>
      <c r="G5404">
        <v>3846250000</v>
      </c>
      <c r="H5404">
        <v>18.07</v>
      </c>
      <c r="I5404">
        <f>VLOOKUP('sp500'!A5404,'Crude Oil WTI Futures Historica'!$A$2:'Crude Oil WTI Futures Historica'!$G$7388,2)</f>
        <v>99.09</v>
      </c>
      <c r="J5404">
        <f>VLOOKUP(A5404,'WGC-GOLD_DAILY_USD'!$A$2:'WGC-GOLD_DAILY_USD'!$B$7636,2)</f>
        <v>1545</v>
      </c>
      <c r="K5404">
        <f>VLOOKUP(A5404,'^TNX'!$A$2:'^TNX'!$F$7370,5)</f>
        <v>3.0110000000000001</v>
      </c>
      <c r="L5404">
        <f t="shared" si="84"/>
        <v>3.0110000000000001</v>
      </c>
      <c r="M5404">
        <f>VLOOKUP(A5404,'US Dollar Index Futures Histori'!$A$2:'US Dollar Index Futures Histori'!$G$7374,2)</f>
        <v>73.528000000000006</v>
      </c>
      <c r="N5404">
        <v>797.54998799999998</v>
      </c>
    </row>
    <row r="5405" spans="1:14" x14ac:dyDescent="0.55000000000000004">
      <c r="A5405" s="1">
        <v>40702</v>
      </c>
      <c r="B5405">
        <v>1284.630005</v>
      </c>
      <c r="C5405">
        <v>1287.040039</v>
      </c>
      <c r="D5405">
        <v>1277.420044</v>
      </c>
      <c r="E5405">
        <v>1279.5600589999999</v>
      </c>
      <c r="F5405">
        <v>1279.5600589999999</v>
      </c>
      <c r="G5405">
        <v>3970810000</v>
      </c>
      <c r="H5405">
        <v>18.790001</v>
      </c>
      <c r="I5405">
        <f>VLOOKUP('sp500'!A5405,'Crude Oil WTI Futures Historica'!$A$2:'Crude Oil WTI Futures Historica'!$G$7388,2)</f>
        <v>100.74</v>
      </c>
      <c r="J5405">
        <f>VLOOKUP(A5405,'WGC-GOLD_DAILY_USD'!$A$2:'WGC-GOLD_DAILY_USD'!$B$7636,2)</f>
        <v>1537.75</v>
      </c>
      <c r="K5405">
        <f>VLOOKUP(A5405,'^TNX'!$A$2:'^TNX'!$F$7370,5)</f>
        <v>2.9620000000000002</v>
      </c>
      <c r="L5405">
        <f t="shared" si="84"/>
        <v>2.9620000000000002</v>
      </c>
      <c r="M5405">
        <f>VLOOKUP(A5405,'US Dollar Index Futures Histori'!$A$2:'US Dollar Index Futures Histori'!$G$7374,2)</f>
        <v>73.938999999999993</v>
      </c>
      <c r="N5405">
        <v>788.03997800000002</v>
      </c>
    </row>
    <row r="5406" spans="1:14" x14ac:dyDescent="0.55000000000000004">
      <c r="A5406" s="1">
        <v>40703</v>
      </c>
      <c r="B5406">
        <v>1279.630005</v>
      </c>
      <c r="C5406">
        <v>1294.540039</v>
      </c>
      <c r="D5406">
        <v>1279.630005</v>
      </c>
      <c r="E5406">
        <v>1289</v>
      </c>
      <c r="F5406">
        <v>1289</v>
      </c>
      <c r="G5406">
        <v>3332510000</v>
      </c>
      <c r="H5406">
        <v>17.77</v>
      </c>
      <c r="I5406">
        <f>VLOOKUP('sp500'!A5406,'Crude Oil WTI Futures Historica'!$A$2:'Crude Oil WTI Futures Historica'!$G$7388,2)</f>
        <v>101.93</v>
      </c>
      <c r="J5406">
        <f>VLOOKUP(A5406,'WGC-GOLD_DAILY_USD'!$A$2:'WGC-GOLD_DAILY_USD'!$B$7636,2)</f>
        <v>1537.75</v>
      </c>
      <c r="K5406">
        <f>VLOOKUP(A5406,'^TNX'!$A$2:'^TNX'!$F$7370,5)</f>
        <v>2.9980000000000002</v>
      </c>
      <c r="L5406">
        <f t="shared" si="84"/>
        <v>2.9980000000000002</v>
      </c>
      <c r="M5406">
        <f>VLOOKUP(A5406,'US Dollar Index Futures Histori'!$A$2:'US Dollar Index Futures Histori'!$G$7374,2)</f>
        <v>74.200999999999993</v>
      </c>
      <c r="N5406">
        <v>792.64001499999995</v>
      </c>
    </row>
    <row r="5407" spans="1:14" x14ac:dyDescent="0.55000000000000004">
      <c r="A5407" s="1">
        <v>40704</v>
      </c>
      <c r="B5407">
        <v>1288.599976</v>
      </c>
      <c r="C5407">
        <v>1288.599976</v>
      </c>
      <c r="D5407">
        <v>1268.280029</v>
      </c>
      <c r="E5407">
        <v>1270.9799800000001</v>
      </c>
      <c r="F5407">
        <v>1270.9799800000001</v>
      </c>
      <c r="G5407">
        <v>3846250000</v>
      </c>
      <c r="H5407">
        <v>18.860001</v>
      </c>
      <c r="I5407">
        <f>VLOOKUP('sp500'!A5407,'Crude Oil WTI Futures Historica'!$A$2:'Crude Oil WTI Futures Historica'!$G$7388,2)</f>
        <v>99.29</v>
      </c>
      <c r="J5407">
        <f>VLOOKUP(A5407,'WGC-GOLD_DAILY_USD'!$A$2:'WGC-GOLD_DAILY_USD'!$B$7636,2)</f>
        <v>1529.25</v>
      </c>
      <c r="K5407">
        <f>VLOOKUP(A5407,'^TNX'!$A$2:'^TNX'!$F$7370,5)</f>
        <v>2.9710000000000001</v>
      </c>
      <c r="L5407">
        <f t="shared" si="84"/>
        <v>2.9710000000000001</v>
      </c>
      <c r="M5407">
        <f>VLOOKUP(A5407,'US Dollar Index Futures Histori'!$A$2:'US Dollar Index Futures Histori'!$G$7374,2)</f>
        <v>74.798000000000002</v>
      </c>
      <c r="N5407">
        <v>779.53997800000002</v>
      </c>
    </row>
    <row r="5408" spans="1:14" x14ac:dyDescent="0.55000000000000004">
      <c r="A5408" s="1">
        <v>40707</v>
      </c>
      <c r="B5408">
        <v>1271.3100589999999</v>
      </c>
      <c r="C5408">
        <v>1277.040039</v>
      </c>
      <c r="D5408">
        <v>1265.6400149999999</v>
      </c>
      <c r="E5408">
        <v>1271.829956</v>
      </c>
      <c r="F5408">
        <v>1271.829956</v>
      </c>
      <c r="G5408">
        <v>4132520000</v>
      </c>
      <c r="H5408">
        <v>19.610001</v>
      </c>
      <c r="I5408">
        <f>VLOOKUP('sp500'!A5408,'Crude Oil WTI Futures Historica'!$A$2:'Crude Oil WTI Futures Historica'!$G$7388,2)</f>
        <v>97.3</v>
      </c>
      <c r="J5408">
        <f>VLOOKUP(A5408,'WGC-GOLD_DAILY_USD'!$A$2:'WGC-GOLD_DAILY_USD'!$B$7636,2)</f>
        <v>1526.25</v>
      </c>
      <c r="K5408">
        <f>VLOOKUP(A5408,'^TNX'!$A$2:'^TNX'!$F$7370,5)</f>
        <v>2.9910000000000001</v>
      </c>
      <c r="L5408">
        <f t="shared" si="84"/>
        <v>2.9910000000000001</v>
      </c>
      <c r="M5408">
        <f>VLOOKUP(A5408,'US Dollar Index Futures Histori'!$A$2:'US Dollar Index Futures Histori'!$G$7374,2)</f>
        <v>74.596000000000004</v>
      </c>
      <c r="N5408">
        <v>777.20001200000002</v>
      </c>
    </row>
    <row r="5409" spans="1:14" x14ac:dyDescent="0.55000000000000004">
      <c r="A5409" s="1">
        <v>40708</v>
      </c>
      <c r="B5409">
        <v>1272.219971</v>
      </c>
      <c r="C5409">
        <v>1292.5</v>
      </c>
      <c r="D5409">
        <v>1272.219971</v>
      </c>
      <c r="E5409">
        <v>1287.869995</v>
      </c>
      <c r="F5409">
        <v>1287.869995</v>
      </c>
      <c r="G5409">
        <v>3500280000</v>
      </c>
      <c r="H5409">
        <v>18.260000000000002</v>
      </c>
      <c r="I5409">
        <f>VLOOKUP('sp500'!A5409,'Crude Oil WTI Futures Historica'!$A$2:'Crude Oil WTI Futures Historica'!$G$7388,2)</f>
        <v>99.37</v>
      </c>
      <c r="J5409">
        <f>VLOOKUP(A5409,'WGC-GOLD_DAILY_USD'!$A$2:'WGC-GOLD_DAILY_USD'!$B$7636,2)</f>
        <v>1516</v>
      </c>
      <c r="K5409">
        <f>VLOOKUP(A5409,'^TNX'!$A$2:'^TNX'!$F$7370,5)</f>
        <v>3.0990000000000002</v>
      </c>
      <c r="L5409">
        <f t="shared" si="84"/>
        <v>3.0990000000000002</v>
      </c>
      <c r="M5409">
        <f>VLOOKUP(A5409,'US Dollar Index Futures Histori'!$A$2:'US Dollar Index Futures Histori'!$G$7374,2)</f>
        <v>74.691999999999993</v>
      </c>
      <c r="N5409">
        <v>793.98999000000003</v>
      </c>
    </row>
    <row r="5410" spans="1:14" x14ac:dyDescent="0.55000000000000004">
      <c r="A5410" s="1">
        <v>40709</v>
      </c>
      <c r="B5410">
        <v>1287.869995</v>
      </c>
      <c r="C5410">
        <v>1287.869995</v>
      </c>
      <c r="D5410">
        <v>1261.900024</v>
      </c>
      <c r="E5410">
        <v>1265.420044</v>
      </c>
      <c r="F5410">
        <v>1265.420044</v>
      </c>
      <c r="G5410">
        <v>4070500000</v>
      </c>
      <c r="H5410">
        <v>21.32</v>
      </c>
      <c r="I5410">
        <f>VLOOKUP('sp500'!A5410,'Crude Oil WTI Futures Historica'!$A$2:'Crude Oil WTI Futures Historica'!$G$7388,2)</f>
        <v>94.81</v>
      </c>
      <c r="J5410">
        <f>VLOOKUP(A5410,'WGC-GOLD_DAILY_USD'!$A$2:'WGC-GOLD_DAILY_USD'!$B$7636,2)</f>
        <v>1529.75</v>
      </c>
      <c r="K5410">
        <f>VLOOKUP(A5410,'^TNX'!$A$2:'^TNX'!$F$7370,5)</f>
        <v>2.9729999999999999</v>
      </c>
      <c r="L5410">
        <f t="shared" si="84"/>
        <v>2.9729999999999999</v>
      </c>
      <c r="M5410">
        <f>VLOOKUP(A5410,'US Dollar Index Futures Histori'!$A$2:'US Dollar Index Futures Histori'!$G$7374,2)</f>
        <v>76.072000000000003</v>
      </c>
      <c r="N5410">
        <v>779.46002199999998</v>
      </c>
    </row>
    <row r="5411" spans="1:14" x14ac:dyDescent="0.55000000000000004">
      <c r="A5411" s="1">
        <v>40710</v>
      </c>
      <c r="B5411">
        <v>1265.530029</v>
      </c>
      <c r="C5411">
        <v>1274.1099850000001</v>
      </c>
      <c r="D5411">
        <v>1258.0699460000001</v>
      </c>
      <c r="E5411">
        <v>1267.6400149999999</v>
      </c>
      <c r="F5411">
        <v>1267.6400149999999</v>
      </c>
      <c r="G5411">
        <v>3846250000</v>
      </c>
      <c r="H5411">
        <v>22.73</v>
      </c>
      <c r="I5411">
        <f>VLOOKUP('sp500'!A5411,'Crude Oil WTI Futures Historica'!$A$2:'Crude Oil WTI Futures Historica'!$G$7388,2)</f>
        <v>94.95</v>
      </c>
      <c r="J5411">
        <f>VLOOKUP(A5411,'WGC-GOLD_DAILY_USD'!$A$2:'WGC-GOLD_DAILY_USD'!$B$7636,2)</f>
        <v>1523.25</v>
      </c>
      <c r="K5411">
        <f>VLOOKUP(A5411,'^TNX'!$A$2:'^TNX'!$F$7370,5)</f>
        <v>2.9089999999999998</v>
      </c>
      <c r="L5411">
        <f t="shared" si="84"/>
        <v>2.9089999999999998</v>
      </c>
      <c r="M5411">
        <f>VLOOKUP(A5411,'US Dollar Index Futures Histori'!$A$2:'US Dollar Index Futures Histori'!$G$7374,2)</f>
        <v>76.224000000000004</v>
      </c>
      <c r="N5411">
        <v>781.53997800000002</v>
      </c>
    </row>
    <row r="5412" spans="1:14" x14ac:dyDescent="0.55000000000000004">
      <c r="A5412" s="1">
        <v>40711</v>
      </c>
      <c r="B5412">
        <v>1268.579956</v>
      </c>
      <c r="C5412">
        <v>1279.8199460000001</v>
      </c>
      <c r="D5412">
        <v>1267.400024</v>
      </c>
      <c r="E5412">
        <v>1271.5</v>
      </c>
      <c r="F5412">
        <v>1271.5</v>
      </c>
      <c r="G5412">
        <v>4916460000</v>
      </c>
      <c r="H5412">
        <v>21.85</v>
      </c>
      <c r="I5412">
        <f>VLOOKUP('sp500'!A5412,'Crude Oil WTI Futures Historica'!$A$2:'Crude Oil WTI Futures Historica'!$G$7388,2)</f>
        <v>93.01</v>
      </c>
      <c r="J5412">
        <f>VLOOKUP(A5412,'WGC-GOLD_DAILY_USD'!$A$2:'WGC-GOLD_DAILY_USD'!$B$7636,2)</f>
        <v>1537.5</v>
      </c>
      <c r="K5412">
        <f>VLOOKUP(A5412,'^TNX'!$A$2:'^TNX'!$F$7370,5)</f>
        <v>2.944</v>
      </c>
      <c r="L5412">
        <f t="shared" si="84"/>
        <v>2.944</v>
      </c>
      <c r="M5412">
        <f>VLOOKUP(A5412,'US Dollar Index Futures Histori'!$A$2:'US Dollar Index Futures Histori'!$G$7374,2)</f>
        <v>75.460999999999999</v>
      </c>
      <c r="N5412">
        <v>781.75</v>
      </c>
    </row>
    <row r="5413" spans="1:14" x14ac:dyDescent="0.55000000000000004">
      <c r="A5413" s="1">
        <v>40714</v>
      </c>
      <c r="B5413">
        <v>1271.5</v>
      </c>
      <c r="C5413">
        <v>1280.420044</v>
      </c>
      <c r="D5413">
        <v>1267.5600589999999</v>
      </c>
      <c r="E5413">
        <v>1278.3599850000001</v>
      </c>
      <c r="F5413">
        <v>1278.3599850000001</v>
      </c>
      <c r="G5413">
        <v>3464660000</v>
      </c>
      <c r="H5413">
        <v>19.989999999999998</v>
      </c>
      <c r="I5413">
        <f>VLOOKUP('sp500'!A5413,'Crude Oil WTI Futures Historica'!$A$2:'Crude Oil WTI Futures Historica'!$G$7388,2)</f>
        <v>93.26</v>
      </c>
      <c r="J5413">
        <f>VLOOKUP(A5413,'WGC-GOLD_DAILY_USD'!$A$2:'WGC-GOLD_DAILY_USD'!$B$7636,2)</f>
        <v>1544</v>
      </c>
      <c r="K5413">
        <f>VLOOKUP(A5413,'^TNX'!$A$2:'^TNX'!$F$7370,5)</f>
        <v>2.9630000000000001</v>
      </c>
      <c r="L5413">
        <f t="shared" si="84"/>
        <v>2.9630000000000001</v>
      </c>
      <c r="M5413">
        <f>VLOOKUP(A5413,'US Dollar Index Futures Histori'!$A$2:'US Dollar Index Futures Histori'!$G$7374,2)</f>
        <v>75.5</v>
      </c>
      <c r="N5413">
        <v>788.47997999999995</v>
      </c>
    </row>
    <row r="5414" spans="1:14" x14ac:dyDescent="0.55000000000000004">
      <c r="A5414" s="1">
        <v>40715</v>
      </c>
      <c r="B5414">
        <v>1278.400024</v>
      </c>
      <c r="C5414">
        <v>1297.619995</v>
      </c>
      <c r="D5414">
        <v>1278.400024</v>
      </c>
      <c r="E5414">
        <v>1295.5200199999999</v>
      </c>
      <c r="F5414">
        <v>1295.5200199999999</v>
      </c>
      <c r="G5414">
        <v>4056150000</v>
      </c>
      <c r="H5414">
        <v>18.860001</v>
      </c>
      <c r="I5414">
        <f>VLOOKUP('sp500'!A5414,'Crude Oil WTI Futures Historica'!$A$2:'Crude Oil WTI Futures Historica'!$G$7388,2)</f>
        <v>93.4</v>
      </c>
      <c r="J5414">
        <f>VLOOKUP(A5414,'WGC-GOLD_DAILY_USD'!$A$2:'WGC-GOLD_DAILY_USD'!$B$7636,2)</f>
        <v>1544.75</v>
      </c>
      <c r="K5414">
        <f>VLOOKUP(A5414,'^TNX'!$A$2:'^TNX'!$F$7370,5)</f>
        <v>2.9849999999999999</v>
      </c>
      <c r="L5414">
        <f t="shared" si="84"/>
        <v>2.9849999999999999</v>
      </c>
      <c r="M5414">
        <f>VLOOKUP(A5414,'US Dollar Index Futures Histori'!$A$2:'US Dollar Index Futures Histori'!$G$7374,2)</f>
        <v>74.930999999999997</v>
      </c>
      <c r="N5414">
        <v>806.36999500000002</v>
      </c>
    </row>
    <row r="5415" spans="1:14" x14ac:dyDescent="0.55000000000000004">
      <c r="A5415" s="1">
        <v>40716</v>
      </c>
      <c r="B5415">
        <v>1295.4799800000001</v>
      </c>
      <c r="C5415">
        <v>1298.6099850000001</v>
      </c>
      <c r="D5415">
        <v>1286.790039</v>
      </c>
      <c r="E5415">
        <v>1287.1400149999999</v>
      </c>
      <c r="F5415">
        <v>1287.1400149999999</v>
      </c>
      <c r="G5415">
        <v>3718420000</v>
      </c>
      <c r="H5415">
        <v>18.52</v>
      </c>
      <c r="I5415">
        <f>VLOOKUP('sp500'!A5415,'Crude Oil WTI Futures Historica'!$A$2:'Crude Oil WTI Futures Historica'!$G$7388,2)</f>
        <v>95.41</v>
      </c>
      <c r="J5415">
        <f>VLOOKUP(A5415,'WGC-GOLD_DAILY_USD'!$A$2:'WGC-GOLD_DAILY_USD'!$B$7636,2)</f>
        <v>1552.5</v>
      </c>
      <c r="K5415">
        <f>VLOOKUP(A5415,'^TNX'!$A$2:'^TNX'!$F$7370,5)</f>
        <v>2.9929999999999999</v>
      </c>
      <c r="L5415">
        <f t="shared" si="84"/>
        <v>2.9929999999999999</v>
      </c>
      <c r="M5415">
        <f>VLOOKUP(A5415,'US Dollar Index Futures Histori'!$A$2:'US Dollar Index Futures Histori'!$G$7374,2)</f>
        <v>75.188000000000002</v>
      </c>
      <c r="N5415">
        <v>799.86999500000002</v>
      </c>
    </row>
    <row r="5416" spans="1:14" x14ac:dyDescent="0.55000000000000004">
      <c r="A5416" s="1">
        <v>40717</v>
      </c>
      <c r="B5416">
        <v>1286.599976</v>
      </c>
      <c r="C5416">
        <v>1286.599976</v>
      </c>
      <c r="D5416">
        <v>1262.869995</v>
      </c>
      <c r="E5416">
        <v>1283.5</v>
      </c>
      <c r="F5416">
        <v>1283.5</v>
      </c>
      <c r="G5416">
        <v>4983450000</v>
      </c>
      <c r="H5416">
        <v>19.290001</v>
      </c>
      <c r="I5416">
        <f>VLOOKUP('sp500'!A5416,'Crude Oil WTI Futures Historica'!$A$2:'Crude Oil WTI Futures Historica'!$G$7388,2)</f>
        <v>91.02</v>
      </c>
      <c r="J5416">
        <f>VLOOKUP(A5416,'WGC-GOLD_DAILY_USD'!$A$2:'WGC-GOLD_DAILY_USD'!$B$7636,2)</f>
        <v>1523</v>
      </c>
      <c r="K5416">
        <f>VLOOKUP(A5416,'^TNX'!$A$2:'^TNX'!$F$7370,5)</f>
        <v>2.9089999999999998</v>
      </c>
      <c r="L5416">
        <f t="shared" si="84"/>
        <v>2.9089999999999998</v>
      </c>
      <c r="M5416">
        <f>VLOOKUP(A5416,'US Dollar Index Futures Histori'!$A$2:'US Dollar Index Futures Histori'!$G$7374,2)</f>
        <v>75.903999999999996</v>
      </c>
      <c r="N5416">
        <v>802.67999299999997</v>
      </c>
    </row>
    <row r="5417" spans="1:14" x14ac:dyDescent="0.55000000000000004">
      <c r="A5417" s="1">
        <v>40718</v>
      </c>
      <c r="B5417">
        <v>1283.040039</v>
      </c>
      <c r="C5417">
        <v>1283.9300539999999</v>
      </c>
      <c r="D5417">
        <v>1267.23999</v>
      </c>
      <c r="E5417">
        <v>1268.4499510000001</v>
      </c>
      <c r="F5417">
        <v>1268.4499510000001</v>
      </c>
      <c r="G5417">
        <v>3665340000</v>
      </c>
      <c r="H5417">
        <v>21.1</v>
      </c>
      <c r="I5417">
        <f>VLOOKUP('sp500'!A5417,'Crude Oil WTI Futures Historica'!$A$2:'Crude Oil WTI Futures Historica'!$G$7388,2)</f>
        <v>91.16</v>
      </c>
      <c r="J5417">
        <f>VLOOKUP(A5417,'WGC-GOLD_DAILY_USD'!$A$2:'WGC-GOLD_DAILY_USD'!$B$7636,2)</f>
        <v>1514.75</v>
      </c>
      <c r="K5417">
        <f>VLOOKUP(A5417,'^TNX'!$A$2:'^TNX'!$F$7370,5)</f>
        <v>2.871</v>
      </c>
      <c r="L5417">
        <f t="shared" si="84"/>
        <v>2.871</v>
      </c>
      <c r="M5417">
        <f>VLOOKUP(A5417,'US Dollar Index Futures Histori'!$A$2:'US Dollar Index Futures Histori'!$G$7374,2)</f>
        <v>76.209999999999994</v>
      </c>
      <c r="N5417">
        <v>797.78997800000002</v>
      </c>
    </row>
    <row r="5418" spans="1:14" x14ac:dyDescent="0.55000000000000004">
      <c r="A5418" s="1">
        <v>40721</v>
      </c>
      <c r="B5418">
        <v>1268.4399410000001</v>
      </c>
      <c r="C5418">
        <v>1284.910034</v>
      </c>
      <c r="D5418">
        <v>1267.530029</v>
      </c>
      <c r="E5418">
        <v>1280.099976</v>
      </c>
      <c r="F5418">
        <v>1280.099976</v>
      </c>
      <c r="G5418">
        <v>3479070000</v>
      </c>
      <c r="H5418">
        <v>20.559999000000001</v>
      </c>
      <c r="I5418">
        <f>VLOOKUP('sp500'!A5418,'Crude Oil WTI Futures Historica'!$A$2:'Crude Oil WTI Futures Historica'!$G$7388,2)</f>
        <v>90.61</v>
      </c>
      <c r="J5418">
        <f>VLOOKUP(A5418,'WGC-GOLD_DAILY_USD'!$A$2:'WGC-GOLD_DAILY_USD'!$B$7636,2)</f>
        <v>1498</v>
      </c>
      <c r="K5418">
        <f>VLOOKUP(A5418,'^TNX'!$A$2:'^TNX'!$F$7370,5)</f>
        <v>2.927</v>
      </c>
      <c r="L5418">
        <f t="shared" si="84"/>
        <v>2.927</v>
      </c>
      <c r="M5418">
        <f>VLOOKUP(A5418,'US Dollar Index Futures Histori'!$A$2:'US Dollar Index Futures Histori'!$G$7374,2)</f>
        <v>75.828000000000003</v>
      </c>
      <c r="N5418">
        <v>805.14001499999995</v>
      </c>
    </row>
    <row r="5419" spans="1:14" x14ac:dyDescent="0.55000000000000004">
      <c r="A5419" s="1">
        <v>40722</v>
      </c>
      <c r="B5419">
        <v>1280.209961</v>
      </c>
      <c r="C5419">
        <v>1296.8000489999999</v>
      </c>
      <c r="D5419">
        <v>1280.209961</v>
      </c>
      <c r="E5419">
        <v>1296.670044</v>
      </c>
      <c r="F5419">
        <v>1296.670044</v>
      </c>
      <c r="G5419">
        <v>3681500000</v>
      </c>
      <c r="H5419">
        <v>19.170000000000002</v>
      </c>
      <c r="I5419">
        <f>VLOOKUP('sp500'!A5419,'Crude Oil WTI Futures Historica'!$A$2:'Crude Oil WTI Futures Historica'!$G$7388,2)</f>
        <v>92.89</v>
      </c>
      <c r="J5419">
        <f>VLOOKUP(A5419,'WGC-GOLD_DAILY_USD'!$A$2:'WGC-GOLD_DAILY_USD'!$B$7636,2)</f>
        <v>1499</v>
      </c>
      <c r="K5419">
        <f>VLOOKUP(A5419,'^TNX'!$A$2:'^TNX'!$F$7370,5)</f>
        <v>3.0449999999999999</v>
      </c>
      <c r="L5419">
        <f t="shared" si="84"/>
        <v>3.0449999999999999</v>
      </c>
      <c r="M5419">
        <f>VLOOKUP(A5419,'US Dollar Index Futures Histori'!$A$2:'US Dollar Index Futures Histori'!$G$7374,2)</f>
        <v>75.489999999999995</v>
      </c>
      <c r="N5419">
        <v>817.30999799999995</v>
      </c>
    </row>
    <row r="5420" spans="1:14" x14ac:dyDescent="0.55000000000000004">
      <c r="A5420" s="1">
        <v>40723</v>
      </c>
      <c r="B5420">
        <v>1296.849976</v>
      </c>
      <c r="C5420">
        <v>1309.209961</v>
      </c>
      <c r="D5420">
        <v>1296.849976</v>
      </c>
      <c r="E5420">
        <v>1307.410034</v>
      </c>
      <c r="F5420">
        <v>1307.410034</v>
      </c>
      <c r="G5420">
        <v>4347540000</v>
      </c>
      <c r="H5420">
        <v>17.27</v>
      </c>
      <c r="I5420">
        <f>VLOOKUP('sp500'!A5420,'Crude Oil WTI Futures Historica'!$A$2:'Crude Oil WTI Futures Historica'!$G$7388,2)</f>
        <v>94.77</v>
      </c>
      <c r="J5420">
        <f>VLOOKUP(A5420,'WGC-GOLD_DAILY_USD'!$A$2:'WGC-GOLD_DAILY_USD'!$B$7636,2)</f>
        <v>1504.25</v>
      </c>
      <c r="K5420">
        <f>VLOOKUP(A5420,'^TNX'!$A$2:'^TNX'!$F$7370,5)</f>
        <v>3.1080000000000001</v>
      </c>
      <c r="L5420">
        <f t="shared" si="84"/>
        <v>3.1080000000000001</v>
      </c>
      <c r="M5420">
        <f>VLOOKUP(A5420,'US Dollar Index Futures Histori'!$A$2:'US Dollar Index Futures Histori'!$G$7374,2)</f>
        <v>75.073999999999998</v>
      </c>
      <c r="N5420">
        <v>819.919983</v>
      </c>
    </row>
    <row r="5421" spans="1:14" x14ac:dyDescent="0.55000000000000004">
      <c r="A5421" s="1">
        <v>40724</v>
      </c>
      <c r="B5421">
        <v>1307.6400149999999</v>
      </c>
      <c r="C5421">
        <v>1321.969971</v>
      </c>
      <c r="D5421">
        <v>1307.6400149999999</v>
      </c>
      <c r="E5421">
        <v>1320.6400149999999</v>
      </c>
      <c r="F5421">
        <v>1320.6400149999999</v>
      </c>
      <c r="G5421">
        <v>4200500000</v>
      </c>
      <c r="H5421">
        <v>16.52</v>
      </c>
      <c r="I5421">
        <f>VLOOKUP('sp500'!A5421,'Crude Oil WTI Futures Historica'!$A$2:'Crude Oil WTI Futures Historica'!$G$7388,2)</f>
        <v>95.42</v>
      </c>
      <c r="J5421">
        <f>VLOOKUP(A5421,'WGC-GOLD_DAILY_USD'!$A$2:'WGC-GOLD_DAILY_USD'!$B$7636,2)</f>
        <v>1505.5</v>
      </c>
      <c r="K5421">
        <f>VLOOKUP(A5421,'^TNX'!$A$2:'^TNX'!$F$7370,5)</f>
        <v>3.1579999999999999</v>
      </c>
      <c r="L5421">
        <f t="shared" si="84"/>
        <v>3.1579999999999999</v>
      </c>
      <c r="M5421">
        <f>VLOOKUP(A5421,'US Dollar Index Futures Histori'!$A$2:'US Dollar Index Futures Histori'!$G$7374,2)</f>
        <v>74.635000000000005</v>
      </c>
      <c r="N5421">
        <v>827.42999299999997</v>
      </c>
    </row>
    <row r="5422" spans="1:14" x14ac:dyDescent="0.55000000000000004">
      <c r="A5422" s="1">
        <v>40725</v>
      </c>
      <c r="B5422">
        <v>1320.6400149999999</v>
      </c>
      <c r="C5422">
        <v>1341.01001</v>
      </c>
      <c r="D5422">
        <v>1318.1800539999999</v>
      </c>
      <c r="E5422">
        <v>1339.670044</v>
      </c>
      <c r="F5422">
        <v>1339.670044</v>
      </c>
      <c r="G5422">
        <v>3796930000</v>
      </c>
      <c r="H5422">
        <v>15.87</v>
      </c>
      <c r="I5422">
        <f>VLOOKUP('sp500'!A5422,'Crude Oil WTI Futures Historica'!$A$2:'Crude Oil WTI Futures Historica'!$G$7388,2)</f>
        <v>94.94</v>
      </c>
      <c r="J5422">
        <f>VLOOKUP(A5422,'WGC-GOLD_DAILY_USD'!$A$2:'WGC-GOLD_DAILY_USD'!$B$7636,2)</f>
        <v>1483</v>
      </c>
      <c r="K5422">
        <f>VLOOKUP(A5422,'^TNX'!$A$2:'^TNX'!$F$7370,5)</f>
        <v>3.1970000000000001</v>
      </c>
      <c r="L5422">
        <f t="shared" si="84"/>
        <v>3.1970000000000001</v>
      </c>
      <c r="M5422">
        <f>VLOOKUP(A5422,'US Dollar Index Futures Histori'!$A$2:'US Dollar Index Futures Histori'!$G$7374,2)</f>
        <v>74.674000000000007</v>
      </c>
      <c r="N5422">
        <v>840.03997800000002</v>
      </c>
    </row>
    <row r="5423" spans="1:14" x14ac:dyDescent="0.55000000000000004">
      <c r="A5423" s="1">
        <v>40729</v>
      </c>
      <c r="B5423">
        <v>1339.589966</v>
      </c>
      <c r="C5423">
        <v>1340.8900149999999</v>
      </c>
      <c r="D5423">
        <v>1334.3000489999999</v>
      </c>
      <c r="E5423">
        <v>1337.880005</v>
      </c>
      <c r="F5423">
        <v>1337.880005</v>
      </c>
      <c r="G5423">
        <v>3722320000</v>
      </c>
      <c r="H5423">
        <v>16.059999000000001</v>
      </c>
      <c r="I5423">
        <f>VLOOKUP('sp500'!A5423,'Crude Oil WTI Futures Historica'!$A$2:'Crude Oil WTI Futures Historica'!$G$7388,2)</f>
        <v>96.89</v>
      </c>
      <c r="J5423">
        <f>VLOOKUP(A5423,'WGC-GOLD_DAILY_USD'!$A$2:'WGC-GOLD_DAILY_USD'!$B$7636,2)</f>
        <v>1510</v>
      </c>
      <c r="K5423">
        <f>VLOOKUP(A5423,'^TNX'!$A$2:'^TNX'!$F$7370,5)</f>
        <v>3.1360000000000001</v>
      </c>
      <c r="L5423">
        <f t="shared" si="84"/>
        <v>3.1360000000000001</v>
      </c>
      <c r="M5423">
        <f>VLOOKUP(A5423,'US Dollar Index Futures Histori'!$A$2:'US Dollar Index Futures Histori'!$G$7374,2)</f>
        <v>74.984999999999999</v>
      </c>
      <c r="N5423">
        <v>841.61999500000002</v>
      </c>
    </row>
    <row r="5424" spans="1:14" x14ac:dyDescent="0.55000000000000004">
      <c r="A5424" s="1">
        <v>40730</v>
      </c>
      <c r="B5424">
        <v>1337.5600589999999</v>
      </c>
      <c r="C5424">
        <v>1340.9399410000001</v>
      </c>
      <c r="D5424">
        <v>1330.920044</v>
      </c>
      <c r="E5424">
        <v>1339.219971</v>
      </c>
      <c r="F5424">
        <v>1339.219971</v>
      </c>
      <c r="G5424">
        <v>3564190000</v>
      </c>
      <c r="H5424">
        <v>16.34</v>
      </c>
      <c r="I5424">
        <f>VLOOKUP('sp500'!A5424,'Crude Oil WTI Futures Historica'!$A$2:'Crude Oil WTI Futures Historica'!$G$7388,2)</f>
        <v>96.65</v>
      </c>
      <c r="J5424">
        <f>VLOOKUP(A5424,'WGC-GOLD_DAILY_USD'!$A$2:'WGC-GOLD_DAILY_USD'!$B$7636,2)</f>
        <v>1527.25</v>
      </c>
      <c r="K5424">
        <f>VLOOKUP(A5424,'^TNX'!$A$2:'^TNX'!$F$7370,5)</f>
        <v>3.0950000000000002</v>
      </c>
      <c r="L5424">
        <f t="shared" si="84"/>
        <v>3.0950000000000002</v>
      </c>
      <c r="M5424">
        <f>VLOOKUP(A5424,'US Dollar Index Futures Histori'!$A$2:'US Dollar Index Futures Histori'!$G$7374,2)</f>
        <v>75.44</v>
      </c>
      <c r="N5424">
        <v>845.22997999999995</v>
      </c>
    </row>
    <row r="5425" spans="1:14" x14ac:dyDescent="0.55000000000000004">
      <c r="A5425" s="1">
        <v>40731</v>
      </c>
      <c r="B5425">
        <v>1339.619995</v>
      </c>
      <c r="C5425">
        <v>1356.4799800000001</v>
      </c>
      <c r="D5425">
        <v>1339.619995</v>
      </c>
      <c r="E5425">
        <v>1353.219971</v>
      </c>
      <c r="F5425">
        <v>1353.219971</v>
      </c>
      <c r="G5425">
        <v>4069530000</v>
      </c>
      <c r="H5425">
        <v>15.95</v>
      </c>
      <c r="I5425">
        <f>VLOOKUP('sp500'!A5425,'Crude Oil WTI Futures Historica'!$A$2:'Crude Oil WTI Futures Historica'!$G$7388,2)</f>
        <v>98.67</v>
      </c>
      <c r="J5425">
        <f>VLOOKUP(A5425,'WGC-GOLD_DAILY_USD'!$A$2:'WGC-GOLD_DAILY_USD'!$B$7636,2)</f>
        <v>1527.5</v>
      </c>
      <c r="K5425">
        <f>VLOOKUP(A5425,'^TNX'!$A$2:'^TNX'!$F$7370,5)</f>
        <v>3.149</v>
      </c>
      <c r="L5425">
        <f t="shared" si="84"/>
        <v>3.149</v>
      </c>
      <c r="M5425">
        <f>VLOOKUP(A5425,'US Dollar Index Futures Histori'!$A$2:'US Dollar Index Futures Histori'!$G$7374,2)</f>
        <v>75.257000000000005</v>
      </c>
      <c r="N5425">
        <v>858.10998500000005</v>
      </c>
    </row>
    <row r="5426" spans="1:14" x14ac:dyDescent="0.55000000000000004">
      <c r="A5426" s="1">
        <v>40732</v>
      </c>
      <c r="B5426">
        <v>1352.3900149999999</v>
      </c>
      <c r="C5426">
        <v>1352.3900149999999</v>
      </c>
      <c r="D5426">
        <v>1333.709961</v>
      </c>
      <c r="E5426">
        <v>1343.8000489999999</v>
      </c>
      <c r="F5426">
        <v>1343.8000489999999</v>
      </c>
      <c r="G5426">
        <v>3594360000</v>
      </c>
      <c r="H5426">
        <v>15.95</v>
      </c>
      <c r="I5426">
        <f>VLOOKUP('sp500'!A5426,'Crude Oil WTI Futures Historica'!$A$2:'Crude Oil WTI Futures Historica'!$G$7388,2)</f>
        <v>96.2</v>
      </c>
      <c r="J5426">
        <f>VLOOKUP(A5426,'WGC-GOLD_DAILY_USD'!$A$2:'WGC-GOLD_DAILY_USD'!$B$7636,2)</f>
        <v>1541.5</v>
      </c>
      <c r="K5426">
        <f>VLOOKUP(A5426,'^TNX'!$A$2:'^TNX'!$F$7370,5)</f>
        <v>3.016</v>
      </c>
      <c r="L5426">
        <f t="shared" si="84"/>
        <v>3.016</v>
      </c>
      <c r="M5426">
        <f>VLOOKUP(A5426,'US Dollar Index Futures Histori'!$A$2:'US Dollar Index Futures Histori'!$G$7374,2)</f>
        <v>75.513999999999996</v>
      </c>
      <c r="N5426">
        <v>852.57000700000003</v>
      </c>
    </row>
    <row r="5427" spans="1:14" x14ac:dyDescent="0.55000000000000004">
      <c r="A5427" s="1">
        <v>40735</v>
      </c>
      <c r="B5427">
        <v>1343.3100589999999</v>
      </c>
      <c r="C5427">
        <v>1343.3100589999999</v>
      </c>
      <c r="D5427">
        <v>1316.420044</v>
      </c>
      <c r="E5427">
        <v>1319.48999</v>
      </c>
      <c r="F5427">
        <v>1319.48999</v>
      </c>
      <c r="G5427">
        <v>3879130000</v>
      </c>
      <c r="H5427">
        <v>18.389999</v>
      </c>
      <c r="I5427">
        <f>VLOOKUP('sp500'!A5427,'Crude Oil WTI Futures Historica'!$A$2:'Crude Oil WTI Futures Historica'!$G$7388,2)</f>
        <v>95.15</v>
      </c>
      <c r="J5427">
        <f>VLOOKUP(A5427,'WGC-GOLD_DAILY_USD'!$A$2:'WGC-GOLD_DAILY_USD'!$B$7636,2)</f>
        <v>1555.5</v>
      </c>
      <c r="K5427">
        <f>VLOOKUP(A5427,'^TNX'!$A$2:'^TNX'!$F$7370,5)</f>
        <v>2.9169999999999998</v>
      </c>
      <c r="L5427">
        <f t="shared" si="84"/>
        <v>2.9169999999999998</v>
      </c>
      <c r="M5427">
        <f>VLOOKUP(A5427,'US Dollar Index Futures Histori'!$A$2:'US Dollar Index Futures Histori'!$G$7374,2)</f>
        <v>76.373999999999995</v>
      </c>
      <c r="N5427">
        <v>833.53997800000002</v>
      </c>
    </row>
    <row r="5428" spans="1:14" x14ac:dyDescent="0.55000000000000004">
      <c r="A5428" s="1">
        <v>40736</v>
      </c>
      <c r="B5428">
        <v>1319.6099850000001</v>
      </c>
      <c r="C5428">
        <v>1327.170044</v>
      </c>
      <c r="D5428">
        <v>1313.329956</v>
      </c>
      <c r="E5428">
        <v>1313.6400149999999</v>
      </c>
      <c r="F5428">
        <v>1313.6400149999999</v>
      </c>
      <c r="G5428">
        <v>4227890000</v>
      </c>
      <c r="H5428">
        <v>19.870000999999998</v>
      </c>
      <c r="I5428">
        <f>VLOOKUP('sp500'!A5428,'Crude Oil WTI Futures Historica'!$A$2:'Crude Oil WTI Futures Historica'!$G$7388,2)</f>
        <v>97.43</v>
      </c>
      <c r="J5428">
        <f>VLOOKUP(A5428,'WGC-GOLD_DAILY_USD'!$A$2:'WGC-GOLD_DAILY_USD'!$B$7636,2)</f>
        <v>1550.5</v>
      </c>
      <c r="K5428">
        <f>VLOOKUP(A5428,'^TNX'!$A$2:'^TNX'!$F$7370,5)</f>
        <v>2.9079999999999999</v>
      </c>
      <c r="L5428">
        <f t="shared" si="84"/>
        <v>2.9079999999999999</v>
      </c>
      <c r="M5428">
        <f>VLOOKUP(A5428,'US Dollar Index Futures Histori'!$A$2:'US Dollar Index Futures Histori'!$G$7374,2)</f>
        <v>76.233999999999995</v>
      </c>
      <c r="N5428">
        <v>829.77002000000005</v>
      </c>
    </row>
    <row r="5429" spans="1:14" x14ac:dyDescent="0.55000000000000004">
      <c r="A5429" s="1">
        <v>40737</v>
      </c>
      <c r="B5429">
        <v>1314.4499510000001</v>
      </c>
      <c r="C5429">
        <v>1331.4799800000001</v>
      </c>
      <c r="D5429">
        <v>1314.4499510000001</v>
      </c>
      <c r="E5429">
        <v>1317.719971</v>
      </c>
      <c r="F5429">
        <v>1317.719971</v>
      </c>
      <c r="G5429">
        <v>4060080000</v>
      </c>
      <c r="H5429">
        <v>19.91</v>
      </c>
      <c r="I5429">
        <f>VLOOKUP('sp500'!A5429,'Crude Oil WTI Futures Historica'!$A$2:'Crude Oil WTI Futures Historica'!$G$7388,2)</f>
        <v>98.05</v>
      </c>
      <c r="J5429">
        <f>VLOOKUP(A5429,'WGC-GOLD_DAILY_USD'!$A$2:'WGC-GOLD_DAILY_USD'!$B$7636,2)</f>
        <v>1579</v>
      </c>
      <c r="K5429">
        <f>VLOOKUP(A5429,'^TNX'!$A$2:'^TNX'!$F$7370,5)</f>
        <v>2.891</v>
      </c>
      <c r="L5429">
        <f t="shared" si="84"/>
        <v>2.891</v>
      </c>
      <c r="M5429">
        <f>VLOOKUP(A5429,'US Dollar Index Futures Histori'!$A$2:'US Dollar Index Futures Histori'!$G$7374,2)</f>
        <v>75.546999999999997</v>
      </c>
      <c r="N5429">
        <v>836.97997999999995</v>
      </c>
    </row>
    <row r="5430" spans="1:14" x14ac:dyDescent="0.55000000000000004">
      <c r="A5430" s="1">
        <v>40738</v>
      </c>
      <c r="B5430">
        <v>1317.73999</v>
      </c>
      <c r="C5430">
        <v>1326.880005</v>
      </c>
      <c r="D5430">
        <v>1306.51001</v>
      </c>
      <c r="E5430">
        <v>1308.869995</v>
      </c>
      <c r="F5430">
        <v>1308.869995</v>
      </c>
      <c r="G5430">
        <v>4358570000</v>
      </c>
      <c r="H5430">
        <v>20.799999</v>
      </c>
      <c r="I5430">
        <f>VLOOKUP('sp500'!A5430,'Crude Oil WTI Futures Historica'!$A$2:'Crude Oil WTI Futures Historica'!$G$7388,2)</f>
        <v>95.69</v>
      </c>
      <c r="J5430">
        <f>VLOOKUP(A5430,'WGC-GOLD_DAILY_USD'!$A$2:'WGC-GOLD_DAILY_USD'!$B$7636,2)</f>
        <v>1590.5</v>
      </c>
      <c r="K5430">
        <f>VLOOKUP(A5430,'^TNX'!$A$2:'^TNX'!$F$7370,5)</f>
        <v>2.944</v>
      </c>
      <c r="L5430">
        <f t="shared" si="84"/>
        <v>2.944</v>
      </c>
      <c r="M5430">
        <f>VLOOKUP(A5430,'US Dollar Index Futures Histori'!$A$2:'US Dollar Index Futures Histori'!$G$7374,2)</f>
        <v>75.561999999999998</v>
      </c>
      <c r="N5430">
        <v>823.32000700000003</v>
      </c>
    </row>
    <row r="5431" spans="1:14" x14ac:dyDescent="0.55000000000000004">
      <c r="A5431" s="1">
        <v>40739</v>
      </c>
      <c r="B5431">
        <v>1308.869995</v>
      </c>
      <c r="C5431">
        <v>1317.6999510000001</v>
      </c>
      <c r="D5431">
        <v>1307.5200199999999</v>
      </c>
      <c r="E5431">
        <v>1316.1400149999999</v>
      </c>
      <c r="F5431">
        <v>1316.1400149999999</v>
      </c>
      <c r="G5431">
        <v>4242760000</v>
      </c>
      <c r="H5431">
        <v>19.530000999999999</v>
      </c>
      <c r="I5431">
        <f>VLOOKUP('sp500'!A5431,'Crude Oil WTI Futures Historica'!$A$2:'Crude Oil WTI Futures Historica'!$G$7388,2)</f>
        <v>97.24</v>
      </c>
      <c r="J5431">
        <f>VLOOKUP(A5431,'WGC-GOLD_DAILY_USD'!$A$2:'WGC-GOLD_DAILY_USD'!$B$7636,2)</f>
        <v>1587</v>
      </c>
      <c r="K5431">
        <f>VLOOKUP(A5431,'^TNX'!$A$2:'^TNX'!$F$7370,5)</f>
        <v>2.9079999999999999</v>
      </c>
      <c r="L5431">
        <f t="shared" si="84"/>
        <v>2.9079999999999999</v>
      </c>
      <c r="M5431">
        <f>VLOOKUP(A5431,'US Dollar Index Futures Histori'!$A$2:'US Dollar Index Futures Histori'!$G$7374,2)</f>
        <v>75.52</v>
      </c>
      <c r="N5431">
        <v>828.78002900000001</v>
      </c>
    </row>
    <row r="5432" spans="1:14" x14ac:dyDescent="0.55000000000000004">
      <c r="A5432" s="1">
        <v>40742</v>
      </c>
      <c r="B5432">
        <v>1315.9399410000001</v>
      </c>
      <c r="C5432">
        <v>1315.9399410000001</v>
      </c>
      <c r="D5432">
        <v>1295.920044</v>
      </c>
      <c r="E5432">
        <v>1305.4399410000001</v>
      </c>
      <c r="F5432">
        <v>1305.4399410000001</v>
      </c>
      <c r="G5432">
        <v>4118160000</v>
      </c>
      <c r="H5432">
        <v>20.950001</v>
      </c>
      <c r="I5432">
        <f>VLOOKUP('sp500'!A5432,'Crude Oil WTI Futures Historica'!$A$2:'Crude Oil WTI Futures Historica'!$G$7388,2)</f>
        <v>95.93</v>
      </c>
      <c r="J5432">
        <f>VLOOKUP(A5432,'WGC-GOLD_DAILY_USD'!$A$2:'WGC-GOLD_DAILY_USD'!$B$7636,2)</f>
        <v>1599</v>
      </c>
      <c r="K5432">
        <f>VLOOKUP(A5432,'^TNX'!$A$2:'^TNX'!$F$7370,5)</f>
        <v>2.9089999999999998</v>
      </c>
      <c r="L5432">
        <f t="shared" si="84"/>
        <v>2.9089999999999998</v>
      </c>
      <c r="M5432">
        <f>VLOOKUP(A5432,'US Dollar Index Futures Histori'!$A$2:'US Dollar Index Futures Histori'!$G$7374,2)</f>
        <v>75.793000000000006</v>
      </c>
      <c r="N5432">
        <v>815.96997099999999</v>
      </c>
    </row>
    <row r="5433" spans="1:14" x14ac:dyDescent="0.55000000000000004">
      <c r="A5433" s="1">
        <v>40743</v>
      </c>
      <c r="B5433">
        <v>1307.0699460000001</v>
      </c>
      <c r="C5433">
        <v>1328.1400149999999</v>
      </c>
      <c r="D5433">
        <v>1307.0699460000001</v>
      </c>
      <c r="E5433">
        <v>1326.7299800000001</v>
      </c>
      <c r="F5433">
        <v>1326.7299800000001</v>
      </c>
      <c r="G5433">
        <v>4304600000</v>
      </c>
      <c r="H5433">
        <v>19.209999</v>
      </c>
      <c r="I5433">
        <f>VLOOKUP('sp500'!A5433,'Crude Oil WTI Futures Historica'!$A$2:'Crude Oil WTI Futures Historica'!$G$7388,2)</f>
        <v>97.5</v>
      </c>
      <c r="J5433">
        <f>VLOOKUP(A5433,'WGC-GOLD_DAILY_USD'!$A$2:'WGC-GOLD_DAILY_USD'!$B$7636,2)</f>
        <v>1601</v>
      </c>
      <c r="K5433">
        <f>VLOOKUP(A5433,'^TNX'!$A$2:'^TNX'!$F$7370,5)</f>
        <v>2.891</v>
      </c>
      <c r="L5433">
        <f t="shared" si="84"/>
        <v>2.891</v>
      </c>
      <c r="M5433">
        <f>VLOOKUP(A5433,'US Dollar Index Futures Histori'!$A$2:'US Dollar Index Futures Histori'!$G$7374,2)</f>
        <v>75.513000000000005</v>
      </c>
      <c r="N5433">
        <v>834.61999500000002</v>
      </c>
    </row>
    <row r="5434" spans="1:14" x14ac:dyDescent="0.55000000000000004">
      <c r="A5434" s="1">
        <v>40744</v>
      </c>
      <c r="B5434">
        <v>1328.660034</v>
      </c>
      <c r="C5434">
        <v>1330.4300539999999</v>
      </c>
      <c r="D5434">
        <v>1323.650024</v>
      </c>
      <c r="E5434">
        <v>1325.839966</v>
      </c>
      <c r="F5434">
        <v>1325.839966</v>
      </c>
      <c r="G5434">
        <v>3767420000</v>
      </c>
      <c r="H5434">
        <v>19.09</v>
      </c>
      <c r="I5434">
        <f>VLOOKUP('sp500'!A5434,'Crude Oil WTI Futures Historica'!$A$2:'Crude Oil WTI Futures Historica'!$G$7388,2)</f>
        <v>98.14</v>
      </c>
      <c r="J5434">
        <f>VLOOKUP(A5434,'WGC-GOLD_DAILY_USD'!$A$2:'WGC-GOLD_DAILY_USD'!$B$7636,2)</f>
        <v>1586</v>
      </c>
      <c r="K5434">
        <f>VLOOKUP(A5434,'^TNX'!$A$2:'^TNX'!$F$7370,5)</f>
        <v>2.9329999999999998</v>
      </c>
      <c r="L5434">
        <f t="shared" si="84"/>
        <v>2.9329999999999998</v>
      </c>
      <c r="M5434">
        <f>VLOOKUP(A5434,'US Dollar Index Futures Histori'!$A$2:'US Dollar Index Futures Histori'!$G$7374,2)</f>
        <v>75.093999999999994</v>
      </c>
      <c r="N5434">
        <v>832.34002699999996</v>
      </c>
    </row>
    <row r="5435" spans="1:14" x14ac:dyDescent="0.55000000000000004">
      <c r="A5435" s="1">
        <v>40745</v>
      </c>
      <c r="B5435">
        <v>1325.650024</v>
      </c>
      <c r="C5435">
        <v>1347</v>
      </c>
      <c r="D5435">
        <v>1325.650024</v>
      </c>
      <c r="E5435">
        <v>1343.8000489999999</v>
      </c>
      <c r="F5435">
        <v>1343.8000489999999</v>
      </c>
      <c r="G5435">
        <v>4837430000</v>
      </c>
      <c r="H5435">
        <v>17.559999000000001</v>
      </c>
      <c r="I5435">
        <f>VLOOKUP('sp500'!A5435,'Crude Oil WTI Futures Historica'!$A$2:'Crude Oil WTI Futures Historica'!$G$7388,2)</f>
        <v>99.13</v>
      </c>
      <c r="J5435">
        <f>VLOOKUP(A5435,'WGC-GOLD_DAILY_USD'!$A$2:'WGC-GOLD_DAILY_USD'!$B$7636,2)</f>
        <v>1601</v>
      </c>
      <c r="K5435">
        <f>VLOOKUP(A5435,'^TNX'!$A$2:'^TNX'!$F$7370,5)</f>
        <v>3.01</v>
      </c>
      <c r="L5435">
        <f t="shared" si="84"/>
        <v>3.01</v>
      </c>
      <c r="M5435">
        <f>VLOOKUP(A5435,'US Dollar Index Futures Histori'!$A$2:'US Dollar Index Futures Histori'!$G$7374,2)</f>
        <v>74.230999999999995</v>
      </c>
      <c r="N5435">
        <v>841.26000999999997</v>
      </c>
    </row>
    <row r="5436" spans="1:14" x14ac:dyDescent="0.55000000000000004">
      <c r="A5436" s="1">
        <v>40746</v>
      </c>
      <c r="B5436">
        <v>1343.8000489999999</v>
      </c>
      <c r="C5436">
        <v>1346.099976</v>
      </c>
      <c r="D5436">
        <v>1336.9499510000001</v>
      </c>
      <c r="E5436">
        <v>1345.0200199999999</v>
      </c>
      <c r="F5436">
        <v>1345.0200199999999</v>
      </c>
      <c r="G5436">
        <v>3522830000</v>
      </c>
      <c r="H5436">
        <v>17.52</v>
      </c>
      <c r="I5436">
        <f>VLOOKUP('sp500'!A5436,'Crude Oil WTI Futures Historica'!$A$2:'Crude Oil WTI Futures Historica'!$G$7388,2)</f>
        <v>99.87</v>
      </c>
      <c r="J5436">
        <f>VLOOKUP(A5436,'WGC-GOLD_DAILY_USD'!$A$2:'WGC-GOLD_DAILY_USD'!$B$7636,2)</f>
        <v>1602</v>
      </c>
      <c r="K5436">
        <f>VLOOKUP(A5436,'^TNX'!$A$2:'^TNX'!$F$7370,5)</f>
        <v>2.964</v>
      </c>
      <c r="L5436">
        <f t="shared" si="84"/>
        <v>2.964</v>
      </c>
      <c r="M5436">
        <f>VLOOKUP(A5436,'US Dollar Index Futures Histori'!$A$2:'US Dollar Index Futures Histori'!$G$7374,2)</f>
        <v>74.412000000000006</v>
      </c>
      <c r="N5436">
        <v>841.82000700000003</v>
      </c>
    </row>
    <row r="5437" spans="1:14" x14ac:dyDescent="0.55000000000000004">
      <c r="A5437" s="1">
        <v>40749</v>
      </c>
      <c r="B5437">
        <v>1344.3199460000001</v>
      </c>
      <c r="C5437">
        <v>1344.3199460000001</v>
      </c>
      <c r="D5437">
        <v>1331.089966</v>
      </c>
      <c r="E5437">
        <v>1337.4300539999999</v>
      </c>
      <c r="F5437">
        <v>1337.4300539999999</v>
      </c>
      <c r="G5437">
        <v>3536890000</v>
      </c>
      <c r="H5437">
        <v>19.350000000000001</v>
      </c>
      <c r="I5437">
        <f>VLOOKUP('sp500'!A5437,'Crude Oil WTI Futures Historica'!$A$2:'Crude Oil WTI Futures Historica'!$G$7388,2)</f>
        <v>99.2</v>
      </c>
      <c r="J5437">
        <f>VLOOKUP(A5437,'WGC-GOLD_DAILY_USD'!$A$2:'WGC-GOLD_DAILY_USD'!$B$7636,2)</f>
        <v>1613.5</v>
      </c>
      <c r="K5437">
        <f>VLOOKUP(A5437,'^TNX'!$A$2:'^TNX'!$F$7370,5)</f>
        <v>3.004</v>
      </c>
      <c r="L5437">
        <f t="shared" si="84"/>
        <v>3.004</v>
      </c>
      <c r="M5437">
        <f>VLOOKUP(A5437,'US Dollar Index Futures Histori'!$A$2:'US Dollar Index Futures Histori'!$G$7374,2)</f>
        <v>74.254000000000005</v>
      </c>
      <c r="N5437">
        <v>831.40002400000003</v>
      </c>
    </row>
    <row r="5438" spans="1:14" x14ac:dyDescent="0.55000000000000004">
      <c r="A5438" s="1">
        <v>40750</v>
      </c>
      <c r="B5438">
        <v>1337.3900149999999</v>
      </c>
      <c r="C5438">
        <v>1338.51001</v>
      </c>
      <c r="D5438">
        <v>1329.589966</v>
      </c>
      <c r="E5438">
        <v>1331.9399410000001</v>
      </c>
      <c r="F5438">
        <v>1331.9399410000001</v>
      </c>
      <c r="G5438">
        <v>4007050000</v>
      </c>
      <c r="H5438">
        <v>20.23</v>
      </c>
      <c r="I5438">
        <f>VLOOKUP('sp500'!A5438,'Crude Oil WTI Futures Historica'!$A$2:'Crude Oil WTI Futures Historica'!$G$7388,2)</f>
        <v>99.59</v>
      </c>
      <c r="J5438">
        <f>VLOOKUP(A5438,'WGC-GOLD_DAILY_USD'!$A$2:'WGC-GOLD_DAILY_USD'!$B$7636,2)</f>
        <v>1612.75</v>
      </c>
      <c r="K5438">
        <f>VLOOKUP(A5438,'^TNX'!$A$2:'^TNX'!$F$7370,5)</f>
        <v>2.9510000000000001</v>
      </c>
      <c r="L5438">
        <f t="shared" si="84"/>
        <v>2.9510000000000001</v>
      </c>
      <c r="M5438">
        <f>VLOOKUP(A5438,'US Dollar Index Futures Histori'!$A$2:'US Dollar Index Futures Histori'!$G$7374,2)</f>
        <v>73.629000000000005</v>
      </c>
      <c r="N5438">
        <v>824.830017</v>
      </c>
    </row>
    <row r="5439" spans="1:14" x14ac:dyDescent="0.55000000000000004">
      <c r="A5439" s="1">
        <v>40751</v>
      </c>
      <c r="B5439">
        <v>1331.910034</v>
      </c>
      <c r="C5439">
        <v>1331.910034</v>
      </c>
      <c r="D5439">
        <v>1303.48999</v>
      </c>
      <c r="E5439">
        <v>1304.8900149999999</v>
      </c>
      <c r="F5439">
        <v>1304.8900149999999</v>
      </c>
      <c r="G5439">
        <v>3479040000</v>
      </c>
      <c r="H5439">
        <v>22.98</v>
      </c>
      <c r="I5439">
        <f>VLOOKUP('sp500'!A5439,'Crude Oil WTI Futures Historica'!$A$2:'Crude Oil WTI Futures Historica'!$G$7388,2)</f>
        <v>97.4</v>
      </c>
      <c r="J5439">
        <f>VLOOKUP(A5439,'WGC-GOLD_DAILY_USD'!$A$2:'WGC-GOLD_DAILY_USD'!$B$7636,2)</f>
        <v>1625</v>
      </c>
      <c r="K5439">
        <f>VLOOKUP(A5439,'^TNX'!$A$2:'^TNX'!$F$7370,5)</f>
        <v>2.98</v>
      </c>
      <c r="L5439">
        <f t="shared" si="84"/>
        <v>2.98</v>
      </c>
      <c r="M5439">
        <f>VLOOKUP(A5439,'US Dollar Index Futures Histori'!$A$2:'US Dollar Index Futures Histori'!$G$7374,2)</f>
        <v>74.272999999999996</v>
      </c>
      <c r="N5439">
        <v>800.53002900000001</v>
      </c>
    </row>
    <row r="5440" spans="1:14" x14ac:dyDescent="0.55000000000000004">
      <c r="A5440" s="1">
        <v>40752</v>
      </c>
      <c r="B5440">
        <v>1304.839966</v>
      </c>
      <c r="C5440">
        <v>1316.3199460000001</v>
      </c>
      <c r="D5440">
        <v>1299.160034</v>
      </c>
      <c r="E5440">
        <v>1300.670044</v>
      </c>
      <c r="F5440">
        <v>1300.670044</v>
      </c>
      <c r="G5440">
        <v>4951800000</v>
      </c>
      <c r="H5440">
        <v>23.74</v>
      </c>
      <c r="I5440">
        <f>VLOOKUP('sp500'!A5440,'Crude Oil WTI Futures Historica'!$A$2:'Crude Oil WTI Futures Historica'!$G$7388,2)</f>
        <v>97.44</v>
      </c>
      <c r="J5440">
        <f>VLOOKUP(A5440,'WGC-GOLD_DAILY_USD'!$A$2:'WGC-GOLD_DAILY_USD'!$B$7636,2)</f>
        <v>1613.5</v>
      </c>
      <c r="K5440">
        <f>VLOOKUP(A5440,'^TNX'!$A$2:'^TNX'!$F$7370,5)</f>
        <v>2.9510000000000001</v>
      </c>
      <c r="L5440">
        <f t="shared" si="84"/>
        <v>2.9510000000000001</v>
      </c>
      <c r="M5440">
        <f>VLOOKUP(A5440,'US Dollar Index Futures Histori'!$A$2:'US Dollar Index Futures Histori'!$G$7374,2)</f>
        <v>74.391000000000005</v>
      </c>
      <c r="N5440">
        <v>799.34002699999996</v>
      </c>
    </row>
    <row r="5441" spans="1:14" x14ac:dyDescent="0.55000000000000004">
      <c r="A5441" s="1">
        <v>40753</v>
      </c>
      <c r="B5441">
        <v>1300.119995</v>
      </c>
      <c r="C5441">
        <v>1304.160034</v>
      </c>
      <c r="D5441">
        <v>1282.8599850000001</v>
      </c>
      <c r="E5441">
        <v>1292.280029</v>
      </c>
      <c r="F5441">
        <v>1292.280029</v>
      </c>
      <c r="G5441">
        <v>5061190000</v>
      </c>
      <c r="H5441">
        <v>25.25</v>
      </c>
      <c r="I5441">
        <f>VLOOKUP('sp500'!A5441,'Crude Oil WTI Futures Historica'!$A$2:'Crude Oil WTI Futures Historica'!$G$7388,2)</f>
        <v>95.7</v>
      </c>
      <c r="J5441">
        <f>VLOOKUP(A5441,'WGC-GOLD_DAILY_USD'!$A$2:'WGC-GOLD_DAILY_USD'!$B$7636,2)</f>
        <v>1628.5</v>
      </c>
      <c r="K5441">
        <f>VLOOKUP(A5441,'^TNX'!$A$2:'^TNX'!$F$7370,5)</f>
        <v>2.8050000000000002</v>
      </c>
      <c r="L5441">
        <f t="shared" si="84"/>
        <v>2.8050000000000002</v>
      </c>
      <c r="M5441">
        <f>VLOOKUP(A5441,'US Dollar Index Futures Histori'!$A$2:'US Dollar Index Futures Histori'!$G$7374,2)</f>
        <v>74.036000000000001</v>
      </c>
      <c r="N5441">
        <v>797.03002900000001</v>
      </c>
    </row>
    <row r="5442" spans="1:14" x14ac:dyDescent="0.55000000000000004">
      <c r="A5442" s="1">
        <v>40756</v>
      </c>
      <c r="B5442">
        <v>1292.589966</v>
      </c>
      <c r="C5442">
        <v>1307.380005</v>
      </c>
      <c r="D5442">
        <v>1274.7299800000001</v>
      </c>
      <c r="E5442">
        <v>1286.9399410000001</v>
      </c>
      <c r="F5442">
        <v>1286.9399410000001</v>
      </c>
      <c r="G5442">
        <v>4967390000</v>
      </c>
      <c r="H5442">
        <v>23.66</v>
      </c>
      <c r="I5442">
        <f>VLOOKUP('sp500'!A5442,'Crude Oil WTI Futures Historica'!$A$2:'Crude Oil WTI Futures Historica'!$G$7388,2)</f>
        <v>94.89</v>
      </c>
      <c r="J5442">
        <f>VLOOKUP(A5442,'WGC-GOLD_DAILY_USD'!$A$2:'WGC-GOLD_DAILY_USD'!$B$7636,2)</f>
        <v>1623</v>
      </c>
      <c r="K5442">
        <f>VLOOKUP(A5442,'^TNX'!$A$2:'^TNX'!$F$7370,5)</f>
        <v>2.74</v>
      </c>
      <c r="L5442">
        <f t="shared" si="84"/>
        <v>2.74</v>
      </c>
      <c r="M5442">
        <f>VLOOKUP(A5442,'US Dollar Index Futures Histori'!$A$2:'US Dollar Index Futures Histori'!$G$7374,2)</f>
        <v>74.456000000000003</v>
      </c>
      <c r="N5442">
        <v>792.84997599999997</v>
      </c>
    </row>
    <row r="5443" spans="1:14" x14ac:dyDescent="0.55000000000000004">
      <c r="A5443" s="1">
        <v>40757</v>
      </c>
      <c r="B5443">
        <v>1286.5600589999999</v>
      </c>
      <c r="C5443">
        <v>1286.5600589999999</v>
      </c>
      <c r="D5443">
        <v>1254.030029</v>
      </c>
      <c r="E5443">
        <v>1254.0500489999999</v>
      </c>
      <c r="F5443">
        <v>1254.0500489999999</v>
      </c>
      <c r="G5443">
        <v>5206290000</v>
      </c>
      <c r="H5443">
        <v>24.790001</v>
      </c>
      <c r="I5443">
        <f>VLOOKUP('sp500'!A5443,'Crude Oil WTI Futures Historica'!$A$2:'Crude Oil WTI Futures Historica'!$G$7388,2)</f>
        <v>93.79</v>
      </c>
      <c r="J5443">
        <f>VLOOKUP(A5443,'WGC-GOLD_DAILY_USD'!$A$2:'WGC-GOLD_DAILY_USD'!$B$7636,2)</f>
        <v>1637.75</v>
      </c>
      <c r="K5443">
        <f>VLOOKUP(A5443,'^TNX'!$A$2:'^TNX'!$F$7370,5)</f>
        <v>2.6240000000000001</v>
      </c>
      <c r="L5443">
        <f t="shared" ref="L5443:L5506" si="85">IF(K5443=0,K5442,K5443)</f>
        <v>2.6240000000000001</v>
      </c>
      <c r="M5443">
        <f>VLOOKUP(A5443,'US Dollar Index Futures Histori'!$A$2:'US Dollar Index Futures Histori'!$G$7374,2)</f>
        <v>74.665999999999997</v>
      </c>
      <c r="N5443">
        <v>767.01000999999997</v>
      </c>
    </row>
    <row r="5444" spans="1:14" x14ac:dyDescent="0.55000000000000004">
      <c r="A5444" s="1">
        <v>40758</v>
      </c>
      <c r="B5444">
        <v>1254.25</v>
      </c>
      <c r="C5444">
        <v>1261.1999510000001</v>
      </c>
      <c r="D5444">
        <v>1234.5600589999999</v>
      </c>
      <c r="E5444">
        <v>1260.339966</v>
      </c>
      <c r="F5444">
        <v>1260.339966</v>
      </c>
      <c r="G5444">
        <v>6446940000</v>
      </c>
      <c r="H5444">
        <v>23.379999000000002</v>
      </c>
      <c r="I5444">
        <f>VLOOKUP('sp500'!A5444,'Crude Oil WTI Futures Historica'!$A$2:'Crude Oil WTI Futures Historica'!$G$7388,2)</f>
        <v>91.93</v>
      </c>
      <c r="J5444">
        <f>VLOOKUP(A5444,'WGC-GOLD_DAILY_USD'!$A$2:'WGC-GOLD_DAILY_USD'!$B$7636,2)</f>
        <v>1669.25</v>
      </c>
      <c r="K5444">
        <f>VLOOKUP(A5444,'^TNX'!$A$2:'^TNX'!$F$7370,5)</f>
        <v>2.5990000000000002</v>
      </c>
      <c r="L5444">
        <f t="shared" si="85"/>
        <v>2.5990000000000002</v>
      </c>
      <c r="M5444">
        <f>VLOOKUP(A5444,'US Dollar Index Futures Histori'!$A$2:'US Dollar Index Futures Histori'!$G$7374,2)</f>
        <v>74.198999999999998</v>
      </c>
      <c r="N5444">
        <v>772.78002900000001</v>
      </c>
    </row>
    <row r="5445" spans="1:14" x14ac:dyDescent="0.55000000000000004">
      <c r="A5445" s="1">
        <v>40759</v>
      </c>
      <c r="B5445">
        <v>1260.2299800000001</v>
      </c>
      <c r="C5445">
        <v>1260.2299800000001</v>
      </c>
      <c r="D5445">
        <v>1199.540039</v>
      </c>
      <c r="E5445">
        <v>1200.0699460000001</v>
      </c>
      <c r="F5445">
        <v>1200.0699460000001</v>
      </c>
      <c r="G5445">
        <v>4266530000</v>
      </c>
      <c r="H5445">
        <v>31.66</v>
      </c>
      <c r="I5445">
        <f>VLOOKUP('sp500'!A5445,'Crude Oil WTI Futures Historica'!$A$2:'Crude Oil WTI Futures Historica'!$G$7388,2)</f>
        <v>86.63</v>
      </c>
      <c r="J5445">
        <f>VLOOKUP(A5445,'WGC-GOLD_DAILY_USD'!$A$2:'WGC-GOLD_DAILY_USD'!$B$7636,2)</f>
        <v>1679.5</v>
      </c>
      <c r="K5445">
        <f>VLOOKUP(A5445,'^TNX'!$A$2:'^TNX'!$F$7370,5)</f>
        <v>2.4580000000000002</v>
      </c>
      <c r="L5445">
        <f t="shared" si="85"/>
        <v>2.4580000000000002</v>
      </c>
      <c r="M5445">
        <f>VLOOKUP(A5445,'US Dollar Index Futures Histori'!$A$2:'US Dollar Index Futures Histori'!$G$7374,2)</f>
        <v>75.36</v>
      </c>
      <c r="N5445">
        <v>726.79998799999998</v>
      </c>
    </row>
    <row r="5446" spans="1:14" x14ac:dyDescent="0.55000000000000004">
      <c r="A5446" s="1">
        <v>40760</v>
      </c>
      <c r="B5446">
        <v>1200.280029</v>
      </c>
      <c r="C5446">
        <v>1218.1099850000001</v>
      </c>
      <c r="D5446">
        <v>1168.089966</v>
      </c>
      <c r="E5446">
        <v>1199.380005</v>
      </c>
      <c r="F5446">
        <v>1199.380005</v>
      </c>
      <c r="G5446">
        <v>5454590000</v>
      </c>
      <c r="H5446">
        <v>32</v>
      </c>
      <c r="I5446">
        <f>VLOOKUP('sp500'!A5446,'Crude Oil WTI Futures Historica'!$A$2:'Crude Oil WTI Futures Historica'!$G$7388,2)</f>
        <v>86.88</v>
      </c>
      <c r="J5446">
        <f>VLOOKUP(A5446,'WGC-GOLD_DAILY_USD'!$A$2:'WGC-GOLD_DAILY_USD'!$B$7636,2)</f>
        <v>1658.75</v>
      </c>
      <c r="K5446">
        <f>VLOOKUP(A5446,'^TNX'!$A$2:'^TNX'!$F$7370,5)</f>
        <v>2.5579999999999998</v>
      </c>
      <c r="L5446">
        <f t="shared" si="85"/>
        <v>2.5579999999999998</v>
      </c>
      <c r="M5446">
        <f>VLOOKUP(A5446,'US Dollar Index Futures Histori'!$A$2:'US Dollar Index Futures Histori'!$G$7374,2)</f>
        <v>74.802000000000007</v>
      </c>
      <c r="N5446">
        <v>714.63000499999998</v>
      </c>
    </row>
    <row r="5447" spans="1:14" x14ac:dyDescent="0.55000000000000004">
      <c r="A5447" s="1">
        <v>40763</v>
      </c>
      <c r="B5447">
        <v>1198.4799800000001</v>
      </c>
      <c r="C5447">
        <v>1198.4799800000001</v>
      </c>
      <c r="D5447">
        <v>1119.280029</v>
      </c>
      <c r="E5447">
        <v>1119.459961</v>
      </c>
      <c r="F5447">
        <v>1119.459961</v>
      </c>
      <c r="G5447">
        <v>2615150000</v>
      </c>
      <c r="H5447">
        <v>48</v>
      </c>
      <c r="I5447">
        <f>VLOOKUP('sp500'!A5447,'Crude Oil WTI Futures Historica'!$A$2:'Crude Oil WTI Futures Historica'!$G$7388,2)</f>
        <v>81.31</v>
      </c>
      <c r="J5447">
        <f>VLOOKUP(A5447,'WGC-GOLD_DAILY_USD'!$A$2:'WGC-GOLD_DAILY_USD'!$B$7636,2)</f>
        <v>1693</v>
      </c>
      <c r="K5447">
        <f>VLOOKUP(A5447,'^TNX'!$A$2:'^TNX'!$F$7370,5)</f>
        <v>2.339</v>
      </c>
      <c r="L5447">
        <f t="shared" si="85"/>
        <v>2.339</v>
      </c>
      <c r="M5447">
        <f>VLOOKUP(A5447,'US Dollar Index Futures Histori'!$A$2:'US Dollar Index Futures Histori'!$G$7374,2)</f>
        <v>74.938000000000002</v>
      </c>
      <c r="N5447">
        <v>650.96002199999998</v>
      </c>
    </row>
    <row r="5448" spans="1:14" x14ac:dyDescent="0.55000000000000004">
      <c r="A5448" s="1">
        <v>40764</v>
      </c>
      <c r="B5448">
        <v>1120.2299800000001</v>
      </c>
      <c r="C5448">
        <v>1172.880005</v>
      </c>
      <c r="D5448">
        <v>1101.540039</v>
      </c>
      <c r="E5448">
        <v>1172.530029</v>
      </c>
      <c r="F5448">
        <v>1172.530029</v>
      </c>
      <c r="G5448">
        <v>2366660000</v>
      </c>
      <c r="H5448">
        <v>35.060001</v>
      </c>
      <c r="I5448">
        <f>VLOOKUP('sp500'!A5448,'Crude Oil WTI Futures Historica'!$A$2:'Crude Oil WTI Futures Historica'!$G$7388,2)</f>
        <v>79.3</v>
      </c>
      <c r="J5448">
        <f>VLOOKUP(A5448,'WGC-GOLD_DAILY_USD'!$A$2:'WGC-GOLD_DAILY_USD'!$B$7636,2)</f>
        <v>1736</v>
      </c>
      <c r="K5448">
        <f>VLOOKUP(A5448,'^TNX'!$A$2:'^TNX'!$F$7370,5)</f>
        <v>2.1819999999999999</v>
      </c>
      <c r="L5448">
        <f t="shared" si="85"/>
        <v>2.1819999999999999</v>
      </c>
      <c r="M5448">
        <f>VLOOKUP(A5448,'US Dollar Index Futures Histori'!$A$2:'US Dollar Index Futures Histori'!$G$7374,2)</f>
        <v>74.724000000000004</v>
      </c>
      <c r="N5448">
        <v>696.15997300000004</v>
      </c>
    </row>
    <row r="5449" spans="1:14" x14ac:dyDescent="0.55000000000000004">
      <c r="A5449" s="1">
        <v>40765</v>
      </c>
      <c r="B5449">
        <v>1171.7700199999999</v>
      </c>
      <c r="C5449">
        <v>1171.7700199999999</v>
      </c>
      <c r="D5449">
        <v>1118.01001</v>
      </c>
      <c r="E5449">
        <v>1120.76001</v>
      </c>
      <c r="F5449">
        <v>1120.76001</v>
      </c>
      <c r="G5449">
        <v>5018070000</v>
      </c>
      <c r="H5449">
        <v>42.990001999999997</v>
      </c>
      <c r="I5449">
        <f>VLOOKUP('sp500'!A5449,'Crude Oil WTI Futures Historica'!$A$2:'Crude Oil WTI Futures Historica'!$G$7388,2)</f>
        <v>82.89</v>
      </c>
      <c r="J5449">
        <f>VLOOKUP(A5449,'WGC-GOLD_DAILY_USD'!$A$2:'WGC-GOLD_DAILY_USD'!$B$7636,2)</f>
        <v>1772</v>
      </c>
      <c r="K5449">
        <f>VLOOKUP(A5449,'^TNX'!$A$2:'^TNX'!$F$7370,5)</f>
        <v>2.137</v>
      </c>
      <c r="L5449">
        <f t="shared" si="85"/>
        <v>2.137</v>
      </c>
      <c r="M5449">
        <f>VLOOKUP(A5449,'US Dollar Index Futures Histori'!$A$2:'US Dollar Index Futures Histori'!$G$7374,2)</f>
        <v>74.769000000000005</v>
      </c>
      <c r="N5449">
        <v>660.21002199999998</v>
      </c>
    </row>
    <row r="5450" spans="1:14" x14ac:dyDescent="0.55000000000000004">
      <c r="A5450" s="1">
        <v>40766</v>
      </c>
      <c r="B5450">
        <v>1121.3000489999999</v>
      </c>
      <c r="C5450">
        <v>1186.290039</v>
      </c>
      <c r="D5450">
        <v>1121.3000489999999</v>
      </c>
      <c r="E5450">
        <v>1172.6400149999999</v>
      </c>
      <c r="F5450">
        <v>1172.6400149999999</v>
      </c>
      <c r="G5450">
        <v>3685050000</v>
      </c>
      <c r="H5450">
        <v>39</v>
      </c>
      <c r="I5450">
        <f>VLOOKUP('sp500'!A5450,'Crude Oil WTI Futures Historica'!$A$2:'Crude Oil WTI Futures Historica'!$G$7388,2)</f>
        <v>85.72</v>
      </c>
      <c r="J5450">
        <f>VLOOKUP(A5450,'WGC-GOLD_DAILY_USD'!$A$2:'WGC-GOLD_DAILY_USD'!$B$7636,2)</f>
        <v>1760</v>
      </c>
      <c r="K5450">
        <f>VLOOKUP(A5450,'^TNX'!$A$2:'^TNX'!$F$7370,5)</f>
        <v>2.3359999999999999</v>
      </c>
      <c r="L5450">
        <f t="shared" si="85"/>
        <v>2.3359999999999999</v>
      </c>
      <c r="M5450">
        <f>VLOOKUP(A5450,'US Dollar Index Futures Histori'!$A$2:'US Dollar Index Futures Histori'!$G$7374,2)</f>
        <v>74.81</v>
      </c>
      <c r="N5450">
        <v>695.89001499999995</v>
      </c>
    </row>
    <row r="5451" spans="1:14" x14ac:dyDescent="0.55000000000000004">
      <c r="A5451" s="1">
        <v>40767</v>
      </c>
      <c r="B5451">
        <v>1172.869995</v>
      </c>
      <c r="C5451">
        <v>1189.040039</v>
      </c>
      <c r="D5451">
        <v>1170.73999</v>
      </c>
      <c r="E5451">
        <v>1178.8100589999999</v>
      </c>
      <c r="F5451">
        <v>1178.8100589999999</v>
      </c>
      <c r="G5451">
        <v>5640380000</v>
      </c>
      <c r="H5451">
        <v>36.360000999999997</v>
      </c>
      <c r="I5451">
        <f>VLOOKUP('sp500'!A5451,'Crude Oil WTI Futures Historica'!$A$2:'Crude Oil WTI Futures Historica'!$G$7388,2)</f>
        <v>85.38</v>
      </c>
      <c r="J5451">
        <f>VLOOKUP(A5451,'WGC-GOLD_DAILY_USD'!$A$2:'WGC-GOLD_DAILY_USD'!$B$7636,2)</f>
        <v>1736</v>
      </c>
      <c r="K5451">
        <f>VLOOKUP(A5451,'^TNX'!$A$2:'^TNX'!$F$7370,5)</f>
        <v>2.2370000000000001</v>
      </c>
      <c r="L5451">
        <f t="shared" si="85"/>
        <v>2.2370000000000001</v>
      </c>
      <c r="M5451">
        <f>VLOOKUP(A5451,'US Dollar Index Futures Histori'!$A$2:'US Dollar Index Futures Histori'!$G$7374,2)</f>
        <v>74.742999999999995</v>
      </c>
      <c r="N5451">
        <v>697.5</v>
      </c>
    </row>
    <row r="5452" spans="1:14" x14ac:dyDescent="0.55000000000000004">
      <c r="A5452" s="1">
        <v>40770</v>
      </c>
      <c r="B5452">
        <v>1178.8599850000001</v>
      </c>
      <c r="C5452">
        <v>1204.48999</v>
      </c>
      <c r="D5452">
        <v>1178.8599850000001</v>
      </c>
      <c r="E5452">
        <v>1204.48999</v>
      </c>
      <c r="F5452">
        <v>1204.48999</v>
      </c>
      <c r="G5452">
        <v>4272850000</v>
      </c>
      <c r="H5452">
        <v>31.870000999999998</v>
      </c>
      <c r="I5452">
        <f>VLOOKUP('sp500'!A5452,'Crude Oil WTI Futures Historica'!$A$2:'Crude Oil WTI Futures Historica'!$G$7388,2)</f>
        <v>87.88</v>
      </c>
      <c r="J5452">
        <f>VLOOKUP(A5452,'WGC-GOLD_DAILY_USD'!$A$2:'WGC-GOLD_DAILY_USD'!$B$7636,2)</f>
        <v>1739</v>
      </c>
      <c r="K5452">
        <f>VLOOKUP(A5452,'^TNX'!$A$2:'^TNX'!$F$7370,5)</f>
        <v>2.2850000000000001</v>
      </c>
      <c r="L5452">
        <f t="shared" si="85"/>
        <v>2.2850000000000001</v>
      </c>
      <c r="M5452">
        <f>VLOOKUP(A5452,'US Dollar Index Futures Histori'!$A$2:'US Dollar Index Futures Histori'!$G$7374,2)</f>
        <v>73.929000000000002</v>
      </c>
      <c r="N5452">
        <v>718.63000499999998</v>
      </c>
    </row>
    <row r="5453" spans="1:14" x14ac:dyDescent="0.55000000000000004">
      <c r="A5453" s="1">
        <v>40771</v>
      </c>
      <c r="B5453">
        <v>1204.219971</v>
      </c>
      <c r="C5453">
        <v>1204.219971</v>
      </c>
      <c r="D5453">
        <v>1180.530029</v>
      </c>
      <c r="E5453">
        <v>1192.76001</v>
      </c>
      <c r="F5453">
        <v>1192.76001</v>
      </c>
      <c r="G5453">
        <v>5071600000</v>
      </c>
      <c r="H5453">
        <v>32.849997999999999</v>
      </c>
      <c r="I5453">
        <f>VLOOKUP('sp500'!A5453,'Crude Oil WTI Futures Historica'!$A$2:'Crude Oil WTI Futures Historica'!$G$7388,2)</f>
        <v>86.65</v>
      </c>
      <c r="J5453">
        <f>VLOOKUP(A5453,'WGC-GOLD_DAILY_USD'!$A$2:'WGC-GOLD_DAILY_USD'!$B$7636,2)</f>
        <v>1782.5</v>
      </c>
      <c r="K5453">
        <f>VLOOKUP(A5453,'^TNX'!$A$2:'^TNX'!$F$7370,5)</f>
        <v>2.214</v>
      </c>
      <c r="L5453">
        <f t="shared" si="85"/>
        <v>2.214</v>
      </c>
      <c r="M5453">
        <f>VLOOKUP(A5453,'US Dollar Index Futures Histori'!$A$2:'US Dollar Index Futures Histori'!$G$7374,2)</f>
        <v>74.093000000000004</v>
      </c>
      <c r="N5453">
        <v>704.76000999999997</v>
      </c>
    </row>
    <row r="5454" spans="1:14" x14ac:dyDescent="0.55000000000000004">
      <c r="A5454" s="1">
        <v>40772</v>
      </c>
      <c r="B5454">
        <v>1192.8900149999999</v>
      </c>
      <c r="C5454">
        <v>1208.469971</v>
      </c>
      <c r="D5454">
        <v>1184.3599850000001</v>
      </c>
      <c r="E5454">
        <v>1193.8900149999999</v>
      </c>
      <c r="F5454">
        <v>1193.8900149999999</v>
      </c>
      <c r="G5454">
        <v>4388340000</v>
      </c>
      <c r="H5454">
        <v>31.58</v>
      </c>
      <c r="I5454">
        <f>VLOOKUP('sp500'!A5454,'Crude Oil WTI Futures Historica'!$A$2:'Crude Oil WTI Futures Historica'!$G$7388,2)</f>
        <v>87.58</v>
      </c>
      <c r="J5454">
        <f>VLOOKUP(A5454,'WGC-GOLD_DAILY_USD'!$A$2:'WGC-GOLD_DAILY_USD'!$B$7636,2)</f>
        <v>1790</v>
      </c>
      <c r="K5454">
        <f>VLOOKUP(A5454,'^TNX'!$A$2:'^TNX'!$F$7370,5)</f>
        <v>2.165</v>
      </c>
      <c r="L5454">
        <f t="shared" si="85"/>
        <v>2.165</v>
      </c>
      <c r="M5454">
        <f>VLOOKUP(A5454,'US Dollar Index Futures Histori'!$A$2:'US Dollar Index Futures Histori'!$G$7374,2)</f>
        <v>73.757999999999996</v>
      </c>
      <c r="N5454">
        <v>704.03002900000001</v>
      </c>
    </row>
    <row r="5455" spans="1:14" x14ac:dyDescent="0.55000000000000004">
      <c r="A5455" s="1">
        <v>40773</v>
      </c>
      <c r="B5455">
        <v>1189.619995</v>
      </c>
      <c r="C5455">
        <v>1189.619995</v>
      </c>
      <c r="D5455">
        <v>1131.030029</v>
      </c>
      <c r="E5455">
        <v>1140.650024</v>
      </c>
      <c r="F5455">
        <v>1140.650024</v>
      </c>
      <c r="G5455">
        <v>3234810000</v>
      </c>
      <c r="H5455">
        <v>42.669998</v>
      </c>
      <c r="I5455">
        <f>VLOOKUP('sp500'!A5455,'Crude Oil WTI Futures Historica'!$A$2:'Crude Oil WTI Futures Historica'!$G$7388,2)</f>
        <v>82.38</v>
      </c>
      <c r="J5455">
        <f>VLOOKUP(A5455,'WGC-GOLD_DAILY_USD'!$A$2:'WGC-GOLD_DAILY_USD'!$B$7636,2)</f>
        <v>1824</v>
      </c>
      <c r="K5455">
        <f>VLOOKUP(A5455,'^TNX'!$A$2:'^TNX'!$F$7370,5)</f>
        <v>2.0830000000000002</v>
      </c>
      <c r="L5455">
        <f t="shared" si="85"/>
        <v>2.0830000000000002</v>
      </c>
      <c r="M5455">
        <f>VLOOKUP(A5455,'US Dollar Index Futures Histori'!$A$2:'US Dollar Index Futures Histori'!$G$7374,2)</f>
        <v>74.314999999999998</v>
      </c>
      <c r="N5455">
        <v>662.51000999999997</v>
      </c>
    </row>
    <row r="5456" spans="1:14" x14ac:dyDescent="0.55000000000000004">
      <c r="A5456" s="1">
        <v>40774</v>
      </c>
      <c r="B5456">
        <v>1140.469971</v>
      </c>
      <c r="C5456">
        <v>1154.540039</v>
      </c>
      <c r="D5456">
        <v>1122.0500489999999</v>
      </c>
      <c r="E5456">
        <v>1123.530029</v>
      </c>
      <c r="F5456">
        <v>1123.530029</v>
      </c>
      <c r="G5456">
        <v>5167560000</v>
      </c>
      <c r="H5456">
        <v>43.049999</v>
      </c>
      <c r="I5456">
        <f>VLOOKUP('sp500'!A5456,'Crude Oil WTI Futures Historica'!$A$2:'Crude Oil WTI Futures Historica'!$G$7388,2)</f>
        <v>82.26</v>
      </c>
      <c r="J5456">
        <f>VLOOKUP(A5456,'WGC-GOLD_DAILY_USD'!$A$2:'WGC-GOLD_DAILY_USD'!$B$7636,2)</f>
        <v>1848</v>
      </c>
      <c r="K5456">
        <f>VLOOKUP(A5456,'^TNX'!$A$2:'^TNX'!$F$7370,5)</f>
        <v>2.0710000000000002</v>
      </c>
      <c r="L5456">
        <f t="shared" si="85"/>
        <v>2.0710000000000002</v>
      </c>
      <c r="M5456">
        <f>VLOOKUP(A5456,'US Dollar Index Futures Histori'!$A$2:'US Dollar Index Futures Histori'!$G$7374,2)</f>
        <v>74.105999999999995</v>
      </c>
      <c r="N5456">
        <v>651.70001200000002</v>
      </c>
    </row>
    <row r="5457" spans="1:14" x14ac:dyDescent="0.55000000000000004">
      <c r="A5457" s="1">
        <v>40777</v>
      </c>
      <c r="B5457">
        <v>1123.5500489999999</v>
      </c>
      <c r="C5457">
        <v>1145.48999</v>
      </c>
      <c r="D5457">
        <v>1121.089966</v>
      </c>
      <c r="E5457">
        <v>1123.8199460000001</v>
      </c>
      <c r="F5457">
        <v>1123.8199460000001</v>
      </c>
      <c r="G5457">
        <v>5436260000</v>
      </c>
      <c r="H5457">
        <v>42.439999</v>
      </c>
      <c r="I5457">
        <f>VLOOKUP('sp500'!A5457,'Crude Oil WTI Futures Historica'!$A$2:'Crude Oil WTI Futures Historica'!$G$7388,2)</f>
        <v>84.12</v>
      </c>
      <c r="J5457">
        <f>VLOOKUP(A5457,'WGC-GOLD_DAILY_USD'!$A$2:'WGC-GOLD_DAILY_USD'!$B$7636,2)</f>
        <v>1877.5</v>
      </c>
      <c r="K5457">
        <f>VLOOKUP(A5457,'^TNX'!$A$2:'^TNX'!$F$7370,5)</f>
        <v>2.0880000000000001</v>
      </c>
      <c r="L5457">
        <f t="shared" si="85"/>
        <v>2.0880000000000001</v>
      </c>
      <c r="M5457">
        <f>VLOOKUP(A5457,'US Dollar Index Futures Histori'!$A$2:'US Dollar Index Futures Histori'!$G$7374,2)</f>
        <v>74.168000000000006</v>
      </c>
      <c r="N5457">
        <v>651.34002699999996</v>
      </c>
    </row>
    <row r="5458" spans="1:14" x14ac:dyDescent="0.55000000000000004">
      <c r="A5458" s="1">
        <v>40778</v>
      </c>
      <c r="B5458">
        <v>1124.3599850000001</v>
      </c>
      <c r="C5458">
        <v>1162.349976</v>
      </c>
      <c r="D5458">
        <v>1124.3599850000001</v>
      </c>
      <c r="E5458">
        <v>1162.349976</v>
      </c>
      <c r="F5458">
        <v>1162.349976</v>
      </c>
      <c r="G5458">
        <v>5013170000</v>
      </c>
      <c r="H5458">
        <v>36.270000000000003</v>
      </c>
      <c r="I5458">
        <f>VLOOKUP('sp500'!A5458,'Crude Oil WTI Futures Historica'!$A$2:'Crude Oil WTI Futures Historica'!$G$7388,2)</f>
        <v>85.44</v>
      </c>
      <c r="J5458">
        <f>VLOOKUP(A5458,'WGC-GOLD_DAILY_USD'!$A$2:'WGC-GOLD_DAILY_USD'!$B$7636,2)</f>
        <v>1876</v>
      </c>
      <c r="K5458">
        <f>VLOOKUP(A5458,'^TNX'!$A$2:'^TNX'!$F$7370,5)</f>
        <v>2.137</v>
      </c>
      <c r="L5458">
        <f t="shared" si="85"/>
        <v>2.137</v>
      </c>
      <c r="M5458">
        <f>VLOOKUP(A5458,'US Dollar Index Futures Histori'!$A$2:'US Dollar Index Futures Histori'!$G$7374,2)</f>
        <v>73.960999999999999</v>
      </c>
      <c r="N5458">
        <v>683.07000700000003</v>
      </c>
    </row>
    <row r="5459" spans="1:14" x14ac:dyDescent="0.55000000000000004">
      <c r="A5459" s="1">
        <v>40779</v>
      </c>
      <c r="B5459">
        <v>1162.160034</v>
      </c>
      <c r="C5459">
        <v>1178.5600589999999</v>
      </c>
      <c r="D5459">
        <v>1156.3000489999999</v>
      </c>
      <c r="E5459">
        <v>1177.599976</v>
      </c>
      <c r="F5459">
        <v>1177.599976</v>
      </c>
      <c r="G5459">
        <v>5315310000</v>
      </c>
      <c r="H5459">
        <v>35.900002000000001</v>
      </c>
      <c r="I5459">
        <f>VLOOKUP('sp500'!A5459,'Crude Oil WTI Futures Historica'!$A$2:'Crude Oil WTI Futures Historica'!$G$7388,2)</f>
        <v>85.16</v>
      </c>
      <c r="J5459">
        <f>VLOOKUP(A5459,'WGC-GOLD_DAILY_USD'!$A$2:'WGC-GOLD_DAILY_USD'!$B$7636,2)</f>
        <v>1770</v>
      </c>
      <c r="K5459">
        <f>VLOOKUP(A5459,'^TNX'!$A$2:'^TNX'!$F$7370,5)</f>
        <v>2.2599999999999998</v>
      </c>
      <c r="L5459">
        <f t="shared" si="85"/>
        <v>2.2599999999999998</v>
      </c>
      <c r="M5459">
        <f>VLOOKUP(A5459,'US Dollar Index Futures Histori'!$A$2:'US Dollar Index Futures Histori'!$G$7374,2)</f>
        <v>74.087000000000003</v>
      </c>
      <c r="N5459">
        <v>692.57000700000003</v>
      </c>
    </row>
    <row r="5460" spans="1:14" x14ac:dyDescent="0.55000000000000004">
      <c r="A5460" s="1">
        <v>40780</v>
      </c>
      <c r="B5460">
        <v>1176.6899410000001</v>
      </c>
      <c r="C5460">
        <v>1190.6800539999999</v>
      </c>
      <c r="D5460">
        <v>1155.469971</v>
      </c>
      <c r="E5460">
        <v>1159.2700199999999</v>
      </c>
      <c r="F5460">
        <v>1159.2700199999999</v>
      </c>
      <c r="G5460">
        <v>5748420000</v>
      </c>
      <c r="H5460">
        <v>39.759998000000003</v>
      </c>
      <c r="I5460">
        <f>VLOOKUP('sp500'!A5460,'Crude Oil WTI Futures Historica'!$A$2:'Crude Oil WTI Futures Historica'!$G$7388,2)</f>
        <v>85.3</v>
      </c>
      <c r="J5460">
        <f>VLOOKUP(A5460,'WGC-GOLD_DAILY_USD'!$A$2:'WGC-GOLD_DAILY_USD'!$B$7636,2)</f>
        <v>1729</v>
      </c>
      <c r="K5460">
        <f>VLOOKUP(A5460,'^TNX'!$A$2:'^TNX'!$F$7370,5)</f>
        <v>2.222</v>
      </c>
      <c r="L5460">
        <f t="shared" si="85"/>
        <v>2.222</v>
      </c>
      <c r="M5460">
        <f>VLOOKUP(A5460,'US Dollar Index Futures Histori'!$A$2:'US Dollar Index Futures Histori'!$G$7374,2)</f>
        <v>74.361999999999995</v>
      </c>
      <c r="N5460">
        <v>674.419983</v>
      </c>
    </row>
    <row r="5461" spans="1:14" x14ac:dyDescent="0.55000000000000004">
      <c r="A5461" s="1">
        <v>40781</v>
      </c>
      <c r="B5461">
        <v>1158.849976</v>
      </c>
      <c r="C5461">
        <v>1181.2299800000001</v>
      </c>
      <c r="D5461">
        <v>1135.910034</v>
      </c>
      <c r="E5461">
        <v>1176.8000489999999</v>
      </c>
      <c r="F5461">
        <v>1176.8000489999999</v>
      </c>
      <c r="G5461">
        <v>5035320000</v>
      </c>
      <c r="H5461">
        <v>35.590000000000003</v>
      </c>
      <c r="I5461">
        <f>VLOOKUP('sp500'!A5461,'Crude Oil WTI Futures Historica'!$A$2:'Crude Oil WTI Futures Historica'!$G$7388,2)</f>
        <v>85.37</v>
      </c>
      <c r="J5461">
        <f>VLOOKUP(A5461,'WGC-GOLD_DAILY_USD'!$A$2:'WGC-GOLD_DAILY_USD'!$B$7636,2)</f>
        <v>1788</v>
      </c>
      <c r="K5461">
        <f>VLOOKUP(A5461,'^TNX'!$A$2:'^TNX'!$F$7370,5)</f>
        <v>2.1880000000000002</v>
      </c>
      <c r="L5461">
        <f t="shared" si="85"/>
        <v>2.1880000000000002</v>
      </c>
      <c r="M5461">
        <f>VLOOKUP(A5461,'US Dollar Index Futures Histori'!$A$2:'US Dollar Index Futures Histori'!$G$7374,2)</f>
        <v>73.869</v>
      </c>
      <c r="N5461">
        <v>691.78997800000002</v>
      </c>
    </row>
    <row r="5462" spans="1:14" x14ac:dyDescent="0.55000000000000004">
      <c r="A5462" s="1">
        <v>40784</v>
      </c>
      <c r="B5462">
        <v>1177.910034</v>
      </c>
      <c r="C5462">
        <v>1210.280029</v>
      </c>
      <c r="D5462">
        <v>1177.910034</v>
      </c>
      <c r="E5462">
        <v>1210.079956</v>
      </c>
      <c r="F5462">
        <v>1210.079956</v>
      </c>
      <c r="G5462">
        <v>4228070000</v>
      </c>
      <c r="H5462">
        <v>32.279998999999997</v>
      </c>
      <c r="I5462">
        <f>VLOOKUP('sp500'!A5462,'Crude Oil WTI Futures Historica'!$A$2:'Crude Oil WTI Futures Historica'!$G$7388,2)</f>
        <v>87.27</v>
      </c>
      <c r="J5462">
        <f>VLOOKUP(A5462,'WGC-GOLD_DAILY_USD'!$A$2:'WGC-GOLD_DAILY_USD'!$B$7636,2)</f>
        <v>1788</v>
      </c>
      <c r="K5462">
        <f>VLOOKUP(A5462,'^TNX'!$A$2:'^TNX'!$F$7370,5)</f>
        <v>2.2709999999999999</v>
      </c>
      <c r="L5462">
        <f t="shared" si="85"/>
        <v>2.2709999999999999</v>
      </c>
      <c r="M5462">
        <f>VLOOKUP(A5462,'US Dollar Index Futures Histori'!$A$2:'US Dollar Index Futures Histori'!$G$7374,2)</f>
        <v>73.777000000000001</v>
      </c>
      <c r="N5462">
        <v>724.65002400000003</v>
      </c>
    </row>
    <row r="5463" spans="1:14" x14ac:dyDescent="0.55000000000000004">
      <c r="A5463" s="1">
        <v>40785</v>
      </c>
      <c r="B5463">
        <v>1209.76001</v>
      </c>
      <c r="C5463">
        <v>1220.099976</v>
      </c>
      <c r="D5463">
        <v>1195.7700199999999</v>
      </c>
      <c r="E5463">
        <v>1212.920044</v>
      </c>
      <c r="F5463">
        <v>1212.920044</v>
      </c>
      <c r="G5463">
        <v>4572570000</v>
      </c>
      <c r="H5463">
        <v>32.889999000000003</v>
      </c>
      <c r="I5463">
        <f>VLOOKUP('sp500'!A5463,'Crude Oil WTI Futures Historica'!$A$2:'Crude Oil WTI Futures Historica'!$G$7388,2)</f>
        <v>88.9</v>
      </c>
      <c r="J5463">
        <f>VLOOKUP(A5463,'WGC-GOLD_DAILY_USD'!$A$2:'WGC-GOLD_DAILY_USD'!$B$7636,2)</f>
        <v>1825</v>
      </c>
      <c r="K5463">
        <f>VLOOKUP(A5463,'^TNX'!$A$2:'^TNX'!$F$7370,5)</f>
        <v>2.1760000000000002</v>
      </c>
      <c r="L5463">
        <f t="shared" si="85"/>
        <v>2.1760000000000002</v>
      </c>
      <c r="M5463">
        <f>VLOOKUP(A5463,'US Dollar Index Futures Histori'!$A$2:'US Dollar Index Futures Histori'!$G$7374,2)</f>
        <v>73.995999999999995</v>
      </c>
      <c r="N5463">
        <v>728.080017</v>
      </c>
    </row>
    <row r="5464" spans="1:14" x14ac:dyDescent="0.55000000000000004">
      <c r="A5464" s="1">
        <v>40786</v>
      </c>
      <c r="B5464">
        <v>1213</v>
      </c>
      <c r="C5464">
        <v>1230.709961</v>
      </c>
      <c r="D5464">
        <v>1209.349976</v>
      </c>
      <c r="E5464">
        <v>1218.8900149999999</v>
      </c>
      <c r="F5464">
        <v>1218.8900149999999</v>
      </c>
      <c r="G5464">
        <v>5267840000</v>
      </c>
      <c r="H5464">
        <v>31.620000999999998</v>
      </c>
      <c r="I5464">
        <f>VLOOKUP('sp500'!A5464,'Crude Oil WTI Futures Historica'!$A$2:'Crude Oil WTI Futures Historica'!$G$7388,2)</f>
        <v>88.81</v>
      </c>
      <c r="J5464">
        <f>VLOOKUP(A5464,'WGC-GOLD_DAILY_USD'!$A$2:'WGC-GOLD_DAILY_USD'!$B$7636,2)</f>
        <v>1813.5</v>
      </c>
      <c r="K5464">
        <f>VLOOKUP(A5464,'^TNX'!$A$2:'^TNX'!$F$7370,5)</f>
        <v>2.218</v>
      </c>
      <c r="L5464">
        <f t="shared" si="85"/>
        <v>2.218</v>
      </c>
      <c r="M5464">
        <f>VLOOKUP(A5464,'US Dollar Index Futures Histori'!$A$2:'US Dollar Index Futures Histori'!$G$7374,2)</f>
        <v>74.173000000000002</v>
      </c>
      <c r="N5464">
        <v>726.80999799999995</v>
      </c>
    </row>
    <row r="5465" spans="1:14" x14ac:dyDescent="0.55000000000000004">
      <c r="A5465" s="1">
        <v>40787</v>
      </c>
      <c r="B5465">
        <v>1219.119995</v>
      </c>
      <c r="C5465">
        <v>1229.290039</v>
      </c>
      <c r="D5465">
        <v>1203.849976</v>
      </c>
      <c r="E5465">
        <v>1204.420044</v>
      </c>
      <c r="F5465">
        <v>1204.420044</v>
      </c>
      <c r="G5465">
        <v>4780410000</v>
      </c>
      <c r="H5465">
        <v>31.82</v>
      </c>
      <c r="I5465">
        <f>VLOOKUP('sp500'!A5465,'Crude Oil WTI Futures Historica'!$A$2:'Crude Oil WTI Futures Historica'!$G$7388,2)</f>
        <v>88.93</v>
      </c>
      <c r="J5465">
        <f>VLOOKUP(A5465,'WGC-GOLD_DAILY_USD'!$A$2:'WGC-GOLD_DAILY_USD'!$B$7636,2)</f>
        <v>1821</v>
      </c>
      <c r="K5465">
        <f>VLOOKUP(A5465,'^TNX'!$A$2:'^TNX'!$F$7370,5)</f>
        <v>2.1459999999999999</v>
      </c>
      <c r="L5465">
        <f t="shared" si="85"/>
        <v>2.1459999999999999</v>
      </c>
      <c r="M5465">
        <f>VLOOKUP(A5465,'US Dollar Index Futures Histori'!$A$2:'US Dollar Index Futures Histori'!$G$7374,2)</f>
        <v>74.557000000000002</v>
      </c>
      <c r="N5465">
        <v>708.919983</v>
      </c>
    </row>
    <row r="5466" spans="1:14" x14ac:dyDescent="0.55000000000000004">
      <c r="A5466" s="1">
        <v>40788</v>
      </c>
      <c r="B5466">
        <v>1203.900024</v>
      </c>
      <c r="C5466">
        <v>1203.900024</v>
      </c>
      <c r="D5466">
        <v>1170.5600589999999</v>
      </c>
      <c r="E5466">
        <v>1173.969971</v>
      </c>
      <c r="F5466">
        <v>1173.969971</v>
      </c>
      <c r="G5466">
        <v>4401740000</v>
      </c>
      <c r="H5466">
        <v>33.919998</v>
      </c>
      <c r="I5466">
        <f>VLOOKUP('sp500'!A5466,'Crude Oil WTI Futures Historica'!$A$2:'Crude Oil WTI Futures Historica'!$G$7388,2)</f>
        <v>86.45</v>
      </c>
      <c r="J5466">
        <f>VLOOKUP(A5466,'WGC-GOLD_DAILY_USD'!$A$2:'WGC-GOLD_DAILY_USD'!$B$7636,2)</f>
        <v>1875.25</v>
      </c>
      <c r="K5466">
        <f>VLOOKUP(A5466,'^TNX'!$A$2:'^TNX'!$F$7370,5)</f>
        <v>1.996</v>
      </c>
      <c r="L5466">
        <f t="shared" si="85"/>
        <v>1.996</v>
      </c>
      <c r="M5466">
        <f>VLOOKUP(A5466,'US Dollar Index Futures Histori'!$A$2:'US Dollar Index Futures Histori'!$G$7374,2)</f>
        <v>74.838999999999999</v>
      </c>
      <c r="N5466">
        <v>683.35998500000005</v>
      </c>
    </row>
    <row r="5467" spans="1:14" x14ac:dyDescent="0.55000000000000004">
      <c r="A5467" s="1">
        <v>40792</v>
      </c>
      <c r="B5467">
        <v>1173.969971</v>
      </c>
      <c r="C5467">
        <v>1173.969971</v>
      </c>
      <c r="D5467">
        <v>1140.130005</v>
      </c>
      <c r="E5467">
        <v>1165.23999</v>
      </c>
      <c r="F5467">
        <v>1165.23999</v>
      </c>
      <c r="G5467">
        <v>5103980000</v>
      </c>
      <c r="H5467">
        <v>37</v>
      </c>
      <c r="I5467">
        <f>VLOOKUP('sp500'!A5467,'Crude Oil WTI Futures Historica'!$A$2:'Crude Oil WTI Futures Historica'!$G$7388,2)</f>
        <v>86.02</v>
      </c>
      <c r="J5467">
        <f>VLOOKUP(A5467,'WGC-GOLD_DAILY_USD'!$A$2:'WGC-GOLD_DAILY_USD'!$B$7636,2)</f>
        <v>1895</v>
      </c>
      <c r="K5467">
        <f>VLOOKUP(A5467,'^TNX'!$A$2:'^TNX'!$F$7370,5)</f>
        <v>1.9790000000000001</v>
      </c>
      <c r="L5467">
        <f t="shared" si="85"/>
        <v>1.9790000000000001</v>
      </c>
      <c r="M5467">
        <f>VLOOKUP(A5467,'US Dollar Index Futures Histori'!$A$2:'US Dollar Index Futures Histori'!$G$7374,2)</f>
        <v>76.057000000000002</v>
      </c>
      <c r="N5467">
        <v>680.86999500000002</v>
      </c>
    </row>
    <row r="5468" spans="1:14" x14ac:dyDescent="0.55000000000000004">
      <c r="A5468" s="1">
        <v>40793</v>
      </c>
      <c r="B5468">
        <v>1165.849976</v>
      </c>
      <c r="C5468">
        <v>1198.619995</v>
      </c>
      <c r="D5468">
        <v>1165.849976</v>
      </c>
      <c r="E5468">
        <v>1198.619995</v>
      </c>
      <c r="F5468">
        <v>1198.619995</v>
      </c>
      <c r="G5468">
        <v>4441040000</v>
      </c>
      <c r="H5468">
        <v>33.380001</v>
      </c>
      <c r="I5468">
        <f>VLOOKUP('sp500'!A5468,'Crude Oil WTI Futures Historica'!$A$2:'Crude Oil WTI Futures Historica'!$G$7388,2)</f>
        <v>89.34</v>
      </c>
      <c r="J5468">
        <f>VLOOKUP(A5468,'WGC-GOLD_DAILY_USD'!$A$2:'WGC-GOLD_DAILY_USD'!$B$7636,2)</f>
        <v>1810</v>
      </c>
      <c r="K5468">
        <f>VLOOKUP(A5468,'^TNX'!$A$2:'^TNX'!$F$7370,5)</f>
        <v>2.036</v>
      </c>
      <c r="L5468">
        <f t="shared" si="85"/>
        <v>2.036</v>
      </c>
      <c r="M5468">
        <f>VLOOKUP(A5468,'US Dollar Index Futures Histori'!$A$2:'US Dollar Index Futures Histori'!$G$7374,2)</f>
        <v>75.566000000000003</v>
      </c>
      <c r="N5468">
        <v>709.46997099999999</v>
      </c>
    </row>
    <row r="5469" spans="1:14" x14ac:dyDescent="0.55000000000000004">
      <c r="A5469" s="1">
        <v>40794</v>
      </c>
      <c r="B5469">
        <v>1197.9799800000001</v>
      </c>
      <c r="C5469">
        <v>1204.400024</v>
      </c>
      <c r="D5469">
        <v>1183.339966</v>
      </c>
      <c r="E5469">
        <v>1185.900024</v>
      </c>
      <c r="F5469">
        <v>1185.900024</v>
      </c>
      <c r="G5469">
        <v>4465170000</v>
      </c>
      <c r="H5469">
        <v>34.32</v>
      </c>
      <c r="I5469">
        <f>VLOOKUP('sp500'!A5469,'Crude Oil WTI Futures Historica'!$A$2:'Crude Oil WTI Futures Historica'!$G$7388,2)</f>
        <v>89.05</v>
      </c>
      <c r="J5469">
        <f>VLOOKUP(A5469,'WGC-GOLD_DAILY_USD'!$A$2:'WGC-GOLD_DAILY_USD'!$B$7636,2)</f>
        <v>1855</v>
      </c>
      <c r="K5469">
        <f>VLOOKUP(A5469,'^TNX'!$A$2:'^TNX'!$F$7370,5)</f>
        <v>1.986</v>
      </c>
      <c r="L5469">
        <f t="shared" si="85"/>
        <v>1.986</v>
      </c>
      <c r="M5469">
        <f>VLOOKUP(A5469,'US Dollar Index Futures Histori'!$A$2:'US Dollar Index Futures Histori'!$G$7374,2)</f>
        <v>76.352000000000004</v>
      </c>
      <c r="N5469">
        <v>694.919983</v>
      </c>
    </row>
    <row r="5470" spans="1:14" x14ac:dyDescent="0.55000000000000004">
      <c r="A5470" s="1">
        <v>40795</v>
      </c>
      <c r="B5470">
        <v>1185.369995</v>
      </c>
      <c r="C5470">
        <v>1185.369995</v>
      </c>
      <c r="D5470">
        <v>1148.369995</v>
      </c>
      <c r="E5470">
        <v>1154.2299800000001</v>
      </c>
      <c r="F5470">
        <v>1154.2299800000001</v>
      </c>
      <c r="G5470">
        <v>4586370000</v>
      </c>
      <c r="H5470">
        <v>38.520000000000003</v>
      </c>
      <c r="I5470">
        <f>VLOOKUP('sp500'!A5470,'Crude Oil WTI Futures Historica'!$A$2:'Crude Oil WTI Futures Historica'!$G$7388,2)</f>
        <v>87.24</v>
      </c>
      <c r="J5470">
        <f>VLOOKUP(A5470,'WGC-GOLD_DAILY_USD'!$A$2:'WGC-GOLD_DAILY_USD'!$B$7636,2)</f>
        <v>1851</v>
      </c>
      <c r="K5470">
        <f>VLOOKUP(A5470,'^TNX'!$A$2:'^TNX'!$F$7370,5)</f>
        <v>1.915</v>
      </c>
      <c r="L5470">
        <f t="shared" si="85"/>
        <v>1.915</v>
      </c>
      <c r="M5470">
        <f>VLOOKUP(A5470,'US Dollar Index Futures Histori'!$A$2:'US Dollar Index Futures Histori'!$G$7374,2)</f>
        <v>77.3</v>
      </c>
      <c r="N5470">
        <v>673.96002199999998</v>
      </c>
    </row>
    <row r="5471" spans="1:14" x14ac:dyDescent="0.55000000000000004">
      <c r="A5471" s="1">
        <v>40798</v>
      </c>
      <c r="B5471">
        <v>1153.5</v>
      </c>
      <c r="C5471">
        <v>1162.5200199999999</v>
      </c>
      <c r="D5471">
        <v>1136.0699460000001</v>
      </c>
      <c r="E5471">
        <v>1162.2700199999999</v>
      </c>
      <c r="F5471">
        <v>1162.2700199999999</v>
      </c>
      <c r="G5471">
        <v>5168550000</v>
      </c>
      <c r="H5471">
        <v>38.590000000000003</v>
      </c>
      <c r="I5471">
        <f>VLOOKUP('sp500'!A5471,'Crude Oil WTI Futures Historica'!$A$2:'Crude Oil WTI Futures Historica'!$G$7388,2)</f>
        <v>88.19</v>
      </c>
      <c r="J5471">
        <f>VLOOKUP(A5471,'WGC-GOLD_DAILY_USD'!$A$2:'WGC-GOLD_DAILY_USD'!$B$7636,2)</f>
        <v>1834</v>
      </c>
      <c r="K5471">
        <f>VLOOKUP(A5471,'^TNX'!$A$2:'^TNX'!$F$7370,5)</f>
        <v>1.93</v>
      </c>
      <c r="L5471">
        <f t="shared" si="85"/>
        <v>1.93</v>
      </c>
      <c r="M5471">
        <f>VLOOKUP(A5471,'US Dollar Index Futures Histori'!$A$2:'US Dollar Index Futures Histori'!$G$7374,2)</f>
        <v>77.665999999999997</v>
      </c>
      <c r="N5471">
        <v>679.76000999999997</v>
      </c>
    </row>
    <row r="5472" spans="1:14" x14ac:dyDescent="0.55000000000000004">
      <c r="A5472" s="1">
        <v>40799</v>
      </c>
      <c r="B5472">
        <v>1162.589966</v>
      </c>
      <c r="C5472">
        <v>1176.410034</v>
      </c>
      <c r="D5472">
        <v>1157.4399410000001</v>
      </c>
      <c r="E5472">
        <v>1172.869995</v>
      </c>
      <c r="F5472">
        <v>1172.869995</v>
      </c>
      <c r="G5472">
        <v>4681370000</v>
      </c>
      <c r="H5472">
        <v>36.909999999999997</v>
      </c>
      <c r="I5472">
        <f>VLOOKUP('sp500'!A5472,'Crude Oil WTI Futures Historica'!$A$2:'Crude Oil WTI Futures Historica'!$G$7388,2)</f>
        <v>90.21</v>
      </c>
      <c r="J5472">
        <f>VLOOKUP(A5472,'WGC-GOLD_DAILY_USD'!$A$2:'WGC-GOLD_DAILY_USD'!$B$7636,2)</f>
        <v>1820</v>
      </c>
      <c r="K5472">
        <f>VLOOKUP(A5472,'^TNX'!$A$2:'^TNX'!$F$7370,5)</f>
        <v>1.994</v>
      </c>
      <c r="L5472">
        <f t="shared" si="85"/>
        <v>1.994</v>
      </c>
      <c r="M5472">
        <f>VLOOKUP(A5472,'US Dollar Index Futures Histori'!$A$2:'US Dollar Index Futures Histori'!$G$7374,2)</f>
        <v>76.997</v>
      </c>
      <c r="N5472">
        <v>691.73999000000003</v>
      </c>
    </row>
    <row r="5473" spans="1:14" x14ac:dyDescent="0.55000000000000004">
      <c r="A5473" s="1">
        <v>40800</v>
      </c>
      <c r="B5473">
        <v>1173.3199460000001</v>
      </c>
      <c r="C5473">
        <v>1202.380005</v>
      </c>
      <c r="D5473">
        <v>1162.7299800000001</v>
      </c>
      <c r="E5473">
        <v>1188.6800539999999</v>
      </c>
      <c r="F5473">
        <v>1188.6800539999999</v>
      </c>
      <c r="G5473">
        <v>4986740000</v>
      </c>
      <c r="H5473">
        <v>34.599997999999999</v>
      </c>
      <c r="I5473">
        <f>VLOOKUP('sp500'!A5473,'Crude Oil WTI Futures Historica'!$A$2:'Crude Oil WTI Futures Historica'!$G$7388,2)</f>
        <v>88.91</v>
      </c>
      <c r="J5473">
        <f>VLOOKUP(A5473,'WGC-GOLD_DAILY_USD'!$A$2:'WGC-GOLD_DAILY_USD'!$B$7636,2)</f>
        <v>1818.5</v>
      </c>
      <c r="K5473">
        <f>VLOOKUP(A5473,'^TNX'!$A$2:'^TNX'!$F$7370,5)</f>
        <v>2.0110000000000001</v>
      </c>
      <c r="L5473">
        <f t="shared" si="85"/>
        <v>2.0110000000000001</v>
      </c>
      <c r="M5473">
        <f>VLOOKUP(A5473,'US Dollar Index Futures Histori'!$A$2:'US Dollar Index Futures Histori'!$G$7374,2)</f>
        <v>76.875</v>
      </c>
      <c r="N5473">
        <v>704.11999500000002</v>
      </c>
    </row>
    <row r="5474" spans="1:14" x14ac:dyDescent="0.55000000000000004">
      <c r="A5474" s="1">
        <v>40801</v>
      </c>
      <c r="B5474">
        <v>1189.4399410000001</v>
      </c>
      <c r="C5474">
        <v>1209.1099850000001</v>
      </c>
      <c r="D5474">
        <v>1189.4399410000001</v>
      </c>
      <c r="E5474">
        <v>1209.1099850000001</v>
      </c>
      <c r="F5474">
        <v>1209.1099850000001</v>
      </c>
      <c r="G5474">
        <v>4479730000</v>
      </c>
      <c r="H5474">
        <v>31.969999000000001</v>
      </c>
      <c r="I5474">
        <f>VLOOKUP('sp500'!A5474,'Crude Oil WTI Futures Historica'!$A$2:'Crude Oil WTI Futures Historica'!$G$7388,2)</f>
        <v>89.4</v>
      </c>
      <c r="J5474">
        <f>VLOOKUP(A5474,'WGC-GOLD_DAILY_USD'!$A$2:'WGC-GOLD_DAILY_USD'!$B$7636,2)</f>
        <v>1782</v>
      </c>
      <c r="K5474">
        <f>VLOOKUP(A5474,'^TNX'!$A$2:'^TNX'!$F$7370,5)</f>
        <v>2.085</v>
      </c>
      <c r="L5474">
        <f t="shared" si="85"/>
        <v>2.085</v>
      </c>
      <c r="M5474">
        <f>VLOOKUP(A5474,'US Dollar Index Futures Histori'!$A$2:'US Dollar Index Futures Histori'!$G$7374,2)</f>
        <v>76.266999999999996</v>
      </c>
      <c r="N5474">
        <v>713.51000999999997</v>
      </c>
    </row>
    <row r="5475" spans="1:14" x14ac:dyDescent="0.55000000000000004">
      <c r="A5475" s="1">
        <v>40802</v>
      </c>
      <c r="B5475">
        <v>1209.209961</v>
      </c>
      <c r="C5475">
        <v>1220.0600589999999</v>
      </c>
      <c r="D5475">
        <v>1204.459961</v>
      </c>
      <c r="E5475">
        <v>1216.01001</v>
      </c>
      <c r="F5475">
        <v>1216.01001</v>
      </c>
      <c r="G5475">
        <v>5248890000</v>
      </c>
      <c r="H5475">
        <v>30.98</v>
      </c>
      <c r="I5475">
        <f>VLOOKUP('sp500'!A5475,'Crude Oil WTI Futures Historica'!$A$2:'Crude Oil WTI Futures Historica'!$G$7388,2)</f>
        <v>87.96</v>
      </c>
      <c r="J5475">
        <f>VLOOKUP(A5475,'WGC-GOLD_DAILY_USD'!$A$2:'WGC-GOLD_DAILY_USD'!$B$7636,2)</f>
        <v>1794</v>
      </c>
      <c r="K5475">
        <f>VLOOKUP(A5475,'^TNX'!$A$2:'^TNX'!$F$7370,5)</f>
        <v>2.0760000000000001</v>
      </c>
      <c r="L5475">
        <f t="shared" si="85"/>
        <v>2.0760000000000001</v>
      </c>
      <c r="M5475">
        <f>VLOOKUP(A5475,'US Dollar Index Futures Histori'!$A$2:'US Dollar Index Futures Histori'!$G$7374,2)</f>
        <v>76.593000000000004</v>
      </c>
      <c r="N5475">
        <v>714.30999799999995</v>
      </c>
    </row>
    <row r="5476" spans="1:14" x14ac:dyDescent="0.55000000000000004">
      <c r="A5476" s="1">
        <v>40805</v>
      </c>
      <c r="B5476">
        <v>1214.98999</v>
      </c>
      <c r="C5476">
        <v>1214.98999</v>
      </c>
      <c r="D5476">
        <v>1188.3599850000001</v>
      </c>
      <c r="E5476">
        <v>1204.089966</v>
      </c>
      <c r="F5476">
        <v>1204.089966</v>
      </c>
      <c r="G5476">
        <v>4254190000</v>
      </c>
      <c r="H5476">
        <v>32.729999999999997</v>
      </c>
      <c r="I5476">
        <f>VLOOKUP('sp500'!A5476,'Crude Oil WTI Futures Historica'!$A$2:'Crude Oil WTI Futures Historica'!$G$7388,2)</f>
        <v>85.7</v>
      </c>
      <c r="J5476">
        <f>VLOOKUP(A5476,'WGC-GOLD_DAILY_USD'!$A$2:'WGC-GOLD_DAILY_USD'!$B$7636,2)</f>
        <v>1794</v>
      </c>
      <c r="K5476">
        <f>VLOOKUP(A5476,'^TNX'!$A$2:'^TNX'!$F$7370,5)</f>
        <v>1.94</v>
      </c>
      <c r="L5476">
        <f t="shared" si="85"/>
        <v>1.94</v>
      </c>
      <c r="M5476">
        <f>VLOOKUP(A5476,'US Dollar Index Futures Histori'!$A$2:'US Dollar Index Futures Histori'!$G$7374,2)</f>
        <v>77.435000000000002</v>
      </c>
      <c r="N5476">
        <v>702.22997999999995</v>
      </c>
    </row>
    <row r="5477" spans="1:14" x14ac:dyDescent="0.55000000000000004">
      <c r="A5477" s="1">
        <v>40806</v>
      </c>
      <c r="B5477">
        <v>1204.5</v>
      </c>
      <c r="C5477">
        <v>1220.3900149999999</v>
      </c>
      <c r="D5477">
        <v>1201.290039</v>
      </c>
      <c r="E5477">
        <v>1202.089966</v>
      </c>
      <c r="F5477">
        <v>1202.089966</v>
      </c>
      <c r="G5477">
        <v>4315610000</v>
      </c>
      <c r="H5477">
        <v>32.860000999999997</v>
      </c>
      <c r="I5477">
        <f>VLOOKUP('sp500'!A5477,'Crude Oil WTI Futures Historica'!$A$2:'Crude Oil WTI Futures Historica'!$G$7388,2)</f>
        <v>86.89</v>
      </c>
      <c r="J5477">
        <f>VLOOKUP(A5477,'WGC-GOLD_DAILY_USD'!$A$2:'WGC-GOLD_DAILY_USD'!$B$7636,2)</f>
        <v>1799</v>
      </c>
      <c r="K5477">
        <f>VLOOKUP(A5477,'^TNX'!$A$2:'^TNX'!$F$7370,5)</f>
        <v>1.9470000000000001</v>
      </c>
      <c r="L5477">
        <f t="shared" si="85"/>
        <v>1.9470000000000001</v>
      </c>
      <c r="M5477">
        <f>VLOOKUP(A5477,'US Dollar Index Futures Histori'!$A$2:'US Dollar Index Futures Histori'!$G$7374,2)</f>
        <v>77.528000000000006</v>
      </c>
      <c r="N5477">
        <v>689.95001200000002</v>
      </c>
    </row>
    <row r="5478" spans="1:14" x14ac:dyDescent="0.55000000000000004">
      <c r="A5478" s="1">
        <v>40807</v>
      </c>
      <c r="B5478">
        <v>1203.630005</v>
      </c>
      <c r="C5478">
        <v>1206.3000489999999</v>
      </c>
      <c r="D5478">
        <v>1166.209961</v>
      </c>
      <c r="E5478">
        <v>1166.76001</v>
      </c>
      <c r="F5478">
        <v>1166.76001</v>
      </c>
      <c r="G5478">
        <v>4728550000</v>
      </c>
      <c r="H5478">
        <v>37.32</v>
      </c>
      <c r="I5478">
        <f>VLOOKUP('sp500'!A5478,'Crude Oil WTI Futures Historica'!$A$2:'Crude Oil WTI Futures Historica'!$G$7388,2)</f>
        <v>85.92</v>
      </c>
      <c r="J5478">
        <f>VLOOKUP(A5478,'WGC-GOLD_DAILY_USD'!$A$2:'WGC-GOLD_DAILY_USD'!$B$7636,2)</f>
        <v>1793</v>
      </c>
      <c r="K5478">
        <f>VLOOKUP(A5478,'^TNX'!$A$2:'^TNX'!$F$7370,5)</f>
        <v>1.875</v>
      </c>
      <c r="L5478">
        <f t="shared" si="85"/>
        <v>1.875</v>
      </c>
      <c r="M5478">
        <f>VLOOKUP(A5478,'US Dollar Index Futures Histori'!$A$2:'US Dollar Index Futures Histori'!$G$7374,2)</f>
        <v>77.858999999999995</v>
      </c>
      <c r="N5478">
        <v>664.580017</v>
      </c>
    </row>
    <row r="5479" spans="1:14" x14ac:dyDescent="0.55000000000000004">
      <c r="A5479" s="1">
        <v>40808</v>
      </c>
      <c r="B5479">
        <v>1164.5500489999999</v>
      </c>
      <c r="C5479">
        <v>1164.5500489999999</v>
      </c>
      <c r="D5479">
        <v>1114.219971</v>
      </c>
      <c r="E5479">
        <v>1129.5600589999999</v>
      </c>
      <c r="F5479">
        <v>1129.5600589999999</v>
      </c>
      <c r="G5479">
        <v>6703140000</v>
      </c>
      <c r="H5479">
        <v>41.349997999999999</v>
      </c>
      <c r="I5479">
        <f>VLOOKUP('sp500'!A5479,'Crude Oil WTI Futures Historica'!$A$2:'Crude Oil WTI Futures Historica'!$G$7388,2)</f>
        <v>80.510000000000005</v>
      </c>
      <c r="J5479">
        <f>VLOOKUP(A5479,'WGC-GOLD_DAILY_USD'!$A$2:'WGC-GOLD_DAILY_USD'!$B$7636,2)</f>
        <v>1722</v>
      </c>
      <c r="K5479">
        <f>VLOOKUP(A5479,'^TNX'!$A$2:'^TNX'!$F$7370,5)</f>
        <v>1.7150000000000001</v>
      </c>
      <c r="L5479">
        <f t="shared" si="85"/>
        <v>1.7150000000000001</v>
      </c>
      <c r="M5479">
        <f>VLOOKUP(A5479,'US Dollar Index Futures Histori'!$A$2:'US Dollar Index Futures Histori'!$G$7374,2)</f>
        <v>79.099999999999994</v>
      </c>
      <c r="N5479">
        <v>643.419983</v>
      </c>
    </row>
    <row r="5480" spans="1:14" x14ac:dyDescent="0.55000000000000004">
      <c r="A5480" s="1">
        <v>40809</v>
      </c>
      <c r="B5480">
        <v>1128.8199460000001</v>
      </c>
      <c r="C5480">
        <v>1141.719971</v>
      </c>
      <c r="D5480">
        <v>1121.3599850000001</v>
      </c>
      <c r="E5480">
        <v>1136.4300539999999</v>
      </c>
      <c r="F5480">
        <v>1136.4300539999999</v>
      </c>
      <c r="G5480">
        <v>5639930000</v>
      </c>
      <c r="H5480">
        <v>41.25</v>
      </c>
      <c r="I5480">
        <f>VLOOKUP('sp500'!A5480,'Crude Oil WTI Futures Historica'!$A$2:'Crude Oil WTI Futures Historica'!$G$7388,2)</f>
        <v>79.849999999999994</v>
      </c>
      <c r="J5480">
        <f>VLOOKUP(A5480,'WGC-GOLD_DAILY_USD'!$A$2:'WGC-GOLD_DAILY_USD'!$B$7636,2)</f>
        <v>1689</v>
      </c>
      <c r="K5480">
        <f>VLOOKUP(A5480,'^TNX'!$A$2:'^TNX'!$F$7370,5)</f>
        <v>1.8080000000000001</v>
      </c>
      <c r="L5480">
        <f t="shared" si="85"/>
        <v>1.8080000000000001</v>
      </c>
      <c r="M5480">
        <f>VLOOKUP(A5480,'US Dollar Index Futures Histori'!$A$2:'US Dollar Index Futures Histori'!$G$7374,2)</f>
        <v>79.227999999999994</v>
      </c>
      <c r="N5480">
        <v>652.42999299999997</v>
      </c>
    </row>
    <row r="5481" spans="1:14" x14ac:dyDescent="0.55000000000000004">
      <c r="A5481" s="1">
        <v>40812</v>
      </c>
      <c r="B5481">
        <v>1136.910034</v>
      </c>
      <c r="C5481">
        <v>1164.1899410000001</v>
      </c>
      <c r="D5481">
        <v>1131.0699460000001</v>
      </c>
      <c r="E5481">
        <v>1162.9499510000001</v>
      </c>
      <c r="F5481">
        <v>1162.9499510000001</v>
      </c>
      <c r="G5481">
        <v>4762830000</v>
      </c>
      <c r="H5481">
        <v>39.020000000000003</v>
      </c>
      <c r="I5481">
        <f>VLOOKUP('sp500'!A5481,'Crude Oil WTI Futures Historica'!$A$2:'Crude Oil WTI Futures Historica'!$G$7388,2)</f>
        <v>80.239999999999995</v>
      </c>
      <c r="J5481">
        <f>VLOOKUP(A5481,'WGC-GOLD_DAILY_USD'!$A$2:'WGC-GOLD_DAILY_USD'!$B$7636,2)</f>
        <v>1598</v>
      </c>
      <c r="K5481">
        <f>VLOOKUP(A5481,'^TNX'!$A$2:'^TNX'!$F$7370,5)</f>
        <v>1.9039999999999999</v>
      </c>
      <c r="L5481">
        <f t="shared" si="85"/>
        <v>1.9039999999999999</v>
      </c>
      <c r="M5481">
        <f>VLOOKUP(A5481,'US Dollar Index Futures Histori'!$A$2:'US Dollar Index Futures Histori'!$G$7374,2)</f>
        <v>79.063000000000002</v>
      </c>
      <c r="N5481">
        <v>665.61999500000002</v>
      </c>
    </row>
    <row r="5482" spans="1:14" x14ac:dyDescent="0.55000000000000004">
      <c r="A5482" s="1">
        <v>40813</v>
      </c>
      <c r="B5482">
        <v>1163.3199460000001</v>
      </c>
      <c r="C5482">
        <v>1195.8599850000001</v>
      </c>
      <c r="D5482">
        <v>1163.3199460000001</v>
      </c>
      <c r="E5482">
        <v>1175.380005</v>
      </c>
      <c r="F5482">
        <v>1175.380005</v>
      </c>
      <c r="G5482">
        <v>5548130000</v>
      </c>
      <c r="H5482">
        <v>37.709999000000003</v>
      </c>
      <c r="I5482">
        <f>VLOOKUP('sp500'!A5482,'Crude Oil WTI Futures Historica'!$A$2:'Crude Oil WTI Futures Historica'!$G$7388,2)</f>
        <v>84.45</v>
      </c>
      <c r="J5482">
        <f>VLOOKUP(A5482,'WGC-GOLD_DAILY_USD'!$A$2:'WGC-GOLD_DAILY_USD'!$B$7636,2)</f>
        <v>1659</v>
      </c>
      <c r="K5482">
        <f>VLOOKUP(A5482,'^TNX'!$A$2:'^TNX'!$F$7370,5)</f>
        <v>2.016</v>
      </c>
      <c r="L5482">
        <f t="shared" si="85"/>
        <v>2.016</v>
      </c>
      <c r="M5482">
        <f>VLOOKUP(A5482,'US Dollar Index Futures Histori'!$A$2:'US Dollar Index Futures Histori'!$G$7374,2)</f>
        <v>78.028000000000006</v>
      </c>
      <c r="N5482">
        <v>680.22997999999995</v>
      </c>
    </row>
    <row r="5483" spans="1:14" x14ac:dyDescent="0.55000000000000004">
      <c r="A5483" s="1">
        <v>40814</v>
      </c>
      <c r="B5483">
        <v>1175.3900149999999</v>
      </c>
      <c r="C5483">
        <v>1184.709961</v>
      </c>
      <c r="D5483">
        <v>1150.400024</v>
      </c>
      <c r="E5483">
        <v>1151.0600589999999</v>
      </c>
      <c r="F5483">
        <v>1151.0600589999999</v>
      </c>
      <c r="G5483">
        <v>4787920000</v>
      </c>
      <c r="H5483">
        <v>41.080002</v>
      </c>
      <c r="I5483">
        <f>VLOOKUP('sp500'!A5483,'Crude Oil WTI Futures Historica'!$A$2:'Crude Oil WTI Futures Historica'!$G$7388,2)</f>
        <v>81.209999999999994</v>
      </c>
      <c r="J5483">
        <f>VLOOKUP(A5483,'WGC-GOLD_DAILY_USD'!$A$2:'WGC-GOLD_DAILY_USD'!$B$7636,2)</f>
        <v>1643</v>
      </c>
      <c r="K5483">
        <f>VLOOKUP(A5483,'^TNX'!$A$2:'^TNX'!$F$7370,5)</f>
        <v>2.0019999999999998</v>
      </c>
      <c r="L5483">
        <f t="shared" si="85"/>
        <v>2.0019999999999998</v>
      </c>
      <c r="M5483">
        <f>VLOOKUP(A5483,'US Dollar Index Futures Histori'!$A$2:'US Dollar Index Futures Histori'!$G$7374,2)</f>
        <v>78.429000000000002</v>
      </c>
      <c r="N5483">
        <v>651.96997099999999</v>
      </c>
    </row>
    <row r="5484" spans="1:14" x14ac:dyDescent="0.55000000000000004">
      <c r="A5484" s="1">
        <v>40815</v>
      </c>
      <c r="B5484">
        <v>1151.73999</v>
      </c>
      <c r="C5484">
        <v>1175.869995</v>
      </c>
      <c r="D5484">
        <v>1139.9300539999999</v>
      </c>
      <c r="E5484">
        <v>1160.400024</v>
      </c>
      <c r="F5484">
        <v>1160.400024</v>
      </c>
      <c r="G5484">
        <v>5285740000</v>
      </c>
      <c r="H5484">
        <v>38.840000000000003</v>
      </c>
      <c r="I5484">
        <f>VLOOKUP('sp500'!A5484,'Crude Oil WTI Futures Historica'!$A$2:'Crude Oil WTI Futures Historica'!$G$7388,2)</f>
        <v>82.14</v>
      </c>
      <c r="J5484">
        <f>VLOOKUP(A5484,'WGC-GOLD_DAILY_USD'!$A$2:'WGC-GOLD_DAILY_USD'!$B$7636,2)</f>
        <v>1613</v>
      </c>
      <c r="K5484">
        <f>VLOOKUP(A5484,'^TNX'!$A$2:'^TNX'!$F$7370,5)</f>
        <v>1.9570000000000001</v>
      </c>
      <c r="L5484">
        <f t="shared" si="85"/>
        <v>1.9570000000000001</v>
      </c>
      <c r="M5484">
        <f>VLOOKUP(A5484,'US Dollar Index Futures Histori'!$A$2:'US Dollar Index Futures Histori'!$G$7374,2)</f>
        <v>78.602999999999994</v>
      </c>
      <c r="N5484">
        <v>662.79998799999998</v>
      </c>
    </row>
    <row r="5485" spans="1:14" x14ac:dyDescent="0.55000000000000004">
      <c r="A5485" s="1">
        <v>40816</v>
      </c>
      <c r="B5485">
        <v>1159.9300539999999</v>
      </c>
      <c r="C5485">
        <v>1159.9300539999999</v>
      </c>
      <c r="D5485">
        <v>1131.339966</v>
      </c>
      <c r="E5485">
        <v>1131.420044</v>
      </c>
      <c r="F5485">
        <v>1131.420044</v>
      </c>
      <c r="G5485">
        <v>4416790000</v>
      </c>
      <c r="H5485">
        <v>42.959999000000003</v>
      </c>
      <c r="I5485">
        <f>VLOOKUP('sp500'!A5485,'Crude Oil WTI Futures Historica'!$A$2:'Crude Oil WTI Futures Historica'!$G$7388,2)</f>
        <v>79.2</v>
      </c>
      <c r="J5485">
        <f>VLOOKUP(A5485,'WGC-GOLD_DAILY_USD'!$A$2:'WGC-GOLD_DAILY_USD'!$B$7636,2)</f>
        <v>1620</v>
      </c>
      <c r="K5485">
        <f>VLOOKUP(A5485,'^TNX'!$A$2:'^TNX'!$F$7370,5)</f>
        <v>1.9239999999999999</v>
      </c>
      <c r="L5485">
        <f t="shared" si="85"/>
        <v>1.9239999999999999</v>
      </c>
      <c r="M5485">
        <f>VLOOKUP(A5485,'US Dollar Index Futures Histori'!$A$2:'US Dollar Index Futures Histori'!$G$7374,2)</f>
        <v>79.075000000000003</v>
      </c>
      <c r="N5485">
        <v>644.15997300000004</v>
      </c>
    </row>
    <row r="5486" spans="1:14" x14ac:dyDescent="0.55000000000000004">
      <c r="A5486" s="1">
        <v>40819</v>
      </c>
      <c r="B5486">
        <v>1131.209961</v>
      </c>
      <c r="C5486">
        <v>1138.98999</v>
      </c>
      <c r="D5486">
        <v>1098.920044</v>
      </c>
      <c r="E5486">
        <v>1099.2299800000001</v>
      </c>
      <c r="F5486">
        <v>1099.2299800000001</v>
      </c>
      <c r="G5486">
        <v>5670340000</v>
      </c>
      <c r="H5486">
        <v>45.450001</v>
      </c>
      <c r="I5486">
        <f>VLOOKUP('sp500'!A5486,'Crude Oil WTI Futures Historica'!$A$2:'Crude Oil WTI Futures Historica'!$G$7388,2)</f>
        <v>77.61</v>
      </c>
      <c r="J5486">
        <f>VLOOKUP(A5486,'WGC-GOLD_DAILY_USD'!$A$2:'WGC-GOLD_DAILY_USD'!$B$7636,2)</f>
        <v>1655.5</v>
      </c>
      <c r="K5486">
        <f>VLOOKUP(A5486,'^TNX'!$A$2:'^TNX'!$F$7370,5)</f>
        <v>1.7849999999999999</v>
      </c>
      <c r="L5486">
        <f t="shared" si="85"/>
        <v>1.7849999999999999</v>
      </c>
      <c r="M5486">
        <f>VLOOKUP(A5486,'US Dollar Index Futures Histori'!$A$2:'US Dollar Index Futures Histori'!$G$7374,2)</f>
        <v>79.936999999999998</v>
      </c>
      <c r="N5486">
        <v>609.48999000000003</v>
      </c>
    </row>
    <row r="5487" spans="1:14" x14ac:dyDescent="0.55000000000000004">
      <c r="A5487" s="1">
        <v>40820</v>
      </c>
      <c r="B5487">
        <v>1097.420044</v>
      </c>
      <c r="C5487">
        <v>1125.119995</v>
      </c>
      <c r="D5487">
        <v>1074.7700199999999</v>
      </c>
      <c r="E5487">
        <v>1123.9499510000001</v>
      </c>
      <c r="F5487">
        <v>1123.9499510000001</v>
      </c>
      <c r="G5487">
        <v>3714670000</v>
      </c>
      <c r="H5487">
        <v>40.82</v>
      </c>
      <c r="I5487">
        <f>VLOOKUP('sp500'!A5487,'Crude Oil WTI Futures Historica'!$A$2:'Crude Oil WTI Futures Historica'!$G$7388,2)</f>
        <v>75.67</v>
      </c>
      <c r="J5487">
        <f>VLOOKUP(A5487,'WGC-GOLD_DAILY_USD'!$A$2:'WGC-GOLD_DAILY_USD'!$B$7636,2)</f>
        <v>1638</v>
      </c>
      <c r="K5487">
        <f>VLOOKUP(A5487,'^TNX'!$A$2:'^TNX'!$F$7370,5)</f>
        <v>1.7809999999999999</v>
      </c>
      <c r="L5487">
        <f t="shared" si="85"/>
        <v>1.7809999999999999</v>
      </c>
      <c r="M5487">
        <f>VLOOKUP(A5487,'US Dollar Index Futures Histori'!$A$2:'US Dollar Index Futures Histori'!$G$7374,2)</f>
        <v>80.103999999999999</v>
      </c>
      <c r="N5487">
        <v>648.64001499999995</v>
      </c>
    </row>
    <row r="5488" spans="1:14" x14ac:dyDescent="0.55000000000000004">
      <c r="A5488" s="1">
        <v>40821</v>
      </c>
      <c r="B5488">
        <v>1124.030029</v>
      </c>
      <c r="C5488">
        <v>1146.0699460000001</v>
      </c>
      <c r="D5488">
        <v>1115.6800539999999</v>
      </c>
      <c r="E5488">
        <v>1144.030029</v>
      </c>
      <c r="F5488">
        <v>1144.030029</v>
      </c>
      <c r="G5488">
        <v>2510620000</v>
      </c>
      <c r="H5488">
        <v>37.810001</v>
      </c>
      <c r="I5488">
        <f>VLOOKUP('sp500'!A5488,'Crude Oil WTI Futures Historica'!$A$2:'Crude Oil WTI Futures Historica'!$G$7388,2)</f>
        <v>79.680000000000007</v>
      </c>
      <c r="J5488">
        <f>VLOOKUP(A5488,'WGC-GOLD_DAILY_USD'!$A$2:'WGC-GOLD_DAILY_USD'!$B$7636,2)</f>
        <v>1617</v>
      </c>
      <c r="K5488">
        <f>VLOOKUP(A5488,'^TNX'!$A$2:'^TNX'!$F$7370,5)</f>
        <v>1.905</v>
      </c>
      <c r="L5488">
        <f t="shared" si="85"/>
        <v>1.905</v>
      </c>
      <c r="M5488">
        <f>VLOOKUP(A5488,'US Dollar Index Futures Histori'!$A$2:'US Dollar Index Futures Histori'!$G$7374,2)</f>
        <v>79.385000000000005</v>
      </c>
      <c r="N5488">
        <v>658.10998500000005</v>
      </c>
    </row>
    <row r="5489" spans="1:14" x14ac:dyDescent="0.55000000000000004">
      <c r="A5489" s="1">
        <v>40822</v>
      </c>
      <c r="B5489">
        <v>1144.1099850000001</v>
      </c>
      <c r="C5489">
        <v>1165.5500489999999</v>
      </c>
      <c r="D5489">
        <v>1134.9499510000001</v>
      </c>
      <c r="E5489">
        <v>1164.969971</v>
      </c>
      <c r="F5489">
        <v>1164.969971</v>
      </c>
      <c r="G5489">
        <v>5098330000</v>
      </c>
      <c r="H5489">
        <v>36.270000000000003</v>
      </c>
      <c r="I5489">
        <f>VLOOKUP('sp500'!A5489,'Crude Oil WTI Futures Historica'!$A$2:'Crude Oil WTI Futures Historica'!$G$7388,2)</f>
        <v>82.59</v>
      </c>
      <c r="J5489">
        <f>VLOOKUP(A5489,'WGC-GOLD_DAILY_USD'!$A$2:'WGC-GOLD_DAILY_USD'!$B$7636,2)</f>
        <v>1635</v>
      </c>
      <c r="K5489">
        <f>VLOOKUP(A5489,'^TNX'!$A$2:'^TNX'!$F$7370,5)</f>
        <v>1.986</v>
      </c>
      <c r="L5489">
        <f t="shared" si="85"/>
        <v>1.986</v>
      </c>
      <c r="M5489">
        <f>VLOOKUP(A5489,'US Dollar Index Futures Histori'!$A$2:'US Dollar Index Futures Histori'!$G$7374,2)</f>
        <v>79.087999999999994</v>
      </c>
      <c r="N5489">
        <v>673.79998799999998</v>
      </c>
    </row>
    <row r="5490" spans="1:14" x14ac:dyDescent="0.55000000000000004">
      <c r="A5490" s="1">
        <v>40823</v>
      </c>
      <c r="B5490">
        <v>1165.030029</v>
      </c>
      <c r="C5490">
        <v>1171.400024</v>
      </c>
      <c r="D5490">
        <v>1150.26001</v>
      </c>
      <c r="E5490">
        <v>1155.459961</v>
      </c>
      <c r="F5490">
        <v>1155.459961</v>
      </c>
      <c r="G5490">
        <v>5580380000</v>
      </c>
      <c r="H5490">
        <v>36.200001</v>
      </c>
      <c r="I5490">
        <f>VLOOKUP('sp500'!A5490,'Crude Oil WTI Futures Historica'!$A$2:'Crude Oil WTI Futures Historica'!$G$7388,2)</f>
        <v>82.98</v>
      </c>
      <c r="J5490">
        <f>VLOOKUP(A5490,'WGC-GOLD_DAILY_USD'!$A$2:'WGC-GOLD_DAILY_USD'!$B$7636,2)</f>
        <v>1652</v>
      </c>
      <c r="K5490">
        <f>VLOOKUP(A5490,'^TNX'!$A$2:'^TNX'!$F$7370,5)</f>
        <v>2.0680000000000001</v>
      </c>
      <c r="L5490">
        <f t="shared" si="85"/>
        <v>2.0680000000000001</v>
      </c>
      <c r="M5490">
        <f>VLOOKUP(A5490,'US Dollar Index Futures Histori'!$A$2:'US Dollar Index Futures Histori'!$G$7374,2)</f>
        <v>79.149000000000001</v>
      </c>
      <c r="N5490">
        <v>656.21002199999998</v>
      </c>
    </row>
    <row r="5491" spans="1:14" x14ac:dyDescent="0.55000000000000004">
      <c r="A5491" s="1">
        <v>40826</v>
      </c>
      <c r="B5491">
        <v>1158.150024</v>
      </c>
      <c r="C5491">
        <v>1194.910034</v>
      </c>
      <c r="D5491">
        <v>1158.150024</v>
      </c>
      <c r="E5491">
        <v>1194.8900149999999</v>
      </c>
      <c r="F5491">
        <v>1194.8900149999999</v>
      </c>
      <c r="G5491">
        <v>4446800000</v>
      </c>
      <c r="H5491">
        <v>33.020000000000003</v>
      </c>
      <c r="I5491">
        <f>VLOOKUP('sp500'!A5491,'Crude Oil WTI Futures Historica'!$A$2:'Crude Oil WTI Futures Historica'!$G$7388,2)</f>
        <v>85.41</v>
      </c>
      <c r="J5491">
        <f>VLOOKUP(A5491,'WGC-GOLD_DAILY_USD'!$A$2:'WGC-GOLD_DAILY_USD'!$B$7636,2)</f>
        <v>1661</v>
      </c>
      <c r="K5491">
        <f>VLOOKUP(A5491,'^TNX'!$A$2:'^TNX'!$F$7370,5)</f>
        <v>2.0760000000000001</v>
      </c>
      <c r="L5491">
        <f t="shared" si="85"/>
        <v>2.0760000000000001</v>
      </c>
      <c r="M5491">
        <f>VLOOKUP(A5491,'US Dollar Index Futures Histori'!$A$2:'US Dollar Index Futures Histori'!$G$7374,2)</f>
        <v>77.811000000000007</v>
      </c>
      <c r="N5491">
        <v>684.90002400000003</v>
      </c>
    </row>
    <row r="5492" spans="1:14" x14ac:dyDescent="0.55000000000000004">
      <c r="A5492" s="1">
        <v>40827</v>
      </c>
      <c r="B5492">
        <v>1194.599976</v>
      </c>
      <c r="C5492">
        <v>1199.23999</v>
      </c>
      <c r="D5492">
        <v>1187.3000489999999</v>
      </c>
      <c r="E5492">
        <v>1195.540039</v>
      </c>
      <c r="F5492">
        <v>1195.540039</v>
      </c>
      <c r="G5492">
        <v>4424500000</v>
      </c>
      <c r="H5492">
        <v>32.860000999999997</v>
      </c>
      <c r="I5492">
        <f>VLOOKUP('sp500'!A5492,'Crude Oil WTI Futures Historica'!$A$2:'Crude Oil WTI Futures Historica'!$G$7388,2)</f>
        <v>85.81</v>
      </c>
      <c r="J5492">
        <f>VLOOKUP(A5492,'WGC-GOLD_DAILY_USD'!$A$2:'WGC-GOLD_DAILY_USD'!$B$7636,2)</f>
        <v>1663</v>
      </c>
      <c r="K5492">
        <f>VLOOKUP(A5492,'^TNX'!$A$2:'^TNX'!$F$7370,5)</f>
        <v>2.16</v>
      </c>
      <c r="L5492">
        <f t="shared" si="85"/>
        <v>2.16</v>
      </c>
      <c r="M5492">
        <f>VLOOKUP(A5492,'US Dollar Index Futures Histori'!$A$2:'US Dollar Index Futures Histori'!$G$7374,2)</f>
        <v>77.908000000000001</v>
      </c>
      <c r="N5492">
        <v>688.96997099999999</v>
      </c>
    </row>
    <row r="5493" spans="1:14" x14ac:dyDescent="0.55000000000000004">
      <c r="A5493" s="1">
        <v>40828</v>
      </c>
      <c r="B5493">
        <v>1196.1899410000001</v>
      </c>
      <c r="C5493">
        <v>1220.25</v>
      </c>
      <c r="D5493">
        <v>1196.1899410000001</v>
      </c>
      <c r="E5493">
        <v>1207.25</v>
      </c>
      <c r="F5493">
        <v>1207.25</v>
      </c>
      <c r="G5493">
        <v>5355360000</v>
      </c>
      <c r="H5493">
        <v>31.26</v>
      </c>
      <c r="I5493">
        <f>VLOOKUP('sp500'!A5493,'Crude Oil WTI Futures Historica'!$A$2:'Crude Oil WTI Futures Historica'!$G$7388,2)</f>
        <v>85.57</v>
      </c>
      <c r="J5493">
        <f>VLOOKUP(A5493,'WGC-GOLD_DAILY_USD'!$A$2:'WGC-GOLD_DAILY_USD'!$B$7636,2)</f>
        <v>1682</v>
      </c>
      <c r="K5493">
        <f>VLOOKUP(A5493,'^TNX'!$A$2:'^TNX'!$F$7370,5)</f>
        <v>2.226</v>
      </c>
      <c r="L5493">
        <f t="shared" si="85"/>
        <v>2.226</v>
      </c>
      <c r="M5493">
        <f>VLOOKUP(A5493,'US Dollar Index Futures Histori'!$A$2:'US Dollar Index Futures Histori'!$G$7374,2)</f>
        <v>77.274000000000001</v>
      </c>
      <c r="N5493">
        <v>700.38000499999998</v>
      </c>
    </row>
    <row r="5494" spans="1:14" x14ac:dyDescent="0.55000000000000004">
      <c r="A5494" s="1">
        <v>40829</v>
      </c>
      <c r="B5494">
        <v>1206.959961</v>
      </c>
      <c r="C5494">
        <v>1207.459961</v>
      </c>
      <c r="D5494">
        <v>1190.579956</v>
      </c>
      <c r="E5494">
        <v>1203.660034</v>
      </c>
      <c r="F5494">
        <v>1203.660034</v>
      </c>
      <c r="G5494">
        <v>4436270000</v>
      </c>
      <c r="H5494">
        <v>30.700001</v>
      </c>
      <c r="I5494">
        <f>VLOOKUP('sp500'!A5494,'Crude Oil WTI Futures Historica'!$A$2:'Crude Oil WTI Futures Historica'!$G$7388,2)</f>
        <v>84.23</v>
      </c>
      <c r="J5494">
        <f>VLOOKUP(A5494,'WGC-GOLD_DAILY_USD'!$A$2:'WGC-GOLD_DAILY_USD'!$B$7636,2)</f>
        <v>1656</v>
      </c>
      <c r="K5494">
        <f>VLOOKUP(A5494,'^TNX'!$A$2:'^TNX'!$F$7370,5)</f>
        <v>2.169</v>
      </c>
      <c r="L5494">
        <f t="shared" si="85"/>
        <v>2.169</v>
      </c>
      <c r="M5494">
        <f>VLOOKUP(A5494,'US Dollar Index Futures Histori'!$A$2:'US Dollar Index Futures Histori'!$G$7374,2)</f>
        <v>77.284000000000006</v>
      </c>
      <c r="N5494">
        <v>698.82000700000003</v>
      </c>
    </row>
    <row r="5495" spans="1:14" x14ac:dyDescent="0.55000000000000004">
      <c r="A5495" s="1">
        <v>40830</v>
      </c>
      <c r="B5495">
        <v>1205.650024</v>
      </c>
      <c r="C5495">
        <v>1224.6099850000001</v>
      </c>
      <c r="D5495">
        <v>1205.650024</v>
      </c>
      <c r="E5495">
        <v>1224.579956</v>
      </c>
      <c r="F5495">
        <v>1224.579956</v>
      </c>
      <c r="G5495">
        <v>4116690000</v>
      </c>
      <c r="H5495">
        <v>28.24</v>
      </c>
      <c r="I5495">
        <f>VLOOKUP('sp500'!A5495,'Crude Oil WTI Futures Historica'!$A$2:'Crude Oil WTI Futures Historica'!$G$7388,2)</f>
        <v>86.8</v>
      </c>
      <c r="J5495">
        <f>VLOOKUP(A5495,'WGC-GOLD_DAILY_USD'!$A$2:'WGC-GOLD_DAILY_USD'!$B$7636,2)</f>
        <v>1678</v>
      </c>
      <c r="K5495">
        <f>VLOOKUP(A5495,'^TNX'!$A$2:'^TNX'!$F$7370,5)</f>
        <v>2.2320000000000002</v>
      </c>
      <c r="L5495">
        <f t="shared" si="85"/>
        <v>2.2320000000000002</v>
      </c>
      <c r="M5495">
        <f>VLOOKUP(A5495,'US Dollar Index Futures Histori'!$A$2:'US Dollar Index Futures Histori'!$G$7374,2)</f>
        <v>76.906999999999996</v>
      </c>
      <c r="N5495">
        <v>712.46002199999998</v>
      </c>
    </row>
    <row r="5496" spans="1:14" x14ac:dyDescent="0.55000000000000004">
      <c r="A5496" s="1">
        <v>40833</v>
      </c>
      <c r="B5496">
        <v>1224.469971</v>
      </c>
      <c r="C5496">
        <v>1224.469971</v>
      </c>
      <c r="D5496">
        <v>1198.5500489999999</v>
      </c>
      <c r="E5496">
        <v>1200.8599850000001</v>
      </c>
      <c r="F5496">
        <v>1200.8599850000001</v>
      </c>
      <c r="G5496">
        <v>4300700000</v>
      </c>
      <c r="H5496">
        <v>33.389999000000003</v>
      </c>
      <c r="I5496">
        <f>VLOOKUP('sp500'!A5496,'Crude Oil WTI Futures Historica'!$A$2:'Crude Oil WTI Futures Historica'!$G$7388,2)</f>
        <v>86.38</v>
      </c>
      <c r="J5496">
        <f>VLOOKUP(A5496,'WGC-GOLD_DAILY_USD'!$A$2:'WGC-GOLD_DAILY_USD'!$B$7636,2)</f>
        <v>1682</v>
      </c>
      <c r="K5496">
        <f>VLOOKUP(A5496,'^TNX'!$A$2:'^TNX'!$F$7370,5)</f>
        <v>2.1549999999999998</v>
      </c>
      <c r="L5496">
        <f t="shared" si="85"/>
        <v>2.1549999999999998</v>
      </c>
      <c r="M5496">
        <f>VLOOKUP(A5496,'US Dollar Index Futures Histori'!$A$2:'US Dollar Index Futures Histori'!$G$7374,2)</f>
        <v>77.427999999999997</v>
      </c>
      <c r="N5496">
        <v>688.59997599999997</v>
      </c>
    </row>
    <row r="5497" spans="1:14" x14ac:dyDescent="0.55000000000000004">
      <c r="A5497" s="1">
        <v>40834</v>
      </c>
      <c r="B5497">
        <v>1200.75</v>
      </c>
      <c r="C5497">
        <v>1233.099976</v>
      </c>
      <c r="D5497">
        <v>1191.4799800000001</v>
      </c>
      <c r="E5497">
        <v>1225.380005</v>
      </c>
      <c r="F5497">
        <v>1225.380005</v>
      </c>
      <c r="G5497">
        <v>4840170000</v>
      </c>
      <c r="H5497">
        <v>31.559999000000001</v>
      </c>
      <c r="I5497">
        <f>VLOOKUP('sp500'!A5497,'Crude Oil WTI Futures Historica'!$A$2:'Crude Oil WTI Futures Historica'!$G$7388,2)</f>
        <v>88.34</v>
      </c>
      <c r="J5497">
        <f>VLOOKUP(A5497,'WGC-GOLD_DAILY_USD'!$A$2:'WGC-GOLD_DAILY_USD'!$B$7636,2)</f>
        <v>1631</v>
      </c>
      <c r="K5497">
        <f>VLOOKUP(A5497,'^TNX'!$A$2:'^TNX'!$F$7370,5)</f>
        <v>2.1509999999999998</v>
      </c>
      <c r="L5497">
        <f t="shared" si="85"/>
        <v>2.1509999999999998</v>
      </c>
      <c r="M5497">
        <f>VLOOKUP(A5497,'US Dollar Index Futures Histori'!$A$2:'US Dollar Index Futures Histori'!$G$7374,2)</f>
        <v>77.412000000000006</v>
      </c>
      <c r="N5497">
        <v>709.34002699999996</v>
      </c>
    </row>
    <row r="5498" spans="1:14" x14ac:dyDescent="0.55000000000000004">
      <c r="A5498" s="1">
        <v>40835</v>
      </c>
      <c r="B5498">
        <v>1223.459961</v>
      </c>
      <c r="C5498">
        <v>1229.6400149999999</v>
      </c>
      <c r="D5498">
        <v>1206.3100589999999</v>
      </c>
      <c r="E5498">
        <v>1209.880005</v>
      </c>
      <c r="F5498">
        <v>1209.880005</v>
      </c>
      <c r="G5498">
        <v>4846390000</v>
      </c>
      <c r="H5498">
        <v>34.439999</v>
      </c>
      <c r="I5498">
        <f>VLOOKUP('sp500'!A5498,'Crude Oil WTI Futures Historica'!$A$2:'Crude Oil WTI Futures Historica'!$G$7388,2)</f>
        <v>86.11</v>
      </c>
      <c r="J5498">
        <f>VLOOKUP(A5498,'WGC-GOLD_DAILY_USD'!$A$2:'WGC-GOLD_DAILY_USD'!$B$7636,2)</f>
        <v>1652.5</v>
      </c>
      <c r="K5498">
        <f>VLOOKUP(A5498,'^TNX'!$A$2:'^TNX'!$F$7370,5)</f>
        <v>2.1589999999999998</v>
      </c>
      <c r="L5498">
        <f t="shared" si="85"/>
        <v>2.1589999999999998</v>
      </c>
      <c r="M5498">
        <f>VLOOKUP(A5498,'US Dollar Index Futures Histori'!$A$2:'US Dollar Index Futures Histori'!$G$7374,2)</f>
        <v>77.415999999999997</v>
      </c>
      <c r="N5498">
        <v>694.36999500000002</v>
      </c>
    </row>
    <row r="5499" spans="1:14" x14ac:dyDescent="0.55000000000000004">
      <c r="A5499" s="1">
        <v>40836</v>
      </c>
      <c r="B5499">
        <v>1209.920044</v>
      </c>
      <c r="C5499">
        <v>1219.530029</v>
      </c>
      <c r="D5499">
        <v>1197.339966</v>
      </c>
      <c r="E5499">
        <v>1215.3900149999999</v>
      </c>
      <c r="F5499">
        <v>1215.3900149999999</v>
      </c>
      <c r="G5499">
        <v>4870290000</v>
      </c>
      <c r="H5499">
        <v>34.779998999999997</v>
      </c>
      <c r="I5499">
        <f>VLOOKUP('sp500'!A5499,'Crude Oil WTI Futures Historica'!$A$2:'Crude Oil WTI Futures Historica'!$G$7388,2)</f>
        <v>85.3</v>
      </c>
      <c r="J5499">
        <f>VLOOKUP(A5499,'WGC-GOLD_DAILY_USD'!$A$2:'WGC-GOLD_DAILY_USD'!$B$7636,2)</f>
        <v>1620</v>
      </c>
      <c r="K5499">
        <f>VLOOKUP(A5499,'^TNX'!$A$2:'^TNX'!$F$7370,5)</f>
        <v>2.1800000000000002</v>
      </c>
      <c r="L5499">
        <f t="shared" si="85"/>
        <v>2.1800000000000002</v>
      </c>
      <c r="M5499">
        <f>VLOOKUP(A5499,'US Dollar Index Futures Histori'!$A$2:'US Dollar Index Futures Histori'!$G$7374,2)</f>
        <v>77.236000000000004</v>
      </c>
      <c r="N5499">
        <v>696.419983</v>
      </c>
    </row>
    <row r="5500" spans="1:14" x14ac:dyDescent="0.55000000000000004">
      <c r="A5500" s="1">
        <v>40837</v>
      </c>
      <c r="B5500">
        <v>1215.3900149999999</v>
      </c>
      <c r="C5500">
        <v>1239.030029</v>
      </c>
      <c r="D5500">
        <v>1215.3900149999999</v>
      </c>
      <c r="E5500">
        <v>1238.25</v>
      </c>
      <c r="F5500">
        <v>1238.25</v>
      </c>
      <c r="G5500">
        <v>4980770000</v>
      </c>
      <c r="H5500">
        <v>31.32</v>
      </c>
      <c r="I5500">
        <f>VLOOKUP('sp500'!A5500,'Crude Oil WTI Futures Historica'!$A$2:'Crude Oil WTI Futures Historica'!$G$7388,2)</f>
        <v>87.4</v>
      </c>
      <c r="J5500">
        <f>VLOOKUP(A5500,'WGC-GOLD_DAILY_USD'!$A$2:'WGC-GOLD_DAILY_USD'!$B$7636,2)</f>
        <v>1642.5</v>
      </c>
      <c r="K5500">
        <f>VLOOKUP(A5500,'^TNX'!$A$2:'^TNX'!$F$7370,5)</f>
        <v>2.2029999999999998</v>
      </c>
      <c r="L5500">
        <f t="shared" si="85"/>
        <v>2.2029999999999998</v>
      </c>
      <c r="M5500">
        <f>VLOOKUP(A5500,'US Dollar Index Futures Histori'!$A$2:'US Dollar Index Futures Histori'!$G$7374,2)</f>
        <v>76.628</v>
      </c>
      <c r="N5500">
        <v>712.419983</v>
      </c>
    </row>
    <row r="5501" spans="1:14" x14ac:dyDescent="0.55000000000000004">
      <c r="A5501" s="1">
        <v>40840</v>
      </c>
      <c r="B5501">
        <v>1238.719971</v>
      </c>
      <c r="C5501">
        <v>1256.5500489999999</v>
      </c>
      <c r="D5501">
        <v>1238.719971</v>
      </c>
      <c r="E5501">
        <v>1254.1899410000001</v>
      </c>
      <c r="F5501">
        <v>1254.1899410000001</v>
      </c>
      <c r="G5501">
        <v>4309380000</v>
      </c>
      <c r="H5501">
        <v>29.26</v>
      </c>
      <c r="I5501">
        <f>VLOOKUP('sp500'!A5501,'Crude Oil WTI Futures Historica'!$A$2:'Crude Oil WTI Futures Historica'!$G$7388,2)</f>
        <v>91.27</v>
      </c>
      <c r="J5501">
        <f>VLOOKUP(A5501,'WGC-GOLD_DAILY_USD'!$A$2:'WGC-GOLD_DAILY_USD'!$B$7636,2)</f>
        <v>1652</v>
      </c>
      <c r="K5501">
        <f>VLOOKUP(A5501,'^TNX'!$A$2:'^TNX'!$F$7370,5)</f>
        <v>2.234</v>
      </c>
      <c r="L5501">
        <f t="shared" si="85"/>
        <v>2.234</v>
      </c>
      <c r="M5501">
        <f>VLOOKUP(A5501,'US Dollar Index Futures Histori'!$A$2:'US Dollar Index Futures Histori'!$G$7374,2)</f>
        <v>76.262</v>
      </c>
      <c r="N5501">
        <v>736.03002900000001</v>
      </c>
    </row>
    <row r="5502" spans="1:14" x14ac:dyDescent="0.55000000000000004">
      <c r="A5502" s="1">
        <v>40841</v>
      </c>
      <c r="B5502">
        <v>1254.1899410000001</v>
      </c>
      <c r="C5502">
        <v>1254.1899410000001</v>
      </c>
      <c r="D5502">
        <v>1226.790039</v>
      </c>
      <c r="E5502">
        <v>1229.0500489999999</v>
      </c>
      <c r="F5502">
        <v>1229.0500489999999</v>
      </c>
      <c r="G5502">
        <v>4473970000</v>
      </c>
      <c r="H5502">
        <v>32.220001000000003</v>
      </c>
      <c r="I5502">
        <f>VLOOKUP('sp500'!A5502,'Crude Oil WTI Futures Historica'!$A$2:'Crude Oil WTI Futures Historica'!$G$7388,2)</f>
        <v>93.17</v>
      </c>
      <c r="J5502">
        <f>VLOOKUP(A5502,'WGC-GOLD_DAILY_USD'!$A$2:'WGC-GOLD_DAILY_USD'!$B$7636,2)</f>
        <v>1656</v>
      </c>
      <c r="K5502">
        <f>VLOOKUP(A5502,'^TNX'!$A$2:'^TNX'!$F$7370,5)</f>
        <v>2.1280000000000001</v>
      </c>
      <c r="L5502">
        <f t="shared" si="85"/>
        <v>2.1280000000000001</v>
      </c>
      <c r="M5502">
        <f>VLOOKUP(A5502,'US Dollar Index Futures Histori'!$A$2:'US Dollar Index Futures Histori'!$G$7374,2)</f>
        <v>76.320999999999998</v>
      </c>
      <c r="N5502">
        <v>713.65002400000003</v>
      </c>
    </row>
    <row r="5503" spans="1:14" x14ac:dyDescent="0.55000000000000004">
      <c r="A5503" s="1">
        <v>40842</v>
      </c>
      <c r="B5503">
        <v>1229.170044</v>
      </c>
      <c r="C5503">
        <v>1246.280029</v>
      </c>
      <c r="D5503">
        <v>1221.0600589999999</v>
      </c>
      <c r="E5503">
        <v>1242</v>
      </c>
      <c r="F5503">
        <v>1242</v>
      </c>
      <c r="G5503">
        <v>4873530000</v>
      </c>
      <c r="H5503">
        <v>29.860001</v>
      </c>
      <c r="I5503">
        <f>VLOOKUP('sp500'!A5503,'Crude Oil WTI Futures Historica'!$A$2:'Crude Oil WTI Futures Historica'!$G$7388,2)</f>
        <v>90.2</v>
      </c>
      <c r="J5503">
        <f>VLOOKUP(A5503,'WGC-GOLD_DAILY_USD'!$A$2:'WGC-GOLD_DAILY_USD'!$B$7636,2)</f>
        <v>1715</v>
      </c>
      <c r="K5503">
        <f>VLOOKUP(A5503,'^TNX'!$A$2:'^TNX'!$F$7370,5)</f>
        <v>2.2029999999999998</v>
      </c>
      <c r="L5503">
        <f t="shared" si="85"/>
        <v>2.2029999999999998</v>
      </c>
      <c r="M5503">
        <f>VLOOKUP(A5503,'US Dollar Index Futures Histori'!$A$2:'US Dollar Index Futures Histori'!$G$7374,2)</f>
        <v>76.472999999999999</v>
      </c>
      <c r="N5503">
        <v>727.15002400000003</v>
      </c>
    </row>
    <row r="5504" spans="1:14" x14ac:dyDescent="0.55000000000000004">
      <c r="A5504" s="1">
        <v>40843</v>
      </c>
      <c r="B5504">
        <v>1243.969971</v>
      </c>
      <c r="C5504">
        <v>1292.660034</v>
      </c>
      <c r="D5504">
        <v>1243.969971</v>
      </c>
      <c r="E5504">
        <v>1284.589966</v>
      </c>
      <c r="F5504">
        <v>1284.589966</v>
      </c>
      <c r="G5504">
        <v>6367610000</v>
      </c>
      <c r="H5504">
        <v>25.459999</v>
      </c>
      <c r="I5504">
        <f>VLOOKUP('sp500'!A5504,'Crude Oil WTI Futures Historica'!$A$2:'Crude Oil WTI Futures Historica'!$G$7388,2)</f>
        <v>93.96</v>
      </c>
      <c r="J5504">
        <f>VLOOKUP(A5504,'WGC-GOLD_DAILY_USD'!$A$2:'WGC-GOLD_DAILY_USD'!$B$7636,2)</f>
        <v>1718</v>
      </c>
      <c r="K5504">
        <f>VLOOKUP(A5504,'^TNX'!$A$2:'^TNX'!$F$7370,5)</f>
        <v>2.395</v>
      </c>
      <c r="L5504">
        <f t="shared" si="85"/>
        <v>2.395</v>
      </c>
      <c r="M5504">
        <f>VLOOKUP(A5504,'US Dollar Index Futures Histori'!$A$2:'US Dollar Index Futures Histori'!$G$7374,2)</f>
        <v>75.010999999999996</v>
      </c>
      <c r="N5504">
        <v>765.42999299999997</v>
      </c>
    </row>
    <row r="5505" spans="1:14" x14ac:dyDescent="0.55000000000000004">
      <c r="A5505" s="1">
        <v>40844</v>
      </c>
      <c r="B5505">
        <v>1284.3900149999999</v>
      </c>
      <c r="C5505">
        <v>1287.079956</v>
      </c>
      <c r="D5505">
        <v>1277.01001</v>
      </c>
      <c r="E5505">
        <v>1285.089966</v>
      </c>
      <c r="F5505">
        <v>1285.089966</v>
      </c>
      <c r="G5505">
        <v>4536690000</v>
      </c>
      <c r="H5505">
        <v>24.530000999999999</v>
      </c>
      <c r="I5505">
        <f>VLOOKUP('sp500'!A5505,'Crude Oil WTI Futures Historica'!$A$2:'Crude Oil WTI Futures Historica'!$G$7388,2)</f>
        <v>93.32</v>
      </c>
      <c r="J5505">
        <f>VLOOKUP(A5505,'WGC-GOLD_DAILY_USD'!$A$2:'WGC-GOLD_DAILY_USD'!$B$7636,2)</f>
        <v>1741</v>
      </c>
      <c r="K5505">
        <f>VLOOKUP(A5505,'^TNX'!$A$2:'^TNX'!$F$7370,5)</f>
        <v>2.306</v>
      </c>
      <c r="L5505">
        <f t="shared" si="85"/>
        <v>2.306</v>
      </c>
      <c r="M5505">
        <f>VLOOKUP(A5505,'US Dollar Index Futures Histori'!$A$2:'US Dollar Index Futures Histori'!$G$7374,2)</f>
        <v>75.215999999999994</v>
      </c>
      <c r="N5505">
        <v>761</v>
      </c>
    </row>
    <row r="5506" spans="1:14" x14ac:dyDescent="0.55000000000000004">
      <c r="A5506" s="1">
        <v>40847</v>
      </c>
      <c r="B5506">
        <v>1284.959961</v>
      </c>
      <c r="C5506">
        <v>1284.959961</v>
      </c>
      <c r="D5506">
        <v>1253.160034</v>
      </c>
      <c r="E5506">
        <v>1253.3000489999999</v>
      </c>
      <c r="F5506">
        <v>1253.3000489999999</v>
      </c>
      <c r="G5506">
        <v>4310210000</v>
      </c>
      <c r="H5506">
        <v>29.959999</v>
      </c>
      <c r="I5506">
        <f>VLOOKUP('sp500'!A5506,'Crude Oil WTI Futures Historica'!$A$2:'Crude Oil WTI Futures Historica'!$G$7388,2)</f>
        <v>93.19</v>
      </c>
      <c r="J5506">
        <f>VLOOKUP(A5506,'WGC-GOLD_DAILY_USD'!$A$2:'WGC-GOLD_DAILY_USD'!$B$7636,2)</f>
        <v>1722</v>
      </c>
      <c r="K5506">
        <f>VLOOKUP(A5506,'^TNX'!$A$2:'^TNX'!$F$7370,5)</f>
        <v>2.1749999999999998</v>
      </c>
      <c r="L5506">
        <f t="shared" si="85"/>
        <v>2.1749999999999998</v>
      </c>
      <c r="M5506">
        <f>VLOOKUP(A5506,'US Dollar Index Futures Histori'!$A$2:'US Dollar Index Futures Histori'!$G$7374,2)</f>
        <v>76.305999999999997</v>
      </c>
      <c r="N5506">
        <v>741.05999799999995</v>
      </c>
    </row>
    <row r="5507" spans="1:14" x14ac:dyDescent="0.55000000000000004">
      <c r="A5507" s="1">
        <v>40848</v>
      </c>
      <c r="B5507">
        <v>1251</v>
      </c>
      <c r="C5507">
        <v>1251</v>
      </c>
      <c r="D5507">
        <v>1215.420044</v>
      </c>
      <c r="E5507">
        <v>1218.280029</v>
      </c>
      <c r="F5507">
        <v>1218.280029</v>
      </c>
      <c r="G5507">
        <v>5645540000</v>
      </c>
      <c r="H5507">
        <v>34.770000000000003</v>
      </c>
      <c r="I5507">
        <f>VLOOKUP('sp500'!A5507,'Crude Oil WTI Futures Historica'!$A$2:'Crude Oil WTI Futures Historica'!$G$7388,2)</f>
        <v>92.19</v>
      </c>
      <c r="J5507">
        <f>VLOOKUP(A5507,'WGC-GOLD_DAILY_USD'!$A$2:'WGC-GOLD_DAILY_USD'!$B$7636,2)</f>
        <v>1699</v>
      </c>
      <c r="K5507">
        <f>VLOOKUP(A5507,'^TNX'!$A$2:'^TNX'!$F$7370,5)</f>
        <v>2.0009999999999999</v>
      </c>
      <c r="L5507">
        <f t="shared" ref="L5507:L5570" si="86">IF(K5507=0,K5506,K5507)</f>
        <v>2.0009999999999999</v>
      </c>
      <c r="M5507">
        <f>VLOOKUP(A5507,'US Dollar Index Futures Histori'!$A$2:'US Dollar Index Futures Histori'!$G$7374,2)</f>
        <v>77.39</v>
      </c>
      <c r="N5507">
        <v>713.89001499999995</v>
      </c>
    </row>
    <row r="5508" spans="1:14" x14ac:dyDescent="0.55000000000000004">
      <c r="A5508" s="1">
        <v>40849</v>
      </c>
      <c r="B5508">
        <v>1219.619995</v>
      </c>
      <c r="C5508">
        <v>1242.4799800000001</v>
      </c>
      <c r="D5508">
        <v>1219.619995</v>
      </c>
      <c r="E5508">
        <v>1237.900024</v>
      </c>
      <c r="F5508">
        <v>1237.900024</v>
      </c>
      <c r="G5508">
        <v>4110530000</v>
      </c>
      <c r="H5508">
        <v>32.740001999999997</v>
      </c>
      <c r="I5508">
        <f>VLOOKUP('sp500'!A5508,'Crude Oil WTI Futures Historica'!$A$2:'Crude Oil WTI Futures Historica'!$G$7388,2)</f>
        <v>92.51</v>
      </c>
      <c r="J5508">
        <f>VLOOKUP(A5508,'WGC-GOLD_DAILY_USD'!$A$2:'WGC-GOLD_DAILY_USD'!$B$7636,2)</f>
        <v>1743</v>
      </c>
      <c r="K5508">
        <f>VLOOKUP(A5508,'^TNX'!$A$2:'^TNX'!$F$7370,5)</f>
        <v>2.0059999999999998</v>
      </c>
      <c r="L5508">
        <f t="shared" si="86"/>
        <v>2.0059999999999998</v>
      </c>
      <c r="M5508">
        <f>VLOOKUP(A5508,'US Dollar Index Futures Histori'!$A$2:'US Dollar Index Futures Histori'!$G$7374,2)</f>
        <v>77.180999999999997</v>
      </c>
      <c r="N5508">
        <v>733.26000999999997</v>
      </c>
    </row>
    <row r="5509" spans="1:14" x14ac:dyDescent="0.55000000000000004">
      <c r="A5509" s="1">
        <v>40850</v>
      </c>
      <c r="B5509">
        <v>1238.25</v>
      </c>
      <c r="C5509">
        <v>1263.209961</v>
      </c>
      <c r="D5509">
        <v>1234.8100589999999</v>
      </c>
      <c r="E5509">
        <v>1261.150024</v>
      </c>
      <c r="F5509">
        <v>1261.150024</v>
      </c>
      <c r="G5509">
        <v>4849140000</v>
      </c>
      <c r="H5509">
        <v>30.5</v>
      </c>
      <c r="I5509">
        <f>VLOOKUP('sp500'!A5509,'Crude Oil WTI Futures Historica'!$A$2:'Crude Oil WTI Futures Historica'!$G$7388,2)</f>
        <v>94.07</v>
      </c>
      <c r="J5509">
        <f>VLOOKUP(A5509,'WGC-GOLD_DAILY_USD'!$A$2:'WGC-GOLD_DAILY_USD'!$B$7636,2)</f>
        <v>1758</v>
      </c>
      <c r="K5509">
        <f>VLOOKUP(A5509,'^TNX'!$A$2:'^TNX'!$F$7370,5)</f>
        <v>2.0659999999999998</v>
      </c>
      <c r="L5509">
        <f t="shared" si="86"/>
        <v>2.0659999999999998</v>
      </c>
      <c r="M5509">
        <f>VLOOKUP(A5509,'US Dollar Index Futures Histori'!$A$2:'US Dollar Index Futures Histori'!$G$7374,2)</f>
        <v>76.855999999999995</v>
      </c>
      <c r="N5509">
        <v>751.53002900000001</v>
      </c>
    </row>
    <row r="5510" spans="1:14" x14ac:dyDescent="0.55000000000000004">
      <c r="A5510" s="1">
        <v>40851</v>
      </c>
      <c r="B5510">
        <v>1260.8199460000001</v>
      </c>
      <c r="C5510">
        <v>1260.8199460000001</v>
      </c>
      <c r="D5510">
        <v>1238.920044</v>
      </c>
      <c r="E5510">
        <v>1253.2299800000001</v>
      </c>
      <c r="F5510">
        <v>1253.2299800000001</v>
      </c>
      <c r="G5510">
        <v>3830650000</v>
      </c>
      <c r="H5510">
        <v>30.16</v>
      </c>
      <c r="I5510">
        <f>VLOOKUP('sp500'!A5510,'Crude Oil WTI Futures Historica'!$A$2:'Crude Oil WTI Futures Historica'!$G$7388,2)</f>
        <v>94.26</v>
      </c>
      <c r="J5510">
        <f>VLOOKUP(A5510,'WGC-GOLD_DAILY_USD'!$A$2:'WGC-GOLD_DAILY_USD'!$B$7636,2)</f>
        <v>1749</v>
      </c>
      <c r="K5510">
        <f>VLOOKUP(A5510,'^TNX'!$A$2:'^TNX'!$F$7370,5)</f>
        <v>2.0499999999999998</v>
      </c>
      <c r="L5510">
        <f t="shared" si="86"/>
        <v>2.0499999999999998</v>
      </c>
      <c r="M5510">
        <f>VLOOKUP(A5510,'US Dollar Index Futures Histori'!$A$2:'US Dollar Index Futures Histori'!$G$7374,2)</f>
        <v>77.162000000000006</v>
      </c>
      <c r="N5510">
        <v>746.48999000000003</v>
      </c>
    </row>
    <row r="5511" spans="1:14" x14ac:dyDescent="0.55000000000000004">
      <c r="A5511" s="1">
        <v>40854</v>
      </c>
      <c r="B5511">
        <v>1253.209961</v>
      </c>
      <c r="C5511">
        <v>1261.6999510000001</v>
      </c>
      <c r="D5511">
        <v>1240.75</v>
      </c>
      <c r="E5511">
        <v>1261.119995</v>
      </c>
      <c r="F5511">
        <v>1261.119995</v>
      </c>
      <c r="G5511">
        <v>3429740000</v>
      </c>
      <c r="H5511">
        <v>29.85</v>
      </c>
      <c r="I5511">
        <f>VLOOKUP('sp500'!A5511,'Crude Oil WTI Futures Historica'!$A$2:'Crude Oil WTI Futures Historica'!$G$7388,2)</f>
        <v>95.52</v>
      </c>
      <c r="J5511">
        <f>VLOOKUP(A5511,'WGC-GOLD_DAILY_USD'!$A$2:'WGC-GOLD_DAILY_USD'!$B$7636,2)</f>
        <v>1782</v>
      </c>
      <c r="K5511">
        <f>VLOOKUP(A5511,'^TNX'!$A$2:'^TNX'!$F$7370,5)</f>
        <v>1.994</v>
      </c>
      <c r="L5511">
        <f t="shared" si="86"/>
        <v>1.994</v>
      </c>
      <c r="M5511">
        <f>VLOOKUP(A5511,'US Dollar Index Futures Histori'!$A$2:'US Dollar Index Futures Histori'!$G$7374,2)</f>
        <v>77.141000000000005</v>
      </c>
      <c r="N5511">
        <v>745.27002000000005</v>
      </c>
    </row>
    <row r="5512" spans="1:14" x14ac:dyDescent="0.55000000000000004">
      <c r="A5512" s="1">
        <v>40855</v>
      </c>
      <c r="B5512">
        <v>1261.119995</v>
      </c>
      <c r="C5512">
        <v>1277.5500489999999</v>
      </c>
      <c r="D5512">
        <v>1254.98999</v>
      </c>
      <c r="E5512">
        <v>1275.920044</v>
      </c>
      <c r="F5512">
        <v>1275.920044</v>
      </c>
      <c r="G5512">
        <v>3908490000</v>
      </c>
      <c r="H5512">
        <v>27.48</v>
      </c>
      <c r="I5512">
        <f>VLOOKUP('sp500'!A5512,'Crude Oil WTI Futures Historica'!$A$2:'Crude Oil WTI Futures Historica'!$G$7388,2)</f>
        <v>96.8</v>
      </c>
      <c r="J5512">
        <f>VLOOKUP(A5512,'WGC-GOLD_DAILY_USD'!$A$2:'WGC-GOLD_DAILY_USD'!$B$7636,2)</f>
        <v>1795</v>
      </c>
      <c r="K5512">
        <f>VLOOKUP(A5512,'^TNX'!$A$2:'^TNX'!$F$7370,5)</f>
        <v>2.0649999999999999</v>
      </c>
      <c r="L5512">
        <f t="shared" si="86"/>
        <v>2.0649999999999999</v>
      </c>
      <c r="M5512">
        <f>VLOOKUP(A5512,'US Dollar Index Futures Histori'!$A$2:'US Dollar Index Futures Histori'!$G$7374,2)</f>
        <v>76.751000000000005</v>
      </c>
      <c r="N5512">
        <v>755.27002000000005</v>
      </c>
    </row>
    <row r="5513" spans="1:14" x14ac:dyDescent="0.55000000000000004">
      <c r="A5513" s="1">
        <v>40856</v>
      </c>
      <c r="B5513">
        <v>1275.1800539999999</v>
      </c>
      <c r="C5513">
        <v>1275.1800539999999</v>
      </c>
      <c r="D5513">
        <v>1226.6400149999999</v>
      </c>
      <c r="E5513">
        <v>1229.099976</v>
      </c>
      <c r="F5513">
        <v>1229.099976</v>
      </c>
      <c r="G5513">
        <v>4659740000</v>
      </c>
      <c r="H5513">
        <v>36.159999999999997</v>
      </c>
      <c r="I5513">
        <f>VLOOKUP('sp500'!A5513,'Crude Oil WTI Futures Historica'!$A$2:'Crude Oil WTI Futures Historica'!$G$7388,2)</f>
        <v>95.74</v>
      </c>
      <c r="J5513">
        <f>VLOOKUP(A5513,'WGC-GOLD_DAILY_USD'!$A$2:'WGC-GOLD_DAILY_USD'!$B$7636,2)</f>
        <v>1784</v>
      </c>
      <c r="K5513">
        <f>VLOOKUP(A5513,'^TNX'!$A$2:'^TNX'!$F$7370,5)</f>
        <v>1.9550000000000001</v>
      </c>
      <c r="L5513">
        <f t="shared" si="86"/>
        <v>1.9550000000000001</v>
      </c>
      <c r="M5513">
        <f>VLOOKUP(A5513,'US Dollar Index Futures Histori'!$A$2:'US Dollar Index Futures Histori'!$G$7374,2)</f>
        <v>78.167000000000002</v>
      </c>
      <c r="N5513">
        <v>718.85998500000005</v>
      </c>
    </row>
    <row r="5514" spans="1:14" x14ac:dyDescent="0.55000000000000004">
      <c r="A5514" s="1">
        <v>40857</v>
      </c>
      <c r="B5514">
        <v>1229.589966</v>
      </c>
      <c r="C5514">
        <v>1246.219971</v>
      </c>
      <c r="D5514">
        <v>1227.6999510000001</v>
      </c>
      <c r="E5514">
        <v>1239.6999510000001</v>
      </c>
      <c r="F5514">
        <v>1239.6999510000001</v>
      </c>
      <c r="G5514">
        <v>4002760000</v>
      </c>
      <c r="H5514">
        <v>32.810001</v>
      </c>
      <c r="I5514">
        <f>VLOOKUP('sp500'!A5514,'Crude Oil WTI Futures Historica'!$A$2:'Crude Oil WTI Futures Historica'!$G$7388,2)</f>
        <v>97.78</v>
      </c>
      <c r="J5514">
        <f>VLOOKUP(A5514,'WGC-GOLD_DAILY_USD'!$A$2:'WGC-GOLD_DAILY_USD'!$B$7636,2)</f>
        <v>1756</v>
      </c>
      <c r="K5514">
        <f>VLOOKUP(A5514,'^TNX'!$A$2:'^TNX'!$F$7370,5)</f>
        <v>2.056</v>
      </c>
      <c r="L5514">
        <f t="shared" si="86"/>
        <v>2.056</v>
      </c>
      <c r="M5514">
        <f>VLOOKUP(A5514,'US Dollar Index Futures Histori'!$A$2:'US Dollar Index Futures Histori'!$G$7374,2)</f>
        <v>77.972999999999999</v>
      </c>
      <c r="N5514">
        <v>725.47997999999995</v>
      </c>
    </row>
    <row r="5515" spans="1:14" x14ac:dyDescent="0.55000000000000004">
      <c r="A5515" s="1">
        <v>40858</v>
      </c>
      <c r="B5515">
        <v>1240.119995</v>
      </c>
      <c r="C5515">
        <v>1266.9799800000001</v>
      </c>
      <c r="D5515">
        <v>1240.119995</v>
      </c>
      <c r="E5515">
        <v>1263.849976</v>
      </c>
      <c r="F5515">
        <v>1263.849976</v>
      </c>
      <c r="G5515">
        <v>3370180000</v>
      </c>
      <c r="H5515">
        <v>30.040001</v>
      </c>
      <c r="I5515">
        <f>VLOOKUP('sp500'!A5515,'Crude Oil WTI Futures Historica'!$A$2:'Crude Oil WTI Futures Historica'!$G$7388,2)</f>
        <v>98.99</v>
      </c>
      <c r="J5515">
        <f>VLOOKUP(A5515,'WGC-GOLD_DAILY_USD'!$A$2:'WGC-GOLD_DAILY_USD'!$B$7636,2)</f>
        <v>1773</v>
      </c>
      <c r="K5515">
        <f>VLOOKUP(A5515,'^TNX'!$A$2:'^TNX'!$F$7370,5)</f>
        <v>2.056</v>
      </c>
      <c r="L5515">
        <f t="shared" si="86"/>
        <v>2.056</v>
      </c>
      <c r="M5515">
        <f>VLOOKUP(A5515,'US Dollar Index Futures Histori'!$A$2:'US Dollar Index Futures Histori'!$G$7374,2)</f>
        <v>77.131</v>
      </c>
      <c r="N5515">
        <v>744.64001499999995</v>
      </c>
    </row>
    <row r="5516" spans="1:14" x14ac:dyDescent="0.55000000000000004">
      <c r="A5516" s="1">
        <v>40861</v>
      </c>
      <c r="B5516">
        <v>1263.849976</v>
      </c>
      <c r="C5516">
        <v>1263.849976</v>
      </c>
      <c r="D5516">
        <v>1246.6800539999999</v>
      </c>
      <c r="E5516">
        <v>1251.780029</v>
      </c>
      <c r="F5516">
        <v>1251.780029</v>
      </c>
      <c r="G5516">
        <v>3219680000</v>
      </c>
      <c r="H5516">
        <v>31.129999000000002</v>
      </c>
      <c r="I5516">
        <f>VLOOKUP('sp500'!A5516,'Crude Oil WTI Futures Historica'!$A$2:'Crude Oil WTI Futures Historica'!$G$7388,2)</f>
        <v>98.14</v>
      </c>
      <c r="J5516">
        <f>VLOOKUP(A5516,'WGC-GOLD_DAILY_USD'!$A$2:'WGC-GOLD_DAILY_USD'!$B$7636,2)</f>
        <v>1776</v>
      </c>
      <c r="K5516">
        <f>VLOOKUP(A5516,'^TNX'!$A$2:'^TNX'!$F$7370,5)</f>
        <v>2.0430000000000001</v>
      </c>
      <c r="L5516">
        <f t="shared" si="86"/>
        <v>2.0430000000000001</v>
      </c>
      <c r="M5516">
        <f>VLOOKUP(A5516,'US Dollar Index Futures Histori'!$A$2:'US Dollar Index Futures Histori'!$G$7374,2)</f>
        <v>77.753</v>
      </c>
      <c r="N5516">
        <v>732.89001499999995</v>
      </c>
    </row>
    <row r="5517" spans="1:14" x14ac:dyDescent="0.55000000000000004">
      <c r="A5517" s="1">
        <v>40862</v>
      </c>
      <c r="B5517">
        <v>1251.6999510000001</v>
      </c>
      <c r="C5517">
        <v>1264.25</v>
      </c>
      <c r="D5517">
        <v>1244.339966</v>
      </c>
      <c r="E5517">
        <v>1257.8100589999999</v>
      </c>
      <c r="F5517">
        <v>1257.8100589999999</v>
      </c>
      <c r="G5517">
        <v>3599300000</v>
      </c>
      <c r="H5517">
        <v>31.219999000000001</v>
      </c>
      <c r="I5517">
        <f>VLOOKUP('sp500'!A5517,'Crude Oil WTI Futures Historica'!$A$2:'Crude Oil WTI Futures Historica'!$G$7388,2)</f>
        <v>99.37</v>
      </c>
      <c r="J5517">
        <f>VLOOKUP(A5517,'WGC-GOLD_DAILY_USD'!$A$2:'WGC-GOLD_DAILY_USD'!$B$7636,2)</f>
        <v>1785</v>
      </c>
      <c r="K5517">
        <f>VLOOKUP(A5517,'^TNX'!$A$2:'^TNX'!$F$7370,5)</f>
        <v>2.0569999999999999</v>
      </c>
      <c r="L5517">
        <f t="shared" si="86"/>
        <v>2.0569999999999999</v>
      </c>
      <c r="M5517">
        <f>VLOOKUP(A5517,'US Dollar Index Futures Histori'!$A$2:'US Dollar Index Futures Histori'!$G$7374,2)</f>
        <v>78.061999999999998</v>
      </c>
      <c r="N5517">
        <v>743.080017</v>
      </c>
    </row>
    <row r="5518" spans="1:14" x14ac:dyDescent="0.55000000000000004">
      <c r="A5518" s="1">
        <v>40863</v>
      </c>
      <c r="B5518">
        <v>1257.8100589999999</v>
      </c>
      <c r="C5518">
        <v>1259.6099850000001</v>
      </c>
      <c r="D5518">
        <v>1235.670044</v>
      </c>
      <c r="E5518">
        <v>1236.910034</v>
      </c>
      <c r="F5518">
        <v>1236.910034</v>
      </c>
      <c r="G5518">
        <v>4085010000</v>
      </c>
      <c r="H5518">
        <v>33.509998000000003</v>
      </c>
      <c r="I5518">
        <f>VLOOKUP('sp500'!A5518,'Crude Oil WTI Futures Historica'!$A$2:'Crude Oil WTI Futures Historica'!$G$7388,2)</f>
        <v>102.59</v>
      </c>
      <c r="J5518">
        <f>VLOOKUP(A5518,'WGC-GOLD_DAILY_USD'!$A$2:'WGC-GOLD_DAILY_USD'!$B$7636,2)</f>
        <v>1756</v>
      </c>
      <c r="K5518">
        <f>VLOOKUP(A5518,'^TNX'!$A$2:'^TNX'!$F$7370,5)</f>
        <v>2.024</v>
      </c>
      <c r="L5518">
        <f t="shared" si="86"/>
        <v>2.024</v>
      </c>
      <c r="M5518">
        <f>VLOOKUP(A5518,'US Dollar Index Futures Histori'!$A$2:'US Dollar Index Futures Histori'!$G$7374,2)</f>
        <v>78.206000000000003</v>
      </c>
      <c r="N5518">
        <v>729.85998500000005</v>
      </c>
    </row>
    <row r="5519" spans="1:14" x14ac:dyDescent="0.55000000000000004">
      <c r="A5519" s="1">
        <v>40864</v>
      </c>
      <c r="B5519">
        <v>1236.5600589999999</v>
      </c>
      <c r="C5519">
        <v>1237.7299800000001</v>
      </c>
      <c r="D5519">
        <v>1209.4300539999999</v>
      </c>
      <c r="E5519">
        <v>1216.130005</v>
      </c>
      <c r="F5519">
        <v>1216.130005</v>
      </c>
      <c r="G5519">
        <v>4596450000</v>
      </c>
      <c r="H5519">
        <v>34.509998000000003</v>
      </c>
      <c r="I5519">
        <f>VLOOKUP('sp500'!A5519,'Crude Oil WTI Futures Historica'!$A$2:'Crude Oil WTI Futures Historica'!$G$7388,2)</f>
        <v>98.82</v>
      </c>
      <c r="J5519">
        <f>VLOOKUP(A5519,'WGC-GOLD_DAILY_USD'!$A$2:'WGC-GOLD_DAILY_USD'!$B$7636,2)</f>
        <v>1742.5</v>
      </c>
      <c r="K5519">
        <f>VLOOKUP(A5519,'^TNX'!$A$2:'^TNX'!$F$7370,5)</f>
        <v>1.958</v>
      </c>
      <c r="L5519">
        <f t="shared" si="86"/>
        <v>1.958</v>
      </c>
      <c r="M5519">
        <f>VLOOKUP(A5519,'US Dollar Index Futures Histori'!$A$2:'US Dollar Index Futures Histori'!$G$7374,2)</f>
        <v>78.489000000000004</v>
      </c>
      <c r="N5519">
        <v>718.75</v>
      </c>
    </row>
    <row r="5520" spans="1:14" x14ac:dyDescent="0.55000000000000004">
      <c r="A5520" s="1">
        <v>40865</v>
      </c>
      <c r="B5520">
        <v>1216.1899410000001</v>
      </c>
      <c r="C5520">
        <v>1223.51001</v>
      </c>
      <c r="D5520">
        <v>1211.3599850000001</v>
      </c>
      <c r="E5520">
        <v>1215.650024</v>
      </c>
      <c r="F5520">
        <v>1215.650024</v>
      </c>
      <c r="G5520">
        <v>3827610000</v>
      </c>
      <c r="H5520">
        <v>32</v>
      </c>
      <c r="I5520">
        <f>VLOOKUP('sp500'!A5520,'Crude Oil WTI Futures Historica'!$A$2:'Crude Oil WTI Futures Historica'!$G$7388,2)</f>
        <v>97.41</v>
      </c>
      <c r="J5520">
        <f>VLOOKUP(A5520,'WGC-GOLD_DAILY_USD'!$A$2:'WGC-GOLD_DAILY_USD'!$B$7636,2)</f>
        <v>1719</v>
      </c>
      <c r="K5520">
        <f>VLOOKUP(A5520,'^TNX'!$A$2:'^TNX'!$F$7370,5)</f>
        <v>2.012</v>
      </c>
      <c r="L5520">
        <f t="shared" si="86"/>
        <v>2.012</v>
      </c>
      <c r="M5520">
        <f>VLOOKUP(A5520,'US Dollar Index Futures Histori'!$A$2:'US Dollar Index Futures Histori'!$G$7374,2)</f>
        <v>78.254999999999995</v>
      </c>
      <c r="N5520">
        <v>719.419983</v>
      </c>
    </row>
    <row r="5521" spans="1:14" x14ac:dyDescent="0.55000000000000004">
      <c r="A5521" s="1">
        <v>40868</v>
      </c>
      <c r="B5521">
        <v>1215.619995</v>
      </c>
      <c r="C5521">
        <v>1215.619995</v>
      </c>
      <c r="D5521">
        <v>1183.160034</v>
      </c>
      <c r="E5521">
        <v>1192.9799800000001</v>
      </c>
      <c r="F5521">
        <v>1192.9799800000001</v>
      </c>
      <c r="G5521">
        <v>4050070000</v>
      </c>
      <c r="H5521">
        <v>32.909999999999997</v>
      </c>
      <c r="I5521">
        <f>VLOOKUP('sp500'!A5521,'Crude Oil WTI Futures Historica'!$A$2:'Crude Oil WTI Futures Historica'!$G$7388,2)</f>
        <v>96.92</v>
      </c>
      <c r="J5521">
        <f>VLOOKUP(A5521,'WGC-GOLD_DAILY_USD'!$A$2:'WGC-GOLD_DAILY_USD'!$B$7636,2)</f>
        <v>1702</v>
      </c>
      <c r="K5521">
        <f>VLOOKUP(A5521,'^TNX'!$A$2:'^TNX'!$F$7370,5)</f>
        <v>1.962</v>
      </c>
      <c r="L5521">
        <f t="shared" si="86"/>
        <v>1.962</v>
      </c>
      <c r="M5521">
        <f>VLOOKUP(A5521,'US Dollar Index Futures Histori'!$A$2:'US Dollar Index Futures Histori'!$G$7374,2)</f>
        <v>78.462999999999994</v>
      </c>
      <c r="N5521">
        <v>701.90002400000003</v>
      </c>
    </row>
    <row r="5522" spans="1:14" x14ac:dyDescent="0.55000000000000004">
      <c r="A5522" s="1">
        <v>40869</v>
      </c>
      <c r="B5522">
        <v>1192.9799800000001</v>
      </c>
      <c r="C5522">
        <v>1196.8100589999999</v>
      </c>
      <c r="D5522">
        <v>1181.650024</v>
      </c>
      <c r="E5522">
        <v>1188.040039</v>
      </c>
      <c r="F5522">
        <v>1188.040039</v>
      </c>
      <c r="G5522">
        <v>3911710000</v>
      </c>
      <c r="H5522">
        <v>31.969999000000001</v>
      </c>
      <c r="I5522">
        <f>VLOOKUP('sp500'!A5522,'Crude Oil WTI Futures Historica'!$A$2:'Crude Oil WTI Futures Historica'!$G$7388,2)</f>
        <v>98.01</v>
      </c>
      <c r="J5522">
        <f>VLOOKUP(A5522,'WGC-GOLD_DAILY_USD'!$A$2:'WGC-GOLD_DAILY_USD'!$B$7636,2)</f>
        <v>1699</v>
      </c>
      <c r="K5522">
        <f>VLOOKUP(A5522,'^TNX'!$A$2:'^TNX'!$F$7370,5)</f>
        <v>1.9390000000000001</v>
      </c>
      <c r="L5522">
        <f t="shared" si="86"/>
        <v>1.9390000000000001</v>
      </c>
      <c r="M5522">
        <f>VLOOKUP(A5522,'US Dollar Index Futures Histori'!$A$2:'US Dollar Index Futures Histori'!$G$7374,2)</f>
        <v>78.435000000000002</v>
      </c>
      <c r="N5522">
        <v>696.26000999999997</v>
      </c>
    </row>
    <row r="5523" spans="1:14" x14ac:dyDescent="0.55000000000000004">
      <c r="A5523" s="1">
        <v>40870</v>
      </c>
      <c r="B5523">
        <v>1187.4799800000001</v>
      </c>
      <c r="C5523">
        <v>1187.4799800000001</v>
      </c>
      <c r="D5523">
        <v>1161.790039</v>
      </c>
      <c r="E5523">
        <v>1161.790039</v>
      </c>
      <c r="F5523">
        <v>1161.790039</v>
      </c>
      <c r="G5523">
        <v>3798940000</v>
      </c>
      <c r="H5523">
        <v>33.979999999999997</v>
      </c>
      <c r="I5523">
        <f>VLOOKUP('sp500'!A5523,'Crude Oil WTI Futures Historica'!$A$2:'Crude Oil WTI Futures Historica'!$G$7388,2)</f>
        <v>96.17</v>
      </c>
      <c r="J5523">
        <f>VLOOKUP(A5523,'WGC-GOLD_DAILY_USD'!$A$2:'WGC-GOLD_DAILY_USD'!$B$7636,2)</f>
        <v>1681</v>
      </c>
      <c r="K5523">
        <f>VLOOKUP(A5523,'^TNX'!$A$2:'^TNX'!$F$7370,5)</f>
        <v>1.879</v>
      </c>
      <c r="L5523">
        <f t="shared" si="86"/>
        <v>1.879</v>
      </c>
      <c r="M5523">
        <f>VLOOKUP(A5523,'US Dollar Index Futures Histori'!$A$2:'US Dollar Index Futures Histori'!$G$7374,2)</f>
        <v>79.350999999999999</v>
      </c>
      <c r="N5523">
        <v>674.34002699999996</v>
      </c>
    </row>
    <row r="5524" spans="1:14" x14ac:dyDescent="0.55000000000000004">
      <c r="A5524" s="1">
        <v>40872</v>
      </c>
      <c r="B5524">
        <v>1161.410034</v>
      </c>
      <c r="C5524">
        <v>1172.660034</v>
      </c>
      <c r="D5524">
        <v>1158.660034</v>
      </c>
      <c r="E5524">
        <v>1158.670044</v>
      </c>
      <c r="F5524">
        <v>1158.670044</v>
      </c>
      <c r="G5524">
        <v>1664200000</v>
      </c>
      <c r="H5524">
        <v>34.470001000000003</v>
      </c>
      <c r="I5524">
        <f>VLOOKUP('sp500'!A5524,'Crude Oil WTI Futures Historica'!$A$2:'Crude Oil WTI Futures Historica'!$G$7388,2)</f>
        <v>96.77</v>
      </c>
      <c r="J5524">
        <f>VLOOKUP(A5524,'WGC-GOLD_DAILY_USD'!$A$2:'WGC-GOLD_DAILY_USD'!$B$7636,2)</f>
        <v>1688.5</v>
      </c>
      <c r="K5524">
        <f>VLOOKUP(A5524,'^TNX'!$A$2:'^TNX'!$F$7370,5)</f>
        <v>1.9670000000000001</v>
      </c>
      <c r="L5524">
        <f t="shared" si="86"/>
        <v>1.9670000000000001</v>
      </c>
      <c r="M5524">
        <f>VLOOKUP(A5524,'US Dollar Index Futures Histori'!$A$2:'US Dollar Index Futures Histori'!$G$7374,2)</f>
        <v>79.831000000000003</v>
      </c>
      <c r="N5524">
        <v>666.15997300000004</v>
      </c>
    </row>
    <row r="5525" spans="1:14" x14ac:dyDescent="0.55000000000000004">
      <c r="A5525" s="1">
        <v>40875</v>
      </c>
      <c r="B5525">
        <v>1158.670044</v>
      </c>
      <c r="C5525">
        <v>1197.349976</v>
      </c>
      <c r="D5525">
        <v>1158.670044</v>
      </c>
      <c r="E5525">
        <v>1192.5500489999999</v>
      </c>
      <c r="F5525">
        <v>1192.5500489999999</v>
      </c>
      <c r="G5525">
        <v>3920750000</v>
      </c>
      <c r="H5525">
        <v>32.130001</v>
      </c>
      <c r="I5525">
        <f>VLOOKUP('sp500'!A5525,'Crude Oil WTI Futures Historica'!$A$2:'Crude Oil WTI Futures Historica'!$G$7388,2)</f>
        <v>98.21</v>
      </c>
      <c r="J5525">
        <f>VLOOKUP(A5525,'WGC-GOLD_DAILY_USD'!$A$2:'WGC-GOLD_DAILY_USD'!$B$7636,2)</f>
        <v>1714</v>
      </c>
      <c r="K5525">
        <f>VLOOKUP(A5525,'^TNX'!$A$2:'^TNX'!$F$7370,5)</f>
        <v>1.958</v>
      </c>
      <c r="L5525">
        <f t="shared" si="86"/>
        <v>1.958</v>
      </c>
      <c r="M5525">
        <f>VLOOKUP(A5525,'US Dollar Index Futures Histori'!$A$2:'US Dollar Index Futures Histori'!$G$7374,2)</f>
        <v>79.436000000000007</v>
      </c>
      <c r="N5525">
        <v>697.90002400000003</v>
      </c>
    </row>
    <row r="5526" spans="1:14" x14ac:dyDescent="0.55000000000000004">
      <c r="A5526" s="1">
        <v>40876</v>
      </c>
      <c r="B5526">
        <v>1192.5600589999999</v>
      </c>
      <c r="C5526">
        <v>1203.670044</v>
      </c>
      <c r="D5526">
        <v>1191.8000489999999</v>
      </c>
      <c r="E5526">
        <v>1195.1899410000001</v>
      </c>
      <c r="F5526">
        <v>1195.1899410000001</v>
      </c>
      <c r="G5526">
        <v>3992650000</v>
      </c>
      <c r="H5526">
        <v>30.639999</v>
      </c>
      <c r="I5526">
        <f>VLOOKUP('sp500'!A5526,'Crude Oil WTI Futures Historica'!$A$2:'Crude Oil WTI Futures Historica'!$G$7388,2)</f>
        <v>99.79</v>
      </c>
      <c r="J5526">
        <f>VLOOKUP(A5526,'WGC-GOLD_DAILY_USD'!$A$2:'WGC-GOLD_DAILY_USD'!$B$7636,2)</f>
        <v>1717</v>
      </c>
      <c r="K5526">
        <f>VLOOKUP(A5526,'^TNX'!$A$2:'^TNX'!$F$7370,5)</f>
        <v>1.996</v>
      </c>
      <c r="L5526">
        <f t="shared" si="86"/>
        <v>1.996</v>
      </c>
      <c r="M5526">
        <f>VLOOKUP(A5526,'US Dollar Index Futures Histori'!$A$2:'US Dollar Index Futures Histori'!$G$7374,2)</f>
        <v>79.150999999999996</v>
      </c>
      <c r="N5526">
        <v>696.09997599999997</v>
      </c>
    </row>
    <row r="5527" spans="1:14" x14ac:dyDescent="0.55000000000000004">
      <c r="A5527" s="1">
        <v>40877</v>
      </c>
      <c r="B5527">
        <v>1196.719971</v>
      </c>
      <c r="C5527">
        <v>1247.1099850000001</v>
      </c>
      <c r="D5527">
        <v>1196.719971</v>
      </c>
      <c r="E5527">
        <v>1246.959961</v>
      </c>
      <c r="F5527">
        <v>1246.959961</v>
      </c>
      <c r="G5527">
        <v>5801910000</v>
      </c>
      <c r="H5527">
        <v>27.799999</v>
      </c>
      <c r="I5527">
        <f>VLOOKUP('sp500'!A5527,'Crude Oil WTI Futures Historica'!$A$2:'Crude Oil WTI Futures Historica'!$G$7388,2)</f>
        <v>100.36</v>
      </c>
      <c r="J5527">
        <f>VLOOKUP(A5527,'WGC-GOLD_DAILY_USD'!$A$2:'WGC-GOLD_DAILY_USD'!$B$7636,2)</f>
        <v>1746</v>
      </c>
      <c r="K5527">
        <f>VLOOKUP(A5527,'^TNX'!$A$2:'^TNX'!$F$7370,5)</f>
        <v>2.0680000000000001</v>
      </c>
      <c r="L5527">
        <f t="shared" si="86"/>
        <v>2.0680000000000001</v>
      </c>
      <c r="M5527">
        <f>VLOOKUP(A5527,'US Dollar Index Futures Histori'!$A$2:'US Dollar Index Futures Histori'!$G$7374,2)</f>
        <v>78.491</v>
      </c>
      <c r="N5527">
        <v>737.419983</v>
      </c>
    </row>
    <row r="5528" spans="1:14" x14ac:dyDescent="0.55000000000000004">
      <c r="A5528" s="1">
        <v>40878</v>
      </c>
      <c r="B5528">
        <v>1246.910034</v>
      </c>
      <c r="C5528">
        <v>1251.089966</v>
      </c>
      <c r="D5528">
        <v>1239.7299800000001</v>
      </c>
      <c r="E5528">
        <v>1244.579956</v>
      </c>
      <c r="F5528">
        <v>1244.579956</v>
      </c>
      <c r="G5528">
        <v>3818680000</v>
      </c>
      <c r="H5528">
        <v>27.41</v>
      </c>
      <c r="I5528">
        <f>VLOOKUP('sp500'!A5528,'Crude Oil WTI Futures Historica'!$A$2:'Crude Oil WTI Futures Historica'!$G$7388,2)</f>
        <v>100.2</v>
      </c>
      <c r="J5528">
        <f>VLOOKUP(A5528,'WGC-GOLD_DAILY_USD'!$A$2:'WGC-GOLD_DAILY_USD'!$B$7636,2)</f>
        <v>1752</v>
      </c>
      <c r="K5528">
        <f>VLOOKUP(A5528,'^TNX'!$A$2:'^TNX'!$F$7370,5)</f>
        <v>2.117</v>
      </c>
      <c r="L5528">
        <f t="shared" si="86"/>
        <v>2.117</v>
      </c>
      <c r="M5528">
        <f>VLOOKUP(A5528,'US Dollar Index Futures Histori'!$A$2:'US Dollar Index Futures Histori'!$G$7374,2)</f>
        <v>78.433000000000007</v>
      </c>
      <c r="N5528">
        <v>730.75</v>
      </c>
    </row>
    <row r="5529" spans="1:14" x14ac:dyDescent="0.55000000000000004">
      <c r="A5529" s="1">
        <v>40879</v>
      </c>
      <c r="B5529">
        <v>1246.030029</v>
      </c>
      <c r="C5529">
        <v>1260.079956</v>
      </c>
      <c r="D5529">
        <v>1243.349976</v>
      </c>
      <c r="E5529">
        <v>1244.280029</v>
      </c>
      <c r="F5529">
        <v>1244.280029</v>
      </c>
      <c r="G5529">
        <v>4144310000</v>
      </c>
      <c r="H5529">
        <v>27.52</v>
      </c>
      <c r="I5529">
        <f>VLOOKUP('sp500'!A5529,'Crude Oil WTI Futures Historica'!$A$2:'Crude Oil WTI Futures Historica'!$G$7388,2)</f>
        <v>100.96</v>
      </c>
      <c r="J5529">
        <f>VLOOKUP(A5529,'WGC-GOLD_DAILY_USD'!$A$2:'WGC-GOLD_DAILY_USD'!$B$7636,2)</f>
        <v>1747</v>
      </c>
      <c r="K5529">
        <f>VLOOKUP(A5529,'^TNX'!$A$2:'^TNX'!$F$7370,5)</f>
        <v>2.0419999999999998</v>
      </c>
      <c r="L5529">
        <f t="shared" si="86"/>
        <v>2.0419999999999998</v>
      </c>
      <c r="M5529">
        <f>VLOOKUP(A5529,'US Dollar Index Futures Histori'!$A$2:'US Dollar Index Futures Histori'!$G$7374,2)</f>
        <v>78.730999999999995</v>
      </c>
      <c r="N5529">
        <v>735.02002000000005</v>
      </c>
    </row>
    <row r="5530" spans="1:14" x14ac:dyDescent="0.55000000000000004">
      <c r="A5530" s="1">
        <v>40882</v>
      </c>
      <c r="B5530">
        <v>1244.329956</v>
      </c>
      <c r="C5530">
        <v>1266.7299800000001</v>
      </c>
      <c r="D5530">
        <v>1244.329956</v>
      </c>
      <c r="E5530">
        <v>1257.079956</v>
      </c>
      <c r="F5530">
        <v>1257.079956</v>
      </c>
      <c r="G5530">
        <v>4148060000</v>
      </c>
      <c r="H5530">
        <v>27.84</v>
      </c>
      <c r="I5530">
        <f>VLOOKUP('sp500'!A5530,'Crude Oil WTI Futures Historica'!$A$2:'Crude Oil WTI Futures Historica'!$G$7388,2)</f>
        <v>100.99</v>
      </c>
      <c r="J5530">
        <f>VLOOKUP(A5530,'WGC-GOLD_DAILY_USD'!$A$2:'WGC-GOLD_DAILY_USD'!$B$7636,2)</f>
        <v>1744</v>
      </c>
      <c r="K5530">
        <f>VLOOKUP(A5530,'^TNX'!$A$2:'^TNX'!$F$7370,5)</f>
        <v>2.0539999999999998</v>
      </c>
      <c r="L5530">
        <f t="shared" si="86"/>
        <v>2.0539999999999998</v>
      </c>
      <c r="M5530">
        <f>VLOOKUP(A5530,'US Dollar Index Futures Histori'!$A$2:'US Dollar Index Futures Histori'!$G$7374,2)</f>
        <v>78.671000000000006</v>
      </c>
      <c r="N5530">
        <v>747.03002900000001</v>
      </c>
    </row>
    <row r="5531" spans="1:14" x14ac:dyDescent="0.55000000000000004">
      <c r="A5531" s="1">
        <v>40883</v>
      </c>
      <c r="B5531">
        <v>1257.1899410000001</v>
      </c>
      <c r="C5531">
        <v>1266.030029</v>
      </c>
      <c r="D5531">
        <v>1253.030029</v>
      </c>
      <c r="E5531">
        <v>1258.469971</v>
      </c>
      <c r="F5531">
        <v>1258.469971</v>
      </c>
      <c r="G5531">
        <v>3734230000</v>
      </c>
      <c r="H5531">
        <v>28.129999000000002</v>
      </c>
      <c r="I5531">
        <f>VLOOKUP('sp500'!A5531,'Crude Oil WTI Futures Historica'!$A$2:'Crude Oil WTI Futures Historica'!$G$7388,2)</f>
        <v>101.28</v>
      </c>
      <c r="J5531">
        <f>VLOOKUP(A5531,'WGC-GOLD_DAILY_USD'!$A$2:'WGC-GOLD_DAILY_USD'!$B$7636,2)</f>
        <v>1708</v>
      </c>
      <c r="K5531">
        <f>VLOOKUP(A5531,'^TNX'!$A$2:'^TNX'!$F$7370,5)</f>
        <v>2.093</v>
      </c>
      <c r="L5531">
        <f t="shared" si="86"/>
        <v>2.093</v>
      </c>
      <c r="M5531">
        <f>VLOOKUP(A5531,'US Dollar Index Futures Histori'!$A$2:'US Dollar Index Futures Histori'!$G$7374,2)</f>
        <v>78.570999999999998</v>
      </c>
      <c r="N5531">
        <v>746.78002900000001</v>
      </c>
    </row>
    <row r="5532" spans="1:14" x14ac:dyDescent="0.55000000000000004">
      <c r="A5532" s="1">
        <v>40884</v>
      </c>
      <c r="B5532">
        <v>1258.1400149999999</v>
      </c>
      <c r="C5532">
        <v>1267.0600589999999</v>
      </c>
      <c r="D5532">
        <v>1244.8000489999999</v>
      </c>
      <c r="E5532">
        <v>1261.01001</v>
      </c>
      <c r="F5532">
        <v>1261.01001</v>
      </c>
      <c r="G5532">
        <v>4160540000</v>
      </c>
      <c r="H5532">
        <v>28.67</v>
      </c>
      <c r="I5532">
        <f>VLOOKUP('sp500'!A5532,'Crude Oil WTI Futures Historica'!$A$2:'Crude Oil WTI Futures Historica'!$G$7388,2)</f>
        <v>100.49</v>
      </c>
      <c r="J5532">
        <f>VLOOKUP(A5532,'WGC-GOLD_DAILY_USD'!$A$2:'WGC-GOLD_DAILY_USD'!$B$7636,2)</f>
        <v>1735.5</v>
      </c>
      <c r="K5532">
        <f>VLOOKUP(A5532,'^TNX'!$A$2:'^TNX'!$F$7370,5)</f>
        <v>2.0169999999999999</v>
      </c>
      <c r="L5532">
        <f t="shared" si="86"/>
        <v>2.0169999999999999</v>
      </c>
      <c r="M5532">
        <f>VLOOKUP(A5532,'US Dollar Index Futures Histori'!$A$2:'US Dollar Index Futures Histori'!$G$7374,2)</f>
        <v>78.552000000000007</v>
      </c>
      <c r="N5532">
        <v>746.14001499999995</v>
      </c>
    </row>
    <row r="5533" spans="1:14" x14ac:dyDescent="0.55000000000000004">
      <c r="A5533" s="1">
        <v>40885</v>
      </c>
      <c r="B5533">
        <v>1260.869995</v>
      </c>
      <c r="C5533">
        <v>1260.869995</v>
      </c>
      <c r="D5533">
        <v>1231.469971</v>
      </c>
      <c r="E5533">
        <v>1234.349976</v>
      </c>
      <c r="F5533">
        <v>1234.349976</v>
      </c>
      <c r="G5533">
        <v>4298370000</v>
      </c>
      <c r="H5533">
        <v>30.59</v>
      </c>
      <c r="I5533">
        <f>VLOOKUP('sp500'!A5533,'Crude Oil WTI Futures Historica'!$A$2:'Crude Oil WTI Futures Historica'!$G$7388,2)</f>
        <v>98.34</v>
      </c>
      <c r="J5533">
        <f>VLOOKUP(A5533,'WGC-GOLD_DAILY_USD'!$A$2:'WGC-GOLD_DAILY_USD'!$B$7636,2)</f>
        <v>1715</v>
      </c>
      <c r="K5533">
        <f>VLOOKUP(A5533,'^TNX'!$A$2:'^TNX'!$F$7370,5)</f>
        <v>1.972</v>
      </c>
      <c r="L5533">
        <f t="shared" si="86"/>
        <v>1.972</v>
      </c>
      <c r="M5533">
        <f>VLOOKUP(A5533,'US Dollar Index Futures Histori'!$A$2:'US Dollar Index Futures Histori'!$G$7374,2)</f>
        <v>78.912000000000006</v>
      </c>
      <c r="N5533">
        <v>722.67999299999997</v>
      </c>
    </row>
    <row r="5534" spans="1:14" x14ac:dyDescent="0.55000000000000004">
      <c r="A5534" s="1">
        <v>40886</v>
      </c>
      <c r="B5534">
        <v>1234.4799800000001</v>
      </c>
      <c r="C5534">
        <v>1258.25</v>
      </c>
      <c r="D5534">
        <v>1234.4799800000001</v>
      </c>
      <c r="E5534">
        <v>1255.1899410000001</v>
      </c>
      <c r="F5534">
        <v>1255.1899410000001</v>
      </c>
      <c r="G5534">
        <v>3830610000</v>
      </c>
      <c r="H5534">
        <v>26.379999000000002</v>
      </c>
      <c r="I5534">
        <f>VLOOKUP('sp500'!A5534,'Crude Oil WTI Futures Historica'!$A$2:'Crude Oil WTI Futures Historica'!$G$7388,2)</f>
        <v>99.41</v>
      </c>
      <c r="J5534">
        <f>VLOOKUP(A5534,'WGC-GOLD_DAILY_USD'!$A$2:'WGC-GOLD_DAILY_USD'!$B$7636,2)</f>
        <v>1709</v>
      </c>
      <c r="K5534">
        <f>VLOOKUP(A5534,'^TNX'!$A$2:'^TNX'!$F$7370,5)</f>
        <v>2.052</v>
      </c>
      <c r="L5534">
        <f t="shared" si="86"/>
        <v>2.052</v>
      </c>
      <c r="M5534">
        <f>VLOOKUP(A5534,'US Dollar Index Futures Histori'!$A$2:'US Dollar Index Futures Histori'!$G$7374,2)</f>
        <v>78.680999999999997</v>
      </c>
      <c r="N5534">
        <v>745.40002400000003</v>
      </c>
    </row>
    <row r="5535" spans="1:14" x14ac:dyDescent="0.55000000000000004">
      <c r="A5535" s="1">
        <v>40889</v>
      </c>
      <c r="B5535">
        <v>1255.0500489999999</v>
      </c>
      <c r="C5535">
        <v>1255.0500489999999</v>
      </c>
      <c r="D5535">
        <v>1227.25</v>
      </c>
      <c r="E5535">
        <v>1236.469971</v>
      </c>
      <c r="F5535">
        <v>1236.469971</v>
      </c>
      <c r="G5535">
        <v>3600570000</v>
      </c>
      <c r="H5535">
        <v>25.67</v>
      </c>
      <c r="I5535">
        <f>VLOOKUP('sp500'!A5535,'Crude Oil WTI Futures Historica'!$A$2:'Crude Oil WTI Futures Historica'!$G$7388,2)</f>
        <v>97.77</v>
      </c>
      <c r="J5535">
        <f>VLOOKUP(A5535,'WGC-GOLD_DAILY_USD'!$A$2:'WGC-GOLD_DAILY_USD'!$B$7636,2)</f>
        <v>1659.5</v>
      </c>
      <c r="K5535">
        <f>VLOOKUP(A5535,'^TNX'!$A$2:'^TNX'!$F$7370,5)</f>
        <v>2.0089999999999999</v>
      </c>
      <c r="L5535">
        <f t="shared" si="86"/>
        <v>2.0089999999999999</v>
      </c>
      <c r="M5535">
        <f>VLOOKUP(A5535,'US Dollar Index Futures Histori'!$A$2:'US Dollar Index Futures Histori'!$G$7374,2)</f>
        <v>79.58</v>
      </c>
      <c r="N5535">
        <v>733.15002400000003</v>
      </c>
    </row>
    <row r="5536" spans="1:14" x14ac:dyDescent="0.55000000000000004">
      <c r="A5536" s="1">
        <v>40890</v>
      </c>
      <c r="B5536">
        <v>1236.829956</v>
      </c>
      <c r="C5536">
        <v>1249.8599850000001</v>
      </c>
      <c r="D5536">
        <v>1219.4300539999999</v>
      </c>
      <c r="E5536">
        <v>1225.7299800000001</v>
      </c>
      <c r="F5536">
        <v>1225.7299800000001</v>
      </c>
      <c r="G5536">
        <v>4121570000</v>
      </c>
      <c r="H5536">
        <v>25.41</v>
      </c>
      <c r="I5536">
        <f>VLOOKUP('sp500'!A5536,'Crude Oil WTI Futures Historica'!$A$2:'Crude Oil WTI Futures Historica'!$G$7388,2)</f>
        <v>100.14</v>
      </c>
      <c r="J5536">
        <f>VLOOKUP(A5536,'WGC-GOLD_DAILY_USD'!$A$2:'WGC-GOLD_DAILY_USD'!$B$7636,2)</f>
        <v>1672.5</v>
      </c>
      <c r="K5536">
        <f>VLOOKUP(A5536,'^TNX'!$A$2:'^TNX'!$F$7370,5)</f>
        <v>1.962</v>
      </c>
      <c r="L5536">
        <f t="shared" si="86"/>
        <v>1.962</v>
      </c>
      <c r="M5536">
        <f>VLOOKUP(A5536,'US Dollar Index Futures Histori'!$A$2:'US Dollar Index Futures Histori'!$G$7374,2)</f>
        <v>80.289000000000001</v>
      </c>
      <c r="N5536">
        <v>718.05999799999995</v>
      </c>
    </row>
    <row r="5537" spans="1:14" x14ac:dyDescent="0.55000000000000004">
      <c r="A5537" s="1">
        <v>40891</v>
      </c>
      <c r="B5537">
        <v>1225.7299800000001</v>
      </c>
      <c r="C5537">
        <v>1225.7299800000001</v>
      </c>
      <c r="D5537">
        <v>1209.469971</v>
      </c>
      <c r="E5537">
        <v>1211.8199460000001</v>
      </c>
      <c r="F5537">
        <v>1211.8199460000001</v>
      </c>
      <c r="G5537">
        <v>4298290000</v>
      </c>
      <c r="H5537">
        <v>26.040001</v>
      </c>
      <c r="I5537">
        <f>VLOOKUP('sp500'!A5537,'Crude Oil WTI Futures Historica'!$A$2:'Crude Oil WTI Futures Historica'!$G$7388,2)</f>
        <v>94.95</v>
      </c>
      <c r="J5537">
        <f>VLOOKUP(A5537,'WGC-GOLD_DAILY_USD'!$A$2:'WGC-GOLD_DAILY_USD'!$B$7636,2)</f>
        <v>1603</v>
      </c>
      <c r="K5537">
        <f>VLOOKUP(A5537,'^TNX'!$A$2:'^TNX'!$F$7370,5)</f>
        <v>1.901</v>
      </c>
      <c r="L5537">
        <f t="shared" si="86"/>
        <v>1.901</v>
      </c>
      <c r="M5537">
        <f>VLOOKUP(A5537,'US Dollar Index Futures Histori'!$A$2:'US Dollar Index Futures Histori'!$G$7374,2)</f>
        <v>80.622</v>
      </c>
      <c r="N5537">
        <v>708.46002199999998</v>
      </c>
    </row>
    <row r="5538" spans="1:14" x14ac:dyDescent="0.55000000000000004">
      <c r="A5538" s="1">
        <v>40892</v>
      </c>
      <c r="B5538">
        <v>1212.119995</v>
      </c>
      <c r="C5538">
        <v>1225.599976</v>
      </c>
      <c r="D5538">
        <v>1212.119995</v>
      </c>
      <c r="E5538">
        <v>1215.75</v>
      </c>
      <c r="F5538">
        <v>1215.75</v>
      </c>
      <c r="G5538">
        <v>3810340000</v>
      </c>
      <c r="H5538">
        <v>25.110001</v>
      </c>
      <c r="I5538">
        <f>VLOOKUP('sp500'!A5538,'Crude Oil WTI Futures Historica'!$A$2:'Crude Oil WTI Futures Historica'!$G$7388,2)</f>
        <v>93.87</v>
      </c>
      <c r="J5538">
        <f>VLOOKUP(A5538,'WGC-GOLD_DAILY_USD'!$A$2:'WGC-GOLD_DAILY_USD'!$B$7636,2)</f>
        <v>1574</v>
      </c>
      <c r="K5538">
        <f>VLOOKUP(A5538,'^TNX'!$A$2:'^TNX'!$F$7370,5)</f>
        <v>1.913</v>
      </c>
      <c r="L5538">
        <f t="shared" si="86"/>
        <v>1.913</v>
      </c>
      <c r="M5538">
        <f>VLOOKUP(A5538,'US Dollar Index Futures Histori'!$A$2:'US Dollar Index Futures Histori'!$G$7374,2)</f>
        <v>80.340999999999994</v>
      </c>
      <c r="N5538">
        <v>716.01000999999997</v>
      </c>
    </row>
    <row r="5539" spans="1:14" x14ac:dyDescent="0.55000000000000004">
      <c r="A5539" s="1">
        <v>40893</v>
      </c>
      <c r="B5539">
        <v>1216.089966</v>
      </c>
      <c r="C5539">
        <v>1231.040039</v>
      </c>
      <c r="D5539">
        <v>1215.1999510000001</v>
      </c>
      <c r="E5539">
        <v>1219.660034</v>
      </c>
      <c r="F5539">
        <v>1219.660034</v>
      </c>
      <c r="G5539">
        <v>5345800000</v>
      </c>
      <c r="H5539">
        <v>24.290001</v>
      </c>
      <c r="I5539">
        <f>VLOOKUP('sp500'!A5539,'Crude Oil WTI Futures Historica'!$A$2:'Crude Oil WTI Futures Historica'!$G$7388,2)</f>
        <v>93.53</v>
      </c>
      <c r="J5539">
        <f>VLOOKUP(A5539,'WGC-GOLD_DAILY_USD'!$A$2:'WGC-GOLD_DAILY_USD'!$B$7636,2)</f>
        <v>1594</v>
      </c>
      <c r="K5539">
        <f>VLOOKUP(A5539,'^TNX'!$A$2:'^TNX'!$F$7370,5)</f>
        <v>1.8540000000000001</v>
      </c>
      <c r="L5539">
        <f t="shared" si="86"/>
        <v>1.8540000000000001</v>
      </c>
      <c r="M5539">
        <f>VLOOKUP(A5539,'US Dollar Index Futures Histori'!$A$2:'US Dollar Index Futures Histori'!$G$7374,2)</f>
        <v>80.248999999999995</v>
      </c>
      <c r="N5539">
        <v>722.04998799999998</v>
      </c>
    </row>
    <row r="5540" spans="1:14" x14ac:dyDescent="0.55000000000000004">
      <c r="A5540" s="1">
        <v>40896</v>
      </c>
      <c r="B5540">
        <v>1219.73999</v>
      </c>
      <c r="C5540">
        <v>1224.5699460000001</v>
      </c>
      <c r="D5540">
        <v>1202.369995</v>
      </c>
      <c r="E5540">
        <v>1205.349976</v>
      </c>
      <c r="F5540">
        <v>1205.349976</v>
      </c>
      <c r="G5540">
        <v>3659820000</v>
      </c>
      <c r="H5540">
        <v>24.92</v>
      </c>
      <c r="I5540">
        <f>VLOOKUP('sp500'!A5540,'Crude Oil WTI Futures Historica'!$A$2:'Crude Oil WTI Futures Historica'!$G$7388,2)</f>
        <v>93.88</v>
      </c>
      <c r="J5540">
        <f>VLOOKUP(A5540,'WGC-GOLD_DAILY_USD'!$A$2:'WGC-GOLD_DAILY_USD'!$B$7636,2)</f>
        <v>1598</v>
      </c>
      <c r="K5540">
        <f>VLOOKUP(A5540,'^TNX'!$A$2:'^TNX'!$F$7370,5)</f>
        <v>1.8129999999999999</v>
      </c>
      <c r="L5540">
        <f t="shared" si="86"/>
        <v>1.8129999999999999</v>
      </c>
      <c r="M5540">
        <f>VLOOKUP(A5540,'US Dollar Index Futures Histori'!$A$2:'US Dollar Index Futures Histori'!$G$7374,2)</f>
        <v>80.206999999999994</v>
      </c>
      <c r="N5540">
        <v>708.55999799999995</v>
      </c>
    </row>
    <row r="5541" spans="1:14" x14ac:dyDescent="0.55000000000000004">
      <c r="A5541" s="1">
        <v>40897</v>
      </c>
      <c r="B5541">
        <v>1205.719971</v>
      </c>
      <c r="C5541">
        <v>1242.8199460000001</v>
      </c>
      <c r="D5541">
        <v>1205.719971</v>
      </c>
      <c r="E5541">
        <v>1241.3000489999999</v>
      </c>
      <c r="F5541">
        <v>1241.3000489999999</v>
      </c>
      <c r="G5541">
        <v>4055590000</v>
      </c>
      <c r="H5541">
        <v>23.219999000000001</v>
      </c>
      <c r="I5541">
        <f>VLOOKUP('sp500'!A5541,'Crude Oil WTI Futures Historica'!$A$2:'Crude Oil WTI Futures Historica'!$G$7388,2)</f>
        <v>97.22</v>
      </c>
      <c r="J5541">
        <f>VLOOKUP(A5541,'WGC-GOLD_DAILY_USD'!$A$2:'WGC-GOLD_DAILY_USD'!$B$7636,2)</f>
        <v>1613.5</v>
      </c>
      <c r="K5541">
        <f>VLOOKUP(A5541,'^TNX'!$A$2:'^TNX'!$F$7370,5)</f>
        <v>1.925</v>
      </c>
      <c r="L5541">
        <f t="shared" si="86"/>
        <v>1.925</v>
      </c>
      <c r="M5541">
        <f>VLOOKUP(A5541,'US Dollar Index Futures Histori'!$A$2:'US Dollar Index Futures Histori'!$G$7374,2)</f>
        <v>80.272999999999996</v>
      </c>
      <c r="N5541">
        <v>738.21997099999999</v>
      </c>
    </row>
    <row r="5542" spans="1:14" x14ac:dyDescent="0.55000000000000004">
      <c r="A5542" s="1">
        <v>40898</v>
      </c>
      <c r="B5542">
        <v>1241.25</v>
      </c>
      <c r="C5542">
        <v>1245.089966</v>
      </c>
      <c r="D5542">
        <v>1229.51001</v>
      </c>
      <c r="E5542">
        <v>1243.719971</v>
      </c>
      <c r="F5542">
        <v>1243.719971</v>
      </c>
      <c r="G5542">
        <v>2959020000</v>
      </c>
      <c r="H5542">
        <v>21.43</v>
      </c>
      <c r="I5542">
        <f>VLOOKUP('sp500'!A5542,'Crude Oil WTI Futures Historica'!$A$2:'Crude Oil WTI Futures Historica'!$G$7388,2)</f>
        <v>98.67</v>
      </c>
      <c r="J5542">
        <f>VLOOKUP(A5542,'WGC-GOLD_DAILY_USD'!$A$2:'WGC-GOLD_DAILY_USD'!$B$7636,2)</f>
        <v>1608</v>
      </c>
      <c r="K5542">
        <f>VLOOKUP(A5542,'^TNX'!$A$2:'^TNX'!$F$7370,5)</f>
        <v>1.9670000000000001</v>
      </c>
      <c r="L5542">
        <f t="shared" si="86"/>
        <v>1.9670000000000001</v>
      </c>
      <c r="M5542">
        <f>VLOOKUP(A5542,'US Dollar Index Futures Histori'!$A$2:'US Dollar Index Futures Histori'!$G$7374,2)</f>
        <v>80.349999999999994</v>
      </c>
      <c r="N5542">
        <v>740.45001200000002</v>
      </c>
    </row>
    <row r="5543" spans="1:14" x14ac:dyDescent="0.55000000000000004">
      <c r="A5543" s="1">
        <v>40899</v>
      </c>
      <c r="B5543">
        <v>1243.719971</v>
      </c>
      <c r="C5543">
        <v>1255.219971</v>
      </c>
      <c r="D5543">
        <v>1243.719971</v>
      </c>
      <c r="E5543">
        <v>1254</v>
      </c>
      <c r="F5543">
        <v>1254</v>
      </c>
      <c r="G5543">
        <v>3492250000</v>
      </c>
      <c r="H5543">
        <v>21.16</v>
      </c>
      <c r="I5543">
        <f>VLOOKUP('sp500'!A5543,'Crude Oil WTI Futures Historica'!$A$2:'Crude Oil WTI Futures Historica'!$G$7388,2)</f>
        <v>99.53</v>
      </c>
      <c r="J5543">
        <f>VLOOKUP(A5543,'WGC-GOLD_DAILY_USD'!$A$2:'WGC-GOLD_DAILY_USD'!$B$7636,2)</f>
        <v>1606.5</v>
      </c>
      <c r="K5543">
        <f>VLOOKUP(A5543,'^TNX'!$A$2:'^TNX'!$F$7370,5)</f>
        <v>1.9510000000000001</v>
      </c>
      <c r="L5543">
        <f t="shared" si="86"/>
        <v>1.9510000000000001</v>
      </c>
      <c r="M5543">
        <f>VLOOKUP(A5543,'US Dollar Index Futures Histori'!$A$2:'US Dollar Index Futures Histori'!$G$7374,2)</f>
        <v>80.305999999999997</v>
      </c>
      <c r="N5543">
        <v>745.51000999999997</v>
      </c>
    </row>
    <row r="5544" spans="1:14" x14ac:dyDescent="0.55000000000000004">
      <c r="A5544" s="1">
        <v>40900</v>
      </c>
      <c r="B5544">
        <v>1254</v>
      </c>
      <c r="C5544">
        <v>1265.420044</v>
      </c>
      <c r="D5544">
        <v>1254</v>
      </c>
      <c r="E5544">
        <v>1265.329956</v>
      </c>
      <c r="F5544">
        <v>1265.329956</v>
      </c>
      <c r="G5544">
        <v>2233830000</v>
      </c>
      <c r="H5544">
        <v>20.73</v>
      </c>
      <c r="I5544">
        <f>VLOOKUP('sp500'!A5544,'Crude Oil WTI Futures Historica'!$A$2:'Crude Oil WTI Futures Historica'!$G$7388,2)</f>
        <v>99.68</v>
      </c>
      <c r="J5544">
        <f>VLOOKUP(A5544,'WGC-GOLD_DAILY_USD'!$A$2:'WGC-GOLD_DAILY_USD'!$B$7636,2)</f>
        <v>1606.5</v>
      </c>
      <c r="K5544">
        <f>VLOOKUP(A5544,'^TNX'!$A$2:'^TNX'!$F$7370,5)</f>
        <v>2.0299999999999998</v>
      </c>
      <c r="L5544">
        <f t="shared" si="86"/>
        <v>2.0299999999999998</v>
      </c>
      <c r="M5544">
        <f>VLOOKUP(A5544,'US Dollar Index Futures Histori'!$A$2:'US Dollar Index Futures Histori'!$G$7374,2)</f>
        <v>80.236000000000004</v>
      </c>
      <c r="N5544">
        <v>747.97997999999995</v>
      </c>
    </row>
    <row r="5545" spans="1:14" x14ac:dyDescent="0.55000000000000004">
      <c r="A5545" s="1">
        <v>40904</v>
      </c>
      <c r="B5545">
        <v>1265.0200199999999</v>
      </c>
      <c r="C5545">
        <v>1269.369995</v>
      </c>
      <c r="D5545">
        <v>1262.3000489999999</v>
      </c>
      <c r="E5545">
        <v>1265.4300539999999</v>
      </c>
      <c r="F5545">
        <v>1265.4300539999999</v>
      </c>
      <c r="G5545">
        <v>2130590000</v>
      </c>
      <c r="H5545">
        <v>21.91</v>
      </c>
      <c r="I5545">
        <f>VLOOKUP('sp500'!A5545,'Crude Oil WTI Futures Historica'!$A$2:'Crude Oil WTI Futures Historica'!$G$7388,2)</f>
        <v>101.34</v>
      </c>
      <c r="J5545">
        <f>VLOOKUP(A5545,'WGC-GOLD_DAILY_USD'!$A$2:'WGC-GOLD_DAILY_USD'!$B$7636,2)</f>
        <v>1606.5</v>
      </c>
      <c r="K5545">
        <f>VLOOKUP(A5545,'^TNX'!$A$2:'^TNX'!$F$7370,5)</f>
        <v>2.0089999999999999</v>
      </c>
      <c r="L5545">
        <f t="shared" si="86"/>
        <v>2.0089999999999999</v>
      </c>
      <c r="M5545">
        <f>VLOOKUP(A5545,'US Dollar Index Futures Histori'!$A$2:'US Dollar Index Futures Histori'!$G$7374,2)</f>
        <v>80.135000000000005</v>
      </c>
      <c r="N5545">
        <v>751.30999799999995</v>
      </c>
    </row>
    <row r="5546" spans="1:14" x14ac:dyDescent="0.55000000000000004">
      <c r="A5546" s="1">
        <v>40905</v>
      </c>
      <c r="B5546">
        <v>1265.380005</v>
      </c>
      <c r="C5546">
        <v>1265.849976</v>
      </c>
      <c r="D5546">
        <v>1248.6400149999999</v>
      </c>
      <c r="E5546">
        <v>1249.6400149999999</v>
      </c>
      <c r="F5546">
        <v>1249.6400149999999</v>
      </c>
      <c r="G5546">
        <v>2349980000</v>
      </c>
      <c r="H5546">
        <v>23.52</v>
      </c>
      <c r="I5546">
        <f>VLOOKUP('sp500'!A5546,'Crude Oil WTI Futures Historica'!$A$2:'Crude Oil WTI Futures Historica'!$G$7388,2)</f>
        <v>99.36</v>
      </c>
      <c r="J5546">
        <f>VLOOKUP(A5546,'WGC-GOLD_DAILY_USD'!$A$2:'WGC-GOLD_DAILY_USD'!$B$7636,2)</f>
        <v>1571</v>
      </c>
      <c r="K5546">
        <f>VLOOKUP(A5546,'^TNX'!$A$2:'^TNX'!$F$7370,5)</f>
        <v>1.9079999999999999</v>
      </c>
      <c r="L5546">
        <f t="shared" si="86"/>
        <v>1.9079999999999999</v>
      </c>
      <c r="M5546">
        <f>VLOOKUP(A5546,'US Dollar Index Futures Histori'!$A$2:'US Dollar Index Futures Histori'!$G$7374,2)</f>
        <v>80.882999999999996</v>
      </c>
      <c r="N5546">
        <v>735.21002199999998</v>
      </c>
    </row>
    <row r="5547" spans="1:14" x14ac:dyDescent="0.55000000000000004">
      <c r="A5547" s="1">
        <v>40906</v>
      </c>
      <c r="B5547">
        <v>1249.75</v>
      </c>
      <c r="C5547">
        <v>1263.540039</v>
      </c>
      <c r="D5547">
        <v>1249.75</v>
      </c>
      <c r="E5547">
        <v>1263.0200199999999</v>
      </c>
      <c r="F5547">
        <v>1263.0200199999999</v>
      </c>
      <c r="G5547">
        <v>2278130000</v>
      </c>
      <c r="H5547">
        <v>22.65</v>
      </c>
      <c r="I5547">
        <f>VLOOKUP('sp500'!A5547,'Crude Oil WTI Futures Historica'!$A$2:'Crude Oil WTI Futures Historica'!$G$7388,2)</f>
        <v>99.65</v>
      </c>
      <c r="J5547">
        <f>VLOOKUP(A5547,'WGC-GOLD_DAILY_USD'!$A$2:'WGC-GOLD_DAILY_USD'!$B$7636,2)</f>
        <v>1531</v>
      </c>
      <c r="K5547">
        <f>VLOOKUP(A5547,'^TNX'!$A$2:'^TNX'!$F$7370,5)</f>
        <v>1.897</v>
      </c>
      <c r="L5547">
        <f t="shared" si="86"/>
        <v>1.897</v>
      </c>
      <c r="M5547">
        <f>VLOOKUP(A5547,'US Dollar Index Futures Histori'!$A$2:'US Dollar Index Futures Histori'!$G$7374,2)</f>
        <v>80.911000000000001</v>
      </c>
      <c r="N5547">
        <v>744.97997999999995</v>
      </c>
    </row>
    <row r="5548" spans="1:14" x14ac:dyDescent="0.55000000000000004">
      <c r="A5548" s="1">
        <v>40907</v>
      </c>
      <c r="B5548">
        <v>1262.8199460000001</v>
      </c>
      <c r="C5548">
        <v>1264.119995</v>
      </c>
      <c r="D5548">
        <v>1257.459961</v>
      </c>
      <c r="E5548">
        <v>1257.599976</v>
      </c>
      <c r="F5548">
        <v>1257.599976</v>
      </c>
      <c r="G5548">
        <v>2271850000</v>
      </c>
      <c r="H5548">
        <v>23.4</v>
      </c>
      <c r="I5548">
        <f>VLOOKUP('sp500'!A5548,'Crude Oil WTI Futures Historica'!$A$2:'Crude Oil WTI Futures Historica'!$G$7388,2)</f>
        <v>98.83</v>
      </c>
      <c r="J5548">
        <f>VLOOKUP(A5548,'WGC-GOLD_DAILY_USD'!$A$2:'WGC-GOLD_DAILY_USD'!$B$7636,2)</f>
        <v>1531</v>
      </c>
      <c r="K5548">
        <f>VLOOKUP(A5548,'^TNX'!$A$2:'^TNX'!$F$7370,5)</f>
        <v>1.871</v>
      </c>
      <c r="L5548">
        <f t="shared" si="86"/>
        <v>1.871</v>
      </c>
      <c r="M5548">
        <f>VLOOKUP(A5548,'US Dollar Index Futures Histori'!$A$2:'US Dollar Index Futures Histori'!$G$7374,2)</f>
        <v>80.522000000000006</v>
      </c>
      <c r="N5548">
        <v>740.919983</v>
      </c>
    </row>
    <row r="5549" spans="1:14" x14ac:dyDescent="0.55000000000000004">
      <c r="A5549" s="1">
        <v>40911</v>
      </c>
      <c r="B5549">
        <v>1258.8599850000001</v>
      </c>
      <c r="C5549">
        <v>1284.619995</v>
      </c>
      <c r="D5549">
        <v>1258.8599850000001</v>
      </c>
      <c r="E5549">
        <v>1277.0600589999999</v>
      </c>
      <c r="F5549">
        <v>1277.0600589999999</v>
      </c>
      <c r="G5549">
        <v>3943710000</v>
      </c>
      <c r="H5549">
        <v>22.969999000000001</v>
      </c>
      <c r="I5549">
        <f>VLOOKUP('sp500'!A5549,'Crude Oil WTI Futures Historica'!$A$2:'Crude Oil WTI Futures Historica'!$G$7388,2)</f>
        <v>102.96</v>
      </c>
      <c r="J5549">
        <f>VLOOKUP(A5549,'WGC-GOLD_DAILY_USD'!$A$2:'WGC-GOLD_DAILY_USD'!$B$7636,2)</f>
        <v>1598</v>
      </c>
      <c r="K5549">
        <f>VLOOKUP(A5549,'^TNX'!$A$2:'^TNX'!$F$7370,5)</f>
        <v>1.96</v>
      </c>
      <c r="L5549">
        <f t="shared" si="86"/>
        <v>1.96</v>
      </c>
      <c r="M5549">
        <f>VLOOKUP(A5549,'US Dollar Index Futures Histori'!$A$2:'US Dollar Index Futures Histori'!$G$7374,2)</f>
        <v>79.912000000000006</v>
      </c>
      <c r="N5549">
        <v>752.28002900000001</v>
      </c>
    </row>
    <row r="5550" spans="1:14" x14ac:dyDescent="0.55000000000000004">
      <c r="A5550" s="1">
        <v>40912</v>
      </c>
      <c r="B5550">
        <v>1277.030029</v>
      </c>
      <c r="C5550">
        <v>1278.7299800000001</v>
      </c>
      <c r="D5550">
        <v>1268.099976</v>
      </c>
      <c r="E5550">
        <v>1277.3000489999999</v>
      </c>
      <c r="F5550">
        <v>1277.3000489999999</v>
      </c>
      <c r="G5550">
        <v>3592580000</v>
      </c>
      <c r="H5550">
        <v>22.219999000000001</v>
      </c>
      <c r="I5550">
        <f>VLOOKUP('sp500'!A5550,'Crude Oil WTI Futures Historica'!$A$2:'Crude Oil WTI Futures Historica'!$G$7388,2)</f>
        <v>103.22</v>
      </c>
      <c r="J5550">
        <f>VLOOKUP(A5550,'WGC-GOLD_DAILY_USD'!$A$2:'WGC-GOLD_DAILY_USD'!$B$7636,2)</f>
        <v>1613</v>
      </c>
      <c r="K5550">
        <f>VLOOKUP(A5550,'^TNX'!$A$2:'^TNX'!$F$7370,5)</f>
        <v>1.9950000000000001</v>
      </c>
      <c r="L5550">
        <f t="shared" si="86"/>
        <v>1.9950000000000001</v>
      </c>
      <c r="M5550">
        <f>VLOOKUP(A5550,'US Dollar Index Futures Histori'!$A$2:'US Dollar Index Futures Histori'!$G$7374,2)</f>
        <v>80.424999999999997</v>
      </c>
      <c r="N5550">
        <v>747.28002900000001</v>
      </c>
    </row>
    <row r="5551" spans="1:14" x14ac:dyDescent="0.55000000000000004">
      <c r="A5551" s="1">
        <v>40913</v>
      </c>
      <c r="B5551">
        <v>1277.3000489999999</v>
      </c>
      <c r="C5551">
        <v>1283.0500489999999</v>
      </c>
      <c r="D5551">
        <v>1265.26001</v>
      </c>
      <c r="E5551">
        <v>1281.0600589999999</v>
      </c>
      <c r="F5551">
        <v>1281.0600589999999</v>
      </c>
      <c r="G5551">
        <v>4315950000</v>
      </c>
      <c r="H5551">
        <v>21.48</v>
      </c>
      <c r="I5551">
        <f>VLOOKUP('sp500'!A5551,'Crude Oil WTI Futures Historica'!$A$2:'Crude Oil WTI Futures Historica'!$G$7388,2)</f>
        <v>101.81</v>
      </c>
      <c r="J5551">
        <f>VLOOKUP(A5551,'WGC-GOLD_DAILY_USD'!$A$2:'WGC-GOLD_DAILY_USD'!$B$7636,2)</f>
        <v>1599</v>
      </c>
      <c r="K5551">
        <f>VLOOKUP(A5551,'^TNX'!$A$2:'^TNX'!$F$7370,5)</f>
        <v>1.9930000000000001</v>
      </c>
      <c r="L5551">
        <f t="shared" si="86"/>
        <v>1.9930000000000001</v>
      </c>
      <c r="M5551">
        <f>VLOOKUP(A5551,'US Dollar Index Futures Histori'!$A$2:'US Dollar Index Futures Histori'!$G$7374,2)</f>
        <v>81.25</v>
      </c>
      <c r="N5551">
        <v>752.28997800000002</v>
      </c>
    </row>
    <row r="5552" spans="1:14" x14ac:dyDescent="0.55000000000000004">
      <c r="A5552" s="1">
        <v>40914</v>
      </c>
      <c r="B5552">
        <v>1280.9300539999999</v>
      </c>
      <c r="C5552">
        <v>1281.839966</v>
      </c>
      <c r="D5552">
        <v>1273.339966</v>
      </c>
      <c r="E5552">
        <v>1277.8100589999999</v>
      </c>
      <c r="F5552">
        <v>1277.8100589999999</v>
      </c>
      <c r="G5552">
        <v>3656830000</v>
      </c>
      <c r="H5552">
        <v>20.629999000000002</v>
      </c>
      <c r="I5552">
        <f>VLOOKUP('sp500'!A5552,'Crude Oil WTI Futures Historica'!$A$2:'Crude Oil WTI Futures Historica'!$G$7388,2)</f>
        <v>101.56</v>
      </c>
      <c r="J5552">
        <f>VLOOKUP(A5552,'WGC-GOLD_DAILY_USD'!$A$2:'WGC-GOLD_DAILY_USD'!$B$7636,2)</f>
        <v>1616.5</v>
      </c>
      <c r="K5552">
        <f>VLOOKUP(A5552,'^TNX'!$A$2:'^TNX'!$F$7370,5)</f>
        <v>1.9610000000000001</v>
      </c>
      <c r="L5552">
        <f t="shared" si="86"/>
        <v>1.9610000000000001</v>
      </c>
      <c r="M5552">
        <f>VLOOKUP(A5552,'US Dollar Index Futures Histori'!$A$2:'US Dollar Index Futures Histori'!$G$7374,2)</f>
        <v>81.596999999999994</v>
      </c>
      <c r="N5552">
        <v>749.71002199999998</v>
      </c>
    </row>
    <row r="5553" spans="1:14" x14ac:dyDescent="0.55000000000000004">
      <c r="A5553" s="1">
        <v>40917</v>
      </c>
      <c r="B5553">
        <v>1277.829956</v>
      </c>
      <c r="C5553">
        <v>1281.98999</v>
      </c>
      <c r="D5553">
        <v>1274.5500489999999</v>
      </c>
      <c r="E5553">
        <v>1280.6999510000001</v>
      </c>
      <c r="F5553">
        <v>1280.6999510000001</v>
      </c>
      <c r="G5553">
        <v>3371600000</v>
      </c>
      <c r="H5553">
        <v>21.07</v>
      </c>
      <c r="I5553">
        <f>VLOOKUP('sp500'!A5553,'Crude Oil WTI Futures Historica'!$A$2:'Crude Oil WTI Futures Historica'!$G$7388,2)</f>
        <v>101.31</v>
      </c>
      <c r="J5553">
        <f>VLOOKUP(A5553,'WGC-GOLD_DAILY_USD'!$A$2:'WGC-GOLD_DAILY_USD'!$B$7636,2)</f>
        <v>1615</v>
      </c>
      <c r="K5553">
        <f>VLOOKUP(A5553,'^TNX'!$A$2:'^TNX'!$F$7370,5)</f>
        <v>1.96</v>
      </c>
      <c r="L5553">
        <f t="shared" si="86"/>
        <v>1.96</v>
      </c>
      <c r="M5553">
        <f>VLOOKUP(A5553,'US Dollar Index Futures Histori'!$A$2:'US Dollar Index Futures Histori'!$G$7374,2)</f>
        <v>81.388000000000005</v>
      </c>
      <c r="N5553">
        <v>753.51000999999997</v>
      </c>
    </row>
    <row r="5554" spans="1:14" x14ac:dyDescent="0.55000000000000004">
      <c r="A5554" s="1">
        <v>40918</v>
      </c>
      <c r="B5554">
        <v>1280.7700199999999</v>
      </c>
      <c r="C5554">
        <v>1296.459961</v>
      </c>
      <c r="D5554">
        <v>1280.7700199999999</v>
      </c>
      <c r="E5554">
        <v>1292.079956</v>
      </c>
      <c r="F5554">
        <v>1292.079956</v>
      </c>
      <c r="G5554">
        <v>4221960000</v>
      </c>
      <c r="H5554">
        <v>20.690000999999999</v>
      </c>
      <c r="I5554">
        <f>VLOOKUP('sp500'!A5554,'Crude Oil WTI Futures Historica'!$A$2:'Crude Oil WTI Futures Historica'!$G$7388,2)</f>
        <v>102.24</v>
      </c>
      <c r="J5554">
        <f>VLOOKUP(A5554,'WGC-GOLD_DAILY_USD'!$A$2:'WGC-GOLD_DAILY_USD'!$B$7636,2)</f>
        <v>1637</v>
      </c>
      <c r="K5554">
        <f>VLOOKUP(A5554,'^TNX'!$A$2:'^TNX'!$F$7370,5)</f>
        <v>1.972</v>
      </c>
      <c r="L5554">
        <f t="shared" si="86"/>
        <v>1.972</v>
      </c>
      <c r="M5554">
        <f>VLOOKUP(A5554,'US Dollar Index Futures Histori'!$A$2:'US Dollar Index Futures Histori'!$G$7374,2)</f>
        <v>81.100999999999999</v>
      </c>
      <c r="N5554">
        <v>764.75</v>
      </c>
    </row>
    <row r="5555" spans="1:14" x14ac:dyDescent="0.55000000000000004">
      <c r="A5555" s="1">
        <v>40919</v>
      </c>
      <c r="B5555">
        <v>1292.0200199999999</v>
      </c>
      <c r="C5555">
        <v>1293.8000489999999</v>
      </c>
      <c r="D5555">
        <v>1285.410034</v>
      </c>
      <c r="E5555">
        <v>1292.4799800000001</v>
      </c>
      <c r="F5555">
        <v>1292.4799800000001</v>
      </c>
      <c r="G5555">
        <v>3968120000</v>
      </c>
      <c r="H5555">
        <v>21.049999</v>
      </c>
      <c r="I5555">
        <f>VLOOKUP('sp500'!A5555,'Crude Oil WTI Futures Historica'!$A$2:'Crude Oil WTI Futures Historica'!$G$7388,2)</f>
        <v>100.87</v>
      </c>
      <c r="J5555">
        <f>VLOOKUP(A5555,'WGC-GOLD_DAILY_USD'!$A$2:'WGC-GOLD_DAILY_USD'!$B$7636,2)</f>
        <v>1634.5</v>
      </c>
      <c r="K5555">
        <f>VLOOKUP(A5555,'^TNX'!$A$2:'^TNX'!$F$7370,5)</f>
        <v>1.9039999999999999</v>
      </c>
      <c r="L5555">
        <f t="shared" si="86"/>
        <v>1.9039999999999999</v>
      </c>
      <c r="M5555">
        <f>VLOOKUP(A5555,'US Dollar Index Futures Histori'!$A$2:'US Dollar Index Futures Histori'!$G$7374,2)</f>
        <v>81.614000000000004</v>
      </c>
      <c r="N5555">
        <v>767.23999000000003</v>
      </c>
    </row>
    <row r="5556" spans="1:14" x14ac:dyDescent="0.55000000000000004">
      <c r="A5556" s="1">
        <v>40920</v>
      </c>
      <c r="B5556">
        <v>1292.4799800000001</v>
      </c>
      <c r="C5556">
        <v>1296.8199460000001</v>
      </c>
      <c r="D5556">
        <v>1285.7700199999999</v>
      </c>
      <c r="E5556">
        <v>1295.5</v>
      </c>
      <c r="F5556">
        <v>1295.5</v>
      </c>
      <c r="G5556">
        <v>4019890000</v>
      </c>
      <c r="H5556">
        <v>20.469999000000001</v>
      </c>
      <c r="I5556">
        <f>VLOOKUP('sp500'!A5556,'Crude Oil WTI Futures Historica'!$A$2:'Crude Oil WTI Futures Historica'!$G$7388,2)</f>
        <v>99.1</v>
      </c>
      <c r="J5556">
        <f>VLOOKUP(A5556,'WGC-GOLD_DAILY_USD'!$A$2:'WGC-GOLD_DAILY_USD'!$B$7636,2)</f>
        <v>1661</v>
      </c>
      <c r="K5556">
        <f>VLOOKUP(A5556,'^TNX'!$A$2:'^TNX'!$F$7370,5)</f>
        <v>1.9330000000000001</v>
      </c>
      <c r="L5556">
        <f t="shared" si="86"/>
        <v>1.9330000000000001</v>
      </c>
      <c r="M5556">
        <f>VLOOKUP(A5556,'US Dollar Index Futures Histori'!$A$2:'US Dollar Index Futures Histori'!$G$7374,2)</f>
        <v>81.036000000000001</v>
      </c>
      <c r="N5556">
        <v>770.48999000000003</v>
      </c>
    </row>
    <row r="5557" spans="1:14" x14ac:dyDescent="0.55000000000000004">
      <c r="A5557" s="1">
        <v>40921</v>
      </c>
      <c r="B5557">
        <v>1294.8199460000001</v>
      </c>
      <c r="C5557">
        <v>1294.8199460000001</v>
      </c>
      <c r="D5557">
        <v>1277.579956</v>
      </c>
      <c r="E5557">
        <v>1289.089966</v>
      </c>
      <c r="F5557">
        <v>1289.089966</v>
      </c>
      <c r="G5557">
        <v>3692370000</v>
      </c>
      <c r="H5557">
        <v>20.91</v>
      </c>
      <c r="I5557">
        <f>VLOOKUP('sp500'!A5557,'Crude Oil WTI Futures Historica'!$A$2:'Crude Oil WTI Futures Historica'!$G$7388,2)</f>
        <v>98.7</v>
      </c>
      <c r="J5557">
        <f>VLOOKUP(A5557,'WGC-GOLD_DAILY_USD'!$A$2:'WGC-GOLD_DAILY_USD'!$B$7636,2)</f>
        <v>1635.5</v>
      </c>
      <c r="K5557">
        <f>VLOOKUP(A5557,'^TNX'!$A$2:'^TNX'!$F$7370,5)</f>
        <v>1.853</v>
      </c>
      <c r="L5557">
        <f t="shared" si="86"/>
        <v>1.853</v>
      </c>
      <c r="M5557">
        <f>VLOOKUP(A5557,'US Dollar Index Futures Histori'!$A$2:'US Dollar Index Futures Histori'!$G$7374,2)</f>
        <v>81.790999999999997</v>
      </c>
      <c r="N5557">
        <v>764.20001200000002</v>
      </c>
    </row>
    <row r="5558" spans="1:14" x14ac:dyDescent="0.55000000000000004">
      <c r="A5558" s="1">
        <v>40925</v>
      </c>
      <c r="B5558">
        <v>1290.219971</v>
      </c>
      <c r="C5558">
        <v>1303</v>
      </c>
      <c r="D5558">
        <v>1290.219971</v>
      </c>
      <c r="E5558">
        <v>1293.670044</v>
      </c>
      <c r="F5558">
        <v>1293.670044</v>
      </c>
      <c r="G5558">
        <v>4010490000</v>
      </c>
      <c r="H5558">
        <v>22.200001</v>
      </c>
      <c r="I5558">
        <f>VLOOKUP('sp500'!A5558,'Crude Oil WTI Futures Historica'!$A$2:'Crude Oil WTI Futures Historica'!$G$7388,2)</f>
        <v>100.71</v>
      </c>
      <c r="J5558">
        <f>VLOOKUP(A5558,'WGC-GOLD_DAILY_USD'!$A$2:'WGC-GOLD_DAILY_USD'!$B$7636,2)</f>
        <v>1656</v>
      </c>
      <c r="K5558">
        <f>VLOOKUP(A5558,'^TNX'!$A$2:'^TNX'!$F$7370,5)</f>
        <v>1.85</v>
      </c>
      <c r="L5558">
        <f t="shared" si="86"/>
        <v>1.85</v>
      </c>
      <c r="M5558">
        <f>VLOOKUP(A5558,'US Dollar Index Futures Histori'!$A$2:'US Dollar Index Futures Histori'!$G$7374,2)</f>
        <v>81.429000000000002</v>
      </c>
      <c r="N5558">
        <v>765.53002900000001</v>
      </c>
    </row>
    <row r="5559" spans="1:14" x14ac:dyDescent="0.55000000000000004">
      <c r="A5559" s="1">
        <v>40926</v>
      </c>
      <c r="B5559">
        <v>1293.650024</v>
      </c>
      <c r="C5559">
        <v>1308.1099850000001</v>
      </c>
      <c r="D5559">
        <v>1290.98999</v>
      </c>
      <c r="E5559">
        <v>1308.040039</v>
      </c>
      <c r="F5559">
        <v>1308.040039</v>
      </c>
      <c r="G5559">
        <v>4096160000</v>
      </c>
      <c r="H5559">
        <v>20.889999</v>
      </c>
      <c r="I5559">
        <f>VLOOKUP('sp500'!A5559,'Crude Oil WTI Futures Historica'!$A$2:'Crude Oil WTI Futures Historica'!$G$7388,2)</f>
        <v>100.59</v>
      </c>
      <c r="J5559">
        <f>VLOOKUP(A5559,'WGC-GOLD_DAILY_USD'!$A$2:'WGC-GOLD_DAILY_USD'!$B$7636,2)</f>
        <v>1647</v>
      </c>
      <c r="K5559">
        <f>VLOOKUP(A5559,'^TNX'!$A$2:'^TNX'!$F$7370,5)</f>
        <v>1.897</v>
      </c>
      <c r="L5559">
        <f t="shared" si="86"/>
        <v>1.897</v>
      </c>
      <c r="M5559">
        <f>VLOOKUP(A5559,'US Dollar Index Futures Histori'!$A$2:'US Dollar Index Futures Histori'!$G$7374,2)</f>
        <v>80.822000000000003</v>
      </c>
      <c r="N5559">
        <v>779.26000999999997</v>
      </c>
    </row>
    <row r="5560" spans="1:14" x14ac:dyDescent="0.55000000000000004">
      <c r="A5560" s="1">
        <v>40927</v>
      </c>
      <c r="B5560">
        <v>1308.0699460000001</v>
      </c>
      <c r="C5560">
        <v>1315.48999</v>
      </c>
      <c r="D5560">
        <v>1308.0699460000001</v>
      </c>
      <c r="E5560">
        <v>1314.5</v>
      </c>
      <c r="F5560">
        <v>1314.5</v>
      </c>
      <c r="G5560">
        <v>4465890000</v>
      </c>
      <c r="H5560">
        <v>19.870000999999998</v>
      </c>
      <c r="I5560">
        <f>VLOOKUP('sp500'!A5560,'Crude Oil WTI Futures Historica'!$A$2:'Crude Oil WTI Futures Historica'!$G$7388,2)</f>
        <v>100.39</v>
      </c>
      <c r="J5560">
        <f>VLOOKUP(A5560,'WGC-GOLD_DAILY_USD'!$A$2:'WGC-GOLD_DAILY_USD'!$B$7636,2)</f>
        <v>1655</v>
      </c>
      <c r="K5560">
        <f>VLOOKUP(A5560,'^TNX'!$A$2:'^TNX'!$F$7370,5)</f>
        <v>1.972</v>
      </c>
      <c r="L5560">
        <f t="shared" si="86"/>
        <v>1.972</v>
      </c>
      <c r="M5560">
        <f>VLOOKUP(A5560,'US Dollar Index Futures Histori'!$A$2:'US Dollar Index Futures Histori'!$G$7374,2)</f>
        <v>80.405000000000001</v>
      </c>
      <c r="N5560">
        <v>782.36999500000002</v>
      </c>
    </row>
    <row r="5561" spans="1:14" x14ac:dyDescent="0.55000000000000004">
      <c r="A5561" s="1">
        <v>40928</v>
      </c>
      <c r="B5561">
        <v>1314.48999</v>
      </c>
      <c r="C5561">
        <v>1315.380005</v>
      </c>
      <c r="D5561">
        <v>1309.170044</v>
      </c>
      <c r="E5561">
        <v>1315.380005</v>
      </c>
      <c r="F5561">
        <v>1315.380005</v>
      </c>
      <c r="G5561">
        <v>3912620000</v>
      </c>
      <c r="H5561">
        <v>18.280000999999999</v>
      </c>
      <c r="I5561">
        <f>VLOOKUP('sp500'!A5561,'Crude Oil WTI Futures Historica'!$A$2:'Crude Oil WTI Futures Historica'!$G$7388,2)</f>
        <v>98.46</v>
      </c>
      <c r="J5561">
        <f>VLOOKUP(A5561,'WGC-GOLD_DAILY_USD'!$A$2:'WGC-GOLD_DAILY_USD'!$B$7636,2)</f>
        <v>1653</v>
      </c>
      <c r="K5561">
        <f>VLOOKUP(A5561,'^TNX'!$A$2:'^TNX'!$F$7370,5)</f>
        <v>2.028</v>
      </c>
      <c r="L5561">
        <f t="shared" si="86"/>
        <v>2.028</v>
      </c>
      <c r="M5561">
        <f>VLOOKUP(A5561,'US Dollar Index Futures Histori'!$A$2:'US Dollar Index Futures Histori'!$G$7374,2)</f>
        <v>80.406000000000006</v>
      </c>
      <c r="N5561">
        <v>784.61999500000002</v>
      </c>
    </row>
    <row r="5562" spans="1:14" x14ac:dyDescent="0.55000000000000004">
      <c r="A5562" s="1">
        <v>40931</v>
      </c>
      <c r="B5562">
        <v>1315.290039</v>
      </c>
      <c r="C5562">
        <v>1322.280029</v>
      </c>
      <c r="D5562">
        <v>1309.8900149999999</v>
      </c>
      <c r="E5562">
        <v>1316</v>
      </c>
      <c r="F5562">
        <v>1316</v>
      </c>
      <c r="G5562">
        <v>3770910000</v>
      </c>
      <c r="H5562">
        <v>18.670000000000002</v>
      </c>
      <c r="I5562">
        <f>VLOOKUP('sp500'!A5562,'Crude Oil WTI Futures Historica'!$A$2:'Crude Oil WTI Futures Historica'!$G$7388,2)</f>
        <v>99.58</v>
      </c>
      <c r="J5562">
        <f>VLOOKUP(A5562,'WGC-GOLD_DAILY_USD'!$A$2:'WGC-GOLD_DAILY_USD'!$B$7636,2)</f>
        <v>1675.5</v>
      </c>
      <c r="K5562">
        <f>VLOOKUP(A5562,'^TNX'!$A$2:'^TNX'!$F$7370,5)</f>
        <v>2.0670000000000002</v>
      </c>
      <c r="L5562">
        <f t="shared" si="86"/>
        <v>2.0670000000000002</v>
      </c>
      <c r="M5562">
        <f>VLOOKUP(A5562,'US Dollar Index Futures Histori'!$A$2:'US Dollar Index Futures Histori'!$G$7374,2)</f>
        <v>79.933999999999997</v>
      </c>
      <c r="N5562">
        <v>783.04998799999998</v>
      </c>
    </row>
    <row r="5563" spans="1:14" x14ac:dyDescent="0.55000000000000004">
      <c r="A5563" s="1">
        <v>40932</v>
      </c>
      <c r="B5563">
        <v>1315.959961</v>
      </c>
      <c r="C5563">
        <v>1315.959961</v>
      </c>
      <c r="D5563">
        <v>1306.0600589999999</v>
      </c>
      <c r="E5563">
        <v>1314.650024</v>
      </c>
      <c r="F5563">
        <v>1314.650024</v>
      </c>
      <c r="G5563">
        <v>3693560000</v>
      </c>
      <c r="H5563">
        <v>18.91</v>
      </c>
      <c r="I5563">
        <f>VLOOKUP('sp500'!A5563,'Crude Oil WTI Futures Historica'!$A$2:'Crude Oil WTI Futures Historica'!$G$7388,2)</f>
        <v>98.95</v>
      </c>
      <c r="J5563">
        <f>VLOOKUP(A5563,'WGC-GOLD_DAILY_USD'!$A$2:'WGC-GOLD_DAILY_USD'!$B$7636,2)</f>
        <v>1665.5</v>
      </c>
      <c r="K5563">
        <f>VLOOKUP(A5563,'^TNX'!$A$2:'^TNX'!$F$7370,5)</f>
        <v>2.0640000000000001</v>
      </c>
      <c r="L5563">
        <f t="shared" si="86"/>
        <v>2.0640000000000001</v>
      </c>
      <c r="M5563">
        <f>VLOOKUP(A5563,'US Dollar Index Futures Histori'!$A$2:'US Dollar Index Futures Histori'!$G$7374,2)</f>
        <v>80.025999999999996</v>
      </c>
      <c r="N5563">
        <v>788.27002000000005</v>
      </c>
    </row>
    <row r="5564" spans="1:14" x14ac:dyDescent="0.55000000000000004">
      <c r="A5564" s="1">
        <v>40933</v>
      </c>
      <c r="B5564">
        <v>1314.400024</v>
      </c>
      <c r="C5564">
        <v>1328.3000489999999</v>
      </c>
      <c r="D5564">
        <v>1307.650024</v>
      </c>
      <c r="E5564">
        <v>1326.0600589999999</v>
      </c>
      <c r="F5564">
        <v>1326.0600589999999</v>
      </c>
      <c r="G5564">
        <v>4410910000</v>
      </c>
      <c r="H5564">
        <v>18.309999000000001</v>
      </c>
      <c r="I5564">
        <f>VLOOKUP('sp500'!A5564,'Crude Oil WTI Futures Historica'!$A$2:'Crude Oil WTI Futures Historica'!$G$7388,2)</f>
        <v>99.4</v>
      </c>
      <c r="J5564">
        <f>VLOOKUP(A5564,'WGC-GOLD_DAILY_USD'!$A$2:'WGC-GOLD_DAILY_USD'!$B$7636,2)</f>
        <v>1650</v>
      </c>
      <c r="K5564">
        <f>VLOOKUP(A5564,'^TNX'!$A$2:'^TNX'!$F$7370,5)</f>
        <v>2.0070000000000001</v>
      </c>
      <c r="L5564">
        <f t="shared" si="86"/>
        <v>2.0070000000000001</v>
      </c>
      <c r="M5564">
        <f>VLOOKUP(A5564,'US Dollar Index Futures Histori'!$A$2:'US Dollar Index Futures Histori'!$G$7374,2)</f>
        <v>79.716999999999999</v>
      </c>
      <c r="N5564">
        <v>795.580017</v>
      </c>
    </row>
    <row r="5565" spans="1:14" x14ac:dyDescent="0.55000000000000004">
      <c r="A5565" s="1">
        <v>40934</v>
      </c>
      <c r="B5565">
        <v>1326.280029</v>
      </c>
      <c r="C5565">
        <v>1333.469971</v>
      </c>
      <c r="D5565">
        <v>1313.599976</v>
      </c>
      <c r="E5565">
        <v>1318.4300539999999</v>
      </c>
      <c r="F5565">
        <v>1318.4300539999999</v>
      </c>
      <c r="G5565">
        <v>4522070000</v>
      </c>
      <c r="H5565">
        <v>18.57</v>
      </c>
      <c r="I5565">
        <f>VLOOKUP('sp500'!A5565,'Crude Oil WTI Futures Historica'!$A$2:'Crude Oil WTI Futures Historica'!$G$7388,2)</f>
        <v>99.7</v>
      </c>
      <c r="J5565">
        <f>VLOOKUP(A5565,'WGC-GOLD_DAILY_USD'!$A$2:'WGC-GOLD_DAILY_USD'!$B$7636,2)</f>
        <v>1727</v>
      </c>
      <c r="K5565">
        <f>VLOOKUP(A5565,'^TNX'!$A$2:'^TNX'!$F$7370,5)</f>
        <v>1.931</v>
      </c>
      <c r="L5565">
        <f t="shared" si="86"/>
        <v>1.931</v>
      </c>
      <c r="M5565">
        <f>VLOOKUP(A5565,'US Dollar Index Futures Histori'!$A$2:'US Dollar Index Futures Histori'!$G$7374,2)</f>
        <v>79.513000000000005</v>
      </c>
      <c r="N5565">
        <v>792.90997300000004</v>
      </c>
    </row>
    <row r="5566" spans="1:14" x14ac:dyDescent="0.55000000000000004">
      <c r="A5566" s="1">
        <v>40935</v>
      </c>
      <c r="B5566">
        <v>1318.25</v>
      </c>
      <c r="C5566">
        <v>1320.0600589999999</v>
      </c>
      <c r="D5566">
        <v>1311.719971</v>
      </c>
      <c r="E5566">
        <v>1316.329956</v>
      </c>
      <c r="F5566">
        <v>1316.329956</v>
      </c>
      <c r="G5566">
        <v>4007380000</v>
      </c>
      <c r="H5566">
        <v>18.530000999999999</v>
      </c>
      <c r="I5566">
        <f>VLOOKUP('sp500'!A5566,'Crude Oil WTI Futures Historica'!$A$2:'Crude Oil WTI Futures Historica'!$G$7388,2)</f>
        <v>99.56</v>
      </c>
      <c r="J5566">
        <f>VLOOKUP(A5566,'WGC-GOLD_DAILY_USD'!$A$2:'WGC-GOLD_DAILY_USD'!$B$7636,2)</f>
        <v>1726</v>
      </c>
      <c r="K5566">
        <f>VLOOKUP(A5566,'^TNX'!$A$2:'^TNX'!$F$7370,5)</f>
        <v>1.8979999999999999</v>
      </c>
      <c r="L5566">
        <f t="shared" si="86"/>
        <v>1.8979999999999999</v>
      </c>
      <c r="M5566">
        <f>VLOOKUP(A5566,'US Dollar Index Futures Histori'!$A$2:'US Dollar Index Futures Histori'!$G$7374,2)</f>
        <v>79.010999999999996</v>
      </c>
      <c r="N5566">
        <v>798.84997599999997</v>
      </c>
    </row>
    <row r="5567" spans="1:14" x14ac:dyDescent="0.55000000000000004">
      <c r="A5567" s="1">
        <v>40938</v>
      </c>
      <c r="B5567">
        <v>1316.160034</v>
      </c>
      <c r="C5567">
        <v>1316.160034</v>
      </c>
      <c r="D5567">
        <v>1300.48999</v>
      </c>
      <c r="E5567">
        <v>1313.01001</v>
      </c>
      <c r="F5567">
        <v>1313.01001</v>
      </c>
      <c r="G5567">
        <v>3659010000</v>
      </c>
      <c r="H5567">
        <v>19.399999999999999</v>
      </c>
      <c r="I5567">
        <f>VLOOKUP('sp500'!A5567,'Crude Oil WTI Futures Historica'!$A$2:'Crude Oil WTI Futures Historica'!$G$7388,2)</f>
        <v>98.78</v>
      </c>
      <c r="J5567">
        <f>VLOOKUP(A5567,'WGC-GOLD_DAILY_USD'!$A$2:'WGC-GOLD_DAILY_USD'!$B$7636,2)</f>
        <v>1729</v>
      </c>
      <c r="K5567">
        <f>VLOOKUP(A5567,'^TNX'!$A$2:'^TNX'!$F$7370,5)</f>
        <v>1.837</v>
      </c>
      <c r="L5567">
        <f t="shared" si="86"/>
        <v>1.837</v>
      </c>
      <c r="M5567">
        <f>VLOOKUP(A5567,'US Dollar Index Futures Histori'!$A$2:'US Dollar Index Futures Histori'!$G$7374,2)</f>
        <v>79.302000000000007</v>
      </c>
      <c r="N5567">
        <v>792.38000499999998</v>
      </c>
    </row>
    <row r="5568" spans="1:14" x14ac:dyDescent="0.55000000000000004">
      <c r="A5568" s="1">
        <v>40939</v>
      </c>
      <c r="B5568">
        <v>1313.530029</v>
      </c>
      <c r="C5568">
        <v>1321.410034</v>
      </c>
      <c r="D5568">
        <v>1306.6899410000001</v>
      </c>
      <c r="E5568">
        <v>1312.410034</v>
      </c>
      <c r="F5568">
        <v>1312.410034</v>
      </c>
      <c r="G5568">
        <v>4235550000</v>
      </c>
      <c r="H5568">
        <v>19.440000999999999</v>
      </c>
      <c r="I5568">
        <f>VLOOKUP('sp500'!A5568,'Crude Oil WTI Futures Historica'!$A$2:'Crude Oil WTI Futures Historica'!$G$7388,2)</f>
        <v>98.48</v>
      </c>
      <c r="J5568">
        <f>VLOOKUP(A5568,'WGC-GOLD_DAILY_USD'!$A$2:'WGC-GOLD_DAILY_USD'!$B$7636,2)</f>
        <v>1744</v>
      </c>
      <c r="K5568">
        <f>VLOOKUP(A5568,'^TNX'!$A$2:'^TNX'!$F$7370,5)</f>
        <v>1.7989999999999999</v>
      </c>
      <c r="L5568">
        <f t="shared" si="86"/>
        <v>1.7989999999999999</v>
      </c>
      <c r="M5568">
        <f>VLOOKUP(A5568,'US Dollar Index Futures Histori'!$A$2:'US Dollar Index Futures Histori'!$G$7374,2)</f>
        <v>79.417000000000002</v>
      </c>
      <c r="N5568">
        <v>792.82000700000003</v>
      </c>
    </row>
    <row r="5569" spans="1:14" x14ac:dyDescent="0.55000000000000004">
      <c r="A5569" s="1">
        <v>40940</v>
      </c>
      <c r="B5569">
        <v>1312.4499510000001</v>
      </c>
      <c r="C5569">
        <v>1330.5200199999999</v>
      </c>
      <c r="D5569">
        <v>1312.4499510000001</v>
      </c>
      <c r="E5569">
        <v>1324.089966</v>
      </c>
      <c r="F5569">
        <v>1324.089966</v>
      </c>
      <c r="G5569">
        <v>4504360000</v>
      </c>
      <c r="H5569">
        <v>18.549999</v>
      </c>
      <c r="I5569">
        <f>VLOOKUP('sp500'!A5569,'Crude Oil WTI Futures Historica'!$A$2:'Crude Oil WTI Futures Historica'!$G$7388,2)</f>
        <v>97.61</v>
      </c>
      <c r="J5569">
        <f>VLOOKUP(A5569,'WGC-GOLD_DAILY_USD'!$A$2:'WGC-GOLD_DAILY_USD'!$B$7636,2)</f>
        <v>1740</v>
      </c>
      <c r="K5569">
        <f>VLOOKUP(A5569,'^TNX'!$A$2:'^TNX'!$F$7370,5)</f>
        <v>1.8460000000000001</v>
      </c>
      <c r="L5569">
        <f t="shared" si="86"/>
        <v>1.8460000000000001</v>
      </c>
      <c r="M5569">
        <f>VLOOKUP(A5569,'US Dollar Index Futures Histori'!$A$2:'US Dollar Index Futures Histori'!$G$7374,2)</f>
        <v>79.033000000000001</v>
      </c>
      <c r="N5569">
        <v>809.65997300000004</v>
      </c>
    </row>
    <row r="5570" spans="1:14" x14ac:dyDescent="0.55000000000000004">
      <c r="A5570" s="1">
        <v>40941</v>
      </c>
      <c r="B5570">
        <v>1324.23999</v>
      </c>
      <c r="C5570">
        <v>1329.1899410000001</v>
      </c>
      <c r="D5570">
        <v>1321.5699460000001</v>
      </c>
      <c r="E5570">
        <v>1325.540039</v>
      </c>
      <c r="F5570">
        <v>1325.540039</v>
      </c>
      <c r="G5570">
        <v>4120920000</v>
      </c>
      <c r="H5570">
        <v>17.98</v>
      </c>
      <c r="I5570">
        <f>VLOOKUP('sp500'!A5570,'Crude Oil WTI Futures Historica'!$A$2:'Crude Oil WTI Futures Historica'!$G$7388,2)</f>
        <v>96.36</v>
      </c>
      <c r="J5570">
        <f>VLOOKUP(A5570,'WGC-GOLD_DAILY_USD'!$A$2:'WGC-GOLD_DAILY_USD'!$B$7636,2)</f>
        <v>1751</v>
      </c>
      <c r="K5570">
        <f>VLOOKUP(A5570,'^TNX'!$A$2:'^TNX'!$F$7370,5)</f>
        <v>1.825</v>
      </c>
      <c r="L5570">
        <f t="shared" si="86"/>
        <v>1.825</v>
      </c>
      <c r="M5570">
        <f>VLOOKUP(A5570,'US Dollar Index Futures Histori'!$A$2:'US Dollar Index Futures Histori'!$G$7374,2)</f>
        <v>79.11</v>
      </c>
      <c r="N5570">
        <v>812.89001499999995</v>
      </c>
    </row>
    <row r="5571" spans="1:14" x14ac:dyDescent="0.55000000000000004">
      <c r="A5571" s="1">
        <v>40942</v>
      </c>
      <c r="B5571">
        <v>1326.209961</v>
      </c>
      <c r="C5571">
        <v>1345.339966</v>
      </c>
      <c r="D5571">
        <v>1326.209961</v>
      </c>
      <c r="E5571">
        <v>1344.900024</v>
      </c>
      <c r="F5571">
        <v>1344.900024</v>
      </c>
      <c r="G5571">
        <v>4608550000</v>
      </c>
      <c r="H5571">
        <v>17.100000000000001</v>
      </c>
      <c r="I5571">
        <f>VLOOKUP('sp500'!A5571,'Crude Oil WTI Futures Historica'!$A$2:'Crude Oil WTI Futures Historica'!$G$7388,2)</f>
        <v>97.84</v>
      </c>
      <c r="J5571">
        <f>VLOOKUP(A5571,'WGC-GOLD_DAILY_USD'!$A$2:'WGC-GOLD_DAILY_USD'!$B$7636,2)</f>
        <v>1734</v>
      </c>
      <c r="K5571">
        <f>VLOOKUP(A5571,'^TNX'!$A$2:'^TNX'!$F$7370,5)</f>
        <v>1.9490000000000001</v>
      </c>
      <c r="L5571">
        <f t="shared" ref="L5571:L5634" si="87">IF(K5571=0,K5570,K5571)</f>
        <v>1.9490000000000001</v>
      </c>
      <c r="M5571">
        <f>VLOOKUP(A5571,'US Dollar Index Futures Histori'!$A$2:'US Dollar Index Futures Histori'!$G$7374,2)</f>
        <v>79.057000000000002</v>
      </c>
      <c r="N5571">
        <v>831.10998500000005</v>
      </c>
    </row>
    <row r="5572" spans="1:14" x14ac:dyDescent="0.55000000000000004">
      <c r="A5572" s="1">
        <v>40945</v>
      </c>
      <c r="B5572">
        <v>1344.3199460000001</v>
      </c>
      <c r="C5572">
        <v>1344.3599850000001</v>
      </c>
      <c r="D5572">
        <v>1337.5200199999999</v>
      </c>
      <c r="E5572">
        <v>1344.329956</v>
      </c>
      <c r="F5572">
        <v>1344.329956</v>
      </c>
      <c r="G5572">
        <v>3379700000</v>
      </c>
      <c r="H5572">
        <v>17.760000000000002</v>
      </c>
      <c r="I5572">
        <f>VLOOKUP('sp500'!A5572,'Crude Oil WTI Futures Historica'!$A$2:'Crude Oil WTI Futures Historica'!$G$7388,2)</f>
        <v>96.91</v>
      </c>
      <c r="J5572">
        <f>VLOOKUP(A5572,'WGC-GOLD_DAILY_USD'!$A$2:'WGC-GOLD_DAILY_USD'!$B$7636,2)</f>
        <v>1719</v>
      </c>
      <c r="K5572">
        <f>VLOOKUP(A5572,'^TNX'!$A$2:'^TNX'!$F$7370,5)</f>
        <v>1.901</v>
      </c>
      <c r="L5572">
        <f t="shared" si="87"/>
        <v>1.901</v>
      </c>
      <c r="M5572">
        <f>VLOOKUP(A5572,'US Dollar Index Futures Histori'!$A$2:'US Dollar Index Futures Histori'!$G$7374,2)</f>
        <v>79.186000000000007</v>
      </c>
      <c r="N5572">
        <v>828.36999500000002</v>
      </c>
    </row>
    <row r="5573" spans="1:14" x14ac:dyDescent="0.55000000000000004">
      <c r="A5573" s="1">
        <v>40946</v>
      </c>
      <c r="B5573">
        <v>1344.329956</v>
      </c>
      <c r="C5573">
        <v>1349.23999</v>
      </c>
      <c r="D5573">
        <v>1335.920044</v>
      </c>
      <c r="E5573">
        <v>1347.0500489999999</v>
      </c>
      <c r="F5573">
        <v>1347.0500489999999</v>
      </c>
      <c r="G5573">
        <v>3742460000</v>
      </c>
      <c r="H5573">
        <v>17.649999999999999</v>
      </c>
      <c r="I5573">
        <f>VLOOKUP('sp500'!A5573,'Crude Oil WTI Futures Historica'!$A$2:'Crude Oil WTI Futures Historica'!$G$7388,2)</f>
        <v>98.41</v>
      </c>
      <c r="J5573">
        <f>VLOOKUP(A5573,'WGC-GOLD_DAILY_USD'!$A$2:'WGC-GOLD_DAILY_USD'!$B$7636,2)</f>
        <v>1724</v>
      </c>
      <c r="K5573">
        <f>VLOOKUP(A5573,'^TNX'!$A$2:'^TNX'!$F$7370,5)</f>
        <v>1.966</v>
      </c>
      <c r="L5573">
        <f t="shared" si="87"/>
        <v>1.966</v>
      </c>
      <c r="M5573">
        <f>VLOOKUP(A5573,'US Dollar Index Futures Histori'!$A$2:'US Dollar Index Futures Histori'!$G$7374,2)</f>
        <v>78.674999999999997</v>
      </c>
      <c r="N5573">
        <v>827.36999500000002</v>
      </c>
    </row>
    <row r="5574" spans="1:14" x14ac:dyDescent="0.55000000000000004">
      <c r="A5574" s="1">
        <v>40947</v>
      </c>
      <c r="B5574">
        <v>1347.040039</v>
      </c>
      <c r="C5574">
        <v>1351</v>
      </c>
      <c r="D5574">
        <v>1341.9499510000001</v>
      </c>
      <c r="E5574">
        <v>1349.959961</v>
      </c>
      <c r="F5574">
        <v>1349.959961</v>
      </c>
      <c r="G5574">
        <v>4096730000</v>
      </c>
      <c r="H5574">
        <v>18.16</v>
      </c>
      <c r="I5574">
        <f>VLOOKUP('sp500'!A5574,'Crude Oil WTI Futures Historica'!$A$2:'Crude Oil WTI Futures Historica'!$G$7388,2)</f>
        <v>98.71</v>
      </c>
      <c r="J5574">
        <f>VLOOKUP(A5574,'WGC-GOLD_DAILY_USD'!$A$2:'WGC-GOLD_DAILY_USD'!$B$7636,2)</f>
        <v>1746</v>
      </c>
      <c r="K5574">
        <f>VLOOKUP(A5574,'^TNX'!$A$2:'^TNX'!$F$7370,5)</f>
        <v>1.9750000000000001</v>
      </c>
      <c r="L5574">
        <f t="shared" si="87"/>
        <v>1.9750000000000001</v>
      </c>
      <c r="M5574">
        <f>VLOOKUP(A5574,'US Dollar Index Futures Histori'!$A$2:'US Dollar Index Futures Histori'!$G$7374,2)</f>
        <v>78.733999999999995</v>
      </c>
      <c r="N5574">
        <v>828.39001499999995</v>
      </c>
    </row>
    <row r="5575" spans="1:14" x14ac:dyDescent="0.55000000000000004">
      <c r="A5575" s="1">
        <v>40948</v>
      </c>
      <c r="B5575">
        <v>1349.969971</v>
      </c>
      <c r="C5575">
        <v>1354.3199460000001</v>
      </c>
      <c r="D5575">
        <v>1344.630005</v>
      </c>
      <c r="E5575">
        <v>1351.9499510000001</v>
      </c>
      <c r="F5575">
        <v>1351.9499510000001</v>
      </c>
      <c r="G5575">
        <v>4209890000</v>
      </c>
      <c r="H5575">
        <v>18.629999000000002</v>
      </c>
      <c r="I5575">
        <f>VLOOKUP('sp500'!A5575,'Crude Oil WTI Futures Historica'!$A$2:'Crude Oil WTI Futures Historica'!$G$7388,2)</f>
        <v>99.84</v>
      </c>
      <c r="J5575">
        <f>VLOOKUP(A5575,'WGC-GOLD_DAILY_USD'!$A$2:'WGC-GOLD_DAILY_USD'!$B$7636,2)</f>
        <v>1748</v>
      </c>
      <c r="K5575">
        <f>VLOOKUP(A5575,'^TNX'!$A$2:'^TNX'!$F$7370,5)</f>
        <v>2.0470000000000002</v>
      </c>
      <c r="L5575">
        <f t="shared" si="87"/>
        <v>2.0470000000000002</v>
      </c>
      <c r="M5575">
        <f>VLOOKUP(A5575,'US Dollar Index Futures Histori'!$A$2:'US Dollar Index Futures Histori'!$G$7374,2)</f>
        <v>78.652000000000001</v>
      </c>
      <c r="N5575">
        <v>824.98999000000003</v>
      </c>
    </row>
    <row r="5576" spans="1:14" x14ac:dyDescent="0.55000000000000004">
      <c r="A5576" s="1">
        <v>40949</v>
      </c>
      <c r="B5576">
        <v>1351.209961</v>
      </c>
      <c r="C5576">
        <v>1351.209961</v>
      </c>
      <c r="D5576">
        <v>1337.349976</v>
      </c>
      <c r="E5576">
        <v>1342.6400149999999</v>
      </c>
      <c r="F5576">
        <v>1342.6400149999999</v>
      </c>
      <c r="G5576">
        <v>3877580000</v>
      </c>
      <c r="H5576">
        <v>20.790001</v>
      </c>
      <c r="I5576">
        <f>VLOOKUP('sp500'!A5576,'Crude Oil WTI Futures Historica'!$A$2:'Crude Oil WTI Futures Historica'!$G$7388,2)</f>
        <v>98.67</v>
      </c>
      <c r="J5576">
        <f>VLOOKUP(A5576,'WGC-GOLD_DAILY_USD'!$A$2:'WGC-GOLD_DAILY_USD'!$B$7636,2)</f>
        <v>1711.5</v>
      </c>
      <c r="K5576">
        <f>VLOOKUP(A5576,'^TNX'!$A$2:'^TNX'!$F$7370,5)</f>
        <v>1.9690000000000001</v>
      </c>
      <c r="L5576">
        <f t="shared" si="87"/>
        <v>1.9690000000000001</v>
      </c>
      <c r="M5576">
        <f>VLOOKUP(A5576,'US Dollar Index Futures Histori'!$A$2:'US Dollar Index Futures Histori'!$G$7374,2)</f>
        <v>79.225999999999999</v>
      </c>
      <c r="N5576">
        <v>813.330017</v>
      </c>
    </row>
    <row r="5577" spans="1:14" x14ac:dyDescent="0.55000000000000004">
      <c r="A5577" s="1">
        <v>40952</v>
      </c>
      <c r="B5577">
        <v>1343.0600589999999</v>
      </c>
      <c r="C5577">
        <v>1353.349976</v>
      </c>
      <c r="D5577">
        <v>1343.0600589999999</v>
      </c>
      <c r="E5577">
        <v>1351.7700199999999</v>
      </c>
      <c r="F5577">
        <v>1351.7700199999999</v>
      </c>
      <c r="G5577">
        <v>3618040000</v>
      </c>
      <c r="H5577">
        <v>19.040001</v>
      </c>
      <c r="I5577">
        <f>VLOOKUP('sp500'!A5577,'Crude Oil WTI Futures Historica'!$A$2:'Crude Oil WTI Futures Historica'!$G$7388,2)</f>
        <v>100.91</v>
      </c>
      <c r="J5577">
        <f>VLOOKUP(A5577,'WGC-GOLD_DAILY_USD'!$A$2:'WGC-GOLD_DAILY_USD'!$B$7636,2)</f>
        <v>1720</v>
      </c>
      <c r="K5577">
        <f>VLOOKUP(A5577,'^TNX'!$A$2:'^TNX'!$F$7370,5)</f>
        <v>1.99</v>
      </c>
      <c r="L5577">
        <f t="shared" si="87"/>
        <v>1.99</v>
      </c>
      <c r="M5577">
        <f>VLOOKUP(A5577,'US Dollar Index Futures Histori'!$A$2:'US Dollar Index Futures Histori'!$G$7374,2)</f>
        <v>79.045000000000002</v>
      </c>
      <c r="N5577">
        <v>824.80999799999995</v>
      </c>
    </row>
    <row r="5578" spans="1:14" x14ac:dyDescent="0.55000000000000004">
      <c r="A5578" s="1">
        <v>40953</v>
      </c>
      <c r="B5578">
        <v>1351.3000489999999</v>
      </c>
      <c r="C5578">
        <v>1351.3000489999999</v>
      </c>
      <c r="D5578">
        <v>1340.829956</v>
      </c>
      <c r="E5578">
        <v>1350.5</v>
      </c>
      <c r="F5578">
        <v>1350.5</v>
      </c>
      <c r="G5578">
        <v>3889520000</v>
      </c>
      <c r="H5578">
        <v>19.540001</v>
      </c>
      <c r="I5578">
        <f>VLOOKUP('sp500'!A5578,'Crude Oil WTI Futures Historica'!$A$2:'Crude Oil WTI Futures Historica'!$G$7388,2)</f>
        <v>100.74</v>
      </c>
      <c r="J5578">
        <f>VLOOKUP(A5578,'WGC-GOLD_DAILY_USD'!$A$2:'WGC-GOLD_DAILY_USD'!$B$7636,2)</f>
        <v>1722</v>
      </c>
      <c r="K5578">
        <f>VLOOKUP(A5578,'^TNX'!$A$2:'^TNX'!$F$7370,5)</f>
        <v>1.9239999999999999</v>
      </c>
      <c r="L5578">
        <f t="shared" si="87"/>
        <v>1.9239999999999999</v>
      </c>
      <c r="M5578">
        <f>VLOOKUP(A5578,'US Dollar Index Futures Histori'!$A$2:'US Dollar Index Futures Histori'!$G$7374,2)</f>
        <v>79.694000000000003</v>
      </c>
      <c r="N5578">
        <v>820.65002400000003</v>
      </c>
    </row>
    <row r="5579" spans="1:14" x14ac:dyDescent="0.55000000000000004">
      <c r="A5579" s="1">
        <v>40954</v>
      </c>
      <c r="B5579">
        <v>1350.5200199999999</v>
      </c>
      <c r="C5579">
        <v>1355.869995</v>
      </c>
      <c r="D5579">
        <v>1340.8000489999999</v>
      </c>
      <c r="E5579">
        <v>1343.2299800000001</v>
      </c>
      <c r="F5579">
        <v>1343.2299800000001</v>
      </c>
      <c r="G5579">
        <v>4080340000</v>
      </c>
      <c r="H5579">
        <v>21.139999</v>
      </c>
      <c r="I5579">
        <f>VLOOKUP('sp500'!A5579,'Crude Oil WTI Futures Historica'!$A$2:'Crude Oil WTI Futures Historica'!$G$7388,2)</f>
        <v>101.8</v>
      </c>
      <c r="J5579">
        <f>VLOOKUP(A5579,'WGC-GOLD_DAILY_USD'!$A$2:'WGC-GOLD_DAILY_USD'!$B$7636,2)</f>
        <v>1733</v>
      </c>
      <c r="K5579">
        <f>VLOOKUP(A5579,'^TNX'!$A$2:'^TNX'!$F$7370,5)</f>
        <v>1.931</v>
      </c>
      <c r="L5579">
        <f t="shared" si="87"/>
        <v>1.931</v>
      </c>
      <c r="M5579">
        <f>VLOOKUP(A5579,'US Dollar Index Futures Histori'!$A$2:'US Dollar Index Futures Histori'!$G$7374,2)</f>
        <v>79.783000000000001</v>
      </c>
      <c r="N5579">
        <v>813.97997999999995</v>
      </c>
    </row>
    <row r="5580" spans="1:14" x14ac:dyDescent="0.55000000000000004">
      <c r="A5580" s="1">
        <v>40955</v>
      </c>
      <c r="B5580">
        <v>1342.6099850000001</v>
      </c>
      <c r="C5580">
        <v>1359.0200199999999</v>
      </c>
      <c r="D5580">
        <v>1341.219971</v>
      </c>
      <c r="E5580">
        <v>1358.040039</v>
      </c>
      <c r="F5580">
        <v>1358.040039</v>
      </c>
      <c r="G5580">
        <v>4108880000</v>
      </c>
      <c r="H5580">
        <v>19.219999000000001</v>
      </c>
      <c r="I5580">
        <f>VLOOKUP('sp500'!A5580,'Crude Oil WTI Futures Historica'!$A$2:'Crude Oil WTI Futures Historica'!$G$7388,2)</f>
        <v>102.31</v>
      </c>
      <c r="J5580">
        <f>VLOOKUP(A5580,'WGC-GOLD_DAILY_USD'!$A$2:'WGC-GOLD_DAILY_USD'!$B$7636,2)</f>
        <v>1713</v>
      </c>
      <c r="K5580">
        <f>VLOOKUP(A5580,'^TNX'!$A$2:'^TNX'!$F$7370,5)</f>
        <v>1.9930000000000001</v>
      </c>
      <c r="L5580">
        <f t="shared" si="87"/>
        <v>1.9930000000000001</v>
      </c>
      <c r="M5580">
        <f>VLOOKUP(A5580,'US Dollar Index Futures Histori'!$A$2:'US Dollar Index Futures Histori'!$G$7374,2)</f>
        <v>79.454999999999998</v>
      </c>
      <c r="N5580">
        <v>829.96002199999998</v>
      </c>
    </row>
    <row r="5581" spans="1:14" x14ac:dyDescent="0.55000000000000004">
      <c r="A5581" s="1">
        <v>40956</v>
      </c>
      <c r="B5581">
        <v>1358.0600589999999</v>
      </c>
      <c r="C5581">
        <v>1363.400024</v>
      </c>
      <c r="D5581">
        <v>1357.23999</v>
      </c>
      <c r="E5581">
        <v>1361.2299800000001</v>
      </c>
      <c r="F5581">
        <v>1361.2299800000001</v>
      </c>
      <c r="G5581">
        <v>3717640000</v>
      </c>
      <c r="H5581">
        <v>17.780000999999999</v>
      </c>
      <c r="I5581">
        <f>VLOOKUP('sp500'!A5581,'Crude Oil WTI Futures Historica'!$A$2:'Crude Oil WTI Futures Historica'!$G$7388,2)</f>
        <v>103.24</v>
      </c>
      <c r="J5581">
        <f>VLOOKUP(A5581,'WGC-GOLD_DAILY_USD'!$A$2:'WGC-GOLD_DAILY_USD'!$B$7636,2)</f>
        <v>1723</v>
      </c>
      <c r="K5581">
        <f>VLOOKUP(A5581,'^TNX'!$A$2:'^TNX'!$F$7370,5)</f>
        <v>2.0099999999999998</v>
      </c>
      <c r="L5581">
        <f t="shared" si="87"/>
        <v>2.0099999999999998</v>
      </c>
      <c r="M5581">
        <f>VLOOKUP(A5581,'US Dollar Index Futures Histori'!$A$2:'US Dollar Index Futures Histori'!$G$7374,2)</f>
        <v>79.456000000000003</v>
      </c>
      <c r="N5581">
        <v>828.67999299999997</v>
      </c>
    </row>
    <row r="5582" spans="1:14" x14ac:dyDescent="0.55000000000000004">
      <c r="A5582" s="1">
        <v>40960</v>
      </c>
      <c r="B5582">
        <v>1361.219971</v>
      </c>
      <c r="C5582">
        <v>1367.76001</v>
      </c>
      <c r="D5582">
        <v>1358.1099850000001</v>
      </c>
      <c r="E5582">
        <v>1362.209961</v>
      </c>
      <c r="F5582">
        <v>1362.209961</v>
      </c>
      <c r="G5582">
        <v>3795200000</v>
      </c>
      <c r="H5582">
        <v>18.190000999999999</v>
      </c>
      <c r="I5582">
        <f>VLOOKUP('sp500'!A5582,'Crude Oil WTI Futures Historica'!$A$2:'Crude Oil WTI Futures Historica'!$G$7388,2)</f>
        <v>105.84</v>
      </c>
      <c r="J5582">
        <f>VLOOKUP(A5582,'WGC-GOLD_DAILY_USD'!$A$2:'WGC-GOLD_DAILY_USD'!$B$7636,2)</f>
        <v>1748</v>
      </c>
      <c r="K5582">
        <f>VLOOKUP(A5582,'^TNX'!$A$2:'^TNX'!$F$7370,5)</f>
        <v>2.0449999999999999</v>
      </c>
      <c r="L5582">
        <f t="shared" si="87"/>
        <v>2.0449999999999999</v>
      </c>
      <c r="M5582">
        <f>VLOOKUP(A5582,'US Dollar Index Futures Histori'!$A$2:'US Dollar Index Futures Histori'!$G$7374,2)</f>
        <v>79.135999999999996</v>
      </c>
      <c r="N5582">
        <v>823.20001200000002</v>
      </c>
    </row>
    <row r="5583" spans="1:14" x14ac:dyDescent="0.55000000000000004">
      <c r="A5583" s="1">
        <v>40961</v>
      </c>
      <c r="B5583">
        <v>1362.1099850000001</v>
      </c>
      <c r="C5583">
        <v>1362.6999510000001</v>
      </c>
      <c r="D5583">
        <v>1355.530029</v>
      </c>
      <c r="E5583">
        <v>1357.660034</v>
      </c>
      <c r="F5583">
        <v>1357.660034</v>
      </c>
      <c r="G5583">
        <v>3633710000</v>
      </c>
      <c r="H5583">
        <v>18.190000999999999</v>
      </c>
      <c r="I5583">
        <f>VLOOKUP('sp500'!A5583,'Crude Oil WTI Futures Historica'!$A$2:'Crude Oil WTI Futures Historica'!$G$7388,2)</f>
        <v>106.28</v>
      </c>
      <c r="J5583">
        <f>VLOOKUP(A5583,'WGC-GOLD_DAILY_USD'!$A$2:'WGC-GOLD_DAILY_USD'!$B$7636,2)</f>
        <v>1752</v>
      </c>
      <c r="K5583">
        <f>VLOOKUP(A5583,'^TNX'!$A$2:'^TNX'!$F$7370,5)</f>
        <v>2.0049999999999999</v>
      </c>
      <c r="L5583">
        <f t="shared" si="87"/>
        <v>2.0049999999999999</v>
      </c>
      <c r="M5583">
        <f>VLOOKUP(A5583,'US Dollar Index Futures Histori'!$A$2:'US Dollar Index Futures Histori'!$G$7374,2)</f>
        <v>79.302999999999997</v>
      </c>
      <c r="N5583">
        <v>816.5</v>
      </c>
    </row>
    <row r="5584" spans="1:14" x14ac:dyDescent="0.55000000000000004">
      <c r="A5584" s="1">
        <v>40962</v>
      </c>
      <c r="B5584">
        <v>1357.530029</v>
      </c>
      <c r="C5584">
        <v>1364.23999</v>
      </c>
      <c r="D5584">
        <v>1352.280029</v>
      </c>
      <c r="E5584">
        <v>1363.459961</v>
      </c>
      <c r="F5584">
        <v>1363.459961</v>
      </c>
      <c r="G5584">
        <v>3786450000</v>
      </c>
      <c r="H5584">
        <v>16.799999</v>
      </c>
      <c r="I5584">
        <f>VLOOKUP('sp500'!A5584,'Crude Oil WTI Futures Historica'!$A$2:'Crude Oil WTI Futures Historica'!$G$7388,2)</f>
        <v>107.83</v>
      </c>
      <c r="J5584">
        <f>VLOOKUP(A5584,'WGC-GOLD_DAILY_USD'!$A$2:'WGC-GOLD_DAILY_USD'!$B$7636,2)</f>
        <v>1777</v>
      </c>
      <c r="K5584">
        <f>VLOOKUP(A5584,'^TNX'!$A$2:'^TNX'!$F$7370,5)</f>
        <v>1.984</v>
      </c>
      <c r="L5584">
        <f t="shared" si="87"/>
        <v>1.984</v>
      </c>
      <c r="M5584">
        <f>VLOOKUP(A5584,'US Dollar Index Futures Histori'!$A$2:'US Dollar Index Futures Histori'!$G$7374,2)</f>
        <v>78.885999999999996</v>
      </c>
      <c r="N5584">
        <v>829.22997999999995</v>
      </c>
    </row>
    <row r="5585" spans="1:14" x14ac:dyDescent="0.55000000000000004">
      <c r="A5585" s="1">
        <v>40963</v>
      </c>
      <c r="B5585">
        <v>1363.459961</v>
      </c>
      <c r="C5585">
        <v>1368.920044</v>
      </c>
      <c r="D5585">
        <v>1363.459961</v>
      </c>
      <c r="E5585">
        <v>1365.73999</v>
      </c>
      <c r="F5585">
        <v>1365.73999</v>
      </c>
      <c r="G5585">
        <v>3505360000</v>
      </c>
      <c r="H5585">
        <v>17.309999000000001</v>
      </c>
      <c r="I5585">
        <f>VLOOKUP('sp500'!A5585,'Crude Oil WTI Futures Historica'!$A$2:'Crude Oil WTI Futures Historica'!$G$7388,2)</f>
        <v>109.77</v>
      </c>
      <c r="J5585">
        <f>VLOOKUP(A5585,'WGC-GOLD_DAILY_USD'!$A$2:'WGC-GOLD_DAILY_USD'!$B$7636,2)</f>
        <v>1777.5</v>
      </c>
      <c r="K5585">
        <f>VLOOKUP(A5585,'^TNX'!$A$2:'^TNX'!$F$7370,5)</f>
        <v>1.9770000000000001</v>
      </c>
      <c r="L5585">
        <f t="shared" si="87"/>
        <v>1.9770000000000001</v>
      </c>
      <c r="M5585">
        <f>VLOOKUP(A5585,'US Dollar Index Futures Histori'!$A$2:'US Dollar Index Futures Histori'!$G$7374,2)</f>
        <v>78.400999999999996</v>
      </c>
      <c r="N5585">
        <v>826.919983</v>
      </c>
    </row>
    <row r="5586" spans="1:14" x14ac:dyDescent="0.55000000000000004">
      <c r="A5586" s="1">
        <v>40966</v>
      </c>
      <c r="B5586">
        <v>1365.1999510000001</v>
      </c>
      <c r="C5586">
        <v>1371.9399410000001</v>
      </c>
      <c r="D5586">
        <v>1354.920044</v>
      </c>
      <c r="E5586">
        <v>1367.589966</v>
      </c>
      <c r="F5586">
        <v>1367.589966</v>
      </c>
      <c r="G5586">
        <v>3648890000</v>
      </c>
      <c r="H5586">
        <v>18.190000999999999</v>
      </c>
      <c r="I5586">
        <f>VLOOKUP('sp500'!A5586,'Crude Oil WTI Futures Historica'!$A$2:'Crude Oil WTI Futures Historica'!$G$7388,2)</f>
        <v>108.56</v>
      </c>
      <c r="J5586">
        <f>VLOOKUP(A5586,'WGC-GOLD_DAILY_USD'!$A$2:'WGC-GOLD_DAILY_USD'!$B$7636,2)</f>
        <v>1772</v>
      </c>
      <c r="K5586">
        <f>VLOOKUP(A5586,'^TNX'!$A$2:'^TNX'!$F$7370,5)</f>
        <v>1.9219999999999999</v>
      </c>
      <c r="L5586">
        <f t="shared" si="87"/>
        <v>1.9219999999999999</v>
      </c>
      <c r="M5586">
        <f>VLOOKUP(A5586,'US Dollar Index Futures Histori'!$A$2:'US Dollar Index Futures Histori'!$G$7374,2)</f>
        <v>78.578000000000003</v>
      </c>
      <c r="N5586">
        <v>826.65997300000004</v>
      </c>
    </row>
    <row r="5587" spans="1:14" x14ac:dyDescent="0.55000000000000004">
      <c r="A5587" s="1">
        <v>40967</v>
      </c>
      <c r="B5587">
        <v>1367.5600589999999</v>
      </c>
      <c r="C5587">
        <v>1373.089966</v>
      </c>
      <c r="D5587">
        <v>1365.969971</v>
      </c>
      <c r="E5587">
        <v>1372.1800539999999</v>
      </c>
      <c r="F5587">
        <v>1372.1800539999999</v>
      </c>
      <c r="G5587">
        <v>3579120000</v>
      </c>
      <c r="H5587">
        <v>17.959999</v>
      </c>
      <c r="I5587">
        <f>VLOOKUP('sp500'!A5587,'Crude Oil WTI Futures Historica'!$A$2:'Crude Oil WTI Futures Historica'!$G$7388,2)</f>
        <v>106.55</v>
      </c>
      <c r="J5587">
        <f>VLOOKUP(A5587,'WGC-GOLD_DAILY_USD'!$A$2:'WGC-GOLD_DAILY_USD'!$B$7636,2)</f>
        <v>1781</v>
      </c>
      <c r="K5587">
        <f>VLOOKUP(A5587,'^TNX'!$A$2:'^TNX'!$F$7370,5)</f>
        <v>1.929</v>
      </c>
      <c r="L5587">
        <f t="shared" si="87"/>
        <v>1.929</v>
      </c>
      <c r="M5587">
        <f>VLOOKUP(A5587,'US Dollar Index Futures Histori'!$A$2:'US Dollar Index Futures Histori'!$G$7374,2)</f>
        <v>78.3</v>
      </c>
      <c r="N5587">
        <v>823.79998799999998</v>
      </c>
    </row>
    <row r="5588" spans="1:14" x14ac:dyDescent="0.55000000000000004">
      <c r="A5588" s="1">
        <v>40968</v>
      </c>
      <c r="B5588">
        <v>1372.1999510000001</v>
      </c>
      <c r="C5588">
        <v>1378.040039</v>
      </c>
      <c r="D5588">
        <v>1363.8100589999999</v>
      </c>
      <c r="E5588">
        <v>1365.6800539999999</v>
      </c>
      <c r="F5588">
        <v>1365.6800539999999</v>
      </c>
      <c r="G5588">
        <v>4482370000</v>
      </c>
      <c r="H5588">
        <v>18.43</v>
      </c>
      <c r="I5588">
        <f>VLOOKUP('sp500'!A5588,'Crude Oil WTI Futures Historica'!$A$2:'Crude Oil WTI Futures Historica'!$G$7388,2)</f>
        <v>107.07</v>
      </c>
      <c r="J5588">
        <f>VLOOKUP(A5588,'WGC-GOLD_DAILY_USD'!$A$2:'WGC-GOLD_DAILY_USD'!$B$7636,2)</f>
        <v>1770</v>
      </c>
      <c r="K5588">
        <f>VLOOKUP(A5588,'^TNX'!$A$2:'^TNX'!$F$7370,5)</f>
        <v>1.9770000000000001</v>
      </c>
      <c r="L5588">
        <f t="shared" si="87"/>
        <v>1.9770000000000001</v>
      </c>
      <c r="M5588">
        <f>VLOOKUP(A5588,'US Dollar Index Futures Histori'!$A$2:'US Dollar Index Futures Histori'!$G$7374,2)</f>
        <v>78.793999999999997</v>
      </c>
      <c r="N5588">
        <v>810.94000200000005</v>
      </c>
    </row>
    <row r="5589" spans="1:14" x14ac:dyDescent="0.55000000000000004">
      <c r="A5589" s="1">
        <v>40969</v>
      </c>
      <c r="B5589">
        <v>1365.900024</v>
      </c>
      <c r="C5589">
        <v>1376.170044</v>
      </c>
      <c r="D5589">
        <v>1365.900024</v>
      </c>
      <c r="E5589">
        <v>1374.089966</v>
      </c>
      <c r="F5589">
        <v>1374.089966</v>
      </c>
      <c r="G5589">
        <v>3919240000</v>
      </c>
      <c r="H5589">
        <v>17.260000000000002</v>
      </c>
      <c r="I5589">
        <f>VLOOKUP('sp500'!A5589,'Crude Oil WTI Futures Historica'!$A$2:'Crude Oil WTI Futures Historica'!$G$7388,2)</f>
        <v>108.84</v>
      </c>
      <c r="J5589">
        <f>VLOOKUP(A5589,'WGC-GOLD_DAILY_USD'!$A$2:'WGC-GOLD_DAILY_USD'!$B$7636,2)</f>
        <v>1714</v>
      </c>
      <c r="K5589">
        <f>VLOOKUP(A5589,'^TNX'!$A$2:'^TNX'!$F$7370,5)</f>
        <v>2.0369999999999999</v>
      </c>
      <c r="L5589">
        <f t="shared" si="87"/>
        <v>2.0369999999999999</v>
      </c>
      <c r="M5589">
        <f>VLOOKUP(A5589,'US Dollar Index Futures Histori'!$A$2:'US Dollar Index Futures Histori'!$G$7374,2)</f>
        <v>78.834000000000003</v>
      </c>
      <c r="N5589">
        <v>815.21997099999999</v>
      </c>
    </row>
    <row r="5590" spans="1:14" x14ac:dyDescent="0.55000000000000004">
      <c r="A5590" s="1">
        <v>40970</v>
      </c>
      <c r="B5590">
        <v>1374.089966</v>
      </c>
      <c r="C5590">
        <v>1374.530029</v>
      </c>
      <c r="D5590">
        <v>1366.420044</v>
      </c>
      <c r="E5590">
        <v>1369.630005</v>
      </c>
      <c r="F5590">
        <v>1369.630005</v>
      </c>
      <c r="G5590">
        <v>3283490000</v>
      </c>
      <c r="H5590">
        <v>17.290001</v>
      </c>
      <c r="I5590">
        <f>VLOOKUP('sp500'!A5590,'Crude Oil WTI Futures Historica'!$A$2:'Crude Oil WTI Futures Historica'!$G$7388,2)</f>
        <v>106.7</v>
      </c>
      <c r="J5590">
        <f>VLOOKUP(A5590,'WGC-GOLD_DAILY_USD'!$A$2:'WGC-GOLD_DAILY_USD'!$B$7636,2)</f>
        <v>1707</v>
      </c>
      <c r="K5590">
        <f>VLOOKUP(A5590,'^TNX'!$A$2:'^TNX'!$F$7370,5)</f>
        <v>1.986</v>
      </c>
      <c r="L5590">
        <f t="shared" si="87"/>
        <v>1.986</v>
      </c>
      <c r="M5590">
        <f>VLOOKUP(A5590,'US Dollar Index Futures Histori'!$A$2:'US Dollar Index Futures Histori'!$G$7374,2)</f>
        <v>79.462000000000003</v>
      </c>
      <c r="N5590">
        <v>802.419983</v>
      </c>
    </row>
    <row r="5591" spans="1:14" x14ac:dyDescent="0.55000000000000004">
      <c r="A5591" s="1">
        <v>40973</v>
      </c>
      <c r="B5591">
        <v>1369.589966</v>
      </c>
      <c r="C5591">
        <v>1369.589966</v>
      </c>
      <c r="D5591">
        <v>1359.130005</v>
      </c>
      <c r="E5591">
        <v>1364.329956</v>
      </c>
      <c r="F5591">
        <v>1364.329956</v>
      </c>
      <c r="G5591">
        <v>3429480000</v>
      </c>
      <c r="H5591">
        <v>18.049999</v>
      </c>
      <c r="I5591">
        <f>VLOOKUP('sp500'!A5591,'Crude Oil WTI Futures Historica'!$A$2:'Crude Oil WTI Futures Historica'!$G$7388,2)</f>
        <v>106.72</v>
      </c>
      <c r="J5591">
        <f>VLOOKUP(A5591,'WGC-GOLD_DAILY_USD'!$A$2:'WGC-GOLD_DAILY_USD'!$B$7636,2)</f>
        <v>1705</v>
      </c>
      <c r="K5591">
        <f>VLOOKUP(A5591,'^TNX'!$A$2:'^TNX'!$F$7370,5)</f>
        <v>2.0049999999999999</v>
      </c>
      <c r="L5591">
        <f t="shared" si="87"/>
        <v>2.0049999999999999</v>
      </c>
      <c r="M5591">
        <f>VLOOKUP(A5591,'US Dollar Index Futures Histori'!$A$2:'US Dollar Index Futures Histori'!$G$7374,2)</f>
        <v>79.364999999999995</v>
      </c>
      <c r="N5591">
        <v>803.65002400000003</v>
      </c>
    </row>
    <row r="5592" spans="1:14" x14ac:dyDescent="0.55000000000000004">
      <c r="A5592" s="1">
        <v>40974</v>
      </c>
      <c r="B5592">
        <v>1363.630005</v>
      </c>
      <c r="C5592">
        <v>1363.630005</v>
      </c>
      <c r="D5592">
        <v>1340.030029</v>
      </c>
      <c r="E5592">
        <v>1343.3599850000001</v>
      </c>
      <c r="F5592">
        <v>1343.3599850000001</v>
      </c>
      <c r="G5592">
        <v>4191060000</v>
      </c>
      <c r="H5592">
        <v>20.870000999999998</v>
      </c>
      <c r="I5592">
        <f>VLOOKUP('sp500'!A5592,'Crude Oil WTI Futures Historica'!$A$2:'Crude Oil WTI Futures Historica'!$G$7388,2)</f>
        <v>104.7</v>
      </c>
      <c r="J5592">
        <f>VLOOKUP(A5592,'WGC-GOLD_DAILY_USD'!$A$2:'WGC-GOLD_DAILY_USD'!$B$7636,2)</f>
        <v>1669</v>
      </c>
      <c r="K5592">
        <f>VLOOKUP(A5592,'^TNX'!$A$2:'^TNX'!$F$7370,5)</f>
        <v>1.944</v>
      </c>
      <c r="L5592">
        <f t="shared" si="87"/>
        <v>1.944</v>
      </c>
      <c r="M5592">
        <f>VLOOKUP(A5592,'US Dollar Index Futures Histori'!$A$2:'US Dollar Index Futures Histori'!$G$7374,2)</f>
        <v>79.926000000000002</v>
      </c>
      <c r="N5592">
        <v>787.09002699999996</v>
      </c>
    </row>
    <row r="5593" spans="1:14" x14ac:dyDescent="0.55000000000000004">
      <c r="A5593" s="1">
        <v>40975</v>
      </c>
      <c r="B5593">
        <v>1343.3900149999999</v>
      </c>
      <c r="C5593">
        <v>1354.849976</v>
      </c>
      <c r="D5593">
        <v>1343.3900149999999</v>
      </c>
      <c r="E5593">
        <v>1352.630005</v>
      </c>
      <c r="F5593">
        <v>1352.630005</v>
      </c>
      <c r="G5593">
        <v>3580380000</v>
      </c>
      <c r="H5593">
        <v>19.07</v>
      </c>
      <c r="I5593">
        <f>VLOOKUP('sp500'!A5593,'Crude Oil WTI Futures Historica'!$A$2:'Crude Oil WTI Futures Historica'!$G$7388,2)</f>
        <v>106.16</v>
      </c>
      <c r="J5593">
        <f>VLOOKUP(A5593,'WGC-GOLD_DAILY_USD'!$A$2:'WGC-GOLD_DAILY_USD'!$B$7636,2)</f>
        <v>1677.5</v>
      </c>
      <c r="K5593">
        <f>VLOOKUP(A5593,'^TNX'!$A$2:'^TNX'!$F$7370,5)</f>
        <v>1.972</v>
      </c>
      <c r="L5593">
        <f t="shared" si="87"/>
        <v>1.972</v>
      </c>
      <c r="M5593">
        <f>VLOOKUP(A5593,'US Dollar Index Futures Histori'!$A$2:'US Dollar Index Futures Histori'!$G$7374,2)</f>
        <v>79.763000000000005</v>
      </c>
      <c r="N5593">
        <v>795.95001200000002</v>
      </c>
    </row>
    <row r="5594" spans="1:14" x14ac:dyDescent="0.55000000000000004">
      <c r="A5594" s="1">
        <v>40976</v>
      </c>
      <c r="B5594">
        <v>1352.650024</v>
      </c>
      <c r="C5594">
        <v>1368.719971</v>
      </c>
      <c r="D5594">
        <v>1352.650024</v>
      </c>
      <c r="E5594">
        <v>1365.910034</v>
      </c>
      <c r="F5594">
        <v>1365.910034</v>
      </c>
      <c r="G5594">
        <v>3543060000</v>
      </c>
      <c r="H5594">
        <v>17.950001</v>
      </c>
      <c r="I5594">
        <f>VLOOKUP('sp500'!A5594,'Crude Oil WTI Futures Historica'!$A$2:'Crude Oil WTI Futures Historica'!$G$7388,2)</f>
        <v>106.58</v>
      </c>
      <c r="J5594">
        <f>VLOOKUP(A5594,'WGC-GOLD_DAILY_USD'!$A$2:'WGC-GOLD_DAILY_USD'!$B$7636,2)</f>
        <v>1690</v>
      </c>
      <c r="K5594">
        <f>VLOOKUP(A5594,'^TNX'!$A$2:'^TNX'!$F$7370,5)</f>
        <v>2.0139999999999998</v>
      </c>
      <c r="L5594">
        <f t="shared" si="87"/>
        <v>2.0139999999999998</v>
      </c>
      <c r="M5594">
        <f>VLOOKUP(A5594,'US Dollar Index Futures Histori'!$A$2:'US Dollar Index Futures Histori'!$G$7374,2)</f>
        <v>79.179000000000002</v>
      </c>
      <c r="N5594">
        <v>806.34002699999996</v>
      </c>
    </row>
    <row r="5595" spans="1:14" x14ac:dyDescent="0.55000000000000004">
      <c r="A5595" s="1">
        <v>40977</v>
      </c>
      <c r="B5595">
        <v>1365.969971</v>
      </c>
      <c r="C5595">
        <v>1374.76001</v>
      </c>
      <c r="D5595">
        <v>1365.969971</v>
      </c>
      <c r="E5595">
        <v>1370.869995</v>
      </c>
      <c r="F5595">
        <v>1370.869995</v>
      </c>
      <c r="G5595">
        <v>3639470000</v>
      </c>
      <c r="H5595">
        <v>17.110001</v>
      </c>
      <c r="I5595">
        <f>VLOOKUP('sp500'!A5595,'Crude Oil WTI Futures Historica'!$A$2:'Crude Oil WTI Futures Historica'!$G$7388,2)</f>
        <v>107.4</v>
      </c>
      <c r="J5595">
        <f>VLOOKUP(A5595,'WGC-GOLD_DAILY_USD'!$A$2:'WGC-GOLD_DAILY_USD'!$B$7636,2)</f>
        <v>1687.5</v>
      </c>
      <c r="K5595">
        <f>VLOOKUP(A5595,'^TNX'!$A$2:'^TNX'!$F$7370,5)</f>
        <v>2.0379999999999998</v>
      </c>
      <c r="L5595">
        <f t="shared" si="87"/>
        <v>2.0379999999999998</v>
      </c>
      <c r="M5595">
        <f>VLOOKUP(A5595,'US Dollar Index Futures Histori'!$A$2:'US Dollar Index Futures Histori'!$G$7374,2)</f>
        <v>80.084000000000003</v>
      </c>
      <c r="N5595">
        <v>817</v>
      </c>
    </row>
    <row r="5596" spans="1:14" x14ac:dyDescent="0.55000000000000004">
      <c r="A5596" s="1">
        <v>40980</v>
      </c>
      <c r="B5596">
        <v>1370.780029</v>
      </c>
      <c r="C5596">
        <v>1373.040039</v>
      </c>
      <c r="D5596">
        <v>1366.6899410000001</v>
      </c>
      <c r="E5596">
        <v>1371.089966</v>
      </c>
      <c r="F5596">
        <v>1371.089966</v>
      </c>
      <c r="G5596">
        <v>3081870000</v>
      </c>
      <c r="H5596">
        <v>15.64</v>
      </c>
      <c r="I5596">
        <f>VLOOKUP('sp500'!A5596,'Crude Oil WTI Futures Historica'!$A$2:'Crude Oil WTI Futures Historica'!$G$7388,2)</f>
        <v>106.34</v>
      </c>
      <c r="J5596">
        <f>VLOOKUP(A5596,'WGC-GOLD_DAILY_USD'!$A$2:'WGC-GOLD_DAILY_USD'!$B$7636,2)</f>
        <v>1697.5</v>
      </c>
      <c r="K5596">
        <f>VLOOKUP(A5596,'^TNX'!$A$2:'^TNX'!$F$7370,5)</f>
        <v>2.0310000000000001</v>
      </c>
      <c r="L5596">
        <f t="shared" si="87"/>
        <v>2.0310000000000001</v>
      </c>
      <c r="M5596">
        <f>VLOOKUP(A5596,'US Dollar Index Futures Histori'!$A$2:'US Dollar Index Futures Histori'!$G$7374,2)</f>
        <v>79.912999999999997</v>
      </c>
      <c r="N5596">
        <v>814.28997800000002</v>
      </c>
    </row>
    <row r="5597" spans="1:14" x14ac:dyDescent="0.55000000000000004">
      <c r="A5597" s="1">
        <v>40981</v>
      </c>
      <c r="B5597">
        <v>1371.920044</v>
      </c>
      <c r="C5597">
        <v>1396.130005</v>
      </c>
      <c r="D5597">
        <v>1371.920044</v>
      </c>
      <c r="E5597">
        <v>1395.9499510000001</v>
      </c>
      <c r="F5597">
        <v>1395.9499510000001</v>
      </c>
      <c r="G5597">
        <v>4386470000</v>
      </c>
      <c r="H5597">
        <v>14.8</v>
      </c>
      <c r="I5597">
        <f>VLOOKUP('sp500'!A5597,'Crude Oil WTI Futures Historica'!$A$2:'Crude Oil WTI Futures Historica'!$G$7388,2)</f>
        <v>106.71</v>
      </c>
      <c r="J5597">
        <f>VLOOKUP(A5597,'WGC-GOLD_DAILY_USD'!$A$2:'WGC-GOLD_DAILY_USD'!$B$7636,2)</f>
        <v>1690</v>
      </c>
      <c r="K5597">
        <f>VLOOKUP(A5597,'^TNX'!$A$2:'^TNX'!$F$7370,5)</f>
        <v>2.1070000000000002</v>
      </c>
      <c r="L5597">
        <f t="shared" si="87"/>
        <v>2.1070000000000002</v>
      </c>
      <c r="M5597">
        <f>VLOOKUP(A5597,'US Dollar Index Futures Histori'!$A$2:'US Dollar Index Futures Histori'!$G$7374,2)</f>
        <v>80.209999999999994</v>
      </c>
      <c r="N5597">
        <v>831.22997999999995</v>
      </c>
    </row>
    <row r="5598" spans="1:14" x14ac:dyDescent="0.55000000000000004">
      <c r="A5598" s="1">
        <v>40982</v>
      </c>
      <c r="B5598">
        <v>1395.9499510000001</v>
      </c>
      <c r="C5598">
        <v>1399.420044</v>
      </c>
      <c r="D5598">
        <v>1389.969971</v>
      </c>
      <c r="E5598">
        <v>1394.280029</v>
      </c>
      <c r="F5598">
        <v>1394.280029</v>
      </c>
      <c r="G5598">
        <v>4502280000</v>
      </c>
      <c r="H5598">
        <v>15.31</v>
      </c>
      <c r="I5598">
        <f>VLOOKUP('sp500'!A5598,'Crude Oil WTI Futures Historica'!$A$2:'Crude Oil WTI Futures Historica'!$G$7388,2)</f>
        <v>105.43</v>
      </c>
      <c r="J5598">
        <f>VLOOKUP(A5598,'WGC-GOLD_DAILY_USD'!$A$2:'WGC-GOLD_DAILY_USD'!$B$7636,2)</f>
        <v>1644.25</v>
      </c>
      <c r="K5598">
        <f>VLOOKUP(A5598,'^TNX'!$A$2:'^TNX'!$F$7370,5)</f>
        <v>2.274</v>
      </c>
      <c r="L5598">
        <f t="shared" si="87"/>
        <v>2.274</v>
      </c>
      <c r="M5598">
        <f>VLOOKUP(A5598,'US Dollar Index Futures Histori'!$A$2:'US Dollar Index Futures Histori'!$G$7374,2)</f>
        <v>80.536000000000001</v>
      </c>
      <c r="N5598">
        <v>823.40002400000003</v>
      </c>
    </row>
    <row r="5599" spans="1:14" x14ac:dyDescent="0.55000000000000004">
      <c r="A5599" s="1">
        <v>40983</v>
      </c>
      <c r="B5599">
        <v>1394.170044</v>
      </c>
      <c r="C5599">
        <v>1402.630005</v>
      </c>
      <c r="D5599">
        <v>1392.780029</v>
      </c>
      <c r="E5599">
        <v>1402.599976</v>
      </c>
      <c r="F5599">
        <v>1402.599976</v>
      </c>
      <c r="G5599">
        <v>4271650000</v>
      </c>
      <c r="H5599">
        <v>15.42</v>
      </c>
      <c r="I5599">
        <f>VLOOKUP('sp500'!A5599,'Crude Oil WTI Futures Historica'!$A$2:'Crude Oil WTI Futures Historica'!$G$7388,2)</f>
        <v>105.11</v>
      </c>
      <c r="J5599">
        <f>VLOOKUP(A5599,'WGC-GOLD_DAILY_USD'!$A$2:'WGC-GOLD_DAILY_USD'!$B$7636,2)</f>
        <v>1648</v>
      </c>
      <c r="K5599">
        <f>VLOOKUP(A5599,'^TNX'!$A$2:'^TNX'!$F$7370,5)</f>
        <v>2.2810000000000001</v>
      </c>
      <c r="L5599">
        <f t="shared" si="87"/>
        <v>2.2810000000000001</v>
      </c>
      <c r="M5599">
        <f>VLOOKUP(A5599,'US Dollar Index Futures Histori'!$A$2:'US Dollar Index Futures Histori'!$G$7374,2)</f>
        <v>80.135999999999996</v>
      </c>
      <c r="N5599">
        <v>831.46002199999998</v>
      </c>
    </row>
    <row r="5600" spans="1:14" x14ac:dyDescent="0.55000000000000004">
      <c r="A5600" s="1">
        <v>40984</v>
      </c>
      <c r="B5600">
        <v>1402.5500489999999</v>
      </c>
      <c r="C5600">
        <v>1405.880005</v>
      </c>
      <c r="D5600">
        <v>1401.469971</v>
      </c>
      <c r="E5600">
        <v>1404.170044</v>
      </c>
      <c r="F5600">
        <v>1404.170044</v>
      </c>
      <c r="G5600">
        <v>5163950000</v>
      </c>
      <c r="H5600">
        <v>14.47</v>
      </c>
      <c r="I5600">
        <f>VLOOKUP('sp500'!A5600,'Crude Oil WTI Futures Historica'!$A$2:'Crude Oil WTI Futures Historica'!$G$7388,2)</f>
        <v>107.06</v>
      </c>
      <c r="J5600">
        <f>VLOOKUP(A5600,'WGC-GOLD_DAILY_USD'!$A$2:'WGC-GOLD_DAILY_USD'!$B$7636,2)</f>
        <v>1658</v>
      </c>
      <c r="K5600">
        <f>VLOOKUP(A5600,'^TNX'!$A$2:'^TNX'!$F$7370,5)</f>
        <v>2.298</v>
      </c>
      <c r="L5600">
        <f t="shared" si="87"/>
        <v>2.298</v>
      </c>
      <c r="M5600">
        <f>VLOOKUP(A5600,'US Dollar Index Futures Histori'!$A$2:'US Dollar Index Futures Histori'!$G$7374,2)</f>
        <v>79.733999999999995</v>
      </c>
      <c r="N5600">
        <v>830.17999299999997</v>
      </c>
    </row>
    <row r="5601" spans="1:14" x14ac:dyDescent="0.55000000000000004">
      <c r="A5601" s="1">
        <v>40987</v>
      </c>
      <c r="B5601">
        <v>1404.170044</v>
      </c>
      <c r="C5601">
        <v>1414</v>
      </c>
      <c r="D5601">
        <v>1402.4300539999999</v>
      </c>
      <c r="E5601">
        <v>1409.75</v>
      </c>
      <c r="F5601">
        <v>1409.75</v>
      </c>
      <c r="G5601">
        <v>3932570000</v>
      </c>
      <c r="H5601">
        <v>15.04</v>
      </c>
      <c r="I5601">
        <f>VLOOKUP('sp500'!A5601,'Crude Oil WTI Futures Historica'!$A$2:'Crude Oil WTI Futures Historica'!$G$7388,2)</f>
        <v>108.09</v>
      </c>
      <c r="J5601">
        <f>VLOOKUP(A5601,'WGC-GOLD_DAILY_USD'!$A$2:'WGC-GOLD_DAILY_USD'!$B$7636,2)</f>
        <v>1661.5</v>
      </c>
      <c r="K5601">
        <f>VLOOKUP(A5601,'^TNX'!$A$2:'^TNX'!$F$7370,5)</f>
        <v>2.379</v>
      </c>
      <c r="L5601">
        <f t="shared" si="87"/>
        <v>2.379</v>
      </c>
      <c r="M5601">
        <f>VLOOKUP(A5601,'US Dollar Index Futures Histori'!$A$2:'US Dollar Index Futures Histori'!$G$7374,2)</f>
        <v>79.712000000000003</v>
      </c>
      <c r="N5601">
        <v>837.77002000000005</v>
      </c>
    </row>
    <row r="5602" spans="1:14" x14ac:dyDescent="0.55000000000000004">
      <c r="A5602" s="1">
        <v>40988</v>
      </c>
      <c r="B5602">
        <v>1409.589966</v>
      </c>
      <c r="C5602">
        <v>1409.589966</v>
      </c>
      <c r="D5602">
        <v>1397.6800539999999</v>
      </c>
      <c r="E5602">
        <v>1405.5200199999999</v>
      </c>
      <c r="F5602">
        <v>1405.5200199999999</v>
      </c>
      <c r="G5602">
        <v>3695280000</v>
      </c>
      <c r="H5602">
        <v>15.58</v>
      </c>
      <c r="I5602">
        <f>VLOOKUP('sp500'!A5602,'Crude Oil WTI Futures Historica'!$A$2:'Crude Oil WTI Futures Historica'!$G$7388,2)</f>
        <v>105.61</v>
      </c>
      <c r="J5602">
        <f>VLOOKUP(A5602,'WGC-GOLD_DAILY_USD'!$A$2:'WGC-GOLD_DAILY_USD'!$B$7636,2)</f>
        <v>1656.75</v>
      </c>
      <c r="K5602">
        <f>VLOOKUP(A5602,'^TNX'!$A$2:'^TNX'!$F$7370,5)</f>
        <v>2.3719999999999999</v>
      </c>
      <c r="L5602">
        <f t="shared" si="87"/>
        <v>2.3719999999999999</v>
      </c>
      <c r="M5602">
        <f>VLOOKUP(A5602,'US Dollar Index Futures Histori'!$A$2:'US Dollar Index Futures Histori'!$G$7374,2)</f>
        <v>79.825000000000003</v>
      </c>
      <c r="N5602">
        <v>829.23999000000003</v>
      </c>
    </row>
    <row r="5603" spans="1:14" x14ac:dyDescent="0.55000000000000004">
      <c r="A5603" s="1">
        <v>40989</v>
      </c>
      <c r="B5603">
        <v>1405.5200199999999</v>
      </c>
      <c r="C5603">
        <v>1407.75</v>
      </c>
      <c r="D5603">
        <v>1400.6400149999999</v>
      </c>
      <c r="E5603">
        <v>1402.8900149999999</v>
      </c>
      <c r="F5603">
        <v>1402.8900149999999</v>
      </c>
      <c r="G5603">
        <v>3573590000</v>
      </c>
      <c r="H5603">
        <v>15.13</v>
      </c>
      <c r="I5603">
        <f>VLOOKUP('sp500'!A5603,'Crude Oil WTI Futures Historica'!$A$2:'Crude Oil WTI Futures Historica'!$G$7388,2)</f>
        <v>107.27</v>
      </c>
      <c r="J5603">
        <f>VLOOKUP(A5603,'WGC-GOLD_DAILY_USD'!$A$2:'WGC-GOLD_DAILY_USD'!$B$7636,2)</f>
        <v>1649.25</v>
      </c>
      <c r="K5603">
        <f>VLOOKUP(A5603,'^TNX'!$A$2:'^TNX'!$F$7370,5)</f>
        <v>2.294</v>
      </c>
      <c r="L5603">
        <f t="shared" si="87"/>
        <v>2.294</v>
      </c>
      <c r="M5603">
        <f>VLOOKUP(A5603,'US Dollar Index Futures Histori'!$A$2:'US Dollar Index Futures Histori'!$G$7374,2)</f>
        <v>79.896000000000001</v>
      </c>
      <c r="N5603">
        <v>829.919983</v>
      </c>
    </row>
    <row r="5604" spans="1:14" x14ac:dyDescent="0.55000000000000004">
      <c r="A5604" s="1">
        <v>40990</v>
      </c>
      <c r="B5604">
        <v>1402.8900149999999</v>
      </c>
      <c r="C5604">
        <v>1402.8900149999999</v>
      </c>
      <c r="D5604">
        <v>1388.7299800000001</v>
      </c>
      <c r="E5604">
        <v>1392.780029</v>
      </c>
      <c r="F5604">
        <v>1392.780029</v>
      </c>
      <c r="G5604">
        <v>3740590000</v>
      </c>
      <c r="H5604">
        <v>15.57</v>
      </c>
      <c r="I5604">
        <f>VLOOKUP('sp500'!A5604,'Crude Oil WTI Futures Historica'!$A$2:'Crude Oil WTI Futures Historica'!$G$7388,2)</f>
        <v>105.35</v>
      </c>
      <c r="J5604">
        <f>VLOOKUP(A5604,'WGC-GOLD_DAILY_USD'!$A$2:'WGC-GOLD_DAILY_USD'!$B$7636,2)</f>
        <v>1635.5</v>
      </c>
      <c r="K5604">
        <f>VLOOKUP(A5604,'^TNX'!$A$2:'^TNX'!$F$7370,5)</f>
        <v>2.2749999999999999</v>
      </c>
      <c r="L5604">
        <f t="shared" si="87"/>
        <v>2.2749999999999999</v>
      </c>
      <c r="M5604">
        <f>VLOOKUP(A5604,'US Dollar Index Futures Histori'!$A$2:'US Dollar Index Futures Histori'!$G$7374,2)</f>
        <v>79.998000000000005</v>
      </c>
      <c r="N5604">
        <v>821.44000200000005</v>
      </c>
    </row>
    <row r="5605" spans="1:14" x14ac:dyDescent="0.55000000000000004">
      <c r="A5605" s="1">
        <v>40991</v>
      </c>
      <c r="B5605">
        <v>1392.780029</v>
      </c>
      <c r="C5605">
        <v>1399.1800539999999</v>
      </c>
      <c r="D5605">
        <v>1386.869995</v>
      </c>
      <c r="E5605">
        <v>1397.1099850000001</v>
      </c>
      <c r="F5605">
        <v>1397.1099850000001</v>
      </c>
      <c r="G5605">
        <v>3472950000</v>
      </c>
      <c r="H5605">
        <v>14.82</v>
      </c>
      <c r="I5605">
        <f>VLOOKUP('sp500'!A5605,'Crude Oil WTI Futures Historica'!$A$2:'Crude Oil WTI Futures Historica'!$G$7388,2)</f>
        <v>106.87</v>
      </c>
      <c r="J5605">
        <f>VLOOKUP(A5605,'WGC-GOLD_DAILY_USD'!$A$2:'WGC-GOLD_DAILY_USD'!$B$7636,2)</f>
        <v>1664</v>
      </c>
      <c r="K5605">
        <f>VLOOKUP(A5605,'^TNX'!$A$2:'^TNX'!$F$7370,5)</f>
        <v>2.2370000000000001</v>
      </c>
      <c r="L5605">
        <f t="shared" si="87"/>
        <v>2.2370000000000001</v>
      </c>
      <c r="M5605">
        <f>VLOOKUP(A5605,'US Dollar Index Futures Histori'!$A$2:'US Dollar Index Futures Histori'!$G$7374,2)</f>
        <v>79.575999999999993</v>
      </c>
      <c r="N5605">
        <v>830.03002900000001</v>
      </c>
    </row>
    <row r="5606" spans="1:14" x14ac:dyDescent="0.55000000000000004">
      <c r="A5606" s="1">
        <v>40994</v>
      </c>
      <c r="B5606">
        <v>1397.1099850000001</v>
      </c>
      <c r="C5606">
        <v>1416.579956</v>
      </c>
      <c r="D5606">
        <v>1397.1099850000001</v>
      </c>
      <c r="E5606">
        <v>1416.51001</v>
      </c>
      <c r="F5606">
        <v>1416.51001</v>
      </c>
      <c r="G5606">
        <v>3576950000</v>
      </c>
      <c r="H5606">
        <v>14.26</v>
      </c>
      <c r="I5606">
        <f>VLOOKUP('sp500'!A5606,'Crude Oil WTI Futures Historica'!$A$2:'Crude Oil WTI Futures Historica'!$G$7388,2)</f>
        <v>107.03</v>
      </c>
      <c r="J5606">
        <f>VLOOKUP(A5606,'WGC-GOLD_DAILY_USD'!$A$2:'WGC-GOLD_DAILY_USD'!$B$7636,2)</f>
        <v>1680.25</v>
      </c>
      <c r="K5606">
        <f>VLOOKUP(A5606,'^TNX'!$A$2:'^TNX'!$F$7370,5)</f>
        <v>2.2440000000000002</v>
      </c>
      <c r="L5606">
        <f t="shared" si="87"/>
        <v>2.2440000000000002</v>
      </c>
      <c r="M5606">
        <f>VLOOKUP(A5606,'US Dollar Index Futures Histori'!$A$2:'US Dollar Index Futures Histori'!$G$7374,2)</f>
        <v>79.179000000000002</v>
      </c>
      <c r="N5606">
        <v>846.13000499999998</v>
      </c>
    </row>
    <row r="5607" spans="1:14" x14ac:dyDescent="0.55000000000000004">
      <c r="A5607" s="1">
        <v>40995</v>
      </c>
      <c r="B5607">
        <v>1416.5500489999999</v>
      </c>
      <c r="C5607">
        <v>1419.150024</v>
      </c>
      <c r="D5607">
        <v>1411.9499510000001</v>
      </c>
      <c r="E5607">
        <v>1412.5200199999999</v>
      </c>
      <c r="F5607">
        <v>1412.5200199999999</v>
      </c>
      <c r="G5607">
        <v>3513640000</v>
      </c>
      <c r="H5607">
        <v>15.59</v>
      </c>
      <c r="I5607">
        <f>VLOOKUP('sp500'!A5607,'Crude Oil WTI Futures Historica'!$A$2:'Crude Oil WTI Futures Historica'!$G$7388,2)</f>
        <v>107.33</v>
      </c>
      <c r="J5607">
        <f>VLOOKUP(A5607,'WGC-GOLD_DAILY_USD'!$A$2:'WGC-GOLD_DAILY_USD'!$B$7636,2)</f>
        <v>1692</v>
      </c>
      <c r="K5607">
        <f>VLOOKUP(A5607,'^TNX'!$A$2:'^TNX'!$F$7370,5)</f>
        <v>2.1869999999999998</v>
      </c>
      <c r="L5607">
        <f t="shared" si="87"/>
        <v>2.1869999999999998</v>
      </c>
      <c r="M5607">
        <f>VLOOKUP(A5607,'US Dollar Index Futures Histori'!$A$2:'US Dollar Index Futures Histori'!$G$7374,2)</f>
        <v>79.221999999999994</v>
      </c>
      <c r="N5607">
        <v>839.97997999999995</v>
      </c>
    </row>
    <row r="5608" spans="1:14" x14ac:dyDescent="0.55000000000000004">
      <c r="A5608" s="1">
        <v>40996</v>
      </c>
      <c r="B5608">
        <v>1412.5200199999999</v>
      </c>
      <c r="C5608">
        <v>1413.650024</v>
      </c>
      <c r="D5608">
        <v>1397.1999510000001</v>
      </c>
      <c r="E5608">
        <v>1405.540039</v>
      </c>
      <c r="F5608">
        <v>1405.540039</v>
      </c>
      <c r="G5608">
        <v>3892800000</v>
      </c>
      <c r="H5608">
        <v>15.47</v>
      </c>
      <c r="I5608">
        <f>VLOOKUP('sp500'!A5608,'Crude Oil WTI Futures Historica'!$A$2:'Crude Oil WTI Futures Historica'!$G$7388,2)</f>
        <v>105.41</v>
      </c>
      <c r="J5608">
        <f>VLOOKUP(A5608,'WGC-GOLD_DAILY_USD'!$A$2:'WGC-GOLD_DAILY_USD'!$B$7636,2)</f>
        <v>1676</v>
      </c>
      <c r="K5608">
        <f>VLOOKUP(A5608,'^TNX'!$A$2:'^TNX'!$F$7370,5)</f>
        <v>2.1960000000000002</v>
      </c>
      <c r="L5608">
        <f t="shared" si="87"/>
        <v>2.1960000000000002</v>
      </c>
      <c r="M5608">
        <f>VLOOKUP(A5608,'US Dollar Index Futures Histori'!$A$2:'US Dollar Index Futures Histori'!$G$7374,2)</f>
        <v>79.299000000000007</v>
      </c>
      <c r="N5608">
        <v>834.45001200000002</v>
      </c>
    </row>
    <row r="5609" spans="1:14" x14ac:dyDescent="0.55000000000000004">
      <c r="A5609" s="1">
        <v>40997</v>
      </c>
      <c r="B5609">
        <v>1405.3900149999999</v>
      </c>
      <c r="C5609">
        <v>1405.3900149999999</v>
      </c>
      <c r="D5609">
        <v>1391.5600589999999</v>
      </c>
      <c r="E5609">
        <v>1403.280029</v>
      </c>
      <c r="F5609">
        <v>1403.280029</v>
      </c>
      <c r="G5609">
        <v>3832000000</v>
      </c>
      <c r="H5609">
        <v>15.48</v>
      </c>
      <c r="I5609">
        <f>VLOOKUP('sp500'!A5609,'Crude Oil WTI Futures Historica'!$A$2:'Crude Oil WTI Futures Historica'!$G$7388,2)</f>
        <v>102.78</v>
      </c>
      <c r="J5609">
        <f>VLOOKUP(A5609,'WGC-GOLD_DAILY_USD'!$A$2:'WGC-GOLD_DAILY_USD'!$B$7636,2)</f>
        <v>1657.5</v>
      </c>
      <c r="K5609">
        <f>VLOOKUP(A5609,'^TNX'!$A$2:'^TNX'!$F$7370,5)</f>
        <v>2.1589999999999998</v>
      </c>
      <c r="L5609">
        <f t="shared" si="87"/>
        <v>2.1589999999999998</v>
      </c>
      <c r="M5609">
        <f>VLOOKUP(A5609,'US Dollar Index Futures Histori'!$A$2:'US Dollar Index Futures Histori'!$G$7374,2)</f>
        <v>79.356999999999999</v>
      </c>
      <c r="N5609">
        <v>832.21997099999999</v>
      </c>
    </row>
    <row r="5610" spans="1:14" x14ac:dyDescent="0.55000000000000004">
      <c r="A5610" s="1">
        <v>40998</v>
      </c>
      <c r="B5610">
        <v>1403.3100589999999</v>
      </c>
      <c r="C5610">
        <v>1410.8900149999999</v>
      </c>
      <c r="D5610">
        <v>1401.420044</v>
      </c>
      <c r="E5610">
        <v>1408.469971</v>
      </c>
      <c r="F5610">
        <v>1408.469971</v>
      </c>
      <c r="G5610">
        <v>3676890000</v>
      </c>
      <c r="H5610">
        <v>15.5</v>
      </c>
      <c r="I5610">
        <f>VLOOKUP('sp500'!A5610,'Crude Oil WTI Futures Historica'!$A$2:'Crude Oil WTI Futures Historica'!$G$7388,2)</f>
        <v>103.02</v>
      </c>
      <c r="J5610">
        <f>VLOOKUP(A5610,'WGC-GOLD_DAILY_USD'!$A$2:'WGC-GOLD_DAILY_USD'!$B$7636,2)</f>
        <v>1662.5</v>
      </c>
      <c r="K5610">
        <f>VLOOKUP(A5610,'^TNX'!$A$2:'^TNX'!$F$7370,5)</f>
        <v>2.2160000000000002</v>
      </c>
      <c r="L5610">
        <f t="shared" si="87"/>
        <v>2.2160000000000002</v>
      </c>
      <c r="M5610">
        <f>VLOOKUP(A5610,'US Dollar Index Futures Histori'!$A$2:'US Dollar Index Futures Histori'!$G$7374,2)</f>
        <v>79.138000000000005</v>
      </c>
      <c r="N5610">
        <v>830.29998799999998</v>
      </c>
    </row>
    <row r="5611" spans="1:14" x14ac:dyDescent="0.55000000000000004">
      <c r="A5611" s="1">
        <v>41001</v>
      </c>
      <c r="B5611">
        <v>1408.469971</v>
      </c>
      <c r="C5611">
        <v>1422.380005</v>
      </c>
      <c r="D5611">
        <v>1404.459961</v>
      </c>
      <c r="E5611">
        <v>1419.040039</v>
      </c>
      <c r="F5611">
        <v>1419.040039</v>
      </c>
      <c r="G5611">
        <v>3572010000</v>
      </c>
      <c r="H5611">
        <v>15.64</v>
      </c>
      <c r="I5611">
        <f>VLOOKUP('sp500'!A5611,'Crude Oil WTI Futures Historica'!$A$2:'Crude Oil WTI Futures Historica'!$G$7388,2)</f>
        <v>105.23</v>
      </c>
      <c r="J5611">
        <f>VLOOKUP(A5611,'WGC-GOLD_DAILY_USD'!$A$2:'WGC-GOLD_DAILY_USD'!$B$7636,2)</f>
        <v>1677.5</v>
      </c>
      <c r="K5611">
        <f>VLOOKUP(A5611,'^TNX'!$A$2:'^TNX'!$F$7370,5)</f>
        <v>2.1930000000000001</v>
      </c>
      <c r="L5611">
        <f t="shared" si="87"/>
        <v>2.1930000000000001</v>
      </c>
      <c r="M5611">
        <f>VLOOKUP(A5611,'US Dollar Index Futures Histori'!$A$2:'US Dollar Index Futures Histori'!$G$7374,2)</f>
        <v>78.962999999999994</v>
      </c>
      <c r="N5611">
        <v>840.63000499999998</v>
      </c>
    </row>
    <row r="5612" spans="1:14" x14ac:dyDescent="0.55000000000000004">
      <c r="A5612" s="1">
        <v>41002</v>
      </c>
      <c r="B5612">
        <v>1418.9799800000001</v>
      </c>
      <c r="C5612">
        <v>1419</v>
      </c>
      <c r="D5612">
        <v>1404.619995</v>
      </c>
      <c r="E5612">
        <v>1413.380005</v>
      </c>
      <c r="F5612">
        <v>1413.380005</v>
      </c>
      <c r="G5612">
        <v>3822090000</v>
      </c>
      <c r="H5612">
        <v>15.66</v>
      </c>
      <c r="I5612">
        <f>VLOOKUP('sp500'!A5612,'Crude Oil WTI Futures Historica'!$A$2:'Crude Oil WTI Futures Historica'!$G$7388,2)</f>
        <v>104.01</v>
      </c>
      <c r="J5612">
        <f>VLOOKUP(A5612,'WGC-GOLD_DAILY_USD'!$A$2:'WGC-GOLD_DAILY_USD'!$B$7636,2)</f>
        <v>1676.25</v>
      </c>
      <c r="K5612">
        <f>VLOOKUP(A5612,'^TNX'!$A$2:'^TNX'!$F$7370,5)</f>
        <v>2.2839999999999998</v>
      </c>
      <c r="L5612">
        <f t="shared" si="87"/>
        <v>2.2839999999999998</v>
      </c>
      <c r="M5612">
        <f>VLOOKUP(A5612,'US Dollar Index Futures Histori'!$A$2:'US Dollar Index Futures Histori'!$G$7374,2)</f>
        <v>79.641000000000005</v>
      </c>
      <c r="N5612">
        <v>834.79998799999998</v>
      </c>
    </row>
    <row r="5613" spans="1:14" x14ac:dyDescent="0.55000000000000004">
      <c r="A5613" s="1">
        <v>41003</v>
      </c>
      <c r="B5613">
        <v>1413.089966</v>
      </c>
      <c r="C5613">
        <v>1413.089966</v>
      </c>
      <c r="D5613">
        <v>1394.089966</v>
      </c>
      <c r="E5613">
        <v>1398.959961</v>
      </c>
      <c r="F5613">
        <v>1398.959961</v>
      </c>
      <c r="G5613">
        <v>3938290000</v>
      </c>
      <c r="H5613">
        <v>16.440000999999999</v>
      </c>
      <c r="I5613">
        <f>VLOOKUP('sp500'!A5613,'Crude Oil WTI Futures Historica'!$A$2:'Crude Oil WTI Futures Historica'!$G$7388,2)</f>
        <v>101.47</v>
      </c>
      <c r="J5613">
        <f>VLOOKUP(A5613,'WGC-GOLD_DAILY_USD'!$A$2:'WGC-GOLD_DAILY_USD'!$B$7636,2)</f>
        <v>1621</v>
      </c>
      <c r="K5613">
        <f>VLOOKUP(A5613,'^TNX'!$A$2:'^TNX'!$F$7370,5)</f>
        <v>2.2429999999999999</v>
      </c>
      <c r="L5613">
        <f t="shared" si="87"/>
        <v>2.2429999999999999</v>
      </c>
      <c r="M5613">
        <f>VLOOKUP(A5613,'US Dollar Index Futures Histori'!$A$2:'US Dollar Index Futures Histori'!$G$7374,2)</f>
        <v>79.948999999999998</v>
      </c>
      <c r="N5613">
        <v>820.38000499999998</v>
      </c>
    </row>
    <row r="5614" spans="1:14" x14ac:dyDescent="0.55000000000000004">
      <c r="A5614" s="1">
        <v>41004</v>
      </c>
      <c r="B5614">
        <v>1398.790039</v>
      </c>
      <c r="C5614">
        <v>1401.599976</v>
      </c>
      <c r="D5614">
        <v>1392.920044</v>
      </c>
      <c r="E5614">
        <v>1398.079956</v>
      </c>
      <c r="F5614">
        <v>1398.079956</v>
      </c>
      <c r="G5614">
        <v>3303740000</v>
      </c>
      <c r="H5614">
        <v>16.700001</v>
      </c>
      <c r="I5614">
        <f>VLOOKUP('sp500'!A5614,'Crude Oil WTI Futures Historica'!$A$2:'Crude Oil WTI Futures Historica'!$G$7388,2)</f>
        <v>103.31</v>
      </c>
      <c r="J5614">
        <f>VLOOKUP(A5614,'WGC-GOLD_DAILY_USD'!$A$2:'WGC-GOLD_DAILY_USD'!$B$7636,2)</f>
        <v>1631</v>
      </c>
      <c r="K5614">
        <f>VLOOKUP(A5614,'^TNX'!$A$2:'^TNX'!$F$7370,5)</f>
        <v>2.1749999999999998</v>
      </c>
      <c r="L5614">
        <f t="shared" si="87"/>
        <v>2.1749999999999998</v>
      </c>
      <c r="M5614">
        <f>VLOOKUP(A5614,'US Dollar Index Futures Histori'!$A$2:'US Dollar Index Futures Histori'!$G$7374,2)</f>
        <v>80.293000000000006</v>
      </c>
      <c r="N5614">
        <v>818.17999299999997</v>
      </c>
    </row>
    <row r="5615" spans="1:14" x14ac:dyDescent="0.55000000000000004">
      <c r="A5615" s="1">
        <v>41008</v>
      </c>
      <c r="B5615">
        <v>1397.4499510000001</v>
      </c>
      <c r="C5615">
        <v>1397.4499510000001</v>
      </c>
      <c r="D5615">
        <v>1378.23999</v>
      </c>
      <c r="E5615">
        <v>1382.1999510000001</v>
      </c>
      <c r="F5615">
        <v>1382.1999510000001</v>
      </c>
      <c r="G5615">
        <v>3468980000</v>
      </c>
      <c r="H5615">
        <v>18.809999000000001</v>
      </c>
      <c r="I5615">
        <f>VLOOKUP('sp500'!A5615,'Crude Oil WTI Futures Historica'!$A$2:'Crude Oil WTI Futures Historica'!$G$7388,2)</f>
        <v>102.46</v>
      </c>
      <c r="J5615">
        <f>VLOOKUP(A5615,'WGC-GOLD_DAILY_USD'!$A$2:'WGC-GOLD_DAILY_USD'!$B$7636,2)</f>
        <v>1631</v>
      </c>
      <c r="K5615">
        <f>VLOOKUP(A5615,'^TNX'!$A$2:'^TNX'!$F$7370,5)</f>
        <v>2.0369999999999999</v>
      </c>
      <c r="L5615">
        <f t="shared" si="87"/>
        <v>2.0369999999999999</v>
      </c>
      <c r="M5615">
        <f>VLOOKUP(A5615,'US Dollar Index Futures Histori'!$A$2:'US Dollar Index Futures Histori'!$G$7374,2)</f>
        <v>79.918999999999997</v>
      </c>
      <c r="N5615">
        <v>803.46002199999998</v>
      </c>
    </row>
    <row r="5616" spans="1:14" x14ac:dyDescent="0.55000000000000004">
      <c r="A5616" s="1">
        <v>41009</v>
      </c>
      <c r="B5616">
        <v>1382.1800539999999</v>
      </c>
      <c r="C5616">
        <v>1383.01001</v>
      </c>
      <c r="D5616">
        <v>1357.380005</v>
      </c>
      <c r="E5616">
        <v>1358.589966</v>
      </c>
      <c r="F5616">
        <v>1358.589966</v>
      </c>
      <c r="G5616">
        <v>4631730000</v>
      </c>
      <c r="H5616">
        <v>20.389999</v>
      </c>
      <c r="I5616">
        <f>VLOOKUP('sp500'!A5616,'Crude Oil WTI Futures Historica'!$A$2:'Crude Oil WTI Futures Historica'!$G$7388,2)</f>
        <v>101.02</v>
      </c>
      <c r="J5616">
        <f>VLOOKUP(A5616,'WGC-GOLD_DAILY_USD'!$A$2:'WGC-GOLD_DAILY_USD'!$B$7636,2)</f>
        <v>1644</v>
      </c>
      <c r="K5616">
        <f>VLOOKUP(A5616,'^TNX'!$A$2:'^TNX'!$F$7370,5)</f>
        <v>1.988</v>
      </c>
      <c r="L5616">
        <f t="shared" si="87"/>
        <v>1.988</v>
      </c>
      <c r="M5616">
        <f>VLOOKUP(A5616,'US Dollar Index Futures Histori'!$A$2:'US Dollar Index Futures Histori'!$G$7374,2)</f>
        <v>80.097999999999999</v>
      </c>
      <c r="N5616">
        <v>784.15002400000003</v>
      </c>
    </row>
    <row r="5617" spans="1:14" x14ac:dyDescent="0.55000000000000004">
      <c r="A5617" s="1">
        <v>41010</v>
      </c>
      <c r="B5617">
        <v>1358.9799800000001</v>
      </c>
      <c r="C5617">
        <v>1374.709961</v>
      </c>
      <c r="D5617">
        <v>1358.9799800000001</v>
      </c>
      <c r="E5617">
        <v>1368.709961</v>
      </c>
      <c r="F5617">
        <v>1368.709961</v>
      </c>
      <c r="G5617">
        <v>3743040000</v>
      </c>
      <c r="H5617">
        <v>20.02</v>
      </c>
      <c r="I5617">
        <f>VLOOKUP('sp500'!A5617,'Crude Oil WTI Futures Historica'!$A$2:'Crude Oil WTI Futures Historica'!$G$7388,2)</f>
        <v>102.7</v>
      </c>
      <c r="J5617">
        <f>VLOOKUP(A5617,'WGC-GOLD_DAILY_USD'!$A$2:'WGC-GOLD_DAILY_USD'!$B$7636,2)</f>
        <v>1658</v>
      </c>
      <c r="K5617">
        <f>VLOOKUP(A5617,'^TNX'!$A$2:'^TNX'!$F$7370,5)</f>
        <v>2.028</v>
      </c>
      <c r="L5617">
        <f t="shared" si="87"/>
        <v>2.028</v>
      </c>
      <c r="M5617">
        <f>VLOOKUP(A5617,'US Dollar Index Futures Histori'!$A$2:'US Dollar Index Futures Histori'!$G$7374,2)</f>
        <v>79.992999999999995</v>
      </c>
      <c r="N5617">
        <v>796.59002699999996</v>
      </c>
    </row>
    <row r="5618" spans="1:14" x14ac:dyDescent="0.55000000000000004">
      <c r="A5618" s="1">
        <v>41011</v>
      </c>
      <c r="B5618">
        <v>1368.7700199999999</v>
      </c>
      <c r="C5618">
        <v>1388.130005</v>
      </c>
      <c r="D5618">
        <v>1368.7700199999999</v>
      </c>
      <c r="E5618">
        <v>1387.5699460000001</v>
      </c>
      <c r="F5618">
        <v>1387.5699460000001</v>
      </c>
      <c r="G5618">
        <v>3618280000</v>
      </c>
      <c r="H5618">
        <v>17.200001</v>
      </c>
      <c r="I5618">
        <f>VLOOKUP('sp500'!A5618,'Crude Oil WTI Futures Historica'!$A$2:'Crude Oil WTI Futures Historica'!$G$7388,2)</f>
        <v>103.64</v>
      </c>
      <c r="J5618">
        <f>VLOOKUP(A5618,'WGC-GOLD_DAILY_USD'!$A$2:'WGC-GOLD_DAILY_USD'!$B$7636,2)</f>
        <v>1668.5</v>
      </c>
      <c r="K5618">
        <f>VLOOKUP(A5618,'^TNX'!$A$2:'^TNX'!$F$7370,5)</f>
        <v>2.0489999999999999</v>
      </c>
      <c r="L5618">
        <f t="shared" si="87"/>
        <v>2.0489999999999999</v>
      </c>
      <c r="M5618">
        <f>VLOOKUP(A5618,'US Dollar Index Futures Histori'!$A$2:'US Dollar Index Futures Histori'!$G$7374,2)</f>
        <v>79.448999999999998</v>
      </c>
      <c r="N5618">
        <v>808.59002699999996</v>
      </c>
    </row>
    <row r="5619" spans="1:14" x14ac:dyDescent="0.55000000000000004">
      <c r="A5619" s="1">
        <v>41012</v>
      </c>
      <c r="B5619">
        <v>1387.6099850000001</v>
      </c>
      <c r="C5619">
        <v>1387.6099850000001</v>
      </c>
      <c r="D5619">
        <v>1369.849976</v>
      </c>
      <c r="E5619">
        <v>1370.26001</v>
      </c>
      <c r="F5619">
        <v>1370.26001</v>
      </c>
      <c r="G5619">
        <v>3631160000</v>
      </c>
      <c r="H5619">
        <v>19.549999</v>
      </c>
      <c r="I5619">
        <f>VLOOKUP('sp500'!A5619,'Crude Oil WTI Futures Historica'!$A$2:'Crude Oil WTI Futures Historica'!$G$7388,2)</f>
        <v>102.83</v>
      </c>
      <c r="J5619">
        <f>VLOOKUP(A5619,'WGC-GOLD_DAILY_USD'!$A$2:'WGC-GOLD_DAILY_USD'!$B$7636,2)</f>
        <v>1666.5</v>
      </c>
      <c r="K5619">
        <f>VLOOKUP(A5619,'^TNX'!$A$2:'^TNX'!$F$7370,5)</f>
        <v>1.998</v>
      </c>
      <c r="L5619">
        <f t="shared" si="87"/>
        <v>1.998</v>
      </c>
      <c r="M5619">
        <f>VLOOKUP(A5619,'US Dollar Index Futures Histori'!$A$2:'US Dollar Index Futures Histori'!$G$7374,2)</f>
        <v>80.055000000000007</v>
      </c>
      <c r="N5619">
        <v>796.28997800000002</v>
      </c>
    </row>
    <row r="5620" spans="1:14" x14ac:dyDescent="0.55000000000000004">
      <c r="A5620" s="1">
        <v>41015</v>
      </c>
      <c r="B5620">
        <v>1370.2700199999999</v>
      </c>
      <c r="C5620">
        <v>1379.660034</v>
      </c>
      <c r="D5620">
        <v>1365.380005</v>
      </c>
      <c r="E5620">
        <v>1369.5699460000001</v>
      </c>
      <c r="F5620">
        <v>1369.5699460000001</v>
      </c>
      <c r="G5620">
        <v>3574780000</v>
      </c>
      <c r="H5620">
        <v>19.549999</v>
      </c>
      <c r="I5620">
        <f>VLOOKUP('sp500'!A5620,'Crude Oil WTI Futures Historica'!$A$2:'Crude Oil WTI Futures Historica'!$G$7388,2)</f>
        <v>102.93</v>
      </c>
      <c r="J5620">
        <f>VLOOKUP(A5620,'WGC-GOLD_DAILY_USD'!$A$2:'WGC-GOLD_DAILY_USD'!$B$7636,2)</f>
        <v>1653</v>
      </c>
      <c r="K5620">
        <f>VLOOKUP(A5620,'^TNX'!$A$2:'^TNX'!$F$7370,5)</f>
        <v>1.974</v>
      </c>
      <c r="L5620">
        <f t="shared" si="87"/>
        <v>1.974</v>
      </c>
      <c r="M5620">
        <f>VLOOKUP(A5620,'US Dollar Index Futures Histori'!$A$2:'US Dollar Index Futures Histori'!$G$7374,2)</f>
        <v>79.731999999999999</v>
      </c>
      <c r="N5620">
        <v>798.080017</v>
      </c>
    </row>
    <row r="5621" spans="1:14" x14ac:dyDescent="0.55000000000000004">
      <c r="A5621" s="1">
        <v>41016</v>
      </c>
      <c r="B5621">
        <v>1369.5699460000001</v>
      </c>
      <c r="C5621">
        <v>1392.76001</v>
      </c>
      <c r="D5621">
        <v>1369.5699460000001</v>
      </c>
      <c r="E5621">
        <v>1390.780029</v>
      </c>
      <c r="F5621">
        <v>1390.780029</v>
      </c>
      <c r="G5621">
        <v>3456200000</v>
      </c>
      <c r="H5621">
        <v>18.459999</v>
      </c>
      <c r="I5621">
        <f>VLOOKUP('sp500'!A5621,'Crude Oil WTI Futures Historica'!$A$2:'Crude Oil WTI Futures Historica'!$G$7388,2)</f>
        <v>104.2</v>
      </c>
      <c r="J5621">
        <f>VLOOKUP(A5621,'WGC-GOLD_DAILY_USD'!$A$2:'WGC-GOLD_DAILY_USD'!$B$7636,2)</f>
        <v>1635.5</v>
      </c>
      <c r="K5621">
        <f>VLOOKUP(A5621,'^TNX'!$A$2:'^TNX'!$F$7370,5)</f>
        <v>2.0089999999999999</v>
      </c>
      <c r="L5621">
        <f t="shared" si="87"/>
        <v>2.0089999999999999</v>
      </c>
      <c r="M5621">
        <f>VLOOKUP(A5621,'US Dollar Index Futures Histori'!$A$2:'US Dollar Index Futures Histori'!$G$7374,2)</f>
        <v>79.626999999999995</v>
      </c>
      <c r="N5621">
        <v>810.63000499999998</v>
      </c>
    </row>
    <row r="5622" spans="1:14" x14ac:dyDescent="0.55000000000000004">
      <c r="A5622" s="1">
        <v>41017</v>
      </c>
      <c r="B5622">
        <v>1390.780029</v>
      </c>
      <c r="C5622">
        <v>1390.780029</v>
      </c>
      <c r="D5622">
        <v>1383.290039</v>
      </c>
      <c r="E5622">
        <v>1385.1400149999999</v>
      </c>
      <c r="F5622">
        <v>1385.1400149999999</v>
      </c>
      <c r="G5622">
        <v>3463140000</v>
      </c>
      <c r="H5622">
        <v>18.639999</v>
      </c>
      <c r="I5622">
        <f>VLOOKUP('sp500'!A5622,'Crude Oil WTI Futures Historica'!$A$2:'Crude Oil WTI Futures Historica'!$G$7388,2)</f>
        <v>102.67</v>
      </c>
      <c r="J5622">
        <f>VLOOKUP(A5622,'WGC-GOLD_DAILY_USD'!$A$2:'WGC-GOLD_DAILY_USD'!$B$7636,2)</f>
        <v>1644</v>
      </c>
      <c r="K5622">
        <f>VLOOKUP(A5622,'^TNX'!$A$2:'^TNX'!$F$7370,5)</f>
        <v>1.982</v>
      </c>
      <c r="L5622">
        <f t="shared" si="87"/>
        <v>1.982</v>
      </c>
      <c r="M5622">
        <f>VLOOKUP(A5622,'US Dollar Index Futures Histori'!$A$2:'US Dollar Index Futures Histori'!$G$7374,2)</f>
        <v>79.674000000000007</v>
      </c>
      <c r="N5622">
        <v>803.32000700000003</v>
      </c>
    </row>
    <row r="5623" spans="1:14" x14ac:dyDescent="0.55000000000000004">
      <c r="A5623" s="1">
        <v>41018</v>
      </c>
      <c r="B5623">
        <v>1385.079956</v>
      </c>
      <c r="C5623">
        <v>1390.459961</v>
      </c>
      <c r="D5623">
        <v>1370.3000489999999</v>
      </c>
      <c r="E5623">
        <v>1376.920044</v>
      </c>
      <c r="F5623">
        <v>1376.920044</v>
      </c>
      <c r="G5623">
        <v>4180020000</v>
      </c>
      <c r="H5623">
        <v>18.360001</v>
      </c>
      <c r="I5623">
        <f>VLOOKUP('sp500'!A5623,'Crude Oil WTI Futures Historica'!$A$2:'Crude Oil WTI Futures Historica'!$G$7388,2)</f>
        <v>102.27</v>
      </c>
      <c r="J5623">
        <f>VLOOKUP(A5623,'WGC-GOLD_DAILY_USD'!$A$2:'WGC-GOLD_DAILY_USD'!$B$7636,2)</f>
        <v>1650</v>
      </c>
      <c r="K5623">
        <f>VLOOKUP(A5623,'^TNX'!$A$2:'^TNX'!$F$7370,5)</f>
        <v>1.952</v>
      </c>
      <c r="L5623">
        <f t="shared" si="87"/>
        <v>1.952</v>
      </c>
      <c r="M5623">
        <f>VLOOKUP(A5623,'US Dollar Index Futures Histori'!$A$2:'US Dollar Index Futures Histori'!$G$7374,2)</f>
        <v>79.706999999999994</v>
      </c>
      <c r="N5623">
        <v>798.90002400000003</v>
      </c>
    </row>
    <row r="5624" spans="1:14" x14ac:dyDescent="0.55000000000000004">
      <c r="A5624" s="1">
        <v>41019</v>
      </c>
      <c r="B5624">
        <v>1376.959961</v>
      </c>
      <c r="C5624">
        <v>1387.400024</v>
      </c>
      <c r="D5624">
        <v>1376.959961</v>
      </c>
      <c r="E5624">
        <v>1378.530029</v>
      </c>
      <c r="F5624">
        <v>1378.530029</v>
      </c>
      <c r="G5624">
        <v>3833320000</v>
      </c>
      <c r="H5624">
        <v>17.440000999999999</v>
      </c>
      <c r="I5624">
        <f>VLOOKUP('sp500'!A5624,'Crude Oil WTI Futures Historica'!$A$2:'Crude Oil WTI Futures Historica'!$G$7388,2)</f>
        <v>103.05</v>
      </c>
      <c r="J5624">
        <f>VLOOKUP(A5624,'WGC-GOLD_DAILY_USD'!$A$2:'WGC-GOLD_DAILY_USD'!$B$7636,2)</f>
        <v>1641.5</v>
      </c>
      <c r="K5624">
        <f>VLOOKUP(A5624,'^TNX'!$A$2:'^TNX'!$F$7370,5)</f>
        <v>1.97</v>
      </c>
      <c r="L5624">
        <f t="shared" si="87"/>
        <v>1.97</v>
      </c>
      <c r="M5624">
        <f>VLOOKUP(A5624,'US Dollar Index Futures Histori'!$A$2:'US Dollar Index Futures Histori'!$G$7374,2)</f>
        <v>79.313000000000002</v>
      </c>
      <c r="N5624">
        <v>804.04998799999998</v>
      </c>
    </row>
    <row r="5625" spans="1:14" x14ac:dyDescent="0.55000000000000004">
      <c r="A5625" s="1">
        <v>41022</v>
      </c>
      <c r="B5625">
        <v>1378.530029</v>
      </c>
      <c r="C5625">
        <v>1378.530029</v>
      </c>
      <c r="D5625">
        <v>1358.790039</v>
      </c>
      <c r="E5625">
        <v>1366.9399410000001</v>
      </c>
      <c r="F5625">
        <v>1366.9399410000001</v>
      </c>
      <c r="G5625">
        <v>3654860000</v>
      </c>
      <c r="H5625">
        <v>18.969999000000001</v>
      </c>
      <c r="I5625">
        <f>VLOOKUP('sp500'!A5625,'Crude Oil WTI Futures Historica'!$A$2:'Crude Oil WTI Futures Historica'!$G$7388,2)</f>
        <v>103.11</v>
      </c>
      <c r="J5625">
        <f>VLOOKUP(A5625,'WGC-GOLD_DAILY_USD'!$A$2:'WGC-GOLD_DAILY_USD'!$B$7636,2)</f>
        <v>1629</v>
      </c>
      <c r="K5625">
        <f>VLOOKUP(A5625,'^TNX'!$A$2:'^TNX'!$F$7370,5)</f>
        <v>1.9330000000000001</v>
      </c>
      <c r="L5625">
        <f t="shared" si="87"/>
        <v>1.9330000000000001</v>
      </c>
      <c r="M5625">
        <f>VLOOKUP(A5625,'US Dollar Index Futures Histori'!$A$2:'US Dollar Index Futures Histori'!$G$7374,2)</f>
        <v>79.536000000000001</v>
      </c>
      <c r="N5625">
        <v>791.84997599999997</v>
      </c>
    </row>
    <row r="5626" spans="1:14" x14ac:dyDescent="0.55000000000000004">
      <c r="A5626" s="1">
        <v>41023</v>
      </c>
      <c r="B5626">
        <v>1366.969971</v>
      </c>
      <c r="C5626">
        <v>1375.5699460000001</v>
      </c>
      <c r="D5626">
        <v>1366.8199460000001</v>
      </c>
      <c r="E5626">
        <v>1371.969971</v>
      </c>
      <c r="F5626">
        <v>1371.969971</v>
      </c>
      <c r="G5626">
        <v>3617100000</v>
      </c>
      <c r="H5626">
        <v>18.100000000000001</v>
      </c>
      <c r="I5626">
        <f>VLOOKUP('sp500'!A5626,'Crude Oil WTI Futures Historica'!$A$2:'Crude Oil WTI Futures Historica'!$G$7388,2)</f>
        <v>103.55</v>
      </c>
      <c r="J5626">
        <f>VLOOKUP(A5626,'WGC-GOLD_DAILY_USD'!$A$2:'WGC-GOLD_DAILY_USD'!$B$7636,2)</f>
        <v>1649.5</v>
      </c>
      <c r="K5626">
        <f>VLOOKUP(A5626,'^TNX'!$A$2:'^TNX'!$F$7370,5)</f>
        <v>1.9610000000000001</v>
      </c>
      <c r="L5626">
        <f t="shared" si="87"/>
        <v>1.9610000000000001</v>
      </c>
      <c r="M5626">
        <f>VLOOKUP(A5626,'US Dollar Index Futures Histori'!$A$2:'US Dollar Index Futures Histori'!$G$7374,2)</f>
        <v>79.325999999999993</v>
      </c>
      <c r="N5626">
        <v>798.04998799999998</v>
      </c>
    </row>
    <row r="5627" spans="1:14" x14ac:dyDescent="0.55000000000000004">
      <c r="A5627" s="1">
        <v>41024</v>
      </c>
      <c r="B5627">
        <v>1372.1099850000001</v>
      </c>
      <c r="C5627">
        <v>1391.369995</v>
      </c>
      <c r="D5627">
        <v>1372.1099850000001</v>
      </c>
      <c r="E5627">
        <v>1390.6899410000001</v>
      </c>
      <c r="F5627">
        <v>1390.6899410000001</v>
      </c>
      <c r="G5627">
        <v>3998430000</v>
      </c>
      <c r="H5627">
        <v>16.82</v>
      </c>
      <c r="I5627">
        <f>VLOOKUP('sp500'!A5627,'Crude Oil WTI Futures Historica'!$A$2:'Crude Oil WTI Futures Historica'!$G$7388,2)</f>
        <v>104.12</v>
      </c>
      <c r="J5627">
        <f>VLOOKUP(A5627,'WGC-GOLD_DAILY_USD'!$A$2:'WGC-GOLD_DAILY_USD'!$B$7636,2)</f>
        <v>1637.75</v>
      </c>
      <c r="K5627">
        <f>VLOOKUP(A5627,'^TNX'!$A$2:'^TNX'!$F$7370,5)</f>
        <v>1.984</v>
      </c>
      <c r="L5627">
        <f t="shared" si="87"/>
        <v>1.984</v>
      </c>
      <c r="M5627">
        <f>VLOOKUP(A5627,'US Dollar Index Futures Histori'!$A$2:'US Dollar Index Futures Histori'!$G$7374,2)</f>
        <v>79.111000000000004</v>
      </c>
      <c r="N5627">
        <v>812.11999500000002</v>
      </c>
    </row>
    <row r="5628" spans="1:14" x14ac:dyDescent="0.55000000000000004">
      <c r="A5628" s="1">
        <v>41025</v>
      </c>
      <c r="B5628">
        <v>1390.6400149999999</v>
      </c>
      <c r="C5628">
        <v>1402.089966</v>
      </c>
      <c r="D5628">
        <v>1387.280029</v>
      </c>
      <c r="E5628">
        <v>1399.9799800000001</v>
      </c>
      <c r="F5628">
        <v>1399.9799800000001</v>
      </c>
      <c r="G5628">
        <v>4034700000</v>
      </c>
      <c r="H5628">
        <v>16.239999999999998</v>
      </c>
      <c r="I5628">
        <f>VLOOKUP('sp500'!A5628,'Crude Oil WTI Futures Historica'!$A$2:'Crude Oil WTI Futures Historica'!$G$7388,2)</f>
        <v>104.55</v>
      </c>
      <c r="J5628">
        <f>VLOOKUP(A5628,'WGC-GOLD_DAILY_USD'!$A$2:'WGC-GOLD_DAILY_USD'!$B$7636,2)</f>
        <v>1653.5</v>
      </c>
      <c r="K5628">
        <f>VLOOKUP(A5628,'^TNX'!$A$2:'^TNX'!$F$7370,5)</f>
        <v>1.9590000000000001</v>
      </c>
      <c r="L5628">
        <f t="shared" si="87"/>
        <v>1.9590000000000001</v>
      </c>
      <c r="M5628">
        <f>VLOOKUP(A5628,'US Dollar Index Futures Histori'!$A$2:'US Dollar Index Futures Histori'!$G$7374,2)</f>
        <v>79.001000000000005</v>
      </c>
      <c r="N5628">
        <v>818.330017</v>
      </c>
    </row>
    <row r="5629" spans="1:14" x14ac:dyDescent="0.55000000000000004">
      <c r="A5629" s="1">
        <v>41026</v>
      </c>
      <c r="B5629">
        <v>1400.1899410000001</v>
      </c>
      <c r="C5629">
        <v>1406.6400149999999</v>
      </c>
      <c r="D5629">
        <v>1397.3100589999999</v>
      </c>
      <c r="E5629">
        <v>1403.3599850000001</v>
      </c>
      <c r="F5629">
        <v>1403.3599850000001</v>
      </c>
      <c r="G5629">
        <v>3645830000</v>
      </c>
      <c r="H5629">
        <v>16.32</v>
      </c>
      <c r="I5629">
        <f>VLOOKUP('sp500'!A5629,'Crude Oil WTI Futures Historica'!$A$2:'Crude Oil WTI Futures Historica'!$G$7388,2)</f>
        <v>104.93</v>
      </c>
      <c r="J5629">
        <f>VLOOKUP(A5629,'WGC-GOLD_DAILY_USD'!$A$2:'WGC-GOLD_DAILY_USD'!$B$7636,2)</f>
        <v>1663.5</v>
      </c>
      <c r="K5629">
        <f>VLOOKUP(A5629,'^TNX'!$A$2:'^TNX'!$F$7370,5)</f>
        <v>1.9330000000000001</v>
      </c>
      <c r="L5629">
        <f t="shared" si="87"/>
        <v>1.9330000000000001</v>
      </c>
      <c r="M5629">
        <f>VLOOKUP(A5629,'US Dollar Index Futures Histori'!$A$2:'US Dollar Index Futures Histori'!$G$7374,2)</f>
        <v>78.757000000000005</v>
      </c>
      <c r="N5629">
        <v>825.46997099999999</v>
      </c>
    </row>
    <row r="5630" spans="1:14" x14ac:dyDescent="0.55000000000000004">
      <c r="A5630" s="1">
        <v>41029</v>
      </c>
      <c r="B5630">
        <v>1403.26001</v>
      </c>
      <c r="C5630">
        <v>1403.26001</v>
      </c>
      <c r="D5630">
        <v>1394</v>
      </c>
      <c r="E5630">
        <v>1397.910034</v>
      </c>
      <c r="F5630">
        <v>1397.910034</v>
      </c>
      <c r="G5630">
        <v>3574010000</v>
      </c>
      <c r="H5630">
        <v>17.149999999999999</v>
      </c>
      <c r="I5630">
        <f>VLOOKUP('sp500'!A5630,'Crude Oil WTI Futures Historica'!$A$2:'Crude Oil WTI Futures Historica'!$G$7388,2)</f>
        <v>104.87</v>
      </c>
      <c r="J5630">
        <f>VLOOKUP(A5630,'WGC-GOLD_DAILY_USD'!$A$2:'WGC-GOLD_DAILY_USD'!$B$7636,2)</f>
        <v>1651.25</v>
      </c>
      <c r="K5630">
        <f>VLOOKUP(A5630,'^TNX'!$A$2:'^TNX'!$F$7370,5)</f>
        <v>1.915</v>
      </c>
      <c r="L5630">
        <f t="shared" si="87"/>
        <v>1.915</v>
      </c>
      <c r="M5630">
        <f>VLOOKUP(A5630,'US Dollar Index Futures Histori'!$A$2:'US Dollar Index Futures Histori'!$G$7374,2)</f>
        <v>78.847999999999999</v>
      </c>
      <c r="N5630">
        <v>816.88000499999998</v>
      </c>
    </row>
    <row r="5631" spans="1:14" x14ac:dyDescent="0.55000000000000004">
      <c r="A5631" s="1">
        <v>41030</v>
      </c>
      <c r="B5631">
        <v>1397.8599850000001</v>
      </c>
      <c r="C5631">
        <v>1415.3199460000001</v>
      </c>
      <c r="D5631">
        <v>1395.7299800000001</v>
      </c>
      <c r="E5631">
        <v>1405.8199460000001</v>
      </c>
      <c r="F5631">
        <v>1405.8199460000001</v>
      </c>
      <c r="G5631">
        <v>3807950000</v>
      </c>
      <c r="H5631">
        <v>16.600000000000001</v>
      </c>
      <c r="I5631">
        <f>VLOOKUP('sp500'!A5631,'Crude Oil WTI Futures Historica'!$A$2:'Crude Oil WTI Futures Historica'!$G$7388,2)</f>
        <v>106.16</v>
      </c>
      <c r="J5631">
        <f>VLOOKUP(A5631,'WGC-GOLD_DAILY_USD'!$A$2:'WGC-GOLD_DAILY_USD'!$B$7636,2)</f>
        <v>1664</v>
      </c>
      <c r="K5631">
        <f>VLOOKUP(A5631,'^TNX'!$A$2:'^TNX'!$F$7370,5)</f>
        <v>1.956</v>
      </c>
      <c r="L5631">
        <f t="shared" si="87"/>
        <v>1.956</v>
      </c>
      <c r="M5631">
        <f>VLOOKUP(A5631,'US Dollar Index Futures Histori'!$A$2:'US Dollar Index Futures Histori'!$G$7374,2)</f>
        <v>78.935000000000002</v>
      </c>
      <c r="N5631">
        <v>815.89001499999995</v>
      </c>
    </row>
    <row r="5632" spans="1:14" x14ac:dyDescent="0.55000000000000004">
      <c r="A5632" s="1">
        <v>41031</v>
      </c>
      <c r="B5632">
        <v>1405.5</v>
      </c>
      <c r="C5632">
        <v>1405.5</v>
      </c>
      <c r="D5632">
        <v>1393.920044</v>
      </c>
      <c r="E5632">
        <v>1402.3100589999999</v>
      </c>
      <c r="F5632">
        <v>1402.3100589999999</v>
      </c>
      <c r="G5632">
        <v>3803860000</v>
      </c>
      <c r="H5632">
        <v>16.879999000000002</v>
      </c>
      <c r="I5632">
        <f>VLOOKUP('sp500'!A5632,'Crude Oil WTI Futures Historica'!$A$2:'Crude Oil WTI Futures Historica'!$G$7388,2)</f>
        <v>105.22</v>
      </c>
      <c r="J5632">
        <f>VLOOKUP(A5632,'WGC-GOLD_DAILY_USD'!$A$2:'WGC-GOLD_DAILY_USD'!$B$7636,2)</f>
        <v>1648</v>
      </c>
      <c r="K5632">
        <f>VLOOKUP(A5632,'^TNX'!$A$2:'^TNX'!$F$7370,5)</f>
        <v>1.9219999999999999</v>
      </c>
      <c r="L5632">
        <f t="shared" si="87"/>
        <v>1.9219999999999999</v>
      </c>
      <c r="M5632">
        <f>VLOOKUP(A5632,'US Dollar Index Futures Histori'!$A$2:'US Dollar Index Futures Histori'!$G$7374,2)</f>
        <v>79.200999999999993</v>
      </c>
      <c r="N5632">
        <v>818.59997599999997</v>
      </c>
    </row>
    <row r="5633" spans="1:14" x14ac:dyDescent="0.55000000000000004">
      <c r="A5633" s="1">
        <v>41032</v>
      </c>
      <c r="B5633">
        <v>1402.3199460000001</v>
      </c>
      <c r="C5633">
        <v>1403.0699460000001</v>
      </c>
      <c r="D5633">
        <v>1388.709961</v>
      </c>
      <c r="E5633">
        <v>1391.5699460000001</v>
      </c>
      <c r="F5633">
        <v>1391.5699460000001</v>
      </c>
      <c r="G5633">
        <v>4004910000</v>
      </c>
      <c r="H5633">
        <v>17.559999000000001</v>
      </c>
      <c r="I5633">
        <f>VLOOKUP('sp500'!A5633,'Crude Oil WTI Futures Historica'!$A$2:'Crude Oil WTI Futures Historica'!$G$7388,2)</f>
        <v>102.54</v>
      </c>
      <c r="J5633">
        <f>VLOOKUP(A5633,'WGC-GOLD_DAILY_USD'!$A$2:'WGC-GOLD_DAILY_USD'!$B$7636,2)</f>
        <v>1637.75</v>
      </c>
      <c r="K5633">
        <f>VLOOKUP(A5633,'^TNX'!$A$2:'^TNX'!$F$7370,5)</f>
        <v>1.9239999999999999</v>
      </c>
      <c r="L5633">
        <f t="shared" si="87"/>
        <v>1.9239999999999999</v>
      </c>
      <c r="M5633">
        <f>VLOOKUP(A5633,'US Dollar Index Futures Histori'!$A$2:'US Dollar Index Futures Histori'!$G$7374,2)</f>
        <v>79.293000000000006</v>
      </c>
      <c r="N5633">
        <v>806.59002699999996</v>
      </c>
    </row>
    <row r="5634" spans="1:14" x14ac:dyDescent="0.55000000000000004">
      <c r="A5634" s="1">
        <v>41033</v>
      </c>
      <c r="B5634">
        <v>1391.51001</v>
      </c>
      <c r="C5634">
        <v>1391.51001</v>
      </c>
      <c r="D5634">
        <v>1367.959961</v>
      </c>
      <c r="E5634">
        <v>1369.099976</v>
      </c>
      <c r="F5634">
        <v>1369.099976</v>
      </c>
      <c r="G5634">
        <v>3975140000</v>
      </c>
      <c r="H5634">
        <v>19.16</v>
      </c>
      <c r="I5634">
        <f>VLOOKUP('sp500'!A5634,'Crude Oil WTI Futures Historica'!$A$2:'Crude Oil WTI Futures Historica'!$G$7388,2)</f>
        <v>98.49</v>
      </c>
      <c r="J5634">
        <f>VLOOKUP(A5634,'WGC-GOLD_DAILY_USD'!$A$2:'WGC-GOLD_DAILY_USD'!$B$7636,2)</f>
        <v>1643.75</v>
      </c>
      <c r="K5634">
        <f>VLOOKUP(A5634,'^TNX'!$A$2:'^TNX'!$F$7370,5)</f>
        <v>1.88</v>
      </c>
      <c r="L5634">
        <f t="shared" si="87"/>
        <v>1.88</v>
      </c>
      <c r="M5634">
        <f>VLOOKUP(A5634,'US Dollar Index Futures Histori'!$A$2:'US Dollar Index Futures Histori'!$G$7374,2)</f>
        <v>79.587000000000003</v>
      </c>
      <c r="N5634">
        <v>791.84002699999996</v>
      </c>
    </row>
    <row r="5635" spans="1:14" x14ac:dyDescent="0.55000000000000004">
      <c r="A5635" s="1">
        <v>41036</v>
      </c>
      <c r="B5635">
        <v>1368.790039</v>
      </c>
      <c r="C5635">
        <v>1373.910034</v>
      </c>
      <c r="D5635">
        <v>1363.9399410000001</v>
      </c>
      <c r="E5635">
        <v>1369.579956</v>
      </c>
      <c r="F5635">
        <v>1369.579956</v>
      </c>
      <c r="G5635">
        <v>3559390000</v>
      </c>
      <c r="H5635">
        <v>18.940000999999999</v>
      </c>
      <c r="I5635">
        <f>VLOOKUP('sp500'!A5635,'Crude Oil WTI Futures Historica'!$A$2:'Crude Oil WTI Futures Historica'!$G$7388,2)</f>
        <v>97.94</v>
      </c>
      <c r="J5635">
        <f>VLOOKUP(A5635,'WGC-GOLD_DAILY_USD'!$A$2:'WGC-GOLD_DAILY_USD'!$B$7636,2)</f>
        <v>1643.75</v>
      </c>
      <c r="K5635">
        <f>VLOOKUP(A5635,'^TNX'!$A$2:'^TNX'!$F$7370,5)</f>
        <v>1.877</v>
      </c>
      <c r="L5635">
        <f t="shared" ref="L5635:L5698" si="88">IF(K5635=0,K5634,K5635)</f>
        <v>1.877</v>
      </c>
      <c r="M5635">
        <f>VLOOKUP(A5635,'US Dollar Index Futures Histori'!$A$2:'US Dollar Index Futures Histori'!$G$7374,2)</f>
        <v>79.715000000000003</v>
      </c>
      <c r="N5635">
        <v>793.80999799999995</v>
      </c>
    </row>
    <row r="5636" spans="1:14" x14ac:dyDescent="0.55000000000000004">
      <c r="A5636" s="1">
        <v>41037</v>
      </c>
      <c r="B5636">
        <v>1369.160034</v>
      </c>
      <c r="C5636">
        <v>1369.160034</v>
      </c>
      <c r="D5636">
        <v>1347.75</v>
      </c>
      <c r="E5636">
        <v>1363.719971</v>
      </c>
      <c r="F5636">
        <v>1363.719971</v>
      </c>
      <c r="G5636">
        <v>4261670000</v>
      </c>
      <c r="H5636">
        <v>19.049999</v>
      </c>
      <c r="I5636">
        <f>VLOOKUP('sp500'!A5636,'Crude Oil WTI Futures Historica'!$A$2:'Crude Oil WTI Futures Historica'!$G$7388,2)</f>
        <v>97.01</v>
      </c>
      <c r="J5636">
        <f>VLOOKUP(A5636,'WGC-GOLD_DAILY_USD'!$A$2:'WGC-GOLD_DAILY_USD'!$B$7636,2)</f>
        <v>1602.5</v>
      </c>
      <c r="K5636">
        <f>VLOOKUP(A5636,'^TNX'!$A$2:'^TNX'!$F$7370,5)</f>
        <v>1.837</v>
      </c>
      <c r="L5636">
        <f t="shared" si="88"/>
        <v>1.837</v>
      </c>
      <c r="M5636">
        <f>VLOOKUP(A5636,'US Dollar Index Futures Histori'!$A$2:'US Dollar Index Futures Histori'!$G$7374,2)</f>
        <v>79.849000000000004</v>
      </c>
      <c r="N5636">
        <v>793.05999799999995</v>
      </c>
    </row>
    <row r="5637" spans="1:14" x14ac:dyDescent="0.55000000000000004">
      <c r="A5637" s="1">
        <v>41038</v>
      </c>
      <c r="B5637">
        <v>1363.1999510000001</v>
      </c>
      <c r="C5637">
        <v>1363.7299800000001</v>
      </c>
      <c r="D5637">
        <v>1343.130005</v>
      </c>
      <c r="E5637">
        <v>1354.579956</v>
      </c>
      <c r="F5637">
        <v>1354.579956</v>
      </c>
      <c r="G5637">
        <v>4288540000</v>
      </c>
      <c r="H5637">
        <v>20.079999999999998</v>
      </c>
      <c r="I5637">
        <f>VLOOKUP('sp500'!A5637,'Crude Oil WTI Futures Historica'!$A$2:'Crude Oil WTI Futures Historica'!$G$7388,2)</f>
        <v>96.81</v>
      </c>
      <c r="J5637">
        <f>VLOOKUP(A5637,'WGC-GOLD_DAILY_USD'!$A$2:'WGC-GOLD_DAILY_USD'!$B$7636,2)</f>
        <v>1582.5</v>
      </c>
      <c r="K5637">
        <f>VLOOKUP(A5637,'^TNX'!$A$2:'^TNX'!$F$7370,5)</f>
        <v>1.835</v>
      </c>
      <c r="L5637">
        <f t="shared" si="88"/>
        <v>1.835</v>
      </c>
      <c r="M5637">
        <f>VLOOKUP(A5637,'US Dollar Index Futures Histori'!$A$2:'US Dollar Index Futures Histori'!$G$7374,2)</f>
        <v>80.231999999999999</v>
      </c>
      <c r="N5637">
        <v>788.919983</v>
      </c>
    </row>
    <row r="5638" spans="1:14" x14ac:dyDescent="0.55000000000000004">
      <c r="A5638" s="1">
        <v>41039</v>
      </c>
      <c r="B5638">
        <v>1354.579956</v>
      </c>
      <c r="C5638">
        <v>1365.880005</v>
      </c>
      <c r="D5638">
        <v>1354.579956</v>
      </c>
      <c r="E5638">
        <v>1357.98999</v>
      </c>
      <c r="F5638">
        <v>1357.98999</v>
      </c>
      <c r="G5638">
        <v>3727990000</v>
      </c>
      <c r="H5638">
        <v>18.829999999999998</v>
      </c>
      <c r="I5638">
        <f>VLOOKUP('sp500'!A5638,'Crude Oil WTI Futures Historica'!$A$2:'Crude Oil WTI Futures Historica'!$G$7388,2)</f>
        <v>97.08</v>
      </c>
      <c r="J5638">
        <f>VLOOKUP(A5638,'WGC-GOLD_DAILY_USD'!$A$2:'WGC-GOLD_DAILY_USD'!$B$7636,2)</f>
        <v>1598.5</v>
      </c>
      <c r="K5638">
        <f>VLOOKUP(A5638,'^TNX'!$A$2:'^TNX'!$F$7370,5)</f>
        <v>1.8839999999999999</v>
      </c>
      <c r="L5638">
        <f t="shared" si="88"/>
        <v>1.8839999999999999</v>
      </c>
      <c r="M5638">
        <f>VLOOKUP(A5638,'US Dollar Index Futures Histori'!$A$2:'US Dollar Index Futures Histori'!$G$7374,2)</f>
        <v>80.257000000000005</v>
      </c>
      <c r="N5638">
        <v>791.75</v>
      </c>
    </row>
    <row r="5639" spans="1:14" x14ac:dyDescent="0.55000000000000004">
      <c r="A5639" s="1">
        <v>41040</v>
      </c>
      <c r="B5639">
        <v>1358.1099850000001</v>
      </c>
      <c r="C5639">
        <v>1365.660034</v>
      </c>
      <c r="D5639">
        <v>1348.8900149999999</v>
      </c>
      <c r="E5639">
        <v>1353.3900149999999</v>
      </c>
      <c r="F5639">
        <v>1353.3900149999999</v>
      </c>
      <c r="G5639">
        <v>3869070000</v>
      </c>
      <c r="H5639">
        <v>19.889999</v>
      </c>
      <c r="I5639">
        <f>VLOOKUP('sp500'!A5639,'Crude Oil WTI Futures Historica'!$A$2:'Crude Oil WTI Futures Historica'!$G$7388,2)</f>
        <v>96.13</v>
      </c>
      <c r="J5639">
        <f>VLOOKUP(A5639,'WGC-GOLD_DAILY_USD'!$A$2:'WGC-GOLD_DAILY_USD'!$B$7636,2)</f>
        <v>1583</v>
      </c>
      <c r="K5639">
        <f>VLOOKUP(A5639,'^TNX'!$A$2:'^TNX'!$F$7370,5)</f>
        <v>1.841</v>
      </c>
      <c r="L5639">
        <f t="shared" si="88"/>
        <v>1.841</v>
      </c>
      <c r="M5639">
        <f>VLOOKUP(A5639,'US Dollar Index Futures Histori'!$A$2:'US Dollar Index Futures Histori'!$G$7374,2)</f>
        <v>80.403999999999996</v>
      </c>
      <c r="N5639">
        <v>790.05999799999995</v>
      </c>
    </row>
    <row r="5640" spans="1:14" x14ac:dyDescent="0.55000000000000004">
      <c r="A5640" s="1">
        <v>41043</v>
      </c>
      <c r="B5640">
        <v>1351.9300539999999</v>
      </c>
      <c r="C5640">
        <v>1351.9300539999999</v>
      </c>
      <c r="D5640">
        <v>1336.6099850000001</v>
      </c>
      <c r="E5640">
        <v>1338.349976</v>
      </c>
      <c r="F5640">
        <v>1338.349976</v>
      </c>
      <c r="G5640">
        <v>3688120000</v>
      </c>
      <c r="H5640">
        <v>21.870000999999998</v>
      </c>
      <c r="I5640">
        <f>VLOOKUP('sp500'!A5640,'Crude Oil WTI Futures Historica'!$A$2:'Crude Oil WTI Futures Historica'!$G$7388,2)</f>
        <v>94.78</v>
      </c>
      <c r="J5640">
        <f>VLOOKUP(A5640,'WGC-GOLD_DAILY_USD'!$A$2:'WGC-GOLD_DAILY_USD'!$B$7636,2)</f>
        <v>1558.5</v>
      </c>
      <c r="K5640">
        <f>VLOOKUP(A5640,'^TNX'!$A$2:'^TNX'!$F$7370,5)</f>
        <v>1.788</v>
      </c>
      <c r="L5640">
        <f t="shared" si="88"/>
        <v>1.788</v>
      </c>
      <c r="M5640">
        <f>VLOOKUP(A5640,'US Dollar Index Futures Histori'!$A$2:'US Dollar Index Futures Histori'!$G$7374,2)</f>
        <v>80.748000000000005</v>
      </c>
      <c r="N5640">
        <v>778.95001200000002</v>
      </c>
    </row>
    <row r="5641" spans="1:14" x14ac:dyDescent="0.55000000000000004">
      <c r="A5641" s="1">
        <v>41044</v>
      </c>
      <c r="B5641">
        <v>1338.3599850000001</v>
      </c>
      <c r="C5641">
        <v>1344.9399410000001</v>
      </c>
      <c r="D5641">
        <v>1328.410034</v>
      </c>
      <c r="E5641">
        <v>1330.660034</v>
      </c>
      <c r="F5641">
        <v>1330.660034</v>
      </c>
      <c r="G5641">
        <v>4114040000</v>
      </c>
      <c r="H5641">
        <v>21.969999000000001</v>
      </c>
      <c r="I5641">
        <f>VLOOKUP('sp500'!A5641,'Crude Oil WTI Futures Historica'!$A$2:'Crude Oil WTI Futures Historica'!$G$7388,2)</f>
        <v>93.98</v>
      </c>
      <c r="J5641">
        <f>VLOOKUP(A5641,'WGC-GOLD_DAILY_USD'!$A$2:'WGC-GOLD_DAILY_USD'!$B$7636,2)</f>
        <v>1556.5</v>
      </c>
      <c r="K5641">
        <f>VLOOKUP(A5641,'^TNX'!$A$2:'^TNX'!$F$7370,5)</f>
        <v>1.7769999999999999</v>
      </c>
      <c r="L5641">
        <f t="shared" si="88"/>
        <v>1.7769999999999999</v>
      </c>
      <c r="M5641">
        <f>VLOOKUP(A5641,'US Dollar Index Futures Histori'!$A$2:'US Dollar Index Futures Histori'!$G$7374,2)</f>
        <v>81.38</v>
      </c>
      <c r="N5641">
        <v>777.35998500000005</v>
      </c>
    </row>
    <row r="5642" spans="1:14" x14ac:dyDescent="0.55000000000000004">
      <c r="A5642" s="1">
        <v>41045</v>
      </c>
      <c r="B5642">
        <v>1330.780029</v>
      </c>
      <c r="C5642">
        <v>1341.780029</v>
      </c>
      <c r="D5642">
        <v>1324.790039</v>
      </c>
      <c r="E5642">
        <v>1324.8000489999999</v>
      </c>
      <c r="F5642">
        <v>1324.8000489999999</v>
      </c>
      <c r="G5642">
        <v>4280420000</v>
      </c>
      <c r="H5642">
        <v>22.27</v>
      </c>
      <c r="I5642">
        <f>VLOOKUP('sp500'!A5642,'Crude Oil WTI Futures Historica'!$A$2:'Crude Oil WTI Futures Historica'!$G$7388,2)</f>
        <v>92.81</v>
      </c>
      <c r="J5642">
        <f>VLOOKUP(A5642,'WGC-GOLD_DAILY_USD'!$A$2:'WGC-GOLD_DAILY_USD'!$B$7636,2)</f>
        <v>1548.5</v>
      </c>
      <c r="K5642">
        <f>VLOOKUP(A5642,'^TNX'!$A$2:'^TNX'!$F$7370,5)</f>
        <v>1.7649999999999999</v>
      </c>
      <c r="L5642">
        <f t="shared" si="88"/>
        <v>1.7649999999999999</v>
      </c>
      <c r="M5642">
        <f>VLOOKUP(A5642,'US Dollar Index Futures Histori'!$A$2:'US Dollar Index Futures Histori'!$G$7374,2)</f>
        <v>81.524000000000001</v>
      </c>
      <c r="N5642">
        <v>772.10998500000005</v>
      </c>
    </row>
    <row r="5643" spans="1:14" x14ac:dyDescent="0.55000000000000004">
      <c r="A5643" s="1">
        <v>41046</v>
      </c>
      <c r="B5643">
        <v>1324.8199460000001</v>
      </c>
      <c r="C5643">
        <v>1326.3599850000001</v>
      </c>
      <c r="D5643">
        <v>1304.8599850000001</v>
      </c>
      <c r="E5643">
        <v>1304.8599850000001</v>
      </c>
      <c r="F5643">
        <v>1304.8599850000001</v>
      </c>
      <c r="G5643">
        <v>4664280000</v>
      </c>
      <c r="H5643">
        <v>24.49</v>
      </c>
      <c r="I5643">
        <f>VLOOKUP('sp500'!A5643,'Crude Oil WTI Futures Historica'!$A$2:'Crude Oil WTI Futures Historica'!$G$7388,2)</f>
        <v>92.56</v>
      </c>
      <c r="J5643">
        <f>VLOOKUP(A5643,'WGC-GOLD_DAILY_USD'!$A$2:'WGC-GOLD_DAILY_USD'!$B$7636,2)</f>
        <v>1554</v>
      </c>
      <c r="K5643">
        <f>VLOOKUP(A5643,'^TNX'!$A$2:'^TNX'!$F$7370,5)</f>
        <v>1.702</v>
      </c>
      <c r="L5643">
        <f t="shared" si="88"/>
        <v>1.702</v>
      </c>
      <c r="M5643">
        <f>VLOOKUP(A5643,'US Dollar Index Futures Histori'!$A$2:'US Dollar Index Futures Histori'!$G$7374,2)</f>
        <v>81.540000000000006</v>
      </c>
      <c r="N5643">
        <v>754.330017</v>
      </c>
    </row>
    <row r="5644" spans="1:14" x14ac:dyDescent="0.55000000000000004">
      <c r="A5644" s="1">
        <v>41047</v>
      </c>
      <c r="B5644">
        <v>1305.0500489999999</v>
      </c>
      <c r="C5644">
        <v>1312.23999</v>
      </c>
      <c r="D5644">
        <v>1291.9799800000001</v>
      </c>
      <c r="E5644">
        <v>1295.219971</v>
      </c>
      <c r="F5644">
        <v>1295.219971</v>
      </c>
      <c r="G5644">
        <v>4512470000</v>
      </c>
      <c r="H5644">
        <v>25.1</v>
      </c>
      <c r="I5644">
        <f>VLOOKUP('sp500'!A5644,'Crude Oil WTI Futures Historica'!$A$2:'Crude Oil WTI Futures Historica'!$G$7388,2)</f>
        <v>91.48</v>
      </c>
      <c r="J5644">
        <f>VLOOKUP(A5644,'WGC-GOLD_DAILY_USD'!$A$2:'WGC-GOLD_DAILY_USD'!$B$7636,2)</f>
        <v>1589.5</v>
      </c>
      <c r="K5644">
        <f>VLOOKUP(A5644,'^TNX'!$A$2:'^TNX'!$F$7370,5)</f>
        <v>1.702</v>
      </c>
      <c r="L5644">
        <f t="shared" si="88"/>
        <v>1.702</v>
      </c>
      <c r="M5644">
        <f>VLOOKUP(A5644,'US Dollar Index Futures Histori'!$A$2:'US Dollar Index Futures Histori'!$G$7374,2)</f>
        <v>81.424000000000007</v>
      </c>
      <c r="N5644">
        <v>747.21002199999998</v>
      </c>
    </row>
    <row r="5645" spans="1:14" x14ac:dyDescent="0.55000000000000004">
      <c r="A5645" s="1">
        <v>41050</v>
      </c>
      <c r="B5645">
        <v>1295.7299800000001</v>
      </c>
      <c r="C5645">
        <v>1316.3900149999999</v>
      </c>
      <c r="D5645">
        <v>1295.7299800000001</v>
      </c>
      <c r="E5645">
        <v>1315.98999</v>
      </c>
      <c r="F5645">
        <v>1315.98999</v>
      </c>
      <c r="G5645">
        <v>3786750000</v>
      </c>
      <c r="H5645">
        <v>22.01</v>
      </c>
      <c r="I5645">
        <f>VLOOKUP('sp500'!A5645,'Crude Oil WTI Futures Historica'!$A$2:'Crude Oil WTI Futures Historica'!$G$7388,2)</f>
        <v>92.57</v>
      </c>
      <c r="J5645">
        <f>VLOOKUP(A5645,'WGC-GOLD_DAILY_USD'!$A$2:'WGC-GOLD_DAILY_USD'!$B$7636,2)</f>
        <v>1592.5</v>
      </c>
      <c r="K5645">
        <f>VLOOKUP(A5645,'^TNX'!$A$2:'^TNX'!$F$7370,5)</f>
        <v>1.7350000000000001</v>
      </c>
      <c r="L5645">
        <f t="shared" si="88"/>
        <v>1.7350000000000001</v>
      </c>
      <c r="M5645">
        <f>VLOOKUP(A5645,'US Dollar Index Futures Histori'!$A$2:'US Dollar Index Futures Histori'!$G$7374,2)</f>
        <v>81.231999999999999</v>
      </c>
      <c r="N5645">
        <v>764.64001499999995</v>
      </c>
    </row>
    <row r="5646" spans="1:14" x14ac:dyDescent="0.55000000000000004">
      <c r="A5646" s="1">
        <v>41051</v>
      </c>
      <c r="B5646">
        <v>1316.089966</v>
      </c>
      <c r="C5646">
        <v>1328.48999</v>
      </c>
      <c r="D5646">
        <v>1310.040039</v>
      </c>
      <c r="E5646">
        <v>1316.630005</v>
      </c>
      <c r="F5646">
        <v>1316.630005</v>
      </c>
      <c r="G5646">
        <v>4123680000</v>
      </c>
      <c r="H5646">
        <v>22.48</v>
      </c>
      <c r="I5646">
        <f>VLOOKUP('sp500'!A5646,'Crude Oil WTI Futures Historica'!$A$2:'Crude Oil WTI Futures Historica'!$G$7388,2)</f>
        <v>91.66</v>
      </c>
      <c r="J5646">
        <f>VLOOKUP(A5646,'WGC-GOLD_DAILY_USD'!$A$2:'WGC-GOLD_DAILY_USD'!$B$7636,2)</f>
        <v>1582.5</v>
      </c>
      <c r="K5646">
        <f>VLOOKUP(A5646,'^TNX'!$A$2:'^TNX'!$F$7370,5)</f>
        <v>1.7929999999999999</v>
      </c>
      <c r="L5646">
        <f t="shared" si="88"/>
        <v>1.7929999999999999</v>
      </c>
      <c r="M5646">
        <f>VLOOKUP(A5646,'US Dollar Index Futures Histori'!$A$2:'US Dollar Index Futures Histori'!$G$7374,2)</f>
        <v>81.647999999999996</v>
      </c>
      <c r="N5646">
        <v>759.63000499999998</v>
      </c>
    </row>
    <row r="5647" spans="1:14" x14ac:dyDescent="0.55000000000000004">
      <c r="A5647" s="1">
        <v>41052</v>
      </c>
      <c r="B5647">
        <v>1316.0200199999999</v>
      </c>
      <c r="C5647">
        <v>1320.709961</v>
      </c>
      <c r="D5647">
        <v>1296.530029</v>
      </c>
      <c r="E5647">
        <v>1318.8599850000001</v>
      </c>
      <c r="F5647">
        <v>1318.8599850000001</v>
      </c>
      <c r="G5647">
        <v>4108330000</v>
      </c>
      <c r="H5647">
        <v>22.33</v>
      </c>
      <c r="I5647">
        <f>VLOOKUP('sp500'!A5647,'Crude Oil WTI Futures Historica'!$A$2:'Crude Oil WTI Futures Historica'!$G$7388,2)</f>
        <v>89.9</v>
      </c>
      <c r="J5647">
        <f>VLOOKUP(A5647,'WGC-GOLD_DAILY_USD'!$A$2:'WGC-GOLD_DAILY_USD'!$B$7636,2)</f>
        <v>1549</v>
      </c>
      <c r="K5647">
        <f>VLOOKUP(A5647,'^TNX'!$A$2:'^TNX'!$F$7370,5)</f>
        <v>1.7210000000000001</v>
      </c>
      <c r="L5647">
        <f t="shared" si="88"/>
        <v>1.7210000000000001</v>
      </c>
      <c r="M5647">
        <f>VLOOKUP(A5647,'US Dollar Index Futures Histori'!$A$2:'US Dollar Index Futures Histori'!$G$7374,2)</f>
        <v>82.234999999999999</v>
      </c>
      <c r="N5647">
        <v>765.169983</v>
      </c>
    </row>
    <row r="5648" spans="1:14" x14ac:dyDescent="0.55000000000000004">
      <c r="A5648" s="1">
        <v>41053</v>
      </c>
      <c r="B5648">
        <v>1318.719971</v>
      </c>
      <c r="C5648">
        <v>1324.1400149999999</v>
      </c>
      <c r="D5648">
        <v>1310.5</v>
      </c>
      <c r="E5648">
        <v>1320.6800539999999</v>
      </c>
      <c r="F5648">
        <v>1320.6800539999999</v>
      </c>
      <c r="G5648">
        <v>3937670000</v>
      </c>
      <c r="H5648">
        <v>21.540001</v>
      </c>
      <c r="I5648">
        <f>VLOOKUP('sp500'!A5648,'Crude Oil WTI Futures Historica'!$A$2:'Crude Oil WTI Futures Historica'!$G$7388,2)</f>
        <v>90.66</v>
      </c>
      <c r="J5648">
        <f>VLOOKUP(A5648,'WGC-GOLD_DAILY_USD'!$A$2:'WGC-GOLD_DAILY_USD'!$B$7636,2)</f>
        <v>1568.5</v>
      </c>
      <c r="K5648">
        <f>VLOOKUP(A5648,'^TNX'!$A$2:'^TNX'!$F$7370,5)</f>
        <v>1.7589999999999999</v>
      </c>
      <c r="L5648">
        <f t="shared" si="88"/>
        <v>1.7589999999999999</v>
      </c>
      <c r="M5648">
        <f>VLOOKUP(A5648,'US Dollar Index Futures Histori'!$A$2:'US Dollar Index Futures Histori'!$G$7374,2)</f>
        <v>82.486999999999995</v>
      </c>
      <c r="N5648">
        <v>766.57000700000003</v>
      </c>
    </row>
    <row r="5649" spans="1:14" x14ac:dyDescent="0.55000000000000004">
      <c r="A5649" s="1">
        <v>41054</v>
      </c>
      <c r="B5649">
        <v>1320.8100589999999</v>
      </c>
      <c r="C5649">
        <v>1324.1999510000001</v>
      </c>
      <c r="D5649">
        <v>1314.2299800000001</v>
      </c>
      <c r="E5649">
        <v>1317.8199460000001</v>
      </c>
      <c r="F5649">
        <v>1317.8199460000001</v>
      </c>
      <c r="G5649">
        <v>2872660000</v>
      </c>
      <c r="H5649">
        <v>21.76</v>
      </c>
      <c r="I5649">
        <f>VLOOKUP('sp500'!A5649,'Crude Oil WTI Futures Historica'!$A$2:'Crude Oil WTI Futures Historica'!$G$7388,2)</f>
        <v>90.86</v>
      </c>
      <c r="J5649">
        <f>VLOOKUP(A5649,'WGC-GOLD_DAILY_USD'!$A$2:'WGC-GOLD_DAILY_USD'!$B$7636,2)</f>
        <v>1569.5</v>
      </c>
      <c r="K5649">
        <f>VLOOKUP(A5649,'^TNX'!$A$2:'^TNX'!$F$7370,5)</f>
        <v>1.7450000000000001</v>
      </c>
      <c r="L5649">
        <f t="shared" si="88"/>
        <v>1.7450000000000001</v>
      </c>
      <c r="M5649">
        <f>VLOOKUP(A5649,'US Dollar Index Futures Histori'!$A$2:'US Dollar Index Futures Histori'!$G$7374,2)</f>
        <v>82.522999999999996</v>
      </c>
      <c r="N5649">
        <v>766.40997300000004</v>
      </c>
    </row>
    <row r="5650" spans="1:14" x14ac:dyDescent="0.55000000000000004">
      <c r="A5650" s="1">
        <v>41058</v>
      </c>
      <c r="B5650">
        <v>1318.900024</v>
      </c>
      <c r="C5650">
        <v>1334.9300539999999</v>
      </c>
      <c r="D5650">
        <v>1318.900024</v>
      </c>
      <c r="E5650">
        <v>1332.420044</v>
      </c>
      <c r="F5650">
        <v>1332.420044</v>
      </c>
      <c r="G5650">
        <v>3441640000</v>
      </c>
      <c r="H5650">
        <v>21.030000999999999</v>
      </c>
      <c r="I5650">
        <f>VLOOKUP('sp500'!A5650,'Crude Oil WTI Futures Historica'!$A$2:'Crude Oil WTI Futures Historica'!$G$7388,2)</f>
        <v>90.76</v>
      </c>
      <c r="J5650">
        <f>VLOOKUP(A5650,'WGC-GOLD_DAILY_USD'!$A$2:'WGC-GOLD_DAILY_USD'!$B$7636,2)</f>
        <v>1579.5</v>
      </c>
      <c r="K5650">
        <f>VLOOKUP(A5650,'^TNX'!$A$2:'^TNX'!$F$7370,5)</f>
        <v>1.7310000000000001</v>
      </c>
      <c r="L5650">
        <f t="shared" si="88"/>
        <v>1.7310000000000001</v>
      </c>
      <c r="M5650">
        <f>VLOOKUP(A5650,'US Dollar Index Futures Histori'!$A$2:'US Dollar Index Futures Histori'!$G$7374,2)</f>
        <v>82.581000000000003</v>
      </c>
      <c r="N5650">
        <v>777.15997300000004</v>
      </c>
    </row>
    <row r="5651" spans="1:14" x14ac:dyDescent="0.55000000000000004">
      <c r="A5651" s="1">
        <v>41059</v>
      </c>
      <c r="B5651">
        <v>1331.25</v>
      </c>
      <c r="C5651">
        <v>1331.25</v>
      </c>
      <c r="D5651">
        <v>1310.76001</v>
      </c>
      <c r="E5651">
        <v>1313.3199460000001</v>
      </c>
      <c r="F5651">
        <v>1313.3199460000001</v>
      </c>
      <c r="G5651">
        <v>3534290000</v>
      </c>
      <c r="H5651">
        <v>24.139999</v>
      </c>
      <c r="I5651">
        <f>VLOOKUP('sp500'!A5651,'Crude Oil WTI Futures Historica'!$A$2:'Crude Oil WTI Futures Historica'!$G$7388,2)</f>
        <v>87.82</v>
      </c>
      <c r="J5651">
        <f>VLOOKUP(A5651,'WGC-GOLD_DAILY_USD'!$A$2:'WGC-GOLD_DAILY_USD'!$B$7636,2)</f>
        <v>1540</v>
      </c>
      <c r="K5651">
        <f>VLOOKUP(A5651,'^TNX'!$A$2:'^TNX'!$F$7370,5)</f>
        <v>1.625</v>
      </c>
      <c r="L5651">
        <f t="shared" si="88"/>
        <v>1.625</v>
      </c>
      <c r="M5651">
        <f>VLOOKUP(A5651,'US Dollar Index Futures Histori'!$A$2:'US Dollar Index Futures Histori'!$G$7374,2)</f>
        <v>83.085999999999999</v>
      </c>
      <c r="N5651">
        <v>762</v>
      </c>
    </row>
    <row r="5652" spans="1:14" x14ac:dyDescent="0.55000000000000004">
      <c r="A5652" s="1">
        <v>41060</v>
      </c>
      <c r="B5652">
        <v>1313.089966</v>
      </c>
      <c r="C5652">
        <v>1319.73999</v>
      </c>
      <c r="D5652">
        <v>1298.900024</v>
      </c>
      <c r="E5652">
        <v>1310.329956</v>
      </c>
      <c r="F5652">
        <v>1310.329956</v>
      </c>
      <c r="G5652">
        <v>4557620000</v>
      </c>
      <c r="H5652">
        <v>24.059999000000001</v>
      </c>
      <c r="I5652">
        <f>VLOOKUP('sp500'!A5652,'Crude Oil WTI Futures Historica'!$A$2:'Crude Oil WTI Futures Historica'!$G$7388,2)</f>
        <v>86.53</v>
      </c>
      <c r="J5652">
        <f>VLOOKUP(A5652,'WGC-GOLD_DAILY_USD'!$A$2:'WGC-GOLD_DAILY_USD'!$B$7636,2)</f>
        <v>1558</v>
      </c>
      <c r="K5652">
        <f>VLOOKUP(A5652,'^TNX'!$A$2:'^TNX'!$F$7370,5)</f>
        <v>1.581</v>
      </c>
      <c r="L5652">
        <f t="shared" si="88"/>
        <v>1.581</v>
      </c>
      <c r="M5652">
        <f>VLOOKUP(A5652,'US Dollar Index Futures Histori'!$A$2:'US Dollar Index Futures Histori'!$G$7374,2)</f>
        <v>83.129000000000005</v>
      </c>
      <c r="N5652">
        <v>761.82000700000003</v>
      </c>
    </row>
    <row r="5653" spans="1:14" x14ac:dyDescent="0.55000000000000004">
      <c r="A5653" s="1">
        <v>41061</v>
      </c>
      <c r="B5653">
        <v>1309.869995</v>
      </c>
      <c r="C5653">
        <v>1309.869995</v>
      </c>
      <c r="D5653">
        <v>1277.25</v>
      </c>
      <c r="E5653">
        <v>1278.040039</v>
      </c>
      <c r="F5653">
        <v>1278.040039</v>
      </c>
      <c r="G5653">
        <v>4669350000</v>
      </c>
      <c r="H5653">
        <v>26.66</v>
      </c>
      <c r="I5653">
        <f>VLOOKUP('sp500'!A5653,'Crude Oil WTI Futures Historica'!$A$2:'Crude Oil WTI Futures Historica'!$G$7388,2)</f>
        <v>83.23</v>
      </c>
      <c r="J5653">
        <f>VLOOKUP(A5653,'WGC-GOLD_DAILY_USD'!$A$2:'WGC-GOLD_DAILY_USD'!$B$7636,2)</f>
        <v>1606</v>
      </c>
      <c r="K5653">
        <f>VLOOKUP(A5653,'^TNX'!$A$2:'^TNX'!$F$7370,5)</f>
        <v>1.4670000000000001</v>
      </c>
      <c r="L5653">
        <f t="shared" si="88"/>
        <v>1.4670000000000001</v>
      </c>
      <c r="M5653">
        <f>VLOOKUP(A5653,'US Dollar Index Futures Histori'!$A$2:'US Dollar Index Futures Histori'!$G$7374,2)</f>
        <v>82.972999999999999</v>
      </c>
      <c r="N5653">
        <v>737.419983</v>
      </c>
    </row>
    <row r="5654" spans="1:14" x14ac:dyDescent="0.55000000000000004">
      <c r="A5654" s="1">
        <v>41064</v>
      </c>
      <c r="B5654">
        <v>1278.290039</v>
      </c>
      <c r="C5654">
        <v>1282.5500489999999</v>
      </c>
      <c r="D5654">
        <v>1266.73999</v>
      </c>
      <c r="E5654">
        <v>1278.1800539999999</v>
      </c>
      <c r="F5654">
        <v>1278.1800539999999</v>
      </c>
      <c r="G5654">
        <v>4011960000</v>
      </c>
      <c r="H5654">
        <v>26.120000999999998</v>
      </c>
      <c r="I5654">
        <f>VLOOKUP('sp500'!A5654,'Crude Oil WTI Futures Historica'!$A$2:'Crude Oil WTI Futures Historica'!$G$7388,2)</f>
        <v>83.98</v>
      </c>
      <c r="J5654">
        <f>VLOOKUP(A5654,'WGC-GOLD_DAILY_USD'!$A$2:'WGC-GOLD_DAILY_USD'!$B$7636,2)</f>
        <v>1606</v>
      </c>
      <c r="K5654">
        <f>VLOOKUP(A5654,'^TNX'!$A$2:'^TNX'!$F$7370,5)</f>
        <v>1.5269999999999999</v>
      </c>
      <c r="L5654">
        <f t="shared" si="88"/>
        <v>1.5269999999999999</v>
      </c>
      <c r="M5654">
        <f>VLOOKUP(A5654,'US Dollar Index Futures Histori'!$A$2:'US Dollar Index Futures Histori'!$G$7374,2)</f>
        <v>82.661000000000001</v>
      </c>
      <c r="N5654">
        <v>737.23999000000003</v>
      </c>
    </row>
    <row r="5655" spans="1:14" x14ac:dyDescent="0.55000000000000004">
      <c r="A5655" s="1">
        <v>41065</v>
      </c>
      <c r="B5655">
        <v>1277.8199460000001</v>
      </c>
      <c r="C5655">
        <v>1287.619995</v>
      </c>
      <c r="D5655">
        <v>1274.160034</v>
      </c>
      <c r="E5655">
        <v>1285.5</v>
      </c>
      <c r="F5655">
        <v>1285.5</v>
      </c>
      <c r="G5655">
        <v>3403230000</v>
      </c>
      <c r="H5655">
        <v>24.68</v>
      </c>
      <c r="I5655">
        <f>VLOOKUP('sp500'!A5655,'Crude Oil WTI Futures Historica'!$A$2:'Crude Oil WTI Futures Historica'!$G$7388,2)</f>
        <v>84.29</v>
      </c>
      <c r="J5655">
        <f>VLOOKUP(A5655,'WGC-GOLD_DAILY_USD'!$A$2:'WGC-GOLD_DAILY_USD'!$B$7636,2)</f>
        <v>1606</v>
      </c>
      <c r="K5655">
        <f>VLOOKUP(A5655,'^TNX'!$A$2:'^TNX'!$F$7370,5)</f>
        <v>1.556</v>
      </c>
      <c r="L5655">
        <f t="shared" si="88"/>
        <v>1.556</v>
      </c>
      <c r="M5655">
        <f>VLOOKUP(A5655,'US Dollar Index Futures Histori'!$A$2:'US Dollar Index Futures Histori'!$G$7374,2)</f>
        <v>82.912999999999997</v>
      </c>
      <c r="N5655">
        <v>746.09002699999996</v>
      </c>
    </row>
    <row r="5656" spans="1:14" x14ac:dyDescent="0.55000000000000004">
      <c r="A5656" s="1">
        <v>41066</v>
      </c>
      <c r="B5656">
        <v>1285.6099850000001</v>
      </c>
      <c r="C5656">
        <v>1315.130005</v>
      </c>
      <c r="D5656">
        <v>1285.6099850000001</v>
      </c>
      <c r="E5656">
        <v>1315.130005</v>
      </c>
      <c r="F5656">
        <v>1315.130005</v>
      </c>
      <c r="G5656">
        <v>4268360000</v>
      </c>
      <c r="H5656">
        <v>22.16</v>
      </c>
      <c r="I5656">
        <f>VLOOKUP('sp500'!A5656,'Crude Oil WTI Futures Historica'!$A$2:'Crude Oil WTI Futures Historica'!$G$7388,2)</f>
        <v>85.02</v>
      </c>
      <c r="J5656">
        <f>VLOOKUP(A5656,'WGC-GOLD_DAILY_USD'!$A$2:'WGC-GOLD_DAILY_USD'!$B$7636,2)</f>
        <v>1635</v>
      </c>
      <c r="K5656">
        <f>VLOOKUP(A5656,'^TNX'!$A$2:'^TNX'!$F$7370,5)</f>
        <v>1.651</v>
      </c>
      <c r="L5656">
        <f t="shared" si="88"/>
        <v>1.651</v>
      </c>
      <c r="M5656">
        <f>VLOOKUP(A5656,'US Dollar Index Futures Histori'!$A$2:'US Dollar Index Futures Histori'!$G$7374,2)</f>
        <v>82.379000000000005</v>
      </c>
      <c r="N5656">
        <v>765.169983</v>
      </c>
    </row>
    <row r="5657" spans="1:14" x14ac:dyDescent="0.55000000000000004">
      <c r="A5657" s="1">
        <v>41067</v>
      </c>
      <c r="B5657">
        <v>1316.150024</v>
      </c>
      <c r="C5657">
        <v>1329.0500489999999</v>
      </c>
      <c r="D5657">
        <v>1312.6800539999999</v>
      </c>
      <c r="E5657">
        <v>1314.98999</v>
      </c>
      <c r="F5657">
        <v>1314.98999</v>
      </c>
      <c r="G5657">
        <v>4258140000</v>
      </c>
      <c r="H5657">
        <v>21.719999000000001</v>
      </c>
      <c r="I5657">
        <f>VLOOKUP('sp500'!A5657,'Crude Oil WTI Futures Historica'!$A$2:'Crude Oil WTI Futures Historica'!$G$7388,2)</f>
        <v>84.82</v>
      </c>
      <c r="J5657">
        <f>VLOOKUP(A5657,'WGC-GOLD_DAILY_USD'!$A$2:'WGC-GOLD_DAILY_USD'!$B$7636,2)</f>
        <v>1606</v>
      </c>
      <c r="K5657">
        <f>VLOOKUP(A5657,'^TNX'!$A$2:'^TNX'!$F$7370,5)</f>
        <v>1.6539999999999999</v>
      </c>
      <c r="L5657">
        <f t="shared" si="88"/>
        <v>1.6539999999999999</v>
      </c>
      <c r="M5657">
        <f>VLOOKUP(A5657,'US Dollar Index Futures Histori'!$A$2:'US Dollar Index Futures Histori'!$G$7374,2)</f>
        <v>82.105999999999995</v>
      </c>
      <c r="N5657">
        <v>760.34002699999996</v>
      </c>
    </row>
    <row r="5658" spans="1:14" x14ac:dyDescent="0.55000000000000004">
      <c r="A5658" s="1">
        <v>41068</v>
      </c>
      <c r="B5658">
        <v>1314.98999</v>
      </c>
      <c r="C5658">
        <v>1325.8100589999999</v>
      </c>
      <c r="D5658">
        <v>1307.7700199999999</v>
      </c>
      <c r="E5658">
        <v>1325.660034</v>
      </c>
      <c r="F5658">
        <v>1325.660034</v>
      </c>
      <c r="G5658">
        <v>3497190000</v>
      </c>
      <c r="H5658">
        <v>21.23</v>
      </c>
      <c r="I5658">
        <f>VLOOKUP('sp500'!A5658,'Crude Oil WTI Futures Historica'!$A$2:'Crude Oil WTI Futures Historica'!$G$7388,2)</f>
        <v>84.1</v>
      </c>
      <c r="J5658">
        <f>VLOOKUP(A5658,'WGC-GOLD_DAILY_USD'!$A$2:'WGC-GOLD_DAILY_USD'!$B$7636,2)</f>
        <v>1576.5</v>
      </c>
      <c r="K5658">
        <f>VLOOKUP(A5658,'^TNX'!$A$2:'^TNX'!$F$7370,5)</f>
        <v>1.637</v>
      </c>
      <c r="L5658">
        <f t="shared" si="88"/>
        <v>1.637</v>
      </c>
      <c r="M5658">
        <f>VLOOKUP(A5658,'US Dollar Index Futures Histori'!$A$2:'US Dollar Index Futures Histori'!$G$7374,2)</f>
        <v>82.561999999999998</v>
      </c>
      <c r="N5658">
        <v>769.19000200000005</v>
      </c>
    </row>
    <row r="5659" spans="1:14" x14ac:dyDescent="0.55000000000000004">
      <c r="A5659" s="1">
        <v>41071</v>
      </c>
      <c r="B5659">
        <v>1325.719971</v>
      </c>
      <c r="C5659">
        <v>1335.5200199999999</v>
      </c>
      <c r="D5659">
        <v>1307.7299800000001</v>
      </c>
      <c r="E5659">
        <v>1308.9300539999999</v>
      </c>
      <c r="F5659">
        <v>1308.9300539999999</v>
      </c>
      <c r="G5659">
        <v>3537530000</v>
      </c>
      <c r="H5659">
        <v>23.559999000000001</v>
      </c>
      <c r="I5659">
        <f>VLOOKUP('sp500'!A5659,'Crude Oil WTI Futures Historica'!$A$2:'Crude Oil WTI Futures Historica'!$G$7388,2)</f>
        <v>82.7</v>
      </c>
      <c r="J5659">
        <f>VLOOKUP(A5659,'WGC-GOLD_DAILY_USD'!$A$2:'WGC-GOLD_DAILY_USD'!$B$7636,2)</f>
        <v>1584</v>
      </c>
      <c r="K5659">
        <f>VLOOKUP(A5659,'^TNX'!$A$2:'^TNX'!$F$7370,5)</f>
        <v>1.6</v>
      </c>
      <c r="L5659">
        <f t="shared" si="88"/>
        <v>1.6</v>
      </c>
      <c r="M5659">
        <f>VLOOKUP(A5659,'US Dollar Index Futures Histori'!$A$2:'US Dollar Index Futures Histori'!$G$7374,2)</f>
        <v>82.548000000000002</v>
      </c>
      <c r="N5659">
        <v>751.01000999999997</v>
      </c>
    </row>
    <row r="5660" spans="1:14" x14ac:dyDescent="0.55000000000000004">
      <c r="A5660" s="1">
        <v>41072</v>
      </c>
      <c r="B5660">
        <v>1309.400024</v>
      </c>
      <c r="C5660">
        <v>1324.3100589999999</v>
      </c>
      <c r="D5660">
        <v>1306.619995</v>
      </c>
      <c r="E5660">
        <v>1324.1800539999999</v>
      </c>
      <c r="F5660">
        <v>1324.1800539999999</v>
      </c>
      <c r="G5660">
        <v>3442920000</v>
      </c>
      <c r="H5660">
        <v>22.09</v>
      </c>
      <c r="I5660">
        <f>VLOOKUP('sp500'!A5660,'Crude Oil WTI Futures Historica'!$A$2:'Crude Oil WTI Futures Historica'!$G$7388,2)</f>
        <v>83.32</v>
      </c>
      <c r="J5660">
        <f>VLOOKUP(A5660,'WGC-GOLD_DAILY_USD'!$A$2:'WGC-GOLD_DAILY_USD'!$B$7636,2)</f>
        <v>1603.5</v>
      </c>
      <c r="K5660">
        <f>VLOOKUP(A5660,'^TNX'!$A$2:'^TNX'!$F$7370,5)</f>
        <v>1.661</v>
      </c>
      <c r="L5660">
        <f t="shared" si="88"/>
        <v>1.661</v>
      </c>
      <c r="M5660">
        <f>VLOOKUP(A5660,'US Dollar Index Futures Histori'!$A$2:'US Dollar Index Futures Histori'!$G$7374,2)</f>
        <v>82.448999999999998</v>
      </c>
      <c r="N5660">
        <v>761.53002900000001</v>
      </c>
    </row>
    <row r="5661" spans="1:14" x14ac:dyDescent="0.55000000000000004">
      <c r="A5661" s="1">
        <v>41073</v>
      </c>
      <c r="B5661">
        <v>1324.0200199999999</v>
      </c>
      <c r="C5661">
        <v>1327.280029</v>
      </c>
      <c r="D5661">
        <v>1310.51001</v>
      </c>
      <c r="E5661">
        <v>1314.880005</v>
      </c>
      <c r="F5661">
        <v>1314.880005</v>
      </c>
      <c r="G5661">
        <v>3506510000</v>
      </c>
      <c r="H5661">
        <v>24.27</v>
      </c>
      <c r="I5661">
        <f>VLOOKUP('sp500'!A5661,'Crude Oil WTI Futures Historica'!$A$2:'Crude Oil WTI Futures Historica'!$G$7388,2)</f>
        <v>82.62</v>
      </c>
      <c r="J5661">
        <f>VLOOKUP(A5661,'WGC-GOLD_DAILY_USD'!$A$2:'WGC-GOLD_DAILY_USD'!$B$7636,2)</f>
        <v>1619.5</v>
      </c>
      <c r="K5661">
        <f>VLOOKUP(A5661,'^TNX'!$A$2:'^TNX'!$F$7370,5)</f>
        <v>1.599</v>
      </c>
      <c r="L5661">
        <f t="shared" si="88"/>
        <v>1.599</v>
      </c>
      <c r="M5661">
        <f>VLOOKUP(A5661,'US Dollar Index Futures Histori'!$A$2:'US Dollar Index Futures Histori'!$G$7374,2)</f>
        <v>82.057000000000002</v>
      </c>
      <c r="N5661">
        <v>752.38000499999998</v>
      </c>
    </row>
    <row r="5662" spans="1:14" x14ac:dyDescent="0.55000000000000004">
      <c r="A5662" s="1">
        <v>41074</v>
      </c>
      <c r="B5662">
        <v>1314.880005</v>
      </c>
      <c r="C5662">
        <v>1333.6800539999999</v>
      </c>
      <c r="D5662">
        <v>1314.1400149999999</v>
      </c>
      <c r="E5662">
        <v>1329.099976</v>
      </c>
      <c r="F5662">
        <v>1329.099976</v>
      </c>
      <c r="G5662">
        <v>3687720000</v>
      </c>
      <c r="H5662">
        <v>21.68</v>
      </c>
      <c r="I5662">
        <f>VLOOKUP('sp500'!A5662,'Crude Oil WTI Futures Historica'!$A$2:'Crude Oil WTI Futures Historica'!$G$7388,2)</f>
        <v>83.91</v>
      </c>
      <c r="J5662">
        <f>VLOOKUP(A5662,'WGC-GOLD_DAILY_USD'!$A$2:'WGC-GOLD_DAILY_USD'!$B$7636,2)</f>
        <v>1613.5</v>
      </c>
      <c r="K5662">
        <f>VLOOKUP(A5662,'^TNX'!$A$2:'^TNX'!$F$7370,5)</f>
        <v>1.611</v>
      </c>
      <c r="L5662">
        <f t="shared" si="88"/>
        <v>1.611</v>
      </c>
      <c r="M5662">
        <f>VLOOKUP(A5662,'US Dollar Index Futures Histori'!$A$2:'US Dollar Index Futures Histori'!$G$7374,2)</f>
        <v>81.988</v>
      </c>
      <c r="N5662">
        <v>762.34002699999996</v>
      </c>
    </row>
    <row r="5663" spans="1:14" x14ac:dyDescent="0.55000000000000004">
      <c r="A5663" s="1">
        <v>41075</v>
      </c>
      <c r="B5663">
        <v>1329.1899410000001</v>
      </c>
      <c r="C5663">
        <v>1343.3199460000001</v>
      </c>
      <c r="D5663">
        <v>1329.1899410000001</v>
      </c>
      <c r="E5663">
        <v>1342.839966</v>
      </c>
      <c r="F5663">
        <v>1342.839966</v>
      </c>
      <c r="G5663">
        <v>4401570000</v>
      </c>
      <c r="H5663">
        <v>21.110001</v>
      </c>
      <c r="I5663">
        <f>VLOOKUP('sp500'!A5663,'Crude Oil WTI Futures Historica'!$A$2:'Crude Oil WTI Futures Historica'!$G$7388,2)</f>
        <v>84.03</v>
      </c>
      <c r="J5663">
        <f>VLOOKUP(A5663,'WGC-GOLD_DAILY_USD'!$A$2:'WGC-GOLD_DAILY_USD'!$B$7636,2)</f>
        <v>1627.25</v>
      </c>
      <c r="K5663">
        <f>VLOOKUP(A5663,'^TNX'!$A$2:'^TNX'!$F$7370,5)</f>
        <v>1.587</v>
      </c>
      <c r="L5663">
        <f t="shared" si="88"/>
        <v>1.587</v>
      </c>
      <c r="M5663">
        <f>VLOOKUP(A5663,'US Dollar Index Futures Histori'!$A$2:'US Dollar Index Futures Histori'!$G$7374,2)</f>
        <v>81.605000000000004</v>
      </c>
      <c r="N5663">
        <v>771.32000700000003</v>
      </c>
    </row>
    <row r="5664" spans="1:14" x14ac:dyDescent="0.55000000000000004">
      <c r="A5664" s="1">
        <v>41078</v>
      </c>
      <c r="B5664">
        <v>1342.420044</v>
      </c>
      <c r="C5664">
        <v>1348.219971</v>
      </c>
      <c r="D5664">
        <v>1334.459961</v>
      </c>
      <c r="E5664">
        <v>1344.780029</v>
      </c>
      <c r="F5664">
        <v>1344.780029</v>
      </c>
      <c r="G5664">
        <v>3259430000</v>
      </c>
      <c r="H5664">
        <v>18.32</v>
      </c>
      <c r="I5664">
        <f>VLOOKUP('sp500'!A5664,'Crude Oil WTI Futures Historica'!$A$2:'Crude Oil WTI Futures Historica'!$G$7388,2)</f>
        <v>83.27</v>
      </c>
      <c r="J5664">
        <f>VLOOKUP(A5664,'WGC-GOLD_DAILY_USD'!$A$2:'WGC-GOLD_DAILY_USD'!$B$7636,2)</f>
        <v>1615.5</v>
      </c>
      <c r="K5664">
        <f>VLOOKUP(A5664,'^TNX'!$A$2:'^TNX'!$F$7370,5)</f>
        <v>1.5840000000000001</v>
      </c>
      <c r="L5664">
        <f t="shared" si="88"/>
        <v>1.5840000000000001</v>
      </c>
      <c r="M5664">
        <f>VLOOKUP(A5664,'US Dollar Index Futures Histori'!$A$2:'US Dollar Index Futures Histori'!$G$7374,2)</f>
        <v>81.853999999999999</v>
      </c>
      <c r="N5664">
        <v>772.53002900000001</v>
      </c>
    </row>
    <row r="5665" spans="1:14" x14ac:dyDescent="0.55000000000000004">
      <c r="A5665" s="1">
        <v>41079</v>
      </c>
      <c r="B5665">
        <v>1344.829956</v>
      </c>
      <c r="C5665">
        <v>1363.459961</v>
      </c>
      <c r="D5665">
        <v>1344.829956</v>
      </c>
      <c r="E5665">
        <v>1357.9799800000001</v>
      </c>
      <c r="F5665">
        <v>1357.9799800000001</v>
      </c>
      <c r="G5665">
        <v>3815350000</v>
      </c>
      <c r="H5665">
        <v>18.379999000000002</v>
      </c>
      <c r="I5665">
        <f>VLOOKUP('sp500'!A5665,'Crude Oil WTI Futures Historica'!$A$2:'Crude Oil WTI Futures Historica'!$G$7388,2)</f>
        <v>84.03</v>
      </c>
      <c r="J5665">
        <f>VLOOKUP(A5665,'WGC-GOLD_DAILY_USD'!$A$2:'WGC-GOLD_DAILY_USD'!$B$7636,2)</f>
        <v>1625.5</v>
      </c>
      <c r="K5665">
        <f>VLOOKUP(A5665,'^TNX'!$A$2:'^TNX'!$F$7370,5)</f>
        <v>1.62</v>
      </c>
      <c r="L5665">
        <f t="shared" si="88"/>
        <v>1.62</v>
      </c>
      <c r="M5665">
        <f>VLOOKUP(A5665,'US Dollar Index Futures Histori'!$A$2:'US Dollar Index Futures Histori'!$G$7374,2)</f>
        <v>81.585999999999999</v>
      </c>
      <c r="N5665">
        <v>786.42999299999997</v>
      </c>
    </row>
    <row r="5666" spans="1:14" x14ac:dyDescent="0.55000000000000004">
      <c r="A5666" s="1">
        <v>41080</v>
      </c>
      <c r="B5666">
        <v>1358.040039</v>
      </c>
      <c r="C5666">
        <v>1361.5699460000001</v>
      </c>
      <c r="D5666">
        <v>1346.4499510000001</v>
      </c>
      <c r="E5666">
        <v>1355.6899410000001</v>
      </c>
      <c r="F5666">
        <v>1355.6899410000001</v>
      </c>
      <c r="G5666">
        <v>3695700000</v>
      </c>
      <c r="H5666">
        <v>17.239999999999998</v>
      </c>
      <c r="I5666">
        <f>VLOOKUP('sp500'!A5666,'Crude Oil WTI Futures Historica'!$A$2:'Crude Oil WTI Futures Historica'!$G$7388,2)</f>
        <v>81.8</v>
      </c>
      <c r="J5666">
        <f>VLOOKUP(A5666,'WGC-GOLD_DAILY_USD'!$A$2:'WGC-GOLD_DAILY_USD'!$B$7636,2)</f>
        <v>1601</v>
      </c>
      <c r="K5666">
        <f>VLOOKUP(A5666,'^TNX'!$A$2:'^TNX'!$F$7370,5)</f>
        <v>1.6419999999999999</v>
      </c>
      <c r="L5666">
        <f t="shared" si="88"/>
        <v>1.6419999999999999</v>
      </c>
      <c r="M5666">
        <f>VLOOKUP(A5666,'US Dollar Index Futures Histori'!$A$2:'US Dollar Index Futures Histori'!$G$7374,2)</f>
        <v>81.733999999999995</v>
      </c>
      <c r="N5666">
        <v>784.04998799999998</v>
      </c>
    </row>
    <row r="5667" spans="1:14" x14ac:dyDescent="0.55000000000000004">
      <c r="A5667" s="1">
        <v>41081</v>
      </c>
      <c r="B5667">
        <v>1355.4300539999999</v>
      </c>
      <c r="C5667">
        <v>1358.2700199999999</v>
      </c>
      <c r="D5667">
        <v>1324.410034</v>
      </c>
      <c r="E5667">
        <v>1325.51001</v>
      </c>
      <c r="F5667">
        <v>1325.51001</v>
      </c>
      <c r="G5667">
        <v>4094470000</v>
      </c>
      <c r="H5667">
        <v>20.079999999999998</v>
      </c>
      <c r="I5667">
        <f>VLOOKUP('sp500'!A5667,'Crude Oil WTI Futures Historica'!$A$2:'Crude Oil WTI Futures Historica'!$G$7388,2)</f>
        <v>78.2</v>
      </c>
      <c r="J5667">
        <f>VLOOKUP(A5667,'WGC-GOLD_DAILY_USD'!$A$2:'WGC-GOLD_DAILY_USD'!$B$7636,2)</f>
        <v>1582</v>
      </c>
      <c r="K5667">
        <f>VLOOKUP(A5667,'^TNX'!$A$2:'^TNX'!$F$7370,5)</f>
        <v>1.6180000000000001</v>
      </c>
      <c r="L5667">
        <f t="shared" si="88"/>
        <v>1.6180000000000001</v>
      </c>
      <c r="M5667">
        <f>VLOOKUP(A5667,'US Dollar Index Futures Histori'!$A$2:'US Dollar Index Futures Histori'!$G$7374,2)</f>
        <v>82.488</v>
      </c>
      <c r="N5667">
        <v>764.830017</v>
      </c>
    </row>
    <row r="5668" spans="1:14" x14ac:dyDescent="0.55000000000000004">
      <c r="A5668" s="1">
        <v>41082</v>
      </c>
      <c r="B5668">
        <v>1325.920044</v>
      </c>
      <c r="C5668">
        <v>1337.8199460000001</v>
      </c>
      <c r="D5668">
        <v>1325.920044</v>
      </c>
      <c r="E5668">
        <v>1335.0200199999999</v>
      </c>
      <c r="F5668">
        <v>1335.0200199999999</v>
      </c>
      <c r="G5668">
        <v>5271490000</v>
      </c>
      <c r="H5668">
        <v>18.110001</v>
      </c>
      <c r="I5668">
        <f>VLOOKUP('sp500'!A5668,'Crude Oil WTI Futures Historica'!$A$2:'Crude Oil WTI Futures Historica'!$G$7388,2)</f>
        <v>79.760000000000005</v>
      </c>
      <c r="J5668">
        <f>VLOOKUP(A5668,'WGC-GOLD_DAILY_USD'!$A$2:'WGC-GOLD_DAILY_USD'!$B$7636,2)</f>
        <v>1565.5</v>
      </c>
      <c r="K5668">
        <f>VLOOKUP(A5668,'^TNX'!$A$2:'^TNX'!$F$7370,5)</f>
        <v>1.6719999999999999</v>
      </c>
      <c r="L5668">
        <f t="shared" si="88"/>
        <v>1.6719999999999999</v>
      </c>
      <c r="M5668">
        <f>VLOOKUP(A5668,'US Dollar Index Futures Histori'!$A$2:'US Dollar Index Futures Histori'!$G$7374,2)</f>
        <v>82.441999999999993</v>
      </c>
      <c r="N5668">
        <v>775.15997300000004</v>
      </c>
    </row>
    <row r="5669" spans="1:14" x14ac:dyDescent="0.55000000000000004">
      <c r="A5669" s="1">
        <v>41085</v>
      </c>
      <c r="B5669">
        <v>1334.900024</v>
      </c>
      <c r="C5669">
        <v>1334.900024</v>
      </c>
      <c r="D5669">
        <v>1309.2700199999999</v>
      </c>
      <c r="E5669">
        <v>1313.719971</v>
      </c>
      <c r="F5669">
        <v>1313.719971</v>
      </c>
      <c r="G5669">
        <v>3501820000</v>
      </c>
      <c r="H5669">
        <v>20.379999000000002</v>
      </c>
      <c r="I5669">
        <f>VLOOKUP('sp500'!A5669,'Crude Oil WTI Futures Historica'!$A$2:'Crude Oil WTI Futures Historica'!$G$7388,2)</f>
        <v>79.209999999999994</v>
      </c>
      <c r="J5669">
        <f>VLOOKUP(A5669,'WGC-GOLD_DAILY_USD'!$A$2:'WGC-GOLD_DAILY_USD'!$B$7636,2)</f>
        <v>1570</v>
      </c>
      <c r="K5669">
        <f>VLOOKUP(A5669,'^TNX'!$A$2:'^TNX'!$F$7370,5)</f>
        <v>1.6080000000000001</v>
      </c>
      <c r="L5669">
        <f t="shared" si="88"/>
        <v>1.6080000000000001</v>
      </c>
      <c r="M5669">
        <f>VLOOKUP(A5669,'US Dollar Index Futures Histori'!$A$2:'US Dollar Index Futures Histori'!$G$7374,2)</f>
        <v>82.662000000000006</v>
      </c>
      <c r="N5669">
        <v>761.90002400000003</v>
      </c>
    </row>
    <row r="5670" spans="1:14" x14ac:dyDescent="0.55000000000000004">
      <c r="A5670" s="1">
        <v>41086</v>
      </c>
      <c r="B5670">
        <v>1314.089966</v>
      </c>
      <c r="C5670">
        <v>1324.23999</v>
      </c>
      <c r="D5670">
        <v>1310.3000489999999</v>
      </c>
      <c r="E5670">
        <v>1319.98999</v>
      </c>
      <c r="F5670">
        <v>1319.98999</v>
      </c>
      <c r="G5670">
        <v>3412940000</v>
      </c>
      <c r="H5670">
        <v>19.719999000000001</v>
      </c>
      <c r="I5670">
        <f>VLOOKUP('sp500'!A5670,'Crude Oil WTI Futures Historica'!$A$2:'Crude Oil WTI Futures Historica'!$G$7388,2)</f>
        <v>79.36</v>
      </c>
      <c r="J5670">
        <f>VLOOKUP(A5670,'WGC-GOLD_DAILY_USD'!$A$2:'WGC-GOLD_DAILY_USD'!$B$7636,2)</f>
        <v>1576</v>
      </c>
      <c r="K5670">
        <f>VLOOKUP(A5670,'^TNX'!$A$2:'^TNX'!$F$7370,5)</f>
        <v>1.6279999999999999</v>
      </c>
      <c r="L5670">
        <f t="shared" si="88"/>
        <v>1.6279999999999999</v>
      </c>
      <c r="M5670">
        <f>VLOOKUP(A5670,'US Dollar Index Futures Histori'!$A$2:'US Dollar Index Futures Histori'!$G$7374,2)</f>
        <v>82.539000000000001</v>
      </c>
      <c r="N5670">
        <v>765.02002000000005</v>
      </c>
    </row>
    <row r="5671" spans="1:14" x14ac:dyDescent="0.55000000000000004">
      <c r="A5671" s="1">
        <v>41087</v>
      </c>
      <c r="B5671">
        <v>1320.709961</v>
      </c>
      <c r="C5671">
        <v>1334.400024</v>
      </c>
      <c r="D5671">
        <v>1320.709961</v>
      </c>
      <c r="E5671">
        <v>1331.849976</v>
      </c>
      <c r="F5671">
        <v>1331.849976</v>
      </c>
      <c r="G5671">
        <v>3286910000</v>
      </c>
      <c r="H5671">
        <v>19.450001</v>
      </c>
      <c r="I5671">
        <f>VLOOKUP('sp500'!A5671,'Crude Oil WTI Futures Historica'!$A$2:'Crude Oil WTI Futures Historica'!$G$7388,2)</f>
        <v>80.209999999999994</v>
      </c>
      <c r="J5671">
        <f>VLOOKUP(A5671,'WGC-GOLD_DAILY_USD'!$A$2:'WGC-GOLD_DAILY_USD'!$B$7636,2)</f>
        <v>1573.5</v>
      </c>
      <c r="K5671">
        <f>VLOOKUP(A5671,'^TNX'!$A$2:'^TNX'!$F$7370,5)</f>
        <v>1.621</v>
      </c>
      <c r="L5671">
        <f t="shared" si="88"/>
        <v>1.621</v>
      </c>
      <c r="M5671">
        <f>VLOOKUP(A5671,'US Dollar Index Futures Histori'!$A$2:'US Dollar Index Futures Histori'!$G$7374,2)</f>
        <v>82.81</v>
      </c>
      <c r="N5671">
        <v>776.23999000000003</v>
      </c>
    </row>
    <row r="5672" spans="1:14" x14ac:dyDescent="0.55000000000000004">
      <c r="A5672" s="1">
        <v>41088</v>
      </c>
      <c r="B5672">
        <v>1331.5200199999999</v>
      </c>
      <c r="C5672">
        <v>1331.5200199999999</v>
      </c>
      <c r="D5672">
        <v>1313.290039</v>
      </c>
      <c r="E5672">
        <v>1329.040039</v>
      </c>
      <c r="F5672">
        <v>1329.040039</v>
      </c>
      <c r="G5672">
        <v>3969370000</v>
      </c>
      <c r="H5672">
        <v>19.709999</v>
      </c>
      <c r="I5672">
        <f>VLOOKUP('sp500'!A5672,'Crude Oil WTI Futures Historica'!$A$2:'Crude Oil WTI Futures Historica'!$G$7388,2)</f>
        <v>77.69</v>
      </c>
      <c r="J5672">
        <f>VLOOKUP(A5672,'WGC-GOLD_DAILY_USD'!$A$2:'WGC-GOLD_DAILY_USD'!$B$7636,2)</f>
        <v>1558.5</v>
      </c>
      <c r="K5672">
        <f>VLOOKUP(A5672,'^TNX'!$A$2:'^TNX'!$F$7370,5)</f>
        <v>1.577</v>
      </c>
      <c r="L5672">
        <f t="shared" si="88"/>
        <v>1.577</v>
      </c>
      <c r="M5672">
        <f>VLOOKUP(A5672,'US Dollar Index Futures Histori'!$A$2:'US Dollar Index Futures Histori'!$G$7374,2)</f>
        <v>83.007000000000005</v>
      </c>
      <c r="N5672">
        <v>775.89001499999995</v>
      </c>
    </row>
    <row r="5673" spans="1:14" x14ac:dyDescent="0.55000000000000004">
      <c r="A5673" s="1">
        <v>41089</v>
      </c>
      <c r="B5673">
        <v>1330.119995</v>
      </c>
      <c r="C5673">
        <v>1362.170044</v>
      </c>
      <c r="D5673">
        <v>1330.119995</v>
      </c>
      <c r="E5673">
        <v>1362.160034</v>
      </c>
      <c r="F5673">
        <v>1362.160034</v>
      </c>
      <c r="G5673">
        <v>4590480000</v>
      </c>
      <c r="H5673">
        <v>17.079999999999998</v>
      </c>
      <c r="I5673">
        <f>VLOOKUP('sp500'!A5673,'Crude Oil WTI Futures Historica'!$A$2:'Crude Oil WTI Futures Historica'!$G$7388,2)</f>
        <v>84.96</v>
      </c>
      <c r="J5673">
        <f>VLOOKUP(A5673,'WGC-GOLD_DAILY_USD'!$A$2:'WGC-GOLD_DAILY_USD'!$B$7636,2)</f>
        <v>1598.5</v>
      </c>
      <c r="K5673">
        <f>VLOOKUP(A5673,'^TNX'!$A$2:'^TNX'!$F$7370,5)</f>
        <v>1.659</v>
      </c>
      <c r="L5673">
        <f t="shared" si="88"/>
        <v>1.659</v>
      </c>
      <c r="M5673">
        <f>VLOOKUP(A5673,'US Dollar Index Futures Histori'!$A$2:'US Dollar Index Futures Histori'!$G$7374,2)</f>
        <v>81.753</v>
      </c>
      <c r="N5673">
        <v>798.48999000000003</v>
      </c>
    </row>
    <row r="5674" spans="1:14" x14ac:dyDescent="0.55000000000000004">
      <c r="A5674" s="1">
        <v>41092</v>
      </c>
      <c r="B5674">
        <v>1362.329956</v>
      </c>
      <c r="C5674">
        <v>1366.349976</v>
      </c>
      <c r="D5674">
        <v>1355.6999510000001</v>
      </c>
      <c r="E5674">
        <v>1365.51001</v>
      </c>
      <c r="F5674">
        <v>1365.51001</v>
      </c>
      <c r="G5674">
        <v>3301650000</v>
      </c>
      <c r="H5674">
        <v>16.799999</v>
      </c>
      <c r="I5674">
        <f>VLOOKUP('sp500'!A5674,'Crude Oil WTI Futures Historica'!$A$2:'Crude Oil WTI Futures Historica'!$G$7388,2)</f>
        <v>83.75</v>
      </c>
      <c r="J5674">
        <f>VLOOKUP(A5674,'WGC-GOLD_DAILY_USD'!$A$2:'WGC-GOLD_DAILY_USD'!$B$7636,2)</f>
        <v>1592</v>
      </c>
      <c r="K5674">
        <f>VLOOKUP(A5674,'^TNX'!$A$2:'^TNX'!$F$7370,5)</f>
        <v>1.58</v>
      </c>
      <c r="L5674">
        <f t="shared" si="88"/>
        <v>1.58</v>
      </c>
      <c r="M5674">
        <f>VLOOKUP(A5674,'US Dollar Index Futures Histori'!$A$2:'US Dollar Index Futures Histori'!$G$7374,2)</f>
        <v>82.007999999999996</v>
      </c>
      <c r="N5674">
        <v>807.94000200000005</v>
      </c>
    </row>
    <row r="5675" spans="1:14" x14ac:dyDescent="0.55000000000000004">
      <c r="A5675" s="1">
        <v>41093</v>
      </c>
      <c r="B5675">
        <v>1365.75</v>
      </c>
      <c r="C5675">
        <v>1374.8100589999999</v>
      </c>
      <c r="D5675">
        <v>1363.530029</v>
      </c>
      <c r="E5675">
        <v>1374.0200199999999</v>
      </c>
      <c r="F5675">
        <v>1374.0200199999999</v>
      </c>
      <c r="G5675">
        <v>2116390000</v>
      </c>
      <c r="H5675">
        <v>16.66</v>
      </c>
      <c r="I5675">
        <f>VLOOKUP('sp500'!A5675,'Crude Oil WTI Futures Historica'!$A$2:'Crude Oil WTI Futures Historica'!$G$7388,2)</f>
        <v>87.66</v>
      </c>
      <c r="J5675">
        <f>VLOOKUP(A5675,'WGC-GOLD_DAILY_USD'!$A$2:'WGC-GOLD_DAILY_USD'!$B$7636,2)</f>
        <v>1617.5</v>
      </c>
      <c r="K5675">
        <f>VLOOKUP(A5675,'^TNX'!$A$2:'^TNX'!$F$7370,5)</f>
        <v>1.631</v>
      </c>
      <c r="L5675">
        <f t="shared" si="88"/>
        <v>1.631</v>
      </c>
      <c r="M5675">
        <f>VLOOKUP(A5675,'US Dollar Index Futures Histori'!$A$2:'US Dollar Index Futures Histori'!$G$7374,2)</f>
        <v>81.872</v>
      </c>
      <c r="N5675">
        <v>818.48999000000003</v>
      </c>
    </row>
    <row r="5676" spans="1:14" x14ac:dyDescent="0.55000000000000004">
      <c r="A5676" s="1">
        <v>41095</v>
      </c>
      <c r="B5676">
        <v>1373.719971</v>
      </c>
      <c r="C5676">
        <v>1373.849976</v>
      </c>
      <c r="D5676">
        <v>1363.0200199999999</v>
      </c>
      <c r="E5676">
        <v>1367.579956</v>
      </c>
      <c r="F5676">
        <v>1367.579956</v>
      </c>
      <c r="G5676">
        <v>3041520000</v>
      </c>
      <c r="H5676">
        <v>17.5</v>
      </c>
      <c r="I5676">
        <f>VLOOKUP('sp500'!A5676,'Crude Oil WTI Futures Historica'!$A$2:'Crude Oil WTI Futures Historica'!$G$7388,2)</f>
        <v>87.22</v>
      </c>
      <c r="J5676">
        <f>VLOOKUP(A5676,'WGC-GOLD_DAILY_USD'!$A$2:'WGC-GOLD_DAILY_USD'!$B$7636,2)</f>
        <v>1604</v>
      </c>
      <c r="K5676">
        <f>VLOOKUP(A5676,'^TNX'!$A$2:'^TNX'!$F$7370,5)</f>
        <v>1.597</v>
      </c>
      <c r="L5676">
        <f t="shared" si="88"/>
        <v>1.597</v>
      </c>
      <c r="M5676">
        <f>VLOOKUP(A5676,'US Dollar Index Futures Histori'!$A$2:'US Dollar Index Futures Histori'!$G$7374,2)</f>
        <v>82.941999999999993</v>
      </c>
      <c r="N5676">
        <v>817.42999299999997</v>
      </c>
    </row>
    <row r="5677" spans="1:14" x14ac:dyDescent="0.55000000000000004">
      <c r="A5677" s="1">
        <v>41096</v>
      </c>
      <c r="B5677">
        <v>1367.089966</v>
      </c>
      <c r="C5677">
        <v>1367.089966</v>
      </c>
      <c r="D5677">
        <v>1348.030029</v>
      </c>
      <c r="E5677">
        <v>1354.6800539999999</v>
      </c>
      <c r="F5677">
        <v>1354.6800539999999</v>
      </c>
      <c r="G5677">
        <v>2745140000</v>
      </c>
      <c r="H5677">
        <v>17.100000000000001</v>
      </c>
      <c r="I5677">
        <f>VLOOKUP('sp500'!A5677,'Crude Oil WTI Futures Historica'!$A$2:'Crude Oil WTI Futures Historica'!$G$7388,2)</f>
        <v>84.45</v>
      </c>
      <c r="J5677">
        <f>VLOOKUP(A5677,'WGC-GOLD_DAILY_USD'!$A$2:'WGC-GOLD_DAILY_USD'!$B$7636,2)</f>
        <v>1587</v>
      </c>
      <c r="K5677">
        <f>VLOOKUP(A5677,'^TNX'!$A$2:'^TNX'!$F$7370,5)</f>
        <v>1.544</v>
      </c>
      <c r="L5677">
        <f t="shared" si="88"/>
        <v>1.544</v>
      </c>
      <c r="M5677">
        <f>VLOOKUP(A5677,'US Dollar Index Futures Histori'!$A$2:'US Dollar Index Futures Histori'!$G$7374,2)</f>
        <v>83.561000000000007</v>
      </c>
      <c r="N5677">
        <v>807.14001499999995</v>
      </c>
    </row>
    <row r="5678" spans="1:14" x14ac:dyDescent="0.55000000000000004">
      <c r="A5678" s="1">
        <v>41099</v>
      </c>
      <c r="B5678">
        <v>1354.660034</v>
      </c>
      <c r="C5678">
        <v>1354.869995</v>
      </c>
      <c r="D5678">
        <v>1346.650024</v>
      </c>
      <c r="E5678">
        <v>1352.459961</v>
      </c>
      <c r="F5678">
        <v>1352.459961</v>
      </c>
      <c r="G5678">
        <v>2904860000</v>
      </c>
      <c r="H5678">
        <v>17.98</v>
      </c>
      <c r="I5678">
        <f>VLOOKUP('sp500'!A5678,'Crude Oil WTI Futures Historica'!$A$2:'Crude Oil WTI Futures Historica'!$G$7388,2)</f>
        <v>85.99</v>
      </c>
      <c r="J5678">
        <f>VLOOKUP(A5678,'WGC-GOLD_DAILY_USD'!$A$2:'WGC-GOLD_DAILY_USD'!$B$7636,2)</f>
        <v>1585</v>
      </c>
      <c r="K5678">
        <f>VLOOKUP(A5678,'^TNX'!$A$2:'^TNX'!$F$7370,5)</f>
        <v>1.5129999999999999</v>
      </c>
      <c r="L5678">
        <f t="shared" si="88"/>
        <v>1.5129999999999999</v>
      </c>
      <c r="M5678">
        <f>VLOOKUP(A5678,'US Dollar Index Futures Histori'!$A$2:'US Dollar Index Futures Histori'!$G$7374,2)</f>
        <v>83.350999999999999</v>
      </c>
      <c r="N5678">
        <v>804.79998799999998</v>
      </c>
    </row>
    <row r="5679" spans="1:14" x14ac:dyDescent="0.55000000000000004">
      <c r="A5679" s="1">
        <v>41100</v>
      </c>
      <c r="B5679">
        <v>1352.959961</v>
      </c>
      <c r="C5679">
        <v>1361.540039</v>
      </c>
      <c r="D5679">
        <v>1336.2700199999999</v>
      </c>
      <c r="E5679">
        <v>1341.469971</v>
      </c>
      <c r="F5679">
        <v>1341.469971</v>
      </c>
      <c r="G5679">
        <v>3470600000</v>
      </c>
      <c r="H5679">
        <v>18.719999000000001</v>
      </c>
      <c r="I5679">
        <f>VLOOKUP('sp500'!A5679,'Crude Oil WTI Futures Historica'!$A$2:'Crude Oil WTI Futures Historica'!$G$7388,2)</f>
        <v>83.91</v>
      </c>
      <c r="J5679">
        <f>VLOOKUP(A5679,'WGC-GOLD_DAILY_USD'!$A$2:'WGC-GOLD_DAILY_USD'!$B$7636,2)</f>
        <v>1595.25</v>
      </c>
      <c r="K5679">
        <f>VLOOKUP(A5679,'^TNX'!$A$2:'^TNX'!$F$7370,5)</f>
        <v>1.498</v>
      </c>
      <c r="L5679">
        <f t="shared" si="88"/>
        <v>1.498</v>
      </c>
      <c r="M5679">
        <f>VLOOKUP(A5679,'US Dollar Index Futures Histori'!$A$2:'US Dollar Index Futures Histori'!$G$7374,2)</f>
        <v>83.558999999999997</v>
      </c>
      <c r="N5679">
        <v>795.169983</v>
      </c>
    </row>
    <row r="5680" spans="1:14" x14ac:dyDescent="0.55000000000000004">
      <c r="A5680" s="1">
        <v>41101</v>
      </c>
      <c r="B5680">
        <v>1341.400024</v>
      </c>
      <c r="C5680">
        <v>1345</v>
      </c>
      <c r="D5680">
        <v>1333.25</v>
      </c>
      <c r="E5680">
        <v>1341.4499510000001</v>
      </c>
      <c r="F5680">
        <v>1341.4499510000001</v>
      </c>
      <c r="G5680">
        <v>3426290000</v>
      </c>
      <c r="H5680">
        <v>17.950001</v>
      </c>
      <c r="I5680">
        <f>VLOOKUP('sp500'!A5680,'Crude Oil WTI Futures Historica'!$A$2:'Crude Oil WTI Futures Historica'!$G$7388,2)</f>
        <v>85.81</v>
      </c>
      <c r="J5680">
        <f>VLOOKUP(A5680,'WGC-GOLD_DAILY_USD'!$A$2:'WGC-GOLD_DAILY_USD'!$B$7636,2)</f>
        <v>1577</v>
      </c>
      <c r="K5680">
        <f>VLOOKUP(A5680,'^TNX'!$A$2:'^TNX'!$F$7370,5)</f>
        <v>1.498</v>
      </c>
      <c r="L5680">
        <f t="shared" si="88"/>
        <v>1.498</v>
      </c>
      <c r="M5680">
        <f>VLOOKUP(A5680,'US Dollar Index Futures Histori'!$A$2:'US Dollar Index Futures Histori'!$G$7374,2)</f>
        <v>83.727999999999994</v>
      </c>
      <c r="N5680">
        <v>792.26000999999997</v>
      </c>
    </row>
    <row r="5681" spans="1:14" x14ac:dyDescent="0.55000000000000004">
      <c r="A5681" s="1">
        <v>41102</v>
      </c>
      <c r="B5681">
        <v>1341.290039</v>
      </c>
      <c r="C5681">
        <v>1341.290039</v>
      </c>
      <c r="D5681">
        <v>1325.410034</v>
      </c>
      <c r="E5681">
        <v>1334.76001</v>
      </c>
      <c r="F5681">
        <v>1334.76001</v>
      </c>
      <c r="G5681">
        <v>3654440000</v>
      </c>
      <c r="H5681">
        <v>18.329999999999998</v>
      </c>
      <c r="I5681">
        <f>VLOOKUP('sp500'!A5681,'Crude Oil WTI Futures Historica'!$A$2:'Crude Oil WTI Futures Historica'!$G$7388,2)</f>
        <v>86.08</v>
      </c>
      <c r="J5681">
        <f>VLOOKUP(A5681,'WGC-GOLD_DAILY_USD'!$A$2:'WGC-GOLD_DAILY_USD'!$B$7636,2)</f>
        <v>1556.25</v>
      </c>
      <c r="K5681">
        <f>VLOOKUP(A5681,'^TNX'!$A$2:'^TNX'!$F$7370,5)</f>
        <v>1.4790000000000001</v>
      </c>
      <c r="L5681">
        <f t="shared" si="88"/>
        <v>1.4790000000000001</v>
      </c>
      <c r="M5681">
        <f>VLOOKUP(A5681,'US Dollar Index Futures Histori'!$A$2:'US Dollar Index Futures Histori'!$G$7374,2)</f>
        <v>83.808999999999997</v>
      </c>
      <c r="N5681">
        <v>789.61999500000002</v>
      </c>
    </row>
    <row r="5682" spans="1:14" x14ac:dyDescent="0.55000000000000004">
      <c r="A5682" s="1">
        <v>41103</v>
      </c>
      <c r="B5682">
        <v>1334.8100589999999</v>
      </c>
      <c r="C5682">
        <v>1357.6999510000001</v>
      </c>
      <c r="D5682">
        <v>1334.8100589999999</v>
      </c>
      <c r="E5682">
        <v>1356.780029</v>
      </c>
      <c r="F5682">
        <v>1356.780029</v>
      </c>
      <c r="G5682">
        <v>3212930000</v>
      </c>
      <c r="H5682">
        <v>16.739999999999998</v>
      </c>
      <c r="I5682">
        <f>VLOOKUP('sp500'!A5682,'Crude Oil WTI Futures Historica'!$A$2:'Crude Oil WTI Futures Historica'!$G$7388,2)</f>
        <v>87.1</v>
      </c>
      <c r="J5682">
        <f>VLOOKUP(A5682,'WGC-GOLD_DAILY_USD'!$A$2:'WGC-GOLD_DAILY_USD'!$B$7636,2)</f>
        <v>1595.5</v>
      </c>
      <c r="K5682">
        <f>VLOOKUP(A5682,'^TNX'!$A$2:'^TNX'!$F$7370,5)</f>
        <v>1.4990000000000001</v>
      </c>
      <c r="L5682">
        <f t="shared" si="88"/>
        <v>1.4990000000000001</v>
      </c>
      <c r="M5682">
        <f>VLOOKUP(A5682,'US Dollar Index Futures Histori'!$A$2:'US Dollar Index Futures Histori'!$G$7374,2)</f>
        <v>83.474000000000004</v>
      </c>
      <c r="N5682">
        <v>800.98999000000003</v>
      </c>
    </row>
    <row r="5683" spans="1:14" x14ac:dyDescent="0.55000000000000004">
      <c r="A5683" s="1">
        <v>41106</v>
      </c>
      <c r="B5683">
        <v>1356.5</v>
      </c>
      <c r="C5683">
        <v>1357.26001</v>
      </c>
      <c r="D5683">
        <v>1348.51001</v>
      </c>
      <c r="E5683">
        <v>1353.6400149999999</v>
      </c>
      <c r="F5683">
        <v>1353.6400149999999</v>
      </c>
      <c r="G5683">
        <v>2862720000</v>
      </c>
      <c r="H5683">
        <v>17.110001</v>
      </c>
      <c r="I5683">
        <f>VLOOKUP('sp500'!A5683,'Crude Oil WTI Futures Historica'!$A$2:'Crude Oil WTI Futures Historica'!$G$7388,2)</f>
        <v>88.43</v>
      </c>
      <c r="J5683">
        <f>VLOOKUP(A5683,'WGC-GOLD_DAILY_USD'!$A$2:'WGC-GOLD_DAILY_USD'!$B$7636,2)</f>
        <v>1589.75</v>
      </c>
      <c r="K5683">
        <f>VLOOKUP(A5683,'^TNX'!$A$2:'^TNX'!$F$7370,5)</f>
        <v>1.464</v>
      </c>
      <c r="L5683">
        <f t="shared" si="88"/>
        <v>1.464</v>
      </c>
      <c r="M5683">
        <f>VLOOKUP(A5683,'US Dollar Index Futures Histori'!$A$2:'US Dollar Index Futures Histori'!$G$7374,2)</f>
        <v>83.218000000000004</v>
      </c>
      <c r="N5683">
        <v>796.65997300000004</v>
      </c>
    </row>
    <row r="5684" spans="1:14" x14ac:dyDescent="0.55000000000000004">
      <c r="A5684" s="1">
        <v>41107</v>
      </c>
      <c r="B5684">
        <v>1353.6800539999999</v>
      </c>
      <c r="C5684">
        <v>1365.3599850000001</v>
      </c>
      <c r="D5684">
        <v>1345.0699460000001</v>
      </c>
      <c r="E5684">
        <v>1363.670044</v>
      </c>
      <c r="F5684">
        <v>1363.670044</v>
      </c>
      <c r="G5684">
        <v>3566680000</v>
      </c>
      <c r="H5684">
        <v>16.48</v>
      </c>
      <c r="I5684">
        <f>VLOOKUP('sp500'!A5684,'Crude Oil WTI Futures Historica'!$A$2:'Crude Oil WTI Futures Historica'!$G$7388,2)</f>
        <v>89.22</v>
      </c>
      <c r="J5684">
        <f>VLOOKUP(A5684,'WGC-GOLD_DAILY_USD'!$A$2:'WGC-GOLD_DAILY_USD'!$B$7636,2)</f>
        <v>1585.25</v>
      </c>
      <c r="K5684">
        <f>VLOOKUP(A5684,'^TNX'!$A$2:'^TNX'!$F$7370,5)</f>
        <v>1.5009999999999999</v>
      </c>
      <c r="L5684">
        <f t="shared" si="88"/>
        <v>1.5009999999999999</v>
      </c>
      <c r="M5684">
        <f>VLOOKUP(A5684,'US Dollar Index Futures Histori'!$A$2:'US Dollar Index Futures Histori'!$G$7374,2)</f>
        <v>83.168000000000006</v>
      </c>
      <c r="N5684">
        <v>799.45001200000002</v>
      </c>
    </row>
    <row r="5685" spans="1:14" x14ac:dyDescent="0.55000000000000004">
      <c r="A5685" s="1">
        <v>41108</v>
      </c>
      <c r="B5685">
        <v>1363.579956</v>
      </c>
      <c r="C5685">
        <v>1375.26001</v>
      </c>
      <c r="D5685">
        <v>1358.959961</v>
      </c>
      <c r="E5685">
        <v>1372.780029</v>
      </c>
      <c r="F5685">
        <v>1372.780029</v>
      </c>
      <c r="G5685">
        <v>3642630000</v>
      </c>
      <c r="H5685">
        <v>16.16</v>
      </c>
      <c r="I5685">
        <f>VLOOKUP('sp500'!A5685,'Crude Oil WTI Futures Historica'!$A$2:'Crude Oil WTI Futures Historica'!$G$7388,2)</f>
        <v>89.87</v>
      </c>
      <c r="J5685">
        <f>VLOOKUP(A5685,'WGC-GOLD_DAILY_USD'!$A$2:'WGC-GOLD_DAILY_USD'!$B$7636,2)</f>
        <v>1575.25</v>
      </c>
      <c r="K5685">
        <f>VLOOKUP(A5685,'^TNX'!$A$2:'^TNX'!$F$7370,5)</f>
        <v>1.4790000000000001</v>
      </c>
      <c r="L5685">
        <f t="shared" si="88"/>
        <v>1.4790000000000001</v>
      </c>
      <c r="M5685">
        <f>VLOOKUP(A5685,'US Dollar Index Futures Histori'!$A$2:'US Dollar Index Futures Histori'!$G$7374,2)</f>
        <v>83.195999999999998</v>
      </c>
      <c r="N5685">
        <v>805.05999799999995</v>
      </c>
    </row>
    <row r="5686" spans="1:14" x14ac:dyDescent="0.55000000000000004">
      <c r="A5686" s="1">
        <v>41109</v>
      </c>
      <c r="B5686">
        <v>1373.01001</v>
      </c>
      <c r="C5686">
        <v>1380.3900149999999</v>
      </c>
      <c r="D5686">
        <v>1371.209961</v>
      </c>
      <c r="E5686">
        <v>1376.51001</v>
      </c>
      <c r="F5686">
        <v>1376.51001</v>
      </c>
      <c r="G5686">
        <v>4043360000</v>
      </c>
      <c r="H5686">
        <v>15.45</v>
      </c>
      <c r="I5686">
        <f>VLOOKUP('sp500'!A5686,'Crude Oil WTI Futures Historica'!$A$2:'Crude Oil WTI Futures Historica'!$G$7388,2)</f>
        <v>92.66</v>
      </c>
      <c r="J5686">
        <f>VLOOKUP(A5686,'WGC-GOLD_DAILY_USD'!$A$2:'WGC-GOLD_DAILY_USD'!$B$7636,2)</f>
        <v>1584</v>
      </c>
      <c r="K5686">
        <f>VLOOKUP(A5686,'^TNX'!$A$2:'^TNX'!$F$7370,5)</f>
        <v>1.5149999999999999</v>
      </c>
      <c r="L5686">
        <f t="shared" si="88"/>
        <v>1.5149999999999999</v>
      </c>
      <c r="M5686">
        <f>VLOOKUP(A5686,'US Dollar Index Futures Histori'!$A$2:'US Dollar Index Futures Histori'!$G$7374,2)</f>
        <v>82.98</v>
      </c>
      <c r="N5686">
        <v>802.169983</v>
      </c>
    </row>
    <row r="5687" spans="1:14" x14ac:dyDescent="0.55000000000000004">
      <c r="A5687" s="1">
        <v>41110</v>
      </c>
      <c r="B5687">
        <v>1376.51001</v>
      </c>
      <c r="C5687">
        <v>1376.51001</v>
      </c>
      <c r="D5687">
        <v>1362.1899410000001</v>
      </c>
      <c r="E5687">
        <v>1362.660034</v>
      </c>
      <c r="F5687">
        <v>1362.660034</v>
      </c>
      <c r="G5687">
        <v>3925020000</v>
      </c>
      <c r="H5687">
        <v>16.27</v>
      </c>
      <c r="I5687">
        <f>VLOOKUP('sp500'!A5687,'Crude Oil WTI Futures Historica'!$A$2:'Crude Oil WTI Futures Historica'!$G$7388,2)</f>
        <v>91.44</v>
      </c>
      <c r="J5687">
        <f>VLOOKUP(A5687,'WGC-GOLD_DAILY_USD'!$A$2:'WGC-GOLD_DAILY_USD'!$B$7636,2)</f>
        <v>1576.25</v>
      </c>
      <c r="K5687">
        <f>VLOOKUP(A5687,'^TNX'!$A$2:'^TNX'!$F$7370,5)</f>
        <v>1.46</v>
      </c>
      <c r="L5687">
        <f t="shared" si="88"/>
        <v>1.46</v>
      </c>
      <c r="M5687">
        <f>VLOOKUP(A5687,'US Dollar Index Futures Histori'!$A$2:'US Dollar Index Futures Histori'!$G$7374,2)</f>
        <v>83.572999999999993</v>
      </c>
      <c r="N5687">
        <v>791.53997800000002</v>
      </c>
    </row>
    <row r="5688" spans="1:14" x14ac:dyDescent="0.55000000000000004">
      <c r="A5688" s="1">
        <v>41113</v>
      </c>
      <c r="B5688">
        <v>1362.339966</v>
      </c>
      <c r="C5688">
        <v>1362.339966</v>
      </c>
      <c r="D5688">
        <v>1337.5600589999999</v>
      </c>
      <c r="E5688">
        <v>1350.5200199999999</v>
      </c>
      <c r="F5688">
        <v>1350.5200199999999</v>
      </c>
      <c r="G5688">
        <v>3717180000</v>
      </c>
      <c r="H5688">
        <v>18.620000999999998</v>
      </c>
      <c r="I5688">
        <f>VLOOKUP('sp500'!A5688,'Crude Oil WTI Futures Historica'!$A$2:'Crude Oil WTI Futures Historica'!$G$7388,2)</f>
        <v>88.14</v>
      </c>
      <c r="J5688">
        <f>VLOOKUP(A5688,'WGC-GOLD_DAILY_USD'!$A$2:'WGC-GOLD_DAILY_USD'!$B$7636,2)</f>
        <v>1572.25</v>
      </c>
      <c r="K5688">
        <f>VLOOKUP(A5688,'^TNX'!$A$2:'^TNX'!$F$7370,5)</f>
        <v>1.4350000000000001</v>
      </c>
      <c r="L5688">
        <f t="shared" si="88"/>
        <v>1.4350000000000001</v>
      </c>
      <c r="M5688">
        <f>VLOOKUP(A5688,'US Dollar Index Futures Histori'!$A$2:'US Dollar Index Futures Histori'!$G$7374,2)</f>
        <v>83.814999999999998</v>
      </c>
      <c r="N5688">
        <v>778.90002400000003</v>
      </c>
    </row>
    <row r="5689" spans="1:14" x14ac:dyDescent="0.55000000000000004">
      <c r="A5689" s="1">
        <v>41114</v>
      </c>
      <c r="B5689">
        <v>1350.5200199999999</v>
      </c>
      <c r="C5689">
        <v>1351.530029</v>
      </c>
      <c r="D5689">
        <v>1329.23999</v>
      </c>
      <c r="E5689">
        <v>1338.3100589999999</v>
      </c>
      <c r="F5689">
        <v>1338.3100589999999</v>
      </c>
      <c r="G5689">
        <v>3891290000</v>
      </c>
      <c r="H5689">
        <v>20.469999000000001</v>
      </c>
      <c r="I5689">
        <f>VLOOKUP('sp500'!A5689,'Crude Oil WTI Futures Historica'!$A$2:'Crude Oil WTI Futures Historica'!$G$7388,2)</f>
        <v>88.5</v>
      </c>
      <c r="J5689">
        <f>VLOOKUP(A5689,'WGC-GOLD_DAILY_USD'!$A$2:'WGC-GOLD_DAILY_USD'!$B$7636,2)</f>
        <v>1583.25</v>
      </c>
      <c r="K5689">
        <f>VLOOKUP(A5689,'^TNX'!$A$2:'^TNX'!$F$7370,5)</f>
        <v>1.4039999999999999</v>
      </c>
      <c r="L5689">
        <f t="shared" si="88"/>
        <v>1.4039999999999999</v>
      </c>
      <c r="M5689">
        <f>VLOOKUP(A5689,'US Dollar Index Futures Histori'!$A$2:'US Dollar Index Futures Histori'!$G$7374,2)</f>
        <v>84.144999999999996</v>
      </c>
      <c r="N5689">
        <v>767.75</v>
      </c>
    </row>
    <row r="5690" spans="1:14" x14ac:dyDescent="0.55000000000000004">
      <c r="A5690" s="1">
        <v>41115</v>
      </c>
      <c r="B5690">
        <v>1338.349976</v>
      </c>
      <c r="C5690">
        <v>1343.9799800000001</v>
      </c>
      <c r="D5690">
        <v>1331.5</v>
      </c>
      <c r="E5690">
        <v>1337.8900149999999</v>
      </c>
      <c r="F5690">
        <v>1337.8900149999999</v>
      </c>
      <c r="G5690">
        <v>3719170000</v>
      </c>
      <c r="H5690">
        <v>19.34</v>
      </c>
      <c r="I5690">
        <f>VLOOKUP('sp500'!A5690,'Crude Oil WTI Futures Historica'!$A$2:'Crude Oil WTI Futures Historica'!$G$7388,2)</f>
        <v>88.97</v>
      </c>
      <c r="J5690">
        <f>VLOOKUP(A5690,'WGC-GOLD_DAILY_USD'!$A$2:'WGC-GOLD_DAILY_USD'!$B$7636,2)</f>
        <v>1601</v>
      </c>
      <c r="K5690">
        <f>VLOOKUP(A5690,'^TNX'!$A$2:'^TNX'!$F$7370,5)</f>
        <v>1.4059999999999999</v>
      </c>
      <c r="L5690">
        <f t="shared" si="88"/>
        <v>1.4059999999999999</v>
      </c>
      <c r="M5690">
        <f>VLOOKUP(A5690,'US Dollar Index Futures Histori'!$A$2:'US Dollar Index Futures Histori'!$G$7374,2)</f>
        <v>83.641000000000005</v>
      </c>
      <c r="N5690">
        <v>769.30999799999995</v>
      </c>
    </row>
    <row r="5691" spans="1:14" x14ac:dyDescent="0.55000000000000004">
      <c r="A5691" s="1">
        <v>41116</v>
      </c>
      <c r="B5691">
        <v>1338.170044</v>
      </c>
      <c r="C5691">
        <v>1363.130005</v>
      </c>
      <c r="D5691">
        <v>1338.170044</v>
      </c>
      <c r="E5691">
        <v>1360.0200199999999</v>
      </c>
      <c r="F5691">
        <v>1360.0200199999999</v>
      </c>
      <c r="G5691">
        <v>4429300000</v>
      </c>
      <c r="H5691">
        <v>17.530000999999999</v>
      </c>
      <c r="I5691">
        <f>VLOOKUP('sp500'!A5691,'Crude Oil WTI Futures Historica'!$A$2:'Crude Oil WTI Futures Historica'!$G$7388,2)</f>
        <v>89.39</v>
      </c>
      <c r="J5691">
        <f>VLOOKUP(A5691,'WGC-GOLD_DAILY_USD'!$A$2:'WGC-GOLD_DAILY_USD'!$B$7636,2)</f>
        <v>1618</v>
      </c>
      <c r="K5691">
        <f>VLOOKUP(A5691,'^TNX'!$A$2:'^TNX'!$F$7370,5)</f>
        <v>1.4279999999999999</v>
      </c>
      <c r="L5691">
        <f t="shared" si="88"/>
        <v>1.4279999999999999</v>
      </c>
      <c r="M5691">
        <f>VLOOKUP(A5691,'US Dollar Index Futures Histori'!$A$2:'US Dollar Index Futures Histori'!$G$7374,2)</f>
        <v>82.858999999999995</v>
      </c>
      <c r="N5691">
        <v>777.10998500000005</v>
      </c>
    </row>
    <row r="5692" spans="1:14" x14ac:dyDescent="0.55000000000000004">
      <c r="A5692" s="1">
        <v>41117</v>
      </c>
      <c r="B5692">
        <v>1360.0500489999999</v>
      </c>
      <c r="C5692">
        <v>1389.1899410000001</v>
      </c>
      <c r="D5692">
        <v>1360.0500489999999</v>
      </c>
      <c r="E5692">
        <v>1385.969971</v>
      </c>
      <c r="F5692">
        <v>1385.969971</v>
      </c>
      <c r="G5692">
        <v>4399010000</v>
      </c>
      <c r="H5692">
        <v>16.700001</v>
      </c>
      <c r="I5692">
        <f>VLOOKUP('sp500'!A5692,'Crude Oil WTI Futures Historica'!$A$2:'Crude Oil WTI Futures Historica'!$G$7388,2)</f>
        <v>90.13</v>
      </c>
      <c r="J5692">
        <f>VLOOKUP(A5692,'WGC-GOLD_DAILY_USD'!$A$2:'WGC-GOLD_DAILY_USD'!$B$7636,2)</f>
        <v>1618.25</v>
      </c>
      <c r="K5692">
        <f>VLOOKUP(A5692,'^TNX'!$A$2:'^TNX'!$F$7370,5)</f>
        <v>1.5549999999999999</v>
      </c>
      <c r="L5692">
        <f t="shared" si="88"/>
        <v>1.5549999999999999</v>
      </c>
      <c r="M5692">
        <f>VLOOKUP(A5692,'US Dollar Index Futures Histori'!$A$2:'US Dollar Index Futures Histori'!$G$7374,2)</f>
        <v>82.765000000000001</v>
      </c>
      <c r="N5692">
        <v>796</v>
      </c>
    </row>
    <row r="5693" spans="1:14" x14ac:dyDescent="0.55000000000000004">
      <c r="A5693" s="1">
        <v>41120</v>
      </c>
      <c r="B5693">
        <v>1385.9399410000001</v>
      </c>
      <c r="C5693">
        <v>1391.73999</v>
      </c>
      <c r="D5693">
        <v>1381.369995</v>
      </c>
      <c r="E5693">
        <v>1385.3000489999999</v>
      </c>
      <c r="F5693">
        <v>1385.3000489999999</v>
      </c>
      <c r="G5693">
        <v>3212060000</v>
      </c>
      <c r="H5693">
        <v>18.030000999999999</v>
      </c>
      <c r="I5693">
        <f>VLOOKUP('sp500'!A5693,'Crude Oil WTI Futures Historica'!$A$2:'Crude Oil WTI Futures Historica'!$G$7388,2)</f>
        <v>89.78</v>
      </c>
      <c r="J5693">
        <f>VLOOKUP(A5693,'WGC-GOLD_DAILY_USD'!$A$2:'WGC-GOLD_DAILY_USD'!$B$7636,2)</f>
        <v>1617.75</v>
      </c>
      <c r="K5693">
        <f>VLOOKUP(A5693,'^TNX'!$A$2:'^TNX'!$F$7370,5)</f>
        <v>1.504</v>
      </c>
      <c r="L5693">
        <f t="shared" si="88"/>
        <v>1.504</v>
      </c>
      <c r="M5693">
        <f>VLOOKUP(A5693,'US Dollar Index Futures Histori'!$A$2:'US Dollar Index Futures Histori'!$G$7374,2)</f>
        <v>82.867999999999995</v>
      </c>
      <c r="N5693">
        <v>791.580017</v>
      </c>
    </row>
    <row r="5694" spans="1:14" x14ac:dyDescent="0.55000000000000004">
      <c r="A5694" s="1">
        <v>41121</v>
      </c>
      <c r="B5694">
        <v>1385.2700199999999</v>
      </c>
      <c r="C5694">
        <v>1387.160034</v>
      </c>
      <c r="D5694">
        <v>1379.170044</v>
      </c>
      <c r="E5694">
        <v>1379.3199460000001</v>
      </c>
      <c r="F5694">
        <v>1379.3199460000001</v>
      </c>
      <c r="G5694">
        <v>3821570000</v>
      </c>
      <c r="H5694">
        <v>18.93</v>
      </c>
      <c r="I5694">
        <f>VLOOKUP('sp500'!A5694,'Crude Oil WTI Futures Historica'!$A$2:'Crude Oil WTI Futures Historica'!$G$7388,2)</f>
        <v>88.06</v>
      </c>
      <c r="J5694">
        <f>VLOOKUP(A5694,'WGC-GOLD_DAILY_USD'!$A$2:'WGC-GOLD_DAILY_USD'!$B$7636,2)</f>
        <v>1622</v>
      </c>
      <c r="K5694">
        <f>VLOOKUP(A5694,'^TNX'!$A$2:'^TNX'!$F$7370,5)</f>
        <v>1.492</v>
      </c>
      <c r="L5694">
        <f t="shared" si="88"/>
        <v>1.492</v>
      </c>
      <c r="M5694">
        <f>VLOOKUP(A5694,'US Dollar Index Futures Histori'!$A$2:'US Dollar Index Futures Histori'!$G$7374,2)</f>
        <v>82.71</v>
      </c>
      <c r="N5694">
        <v>786.94000200000005</v>
      </c>
    </row>
    <row r="5695" spans="1:14" x14ac:dyDescent="0.55000000000000004">
      <c r="A5695" s="1">
        <v>41122</v>
      </c>
      <c r="B5695">
        <v>1379.3199460000001</v>
      </c>
      <c r="C5695">
        <v>1385.030029</v>
      </c>
      <c r="D5695">
        <v>1373.349976</v>
      </c>
      <c r="E5695">
        <v>1375.3199460000001</v>
      </c>
      <c r="F5695">
        <v>1375.3199460000001</v>
      </c>
      <c r="G5695">
        <v>4440920000</v>
      </c>
      <c r="H5695">
        <v>18.959999</v>
      </c>
      <c r="I5695">
        <f>VLOOKUP('sp500'!A5695,'Crude Oil WTI Futures Historica'!$A$2:'Crude Oil WTI Futures Historica'!$G$7388,2)</f>
        <v>88.91</v>
      </c>
      <c r="J5695">
        <f>VLOOKUP(A5695,'WGC-GOLD_DAILY_USD'!$A$2:'WGC-GOLD_DAILY_USD'!$B$7636,2)</f>
        <v>1599</v>
      </c>
      <c r="K5695">
        <f>VLOOKUP(A5695,'^TNX'!$A$2:'^TNX'!$F$7370,5)</f>
        <v>1.5389999999999999</v>
      </c>
      <c r="L5695">
        <f t="shared" si="88"/>
        <v>1.5389999999999999</v>
      </c>
      <c r="M5695">
        <f>VLOOKUP(A5695,'US Dollar Index Futures Histori'!$A$2:'US Dollar Index Futures Histori'!$G$7374,2)</f>
        <v>83.177999999999997</v>
      </c>
      <c r="N5695">
        <v>771.13000499999998</v>
      </c>
    </row>
    <row r="5696" spans="1:14" x14ac:dyDescent="0.55000000000000004">
      <c r="A5696" s="1">
        <v>41123</v>
      </c>
      <c r="B5696">
        <v>1375.130005</v>
      </c>
      <c r="C5696">
        <v>1375.130005</v>
      </c>
      <c r="D5696">
        <v>1354.650024</v>
      </c>
      <c r="E5696">
        <v>1365</v>
      </c>
      <c r="F5696">
        <v>1365</v>
      </c>
      <c r="G5696">
        <v>4193740000</v>
      </c>
      <c r="H5696">
        <v>17.57</v>
      </c>
      <c r="I5696">
        <f>VLOOKUP('sp500'!A5696,'Crude Oil WTI Futures Historica'!$A$2:'Crude Oil WTI Futures Historica'!$G$7388,2)</f>
        <v>87.13</v>
      </c>
      <c r="J5696">
        <f>VLOOKUP(A5696,'WGC-GOLD_DAILY_USD'!$A$2:'WGC-GOLD_DAILY_USD'!$B$7636,2)</f>
        <v>1597</v>
      </c>
      <c r="K5696">
        <f>VLOOKUP(A5696,'^TNX'!$A$2:'^TNX'!$F$7370,5)</f>
        <v>1.478</v>
      </c>
      <c r="L5696">
        <f t="shared" si="88"/>
        <v>1.478</v>
      </c>
      <c r="M5696">
        <f>VLOOKUP(A5696,'US Dollar Index Futures Histori'!$A$2:'US Dollar Index Futures Histori'!$G$7374,2)</f>
        <v>83.450999999999993</v>
      </c>
      <c r="N5696">
        <v>768.59997599999997</v>
      </c>
    </row>
    <row r="5697" spans="1:14" x14ac:dyDescent="0.55000000000000004">
      <c r="A5697" s="1">
        <v>41124</v>
      </c>
      <c r="B5697">
        <v>1365.4499510000001</v>
      </c>
      <c r="C5697">
        <v>1394.160034</v>
      </c>
      <c r="D5697">
        <v>1365.4499510000001</v>
      </c>
      <c r="E5697">
        <v>1390.98999</v>
      </c>
      <c r="F5697">
        <v>1390.98999</v>
      </c>
      <c r="G5697">
        <v>3751170000</v>
      </c>
      <c r="H5697">
        <v>15.64</v>
      </c>
      <c r="I5697">
        <f>VLOOKUP('sp500'!A5697,'Crude Oil WTI Futures Historica'!$A$2:'Crude Oil WTI Futures Historica'!$G$7388,2)</f>
        <v>91.4</v>
      </c>
      <c r="J5697">
        <f>VLOOKUP(A5697,'WGC-GOLD_DAILY_USD'!$A$2:'WGC-GOLD_DAILY_USD'!$B$7636,2)</f>
        <v>1602</v>
      </c>
      <c r="K5697">
        <f>VLOOKUP(A5697,'^TNX'!$A$2:'^TNX'!$F$7370,5)</f>
        <v>1.577</v>
      </c>
      <c r="L5697">
        <f t="shared" si="88"/>
        <v>1.577</v>
      </c>
      <c r="M5697">
        <f>VLOOKUP(A5697,'US Dollar Index Futures Histori'!$A$2:'US Dollar Index Futures Histori'!$G$7374,2)</f>
        <v>82.445999999999998</v>
      </c>
      <c r="N5697">
        <v>788.47997999999995</v>
      </c>
    </row>
    <row r="5698" spans="1:14" x14ac:dyDescent="0.55000000000000004">
      <c r="A5698" s="1">
        <v>41127</v>
      </c>
      <c r="B5698">
        <v>1391.040039</v>
      </c>
      <c r="C5698">
        <v>1399.630005</v>
      </c>
      <c r="D5698">
        <v>1391.040039</v>
      </c>
      <c r="E5698">
        <v>1394.2299800000001</v>
      </c>
      <c r="F5698">
        <v>1394.2299800000001</v>
      </c>
      <c r="G5698">
        <v>3122050000</v>
      </c>
      <c r="H5698">
        <v>15.95</v>
      </c>
      <c r="I5698">
        <f>VLOOKUP('sp500'!A5698,'Crude Oil WTI Futures Historica'!$A$2:'Crude Oil WTI Futures Historica'!$G$7388,2)</f>
        <v>92.2</v>
      </c>
      <c r="J5698">
        <f>VLOOKUP(A5698,'WGC-GOLD_DAILY_USD'!$A$2:'WGC-GOLD_DAILY_USD'!$B$7636,2)</f>
        <v>1610</v>
      </c>
      <c r="K5698">
        <f>VLOOKUP(A5698,'^TNX'!$A$2:'^TNX'!$F$7370,5)</f>
        <v>1.5580000000000001</v>
      </c>
      <c r="L5698">
        <f t="shared" si="88"/>
        <v>1.5580000000000001</v>
      </c>
      <c r="M5698">
        <f>VLOOKUP(A5698,'US Dollar Index Futures Histori'!$A$2:'US Dollar Index Futures Histori'!$G$7374,2)</f>
        <v>82.304000000000002</v>
      </c>
      <c r="N5698">
        <v>794.34997599999997</v>
      </c>
    </row>
    <row r="5699" spans="1:14" x14ac:dyDescent="0.55000000000000004">
      <c r="A5699" s="1">
        <v>41128</v>
      </c>
      <c r="B5699">
        <v>1394.459961</v>
      </c>
      <c r="C5699">
        <v>1407.1400149999999</v>
      </c>
      <c r="D5699">
        <v>1394.459961</v>
      </c>
      <c r="E5699">
        <v>1401.349976</v>
      </c>
      <c r="F5699">
        <v>1401.349976</v>
      </c>
      <c r="G5699">
        <v>3682490000</v>
      </c>
      <c r="H5699">
        <v>15.99</v>
      </c>
      <c r="I5699">
        <f>VLOOKUP('sp500'!A5699,'Crude Oil WTI Futures Historica'!$A$2:'Crude Oil WTI Futures Historica'!$G$7388,2)</f>
        <v>93.67</v>
      </c>
      <c r="J5699">
        <f>VLOOKUP(A5699,'WGC-GOLD_DAILY_USD'!$A$2:'WGC-GOLD_DAILY_USD'!$B$7636,2)</f>
        <v>1611</v>
      </c>
      <c r="K5699">
        <f>VLOOKUP(A5699,'^TNX'!$A$2:'^TNX'!$F$7370,5)</f>
        <v>1.6279999999999999</v>
      </c>
      <c r="L5699">
        <f t="shared" ref="L5699:L5762" si="89">IF(K5699=0,K5698,K5699)</f>
        <v>1.6279999999999999</v>
      </c>
      <c r="M5699">
        <f>VLOOKUP(A5699,'US Dollar Index Futures Histori'!$A$2:'US Dollar Index Futures Histori'!$G$7374,2)</f>
        <v>82.25</v>
      </c>
      <c r="N5699">
        <v>801.34002699999996</v>
      </c>
    </row>
    <row r="5700" spans="1:14" x14ac:dyDescent="0.55000000000000004">
      <c r="A5700" s="1">
        <v>41129</v>
      </c>
      <c r="B5700">
        <v>1401.2299800000001</v>
      </c>
      <c r="C5700">
        <v>1404.1400149999999</v>
      </c>
      <c r="D5700">
        <v>1396.130005</v>
      </c>
      <c r="E5700">
        <v>1402.219971</v>
      </c>
      <c r="F5700">
        <v>1402.219971</v>
      </c>
      <c r="G5700">
        <v>3221790000</v>
      </c>
      <c r="H5700">
        <v>15.32</v>
      </c>
      <c r="I5700">
        <f>VLOOKUP('sp500'!A5700,'Crude Oil WTI Futures Historica'!$A$2:'Crude Oil WTI Futures Historica'!$G$7388,2)</f>
        <v>93.35</v>
      </c>
      <c r="J5700">
        <f>VLOOKUP(A5700,'WGC-GOLD_DAILY_USD'!$A$2:'WGC-GOLD_DAILY_USD'!$B$7636,2)</f>
        <v>1613.25</v>
      </c>
      <c r="K5700">
        <f>VLOOKUP(A5700,'^TNX'!$A$2:'^TNX'!$F$7370,5)</f>
        <v>1.64</v>
      </c>
      <c r="L5700">
        <f t="shared" si="89"/>
        <v>1.64</v>
      </c>
      <c r="M5700">
        <f>VLOOKUP(A5700,'US Dollar Index Futures Histori'!$A$2:'US Dollar Index Futures Histori'!$G$7374,2)</f>
        <v>82.438999999999993</v>
      </c>
      <c r="N5700">
        <v>800.15997300000004</v>
      </c>
    </row>
    <row r="5701" spans="1:14" x14ac:dyDescent="0.55000000000000004">
      <c r="A5701" s="1">
        <v>41130</v>
      </c>
      <c r="B5701">
        <v>1402.26001</v>
      </c>
      <c r="C5701">
        <v>1405.9499510000001</v>
      </c>
      <c r="D5701">
        <v>1398.8000489999999</v>
      </c>
      <c r="E5701">
        <v>1402.8000489999999</v>
      </c>
      <c r="F5701">
        <v>1402.8000489999999</v>
      </c>
      <c r="G5701">
        <v>3119610000</v>
      </c>
      <c r="H5701">
        <v>15.28</v>
      </c>
      <c r="I5701">
        <f>VLOOKUP('sp500'!A5701,'Crude Oil WTI Futures Historica'!$A$2:'Crude Oil WTI Futures Historica'!$G$7388,2)</f>
        <v>93.36</v>
      </c>
      <c r="J5701">
        <f>VLOOKUP(A5701,'WGC-GOLD_DAILY_USD'!$A$2:'WGC-GOLD_DAILY_USD'!$B$7636,2)</f>
        <v>1615</v>
      </c>
      <c r="K5701">
        <f>VLOOKUP(A5701,'^TNX'!$A$2:'^TNX'!$F$7370,5)</f>
        <v>1.6879999999999999</v>
      </c>
      <c r="L5701">
        <f t="shared" si="89"/>
        <v>1.6879999999999999</v>
      </c>
      <c r="M5701">
        <f>VLOOKUP(A5701,'US Dollar Index Futures Histori'!$A$2:'US Dollar Index Futures Histori'!$G$7374,2)</f>
        <v>82.71</v>
      </c>
      <c r="N5701">
        <v>802.90002400000003</v>
      </c>
    </row>
    <row r="5702" spans="1:14" x14ac:dyDescent="0.55000000000000004">
      <c r="A5702" s="1">
        <v>41131</v>
      </c>
      <c r="B5702">
        <v>1402.579956</v>
      </c>
      <c r="C5702">
        <v>1405.9799800000001</v>
      </c>
      <c r="D5702">
        <v>1395.619995</v>
      </c>
      <c r="E5702">
        <v>1405.869995</v>
      </c>
      <c r="F5702">
        <v>1405.869995</v>
      </c>
      <c r="G5702">
        <v>2767980000</v>
      </c>
      <c r="H5702">
        <v>14.74</v>
      </c>
      <c r="I5702">
        <f>VLOOKUP('sp500'!A5702,'Crude Oil WTI Futures Historica'!$A$2:'Crude Oil WTI Futures Historica'!$G$7388,2)</f>
        <v>92.87</v>
      </c>
      <c r="J5702">
        <f>VLOOKUP(A5702,'WGC-GOLD_DAILY_USD'!$A$2:'WGC-GOLD_DAILY_USD'!$B$7636,2)</f>
        <v>1618.5</v>
      </c>
      <c r="K5702">
        <f>VLOOKUP(A5702,'^TNX'!$A$2:'^TNX'!$F$7370,5)</f>
        <v>1.649</v>
      </c>
      <c r="L5702">
        <f t="shared" si="89"/>
        <v>1.649</v>
      </c>
      <c r="M5702">
        <f>VLOOKUP(A5702,'US Dollar Index Futures Histori'!$A$2:'US Dollar Index Futures Histori'!$G$7374,2)</f>
        <v>82.631</v>
      </c>
      <c r="N5702">
        <v>801.54998799999998</v>
      </c>
    </row>
    <row r="5703" spans="1:14" x14ac:dyDescent="0.55000000000000004">
      <c r="A5703" s="1">
        <v>41134</v>
      </c>
      <c r="B5703">
        <v>1405.869995</v>
      </c>
      <c r="C5703">
        <v>1405.869995</v>
      </c>
      <c r="D5703">
        <v>1397.3199460000001</v>
      </c>
      <c r="E5703">
        <v>1404.1099850000001</v>
      </c>
      <c r="F5703">
        <v>1404.1099850000001</v>
      </c>
      <c r="G5703">
        <v>2499990000</v>
      </c>
      <c r="H5703">
        <v>13.7</v>
      </c>
      <c r="I5703">
        <f>VLOOKUP('sp500'!A5703,'Crude Oil WTI Futures Historica'!$A$2:'Crude Oil WTI Futures Historica'!$G$7388,2)</f>
        <v>92.73</v>
      </c>
      <c r="J5703">
        <f>VLOOKUP(A5703,'WGC-GOLD_DAILY_USD'!$A$2:'WGC-GOLD_DAILY_USD'!$B$7636,2)</f>
        <v>1622.5</v>
      </c>
      <c r="K5703">
        <f>VLOOKUP(A5703,'^TNX'!$A$2:'^TNX'!$F$7370,5)</f>
        <v>1.6539999999999999</v>
      </c>
      <c r="L5703">
        <f t="shared" si="89"/>
        <v>1.6539999999999999</v>
      </c>
      <c r="M5703">
        <f>VLOOKUP(A5703,'US Dollar Index Futures Histori'!$A$2:'US Dollar Index Futures Histori'!$G$7374,2)</f>
        <v>82.486000000000004</v>
      </c>
      <c r="N5703">
        <v>799.48999000000003</v>
      </c>
    </row>
    <row r="5704" spans="1:14" x14ac:dyDescent="0.55000000000000004">
      <c r="A5704" s="1">
        <v>41135</v>
      </c>
      <c r="B5704">
        <v>1404.3599850000001</v>
      </c>
      <c r="C5704">
        <v>1410.030029</v>
      </c>
      <c r="D5704">
        <v>1400.599976</v>
      </c>
      <c r="E5704">
        <v>1403.9300539999999</v>
      </c>
      <c r="F5704">
        <v>1403.9300539999999</v>
      </c>
      <c r="G5704">
        <v>2930900000</v>
      </c>
      <c r="H5704">
        <v>14.85</v>
      </c>
      <c r="I5704">
        <f>VLOOKUP('sp500'!A5704,'Crude Oil WTI Futures Historica'!$A$2:'Crude Oil WTI Futures Historica'!$G$7388,2)</f>
        <v>93.43</v>
      </c>
      <c r="J5704">
        <f>VLOOKUP(A5704,'WGC-GOLD_DAILY_USD'!$A$2:'WGC-GOLD_DAILY_USD'!$B$7636,2)</f>
        <v>1597.75</v>
      </c>
      <c r="K5704">
        <f>VLOOKUP(A5704,'^TNX'!$A$2:'^TNX'!$F$7370,5)</f>
        <v>1.726</v>
      </c>
      <c r="L5704">
        <f t="shared" si="89"/>
        <v>1.726</v>
      </c>
      <c r="M5704">
        <f>VLOOKUP(A5704,'US Dollar Index Futures Histori'!$A$2:'US Dollar Index Futures Histori'!$G$7374,2)</f>
        <v>82.527000000000001</v>
      </c>
      <c r="N5704">
        <v>796.88000499999998</v>
      </c>
    </row>
    <row r="5705" spans="1:14" x14ac:dyDescent="0.55000000000000004">
      <c r="A5705" s="1">
        <v>41136</v>
      </c>
      <c r="B5705">
        <v>1403.8900149999999</v>
      </c>
      <c r="C5705">
        <v>1407.7299800000001</v>
      </c>
      <c r="D5705">
        <v>1401.829956</v>
      </c>
      <c r="E5705">
        <v>1405.530029</v>
      </c>
      <c r="F5705">
        <v>1405.530029</v>
      </c>
      <c r="G5705">
        <v>2655750000</v>
      </c>
      <c r="H5705">
        <v>14.63</v>
      </c>
      <c r="I5705">
        <f>VLOOKUP('sp500'!A5705,'Crude Oil WTI Futures Historica'!$A$2:'Crude Oil WTI Futures Historica'!$G$7388,2)</f>
        <v>94.33</v>
      </c>
      <c r="J5705">
        <f>VLOOKUP(A5705,'WGC-GOLD_DAILY_USD'!$A$2:'WGC-GOLD_DAILY_USD'!$B$7636,2)</f>
        <v>1601.75</v>
      </c>
      <c r="K5705">
        <f>VLOOKUP(A5705,'^TNX'!$A$2:'^TNX'!$F$7370,5)</f>
        <v>1.8049999999999999</v>
      </c>
      <c r="L5705">
        <f t="shared" si="89"/>
        <v>1.8049999999999999</v>
      </c>
      <c r="M5705">
        <f>VLOOKUP(A5705,'US Dollar Index Futures Histori'!$A$2:'US Dollar Index Futures Histori'!$G$7374,2)</f>
        <v>82.710999999999999</v>
      </c>
      <c r="N5705">
        <v>804.26000999999997</v>
      </c>
    </row>
    <row r="5706" spans="1:14" x14ac:dyDescent="0.55000000000000004">
      <c r="A5706" s="1">
        <v>41137</v>
      </c>
      <c r="B5706">
        <v>1405.5699460000001</v>
      </c>
      <c r="C5706">
        <v>1417.4399410000001</v>
      </c>
      <c r="D5706">
        <v>1404.150024</v>
      </c>
      <c r="E5706">
        <v>1415.51001</v>
      </c>
      <c r="F5706">
        <v>1415.51001</v>
      </c>
      <c r="G5706">
        <v>3114100000</v>
      </c>
      <c r="H5706">
        <v>14.29</v>
      </c>
      <c r="I5706">
        <f>VLOOKUP('sp500'!A5706,'Crude Oil WTI Futures Historica'!$A$2:'Crude Oil WTI Futures Historica'!$G$7388,2)</f>
        <v>95.6</v>
      </c>
      <c r="J5706">
        <f>VLOOKUP(A5706,'WGC-GOLD_DAILY_USD'!$A$2:'WGC-GOLD_DAILY_USD'!$B$7636,2)</f>
        <v>1604.5</v>
      </c>
      <c r="K5706">
        <f>VLOOKUP(A5706,'^TNX'!$A$2:'^TNX'!$F$7370,5)</f>
        <v>1.8360000000000001</v>
      </c>
      <c r="L5706">
        <f t="shared" si="89"/>
        <v>1.8360000000000001</v>
      </c>
      <c r="M5706">
        <f>VLOOKUP(A5706,'US Dollar Index Futures Histori'!$A$2:'US Dollar Index Futures Histori'!$G$7374,2)</f>
        <v>82.417000000000002</v>
      </c>
      <c r="N5706">
        <v>813.080017</v>
      </c>
    </row>
    <row r="5707" spans="1:14" x14ac:dyDescent="0.55000000000000004">
      <c r="A5707" s="1">
        <v>41138</v>
      </c>
      <c r="B5707">
        <v>1415.839966</v>
      </c>
      <c r="C5707">
        <v>1418.709961</v>
      </c>
      <c r="D5707">
        <v>1414.670044</v>
      </c>
      <c r="E5707">
        <v>1418.160034</v>
      </c>
      <c r="F5707">
        <v>1418.160034</v>
      </c>
      <c r="G5707">
        <v>2922990000</v>
      </c>
      <c r="H5707">
        <v>13.45</v>
      </c>
      <c r="I5707">
        <f>VLOOKUP('sp500'!A5707,'Crude Oil WTI Futures Historica'!$A$2:'Crude Oil WTI Futures Historica'!$G$7388,2)</f>
        <v>96.01</v>
      </c>
      <c r="J5707">
        <f>VLOOKUP(A5707,'WGC-GOLD_DAILY_USD'!$A$2:'WGC-GOLD_DAILY_USD'!$B$7636,2)</f>
        <v>1614.75</v>
      </c>
      <c r="K5707">
        <f>VLOOKUP(A5707,'^TNX'!$A$2:'^TNX'!$F$7370,5)</f>
        <v>1.8160000000000001</v>
      </c>
      <c r="L5707">
        <f t="shared" si="89"/>
        <v>1.8160000000000001</v>
      </c>
      <c r="M5707">
        <f>VLOOKUP(A5707,'US Dollar Index Futures Histori'!$A$2:'US Dollar Index Futures Histori'!$G$7374,2)</f>
        <v>82.662999999999997</v>
      </c>
      <c r="N5707">
        <v>819.89001499999995</v>
      </c>
    </row>
    <row r="5708" spans="1:14" x14ac:dyDescent="0.55000000000000004">
      <c r="A5708" s="1">
        <v>41141</v>
      </c>
      <c r="B5708">
        <v>1417.849976</v>
      </c>
      <c r="C5708">
        <v>1418.130005</v>
      </c>
      <c r="D5708">
        <v>1412.119995</v>
      </c>
      <c r="E5708">
        <v>1418.130005</v>
      </c>
      <c r="F5708">
        <v>1418.130005</v>
      </c>
      <c r="G5708">
        <v>2766320000</v>
      </c>
      <c r="H5708">
        <v>14.02</v>
      </c>
      <c r="I5708">
        <f>VLOOKUP('sp500'!A5708,'Crude Oil WTI Futures Historica'!$A$2:'Crude Oil WTI Futures Historica'!$G$7388,2)</f>
        <v>95.97</v>
      </c>
      <c r="J5708">
        <f>VLOOKUP(A5708,'WGC-GOLD_DAILY_USD'!$A$2:'WGC-GOLD_DAILY_USD'!$B$7636,2)</f>
        <v>1615</v>
      </c>
      <c r="K5708">
        <f>VLOOKUP(A5708,'^TNX'!$A$2:'^TNX'!$F$7370,5)</f>
        <v>1.8140000000000001</v>
      </c>
      <c r="L5708">
        <f t="shared" si="89"/>
        <v>1.8140000000000001</v>
      </c>
      <c r="M5708">
        <f>VLOOKUP(A5708,'US Dollar Index Futures Histori'!$A$2:'US Dollar Index Futures Histori'!$G$7374,2)</f>
        <v>82.5</v>
      </c>
      <c r="N5708">
        <v>816.51000999999997</v>
      </c>
    </row>
    <row r="5709" spans="1:14" x14ac:dyDescent="0.55000000000000004">
      <c r="A5709" s="1">
        <v>41142</v>
      </c>
      <c r="B5709">
        <v>1418.130005</v>
      </c>
      <c r="C5709">
        <v>1426.6800539999999</v>
      </c>
      <c r="D5709">
        <v>1410.8599850000001</v>
      </c>
      <c r="E5709">
        <v>1413.170044</v>
      </c>
      <c r="F5709">
        <v>1413.170044</v>
      </c>
      <c r="G5709">
        <v>3282950000</v>
      </c>
      <c r="H5709">
        <v>15.02</v>
      </c>
      <c r="I5709">
        <f>VLOOKUP('sp500'!A5709,'Crude Oil WTI Futures Historica'!$A$2:'Crude Oil WTI Futures Historica'!$G$7388,2)</f>
        <v>96.68</v>
      </c>
      <c r="J5709">
        <f>VLOOKUP(A5709,'WGC-GOLD_DAILY_USD'!$A$2:'WGC-GOLD_DAILY_USD'!$B$7636,2)</f>
        <v>1639.5</v>
      </c>
      <c r="K5709">
        <f>VLOOKUP(A5709,'^TNX'!$A$2:'^TNX'!$F$7370,5)</f>
        <v>1.8049999999999999</v>
      </c>
      <c r="L5709">
        <f t="shared" si="89"/>
        <v>1.8049999999999999</v>
      </c>
      <c r="M5709">
        <f>VLOOKUP(A5709,'US Dollar Index Futures Histori'!$A$2:'US Dollar Index Futures Histori'!$G$7374,2)</f>
        <v>81.92</v>
      </c>
      <c r="N5709">
        <v>815.35998500000005</v>
      </c>
    </row>
    <row r="5710" spans="1:14" x14ac:dyDescent="0.55000000000000004">
      <c r="A5710" s="1">
        <v>41143</v>
      </c>
      <c r="B5710">
        <v>1413.089966</v>
      </c>
      <c r="C5710">
        <v>1416.119995</v>
      </c>
      <c r="D5710">
        <v>1406.780029</v>
      </c>
      <c r="E5710">
        <v>1413.48999</v>
      </c>
      <c r="F5710">
        <v>1413.48999</v>
      </c>
      <c r="G5710">
        <v>3062690000</v>
      </c>
      <c r="H5710">
        <v>15.11</v>
      </c>
      <c r="I5710">
        <f>VLOOKUP('sp500'!A5710,'Crude Oil WTI Futures Historica'!$A$2:'Crude Oil WTI Futures Historica'!$G$7388,2)</f>
        <v>97.26</v>
      </c>
      <c r="J5710">
        <f>VLOOKUP(A5710,'WGC-GOLD_DAILY_USD'!$A$2:'WGC-GOLD_DAILY_USD'!$B$7636,2)</f>
        <v>1642</v>
      </c>
      <c r="K5710">
        <f>VLOOKUP(A5710,'^TNX'!$A$2:'^TNX'!$F$7370,5)</f>
        <v>1.7190000000000001</v>
      </c>
      <c r="L5710">
        <f t="shared" si="89"/>
        <v>1.7190000000000001</v>
      </c>
      <c r="M5710">
        <f>VLOOKUP(A5710,'US Dollar Index Futures Histori'!$A$2:'US Dollar Index Futures Histori'!$G$7374,2)</f>
        <v>81.497</v>
      </c>
      <c r="N5710">
        <v>812.55999799999995</v>
      </c>
    </row>
    <row r="5711" spans="1:14" x14ac:dyDescent="0.55000000000000004">
      <c r="A5711" s="1">
        <v>41144</v>
      </c>
      <c r="B5711">
        <v>1413.48999</v>
      </c>
      <c r="C5711">
        <v>1413.48999</v>
      </c>
      <c r="D5711">
        <v>1400.5</v>
      </c>
      <c r="E5711">
        <v>1402.079956</v>
      </c>
      <c r="F5711">
        <v>1402.079956</v>
      </c>
      <c r="G5711">
        <v>3008240000</v>
      </c>
      <c r="H5711">
        <v>15.96</v>
      </c>
      <c r="I5711">
        <f>VLOOKUP('sp500'!A5711,'Crude Oil WTI Futures Historica'!$A$2:'Crude Oil WTI Futures Historica'!$G$7388,2)</f>
        <v>96.27</v>
      </c>
      <c r="J5711">
        <f>VLOOKUP(A5711,'WGC-GOLD_DAILY_USD'!$A$2:'WGC-GOLD_DAILY_USD'!$B$7636,2)</f>
        <v>1665.25</v>
      </c>
      <c r="K5711">
        <f>VLOOKUP(A5711,'^TNX'!$A$2:'^TNX'!$F$7370,5)</f>
        <v>1.6659999999999999</v>
      </c>
      <c r="L5711">
        <f t="shared" si="89"/>
        <v>1.6659999999999999</v>
      </c>
      <c r="M5711">
        <f>VLOOKUP(A5711,'US Dollar Index Futures Histori'!$A$2:'US Dollar Index Futures Histori'!$G$7374,2)</f>
        <v>81.358999999999995</v>
      </c>
      <c r="N5711">
        <v>806</v>
      </c>
    </row>
    <row r="5712" spans="1:14" x14ac:dyDescent="0.55000000000000004">
      <c r="A5712" s="1">
        <v>41145</v>
      </c>
      <c r="B5712">
        <v>1401.98999</v>
      </c>
      <c r="C5712">
        <v>1413.459961</v>
      </c>
      <c r="D5712">
        <v>1398.040039</v>
      </c>
      <c r="E5712">
        <v>1411.130005</v>
      </c>
      <c r="F5712">
        <v>1411.130005</v>
      </c>
      <c r="G5712">
        <v>2598790000</v>
      </c>
      <c r="H5712">
        <v>15.18</v>
      </c>
      <c r="I5712">
        <f>VLOOKUP('sp500'!A5712,'Crude Oil WTI Futures Historica'!$A$2:'Crude Oil WTI Futures Historica'!$G$7388,2)</f>
        <v>96.15</v>
      </c>
      <c r="J5712">
        <f>VLOOKUP(A5712,'WGC-GOLD_DAILY_USD'!$A$2:'WGC-GOLD_DAILY_USD'!$B$7636,2)</f>
        <v>1667</v>
      </c>
      <c r="K5712">
        <f>VLOOKUP(A5712,'^TNX'!$A$2:'^TNX'!$F$7370,5)</f>
        <v>1.6779999999999999</v>
      </c>
      <c r="L5712">
        <f t="shared" si="89"/>
        <v>1.6779999999999999</v>
      </c>
      <c r="M5712">
        <f>VLOOKUP(A5712,'US Dollar Index Futures Histori'!$A$2:'US Dollar Index Futures Histori'!$G$7374,2)</f>
        <v>81.602999999999994</v>
      </c>
      <c r="N5712">
        <v>809.19000200000005</v>
      </c>
    </row>
    <row r="5713" spans="1:14" x14ac:dyDescent="0.55000000000000004">
      <c r="A5713" s="1">
        <v>41148</v>
      </c>
      <c r="B5713">
        <v>1411.130005</v>
      </c>
      <c r="C5713">
        <v>1416.170044</v>
      </c>
      <c r="D5713">
        <v>1409.1099850000001</v>
      </c>
      <c r="E5713">
        <v>1410.4399410000001</v>
      </c>
      <c r="F5713">
        <v>1410.4399410000001</v>
      </c>
      <c r="G5713">
        <v>2472500000</v>
      </c>
      <c r="H5713">
        <v>16.350000000000001</v>
      </c>
      <c r="I5713">
        <f>VLOOKUP('sp500'!A5713,'Crude Oil WTI Futures Historica'!$A$2:'Crude Oil WTI Futures Historica'!$G$7388,2)</f>
        <v>95.47</v>
      </c>
      <c r="J5713">
        <f>VLOOKUP(A5713,'WGC-GOLD_DAILY_USD'!$A$2:'WGC-GOLD_DAILY_USD'!$B$7636,2)</f>
        <v>1667</v>
      </c>
      <c r="K5713">
        <f>VLOOKUP(A5713,'^TNX'!$A$2:'^TNX'!$F$7370,5)</f>
        <v>1.649</v>
      </c>
      <c r="L5713">
        <f t="shared" si="89"/>
        <v>1.649</v>
      </c>
      <c r="M5713">
        <f>VLOOKUP(A5713,'US Dollar Index Futures Histori'!$A$2:'US Dollar Index Futures Histori'!$G$7374,2)</f>
        <v>81.691000000000003</v>
      </c>
      <c r="N5713">
        <v>810.40002400000003</v>
      </c>
    </row>
    <row r="5714" spans="1:14" x14ac:dyDescent="0.55000000000000004">
      <c r="A5714" s="1">
        <v>41149</v>
      </c>
      <c r="B5714">
        <v>1410.4399410000001</v>
      </c>
      <c r="C5714">
        <v>1413.630005</v>
      </c>
      <c r="D5714">
        <v>1405.589966</v>
      </c>
      <c r="E5714">
        <v>1409.3000489999999</v>
      </c>
      <c r="F5714">
        <v>1409.3000489999999</v>
      </c>
      <c r="G5714">
        <v>2629090000</v>
      </c>
      <c r="H5714">
        <v>16.489999999999998</v>
      </c>
      <c r="I5714">
        <f>VLOOKUP('sp500'!A5714,'Crude Oil WTI Futures Historica'!$A$2:'Crude Oil WTI Futures Historica'!$G$7388,2)</f>
        <v>96.33</v>
      </c>
      <c r="J5714">
        <f>VLOOKUP(A5714,'WGC-GOLD_DAILY_USD'!$A$2:'WGC-GOLD_DAILY_USD'!$B$7636,2)</f>
        <v>1668</v>
      </c>
      <c r="K5714">
        <f>VLOOKUP(A5714,'^TNX'!$A$2:'^TNX'!$F$7370,5)</f>
        <v>1.63</v>
      </c>
      <c r="L5714">
        <f t="shared" si="89"/>
        <v>1.63</v>
      </c>
      <c r="M5714">
        <f>VLOOKUP(A5714,'US Dollar Index Futures Histori'!$A$2:'US Dollar Index Futures Histori'!$G$7374,2)</f>
        <v>81.381</v>
      </c>
      <c r="N5714">
        <v>814.28002900000001</v>
      </c>
    </row>
    <row r="5715" spans="1:14" x14ac:dyDescent="0.55000000000000004">
      <c r="A5715" s="1">
        <v>41150</v>
      </c>
      <c r="B5715">
        <v>1409.3199460000001</v>
      </c>
      <c r="C5715">
        <v>1413.9499510000001</v>
      </c>
      <c r="D5715">
        <v>1406.5699460000001</v>
      </c>
      <c r="E5715">
        <v>1410.48999</v>
      </c>
      <c r="F5715">
        <v>1410.48999</v>
      </c>
      <c r="G5715">
        <v>2571220000</v>
      </c>
      <c r="H5715">
        <v>17.059999000000001</v>
      </c>
      <c r="I5715">
        <f>VLOOKUP('sp500'!A5715,'Crude Oil WTI Futures Historica'!$A$2:'Crude Oil WTI Futures Historica'!$G$7388,2)</f>
        <v>95.49</v>
      </c>
      <c r="J5715">
        <f>VLOOKUP(A5715,'WGC-GOLD_DAILY_USD'!$A$2:'WGC-GOLD_DAILY_USD'!$B$7636,2)</f>
        <v>1660</v>
      </c>
      <c r="K5715">
        <f>VLOOKUP(A5715,'^TNX'!$A$2:'^TNX'!$F$7370,5)</f>
        <v>1.6539999999999999</v>
      </c>
      <c r="L5715">
        <f t="shared" si="89"/>
        <v>1.6539999999999999</v>
      </c>
      <c r="M5715">
        <f>VLOOKUP(A5715,'US Dollar Index Futures Histori'!$A$2:'US Dollar Index Futures Histori'!$G$7374,2)</f>
        <v>81.563999999999993</v>
      </c>
      <c r="N5715">
        <v>817.84002699999996</v>
      </c>
    </row>
    <row r="5716" spans="1:14" x14ac:dyDescent="0.55000000000000004">
      <c r="A5716" s="1">
        <v>41151</v>
      </c>
      <c r="B5716">
        <v>1410.079956</v>
      </c>
      <c r="C5716">
        <v>1410.079956</v>
      </c>
      <c r="D5716">
        <v>1397.01001</v>
      </c>
      <c r="E5716">
        <v>1399.4799800000001</v>
      </c>
      <c r="F5716">
        <v>1399.4799800000001</v>
      </c>
      <c r="G5716">
        <v>2530280000</v>
      </c>
      <c r="H5716">
        <v>17.829999999999998</v>
      </c>
      <c r="I5716">
        <f>VLOOKUP('sp500'!A5716,'Crude Oil WTI Futures Historica'!$A$2:'Crude Oil WTI Futures Historica'!$G$7388,2)</f>
        <v>94.62</v>
      </c>
      <c r="J5716">
        <f>VLOOKUP(A5716,'WGC-GOLD_DAILY_USD'!$A$2:'WGC-GOLD_DAILY_USD'!$B$7636,2)</f>
        <v>1660.5</v>
      </c>
      <c r="K5716">
        <f>VLOOKUP(A5716,'^TNX'!$A$2:'^TNX'!$F$7370,5)</f>
        <v>1.62</v>
      </c>
      <c r="L5716">
        <f t="shared" si="89"/>
        <v>1.62</v>
      </c>
      <c r="M5716">
        <f>VLOOKUP(A5716,'US Dollar Index Futures Histori'!$A$2:'US Dollar Index Futures Histori'!$G$7374,2)</f>
        <v>81.712999999999994</v>
      </c>
      <c r="N5716">
        <v>808.64001499999995</v>
      </c>
    </row>
    <row r="5717" spans="1:14" x14ac:dyDescent="0.55000000000000004">
      <c r="A5717" s="1">
        <v>41152</v>
      </c>
      <c r="B5717">
        <v>1400.0699460000001</v>
      </c>
      <c r="C5717">
        <v>1413.089966</v>
      </c>
      <c r="D5717">
        <v>1398.959961</v>
      </c>
      <c r="E5717">
        <v>1406.579956</v>
      </c>
      <c r="F5717">
        <v>1406.579956</v>
      </c>
      <c r="G5717">
        <v>2938250000</v>
      </c>
      <c r="H5717">
        <v>17.469999000000001</v>
      </c>
      <c r="I5717">
        <f>VLOOKUP('sp500'!A5717,'Crude Oil WTI Futures Historica'!$A$2:'Crude Oil WTI Futures Historica'!$G$7388,2)</f>
        <v>96.47</v>
      </c>
      <c r="J5717">
        <f>VLOOKUP(A5717,'WGC-GOLD_DAILY_USD'!$A$2:'WGC-GOLD_DAILY_USD'!$B$7636,2)</f>
        <v>1648.5</v>
      </c>
      <c r="K5717">
        <f>VLOOKUP(A5717,'^TNX'!$A$2:'^TNX'!$F$7370,5)</f>
        <v>1.5620000000000001</v>
      </c>
      <c r="L5717">
        <f t="shared" si="89"/>
        <v>1.5620000000000001</v>
      </c>
      <c r="M5717">
        <f>VLOOKUP(A5717,'US Dollar Index Futures Histori'!$A$2:'US Dollar Index Futures Histori'!$G$7374,2)</f>
        <v>81.215999999999994</v>
      </c>
      <c r="N5717">
        <v>812.09002699999996</v>
      </c>
    </row>
    <row r="5718" spans="1:14" x14ac:dyDescent="0.55000000000000004">
      <c r="A5718" s="1">
        <v>41156</v>
      </c>
      <c r="B5718">
        <v>1406.540039</v>
      </c>
      <c r="C5718">
        <v>1409.3100589999999</v>
      </c>
      <c r="D5718">
        <v>1396.5600589999999</v>
      </c>
      <c r="E5718">
        <v>1404.9399410000001</v>
      </c>
      <c r="F5718">
        <v>1404.9399410000001</v>
      </c>
      <c r="G5718">
        <v>3200310000</v>
      </c>
      <c r="H5718">
        <v>17.98</v>
      </c>
      <c r="I5718">
        <f>VLOOKUP('sp500'!A5718,'Crude Oil WTI Futures Historica'!$A$2:'Crude Oil WTI Futures Historica'!$G$7388,2)</f>
        <v>95.3</v>
      </c>
      <c r="J5718">
        <f>VLOOKUP(A5718,'WGC-GOLD_DAILY_USD'!$A$2:'WGC-GOLD_DAILY_USD'!$B$7636,2)</f>
        <v>1697</v>
      </c>
      <c r="K5718">
        <f>VLOOKUP(A5718,'^TNX'!$A$2:'^TNX'!$F$7370,5)</f>
        <v>1.581</v>
      </c>
      <c r="L5718">
        <f t="shared" si="89"/>
        <v>1.581</v>
      </c>
      <c r="M5718">
        <f>VLOOKUP(A5718,'US Dollar Index Futures Histori'!$A$2:'US Dollar Index Futures Histori'!$G$7374,2)</f>
        <v>81.316000000000003</v>
      </c>
      <c r="N5718">
        <v>822.14001499999995</v>
      </c>
    </row>
    <row r="5719" spans="1:14" x14ac:dyDescent="0.55000000000000004">
      <c r="A5719" s="1">
        <v>41157</v>
      </c>
      <c r="B5719">
        <v>1404.9399410000001</v>
      </c>
      <c r="C5719">
        <v>1408.8100589999999</v>
      </c>
      <c r="D5719">
        <v>1401.25</v>
      </c>
      <c r="E5719">
        <v>1403.4399410000001</v>
      </c>
      <c r="F5719">
        <v>1403.4399410000001</v>
      </c>
      <c r="G5719">
        <v>3389110000</v>
      </c>
      <c r="H5719">
        <v>17.739999999999998</v>
      </c>
      <c r="I5719">
        <f>VLOOKUP('sp500'!A5719,'Crude Oil WTI Futures Historica'!$A$2:'Crude Oil WTI Futures Historica'!$G$7388,2)</f>
        <v>95.36</v>
      </c>
      <c r="J5719">
        <f>VLOOKUP(A5719,'WGC-GOLD_DAILY_USD'!$A$2:'WGC-GOLD_DAILY_USD'!$B$7636,2)</f>
        <v>1690</v>
      </c>
      <c r="K5719">
        <f>VLOOKUP(A5719,'^TNX'!$A$2:'^TNX'!$F$7370,5)</f>
        <v>1.5940000000000001</v>
      </c>
      <c r="L5719">
        <f t="shared" si="89"/>
        <v>1.5940000000000001</v>
      </c>
      <c r="M5719">
        <f>VLOOKUP(A5719,'US Dollar Index Futures Histori'!$A$2:'US Dollar Index Futures Histori'!$G$7374,2)</f>
        <v>81.234999999999999</v>
      </c>
      <c r="N5719">
        <v>821.22997999999995</v>
      </c>
    </row>
    <row r="5720" spans="1:14" x14ac:dyDescent="0.55000000000000004">
      <c r="A5720" s="1">
        <v>41158</v>
      </c>
      <c r="B5720">
        <v>1403.73999</v>
      </c>
      <c r="C5720">
        <v>1432.119995</v>
      </c>
      <c r="D5720">
        <v>1403.73999</v>
      </c>
      <c r="E5720">
        <v>1432.119995</v>
      </c>
      <c r="F5720">
        <v>1432.119995</v>
      </c>
      <c r="G5720">
        <v>3952870000</v>
      </c>
      <c r="H5720">
        <v>15.6</v>
      </c>
      <c r="I5720">
        <f>VLOOKUP('sp500'!A5720,'Crude Oil WTI Futures Historica'!$A$2:'Crude Oil WTI Futures Historica'!$G$7388,2)</f>
        <v>95.53</v>
      </c>
      <c r="J5720">
        <f>VLOOKUP(A5720,'WGC-GOLD_DAILY_USD'!$A$2:'WGC-GOLD_DAILY_USD'!$B$7636,2)</f>
        <v>1701</v>
      </c>
      <c r="K5720">
        <f>VLOOKUP(A5720,'^TNX'!$A$2:'^TNX'!$F$7370,5)</f>
        <v>1.673</v>
      </c>
      <c r="L5720">
        <f t="shared" si="89"/>
        <v>1.673</v>
      </c>
      <c r="M5720">
        <f>VLOOKUP(A5720,'US Dollar Index Futures Histori'!$A$2:'US Dollar Index Futures Histori'!$G$7374,2)</f>
        <v>81.033000000000001</v>
      </c>
      <c r="N5720">
        <v>837.95001200000002</v>
      </c>
    </row>
    <row r="5721" spans="1:14" x14ac:dyDescent="0.55000000000000004">
      <c r="A5721" s="1">
        <v>41159</v>
      </c>
      <c r="B5721">
        <v>1432.119995</v>
      </c>
      <c r="C5721">
        <v>1437.920044</v>
      </c>
      <c r="D5721">
        <v>1431.4499510000001</v>
      </c>
      <c r="E5721">
        <v>1437.920044</v>
      </c>
      <c r="F5721">
        <v>1437.920044</v>
      </c>
      <c r="G5721">
        <v>3717620000</v>
      </c>
      <c r="H5721">
        <v>14.38</v>
      </c>
      <c r="I5721">
        <f>VLOOKUP('sp500'!A5721,'Crude Oil WTI Futures Historica'!$A$2:'Crude Oil WTI Futures Historica'!$G$7388,2)</f>
        <v>96.42</v>
      </c>
      <c r="J5721">
        <f>VLOOKUP(A5721,'WGC-GOLD_DAILY_USD'!$A$2:'WGC-GOLD_DAILY_USD'!$B$7636,2)</f>
        <v>1728</v>
      </c>
      <c r="K5721">
        <f>VLOOKUP(A5721,'^TNX'!$A$2:'^TNX'!$F$7370,5)</f>
        <v>1.661</v>
      </c>
      <c r="L5721">
        <f t="shared" si="89"/>
        <v>1.661</v>
      </c>
      <c r="M5721">
        <f>VLOOKUP(A5721,'US Dollar Index Futures Histori'!$A$2:'US Dollar Index Futures Histori'!$G$7374,2)</f>
        <v>80.233999999999995</v>
      </c>
      <c r="N5721">
        <v>842.27002000000005</v>
      </c>
    </row>
    <row r="5722" spans="1:14" x14ac:dyDescent="0.55000000000000004">
      <c r="A5722" s="1">
        <v>41162</v>
      </c>
      <c r="B5722">
        <v>1437.920044</v>
      </c>
      <c r="C5722">
        <v>1438.73999</v>
      </c>
      <c r="D5722">
        <v>1428.9799800000001</v>
      </c>
      <c r="E5722">
        <v>1429.079956</v>
      </c>
      <c r="F5722">
        <v>1429.079956</v>
      </c>
      <c r="G5722">
        <v>3223670000</v>
      </c>
      <c r="H5722">
        <v>16.280000999999999</v>
      </c>
      <c r="I5722">
        <f>VLOOKUP('sp500'!A5722,'Crude Oil WTI Futures Historica'!$A$2:'Crude Oil WTI Futures Historica'!$G$7388,2)</f>
        <v>96.54</v>
      </c>
      <c r="J5722">
        <f>VLOOKUP(A5722,'WGC-GOLD_DAILY_USD'!$A$2:'WGC-GOLD_DAILY_USD'!$B$7636,2)</f>
        <v>1732</v>
      </c>
      <c r="K5722">
        <f>VLOOKUP(A5722,'^TNX'!$A$2:'^TNX'!$F$7370,5)</f>
        <v>1.6830000000000001</v>
      </c>
      <c r="L5722">
        <f t="shared" si="89"/>
        <v>1.6830000000000001</v>
      </c>
      <c r="M5722">
        <f>VLOOKUP(A5722,'US Dollar Index Futures Histori'!$A$2:'US Dollar Index Futures Histori'!$G$7374,2)</f>
        <v>80.343000000000004</v>
      </c>
      <c r="N5722">
        <v>839.36999500000002</v>
      </c>
    </row>
    <row r="5723" spans="1:14" x14ac:dyDescent="0.55000000000000004">
      <c r="A5723" s="1">
        <v>41163</v>
      </c>
      <c r="B5723">
        <v>1429.130005</v>
      </c>
      <c r="C5723">
        <v>1437.76001</v>
      </c>
      <c r="D5723">
        <v>1429.130005</v>
      </c>
      <c r="E5723">
        <v>1433.5600589999999</v>
      </c>
      <c r="F5723">
        <v>1433.5600589999999</v>
      </c>
      <c r="G5723">
        <v>3509630000</v>
      </c>
      <c r="H5723">
        <v>16.41</v>
      </c>
      <c r="I5723">
        <f>VLOOKUP('sp500'!A5723,'Crude Oil WTI Futures Historica'!$A$2:'Crude Oil WTI Futures Historica'!$G$7388,2)</f>
        <v>97.17</v>
      </c>
      <c r="J5723">
        <f>VLOOKUP(A5723,'WGC-GOLD_DAILY_USD'!$A$2:'WGC-GOLD_DAILY_USD'!$B$7636,2)</f>
        <v>1736.75</v>
      </c>
      <c r="K5723">
        <f>VLOOKUP(A5723,'^TNX'!$A$2:'^TNX'!$F$7370,5)</f>
        <v>1.6950000000000001</v>
      </c>
      <c r="L5723">
        <f t="shared" si="89"/>
        <v>1.6950000000000001</v>
      </c>
      <c r="M5723">
        <f>VLOOKUP(A5723,'US Dollar Index Futures Histori'!$A$2:'US Dollar Index Futures Histori'!$G$7374,2)</f>
        <v>79.835999999999999</v>
      </c>
      <c r="N5723">
        <v>841.919983</v>
      </c>
    </row>
    <row r="5724" spans="1:14" x14ac:dyDescent="0.55000000000000004">
      <c r="A5724" s="1">
        <v>41164</v>
      </c>
      <c r="B5724">
        <v>1433.5600589999999</v>
      </c>
      <c r="C5724">
        <v>1439.150024</v>
      </c>
      <c r="D5724">
        <v>1432.98999</v>
      </c>
      <c r="E5724">
        <v>1436.5600589999999</v>
      </c>
      <c r="F5724">
        <v>1436.5600589999999</v>
      </c>
      <c r="G5724">
        <v>3641200000</v>
      </c>
      <c r="H5724">
        <v>15.8</v>
      </c>
      <c r="I5724">
        <f>VLOOKUP('sp500'!A5724,'Crude Oil WTI Futures Historica'!$A$2:'Crude Oil WTI Futures Historica'!$G$7388,2)</f>
        <v>97.01</v>
      </c>
      <c r="J5724">
        <f>VLOOKUP(A5724,'WGC-GOLD_DAILY_USD'!$A$2:'WGC-GOLD_DAILY_USD'!$B$7636,2)</f>
        <v>1737</v>
      </c>
      <c r="K5724">
        <f>VLOOKUP(A5724,'^TNX'!$A$2:'^TNX'!$F$7370,5)</f>
        <v>1.7649999999999999</v>
      </c>
      <c r="L5724">
        <f t="shared" si="89"/>
        <v>1.7649999999999999</v>
      </c>
      <c r="M5724">
        <f>VLOOKUP(A5724,'US Dollar Index Futures Histori'!$A$2:'US Dollar Index Futures Histori'!$G$7374,2)</f>
        <v>79.722999999999999</v>
      </c>
      <c r="N5724">
        <v>845.11999500000002</v>
      </c>
    </row>
    <row r="5725" spans="1:14" x14ac:dyDescent="0.55000000000000004">
      <c r="A5725" s="1">
        <v>41165</v>
      </c>
      <c r="B5725">
        <v>1436.5600589999999</v>
      </c>
      <c r="C5725">
        <v>1463.76001</v>
      </c>
      <c r="D5725">
        <v>1435.339966</v>
      </c>
      <c r="E5725">
        <v>1459.98999</v>
      </c>
      <c r="F5725">
        <v>1459.98999</v>
      </c>
      <c r="G5725">
        <v>4606550000</v>
      </c>
      <c r="H5725">
        <v>14.05</v>
      </c>
      <c r="I5725">
        <f>VLOOKUP('sp500'!A5725,'Crude Oil WTI Futures Historica'!$A$2:'Crude Oil WTI Futures Historica'!$G$7388,2)</f>
        <v>98.31</v>
      </c>
      <c r="J5725">
        <f>VLOOKUP(A5725,'WGC-GOLD_DAILY_USD'!$A$2:'WGC-GOLD_DAILY_USD'!$B$7636,2)</f>
        <v>1733.25</v>
      </c>
      <c r="K5725">
        <f>VLOOKUP(A5725,'^TNX'!$A$2:'^TNX'!$F$7370,5)</f>
        <v>1.756</v>
      </c>
      <c r="L5725">
        <f t="shared" si="89"/>
        <v>1.756</v>
      </c>
      <c r="M5725">
        <f>VLOOKUP(A5725,'US Dollar Index Futures Histori'!$A$2:'US Dollar Index Futures Histori'!$G$7374,2)</f>
        <v>79.236999999999995</v>
      </c>
      <c r="N5725">
        <v>856.11999500000002</v>
      </c>
    </row>
    <row r="5726" spans="1:14" x14ac:dyDescent="0.55000000000000004">
      <c r="A5726" s="1">
        <v>41166</v>
      </c>
      <c r="B5726">
        <v>1460.0699460000001</v>
      </c>
      <c r="C5726">
        <v>1474.51001</v>
      </c>
      <c r="D5726">
        <v>1460.0699460000001</v>
      </c>
      <c r="E5726">
        <v>1465.7700199999999</v>
      </c>
      <c r="F5726">
        <v>1465.7700199999999</v>
      </c>
      <c r="G5726">
        <v>5041990000</v>
      </c>
      <c r="H5726">
        <v>14.51</v>
      </c>
      <c r="I5726">
        <f>VLOOKUP('sp500'!A5726,'Crude Oil WTI Futures Historica'!$A$2:'Crude Oil WTI Futures Historica'!$G$7388,2)</f>
        <v>99</v>
      </c>
      <c r="J5726">
        <f>VLOOKUP(A5726,'WGC-GOLD_DAILY_USD'!$A$2:'WGC-GOLD_DAILY_USD'!$B$7636,2)</f>
        <v>1775.5</v>
      </c>
      <c r="K5726">
        <f>VLOOKUP(A5726,'^TNX'!$A$2:'^TNX'!$F$7370,5)</f>
        <v>1.87</v>
      </c>
      <c r="L5726">
        <f t="shared" si="89"/>
        <v>1.87</v>
      </c>
      <c r="M5726">
        <f>VLOOKUP(A5726,'US Dollar Index Futures Histori'!$A$2:'US Dollar Index Futures Histori'!$G$7374,2)</f>
        <v>78.840999999999994</v>
      </c>
      <c r="N5726">
        <v>864.70001200000002</v>
      </c>
    </row>
    <row r="5727" spans="1:14" x14ac:dyDescent="0.55000000000000004">
      <c r="A5727" s="1">
        <v>41169</v>
      </c>
      <c r="B5727">
        <v>1465.420044</v>
      </c>
      <c r="C5727">
        <v>1465.630005</v>
      </c>
      <c r="D5727">
        <v>1457.5500489999999</v>
      </c>
      <c r="E5727">
        <v>1461.1899410000001</v>
      </c>
      <c r="F5727">
        <v>1461.1899410000001</v>
      </c>
      <c r="G5727">
        <v>3482430000</v>
      </c>
      <c r="H5727">
        <v>14.59</v>
      </c>
      <c r="I5727">
        <f>VLOOKUP('sp500'!A5727,'Crude Oil WTI Futures Historica'!$A$2:'Crude Oil WTI Futures Historica'!$G$7388,2)</f>
        <v>96.62</v>
      </c>
      <c r="J5727">
        <f>VLOOKUP(A5727,'WGC-GOLD_DAILY_USD'!$A$2:'WGC-GOLD_DAILY_USD'!$B$7636,2)</f>
        <v>1770</v>
      </c>
      <c r="K5727">
        <f>VLOOKUP(A5727,'^TNX'!$A$2:'^TNX'!$F$7370,5)</f>
        <v>1.8380000000000001</v>
      </c>
      <c r="L5727">
        <f t="shared" si="89"/>
        <v>1.8380000000000001</v>
      </c>
      <c r="M5727">
        <f>VLOOKUP(A5727,'US Dollar Index Futures Histori'!$A$2:'US Dollar Index Futures Histori'!$G$7374,2)</f>
        <v>78.843000000000004</v>
      </c>
      <c r="N5727">
        <v>858.90002400000003</v>
      </c>
    </row>
    <row r="5728" spans="1:14" x14ac:dyDescent="0.55000000000000004">
      <c r="A5728" s="1">
        <v>41170</v>
      </c>
      <c r="B5728">
        <v>1461.1899410000001</v>
      </c>
      <c r="C5728">
        <v>1461.469971</v>
      </c>
      <c r="D5728">
        <v>1456.130005</v>
      </c>
      <c r="E5728">
        <v>1459.3199460000001</v>
      </c>
      <c r="F5728">
        <v>1459.3199460000001</v>
      </c>
      <c r="G5728">
        <v>3377390000</v>
      </c>
      <c r="H5728">
        <v>14.18</v>
      </c>
      <c r="I5728">
        <f>VLOOKUP('sp500'!A5728,'Crude Oil WTI Futures Historica'!$A$2:'Crude Oil WTI Futures Historica'!$G$7388,2)</f>
        <v>95.29</v>
      </c>
      <c r="J5728">
        <f>VLOOKUP(A5728,'WGC-GOLD_DAILY_USD'!$A$2:'WGC-GOLD_DAILY_USD'!$B$7636,2)</f>
        <v>1769.5</v>
      </c>
      <c r="K5728">
        <f>VLOOKUP(A5728,'^TNX'!$A$2:'^TNX'!$F$7370,5)</f>
        <v>1.8120000000000001</v>
      </c>
      <c r="L5728">
        <f t="shared" si="89"/>
        <v>1.8120000000000001</v>
      </c>
      <c r="M5728">
        <f>VLOOKUP(A5728,'US Dollar Index Futures Histori'!$A$2:'US Dollar Index Futures Histori'!$G$7374,2)</f>
        <v>79.346000000000004</v>
      </c>
      <c r="N5728">
        <v>856.92999299999997</v>
      </c>
    </row>
    <row r="5729" spans="1:14" x14ac:dyDescent="0.55000000000000004">
      <c r="A5729" s="1">
        <v>41171</v>
      </c>
      <c r="B5729">
        <v>1459.5</v>
      </c>
      <c r="C5729">
        <v>1465.150024</v>
      </c>
      <c r="D5729">
        <v>1457.880005</v>
      </c>
      <c r="E5729">
        <v>1461.0500489999999</v>
      </c>
      <c r="F5729">
        <v>1461.0500489999999</v>
      </c>
      <c r="G5729">
        <v>3451360000</v>
      </c>
      <c r="H5729">
        <v>13.88</v>
      </c>
      <c r="I5729">
        <f>VLOOKUP('sp500'!A5729,'Crude Oil WTI Futures Historica'!$A$2:'Crude Oil WTI Futures Historica'!$G$7388,2)</f>
        <v>91.98</v>
      </c>
      <c r="J5729">
        <f>VLOOKUP(A5729,'WGC-GOLD_DAILY_USD'!$A$2:'WGC-GOLD_DAILY_USD'!$B$7636,2)</f>
        <v>1766.75</v>
      </c>
      <c r="K5729">
        <f>VLOOKUP(A5729,'^TNX'!$A$2:'^TNX'!$F$7370,5)</f>
        <v>1.782</v>
      </c>
      <c r="L5729">
        <f t="shared" si="89"/>
        <v>1.782</v>
      </c>
      <c r="M5729">
        <f>VLOOKUP(A5729,'US Dollar Index Futures Histori'!$A$2:'US Dollar Index Futures Histori'!$G$7374,2)</f>
        <v>79.126999999999995</v>
      </c>
      <c r="N5729">
        <v>856.080017</v>
      </c>
    </row>
    <row r="5730" spans="1:14" x14ac:dyDescent="0.55000000000000004">
      <c r="A5730" s="1">
        <v>41172</v>
      </c>
      <c r="B5730">
        <v>1461.0500489999999</v>
      </c>
      <c r="C5730">
        <v>1461.2299800000001</v>
      </c>
      <c r="D5730">
        <v>1449.9799800000001</v>
      </c>
      <c r="E5730">
        <v>1460.26001</v>
      </c>
      <c r="F5730">
        <v>1460.26001</v>
      </c>
      <c r="G5730">
        <v>3382520000</v>
      </c>
      <c r="H5730">
        <v>14.07</v>
      </c>
      <c r="I5730">
        <f>VLOOKUP('sp500'!A5730,'Crude Oil WTI Futures Historica'!$A$2:'Crude Oil WTI Futures Historica'!$G$7388,2)</f>
        <v>91.87</v>
      </c>
      <c r="J5730">
        <f>VLOOKUP(A5730,'WGC-GOLD_DAILY_USD'!$A$2:'WGC-GOLD_DAILY_USD'!$B$7636,2)</f>
        <v>1758.5</v>
      </c>
      <c r="K5730">
        <f>VLOOKUP(A5730,'^TNX'!$A$2:'^TNX'!$F$7370,5)</f>
        <v>1.7769999999999999</v>
      </c>
      <c r="L5730">
        <f t="shared" si="89"/>
        <v>1.7769999999999999</v>
      </c>
      <c r="M5730">
        <f>VLOOKUP(A5730,'US Dollar Index Futures Histori'!$A$2:'US Dollar Index Futures Histori'!$G$7374,2)</f>
        <v>79.477999999999994</v>
      </c>
      <c r="N5730">
        <v>851.51000999999997</v>
      </c>
    </row>
    <row r="5731" spans="1:14" x14ac:dyDescent="0.55000000000000004">
      <c r="A5731" s="1">
        <v>41173</v>
      </c>
      <c r="B5731">
        <v>1460.339966</v>
      </c>
      <c r="C5731">
        <v>1467.0699460000001</v>
      </c>
      <c r="D5731">
        <v>1459.51001</v>
      </c>
      <c r="E5731">
        <v>1460.150024</v>
      </c>
      <c r="F5731">
        <v>1460.150024</v>
      </c>
      <c r="G5731">
        <v>4833870000</v>
      </c>
      <c r="H5731">
        <v>13.98</v>
      </c>
      <c r="I5731">
        <f>VLOOKUP('sp500'!A5731,'Crude Oil WTI Futures Historica'!$A$2:'Crude Oil WTI Futures Historica'!$G$7388,2)</f>
        <v>92.89</v>
      </c>
      <c r="J5731">
        <f>VLOOKUP(A5731,'WGC-GOLD_DAILY_USD'!$A$2:'WGC-GOLD_DAILY_USD'!$B$7636,2)</f>
        <v>1784.5</v>
      </c>
      <c r="K5731">
        <f>VLOOKUP(A5731,'^TNX'!$A$2:'^TNX'!$F$7370,5)</f>
        <v>1.76</v>
      </c>
      <c r="L5731">
        <f t="shared" si="89"/>
        <v>1.76</v>
      </c>
      <c r="M5731">
        <f>VLOOKUP(A5731,'US Dollar Index Futures Histori'!$A$2:'US Dollar Index Futures Histori'!$G$7374,2)</f>
        <v>79.397999999999996</v>
      </c>
      <c r="N5731">
        <v>855.51000999999997</v>
      </c>
    </row>
    <row r="5732" spans="1:14" x14ac:dyDescent="0.55000000000000004">
      <c r="A5732" s="1">
        <v>41176</v>
      </c>
      <c r="B5732">
        <v>1459.76001</v>
      </c>
      <c r="C5732">
        <v>1460.719971</v>
      </c>
      <c r="D5732">
        <v>1452.0600589999999</v>
      </c>
      <c r="E5732">
        <v>1456.8900149999999</v>
      </c>
      <c r="F5732">
        <v>1456.8900149999999</v>
      </c>
      <c r="G5732">
        <v>3008920000</v>
      </c>
      <c r="H5732">
        <v>14.15</v>
      </c>
      <c r="I5732">
        <f>VLOOKUP('sp500'!A5732,'Crude Oil WTI Futures Historica'!$A$2:'Crude Oil WTI Futures Historica'!$G$7388,2)</f>
        <v>91.93</v>
      </c>
      <c r="J5732">
        <f>VLOOKUP(A5732,'WGC-GOLD_DAILY_USD'!$A$2:'WGC-GOLD_DAILY_USD'!$B$7636,2)</f>
        <v>1762.5</v>
      </c>
      <c r="K5732">
        <f>VLOOKUP(A5732,'^TNX'!$A$2:'^TNX'!$F$7370,5)</f>
        <v>1.718</v>
      </c>
      <c r="L5732">
        <f t="shared" si="89"/>
        <v>1.718</v>
      </c>
      <c r="M5732">
        <f>VLOOKUP(A5732,'US Dollar Index Futures Histori'!$A$2:'US Dollar Index Futures Histori'!$G$7374,2)</f>
        <v>79.576999999999998</v>
      </c>
      <c r="N5732">
        <v>851.76000999999997</v>
      </c>
    </row>
    <row r="5733" spans="1:14" x14ac:dyDescent="0.55000000000000004">
      <c r="A5733" s="1">
        <v>41177</v>
      </c>
      <c r="B5733">
        <v>1456.9399410000001</v>
      </c>
      <c r="C5733">
        <v>1463.23999</v>
      </c>
      <c r="D5733">
        <v>1441.589966</v>
      </c>
      <c r="E5733">
        <v>1441.589966</v>
      </c>
      <c r="F5733">
        <v>1441.589966</v>
      </c>
      <c r="G5733">
        <v>3739900000</v>
      </c>
      <c r="H5733">
        <v>15.43</v>
      </c>
      <c r="I5733">
        <f>VLOOKUP('sp500'!A5733,'Crude Oil WTI Futures Historica'!$A$2:'Crude Oil WTI Futures Historica'!$G$7388,2)</f>
        <v>91.37</v>
      </c>
      <c r="J5733">
        <f>VLOOKUP(A5733,'WGC-GOLD_DAILY_USD'!$A$2:'WGC-GOLD_DAILY_USD'!$B$7636,2)</f>
        <v>1771.5</v>
      </c>
      <c r="K5733">
        <f>VLOOKUP(A5733,'^TNX'!$A$2:'^TNX'!$F$7370,5)</f>
        <v>1.6819999999999999</v>
      </c>
      <c r="L5733">
        <f t="shared" si="89"/>
        <v>1.6819999999999999</v>
      </c>
      <c r="M5733">
        <f>VLOOKUP(A5733,'US Dollar Index Futures Histori'!$A$2:'US Dollar Index Futures Histori'!$G$7374,2)</f>
        <v>79.608000000000004</v>
      </c>
      <c r="N5733">
        <v>839.11999500000002</v>
      </c>
    </row>
    <row r="5734" spans="1:14" x14ac:dyDescent="0.55000000000000004">
      <c r="A5734" s="1">
        <v>41178</v>
      </c>
      <c r="B5734">
        <v>1441.599976</v>
      </c>
      <c r="C5734">
        <v>1441.599976</v>
      </c>
      <c r="D5734">
        <v>1430.530029</v>
      </c>
      <c r="E5734">
        <v>1433.3199460000001</v>
      </c>
      <c r="F5734">
        <v>1433.3199460000001</v>
      </c>
      <c r="G5734">
        <v>3565380000</v>
      </c>
      <c r="H5734">
        <v>16.809999000000001</v>
      </c>
      <c r="I5734">
        <f>VLOOKUP('sp500'!A5734,'Crude Oil WTI Futures Historica'!$A$2:'Crude Oil WTI Futures Historica'!$G$7388,2)</f>
        <v>89.98</v>
      </c>
      <c r="J5734">
        <f>VLOOKUP(A5734,'WGC-GOLD_DAILY_USD'!$A$2:'WGC-GOLD_DAILY_USD'!$B$7636,2)</f>
        <v>1744.75</v>
      </c>
      <c r="K5734">
        <f>VLOOKUP(A5734,'^TNX'!$A$2:'^TNX'!$F$7370,5)</f>
        <v>1.6180000000000001</v>
      </c>
      <c r="L5734">
        <f t="shared" si="89"/>
        <v>1.6180000000000001</v>
      </c>
      <c r="M5734">
        <f>VLOOKUP(A5734,'US Dollar Index Futures Histori'!$A$2:'US Dollar Index Futures Histori'!$G$7374,2)</f>
        <v>79.947999999999993</v>
      </c>
      <c r="N5734">
        <v>833.92999299999997</v>
      </c>
    </row>
    <row r="5735" spans="1:14" x14ac:dyDescent="0.55000000000000004">
      <c r="A5735" s="1">
        <v>41179</v>
      </c>
      <c r="B5735">
        <v>1433.3599850000001</v>
      </c>
      <c r="C5735">
        <v>1450.1999510000001</v>
      </c>
      <c r="D5735">
        <v>1433.3599850000001</v>
      </c>
      <c r="E5735">
        <v>1447.150024</v>
      </c>
      <c r="F5735">
        <v>1447.150024</v>
      </c>
      <c r="G5735">
        <v>3150330000</v>
      </c>
      <c r="H5735">
        <v>14.84</v>
      </c>
      <c r="I5735">
        <f>VLOOKUP('sp500'!A5735,'Crude Oil WTI Futures Historica'!$A$2:'Crude Oil WTI Futures Historica'!$G$7388,2)</f>
        <v>91.85</v>
      </c>
      <c r="J5735">
        <f>VLOOKUP(A5735,'WGC-GOLD_DAILY_USD'!$A$2:'WGC-GOLD_DAILY_USD'!$B$7636,2)</f>
        <v>1763</v>
      </c>
      <c r="K5735">
        <f>VLOOKUP(A5735,'^TNX'!$A$2:'^TNX'!$F$7370,5)</f>
        <v>1.64</v>
      </c>
      <c r="L5735">
        <f t="shared" si="89"/>
        <v>1.64</v>
      </c>
      <c r="M5735">
        <f>VLOOKUP(A5735,'US Dollar Index Futures Histori'!$A$2:'US Dollar Index Futures Histori'!$G$7374,2)</f>
        <v>79.591999999999999</v>
      </c>
      <c r="N5735">
        <v>843.53997800000002</v>
      </c>
    </row>
    <row r="5736" spans="1:14" x14ac:dyDescent="0.55000000000000004">
      <c r="A5736" s="1">
        <v>41180</v>
      </c>
      <c r="B5736">
        <v>1447.130005</v>
      </c>
      <c r="C5736">
        <v>1447.130005</v>
      </c>
      <c r="D5736">
        <v>1435.599976</v>
      </c>
      <c r="E5736">
        <v>1440.670044</v>
      </c>
      <c r="F5736">
        <v>1440.670044</v>
      </c>
      <c r="G5736">
        <v>3509230000</v>
      </c>
      <c r="H5736">
        <v>15.73</v>
      </c>
      <c r="I5736">
        <f>VLOOKUP('sp500'!A5736,'Crude Oil WTI Futures Historica'!$A$2:'Crude Oil WTI Futures Historica'!$G$7388,2)</f>
        <v>92.19</v>
      </c>
      <c r="J5736">
        <f>VLOOKUP(A5736,'WGC-GOLD_DAILY_USD'!$A$2:'WGC-GOLD_DAILY_USD'!$B$7636,2)</f>
        <v>1776</v>
      </c>
      <c r="K5736">
        <f>VLOOKUP(A5736,'^TNX'!$A$2:'^TNX'!$F$7370,5)</f>
        <v>1.637</v>
      </c>
      <c r="L5736">
        <f t="shared" si="89"/>
        <v>1.637</v>
      </c>
      <c r="M5736">
        <f>VLOOKUP(A5736,'US Dollar Index Futures Histori'!$A$2:'US Dollar Index Futures Histori'!$G$7374,2)</f>
        <v>80.025000000000006</v>
      </c>
      <c r="N5736">
        <v>837.45001200000002</v>
      </c>
    </row>
    <row r="5737" spans="1:14" x14ac:dyDescent="0.55000000000000004">
      <c r="A5737" s="1">
        <v>41183</v>
      </c>
      <c r="B5737">
        <v>1440.900024</v>
      </c>
      <c r="C5737">
        <v>1457.1400149999999</v>
      </c>
      <c r="D5737">
        <v>1440.900024</v>
      </c>
      <c r="E5737">
        <v>1444.48999</v>
      </c>
      <c r="F5737">
        <v>1444.48999</v>
      </c>
      <c r="G5737">
        <v>3505080000</v>
      </c>
      <c r="H5737">
        <v>16.32</v>
      </c>
      <c r="I5737">
        <f>VLOOKUP('sp500'!A5737,'Crude Oil WTI Futures Historica'!$A$2:'Crude Oil WTI Futures Historica'!$G$7388,2)</f>
        <v>92.48</v>
      </c>
      <c r="J5737">
        <f>VLOOKUP(A5737,'WGC-GOLD_DAILY_USD'!$A$2:'WGC-GOLD_DAILY_USD'!$B$7636,2)</f>
        <v>1787</v>
      </c>
      <c r="K5737">
        <f>VLOOKUP(A5737,'^TNX'!$A$2:'^TNX'!$F$7370,5)</f>
        <v>1.625</v>
      </c>
      <c r="L5737">
        <f t="shared" si="89"/>
        <v>1.625</v>
      </c>
      <c r="M5737">
        <f>VLOOKUP(A5737,'US Dollar Index Futures Histori'!$A$2:'US Dollar Index Futures Histori'!$G$7374,2)</f>
        <v>79.909000000000006</v>
      </c>
      <c r="N5737">
        <v>840.30999799999995</v>
      </c>
    </row>
    <row r="5738" spans="1:14" x14ac:dyDescent="0.55000000000000004">
      <c r="A5738" s="1">
        <v>41184</v>
      </c>
      <c r="B5738">
        <v>1444.98999</v>
      </c>
      <c r="C5738">
        <v>1451.5200199999999</v>
      </c>
      <c r="D5738">
        <v>1439.01001</v>
      </c>
      <c r="E5738">
        <v>1445.75</v>
      </c>
      <c r="F5738">
        <v>1445.75</v>
      </c>
      <c r="G5738">
        <v>3321790000</v>
      </c>
      <c r="H5738">
        <v>15.71</v>
      </c>
      <c r="I5738">
        <f>VLOOKUP('sp500'!A5738,'Crude Oil WTI Futures Historica'!$A$2:'Crude Oil WTI Futures Historica'!$G$7388,2)</f>
        <v>91.89</v>
      </c>
      <c r="J5738">
        <f>VLOOKUP(A5738,'WGC-GOLD_DAILY_USD'!$A$2:'WGC-GOLD_DAILY_USD'!$B$7636,2)</f>
        <v>1775.5</v>
      </c>
      <c r="K5738">
        <f>VLOOKUP(A5738,'^TNX'!$A$2:'^TNX'!$F$7370,5)</f>
        <v>1.615</v>
      </c>
      <c r="L5738">
        <f t="shared" si="89"/>
        <v>1.615</v>
      </c>
      <c r="M5738">
        <f>VLOOKUP(A5738,'US Dollar Index Futures Histori'!$A$2:'US Dollar Index Futures Histori'!$G$7374,2)</f>
        <v>79.83</v>
      </c>
      <c r="N5738">
        <v>840.51000999999997</v>
      </c>
    </row>
    <row r="5739" spans="1:14" x14ac:dyDescent="0.55000000000000004">
      <c r="A5739" s="1">
        <v>41185</v>
      </c>
      <c r="B5739">
        <v>1446.0500489999999</v>
      </c>
      <c r="C5739">
        <v>1454.3000489999999</v>
      </c>
      <c r="D5739">
        <v>1441.98999</v>
      </c>
      <c r="E5739">
        <v>1450.98999</v>
      </c>
      <c r="F5739">
        <v>1450.98999</v>
      </c>
      <c r="G5739">
        <v>3531640000</v>
      </c>
      <c r="H5739">
        <v>15.43</v>
      </c>
      <c r="I5739">
        <f>VLOOKUP('sp500'!A5739,'Crude Oil WTI Futures Historica'!$A$2:'Crude Oil WTI Futures Historica'!$G$7388,2)</f>
        <v>88.14</v>
      </c>
      <c r="J5739">
        <f>VLOOKUP(A5739,'WGC-GOLD_DAILY_USD'!$A$2:'WGC-GOLD_DAILY_USD'!$B$7636,2)</f>
        <v>1775.25</v>
      </c>
      <c r="K5739">
        <f>VLOOKUP(A5739,'^TNX'!$A$2:'^TNX'!$F$7370,5)</f>
        <v>1.623</v>
      </c>
      <c r="L5739">
        <f t="shared" si="89"/>
        <v>1.623</v>
      </c>
      <c r="M5739">
        <f>VLOOKUP(A5739,'US Dollar Index Futures Histori'!$A$2:'US Dollar Index Futures Histori'!$G$7374,2)</f>
        <v>80.063999999999993</v>
      </c>
      <c r="N5739">
        <v>838.78002900000001</v>
      </c>
    </row>
    <row r="5740" spans="1:14" x14ac:dyDescent="0.55000000000000004">
      <c r="A5740" s="1">
        <v>41186</v>
      </c>
      <c r="B5740">
        <v>1451.079956</v>
      </c>
      <c r="C5740">
        <v>1463.1400149999999</v>
      </c>
      <c r="D5740">
        <v>1451.079956</v>
      </c>
      <c r="E5740">
        <v>1461.400024</v>
      </c>
      <c r="F5740">
        <v>1461.400024</v>
      </c>
      <c r="G5740">
        <v>3615860000</v>
      </c>
      <c r="H5740">
        <v>14.55</v>
      </c>
      <c r="I5740">
        <f>VLOOKUP('sp500'!A5740,'Crude Oil WTI Futures Historica'!$A$2:'Crude Oil WTI Futures Historica'!$G$7388,2)</f>
        <v>91.71</v>
      </c>
      <c r="J5740">
        <f>VLOOKUP(A5740,'WGC-GOLD_DAILY_USD'!$A$2:'WGC-GOLD_DAILY_USD'!$B$7636,2)</f>
        <v>1791.75</v>
      </c>
      <c r="K5740">
        <f>VLOOKUP(A5740,'^TNX'!$A$2:'^TNX'!$F$7370,5)</f>
        <v>1.665</v>
      </c>
      <c r="L5740">
        <f t="shared" si="89"/>
        <v>1.665</v>
      </c>
      <c r="M5740">
        <f>VLOOKUP(A5740,'US Dollar Index Futures Histori'!$A$2:'US Dollar Index Futures Histori'!$G$7374,2)</f>
        <v>79.44</v>
      </c>
      <c r="N5740">
        <v>844.65002400000003</v>
      </c>
    </row>
    <row r="5741" spans="1:14" x14ac:dyDescent="0.55000000000000004">
      <c r="A5741" s="1">
        <v>41187</v>
      </c>
      <c r="B5741">
        <v>1461.400024</v>
      </c>
      <c r="C5741">
        <v>1470.959961</v>
      </c>
      <c r="D5741">
        <v>1456.8900149999999</v>
      </c>
      <c r="E5741">
        <v>1460.9300539999999</v>
      </c>
      <c r="F5741">
        <v>1460.9300539999999</v>
      </c>
      <c r="G5741">
        <v>3172940000</v>
      </c>
      <c r="H5741">
        <v>14.33</v>
      </c>
      <c r="I5741">
        <f>VLOOKUP('sp500'!A5741,'Crude Oil WTI Futures Historica'!$A$2:'Crude Oil WTI Futures Historica'!$G$7388,2)</f>
        <v>89.88</v>
      </c>
      <c r="J5741">
        <f>VLOOKUP(A5741,'WGC-GOLD_DAILY_USD'!$A$2:'WGC-GOLD_DAILY_USD'!$B$7636,2)</f>
        <v>1784</v>
      </c>
      <c r="K5741">
        <f>VLOOKUP(A5741,'^TNX'!$A$2:'^TNX'!$F$7370,5)</f>
        <v>1.732</v>
      </c>
      <c r="L5741">
        <f t="shared" si="89"/>
        <v>1.732</v>
      </c>
      <c r="M5741">
        <f>VLOOKUP(A5741,'US Dollar Index Futures Histori'!$A$2:'US Dollar Index Futures Histori'!$G$7374,2)</f>
        <v>79.427999999999997</v>
      </c>
      <c r="N5741">
        <v>842.85998500000005</v>
      </c>
    </row>
    <row r="5742" spans="1:14" x14ac:dyDescent="0.55000000000000004">
      <c r="A5742" s="1">
        <v>41190</v>
      </c>
      <c r="B5742">
        <v>1460.9300539999999</v>
      </c>
      <c r="C5742">
        <v>1460.9300539999999</v>
      </c>
      <c r="D5742">
        <v>1453.099976</v>
      </c>
      <c r="E5742">
        <v>1455.880005</v>
      </c>
      <c r="F5742">
        <v>1455.880005</v>
      </c>
      <c r="G5742">
        <v>2328720000</v>
      </c>
      <c r="H5742">
        <v>15.11</v>
      </c>
      <c r="I5742">
        <f>VLOOKUP('sp500'!A5742,'Crude Oil WTI Futures Historica'!$A$2:'Crude Oil WTI Futures Historica'!$G$7388,2)</f>
        <v>89.33</v>
      </c>
      <c r="J5742">
        <f>VLOOKUP(A5742,'WGC-GOLD_DAILY_USD'!$A$2:'WGC-GOLD_DAILY_USD'!$B$7636,2)</f>
        <v>1773.5</v>
      </c>
      <c r="K5742">
        <f>VLOOKUP(A5742,'^TNX'!$A$2:'^TNX'!$F$7370,5)</f>
        <v>1.746</v>
      </c>
      <c r="L5742">
        <f t="shared" si="89"/>
        <v>1.746</v>
      </c>
      <c r="M5742">
        <f>VLOOKUP(A5742,'US Dollar Index Futures Histori'!$A$2:'US Dollar Index Futures Histori'!$G$7374,2)</f>
        <v>79.622</v>
      </c>
      <c r="N5742">
        <v>838.40997300000004</v>
      </c>
    </row>
    <row r="5743" spans="1:14" x14ac:dyDescent="0.55000000000000004">
      <c r="A5743" s="1">
        <v>41191</v>
      </c>
      <c r="B5743">
        <v>1455.900024</v>
      </c>
      <c r="C5743">
        <v>1455.900024</v>
      </c>
      <c r="D5743">
        <v>1441.1800539999999</v>
      </c>
      <c r="E5743">
        <v>1441.4799800000001</v>
      </c>
      <c r="F5743">
        <v>1441.4799800000001</v>
      </c>
      <c r="G5743">
        <v>3216320000</v>
      </c>
      <c r="H5743">
        <v>16.370000999999998</v>
      </c>
      <c r="I5743">
        <f>VLOOKUP('sp500'!A5743,'Crude Oil WTI Futures Historica'!$A$2:'Crude Oil WTI Futures Historica'!$G$7388,2)</f>
        <v>92.39</v>
      </c>
      <c r="J5743">
        <f>VLOOKUP(A5743,'WGC-GOLD_DAILY_USD'!$A$2:'WGC-GOLD_DAILY_USD'!$B$7636,2)</f>
        <v>1774</v>
      </c>
      <c r="K5743">
        <f>VLOOKUP(A5743,'^TNX'!$A$2:'^TNX'!$F$7370,5)</f>
        <v>1.72</v>
      </c>
      <c r="L5743">
        <f t="shared" si="89"/>
        <v>1.72</v>
      </c>
      <c r="M5743">
        <f>VLOOKUP(A5743,'US Dollar Index Futures Histori'!$A$2:'US Dollar Index Futures Histori'!$G$7374,2)</f>
        <v>80.069000000000003</v>
      </c>
      <c r="N5743">
        <v>827.919983</v>
      </c>
    </row>
    <row r="5744" spans="1:14" x14ac:dyDescent="0.55000000000000004">
      <c r="A5744" s="1">
        <v>41192</v>
      </c>
      <c r="B5744">
        <v>1441.4799800000001</v>
      </c>
      <c r="C5744">
        <v>1442.5200199999999</v>
      </c>
      <c r="D5744">
        <v>1430.6400149999999</v>
      </c>
      <c r="E5744">
        <v>1432.5600589999999</v>
      </c>
      <c r="F5744">
        <v>1432.5600589999999</v>
      </c>
      <c r="G5744">
        <v>3225060000</v>
      </c>
      <c r="H5744">
        <v>16.290001</v>
      </c>
      <c r="I5744">
        <f>VLOOKUP('sp500'!A5744,'Crude Oil WTI Futures Historica'!$A$2:'Crude Oil WTI Futures Historica'!$G$7388,2)</f>
        <v>91.25</v>
      </c>
      <c r="J5744">
        <f>VLOOKUP(A5744,'WGC-GOLD_DAILY_USD'!$A$2:'WGC-GOLD_DAILY_USD'!$B$7636,2)</f>
        <v>1761.25</v>
      </c>
      <c r="K5744">
        <f>VLOOKUP(A5744,'^TNX'!$A$2:'^TNX'!$F$7370,5)</f>
        <v>1.6910000000000001</v>
      </c>
      <c r="L5744">
        <f t="shared" si="89"/>
        <v>1.6910000000000001</v>
      </c>
      <c r="M5744">
        <f>VLOOKUP(A5744,'US Dollar Index Futures Histori'!$A$2:'US Dollar Index Futures Histori'!$G$7374,2)</f>
        <v>80.016999999999996</v>
      </c>
      <c r="N5744">
        <v>826.75</v>
      </c>
    </row>
    <row r="5745" spans="1:14" x14ac:dyDescent="0.55000000000000004">
      <c r="A5745" s="1">
        <v>41193</v>
      </c>
      <c r="B5745">
        <v>1432.8199460000001</v>
      </c>
      <c r="C5745">
        <v>1443.900024</v>
      </c>
      <c r="D5745">
        <v>1432.8199460000001</v>
      </c>
      <c r="E5745">
        <v>1432.839966</v>
      </c>
      <c r="F5745">
        <v>1432.839966</v>
      </c>
      <c r="G5745">
        <v>3672540000</v>
      </c>
      <c r="H5745">
        <v>15.59</v>
      </c>
      <c r="I5745">
        <f>VLOOKUP('sp500'!A5745,'Crude Oil WTI Futures Historica'!$A$2:'Crude Oil WTI Futures Historica'!$G$7388,2)</f>
        <v>92.07</v>
      </c>
      <c r="J5745">
        <f>VLOOKUP(A5745,'WGC-GOLD_DAILY_USD'!$A$2:'WGC-GOLD_DAILY_USD'!$B$7636,2)</f>
        <v>1769</v>
      </c>
      <c r="K5745">
        <f>VLOOKUP(A5745,'^TNX'!$A$2:'^TNX'!$F$7370,5)</f>
        <v>1.675</v>
      </c>
      <c r="L5745">
        <f t="shared" si="89"/>
        <v>1.675</v>
      </c>
      <c r="M5745">
        <f>VLOOKUP(A5745,'US Dollar Index Futures Histori'!$A$2:'US Dollar Index Futures Histori'!$G$7374,2)</f>
        <v>79.86</v>
      </c>
      <c r="N5745">
        <v>829.78002900000001</v>
      </c>
    </row>
    <row r="5746" spans="1:14" x14ac:dyDescent="0.55000000000000004">
      <c r="A5746" s="1">
        <v>41194</v>
      </c>
      <c r="B5746">
        <v>1432.839966</v>
      </c>
      <c r="C5746">
        <v>1438.4300539999999</v>
      </c>
      <c r="D5746">
        <v>1425.530029</v>
      </c>
      <c r="E5746">
        <v>1428.589966</v>
      </c>
      <c r="F5746">
        <v>1428.589966</v>
      </c>
      <c r="G5746">
        <v>3134750000</v>
      </c>
      <c r="H5746">
        <v>16.139999</v>
      </c>
      <c r="I5746">
        <f>VLOOKUP('sp500'!A5746,'Crude Oil WTI Futures Historica'!$A$2:'Crude Oil WTI Futures Historica'!$G$7388,2)</f>
        <v>91.86</v>
      </c>
      <c r="J5746">
        <f>VLOOKUP(A5746,'WGC-GOLD_DAILY_USD'!$A$2:'WGC-GOLD_DAILY_USD'!$B$7636,2)</f>
        <v>1766.75</v>
      </c>
      <c r="K5746">
        <f>VLOOKUP(A5746,'^TNX'!$A$2:'^TNX'!$F$7370,5)</f>
        <v>1.663</v>
      </c>
      <c r="L5746">
        <f t="shared" si="89"/>
        <v>1.663</v>
      </c>
      <c r="M5746">
        <f>VLOOKUP(A5746,'US Dollar Index Futures Histori'!$A$2:'US Dollar Index Futures Histori'!$G$7374,2)</f>
        <v>79.739999999999995</v>
      </c>
      <c r="N5746">
        <v>823.09002699999996</v>
      </c>
    </row>
    <row r="5747" spans="1:14" x14ac:dyDescent="0.55000000000000004">
      <c r="A5747" s="1">
        <v>41197</v>
      </c>
      <c r="B5747">
        <v>1428.75</v>
      </c>
      <c r="C5747">
        <v>1441.3100589999999</v>
      </c>
      <c r="D5747">
        <v>1427.23999</v>
      </c>
      <c r="E5747">
        <v>1440.130005</v>
      </c>
      <c r="F5747">
        <v>1440.130005</v>
      </c>
      <c r="G5747">
        <v>3483810000</v>
      </c>
      <c r="H5747">
        <v>15.27</v>
      </c>
      <c r="I5747">
        <f>VLOOKUP('sp500'!A5747,'Crude Oil WTI Futures Historica'!$A$2:'Crude Oil WTI Futures Historica'!$G$7388,2)</f>
        <v>91.85</v>
      </c>
      <c r="J5747">
        <f>VLOOKUP(A5747,'WGC-GOLD_DAILY_USD'!$A$2:'WGC-GOLD_DAILY_USD'!$B$7636,2)</f>
        <v>1736</v>
      </c>
      <c r="K5747">
        <f>VLOOKUP(A5747,'^TNX'!$A$2:'^TNX'!$F$7370,5)</f>
        <v>1.663</v>
      </c>
      <c r="L5747">
        <f t="shared" si="89"/>
        <v>1.663</v>
      </c>
      <c r="M5747">
        <f>VLOOKUP(A5747,'US Dollar Index Futures Histori'!$A$2:'US Dollar Index Futures Histori'!$G$7374,2)</f>
        <v>79.805999999999997</v>
      </c>
      <c r="N5747">
        <v>828.28002900000001</v>
      </c>
    </row>
    <row r="5748" spans="1:14" x14ac:dyDescent="0.55000000000000004">
      <c r="A5748" s="1">
        <v>41198</v>
      </c>
      <c r="B5748">
        <v>1440.3100589999999</v>
      </c>
      <c r="C5748">
        <v>1455.51001</v>
      </c>
      <c r="D5748">
        <v>1440.3100589999999</v>
      </c>
      <c r="E5748">
        <v>1454.920044</v>
      </c>
      <c r="F5748">
        <v>1454.920044</v>
      </c>
      <c r="G5748">
        <v>3568770000</v>
      </c>
      <c r="H5748">
        <v>15.22</v>
      </c>
      <c r="I5748">
        <f>VLOOKUP('sp500'!A5748,'Crude Oil WTI Futures Historica'!$A$2:'Crude Oil WTI Futures Historica'!$G$7388,2)</f>
        <v>92.09</v>
      </c>
      <c r="J5748">
        <f>VLOOKUP(A5748,'WGC-GOLD_DAILY_USD'!$A$2:'WGC-GOLD_DAILY_USD'!$B$7636,2)</f>
        <v>1746.5</v>
      </c>
      <c r="K5748">
        <f>VLOOKUP(A5748,'^TNX'!$A$2:'^TNX'!$F$7370,5)</f>
        <v>1.72</v>
      </c>
      <c r="L5748">
        <f t="shared" si="89"/>
        <v>1.72</v>
      </c>
      <c r="M5748">
        <f>VLOOKUP(A5748,'US Dollar Index Futures Histori'!$A$2:'US Dollar Index Futures Histori'!$G$7374,2)</f>
        <v>79.463999999999999</v>
      </c>
      <c r="N5748">
        <v>835.44000200000005</v>
      </c>
    </row>
    <row r="5749" spans="1:14" x14ac:dyDescent="0.55000000000000004">
      <c r="A5749" s="1">
        <v>41199</v>
      </c>
      <c r="B5749">
        <v>1454.219971</v>
      </c>
      <c r="C5749">
        <v>1462.1999510000001</v>
      </c>
      <c r="D5749">
        <v>1453.349976</v>
      </c>
      <c r="E5749">
        <v>1460.910034</v>
      </c>
      <c r="F5749">
        <v>1460.910034</v>
      </c>
      <c r="G5749">
        <v>3655320000</v>
      </c>
      <c r="H5749">
        <v>15.07</v>
      </c>
      <c r="I5749">
        <f>VLOOKUP('sp500'!A5749,'Crude Oil WTI Futures Historica'!$A$2:'Crude Oil WTI Futures Historica'!$G$7388,2)</f>
        <v>92.12</v>
      </c>
      <c r="J5749">
        <f>VLOOKUP(A5749,'WGC-GOLD_DAILY_USD'!$A$2:'WGC-GOLD_DAILY_USD'!$B$7636,2)</f>
        <v>1749</v>
      </c>
      <c r="K5749">
        <f>VLOOKUP(A5749,'^TNX'!$A$2:'^TNX'!$F$7370,5)</f>
        <v>1.8109999999999999</v>
      </c>
      <c r="L5749">
        <f t="shared" si="89"/>
        <v>1.8109999999999999</v>
      </c>
      <c r="M5749">
        <f>VLOOKUP(A5749,'US Dollar Index Futures Histori'!$A$2:'US Dollar Index Futures Histori'!$G$7374,2)</f>
        <v>79.058999999999997</v>
      </c>
      <c r="N5749">
        <v>842.52002000000005</v>
      </c>
    </row>
    <row r="5750" spans="1:14" x14ac:dyDescent="0.55000000000000004">
      <c r="A5750" s="1">
        <v>41200</v>
      </c>
      <c r="B5750">
        <v>1460.9399410000001</v>
      </c>
      <c r="C5750">
        <v>1464.0200199999999</v>
      </c>
      <c r="D5750">
        <v>1452.630005</v>
      </c>
      <c r="E5750">
        <v>1457.339966</v>
      </c>
      <c r="F5750">
        <v>1457.339966</v>
      </c>
      <c r="G5750">
        <v>3880030000</v>
      </c>
      <c r="H5750">
        <v>15.03</v>
      </c>
      <c r="I5750">
        <f>VLOOKUP('sp500'!A5750,'Crude Oil WTI Futures Historica'!$A$2:'Crude Oil WTI Futures Historica'!$G$7388,2)</f>
        <v>92.1</v>
      </c>
      <c r="J5750">
        <f>VLOOKUP(A5750,'WGC-GOLD_DAILY_USD'!$A$2:'WGC-GOLD_DAILY_USD'!$B$7636,2)</f>
        <v>1743</v>
      </c>
      <c r="K5750">
        <f>VLOOKUP(A5750,'^TNX'!$A$2:'^TNX'!$F$7370,5)</f>
        <v>1.8260000000000001</v>
      </c>
      <c r="L5750">
        <f t="shared" si="89"/>
        <v>1.8260000000000001</v>
      </c>
      <c r="M5750">
        <f>VLOOKUP(A5750,'US Dollar Index Futures Histori'!$A$2:'US Dollar Index Futures Histori'!$G$7374,2)</f>
        <v>79.424999999999997</v>
      </c>
      <c r="N5750">
        <v>837.11999500000002</v>
      </c>
    </row>
    <row r="5751" spans="1:14" x14ac:dyDescent="0.55000000000000004">
      <c r="A5751" s="1">
        <v>41201</v>
      </c>
      <c r="B5751">
        <v>1457.339966</v>
      </c>
      <c r="C5751">
        <v>1457.339966</v>
      </c>
      <c r="D5751">
        <v>1429.849976</v>
      </c>
      <c r="E5751">
        <v>1433.1899410000001</v>
      </c>
      <c r="F5751">
        <v>1433.1899410000001</v>
      </c>
      <c r="G5751">
        <v>3875170000</v>
      </c>
      <c r="H5751">
        <v>17.059999000000001</v>
      </c>
      <c r="I5751">
        <f>VLOOKUP('sp500'!A5751,'Crude Oil WTI Futures Historica'!$A$2:'Crude Oil WTI Futures Historica'!$G$7388,2)</f>
        <v>90.05</v>
      </c>
      <c r="J5751">
        <f>VLOOKUP(A5751,'WGC-GOLD_DAILY_USD'!$A$2:'WGC-GOLD_DAILY_USD'!$B$7636,2)</f>
        <v>1737</v>
      </c>
      <c r="K5751">
        <f>VLOOKUP(A5751,'^TNX'!$A$2:'^TNX'!$F$7370,5)</f>
        <v>1.768</v>
      </c>
      <c r="L5751">
        <f t="shared" si="89"/>
        <v>1.768</v>
      </c>
      <c r="M5751">
        <f>VLOOKUP(A5751,'US Dollar Index Futures Histori'!$A$2:'US Dollar Index Futures Histori'!$G$7374,2)</f>
        <v>79.688000000000002</v>
      </c>
      <c r="N5751">
        <v>821</v>
      </c>
    </row>
    <row r="5752" spans="1:14" x14ac:dyDescent="0.55000000000000004">
      <c r="A5752" s="1">
        <v>41204</v>
      </c>
      <c r="B5752">
        <v>1433.209961</v>
      </c>
      <c r="C5752">
        <v>1435.459961</v>
      </c>
      <c r="D5752">
        <v>1422.0600589999999</v>
      </c>
      <c r="E5752">
        <v>1433.8199460000001</v>
      </c>
      <c r="F5752">
        <v>1433.8199460000001</v>
      </c>
      <c r="G5752">
        <v>3216220000</v>
      </c>
      <c r="H5752">
        <v>16.620000999999998</v>
      </c>
      <c r="I5752">
        <f>VLOOKUP('sp500'!A5752,'Crude Oil WTI Futures Historica'!$A$2:'Crude Oil WTI Futures Historica'!$G$7388,2)</f>
        <v>88.73</v>
      </c>
      <c r="J5752">
        <f>VLOOKUP(A5752,'WGC-GOLD_DAILY_USD'!$A$2:'WGC-GOLD_DAILY_USD'!$B$7636,2)</f>
        <v>1726.75</v>
      </c>
      <c r="K5752">
        <f>VLOOKUP(A5752,'^TNX'!$A$2:'^TNX'!$F$7370,5)</f>
        <v>1.798</v>
      </c>
      <c r="L5752">
        <f t="shared" si="89"/>
        <v>1.798</v>
      </c>
      <c r="M5752">
        <f>VLOOKUP(A5752,'US Dollar Index Futures Histori'!$A$2:'US Dollar Index Futures Histori'!$G$7374,2)</f>
        <v>79.736000000000004</v>
      </c>
      <c r="N5752">
        <v>820.52002000000005</v>
      </c>
    </row>
    <row r="5753" spans="1:14" x14ac:dyDescent="0.55000000000000004">
      <c r="A5753" s="1">
        <v>41205</v>
      </c>
      <c r="B5753">
        <v>1433.73999</v>
      </c>
      <c r="C5753">
        <v>1433.73999</v>
      </c>
      <c r="D5753">
        <v>1407.5600589999999</v>
      </c>
      <c r="E5753">
        <v>1413.1099850000001</v>
      </c>
      <c r="F5753">
        <v>1413.1099850000001</v>
      </c>
      <c r="G5753">
        <v>3587670000</v>
      </c>
      <c r="H5753">
        <v>18.829999999999998</v>
      </c>
      <c r="I5753">
        <f>VLOOKUP('sp500'!A5753,'Crude Oil WTI Futures Historica'!$A$2:'Crude Oil WTI Futures Historica'!$G$7388,2)</f>
        <v>86.67</v>
      </c>
      <c r="J5753">
        <f>VLOOKUP(A5753,'WGC-GOLD_DAILY_USD'!$A$2:'WGC-GOLD_DAILY_USD'!$B$7636,2)</f>
        <v>1711</v>
      </c>
      <c r="K5753">
        <f>VLOOKUP(A5753,'^TNX'!$A$2:'^TNX'!$F$7370,5)</f>
        <v>1.764</v>
      </c>
      <c r="L5753">
        <f t="shared" si="89"/>
        <v>1.764</v>
      </c>
      <c r="M5753">
        <f>VLOOKUP(A5753,'US Dollar Index Futures Histori'!$A$2:'US Dollar Index Futures Histori'!$G$7374,2)</f>
        <v>80.08</v>
      </c>
      <c r="N5753">
        <v>816.20001200000002</v>
      </c>
    </row>
    <row r="5754" spans="1:14" x14ac:dyDescent="0.55000000000000004">
      <c r="A5754" s="1">
        <v>41206</v>
      </c>
      <c r="B5754">
        <v>1413.1999510000001</v>
      </c>
      <c r="C5754">
        <v>1420.040039</v>
      </c>
      <c r="D5754">
        <v>1407.099976</v>
      </c>
      <c r="E5754">
        <v>1408.75</v>
      </c>
      <c r="F5754">
        <v>1408.75</v>
      </c>
      <c r="G5754">
        <v>3385970000</v>
      </c>
      <c r="H5754">
        <v>18.329999999999998</v>
      </c>
      <c r="I5754">
        <f>VLOOKUP('sp500'!A5754,'Crude Oil WTI Futures Historica'!$A$2:'Crude Oil WTI Futures Historica'!$G$7388,2)</f>
        <v>85.73</v>
      </c>
      <c r="J5754">
        <f>VLOOKUP(A5754,'WGC-GOLD_DAILY_USD'!$A$2:'WGC-GOLD_DAILY_USD'!$B$7636,2)</f>
        <v>1706.5</v>
      </c>
      <c r="K5754">
        <f>VLOOKUP(A5754,'^TNX'!$A$2:'^TNX'!$F$7370,5)</f>
        <v>1.7749999999999999</v>
      </c>
      <c r="L5754">
        <f t="shared" si="89"/>
        <v>1.7749999999999999</v>
      </c>
      <c r="M5754">
        <f>VLOOKUP(A5754,'US Dollar Index Futures Histori'!$A$2:'US Dollar Index Futures Histori'!$G$7374,2)</f>
        <v>80.015000000000001</v>
      </c>
      <c r="N5754">
        <v>813.65002400000003</v>
      </c>
    </row>
    <row r="5755" spans="1:14" x14ac:dyDescent="0.55000000000000004">
      <c r="A5755" s="1">
        <v>41207</v>
      </c>
      <c r="B5755">
        <v>1409.73999</v>
      </c>
      <c r="C5755">
        <v>1421.119995</v>
      </c>
      <c r="D5755">
        <v>1405.1400149999999</v>
      </c>
      <c r="E5755">
        <v>1412.969971</v>
      </c>
      <c r="F5755">
        <v>1412.969971</v>
      </c>
      <c r="G5755">
        <v>3512640000</v>
      </c>
      <c r="H5755">
        <v>18.120000999999998</v>
      </c>
      <c r="I5755">
        <f>VLOOKUP('sp500'!A5755,'Crude Oil WTI Futures Historica'!$A$2:'Crude Oil WTI Futures Historica'!$G$7388,2)</f>
        <v>86.05</v>
      </c>
      <c r="J5755">
        <f>VLOOKUP(A5755,'WGC-GOLD_DAILY_USD'!$A$2:'WGC-GOLD_DAILY_USD'!$B$7636,2)</f>
        <v>1715.5</v>
      </c>
      <c r="K5755">
        <f>VLOOKUP(A5755,'^TNX'!$A$2:'^TNX'!$F$7370,5)</f>
        <v>1.8280000000000001</v>
      </c>
      <c r="L5755">
        <f t="shared" si="89"/>
        <v>1.8280000000000001</v>
      </c>
      <c r="M5755">
        <f>VLOOKUP(A5755,'US Dollar Index Futures Histori'!$A$2:'US Dollar Index Futures Histori'!$G$7374,2)</f>
        <v>80.117999999999995</v>
      </c>
      <c r="N5755">
        <v>816.82000700000003</v>
      </c>
    </row>
    <row r="5756" spans="1:14" x14ac:dyDescent="0.55000000000000004">
      <c r="A5756" s="1">
        <v>41208</v>
      </c>
      <c r="B5756">
        <v>1412.969971</v>
      </c>
      <c r="C5756">
        <v>1417.089966</v>
      </c>
      <c r="D5756">
        <v>1403.280029</v>
      </c>
      <c r="E5756">
        <v>1411.9399410000001</v>
      </c>
      <c r="F5756">
        <v>1411.9399410000001</v>
      </c>
      <c r="G5756">
        <v>3284910000</v>
      </c>
      <c r="H5756">
        <v>17.809999000000001</v>
      </c>
      <c r="I5756">
        <f>VLOOKUP('sp500'!A5756,'Crude Oil WTI Futures Historica'!$A$2:'Crude Oil WTI Futures Historica'!$G$7388,2)</f>
        <v>86.28</v>
      </c>
      <c r="J5756">
        <f>VLOOKUP(A5756,'WGC-GOLD_DAILY_USD'!$A$2:'WGC-GOLD_DAILY_USD'!$B$7636,2)</f>
        <v>1716</v>
      </c>
      <c r="K5756">
        <f>VLOOKUP(A5756,'^TNX'!$A$2:'^TNX'!$F$7370,5)</f>
        <v>1.75</v>
      </c>
      <c r="L5756">
        <f t="shared" si="89"/>
        <v>1.75</v>
      </c>
      <c r="M5756">
        <f>VLOOKUP(A5756,'US Dollar Index Futures Histori'!$A$2:'US Dollar Index Futures Histori'!$G$7374,2)</f>
        <v>80.156000000000006</v>
      </c>
      <c r="N5756">
        <v>813.25</v>
      </c>
    </row>
    <row r="5757" spans="1:14" x14ac:dyDescent="0.55000000000000004">
      <c r="A5757" s="1">
        <v>41213</v>
      </c>
      <c r="B5757">
        <v>1410.98999</v>
      </c>
      <c r="C5757">
        <v>1418.76001</v>
      </c>
      <c r="D5757">
        <v>1405.9499510000001</v>
      </c>
      <c r="E5757">
        <v>1412.160034</v>
      </c>
      <c r="F5757">
        <v>1412.160034</v>
      </c>
      <c r="G5757">
        <v>3577110000</v>
      </c>
      <c r="H5757">
        <v>18.600000000000001</v>
      </c>
      <c r="I5757">
        <f>VLOOKUP('sp500'!A5757,'Crude Oil WTI Futures Historica'!$A$2:'Crude Oil WTI Futures Historica'!$G$7388,2)</f>
        <v>86.24</v>
      </c>
      <c r="J5757">
        <f>VLOOKUP(A5757,'WGC-GOLD_DAILY_USD'!$A$2:'WGC-GOLD_DAILY_USD'!$B$7636,2)</f>
        <v>1719</v>
      </c>
      <c r="K5757">
        <f>VLOOKUP(A5757,'^TNX'!$A$2:'^TNX'!$F$7370,5)</f>
        <v>1.6859999999999999</v>
      </c>
      <c r="L5757">
        <f t="shared" si="89"/>
        <v>1.6859999999999999</v>
      </c>
      <c r="M5757">
        <f>VLOOKUP(A5757,'US Dollar Index Futures Histori'!$A$2:'US Dollar Index Futures Histori'!$G$7374,2)</f>
        <v>79.986999999999995</v>
      </c>
      <c r="N5757">
        <v>818.72997999999995</v>
      </c>
    </row>
    <row r="5758" spans="1:14" x14ac:dyDescent="0.55000000000000004">
      <c r="A5758" s="1">
        <v>41214</v>
      </c>
      <c r="B5758">
        <v>1412.1999510000001</v>
      </c>
      <c r="C5758">
        <v>1428.349976</v>
      </c>
      <c r="D5758">
        <v>1412.1999510000001</v>
      </c>
      <c r="E5758">
        <v>1427.589966</v>
      </c>
      <c r="F5758">
        <v>1427.589966</v>
      </c>
      <c r="G5758">
        <v>3929890000</v>
      </c>
      <c r="H5758">
        <v>16.690000999999999</v>
      </c>
      <c r="I5758">
        <f>VLOOKUP('sp500'!A5758,'Crude Oil WTI Futures Historica'!$A$2:'Crude Oil WTI Futures Historica'!$G$7388,2)</f>
        <v>87.09</v>
      </c>
      <c r="J5758">
        <f>VLOOKUP(A5758,'WGC-GOLD_DAILY_USD'!$A$2:'WGC-GOLD_DAILY_USD'!$B$7636,2)</f>
        <v>1716.25</v>
      </c>
      <c r="K5758">
        <f>VLOOKUP(A5758,'^TNX'!$A$2:'^TNX'!$F$7370,5)</f>
        <v>1.7150000000000001</v>
      </c>
      <c r="L5758">
        <f t="shared" si="89"/>
        <v>1.7150000000000001</v>
      </c>
      <c r="M5758">
        <f>VLOOKUP(A5758,'US Dollar Index Futures Histori'!$A$2:'US Dollar Index Futures Histori'!$G$7374,2)</f>
        <v>80.135999999999996</v>
      </c>
      <c r="N5758">
        <v>827.84997599999997</v>
      </c>
    </row>
    <row r="5759" spans="1:14" x14ac:dyDescent="0.55000000000000004">
      <c r="A5759" s="1">
        <v>41215</v>
      </c>
      <c r="B5759">
        <v>1427.589966</v>
      </c>
      <c r="C5759">
        <v>1434.2700199999999</v>
      </c>
      <c r="D5759">
        <v>1412.910034</v>
      </c>
      <c r="E5759">
        <v>1414.1999510000001</v>
      </c>
      <c r="F5759">
        <v>1414.1999510000001</v>
      </c>
      <c r="G5759">
        <v>3732480000</v>
      </c>
      <c r="H5759">
        <v>17.59</v>
      </c>
      <c r="I5759">
        <f>VLOOKUP('sp500'!A5759,'Crude Oil WTI Futures Historica'!$A$2:'Crude Oil WTI Futures Historica'!$G$7388,2)</f>
        <v>84.86</v>
      </c>
      <c r="J5759">
        <f>VLOOKUP(A5759,'WGC-GOLD_DAILY_USD'!$A$2:'WGC-GOLD_DAILY_USD'!$B$7636,2)</f>
        <v>1685</v>
      </c>
      <c r="K5759">
        <f>VLOOKUP(A5759,'^TNX'!$A$2:'^TNX'!$F$7370,5)</f>
        <v>1.726</v>
      </c>
      <c r="L5759">
        <f t="shared" si="89"/>
        <v>1.726</v>
      </c>
      <c r="M5759">
        <f>VLOOKUP(A5759,'US Dollar Index Futures Histori'!$A$2:'US Dollar Index Futures Histori'!$G$7374,2)</f>
        <v>80.683000000000007</v>
      </c>
      <c r="N5759">
        <v>814.36999500000002</v>
      </c>
    </row>
    <row r="5760" spans="1:14" x14ac:dyDescent="0.55000000000000004">
      <c r="A5760" s="1">
        <v>41218</v>
      </c>
      <c r="B5760">
        <v>1414.0200199999999</v>
      </c>
      <c r="C5760">
        <v>1419.900024</v>
      </c>
      <c r="D5760">
        <v>1408.130005</v>
      </c>
      <c r="E5760">
        <v>1417.26001</v>
      </c>
      <c r="F5760">
        <v>1417.26001</v>
      </c>
      <c r="G5760">
        <v>2921040000</v>
      </c>
      <c r="H5760">
        <v>18.420000000000002</v>
      </c>
      <c r="I5760">
        <f>VLOOKUP('sp500'!A5760,'Crude Oil WTI Futures Historica'!$A$2:'Crude Oil WTI Futures Historica'!$G$7388,2)</f>
        <v>85.65</v>
      </c>
      <c r="J5760">
        <f>VLOOKUP(A5760,'WGC-GOLD_DAILY_USD'!$A$2:'WGC-GOLD_DAILY_USD'!$B$7636,2)</f>
        <v>1683.5</v>
      </c>
      <c r="K5760">
        <f>VLOOKUP(A5760,'^TNX'!$A$2:'^TNX'!$F$7370,5)</f>
        <v>1.6839999999999999</v>
      </c>
      <c r="L5760">
        <f t="shared" si="89"/>
        <v>1.6839999999999999</v>
      </c>
      <c r="M5760">
        <f>VLOOKUP(A5760,'US Dollar Index Futures Histori'!$A$2:'US Dollar Index Futures Histori'!$G$7374,2)</f>
        <v>80.843000000000004</v>
      </c>
      <c r="N5760">
        <v>819.53997800000002</v>
      </c>
    </row>
    <row r="5761" spans="1:14" x14ac:dyDescent="0.55000000000000004">
      <c r="A5761" s="1">
        <v>41219</v>
      </c>
      <c r="B5761">
        <v>1417.26001</v>
      </c>
      <c r="C5761">
        <v>1433.380005</v>
      </c>
      <c r="D5761">
        <v>1417.26001</v>
      </c>
      <c r="E5761">
        <v>1428.3900149999999</v>
      </c>
      <c r="F5761">
        <v>1428.3900149999999</v>
      </c>
      <c r="G5761">
        <v>3306970000</v>
      </c>
      <c r="H5761">
        <v>17.579999999999998</v>
      </c>
      <c r="I5761">
        <f>VLOOKUP('sp500'!A5761,'Crude Oil WTI Futures Historica'!$A$2:'Crude Oil WTI Futures Historica'!$G$7388,2)</f>
        <v>88.71</v>
      </c>
      <c r="J5761">
        <f>VLOOKUP(A5761,'WGC-GOLD_DAILY_USD'!$A$2:'WGC-GOLD_DAILY_USD'!$B$7636,2)</f>
        <v>1691</v>
      </c>
      <c r="K5761">
        <f>VLOOKUP(A5761,'^TNX'!$A$2:'^TNX'!$F$7370,5)</f>
        <v>1.742</v>
      </c>
      <c r="L5761">
        <f t="shared" si="89"/>
        <v>1.742</v>
      </c>
      <c r="M5761">
        <f>VLOOKUP(A5761,'US Dollar Index Futures Histori'!$A$2:'US Dollar Index Futures Histori'!$G$7374,2)</f>
        <v>80.715000000000003</v>
      </c>
      <c r="N5761">
        <v>825.64001499999995</v>
      </c>
    </row>
    <row r="5762" spans="1:14" x14ac:dyDescent="0.55000000000000004">
      <c r="A5762" s="1">
        <v>41220</v>
      </c>
      <c r="B5762">
        <v>1428.2700199999999</v>
      </c>
      <c r="C5762">
        <v>1428.2700199999999</v>
      </c>
      <c r="D5762">
        <v>1388.1400149999999</v>
      </c>
      <c r="E5762">
        <v>1394.530029</v>
      </c>
      <c r="F5762">
        <v>1394.530029</v>
      </c>
      <c r="G5762">
        <v>4356490000</v>
      </c>
      <c r="H5762">
        <v>19.079999999999998</v>
      </c>
      <c r="I5762">
        <f>VLOOKUP('sp500'!A5762,'Crude Oil WTI Futures Historica'!$A$2:'Crude Oil WTI Futures Historica'!$G$7388,2)</f>
        <v>84.44</v>
      </c>
      <c r="J5762">
        <f>VLOOKUP(A5762,'WGC-GOLD_DAILY_USD'!$A$2:'WGC-GOLD_DAILY_USD'!$B$7636,2)</f>
        <v>1715.25</v>
      </c>
      <c r="K5762">
        <f>VLOOKUP(A5762,'^TNX'!$A$2:'^TNX'!$F$7370,5)</f>
        <v>1.6319999999999999</v>
      </c>
      <c r="L5762">
        <f t="shared" si="89"/>
        <v>1.6319999999999999</v>
      </c>
      <c r="M5762">
        <f>VLOOKUP(A5762,'US Dollar Index Futures Histori'!$A$2:'US Dollar Index Futures Histori'!$G$7374,2)</f>
        <v>80.867000000000004</v>
      </c>
      <c r="N5762">
        <v>804.52002000000005</v>
      </c>
    </row>
    <row r="5763" spans="1:14" x14ac:dyDescent="0.55000000000000004">
      <c r="A5763" s="1">
        <v>41221</v>
      </c>
      <c r="B5763">
        <v>1394.530029</v>
      </c>
      <c r="C5763">
        <v>1401.2299800000001</v>
      </c>
      <c r="D5763">
        <v>1377.51001</v>
      </c>
      <c r="E5763">
        <v>1377.51001</v>
      </c>
      <c r="F5763">
        <v>1377.51001</v>
      </c>
      <c r="G5763">
        <v>3779520000</v>
      </c>
      <c r="H5763">
        <v>18.489999999999998</v>
      </c>
      <c r="I5763">
        <f>VLOOKUP('sp500'!A5763,'Crude Oil WTI Futures Historica'!$A$2:'Crude Oil WTI Futures Historica'!$G$7388,2)</f>
        <v>85.09</v>
      </c>
      <c r="J5763">
        <f>VLOOKUP(A5763,'WGC-GOLD_DAILY_USD'!$A$2:'WGC-GOLD_DAILY_USD'!$B$7636,2)</f>
        <v>1717</v>
      </c>
      <c r="K5763">
        <f>VLOOKUP(A5763,'^TNX'!$A$2:'^TNX'!$F$7370,5)</f>
        <v>1.6319999999999999</v>
      </c>
      <c r="L5763">
        <f t="shared" ref="L5763:L5826" si="90">IF(K5763=0,K5762,K5763)</f>
        <v>1.6319999999999999</v>
      </c>
      <c r="M5763">
        <f>VLOOKUP(A5763,'US Dollar Index Futures Histori'!$A$2:'US Dollar Index Futures Histori'!$G$7374,2)</f>
        <v>80.885999999999996</v>
      </c>
      <c r="N5763">
        <v>793.65002400000003</v>
      </c>
    </row>
    <row r="5764" spans="1:14" x14ac:dyDescent="0.55000000000000004">
      <c r="A5764" s="1">
        <v>41222</v>
      </c>
      <c r="B5764">
        <v>1377.5500489999999</v>
      </c>
      <c r="C5764">
        <v>1391.3900149999999</v>
      </c>
      <c r="D5764">
        <v>1373.030029</v>
      </c>
      <c r="E5764">
        <v>1379.849976</v>
      </c>
      <c r="F5764">
        <v>1379.849976</v>
      </c>
      <c r="G5764">
        <v>3647350000</v>
      </c>
      <c r="H5764">
        <v>18.610001</v>
      </c>
      <c r="I5764">
        <f>VLOOKUP('sp500'!A5764,'Crude Oil WTI Futures Historica'!$A$2:'Crude Oil WTI Futures Historica'!$G$7388,2)</f>
        <v>86.07</v>
      </c>
      <c r="J5764">
        <f>VLOOKUP(A5764,'WGC-GOLD_DAILY_USD'!$A$2:'WGC-GOLD_DAILY_USD'!$B$7636,2)</f>
        <v>1738.25</v>
      </c>
      <c r="K5764">
        <f>VLOOKUP(A5764,'^TNX'!$A$2:'^TNX'!$F$7370,5)</f>
        <v>1.613</v>
      </c>
      <c r="L5764">
        <f t="shared" si="90"/>
        <v>1.613</v>
      </c>
      <c r="M5764">
        <f>VLOOKUP(A5764,'US Dollar Index Futures Histori'!$A$2:'US Dollar Index Futures Histori'!$G$7374,2)</f>
        <v>81.097999999999999</v>
      </c>
      <c r="N5764">
        <v>795.02002000000005</v>
      </c>
    </row>
    <row r="5765" spans="1:14" x14ac:dyDescent="0.55000000000000004">
      <c r="A5765" s="1">
        <v>41225</v>
      </c>
      <c r="B5765">
        <v>1379.8599850000001</v>
      </c>
      <c r="C5765">
        <v>1384.869995</v>
      </c>
      <c r="D5765">
        <v>1377.1899410000001</v>
      </c>
      <c r="E5765">
        <v>1380.030029</v>
      </c>
      <c r="F5765">
        <v>1380.030029</v>
      </c>
      <c r="G5765">
        <v>2567540000</v>
      </c>
      <c r="H5765">
        <v>16.68</v>
      </c>
      <c r="I5765">
        <f>VLOOKUP('sp500'!A5765,'Crude Oil WTI Futures Historica'!$A$2:'Crude Oil WTI Futures Historica'!$G$7388,2)</f>
        <v>85.57</v>
      </c>
      <c r="J5765">
        <f>VLOOKUP(A5765,'WGC-GOLD_DAILY_USD'!$A$2:'WGC-GOLD_DAILY_USD'!$B$7636,2)</f>
        <v>1735.25</v>
      </c>
      <c r="K5765">
        <f>VLOOKUP(A5765,'^TNX'!$A$2:'^TNX'!$F$7370,5)</f>
        <v>1.611</v>
      </c>
      <c r="L5765">
        <f t="shared" si="90"/>
        <v>1.611</v>
      </c>
      <c r="M5765">
        <f>VLOOKUP(A5765,'US Dollar Index Futures Histori'!$A$2:'US Dollar Index Futures Histori'!$G$7374,2)</f>
        <v>81.105999999999995</v>
      </c>
      <c r="N5765">
        <v>793.76000999999997</v>
      </c>
    </row>
    <row r="5766" spans="1:14" x14ac:dyDescent="0.55000000000000004">
      <c r="A5766" s="1">
        <v>41226</v>
      </c>
      <c r="B5766">
        <v>1380.030029</v>
      </c>
      <c r="C5766">
        <v>1388.8100589999999</v>
      </c>
      <c r="D5766">
        <v>1371.3900149999999</v>
      </c>
      <c r="E5766">
        <v>1374.530029</v>
      </c>
      <c r="F5766">
        <v>1374.530029</v>
      </c>
      <c r="G5766">
        <v>3455550000</v>
      </c>
      <c r="H5766">
        <v>16.649999999999999</v>
      </c>
      <c r="I5766">
        <f>VLOOKUP('sp500'!A5766,'Crude Oil WTI Futures Historica'!$A$2:'Crude Oil WTI Futures Historica'!$G$7388,2)</f>
        <v>85.38</v>
      </c>
      <c r="J5766">
        <f>VLOOKUP(A5766,'WGC-GOLD_DAILY_USD'!$A$2:'WGC-GOLD_DAILY_USD'!$B$7636,2)</f>
        <v>1726.25</v>
      </c>
      <c r="K5766">
        <f>VLOOKUP(A5766,'^TNX'!$A$2:'^TNX'!$F$7370,5)</f>
        <v>1.589</v>
      </c>
      <c r="L5766">
        <f t="shared" si="90"/>
        <v>1.589</v>
      </c>
      <c r="M5766">
        <f>VLOOKUP(A5766,'US Dollar Index Futures Histori'!$A$2:'US Dollar Index Futures Histori'!$G$7374,2)</f>
        <v>81.14</v>
      </c>
      <c r="N5766">
        <v>789.01000999999997</v>
      </c>
    </row>
    <row r="5767" spans="1:14" x14ac:dyDescent="0.55000000000000004">
      <c r="A5767" s="1">
        <v>41227</v>
      </c>
      <c r="B5767">
        <v>1374.6400149999999</v>
      </c>
      <c r="C5767">
        <v>1380.130005</v>
      </c>
      <c r="D5767">
        <v>1352.5</v>
      </c>
      <c r="E5767">
        <v>1355.48999</v>
      </c>
      <c r="F5767">
        <v>1355.48999</v>
      </c>
      <c r="G5767">
        <v>4109510000</v>
      </c>
      <c r="H5767">
        <v>17.920000000000002</v>
      </c>
      <c r="I5767">
        <f>VLOOKUP('sp500'!A5767,'Crude Oil WTI Futures Historica'!$A$2:'Crude Oil WTI Futures Historica'!$G$7388,2)</f>
        <v>86.32</v>
      </c>
      <c r="J5767">
        <f>VLOOKUP(A5767,'WGC-GOLD_DAILY_USD'!$A$2:'WGC-GOLD_DAILY_USD'!$B$7636,2)</f>
        <v>1725.75</v>
      </c>
      <c r="K5767">
        <f>VLOOKUP(A5767,'^TNX'!$A$2:'^TNX'!$F$7370,5)</f>
        <v>1.589</v>
      </c>
      <c r="L5767">
        <f t="shared" si="90"/>
        <v>1.589</v>
      </c>
      <c r="M5767">
        <f>VLOOKUP(A5767,'US Dollar Index Futures Histori'!$A$2:'US Dollar Index Futures Histori'!$G$7374,2)</f>
        <v>81.099999999999994</v>
      </c>
      <c r="N5767">
        <v>773.20001200000002</v>
      </c>
    </row>
    <row r="5768" spans="1:14" x14ac:dyDescent="0.55000000000000004">
      <c r="A5768" s="1">
        <v>41228</v>
      </c>
      <c r="B5768">
        <v>1355.410034</v>
      </c>
      <c r="C5768">
        <v>1360.619995</v>
      </c>
      <c r="D5768">
        <v>1348.0500489999999</v>
      </c>
      <c r="E5768">
        <v>1353.329956</v>
      </c>
      <c r="F5768">
        <v>1353.329956</v>
      </c>
      <c r="G5768">
        <v>3928870000</v>
      </c>
      <c r="H5768">
        <v>17.989999999999998</v>
      </c>
      <c r="I5768">
        <f>VLOOKUP('sp500'!A5768,'Crude Oil WTI Futures Historica'!$A$2:'Crude Oil WTI Futures Historica'!$G$7388,2)</f>
        <v>85.45</v>
      </c>
      <c r="J5768">
        <f>VLOOKUP(A5768,'WGC-GOLD_DAILY_USD'!$A$2:'WGC-GOLD_DAILY_USD'!$B$7636,2)</f>
        <v>1710</v>
      </c>
      <c r="K5768">
        <f>VLOOKUP(A5768,'^TNX'!$A$2:'^TNX'!$F$7370,5)</f>
        <v>1.589</v>
      </c>
      <c r="L5768">
        <f t="shared" si="90"/>
        <v>1.589</v>
      </c>
      <c r="M5768">
        <f>VLOOKUP(A5768,'US Dollar Index Futures Histori'!$A$2:'US Dollar Index Futures Histori'!$G$7374,2)</f>
        <v>81.138000000000005</v>
      </c>
      <c r="N5768">
        <v>769.47997999999995</v>
      </c>
    </row>
    <row r="5769" spans="1:14" x14ac:dyDescent="0.55000000000000004">
      <c r="A5769" s="1">
        <v>41229</v>
      </c>
      <c r="B5769">
        <v>1353.3599850000001</v>
      </c>
      <c r="C5769">
        <v>1362.030029</v>
      </c>
      <c r="D5769">
        <v>1343.349976</v>
      </c>
      <c r="E5769">
        <v>1359.880005</v>
      </c>
      <c r="F5769">
        <v>1359.880005</v>
      </c>
      <c r="G5769">
        <v>4045910000</v>
      </c>
      <c r="H5769">
        <v>16.41</v>
      </c>
      <c r="I5769">
        <f>VLOOKUP('sp500'!A5769,'Crude Oil WTI Futures Historica'!$A$2:'Crude Oil WTI Futures Historica'!$G$7388,2)</f>
        <v>86.67</v>
      </c>
      <c r="J5769">
        <f>VLOOKUP(A5769,'WGC-GOLD_DAILY_USD'!$A$2:'WGC-GOLD_DAILY_USD'!$B$7636,2)</f>
        <v>1713.5</v>
      </c>
      <c r="K5769">
        <f>VLOOKUP(A5769,'^TNX'!$A$2:'^TNX'!$F$7370,5)</f>
        <v>1.5740000000000001</v>
      </c>
      <c r="L5769">
        <f t="shared" si="90"/>
        <v>1.5740000000000001</v>
      </c>
      <c r="M5769">
        <f>VLOOKUP(A5769,'US Dollar Index Futures Histori'!$A$2:'US Dollar Index Futures Histori'!$G$7374,2)</f>
        <v>81.31</v>
      </c>
      <c r="N5769">
        <v>776.28002900000001</v>
      </c>
    </row>
    <row r="5770" spans="1:14" x14ac:dyDescent="0.55000000000000004">
      <c r="A5770" s="1">
        <v>41232</v>
      </c>
      <c r="B5770">
        <v>1359.880005</v>
      </c>
      <c r="C5770">
        <v>1386.8900149999999</v>
      </c>
      <c r="D5770">
        <v>1359.880005</v>
      </c>
      <c r="E5770">
        <v>1386.8900149999999</v>
      </c>
      <c r="F5770">
        <v>1386.8900149999999</v>
      </c>
      <c r="G5770">
        <v>3374800000</v>
      </c>
      <c r="H5770">
        <v>15.24</v>
      </c>
      <c r="I5770">
        <f>VLOOKUP('sp500'!A5770,'Crude Oil WTI Futures Historica'!$A$2:'Crude Oil WTI Futures Historica'!$G$7388,2)</f>
        <v>89.28</v>
      </c>
      <c r="J5770">
        <f>VLOOKUP(A5770,'WGC-GOLD_DAILY_USD'!$A$2:'WGC-GOLD_DAILY_USD'!$B$7636,2)</f>
        <v>1730.5</v>
      </c>
      <c r="K5770">
        <f>VLOOKUP(A5770,'^TNX'!$A$2:'^TNX'!$F$7370,5)</f>
        <v>1.611</v>
      </c>
      <c r="L5770">
        <f t="shared" si="90"/>
        <v>1.611</v>
      </c>
      <c r="M5770">
        <f>VLOOKUP(A5770,'US Dollar Index Futures Histori'!$A$2:'US Dollar Index Futures Histori'!$G$7374,2)</f>
        <v>80.921999999999997</v>
      </c>
      <c r="N5770">
        <v>793.05999799999995</v>
      </c>
    </row>
    <row r="5771" spans="1:14" x14ac:dyDescent="0.55000000000000004">
      <c r="A5771" s="1">
        <v>41233</v>
      </c>
      <c r="B5771">
        <v>1386.8199460000001</v>
      </c>
      <c r="C5771">
        <v>1389.7700199999999</v>
      </c>
      <c r="D5771">
        <v>1377.040039</v>
      </c>
      <c r="E5771">
        <v>1387.8100589999999</v>
      </c>
      <c r="F5771">
        <v>1387.8100589999999</v>
      </c>
      <c r="G5771">
        <v>3207160000</v>
      </c>
      <c r="H5771">
        <v>15.08</v>
      </c>
      <c r="I5771">
        <f>VLOOKUP('sp500'!A5771,'Crude Oil WTI Futures Historica'!$A$2:'Crude Oil WTI Futures Historica'!$G$7388,2)</f>
        <v>86.75</v>
      </c>
      <c r="J5771">
        <f>VLOOKUP(A5771,'WGC-GOLD_DAILY_USD'!$A$2:'WGC-GOLD_DAILY_USD'!$B$7636,2)</f>
        <v>1732.25</v>
      </c>
      <c r="K5771">
        <f>VLOOKUP(A5771,'^TNX'!$A$2:'^TNX'!$F$7370,5)</f>
        <v>1.6559999999999999</v>
      </c>
      <c r="L5771">
        <f t="shared" si="90"/>
        <v>1.6559999999999999</v>
      </c>
      <c r="M5771">
        <f>VLOOKUP(A5771,'US Dollar Index Futures Histori'!$A$2:'US Dollar Index Futures Histori'!$G$7374,2)</f>
        <v>81</v>
      </c>
      <c r="N5771">
        <v>793.80999799999995</v>
      </c>
    </row>
    <row r="5772" spans="1:14" x14ac:dyDescent="0.55000000000000004">
      <c r="A5772" s="1">
        <v>41234</v>
      </c>
      <c r="B5772">
        <v>1387.790039</v>
      </c>
      <c r="C5772">
        <v>1391.25</v>
      </c>
      <c r="D5772">
        <v>1386.3900149999999</v>
      </c>
      <c r="E5772">
        <v>1391.030029</v>
      </c>
      <c r="F5772">
        <v>1391.030029</v>
      </c>
      <c r="G5772">
        <v>2667090000</v>
      </c>
      <c r="H5772">
        <v>15.31</v>
      </c>
      <c r="I5772">
        <f>VLOOKUP('sp500'!A5772,'Crude Oil WTI Futures Historica'!$A$2:'Crude Oil WTI Futures Historica'!$G$7388,2)</f>
        <v>87.38</v>
      </c>
      <c r="J5772">
        <f>VLOOKUP(A5772,'WGC-GOLD_DAILY_USD'!$A$2:'WGC-GOLD_DAILY_USD'!$B$7636,2)</f>
        <v>1724</v>
      </c>
      <c r="K5772">
        <f>VLOOKUP(A5772,'^TNX'!$A$2:'^TNX'!$F$7370,5)</f>
        <v>1.6870000000000001</v>
      </c>
      <c r="L5772">
        <f t="shared" si="90"/>
        <v>1.6870000000000001</v>
      </c>
      <c r="M5772">
        <f>VLOOKUP(A5772,'US Dollar Index Futures Histori'!$A$2:'US Dollar Index Futures Histori'!$G$7374,2)</f>
        <v>80.965999999999994</v>
      </c>
      <c r="N5772">
        <v>798.38000499999998</v>
      </c>
    </row>
    <row r="5773" spans="1:14" x14ac:dyDescent="0.55000000000000004">
      <c r="A5773" s="1">
        <v>41236</v>
      </c>
      <c r="B5773">
        <v>1391.030029</v>
      </c>
      <c r="C5773">
        <v>1409.160034</v>
      </c>
      <c r="D5773">
        <v>1391.030029</v>
      </c>
      <c r="E5773">
        <v>1409.150024</v>
      </c>
      <c r="F5773">
        <v>1409.150024</v>
      </c>
      <c r="G5773">
        <v>1504960000</v>
      </c>
      <c r="H5773">
        <v>15.14</v>
      </c>
      <c r="I5773">
        <f>VLOOKUP('sp500'!A5773,'Crude Oil WTI Futures Historica'!$A$2:'Crude Oil WTI Futures Historica'!$G$7388,2)</f>
        <v>88.28</v>
      </c>
      <c r="J5773">
        <f>VLOOKUP(A5773,'WGC-GOLD_DAILY_USD'!$A$2:'WGC-GOLD_DAILY_USD'!$B$7636,2)</f>
        <v>1734.5</v>
      </c>
      <c r="K5773">
        <f>VLOOKUP(A5773,'^TNX'!$A$2:'^TNX'!$F$7370,5)</f>
        <v>1.6930000000000001</v>
      </c>
      <c r="L5773">
        <f t="shared" si="90"/>
        <v>1.6930000000000001</v>
      </c>
      <c r="M5773">
        <f>VLOOKUP(A5773,'US Dollar Index Futures Histori'!$A$2:'US Dollar Index Futures Histori'!$G$7374,2)</f>
        <v>80.236000000000004</v>
      </c>
      <c r="N5773">
        <v>807.17999299999997</v>
      </c>
    </row>
    <row r="5774" spans="1:14" x14ac:dyDescent="0.55000000000000004">
      <c r="A5774" s="1">
        <v>41239</v>
      </c>
      <c r="B5774">
        <v>1409.150024</v>
      </c>
      <c r="C5774">
        <v>1409.150024</v>
      </c>
      <c r="D5774">
        <v>1397.6800539999999</v>
      </c>
      <c r="E5774">
        <v>1406.290039</v>
      </c>
      <c r="F5774">
        <v>1406.290039</v>
      </c>
      <c r="G5774">
        <v>2948960000</v>
      </c>
      <c r="H5774">
        <v>15.5</v>
      </c>
      <c r="I5774">
        <f>VLOOKUP('sp500'!A5774,'Crude Oil WTI Futures Historica'!$A$2:'Crude Oil WTI Futures Historica'!$G$7388,2)</f>
        <v>87.74</v>
      </c>
      <c r="J5774">
        <f>VLOOKUP(A5774,'WGC-GOLD_DAILY_USD'!$A$2:'WGC-GOLD_DAILY_USD'!$B$7636,2)</f>
        <v>1750.5</v>
      </c>
      <c r="K5774">
        <f>VLOOKUP(A5774,'^TNX'!$A$2:'^TNX'!$F$7370,5)</f>
        <v>1.6639999999999999</v>
      </c>
      <c r="L5774">
        <f t="shared" si="90"/>
        <v>1.6639999999999999</v>
      </c>
      <c r="M5774">
        <f>VLOOKUP(A5774,'US Dollar Index Futures Histori'!$A$2:'US Dollar Index Futures Histori'!$G$7374,2)</f>
        <v>80.266000000000005</v>
      </c>
      <c r="N5774">
        <v>809.02002000000005</v>
      </c>
    </row>
    <row r="5775" spans="1:14" x14ac:dyDescent="0.55000000000000004">
      <c r="A5775" s="1">
        <v>41240</v>
      </c>
      <c r="B5775">
        <v>1406.290039</v>
      </c>
      <c r="C5775">
        <v>1409.01001</v>
      </c>
      <c r="D5775">
        <v>1398.030029</v>
      </c>
      <c r="E5775">
        <v>1398.9399410000001</v>
      </c>
      <c r="F5775">
        <v>1398.9399410000001</v>
      </c>
      <c r="G5775">
        <v>3323120000</v>
      </c>
      <c r="H5775">
        <v>15.92</v>
      </c>
      <c r="I5775">
        <f>VLOOKUP('sp500'!A5775,'Crude Oil WTI Futures Historica'!$A$2:'Crude Oil WTI Futures Historica'!$G$7388,2)</f>
        <v>87.18</v>
      </c>
      <c r="J5775">
        <f>VLOOKUP(A5775,'WGC-GOLD_DAILY_USD'!$A$2:'WGC-GOLD_DAILY_USD'!$B$7636,2)</f>
        <v>1746.25</v>
      </c>
      <c r="K5775">
        <f>VLOOKUP(A5775,'^TNX'!$A$2:'^TNX'!$F$7370,5)</f>
        <v>1.645</v>
      </c>
      <c r="L5775">
        <f t="shared" si="90"/>
        <v>1.645</v>
      </c>
      <c r="M5775">
        <f>VLOOKUP(A5775,'US Dollar Index Futures Histori'!$A$2:'US Dollar Index Futures Histori'!$G$7374,2)</f>
        <v>80.430000000000007</v>
      </c>
      <c r="N5775">
        <v>807.73999000000003</v>
      </c>
    </row>
    <row r="5776" spans="1:14" x14ac:dyDescent="0.55000000000000004">
      <c r="A5776" s="1">
        <v>41241</v>
      </c>
      <c r="B5776">
        <v>1398.7700199999999</v>
      </c>
      <c r="C5776">
        <v>1410.3100589999999</v>
      </c>
      <c r="D5776">
        <v>1385.4300539999999</v>
      </c>
      <c r="E5776">
        <v>1409.9300539999999</v>
      </c>
      <c r="F5776">
        <v>1409.9300539999999</v>
      </c>
      <c r="G5776">
        <v>3359250000</v>
      </c>
      <c r="H5776">
        <v>15.51</v>
      </c>
      <c r="I5776">
        <f>VLOOKUP('sp500'!A5776,'Crude Oil WTI Futures Historica'!$A$2:'Crude Oil WTI Futures Historica'!$G$7388,2)</f>
        <v>86.49</v>
      </c>
      <c r="J5776">
        <f>VLOOKUP(A5776,'WGC-GOLD_DAILY_USD'!$A$2:'WGC-GOLD_DAILY_USD'!$B$7636,2)</f>
        <v>1708</v>
      </c>
      <c r="K5776">
        <f>VLOOKUP(A5776,'^TNX'!$A$2:'^TNX'!$F$7370,5)</f>
        <v>1.617</v>
      </c>
      <c r="L5776">
        <f t="shared" si="90"/>
        <v>1.617</v>
      </c>
      <c r="M5776">
        <f>VLOOKUP(A5776,'US Dollar Index Futures Histori'!$A$2:'US Dollar Index Futures Histori'!$G$7374,2)</f>
        <v>80.353999999999999</v>
      </c>
      <c r="N5776">
        <v>813.5</v>
      </c>
    </row>
    <row r="5777" spans="1:14" x14ac:dyDescent="0.55000000000000004">
      <c r="A5777" s="1">
        <v>41242</v>
      </c>
      <c r="B5777">
        <v>1409.959961</v>
      </c>
      <c r="C5777">
        <v>1419.6999510000001</v>
      </c>
      <c r="D5777">
        <v>1409.040039</v>
      </c>
      <c r="E5777">
        <v>1415.9499510000001</v>
      </c>
      <c r="F5777">
        <v>1415.9499510000001</v>
      </c>
      <c r="G5777">
        <v>3356850000</v>
      </c>
      <c r="H5777">
        <v>15.06</v>
      </c>
      <c r="I5777">
        <f>VLOOKUP('sp500'!A5777,'Crude Oil WTI Futures Historica'!$A$2:'Crude Oil WTI Futures Historica'!$G$7388,2)</f>
        <v>88.07</v>
      </c>
      <c r="J5777">
        <f>VLOOKUP(A5777,'WGC-GOLD_DAILY_USD'!$A$2:'WGC-GOLD_DAILY_USD'!$B$7636,2)</f>
        <v>1725</v>
      </c>
      <c r="K5777">
        <f>VLOOKUP(A5777,'^TNX'!$A$2:'^TNX'!$F$7370,5)</f>
        <v>1.62</v>
      </c>
      <c r="L5777">
        <f t="shared" si="90"/>
        <v>1.62</v>
      </c>
      <c r="M5777">
        <f>VLOOKUP(A5777,'US Dollar Index Futures Histori'!$A$2:'US Dollar Index Futures Histori'!$G$7374,2)</f>
        <v>80.209000000000003</v>
      </c>
      <c r="N5777">
        <v>823.20001200000002</v>
      </c>
    </row>
    <row r="5778" spans="1:14" x14ac:dyDescent="0.55000000000000004">
      <c r="A5778" s="1">
        <v>41243</v>
      </c>
      <c r="B5778">
        <v>1415.9499510000001</v>
      </c>
      <c r="C5778">
        <v>1418.8599850000001</v>
      </c>
      <c r="D5778">
        <v>1411.630005</v>
      </c>
      <c r="E5778">
        <v>1416.1800539999999</v>
      </c>
      <c r="F5778">
        <v>1416.1800539999999</v>
      </c>
      <c r="G5778">
        <v>3966000000</v>
      </c>
      <c r="H5778">
        <v>15.87</v>
      </c>
      <c r="I5778">
        <f>VLOOKUP('sp500'!A5778,'Crude Oil WTI Futures Historica'!$A$2:'Crude Oil WTI Futures Historica'!$G$7388,2)</f>
        <v>88.91</v>
      </c>
      <c r="J5778">
        <f>VLOOKUP(A5778,'WGC-GOLD_DAILY_USD'!$A$2:'WGC-GOLD_DAILY_USD'!$B$7636,2)</f>
        <v>1726</v>
      </c>
      <c r="K5778">
        <f>VLOOKUP(A5778,'^TNX'!$A$2:'^TNX'!$F$7370,5)</f>
        <v>1.6060000000000001</v>
      </c>
      <c r="L5778">
        <f t="shared" si="90"/>
        <v>1.6060000000000001</v>
      </c>
      <c r="M5778">
        <f>VLOOKUP(A5778,'US Dollar Index Futures Histori'!$A$2:'US Dollar Index Futures Histori'!$G$7374,2)</f>
        <v>80.162999999999997</v>
      </c>
      <c r="N5778">
        <v>821.919983</v>
      </c>
    </row>
    <row r="5779" spans="1:14" x14ac:dyDescent="0.55000000000000004">
      <c r="A5779" s="1">
        <v>41246</v>
      </c>
      <c r="B5779">
        <v>1416.339966</v>
      </c>
      <c r="C5779">
        <v>1423.7299800000001</v>
      </c>
      <c r="D5779">
        <v>1408.459961</v>
      </c>
      <c r="E5779">
        <v>1409.459961</v>
      </c>
      <c r="F5779">
        <v>1409.459961</v>
      </c>
      <c r="G5779">
        <v>3074280000</v>
      </c>
      <c r="H5779">
        <v>16.639999</v>
      </c>
      <c r="I5779">
        <f>VLOOKUP('sp500'!A5779,'Crude Oil WTI Futures Historica'!$A$2:'Crude Oil WTI Futures Historica'!$G$7388,2)</f>
        <v>89.09</v>
      </c>
      <c r="J5779">
        <f>VLOOKUP(A5779,'WGC-GOLD_DAILY_USD'!$A$2:'WGC-GOLD_DAILY_USD'!$B$7636,2)</f>
        <v>1720</v>
      </c>
      <c r="K5779">
        <f>VLOOKUP(A5779,'^TNX'!$A$2:'^TNX'!$F$7370,5)</f>
        <v>1.6279999999999999</v>
      </c>
      <c r="L5779">
        <f t="shared" si="90"/>
        <v>1.6279999999999999</v>
      </c>
      <c r="M5779">
        <f>VLOOKUP(A5779,'US Dollar Index Futures Histori'!$A$2:'US Dollar Index Futures Histori'!$G$7374,2)</f>
        <v>79.872</v>
      </c>
      <c r="N5779">
        <v>820.79998799999998</v>
      </c>
    </row>
    <row r="5780" spans="1:14" x14ac:dyDescent="0.55000000000000004">
      <c r="A5780" s="1">
        <v>41247</v>
      </c>
      <c r="B5780">
        <v>1409.459961</v>
      </c>
      <c r="C5780">
        <v>1413.1400149999999</v>
      </c>
      <c r="D5780">
        <v>1403.650024</v>
      </c>
      <c r="E5780">
        <v>1407.0500489999999</v>
      </c>
      <c r="F5780">
        <v>1407.0500489999999</v>
      </c>
      <c r="G5780">
        <v>3247710000</v>
      </c>
      <c r="H5780">
        <v>17.120000999999998</v>
      </c>
      <c r="I5780">
        <f>VLOOKUP('sp500'!A5780,'Crude Oil WTI Futures Historica'!$A$2:'Crude Oil WTI Futures Historica'!$G$7388,2)</f>
        <v>88.5</v>
      </c>
      <c r="J5780">
        <f>VLOOKUP(A5780,'WGC-GOLD_DAILY_USD'!$A$2:'WGC-GOLD_DAILY_USD'!$B$7636,2)</f>
        <v>1697.75</v>
      </c>
      <c r="K5780">
        <f>VLOOKUP(A5780,'^TNX'!$A$2:'^TNX'!$F$7370,5)</f>
        <v>1.6080000000000001</v>
      </c>
      <c r="L5780">
        <f t="shared" si="90"/>
        <v>1.6080000000000001</v>
      </c>
      <c r="M5780">
        <f>VLOOKUP(A5780,'US Dollar Index Futures Histori'!$A$2:'US Dollar Index Futures Histori'!$G$7374,2)</f>
        <v>79.634</v>
      </c>
      <c r="N5780">
        <v>822.11999500000002</v>
      </c>
    </row>
    <row r="5781" spans="1:14" x14ac:dyDescent="0.55000000000000004">
      <c r="A5781" s="1">
        <v>41248</v>
      </c>
      <c r="B5781">
        <v>1407.0500489999999</v>
      </c>
      <c r="C5781">
        <v>1415.5600589999999</v>
      </c>
      <c r="D5781">
        <v>1398.2299800000001</v>
      </c>
      <c r="E5781">
        <v>1409.280029</v>
      </c>
      <c r="F5781">
        <v>1409.280029</v>
      </c>
      <c r="G5781">
        <v>4253920000</v>
      </c>
      <c r="H5781">
        <v>16.459999</v>
      </c>
      <c r="I5781">
        <f>VLOOKUP('sp500'!A5781,'Crude Oil WTI Futures Historica'!$A$2:'Crude Oil WTI Futures Historica'!$G$7388,2)</f>
        <v>87.88</v>
      </c>
      <c r="J5781">
        <f>VLOOKUP(A5781,'WGC-GOLD_DAILY_USD'!$A$2:'WGC-GOLD_DAILY_USD'!$B$7636,2)</f>
        <v>1694</v>
      </c>
      <c r="K5781">
        <f>VLOOKUP(A5781,'^TNX'!$A$2:'^TNX'!$F$7370,5)</f>
        <v>1.591</v>
      </c>
      <c r="L5781">
        <f t="shared" si="90"/>
        <v>1.591</v>
      </c>
      <c r="M5781">
        <f>VLOOKUP(A5781,'US Dollar Index Futures Histori'!$A$2:'US Dollar Index Futures Histori'!$G$7374,2)</f>
        <v>79.763999999999996</v>
      </c>
      <c r="N5781">
        <v>820.59997599999997</v>
      </c>
    </row>
    <row r="5782" spans="1:14" x14ac:dyDescent="0.55000000000000004">
      <c r="A5782" s="1">
        <v>41249</v>
      </c>
      <c r="B5782">
        <v>1409.4300539999999</v>
      </c>
      <c r="C5782">
        <v>1413.9499510000001</v>
      </c>
      <c r="D5782">
        <v>1405.9300539999999</v>
      </c>
      <c r="E5782">
        <v>1413.9399410000001</v>
      </c>
      <c r="F5782">
        <v>1413.9399410000001</v>
      </c>
      <c r="G5782">
        <v>3229700000</v>
      </c>
      <c r="H5782">
        <v>16.579999999999998</v>
      </c>
      <c r="I5782">
        <f>VLOOKUP('sp500'!A5782,'Crude Oil WTI Futures Historica'!$A$2:'Crude Oil WTI Futures Historica'!$G$7388,2)</f>
        <v>86.26</v>
      </c>
      <c r="J5782">
        <f>VLOOKUP(A5782,'WGC-GOLD_DAILY_USD'!$A$2:'WGC-GOLD_DAILY_USD'!$B$7636,2)</f>
        <v>1694.25</v>
      </c>
      <c r="K5782">
        <f>VLOOKUP(A5782,'^TNX'!$A$2:'^TNX'!$F$7370,5)</f>
        <v>1.581</v>
      </c>
      <c r="L5782">
        <f t="shared" si="90"/>
        <v>1.581</v>
      </c>
      <c r="M5782">
        <f>VLOOKUP(A5782,'US Dollar Index Futures Histori'!$A$2:'US Dollar Index Futures Histori'!$G$7374,2)</f>
        <v>80.253</v>
      </c>
      <c r="N5782">
        <v>821.78997800000002</v>
      </c>
    </row>
    <row r="5783" spans="1:14" x14ac:dyDescent="0.55000000000000004">
      <c r="A5783" s="1">
        <v>41250</v>
      </c>
      <c r="B5783">
        <v>1413.9499510000001</v>
      </c>
      <c r="C5783">
        <v>1420.339966</v>
      </c>
      <c r="D5783">
        <v>1410.900024</v>
      </c>
      <c r="E5783">
        <v>1418.0699460000001</v>
      </c>
      <c r="F5783">
        <v>1418.0699460000001</v>
      </c>
      <c r="G5783">
        <v>3125160000</v>
      </c>
      <c r="H5783">
        <v>15.9</v>
      </c>
      <c r="I5783">
        <f>VLOOKUP('sp500'!A5783,'Crude Oil WTI Futures Historica'!$A$2:'Crude Oil WTI Futures Historica'!$G$7388,2)</f>
        <v>85.93</v>
      </c>
      <c r="J5783">
        <f>VLOOKUP(A5783,'WGC-GOLD_DAILY_USD'!$A$2:'WGC-GOLD_DAILY_USD'!$B$7636,2)</f>
        <v>1701.5</v>
      </c>
      <c r="K5783">
        <f>VLOOKUP(A5783,'^TNX'!$A$2:'^TNX'!$F$7370,5)</f>
        <v>1.627</v>
      </c>
      <c r="L5783">
        <f t="shared" si="90"/>
        <v>1.627</v>
      </c>
      <c r="M5783">
        <f>VLOOKUP(A5783,'US Dollar Index Futures Histori'!$A$2:'US Dollar Index Futures Histori'!$G$7374,2)</f>
        <v>80.402000000000001</v>
      </c>
      <c r="N5783">
        <v>822.27002000000005</v>
      </c>
    </row>
    <row r="5784" spans="1:14" x14ac:dyDescent="0.55000000000000004">
      <c r="A5784" s="1">
        <v>41253</v>
      </c>
      <c r="B5784">
        <v>1418.0699460000001</v>
      </c>
      <c r="C5784">
        <v>1421.6400149999999</v>
      </c>
      <c r="D5784">
        <v>1415.6400149999999</v>
      </c>
      <c r="E5784">
        <v>1418.5500489999999</v>
      </c>
      <c r="F5784">
        <v>1418.5500489999999</v>
      </c>
      <c r="G5784">
        <v>2999430000</v>
      </c>
      <c r="H5784">
        <v>16.049999</v>
      </c>
      <c r="I5784">
        <f>VLOOKUP('sp500'!A5784,'Crude Oil WTI Futures Historica'!$A$2:'Crude Oil WTI Futures Historica'!$G$7388,2)</f>
        <v>85.56</v>
      </c>
      <c r="J5784">
        <f>VLOOKUP(A5784,'WGC-GOLD_DAILY_USD'!$A$2:'WGC-GOLD_DAILY_USD'!$B$7636,2)</f>
        <v>1712.5</v>
      </c>
      <c r="K5784">
        <f>VLOOKUP(A5784,'^TNX'!$A$2:'^TNX'!$F$7370,5)</f>
        <v>1.6160000000000001</v>
      </c>
      <c r="L5784">
        <f t="shared" si="90"/>
        <v>1.6160000000000001</v>
      </c>
      <c r="M5784">
        <f>VLOOKUP(A5784,'US Dollar Index Futures Histori'!$A$2:'US Dollar Index Futures Histori'!$G$7374,2)</f>
        <v>80.33</v>
      </c>
      <c r="N5784">
        <v>826.26000999999997</v>
      </c>
    </row>
    <row r="5785" spans="1:14" x14ac:dyDescent="0.55000000000000004">
      <c r="A5785" s="1">
        <v>41254</v>
      </c>
      <c r="B5785">
        <v>1418.5500489999999</v>
      </c>
      <c r="C5785">
        <v>1434.2700199999999</v>
      </c>
      <c r="D5785">
        <v>1418.5500489999999</v>
      </c>
      <c r="E5785">
        <v>1427.839966</v>
      </c>
      <c r="F5785">
        <v>1427.839966</v>
      </c>
      <c r="G5785">
        <v>3650230000</v>
      </c>
      <c r="H5785">
        <v>15.57</v>
      </c>
      <c r="I5785">
        <f>VLOOKUP('sp500'!A5785,'Crude Oil WTI Futures Historica'!$A$2:'Crude Oil WTI Futures Historica'!$G$7388,2)</f>
        <v>85.79</v>
      </c>
      <c r="J5785">
        <f>VLOOKUP(A5785,'WGC-GOLD_DAILY_USD'!$A$2:'WGC-GOLD_DAILY_USD'!$B$7636,2)</f>
        <v>1710</v>
      </c>
      <c r="K5785">
        <f>VLOOKUP(A5785,'^TNX'!$A$2:'^TNX'!$F$7370,5)</f>
        <v>1.649</v>
      </c>
      <c r="L5785">
        <f t="shared" si="90"/>
        <v>1.649</v>
      </c>
      <c r="M5785">
        <f>VLOOKUP(A5785,'US Dollar Index Futures Histori'!$A$2:'US Dollar Index Futures Histori'!$G$7374,2)</f>
        <v>80.054000000000002</v>
      </c>
      <c r="N5785">
        <v>834.98999000000003</v>
      </c>
    </row>
    <row r="5786" spans="1:14" x14ac:dyDescent="0.55000000000000004">
      <c r="A5786" s="1">
        <v>41255</v>
      </c>
      <c r="B5786">
        <v>1427.839966</v>
      </c>
      <c r="C5786">
        <v>1438.589966</v>
      </c>
      <c r="D5786">
        <v>1426.76001</v>
      </c>
      <c r="E5786">
        <v>1428.4799800000001</v>
      </c>
      <c r="F5786">
        <v>1428.4799800000001</v>
      </c>
      <c r="G5786">
        <v>3709050000</v>
      </c>
      <c r="H5786">
        <v>15.95</v>
      </c>
      <c r="I5786">
        <f>VLOOKUP('sp500'!A5786,'Crude Oil WTI Futures Historica'!$A$2:'Crude Oil WTI Futures Historica'!$G$7388,2)</f>
        <v>86.77</v>
      </c>
      <c r="J5786">
        <f>VLOOKUP(A5786,'WGC-GOLD_DAILY_USD'!$A$2:'WGC-GOLD_DAILY_USD'!$B$7636,2)</f>
        <v>1716.25</v>
      </c>
      <c r="K5786">
        <f>VLOOKUP(A5786,'^TNX'!$A$2:'^TNX'!$F$7370,5)</f>
        <v>1.6970000000000001</v>
      </c>
      <c r="L5786">
        <f t="shared" si="90"/>
        <v>1.6970000000000001</v>
      </c>
      <c r="M5786">
        <f>VLOOKUP(A5786,'US Dollar Index Futures Histori'!$A$2:'US Dollar Index Futures Histori'!$G$7374,2)</f>
        <v>79.81</v>
      </c>
      <c r="N5786">
        <v>829.39001499999995</v>
      </c>
    </row>
    <row r="5787" spans="1:14" x14ac:dyDescent="0.55000000000000004">
      <c r="A5787" s="1">
        <v>41256</v>
      </c>
      <c r="B5787">
        <v>1428.4799800000001</v>
      </c>
      <c r="C5787">
        <v>1431.3599850000001</v>
      </c>
      <c r="D5787">
        <v>1416</v>
      </c>
      <c r="E5787">
        <v>1419.4499510000001</v>
      </c>
      <c r="F5787">
        <v>1419.4499510000001</v>
      </c>
      <c r="G5787">
        <v>3349960000</v>
      </c>
      <c r="H5787">
        <v>16.559999000000001</v>
      </c>
      <c r="I5787">
        <f>VLOOKUP('sp500'!A5787,'Crude Oil WTI Futures Historica'!$A$2:'Crude Oil WTI Futures Historica'!$G$7388,2)</f>
        <v>85.89</v>
      </c>
      <c r="J5787">
        <f>VLOOKUP(A5787,'WGC-GOLD_DAILY_USD'!$A$2:'WGC-GOLD_DAILY_USD'!$B$7636,2)</f>
        <v>1692.75</v>
      </c>
      <c r="K5787">
        <f>VLOOKUP(A5787,'^TNX'!$A$2:'^TNX'!$F$7370,5)</f>
        <v>1.728</v>
      </c>
      <c r="L5787">
        <f t="shared" si="90"/>
        <v>1.728</v>
      </c>
      <c r="M5787">
        <f>VLOOKUP(A5787,'US Dollar Index Futures Histori'!$A$2:'US Dollar Index Futures Histori'!$G$7374,2)</f>
        <v>79.912999999999997</v>
      </c>
      <c r="N5787">
        <v>824.20001200000002</v>
      </c>
    </row>
    <row r="5788" spans="1:14" x14ac:dyDescent="0.55000000000000004">
      <c r="A5788" s="1">
        <v>41257</v>
      </c>
      <c r="B5788">
        <v>1419.4499510000001</v>
      </c>
      <c r="C5788">
        <v>1419.4499510000001</v>
      </c>
      <c r="D5788">
        <v>1411.880005</v>
      </c>
      <c r="E5788">
        <v>1413.579956</v>
      </c>
      <c r="F5788">
        <v>1413.579956</v>
      </c>
      <c r="G5788">
        <v>3210170000</v>
      </c>
      <c r="H5788">
        <v>17</v>
      </c>
      <c r="I5788">
        <f>VLOOKUP('sp500'!A5788,'Crude Oil WTI Futures Historica'!$A$2:'Crude Oil WTI Futures Historica'!$G$7388,2)</f>
        <v>86.73</v>
      </c>
      <c r="J5788">
        <f>VLOOKUP(A5788,'WGC-GOLD_DAILY_USD'!$A$2:'WGC-GOLD_DAILY_USD'!$B$7636,2)</f>
        <v>1696.25</v>
      </c>
      <c r="K5788">
        <f>VLOOKUP(A5788,'^TNX'!$A$2:'^TNX'!$F$7370,5)</f>
        <v>1.708</v>
      </c>
      <c r="L5788">
        <f t="shared" si="90"/>
        <v>1.708</v>
      </c>
      <c r="M5788">
        <f>VLOOKUP(A5788,'US Dollar Index Futures Histori'!$A$2:'US Dollar Index Futures Histori'!$G$7374,2)</f>
        <v>79.56</v>
      </c>
      <c r="N5788">
        <v>823.75</v>
      </c>
    </row>
    <row r="5789" spans="1:14" x14ac:dyDescent="0.55000000000000004">
      <c r="A5789" s="1">
        <v>41260</v>
      </c>
      <c r="B5789">
        <v>1413.540039</v>
      </c>
      <c r="C5789">
        <v>1430.670044</v>
      </c>
      <c r="D5789">
        <v>1413.540039</v>
      </c>
      <c r="E5789">
        <v>1430.3599850000001</v>
      </c>
      <c r="F5789">
        <v>1430.3599850000001</v>
      </c>
      <c r="G5789">
        <v>3455610000</v>
      </c>
      <c r="H5789">
        <v>16.34</v>
      </c>
      <c r="I5789">
        <f>VLOOKUP('sp500'!A5789,'Crude Oil WTI Futures Historica'!$A$2:'Crude Oil WTI Futures Historica'!$G$7388,2)</f>
        <v>87.2</v>
      </c>
      <c r="J5789">
        <f>VLOOKUP(A5789,'WGC-GOLD_DAILY_USD'!$A$2:'WGC-GOLD_DAILY_USD'!$B$7636,2)</f>
        <v>1695.75</v>
      </c>
      <c r="K5789">
        <f>VLOOKUP(A5789,'^TNX'!$A$2:'^TNX'!$F$7370,5)</f>
        <v>1.7629999999999999</v>
      </c>
      <c r="L5789">
        <f t="shared" si="90"/>
        <v>1.7629999999999999</v>
      </c>
      <c r="M5789">
        <f>VLOOKUP(A5789,'US Dollar Index Futures Histori'!$A$2:'US Dollar Index Futures Histori'!$G$7374,2)</f>
        <v>79.513000000000005</v>
      </c>
      <c r="N5789">
        <v>835</v>
      </c>
    </row>
    <row r="5790" spans="1:14" x14ac:dyDescent="0.55000000000000004">
      <c r="A5790" s="1">
        <v>41261</v>
      </c>
      <c r="B5790">
        <v>1430.469971</v>
      </c>
      <c r="C5790">
        <v>1448</v>
      </c>
      <c r="D5790">
        <v>1430.469971</v>
      </c>
      <c r="E5790">
        <v>1446.790039</v>
      </c>
      <c r="F5790">
        <v>1446.790039</v>
      </c>
      <c r="G5790">
        <v>4302240000</v>
      </c>
      <c r="H5790">
        <v>15.57</v>
      </c>
      <c r="I5790">
        <f>VLOOKUP('sp500'!A5790,'Crude Oil WTI Futures Historica'!$A$2:'Crude Oil WTI Futures Historica'!$G$7388,2)</f>
        <v>87.93</v>
      </c>
      <c r="J5790">
        <f>VLOOKUP(A5790,'WGC-GOLD_DAILY_USD'!$A$2:'WGC-GOLD_DAILY_USD'!$B$7636,2)</f>
        <v>1694</v>
      </c>
      <c r="K5790">
        <f>VLOOKUP(A5790,'^TNX'!$A$2:'^TNX'!$F$7370,5)</f>
        <v>1.827</v>
      </c>
      <c r="L5790">
        <f t="shared" si="90"/>
        <v>1.827</v>
      </c>
      <c r="M5790">
        <f>VLOOKUP(A5790,'US Dollar Index Futures Histori'!$A$2:'US Dollar Index Futures Histori'!$G$7374,2)</f>
        <v>79.387</v>
      </c>
      <c r="N5790">
        <v>847.69000200000005</v>
      </c>
    </row>
    <row r="5791" spans="1:14" x14ac:dyDescent="0.55000000000000004">
      <c r="A5791" s="1">
        <v>41262</v>
      </c>
      <c r="B5791">
        <v>1446.790039</v>
      </c>
      <c r="C5791">
        <v>1447.75</v>
      </c>
      <c r="D5791">
        <v>1435.8000489999999</v>
      </c>
      <c r="E5791">
        <v>1435.8100589999999</v>
      </c>
      <c r="F5791">
        <v>1435.8100589999999</v>
      </c>
      <c r="G5791">
        <v>3869800000</v>
      </c>
      <c r="H5791">
        <v>17.360001</v>
      </c>
      <c r="I5791">
        <f>VLOOKUP('sp500'!A5791,'Crude Oil WTI Futures Historica'!$A$2:'Crude Oil WTI Futures Historica'!$G$7388,2)</f>
        <v>89.51</v>
      </c>
      <c r="J5791">
        <f>VLOOKUP(A5791,'WGC-GOLD_DAILY_USD'!$A$2:'WGC-GOLD_DAILY_USD'!$B$7636,2)</f>
        <v>1665</v>
      </c>
      <c r="K5791">
        <f>VLOOKUP(A5791,'^TNX'!$A$2:'^TNX'!$F$7370,5)</f>
        <v>1.8</v>
      </c>
      <c r="L5791">
        <f t="shared" si="90"/>
        <v>1.8</v>
      </c>
      <c r="M5791">
        <f>VLOOKUP(A5791,'US Dollar Index Futures Histori'!$A$2:'US Dollar Index Futures Histori'!$G$7374,2)</f>
        <v>79.313000000000002</v>
      </c>
      <c r="N5791">
        <v>847.89001499999995</v>
      </c>
    </row>
    <row r="5792" spans="1:14" x14ac:dyDescent="0.55000000000000004">
      <c r="A5792" s="1">
        <v>41263</v>
      </c>
      <c r="B5792">
        <v>1435.8100589999999</v>
      </c>
      <c r="C5792">
        <v>1443.6999510000001</v>
      </c>
      <c r="D5792">
        <v>1432.8199460000001</v>
      </c>
      <c r="E5792">
        <v>1443.6899410000001</v>
      </c>
      <c r="F5792">
        <v>1443.6899410000001</v>
      </c>
      <c r="G5792">
        <v>3686580000</v>
      </c>
      <c r="H5792">
        <v>17.670000000000002</v>
      </c>
      <c r="I5792">
        <f>VLOOKUP('sp500'!A5792,'Crude Oil WTI Futures Historica'!$A$2:'Crude Oil WTI Futures Historica'!$G$7388,2)</f>
        <v>90.13</v>
      </c>
      <c r="J5792">
        <f>VLOOKUP(A5792,'WGC-GOLD_DAILY_USD'!$A$2:'WGC-GOLD_DAILY_USD'!$B$7636,2)</f>
        <v>1650.5</v>
      </c>
      <c r="K5792">
        <f>VLOOKUP(A5792,'^TNX'!$A$2:'^TNX'!$F$7370,5)</f>
        <v>1.8</v>
      </c>
      <c r="L5792">
        <f t="shared" si="90"/>
        <v>1.8</v>
      </c>
      <c r="M5792">
        <f>VLOOKUP(A5792,'US Dollar Index Futures Histori'!$A$2:'US Dollar Index Futures Histori'!$G$7374,2)</f>
        <v>79.31</v>
      </c>
      <c r="N5792">
        <v>852.48999000000003</v>
      </c>
    </row>
    <row r="5793" spans="1:14" x14ac:dyDescent="0.55000000000000004">
      <c r="A5793" s="1">
        <v>41264</v>
      </c>
      <c r="B5793">
        <v>1443.670044</v>
      </c>
      <c r="C5793">
        <v>1443.670044</v>
      </c>
      <c r="D5793">
        <v>1422.579956</v>
      </c>
      <c r="E5793">
        <v>1430.150024</v>
      </c>
      <c r="F5793">
        <v>1430.150024</v>
      </c>
      <c r="G5793">
        <v>5229160000</v>
      </c>
      <c r="H5793">
        <v>17.84</v>
      </c>
      <c r="I5793">
        <f>VLOOKUP('sp500'!A5793,'Crude Oil WTI Futures Historica'!$A$2:'Crude Oil WTI Futures Historica'!$G$7388,2)</f>
        <v>88.66</v>
      </c>
      <c r="J5793">
        <f>VLOOKUP(A5793,'WGC-GOLD_DAILY_USD'!$A$2:'WGC-GOLD_DAILY_USD'!$B$7636,2)</f>
        <v>1651.5</v>
      </c>
      <c r="K5793">
        <f>VLOOKUP(A5793,'^TNX'!$A$2:'^TNX'!$F$7370,5)</f>
        <v>1.754</v>
      </c>
      <c r="L5793">
        <f t="shared" si="90"/>
        <v>1.754</v>
      </c>
      <c r="M5793">
        <f>VLOOKUP(A5793,'US Dollar Index Futures Histori'!$A$2:'US Dollar Index Futures Histori'!$G$7374,2)</f>
        <v>79.712000000000003</v>
      </c>
      <c r="N5793">
        <v>847.919983</v>
      </c>
    </row>
    <row r="5794" spans="1:14" x14ac:dyDescent="0.55000000000000004">
      <c r="A5794" s="1">
        <v>41267</v>
      </c>
      <c r="B5794">
        <v>1430.150024</v>
      </c>
      <c r="C5794">
        <v>1430.150024</v>
      </c>
      <c r="D5794">
        <v>1424.660034</v>
      </c>
      <c r="E5794">
        <v>1426.660034</v>
      </c>
      <c r="F5794">
        <v>1426.660034</v>
      </c>
      <c r="G5794">
        <v>1248960000</v>
      </c>
      <c r="H5794">
        <v>17.84</v>
      </c>
      <c r="I5794">
        <f>VLOOKUP('sp500'!A5794,'Crude Oil WTI Futures Historica'!$A$2:'Crude Oil WTI Futures Historica'!$G$7388,2)</f>
        <v>88.61</v>
      </c>
      <c r="J5794">
        <f>VLOOKUP(A5794,'WGC-GOLD_DAILY_USD'!$A$2:'WGC-GOLD_DAILY_USD'!$B$7636,2)</f>
        <v>1651.5</v>
      </c>
      <c r="K5794">
        <f>VLOOKUP(A5794,'^TNX'!$A$2:'^TNX'!$F$7370,5)</f>
        <v>1.774</v>
      </c>
      <c r="L5794">
        <f t="shared" si="90"/>
        <v>1.774</v>
      </c>
      <c r="M5794">
        <f>VLOOKUP(A5794,'US Dollar Index Futures Histori'!$A$2:'US Dollar Index Futures Histori'!$G$7374,2)</f>
        <v>79.745000000000005</v>
      </c>
      <c r="N5794">
        <v>844.73999000000003</v>
      </c>
    </row>
    <row r="5795" spans="1:14" x14ac:dyDescent="0.55000000000000004">
      <c r="A5795" s="1">
        <v>41269</v>
      </c>
      <c r="B5795">
        <v>1426.660034</v>
      </c>
      <c r="C5795">
        <v>1429.420044</v>
      </c>
      <c r="D5795">
        <v>1416.4300539999999</v>
      </c>
      <c r="E5795">
        <v>1419.829956</v>
      </c>
      <c r="F5795">
        <v>1419.829956</v>
      </c>
      <c r="G5795">
        <v>2285030000</v>
      </c>
      <c r="H5795">
        <v>19.48</v>
      </c>
      <c r="I5795">
        <f>VLOOKUP('sp500'!A5795,'Crude Oil WTI Futures Historica'!$A$2:'Crude Oil WTI Futures Historica'!$G$7388,2)</f>
        <v>90.98</v>
      </c>
      <c r="J5795">
        <f>VLOOKUP(A5795,'WGC-GOLD_DAILY_USD'!$A$2:'WGC-GOLD_DAILY_USD'!$B$7636,2)</f>
        <v>1651.5</v>
      </c>
      <c r="K5795">
        <f>VLOOKUP(A5795,'^TNX'!$A$2:'^TNX'!$F$7370,5)</f>
        <v>1.758</v>
      </c>
      <c r="L5795">
        <f t="shared" si="90"/>
        <v>1.758</v>
      </c>
      <c r="M5795">
        <f>VLOOKUP(A5795,'US Dollar Index Futures Histori'!$A$2:'US Dollar Index Futures Histori'!$G$7374,2)</f>
        <v>79.703999999999994</v>
      </c>
      <c r="N5795">
        <v>838.89001499999995</v>
      </c>
    </row>
    <row r="5796" spans="1:14" x14ac:dyDescent="0.55000000000000004">
      <c r="A5796" s="1">
        <v>41270</v>
      </c>
      <c r="B5796">
        <v>1419.829956</v>
      </c>
      <c r="C5796">
        <v>1422.8000489999999</v>
      </c>
      <c r="D5796">
        <v>1401.8000489999999</v>
      </c>
      <c r="E5796">
        <v>1418.099976</v>
      </c>
      <c r="F5796">
        <v>1418.099976</v>
      </c>
      <c r="G5796">
        <v>2830180000</v>
      </c>
      <c r="H5796">
        <v>19.469999000000001</v>
      </c>
      <c r="I5796">
        <f>VLOOKUP('sp500'!A5796,'Crude Oil WTI Futures Historica'!$A$2:'Crude Oil WTI Futures Historica'!$G$7388,2)</f>
        <v>90.87</v>
      </c>
      <c r="J5796">
        <f>VLOOKUP(A5796,'WGC-GOLD_DAILY_USD'!$A$2:'WGC-GOLD_DAILY_USD'!$B$7636,2)</f>
        <v>1655.5</v>
      </c>
      <c r="K5796">
        <f>VLOOKUP(A5796,'^TNX'!$A$2:'^TNX'!$F$7370,5)</f>
        <v>1.7150000000000001</v>
      </c>
      <c r="L5796">
        <f t="shared" si="90"/>
        <v>1.7150000000000001</v>
      </c>
      <c r="M5796">
        <f>VLOOKUP(A5796,'US Dollar Index Futures Histori'!$A$2:'US Dollar Index Futures Histori'!$G$7374,2)</f>
        <v>79.718999999999994</v>
      </c>
      <c r="N5796">
        <v>837.40002400000003</v>
      </c>
    </row>
    <row r="5797" spans="1:14" x14ac:dyDescent="0.55000000000000004">
      <c r="A5797" s="1">
        <v>41271</v>
      </c>
      <c r="B5797">
        <v>1418.099976</v>
      </c>
      <c r="C5797">
        <v>1418.099976</v>
      </c>
      <c r="D5797">
        <v>1401.579956</v>
      </c>
      <c r="E5797">
        <v>1402.4300539999999</v>
      </c>
      <c r="F5797">
        <v>1402.4300539999999</v>
      </c>
      <c r="G5797">
        <v>2426680000</v>
      </c>
      <c r="H5797">
        <v>22.719999000000001</v>
      </c>
      <c r="I5797">
        <f>VLOOKUP('sp500'!A5797,'Crude Oil WTI Futures Historica'!$A$2:'Crude Oil WTI Futures Historica'!$G$7388,2)</f>
        <v>90.8</v>
      </c>
      <c r="J5797">
        <f>VLOOKUP(A5797,'WGC-GOLD_DAILY_USD'!$A$2:'WGC-GOLD_DAILY_USD'!$B$7636,2)</f>
        <v>1657.5</v>
      </c>
      <c r="K5797">
        <f>VLOOKUP(A5797,'^TNX'!$A$2:'^TNX'!$F$7370,5)</f>
        <v>1.7110000000000001</v>
      </c>
      <c r="L5797">
        <f t="shared" si="90"/>
        <v>1.7110000000000001</v>
      </c>
      <c r="M5797">
        <f>VLOOKUP(A5797,'US Dollar Index Futures Histori'!$A$2:'US Dollar Index Futures Histori'!$G$7374,2)</f>
        <v>79.784999999999997</v>
      </c>
      <c r="N5797">
        <v>832.09997599999997</v>
      </c>
    </row>
    <row r="5798" spans="1:14" x14ac:dyDescent="0.55000000000000004">
      <c r="A5798" s="1">
        <v>41274</v>
      </c>
      <c r="B5798">
        <v>1402.4300539999999</v>
      </c>
      <c r="C5798">
        <v>1426.73999</v>
      </c>
      <c r="D5798">
        <v>1398.1099850000001</v>
      </c>
      <c r="E5798">
        <v>1426.1899410000001</v>
      </c>
      <c r="F5798">
        <v>1426.1899410000001</v>
      </c>
      <c r="G5798">
        <v>3204330000</v>
      </c>
      <c r="H5798">
        <v>18.02</v>
      </c>
      <c r="I5798">
        <f>VLOOKUP('sp500'!A5798,'Crude Oil WTI Futures Historica'!$A$2:'Crude Oil WTI Futures Historica'!$G$7388,2)</f>
        <v>91.82</v>
      </c>
      <c r="J5798">
        <f>VLOOKUP(A5798,'WGC-GOLD_DAILY_USD'!$A$2:'WGC-GOLD_DAILY_USD'!$B$7636,2)</f>
        <v>1657.5</v>
      </c>
      <c r="K5798">
        <f>VLOOKUP(A5798,'^TNX'!$A$2:'^TNX'!$F$7370,5)</f>
        <v>1.756</v>
      </c>
      <c r="L5798">
        <f t="shared" si="90"/>
        <v>1.756</v>
      </c>
      <c r="M5798">
        <f>VLOOKUP(A5798,'US Dollar Index Futures Histori'!$A$2:'US Dollar Index Futures Histori'!$G$7374,2)</f>
        <v>79.870999999999995</v>
      </c>
      <c r="N5798">
        <v>849.34997599999997</v>
      </c>
    </row>
    <row r="5799" spans="1:14" x14ac:dyDescent="0.55000000000000004">
      <c r="A5799" s="1">
        <v>41276</v>
      </c>
      <c r="B5799">
        <v>1426.1899410000001</v>
      </c>
      <c r="C5799">
        <v>1462.4300539999999</v>
      </c>
      <c r="D5799">
        <v>1426.1899410000001</v>
      </c>
      <c r="E5799">
        <v>1462.420044</v>
      </c>
      <c r="F5799">
        <v>1462.420044</v>
      </c>
      <c r="G5799">
        <v>4202600000</v>
      </c>
      <c r="H5799">
        <v>14.68</v>
      </c>
      <c r="I5799">
        <f>VLOOKUP('sp500'!A5799,'Crude Oil WTI Futures Historica'!$A$2:'Crude Oil WTI Futures Historica'!$G$7388,2)</f>
        <v>93.12</v>
      </c>
      <c r="J5799">
        <f>VLOOKUP(A5799,'WGC-GOLD_DAILY_USD'!$A$2:'WGC-GOLD_DAILY_USD'!$B$7636,2)</f>
        <v>1693.75</v>
      </c>
      <c r="K5799">
        <f>VLOOKUP(A5799,'^TNX'!$A$2:'^TNX'!$F$7370,5)</f>
        <v>1.839</v>
      </c>
      <c r="L5799">
        <f t="shared" si="90"/>
        <v>1.839</v>
      </c>
      <c r="M5799">
        <f>VLOOKUP(A5799,'US Dollar Index Futures Histori'!$A$2:'US Dollar Index Futures Histori'!$G$7374,2)</f>
        <v>79.947999999999993</v>
      </c>
      <c r="N5799">
        <v>873.419983</v>
      </c>
    </row>
    <row r="5800" spans="1:14" x14ac:dyDescent="0.55000000000000004">
      <c r="A5800" s="1">
        <v>41277</v>
      </c>
      <c r="B5800">
        <v>1462.420044</v>
      </c>
      <c r="C5800">
        <v>1465.469971</v>
      </c>
      <c r="D5800">
        <v>1455.530029</v>
      </c>
      <c r="E5800">
        <v>1459.369995</v>
      </c>
      <c r="F5800">
        <v>1459.369995</v>
      </c>
      <c r="G5800">
        <v>3829730000</v>
      </c>
      <c r="H5800">
        <v>14.56</v>
      </c>
      <c r="I5800">
        <f>VLOOKUP('sp500'!A5800,'Crude Oil WTI Futures Historica'!$A$2:'Crude Oil WTI Futures Historica'!$G$7388,2)</f>
        <v>92.92</v>
      </c>
      <c r="J5800">
        <f>VLOOKUP(A5800,'WGC-GOLD_DAILY_USD'!$A$2:'WGC-GOLD_DAILY_USD'!$B$7636,2)</f>
        <v>1679.5</v>
      </c>
      <c r="K5800">
        <f>VLOOKUP(A5800,'^TNX'!$A$2:'^TNX'!$F$7370,5)</f>
        <v>1.899</v>
      </c>
      <c r="L5800">
        <f t="shared" si="90"/>
        <v>1.899</v>
      </c>
      <c r="M5800">
        <f>VLOOKUP(A5800,'US Dollar Index Futures Histori'!$A$2:'US Dollar Index Futures Histori'!$G$7374,2)</f>
        <v>80.515000000000001</v>
      </c>
      <c r="N5800">
        <v>872.59997599999997</v>
      </c>
    </row>
    <row r="5801" spans="1:14" x14ac:dyDescent="0.55000000000000004">
      <c r="A5801" s="1">
        <v>41278</v>
      </c>
      <c r="B5801">
        <v>1459.369995</v>
      </c>
      <c r="C5801">
        <v>1467.9399410000001</v>
      </c>
      <c r="D5801">
        <v>1458.98999</v>
      </c>
      <c r="E5801">
        <v>1466.469971</v>
      </c>
      <c r="F5801">
        <v>1466.469971</v>
      </c>
      <c r="G5801">
        <v>3424290000</v>
      </c>
      <c r="H5801">
        <v>13.83</v>
      </c>
      <c r="I5801">
        <f>VLOOKUP('sp500'!A5801,'Crude Oil WTI Futures Historica'!$A$2:'Crude Oil WTI Futures Historica'!$G$7388,2)</f>
        <v>93.09</v>
      </c>
      <c r="J5801">
        <f>VLOOKUP(A5801,'WGC-GOLD_DAILY_USD'!$A$2:'WGC-GOLD_DAILY_USD'!$B$7636,2)</f>
        <v>1648</v>
      </c>
      <c r="K5801">
        <f>VLOOKUP(A5801,'^TNX'!$A$2:'^TNX'!$F$7370,5)</f>
        <v>1.915</v>
      </c>
      <c r="L5801">
        <f t="shared" si="90"/>
        <v>1.915</v>
      </c>
      <c r="M5801">
        <f>VLOOKUP(A5801,'US Dollar Index Futures Histori'!$A$2:'US Dollar Index Futures Histori'!$G$7374,2)</f>
        <v>80.61</v>
      </c>
      <c r="N5801">
        <v>879.15002400000003</v>
      </c>
    </row>
    <row r="5802" spans="1:14" x14ac:dyDescent="0.55000000000000004">
      <c r="A5802" s="1">
        <v>41281</v>
      </c>
      <c r="B5802">
        <v>1466.469971</v>
      </c>
      <c r="C5802">
        <v>1466.469971</v>
      </c>
      <c r="D5802">
        <v>1456.619995</v>
      </c>
      <c r="E5802">
        <v>1461.8900149999999</v>
      </c>
      <c r="F5802">
        <v>1461.8900149999999</v>
      </c>
      <c r="G5802">
        <v>3304970000</v>
      </c>
      <c r="H5802">
        <v>13.79</v>
      </c>
      <c r="I5802">
        <f>VLOOKUP('sp500'!A5802,'Crude Oil WTI Futures Historica'!$A$2:'Crude Oil WTI Futures Historica'!$G$7388,2)</f>
        <v>93.19</v>
      </c>
      <c r="J5802">
        <f>VLOOKUP(A5802,'WGC-GOLD_DAILY_USD'!$A$2:'WGC-GOLD_DAILY_USD'!$B$7636,2)</f>
        <v>1645.25</v>
      </c>
      <c r="K5802">
        <f>VLOOKUP(A5802,'^TNX'!$A$2:'^TNX'!$F$7370,5)</f>
        <v>1.903</v>
      </c>
      <c r="L5802">
        <f t="shared" si="90"/>
        <v>1.903</v>
      </c>
      <c r="M5802">
        <f>VLOOKUP(A5802,'US Dollar Index Futures Histori'!$A$2:'US Dollar Index Futures Histori'!$G$7374,2)</f>
        <v>80.369</v>
      </c>
      <c r="N5802">
        <v>875.79998799999998</v>
      </c>
    </row>
    <row r="5803" spans="1:14" x14ac:dyDescent="0.55000000000000004">
      <c r="A5803" s="1">
        <v>41282</v>
      </c>
      <c r="B5803">
        <v>1461.8900149999999</v>
      </c>
      <c r="C5803">
        <v>1461.8900149999999</v>
      </c>
      <c r="D5803">
        <v>1451.6400149999999</v>
      </c>
      <c r="E5803">
        <v>1457.150024</v>
      </c>
      <c r="F5803">
        <v>1457.150024</v>
      </c>
      <c r="G5803">
        <v>3601600000</v>
      </c>
      <c r="H5803">
        <v>13.62</v>
      </c>
      <c r="I5803">
        <f>VLOOKUP('sp500'!A5803,'Crude Oil WTI Futures Historica'!$A$2:'Crude Oil WTI Futures Historica'!$G$7388,2)</f>
        <v>93.15</v>
      </c>
      <c r="J5803">
        <f>VLOOKUP(A5803,'WGC-GOLD_DAILY_USD'!$A$2:'WGC-GOLD_DAILY_USD'!$B$7636,2)</f>
        <v>1656</v>
      </c>
      <c r="K5803">
        <f>VLOOKUP(A5803,'^TNX'!$A$2:'^TNX'!$F$7370,5)</f>
        <v>1.871</v>
      </c>
      <c r="L5803">
        <f t="shared" si="90"/>
        <v>1.871</v>
      </c>
      <c r="M5803">
        <f>VLOOKUP(A5803,'US Dollar Index Futures Histori'!$A$2:'US Dollar Index Futures Histori'!$G$7374,2)</f>
        <v>80.444999999999993</v>
      </c>
      <c r="N5803">
        <v>874.70001200000002</v>
      </c>
    </row>
    <row r="5804" spans="1:14" x14ac:dyDescent="0.55000000000000004">
      <c r="A5804" s="1">
        <v>41283</v>
      </c>
      <c r="B5804">
        <v>1457.150024</v>
      </c>
      <c r="C5804">
        <v>1464.7299800000001</v>
      </c>
      <c r="D5804">
        <v>1457.150024</v>
      </c>
      <c r="E5804">
        <v>1461.0200199999999</v>
      </c>
      <c r="F5804">
        <v>1461.0200199999999</v>
      </c>
      <c r="G5804">
        <v>3674390000</v>
      </c>
      <c r="H5804">
        <v>13.81</v>
      </c>
      <c r="I5804">
        <f>VLOOKUP('sp500'!A5804,'Crude Oil WTI Futures Historica'!$A$2:'Crude Oil WTI Futures Historica'!$G$7388,2)</f>
        <v>93.1</v>
      </c>
      <c r="J5804">
        <f>VLOOKUP(A5804,'WGC-GOLD_DAILY_USD'!$A$2:'WGC-GOLD_DAILY_USD'!$B$7636,2)</f>
        <v>1657.75</v>
      </c>
      <c r="K5804">
        <f>VLOOKUP(A5804,'^TNX'!$A$2:'^TNX'!$F$7370,5)</f>
        <v>1.8520000000000001</v>
      </c>
      <c r="L5804">
        <f t="shared" si="90"/>
        <v>1.8520000000000001</v>
      </c>
      <c r="M5804">
        <f>VLOOKUP(A5804,'US Dollar Index Futures Histori'!$A$2:'US Dollar Index Futures Histori'!$G$7374,2)</f>
        <v>80.677000000000007</v>
      </c>
      <c r="N5804">
        <v>879.51000999999997</v>
      </c>
    </row>
    <row r="5805" spans="1:14" x14ac:dyDescent="0.55000000000000004">
      <c r="A5805" s="1">
        <v>41284</v>
      </c>
      <c r="B5805">
        <v>1461.0200199999999</v>
      </c>
      <c r="C5805">
        <v>1472.3000489999999</v>
      </c>
      <c r="D5805">
        <v>1461.0200199999999</v>
      </c>
      <c r="E5805">
        <v>1472.119995</v>
      </c>
      <c r="F5805">
        <v>1472.119995</v>
      </c>
      <c r="G5805">
        <v>4081840000</v>
      </c>
      <c r="H5805">
        <v>13.49</v>
      </c>
      <c r="I5805">
        <f>VLOOKUP('sp500'!A5805,'Crude Oil WTI Futures Historica'!$A$2:'Crude Oil WTI Futures Historica'!$G$7388,2)</f>
        <v>93.82</v>
      </c>
      <c r="J5805">
        <f>VLOOKUP(A5805,'WGC-GOLD_DAILY_USD'!$A$2:'WGC-GOLD_DAILY_USD'!$B$7636,2)</f>
        <v>1675</v>
      </c>
      <c r="K5805">
        <f>VLOOKUP(A5805,'^TNX'!$A$2:'^TNX'!$F$7370,5)</f>
        <v>1.8939999999999999</v>
      </c>
      <c r="L5805">
        <f t="shared" si="90"/>
        <v>1.8939999999999999</v>
      </c>
      <c r="M5805">
        <f>VLOOKUP(A5805,'US Dollar Index Futures Histori'!$A$2:'US Dollar Index Futures Histori'!$G$7374,2)</f>
        <v>79.816999999999993</v>
      </c>
      <c r="N5805">
        <v>881.23999000000003</v>
      </c>
    </row>
    <row r="5806" spans="1:14" x14ac:dyDescent="0.55000000000000004">
      <c r="A5806" s="1">
        <v>41285</v>
      </c>
      <c r="B5806">
        <v>1472.119995</v>
      </c>
      <c r="C5806">
        <v>1472.75</v>
      </c>
      <c r="D5806">
        <v>1467.579956</v>
      </c>
      <c r="E5806">
        <v>1472.0500489999999</v>
      </c>
      <c r="F5806">
        <v>1472.0500489999999</v>
      </c>
      <c r="G5806">
        <v>3340650000</v>
      </c>
      <c r="H5806">
        <v>13.36</v>
      </c>
      <c r="I5806">
        <f>VLOOKUP('sp500'!A5806,'Crude Oil WTI Futures Historica'!$A$2:'Crude Oil WTI Futures Historica'!$G$7388,2)</f>
        <v>93.56</v>
      </c>
      <c r="J5806">
        <f>VLOOKUP(A5806,'WGC-GOLD_DAILY_USD'!$A$2:'WGC-GOLD_DAILY_USD'!$B$7636,2)</f>
        <v>1657.5</v>
      </c>
      <c r="K5806">
        <f>VLOOKUP(A5806,'^TNX'!$A$2:'^TNX'!$F$7370,5)</f>
        <v>1.875</v>
      </c>
      <c r="L5806">
        <f t="shared" si="90"/>
        <v>1.875</v>
      </c>
      <c r="M5806">
        <f>VLOOKUP(A5806,'US Dollar Index Futures Histori'!$A$2:'US Dollar Index Futures Histori'!$G$7374,2)</f>
        <v>79.611000000000004</v>
      </c>
      <c r="N5806">
        <v>880.77002000000005</v>
      </c>
    </row>
    <row r="5807" spans="1:14" x14ac:dyDescent="0.55000000000000004">
      <c r="A5807" s="1">
        <v>41288</v>
      </c>
      <c r="B5807">
        <v>1472.0500489999999</v>
      </c>
      <c r="C5807">
        <v>1472.0500489999999</v>
      </c>
      <c r="D5807">
        <v>1465.6899410000001</v>
      </c>
      <c r="E5807">
        <v>1470.6800539999999</v>
      </c>
      <c r="F5807">
        <v>1470.6800539999999</v>
      </c>
      <c r="G5807">
        <v>3003010000</v>
      </c>
      <c r="H5807">
        <v>13.52</v>
      </c>
      <c r="I5807">
        <f>VLOOKUP('sp500'!A5807,'Crude Oil WTI Futures Historica'!$A$2:'Crude Oil WTI Futures Historica'!$G$7388,2)</f>
        <v>94.14</v>
      </c>
      <c r="J5807">
        <f>VLOOKUP(A5807,'WGC-GOLD_DAILY_USD'!$A$2:'WGC-GOLD_DAILY_USD'!$B$7636,2)</f>
        <v>1666.5</v>
      </c>
      <c r="K5807">
        <f>VLOOKUP(A5807,'^TNX'!$A$2:'^TNX'!$F$7370,5)</f>
        <v>1.857</v>
      </c>
      <c r="L5807">
        <f t="shared" si="90"/>
        <v>1.857</v>
      </c>
      <c r="M5807">
        <f>VLOOKUP(A5807,'US Dollar Index Futures Histori'!$A$2:'US Dollar Index Futures Histori'!$G$7374,2)</f>
        <v>79.540000000000006</v>
      </c>
      <c r="N5807">
        <v>880.09997599999997</v>
      </c>
    </row>
    <row r="5808" spans="1:14" x14ac:dyDescent="0.55000000000000004">
      <c r="A5808" s="1">
        <v>41289</v>
      </c>
      <c r="B5808">
        <v>1470.670044</v>
      </c>
      <c r="C5808">
        <v>1473.3100589999999</v>
      </c>
      <c r="D5808">
        <v>1463.76001</v>
      </c>
      <c r="E5808">
        <v>1472.339966</v>
      </c>
      <c r="F5808">
        <v>1472.339966</v>
      </c>
      <c r="G5808">
        <v>3135350000</v>
      </c>
      <c r="H5808">
        <v>13.55</v>
      </c>
      <c r="I5808">
        <f>VLOOKUP('sp500'!A5808,'Crude Oil WTI Futures Historica'!$A$2:'Crude Oil WTI Futures Historica'!$G$7388,2)</f>
        <v>93.28</v>
      </c>
      <c r="J5808">
        <f>VLOOKUP(A5808,'WGC-GOLD_DAILY_USD'!$A$2:'WGC-GOLD_DAILY_USD'!$B$7636,2)</f>
        <v>1680.5</v>
      </c>
      <c r="K5808">
        <f>VLOOKUP(A5808,'^TNX'!$A$2:'^TNX'!$F$7370,5)</f>
        <v>1.831</v>
      </c>
      <c r="L5808">
        <f t="shared" si="90"/>
        <v>1.831</v>
      </c>
      <c r="M5808">
        <f>VLOOKUP(A5808,'US Dollar Index Futures Histori'!$A$2:'US Dollar Index Futures Histori'!$G$7374,2)</f>
        <v>79.831999999999994</v>
      </c>
      <c r="N5808">
        <v>884.59997599999997</v>
      </c>
    </row>
    <row r="5809" spans="1:14" x14ac:dyDescent="0.55000000000000004">
      <c r="A5809" s="1">
        <v>41290</v>
      </c>
      <c r="B5809">
        <v>1472.329956</v>
      </c>
      <c r="C5809">
        <v>1473.959961</v>
      </c>
      <c r="D5809">
        <v>1467.599976</v>
      </c>
      <c r="E5809">
        <v>1472.630005</v>
      </c>
      <c r="F5809">
        <v>1472.630005</v>
      </c>
      <c r="G5809">
        <v>3384080000</v>
      </c>
      <c r="H5809">
        <v>13.42</v>
      </c>
      <c r="I5809">
        <f>VLOOKUP('sp500'!A5809,'Crude Oil WTI Futures Historica'!$A$2:'Crude Oil WTI Futures Historica'!$G$7388,2)</f>
        <v>94.24</v>
      </c>
      <c r="J5809">
        <f>VLOOKUP(A5809,'WGC-GOLD_DAILY_USD'!$A$2:'WGC-GOLD_DAILY_USD'!$B$7636,2)</f>
        <v>1676.25</v>
      </c>
      <c r="K5809">
        <f>VLOOKUP(A5809,'^TNX'!$A$2:'^TNX'!$F$7370,5)</f>
        <v>1.8240000000000001</v>
      </c>
      <c r="L5809">
        <f t="shared" si="90"/>
        <v>1.8240000000000001</v>
      </c>
      <c r="M5809">
        <f>VLOOKUP(A5809,'US Dollar Index Futures Histori'!$A$2:'US Dollar Index Futures Histori'!$G$7374,2)</f>
        <v>79.853999999999999</v>
      </c>
      <c r="N5809">
        <v>882.30999799999995</v>
      </c>
    </row>
    <row r="5810" spans="1:14" x14ac:dyDescent="0.55000000000000004">
      <c r="A5810" s="1">
        <v>41291</v>
      </c>
      <c r="B5810">
        <v>1472.630005</v>
      </c>
      <c r="C5810">
        <v>1485.160034</v>
      </c>
      <c r="D5810">
        <v>1472.630005</v>
      </c>
      <c r="E5810">
        <v>1480.9399410000001</v>
      </c>
      <c r="F5810">
        <v>1480.9399410000001</v>
      </c>
      <c r="G5810">
        <v>3706710000</v>
      </c>
      <c r="H5810">
        <v>13.57</v>
      </c>
      <c r="I5810">
        <f>VLOOKUP('sp500'!A5810,'Crude Oil WTI Futures Historica'!$A$2:'Crude Oil WTI Futures Historica'!$G$7388,2)</f>
        <v>95.49</v>
      </c>
      <c r="J5810">
        <f>VLOOKUP(A5810,'WGC-GOLD_DAILY_USD'!$A$2:'WGC-GOLD_DAILY_USD'!$B$7636,2)</f>
        <v>1675</v>
      </c>
      <c r="K5810">
        <f>VLOOKUP(A5810,'^TNX'!$A$2:'^TNX'!$F$7370,5)</f>
        <v>1.875</v>
      </c>
      <c r="L5810">
        <f t="shared" si="90"/>
        <v>1.875</v>
      </c>
      <c r="M5810">
        <f>VLOOKUP(A5810,'US Dollar Index Futures Histori'!$A$2:'US Dollar Index Futures Histori'!$G$7374,2)</f>
        <v>79.710999999999999</v>
      </c>
      <c r="N5810">
        <v>890.35998500000005</v>
      </c>
    </row>
    <row r="5811" spans="1:14" x14ac:dyDescent="0.55000000000000004">
      <c r="A5811" s="1">
        <v>41292</v>
      </c>
      <c r="B5811">
        <v>1480.9499510000001</v>
      </c>
      <c r="C5811">
        <v>1485.9799800000001</v>
      </c>
      <c r="D5811">
        <v>1475.8100589999999</v>
      </c>
      <c r="E5811">
        <v>1485.9799800000001</v>
      </c>
      <c r="F5811">
        <v>1485.9799800000001</v>
      </c>
      <c r="G5811">
        <v>3795740000</v>
      </c>
      <c r="H5811">
        <v>12.46</v>
      </c>
      <c r="I5811">
        <f>VLOOKUP('sp500'!A5811,'Crude Oil WTI Futures Historica'!$A$2:'Crude Oil WTI Futures Historica'!$G$7388,2)</f>
        <v>95.56</v>
      </c>
      <c r="J5811">
        <f>VLOOKUP(A5811,'WGC-GOLD_DAILY_USD'!$A$2:'WGC-GOLD_DAILY_USD'!$B$7636,2)</f>
        <v>1688.5</v>
      </c>
      <c r="K5811">
        <f>VLOOKUP(A5811,'^TNX'!$A$2:'^TNX'!$F$7370,5)</f>
        <v>1.843</v>
      </c>
      <c r="L5811">
        <f t="shared" si="90"/>
        <v>1.843</v>
      </c>
      <c r="M5811">
        <f>VLOOKUP(A5811,'US Dollar Index Futures Histori'!$A$2:'US Dollar Index Futures Histori'!$G$7374,2)</f>
        <v>80.116</v>
      </c>
      <c r="N5811">
        <v>892.79998799999998</v>
      </c>
    </row>
    <row r="5812" spans="1:14" x14ac:dyDescent="0.55000000000000004">
      <c r="A5812" s="1">
        <v>41296</v>
      </c>
      <c r="B5812">
        <v>1485.9799800000001</v>
      </c>
      <c r="C5812">
        <v>1492.5600589999999</v>
      </c>
      <c r="D5812">
        <v>1481.160034</v>
      </c>
      <c r="E5812">
        <v>1492.5600589999999</v>
      </c>
      <c r="F5812">
        <v>1492.5600589999999</v>
      </c>
      <c r="G5812">
        <v>3570950000</v>
      </c>
      <c r="H5812">
        <v>12.43</v>
      </c>
      <c r="I5812">
        <f>VLOOKUP('sp500'!A5812,'Crude Oil WTI Futures Historica'!$A$2:'Crude Oil WTI Futures Historica'!$G$7388,2)</f>
        <v>96.24</v>
      </c>
      <c r="J5812">
        <f>VLOOKUP(A5812,'WGC-GOLD_DAILY_USD'!$A$2:'WGC-GOLD_DAILY_USD'!$B$7636,2)</f>
        <v>1690.5</v>
      </c>
      <c r="K5812">
        <f>VLOOKUP(A5812,'^TNX'!$A$2:'^TNX'!$F$7370,5)</f>
        <v>1.835</v>
      </c>
      <c r="L5812">
        <f t="shared" si="90"/>
        <v>1.835</v>
      </c>
      <c r="M5812">
        <f>VLOOKUP(A5812,'US Dollar Index Futures Histori'!$A$2:'US Dollar Index Futures Histori'!$G$7374,2)</f>
        <v>79.972999999999999</v>
      </c>
      <c r="N5812">
        <v>899.23999000000003</v>
      </c>
    </row>
    <row r="5813" spans="1:14" x14ac:dyDescent="0.55000000000000004">
      <c r="A5813" s="1">
        <v>41297</v>
      </c>
      <c r="B5813">
        <v>1492.5600589999999</v>
      </c>
      <c r="C5813">
        <v>1496.130005</v>
      </c>
      <c r="D5813">
        <v>1489.900024</v>
      </c>
      <c r="E5813">
        <v>1494.8100589999999</v>
      </c>
      <c r="F5813">
        <v>1494.8100589999999</v>
      </c>
      <c r="G5813">
        <v>3552010000</v>
      </c>
      <c r="H5813">
        <v>12.46</v>
      </c>
      <c r="I5813">
        <f>VLOOKUP('sp500'!A5813,'Crude Oil WTI Futures Historica'!$A$2:'Crude Oil WTI Futures Historica'!$G$7388,2)</f>
        <v>95.23</v>
      </c>
      <c r="J5813">
        <f>VLOOKUP(A5813,'WGC-GOLD_DAILY_USD'!$A$2:'WGC-GOLD_DAILY_USD'!$B$7636,2)</f>
        <v>1690.25</v>
      </c>
      <c r="K5813">
        <f>VLOOKUP(A5813,'^TNX'!$A$2:'^TNX'!$F$7370,5)</f>
        <v>1.833</v>
      </c>
      <c r="L5813">
        <f t="shared" si="90"/>
        <v>1.833</v>
      </c>
      <c r="M5813">
        <f>VLOOKUP(A5813,'US Dollar Index Futures Histori'!$A$2:'US Dollar Index Futures Histori'!$G$7374,2)</f>
        <v>79.989999999999995</v>
      </c>
      <c r="N5813">
        <v>896.70001200000002</v>
      </c>
    </row>
    <row r="5814" spans="1:14" x14ac:dyDescent="0.55000000000000004">
      <c r="A5814" s="1">
        <v>41298</v>
      </c>
      <c r="B5814">
        <v>1494.8100589999999</v>
      </c>
      <c r="C5814">
        <v>1502.2700199999999</v>
      </c>
      <c r="D5814">
        <v>1489.459961</v>
      </c>
      <c r="E5814">
        <v>1494.8199460000001</v>
      </c>
      <c r="F5814">
        <v>1494.8199460000001</v>
      </c>
      <c r="G5814">
        <v>3699430000</v>
      </c>
      <c r="H5814">
        <v>12.69</v>
      </c>
      <c r="I5814">
        <f>VLOOKUP('sp500'!A5814,'Crude Oil WTI Futures Historica'!$A$2:'Crude Oil WTI Futures Historica'!$G$7388,2)</f>
        <v>95.95</v>
      </c>
      <c r="J5814">
        <f>VLOOKUP(A5814,'WGC-GOLD_DAILY_USD'!$A$2:'WGC-GOLD_DAILY_USD'!$B$7636,2)</f>
        <v>1671</v>
      </c>
      <c r="K5814">
        <f>VLOOKUP(A5814,'^TNX'!$A$2:'^TNX'!$F$7370,5)</f>
        <v>1.8440000000000001</v>
      </c>
      <c r="L5814">
        <f t="shared" si="90"/>
        <v>1.8440000000000001</v>
      </c>
      <c r="M5814">
        <f>VLOOKUP(A5814,'US Dollar Index Futures Histori'!$A$2:'US Dollar Index Futures Histori'!$G$7374,2)</f>
        <v>80.007000000000005</v>
      </c>
      <c r="N5814">
        <v>900.19000200000005</v>
      </c>
    </row>
    <row r="5815" spans="1:14" x14ac:dyDescent="0.55000000000000004">
      <c r="A5815" s="1">
        <v>41299</v>
      </c>
      <c r="B5815">
        <v>1494.8199460000001</v>
      </c>
      <c r="C5815">
        <v>1503.26001</v>
      </c>
      <c r="D5815">
        <v>1494.8199460000001</v>
      </c>
      <c r="E5815">
        <v>1502.959961</v>
      </c>
      <c r="F5815">
        <v>1502.959961</v>
      </c>
      <c r="G5815">
        <v>3476290000</v>
      </c>
      <c r="H5815">
        <v>12.89</v>
      </c>
      <c r="I5815">
        <f>VLOOKUP('sp500'!A5815,'Crude Oil WTI Futures Historica'!$A$2:'Crude Oil WTI Futures Historica'!$G$7388,2)</f>
        <v>95.88</v>
      </c>
      <c r="J5815">
        <f>VLOOKUP(A5815,'WGC-GOLD_DAILY_USD'!$A$2:'WGC-GOLD_DAILY_USD'!$B$7636,2)</f>
        <v>1660</v>
      </c>
      <c r="K5815">
        <f>VLOOKUP(A5815,'^TNX'!$A$2:'^TNX'!$F$7370,5)</f>
        <v>1.9470000000000001</v>
      </c>
      <c r="L5815">
        <f t="shared" si="90"/>
        <v>1.9470000000000001</v>
      </c>
      <c r="M5815">
        <f>VLOOKUP(A5815,'US Dollar Index Futures Histori'!$A$2:'US Dollar Index Futures Histori'!$G$7374,2)</f>
        <v>79.819999999999993</v>
      </c>
      <c r="N5815">
        <v>905.23999000000003</v>
      </c>
    </row>
    <row r="5816" spans="1:14" x14ac:dyDescent="0.55000000000000004">
      <c r="A5816" s="1">
        <v>41302</v>
      </c>
      <c r="B5816">
        <v>1502.959961</v>
      </c>
      <c r="C5816">
        <v>1503.2299800000001</v>
      </c>
      <c r="D5816">
        <v>1496.329956</v>
      </c>
      <c r="E5816">
        <v>1500.1800539999999</v>
      </c>
      <c r="F5816">
        <v>1500.1800539999999</v>
      </c>
      <c r="G5816">
        <v>3388540000</v>
      </c>
      <c r="H5816">
        <v>13.57</v>
      </c>
      <c r="I5816">
        <f>VLOOKUP('sp500'!A5816,'Crude Oil WTI Futures Historica'!$A$2:'Crude Oil WTI Futures Historica'!$G$7388,2)</f>
        <v>96.44</v>
      </c>
      <c r="J5816">
        <f>VLOOKUP(A5816,'WGC-GOLD_DAILY_USD'!$A$2:'WGC-GOLD_DAILY_USD'!$B$7636,2)</f>
        <v>1656.5</v>
      </c>
      <c r="K5816">
        <f>VLOOKUP(A5816,'^TNX'!$A$2:'^TNX'!$F$7370,5)</f>
        <v>1.974</v>
      </c>
      <c r="L5816">
        <f t="shared" si="90"/>
        <v>1.974</v>
      </c>
      <c r="M5816">
        <f>VLOOKUP(A5816,'US Dollar Index Futures Histori'!$A$2:'US Dollar Index Futures Histori'!$G$7374,2)</f>
        <v>79.867999999999995</v>
      </c>
      <c r="N5816">
        <v>906.71002199999998</v>
      </c>
    </row>
    <row r="5817" spans="1:14" x14ac:dyDescent="0.55000000000000004">
      <c r="A5817" s="1">
        <v>41303</v>
      </c>
      <c r="B5817">
        <v>1500.1800539999999</v>
      </c>
      <c r="C5817">
        <v>1509.349976</v>
      </c>
      <c r="D5817">
        <v>1498.089966</v>
      </c>
      <c r="E5817">
        <v>1507.839966</v>
      </c>
      <c r="F5817">
        <v>1507.839966</v>
      </c>
      <c r="G5817">
        <v>3949640000</v>
      </c>
      <c r="H5817">
        <v>13.31</v>
      </c>
      <c r="I5817">
        <f>VLOOKUP('sp500'!A5817,'Crude Oil WTI Futures Historica'!$A$2:'Crude Oil WTI Futures Historica'!$G$7388,2)</f>
        <v>97.57</v>
      </c>
      <c r="J5817">
        <f>VLOOKUP(A5817,'WGC-GOLD_DAILY_USD'!$A$2:'WGC-GOLD_DAILY_USD'!$B$7636,2)</f>
        <v>1663.5</v>
      </c>
      <c r="K5817">
        <f>VLOOKUP(A5817,'^TNX'!$A$2:'^TNX'!$F$7370,5)</f>
        <v>1.988</v>
      </c>
      <c r="L5817">
        <f t="shared" si="90"/>
        <v>1.988</v>
      </c>
      <c r="M5817">
        <f>VLOOKUP(A5817,'US Dollar Index Futures Histori'!$A$2:'US Dollar Index Futures Histori'!$G$7374,2)</f>
        <v>79.623999999999995</v>
      </c>
      <c r="N5817">
        <v>907.30999799999995</v>
      </c>
    </row>
    <row r="5818" spans="1:14" x14ac:dyDescent="0.55000000000000004">
      <c r="A5818" s="1">
        <v>41304</v>
      </c>
      <c r="B5818">
        <v>1507.839966</v>
      </c>
      <c r="C5818">
        <v>1509.9399410000001</v>
      </c>
      <c r="D5818">
        <v>1500.1099850000001</v>
      </c>
      <c r="E5818">
        <v>1501.959961</v>
      </c>
      <c r="F5818">
        <v>1501.959961</v>
      </c>
      <c r="G5818">
        <v>3726810000</v>
      </c>
      <c r="H5818">
        <v>14.32</v>
      </c>
      <c r="I5818">
        <f>VLOOKUP('sp500'!A5818,'Crude Oil WTI Futures Historica'!$A$2:'Crude Oil WTI Futures Historica'!$G$7388,2)</f>
        <v>97.94</v>
      </c>
      <c r="J5818">
        <f>VLOOKUP(A5818,'WGC-GOLD_DAILY_USD'!$A$2:'WGC-GOLD_DAILY_USD'!$B$7636,2)</f>
        <v>1677.5</v>
      </c>
      <c r="K5818">
        <f>VLOOKUP(A5818,'^TNX'!$A$2:'^TNX'!$F$7370,5)</f>
        <v>2.0059999999999998</v>
      </c>
      <c r="L5818">
        <f t="shared" si="90"/>
        <v>2.0059999999999998</v>
      </c>
      <c r="M5818">
        <f>VLOOKUP(A5818,'US Dollar Index Futures Histori'!$A$2:'US Dollar Index Futures Histori'!$G$7374,2)</f>
        <v>79.325999999999993</v>
      </c>
      <c r="N5818">
        <v>896.90997300000004</v>
      </c>
    </row>
    <row r="5819" spans="1:14" x14ac:dyDescent="0.55000000000000004">
      <c r="A5819" s="1">
        <v>41305</v>
      </c>
      <c r="B5819">
        <v>1501.959961</v>
      </c>
      <c r="C5819">
        <v>1504.1899410000001</v>
      </c>
      <c r="D5819">
        <v>1496.76001</v>
      </c>
      <c r="E5819">
        <v>1498.1099850000001</v>
      </c>
      <c r="F5819">
        <v>1498.1099850000001</v>
      </c>
      <c r="G5819">
        <v>3999880000</v>
      </c>
      <c r="H5819">
        <v>14.28</v>
      </c>
      <c r="I5819">
        <f>VLOOKUP('sp500'!A5819,'Crude Oil WTI Futures Historica'!$A$2:'Crude Oil WTI Futures Historica'!$G$7388,2)</f>
        <v>97.49</v>
      </c>
      <c r="J5819">
        <f>VLOOKUP(A5819,'WGC-GOLD_DAILY_USD'!$A$2:'WGC-GOLD_DAILY_USD'!$B$7636,2)</f>
        <v>1664.75</v>
      </c>
      <c r="K5819">
        <f>VLOOKUP(A5819,'^TNX'!$A$2:'^TNX'!$F$7370,5)</f>
        <v>1.9850000000000001</v>
      </c>
      <c r="L5819">
        <f t="shared" si="90"/>
        <v>1.9850000000000001</v>
      </c>
      <c r="M5819">
        <f>VLOOKUP(A5819,'US Dollar Index Futures Histori'!$A$2:'US Dollar Index Futures Histori'!$G$7374,2)</f>
        <v>79.225999999999999</v>
      </c>
      <c r="N5819">
        <v>902.09002699999996</v>
      </c>
    </row>
    <row r="5820" spans="1:14" x14ac:dyDescent="0.55000000000000004">
      <c r="A5820" s="1">
        <v>41306</v>
      </c>
      <c r="B5820">
        <v>1498.1099850000001</v>
      </c>
      <c r="C5820">
        <v>1514.410034</v>
      </c>
      <c r="D5820">
        <v>1498.1099850000001</v>
      </c>
      <c r="E5820">
        <v>1513.170044</v>
      </c>
      <c r="F5820">
        <v>1513.170044</v>
      </c>
      <c r="G5820">
        <v>3836320000</v>
      </c>
      <c r="H5820">
        <v>12.9</v>
      </c>
      <c r="I5820">
        <f>VLOOKUP('sp500'!A5820,'Crude Oil WTI Futures Historica'!$A$2:'Crude Oil WTI Futures Historica'!$G$7388,2)</f>
        <v>97.77</v>
      </c>
      <c r="J5820">
        <f>VLOOKUP(A5820,'WGC-GOLD_DAILY_USD'!$A$2:'WGC-GOLD_DAILY_USD'!$B$7636,2)</f>
        <v>1669</v>
      </c>
      <c r="K5820">
        <f>VLOOKUP(A5820,'^TNX'!$A$2:'^TNX'!$F$7370,5)</f>
        <v>2.0099999999999998</v>
      </c>
      <c r="L5820">
        <f t="shared" si="90"/>
        <v>2.0099999999999998</v>
      </c>
      <c r="M5820">
        <f>VLOOKUP(A5820,'US Dollar Index Futures Histori'!$A$2:'US Dollar Index Futures Histori'!$G$7374,2)</f>
        <v>79.135000000000005</v>
      </c>
      <c r="N5820">
        <v>911.20001200000002</v>
      </c>
    </row>
    <row r="5821" spans="1:14" x14ac:dyDescent="0.55000000000000004">
      <c r="A5821" s="1">
        <v>41309</v>
      </c>
      <c r="B5821">
        <v>1513.170044</v>
      </c>
      <c r="C5821">
        <v>1513.170044</v>
      </c>
      <c r="D5821">
        <v>1495.0200199999999</v>
      </c>
      <c r="E5821">
        <v>1495.709961</v>
      </c>
      <c r="F5821">
        <v>1495.709961</v>
      </c>
      <c r="G5821">
        <v>3390000000</v>
      </c>
      <c r="H5821">
        <v>14.67</v>
      </c>
      <c r="I5821">
        <f>VLOOKUP('sp500'!A5821,'Crude Oil WTI Futures Historica'!$A$2:'Crude Oil WTI Futures Historica'!$G$7388,2)</f>
        <v>96.17</v>
      </c>
      <c r="J5821">
        <f>VLOOKUP(A5821,'WGC-GOLD_DAILY_USD'!$A$2:'WGC-GOLD_DAILY_USD'!$B$7636,2)</f>
        <v>1666</v>
      </c>
      <c r="K5821">
        <f>VLOOKUP(A5821,'^TNX'!$A$2:'^TNX'!$F$7370,5)</f>
        <v>1.9730000000000001</v>
      </c>
      <c r="L5821">
        <f t="shared" si="90"/>
        <v>1.9730000000000001</v>
      </c>
      <c r="M5821">
        <f>VLOOKUP(A5821,'US Dollar Index Futures Histori'!$A$2:'US Dollar Index Futures Histori'!$G$7374,2)</f>
        <v>79.572999999999993</v>
      </c>
      <c r="N5821">
        <v>899.28002900000001</v>
      </c>
    </row>
    <row r="5822" spans="1:14" x14ac:dyDescent="0.55000000000000004">
      <c r="A5822" s="1">
        <v>41310</v>
      </c>
      <c r="B5822">
        <v>1495.709961</v>
      </c>
      <c r="C5822">
        <v>1514.959961</v>
      </c>
      <c r="D5822">
        <v>1495.709961</v>
      </c>
      <c r="E5822">
        <v>1511.290039</v>
      </c>
      <c r="F5822">
        <v>1511.290039</v>
      </c>
      <c r="G5822">
        <v>3618360000</v>
      </c>
      <c r="H5822">
        <v>13.72</v>
      </c>
      <c r="I5822">
        <f>VLOOKUP('sp500'!A5822,'Crude Oil WTI Futures Historica'!$A$2:'Crude Oil WTI Futures Historica'!$G$7388,2)</f>
        <v>96.64</v>
      </c>
      <c r="J5822">
        <f>VLOOKUP(A5822,'WGC-GOLD_DAILY_USD'!$A$2:'WGC-GOLD_DAILY_USD'!$B$7636,2)</f>
        <v>1673.5</v>
      </c>
      <c r="K5822">
        <f>VLOOKUP(A5822,'^TNX'!$A$2:'^TNX'!$F$7370,5)</f>
        <v>2.016</v>
      </c>
      <c r="L5822">
        <f t="shared" si="90"/>
        <v>2.016</v>
      </c>
      <c r="M5822">
        <f>VLOOKUP(A5822,'US Dollar Index Futures Histori'!$A$2:'US Dollar Index Futures Histori'!$G$7374,2)</f>
        <v>79.533000000000001</v>
      </c>
      <c r="N5822">
        <v>908.21997099999999</v>
      </c>
    </row>
    <row r="5823" spans="1:14" x14ac:dyDescent="0.55000000000000004">
      <c r="A5823" s="1">
        <v>41311</v>
      </c>
      <c r="B5823">
        <v>1511.290039</v>
      </c>
      <c r="C5823">
        <v>1512.530029</v>
      </c>
      <c r="D5823">
        <v>1504.709961</v>
      </c>
      <c r="E5823">
        <v>1512.119995</v>
      </c>
      <c r="F5823">
        <v>1512.119995</v>
      </c>
      <c r="G5823">
        <v>3611570000</v>
      </c>
      <c r="H5823">
        <v>13.41</v>
      </c>
      <c r="I5823">
        <f>VLOOKUP('sp500'!A5823,'Crude Oil WTI Futures Historica'!$A$2:'Crude Oil WTI Futures Historica'!$G$7388,2)</f>
        <v>96.62</v>
      </c>
      <c r="J5823">
        <f>VLOOKUP(A5823,'WGC-GOLD_DAILY_USD'!$A$2:'WGC-GOLD_DAILY_USD'!$B$7636,2)</f>
        <v>1674.25</v>
      </c>
      <c r="K5823">
        <f>VLOOKUP(A5823,'^TNX'!$A$2:'^TNX'!$F$7370,5)</f>
        <v>1.968</v>
      </c>
      <c r="L5823">
        <f t="shared" si="90"/>
        <v>1.968</v>
      </c>
      <c r="M5823">
        <f>VLOOKUP(A5823,'US Dollar Index Futures Histori'!$A$2:'US Dollar Index Futures Histori'!$G$7374,2)</f>
        <v>79.766999999999996</v>
      </c>
      <c r="N5823">
        <v>911.28997800000002</v>
      </c>
    </row>
    <row r="5824" spans="1:14" x14ac:dyDescent="0.55000000000000004">
      <c r="A5824" s="1">
        <v>41312</v>
      </c>
      <c r="B5824">
        <v>1512.119995</v>
      </c>
      <c r="C5824">
        <v>1512.900024</v>
      </c>
      <c r="D5824">
        <v>1498.48999</v>
      </c>
      <c r="E5824">
        <v>1509.3900149999999</v>
      </c>
      <c r="F5824">
        <v>1509.3900149999999</v>
      </c>
      <c r="G5824">
        <v>3614580000</v>
      </c>
      <c r="H5824">
        <v>13.5</v>
      </c>
      <c r="I5824">
        <f>VLOOKUP('sp500'!A5824,'Crude Oil WTI Futures Historica'!$A$2:'Crude Oil WTI Futures Historica'!$G$7388,2)</f>
        <v>95.83</v>
      </c>
      <c r="J5824">
        <f>VLOOKUP(A5824,'WGC-GOLD_DAILY_USD'!$A$2:'WGC-GOLD_DAILY_USD'!$B$7636,2)</f>
        <v>1668</v>
      </c>
      <c r="K5824">
        <f>VLOOKUP(A5824,'^TNX'!$A$2:'^TNX'!$F$7370,5)</f>
        <v>1.9510000000000001</v>
      </c>
      <c r="L5824">
        <f t="shared" si="90"/>
        <v>1.9510000000000001</v>
      </c>
      <c r="M5824">
        <f>VLOOKUP(A5824,'US Dollar Index Futures Histori'!$A$2:'US Dollar Index Futures Histori'!$G$7374,2)</f>
        <v>80.257000000000005</v>
      </c>
      <c r="N5824">
        <v>908.09997599999997</v>
      </c>
    </row>
    <row r="5825" spans="1:14" x14ac:dyDescent="0.55000000000000004">
      <c r="A5825" s="1">
        <v>41313</v>
      </c>
      <c r="B5825">
        <v>1509.3900149999999</v>
      </c>
      <c r="C5825">
        <v>1518.3100589999999</v>
      </c>
      <c r="D5825">
        <v>1509.3900149999999</v>
      </c>
      <c r="E5825">
        <v>1517.9300539999999</v>
      </c>
      <c r="F5825">
        <v>1517.9300539999999</v>
      </c>
      <c r="G5825">
        <v>2986150000</v>
      </c>
      <c r="H5825">
        <v>13.02</v>
      </c>
      <c r="I5825">
        <f>VLOOKUP('sp500'!A5825,'Crude Oil WTI Futures Historica'!$A$2:'Crude Oil WTI Futures Historica'!$G$7388,2)</f>
        <v>95.72</v>
      </c>
      <c r="J5825">
        <f>VLOOKUP(A5825,'WGC-GOLD_DAILY_USD'!$A$2:'WGC-GOLD_DAILY_USD'!$B$7636,2)</f>
        <v>1668.25</v>
      </c>
      <c r="K5825">
        <f>VLOOKUP(A5825,'^TNX'!$A$2:'^TNX'!$F$7370,5)</f>
        <v>1.954</v>
      </c>
      <c r="L5825">
        <f t="shared" si="90"/>
        <v>1.954</v>
      </c>
      <c r="M5825">
        <f>VLOOKUP(A5825,'US Dollar Index Futures Histori'!$A$2:'US Dollar Index Futures Histori'!$G$7374,2)</f>
        <v>80.316000000000003</v>
      </c>
      <c r="N5825">
        <v>913.669983</v>
      </c>
    </row>
    <row r="5826" spans="1:14" x14ac:dyDescent="0.55000000000000004">
      <c r="A5826" s="1">
        <v>41316</v>
      </c>
      <c r="B5826">
        <v>1517.9300539999999</v>
      </c>
      <c r="C5826">
        <v>1518.3100589999999</v>
      </c>
      <c r="D5826">
        <v>1513.6099850000001</v>
      </c>
      <c r="E5826">
        <v>1517.01001</v>
      </c>
      <c r="F5826">
        <v>1517.01001</v>
      </c>
      <c r="G5826">
        <v>2684100000</v>
      </c>
      <c r="H5826">
        <v>12.94</v>
      </c>
      <c r="I5826">
        <f>VLOOKUP('sp500'!A5826,'Crude Oil WTI Futures Historica'!$A$2:'Crude Oil WTI Futures Historica'!$G$7388,2)</f>
        <v>97.03</v>
      </c>
      <c r="J5826">
        <f>VLOOKUP(A5826,'WGC-GOLD_DAILY_USD'!$A$2:'WGC-GOLD_DAILY_USD'!$B$7636,2)</f>
        <v>1652</v>
      </c>
      <c r="K5826">
        <f>VLOOKUP(A5826,'^TNX'!$A$2:'^TNX'!$F$7370,5)</f>
        <v>1.946</v>
      </c>
      <c r="L5826">
        <f t="shared" si="90"/>
        <v>1.946</v>
      </c>
      <c r="M5826">
        <f>VLOOKUP(A5826,'US Dollar Index Futures Histori'!$A$2:'US Dollar Index Futures Histori'!$G$7374,2)</f>
        <v>80.388999999999996</v>
      </c>
      <c r="N5826">
        <v>913.03002900000001</v>
      </c>
    </row>
    <row r="5827" spans="1:14" x14ac:dyDescent="0.55000000000000004">
      <c r="A5827" s="1">
        <v>41317</v>
      </c>
      <c r="B5827">
        <v>1517.01001</v>
      </c>
      <c r="C5827">
        <v>1522.290039</v>
      </c>
      <c r="D5827">
        <v>1515.6099850000001</v>
      </c>
      <c r="E5827">
        <v>1519.4300539999999</v>
      </c>
      <c r="F5827">
        <v>1519.4300539999999</v>
      </c>
      <c r="G5827">
        <v>3414370000</v>
      </c>
      <c r="H5827">
        <v>12.64</v>
      </c>
      <c r="I5827">
        <f>VLOOKUP('sp500'!A5827,'Crude Oil WTI Futures Historica'!$A$2:'Crude Oil WTI Futures Historica'!$G$7388,2)</f>
        <v>97.51</v>
      </c>
      <c r="J5827">
        <f>VLOOKUP(A5827,'WGC-GOLD_DAILY_USD'!$A$2:'WGC-GOLD_DAILY_USD'!$B$7636,2)</f>
        <v>1647.5</v>
      </c>
      <c r="K5827">
        <f>VLOOKUP(A5827,'^TNX'!$A$2:'^TNX'!$F$7370,5)</f>
        <v>1.982</v>
      </c>
      <c r="L5827">
        <f t="shared" ref="L5827:L5890" si="91">IF(K5827=0,K5826,K5827)</f>
        <v>1.982</v>
      </c>
      <c r="M5827">
        <f>VLOOKUP(A5827,'US Dollar Index Futures Histori'!$A$2:'US Dollar Index Futures Histori'!$G$7374,2)</f>
        <v>80.162999999999997</v>
      </c>
      <c r="N5827">
        <v>917.52002000000005</v>
      </c>
    </row>
    <row r="5828" spans="1:14" x14ac:dyDescent="0.55000000000000004">
      <c r="A5828" s="1">
        <v>41318</v>
      </c>
      <c r="B5828">
        <v>1519.4300539999999</v>
      </c>
      <c r="C5828">
        <v>1524.6899410000001</v>
      </c>
      <c r="D5828">
        <v>1515.9300539999999</v>
      </c>
      <c r="E5828">
        <v>1520.329956</v>
      </c>
      <c r="F5828">
        <v>1520.329956</v>
      </c>
      <c r="G5828">
        <v>3385880000</v>
      </c>
      <c r="H5828">
        <v>12.98</v>
      </c>
      <c r="I5828">
        <f>VLOOKUP('sp500'!A5828,'Crude Oil WTI Futures Historica'!$A$2:'Crude Oil WTI Futures Historica'!$G$7388,2)</f>
        <v>97.01</v>
      </c>
      <c r="J5828">
        <f>VLOOKUP(A5828,'WGC-GOLD_DAILY_USD'!$A$2:'WGC-GOLD_DAILY_USD'!$B$7636,2)</f>
        <v>1645</v>
      </c>
      <c r="K5828">
        <f>VLOOKUP(A5828,'^TNX'!$A$2:'^TNX'!$F$7370,5)</f>
        <v>2.0190000000000001</v>
      </c>
      <c r="L5828">
        <f t="shared" si="91"/>
        <v>2.0190000000000001</v>
      </c>
      <c r="M5828">
        <f>VLOOKUP(A5828,'US Dollar Index Futures Histori'!$A$2:'US Dollar Index Futures Histori'!$G$7374,2)</f>
        <v>80.167000000000002</v>
      </c>
      <c r="N5828">
        <v>920.580017</v>
      </c>
    </row>
    <row r="5829" spans="1:14" x14ac:dyDescent="0.55000000000000004">
      <c r="A5829" s="1">
        <v>41319</v>
      </c>
      <c r="B5829">
        <v>1520.329956</v>
      </c>
      <c r="C5829">
        <v>1523.1400149999999</v>
      </c>
      <c r="D5829">
        <v>1514.0200199999999</v>
      </c>
      <c r="E5829">
        <v>1521.380005</v>
      </c>
      <c r="F5829">
        <v>1521.380005</v>
      </c>
      <c r="G5829">
        <v>3759740000</v>
      </c>
      <c r="H5829">
        <v>12.66</v>
      </c>
      <c r="I5829">
        <f>VLOOKUP('sp500'!A5829,'Crude Oil WTI Futures Historica'!$A$2:'Crude Oil WTI Futures Historica'!$G$7388,2)</f>
        <v>97.31</v>
      </c>
      <c r="J5829">
        <f>VLOOKUP(A5829,'WGC-GOLD_DAILY_USD'!$A$2:'WGC-GOLD_DAILY_USD'!$B$7636,2)</f>
        <v>1646</v>
      </c>
      <c r="K5829">
        <f>VLOOKUP(A5829,'^TNX'!$A$2:'^TNX'!$F$7370,5)</f>
        <v>2</v>
      </c>
      <c r="L5829">
        <f t="shared" si="91"/>
        <v>2</v>
      </c>
      <c r="M5829">
        <f>VLOOKUP(A5829,'US Dollar Index Futures Histori'!$A$2:'US Dollar Index Futures Histori'!$G$7374,2)</f>
        <v>80.537999999999997</v>
      </c>
      <c r="N5829">
        <v>923.76000999999997</v>
      </c>
    </row>
    <row r="5830" spans="1:14" x14ac:dyDescent="0.55000000000000004">
      <c r="A5830" s="1">
        <v>41320</v>
      </c>
      <c r="B5830">
        <v>1521.380005</v>
      </c>
      <c r="C5830">
        <v>1524.23999</v>
      </c>
      <c r="D5830">
        <v>1514.1400149999999</v>
      </c>
      <c r="E5830">
        <v>1519.790039</v>
      </c>
      <c r="F5830">
        <v>1519.790039</v>
      </c>
      <c r="G5830">
        <v>3838510000</v>
      </c>
      <c r="H5830">
        <v>12.46</v>
      </c>
      <c r="I5830">
        <f>VLOOKUP('sp500'!A5830,'Crude Oil WTI Futures Historica'!$A$2:'Crude Oil WTI Futures Historica'!$G$7388,2)</f>
        <v>95.86</v>
      </c>
      <c r="J5830">
        <f>VLOOKUP(A5830,'WGC-GOLD_DAILY_USD'!$A$2:'WGC-GOLD_DAILY_USD'!$B$7636,2)</f>
        <v>1612.25</v>
      </c>
      <c r="K5830">
        <f>VLOOKUP(A5830,'^TNX'!$A$2:'^TNX'!$F$7370,5)</f>
        <v>2.0070000000000001</v>
      </c>
      <c r="L5830">
        <f t="shared" si="91"/>
        <v>2.0070000000000001</v>
      </c>
      <c r="M5830">
        <f>VLOOKUP(A5830,'US Dollar Index Futures Histori'!$A$2:'US Dollar Index Futures Histori'!$G$7374,2)</f>
        <v>80.575999999999993</v>
      </c>
      <c r="N5830">
        <v>923.15002400000003</v>
      </c>
    </row>
    <row r="5831" spans="1:14" x14ac:dyDescent="0.55000000000000004">
      <c r="A5831" s="1">
        <v>41324</v>
      </c>
      <c r="B5831">
        <v>1519.790039</v>
      </c>
      <c r="C5831">
        <v>1530.9399410000001</v>
      </c>
      <c r="D5831">
        <v>1519.790039</v>
      </c>
      <c r="E5831">
        <v>1530.9399410000001</v>
      </c>
      <c r="F5831">
        <v>1530.9399410000001</v>
      </c>
      <c r="G5831">
        <v>3748910000</v>
      </c>
      <c r="H5831">
        <v>12.31</v>
      </c>
      <c r="I5831">
        <f>VLOOKUP('sp500'!A5831,'Crude Oil WTI Futures Historica'!$A$2:'Crude Oil WTI Futures Historica'!$G$7388,2)</f>
        <v>96.66</v>
      </c>
      <c r="J5831">
        <f>VLOOKUP(A5831,'WGC-GOLD_DAILY_USD'!$A$2:'WGC-GOLD_DAILY_USD'!$B$7636,2)</f>
        <v>1607.75</v>
      </c>
      <c r="K5831">
        <f>VLOOKUP(A5831,'^TNX'!$A$2:'^TNX'!$F$7370,5)</f>
        <v>2.0259999999999998</v>
      </c>
      <c r="L5831">
        <f t="shared" si="91"/>
        <v>2.0259999999999998</v>
      </c>
      <c r="M5831">
        <f>VLOOKUP(A5831,'US Dollar Index Futures Histori'!$A$2:'US Dollar Index Futures Histori'!$G$7374,2)</f>
        <v>80.545000000000002</v>
      </c>
      <c r="N5831">
        <v>932</v>
      </c>
    </row>
    <row r="5832" spans="1:14" x14ac:dyDescent="0.55000000000000004">
      <c r="A5832" s="1">
        <v>41325</v>
      </c>
      <c r="B5832">
        <v>1530.9399410000001</v>
      </c>
      <c r="C5832">
        <v>1530.9399410000001</v>
      </c>
      <c r="D5832">
        <v>1511.410034</v>
      </c>
      <c r="E5832">
        <v>1511.9499510000001</v>
      </c>
      <c r="F5832">
        <v>1511.9499510000001</v>
      </c>
      <c r="G5832">
        <v>4240570000</v>
      </c>
      <c r="H5832">
        <v>14.68</v>
      </c>
      <c r="I5832">
        <f>VLOOKUP('sp500'!A5832,'Crude Oil WTI Futures Historica'!$A$2:'Crude Oil WTI Futures Historica'!$G$7388,2)</f>
        <v>94.46</v>
      </c>
      <c r="J5832">
        <f>VLOOKUP(A5832,'WGC-GOLD_DAILY_USD'!$A$2:'WGC-GOLD_DAILY_USD'!$B$7636,2)</f>
        <v>1588.5</v>
      </c>
      <c r="K5832">
        <f>VLOOKUP(A5832,'^TNX'!$A$2:'^TNX'!$F$7370,5)</f>
        <v>2.0209999999999999</v>
      </c>
      <c r="L5832">
        <f t="shared" si="91"/>
        <v>2.0209999999999999</v>
      </c>
      <c r="M5832">
        <f>VLOOKUP(A5832,'US Dollar Index Futures Histori'!$A$2:'US Dollar Index Futures Histori'!$G$7374,2)</f>
        <v>81.155000000000001</v>
      </c>
      <c r="N5832">
        <v>913.5</v>
      </c>
    </row>
    <row r="5833" spans="1:14" x14ac:dyDescent="0.55000000000000004">
      <c r="A5833" s="1">
        <v>41326</v>
      </c>
      <c r="B5833">
        <v>1511.9499510000001</v>
      </c>
      <c r="C5833">
        <v>1511.9499510000001</v>
      </c>
      <c r="D5833">
        <v>1497.290039</v>
      </c>
      <c r="E5833">
        <v>1502.420044</v>
      </c>
      <c r="F5833">
        <v>1502.420044</v>
      </c>
      <c r="G5833">
        <v>4274600000</v>
      </c>
      <c r="H5833">
        <v>15.22</v>
      </c>
      <c r="I5833">
        <f>VLOOKUP('sp500'!A5833,'Crude Oil WTI Futures Historica'!$A$2:'Crude Oil WTI Futures Historica'!$G$7388,2)</f>
        <v>92.84</v>
      </c>
      <c r="J5833">
        <f>VLOOKUP(A5833,'WGC-GOLD_DAILY_USD'!$A$2:'WGC-GOLD_DAILY_USD'!$B$7636,2)</f>
        <v>1577</v>
      </c>
      <c r="K5833">
        <f>VLOOKUP(A5833,'^TNX'!$A$2:'^TNX'!$F$7370,5)</f>
        <v>1.976</v>
      </c>
      <c r="L5833">
        <f t="shared" si="91"/>
        <v>1.976</v>
      </c>
      <c r="M5833">
        <f>VLOOKUP(A5833,'US Dollar Index Futures Histori'!$A$2:'US Dollar Index Futures Histori'!$G$7374,2)</f>
        <v>81.551000000000002</v>
      </c>
      <c r="N5833">
        <v>905.40002400000003</v>
      </c>
    </row>
    <row r="5834" spans="1:14" x14ac:dyDescent="0.55000000000000004">
      <c r="A5834" s="1">
        <v>41327</v>
      </c>
      <c r="B5834">
        <v>1502.420044</v>
      </c>
      <c r="C5834">
        <v>1515.6400149999999</v>
      </c>
      <c r="D5834">
        <v>1502.420044</v>
      </c>
      <c r="E5834">
        <v>1515.599976</v>
      </c>
      <c r="F5834">
        <v>1515.599976</v>
      </c>
      <c r="G5834">
        <v>3419320000</v>
      </c>
      <c r="H5834">
        <v>14.17</v>
      </c>
      <c r="I5834">
        <f>VLOOKUP('sp500'!A5834,'Crude Oil WTI Futures Historica'!$A$2:'Crude Oil WTI Futures Historica'!$G$7388,2)</f>
        <v>93.13</v>
      </c>
      <c r="J5834">
        <f>VLOOKUP(A5834,'WGC-GOLD_DAILY_USD'!$A$2:'WGC-GOLD_DAILY_USD'!$B$7636,2)</f>
        <v>1576.5</v>
      </c>
      <c r="K5834">
        <f>VLOOKUP(A5834,'^TNX'!$A$2:'^TNX'!$F$7370,5)</f>
        <v>1.9670000000000001</v>
      </c>
      <c r="L5834">
        <f t="shared" si="91"/>
        <v>1.9670000000000001</v>
      </c>
      <c r="M5834">
        <f>VLOOKUP(A5834,'US Dollar Index Futures Histori'!$A$2:'US Dollar Index Futures Histori'!$G$7374,2)</f>
        <v>81.584999999999994</v>
      </c>
      <c r="N5834">
        <v>916.15002400000003</v>
      </c>
    </row>
    <row r="5835" spans="1:14" x14ac:dyDescent="0.55000000000000004">
      <c r="A5835" s="1">
        <v>41330</v>
      </c>
      <c r="B5835">
        <v>1515.599976</v>
      </c>
      <c r="C5835">
        <v>1525.839966</v>
      </c>
      <c r="D5835">
        <v>1487.849976</v>
      </c>
      <c r="E5835">
        <v>1487.849976</v>
      </c>
      <c r="F5835">
        <v>1487.849976</v>
      </c>
      <c r="G5835">
        <v>4011050000</v>
      </c>
      <c r="H5835">
        <v>18.989999999999998</v>
      </c>
      <c r="I5835">
        <f>VLOOKUP('sp500'!A5835,'Crude Oil WTI Futures Historica'!$A$2:'Crude Oil WTI Futures Historica'!$G$7388,2)</f>
        <v>93.11</v>
      </c>
      <c r="J5835">
        <f>VLOOKUP(A5835,'WGC-GOLD_DAILY_USD'!$A$2:'WGC-GOLD_DAILY_USD'!$B$7636,2)</f>
        <v>1586.25</v>
      </c>
      <c r="K5835">
        <f>VLOOKUP(A5835,'^TNX'!$A$2:'^TNX'!$F$7370,5)</f>
        <v>1.895</v>
      </c>
      <c r="L5835">
        <f t="shared" si="91"/>
        <v>1.895</v>
      </c>
      <c r="M5835">
        <f>VLOOKUP(A5835,'US Dollar Index Futures Histori'!$A$2:'US Dollar Index Futures Histori'!$G$7374,2)</f>
        <v>81.777000000000001</v>
      </c>
      <c r="N5835">
        <v>895.84002699999996</v>
      </c>
    </row>
    <row r="5836" spans="1:14" x14ac:dyDescent="0.55000000000000004">
      <c r="A5836" s="1">
        <v>41331</v>
      </c>
      <c r="B5836">
        <v>1487.849976</v>
      </c>
      <c r="C5836">
        <v>1498.98999</v>
      </c>
      <c r="D5836">
        <v>1485.01001</v>
      </c>
      <c r="E5836">
        <v>1496.9399410000001</v>
      </c>
      <c r="F5836">
        <v>1496.9399410000001</v>
      </c>
      <c r="G5836">
        <v>3975280000</v>
      </c>
      <c r="H5836">
        <v>16.870000999999998</v>
      </c>
      <c r="I5836">
        <f>VLOOKUP('sp500'!A5836,'Crude Oil WTI Futures Historica'!$A$2:'Crude Oil WTI Futures Historica'!$G$7388,2)</f>
        <v>92.63</v>
      </c>
      <c r="J5836">
        <f>VLOOKUP(A5836,'WGC-GOLD_DAILY_USD'!$A$2:'WGC-GOLD_DAILY_USD'!$B$7636,2)</f>
        <v>1590.5</v>
      </c>
      <c r="K5836">
        <f>VLOOKUP(A5836,'^TNX'!$A$2:'^TNX'!$F$7370,5)</f>
        <v>1.879</v>
      </c>
      <c r="L5836">
        <f t="shared" si="91"/>
        <v>1.879</v>
      </c>
      <c r="M5836">
        <f>VLOOKUP(A5836,'US Dollar Index Futures Histori'!$A$2:'US Dollar Index Futures Histori'!$G$7374,2)</f>
        <v>81.94</v>
      </c>
      <c r="N5836">
        <v>900.04998799999998</v>
      </c>
    </row>
    <row r="5837" spans="1:14" x14ac:dyDescent="0.55000000000000004">
      <c r="A5837" s="1">
        <v>41332</v>
      </c>
      <c r="B5837">
        <v>1496.9399410000001</v>
      </c>
      <c r="C5837">
        <v>1520.079956</v>
      </c>
      <c r="D5837">
        <v>1494.880005</v>
      </c>
      <c r="E5837">
        <v>1515.98999</v>
      </c>
      <c r="F5837">
        <v>1515.98999</v>
      </c>
      <c r="G5837">
        <v>3551850000</v>
      </c>
      <c r="H5837">
        <v>14.73</v>
      </c>
      <c r="I5837">
        <f>VLOOKUP('sp500'!A5837,'Crude Oil WTI Futures Historica'!$A$2:'Crude Oil WTI Futures Historica'!$G$7388,2)</f>
        <v>92.76</v>
      </c>
      <c r="J5837">
        <f>VLOOKUP(A5837,'WGC-GOLD_DAILY_USD'!$A$2:'WGC-GOLD_DAILY_USD'!$B$7636,2)</f>
        <v>1604.25</v>
      </c>
      <c r="K5837">
        <f>VLOOKUP(A5837,'^TNX'!$A$2:'^TNX'!$F$7370,5)</f>
        <v>1.903</v>
      </c>
      <c r="L5837">
        <f t="shared" si="91"/>
        <v>1.903</v>
      </c>
      <c r="M5837">
        <f>VLOOKUP(A5837,'US Dollar Index Futures Histori'!$A$2:'US Dollar Index Futures Histori'!$G$7374,2)</f>
        <v>81.671999999999997</v>
      </c>
      <c r="N5837">
        <v>909.919983</v>
      </c>
    </row>
    <row r="5838" spans="1:14" x14ac:dyDescent="0.55000000000000004">
      <c r="A5838" s="1">
        <v>41333</v>
      </c>
      <c r="B5838">
        <v>1515.98999</v>
      </c>
      <c r="C5838">
        <v>1525.339966</v>
      </c>
      <c r="D5838">
        <v>1514.459961</v>
      </c>
      <c r="E5838">
        <v>1514.6800539999999</v>
      </c>
      <c r="F5838">
        <v>1514.6800539999999</v>
      </c>
      <c r="G5838">
        <v>3912320000</v>
      </c>
      <c r="H5838">
        <v>15.51</v>
      </c>
      <c r="I5838">
        <f>VLOOKUP('sp500'!A5838,'Crude Oil WTI Futures Historica'!$A$2:'Crude Oil WTI Futures Historica'!$G$7388,2)</f>
        <v>92.05</v>
      </c>
      <c r="J5838">
        <f>VLOOKUP(A5838,'WGC-GOLD_DAILY_USD'!$A$2:'WGC-GOLD_DAILY_USD'!$B$7636,2)</f>
        <v>1588.5</v>
      </c>
      <c r="K5838">
        <f>VLOOKUP(A5838,'^TNX'!$A$2:'^TNX'!$F$7370,5)</f>
        <v>1.8879999999999999</v>
      </c>
      <c r="L5838">
        <f t="shared" si="91"/>
        <v>1.8879999999999999</v>
      </c>
      <c r="M5838">
        <f>VLOOKUP(A5838,'US Dollar Index Futures Histori'!$A$2:'US Dollar Index Futures Histori'!$G$7374,2)</f>
        <v>82.003</v>
      </c>
      <c r="N5838">
        <v>911.10998500000005</v>
      </c>
    </row>
    <row r="5839" spans="1:14" x14ac:dyDescent="0.55000000000000004">
      <c r="A5839" s="1">
        <v>41334</v>
      </c>
      <c r="B5839">
        <v>1514.6800539999999</v>
      </c>
      <c r="C5839">
        <v>1519.98999</v>
      </c>
      <c r="D5839">
        <v>1501.4799800000001</v>
      </c>
      <c r="E5839">
        <v>1518.1999510000001</v>
      </c>
      <c r="F5839">
        <v>1518.1999510000001</v>
      </c>
      <c r="G5839">
        <v>3695610000</v>
      </c>
      <c r="H5839">
        <v>15.36</v>
      </c>
      <c r="I5839">
        <f>VLOOKUP('sp500'!A5839,'Crude Oil WTI Futures Historica'!$A$2:'Crude Oil WTI Futures Historica'!$G$7388,2)</f>
        <v>90.68</v>
      </c>
      <c r="J5839">
        <f>VLOOKUP(A5839,'WGC-GOLD_DAILY_USD'!$A$2:'WGC-GOLD_DAILY_USD'!$B$7636,2)</f>
        <v>1582.25</v>
      </c>
      <c r="K5839">
        <f>VLOOKUP(A5839,'^TNX'!$A$2:'^TNX'!$F$7370,5)</f>
        <v>1.853</v>
      </c>
      <c r="L5839">
        <f t="shared" si="91"/>
        <v>1.853</v>
      </c>
      <c r="M5839">
        <f>VLOOKUP(A5839,'US Dollar Index Futures Histori'!$A$2:'US Dollar Index Futures Histori'!$G$7374,2)</f>
        <v>82.358000000000004</v>
      </c>
      <c r="N5839">
        <v>914.72997999999995</v>
      </c>
    </row>
    <row r="5840" spans="1:14" x14ac:dyDescent="0.55000000000000004">
      <c r="A5840" s="1">
        <v>41337</v>
      </c>
      <c r="B5840">
        <v>1518.1999510000001</v>
      </c>
      <c r="C5840">
        <v>1525.2700199999999</v>
      </c>
      <c r="D5840">
        <v>1512.290039</v>
      </c>
      <c r="E5840">
        <v>1525.1999510000001</v>
      </c>
      <c r="F5840">
        <v>1525.1999510000001</v>
      </c>
      <c r="G5840">
        <v>3414430000</v>
      </c>
      <c r="H5840">
        <v>14.01</v>
      </c>
      <c r="I5840">
        <f>VLOOKUP('sp500'!A5840,'Crude Oil WTI Futures Historica'!$A$2:'Crude Oil WTI Futures Historica'!$G$7388,2)</f>
        <v>90.12</v>
      </c>
      <c r="J5840">
        <f>VLOOKUP(A5840,'WGC-GOLD_DAILY_USD'!$A$2:'WGC-GOLD_DAILY_USD'!$B$7636,2)</f>
        <v>1574.25</v>
      </c>
      <c r="K5840">
        <f>VLOOKUP(A5840,'^TNX'!$A$2:'^TNX'!$F$7370,5)</f>
        <v>1.877</v>
      </c>
      <c r="L5840">
        <f t="shared" si="91"/>
        <v>1.877</v>
      </c>
      <c r="M5840">
        <f>VLOOKUP(A5840,'US Dollar Index Futures Histori'!$A$2:'US Dollar Index Futures Histori'!$G$7374,2)</f>
        <v>82.254999999999995</v>
      </c>
      <c r="N5840">
        <v>916.67999299999997</v>
      </c>
    </row>
    <row r="5841" spans="1:14" x14ac:dyDescent="0.55000000000000004">
      <c r="A5841" s="1">
        <v>41338</v>
      </c>
      <c r="B5841">
        <v>1525.1999510000001</v>
      </c>
      <c r="C5841">
        <v>1543.469971</v>
      </c>
      <c r="D5841">
        <v>1525.1999510000001</v>
      </c>
      <c r="E5841">
        <v>1539.790039</v>
      </c>
      <c r="F5841">
        <v>1539.790039</v>
      </c>
      <c r="G5841">
        <v>3610690000</v>
      </c>
      <c r="H5841">
        <v>13.48</v>
      </c>
      <c r="I5841">
        <f>VLOOKUP('sp500'!A5841,'Crude Oil WTI Futures Historica'!$A$2:'Crude Oil WTI Futures Historica'!$G$7388,2)</f>
        <v>90.82</v>
      </c>
      <c r="J5841">
        <f>VLOOKUP(A5841,'WGC-GOLD_DAILY_USD'!$A$2:'WGC-GOLD_DAILY_USD'!$B$7636,2)</f>
        <v>1579.75</v>
      </c>
      <c r="K5841">
        <f>VLOOKUP(A5841,'^TNX'!$A$2:'^TNX'!$F$7370,5)</f>
        <v>1.8939999999999999</v>
      </c>
      <c r="L5841">
        <f t="shared" si="91"/>
        <v>1.8939999999999999</v>
      </c>
      <c r="M5841">
        <f>VLOOKUP(A5841,'US Dollar Index Futures Histori'!$A$2:'US Dollar Index Futures Histori'!$G$7374,2)</f>
        <v>82.147000000000006</v>
      </c>
      <c r="N5841">
        <v>927.40002400000003</v>
      </c>
    </row>
    <row r="5842" spans="1:14" x14ac:dyDescent="0.55000000000000004">
      <c r="A5842" s="1">
        <v>41339</v>
      </c>
      <c r="B5842">
        <v>1539.790039</v>
      </c>
      <c r="C5842">
        <v>1545.25</v>
      </c>
      <c r="D5842">
        <v>1538.1099850000001</v>
      </c>
      <c r="E5842">
        <v>1541.459961</v>
      </c>
      <c r="F5842">
        <v>1541.459961</v>
      </c>
      <c r="G5842">
        <v>3676890000</v>
      </c>
      <c r="H5842">
        <v>13.53</v>
      </c>
      <c r="I5842">
        <f>VLOOKUP('sp500'!A5842,'Crude Oil WTI Futures Historica'!$A$2:'Crude Oil WTI Futures Historica'!$G$7388,2)</f>
        <v>90.43</v>
      </c>
      <c r="J5842">
        <f>VLOOKUP(A5842,'WGC-GOLD_DAILY_USD'!$A$2:'WGC-GOLD_DAILY_USD'!$B$7636,2)</f>
        <v>1574</v>
      </c>
      <c r="K5842">
        <f>VLOOKUP(A5842,'^TNX'!$A$2:'^TNX'!$F$7370,5)</f>
        <v>1.9379999999999999</v>
      </c>
      <c r="L5842">
        <f t="shared" si="91"/>
        <v>1.9379999999999999</v>
      </c>
      <c r="M5842">
        <f>VLOOKUP(A5842,'US Dollar Index Futures Histori'!$A$2:'US Dollar Index Futures Histori'!$G$7374,2)</f>
        <v>82.507000000000005</v>
      </c>
      <c r="N5842">
        <v>929.96002199999998</v>
      </c>
    </row>
    <row r="5843" spans="1:14" x14ac:dyDescent="0.55000000000000004">
      <c r="A5843" s="1">
        <v>41340</v>
      </c>
      <c r="B5843">
        <v>1541.459961</v>
      </c>
      <c r="C5843">
        <v>1545.780029</v>
      </c>
      <c r="D5843">
        <v>1541.459961</v>
      </c>
      <c r="E5843">
        <v>1544.26001</v>
      </c>
      <c r="F5843">
        <v>1544.26001</v>
      </c>
      <c r="G5843">
        <v>3634710000</v>
      </c>
      <c r="H5843">
        <v>13.06</v>
      </c>
      <c r="I5843">
        <f>VLOOKUP('sp500'!A5843,'Crude Oil WTI Futures Historica'!$A$2:'Crude Oil WTI Futures Historica'!$G$7388,2)</f>
        <v>91.56</v>
      </c>
      <c r="J5843">
        <f>VLOOKUP(A5843,'WGC-GOLD_DAILY_USD'!$A$2:'WGC-GOLD_DAILY_USD'!$B$7636,2)</f>
        <v>1579.5</v>
      </c>
      <c r="K5843">
        <f>VLOOKUP(A5843,'^TNX'!$A$2:'^TNX'!$F$7370,5)</f>
        <v>1.9910000000000001</v>
      </c>
      <c r="L5843">
        <f t="shared" si="91"/>
        <v>1.9910000000000001</v>
      </c>
      <c r="M5843">
        <f>VLOOKUP(A5843,'US Dollar Index Futures Histori'!$A$2:'US Dollar Index Futures Histori'!$G$7374,2)</f>
        <v>82.123000000000005</v>
      </c>
      <c r="N5843">
        <v>934.57000700000003</v>
      </c>
    </row>
    <row r="5844" spans="1:14" x14ac:dyDescent="0.55000000000000004">
      <c r="A5844" s="1">
        <v>41341</v>
      </c>
      <c r="B5844">
        <v>1544.26001</v>
      </c>
      <c r="C5844">
        <v>1552.4799800000001</v>
      </c>
      <c r="D5844">
        <v>1542.9399410000001</v>
      </c>
      <c r="E5844">
        <v>1551.1800539999999</v>
      </c>
      <c r="F5844">
        <v>1551.1800539999999</v>
      </c>
      <c r="G5844">
        <v>3652260000</v>
      </c>
      <c r="H5844">
        <v>12.59</v>
      </c>
      <c r="I5844">
        <f>VLOOKUP('sp500'!A5844,'Crude Oil WTI Futures Historica'!$A$2:'Crude Oil WTI Futures Historica'!$G$7388,2)</f>
        <v>91.95</v>
      </c>
      <c r="J5844">
        <f>VLOOKUP(A5844,'WGC-GOLD_DAILY_USD'!$A$2:'WGC-GOLD_DAILY_USD'!$B$7636,2)</f>
        <v>1581.75</v>
      </c>
      <c r="K5844">
        <f>VLOOKUP(A5844,'^TNX'!$A$2:'^TNX'!$F$7370,5)</f>
        <v>2.056</v>
      </c>
      <c r="L5844">
        <f t="shared" si="91"/>
        <v>2.056</v>
      </c>
      <c r="M5844">
        <f>VLOOKUP(A5844,'US Dollar Index Futures Histori'!$A$2:'US Dollar Index Futures Histori'!$G$7374,2)</f>
        <v>82.730999999999995</v>
      </c>
      <c r="N5844">
        <v>942.5</v>
      </c>
    </row>
    <row r="5845" spans="1:14" x14ac:dyDescent="0.55000000000000004">
      <c r="A5845" s="1">
        <v>41344</v>
      </c>
      <c r="B5845">
        <v>1551.150024</v>
      </c>
      <c r="C5845">
        <v>1556.2700199999999</v>
      </c>
      <c r="D5845">
        <v>1547.3599850000001</v>
      </c>
      <c r="E5845">
        <v>1556.219971</v>
      </c>
      <c r="F5845">
        <v>1556.219971</v>
      </c>
      <c r="G5845">
        <v>3091080000</v>
      </c>
      <c r="H5845">
        <v>11.56</v>
      </c>
      <c r="I5845">
        <f>VLOOKUP('sp500'!A5845,'Crude Oil WTI Futures Historica'!$A$2:'Crude Oil WTI Futures Historica'!$G$7388,2)</f>
        <v>92.06</v>
      </c>
      <c r="J5845">
        <f>VLOOKUP(A5845,'WGC-GOLD_DAILY_USD'!$A$2:'WGC-GOLD_DAILY_USD'!$B$7636,2)</f>
        <v>1579</v>
      </c>
      <c r="K5845">
        <f>VLOOKUP(A5845,'^TNX'!$A$2:'^TNX'!$F$7370,5)</f>
        <v>2.056</v>
      </c>
      <c r="L5845">
        <f t="shared" si="91"/>
        <v>2.056</v>
      </c>
      <c r="M5845">
        <f>VLOOKUP(A5845,'US Dollar Index Futures Histori'!$A$2:'US Dollar Index Futures Histori'!$G$7374,2)</f>
        <v>82.58</v>
      </c>
      <c r="N5845">
        <v>942.51000999999997</v>
      </c>
    </row>
    <row r="5846" spans="1:14" x14ac:dyDescent="0.55000000000000004">
      <c r="A5846" s="1">
        <v>41345</v>
      </c>
      <c r="B5846">
        <v>1556.219971</v>
      </c>
      <c r="C5846">
        <v>1556.7700199999999</v>
      </c>
      <c r="D5846">
        <v>1548.23999</v>
      </c>
      <c r="E5846">
        <v>1552.4799800000001</v>
      </c>
      <c r="F5846">
        <v>1552.4799800000001</v>
      </c>
      <c r="G5846">
        <v>3274910000</v>
      </c>
      <c r="H5846">
        <v>12.27</v>
      </c>
      <c r="I5846">
        <f>VLOOKUP('sp500'!A5846,'Crude Oil WTI Futures Historica'!$A$2:'Crude Oil WTI Futures Historica'!$G$7388,2)</f>
        <v>92.54</v>
      </c>
      <c r="J5846">
        <f>VLOOKUP(A5846,'WGC-GOLD_DAILY_USD'!$A$2:'WGC-GOLD_DAILY_USD'!$B$7636,2)</f>
        <v>1594</v>
      </c>
      <c r="K5846">
        <f>VLOOKUP(A5846,'^TNX'!$A$2:'^TNX'!$F$7370,5)</f>
        <v>2.0230000000000001</v>
      </c>
      <c r="L5846">
        <f t="shared" si="91"/>
        <v>2.0230000000000001</v>
      </c>
      <c r="M5846">
        <f>VLOOKUP(A5846,'US Dollar Index Futures Histori'!$A$2:'US Dollar Index Futures Histori'!$G$7374,2)</f>
        <v>82.594999999999999</v>
      </c>
      <c r="N5846">
        <v>940.26000999999997</v>
      </c>
    </row>
    <row r="5847" spans="1:14" x14ac:dyDescent="0.55000000000000004">
      <c r="A5847" s="1">
        <v>41346</v>
      </c>
      <c r="B5847">
        <v>1552.4799800000001</v>
      </c>
      <c r="C5847">
        <v>1556.3900149999999</v>
      </c>
      <c r="D5847">
        <v>1548.25</v>
      </c>
      <c r="E5847">
        <v>1554.5200199999999</v>
      </c>
      <c r="F5847">
        <v>1554.5200199999999</v>
      </c>
      <c r="G5847">
        <v>3073830000</v>
      </c>
      <c r="H5847">
        <v>11.83</v>
      </c>
      <c r="I5847">
        <f>VLOOKUP('sp500'!A5847,'Crude Oil WTI Futures Historica'!$A$2:'Crude Oil WTI Futures Historica'!$G$7388,2)</f>
        <v>92.52</v>
      </c>
      <c r="J5847">
        <f>VLOOKUP(A5847,'WGC-GOLD_DAILY_USD'!$A$2:'WGC-GOLD_DAILY_USD'!$B$7636,2)</f>
        <v>1589.25</v>
      </c>
      <c r="K5847">
        <f>VLOOKUP(A5847,'^TNX'!$A$2:'^TNX'!$F$7370,5)</f>
        <v>2.0209999999999999</v>
      </c>
      <c r="L5847">
        <f t="shared" si="91"/>
        <v>2.0209999999999999</v>
      </c>
      <c r="M5847">
        <f>VLOOKUP(A5847,'US Dollar Index Futures Histori'!$A$2:'US Dollar Index Futures Histori'!$G$7374,2)</f>
        <v>82.902000000000001</v>
      </c>
      <c r="N5847">
        <v>943.90002400000003</v>
      </c>
    </row>
    <row r="5848" spans="1:14" x14ac:dyDescent="0.55000000000000004">
      <c r="A5848" s="1">
        <v>41347</v>
      </c>
      <c r="B5848">
        <v>1554.5200199999999</v>
      </c>
      <c r="C5848">
        <v>1563.3199460000001</v>
      </c>
      <c r="D5848">
        <v>1554.5200199999999</v>
      </c>
      <c r="E5848">
        <v>1563.2299800000001</v>
      </c>
      <c r="F5848">
        <v>1563.2299800000001</v>
      </c>
      <c r="G5848">
        <v>3459260000</v>
      </c>
      <c r="H5848">
        <v>11.3</v>
      </c>
      <c r="I5848">
        <f>VLOOKUP('sp500'!A5848,'Crude Oil WTI Futures Historica'!$A$2:'Crude Oil WTI Futures Historica'!$G$7388,2)</f>
        <v>93.03</v>
      </c>
      <c r="J5848">
        <f>VLOOKUP(A5848,'WGC-GOLD_DAILY_USD'!$A$2:'WGC-GOLD_DAILY_USD'!$B$7636,2)</f>
        <v>1586</v>
      </c>
      <c r="K5848">
        <f>VLOOKUP(A5848,'^TNX'!$A$2:'^TNX'!$F$7370,5)</f>
        <v>2.0329999999999999</v>
      </c>
      <c r="L5848">
        <f t="shared" si="91"/>
        <v>2.0329999999999999</v>
      </c>
      <c r="M5848">
        <f>VLOOKUP(A5848,'US Dollar Index Futures Histori'!$A$2:'US Dollar Index Futures Histori'!$G$7374,2)</f>
        <v>82.623000000000005</v>
      </c>
      <c r="N5848">
        <v>953.07000700000003</v>
      </c>
    </row>
    <row r="5849" spans="1:14" x14ac:dyDescent="0.55000000000000004">
      <c r="A5849" s="1">
        <v>41348</v>
      </c>
      <c r="B5849">
        <v>1563.209961</v>
      </c>
      <c r="C5849">
        <v>1563.619995</v>
      </c>
      <c r="D5849">
        <v>1555.73999</v>
      </c>
      <c r="E5849">
        <v>1560.6999510000001</v>
      </c>
      <c r="F5849">
        <v>1560.6999510000001</v>
      </c>
      <c r="G5849">
        <v>5175850000</v>
      </c>
      <c r="H5849">
        <v>11.3</v>
      </c>
      <c r="I5849">
        <f>VLOOKUP('sp500'!A5849,'Crude Oil WTI Futures Historica'!$A$2:'Crude Oil WTI Futures Historica'!$G$7388,2)</f>
        <v>93.45</v>
      </c>
      <c r="J5849">
        <f>VLOOKUP(A5849,'WGC-GOLD_DAILY_USD'!$A$2:'WGC-GOLD_DAILY_USD'!$B$7636,2)</f>
        <v>1595.5</v>
      </c>
      <c r="K5849">
        <f>VLOOKUP(A5849,'^TNX'!$A$2:'^TNX'!$F$7370,5)</f>
        <v>1.996</v>
      </c>
      <c r="L5849">
        <f t="shared" si="91"/>
        <v>1.996</v>
      </c>
      <c r="M5849">
        <f>VLOOKUP(A5849,'US Dollar Index Futures Histori'!$A$2:'US Dollar Index Futures Histori'!$G$7374,2)</f>
        <v>82.256</v>
      </c>
      <c r="N5849">
        <v>952.47997999999995</v>
      </c>
    </row>
    <row r="5850" spans="1:14" x14ac:dyDescent="0.55000000000000004">
      <c r="A5850" s="1">
        <v>41351</v>
      </c>
      <c r="B5850">
        <v>1560.6999510000001</v>
      </c>
      <c r="C5850">
        <v>1560.6999510000001</v>
      </c>
      <c r="D5850">
        <v>1545.130005</v>
      </c>
      <c r="E5850">
        <v>1552.099976</v>
      </c>
      <c r="F5850">
        <v>1552.099976</v>
      </c>
      <c r="G5850">
        <v>3164560000</v>
      </c>
      <c r="H5850">
        <v>13.36</v>
      </c>
      <c r="I5850">
        <f>VLOOKUP('sp500'!A5850,'Crude Oil WTI Futures Historica'!$A$2:'Crude Oil WTI Futures Historica'!$G$7388,2)</f>
        <v>93.74</v>
      </c>
      <c r="J5850">
        <f>VLOOKUP(A5850,'WGC-GOLD_DAILY_USD'!$A$2:'WGC-GOLD_DAILY_USD'!$B$7636,2)</f>
        <v>1603.75</v>
      </c>
      <c r="K5850">
        <f>VLOOKUP(A5850,'^TNX'!$A$2:'^TNX'!$F$7370,5)</f>
        <v>1.956</v>
      </c>
      <c r="L5850">
        <f t="shared" si="91"/>
        <v>1.956</v>
      </c>
      <c r="M5850">
        <f>VLOOKUP(A5850,'US Dollar Index Futures Histori'!$A$2:'US Dollar Index Futures Histori'!$G$7374,2)</f>
        <v>82.573999999999998</v>
      </c>
      <c r="N5850">
        <v>947.20001200000002</v>
      </c>
    </row>
    <row r="5851" spans="1:14" x14ac:dyDescent="0.55000000000000004">
      <c r="A5851" s="1">
        <v>41352</v>
      </c>
      <c r="B5851">
        <v>1552.099976</v>
      </c>
      <c r="C5851">
        <v>1557.25</v>
      </c>
      <c r="D5851">
        <v>1538.5699460000001</v>
      </c>
      <c r="E5851">
        <v>1548.339966</v>
      </c>
      <c r="F5851">
        <v>1548.339966</v>
      </c>
      <c r="G5851">
        <v>3796210000</v>
      </c>
      <c r="H5851">
        <v>14.39</v>
      </c>
      <c r="I5851">
        <f>VLOOKUP('sp500'!A5851,'Crude Oil WTI Futures Historica'!$A$2:'Crude Oil WTI Futures Historica'!$G$7388,2)</f>
        <v>92.16</v>
      </c>
      <c r="J5851">
        <f>VLOOKUP(A5851,'WGC-GOLD_DAILY_USD'!$A$2:'WGC-GOLD_DAILY_USD'!$B$7636,2)</f>
        <v>1610.75</v>
      </c>
      <c r="K5851">
        <f>VLOOKUP(A5851,'^TNX'!$A$2:'^TNX'!$F$7370,5)</f>
        <v>1.9079999999999999</v>
      </c>
      <c r="L5851">
        <f t="shared" si="91"/>
        <v>1.9079999999999999</v>
      </c>
      <c r="M5851">
        <f>VLOOKUP(A5851,'US Dollar Index Futures Histori'!$A$2:'US Dollar Index Futures Histori'!$G$7374,2)</f>
        <v>83.210999999999999</v>
      </c>
      <c r="N5851">
        <v>942.84997599999997</v>
      </c>
    </row>
    <row r="5852" spans="1:14" x14ac:dyDescent="0.55000000000000004">
      <c r="A5852" s="1">
        <v>41353</v>
      </c>
      <c r="B5852">
        <v>1548.339966</v>
      </c>
      <c r="C5852">
        <v>1561.5600589999999</v>
      </c>
      <c r="D5852">
        <v>1548.339966</v>
      </c>
      <c r="E5852">
        <v>1558.709961</v>
      </c>
      <c r="F5852">
        <v>1558.709961</v>
      </c>
      <c r="G5852">
        <v>3349090000</v>
      </c>
      <c r="H5852">
        <v>12.67</v>
      </c>
      <c r="I5852">
        <f>VLOOKUP('sp500'!A5852,'Crude Oil WTI Futures Historica'!$A$2:'Crude Oil WTI Futures Historica'!$G$7388,2)</f>
        <v>92.96</v>
      </c>
      <c r="J5852">
        <f>VLOOKUP(A5852,'WGC-GOLD_DAILY_USD'!$A$2:'WGC-GOLD_DAILY_USD'!$B$7636,2)</f>
        <v>1607.5</v>
      </c>
      <c r="K5852">
        <f>VLOOKUP(A5852,'^TNX'!$A$2:'^TNX'!$F$7370,5)</f>
        <v>1.9370000000000001</v>
      </c>
      <c r="L5852">
        <f t="shared" si="91"/>
        <v>1.9370000000000001</v>
      </c>
      <c r="M5852">
        <f>VLOOKUP(A5852,'US Dollar Index Futures Histori'!$A$2:'US Dollar Index Futures Histori'!$G$7374,2)</f>
        <v>82.947999999999993</v>
      </c>
      <c r="N5852">
        <v>951.95001200000002</v>
      </c>
    </row>
    <row r="5853" spans="1:14" x14ac:dyDescent="0.55000000000000004">
      <c r="A5853" s="1">
        <v>41354</v>
      </c>
      <c r="B5853">
        <v>1558.709961</v>
      </c>
      <c r="C5853">
        <v>1558.709961</v>
      </c>
      <c r="D5853">
        <v>1543.5500489999999</v>
      </c>
      <c r="E5853">
        <v>1545.8000489999999</v>
      </c>
      <c r="F5853">
        <v>1545.8000489999999</v>
      </c>
      <c r="G5853">
        <v>3243270000</v>
      </c>
      <c r="H5853">
        <v>13.99</v>
      </c>
      <c r="I5853">
        <f>VLOOKUP('sp500'!A5853,'Crude Oil WTI Futures Historica'!$A$2:'Crude Oil WTI Futures Historica'!$G$7388,2)</f>
        <v>92.45</v>
      </c>
      <c r="J5853">
        <f>VLOOKUP(A5853,'WGC-GOLD_DAILY_USD'!$A$2:'WGC-GOLD_DAILY_USD'!$B$7636,2)</f>
        <v>1613.75</v>
      </c>
      <c r="K5853">
        <f>VLOOKUP(A5853,'^TNX'!$A$2:'^TNX'!$F$7370,5)</f>
        <v>1.9319999999999999</v>
      </c>
      <c r="L5853">
        <f t="shared" si="91"/>
        <v>1.9319999999999999</v>
      </c>
      <c r="M5853">
        <f>VLOOKUP(A5853,'US Dollar Index Futures Histori'!$A$2:'US Dollar Index Futures Histori'!$G$7374,2)</f>
        <v>82.905000000000001</v>
      </c>
      <c r="N5853">
        <v>943.919983</v>
      </c>
    </row>
    <row r="5854" spans="1:14" x14ac:dyDescent="0.55000000000000004">
      <c r="A5854" s="1">
        <v>41355</v>
      </c>
      <c r="B5854">
        <v>1545.900024</v>
      </c>
      <c r="C5854">
        <v>1557.73999</v>
      </c>
      <c r="D5854">
        <v>1545.900024</v>
      </c>
      <c r="E5854">
        <v>1556.8900149999999</v>
      </c>
      <c r="F5854">
        <v>1556.8900149999999</v>
      </c>
      <c r="G5854">
        <v>2948380000</v>
      </c>
      <c r="H5854">
        <v>13.57</v>
      </c>
      <c r="I5854">
        <f>VLOOKUP('sp500'!A5854,'Crude Oil WTI Futures Historica'!$A$2:'Crude Oil WTI Futures Historica'!$G$7388,2)</f>
        <v>93.71</v>
      </c>
      <c r="J5854">
        <f>VLOOKUP(A5854,'WGC-GOLD_DAILY_USD'!$A$2:'WGC-GOLD_DAILY_USD'!$B$7636,2)</f>
        <v>1607.75</v>
      </c>
      <c r="K5854">
        <f>VLOOKUP(A5854,'^TNX'!$A$2:'^TNX'!$F$7370,5)</f>
        <v>1.915</v>
      </c>
      <c r="L5854">
        <f t="shared" si="91"/>
        <v>1.915</v>
      </c>
      <c r="M5854">
        <f>VLOOKUP(A5854,'US Dollar Index Futures Histori'!$A$2:'US Dollar Index Futures Histori'!$G$7374,2)</f>
        <v>82.528999999999996</v>
      </c>
      <c r="N5854">
        <v>946.27002000000005</v>
      </c>
    </row>
    <row r="5855" spans="1:14" x14ac:dyDescent="0.55000000000000004">
      <c r="A5855" s="1">
        <v>41358</v>
      </c>
      <c r="B5855">
        <v>1556.8900149999999</v>
      </c>
      <c r="C5855">
        <v>1564.910034</v>
      </c>
      <c r="D5855">
        <v>1546.219971</v>
      </c>
      <c r="E5855">
        <v>1551.6899410000001</v>
      </c>
      <c r="F5855">
        <v>1551.6899410000001</v>
      </c>
      <c r="G5855">
        <v>3178170000</v>
      </c>
      <c r="H5855">
        <v>13.74</v>
      </c>
      <c r="I5855">
        <f>VLOOKUP('sp500'!A5855,'Crude Oil WTI Futures Historica'!$A$2:'Crude Oil WTI Futures Historica'!$G$7388,2)</f>
        <v>94.81</v>
      </c>
      <c r="J5855">
        <f>VLOOKUP(A5855,'WGC-GOLD_DAILY_USD'!$A$2:'WGC-GOLD_DAILY_USD'!$B$7636,2)</f>
        <v>1599.25</v>
      </c>
      <c r="K5855">
        <f>VLOOKUP(A5855,'^TNX'!$A$2:'^TNX'!$F$7370,5)</f>
        <v>1.915</v>
      </c>
      <c r="L5855">
        <f t="shared" si="91"/>
        <v>1.915</v>
      </c>
      <c r="M5855">
        <f>VLOOKUP(A5855,'US Dollar Index Futures Histori'!$A$2:'US Dollar Index Futures Histori'!$G$7374,2)</f>
        <v>82.995000000000005</v>
      </c>
      <c r="N5855">
        <v>945.84997599999997</v>
      </c>
    </row>
    <row r="5856" spans="1:14" x14ac:dyDescent="0.55000000000000004">
      <c r="A5856" s="1">
        <v>41359</v>
      </c>
      <c r="B5856">
        <v>1551.6899410000001</v>
      </c>
      <c r="C5856">
        <v>1563.9499510000001</v>
      </c>
      <c r="D5856">
        <v>1551.6899410000001</v>
      </c>
      <c r="E5856">
        <v>1563.7700199999999</v>
      </c>
      <c r="F5856">
        <v>1563.7700199999999</v>
      </c>
      <c r="G5856">
        <v>2869260000</v>
      </c>
      <c r="H5856">
        <v>12.77</v>
      </c>
      <c r="I5856">
        <f>VLOOKUP('sp500'!A5856,'Crude Oil WTI Futures Historica'!$A$2:'Crude Oil WTI Futures Historica'!$G$7388,2)</f>
        <v>96.34</v>
      </c>
      <c r="J5856">
        <f>VLOOKUP(A5856,'WGC-GOLD_DAILY_USD'!$A$2:'WGC-GOLD_DAILY_USD'!$B$7636,2)</f>
        <v>1598</v>
      </c>
      <c r="K5856">
        <f>VLOOKUP(A5856,'^TNX'!$A$2:'^TNX'!$F$7370,5)</f>
        <v>1.9059999999999999</v>
      </c>
      <c r="L5856">
        <f t="shared" si="91"/>
        <v>1.9059999999999999</v>
      </c>
      <c r="M5856">
        <f>VLOOKUP(A5856,'US Dollar Index Futures Histori'!$A$2:'US Dollar Index Futures Histori'!$G$7374,2)</f>
        <v>83.048000000000002</v>
      </c>
      <c r="N5856">
        <v>949.82000700000003</v>
      </c>
    </row>
    <row r="5857" spans="1:14" x14ac:dyDescent="0.55000000000000004">
      <c r="A5857" s="1">
        <v>41360</v>
      </c>
      <c r="B5857">
        <v>1563.75</v>
      </c>
      <c r="C5857">
        <v>1564.0699460000001</v>
      </c>
      <c r="D5857">
        <v>1551.900024</v>
      </c>
      <c r="E5857">
        <v>1562.849976</v>
      </c>
      <c r="F5857">
        <v>1562.849976</v>
      </c>
      <c r="G5857">
        <v>2914210000</v>
      </c>
      <c r="H5857">
        <v>13.15</v>
      </c>
      <c r="I5857">
        <f>VLOOKUP('sp500'!A5857,'Crude Oil WTI Futures Historica'!$A$2:'Crude Oil WTI Futures Historica'!$G$7388,2)</f>
        <v>96.58</v>
      </c>
      <c r="J5857">
        <f>VLOOKUP(A5857,'WGC-GOLD_DAILY_USD'!$A$2:'WGC-GOLD_DAILY_USD'!$B$7636,2)</f>
        <v>1603</v>
      </c>
      <c r="K5857">
        <f>VLOOKUP(A5857,'^TNX'!$A$2:'^TNX'!$F$7370,5)</f>
        <v>1.851</v>
      </c>
      <c r="L5857">
        <f t="shared" si="91"/>
        <v>1.851</v>
      </c>
      <c r="M5857">
        <f>VLOOKUP(A5857,'US Dollar Index Futures Histori'!$A$2:'US Dollar Index Futures Histori'!$G$7374,2)</f>
        <v>83.411000000000001</v>
      </c>
      <c r="N5857">
        <v>950.23999000000003</v>
      </c>
    </row>
    <row r="5858" spans="1:14" x14ac:dyDescent="0.55000000000000004">
      <c r="A5858" s="1">
        <v>41361</v>
      </c>
      <c r="B5858">
        <v>1562.8599850000001</v>
      </c>
      <c r="C5858">
        <v>1570.280029</v>
      </c>
      <c r="D5858">
        <v>1561.079956</v>
      </c>
      <c r="E5858">
        <v>1569.1899410000001</v>
      </c>
      <c r="F5858">
        <v>1569.1899410000001</v>
      </c>
      <c r="G5858">
        <v>3304440000</v>
      </c>
      <c r="H5858">
        <v>12.7</v>
      </c>
      <c r="I5858">
        <f>VLOOKUP('sp500'!A5858,'Crude Oil WTI Futures Historica'!$A$2:'Crude Oil WTI Futures Historica'!$G$7388,2)</f>
        <v>97.23</v>
      </c>
      <c r="J5858">
        <f>VLOOKUP(A5858,'WGC-GOLD_DAILY_USD'!$A$2:'WGC-GOLD_DAILY_USD'!$B$7636,2)</f>
        <v>1598.25</v>
      </c>
      <c r="K5858">
        <f>VLOOKUP(A5858,'^TNX'!$A$2:'^TNX'!$F$7370,5)</f>
        <v>1.8520000000000001</v>
      </c>
      <c r="L5858">
        <f t="shared" si="91"/>
        <v>1.8520000000000001</v>
      </c>
      <c r="M5858">
        <f>VLOOKUP(A5858,'US Dollar Index Futures Histori'!$A$2:'US Dollar Index Futures Histori'!$G$7374,2)</f>
        <v>83.174999999999997</v>
      </c>
      <c r="N5858">
        <v>951.53997800000002</v>
      </c>
    </row>
    <row r="5859" spans="1:14" x14ac:dyDescent="0.55000000000000004">
      <c r="A5859" s="1">
        <v>41365</v>
      </c>
      <c r="B5859">
        <v>1569.1800539999999</v>
      </c>
      <c r="C5859">
        <v>1570.5699460000001</v>
      </c>
      <c r="D5859">
        <v>1558.469971</v>
      </c>
      <c r="E5859">
        <v>1562.170044</v>
      </c>
      <c r="F5859">
        <v>1562.170044</v>
      </c>
      <c r="G5859">
        <v>2753110000</v>
      </c>
      <c r="H5859">
        <v>13.58</v>
      </c>
      <c r="I5859">
        <f>VLOOKUP('sp500'!A5859,'Crude Oil WTI Futures Historica'!$A$2:'Crude Oil WTI Futures Historica'!$G$7388,2)</f>
        <v>97.07</v>
      </c>
      <c r="J5859">
        <f>VLOOKUP(A5859,'WGC-GOLD_DAILY_USD'!$A$2:'WGC-GOLD_DAILY_USD'!$B$7636,2)</f>
        <v>1598.25</v>
      </c>
      <c r="K5859">
        <f>VLOOKUP(A5859,'^TNX'!$A$2:'^TNX'!$F$7370,5)</f>
        <v>1.84</v>
      </c>
      <c r="L5859">
        <f t="shared" si="91"/>
        <v>1.84</v>
      </c>
      <c r="M5859">
        <f>VLOOKUP(A5859,'US Dollar Index Futures Histori'!$A$2:'US Dollar Index Futures Histori'!$G$7374,2)</f>
        <v>82.899000000000001</v>
      </c>
      <c r="N5859">
        <v>938.78997800000002</v>
      </c>
    </row>
    <row r="5860" spans="1:14" x14ac:dyDescent="0.55000000000000004">
      <c r="A5860" s="1">
        <v>41366</v>
      </c>
      <c r="B5860">
        <v>1562.170044</v>
      </c>
      <c r="C5860">
        <v>1573.660034</v>
      </c>
      <c r="D5860">
        <v>1562.170044</v>
      </c>
      <c r="E5860">
        <v>1570.25</v>
      </c>
      <c r="F5860">
        <v>1570.25</v>
      </c>
      <c r="G5860">
        <v>3312160000</v>
      </c>
      <c r="H5860">
        <v>12.78</v>
      </c>
      <c r="I5860">
        <f>VLOOKUP('sp500'!A5860,'Crude Oil WTI Futures Historica'!$A$2:'Crude Oil WTI Futures Historica'!$G$7388,2)</f>
        <v>97.19</v>
      </c>
      <c r="J5860">
        <f>VLOOKUP(A5860,'WGC-GOLD_DAILY_USD'!$A$2:'WGC-GOLD_DAILY_USD'!$B$7636,2)</f>
        <v>1583.5</v>
      </c>
      <c r="K5860">
        <f>VLOOKUP(A5860,'^TNX'!$A$2:'^TNX'!$F$7370,5)</f>
        <v>1.861</v>
      </c>
      <c r="L5860">
        <f t="shared" si="91"/>
        <v>1.861</v>
      </c>
      <c r="M5860">
        <f>VLOOKUP(A5860,'US Dollar Index Futures Histori'!$A$2:'US Dollar Index Futures Histori'!$G$7374,2)</f>
        <v>83.091999999999999</v>
      </c>
      <c r="N5860">
        <v>934.29998799999998</v>
      </c>
    </row>
    <row r="5861" spans="1:14" x14ac:dyDescent="0.55000000000000004">
      <c r="A5861" s="1">
        <v>41367</v>
      </c>
      <c r="B5861">
        <v>1570.25</v>
      </c>
      <c r="C5861">
        <v>1571.469971</v>
      </c>
      <c r="D5861">
        <v>1549.8000489999999</v>
      </c>
      <c r="E5861">
        <v>1553.6899410000001</v>
      </c>
      <c r="F5861">
        <v>1553.6899410000001</v>
      </c>
      <c r="G5861">
        <v>4060610000</v>
      </c>
      <c r="H5861">
        <v>14.21</v>
      </c>
      <c r="I5861">
        <f>VLOOKUP('sp500'!A5861,'Crude Oil WTI Futures Historica'!$A$2:'Crude Oil WTI Futures Historica'!$G$7388,2)</f>
        <v>94.45</v>
      </c>
      <c r="J5861">
        <f>VLOOKUP(A5861,'WGC-GOLD_DAILY_USD'!$A$2:'WGC-GOLD_DAILY_USD'!$B$7636,2)</f>
        <v>1574.75</v>
      </c>
      <c r="K5861">
        <f>VLOOKUP(A5861,'^TNX'!$A$2:'^TNX'!$F$7370,5)</f>
        <v>1.8120000000000001</v>
      </c>
      <c r="L5861">
        <f t="shared" si="91"/>
        <v>1.8120000000000001</v>
      </c>
      <c r="M5861">
        <f>VLOOKUP(A5861,'US Dollar Index Futures Histori'!$A$2:'US Dollar Index Futures Histori'!$G$7374,2)</f>
        <v>82.861000000000004</v>
      </c>
      <c r="N5861">
        <v>918.71002199999998</v>
      </c>
    </row>
    <row r="5862" spans="1:14" x14ac:dyDescent="0.55000000000000004">
      <c r="A5862" s="1">
        <v>41368</v>
      </c>
      <c r="B5862">
        <v>1553.6899410000001</v>
      </c>
      <c r="C5862">
        <v>1562.599976</v>
      </c>
      <c r="D5862">
        <v>1552.5200199999999</v>
      </c>
      <c r="E5862">
        <v>1559.9799800000001</v>
      </c>
      <c r="F5862">
        <v>1559.9799800000001</v>
      </c>
      <c r="G5862">
        <v>3350670000</v>
      </c>
      <c r="H5862">
        <v>13.89</v>
      </c>
      <c r="I5862">
        <f>VLOOKUP('sp500'!A5862,'Crude Oil WTI Futures Historica'!$A$2:'Crude Oil WTI Futures Historica'!$G$7388,2)</f>
        <v>93.26</v>
      </c>
      <c r="J5862">
        <f>VLOOKUP(A5862,'WGC-GOLD_DAILY_USD'!$A$2:'WGC-GOLD_DAILY_USD'!$B$7636,2)</f>
        <v>1546.5</v>
      </c>
      <c r="K5862">
        <f>VLOOKUP(A5862,'^TNX'!$A$2:'^TNX'!$F$7370,5)</f>
        <v>1.7589999999999999</v>
      </c>
      <c r="L5862">
        <f t="shared" si="91"/>
        <v>1.7589999999999999</v>
      </c>
      <c r="M5862">
        <f>VLOOKUP(A5862,'US Dollar Index Futures Histori'!$A$2:'US Dollar Index Futures Histori'!$G$7374,2)</f>
        <v>82.795000000000002</v>
      </c>
      <c r="N5862">
        <v>925.65997300000004</v>
      </c>
    </row>
    <row r="5863" spans="1:14" x14ac:dyDescent="0.55000000000000004">
      <c r="A5863" s="1">
        <v>41369</v>
      </c>
      <c r="B5863">
        <v>1559.9799800000001</v>
      </c>
      <c r="C5863">
        <v>1559.9799800000001</v>
      </c>
      <c r="D5863">
        <v>1539.5</v>
      </c>
      <c r="E5863">
        <v>1553.280029</v>
      </c>
      <c r="F5863">
        <v>1553.280029</v>
      </c>
      <c r="G5863">
        <v>3515410000</v>
      </c>
      <c r="H5863">
        <v>13.92</v>
      </c>
      <c r="I5863">
        <f>VLOOKUP('sp500'!A5863,'Crude Oil WTI Futures Historica'!$A$2:'Crude Oil WTI Futures Historica'!$G$7388,2)</f>
        <v>92.7</v>
      </c>
      <c r="J5863">
        <f>VLOOKUP(A5863,'WGC-GOLD_DAILY_USD'!$A$2:'WGC-GOLD_DAILY_USD'!$B$7636,2)</f>
        <v>1568</v>
      </c>
      <c r="K5863">
        <f>VLOOKUP(A5863,'^TNX'!$A$2:'^TNX'!$F$7370,5)</f>
        <v>1.694</v>
      </c>
      <c r="L5863">
        <f t="shared" si="91"/>
        <v>1.694</v>
      </c>
      <c r="M5863">
        <f>VLOOKUP(A5863,'US Dollar Index Futures Histori'!$A$2:'US Dollar Index Futures Histori'!$G$7374,2)</f>
        <v>82.602999999999994</v>
      </c>
      <c r="N5863">
        <v>923.28002900000001</v>
      </c>
    </row>
    <row r="5864" spans="1:14" x14ac:dyDescent="0.55000000000000004">
      <c r="A5864" s="1">
        <v>41372</v>
      </c>
      <c r="B5864">
        <v>1553.26001</v>
      </c>
      <c r="C5864">
        <v>1563.0699460000001</v>
      </c>
      <c r="D5864">
        <v>1548.630005</v>
      </c>
      <c r="E5864">
        <v>1563.0699460000001</v>
      </c>
      <c r="F5864">
        <v>1563.0699460000001</v>
      </c>
      <c r="G5864">
        <v>2887120000</v>
      </c>
      <c r="H5864">
        <v>13.19</v>
      </c>
      <c r="I5864">
        <f>VLOOKUP('sp500'!A5864,'Crude Oil WTI Futures Historica'!$A$2:'Crude Oil WTI Futures Historica'!$G$7388,2)</f>
        <v>93.36</v>
      </c>
      <c r="J5864">
        <f>VLOOKUP(A5864,'WGC-GOLD_DAILY_USD'!$A$2:'WGC-GOLD_DAILY_USD'!$B$7636,2)</f>
        <v>1575</v>
      </c>
      <c r="K5864">
        <f>VLOOKUP(A5864,'^TNX'!$A$2:'^TNX'!$F$7370,5)</f>
        <v>1.732</v>
      </c>
      <c r="L5864">
        <f t="shared" si="91"/>
        <v>1.732</v>
      </c>
      <c r="M5864">
        <f>VLOOKUP(A5864,'US Dollar Index Futures Histori'!$A$2:'US Dollar Index Futures Histori'!$G$7374,2)</f>
        <v>82.869</v>
      </c>
      <c r="N5864">
        <v>931.48999000000003</v>
      </c>
    </row>
    <row r="5865" spans="1:14" x14ac:dyDescent="0.55000000000000004">
      <c r="A5865" s="1">
        <v>41373</v>
      </c>
      <c r="B5865">
        <v>1563.1099850000001</v>
      </c>
      <c r="C5865">
        <v>1573.8900149999999</v>
      </c>
      <c r="D5865">
        <v>1560.920044</v>
      </c>
      <c r="E5865">
        <v>1568.6099850000001</v>
      </c>
      <c r="F5865">
        <v>1568.6099850000001</v>
      </c>
      <c r="G5865">
        <v>3252780000</v>
      </c>
      <c r="H5865">
        <v>12.84</v>
      </c>
      <c r="I5865">
        <f>VLOOKUP('sp500'!A5865,'Crude Oil WTI Futures Historica'!$A$2:'Crude Oil WTI Futures Historica'!$G$7388,2)</f>
        <v>94.2</v>
      </c>
      <c r="J5865">
        <f>VLOOKUP(A5865,'WGC-GOLD_DAILY_USD'!$A$2:'WGC-GOLD_DAILY_USD'!$B$7636,2)</f>
        <v>1577.25</v>
      </c>
      <c r="K5865">
        <f>VLOOKUP(A5865,'^TNX'!$A$2:'^TNX'!$F$7370,5)</f>
        <v>1.7470000000000001</v>
      </c>
      <c r="L5865">
        <f t="shared" si="91"/>
        <v>1.7470000000000001</v>
      </c>
      <c r="M5865">
        <f>VLOOKUP(A5865,'US Dollar Index Futures Histori'!$A$2:'US Dollar Index Futures Histori'!$G$7374,2)</f>
        <v>82.414000000000001</v>
      </c>
      <c r="N5865">
        <v>929.34002699999996</v>
      </c>
    </row>
    <row r="5866" spans="1:14" x14ac:dyDescent="0.55000000000000004">
      <c r="A5866" s="1">
        <v>41374</v>
      </c>
      <c r="B5866">
        <v>1568.6099850000001</v>
      </c>
      <c r="C5866">
        <v>1589.0699460000001</v>
      </c>
      <c r="D5866">
        <v>1568.6099850000001</v>
      </c>
      <c r="E5866">
        <v>1587.7299800000001</v>
      </c>
      <c r="F5866">
        <v>1587.7299800000001</v>
      </c>
      <c r="G5866">
        <v>3453350000</v>
      </c>
      <c r="H5866">
        <v>12.36</v>
      </c>
      <c r="I5866">
        <f>VLOOKUP('sp500'!A5866,'Crude Oil WTI Futures Historica'!$A$2:'Crude Oil WTI Futures Historica'!$G$7388,2)</f>
        <v>94.64</v>
      </c>
      <c r="J5866">
        <f>VLOOKUP(A5866,'WGC-GOLD_DAILY_USD'!$A$2:'WGC-GOLD_DAILY_USD'!$B$7636,2)</f>
        <v>1575</v>
      </c>
      <c r="K5866">
        <f>VLOOKUP(A5866,'^TNX'!$A$2:'^TNX'!$F$7370,5)</f>
        <v>1.8049999999999999</v>
      </c>
      <c r="L5866">
        <f t="shared" si="91"/>
        <v>1.8049999999999999</v>
      </c>
      <c r="M5866">
        <f>VLOOKUP(A5866,'US Dollar Index Futures Histori'!$A$2:'US Dollar Index Futures Histori'!$G$7374,2)</f>
        <v>82.634</v>
      </c>
      <c r="N5866">
        <v>946.09002699999996</v>
      </c>
    </row>
    <row r="5867" spans="1:14" x14ac:dyDescent="0.55000000000000004">
      <c r="A5867" s="1">
        <v>41375</v>
      </c>
      <c r="B5867">
        <v>1587.7299800000001</v>
      </c>
      <c r="C5867">
        <v>1597.349976</v>
      </c>
      <c r="D5867">
        <v>1586.170044</v>
      </c>
      <c r="E5867">
        <v>1593.369995</v>
      </c>
      <c r="F5867">
        <v>1593.369995</v>
      </c>
      <c r="G5867">
        <v>3393950000</v>
      </c>
      <c r="H5867">
        <v>12.24</v>
      </c>
      <c r="I5867">
        <f>VLOOKUP('sp500'!A5867,'Crude Oil WTI Futures Historica'!$A$2:'Crude Oil WTI Futures Historica'!$G$7388,2)</f>
        <v>93.51</v>
      </c>
      <c r="J5867">
        <f>VLOOKUP(A5867,'WGC-GOLD_DAILY_USD'!$A$2:'WGC-GOLD_DAILY_USD'!$B$7636,2)</f>
        <v>1565</v>
      </c>
      <c r="K5867">
        <f>VLOOKUP(A5867,'^TNX'!$A$2:'^TNX'!$F$7370,5)</f>
        <v>1.7909999999999999</v>
      </c>
      <c r="L5867">
        <f t="shared" si="91"/>
        <v>1.7909999999999999</v>
      </c>
      <c r="M5867">
        <f>VLOOKUP(A5867,'US Dollar Index Futures Histori'!$A$2:'US Dollar Index Futures Histori'!$G$7374,2)</f>
        <v>82.325000000000003</v>
      </c>
      <c r="N5867">
        <v>947.04998799999998</v>
      </c>
    </row>
    <row r="5868" spans="1:14" x14ac:dyDescent="0.55000000000000004">
      <c r="A5868" s="1">
        <v>41376</v>
      </c>
      <c r="B5868">
        <v>1593.3000489999999</v>
      </c>
      <c r="C5868">
        <v>1593.3000489999999</v>
      </c>
      <c r="D5868">
        <v>1579.969971</v>
      </c>
      <c r="E5868">
        <v>1588.849976</v>
      </c>
      <c r="F5868">
        <v>1588.849976</v>
      </c>
      <c r="G5868">
        <v>3206290000</v>
      </c>
      <c r="H5868">
        <v>12.06</v>
      </c>
      <c r="I5868">
        <f>VLOOKUP('sp500'!A5868,'Crude Oil WTI Futures Historica'!$A$2:'Crude Oil WTI Futures Historica'!$G$7388,2)</f>
        <v>91.29</v>
      </c>
      <c r="J5868">
        <f>VLOOKUP(A5868,'WGC-GOLD_DAILY_USD'!$A$2:'WGC-GOLD_DAILY_USD'!$B$7636,2)</f>
        <v>1535.5</v>
      </c>
      <c r="K5868">
        <f>VLOOKUP(A5868,'^TNX'!$A$2:'^TNX'!$F$7370,5)</f>
        <v>1.7210000000000001</v>
      </c>
      <c r="L5868">
        <f t="shared" si="91"/>
        <v>1.7210000000000001</v>
      </c>
      <c r="M5868">
        <f>VLOOKUP(A5868,'US Dollar Index Futures Histori'!$A$2:'US Dollar Index Futures Histori'!$G$7374,2)</f>
        <v>82.406000000000006</v>
      </c>
      <c r="N5868">
        <v>942.84997599999997</v>
      </c>
    </row>
    <row r="5869" spans="1:14" x14ac:dyDescent="0.55000000000000004">
      <c r="A5869" s="1">
        <v>41379</v>
      </c>
      <c r="B5869">
        <v>1588.839966</v>
      </c>
      <c r="C5869">
        <v>1588.839966</v>
      </c>
      <c r="D5869">
        <v>1552.280029</v>
      </c>
      <c r="E5869">
        <v>1552.3599850000001</v>
      </c>
      <c r="F5869">
        <v>1552.3599850000001</v>
      </c>
      <c r="G5869">
        <v>4660130000</v>
      </c>
      <c r="H5869">
        <v>17.27</v>
      </c>
      <c r="I5869">
        <f>VLOOKUP('sp500'!A5869,'Crude Oil WTI Futures Historica'!$A$2:'Crude Oil WTI Futures Historica'!$G$7388,2)</f>
        <v>88.71</v>
      </c>
      <c r="J5869">
        <f>VLOOKUP(A5869,'WGC-GOLD_DAILY_USD'!$A$2:'WGC-GOLD_DAILY_USD'!$B$7636,2)</f>
        <v>1395</v>
      </c>
      <c r="K5869">
        <f>VLOOKUP(A5869,'^TNX'!$A$2:'^TNX'!$F$7370,5)</f>
        <v>1.702</v>
      </c>
      <c r="L5869">
        <f t="shared" si="91"/>
        <v>1.702</v>
      </c>
      <c r="M5869">
        <f>VLOOKUP(A5869,'US Dollar Index Futures Histori'!$A$2:'US Dollar Index Futures Histori'!$G$7374,2)</f>
        <v>82.507000000000005</v>
      </c>
      <c r="N5869">
        <v>907.17999299999997</v>
      </c>
    </row>
    <row r="5870" spans="1:14" x14ac:dyDescent="0.55000000000000004">
      <c r="A5870" s="1">
        <v>41380</v>
      </c>
      <c r="B5870">
        <v>1552.3599850000001</v>
      </c>
      <c r="C5870">
        <v>1575.349976</v>
      </c>
      <c r="D5870">
        <v>1552.3599850000001</v>
      </c>
      <c r="E5870">
        <v>1574.5699460000001</v>
      </c>
      <c r="F5870">
        <v>1574.5699460000001</v>
      </c>
      <c r="G5870">
        <v>3654700000</v>
      </c>
      <c r="H5870">
        <v>13.96</v>
      </c>
      <c r="I5870">
        <f>VLOOKUP('sp500'!A5870,'Crude Oil WTI Futures Historica'!$A$2:'Crude Oil WTI Futures Historica'!$G$7388,2)</f>
        <v>88.72</v>
      </c>
      <c r="J5870">
        <f>VLOOKUP(A5870,'WGC-GOLD_DAILY_USD'!$A$2:'WGC-GOLD_DAILY_USD'!$B$7636,2)</f>
        <v>1380</v>
      </c>
      <c r="K5870">
        <f>VLOOKUP(A5870,'^TNX'!$A$2:'^TNX'!$F$7370,5)</f>
        <v>1.7190000000000001</v>
      </c>
      <c r="L5870">
        <f t="shared" si="91"/>
        <v>1.7190000000000001</v>
      </c>
      <c r="M5870">
        <f>VLOOKUP(A5870,'US Dollar Index Futures Histori'!$A$2:'US Dollar Index Futures Histori'!$G$7374,2)</f>
        <v>81.822999999999993</v>
      </c>
      <c r="N5870">
        <v>923.29998799999998</v>
      </c>
    </row>
    <row r="5871" spans="1:14" x14ac:dyDescent="0.55000000000000004">
      <c r="A5871" s="1">
        <v>41381</v>
      </c>
      <c r="B5871">
        <v>1574.5699460000001</v>
      </c>
      <c r="C5871">
        <v>1574.5699460000001</v>
      </c>
      <c r="D5871">
        <v>1543.6899410000001</v>
      </c>
      <c r="E5871">
        <v>1552.01001</v>
      </c>
      <c r="F5871">
        <v>1552.01001</v>
      </c>
      <c r="G5871">
        <v>4250310000</v>
      </c>
      <c r="H5871">
        <v>16.510000000000002</v>
      </c>
      <c r="I5871">
        <f>VLOOKUP('sp500'!A5871,'Crude Oil WTI Futures Historica'!$A$2:'Crude Oil WTI Futures Historica'!$G$7388,2)</f>
        <v>86.68</v>
      </c>
      <c r="J5871">
        <f>VLOOKUP(A5871,'WGC-GOLD_DAILY_USD'!$A$2:'WGC-GOLD_DAILY_USD'!$B$7636,2)</f>
        <v>1392</v>
      </c>
      <c r="K5871">
        <f>VLOOKUP(A5871,'^TNX'!$A$2:'^TNX'!$F$7370,5)</f>
        <v>1.704</v>
      </c>
      <c r="L5871">
        <f t="shared" si="91"/>
        <v>1.704</v>
      </c>
      <c r="M5871">
        <f>VLOOKUP(A5871,'US Dollar Index Futures Histori'!$A$2:'US Dollar Index Futures Histori'!$G$7374,2)</f>
        <v>82.790999999999997</v>
      </c>
      <c r="N5871">
        <v>906.79998799999998</v>
      </c>
    </row>
    <row r="5872" spans="1:14" x14ac:dyDescent="0.55000000000000004">
      <c r="A5872" s="1">
        <v>41382</v>
      </c>
      <c r="B5872">
        <v>1552.030029</v>
      </c>
      <c r="C5872">
        <v>1554.380005</v>
      </c>
      <c r="D5872">
        <v>1536.030029</v>
      </c>
      <c r="E5872">
        <v>1541.6099850000001</v>
      </c>
      <c r="F5872">
        <v>1541.6099850000001</v>
      </c>
      <c r="G5872">
        <v>3890800000</v>
      </c>
      <c r="H5872">
        <v>17.559999000000001</v>
      </c>
      <c r="I5872">
        <f>VLOOKUP('sp500'!A5872,'Crude Oil WTI Futures Historica'!$A$2:'Crude Oil WTI Futures Historica'!$G$7388,2)</f>
        <v>87.73</v>
      </c>
      <c r="J5872">
        <f>VLOOKUP(A5872,'WGC-GOLD_DAILY_USD'!$A$2:'WGC-GOLD_DAILY_USD'!$B$7636,2)</f>
        <v>1393.75</v>
      </c>
      <c r="K5872">
        <f>VLOOKUP(A5872,'^TNX'!$A$2:'^TNX'!$F$7370,5)</f>
        <v>1.6850000000000001</v>
      </c>
      <c r="L5872">
        <f t="shared" si="91"/>
        <v>1.6850000000000001</v>
      </c>
      <c r="M5872">
        <f>VLOOKUP(A5872,'US Dollar Index Futures Histori'!$A$2:'US Dollar Index Futures Histori'!$G$7374,2)</f>
        <v>82.680999999999997</v>
      </c>
      <c r="N5872">
        <v>901.51000999999997</v>
      </c>
    </row>
    <row r="5873" spans="1:14" x14ac:dyDescent="0.55000000000000004">
      <c r="A5873" s="1">
        <v>41383</v>
      </c>
      <c r="B5873">
        <v>1541.6099850000001</v>
      </c>
      <c r="C5873">
        <v>1555.8900149999999</v>
      </c>
      <c r="D5873">
        <v>1539.400024</v>
      </c>
      <c r="E5873">
        <v>1555.25</v>
      </c>
      <c r="F5873">
        <v>1555.25</v>
      </c>
      <c r="G5873">
        <v>3569870000</v>
      </c>
      <c r="H5873">
        <v>14.97</v>
      </c>
      <c r="I5873">
        <f>VLOOKUP('sp500'!A5873,'Crude Oil WTI Futures Historica'!$A$2:'Crude Oil WTI Futures Historica'!$G$7388,2)</f>
        <v>88.01</v>
      </c>
      <c r="J5873">
        <f>VLOOKUP(A5873,'WGC-GOLD_DAILY_USD'!$A$2:'WGC-GOLD_DAILY_USD'!$B$7636,2)</f>
        <v>1405.5</v>
      </c>
      <c r="K5873">
        <f>VLOOKUP(A5873,'^TNX'!$A$2:'^TNX'!$F$7370,5)</f>
        <v>1.7030000000000001</v>
      </c>
      <c r="L5873">
        <f t="shared" si="91"/>
        <v>1.7030000000000001</v>
      </c>
      <c r="M5873">
        <f>VLOOKUP(A5873,'US Dollar Index Futures Histori'!$A$2:'US Dollar Index Futures Histori'!$G$7374,2)</f>
        <v>82.846000000000004</v>
      </c>
      <c r="N5873">
        <v>912.5</v>
      </c>
    </row>
    <row r="5874" spans="1:14" x14ac:dyDescent="0.55000000000000004">
      <c r="A5874" s="1">
        <v>41386</v>
      </c>
      <c r="B5874">
        <v>1555.25</v>
      </c>
      <c r="C5874">
        <v>1565.5500489999999</v>
      </c>
      <c r="D5874">
        <v>1548.1899410000001</v>
      </c>
      <c r="E5874">
        <v>1562.5</v>
      </c>
      <c r="F5874">
        <v>1562.5</v>
      </c>
      <c r="G5874">
        <v>2979880000</v>
      </c>
      <c r="H5874">
        <v>14.39</v>
      </c>
      <c r="I5874">
        <f>VLOOKUP('sp500'!A5874,'Crude Oil WTI Futures Historica'!$A$2:'Crude Oil WTI Futures Historica'!$G$7388,2)</f>
        <v>88.76</v>
      </c>
      <c r="J5874">
        <f>VLOOKUP(A5874,'WGC-GOLD_DAILY_USD'!$A$2:'WGC-GOLD_DAILY_USD'!$B$7636,2)</f>
        <v>1424.5</v>
      </c>
      <c r="K5874">
        <f>VLOOKUP(A5874,'^TNX'!$A$2:'^TNX'!$F$7370,5)</f>
        <v>1.698</v>
      </c>
      <c r="L5874">
        <f t="shared" si="91"/>
        <v>1.698</v>
      </c>
      <c r="M5874">
        <f>VLOOKUP(A5874,'US Dollar Index Futures Histori'!$A$2:'US Dollar Index Futures Histori'!$G$7374,2)</f>
        <v>82.823999999999998</v>
      </c>
      <c r="N5874">
        <v>914.79998799999998</v>
      </c>
    </row>
    <row r="5875" spans="1:14" x14ac:dyDescent="0.55000000000000004">
      <c r="A5875" s="1">
        <v>41387</v>
      </c>
      <c r="B5875">
        <v>1562.5</v>
      </c>
      <c r="C5875">
        <v>1579.579956</v>
      </c>
      <c r="D5875">
        <v>1562.5</v>
      </c>
      <c r="E5875">
        <v>1578.780029</v>
      </c>
      <c r="F5875">
        <v>1578.780029</v>
      </c>
      <c r="G5875">
        <v>3565150000</v>
      </c>
      <c r="H5875">
        <v>13.48</v>
      </c>
      <c r="I5875">
        <f>VLOOKUP('sp500'!A5875,'Crude Oil WTI Futures Historica'!$A$2:'Crude Oil WTI Futures Historica'!$G$7388,2)</f>
        <v>89.18</v>
      </c>
      <c r="J5875">
        <f>VLOOKUP(A5875,'WGC-GOLD_DAILY_USD'!$A$2:'WGC-GOLD_DAILY_USD'!$B$7636,2)</f>
        <v>1408</v>
      </c>
      <c r="K5875">
        <f>VLOOKUP(A5875,'^TNX'!$A$2:'^TNX'!$F$7370,5)</f>
        <v>1.698</v>
      </c>
      <c r="L5875">
        <f t="shared" si="91"/>
        <v>1.698</v>
      </c>
      <c r="M5875">
        <f>VLOOKUP(A5875,'US Dollar Index Futures Histori'!$A$2:'US Dollar Index Futures Histori'!$G$7374,2)</f>
        <v>83.186000000000007</v>
      </c>
      <c r="N5875">
        <v>929.35998500000005</v>
      </c>
    </row>
    <row r="5876" spans="1:14" x14ac:dyDescent="0.55000000000000004">
      <c r="A5876" s="1">
        <v>41388</v>
      </c>
      <c r="B5876">
        <v>1578.780029</v>
      </c>
      <c r="C5876">
        <v>1583</v>
      </c>
      <c r="D5876">
        <v>1575.8000489999999</v>
      </c>
      <c r="E5876">
        <v>1578.790039</v>
      </c>
      <c r="F5876">
        <v>1578.790039</v>
      </c>
      <c r="G5876">
        <v>3598240000</v>
      </c>
      <c r="H5876">
        <v>13.61</v>
      </c>
      <c r="I5876">
        <f>VLOOKUP('sp500'!A5876,'Crude Oil WTI Futures Historica'!$A$2:'Crude Oil WTI Futures Historica'!$G$7388,2)</f>
        <v>91.43</v>
      </c>
      <c r="J5876">
        <f>VLOOKUP(A5876,'WGC-GOLD_DAILY_USD'!$A$2:'WGC-GOLD_DAILY_USD'!$B$7636,2)</f>
        <v>1428.5</v>
      </c>
      <c r="K5876">
        <f>VLOOKUP(A5876,'^TNX'!$A$2:'^TNX'!$F$7370,5)</f>
        <v>1.698</v>
      </c>
      <c r="L5876">
        <f t="shared" si="91"/>
        <v>1.698</v>
      </c>
      <c r="M5876">
        <f>VLOOKUP(A5876,'US Dollar Index Futures Histori'!$A$2:'US Dollar Index Futures Histori'!$G$7374,2)</f>
        <v>83.025999999999996</v>
      </c>
      <c r="N5876">
        <v>934.10998500000005</v>
      </c>
    </row>
    <row r="5877" spans="1:14" x14ac:dyDescent="0.55000000000000004">
      <c r="A5877" s="1">
        <v>41389</v>
      </c>
      <c r="B5877">
        <v>1578.9300539999999</v>
      </c>
      <c r="C5877">
        <v>1592.6400149999999</v>
      </c>
      <c r="D5877">
        <v>1578.9300539999999</v>
      </c>
      <c r="E5877">
        <v>1585.160034</v>
      </c>
      <c r="F5877">
        <v>1585.160034</v>
      </c>
      <c r="G5877">
        <v>3908580000</v>
      </c>
      <c r="H5877">
        <v>13.62</v>
      </c>
      <c r="I5877">
        <f>VLOOKUP('sp500'!A5877,'Crude Oil WTI Futures Historica'!$A$2:'Crude Oil WTI Futures Historica'!$G$7388,2)</f>
        <v>93.64</v>
      </c>
      <c r="J5877">
        <f>VLOOKUP(A5877,'WGC-GOLD_DAILY_USD'!$A$2:'WGC-GOLD_DAILY_USD'!$B$7636,2)</f>
        <v>1451</v>
      </c>
      <c r="K5877">
        <f>VLOOKUP(A5877,'^TNX'!$A$2:'^TNX'!$F$7370,5)</f>
        <v>1.7110000000000001</v>
      </c>
      <c r="L5877">
        <f t="shared" si="91"/>
        <v>1.7110000000000001</v>
      </c>
      <c r="M5877">
        <f>VLOOKUP(A5877,'US Dollar Index Futures Histori'!$A$2:'US Dollar Index Futures Histori'!$G$7374,2)</f>
        <v>82.84</v>
      </c>
      <c r="N5877">
        <v>940.28002900000001</v>
      </c>
    </row>
    <row r="5878" spans="1:14" x14ac:dyDescent="0.55000000000000004">
      <c r="A5878" s="1">
        <v>41390</v>
      </c>
      <c r="B5878">
        <v>1585.160034</v>
      </c>
      <c r="C5878">
        <v>1585.780029</v>
      </c>
      <c r="D5878">
        <v>1577.5600589999999</v>
      </c>
      <c r="E5878">
        <v>1582.23999</v>
      </c>
      <c r="F5878">
        <v>1582.23999</v>
      </c>
      <c r="G5878">
        <v>3198620000</v>
      </c>
      <c r="H5878">
        <v>13.61</v>
      </c>
      <c r="I5878">
        <f>VLOOKUP('sp500'!A5878,'Crude Oil WTI Futures Historica'!$A$2:'Crude Oil WTI Futures Historica'!$G$7388,2)</f>
        <v>93</v>
      </c>
      <c r="J5878">
        <f>VLOOKUP(A5878,'WGC-GOLD_DAILY_USD'!$A$2:'WGC-GOLD_DAILY_USD'!$B$7636,2)</f>
        <v>1471.5</v>
      </c>
      <c r="K5878">
        <f>VLOOKUP(A5878,'^TNX'!$A$2:'^TNX'!$F$7370,5)</f>
        <v>1.663</v>
      </c>
      <c r="L5878">
        <f t="shared" si="91"/>
        <v>1.663</v>
      </c>
      <c r="M5878">
        <f>VLOOKUP(A5878,'US Dollar Index Futures Histori'!$A$2:'US Dollar Index Futures Histori'!$G$7374,2)</f>
        <v>82.570999999999998</v>
      </c>
      <c r="N5878">
        <v>935.25</v>
      </c>
    </row>
    <row r="5879" spans="1:14" x14ac:dyDescent="0.55000000000000004">
      <c r="A5879" s="1">
        <v>41393</v>
      </c>
      <c r="B5879">
        <v>1582.339966</v>
      </c>
      <c r="C5879">
        <v>1596.650024</v>
      </c>
      <c r="D5879">
        <v>1582.339966</v>
      </c>
      <c r="E5879">
        <v>1593.6099850000001</v>
      </c>
      <c r="F5879">
        <v>1593.6099850000001</v>
      </c>
      <c r="G5879">
        <v>2891200000</v>
      </c>
      <c r="H5879">
        <v>13.71</v>
      </c>
      <c r="I5879">
        <f>VLOOKUP('sp500'!A5879,'Crude Oil WTI Futures Historica'!$A$2:'Crude Oil WTI Futures Historica'!$G$7388,2)</f>
        <v>94.5</v>
      </c>
      <c r="J5879">
        <f>VLOOKUP(A5879,'WGC-GOLD_DAILY_USD'!$A$2:'WGC-GOLD_DAILY_USD'!$B$7636,2)</f>
        <v>1467.5</v>
      </c>
      <c r="K5879">
        <f>VLOOKUP(A5879,'^TNX'!$A$2:'^TNX'!$F$7370,5)</f>
        <v>1.6679999999999999</v>
      </c>
      <c r="L5879">
        <f t="shared" si="91"/>
        <v>1.6679999999999999</v>
      </c>
      <c r="M5879">
        <f>VLOOKUP(A5879,'US Dollar Index Futures Histori'!$A$2:'US Dollar Index Futures Histori'!$G$7374,2)</f>
        <v>82.201999999999998</v>
      </c>
      <c r="N5879">
        <v>942.42999299999997</v>
      </c>
    </row>
    <row r="5880" spans="1:14" x14ac:dyDescent="0.55000000000000004">
      <c r="A5880" s="1">
        <v>41394</v>
      </c>
      <c r="B5880">
        <v>1593.579956</v>
      </c>
      <c r="C5880">
        <v>1597.5699460000001</v>
      </c>
      <c r="D5880">
        <v>1586.5</v>
      </c>
      <c r="E5880">
        <v>1597.5699460000001</v>
      </c>
      <c r="F5880">
        <v>1597.5699460000001</v>
      </c>
      <c r="G5880">
        <v>3745070000</v>
      </c>
      <c r="H5880">
        <v>13.52</v>
      </c>
      <c r="I5880">
        <f>VLOOKUP('sp500'!A5880,'Crude Oil WTI Futures Historica'!$A$2:'Crude Oil WTI Futures Historica'!$G$7388,2)</f>
        <v>93.46</v>
      </c>
      <c r="J5880">
        <f>VLOOKUP(A5880,'WGC-GOLD_DAILY_USD'!$A$2:'WGC-GOLD_DAILY_USD'!$B$7636,2)</f>
        <v>1469</v>
      </c>
      <c r="K5880">
        <f>VLOOKUP(A5880,'^TNX'!$A$2:'^TNX'!$F$7370,5)</f>
        <v>1.675</v>
      </c>
      <c r="L5880">
        <f t="shared" si="91"/>
        <v>1.675</v>
      </c>
      <c r="M5880">
        <f>VLOOKUP(A5880,'US Dollar Index Futures Histori'!$A$2:'US Dollar Index Futures Histori'!$G$7374,2)</f>
        <v>81.807000000000002</v>
      </c>
      <c r="N5880">
        <v>947.46002199999998</v>
      </c>
    </row>
    <row r="5881" spans="1:14" x14ac:dyDescent="0.55000000000000004">
      <c r="A5881" s="1">
        <v>41395</v>
      </c>
      <c r="B5881">
        <v>1597.5500489999999</v>
      </c>
      <c r="C5881">
        <v>1597.5500489999999</v>
      </c>
      <c r="D5881">
        <v>1581.280029</v>
      </c>
      <c r="E5881">
        <v>1582.6999510000001</v>
      </c>
      <c r="F5881">
        <v>1582.6999510000001</v>
      </c>
      <c r="G5881">
        <v>3530320000</v>
      </c>
      <c r="H5881">
        <v>14.49</v>
      </c>
      <c r="I5881">
        <f>VLOOKUP('sp500'!A5881,'Crude Oil WTI Futures Historica'!$A$2:'Crude Oil WTI Futures Historica'!$G$7388,2)</f>
        <v>91.03</v>
      </c>
      <c r="J5881">
        <f>VLOOKUP(A5881,'WGC-GOLD_DAILY_USD'!$A$2:'WGC-GOLD_DAILY_USD'!$B$7636,2)</f>
        <v>1454.75</v>
      </c>
      <c r="K5881">
        <f>VLOOKUP(A5881,'^TNX'!$A$2:'^TNX'!$F$7370,5)</f>
        <v>1.639</v>
      </c>
      <c r="L5881">
        <f t="shared" si="91"/>
        <v>1.639</v>
      </c>
      <c r="M5881">
        <f>VLOOKUP(A5881,'US Dollar Index Futures Histori'!$A$2:'US Dollar Index Futures Histori'!$G$7374,2)</f>
        <v>81.522000000000006</v>
      </c>
      <c r="N5881">
        <v>924.21002199999998</v>
      </c>
    </row>
    <row r="5882" spans="1:14" x14ac:dyDescent="0.55000000000000004">
      <c r="A5882" s="1">
        <v>41396</v>
      </c>
      <c r="B5882">
        <v>1582.7700199999999</v>
      </c>
      <c r="C5882">
        <v>1598.599976</v>
      </c>
      <c r="D5882">
        <v>1582.7700199999999</v>
      </c>
      <c r="E5882">
        <v>1597.589966</v>
      </c>
      <c r="F5882">
        <v>1597.589966</v>
      </c>
      <c r="G5882">
        <v>3366950000</v>
      </c>
      <c r="H5882">
        <v>13.59</v>
      </c>
      <c r="I5882">
        <f>VLOOKUP('sp500'!A5882,'Crude Oil WTI Futures Historica'!$A$2:'Crude Oil WTI Futures Historica'!$G$7388,2)</f>
        <v>93.99</v>
      </c>
      <c r="J5882">
        <f>VLOOKUP(A5882,'WGC-GOLD_DAILY_USD'!$A$2:'WGC-GOLD_DAILY_USD'!$B$7636,2)</f>
        <v>1469.25</v>
      </c>
      <c r="K5882">
        <f>VLOOKUP(A5882,'^TNX'!$A$2:'^TNX'!$F$7370,5)</f>
        <v>1.631</v>
      </c>
      <c r="L5882">
        <f t="shared" si="91"/>
        <v>1.631</v>
      </c>
      <c r="M5882">
        <f>VLOOKUP(A5882,'US Dollar Index Futures Histori'!$A$2:'US Dollar Index Futures Histori'!$G$7374,2)</f>
        <v>82.281999999999996</v>
      </c>
      <c r="N5882">
        <v>939.84997599999997</v>
      </c>
    </row>
    <row r="5883" spans="1:14" x14ac:dyDescent="0.55000000000000004">
      <c r="A5883" s="1">
        <v>41397</v>
      </c>
      <c r="B5883">
        <v>1597.599976</v>
      </c>
      <c r="C5883">
        <v>1618.459961</v>
      </c>
      <c r="D5883">
        <v>1597.599976</v>
      </c>
      <c r="E5883">
        <v>1614.420044</v>
      </c>
      <c r="F5883">
        <v>1614.420044</v>
      </c>
      <c r="G5883">
        <v>3603910000</v>
      </c>
      <c r="H5883">
        <v>12.85</v>
      </c>
      <c r="I5883">
        <f>VLOOKUP('sp500'!A5883,'Crude Oil WTI Futures Historica'!$A$2:'Crude Oil WTI Futures Historica'!$G$7388,2)</f>
        <v>95.61</v>
      </c>
      <c r="J5883">
        <f>VLOOKUP(A5883,'WGC-GOLD_DAILY_USD'!$A$2:'WGC-GOLD_DAILY_USD'!$B$7636,2)</f>
        <v>1469.25</v>
      </c>
      <c r="K5883">
        <f>VLOOKUP(A5883,'^TNX'!$A$2:'^TNX'!$F$7370,5)</f>
        <v>1.752</v>
      </c>
      <c r="L5883">
        <f t="shared" si="91"/>
        <v>1.752</v>
      </c>
      <c r="M5883">
        <f>VLOOKUP(A5883,'US Dollar Index Futures Histori'!$A$2:'US Dollar Index Futures Histori'!$G$7374,2)</f>
        <v>82.194999999999993</v>
      </c>
      <c r="N5883">
        <v>954.419983</v>
      </c>
    </row>
    <row r="5884" spans="1:14" x14ac:dyDescent="0.55000000000000004">
      <c r="A5884" s="1">
        <v>41400</v>
      </c>
      <c r="B5884">
        <v>1614.400024</v>
      </c>
      <c r="C5884">
        <v>1619.7700199999999</v>
      </c>
      <c r="D5884">
        <v>1614.209961</v>
      </c>
      <c r="E5884">
        <v>1617.5</v>
      </c>
      <c r="F5884">
        <v>1617.5</v>
      </c>
      <c r="G5884">
        <v>3062240000</v>
      </c>
      <c r="H5884">
        <v>12.66</v>
      </c>
      <c r="I5884">
        <f>VLOOKUP('sp500'!A5884,'Crude Oil WTI Futures Historica'!$A$2:'Crude Oil WTI Futures Historica'!$G$7388,2)</f>
        <v>96.16</v>
      </c>
      <c r="J5884">
        <f>VLOOKUP(A5884,'WGC-GOLD_DAILY_USD'!$A$2:'WGC-GOLD_DAILY_USD'!$B$7636,2)</f>
        <v>1469.25</v>
      </c>
      <c r="K5884">
        <f>VLOOKUP(A5884,'^TNX'!$A$2:'^TNX'!$F$7370,5)</f>
        <v>1.7709999999999999</v>
      </c>
      <c r="L5884">
        <f t="shared" si="91"/>
        <v>1.7709999999999999</v>
      </c>
      <c r="M5884">
        <f>VLOOKUP(A5884,'US Dollar Index Futures Histori'!$A$2:'US Dollar Index Futures Histori'!$G$7374,2)</f>
        <v>82.378</v>
      </c>
      <c r="N5884">
        <v>959.79998799999998</v>
      </c>
    </row>
    <row r="5885" spans="1:14" x14ac:dyDescent="0.55000000000000004">
      <c r="A5885" s="1">
        <v>41401</v>
      </c>
      <c r="B5885">
        <v>1617.5500489999999</v>
      </c>
      <c r="C5885">
        <v>1626.030029</v>
      </c>
      <c r="D5885">
        <v>1616.6400149999999</v>
      </c>
      <c r="E5885">
        <v>1625.959961</v>
      </c>
      <c r="F5885">
        <v>1625.959961</v>
      </c>
      <c r="G5885">
        <v>3309580000</v>
      </c>
      <c r="H5885">
        <v>12.83</v>
      </c>
      <c r="I5885">
        <f>VLOOKUP('sp500'!A5885,'Crude Oil WTI Futures Historica'!$A$2:'Crude Oil WTI Futures Historica'!$G$7388,2)</f>
        <v>95.62</v>
      </c>
      <c r="J5885">
        <f>VLOOKUP(A5885,'WGC-GOLD_DAILY_USD'!$A$2:'WGC-GOLD_DAILY_USD'!$B$7636,2)</f>
        <v>1444.25</v>
      </c>
      <c r="K5885">
        <f>VLOOKUP(A5885,'^TNX'!$A$2:'^TNX'!$F$7370,5)</f>
        <v>1.7829999999999999</v>
      </c>
      <c r="L5885">
        <f t="shared" si="91"/>
        <v>1.7829999999999999</v>
      </c>
      <c r="M5885">
        <f>VLOOKUP(A5885,'US Dollar Index Futures Histori'!$A$2:'US Dollar Index Futures Histori'!$G$7374,2)</f>
        <v>82.334999999999994</v>
      </c>
      <c r="N5885">
        <v>967.82000700000003</v>
      </c>
    </row>
    <row r="5886" spans="1:14" x14ac:dyDescent="0.55000000000000004">
      <c r="A5886" s="1">
        <v>41402</v>
      </c>
      <c r="B5886">
        <v>1625.9499510000001</v>
      </c>
      <c r="C5886">
        <v>1632.780029</v>
      </c>
      <c r="D5886">
        <v>1622.6999510000001</v>
      </c>
      <c r="E5886">
        <v>1632.6899410000001</v>
      </c>
      <c r="F5886">
        <v>1632.6899410000001</v>
      </c>
      <c r="G5886">
        <v>3554700000</v>
      </c>
      <c r="H5886">
        <v>12.66</v>
      </c>
      <c r="I5886">
        <f>VLOOKUP('sp500'!A5886,'Crude Oil WTI Futures Historica'!$A$2:'Crude Oil WTI Futures Historica'!$G$7388,2)</f>
        <v>96.62</v>
      </c>
      <c r="J5886">
        <f>VLOOKUP(A5886,'WGC-GOLD_DAILY_USD'!$A$2:'WGC-GOLD_DAILY_USD'!$B$7636,2)</f>
        <v>1468</v>
      </c>
      <c r="K5886">
        <f>VLOOKUP(A5886,'^TNX'!$A$2:'^TNX'!$F$7370,5)</f>
        <v>1.76</v>
      </c>
      <c r="L5886">
        <f t="shared" si="91"/>
        <v>1.76</v>
      </c>
      <c r="M5886">
        <f>VLOOKUP(A5886,'US Dollar Index Futures Histori'!$A$2:'US Dollar Index Futures Histori'!$G$7374,2)</f>
        <v>81.950999999999993</v>
      </c>
      <c r="N5886">
        <v>970.40997300000004</v>
      </c>
    </row>
    <row r="5887" spans="1:14" x14ac:dyDescent="0.55000000000000004">
      <c r="A5887" s="1">
        <v>41403</v>
      </c>
      <c r="B5887">
        <v>1632.6899410000001</v>
      </c>
      <c r="C5887">
        <v>1635.01001</v>
      </c>
      <c r="D5887">
        <v>1623.089966</v>
      </c>
      <c r="E5887">
        <v>1626.670044</v>
      </c>
      <c r="F5887">
        <v>1626.670044</v>
      </c>
      <c r="G5887">
        <v>3457400000</v>
      </c>
      <c r="H5887">
        <v>13.13</v>
      </c>
      <c r="I5887">
        <f>VLOOKUP('sp500'!A5887,'Crude Oil WTI Futures Historica'!$A$2:'Crude Oil WTI Futures Historica'!$G$7388,2)</f>
        <v>96.39</v>
      </c>
      <c r="J5887">
        <f>VLOOKUP(A5887,'WGC-GOLD_DAILY_USD'!$A$2:'WGC-GOLD_DAILY_USD'!$B$7636,2)</f>
        <v>1465.5</v>
      </c>
      <c r="K5887">
        <f>VLOOKUP(A5887,'^TNX'!$A$2:'^TNX'!$F$7370,5)</f>
        <v>1.8129999999999999</v>
      </c>
      <c r="L5887">
        <f t="shared" si="91"/>
        <v>1.8129999999999999</v>
      </c>
      <c r="M5887">
        <f>VLOOKUP(A5887,'US Dollar Index Futures Histori'!$A$2:'US Dollar Index Futures Histori'!$G$7374,2)</f>
        <v>82.875</v>
      </c>
      <c r="N5887">
        <v>966.26000999999997</v>
      </c>
    </row>
    <row r="5888" spans="1:14" x14ac:dyDescent="0.55000000000000004">
      <c r="A5888" s="1">
        <v>41404</v>
      </c>
      <c r="B5888">
        <v>1626.6899410000001</v>
      </c>
      <c r="C5888">
        <v>1633.6999510000001</v>
      </c>
      <c r="D5888">
        <v>1623.709961</v>
      </c>
      <c r="E5888">
        <v>1633.6999510000001</v>
      </c>
      <c r="F5888">
        <v>1633.6999510000001</v>
      </c>
      <c r="G5888">
        <v>3086470000</v>
      </c>
      <c r="H5888">
        <v>12.59</v>
      </c>
      <c r="I5888">
        <f>VLOOKUP('sp500'!A5888,'Crude Oil WTI Futures Historica'!$A$2:'Crude Oil WTI Futures Historica'!$G$7388,2)</f>
        <v>96.04</v>
      </c>
      <c r="J5888">
        <f>VLOOKUP(A5888,'WGC-GOLD_DAILY_USD'!$A$2:'WGC-GOLD_DAILY_USD'!$B$7636,2)</f>
        <v>1426.5</v>
      </c>
      <c r="K5888">
        <f>VLOOKUP(A5888,'^TNX'!$A$2:'^TNX'!$F$7370,5)</f>
        <v>1.9</v>
      </c>
      <c r="L5888">
        <f t="shared" si="91"/>
        <v>1.9</v>
      </c>
      <c r="M5888">
        <f>VLOOKUP(A5888,'US Dollar Index Futures Histori'!$A$2:'US Dollar Index Futures Histori'!$G$7374,2)</f>
        <v>83.230999999999995</v>
      </c>
      <c r="N5888">
        <v>975.15997300000004</v>
      </c>
    </row>
    <row r="5889" spans="1:14" x14ac:dyDescent="0.55000000000000004">
      <c r="A5889" s="1">
        <v>41407</v>
      </c>
      <c r="B5889">
        <v>1632.099976</v>
      </c>
      <c r="C5889">
        <v>1636</v>
      </c>
      <c r="D5889">
        <v>1626.73999</v>
      </c>
      <c r="E5889">
        <v>1633.7700199999999</v>
      </c>
      <c r="F5889">
        <v>1633.7700199999999</v>
      </c>
      <c r="G5889">
        <v>2910600000</v>
      </c>
      <c r="H5889">
        <v>12.55</v>
      </c>
      <c r="I5889">
        <f>VLOOKUP('sp500'!A5889,'Crude Oil WTI Futures Historica'!$A$2:'Crude Oil WTI Futures Historica'!$G$7388,2)</f>
        <v>95.17</v>
      </c>
      <c r="J5889">
        <f>VLOOKUP(A5889,'WGC-GOLD_DAILY_USD'!$A$2:'WGC-GOLD_DAILY_USD'!$B$7636,2)</f>
        <v>1430.75</v>
      </c>
      <c r="K5889">
        <f>VLOOKUP(A5889,'^TNX'!$A$2:'^TNX'!$F$7370,5)</f>
        <v>1.923</v>
      </c>
      <c r="L5889">
        <f t="shared" si="91"/>
        <v>1.923</v>
      </c>
      <c r="M5889">
        <f>VLOOKUP(A5889,'US Dollar Index Futures Histori'!$A$2:'US Dollar Index Futures Histori'!$G$7374,2)</f>
        <v>83.364999999999995</v>
      </c>
      <c r="N5889">
        <v>973.78997800000002</v>
      </c>
    </row>
    <row r="5890" spans="1:14" x14ac:dyDescent="0.55000000000000004">
      <c r="A5890" s="1">
        <v>41408</v>
      </c>
      <c r="B5890">
        <v>1633.75</v>
      </c>
      <c r="C5890">
        <v>1651.099976</v>
      </c>
      <c r="D5890">
        <v>1633.75</v>
      </c>
      <c r="E5890">
        <v>1650.339966</v>
      </c>
      <c r="F5890">
        <v>1650.339966</v>
      </c>
      <c r="G5890">
        <v>3457790000</v>
      </c>
      <c r="H5890">
        <v>12.77</v>
      </c>
      <c r="I5890">
        <f>VLOOKUP('sp500'!A5890,'Crude Oil WTI Futures Historica'!$A$2:'Crude Oil WTI Futures Historica'!$G$7388,2)</f>
        <v>94.21</v>
      </c>
      <c r="J5890">
        <f>VLOOKUP(A5890,'WGC-GOLD_DAILY_USD'!$A$2:'WGC-GOLD_DAILY_USD'!$B$7636,2)</f>
        <v>1433.75</v>
      </c>
      <c r="K5890">
        <f>VLOOKUP(A5890,'^TNX'!$A$2:'^TNX'!$F$7370,5)</f>
        <v>1.952</v>
      </c>
      <c r="L5890">
        <f t="shared" si="91"/>
        <v>1.952</v>
      </c>
      <c r="M5890">
        <f>VLOOKUP(A5890,'US Dollar Index Futures Histori'!$A$2:'US Dollar Index Futures Histori'!$G$7374,2)</f>
        <v>83.712999999999994</v>
      </c>
      <c r="N5890">
        <v>985.96002199999998</v>
      </c>
    </row>
    <row r="5891" spans="1:14" x14ac:dyDescent="0.55000000000000004">
      <c r="A5891" s="1">
        <v>41409</v>
      </c>
      <c r="B5891">
        <v>1649.130005</v>
      </c>
      <c r="C5891">
        <v>1661.48999</v>
      </c>
      <c r="D5891">
        <v>1646.6800539999999</v>
      </c>
      <c r="E5891">
        <v>1658.780029</v>
      </c>
      <c r="F5891">
        <v>1658.780029</v>
      </c>
      <c r="G5891">
        <v>3657440000</v>
      </c>
      <c r="H5891">
        <v>12.81</v>
      </c>
      <c r="I5891">
        <f>VLOOKUP('sp500'!A5891,'Crude Oil WTI Futures Historica'!$A$2:'Crude Oil WTI Futures Historica'!$G$7388,2)</f>
        <v>94.3</v>
      </c>
      <c r="J5891">
        <f>VLOOKUP(A5891,'WGC-GOLD_DAILY_USD'!$A$2:'WGC-GOLD_DAILY_USD'!$B$7636,2)</f>
        <v>1410</v>
      </c>
      <c r="K5891">
        <f>VLOOKUP(A5891,'^TNX'!$A$2:'^TNX'!$F$7370,5)</f>
        <v>1.9430000000000001</v>
      </c>
      <c r="L5891">
        <f t="shared" ref="L5891:L5954" si="92">IF(K5891=0,K5890,K5891)</f>
        <v>1.9430000000000001</v>
      </c>
      <c r="M5891">
        <f>VLOOKUP(A5891,'US Dollar Index Futures Histori'!$A$2:'US Dollar Index Futures Histori'!$G$7374,2)</f>
        <v>83.960999999999999</v>
      </c>
      <c r="N5891">
        <v>988.53997800000002</v>
      </c>
    </row>
    <row r="5892" spans="1:14" x14ac:dyDescent="0.55000000000000004">
      <c r="A5892" s="1">
        <v>41410</v>
      </c>
      <c r="B5892">
        <v>1658.0699460000001</v>
      </c>
      <c r="C5892">
        <v>1660.51001</v>
      </c>
      <c r="D5892">
        <v>1648.599976</v>
      </c>
      <c r="E5892">
        <v>1650.469971</v>
      </c>
      <c r="F5892">
        <v>1650.469971</v>
      </c>
      <c r="G5892">
        <v>3513130000</v>
      </c>
      <c r="H5892">
        <v>13.07</v>
      </c>
      <c r="I5892">
        <f>VLOOKUP('sp500'!A5892,'Crude Oil WTI Futures Historica'!$A$2:'Crude Oil WTI Futures Historica'!$G$7388,2)</f>
        <v>95.16</v>
      </c>
      <c r="J5892">
        <f>VLOOKUP(A5892,'WGC-GOLD_DAILY_USD'!$A$2:'WGC-GOLD_DAILY_USD'!$B$7636,2)</f>
        <v>1381</v>
      </c>
      <c r="K5892">
        <f>VLOOKUP(A5892,'^TNX'!$A$2:'^TNX'!$F$7370,5)</f>
        <v>1.865</v>
      </c>
      <c r="L5892">
        <f t="shared" si="92"/>
        <v>1.865</v>
      </c>
      <c r="M5892">
        <f>VLOOKUP(A5892,'US Dollar Index Futures Histori'!$A$2:'US Dollar Index Futures Histori'!$G$7374,2)</f>
        <v>83.721999999999994</v>
      </c>
      <c r="N5892">
        <v>985.34002699999996</v>
      </c>
    </row>
    <row r="5893" spans="1:14" x14ac:dyDescent="0.55000000000000004">
      <c r="A5893" s="1">
        <v>41411</v>
      </c>
      <c r="B5893">
        <v>1652.4499510000001</v>
      </c>
      <c r="C5893">
        <v>1667.469971</v>
      </c>
      <c r="D5893">
        <v>1652.4499510000001</v>
      </c>
      <c r="E5893">
        <v>1667.469971</v>
      </c>
      <c r="F5893">
        <v>1667.469971</v>
      </c>
      <c r="G5893">
        <v>3440710000</v>
      </c>
      <c r="H5893">
        <v>12.45</v>
      </c>
      <c r="I5893">
        <f>VLOOKUP('sp500'!A5893,'Crude Oil WTI Futures Historica'!$A$2:'Crude Oil WTI Futures Historica'!$G$7388,2)</f>
        <v>96.02</v>
      </c>
      <c r="J5893">
        <f>VLOOKUP(A5893,'WGC-GOLD_DAILY_USD'!$A$2:'WGC-GOLD_DAILY_USD'!$B$7636,2)</f>
        <v>1368.75</v>
      </c>
      <c r="K5893">
        <f>VLOOKUP(A5893,'^TNX'!$A$2:'^TNX'!$F$7370,5)</f>
        <v>1.9490000000000001</v>
      </c>
      <c r="L5893">
        <f t="shared" si="92"/>
        <v>1.9490000000000001</v>
      </c>
      <c r="M5893">
        <f>VLOOKUP(A5893,'US Dollar Index Futures Histori'!$A$2:'US Dollar Index Futures Histori'!$G$7374,2)</f>
        <v>84.387</v>
      </c>
      <c r="N5893">
        <v>996.28002900000001</v>
      </c>
    </row>
    <row r="5894" spans="1:14" x14ac:dyDescent="0.55000000000000004">
      <c r="A5894" s="1">
        <v>41414</v>
      </c>
      <c r="B5894">
        <v>1665.709961</v>
      </c>
      <c r="C5894">
        <v>1672.839966</v>
      </c>
      <c r="D5894">
        <v>1663.5200199999999</v>
      </c>
      <c r="E5894">
        <v>1666.290039</v>
      </c>
      <c r="F5894">
        <v>1666.290039</v>
      </c>
      <c r="G5894">
        <v>3275080000</v>
      </c>
      <c r="H5894">
        <v>13.02</v>
      </c>
      <c r="I5894">
        <f>VLOOKUP('sp500'!A5894,'Crude Oil WTI Futures Historica'!$A$2:'Crude Oil WTI Futures Historica'!$G$7388,2)</f>
        <v>96.71</v>
      </c>
      <c r="J5894">
        <f>VLOOKUP(A5894,'WGC-GOLD_DAILY_USD'!$A$2:'WGC-GOLD_DAILY_USD'!$B$7636,2)</f>
        <v>1354.75</v>
      </c>
      <c r="K5894">
        <f>VLOOKUP(A5894,'^TNX'!$A$2:'^TNX'!$F$7370,5)</f>
        <v>1.9650000000000001</v>
      </c>
      <c r="L5894">
        <f t="shared" si="92"/>
        <v>1.9650000000000001</v>
      </c>
      <c r="M5894">
        <f>VLOOKUP(A5894,'US Dollar Index Futures Histori'!$A$2:'US Dollar Index Futures Histori'!$G$7374,2)</f>
        <v>83.841999999999999</v>
      </c>
      <c r="N5894">
        <v>997.97997999999995</v>
      </c>
    </row>
    <row r="5895" spans="1:14" x14ac:dyDescent="0.55000000000000004">
      <c r="A5895" s="1">
        <v>41415</v>
      </c>
      <c r="B5895">
        <v>1666.1999510000001</v>
      </c>
      <c r="C5895">
        <v>1674.9300539999999</v>
      </c>
      <c r="D5895">
        <v>1662.670044</v>
      </c>
      <c r="E5895">
        <v>1669.160034</v>
      </c>
      <c r="F5895">
        <v>1669.160034</v>
      </c>
      <c r="G5895">
        <v>3513560000</v>
      </c>
      <c r="H5895">
        <v>13.37</v>
      </c>
      <c r="I5895">
        <f>VLOOKUP('sp500'!A5895,'Crude Oil WTI Futures Historica'!$A$2:'Crude Oil WTI Futures Historica'!$G$7388,2)</f>
        <v>96.16</v>
      </c>
      <c r="J5895">
        <f>VLOOKUP(A5895,'WGC-GOLD_DAILY_USD'!$A$2:'WGC-GOLD_DAILY_USD'!$B$7636,2)</f>
        <v>1360.75</v>
      </c>
      <c r="K5895">
        <f>VLOOKUP(A5895,'^TNX'!$A$2:'^TNX'!$F$7370,5)</f>
        <v>1.944</v>
      </c>
      <c r="L5895">
        <f t="shared" si="92"/>
        <v>1.944</v>
      </c>
      <c r="M5895">
        <f>VLOOKUP(A5895,'US Dollar Index Futures Histori'!$A$2:'US Dollar Index Futures Histori'!$G$7374,2)</f>
        <v>83.954999999999998</v>
      </c>
      <c r="N5895">
        <v>998.78002900000001</v>
      </c>
    </row>
    <row r="5896" spans="1:14" x14ac:dyDescent="0.55000000000000004">
      <c r="A5896" s="1">
        <v>41416</v>
      </c>
      <c r="B5896">
        <v>1669.3900149999999</v>
      </c>
      <c r="C5896">
        <v>1687.1800539999999</v>
      </c>
      <c r="D5896">
        <v>1648.8599850000001</v>
      </c>
      <c r="E5896">
        <v>1655.349976</v>
      </c>
      <c r="F5896">
        <v>1655.349976</v>
      </c>
      <c r="G5896">
        <v>4361020000</v>
      </c>
      <c r="H5896">
        <v>13.82</v>
      </c>
      <c r="I5896">
        <f>VLOOKUP('sp500'!A5896,'Crude Oil WTI Futures Historica'!$A$2:'Crude Oil WTI Futures Historica'!$G$7388,2)</f>
        <v>94.28</v>
      </c>
      <c r="J5896">
        <f>VLOOKUP(A5896,'WGC-GOLD_DAILY_USD'!$A$2:'WGC-GOLD_DAILY_USD'!$B$7636,2)</f>
        <v>1408.5</v>
      </c>
      <c r="K5896">
        <f>VLOOKUP(A5896,'^TNX'!$A$2:'^TNX'!$F$7370,5)</f>
        <v>2.0259999999999998</v>
      </c>
      <c r="L5896">
        <f t="shared" si="92"/>
        <v>2.0259999999999998</v>
      </c>
      <c r="M5896">
        <f>VLOOKUP(A5896,'US Dollar Index Futures Histori'!$A$2:'US Dollar Index Futures Histori'!$G$7374,2)</f>
        <v>84.459000000000003</v>
      </c>
      <c r="N5896">
        <v>982.26000999999997</v>
      </c>
    </row>
    <row r="5897" spans="1:14" x14ac:dyDescent="0.55000000000000004">
      <c r="A5897" s="1">
        <v>41417</v>
      </c>
      <c r="B5897">
        <v>1651.619995</v>
      </c>
      <c r="C5897">
        <v>1655.5</v>
      </c>
      <c r="D5897">
        <v>1635.530029</v>
      </c>
      <c r="E5897">
        <v>1650.51001</v>
      </c>
      <c r="F5897">
        <v>1650.51001</v>
      </c>
      <c r="G5897">
        <v>3945510000</v>
      </c>
      <c r="H5897">
        <v>14.07</v>
      </c>
      <c r="I5897">
        <f>VLOOKUP('sp500'!A5897,'Crude Oil WTI Futures Historica'!$A$2:'Crude Oil WTI Futures Historica'!$G$7388,2)</f>
        <v>94.25</v>
      </c>
      <c r="J5897">
        <f>VLOOKUP(A5897,'WGC-GOLD_DAILY_USD'!$A$2:'WGC-GOLD_DAILY_USD'!$B$7636,2)</f>
        <v>1380.5</v>
      </c>
      <c r="K5897">
        <f>VLOOKUP(A5897,'^TNX'!$A$2:'^TNX'!$F$7370,5)</f>
        <v>2.0230000000000001</v>
      </c>
      <c r="L5897">
        <f t="shared" si="92"/>
        <v>2.0230000000000001</v>
      </c>
      <c r="M5897">
        <f>VLOOKUP(A5897,'US Dollar Index Futures Histori'!$A$2:'US Dollar Index Futures Histori'!$G$7374,2)</f>
        <v>83.802999999999997</v>
      </c>
      <c r="N5897">
        <v>984.28002900000001</v>
      </c>
    </row>
    <row r="5898" spans="1:14" x14ac:dyDescent="0.55000000000000004">
      <c r="A5898" s="1">
        <v>41418</v>
      </c>
      <c r="B5898">
        <v>1646.670044</v>
      </c>
      <c r="C5898">
        <v>1649.780029</v>
      </c>
      <c r="D5898">
        <v>1636.880005</v>
      </c>
      <c r="E5898">
        <v>1649.599976</v>
      </c>
      <c r="F5898">
        <v>1649.599976</v>
      </c>
      <c r="G5898">
        <v>2758080000</v>
      </c>
      <c r="H5898">
        <v>13.99</v>
      </c>
      <c r="I5898">
        <f>VLOOKUP('sp500'!A5898,'Crude Oil WTI Futures Historica'!$A$2:'Crude Oil WTI Futures Historica'!$G$7388,2)</f>
        <v>94.15</v>
      </c>
      <c r="J5898">
        <f>VLOOKUP(A5898,'WGC-GOLD_DAILY_USD'!$A$2:'WGC-GOLD_DAILY_USD'!$B$7636,2)</f>
        <v>1390.25</v>
      </c>
      <c r="K5898">
        <f>VLOOKUP(A5898,'^TNX'!$A$2:'^TNX'!$F$7370,5)</f>
        <v>2.0110000000000001</v>
      </c>
      <c r="L5898">
        <f t="shared" si="92"/>
        <v>2.0110000000000001</v>
      </c>
      <c r="M5898">
        <f>VLOOKUP(A5898,'US Dollar Index Futures Histori'!$A$2:'US Dollar Index Futures Histori'!$G$7374,2)</f>
        <v>83.757999999999996</v>
      </c>
      <c r="N5898">
        <v>984.28002900000001</v>
      </c>
    </row>
    <row r="5899" spans="1:14" x14ac:dyDescent="0.55000000000000004">
      <c r="A5899" s="1">
        <v>41422</v>
      </c>
      <c r="B5899">
        <v>1652.630005</v>
      </c>
      <c r="C5899">
        <v>1674.209961</v>
      </c>
      <c r="D5899">
        <v>1652.630005</v>
      </c>
      <c r="E5899">
        <v>1660.0600589999999</v>
      </c>
      <c r="F5899">
        <v>1660.0600589999999</v>
      </c>
      <c r="G5899">
        <v>3457400000</v>
      </c>
      <c r="H5899">
        <v>14.48</v>
      </c>
      <c r="I5899">
        <f>VLOOKUP('sp500'!A5899,'Crude Oil WTI Futures Historica'!$A$2:'Crude Oil WTI Futures Historica'!$G$7388,2)</f>
        <v>95.01</v>
      </c>
      <c r="J5899">
        <f>VLOOKUP(A5899,'WGC-GOLD_DAILY_USD'!$A$2:'WGC-GOLD_DAILY_USD'!$B$7636,2)</f>
        <v>1376.5</v>
      </c>
      <c r="K5899">
        <f>VLOOKUP(A5899,'^TNX'!$A$2:'^TNX'!$F$7370,5)</f>
        <v>2.1349999999999998</v>
      </c>
      <c r="L5899">
        <f t="shared" si="92"/>
        <v>2.1349999999999998</v>
      </c>
      <c r="M5899">
        <f>VLOOKUP(A5899,'US Dollar Index Futures Histori'!$A$2:'US Dollar Index Futures Histori'!$G$7374,2)</f>
        <v>84.171999999999997</v>
      </c>
      <c r="N5899">
        <v>997.34997599999997</v>
      </c>
    </row>
    <row r="5900" spans="1:14" x14ac:dyDescent="0.55000000000000004">
      <c r="A5900" s="1">
        <v>41423</v>
      </c>
      <c r="B5900">
        <v>1656.5699460000001</v>
      </c>
      <c r="C5900">
        <v>1656.5699460000001</v>
      </c>
      <c r="D5900">
        <v>1640.0500489999999</v>
      </c>
      <c r="E5900">
        <v>1648.3599850000001</v>
      </c>
      <c r="F5900">
        <v>1648.3599850000001</v>
      </c>
      <c r="G5900">
        <v>3587140000</v>
      </c>
      <c r="H5900">
        <v>14.83</v>
      </c>
      <c r="I5900">
        <f>VLOOKUP('sp500'!A5900,'Crude Oil WTI Futures Historica'!$A$2:'Crude Oil WTI Futures Historica'!$G$7388,2)</f>
        <v>93.13</v>
      </c>
      <c r="J5900">
        <f>VLOOKUP(A5900,'WGC-GOLD_DAILY_USD'!$A$2:'WGC-GOLD_DAILY_USD'!$B$7636,2)</f>
        <v>1382.5</v>
      </c>
      <c r="K5900">
        <f>VLOOKUP(A5900,'^TNX'!$A$2:'^TNX'!$F$7370,5)</f>
        <v>2.1240000000000001</v>
      </c>
      <c r="L5900">
        <f t="shared" si="92"/>
        <v>2.1240000000000001</v>
      </c>
      <c r="M5900">
        <f>VLOOKUP(A5900,'US Dollar Index Futures Histori'!$A$2:'US Dollar Index Futures Histori'!$G$7374,2)</f>
        <v>83.704999999999998</v>
      </c>
      <c r="N5900">
        <v>986.96002199999998</v>
      </c>
    </row>
    <row r="5901" spans="1:14" x14ac:dyDescent="0.55000000000000004">
      <c r="A5901" s="1">
        <v>41424</v>
      </c>
      <c r="B5901">
        <v>1649.1400149999999</v>
      </c>
      <c r="C5901">
        <v>1661.910034</v>
      </c>
      <c r="D5901">
        <v>1648.6099850000001</v>
      </c>
      <c r="E5901">
        <v>1654.410034</v>
      </c>
      <c r="F5901">
        <v>1654.410034</v>
      </c>
      <c r="G5901">
        <v>3498620000</v>
      </c>
      <c r="H5901">
        <v>14.53</v>
      </c>
      <c r="I5901">
        <f>VLOOKUP('sp500'!A5901,'Crude Oil WTI Futures Historica'!$A$2:'Crude Oil WTI Futures Historica'!$G$7388,2)</f>
        <v>93.61</v>
      </c>
      <c r="J5901">
        <f>VLOOKUP(A5901,'WGC-GOLD_DAILY_USD'!$A$2:'WGC-GOLD_DAILY_USD'!$B$7636,2)</f>
        <v>1413.5</v>
      </c>
      <c r="K5901">
        <f>VLOOKUP(A5901,'^TNX'!$A$2:'^TNX'!$F$7370,5)</f>
        <v>2.1240000000000001</v>
      </c>
      <c r="L5901">
        <f t="shared" si="92"/>
        <v>2.1240000000000001</v>
      </c>
      <c r="M5901">
        <f>VLOOKUP(A5901,'US Dollar Index Futures Histori'!$A$2:'US Dollar Index Futures Histori'!$G$7374,2)</f>
        <v>83.066999999999993</v>
      </c>
      <c r="N5901">
        <v>994.42999299999997</v>
      </c>
    </row>
    <row r="5902" spans="1:14" x14ac:dyDescent="0.55000000000000004">
      <c r="A5902" s="1">
        <v>41425</v>
      </c>
      <c r="B5902">
        <v>1652.130005</v>
      </c>
      <c r="C5902">
        <v>1658.98999</v>
      </c>
      <c r="D5902">
        <v>1630.73999</v>
      </c>
      <c r="E5902">
        <v>1630.73999</v>
      </c>
      <c r="F5902">
        <v>1630.73999</v>
      </c>
      <c r="G5902">
        <v>4099600000</v>
      </c>
      <c r="H5902">
        <v>16.299999</v>
      </c>
      <c r="I5902">
        <f>VLOOKUP('sp500'!A5902,'Crude Oil WTI Futures Historica'!$A$2:'Crude Oil WTI Futures Historica'!$G$7388,2)</f>
        <v>91.97</v>
      </c>
      <c r="J5902">
        <f>VLOOKUP(A5902,'WGC-GOLD_DAILY_USD'!$A$2:'WGC-GOLD_DAILY_USD'!$B$7636,2)</f>
        <v>1394.5</v>
      </c>
      <c r="K5902">
        <f>VLOOKUP(A5902,'^TNX'!$A$2:'^TNX'!$F$7370,5)</f>
        <v>2.1640000000000001</v>
      </c>
      <c r="L5902">
        <f t="shared" si="92"/>
        <v>2.1640000000000001</v>
      </c>
      <c r="M5902">
        <f>VLOOKUP(A5902,'US Dollar Index Futures Histori'!$A$2:'US Dollar Index Futures Histori'!$G$7374,2)</f>
        <v>83.400999999999996</v>
      </c>
      <c r="N5902">
        <v>984.15002400000003</v>
      </c>
    </row>
    <row r="5903" spans="1:14" x14ac:dyDescent="0.55000000000000004">
      <c r="A5903" s="1">
        <v>41428</v>
      </c>
      <c r="B5903">
        <v>1631.709961</v>
      </c>
      <c r="C5903">
        <v>1640.420044</v>
      </c>
      <c r="D5903">
        <v>1622.719971</v>
      </c>
      <c r="E5903">
        <v>1640.420044</v>
      </c>
      <c r="F5903">
        <v>1640.420044</v>
      </c>
      <c r="G5903">
        <v>3952070000</v>
      </c>
      <c r="H5903">
        <v>16.280000999999999</v>
      </c>
      <c r="I5903">
        <f>VLOOKUP('sp500'!A5903,'Crude Oil WTI Futures Historica'!$A$2:'Crude Oil WTI Futures Historica'!$G$7388,2)</f>
        <v>93.45</v>
      </c>
      <c r="J5903">
        <f>VLOOKUP(A5903,'WGC-GOLD_DAILY_USD'!$A$2:'WGC-GOLD_DAILY_USD'!$B$7636,2)</f>
        <v>1402.5</v>
      </c>
      <c r="K5903">
        <f>VLOOKUP(A5903,'^TNX'!$A$2:'^TNX'!$F$7370,5)</f>
        <v>2.1339999999999999</v>
      </c>
      <c r="L5903">
        <f t="shared" si="92"/>
        <v>2.1339999999999999</v>
      </c>
      <c r="M5903">
        <f>VLOOKUP(A5903,'US Dollar Index Futures Histori'!$A$2:'US Dollar Index Futures Histori'!$G$7374,2)</f>
        <v>82.688000000000002</v>
      </c>
      <c r="N5903">
        <v>990.53002900000001</v>
      </c>
    </row>
    <row r="5904" spans="1:14" x14ac:dyDescent="0.55000000000000004">
      <c r="A5904" s="1">
        <v>41429</v>
      </c>
      <c r="B5904">
        <v>1640.7299800000001</v>
      </c>
      <c r="C5904">
        <v>1646.530029</v>
      </c>
      <c r="D5904">
        <v>1623.619995</v>
      </c>
      <c r="E5904">
        <v>1631.380005</v>
      </c>
      <c r="F5904">
        <v>1631.380005</v>
      </c>
      <c r="G5904">
        <v>3653840000</v>
      </c>
      <c r="H5904">
        <v>16.27</v>
      </c>
      <c r="I5904">
        <f>VLOOKUP('sp500'!A5904,'Crude Oil WTI Futures Historica'!$A$2:'Crude Oil WTI Futures Historica'!$G$7388,2)</f>
        <v>93.31</v>
      </c>
      <c r="J5904">
        <f>VLOOKUP(A5904,'WGC-GOLD_DAILY_USD'!$A$2:'WGC-GOLD_DAILY_USD'!$B$7636,2)</f>
        <v>1399.5</v>
      </c>
      <c r="K5904">
        <f>VLOOKUP(A5904,'^TNX'!$A$2:'^TNX'!$F$7370,5)</f>
        <v>2.137</v>
      </c>
      <c r="L5904">
        <f t="shared" si="92"/>
        <v>2.137</v>
      </c>
      <c r="M5904">
        <f>VLOOKUP(A5904,'US Dollar Index Futures Histori'!$A$2:'US Dollar Index Futures Histori'!$G$7374,2)</f>
        <v>82.802000000000007</v>
      </c>
      <c r="N5904">
        <v>981.96997099999999</v>
      </c>
    </row>
    <row r="5905" spans="1:14" x14ac:dyDescent="0.55000000000000004">
      <c r="A5905" s="1">
        <v>41430</v>
      </c>
      <c r="B5905">
        <v>1629.0500489999999</v>
      </c>
      <c r="C5905">
        <v>1629.3100589999999</v>
      </c>
      <c r="D5905">
        <v>1607.089966</v>
      </c>
      <c r="E5905">
        <v>1608.900024</v>
      </c>
      <c r="F5905">
        <v>1608.900024</v>
      </c>
      <c r="G5905">
        <v>3632350000</v>
      </c>
      <c r="H5905">
        <v>17.5</v>
      </c>
      <c r="I5905">
        <f>VLOOKUP('sp500'!A5905,'Crude Oil WTI Futures Historica'!$A$2:'Crude Oil WTI Futures Historica'!$G$7388,2)</f>
        <v>93.74</v>
      </c>
      <c r="J5905">
        <f>VLOOKUP(A5905,'WGC-GOLD_DAILY_USD'!$A$2:'WGC-GOLD_DAILY_USD'!$B$7636,2)</f>
        <v>1404</v>
      </c>
      <c r="K5905">
        <f>VLOOKUP(A5905,'^TNX'!$A$2:'^TNX'!$F$7370,5)</f>
        <v>2.1</v>
      </c>
      <c r="L5905">
        <f t="shared" si="92"/>
        <v>2.1</v>
      </c>
      <c r="M5905">
        <f>VLOOKUP(A5905,'US Dollar Index Futures Histori'!$A$2:'US Dollar Index Futures Histori'!$G$7374,2)</f>
        <v>82.611999999999995</v>
      </c>
      <c r="N5905">
        <v>968.15997300000004</v>
      </c>
    </row>
    <row r="5906" spans="1:14" x14ac:dyDescent="0.55000000000000004">
      <c r="A5906" s="1">
        <v>41431</v>
      </c>
      <c r="B5906">
        <v>1609.290039</v>
      </c>
      <c r="C5906">
        <v>1622.5600589999999</v>
      </c>
      <c r="D5906">
        <v>1598.2299800000001</v>
      </c>
      <c r="E5906">
        <v>1622.5600589999999</v>
      </c>
      <c r="F5906">
        <v>1622.5600589999999</v>
      </c>
      <c r="G5906">
        <v>3547380000</v>
      </c>
      <c r="H5906">
        <v>16.629999000000002</v>
      </c>
      <c r="I5906">
        <f>VLOOKUP('sp500'!A5906,'Crude Oil WTI Futures Historica'!$A$2:'Crude Oil WTI Futures Historica'!$G$7388,2)</f>
        <v>94.76</v>
      </c>
      <c r="J5906">
        <f>VLOOKUP(A5906,'WGC-GOLD_DAILY_USD'!$A$2:'WGC-GOLD_DAILY_USD'!$B$7636,2)</f>
        <v>1400</v>
      </c>
      <c r="K5906">
        <f>VLOOKUP(A5906,'^TNX'!$A$2:'^TNX'!$F$7370,5)</f>
        <v>2.0750000000000002</v>
      </c>
      <c r="L5906">
        <f t="shared" si="92"/>
        <v>2.0750000000000002</v>
      </c>
      <c r="M5906">
        <f>VLOOKUP(A5906,'US Dollar Index Futures Histori'!$A$2:'US Dollar Index Futures Histori'!$G$7374,2)</f>
        <v>81.537000000000006</v>
      </c>
      <c r="N5906">
        <v>979.46002199999998</v>
      </c>
    </row>
    <row r="5907" spans="1:14" x14ac:dyDescent="0.55000000000000004">
      <c r="A5907" s="1">
        <v>41432</v>
      </c>
      <c r="B5907">
        <v>1625.2700199999999</v>
      </c>
      <c r="C5907">
        <v>1644.400024</v>
      </c>
      <c r="D5907">
        <v>1625.2700199999999</v>
      </c>
      <c r="E5907">
        <v>1643.380005</v>
      </c>
      <c r="F5907">
        <v>1643.380005</v>
      </c>
      <c r="G5907">
        <v>3371990000</v>
      </c>
      <c r="H5907">
        <v>15.14</v>
      </c>
      <c r="I5907">
        <f>VLOOKUP('sp500'!A5907,'Crude Oil WTI Futures Historica'!$A$2:'Crude Oil WTI Futures Historica'!$G$7388,2)</f>
        <v>96.03</v>
      </c>
      <c r="J5907">
        <f>VLOOKUP(A5907,'WGC-GOLD_DAILY_USD'!$A$2:'WGC-GOLD_DAILY_USD'!$B$7636,2)</f>
        <v>1386</v>
      </c>
      <c r="K5907">
        <f>VLOOKUP(A5907,'^TNX'!$A$2:'^TNX'!$F$7370,5)</f>
        <v>2.161</v>
      </c>
      <c r="L5907">
        <f t="shared" si="92"/>
        <v>2.161</v>
      </c>
      <c r="M5907">
        <f>VLOOKUP(A5907,'US Dollar Index Futures Histori'!$A$2:'US Dollar Index Futures Histori'!$G$7374,2)</f>
        <v>81.66</v>
      </c>
      <c r="N5907">
        <v>987.61999500000002</v>
      </c>
    </row>
    <row r="5908" spans="1:14" x14ac:dyDescent="0.55000000000000004">
      <c r="A5908" s="1">
        <v>41435</v>
      </c>
      <c r="B5908">
        <v>1644.670044</v>
      </c>
      <c r="C5908">
        <v>1648.6899410000001</v>
      </c>
      <c r="D5908">
        <v>1639.26001</v>
      </c>
      <c r="E5908">
        <v>1642.8100589999999</v>
      </c>
      <c r="F5908">
        <v>1642.8100589999999</v>
      </c>
      <c r="G5908">
        <v>2978730000</v>
      </c>
      <c r="H5908">
        <v>15.44</v>
      </c>
      <c r="I5908">
        <f>VLOOKUP('sp500'!A5908,'Crude Oil WTI Futures Historica'!$A$2:'Crude Oil WTI Futures Historica'!$G$7388,2)</f>
        <v>95.77</v>
      </c>
      <c r="J5908">
        <f>VLOOKUP(A5908,'WGC-GOLD_DAILY_USD'!$A$2:'WGC-GOLD_DAILY_USD'!$B$7636,2)</f>
        <v>1383.25</v>
      </c>
      <c r="K5908">
        <f>VLOOKUP(A5908,'^TNX'!$A$2:'^TNX'!$F$7370,5)</f>
        <v>2.2149999999999999</v>
      </c>
      <c r="L5908">
        <f t="shared" si="92"/>
        <v>2.2149999999999999</v>
      </c>
      <c r="M5908">
        <f>VLOOKUP(A5908,'US Dollar Index Futures Histori'!$A$2:'US Dollar Index Futures Histori'!$G$7374,2)</f>
        <v>81.650999999999996</v>
      </c>
      <c r="N5908">
        <v>992.669983</v>
      </c>
    </row>
    <row r="5909" spans="1:14" x14ac:dyDescent="0.55000000000000004">
      <c r="A5909" s="1">
        <v>41436</v>
      </c>
      <c r="B5909">
        <v>1638.6400149999999</v>
      </c>
      <c r="C5909">
        <v>1640.130005</v>
      </c>
      <c r="D5909">
        <v>1622.920044</v>
      </c>
      <c r="E5909">
        <v>1626.130005</v>
      </c>
      <c r="F5909">
        <v>1626.130005</v>
      </c>
      <c r="G5909">
        <v>3435710000</v>
      </c>
      <c r="H5909">
        <v>17.07</v>
      </c>
      <c r="I5909">
        <f>VLOOKUP('sp500'!A5909,'Crude Oil WTI Futures Historica'!$A$2:'Crude Oil WTI Futures Historica'!$G$7388,2)</f>
        <v>95.38</v>
      </c>
      <c r="J5909">
        <f>VLOOKUP(A5909,'WGC-GOLD_DAILY_USD'!$A$2:'WGC-GOLD_DAILY_USD'!$B$7636,2)</f>
        <v>1374.25</v>
      </c>
      <c r="K5909">
        <f>VLOOKUP(A5909,'^TNX'!$A$2:'^TNX'!$F$7370,5)</f>
        <v>2.1949999999999998</v>
      </c>
      <c r="L5909">
        <f t="shared" si="92"/>
        <v>2.1949999999999998</v>
      </c>
      <c r="M5909">
        <f>VLOOKUP(A5909,'US Dollar Index Futures Histori'!$A$2:'US Dollar Index Futures Histori'!$G$7374,2)</f>
        <v>81.11</v>
      </c>
      <c r="N5909">
        <v>981.45001200000002</v>
      </c>
    </row>
    <row r="5910" spans="1:14" x14ac:dyDescent="0.55000000000000004">
      <c r="A5910" s="1">
        <v>41437</v>
      </c>
      <c r="B5910">
        <v>1629.9399410000001</v>
      </c>
      <c r="C5910">
        <v>1637.709961</v>
      </c>
      <c r="D5910">
        <v>1610.920044</v>
      </c>
      <c r="E5910">
        <v>1612.5200199999999</v>
      </c>
      <c r="F5910">
        <v>1612.5200199999999</v>
      </c>
      <c r="G5910">
        <v>3202550000</v>
      </c>
      <c r="H5910">
        <v>18.59</v>
      </c>
      <c r="I5910">
        <f>VLOOKUP('sp500'!A5910,'Crude Oil WTI Futures Historica'!$A$2:'Crude Oil WTI Futures Historica'!$G$7388,2)</f>
        <v>95.88</v>
      </c>
      <c r="J5910">
        <f>VLOOKUP(A5910,'WGC-GOLD_DAILY_USD'!$A$2:'WGC-GOLD_DAILY_USD'!$B$7636,2)</f>
        <v>1382.75</v>
      </c>
      <c r="K5910">
        <f>VLOOKUP(A5910,'^TNX'!$A$2:'^TNX'!$F$7370,5)</f>
        <v>2.23</v>
      </c>
      <c r="L5910">
        <f t="shared" si="92"/>
        <v>2.23</v>
      </c>
      <c r="M5910">
        <f>VLOOKUP(A5910,'US Dollar Index Futures Histori'!$A$2:'US Dollar Index Futures Histori'!$G$7374,2)</f>
        <v>80.945999999999998</v>
      </c>
      <c r="N5910">
        <v>972.30999799999995</v>
      </c>
    </row>
    <row r="5911" spans="1:14" x14ac:dyDescent="0.55000000000000004">
      <c r="A5911" s="1">
        <v>41438</v>
      </c>
      <c r="B5911">
        <v>1612.150024</v>
      </c>
      <c r="C5911">
        <v>1639.25</v>
      </c>
      <c r="D5911">
        <v>1608.0699460000001</v>
      </c>
      <c r="E5911">
        <v>1636.3599850000001</v>
      </c>
      <c r="F5911">
        <v>1636.3599850000001</v>
      </c>
      <c r="G5911">
        <v>3378620000</v>
      </c>
      <c r="H5911">
        <v>16.41</v>
      </c>
      <c r="I5911">
        <f>VLOOKUP('sp500'!A5911,'Crude Oil WTI Futures Historica'!$A$2:'Crude Oil WTI Futures Historica'!$G$7388,2)</f>
        <v>96.69</v>
      </c>
      <c r="J5911">
        <f>VLOOKUP(A5911,'WGC-GOLD_DAILY_USD'!$A$2:'WGC-GOLD_DAILY_USD'!$B$7636,2)</f>
        <v>1385</v>
      </c>
      <c r="K5911">
        <f>VLOOKUP(A5911,'^TNX'!$A$2:'^TNX'!$F$7370,5)</f>
        <v>2.1739999999999999</v>
      </c>
      <c r="L5911">
        <f t="shared" si="92"/>
        <v>2.1739999999999999</v>
      </c>
      <c r="M5911">
        <f>VLOOKUP(A5911,'US Dollar Index Futures Histori'!$A$2:'US Dollar Index Futures Histori'!$G$7374,2)</f>
        <v>80.742000000000004</v>
      </c>
      <c r="N5911">
        <v>989.69000200000005</v>
      </c>
    </row>
    <row r="5912" spans="1:14" x14ac:dyDescent="0.55000000000000004">
      <c r="A5912" s="1">
        <v>41439</v>
      </c>
      <c r="B5912">
        <v>1635.5200199999999</v>
      </c>
      <c r="C5912">
        <v>1640.8000489999999</v>
      </c>
      <c r="D5912">
        <v>1623.959961</v>
      </c>
      <c r="E5912">
        <v>1626.7299800000001</v>
      </c>
      <c r="F5912">
        <v>1626.7299800000001</v>
      </c>
      <c r="G5912">
        <v>2939400000</v>
      </c>
      <c r="H5912">
        <v>17.149999999999999</v>
      </c>
      <c r="I5912">
        <f>VLOOKUP('sp500'!A5912,'Crude Oil WTI Futures Historica'!$A$2:'Crude Oil WTI Futures Historica'!$G$7388,2)</f>
        <v>97.85</v>
      </c>
      <c r="J5912">
        <f>VLOOKUP(A5912,'WGC-GOLD_DAILY_USD'!$A$2:'WGC-GOLD_DAILY_USD'!$B$7636,2)</f>
        <v>1391.25</v>
      </c>
      <c r="K5912">
        <f>VLOOKUP(A5912,'^TNX'!$A$2:'^TNX'!$F$7370,5)</f>
        <v>2.1259999999999999</v>
      </c>
      <c r="L5912">
        <f t="shared" si="92"/>
        <v>2.1259999999999999</v>
      </c>
      <c r="M5912">
        <f>VLOOKUP(A5912,'US Dollar Index Futures Histori'!$A$2:'US Dollar Index Futures Histori'!$G$7374,2)</f>
        <v>80.650000000000006</v>
      </c>
      <c r="N5912">
        <v>981.38000499999998</v>
      </c>
    </row>
    <row r="5913" spans="1:14" x14ac:dyDescent="0.55000000000000004">
      <c r="A5913" s="1">
        <v>41442</v>
      </c>
      <c r="B5913">
        <v>1630.6400149999999</v>
      </c>
      <c r="C5913">
        <v>1646.5</v>
      </c>
      <c r="D5913">
        <v>1630.339966</v>
      </c>
      <c r="E5913">
        <v>1639.040039</v>
      </c>
      <c r="F5913">
        <v>1639.040039</v>
      </c>
      <c r="G5913">
        <v>3137080000</v>
      </c>
      <c r="H5913">
        <v>16.799999</v>
      </c>
      <c r="I5913">
        <f>VLOOKUP('sp500'!A5913,'Crude Oil WTI Futures Historica'!$A$2:'Crude Oil WTI Futures Historica'!$G$7388,2)</f>
        <v>97.77</v>
      </c>
      <c r="J5913">
        <f>VLOOKUP(A5913,'WGC-GOLD_DAILY_USD'!$A$2:'WGC-GOLD_DAILY_USD'!$B$7636,2)</f>
        <v>1384.75</v>
      </c>
      <c r="K5913">
        <f>VLOOKUP(A5913,'^TNX'!$A$2:'^TNX'!$F$7370,5)</f>
        <v>2.1709999999999998</v>
      </c>
      <c r="L5913">
        <f t="shared" si="92"/>
        <v>2.1709999999999998</v>
      </c>
      <c r="M5913">
        <f>VLOOKUP(A5913,'US Dollar Index Futures Histori'!$A$2:'US Dollar Index Futures Histori'!$G$7374,2)</f>
        <v>80.733000000000004</v>
      </c>
      <c r="N5913">
        <v>987.84002699999996</v>
      </c>
    </row>
    <row r="5914" spans="1:14" x14ac:dyDescent="0.55000000000000004">
      <c r="A5914" s="1">
        <v>41443</v>
      </c>
      <c r="B5914">
        <v>1639.7700199999999</v>
      </c>
      <c r="C5914">
        <v>1654.1899410000001</v>
      </c>
      <c r="D5914">
        <v>1639.7700199999999</v>
      </c>
      <c r="E5914">
        <v>1651.8100589999999</v>
      </c>
      <c r="F5914">
        <v>1651.8100589999999</v>
      </c>
      <c r="G5914">
        <v>3120980000</v>
      </c>
      <c r="H5914">
        <v>16.610001</v>
      </c>
      <c r="I5914">
        <f>VLOOKUP('sp500'!A5914,'Crude Oil WTI Futures Historica'!$A$2:'Crude Oil WTI Futures Historica'!$G$7388,2)</f>
        <v>98.44</v>
      </c>
      <c r="J5914">
        <f>VLOOKUP(A5914,'WGC-GOLD_DAILY_USD'!$A$2:'WGC-GOLD_DAILY_USD'!$B$7636,2)</f>
        <v>1366.75</v>
      </c>
      <c r="K5914">
        <f>VLOOKUP(A5914,'^TNX'!$A$2:'^TNX'!$F$7370,5)</f>
        <v>2.1819999999999999</v>
      </c>
      <c r="L5914">
        <f t="shared" si="92"/>
        <v>2.1819999999999999</v>
      </c>
      <c r="M5914">
        <f>VLOOKUP(A5914,'US Dollar Index Futures Histori'!$A$2:'US Dollar Index Futures Histori'!$G$7374,2)</f>
        <v>80.748999999999995</v>
      </c>
      <c r="N5914">
        <v>999.98999000000003</v>
      </c>
    </row>
    <row r="5915" spans="1:14" x14ac:dyDescent="0.55000000000000004">
      <c r="A5915" s="1">
        <v>41444</v>
      </c>
      <c r="B5915">
        <v>1651.829956</v>
      </c>
      <c r="C5915">
        <v>1652.4499510000001</v>
      </c>
      <c r="D5915">
        <v>1628.910034</v>
      </c>
      <c r="E5915">
        <v>1628.9300539999999</v>
      </c>
      <c r="F5915">
        <v>1628.9300539999999</v>
      </c>
      <c r="G5915">
        <v>3545060000</v>
      </c>
      <c r="H5915">
        <v>16.639999</v>
      </c>
      <c r="I5915">
        <f>VLOOKUP('sp500'!A5915,'Crude Oil WTI Futures Historica'!$A$2:'Crude Oil WTI Futures Historica'!$G$7388,2)</f>
        <v>98.24</v>
      </c>
      <c r="J5915">
        <f>VLOOKUP(A5915,'WGC-GOLD_DAILY_USD'!$A$2:'WGC-GOLD_DAILY_USD'!$B$7636,2)</f>
        <v>1372.75</v>
      </c>
      <c r="K5915">
        <f>VLOOKUP(A5915,'^TNX'!$A$2:'^TNX'!$F$7370,5)</f>
        <v>2.3109999999999999</v>
      </c>
      <c r="L5915">
        <f t="shared" si="92"/>
        <v>2.3109999999999999</v>
      </c>
      <c r="M5915">
        <f>VLOOKUP(A5915,'US Dollar Index Futures Histori'!$A$2:'US Dollar Index Futures Histori'!$G$7374,2)</f>
        <v>81.594999999999999</v>
      </c>
      <c r="N5915">
        <v>986.5</v>
      </c>
    </row>
    <row r="5916" spans="1:14" x14ac:dyDescent="0.55000000000000004">
      <c r="A5916" s="1">
        <v>41445</v>
      </c>
      <c r="B5916">
        <v>1624.619995</v>
      </c>
      <c r="C5916">
        <v>1624.619995</v>
      </c>
      <c r="D5916">
        <v>1584.3199460000001</v>
      </c>
      <c r="E5916">
        <v>1588.1899410000001</v>
      </c>
      <c r="F5916">
        <v>1588.1899410000001</v>
      </c>
      <c r="G5916">
        <v>4858850000</v>
      </c>
      <c r="H5916">
        <v>20.49</v>
      </c>
      <c r="I5916">
        <f>VLOOKUP('sp500'!A5916,'Crude Oil WTI Futures Historica'!$A$2:'Crude Oil WTI Futures Historica'!$G$7388,2)</f>
        <v>95.4</v>
      </c>
      <c r="J5916">
        <f>VLOOKUP(A5916,'WGC-GOLD_DAILY_USD'!$A$2:'WGC-GOLD_DAILY_USD'!$B$7636,2)</f>
        <v>1292.5</v>
      </c>
      <c r="K5916">
        <f>VLOOKUP(A5916,'^TNX'!$A$2:'^TNX'!$F$7370,5)</f>
        <v>2.419</v>
      </c>
      <c r="L5916">
        <f t="shared" si="92"/>
        <v>2.419</v>
      </c>
      <c r="M5916">
        <f>VLOOKUP(A5916,'US Dollar Index Futures Histori'!$A$2:'US Dollar Index Futures Histori'!$G$7374,2)</f>
        <v>82.096000000000004</v>
      </c>
      <c r="N5916">
        <v>960.52002000000005</v>
      </c>
    </row>
    <row r="5917" spans="1:14" x14ac:dyDescent="0.55000000000000004">
      <c r="A5917" s="1">
        <v>41446</v>
      </c>
      <c r="B5917">
        <v>1588.619995</v>
      </c>
      <c r="C5917">
        <v>1599.1899410000001</v>
      </c>
      <c r="D5917">
        <v>1577.6999510000001</v>
      </c>
      <c r="E5917">
        <v>1592.4300539999999</v>
      </c>
      <c r="F5917">
        <v>1592.4300539999999</v>
      </c>
      <c r="G5917">
        <v>5797280000</v>
      </c>
      <c r="H5917">
        <v>18.899999999999999</v>
      </c>
      <c r="I5917">
        <f>VLOOKUP('sp500'!A5917,'Crude Oil WTI Futures Historica'!$A$2:'Crude Oil WTI Futures Historica'!$G$7388,2)</f>
        <v>93.69</v>
      </c>
      <c r="J5917">
        <f>VLOOKUP(A5917,'WGC-GOLD_DAILY_USD'!$A$2:'WGC-GOLD_DAILY_USD'!$B$7636,2)</f>
        <v>1295.25</v>
      </c>
      <c r="K5917">
        <f>VLOOKUP(A5917,'^TNX'!$A$2:'^TNX'!$F$7370,5)</f>
        <v>2.5139999999999998</v>
      </c>
      <c r="L5917">
        <f t="shared" si="92"/>
        <v>2.5139999999999998</v>
      </c>
      <c r="M5917">
        <f>VLOOKUP(A5917,'US Dollar Index Futures Histori'!$A$2:'US Dollar Index Futures Histori'!$G$7374,2)</f>
        <v>82.516999999999996</v>
      </c>
      <c r="N5917">
        <v>963.67999299999997</v>
      </c>
    </row>
    <row r="5918" spans="1:14" x14ac:dyDescent="0.55000000000000004">
      <c r="A5918" s="1">
        <v>41449</v>
      </c>
      <c r="B5918">
        <v>1588.7700199999999</v>
      </c>
      <c r="C5918">
        <v>1588.7700199999999</v>
      </c>
      <c r="D5918">
        <v>1560.329956</v>
      </c>
      <c r="E5918">
        <v>1573.089966</v>
      </c>
      <c r="F5918">
        <v>1573.089966</v>
      </c>
      <c r="G5918">
        <v>4733660000</v>
      </c>
      <c r="H5918">
        <v>20.110001</v>
      </c>
      <c r="I5918">
        <f>VLOOKUP('sp500'!A5918,'Crude Oil WTI Futures Historica'!$A$2:'Crude Oil WTI Futures Historica'!$G$7388,2)</f>
        <v>95.18</v>
      </c>
      <c r="J5918">
        <f>VLOOKUP(A5918,'WGC-GOLD_DAILY_USD'!$A$2:'WGC-GOLD_DAILY_USD'!$B$7636,2)</f>
        <v>1286.75</v>
      </c>
      <c r="K5918">
        <f>VLOOKUP(A5918,'^TNX'!$A$2:'^TNX'!$F$7370,5)</f>
        <v>2.548</v>
      </c>
      <c r="L5918">
        <f t="shared" si="92"/>
        <v>2.548</v>
      </c>
      <c r="M5918">
        <f>VLOOKUP(A5918,'US Dollar Index Futures Histori'!$A$2:'US Dollar Index Futures Histori'!$G$7374,2)</f>
        <v>82.632999999999996</v>
      </c>
      <c r="N5918">
        <v>951.04998799999998</v>
      </c>
    </row>
    <row r="5919" spans="1:14" x14ac:dyDescent="0.55000000000000004">
      <c r="A5919" s="1">
        <v>41450</v>
      </c>
      <c r="B5919">
        <v>1577.5200199999999</v>
      </c>
      <c r="C5919">
        <v>1593.790039</v>
      </c>
      <c r="D5919">
        <v>1577.089966</v>
      </c>
      <c r="E5919">
        <v>1588.030029</v>
      </c>
      <c r="F5919">
        <v>1588.030029</v>
      </c>
      <c r="G5919">
        <v>3761170000</v>
      </c>
      <c r="H5919">
        <v>18.469999000000001</v>
      </c>
      <c r="I5919">
        <f>VLOOKUP('sp500'!A5919,'Crude Oil WTI Futures Historica'!$A$2:'Crude Oil WTI Futures Historica'!$G$7388,2)</f>
        <v>95.32</v>
      </c>
      <c r="J5919">
        <f>VLOOKUP(A5919,'WGC-GOLD_DAILY_USD'!$A$2:'WGC-GOLD_DAILY_USD'!$B$7636,2)</f>
        <v>1279</v>
      </c>
      <c r="K5919">
        <f>VLOOKUP(A5919,'^TNX'!$A$2:'^TNX'!$F$7370,5)</f>
        <v>2.589</v>
      </c>
      <c r="L5919">
        <f t="shared" si="92"/>
        <v>2.589</v>
      </c>
      <c r="M5919">
        <f>VLOOKUP(A5919,'US Dollar Index Futures Histori'!$A$2:'US Dollar Index Futures Histori'!$G$7374,2)</f>
        <v>82.8</v>
      </c>
      <c r="N5919">
        <v>961.26000999999997</v>
      </c>
    </row>
    <row r="5920" spans="1:14" x14ac:dyDescent="0.55000000000000004">
      <c r="A5920" s="1">
        <v>41451</v>
      </c>
      <c r="B5920">
        <v>1592.2700199999999</v>
      </c>
      <c r="C5920">
        <v>1606.829956</v>
      </c>
      <c r="D5920">
        <v>1592.2700199999999</v>
      </c>
      <c r="E5920">
        <v>1603.26001</v>
      </c>
      <c r="F5920">
        <v>1603.26001</v>
      </c>
      <c r="G5920">
        <v>3558340000</v>
      </c>
      <c r="H5920">
        <v>17.209999</v>
      </c>
      <c r="I5920">
        <f>VLOOKUP('sp500'!A5920,'Crude Oil WTI Futures Historica'!$A$2:'Crude Oil WTI Futures Historica'!$G$7388,2)</f>
        <v>95.5</v>
      </c>
      <c r="J5920">
        <f>VLOOKUP(A5920,'WGC-GOLD_DAILY_USD'!$A$2:'WGC-GOLD_DAILY_USD'!$B$7636,2)</f>
        <v>1236.25</v>
      </c>
      <c r="K5920">
        <f>VLOOKUP(A5920,'^TNX'!$A$2:'^TNX'!$F$7370,5)</f>
        <v>2.5390000000000001</v>
      </c>
      <c r="L5920">
        <f t="shared" si="92"/>
        <v>2.5390000000000001</v>
      </c>
      <c r="M5920">
        <f>VLOOKUP(A5920,'US Dollar Index Futures Histori'!$A$2:'US Dollar Index Futures Histori'!$G$7374,2)</f>
        <v>83.227999999999994</v>
      </c>
      <c r="N5920">
        <v>963.830017</v>
      </c>
    </row>
    <row r="5921" spans="1:14" x14ac:dyDescent="0.55000000000000004">
      <c r="A5921" s="1">
        <v>41452</v>
      </c>
      <c r="B5921">
        <v>1606.4399410000001</v>
      </c>
      <c r="C5921">
        <v>1620.0699460000001</v>
      </c>
      <c r="D5921">
        <v>1606.4399410000001</v>
      </c>
      <c r="E5921">
        <v>1613.1999510000001</v>
      </c>
      <c r="F5921">
        <v>1613.1999510000001</v>
      </c>
      <c r="G5921">
        <v>3364540000</v>
      </c>
      <c r="H5921">
        <v>16.860001</v>
      </c>
      <c r="I5921">
        <f>VLOOKUP('sp500'!A5921,'Crude Oil WTI Futures Historica'!$A$2:'Crude Oil WTI Futures Historica'!$G$7388,2)</f>
        <v>97.05</v>
      </c>
      <c r="J5921">
        <f>VLOOKUP(A5921,'WGC-GOLD_DAILY_USD'!$A$2:'WGC-GOLD_DAILY_USD'!$B$7636,2)</f>
        <v>1232.75</v>
      </c>
      <c r="K5921">
        <f>VLOOKUP(A5921,'^TNX'!$A$2:'^TNX'!$F$7370,5)</f>
        <v>2.4830000000000001</v>
      </c>
      <c r="L5921">
        <f t="shared" si="92"/>
        <v>2.4830000000000001</v>
      </c>
      <c r="M5921">
        <f>VLOOKUP(A5921,'US Dollar Index Futures Histori'!$A$2:'US Dollar Index Futures Histori'!$G$7374,2)</f>
        <v>83.152000000000001</v>
      </c>
      <c r="N5921">
        <v>979.919983</v>
      </c>
    </row>
    <row r="5922" spans="1:14" x14ac:dyDescent="0.55000000000000004">
      <c r="A5922" s="1">
        <v>41453</v>
      </c>
      <c r="B5922">
        <v>1611.119995</v>
      </c>
      <c r="C5922">
        <v>1615.9399410000001</v>
      </c>
      <c r="D5922">
        <v>1601.0600589999999</v>
      </c>
      <c r="E5922">
        <v>1606.280029</v>
      </c>
      <c r="F5922">
        <v>1606.280029</v>
      </c>
      <c r="G5922">
        <v>4977190000</v>
      </c>
      <c r="H5922">
        <v>16.860001</v>
      </c>
      <c r="I5922">
        <f>VLOOKUP('sp500'!A5922,'Crude Oil WTI Futures Historica'!$A$2:'Crude Oil WTI Futures Historica'!$G$7388,2)</f>
        <v>96.56</v>
      </c>
      <c r="J5922">
        <f>VLOOKUP(A5922,'WGC-GOLD_DAILY_USD'!$A$2:'WGC-GOLD_DAILY_USD'!$B$7636,2)</f>
        <v>1192</v>
      </c>
      <c r="K5922">
        <f>VLOOKUP(A5922,'^TNX'!$A$2:'^TNX'!$F$7370,5)</f>
        <v>2.4780000000000002</v>
      </c>
      <c r="L5922">
        <f t="shared" si="92"/>
        <v>2.4780000000000002</v>
      </c>
      <c r="M5922">
        <f>VLOOKUP(A5922,'US Dollar Index Futures Histori'!$A$2:'US Dollar Index Futures Histori'!$G$7374,2)</f>
        <v>83.376000000000005</v>
      </c>
      <c r="N5922">
        <v>977.47997999999995</v>
      </c>
    </row>
    <row r="5923" spans="1:14" x14ac:dyDescent="0.55000000000000004">
      <c r="A5923" s="1">
        <v>41456</v>
      </c>
      <c r="B5923">
        <v>1609.780029</v>
      </c>
      <c r="C5923">
        <v>1626.6099850000001</v>
      </c>
      <c r="D5923">
        <v>1609.780029</v>
      </c>
      <c r="E5923">
        <v>1614.959961</v>
      </c>
      <c r="F5923">
        <v>1614.959961</v>
      </c>
      <c r="G5923">
        <v>3104690000</v>
      </c>
      <c r="H5923">
        <v>16.370000999999998</v>
      </c>
      <c r="I5923">
        <f>VLOOKUP('sp500'!A5923,'Crude Oil WTI Futures Historica'!$A$2:'Crude Oil WTI Futures Historica'!$G$7388,2)</f>
        <v>97.99</v>
      </c>
      <c r="J5923">
        <f>VLOOKUP(A5923,'WGC-GOLD_DAILY_USD'!$A$2:'WGC-GOLD_DAILY_USD'!$B$7636,2)</f>
        <v>1242.75</v>
      </c>
      <c r="K5923">
        <f>VLOOKUP(A5923,'^TNX'!$A$2:'^TNX'!$F$7370,5)</f>
        <v>2.4900000000000002</v>
      </c>
      <c r="L5923">
        <f t="shared" si="92"/>
        <v>2.4900000000000002</v>
      </c>
      <c r="M5923">
        <f>VLOOKUP(A5923,'US Dollar Index Futures Histori'!$A$2:'US Dollar Index Futures Histori'!$G$7374,2)</f>
        <v>83.253</v>
      </c>
      <c r="N5923">
        <v>989.84002699999996</v>
      </c>
    </row>
    <row r="5924" spans="1:14" x14ac:dyDescent="0.55000000000000004">
      <c r="A5924" s="1">
        <v>41457</v>
      </c>
      <c r="B5924">
        <v>1614.290039</v>
      </c>
      <c r="C5924">
        <v>1624.26001</v>
      </c>
      <c r="D5924">
        <v>1606.7700199999999</v>
      </c>
      <c r="E5924">
        <v>1614.079956</v>
      </c>
      <c r="F5924">
        <v>1614.079956</v>
      </c>
      <c r="G5924">
        <v>3317130000</v>
      </c>
      <c r="H5924">
        <v>16.440000999999999</v>
      </c>
      <c r="I5924">
        <f>VLOOKUP('sp500'!A5924,'Crude Oil WTI Futures Historica'!$A$2:'Crude Oil WTI Futures Historica'!$G$7388,2)</f>
        <v>99.6</v>
      </c>
      <c r="J5924">
        <f>VLOOKUP(A5924,'WGC-GOLD_DAILY_USD'!$A$2:'WGC-GOLD_DAILY_USD'!$B$7636,2)</f>
        <v>1252.5</v>
      </c>
      <c r="K5924">
        <f>VLOOKUP(A5924,'^TNX'!$A$2:'^TNX'!$F$7370,5)</f>
        <v>2.4689999999999999</v>
      </c>
      <c r="L5924">
        <f t="shared" si="92"/>
        <v>2.4689999999999999</v>
      </c>
      <c r="M5924">
        <f>VLOOKUP(A5924,'US Dollar Index Futures Histori'!$A$2:'US Dollar Index Futures Histori'!$G$7374,2)</f>
        <v>83.763999999999996</v>
      </c>
      <c r="N5924">
        <v>989.46997099999999</v>
      </c>
    </row>
    <row r="5925" spans="1:14" x14ac:dyDescent="0.55000000000000004">
      <c r="A5925" s="1">
        <v>41458</v>
      </c>
      <c r="B5925">
        <v>1611.4799800000001</v>
      </c>
      <c r="C5925">
        <v>1618.969971</v>
      </c>
      <c r="D5925">
        <v>1604.5699460000001</v>
      </c>
      <c r="E5925">
        <v>1615.410034</v>
      </c>
      <c r="F5925">
        <v>1615.410034</v>
      </c>
      <c r="G5925">
        <v>1966050000</v>
      </c>
      <c r="H5925">
        <v>16.200001</v>
      </c>
      <c r="I5925">
        <f>VLOOKUP('sp500'!A5925,'Crude Oil WTI Futures Historica'!$A$2:'Crude Oil WTI Futures Historica'!$G$7388,2)</f>
        <v>101.24</v>
      </c>
      <c r="J5925">
        <f>VLOOKUP(A5925,'WGC-GOLD_DAILY_USD'!$A$2:'WGC-GOLD_DAILY_USD'!$B$7636,2)</f>
        <v>1250</v>
      </c>
      <c r="K5925">
        <f>VLOOKUP(A5925,'^TNX'!$A$2:'^TNX'!$F$7370,5)</f>
        <v>2.5009999999999999</v>
      </c>
      <c r="L5925">
        <f t="shared" si="92"/>
        <v>2.5009999999999999</v>
      </c>
      <c r="M5925">
        <f>VLOOKUP(A5925,'US Dollar Index Futures Histori'!$A$2:'US Dollar Index Futures Histori'!$G$7374,2)</f>
        <v>83.450999999999993</v>
      </c>
      <c r="N5925">
        <v>991.13000499999998</v>
      </c>
    </row>
    <row r="5926" spans="1:14" x14ac:dyDescent="0.55000000000000004">
      <c r="A5926" s="1">
        <v>41460</v>
      </c>
      <c r="B5926">
        <v>1618.650024</v>
      </c>
      <c r="C5926">
        <v>1632.0699460000001</v>
      </c>
      <c r="D5926">
        <v>1614.709961</v>
      </c>
      <c r="E5926">
        <v>1631.8900149999999</v>
      </c>
      <c r="F5926">
        <v>1631.8900149999999</v>
      </c>
      <c r="G5926">
        <v>2634140000</v>
      </c>
      <c r="H5926">
        <v>14.89</v>
      </c>
      <c r="I5926">
        <f>VLOOKUP('sp500'!A5926,'Crude Oil WTI Futures Historica'!$A$2:'Crude Oil WTI Futures Historica'!$G$7388,2)</f>
        <v>103.22</v>
      </c>
      <c r="J5926">
        <f>VLOOKUP(A5926,'WGC-GOLD_DAILY_USD'!$A$2:'WGC-GOLD_DAILY_USD'!$B$7636,2)</f>
        <v>1212.75</v>
      </c>
      <c r="K5926">
        <f>VLOOKUP(A5926,'^TNX'!$A$2:'^TNX'!$F$7370,5)</f>
        <v>2.7149999999999999</v>
      </c>
      <c r="L5926">
        <f t="shared" si="92"/>
        <v>2.7149999999999999</v>
      </c>
      <c r="M5926">
        <f>VLOOKUP(A5926,'US Dollar Index Futures Histori'!$A$2:'US Dollar Index Futures Histori'!$G$7374,2)</f>
        <v>84.688999999999993</v>
      </c>
      <c r="N5926">
        <v>1005.3900149999999</v>
      </c>
    </row>
    <row r="5927" spans="1:14" x14ac:dyDescent="0.55000000000000004">
      <c r="A5927" s="1">
        <v>41463</v>
      </c>
      <c r="B5927">
        <v>1634.1999510000001</v>
      </c>
      <c r="C5927">
        <v>1644.6800539999999</v>
      </c>
      <c r="D5927">
        <v>1634.1999510000001</v>
      </c>
      <c r="E5927">
        <v>1640.459961</v>
      </c>
      <c r="F5927">
        <v>1640.459961</v>
      </c>
      <c r="G5927">
        <v>3514590000</v>
      </c>
      <c r="H5927">
        <v>14.78</v>
      </c>
      <c r="I5927">
        <f>VLOOKUP('sp500'!A5927,'Crude Oil WTI Futures Historica'!$A$2:'Crude Oil WTI Futures Historica'!$G$7388,2)</f>
        <v>103.14</v>
      </c>
      <c r="J5927">
        <f>VLOOKUP(A5927,'WGC-GOLD_DAILY_USD'!$A$2:'WGC-GOLD_DAILY_USD'!$B$7636,2)</f>
        <v>1235.25</v>
      </c>
      <c r="K5927">
        <f>VLOOKUP(A5927,'^TNX'!$A$2:'^TNX'!$F$7370,5)</f>
        <v>2.645</v>
      </c>
      <c r="L5927">
        <f t="shared" si="92"/>
        <v>2.645</v>
      </c>
      <c r="M5927">
        <f>VLOOKUP(A5927,'US Dollar Index Futures Histori'!$A$2:'US Dollar Index Futures Histori'!$G$7374,2)</f>
        <v>84.414000000000001</v>
      </c>
      <c r="N5927">
        <v>1009.25</v>
      </c>
    </row>
    <row r="5928" spans="1:14" x14ac:dyDescent="0.55000000000000004">
      <c r="A5928" s="1">
        <v>41464</v>
      </c>
      <c r="B5928">
        <v>1642.8900149999999</v>
      </c>
      <c r="C5928">
        <v>1654.1800539999999</v>
      </c>
      <c r="D5928">
        <v>1642.8900149999999</v>
      </c>
      <c r="E5928">
        <v>1652.3199460000001</v>
      </c>
      <c r="F5928">
        <v>1652.3199460000001</v>
      </c>
      <c r="G5928">
        <v>3155360000</v>
      </c>
      <c r="H5928">
        <v>14.35</v>
      </c>
      <c r="I5928">
        <f>VLOOKUP('sp500'!A5928,'Crude Oil WTI Futures Historica'!$A$2:'Crude Oil WTI Futures Historica'!$G$7388,2)</f>
        <v>103.53</v>
      </c>
      <c r="J5928">
        <f>VLOOKUP(A5928,'WGC-GOLD_DAILY_USD'!$A$2:'WGC-GOLD_DAILY_USD'!$B$7636,2)</f>
        <v>1255.5</v>
      </c>
      <c r="K5928">
        <f>VLOOKUP(A5928,'^TNX'!$A$2:'^TNX'!$F$7370,5)</f>
        <v>2.63</v>
      </c>
      <c r="L5928">
        <f t="shared" si="92"/>
        <v>2.63</v>
      </c>
      <c r="M5928">
        <f>VLOOKUP(A5928,'US Dollar Index Futures Histori'!$A$2:'US Dollar Index Futures Histori'!$G$7374,2)</f>
        <v>84.781000000000006</v>
      </c>
      <c r="N5928">
        <v>1018.049988</v>
      </c>
    </row>
    <row r="5929" spans="1:14" x14ac:dyDescent="0.55000000000000004">
      <c r="A5929" s="1">
        <v>41465</v>
      </c>
      <c r="B5929">
        <v>1651.5600589999999</v>
      </c>
      <c r="C5929">
        <v>1657.920044</v>
      </c>
      <c r="D5929">
        <v>1647.660034</v>
      </c>
      <c r="E5929">
        <v>1652.619995</v>
      </c>
      <c r="F5929">
        <v>1652.619995</v>
      </c>
      <c r="G5929">
        <v>3011010000</v>
      </c>
      <c r="H5929">
        <v>14.21</v>
      </c>
      <c r="I5929">
        <f>VLOOKUP('sp500'!A5929,'Crude Oil WTI Futures Historica'!$A$2:'Crude Oil WTI Futures Historica'!$G$7388,2)</f>
        <v>106.52</v>
      </c>
      <c r="J5929">
        <f>VLOOKUP(A5929,'WGC-GOLD_DAILY_USD'!$A$2:'WGC-GOLD_DAILY_USD'!$B$7636,2)</f>
        <v>1256</v>
      </c>
      <c r="K5929">
        <f>VLOOKUP(A5929,'^TNX'!$A$2:'^TNX'!$F$7370,5)</f>
        <v>2.68</v>
      </c>
      <c r="L5929">
        <f t="shared" si="92"/>
        <v>2.68</v>
      </c>
      <c r="M5929">
        <f>VLOOKUP(A5929,'US Dollar Index Futures Histori'!$A$2:'US Dollar Index Futures Histori'!$G$7374,2)</f>
        <v>84.233999999999995</v>
      </c>
      <c r="N5929">
        <v>1020.419983</v>
      </c>
    </row>
    <row r="5930" spans="1:14" x14ac:dyDescent="0.55000000000000004">
      <c r="A5930" s="1">
        <v>41466</v>
      </c>
      <c r="B5930">
        <v>1657.410034</v>
      </c>
      <c r="C5930">
        <v>1676.630005</v>
      </c>
      <c r="D5930">
        <v>1657.410034</v>
      </c>
      <c r="E5930">
        <v>1675.0200199999999</v>
      </c>
      <c r="F5930">
        <v>1675.0200199999999</v>
      </c>
      <c r="G5930">
        <v>3446340000</v>
      </c>
      <c r="H5930">
        <v>14.01</v>
      </c>
      <c r="I5930">
        <f>VLOOKUP('sp500'!A5930,'Crude Oil WTI Futures Historica'!$A$2:'Crude Oil WTI Futures Historica'!$G$7388,2)</f>
        <v>104.91</v>
      </c>
      <c r="J5930">
        <f>VLOOKUP(A5930,'WGC-GOLD_DAILY_USD'!$A$2:'WGC-GOLD_DAILY_USD'!$B$7636,2)</f>
        <v>1285</v>
      </c>
      <c r="K5930">
        <f>VLOOKUP(A5930,'^TNX'!$A$2:'^TNX'!$F$7370,5)</f>
        <v>2.5739999999999998</v>
      </c>
      <c r="L5930">
        <f t="shared" si="92"/>
        <v>2.5739999999999998</v>
      </c>
      <c r="M5930">
        <f>VLOOKUP(A5930,'US Dollar Index Futures Histori'!$A$2:'US Dollar Index Futures Histori'!$G$7374,2)</f>
        <v>82.915000000000006</v>
      </c>
      <c r="N5930">
        <v>1033.1800539999999</v>
      </c>
    </row>
    <row r="5931" spans="1:14" x14ac:dyDescent="0.55000000000000004">
      <c r="A5931" s="1">
        <v>41467</v>
      </c>
      <c r="B5931">
        <v>1675.26001</v>
      </c>
      <c r="C5931">
        <v>1680.1899410000001</v>
      </c>
      <c r="D5931">
        <v>1672.329956</v>
      </c>
      <c r="E5931">
        <v>1680.1899410000001</v>
      </c>
      <c r="F5931">
        <v>1680.1899410000001</v>
      </c>
      <c r="G5931">
        <v>3039070000</v>
      </c>
      <c r="H5931">
        <v>13.84</v>
      </c>
      <c r="I5931">
        <f>VLOOKUP('sp500'!A5931,'Crude Oil WTI Futures Historica'!$A$2:'Crude Oil WTI Futures Historica'!$G$7388,2)</f>
        <v>105.95</v>
      </c>
      <c r="J5931">
        <f>VLOOKUP(A5931,'WGC-GOLD_DAILY_USD'!$A$2:'WGC-GOLD_DAILY_USD'!$B$7636,2)</f>
        <v>1279.75</v>
      </c>
      <c r="K5931">
        <f>VLOOKUP(A5931,'^TNX'!$A$2:'^TNX'!$F$7370,5)</f>
        <v>2.601</v>
      </c>
      <c r="L5931">
        <f t="shared" si="92"/>
        <v>2.601</v>
      </c>
      <c r="M5931">
        <f>VLOOKUP(A5931,'US Dollar Index Futures Histori'!$A$2:'US Dollar Index Futures Histori'!$G$7374,2)</f>
        <v>83.162999999999997</v>
      </c>
      <c r="N5931">
        <v>1036.5200199999999</v>
      </c>
    </row>
    <row r="5932" spans="1:14" x14ac:dyDescent="0.55000000000000004">
      <c r="A5932" s="1">
        <v>41470</v>
      </c>
      <c r="B5932">
        <v>1679.589966</v>
      </c>
      <c r="C5932">
        <v>1684.51001</v>
      </c>
      <c r="D5932">
        <v>1677.8900149999999</v>
      </c>
      <c r="E5932">
        <v>1682.5</v>
      </c>
      <c r="F5932">
        <v>1682.5</v>
      </c>
      <c r="G5932">
        <v>2623200000</v>
      </c>
      <c r="H5932">
        <v>13.79</v>
      </c>
      <c r="I5932">
        <f>VLOOKUP('sp500'!A5932,'Crude Oil WTI Futures Historica'!$A$2:'Crude Oil WTI Futures Historica'!$G$7388,2)</f>
        <v>106.32</v>
      </c>
      <c r="J5932">
        <f>VLOOKUP(A5932,'WGC-GOLD_DAILY_USD'!$A$2:'WGC-GOLD_DAILY_USD'!$B$7636,2)</f>
        <v>1284.75</v>
      </c>
      <c r="K5932">
        <f>VLOOKUP(A5932,'^TNX'!$A$2:'^TNX'!$F$7370,5)</f>
        <v>2.556</v>
      </c>
      <c r="L5932">
        <f t="shared" si="92"/>
        <v>2.556</v>
      </c>
      <c r="M5932">
        <f>VLOOKUP(A5932,'US Dollar Index Futures Histori'!$A$2:'US Dollar Index Futures Histori'!$G$7374,2)</f>
        <v>83.195999999999998</v>
      </c>
      <c r="N5932">
        <v>1043.3000489999999</v>
      </c>
    </row>
    <row r="5933" spans="1:14" x14ac:dyDescent="0.55000000000000004">
      <c r="A5933" s="1">
        <v>41471</v>
      </c>
      <c r="B5933">
        <v>1682.6999510000001</v>
      </c>
      <c r="C5933">
        <v>1683.7299800000001</v>
      </c>
      <c r="D5933">
        <v>1671.839966</v>
      </c>
      <c r="E5933">
        <v>1676.26001</v>
      </c>
      <c r="F5933">
        <v>1676.26001</v>
      </c>
      <c r="G5933">
        <v>3081710000</v>
      </c>
      <c r="H5933">
        <v>14.42</v>
      </c>
      <c r="I5933">
        <f>VLOOKUP('sp500'!A5933,'Crude Oil WTI Futures Historica'!$A$2:'Crude Oil WTI Futures Historica'!$G$7388,2)</f>
        <v>106</v>
      </c>
      <c r="J5933">
        <f>VLOOKUP(A5933,'WGC-GOLD_DAILY_USD'!$A$2:'WGC-GOLD_DAILY_USD'!$B$7636,2)</f>
        <v>1291.5</v>
      </c>
      <c r="K5933">
        <f>VLOOKUP(A5933,'^TNX'!$A$2:'^TNX'!$F$7370,5)</f>
        <v>2.532</v>
      </c>
      <c r="L5933">
        <f t="shared" si="92"/>
        <v>2.532</v>
      </c>
      <c r="M5933">
        <f>VLOOKUP(A5933,'US Dollar Index Futures Histori'!$A$2:'US Dollar Index Futures Histori'!$G$7374,2)</f>
        <v>82.637</v>
      </c>
      <c r="N5933">
        <v>1038.75</v>
      </c>
    </row>
    <row r="5934" spans="1:14" x14ac:dyDescent="0.55000000000000004">
      <c r="A5934" s="1">
        <v>41472</v>
      </c>
      <c r="B5934">
        <v>1677.910034</v>
      </c>
      <c r="C5934">
        <v>1684.75</v>
      </c>
      <c r="D5934">
        <v>1677.910034</v>
      </c>
      <c r="E5934">
        <v>1680.910034</v>
      </c>
      <c r="F5934">
        <v>1680.910034</v>
      </c>
      <c r="G5934">
        <v>3153440000</v>
      </c>
      <c r="H5934">
        <v>13.78</v>
      </c>
      <c r="I5934">
        <f>VLOOKUP('sp500'!A5934,'Crude Oil WTI Futures Historica'!$A$2:'Crude Oil WTI Futures Historica'!$G$7388,2)</f>
        <v>106.48</v>
      </c>
      <c r="J5934">
        <f>VLOOKUP(A5934,'WGC-GOLD_DAILY_USD'!$A$2:'WGC-GOLD_DAILY_USD'!$B$7636,2)</f>
        <v>1297.25</v>
      </c>
      <c r="K5934">
        <f>VLOOKUP(A5934,'^TNX'!$A$2:'^TNX'!$F$7370,5)</f>
        <v>2.4910000000000001</v>
      </c>
      <c r="L5934">
        <f t="shared" si="92"/>
        <v>2.4910000000000001</v>
      </c>
      <c r="M5934">
        <f>VLOOKUP(A5934,'US Dollar Index Futures Histori'!$A$2:'US Dollar Index Futures Histori'!$G$7374,2)</f>
        <v>82.84</v>
      </c>
      <c r="N5934">
        <v>1042.530029</v>
      </c>
    </row>
    <row r="5935" spans="1:14" x14ac:dyDescent="0.55000000000000004">
      <c r="A5935" s="1">
        <v>41473</v>
      </c>
      <c r="B5935">
        <v>1681.0500489999999</v>
      </c>
      <c r="C5935">
        <v>1693.119995</v>
      </c>
      <c r="D5935">
        <v>1681.0500489999999</v>
      </c>
      <c r="E5935">
        <v>1689.369995</v>
      </c>
      <c r="F5935">
        <v>1689.369995</v>
      </c>
      <c r="G5935">
        <v>3452370000</v>
      </c>
      <c r="H5935">
        <v>13.77</v>
      </c>
      <c r="I5935">
        <f>VLOOKUP('sp500'!A5935,'Crude Oil WTI Futures Historica'!$A$2:'Crude Oil WTI Futures Historica'!$G$7388,2)</f>
        <v>108.04</v>
      </c>
      <c r="J5935">
        <f>VLOOKUP(A5935,'WGC-GOLD_DAILY_USD'!$A$2:'WGC-GOLD_DAILY_USD'!$B$7636,2)</f>
        <v>1283.25</v>
      </c>
      <c r="K5935">
        <f>VLOOKUP(A5935,'^TNX'!$A$2:'^TNX'!$F$7370,5)</f>
        <v>2.5339999999999998</v>
      </c>
      <c r="L5935">
        <f t="shared" si="92"/>
        <v>2.5339999999999998</v>
      </c>
      <c r="M5935">
        <f>VLOOKUP(A5935,'US Dollar Index Futures Histori'!$A$2:'US Dollar Index Futures Histori'!$G$7374,2)</f>
        <v>82.954999999999998</v>
      </c>
      <c r="N5935">
        <v>1050.2700199999999</v>
      </c>
    </row>
    <row r="5936" spans="1:14" x14ac:dyDescent="0.55000000000000004">
      <c r="A5936" s="1">
        <v>41474</v>
      </c>
      <c r="B5936">
        <v>1686.150024</v>
      </c>
      <c r="C5936">
        <v>1692.089966</v>
      </c>
      <c r="D5936">
        <v>1684.079956</v>
      </c>
      <c r="E5936">
        <v>1692.089966</v>
      </c>
      <c r="F5936">
        <v>1692.089966</v>
      </c>
      <c r="G5936">
        <v>3302580000</v>
      </c>
      <c r="H5936">
        <v>12.54</v>
      </c>
      <c r="I5936">
        <f>VLOOKUP('sp500'!A5936,'Crude Oil WTI Futures Historica'!$A$2:'Crude Oil WTI Futures Historica'!$G$7388,2)</f>
        <v>108.05</v>
      </c>
      <c r="J5936">
        <f>VLOOKUP(A5936,'WGC-GOLD_DAILY_USD'!$A$2:'WGC-GOLD_DAILY_USD'!$B$7636,2)</f>
        <v>1295.75</v>
      </c>
      <c r="K5936">
        <f>VLOOKUP(A5936,'^TNX'!$A$2:'^TNX'!$F$7370,5)</f>
        <v>2.4910000000000001</v>
      </c>
      <c r="L5936">
        <f t="shared" si="92"/>
        <v>2.4910000000000001</v>
      </c>
      <c r="M5936">
        <f>VLOOKUP(A5936,'US Dollar Index Futures Histori'!$A$2:'US Dollar Index Futures Histori'!$G$7374,2)</f>
        <v>82.710999999999999</v>
      </c>
      <c r="N5936">
        <v>1050.4799800000001</v>
      </c>
    </row>
    <row r="5937" spans="1:14" x14ac:dyDescent="0.55000000000000004">
      <c r="A5937" s="1">
        <v>41477</v>
      </c>
      <c r="B5937">
        <v>1694.410034</v>
      </c>
      <c r="C5937">
        <v>1697.6099850000001</v>
      </c>
      <c r="D5937">
        <v>1690.670044</v>
      </c>
      <c r="E5937">
        <v>1695.530029</v>
      </c>
      <c r="F5937">
        <v>1695.530029</v>
      </c>
      <c r="G5937">
        <v>2779130000</v>
      </c>
      <c r="H5937">
        <v>12.29</v>
      </c>
      <c r="I5937">
        <f>VLOOKUP('sp500'!A5937,'Crude Oil WTI Futures Historica'!$A$2:'Crude Oil WTI Futures Historica'!$G$7388,2)</f>
        <v>106.91</v>
      </c>
      <c r="J5937">
        <f>VLOOKUP(A5937,'WGC-GOLD_DAILY_USD'!$A$2:'WGC-GOLD_DAILY_USD'!$B$7636,2)</f>
        <v>1327</v>
      </c>
      <c r="K5937">
        <f>VLOOKUP(A5937,'^TNX'!$A$2:'^TNX'!$F$7370,5)</f>
        <v>2.488</v>
      </c>
      <c r="L5937">
        <f t="shared" si="92"/>
        <v>2.488</v>
      </c>
      <c r="M5937">
        <f>VLOOKUP(A5937,'US Dollar Index Futures Histori'!$A$2:'US Dollar Index Futures Histori'!$G$7374,2)</f>
        <v>82.316999999999993</v>
      </c>
      <c r="N5937">
        <v>1053.410034</v>
      </c>
    </row>
    <row r="5938" spans="1:14" x14ac:dyDescent="0.55000000000000004">
      <c r="A5938" s="1">
        <v>41478</v>
      </c>
      <c r="B5938">
        <v>1696.630005</v>
      </c>
      <c r="C5938">
        <v>1698.780029</v>
      </c>
      <c r="D5938">
        <v>1691.130005</v>
      </c>
      <c r="E5938">
        <v>1692.3900149999999</v>
      </c>
      <c r="F5938">
        <v>1692.3900149999999</v>
      </c>
      <c r="G5938">
        <v>3096180000</v>
      </c>
      <c r="H5938">
        <v>12.66</v>
      </c>
      <c r="I5938">
        <f>VLOOKUP('sp500'!A5938,'Crude Oil WTI Futures Historica'!$A$2:'Crude Oil WTI Futures Historica'!$G$7388,2)</f>
        <v>107.23</v>
      </c>
      <c r="J5938">
        <f>VLOOKUP(A5938,'WGC-GOLD_DAILY_USD'!$A$2:'WGC-GOLD_DAILY_USD'!$B$7636,2)</f>
        <v>1333.5</v>
      </c>
      <c r="K5938">
        <f>VLOOKUP(A5938,'^TNX'!$A$2:'^TNX'!$F$7370,5)</f>
        <v>2.516</v>
      </c>
      <c r="L5938">
        <f t="shared" si="92"/>
        <v>2.516</v>
      </c>
      <c r="M5938">
        <f>VLOOKUP(A5938,'US Dollar Index Futures Histori'!$A$2:'US Dollar Index Futures Histori'!$G$7374,2)</f>
        <v>82.04</v>
      </c>
      <c r="N5938">
        <v>1052.1999510000001</v>
      </c>
    </row>
    <row r="5939" spans="1:14" x14ac:dyDescent="0.55000000000000004">
      <c r="A5939" s="1">
        <v>41479</v>
      </c>
      <c r="B5939">
        <v>1696.0600589999999</v>
      </c>
      <c r="C5939">
        <v>1698.380005</v>
      </c>
      <c r="D5939">
        <v>1682.5699460000001</v>
      </c>
      <c r="E5939">
        <v>1685.9399410000001</v>
      </c>
      <c r="F5939">
        <v>1685.9399410000001</v>
      </c>
      <c r="G5939">
        <v>3336120000</v>
      </c>
      <c r="H5939">
        <v>13.18</v>
      </c>
      <c r="I5939">
        <f>VLOOKUP('sp500'!A5939,'Crude Oil WTI Futures Historica'!$A$2:'Crude Oil WTI Futures Historica'!$G$7388,2)</f>
        <v>105.39</v>
      </c>
      <c r="J5939">
        <f>VLOOKUP(A5939,'WGC-GOLD_DAILY_USD'!$A$2:'WGC-GOLD_DAILY_USD'!$B$7636,2)</f>
        <v>1335</v>
      </c>
      <c r="K5939">
        <f>VLOOKUP(A5939,'^TNX'!$A$2:'^TNX'!$F$7370,5)</f>
        <v>2.5880000000000001</v>
      </c>
      <c r="L5939">
        <f t="shared" si="92"/>
        <v>2.5880000000000001</v>
      </c>
      <c r="M5939">
        <f>VLOOKUP(A5939,'US Dollar Index Futures Histori'!$A$2:'US Dollar Index Futures Histori'!$G$7374,2)</f>
        <v>82.4</v>
      </c>
      <c r="N5939">
        <v>1043.829956</v>
      </c>
    </row>
    <row r="5940" spans="1:14" x14ac:dyDescent="0.55000000000000004">
      <c r="A5940" s="1">
        <v>41480</v>
      </c>
      <c r="B5940">
        <v>1685.209961</v>
      </c>
      <c r="C5940">
        <v>1690.9399410000001</v>
      </c>
      <c r="D5940">
        <v>1680.0699460000001</v>
      </c>
      <c r="E5940">
        <v>1690.25</v>
      </c>
      <c r="F5940">
        <v>1690.25</v>
      </c>
      <c r="G5940">
        <v>3322500000</v>
      </c>
      <c r="H5940">
        <v>12.97</v>
      </c>
      <c r="I5940">
        <f>VLOOKUP('sp500'!A5940,'Crude Oil WTI Futures Historica'!$A$2:'Crude Oil WTI Futures Historica'!$G$7388,2)</f>
        <v>105.49</v>
      </c>
      <c r="J5940">
        <f>VLOOKUP(A5940,'WGC-GOLD_DAILY_USD'!$A$2:'WGC-GOLD_DAILY_USD'!$B$7636,2)</f>
        <v>1326</v>
      </c>
      <c r="K5940">
        <f>VLOOKUP(A5940,'^TNX'!$A$2:'^TNX'!$F$7370,5)</f>
        <v>2.6070000000000002</v>
      </c>
      <c r="L5940">
        <f t="shared" si="92"/>
        <v>2.6070000000000002</v>
      </c>
      <c r="M5940">
        <f>VLOOKUP(A5940,'US Dollar Index Futures Histori'!$A$2:'US Dollar Index Futures Histori'!$G$7374,2)</f>
        <v>82.052999999999997</v>
      </c>
      <c r="N5940">
        <v>1054.1800539999999</v>
      </c>
    </row>
    <row r="5941" spans="1:14" x14ac:dyDescent="0.55000000000000004">
      <c r="A5941" s="1">
        <v>41481</v>
      </c>
      <c r="B5941">
        <v>1687.3100589999999</v>
      </c>
      <c r="C5941">
        <v>1691.849976</v>
      </c>
      <c r="D5941">
        <v>1676.030029</v>
      </c>
      <c r="E5941">
        <v>1691.650024</v>
      </c>
      <c r="F5941">
        <v>1691.650024</v>
      </c>
      <c r="G5941">
        <v>2762770000</v>
      </c>
      <c r="H5941">
        <v>12.72</v>
      </c>
      <c r="I5941">
        <f>VLOOKUP('sp500'!A5941,'Crude Oil WTI Futures Historica'!$A$2:'Crude Oil WTI Futures Historica'!$G$7388,2)</f>
        <v>104.7</v>
      </c>
      <c r="J5941">
        <f>VLOOKUP(A5941,'WGC-GOLD_DAILY_USD'!$A$2:'WGC-GOLD_DAILY_USD'!$B$7636,2)</f>
        <v>1331</v>
      </c>
      <c r="K5941">
        <f>VLOOKUP(A5941,'^TNX'!$A$2:'^TNX'!$F$7370,5)</f>
        <v>2.5609999999999999</v>
      </c>
      <c r="L5941">
        <f t="shared" si="92"/>
        <v>2.5609999999999999</v>
      </c>
      <c r="M5941">
        <f>VLOOKUP(A5941,'US Dollar Index Futures Histori'!$A$2:'US Dollar Index Futures Histori'!$G$7374,2)</f>
        <v>81.763999999999996</v>
      </c>
      <c r="N5941">
        <v>1048.51001</v>
      </c>
    </row>
    <row r="5942" spans="1:14" x14ac:dyDescent="0.55000000000000004">
      <c r="A5942" s="1">
        <v>41484</v>
      </c>
      <c r="B5942">
        <v>1690.3199460000001</v>
      </c>
      <c r="C5942">
        <v>1690.920044</v>
      </c>
      <c r="D5942">
        <v>1681.8599850000001</v>
      </c>
      <c r="E5942">
        <v>1685.329956</v>
      </c>
      <c r="F5942">
        <v>1685.329956</v>
      </c>
      <c r="G5942">
        <v>2840520000</v>
      </c>
      <c r="H5942">
        <v>13.39</v>
      </c>
      <c r="I5942">
        <f>VLOOKUP('sp500'!A5942,'Crude Oil WTI Futures Historica'!$A$2:'Crude Oil WTI Futures Historica'!$G$7388,2)</f>
        <v>104.55</v>
      </c>
      <c r="J5942">
        <f>VLOOKUP(A5942,'WGC-GOLD_DAILY_USD'!$A$2:'WGC-GOLD_DAILY_USD'!$B$7636,2)</f>
        <v>1329.75</v>
      </c>
      <c r="K5942">
        <f>VLOOKUP(A5942,'^TNX'!$A$2:'^TNX'!$F$7370,5)</f>
        <v>2.585</v>
      </c>
      <c r="L5942">
        <f t="shared" si="92"/>
        <v>2.585</v>
      </c>
      <c r="M5942">
        <f>VLOOKUP(A5942,'US Dollar Index Futures Histori'!$A$2:'US Dollar Index Futures Histori'!$G$7374,2)</f>
        <v>81.763000000000005</v>
      </c>
      <c r="N5942">
        <v>1040.660034</v>
      </c>
    </row>
    <row r="5943" spans="1:14" x14ac:dyDescent="0.55000000000000004">
      <c r="A5943" s="1">
        <v>41485</v>
      </c>
      <c r="B5943">
        <v>1687.920044</v>
      </c>
      <c r="C5943">
        <v>1693.1899410000001</v>
      </c>
      <c r="D5943">
        <v>1682.420044</v>
      </c>
      <c r="E5943">
        <v>1685.959961</v>
      </c>
      <c r="F5943">
        <v>1685.959961</v>
      </c>
      <c r="G5943">
        <v>3320530000</v>
      </c>
      <c r="H5943">
        <v>13.39</v>
      </c>
      <c r="I5943">
        <f>VLOOKUP('sp500'!A5943,'Crude Oil WTI Futures Historica'!$A$2:'Crude Oil WTI Futures Historica'!$G$7388,2)</f>
        <v>103.08</v>
      </c>
      <c r="J5943">
        <f>VLOOKUP(A5943,'WGC-GOLD_DAILY_USD'!$A$2:'WGC-GOLD_DAILY_USD'!$B$7636,2)</f>
        <v>1324.15</v>
      </c>
      <c r="K5943">
        <f>VLOOKUP(A5943,'^TNX'!$A$2:'^TNX'!$F$7370,5)</f>
        <v>2.6030000000000002</v>
      </c>
      <c r="L5943">
        <f t="shared" si="92"/>
        <v>2.6030000000000002</v>
      </c>
      <c r="M5943">
        <f>VLOOKUP(A5943,'US Dollar Index Futures Histori'!$A$2:'US Dollar Index Futures Histori'!$G$7374,2)</f>
        <v>81.918999999999997</v>
      </c>
      <c r="N5943">
        <v>1043.51001</v>
      </c>
    </row>
    <row r="5944" spans="1:14" x14ac:dyDescent="0.55000000000000004">
      <c r="A5944" s="1">
        <v>41486</v>
      </c>
      <c r="B5944">
        <v>1687.76001</v>
      </c>
      <c r="C5944">
        <v>1698.4300539999999</v>
      </c>
      <c r="D5944">
        <v>1684.9399410000001</v>
      </c>
      <c r="E5944">
        <v>1685.7299800000001</v>
      </c>
      <c r="F5944">
        <v>1685.7299800000001</v>
      </c>
      <c r="G5944">
        <v>3847390000</v>
      </c>
      <c r="H5944">
        <v>13.45</v>
      </c>
      <c r="I5944">
        <f>VLOOKUP('sp500'!A5944,'Crude Oil WTI Futures Historica'!$A$2:'Crude Oil WTI Futures Historica'!$G$7388,2)</f>
        <v>105.03</v>
      </c>
      <c r="J5944">
        <f>VLOOKUP(A5944,'WGC-GOLD_DAILY_USD'!$A$2:'WGC-GOLD_DAILY_USD'!$B$7636,2)</f>
        <v>1314.5</v>
      </c>
      <c r="K5944">
        <f>VLOOKUP(A5944,'^TNX'!$A$2:'^TNX'!$F$7370,5)</f>
        <v>2.593</v>
      </c>
      <c r="L5944">
        <f t="shared" si="92"/>
        <v>2.593</v>
      </c>
      <c r="M5944">
        <f>VLOOKUP(A5944,'US Dollar Index Futures Histori'!$A$2:'US Dollar Index Futures Histori'!$G$7374,2)</f>
        <v>81.539000000000001</v>
      </c>
      <c r="N5944">
        <v>1045.26001</v>
      </c>
    </row>
    <row r="5945" spans="1:14" x14ac:dyDescent="0.55000000000000004">
      <c r="A5945" s="1">
        <v>41487</v>
      </c>
      <c r="B5945">
        <v>1689.420044</v>
      </c>
      <c r="C5945">
        <v>1707.849976</v>
      </c>
      <c r="D5945">
        <v>1689.420044</v>
      </c>
      <c r="E5945">
        <v>1706.869995</v>
      </c>
      <c r="F5945">
        <v>1706.869995</v>
      </c>
      <c r="G5945">
        <v>3775170000</v>
      </c>
      <c r="H5945">
        <v>12.94</v>
      </c>
      <c r="I5945">
        <f>VLOOKUP('sp500'!A5945,'Crude Oil WTI Futures Historica'!$A$2:'Crude Oil WTI Futures Historica'!$G$7388,2)</f>
        <v>107.89</v>
      </c>
      <c r="J5945">
        <f>VLOOKUP(A5945,'WGC-GOLD_DAILY_USD'!$A$2:'WGC-GOLD_DAILY_USD'!$B$7636,2)</f>
        <v>1315</v>
      </c>
      <c r="K5945">
        <f>VLOOKUP(A5945,'^TNX'!$A$2:'^TNX'!$F$7370,5)</f>
        <v>2.7229999999999999</v>
      </c>
      <c r="L5945">
        <f t="shared" si="92"/>
        <v>2.7229999999999999</v>
      </c>
      <c r="M5945">
        <f>VLOOKUP(A5945,'US Dollar Index Futures Histori'!$A$2:'US Dollar Index Futures Histori'!$G$7374,2)</f>
        <v>82.427000000000007</v>
      </c>
      <c r="N5945">
        <v>1059.880005</v>
      </c>
    </row>
    <row r="5946" spans="1:14" x14ac:dyDescent="0.55000000000000004">
      <c r="A5946" s="1">
        <v>41488</v>
      </c>
      <c r="B5946">
        <v>1706.099976</v>
      </c>
      <c r="C5946">
        <v>1709.670044</v>
      </c>
      <c r="D5946">
        <v>1700.6800539999999</v>
      </c>
      <c r="E5946">
        <v>1709.670044</v>
      </c>
      <c r="F5946">
        <v>1709.670044</v>
      </c>
      <c r="G5946">
        <v>3136630000</v>
      </c>
      <c r="H5946">
        <v>11.98</v>
      </c>
      <c r="I5946">
        <f>VLOOKUP('sp500'!A5946,'Crude Oil WTI Futures Historica'!$A$2:'Crude Oil WTI Futures Historica'!$G$7388,2)</f>
        <v>106.94</v>
      </c>
      <c r="J5946">
        <f>VLOOKUP(A5946,'WGC-GOLD_DAILY_USD'!$A$2:'WGC-GOLD_DAILY_USD'!$B$7636,2)</f>
        <v>1309.25</v>
      </c>
      <c r="K5946">
        <f>VLOOKUP(A5946,'^TNX'!$A$2:'^TNX'!$F$7370,5)</f>
        <v>2.6019999999999999</v>
      </c>
      <c r="L5946">
        <f t="shared" si="92"/>
        <v>2.6019999999999999</v>
      </c>
      <c r="M5946">
        <f>VLOOKUP(A5946,'US Dollar Index Futures Histori'!$A$2:'US Dollar Index Futures Histori'!$G$7374,2)</f>
        <v>81.977999999999994</v>
      </c>
      <c r="N5946">
        <v>1059.8599850000001</v>
      </c>
    </row>
    <row r="5947" spans="1:14" x14ac:dyDescent="0.55000000000000004">
      <c r="A5947" s="1">
        <v>41491</v>
      </c>
      <c r="B5947">
        <v>1708.01001</v>
      </c>
      <c r="C5947">
        <v>1709.23999</v>
      </c>
      <c r="D5947">
        <v>1703.5500489999999</v>
      </c>
      <c r="E5947">
        <v>1707.1400149999999</v>
      </c>
      <c r="F5947">
        <v>1707.1400149999999</v>
      </c>
      <c r="G5947">
        <v>2529300000</v>
      </c>
      <c r="H5947">
        <v>11.84</v>
      </c>
      <c r="I5947">
        <f>VLOOKUP('sp500'!A5947,'Crude Oil WTI Futures Historica'!$A$2:'Crude Oil WTI Futures Historica'!$G$7388,2)</f>
        <v>106.56</v>
      </c>
      <c r="J5947">
        <f>VLOOKUP(A5947,'WGC-GOLD_DAILY_USD'!$A$2:'WGC-GOLD_DAILY_USD'!$B$7636,2)</f>
        <v>1304.75</v>
      </c>
      <c r="K5947">
        <f>VLOOKUP(A5947,'^TNX'!$A$2:'^TNX'!$F$7370,5)</f>
        <v>2.64</v>
      </c>
      <c r="L5947">
        <f t="shared" si="92"/>
        <v>2.64</v>
      </c>
      <c r="M5947">
        <f>VLOOKUP(A5947,'US Dollar Index Futures Histori'!$A$2:'US Dollar Index Futures Histori'!$G$7374,2)</f>
        <v>81.936000000000007</v>
      </c>
      <c r="N5947">
        <v>1063.01001</v>
      </c>
    </row>
    <row r="5948" spans="1:14" x14ac:dyDescent="0.55000000000000004">
      <c r="A5948" s="1">
        <v>41492</v>
      </c>
      <c r="B5948">
        <v>1705.790039</v>
      </c>
      <c r="C5948">
        <v>1705.790039</v>
      </c>
      <c r="D5948">
        <v>1693.290039</v>
      </c>
      <c r="E5948">
        <v>1697.369995</v>
      </c>
      <c r="F5948">
        <v>1697.369995</v>
      </c>
      <c r="G5948">
        <v>3141210000</v>
      </c>
      <c r="H5948">
        <v>12.72</v>
      </c>
      <c r="I5948">
        <f>VLOOKUP('sp500'!A5948,'Crude Oil WTI Futures Historica'!$A$2:'Crude Oil WTI Futures Historica'!$G$7388,2)</f>
        <v>105.3</v>
      </c>
      <c r="J5948">
        <f>VLOOKUP(A5948,'WGC-GOLD_DAILY_USD'!$A$2:'WGC-GOLD_DAILY_USD'!$B$7636,2)</f>
        <v>1280.5</v>
      </c>
      <c r="K5948">
        <f>VLOOKUP(A5948,'^TNX'!$A$2:'^TNX'!$F$7370,5)</f>
        <v>2.6419999999999999</v>
      </c>
      <c r="L5948">
        <f t="shared" si="92"/>
        <v>2.6419999999999999</v>
      </c>
      <c r="M5948">
        <f>VLOOKUP(A5948,'US Dollar Index Futures Histori'!$A$2:'US Dollar Index Futures Histori'!$G$7374,2)</f>
        <v>81.658000000000001</v>
      </c>
      <c r="N5948">
        <v>1052.1400149999999</v>
      </c>
    </row>
    <row r="5949" spans="1:14" x14ac:dyDescent="0.55000000000000004">
      <c r="A5949" s="1">
        <v>41493</v>
      </c>
      <c r="B5949">
        <v>1695.3000489999999</v>
      </c>
      <c r="C5949">
        <v>1695.3000489999999</v>
      </c>
      <c r="D5949">
        <v>1684.910034</v>
      </c>
      <c r="E5949">
        <v>1690.910034</v>
      </c>
      <c r="F5949">
        <v>1690.910034</v>
      </c>
      <c r="G5949">
        <v>3010230000</v>
      </c>
      <c r="H5949">
        <v>12.98</v>
      </c>
      <c r="I5949">
        <f>VLOOKUP('sp500'!A5949,'Crude Oil WTI Futures Historica'!$A$2:'Crude Oil WTI Futures Historica'!$G$7388,2)</f>
        <v>104.37</v>
      </c>
      <c r="J5949">
        <f>VLOOKUP(A5949,'WGC-GOLD_DAILY_USD'!$A$2:'WGC-GOLD_DAILY_USD'!$B$7636,2)</f>
        <v>1282.5</v>
      </c>
      <c r="K5949">
        <f>VLOOKUP(A5949,'^TNX'!$A$2:'^TNX'!$F$7370,5)</f>
        <v>2.6</v>
      </c>
      <c r="L5949">
        <f t="shared" si="92"/>
        <v>2.6</v>
      </c>
      <c r="M5949">
        <f>VLOOKUP(A5949,'US Dollar Index Futures Histori'!$A$2:'US Dollar Index Futures Histori'!$G$7374,2)</f>
        <v>81.322999999999993</v>
      </c>
      <c r="N5949">
        <v>1044.339966</v>
      </c>
    </row>
    <row r="5950" spans="1:14" x14ac:dyDescent="0.55000000000000004">
      <c r="A5950" s="1">
        <v>41494</v>
      </c>
      <c r="B5950">
        <v>1693.349976</v>
      </c>
      <c r="C5950">
        <v>1700.1800539999999</v>
      </c>
      <c r="D5950">
        <v>1688.380005</v>
      </c>
      <c r="E5950">
        <v>1697.4799800000001</v>
      </c>
      <c r="F5950">
        <v>1697.4799800000001</v>
      </c>
      <c r="G5950">
        <v>3271660000</v>
      </c>
      <c r="H5950">
        <v>12.73</v>
      </c>
      <c r="I5950">
        <f>VLOOKUP('sp500'!A5950,'Crude Oil WTI Futures Historica'!$A$2:'Crude Oil WTI Futures Historica'!$G$7388,2)</f>
        <v>103.4</v>
      </c>
      <c r="J5950">
        <f>VLOOKUP(A5950,'WGC-GOLD_DAILY_USD'!$A$2:'WGC-GOLD_DAILY_USD'!$B$7636,2)</f>
        <v>1298.25</v>
      </c>
      <c r="K5950">
        <f>VLOOKUP(A5950,'^TNX'!$A$2:'^TNX'!$F$7370,5)</f>
        <v>2.5870000000000002</v>
      </c>
      <c r="L5950">
        <f t="shared" si="92"/>
        <v>2.5870000000000002</v>
      </c>
      <c r="M5950">
        <f>VLOOKUP(A5950,'US Dollar Index Futures Histori'!$A$2:'US Dollar Index Futures Histori'!$G$7374,2)</f>
        <v>81.027000000000001</v>
      </c>
      <c r="N5950">
        <v>1049.469971</v>
      </c>
    </row>
    <row r="5951" spans="1:14" x14ac:dyDescent="0.55000000000000004">
      <c r="A5951" s="1">
        <v>41495</v>
      </c>
      <c r="B5951">
        <v>1696.099976</v>
      </c>
      <c r="C5951">
        <v>1699.420044</v>
      </c>
      <c r="D5951">
        <v>1686.0200199999999</v>
      </c>
      <c r="E5951">
        <v>1691.420044</v>
      </c>
      <c r="F5951">
        <v>1691.420044</v>
      </c>
      <c r="G5951">
        <v>2957670000</v>
      </c>
      <c r="H5951">
        <v>13.41</v>
      </c>
      <c r="I5951">
        <f>VLOOKUP('sp500'!A5951,'Crude Oil WTI Futures Historica'!$A$2:'Crude Oil WTI Futures Historica'!$G$7388,2)</f>
        <v>105.97</v>
      </c>
      <c r="J5951">
        <f>VLOOKUP(A5951,'WGC-GOLD_DAILY_USD'!$A$2:'WGC-GOLD_DAILY_USD'!$B$7636,2)</f>
        <v>1309</v>
      </c>
      <c r="K5951">
        <f>VLOOKUP(A5951,'^TNX'!$A$2:'^TNX'!$F$7370,5)</f>
        <v>2.58</v>
      </c>
      <c r="L5951">
        <f t="shared" si="92"/>
        <v>2.58</v>
      </c>
      <c r="M5951">
        <f>VLOOKUP(A5951,'US Dollar Index Futures Histori'!$A$2:'US Dollar Index Futures Histori'!$G$7374,2)</f>
        <v>81.17</v>
      </c>
      <c r="N5951">
        <v>1048.400024</v>
      </c>
    </row>
    <row r="5952" spans="1:14" x14ac:dyDescent="0.55000000000000004">
      <c r="A5952" s="1">
        <v>41498</v>
      </c>
      <c r="B5952">
        <v>1688.369995</v>
      </c>
      <c r="C5952">
        <v>1691.48999</v>
      </c>
      <c r="D5952">
        <v>1683.349976</v>
      </c>
      <c r="E5952">
        <v>1689.469971</v>
      </c>
      <c r="F5952">
        <v>1689.469971</v>
      </c>
      <c r="G5952">
        <v>2789160000</v>
      </c>
      <c r="H5952">
        <v>12.81</v>
      </c>
      <c r="I5952">
        <f>VLOOKUP('sp500'!A5952,'Crude Oil WTI Futures Historica'!$A$2:'Crude Oil WTI Futures Historica'!$G$7388,2)</f>
        <v>106.11</v>
      </c>
      <c r="J5952">
        <f>VLOOKUP(A5952,'WGC-GOLD_DAILY_USD'!$A$2:'WGC-GOLD_DAILY_USD'!$B$7636,2)</f>
        <v>1341</v>
      </c>
      <c r="K5952">
        <f>VLOOKUP(A5952,'^TNX'!$A$2:'^TNX'!$F$7370,5)</f>
        <v>2.605</v>
      </c>
      <c r="L5952">
        <f t="shared" si="92"/>
        <v>2.605</v>
      </c>
      <c r="M5952">
        <f>VLOOKUP(A5952,'US Dollar Index Futures Histori'!$A$2:'US Dollar Index Futures Histori'!$G$7374,2)</f>
        <v>81.373999999999995</v>
      </c>
      <c r="N5952">
        <v>1053.670044</v>
      </c>
    </row>
    <row r="5953" spans="1:14" x14ac:dyDescent="0.55000000000000004">
      <c r="A5953" s="1">
        <v>41499</v>
      </c>
      <c r="B5953">
        <v>1690.650024</v>
      </c>
      <c r="C5953">
        <v>1696.8100589999999</v>
      </c>
      <c r="D5953">
        <v>1682.619995</v>
      </c>
      <c r="E5953">
        <v>1694.160034</v>
      </c>
      <c r="F5953">
        <v>1694.160034</v>
      </c>
      <c r="G5953">
        <v>3035560000</v>
      </c>
      <c r="H5953">
        <v>12.31</v>
      </c>
      <c r="I5953">
        <f>VLOOKUP('sp500'!A5953,'Crude Oil WTI Futures Historica'!$A$2:'Crude Oil WTI Futures Historica'!$G$7388,2)</f>
        <v>106.83</v>
      </c>
      <c r="J5953">
        <f>VLOOKUP(A5953,'WGC-GOLD_DAILY_USD'!$A$2:'WGC-GOLD_DAILY_USD'!$B$7636,2)</f>
        <v>1328.5</v>
      </c>
      <c r="K5953">
        <f>VLOOKUP(A5953,'^TNX'!$A$2:'^TNX'!$F$7370,5)</f>
        <v>2.7149999999999999</v>
      </c>
      <c r="L5953">
        <f t="shared" si="92"/>
        <v>2.7149999999999999</v>
      </c>
      <c r="M5953">
        <f>VLOOKUP(A5953,'US Dollar Index Futures Histori'!$A$2:'US Dollar Index Futures Histori'!$G$7374,2)</f>
        <v>81.814999999999998</v>
      </c>
      <c r="N5953">
        <v>1051.98999</v>
      </c>
    </row>
    <row r="5954" spans="1:14" x14ac:dyDescent="0.55000000000000004">
      <c r="A5954" s="1">
        <v>41500</v>
      </c>
      <c r="B5954">
        <v>1693.880005</v>
      </c>
      <c r="C5954">
        <v>1695.5200199999999</v>
      </c>
      <c r="D5954">
        <v>1684.829956</v>
      </c>
      <c r="E5954">
        <v>1685.3900149999999</v>
      </c>
      <c r="F5954">
        <v>1685.3900149999999</v>
      </c>
      <c r="G5954">
        <v>2871430000</v>
      </c>
      <c r="H5954">
        <v>13.04</v>
      </c>
      <c r="I5954">
        <f>VLOOKUP('sp500'!A5954,'Crude Oil WTI Futures Historica'!$A$2:'Crude Oil WTI Futures Historica'!$G$7388,2)</f>
        <v>106.85</v>
      </c>
      <c r="J5954">
        <f>VLOOKUP(A5954,'WGC-GOLD_DAILY_USD'!$A$2:'WGC-GOLD_DAILY_USD'!$B$7636,2)</f>
        <v>1326.5</v>
      </c>
      <c r="K5954">
        <f>VLOOKUP(A5954,'^TNX'!$A$2:'^TNX'!$F$7370,5)</f>
        <v>2.7120000000000002</v>
      </c>
      <c r="L5954">
        <f t="shared" si="92"/>
        <v>2.7120000000000002</v>
      </c>
      <c r="M5954">
        <f>VLOOKUP(A5954,'US Dollar Index Futures Histori'!$A$2:'US Dollar Index Futures Histori'!$G$7374,2)</f>
        <v>81.757999999999996</v>
      </c>
      <c r="N5954">
        <v>1047.8000489999999</v>
      </c>
    </row>
    <row r="5955" spans="1:14" x14ac:dyDescent="0.55000000000000004">
      <c r="A5955" s="1">
        <v>41501</v>
      </c>
      <c r="B5955">
        <v>1679.6099850000001</v>
      </c>
      <c r="C5955">
        <v>1679.6099850000001</v>
      </c>
      <c r="D5955">
        <v>1658.589966</v>
      </c>
      <c r="E5955">
        <v>1661.3199460000001</v>
      </c>
      <c r="F5955">
        <v>1661.3199460000001</v>
      </c>
      <c r="G5955">
        <v>3426690000</v>
      </c>
      <c r="H5955">
        <v>14.73</v>
      </c>
      <c r="I5955">
        <f>VLOOKUP('sp500'!A5955,'Crude Oil WTI Futures Historica'!$A$2:'Crude Oil WTI Futures Historica'!$G$7388,2)</f>
        <v>107.33</v>
      </c>
      <c r="J5955">
        <f>VLOOKUP(A5955,'WGC-GOLD_DAILY_USD'!$A$2:'WGC-GOLD_DAILY_USD'!$B$7636,2)</f>
        <v>1329.75</v>
      </c>
      <c r="K5955">
        <f>VLOOKUP(A5955,'^TNX'!$A$2:'^TNX'!$F$7370,5)</f>
        <v>2.7549999999999999</v>
      </c>
      <c r="L5955">
        <f t="shared" ref="L5955:L6018" si="93">IF(K5955=0,K5954,K5955)</f>
        <v>2.7549999999999999</v>
      </c>
      <c r="M5955">
        <f>VLOOKUP(A5955,'US Dollar Index Futures Histori'!$A$2:'US Dollar Index Futures Histori'!$G$7374,2)</f>
        <v>81.206999999999994</v>
      </c>
      <c r="N5955">
        <v>1027.6099850000001</v>
      </c>
    </row>
    <row r="5956" spans="1:14" x14ac:dyDescent="0.55000000000000004">
      <c r="A5956" s="1">
        <v>41502</v>
      </c>
      <c r="B5956">
        <v>1661.219971</v>
      </c>
      <c r="C5956">
        <v>1663.599976</v>
      </c>
      <c r="D5956">
        <v>1652.6099850000001</v>
      </c>
      <c r="E5956">
        <v>1655.829956</v>
      </c>
      <c r="F5956">
        <v>1655.829956</v>
      </c>
      <c r="G5956">
        <v>3211450000</v>
      </c>
      <c r="H5956">
        <v>14.37</v>
      </c>
      <c r="I5956">
        <f>VLOOKUP('sp500'!A5956,'Crude Oil WTI Futures Historica'!$A$2:'Crude Oil WTI Futures Historica'!$G$7388,2)</f>
        <v>107.46</v>
      </c>
      <c r="J5956">
        <f>VLOOKUP(A5956,'WGC-GOLD_DAILY_USD'!$A$2:'WGC-GOLD_DAILY_USD'!$B$7636,2)</f>
        <v>1369.25</v>
      </c>
      <c r="K5956">
        <f>VLOOKUP(A5956,'^TNX'!$A$2:'^TNX'!$F$7370,5)</f>
        <v>2.8290000000000002</v>
      </c>
      <c r="L5956">
        <f t="shared" si="93"/>
        <v>2.8290000000000002</v>
      </c>
      <c r="M5956">
        <f>VLOOKUP(A5956,'US Dollar Index Futures Histori'!$A$2:'US Dollar Index Futures Histori'!$G$7374,2)</f>
        <v>81.293000000000006</v>
      </c>
      <c r="N5956">
        <v>1024.3000489999999</v>
      </c>
    </row>
    <row r="5957" spans="1:14" x14ac:dyDescent="0.55000000000000004">
      <c r="A5957" s="1">
        <v>41505</v>
      </c>
      <c r="B5957">
        <v>1655.25</v>
      </c>
      <c r="C5957">
        <v>1659.1800539999999</v>
      </c>
      <c r="D5957">
        <v>1645.839966</v>
      </c>
      <c r="E5957">
        <v>1646.0600589999999</v>
      </c>
      <c r="F5957">
        <v>1646.0600589999999</v>
      </c>
      <c r="G5957">
        <v>2904530000</v>
      </c>
      <c r="H5957">
        <v>15.1</v>
      </c>
      <c r="I5957">
        <f>VLOOKUP('sp500'!A5957,'Crude Oil WTI Futures Historica'!$A$2:'Crude Oil WTI Futures Historica'!$G$7388,2)</f>
        <v>107.1</v>
      </c>
      <c r="J5957">
        <f>VLOOKUP(A5957,'WGC-GOLD_DAILY_USD'!$A$2:'WGC-GOLD_DAILY_USD'!$B$7636,2)</f>
        <v>1365</v>
      </c>
      <c r="K5957">
        <f>VLOOKUP(A5957,'^TNX'!$A$2:'^TNX'!$F$7370,5)</f>
        <v>2.8839999999999999</v>
      </c>
      <c r="L5957">
        <f t="shared" si="93"/>
        <v>2.8839999999999999</v>
      </c>
      <c r="M5957">
        <f>VLOOKUP(A5957,'US Dollar Index Futures Histori'!$A$2:'US Dollar Index Futures Histori'!$G$7374,2)</f>
        <v>81.260000000000005</v>
      </c>
      <c r="N5957">
        <v>1013.25</v>
      </c>
    </row>
    <row r="5958" spans="1:14" x14ac:dyDescent="0.55000000000000004">
      <c r="A5958" s="1">
        <v>41506</v>
      </c>
      <c r="B5958">
        <v>1646.8100589999999</v>
      </c>
      <c r="C5958">
        <v>1658.920044</v>
      </c>
      <c r="D5958">
        <v>1646.079956</v>
      </c>
      <c r="E5958">
        <v>1652.349976</v>
      </c>
      <c r="F5958">
        <v>1652.349976</v>
      </c>
      <c r="G5958">
        <v>2994090000</v>
      </c>
      <c r="H5958">
        <v>14.91</v>
      </c>
      <c r="I5958">
        <f>VLOOKUP('sp500'!A5958,'Crude Oil WTI Futures Historica'!$A$2:'Crude Oil WTI Futures Historica'!$G$7388,2)</f>
        <v>104.97</v>
      </c>
      <c r="J5958">
        <f>VLOOKUP(A5958,'WGC-GOLD_DAILY_USD'!$A$2:'WGC-GOLD_DAILY_USD'!$B$7636,2)</f>
        <v>1372.5</v>
      </c>
      <c r="K5958">
        <f>VLOOKUP(A5958,'^TNX'!$A$2:'^TNX'!$F$7370,5)</f>
        <v>2.8140000000000001</v>
      </c>
      <c r="L5958">
        <f t="shared" si="93"/>
        <v>2.8140000000000001</v>
      </c>
      <c r="M5958">
        <f>VLOOKUP(A5958,'US Dollar Index Futures Histori'!$A$2:'US Dollar Index Futures Histori'!$G$7374,2)</f>
        <v>80.933999999999997</v>
      </c>
      <c r="N5958">
        <v>1028.5699460000001</v>
      </c>
    </row>
    <row r="5959" spans="1:14" x14ac:dyDescent="0.55000000000000004">
      <c r="A5959" s="1">
        <v>41507</v>
      </c>
      <c r="B5959">
        <v>1650.660034</v>
      </c>
      <c r="C5959">
        <v>1656.98999</v>
      </c>
      <c r="D5959">
        <v>1639.4300539999999</v>
      </c>
      <c r="E5959">
        <v>1642.8000489999999</v>
      </c>
      <c r="F5959">
        <v>1642.8000489999999</v>
      </c>
      <c r="G5959">
        <v>2932180000</v>
      </c>
      <c r="H5959">
        <v>15.94</v>
      </c>
      <c r="I5959">
        <f>VLOOKUP('sp500'!A5959,'Crude Oil WTI Futures Historica'!$A$2:'Crude Oil WTI Futures Historica'!$G$7388,2)</f>
        <v>103.85</v>
      </c>
      <c r="J5959">
        <f>VLOOKUP(A5959,'WGC-GOLD_DAILY_USD'!$A$2:'WGC-GOLD_DAILY_USD'!$B$7636,2)</f>
        <v>1363</v>
      </c>
      <c r="K5959">
        <f>VLOOKUP(A5959,'^TNX'!$A$2:'^TNX'!$F$7370,5)</f>
        <v>2.855</v>
      </c>
      <c r="L5959">
        <f t="shared" si="93"/>
        <v>2.855</v>
      </c>
      <c r="M5959">
        <f>VLOOKUP(A5959,'US Dollar Index Futures Histori'!$A$2:'US Dollar Index Futures Histori'!$G$7374,2)</f>
        <v>81.222999999999999</v>
      </c>
      <c r="N5959">
        <v>1021.580017</v>
      </c>
    </row>
    <row r="5960" spans="1:14" x14ac:dyDescent="0.55000000000000004">
      <c r="A5960" s="1">
        <v>41508</v>
      </c>
      <c r="B5960">
        <v>1645.030029</v>
      </c>
      <c r="C5960">
        <v>1659.5500489999999</v>
      </c>
      <c r="D5960">
        <v>1645.030029</v>
      </c>
      <c r="E5960">
        <v>1656.959961</v>
      </c>
      <c r="F5960">
        <v>1656.959961</v>
      </c>
      <c r="G5960">
        <v>2537460000</v>
      </c>
      <c r="H5960">
        <v>14.76</v>
      </c>
      <c r="I5960">
        <f>VLOOKUP('sp500'!A5960,'Crude Oil WTI Futures Historica'!$A$2:'Crude Oil WTI Futures Historica'!$G$7388,2)</f>
        <v>105.03</v>
      </c>
      <c r="J5960">
        <f>VLOOKUP(A5960,'WGC-GOLD_DAILY_USD'!$A$2:'WGC-GOLD_DAILY_USD'!$B$7636,2)</f>
        <v>1375.5</v>
      </c>
      <c r="K5960">
        <f>VLOOKUP(A5960,'^TNX'!$A$2:'^TNX'!$F$7370,5)</f>
        <v>2.9009999999999998</v>
      </c>
      <c r="L5960">
        <f t="shared" si="93"/>
        <v>2.9009999999999998</v>
      </c>
      <c r="M5960">
        <f>VLOOKUP(A5960,'US Dollar Index Futures Histori'!$A$2:'US Dollar Index Futures Histori'!$G$7374,2)</f>
        <v>81.531000000000006</v>
      </c>
      <c r="N5960">
        <v>1036.1999510000001</v>
      </c>
    </row>
    <row r="5961" spans="1:14" x14ac:dyDescent="0.55000000000000004">
      <c r="A5961" s="1">
        <v>41509</v>
      </c>
      <c r="B5961">
        <v>1659.920044</v>
      </c>
      <c r="C5961">
        <v>1664.849976</v>
      </c>
      <c r="D5961">
        <v>1654.8100589999999</v>
      </c>
      <c r="E5961">
        <v>1663.5</v>
      </c>
      <c r="F5961">
        <v>1663.5</v>
      </c>
      <c r="G5961">
        <v>2582670000</v>
      </c>
      <c r="H5961">
        <v>13.98</v>
      </c>
      <c r="I5961">
        <f>VLOOKUP('sp500'!A5961,'Crude Oil WTI Futures Historica'!$A$2:'Crude Oil WTI Futures Historica'!$G$7388,2)</f>
        <v>106.42</v>
      </c>
      <c r="J5961">
        <f>VLOOKUP(A5961,'WGC-GOLD_DAILY_USD'!$A$2:'WGC-GOLD_DAILY_USD'!$B$7636,2)</f>
        <v>1377.5</v>
      </c>
      <c r="K5961">
        <f>VLOOKUP(A5961,'^TNX'!$A$2:'^TNX'!$F$7370,5)</f>
        <v>2.8180000000000001</v>
      </c>
      <c r="L5961">
        <f t="shared" si="93"/>
        <v>2.8180000000000001</v>
      </c>
      <c r="M5961">
        <f>VLOOKUP(A5961,'US Dollar Index Futures Histori'!$A$2:'US Dollar Index Futures Histori'!$G$7374,2)</f>
        <v>81.391999999999996</v>
      </c>
      <c r="N5961">
        <v>1038.23999</v>
      </c>
    </row>
    <row r="5962" spans="1:14" x14ac:dyDescent="0.55000000000000004">
      <c r="A5962" s="1">
        <v>41512</v>
      </c>
      <c r="B5962">
        <v>1664.290039</v>
      </c>
      <c r="C5962">
        <v>1669.51001</v>
      </c>
      <c r="D5962">
        <v>1656.0200199999999</v>
      </c>
      <c r="E5962">
        <v>1656.780029</v>
      </c>
      <c r="F5962">
        <v>1656.780029</v>
      </c>
      <c r="G5962">
        <v>2430670000</v>
      </c>
      <c r="H5962">
        <v>14.99</v>
      </c>
      <c r="I5962">
        <f>VLOOKUP('sp500'!A5962,'Crude Oil WTI Futures Historica'!$A$2:'Crude Oil WTI Futures Historica'!$G$7388,2)</f>
        <v>105.92</v>
      </c>
      <c r="J5962">
        <f>VLOOKUP(A5962,'WGC-GOLD_DAILY_USD'!$A$2:'WGC-GOLD_DAILY_USD'!$B$7636,2)</f>
        <v>1377.5</v>
      </c>
      <c r="K5962">
        <f>VLOOKUP(A5962,'^TNX'!$A$2:'^TNX'!$F$7370,5)</f>
        <v>2.8050000000000002</v>
      </c>
      <c r="L5962">
        <f t="shared" si="93"/>
        <v>2.8050000000000002</v>
      </c>
      <c r="M5962">
        <f>VLOOKUP(A5962,'US Dollar Index Futures Histori'!$A$2:'US Dollar Index Futures Histori'!$G$7374,2)</f>
        <v>81.441000000000003</v>
      </c>
      <c r="N5962">
        <v>1038.469971</v>
      </c>
    </row>
    <row r="5963" spans="1:14" x14ac:dyDescent="0.55000000000000004">
      <c r="A5963" s="1">
        <v>41513</v>
      </c>
      <c r="B5963">
        <v>1652.540039</v>
      </c>
      <c r="C5963">
        <v>1652.540039</v>
      </c>
      <c r="D5963">
        <v>1629.0500489999999</v>
      </c>
      <c r="E5963">
        <v>1630.4799800000001</v>
      </c>
      <c r="F5963">
        <v>1630.4799800000001</v>
      </c>
      <c r="G5963">
        <v>3219190000</v>
      </c>
      <c r="H5963">
        <v>16.77</v>
      </c>
      <c r="I5963">
        <f>VLOOKUP('sp500'!A5963,'Crude Oil WTI Futures Historica'!$A$2:'Crude Oil WTI Futures Historica'!$G$7388,2)</f>
        <v>109.01</v>
      </c>
      <c r="J5963">
        <f>VLOOKUP(A5963,'WGC-GOLD_DAILY_USD'!$A$2:'WGC-GOLD_DAILY_USD'!$B$7636,2)</f>
        <v>1419.25</v>
      </c>
      <c r="K5963">
        <f>VLOOKUP(A5963,'^TNX'!$A$2:'^TNX'!$F$7370,5)</f>
        <v>2.7210000000000001</v>
      </c>
      <c r="L5963">
        <f t="shared" si="93"/>
        <v>2.7210000000000001</v>
      </c>
      <c r="M5963">
        <f>VLOOKUP(A5963,'US Dollar Index Futures Histori'!$A$2:'US Dollar Index Futures Histori'!$G$7374,2)</f>
        <v>81.2</v>
      </c>
      <c r="N5963">
        <v>1013.48999</v>
      </c>
    </row>
    <row r="5964" spans="1:14" x14ac:dyDescent="0.55000000000000004">
      <c r="A5964" s="1">
        <v>41514</v>
      </c>
      <c r="B5964">
        <v>1630.25</v>
      </c>
      <c r="C5964">
        <v>1641.1800539999999</v>
      </c>
      <c r="D5964">
        <v>1627.469971</v>
      </c>
      <c r="E5964">
        <v>1634.959961</v>
      </c>
      <c r="F5964">
        <v>1634.959961</v>
      </c>
      <c r="G5964">
        <v>2784010000</v>
      </c>
      <c r="H5964">
        <v>16.489999999999998</v>
      </c>
      <c r="I5964">
        <f>VLOOKUP('sp500'!A5964,'Crude Oil WTI Futures Historica'!$A$2:'Crude Oil WTI Futures Historica'!$G$7388,2)</f>
        <v>110.1</v>
      </c>
      <c r="J5964">
        <f>VLOOKUP(A5964,'WGC-GOLD_DAILY_USD'!$A$2:'WGC-GOLD_DAILY_USD'!$B$7636,2)</f>
        <v>1419.5</v>
      </c>
      <c r="K5964">
        <f>VLOOKUP(A5964,'^TNX'!$A$2:'^TNX'!$F$7370,5)</f>
        <v>2.782</v>
      </c>
      <c r="L5964">
        <f t="shared" si="93"/>
        <v>2.782</v>
      </c>
      <c r="M5964">
        <f>VLOOKUP(A5964,'US Dollar Index Futures Histori'!$A$2:'US Dollar Index Futures Histori'!$G$7374,2)</f>
        <v>81.465000000000003</v>
      </c>
      <c r="N5964">
        <v>1016.5</v>
      </c>
    </row>
    <row r="5965" spans="1:14" x14ac:dyDescent="0.55000000000000004">
      <c r="A5965" s="1">
        <v>41515</v>
      </c>
      <c r="B5965">
        <v>1633.5</v>
      </c>
      <c r="C5965">
        <v>1646.410034</v>
      </c>
      <c r="D5965">
        <v>1630.880005</v>
      </c>
      <c r="E5965">
        <v>1638.170044</v>
      </c>
      <c r="F5965">
        <v>1638.170044</v>
      </c>
      <c r="G5965">
        <v>2527550000</v>
      </c>
      <c r="H5965">
        <v>16.809999000000001</v>
      </c>
      <c r="I5965">
        <f>VLOOKUP('sp500'!A5965,'Crude Oil WTI Futures Historica'!$A$2:'Crude Oil WTI Futures Historica'!$G$7388,2)</f>
        <v>108.8</v>
      </c>
      <c r="J5965">
        <f>VLOOKUP(A5965,'WGC-GOLD_DAILY_USD'!$A$2:'WGC-GOLD_DAILY_USD'!$B$7636,2)</f>
        <v>1407.75</v>
      </c>
      <c r="K5965">
        <f>VLOOKUP(A5965,'^TNX'!$A$2:'^TNX'!$F$7370,5)</f>
        <v>2.7509999999999999</v>
      </c>
      <c r="L5965">
        <f t="shared" si="93"/>
        <v>2.7509999999999999</v>
      </c>
      <c r="M5965">
        <f>VLOOKUP(A5965,'US Dollar Index Futures Histori'!$A$2:'US Dollar Index Futures Histori'!$G$7374,2)</f>
        <v>82.003</v>
      </c>
      <c r="N5965">
        <v>1026.9399410000001</v>
      </c>
    </row>
    <row r="5966" spans="1:14" x14ac:dyDescent="0.55000000000000004">
      <c r="A5966" s="1">
        <v>41516</v>
      </c>
      <c r="B5966">
        <v>1638.8900149999999</v>
      </c>
      <c r="C5966">
        <v>1640.079956</v>
      </c>
      <c r="D5966">
        <v>1628.0500489999999</v>
      </c>
      <c r="E5966">
        <v>1632.969971</v>
      </c>
      <c r="F5966">
        <v>1632.969971</v>
      </c>
      <c r="G5966">
        <v>2734300000</v>
      </c>
      <c r="H5966">
        <v>17.010000000000002</v>
      </c>
      <c r="I5966">
        <f>VLOOKUP('sp500'!A5966,'Crude Oil WTI Futures Historica'!$A$2:'Crude Oil WTI Futures Historica'!$G$7388,2)</f>
        <v>107.65</v>
      </c>
      <c r="J5966">
        <f>VLOOKUP(A5966,'WGC-GOLD_DAILY_USD'!$A$2:'WGC-GOLD_DAILY_USD'!$B$7636,2)</f>
        <v>1394.75</v>
      </c>
      <c r="K5966">
        <f>VLOOKUP(A5966,'^TNX'!$A$2:'^TNX'!$F$7370,5)</f>
        <v>2.7490000000000001</v>
      </c>
      <c r="L5966">
        <f t="shared" si="93"/>
        <v>2.7490000000000001</v>
      </c>
      <c r="M5966">
        <f>VLOOKUP(A5966,'US Dollar Index Futures Histori'!$A$2:'US Dollar Index Futures Histori'!$G$7374,2)</f>
        <v>82.141999999999996</v>
      </c>
      <c r="N5966">
        <v>1010.900024</v>
      </c>
    </row>
    <row r="5967" spans="1:14" x14ac:dyDescent="0.55000000000000004">
      <c r="A5967" s="1">
        <v>41520</v>
      </c>
      <c r="B5967">
        <v>1635.9499510000001</v>
      </c>
      <c r="C5967">
        <v>1651.349976</v>
      </c>
      <c r="D5967">
        <v>1633.410034</v>
      </c>
      <c r="E5967">
        <v>1639.7700199999999</v>
      </c>
      <c r="F5967">
        <v>1639.7700199999999</v>
      </c>
      <c r="G5967">
        <v>3731610000</v>
      </c>
      <c r="H5967">
        <v>16.610001</v>
      </c>
      <c r="I5967">
        <f>VLOOKUP('sp500'!A5967,'Crude Oil WTI Futures Historica'!$A$2:'Crude Oil WTI Futures Historica'!$G$7388,2)</f>
        <v>108.54</v>
      </c>
      <c r="J5967">
        <f>VLOOKUP(A5967,'WGC-GOLD_DAILY_USD'!$A$2:'WGC-GOLD_DAILY_USD'!$B$7636,2)</f>
        <v>1399.5</v>
      </c>
      <c r="K5967">
        <f>VLOOKUP(A5967,'^TNX'!$A$2:'^TNX'!$F$7370,5)</f>
        <v>2.8479999999999999</v>
      </c>
      <c r="L5967">
        <f t="shared" si="93"/>
        <v>2.8479999999999999</v>
      </c>
      <c r="M5967">
        <f>VLOOKUP(A5967,'US Dollar Index Futures Histori'!$A$2:'US Dollar Index Futures Histori'!$G$7374,2)</f>
        <v>82.400999999999996</v>
      </c>
      <c r="N5967">
        <v>1016.26001</v>
      </c>
    </row>
    <row r="5968" spans="1:14" x14ac:dyDescent="0.55000000000000004">
      <c r="A5968" s="1">
        <v>41521</v>
      </c>
      <c r="B5968">
        <v>1640.719971</v>
      </c>
      <c r="C5968">
        <v>1655.719971</v>
      </c>
      <c r="D5968">
        <v>1637.410034</v>
      </c>
      <c r="E5968">
        <v>1653.079956</v>
      </c>
      <c r="F5968">
        <v>1653.079956</v>
      </c>
      <c r="G5968">
        <v>3312150000</v>
      </c>
      <c r="H5968">
        <v>15.88</v>
      </c>
      <c r="I5968">
        <f>VLOOKUP('sp500'!A5968,'Crude Oil WTI Futures Historica'!$A$2:'Crude Oil WTI Futures Historica'!$G$7388,2)</f>
        <v>107.23</v>
      </c>
      <c r="J5968">
        <f>VLOOKUP(A5968,'WGC-GOLD_DAILY_USD'!$A$2:'WGC-GOLD_DAILY_USD'!$B$7636,2)</f>
        <v>1390</v>
      </c>
      <c r="K5968">
        <f>VLOOKUP(A5968,'^TNX'!$A$2:'^TNX'!$F$7370,5)</f>
        <v>2.8969999999999998</v>
      </c>
      <c r="L5968">
        <f t="shared" si="93"/>
        <v>2.8969999999999998</v>
      </c>
      <c r="M5968">
        <f>VLOOKUP(A5968,'US Dollar Index Futures Histori'!$A$2:'US Dollar Index Futures Histori'!$G$7374,2)</f>
        <v>82.204999999999998</v>
      </c>
      <c r="N5968">
        <v>1025.579956</v>
      </c>
    </row>
    <row r="5969" spans="1:14" x14ac:dyDescent="0.55000000000000004">
      <c r="A5969" s="1">
        <v>41522</v>
      </c>
      <c r="B5969">
        <v>1653.280029</v>
      </c>
      <c r="C5969">
        <v>1659.170044</v>
      </c>
      <c r="D5969">
        <v>1653.0699460000001</v>
      </c>
      <c r="E5969">
        <v>1655.079956</v>
      </c>
      <c r="F5969">
        <v>1655.079956</v>
      </c>
      <c r="G5969">
        <v>2957110000</v>
      </c>
      <c r="H5969">
        <v>15.77</v>
      </c>
      <c r="I5969">
        <f>VLOOKUP('sp500'!A5969,'Crude Oil WTI Futures Historica'!$A$2:'Crude Oil WTI Futures Historica'!$G$7388,2)</f>
        <v>108.37</v>
      </c>
      <c r="J5969">
        <f>VLOOKUP(A5969,'WGC-GOLD_DAILY_USD'!$A$2:'WGC-GOLD_DAILY_USD'!$B$7636,2)</f>
        <v>1385</v>
      </c>
      <c r="K5969">
        <f>VLOOKUP(A5969,'^TNX'!$A$2:'^TNX'!$F$7370,5)</f>
        <v>2.9790000000000001</v>
      </c>
      <c r="L5969">
        <f t="shared" si="93"/>
        <v>2.9790000000000001</v>
      </c>
      <c r="M5969">
        <f>VLOOKUP(A5969,'US Dollar Index Futures Histori'!$A$2:'US Dollar Index Futures Histori'!$G$7374,2)</f>
        <v>82.668000000000006</v>
      </c>
      <c r="N5969">
        <v>1028.6899410000001</v>
      </c>
    </row>
    <row r="5970" spans="1:14" x14ac:dyDescent="0.55000000000000004">
      <c r="A5970" s="1">
        <v>41523</v>
      </c>
      <c r="B5970">
        <v>1657.4399410000001</v>
      </c>
      <c r="C5970">
        <v>1664.829956</v>
      </c>
      <c r="D5970">
        <v>1640.619995</v>
      </c>
      <c r="E5970">
        <v>1655.170044</v>
      </c>
      <c r="F5970">
        <v>1655.170044</v>
      </c>
      <c r="G5970">
        <v>3123880000</v>
      </c>
      <c r="H5970">
        <v>15.85</v>
      </c>
      <c r="I5970">
        <f>VLOOKUP('sp500'!A5970,'Crude Oil WTI Futures Historica'!$A$2:'Crude Oil WTI Futures Historica'!$G$7388,2)</f>
        <v>110.53</v>
      </c>
      <c r="J5970">
        <f>VLOOKUP(A5970,'WGC-GOLD_DAILY_USD'!$A$2:'WGC-GOLD_DAILY_USD'!$B$7636,2)</f>
        <v>1387</v>
      </c>
      <c r="K5970">
        <f>VLOOKUP(A5970,'^TNX'!$A$2:'^TNX'!$F$7370,5)</f>
        <v>2.9380000000000002</v>
      </c>
      <c r="L5970">
        <f t="shared" si="93"/>
        <v>2.9380000000000002</v>
      </c>
      <c r="M5970">
        <f>VLOOKUP(A5970,'US Dollar Index Futures Histori'!$A$2:'US Dollar Index Futures Histori'!$G$7374,2)</f>
        <v>82.167000000000002</v>
      </c>
      <c r="N5970">
        <v>1029.5500489999999</v>
      </c>
    </row>
    <row r="5971" spans="1:14" x14ac:dyDescent="0.55000000000000004">
      <c r="A5971" s="1">
        <v>41526</v>
      </c>
      <c r="B5971">
        <v>1656.849976</v>
      </c>
      <c r="C5971">
        <v>1672.400024</v>
      </c>
      <c r="D5971">
        <v>1656.849976</v>
      </c>
      <c r="E5971">
        <v>1671.709961</v>
      </c>
      <c r="F5971">
        <v>1671.709961</v>
      </c>
      <c r="G5971">
        <v>3102780000</v>
      </c>
      <c r="H5971">
        <v>15.63</v>
      </c>
      <c r="I5971">
        <f>VLOOKUP('sp500'!A5971,'Crude Oil WTI Futures Historica'!$A$2:'Crude Oil WTI Futures Historica'!$G$7388,2)</f>
        <v>109.52</v>
      </c>
      <c r="J5971">
        <f>VLOOKUP(A5971,'WGC-GOLD_DAILY_USD'!$A$2:'WGC-GOLD_DAILY_USD'!$B$7636,2)</f>
        <v>1390</v>
      </c>
      <c r="K5971">
        <f>VLOOKUP(A5971,'^TNX'!$A$2:'^TNX'!$F$7370,5)</f>
        <v>2.8969999999999998</v>
      </c>
      <c r="L5971">
        <f t="shared" si="93"/>
        <v>2.8969999999999998</v>
      </c>
      <c r="M5971">
        <f>VLOOKUP(A5971,'US Dollar Index Futures Histori'!$A$2:'US Dollar Index Futures Histori'!$G$7374,2)</f>
        <v>81.796000000000006</v>
      </c>
      <c r="N5971">
        <v>1046.079956</v>
      </c>
    </row>
    <row r="5972" spans="1:14" x14ac:dyDescent="0.55000000000000004">
      <c r="A5972" s="1">
        <v>41527</v>
      </c>
      <c r="B5972">
        <v>1675.1099850000001</v>
      </c>
      <c r="C5972">
        <v>1684.089966</v>
      </c>
      <c r="D5972">
        <v>1675.1099850000001</v>
      </c>
      <c r="E5972">
        <v>1683.98999</v>
      </c>
      <c r="F5972">
        <v>1683.98999</v>
      </c>
      <c r="G5972">
        <v>3691800000</v>
      </c>
      <c r="H5972">
        <v>14.53</v>
      </c>
      <c r="I5972">
        <f>VLOOKUP('sp500'!A5972,'Crude Oil WTI Futures Historica'!$A$2:'Crude Oil WTI Futures Historica'!$G$7388,2)</f>
        <v>107.39</v>
      </c>
      <c r="J5972">
        <f>VLOOKUP(A5972,'WGC-GOLD_DAILY_USD'!$A$2:'WGC-GOLD_DAILY_USD'!$B$7636,2)</f>
        <v>1358.25</v>
      </c>
      <c r="K5972">
        <f>VLOOKUP(A5972,'^TNX'!$A$2:'^TNX'!$F$7370,5)</f>
        <v>2.9590000000000001</v>
      </c>
      <c r="L5972">
        <f t="shared" si="93"/>
        <v>2.9590000000000001</v>
      </c>
      <c r="M5972">
        <f>VLOOKUP(A5972,'US Dollar Index Futures Histori'!$A$2:'US Dollar Index Futures Histori'!$G$7374,2)</f>
        <v>81.819000000000003</v>
      </c>
      <c r="N5972">
        <v>1055.719971</v>
      </c>
    </row>
    <row r="5973" spans="1:14" x14ac:dyDescent="0.55000000000000004">
      <c r="A5973" s="1">
        <v>41528</v>
      </c>
      <c r="B5973">
        <v>1681.040039</v>
      </c>
      <c r="C5973">
        <v>1689.130005</v>
      </c>
      <c r="D5973">
        <v>1678.6999510000001</v>
      </c>
      <c r="E5973">
        <v>1689.130005</v>
      </c>
      <c r="F5973">
        <v>1689.130005</v>
      </c>
      <c r="G5973">
        <v>3135460000</v>
      </c>
      <c r="H5973">
        <v>13.82</v>
      </c>
      <c r="I5973">
        <f>VLOOKUP('sp500'!A5973,'Crude Oil WTI Futures Historica'!$A$2:'Crude Oil WTI Futures Historica'!$G$7388,2)</f>
        <v>107.56</v>
      </c>
      <c r="J5973">
        <f>VLOOKUP(A5973,'WGC-GOLD_DAILY_USD'!$A$2:'WGC-GOLD_DAILY_USD'!$B$7636,2)</f>
        <v>1363.75</v>
      </c>
      <c r="K5973">
        <f>VLOOKUP(A5973,'^TNX'!$A$2:'^TNX'!$F$7370,5)</f>
        <v>2.92</v>
      </c>
      <c r="L5973">
        <f t="shared" si="93"/>
        <v>2.92</v>
      </c>
      <c r="M5973">
        <f>VLOOKUP(A5973,'US Dollar Index Futures Histori'!$A$2:'US Dollar Index Futures Histori'!$G$7374,2)</f>
        <v>81.522000000000006</v>
      </c>
      <c r="N5973">
        <v>1055.339966</v>
      </c>
    </row>
    <row r="5974" spans="1:14" x14ac:dyDescent="0.55000000000000004">
      <c r="A5974" s="1">
        <v>41529</v>
      </c>
      <c r="B5974">
        <v>1689.209961</v>
      </c>
      <c r="C5974">
        <v>1689.969971</v>
      </c>
      <c r="D5974">
        <v>1681.959961</v>
      </c>
      <c r="E5974">
        <v>1683.420044</v>
      </c>
      <c r="F5974">
        <v>1683.420044</v>
      </c>
      <c r="G5974">
        <v>3106290000</v>
      </c>
      <c r="H5974">
        <v>14.29</v>
      </c>
      <c r="I5974">
        <f>VLOOKUP('sp500'!A5974,'Crude Oil WTI Futures Historica'!$A$2:'Crude Oil WTI Futures Historica'!$G$7388,2)</f>
        <v>108.6</v>
      </c>
      <c r="J5974">
        <f>VLOOKUP(A5974,'WGC-GOLD_DAILY_USD'!$A$2:'WGC-GOLD_DAILY_USD'!$B$7636,2)</f>
        <v>1328</v>
      </c>
      <c r="K5974">
        <f>VLOOKUP(A5974,'^TNX'!$A$2:'^TNX'!$F$7370,5)</f>
        <v>2.907</v>
      </c>
      <c r="L5974">
        <f t="shared" si="93"/>
        <v>2.907</v>
      </c>
      <c r="M5974">
        <f>VLOOKUP(A5974,'US Dollar Index Futures Histori'!$A$2:'US Dollar Index Futures Histori'!$G$7374,2)</f>
        <v>81.491</v>
      </c>
      <c r="N5974">
        <v>1048.4799800000001</v>
      </c>
    </row>
    <row r="5975" spans="1:14" x14ac:dyDescent="0.55000000000000004">
      <c r="A5975" s="1">
        <v>41530</v>
      </c>
      <c r="B5975">
        <v>1685.040039</v>
      </c>
      <c r="C5975">
        <v>1688.7299800000001</v>
      </c>
      <c r="D5975">
        <v>1682.219971</v>
      </c>
      <c r="E5975">
        <v>1687.98999</v>
      </c>
      <c r="F5975">
        <v>1687.98999</v>
      </c>
      <c r="G5975">
        <v>2736500000</v>
      </c>
      <c r="H5975">
        <v>14.16</v>
      </c>
      <c r="I5975">
        <f>VLOOKUP('sp500'!A5975,'Crude Oil WTI Futures Historica'!$A$2:'Crude Oil WTI Futures Historica'!$G$7388,2)</f>
        <v>108.21</v>
      </c>
      <c r="J5975">
        <f>VLOOKUP(A5975,'WGC-GOLD_DAILY_USD'!$A$2:'WGC-GOLD_DAILY_USD'!$B$7636,2)</f>
        <v>1318.5</v>
      </c>
      <c r="K5975">
        <f>VLOOKUP(A5975,'^TNX'!$A$2:'^TNX'!$F$7370,5)</f>
        <v>2.8980000000000001</v>
      </c>
      <c r="L5975">
        <f t="shared" si="93"/>
        <v>2.8980000000000001</v>
      </c>
      <c r="M5975">
        <f>VLOOKUP(A5975,'US Dollar Index Futures Histori'!$A$2:'US Dollar Index Futures Histori'!$G$7374,2)</f>
        <v>81.447999999999993</v>
      </c>
      <c r="N5975">
        <v>1053.9799800000001</v>
      </c>
    </row>
    <row r="5976" spans="1:14" x14ac:dyDescent="0.55000000000000004">
      <c r="A5976" s="1">
        <v>41533</v>
      </c>
      <c r="B5976">
        <v>1691.6999510000001</v>
      </c>
      <c r="C5976">
        <v>1704.9499510000001</v>
      </c>
      <c r="D5976">
        <v>1691.6999510000001</v>
      </c>
      <c r="E5976">
        <v>1697.599976</v>
      </c>
      <c r="F5976">
        <v>1697.599976</v>
      </c>
      <c r="G5976">
        <v>3079800000</v>
      </c>
      <c r="H5976">
        <v>14.38</v>
      </c>
      <c r="I5976">
        <f>VLOOKUP('sp500'!A5976,'Crude Oil WTI Futures Historica'!$A$2:'Crude Oil WTI Futures Historica'!$G$7388,2)</f>
        <v>106.59</v>
      </c>
      <c r="J5976">
        <f>VLOOKUP(A5976,'WGC-GOLD_DAILY_USD'!$A$2:'WGC-GOLD_DAILY_USD'!$B$7636,2)</f>
        <v>1324</v>
      </c>
      <c r="K5976">
        <f>VLOOKUP(A5976,'^TNX'!$A$2:'^TNX'!$F$7370,5)</f>
        <v>2.8740000000000001</v>
      </c>
      <c r="L5976">
        <f t="shared" si="93"/>
        <v>2.8740000000000001</v>
      </c>
      <c r="M5976">
        <f>VLOOKUP(A5976,'US Dollar Index Futures Histori'!$A$2:'US Dollar Index Futures Histori'!$G$7374,2)</f>
        <v>81.072000000000003</v>
      </c>
      <c r="N5976">
        <v>1056.25</v>
      </c>
    </row>
    <row r="5977" spans="1:14" x14ac:dyDescent="0.55000000000000004">
      <c r="A5977" s="1">
        <v>41534</v>
      </c>
      <c r="B5977">
        <v>1697.7299800000001</v>
      </c>
      <c r="C5977">
        <v>1705.5200199999999</v>
      </c>
      <c r="D5977">
        <v>1697.7299800000001</v>
      </c>
      <c r="E5977">
        <v>1704.76001</v>
      </c>
      <c r="F5977">
        <v>1704.76001</v>
      </c>
      <c r="G5977">
        <v>2774240000</v>
      </c>
      <c r="H5977">
        <v>14.53</v>
      </c>
      <c r="I5977">
        <f>VLOOKUP('sp500'!A5977,'Crude Oil WTI Futures Historica'!$A$2:'Crude Oil WTI Futures Historica'!$G$7388,2)</f>
        <v>105.42</v>
      </c>
      <c r="J5977">
        <f>VLOOKUP(A5977,'WGC-GOLD_DAILY_USD'!$A$2:'WGC-GOLD_DAILY_USD'!$B$7636,2)</f>
        <v>1312.25</v>
      </c>
      <c r="K5977">
        <f>VLOOKUP(A5977,'^TNX'!$A$2:'^TNX'!$F$7370,5)</f>
        <v>2.8530000000000002</v>
      </c>
      <c r="L5977">
        <f t="shared" si="93"/>
        <v>2.8530000000000002</v>
      </c>
      <c r="M5977">
        <f>VLOOKUP(A5977,'US Dollar Index Futures Histori'!$A$2:'US Dollar Index Futures Histori'!$G$7374,2)</f>
        <v>81.295000000000002</v>
      </c>
      <c r="N5977">
        <v>1066.3900149999999</v>
      </c>
    </row>
    <row r="5978" spans="1:14" x14ac:dyDescent="0.55000000000000004">
      <c r="A5978" s="1">
        <v>41535</v>
      </c>
      <c r="B5978">
        <v>1705.73999</v>
      </c>
      <c r="C5978">
        <v>1729.4399410000001</v>
      </c>
      <c r="D5978">
        <v>1700.349976</v>
      </c>
      <c r="E5978">
        <v>1725.5200199999999</v>
      </c>
      <c r="F5978">
        <v>1725.5200199999999</v>
      </c>
      <c r="G5978">
        <v>3989760000</v>
      </c>
      <c r="H5978">
        <v>13.59</v>
      </c>
      <c r="I5978">
        <f>VLOOKUP('sp500'!A5978,'Crude Oil WTI Futures Historica'!$A$2:'Crude Oil WTI Futures Historica'!$G$7388,2)</f>
        <v>108.07</v>
      </c>
      <c r="J5978">
        <f>VLOOKUP(A5978,'WGC-GOLD_DAILY_USD'!$A$2:'WGC-GOLD_DAILY_USD'!$B$7636,2)</f>
        <v>1301</v>
      </c>
      <c r="K5978">
        <f>VLOOKUP(A5978,'^TNX'!$A$2:'^TNX'!$F$7370,5)</f>
        <v>2.7080000000000002</v>
      </c>
      <c r="L5978">
        <f t="shared" si="93"/>
        <v>2.7080000000000002</v>
      </c>
      <c r="M5978">
        <f>VLOOKUP(A5978,'US Dollar Index Futures Histori'!$A$2:'US Dollar Index Futures Histori'!$G$7374,2)</f>
        <v>80.367000000000004</v>
      </c>
      <c r="N5978">
        <v>1076.969971</v>
      </c>
    </row>
    <row r="5979" spans="1:14" x14ac:dyDescent="0.55000000000000004">
      <c r="A5979" s="1">
        <v>41536</v>
      </c>
      <c r="B5979">
        <v>1727.339966</v>
      </c>
      <c r="C5979">
        <v>1729.8599850000001</v>
      </c>
      <c r="D5979">
        <v>1720.1999510000001</v>
      </c>
      <c r="E5979">
        <v>1722.339966</v>
      </c>
      <c r="F5979">
        <v>1722.339966</v>
      </c>
      <c r="G5979">
        <v>3740130000</v>
      </c>
      <c r="H5979">
        <v>13.16</v>
      </c>
      <c r="I5979">
        <f>VLOOKUP('sp500'!A5979,'Crude Oil WTI Futures Historica'!$A$2:'Crude Oil WTI Futures Historica'!$G$7388,2)</f>
        <v>106.39</v>
      </c>
      <c r="J5979">
        <f>VLOOKUP(A5979,'WGC-GOLD_DAILY_USD'!$A$2:'WGC-GOLD_DAILY_USD'!$B$7636,2)</f>
        <v>1365.5</v>
      </c>
      <c r="K5979">
        <f>VLOOKUP(A5979,'^TNX'!$A$2:'^TNX'!$F$7370,5)</f>
        <v>2.7480000000000002</v>
      </c>
      <c r="L5979">
        <f t="shared" si="93"/>
        <v>2.7480000000000002</v>
      </c>
      <c r="M5979">
        <f>VLOOKUP(A5979,'US Dollar Index Futures Histori'!$A$2:'US Dollar Index Futures Histori'!$G$7374,2)</f>
        <v>80.48</v>
      </c>
      <c r="N5979">
        <v>1075.2700199999999</v>
      </c>
    </row>
    <row r="5980" spans="1:14" x14ac:dyDescent="0.55000000000000004">
      <c r="A5980" s="1">
        <v>41537</v>
      </c>
      <c r="B5980">
        <v>1722.4399410000001</v>
      </c>
      <c r="C5980">
        <v>1725.2299800000001</v>
      </c>
      <c r="D5980">
        <v>1708.8900149999999</v>
      </c>
      <c r="E5980">
        <v>1709.910034</v>
      </c>
      <c r="F5980">
        <v>1709.910034</v>
      </c>
      <c r="G5980">
        <v>5074030000</v>
      </c>
      <c r="H5980">
        <v>13.12</v>
      </c>
      <c r="I5980">
        <f>VLOOKUP('sp500'!A5980,'Crude Oil WTI Futures Historica'!$A$2:'Crude Oil WTI Futures Historica'!$G$7388,2)</f>
        <v>104.68</v>
      </c>
      <c r="J5980">
        <f>VLOOKUP(A5980,'WGC-GOLD_DAILY_USD'!$A$2:'WGC-GOLD_DAILY_USD'!$B$7636,2)</f>
        <v>1349.25</v>
      </c>
      <c r="K5980">
        <f>VLOOKUP(A5980,'^TNX'!$A$2:'^TNX'!$F$7370,5)</f>
        <v>2.7320000000000002</v>
      </c>
      <c r="L5980">
        <f t="shared" si="93"/>
        <v>2.7320000000000002</v>
      </c>
      <c r="M5980">
        <f>VLOOKUP(A5980,'US Dollar Index Futures Histori'!$A$2:'US Dollar Index Futures Histori'!$G$7374,2)</f>
        <v>80.549000000000007</v>
      </c>
      <c r="N5980">
        <v>1072.829956</v>
      </c>
    </row>
    <row r="5981" spans="1:14" x14ac:dyDescent="0.55000000000000004">
      <c r="A5981" s="1">
        <v>41540</v>
      </c>
      <c r="B5981">
        <v>1711.4399410000001</v>
      </c>
      <c r="C5981">
        <v>1711.4399410000001</v>
      </c>
      <c r="D5981">
        <v>1697.099976</v>
      </c>
      <c r="E5981">
        <v>1701.839966</v>
      </c>
      <c r="F5981">
        <v>1701.839966</v>
      </c>
      <c r="G5981">
        <v>3126950000</v>
      </c>
      <c r="H5981">
        <v>14.31</v>
      </c>
      <c r="I5981">
        <f>VLOOKUP('sp500'!A5981,'Crude Oil WTI Futures Historica'!$A$2:'Crude Oil WTI Futures Historica'!$G$7388,2)</f>
        <v>103.59</v>
      </c>
      <c r="J5981">
        <f>VLOOKUP(A5981,'WGC-GOLD_DAILY_USD'!$A$2:'WGC-GOLD_DAILY_USD'!$B$7636,2)</f>
        <v>1323</v>
      </c>
      <c r="K5981">
        <f>VLOOKUP(A5981,'^TNX'!$A$2:'^TNX'!$F$7370,5)</f>
        <v>2.714</v>
      </c>
      <c r="L5981">
        <f t="shared" si="93"/>
        <v>2.714</v>
      </c>
      <c r="M5981">
        <f>VLOOKUP(A5981,'US Dollar Index Futures Histori'!$A$2:'US Dollar Index Futures Histori'!$G$7374,2)</f>
        <v>80.570999999999998</v>
      </c>
      <c r="N5981">
        <v>1072.130005</v>
      </c>
    </row>
    <row r="5982" spans="1:14" x14ac:dyDescent="0.55000000000000004">
      <c r="A5982" s="1">
        <v>41541</v>
      </c>
      <c r="B5982">
        <v>1702.599976</v>
      </c>
      <c r="C5982">
        <v>1707.630005</v>
      </c>
      <c r="D5982">
        <v>1694.900024</v>
      </c>
      <c r="E5982">
        <v>1697.420044</v>
      </c>
      <c r="F5982">
        <v>1697.420044</v>
      </c>
      <c r="G5982">
        <v>3268930000</v>
      </c>
      <c r="H5982">
        <v>14.08</v>
      </c>
      <c r="I5982">
        <f>VLOOKUP('sp500'!A5982,'Crude Oil WTI Futures Historica'!$A$2:'Crude Oil WTI Futures Historica'!$G$7388,2)</f>
        <v>103.13</v>
      </c>
      <c r="J5982">
        <f>VLOOKUP(A5982,'WGC-GOLD_DAILY_USD'!$A$2:'WGC-GOLD_DAILY_USD'!$B$7636,2)</f>
        <v>1314.25</v>
      </c>
      <c r="K5982">
        <f>VLOOKUP(A5982,'^TNX'!$A$2:'^TNX'!$F$7370,5)</f>
        <v>2.653</v>
      </c>
      <c r="L5982">
        <f t="shared" si="93"/>
        <v>2.653</v>
      </c>
      <c r="M5982">
        <f>VLOOKUP(A5982,'US Dollar Index Futures Histori'!$A$2:'US Dollar Index Futures Histori'!$G$7374,2)</f>
        <v>80.69</v>
      </c>
      <c r="N5982">
        <v>1074.6800539999999</v>
      </c>
    </row>
    <row r="5983" spans="1:14" x14ac:dyDescent="0.55000000000000004">
      <c r="A5983" s="1">
        <v>41542</v>
      </c>
      <c r="B5983">
        <v>1698.0200199999999</v>
      </c>
      <c r="C5983">
        <v>1701.709961</v>
      </c>
      <c r="D5983">
        <v>1691.880005</v>
      </c>
      <c r="E5983">
        <v>1692.7700199999999</v>
      </c>
      <c r="F5983">
        <v>1692.7700199999999</v>
      </c>
      <c r="G5983">
        <v>3148730000</v>
      </c>
      <c r="H5983">
        <v>14.01</v>
      </c>
      <c r="I5983">
        <f>VLOOKUP('sp500'!A5983,'Crude Oil WTI Futures Historica'!$A$2:'Crude Oil WTI Futures Historica'!$G$7388,2)</f>
        <v>102.66</v>
      </c>
      <c r="J5983">
        <f>VLOOKUP(A5983,'WGC-GOLD_DAILY_USD'!$A$2:'WGC-GOLD_DAILY_USD'!$B$7636,2)</f>
        <v>1322.75</v>
      </c>
      <c r="K5983">
        <f>VLOOKUP(A5983,'^TNX'!$A$2:'^TNX'!$F$7370,5)</f>
        <v>2.6139999999999999</v>
      </c>
      <c r="L5983">
        <f t="shared" si="93"/>
        <v>2.6139999999999999</v>
      </c>
      <c r="M5983">
        <f>VLOOKUP(A5983,'US Dollar Index Futures Histori'!$A$2:'US Dollar Index Futures Histori'!$G$7374,2)</f>
        <v>80.442999999999998</v>
      </c>
      <c r="N5983">
        <v>1073.51001</v>
      </c>
    </row>
    <row r="5984" spans="1:14" x14ac:dyDescent="0.55000000000000004">
      <c r="A5984" s="1">
        <v>41543</v>
      </c>
      <c r="B5984">
        <v>1694.0500489999999</v>
      </c>
      <c r="C5984">
        <v>1703.849976</v>
      </c>
      <c r="D5984">
        <v>1693.1099850000001</v>
      </c>
      <c r="E5984">
        <v>1698.670044</v>
      </c>
      <c r="F5984">
        <v>1698.670044</v>
      </c>
      <c r="G5984">
        <v>2813930000</v>
      </c>
      <c r="H5984">
        <v>14.06</v>
      </c>
      <c r="I5984">
        <f>VLOOKUP('sp500'!A5984,'Crude Oil WTI Futures Historica'!$A$2:'Crude Oil WTI Futures Historica'!$G$7388,2)</f>
        <v>103.03</v>
      </c>
      <c r="J5984">
        <f>VLOOKUP(A5984,'WGC-GOLD_DAILY_USD'!$A$2:'WGC-GOLD_DAILY_USD'!$B$7636,2)</f>
        <v>1333</v>
      </c>
      <c r="K5984">
        <f>VLOOKUP(A5984,'^TNX'!$A$2:'^TNX'!$F$7370,5)</f>
        <v>2.6429999999999998</v>
      </c>
      <c r="L5984">
        <f t="shared" si="93"/>
        <v>2.6429999999999998</v>
      </c>
      <c r="M5984">
        <f>VLOOKUP(A5984,'US Dollar Index Futures Histori'!$A$2:'US Dollar Index Futures Histori'!$G$7374,2)</f>
        <v>80.638000000000005</v>
      </c>
      <c r="N5984">
        <v>1078.410034</v>
      </c>
    </row>
    <row r="5985" spans="1:14" x14ac:dyDescent="0.55000000000000004">
      <c r="A5985" s="1">
        <v>41544</v>
      </c>
      <c r="B5985">
        <v>1695.5200199999999</v>
      </c>
      <c r="C5985">
        <v>1695.5200199999999</v>
      </c>
      <c r="D5985">
        <v>1687.1099850000001</v>
      </c>
      <c r="E5985">
        <v>1691.75</v>
      </c>
      <c r="F5985">
        <v>1691.75</v>
      </c>
      <c r="G5985">
        <v>2951700000</v>
      </c>
      <c r="H5985">
        <v>15.46</v>
      </c>
      <c r="I5985">
        <f>VLOOKUP('sp500'!A5985,'Crude Oil WTI Futures Historica'!$A$2:'Crude Oil WTI Futures Historica'!$G$7388,2)</f>
        <v>102.87</v>
      </c>
      <c r="J5985">
        <f>VLOOKUP(A5985,'WGC-GOLD_DAILY_USD'!$A$2:'WGC-GOLD_DAILY_USD'!$B$7636,2)</f>
        <v>1341</v>
      </c>
      <c r="K5985">
        <f>VLOOKUP(A5985,'^TNX'!$A$2:'^TNX'!$F$7370,5)</f>
        <v>2.6190000000000002</v>
      </c>
      <c r="L5985">
        <f t="shared" si="93"/>
        <v>2.6190000000000002</v>
      </c>
      <c r="M5985">
        <f>VLOOKUP(A5985,'US Dollar Index Futures Histori'!$A$2:'US Dollar Index Futures Histori'!$G$7374,2)</f>
        <v>80.376999999999995</v>
      </c>
      <c r="N5985">
        <v>1074.1899410000001</v>
      </c>
    </row>
    <row r="5986" spans="1:14" x14ac:dyDescent="0.55000000000000004">
      <c r="A5986" s="1">
        <v>41547</v>
      </c>
      <c r="B5986">
        <v>1687.26001</v>
      </c>
      <c r="C5986">
        <v>1687.26001</v>
      </c>
      <c r="D5986">
        <v>1674.98999</v>
      </c>
      <c r="E5986">
        <v>1681.5500489999999</v>
      </c>
      <c r="F5986">
        <v>1681.5500489999999</v>
      </c>
      <c r="G5986">
        <v>3308630000</v>
      </c>
      <c r="H5986">
        <v>16.600000000000001</v>
      </c>
      <c r="I5986">
        <f>VLOOKUP('sp500'!A5986,'Crude Oil WTI Futures Historica'!$A$2:'Crude Oil WTI Futures Historica'!$G$7388,2)</f>
        <v>102.33</v>
      </c>
      <c r="J5986">
        <f>VLOOKUP(A5986,'WGC-GOLD_DAILY_USD'!$A$2:'WGC-GOLD_DAILY_USD'!$B$7636,2)</f>
        <v>1326.5</v>
      </c>
      <c r="K5986">
        <f>VLOOKUP(A5986,'^TNX'!$A$2:'^TNX'!$F$7370,5)</f>
        <v>2.6150000000000002</v>
      </c>
      <c r="L5986">
        <f t="shared" si="93"/>
        <v>2.6150000000000002</v>
      </c>
      <c r="M5986">
        <f>VLOOKUP(A5986,'US Dollar Index Futures Histori'!$A$2:'US Dollar Index Futures Histori'!$G$7374,2)</f>
        <v>80.322999999999993</v>
      </c>
      <c r="N5986">
        <v>1073.790039</v>
      </c>
    </row>
    <row r="5987" spans="1:14" x14ac:dyDescent="0.55000000000000004">
      <c r="A5987" s="1">
        <v>41548</v>
      </c>
      <c r="B5987">
        <v>1682.410034</v>
      </c>
      <c r="C5987">
        <v>1696.5500489999999</v>
      </c>
      <c r="D5987">
        <v>1682.0699460000001</v>
      </c>
      <c r="E5987">
        <v>1695</v>
      </c>
      <c r="F5987">
        <v>1695</v>
      </c>
      <c r="G5987">
        <v>3238690000</v>
      </c>
      <c r="H5987">
        <v>15.54</v>
      </c>
      <c r="I5987">
        <f>VLOOKUP('sp500'!A5987,'Crude Oil WTI Futures Historica'!$A$2:'Crude Oil WTI Futures Historica'!$G$7388,2)</f>
        <v>102.04</v>
      </c>
      <c r="J5987">
        <f>VLOOKUP(A5987,'WGC-GOLD_DAILY_USD'!$A$2:'WGC-GOLD_DAILY_USD'!$B$7636,2)</f>
        <v>1290.75</v>
      </c>
      <c r="K5987">
        <f>VLOOKUP(A5987,'^TNX'!$A$2:'^TNX'!$F$7370,5)</f>
        <v>2.6459999999999999</v>
      </c>
      <c r="L5987">
        <f t="shared" si="93"/>
        <v>2.6459999999999999</v>
      </c>
      <c r="M5987">
        <f>VLOOKUP(A5987,'US Dollar Index Futures Histori'!$A$2:'US Dollar Index Futures Histori'!$G$7374,2)</f>
        <v>80.25</v>
      </c>
      <c r="N5987">
        <v>1087.4300539999999</v>
      </c>
    </row>
    <row r="5988" spans="1:14" x14ac:dyDescent="0.55000000000000004">
      <c r="A5988" s="1">
        <v>41549</v>
      </c>
      <c r="B5988">
        <v>1691.900024</v>
      </c>
      <c r="C5988">
        <v>1693.869995</v>
      </c>
      <c r="D5988">
        <v>1680.339966</v>
      </c>
      <c r="E5988">
        <v>1693.869995</v>
      </c>
      <c r="F5988">
        <v>1693.869995</v>
      </c>
      <c r="G5988">
        <v>3148600000</v>
      </c>
      <c r="H5988">
        <v>16.600000000000001</v>
      </c>
      <c r="I5988">
        <f>VLOOKUP('sp500'!A5988,'Crude Oil WTI Futures Historica'!$A$2:'Crude Oil WTI Futures Historica'!$G$7388,2)</f>
        <v>104.1</v>
      </c>
      <c r="J5988">
        <f>VLOOKUP(A5988,'WGC-GOLD_DAILY_USD'!$A$2:'WGC-GOLD_DAILY_USD'!$B$7636,2)</f>
        <v>1306.25</v>
      </c>
      <c r="K5988">
        <f>VLOOKUP(A5988,'^TNX'!$A$2:'^TNX'!$F$7370,5)</f>
        <v>2.6259999999999999</v>
      </c>
      <c r="L5988">
        <f t="shared" si="93"/>
        <v>2.6259999999999999</v>
      </c>
      <c r="M5988">
        <f>VLOOKUP(A5988,'US Dollar Index Futures Histori'!$A$2:'US Dollar Index Futures Histori'!$G$7374,2)</f>
        <v>79.989000000000004</v>
      </c>
      <c r="N5988">
        <v>1082.5500489999999</v>
      </c>
    </row>
    <row r="5989" spans="1:14" x14ac:dyDescent="0.55000000000000004">
      <c r="A5989" s="1">
        <v>41550</v>
      </c>
      <c r="B5989">
        <v>1692.349976</v>
      </c>
      <c r="C5989">
        <v>1692.349976</v>
      </c>
      <c r="D5989">
        <v>1670.3599850000001</v>
      </c>
      <c r="E5989">
        <v>1678.660034</v>
      </c>
      <c r="F5989">
        <v>1678.660034</v>
      </c>
      <c r="G5989">
        <v>3279650000</v>
      </c>
      <c r="H5989">
        <v>17.670000000000002</v>
      </c>
      <c r="I5989">
        <f>VLOOKUP('sp500'!A5989,'Crude Oil WTI Futures Historica'!$A$2:'Crude Oil WTI Futures Historica'!$G$7388,2)</f>
        <v>103.31</v>
      </c>
      <c r="J5989">
        <f>VLOOKUP(A5989,'WGC-GOLD_DAILY_USD'!$A$2:'WGC-GOLD_DAILY_USD'!$B$7636,2)</f>
        <v>1316</v>
      </c>
      <c r="K5989">
        <f>VLOOKUP(A5989,'^TNX'!$A$2:'^TNX'!$F$7370,5)</f>
        <v>2.6059999999999999</v>
      </c>
      <c r="L5989">
        <f t="shared" si="93"/>
        <v>2.6059999999999999</v>
      </c>
      <c r="M5989">
        <f>VLOOKUP(A5989,'US Dollar Index Futures Histori'!$A$2:'US Dollar Index Futures Histori'!$G$7374,2)</f>
        <v>79.846000000000004</v>
      </c>
      <c r="N5989">
        <v>1070.900024</v>
      </c>
    </row>
    <row r="5990" spans="1:14" x14ac:dyDescent="0.55000000000000004">
      <c r="A5990" s="1">
        <v>41551</v>
      </c>
      <c r="B5990">
        <v>1678.790039</v>
      </c>
      <c r="C5990">
        <v>1691.9399410000001</v>
      </c>
      <c r="D5990">
        <v>1677.329956</v>
      </c>
      <c r="E5990">
        <v>1690.5</v>
      </c>
      <c r="F5990">
        <v>1690.5</v>
      </c>
      <c r="G5990">
        <v>2880270000</v>
      </c>
      <c r="H5990">
        <v>16.739999999999998</v>
      </c>
      <c r="I5990">
        <f>VLOOKUP('sp500'!A5990,'Crude Oil WTI Futures Historica'!$A$2:'Crude Oil WTI Futures Historica'!$G$7388,2)</f>
        <v>103.84</v>
      </c>
      <c r="J5990">
        <f>VLOOKUP(A5990,'WGC-GOLD_DAILY_USD'!$A$2:'WGC-GOLD_DAILY_USD'!$B$7636,2)</f>
        <v>1309.75</v>
      </c>
      <c r="K5990">
        <f>VLOOKUP(A5990,'^TNX'!$A$2:'^TNX'!$F$7370,5)</f>
        <v>2.6520000000000001</v>
      </c>
      <c r="L5990">
        <f t="shared" si="93"/>
        <v>2.6520000000000001</v>
      </c>
      <c r="M5990">
        <f>VLOOKUP(A5990,'US Dollar Index Futures Histori'!$A$2:'US Dollar Index Futures Histori'!$G$7374,2)</f>
        <v>80.22</v>
      </c>
      <c r="N5990">
        <v>1078.25</v>
      </c>
    </row>
    <row r="5991" spans="1:14" x14ac:dyDescent="0.55000000000000004">
      <c r="A5991" s="1">
        <v>41554</v>
      </c>
      <c r="B5991">
        <v>1687.150024</v>
      </c>
      <c r="C5991">
        <v>1687.150024</v>
      </c>
      <c r="D5991">
        <v>1674.6999510000001</v>
      </c>
      <c r="E5991">
        <v>1676.119995</v>
      </c>
      <c r="F5991">
        <v>1676.119995</v>
      </c>
      <c r="G5991">
        <v>2678490000</v>
      </c>
      <c r="H5991">
        <v>19.41</v>
      </c>
      <c r="I5991">
        <f>VLOOKUP('sp500'!A5991,'Crude Oil WTI Futures Historica'!$A$2:'Crude Oil WTI Futures Historica'!$G$7388,2)</f>
        <v>103.03</v>
      </c>
      <c r="J5991">
        <f>VLOOKUP(A5991,'WGC-GOLD_DAILY_USD'!$A$2:'WGC-GOLD_DAILY_USD'!$B$7636,2)</f>
        <v>1323.5</v>
      </c>
      <c r="K5991">
        <f>VLOOKUP(A5991,'^TNX'!$A$2:'^TNX'!$F$7370,5)</f>
        <v>2.6339999999999999</v>
      </c>
      <c r="L5991">
        <f t="shared" si="93"/>
        <v>2.6339999999999999</v>
      </c>
      <c r="M5991">
        <f>VLOOKUP(A5991,'US Dollar Index Futures Histori'!$A$2:'US Dollar Index Futures Histori'!$G$7374,2)</f>
        <v>80.025999999999996</v>
      </c>
      <c r="N5991">
        <v>1065.790039</v>
      </c>
    </row>
    <row r="5992" spans="1:14" x14ac:dyDescent="0.55000000000000004">
      <c r="A5992" s="1">
        <v>41555</v>
      </c>
      <c r="B5992">
        <v>1676.219971</v>
      </c>
      <c r="C5992">
        <v>1676.790039</v>
      </c>
      <c r="D5992">
        <v>1655.030029</v>
      </c>
      <c r="E5992">
        <v>1655.4499510000001</v>
      </c>
      <c r="F5992">
        <v>1655.4499510000001</v>
      </c>
      <c r="G5992">
        <v>3569230000</v>
      </c>
      <c r="H5992">
        <v>20.34</v>
      </c>
      <c r="I5992">
        <f>VLOOKUP('sp500'!A5992,'Crude Oil WTI Futures Historica'!$A$2:'Crude Oil WTI Futures Historica'!$G$7388,2)</f>
        <v>103.49</v>
      </c>
      <c r="J5992">
        <f>VLOOKUP(A5992,'WGC-GOLD_DAILY_USD'!$A$2:'WGC-GOLD_DAILY_USD'!$B$7636,2)</f>
        <v>1329.5</v>
      </c>
      <c r="K5992">
        <f>VLOOKUP(A5992,'^TNX'!$A$2:'^TNX'!$F$7370,5)</f>
        <v>2.6360000000000001</v>
      </c>
      <c r="L5992">
        <f t="shared" si="93"/>
        <v>2.6360000000000001</v>
      </c>
      <c r="M5992">
        <f>VLOOKUP(A5992,'US Dollar Index Futures Histori'!$A$2:'US Dollar Index Futures Histori'!$G$7374,2)</f>
        <v>80.132000000000005</v>
      </c>
      <c r="N5992">
        <v>1047.26001</v>
      </c>
    </row>
    <row r="5993" spans="1:14" x14ac:dyDescent="0.55000000000000004">
      <c r="A5993" s="1">
        <v>41556</v>
      </c>
      <c r="B5993">
        <v>1656.98999</v>
      </c>
      <c r="C5993">
        <v>1662.469971</v>
      </c>
      <c r="D5993">
        <v>1646.469971</v>
      </c>
      <c r="E5993">
        <v>1656.400024</v>
      </c>
      <c r="F5993">
        <v>1656.400024</v>
      </c>
      <c r="G5993">
        <v>3577840000</v>
      </c>
      <c r="H5993">
        <v>19.600000000000001</v>
      </c>
      <c r="I5993">
        <f>VLOOKUP('sp500'!A5993,'Crude Oil WTI Futures Historica'!$A$2:'Crude Oil WTI Futures Historica'!$G$7388,2)</f>
        <v>101.61</v>
      </c>
      <c r="J5993">
        <f>VLOOKUP(A5993,'WGC-GOLD_DAILY_USD'!$A$2:'WGC-GOLD_DAILY_USD'!$B$7636,2)</f>
        <v>1304</v>
      </c>
      <c r="K5993">
        <f>VLOOKUP(A5993,'^TNX'!$A$2:'^TNX'!$F$7370,5)</f>
        <v>2.65</v>
      </c>
      <c r="L5993">
        <f t="shared" si="93"/>
        <v>2.65</v>
      </c>
      <c r="M5993">
        <f>VLOOKUP(A5993,'US Dollar Index Futures Histori'!$A$2:'US Dollar Index Futures Histori'!$G$7374,2)</f>
        <v>80.465999999999994</v>
      </c>
      <c r="N5993">
        <v>1043.459961</v>
      </c>
    </row>
    <row r="5994" spans="1:14" x14ac:dyDescent="0.55000000000000004">
      <c r="A5994" s="1">
        <v>41557</v>
      </c>
      <c r="B5994">
        <v>1660.880005</v>
      </c>
      <c r="C5994">
        <v>1692.5600589999999</v>
      </c>
      <c r="D5994">
        <v>1660.880005</v>
      </c>
      <c r="E5994">
        <v>1692.5600589999999</v>
      </c>
      <c r="F5994">
        <v>1692.5600589999999</v>
      </c>
      <c r="G5994">
        <v>3362300000</v>
      </c>
      <c r="H5994">
        <v>16.48</v>
      </c>
      <c r="I5994">
        <f>VLOOKUP('sp500'!A5994,'Crude Oil WTI Futures Historica'!$A$2:'Crude Oil WTI Futures Historica'!$G$7388,2)</f>
        <v>103.01</v>
      </c>
      <c r="J5994">
        <f>VLOOKUP(A5994,'WGC-GOLD_DAILY_USD'!$A$2:'WGC-GOLD_DAILY_USD'!$B$7636,2)</f>
        <v>1298.5</v>
      </c>
      <c r="K5994">
        <f>VLOOKUP(A5994,'^TNX'!$A$2:'^TNX'!$F$7370,5)</f>
        <v>2.6850000000000001</v>
      </c>
      <c r="L5994">
        <f t="shared" si="93"/>
        <v>2.6850000000000001</v>
      </c>
      <c r="M5994">
        <f>VLOOKUP(A5994,'US Dollar Index Futures Histori'!$A$2:'US Dollar Index Futures Histori'!$G$7374,2)</f>
        <v>80.516999999999996</v>
      </c>
      <c r="N5994">
        <v>1069.5</v>
      </c>
    </row>
    <row r="5995" spans="1:14" x14ac:dyDescent="0.55000000000000004">
      <c r="A5995" s="1">
        <v>41558</v>
      </c>
      <c r="B5995">
        <v>1691.089966</v>
      </c>
      <c r="C5995">
        <v>1703.4399410000001</v>
      </c>
      <c r="D5995">
        <v>1688.5200199999999</v>
      </c>
      <c r="E5995">
        <v>1703.1999510000001</v>
      </c>
      <c r="F5995">
        <v>1703.1999510000001</v>
      </c>
      <c r="G5995">
        <v>2944670000</v>
      </c>
      <c r="H5995">
        <v>15.72</v>
      </c>
      <c r="I5995">
        <f>VLOOKUP('sp500'!A5995,'Crude Oil WTI Futures Historica'!$A$2:'Crude Oil WTI Futures Historica'!$G$7388,2)</f>
        <v>102.02</v>
      </c>
      <c r="J5995">
        <f>VLOOKUP(A5995,'WGC-GOLD_DAILY_USD'!$A$2:'WGC-GOLD_DAILY_USD'!$B$7636,2)</f>
        <v>1265.5</v>
      </c>
      <c r="K5995">
        <f>VLOOKUP(A5995,'^TNX'!$A$2:'^TNX'!$F$7370,5)</f>
        <v>2.6819999999999999</v>
      </c>
      <c r="L5995">
        <f t="shared" si="93"/>
        <v>2.6819999999999999</v>
      </c>
      <c r="M5995">
        <f>VLOOKUP(A5995,'US Dollar Index Futures Histori'!$A$2:'US Dollar Index Futures Histori'!$G$7374,2)</f>
        <v>80.451999999999998</v>
      </c>
      <c r="N5995">
        <v>1084.3100589999999</v>
      </c>
    </row>
    <row r="5996" spans="1:14" x14ac:dyDescent="0.55000000000000004">
      <c r="A5996" s="1">
        <v>41561</v>
      </c>
      <c r="B5996">
        <v>1699.8599850000001</v>
      </c>
      <c r="C5996">
        <v>1711.030029</v>
      </c>
      <c r="D5996">
        <v>1692.130005</v>
      </c>
      <c r="E5996">
        <v>1710.1400149999999</v>
      </c>
      <c r="F5996">
        <v>1710.1400149999999</v>
      </c>
      <c r="G5996">
        <v>2580580000</v>
      </c>
      <c r="H5996">
        <v>16.07</v>
      </c>
      <c r="I5996">
        <f>VLOOKUP('sp500'!A5996,'Crude Oil WTI Futures Historica'!$A$2:'Crude Oil WTI Futures Historica'!$G$7388,2)</f>
        <v>102.41</v>
      </c>
      <c r="J5996">
        <f>VLOOKUP(A5996,'WGC-GOLD_DAILY_USD'!$A$2:'WGC-GOLD_DAILY_USD'!$B$7636,2)</f>
        <v>1285.5</v>
      </c>
      <c r="K5996">
        <f>VLOOKUP(A5996,'^TNX'!$A$2:'^TNX'!$F$7370,5)</f>
        <v>2.6909999999999998</v>
      </c>
      <c r="L5996">
        <f t="shared" si="93"/>
        <v>2.6909999999999998</v>
      </c>
      <c r="M5996">
        <f>VLOOKUP(A5996,'US Dollar Index Futures Histori'!$A$2:'US Dollar Index Futures Histori'!$G$7374,2)</f>
        <v>80.311000000000007</v>
      </c>
      <c r="N5996">
        <v>1090.3000489999999</v>
      </c>
    </row>
    <row r="5997" spans="1:14" x14ac:dyDescent="0.55000000000000004">
      <c r="A5997" s="1">
        <v>41562</v>
      </c>
      <c r="B5997">
        <v>1709.170044</v>
      </c>
      <c r="C5997">
        <v>1711.5699460000001</v>
      </c>
      <c r="D5997">
        <v>1695.9300539999999</v>
      </c>
      <c r="E5997">
        <v>1698.0600589999999</v>
      </c>
      <c r="F5997">
        <v>1698.0600589999999</v>
      </c>
      <c r="G5997">
        <v>3327740000</v>
      </c>
      <c r="H5997">
        <v>18.66</v>
      </c>
      <c r="I5997">
        <f>VLOOKUP('sp500'!A5997,'Crude Oil WTI Futures Historica'!$A$2:'Crude Oil WTI Futures Historica'!$G$7388,2)</f>
        <v>101.21</v>
      </c>
      <c r="J5997">
        <f>VLOOKUP(A5997,'WGC-GOLD_DAILY_USD'!$A$2:'WGC-GOLD_DAILY_USD'!$B$7636,2)</f>
        <v>1270.5</v>
      </c>
      <c r="K5997">
        <f>VLOOKUP(A5997,'^TNX'!$A$2:'^TNX'!$F$7370,5)</f>
        <v>2.72</v>
      </c>
      <c r="L5997">
        <f t="shared" si="93"/>
        <v>2.72</v>
      </c>
      <c r="M5997">
        <f>VLOOKUP(A5997,'US Dollar Index Futures Histori'!$A$2:'US Dollar Index Futures Histori'!$G$7374,2)</f>
        <v>80.561000000000007</v>
      </c>
      <c r="N5997">
        <v>1079.619995</v>
      </c>
    </row>
    <row r="5998" spans="1:14" x14ac:dyDescent="0.55000000000000004">
      <c r="A5998" s="1">
        <v>41563</v>
      </c>
      <c r="B5998">
        <v>1700.48999</v>
      </c>
      <c r="C5998">
        <v>1721.76001</v>
      </c>
      <c r="D5998">
        <v>1700.48999</v>
      </c>
      <c r="E5998">
        <v>1721.540039</v>
      </c>
      <c r="F5998">
        <v>1721.540039</v>
      </c>
      <c r="G5998">
        <v>3486180000</v>
      </c>
      <c r="H5998">
        <v>14.71</v>
      </c>
      <c r="I5998">
        <f>VLOOKUP('sp500'!A5998,'Crude Oil WTI Futures Historica'!$A$2:'Crude Oil WTI Futures Historica'!$G$7388,2)</f>
        <v>102.29</v>
      </c>
      <c r="J5998">
        <f>VLOOKUP(A5998,'WGC-GOLD_DAILY_USD'!$A$2:'WGC-GOLD_DAILY_USD'!$B$7636,2)</f>
        <v>1273.5</v>
      </c>
      <c r="K5998">
        <f>VLOOKUP(A5998,'^TNX'!$A$2:'^TNX'!$F$7370,5)</f>
        <v>2.6709999999999998</v>
      </c>
      <c r="L5998">
        <f t="shared" si="93"/>
        <v>2.6709999999999998</v>
      </c>
      <c r="M5998">
        <f>VLOOKUP(A5998,'US Dollar Index Futures Histori'!$A$2:'US Dollar Index Futures Histori'!$G$7374,2)</f>
        <v>80.563000000000002</v>
      </c>
      <c r="N5998">
        <v>1092.420044</v>
      </c>
    </row>
    <row r="5999" spans="1:14" x14ac:dyDescent="0.55000000000000004">
      <c r="A5999" s="1">
        <v>41564</v>
      </c>
      <c r="B5999">
        <v>1720.170044</v>
      </c>
      <c r="C5999">
        <v>1733.4499510000001</v>
      </c>
      <c r="D5999">
        <v>1714.119995</v>
      </c>
      <c r="E5999">
        <v>1733.150024</v>
      </c>
      <c r="F5999">
        <v>1733.150024</v>
      </c>
      <c r="G5999">
        <v>3453590000</v>
      </c>
      <c r="H5999">
        <v>13.48</v>
      </c>
      <c r="I5999">
        <f>VLOOKUP('sp500'!A5999,'Crude Oil WTI Futures Historica'!$A$2:'Crude Oil WTI Futures Historica'!$G$7388,2)</f>
        <v>100.67</v>
      </c>
      <c r="J5999">
        <f>VLOOKUP(A5999,'WGC-GOLD_DAILY_USD'!$A$2:'WGC-GOLD_DAILY_USD'!$B$7636,2)</f>
        <v>1319.25</v>
      </c>
      <c r="K5999">
        <f>VLOOKUP(A5999,'^TNX'!$A$2:'^TNX'!$F$7370,5)</f>
        <v>2.5870000000000002</v>
      </c>
      <c r="L5999">
        <f t="shared" si="93"/>
        <v>2.5870000000000002</v>
      </c>
      <c r="M5999">
        <f>VLOOKUP(A5999,'US Dollar Index Futures Histori'!$A$2:'US Dollar Index Futures Histori'!$G$7374,2)</f>
        <v>79.718000000000004</v>
      </c>
      <c r="N5999">
        <v>1102.2700199999999</v>
      </c>
    </row>
    <row r="6000" spans="1:14" x14ac:dyDescent="0.55000000000000004">
      <c r="A6000" s="1">
        <v>41565</v>
      </c>
      <c r="B6000">
        <v>1736.719971</v>
      </c>
      <c r="C6000">
        <v>1745.3100589999999</v>
      </c>
      <c r="D6000">
        <v>1735.73999</v>
      </c>
      <c r="E6000">
        <v>1744.5</v>
      </c>
      <c r="F6000">
        <v>1744.5</v>
      </c>
      <c r="G6000">
        <v>3664890000</v>
      </c>
      <c r="H6000">
        <v>13.04</v>
      </c>
      <c r="I6000">
        <f>VLOOKUP('sp500'!A6000,'Crude Oil WTI Futures Historica'!$A$2:'Crude Oil WTI Futures Historica'!$G$7388,2)</f>
        <v>100.81</v>
      </c>
      <c r="J6000">
        <f>VLOOKUP(A6000,'WGC-GOLD_DAILY_USD'!$A$2:'WGC-GOLD_DAILY_USD'!$B$7636,2)</f>
        <v>1316.5</v>
      </c>
      <c r="K6000">
        <f>VLOOKUP(A6000,'^TNX'!$A$2:'^TNX'!$F$7370,5)</f>
        <v>2.589</v>
      </c>
      <c r="L6000">
        <f t="shared" si="93"/>
        <v>2.589</v>
      </c>
      <c r="M6000">
        <f>VLOOKUP(A6000,'US Dollar Index Futures Histori'!$A$2:'US Dollar Index Futures Histori'!$G$7374,2)</f>
        <v>79.727000000000004</v>
      </c>
      <c r="N6000">
        <v>1114.7700199999999</v>
      </c>
    </row>
    <row r="6001" spans="1:14" x14ac:dyDescent="0.55000000000000004">
      <c r="A6001" s="1">
        <v>41568</v>
      </c>
      <c r="B6001">
        <v>1745.1999510000001</v>
      </c>
      <c r="C6001">
        <v>1747.790039</v>
      </c>
      <c r="D6001">
        <v>1740.670044</v>
      </c>
      <c r="E6001">
        <v>1744.660034</v>
      </c>
      <c r="F6001">
        <v>1744.660034</v>
      </c>
      <c r="G6001">
        <v>3052710000</v>
      </c>
      <c r="H6001">
        <v>13.16</v>
      </c>
      <c r="I6001">
        <f>VLOOKUP('sp500'!A6001,'Crude Oil WTI Futures Historica'!$A$2:'Crude Oil WTI Futures Historica'!$G$7388,2)</f>
        <v>99.22</v>
      </c>
      <c r="J6001">
        <f>VLOOKUP(A6001,'WGC-GOLD_DAILY_USD'!$A$2:'WGC-GOLD_DAILY_USD'!$B$7636,2)</f>
        <v>1317.5</v>
      </c>
      <c r="K6001">
        <f>VLOOKUP(A6001,'^TNX'!$A$2:'^TNX'!$F$7370,5)</f>
        <v>2.609</v>
      </c>
      <c r="L6001">
        <f t="shared" si="93"/>
        <v>2.609</v>
      </c>
      <c r="M6001">
        <f>VLOOKUP(A6001,'US Dollar Index Futures Histori'!$A$2:'US Dollar Index Futures Histori'!$G$7374,2)</f>
        <v>79.751000000000005</v>
      </c>
      <c r="N6001">
        <v>1112.4799800000001</v>
      </c>
    </row>
    <row r="6002" spans="1:14" x14ac:dyDescent="0.55000000000000004">
      <c r="A6002" s="1">
        <v>41569</v>
      </c>
      <c r="B6002">
        <v>1746.4799800000001</v>
      </c>
      <c r="C6002">
        <v>1759.329956</v>
      </c>
      <c r="D6002">
        <v>1746.4799800000001</v>
      </c>
      <c r="E6002">
        <v>1754.670044</v>
      </c>
      <c r="F6002">
        <v>1754.670044</v>
      </c>
      <c r="G6002">
        <v>3850840000</v>
      </c>
      <c r="H6002">
        <v>13.33</v>
      </c>
      <c r="I6002">
        <f>VLOOKUP('sp500'!A6002,'Crude Oil WTI Futures Historica'!$A$2:'Crude Oil WTI Futures Historica'!$G$7388,2)</f>
        <v>97.8</v>
      </c>
      <c r="J6002">
        <f>VLOOKUP(A6002,'WGC-GOLD_DAILY_USD'!$A$2:'WGC-GOLD_DAILY_USD'!$B$7636,2)</f>
        <v>1333</v>
      </c>
      <c r="K6002">
        <f>VLOOKUP(A6002,'^TNX'!$A$2:'^TNX'!$F$7370,5)</f>
        <v>2.512</v>
      </c>
      <c r="L6002">
        <f t="shared" si="93"/>
        <v>2.512</v>
      </c>
      <c r="M6002">
        <f>VLOOKUP(A6002,'US Dollar Index Futures Histori'!$A$2:'US Dollar Index Futures Histori'!$G$7374,2)</f>
        <v>79.290000000000006</v>
      </c>
      <c r="N6002">
        <v>1115.630005</v>
      </c>
    </row>
    <row r="6003" spans="1:14" x14ac:dyDescent="0.55000000000000004">
      <c r="A6003" s="1">
        <v>41570</v>
      </c>
      <c r="B6003">
        <v>1752.2700199999999</v>
      </c>
      <c r="C6003">
        <v>1752.2700199999999</v>
      </c>
      <c r="D6003">
        <v>1740.5</v>
      </c>
      <c r="E6003">
        <v>1746.380005</v>
      </c>
      <c r="F6003">
        <v>1746.380005</v>
      </c>
      <c r="G6003">
        <v>3713380000</v>
      </c>
      <c r="H6003">
        <v>13.42</v>
      </c>
      <c r="I6003">
        <f>VLOOKUP('sp500'!A6003,'Crude Oil WTI Futures Historica'!$A$2:'Crude Oil WTI Futures Historica'!$G$7388,2)</f>
        <v>96.86</v>
      </c>
      <c r="J6003">
        <f>VLOOKUP(A6003,'WGC-GOLD_DAILY_USD'!$A$2:'WGC-GOLD_DAILY_USD'!$B$7636,2)</f>
        <v>1331.25</v>
      </c>
      <c r="K6003">
        <f>VLOOKUP(A6003,'^TNX'!$A$2:'^TNX'!$F$7370,5)</f>
        <v>2.4849999999999999</v>
      </c>
      <c r="L6003">
        <f t="shared" si="93"/>
        <v>2.4849999999999999</v>
      </c>
      <c r="M6003">
        <f>VLOOKUP(A6003,'US Dollar Index Futures Histori'!$A$2:'US Dollar Index Futures Histori'!$G$7374,2)</f>
        <v>79.328999999999994</v>
      </c>
      <c r="N6003">
        <v>1110.9300539999999</v>
      </c>
    </row>
    <row r="6004" spans="1:14" x14ac:dyDescent="0.55000000000000004">
      <c r="A6004" s="1">
        <v>41571</v>
      </c>
      <c r="B6004">
        <v>1747.4799800000001</v>
      </c>
      <c r="C6004">
        <v>1753.9399410000001</v>
      </c>
      <c r="D6004">
        <v>1745.5</v>
      </c>
      <c r="E6004">
        <v>1752.0699460000001</v>
      </c>
      <c r="F6004">
        <v>1752.0699460000001</v>
      </c>
      <c r="G6004">
        <v>3671700000</v>
      </c>
      <c r="H6004">
        <v>13.2</v>
      </c>
      <c r="I6004">
        <f>VLOOKUP('sp500'!A6004,'Crude Oil WTI Futures Historica'!$A$2:'Crude Oil WTI Futures Historica'!$G$7388,2)</f>
        <v>97.11</v>
      </c>
      <c r="J6004">
        <f>VLOOKUP(A6004,'WGC-GOLD_DAILY_USD'!$A$2:'WGC-GOLD_DAILY_USD'!$B$7636,2)</f>
        <v>1344.75</v>
      </c>
      <c r="K6004">
        <f>VLOOKUP(A6004,'^TNX'!$A$2:'^TNX'!$F$7370,5)</f>
        <v>2.5219999999999998</v>
      </c>
      <c r="L6004">
        <f t="shared" si="93"/>
        <v>2.5219999999999998</v>
      </c>
      <c r="M6004">
        <f>VLOOKUP(A6004,'US Dollar Index Futures Histori'!$A$2:'US Dollar Index Futures Histori'!$G$7374,2)</f>
        <v>79.245000000000005</v>
      </c>
      <c r="N6004">
        <v>1118.849976</v>
      </c>
    </row>
    <row r="6005" spans="1:14" x14ac:dyDescent="0.55000000000000004">
      <c r="A6005" s="1">
        <v>41572</v>
      </c>
      <c r="B6005">
        <v>1756.01001</v>
      </c>
      <c r="C6005">
        <v>1759.8199460000001</v>
      </c>
      <c r="D6005">
        <v>1752.4499510000001</v>
      </c>
      <c r="E6005">
        <v>1759.7700199999999</v>
      </c>
      <c r="F6005">
        <v>1759.7700199999999</v>
      </c>
      <c r="G6005">
        <v>3175720000</v>
      </c>
      <c r="H6005">
        <v>13.09</v>
      </c>
      <c r="I6005">
        <f>VLOOKUP('sp500'!A6005,'Crude Oil WTI Futures Historica'!$A$2:'Crude Oil WTI Futures Historica'!$G$7388,2)</f>
        <v>97.85</v>
      </c>
      <c r="J6005">
        <f>VLOOKUP(A6005,'WGC-GOLD_DAILY_USD'!$A$2:'WGC-GOLD_DAILY_USD'!$B$7636,2)</f>
        <v>1347.75</v>
      </c>
      <c r="K6005">
        <f>VLOOKUP(A6005,'^TNX'!$A$2:'^TNX'!$F$7370,5)</f>
        <v>2.5030000000000001</v>
      </c>
      <c r="L6005">
        <f t="shared" si="93"/>
        <v>2.5030000000000001</v>
      </c>
      <c r="M6005">
        <f>VLOOKUP(A6005,'US Dollar Index Futures Histori'!$A$2:'US Dollar Index Futures Histori'!$G$7374,2)</f>
        <v>79.245999999999995</v>
      </c>
      <c r="N6005">
        <v>1118.339966</v>
      </c>
    </row>
    <row r="6006" spans="1:14" x14ac:dyDescent="0.55000000000000004">
      <c r="A6006" s="1">
        <v>41575</v>
      </c>
      <c r="B6006">
        <v>1759.420044</v>
      </c>
      <c r="C6006">
        <v>1764.98999</v>
      </c>
      <c r="D6006">
        <v>1757.670044</v>
      </c>
      <c r="E6006">
        <v>1762.1099850000001</v>
      </c>
      <c r="F6006">
        <v>1762.1099850000001</v>
      </c>
      <c r="G6006">
        <v>3282300000</v>
      </c>
      <c r="H6006">
        <v>13.31</v>
      </c>
      <c r="I6006">
        <f>VLOOKUP('sp500'!A6006,'Crude Oil WTI Futures Historica'!$A$2:'Crude Oil WTI Futures Historica'!$G$7388,2)</f>
        <v>98.68</v>
      </c>
      <c r="J6006">
        <f>VLOOKUP(A6006,'WGC-GOLD_DAILY_USD'!$A$2:'WGC-GOLD_DAILY_USD'!$B$7636,2)</f>
        <v>1361</v>
      </c>
      <c r="K6006">
        <f>VLOOKUP(A6006,'^TNX'!$A$2:'^TNX'!$F$7370,5)</f>
        <v>2.512</v>
      </c>
      <c r="L6006">
        <f t="shared" si="93"/>
        <v>2.512</v>
      </c>
      <c r="M6006">
        <f>VLOOKUP(A6006,'US Dollar Index Futures Histori'!$A$2:'US Dollar Index Futures Histori'!$G$7374,2)</f>
        <v>79.305999999999997</v>
      </c>
      <c r="N6006">
        <v>1117.969971</v>
      </c>
    </row>
    <row r="6007" spans="1:14" x14ac:dyDescent="0.55000000000000004">
      <c r="A6007" s="1">
        <v>41576</v>
      </c>
      <c r="B6007">
        <v>1762.9300539999999</v>
      </c>
      <c r="C6007">
        <v>1772.089966</v>
      </c>
      <c r="D6007">
        <v>1762.9300539999999</v>
      </c>
      <c r="E6007">
        <v>1771.9499510000001</v>
      </c>
      <c r="F6007">
        <v>1771.9499510000001</v>
      </c>
      <c r="G6007">
        <v>3358460000</v>
      </c>
      <c r="H6007">
        <v>13.41</v>
      </c>
      <c r="I6007">
        <f>VLOOKUP('sp500'!A6007,'Crude Oil WTI Futures Historica'!$A$2:'Crude Oil WTI Futures Historica'!$G$7388,2)</f>
        <v>98.2</v>
      </c>
      <c r="J6007">
        <f>VLOOKUP(A6007,'WGC-GOLD_DAILY_USD'!$A$2:'WGC-GOLD_DAILY_USD'!$B$7636,2)</f>
        <v>1349.25</v>
      </c>
      <c r="K6007">
        <f>VLOOKUP(A6007,'^TNX'!$A$2:'^TNX'!$F$7370,5)</f>
        <v>2.5070000000000001</v>
      </c>
      <c r="L6007">
        <f t="shared" si="93"/>
        <v>2.5070000000000001</v>
      </c>
      <c r="M6007">
        <f>VLOOKUP(A6007,'US Dollar Index Futures Histori'!$A$2:'US Dollar Index Futures Histori'!$G$7374,2)</f>
        <v>79.67</v>
      </c>
      <c r="N6007">
        <v>1121.0699460000001</v>
      </c>
    </row>
    <row r="6008" spans="1:14" x14ac:dyDescent="0.55000000000000004">
      <c r="A6008" s="1">
        <v>41577</v>
      </c>
      <c r="B6008">
        <v>1772.2700199999999</v>
      </c>
      <c r="C6008">
        <v>1775.219971</v>
      </c>
      <c r="D6008">
        <v>1757.23999</v>
      </c>
      <c r="E6008">
        <v>1763.3100589999999</v>
      </c>
      <c r="F6008">
        <v>1763.3100589999999</v>
      </c>
      <c r="G6008">
        <v>3523040000</v>
      </c>
      <c r="H6008">
        <v>13.65</v>
      </c>
      <c r="I6008">
        <f>VLOOKUP('sp500'!A6008,'Crude Oil WTI Futures Historica'!$A$2:'Crude Oil WTI Futures Historica'!$G$7388,2)</f>
        <v>96.77</v>
      </c>
      <c r="J6008">
        <f>VLOOKUP(A6008,'WGC-GOLD_DAILY_USD'!$A$2:'WGC-GOLD_DAILY_USD'!$B$7636,2)</f>
        <v>1354.75</v>
      </c>
      <c r="K6008">
        <f>VLOOKUP(A6008,'^TNX'!$A$2:'^TNX'!$F$7370,5)</f>
        <v>2.5270000000000001</v>
      </c>
      <c r="L6008">
        <f t="shared" si="93"/>
        <v>2.5270000000000001</v>
      </c>
      <c r="M6008">
        <f>VLOOKUP(A6008,'US Dollar Index Futures Histori'!$A$2:'US Dollar Index Futures Histori'!$G$7374,2)</f>
        <v>79.837000000000003</v>
      </c>
      <c r="N6008">
        <v>1105.5</v>
      </c>
    </row>
    <row r="6009" spans="1:14" x14ac:dyDescent="0.55000000000000004">
      <c r="A6009" s="1">
        <v>41578</v>
      </c>
      <c r="B6009">
        <v>1763.23999</v>
      </c>
      <c r="C6009">
        <v>1768.530029</v>
      </c>
      <c r="D6009">
        <v>1755.719971</v>
      </c>
      <c r="E6009">
        <v>1756.540039</v>
      </c>
      <c r="F6009">
        <v>1756.540039</v>
      </c>
      <c r="G6009">
        <v>3826530000</v>
      </c>
      <c r="H6009">
        <v>13.75</v>
      </c>
      <c r="I6009">
        <f>VLOOKUP('sp500'!A6009,'Crude Oil WTI Futures Historica'!$A$2:'Crude Oil WTI Futures Historica'!$G$7388,2)</f>
        <v>96.38</v>
      </c>
      <c r="J6009">
        <f>VLOOKUP(A6009,'WGC-GOLD_DAILY_USD'!$A$2:'WGC-GOLD_DAILY_USD'!$B$7636,2)</f>
        <v>1324</v>
      </c>
      <c r="K6009">
        <f>VLOOKUP(A6009,'^TNX'!$A$2:'^TNX'!$F$7370,5)</f>
        <v>2.5419999999999998</v>
      </c>
      <c r="L6009">
        <f t="shared" si="93"/>
        <v>2.5419999999999998</v>
      </c>
      <c r="M6009">
        <f>VLOOKUP(A6009,'US Dollar Index Futures Histori'!$A$2:'US Dollar Index Futures Histori'!$G$7374,2)</f>
        <v>80.263000000000005</v>
      </c>
      <c r="N6009">
        <v>1100.150024</v>
      </c>
    </row>
    <row r="6010" spans="1:14" x14ac:dyDescent="0.55000000000000004">
      <c r="A6010" s="1">
        <v>41579</v>
      </c>
      <c r="B6010">
        <v>1758.6999510000001</v>
      </c>
      <c r="C6010">
        <v>1765.670044</v>
      </c>
      <c r="D6010">
        <v>1752.6999510000001</v>
      </c>
      <c r="E6010">
        <v>1761.6400149999999</v>
      </c>
      <c r="F6010">
        <v>1761.6400149999999</v>
      </c>
      <c r="G6010">
        <v>3686290000</v>
      </c>
      <c r="H6010">
        <v>13.28</v>
      </c>
      <c r="I6010">
        <f>VLOOKUP('sp500'!A6010,'Crude Oil WTI Futures Historica'!$A$2:'Crude Oil WTI Futures Historica'!$G$7388,2)</f>
        <v>94.61</v>
      </c>
      <c r="J6010">
        <f>VLOOKUP(A6010,'WGC-GOLD_DAILY_USD'!$A$2:'WGC-GOLD_DAILY_USD'!$B$7636,2)</f>
        <v>1306.75</v>
      </c>
      <c r="K6010">
        <f>VLOOKUP(A6010,'^TNX'!$A$2:'^TNX'!$F$7370,5)</f>
        <v>2.62</v>
      </c>
      <c r="L6010">
        <f t="shared" si="93"/>
        <v>2.62</v>
      </c>
      <c r="M6010">
        <f>VLOOKUP(A6010,'US Dollar Index Futures Histori'!$A$2:'US Dollar Index Futures Histori'!$G$7374,2)</f>
        <v>80.81</v>
      </c>
      <c r="N6010">
        <v>1095.670044</v>
      </c>
    </row>
    <row r="6011" spans="1:14" x14ac:dyDescent="0.55000000000000004">
      <c r="A6011" s="1">
        <v>41582</v>
      </c>
      <c r="B6011">
        <v>1763.400024</v>
      </c>
      <c r="C6011">
        <v>1768.780029</v>
      </c>
      <c r="D6011">
        <v>1761.5600589999999</v>
      </c>
      <c r="E6011">
        <v>1767.9300539999999</v>
      </c>
      <c r="F6011">
        <v>1767.9300539999999</v>
      </c>
      <c r="G6011">
        <v>3194870000</v>
      </c>
      <c r="H6011">
        <v>12.93</v>
      </c>
      <c r="I6011">
        <f>VLOOKUP('sp500'!A6011,'Crude Oil WTI Futures Historica'!$A$2:'Crude Oil WTI Futures Historica'!$G$7388,2)</f>
        <v>94.62</v>
      </c>
      <c r="J6011">
        <f>VLOOKUP(A6011,'WGC-GOLD_DAILY_USD'!$A$2:'WGC-GOLD_DAILY_USD'!$B$7636,2)</f>
        <v>1320.5</v>
      </c>
      <c r="K6011">
        <f>VLOOKUP(A6011,'^TNX'!$A$2:'^TNX'!$F$7370,5)</f>
        <v>2.6019999999999999</v>
      </c>
      <c r="L6011">
        <f t="shared" si="93"/>
        <v>2.6019999999999999</v>
      </c>
      <c r="M6011">
        <f>VLOOKUP(A6011,'US Dollar Index Futures Histori'!$A$2:'US Dollar Index Futures Histori'!$G$7374,2)</f>
        <v>80.64</v>
      </c>
      <c r="N6011">
        <v>1108.280029</v>
      </c>
    </row>
    <row r="6012" spans="1:14" x14ac:dyDescent="0.55000000000000004">
      <c r="A6012" s="1">
        <v>41583</v>
      </c>
      <c r="B6012">
        <v>1765.670044</v>
      </c>
      <c r="C6012">
        <v>1767.030029</v>
      </c>
      <c r="D6012">
        <v>1755.76001</v>
      </c>
      <c r="E6012">
        <v>1762.969971</v>
      </c>
      <c r="F6012">
        <v>1762.969971</v>
      </c>
      <c r="G6012">
        <v>3516680000</v>
      </c>
      <c r="H6012">
        <v>13.27</v>
      </c>
      <c r="I6012">
        <f>VLOOKUP('sp500'!A6012,'Crude Oil WTI Futures Historica'!$A$2:'Crude Oil WTI Futures Historica'!$G$7388,2)</f>
        <v>93.37</v>
      </c>
      <c r="J6012">
        <f>VLOOKUP(A6012,'WGC-GOLD_DAILY_USD'!$A$2:'WGC-GOLD_DAILY_USD'!$B$7636,2)</f>
        <v>1307.25</v>
      </c>
      <c r="K6012">
        <f>VLOOKUP(A6012,'^TNX'!$A$2:'^TNX'!$F$7370,5)</f>
        <v>2.6619999999999999</v>
      </c>
      <c r="L6012">
        <f t="shared" si="93"/>
        <v>2.6619999999999999</v>
      </c>
      <c r="M6012">
        <f>VLOOKUP(A6012,'US Dollar Index Futures Histori'!$A$2:'US Dollar Index Futures Histori'!$G$7374,2)</f>
        <v>80.787000000000006</v>
      </c>
      <c r="N6012">
        <v>1103.589966</v>
      </c>
    </row>
    <row r="6013" spans="1:14" x14ac:dyDescent="0.55000000000000004">
      <c r="A6013" s="1">
        <v>41584</v>
      </c>
      <c r="B6013">
        <v>1765</v>
      </c>
      <c r="C6013">
        <v>1773.73999</v>
      </c>
      <c r="D6013">
        <v>1764.400024</v>
      </c>
      <c r="E6013">
        <v>1770.48999</v>
      </c>
      <c r="F6013">
        <v>1770.48999</v>
      </c>
      <c r="G6013">
        <v>3322100000</v>
      </c>
      <c r="H6013">
        <v>12.67</v>
      </c>
      <c r="I6013">
        <f>VLOOKUP('sp500'!A6013,'Crude Oil WTI Futures Historica'!$A$2:'Crude Oil WTI Futures Historica'!$G$7388,2)</f>
        <v>94.8</v>
      </c>
      <c r="J6013">
        <f>VLOOKUP(A6013,'WGC-GOLD_DAILY_USD'!$A$2:'WGC-GOLD_DAILY_USD'!$B$7636,2)</f>
        <v>1319</v>
      </c>
      <c r="K6013">
        <f>VLOOKUP(A6013,'^TNX'!$A$2:'^TNX'!$F$7370,5)</f>
        <v>2.64</v>
      </c>
      <c r="L6013">
        <f t="shared" si="93"/>
        <v>2.64</v>
      </c>
      <c r="M6013">
        <f>VLOOKUP(A6013,'US Dollar Index Futures Histori'!$A$2:'US Dollar Index Futures Histori'!$G$7374,2)</f>
        <v>80.558999999999997</v>
      </c>
      <c r="N6013">
        <v>1098.630005</v>
      </c>
    </row>
    <row r="6014" spans="1:14" x14ac:dyDescent="0.55000000000000004">
      <c r="A6014" s="1">
        <v>41585</v>
      </c>
      <c r="B6014">
        <v>1770.73999</v>
      </c>
      <c r="C6014">
        <v>1774.540039</v>
      </c>
      <c r="D6014">
        <v>1746.1999510000001</v>
      </c>
      <c r="E6014">
        <v>1747.150024</v>
      </c>
      <c r="F6014">
        <v>1747.150024</v>
      </c>
      <c r="G6014">
        <v>4143200000</v>
      </c>
      <c r="H6014">
        <v>13.91</v>
      </c>
      <c r="I6014">
        <f>VLOOKUP('sp500'!A6014,'Crude Oil WTI Futures Historica'!$A$2:'Crude Oil WTI Futures Historica'!$G$7388,2)</f>
        <v>94.2</v>
      </c>
      <c r="J6014">
        <f>VLOOKUP(A6014,'WGC-GOLD_DAILY_USD'!$A$2:'WGC-GOLD_DAILY_USD'!$B$7636,2)</f>
        <v>1307.25</v>
      </c>
      <c r="K6014">
        <f>VLOOKUP(A6014,'^TNX'!$A$2:'^TNX'!$F$7370,5)</f>
        <v>2.613</v>
      </c>
      <c r="L6014">
        <f t="shared" si="93"/>
        <v>2.613</v>
      </c>
      <c r="M6014">
        <f>VLOOKUP(A6014,'US Dollar Index Futures Histori'!$A$2:'US Dollar Index Futures Histori'!$G$7374,2)</f>
        <v>80.853999999999999</v>
      </c>
      <c r="N6014">
        <v>1079.089966</v>
      </c>
    </row>
    <row r="6015" spans="1:14" x14ac:dyDescent="0.55000000000000004">
      <c r="A6015" s="1">
        <v>41586</v>
      </c>
      <c r="B6015">
        <v>1748.369995</v>
      </c>
      <c r="C6015">
        <v>1770.780029</v>
      </c>
      <c r="D6015">
        <v>1747.630005</v>
      </c>
      <c r="E6015">
        <v>1770.6099850000001</v>
      </c>
      <c r="F6015">
        <v>1770.6099850000001</v>
      </c>
      <c r="G6015">
        <v>3837170000</v>
      </c>
      <c r="H6015">
        <v>12.9</v>
      </c>
      <c r="I6015">
        <f>VLOOKUP('sp500'!A6015,'Crude Oil WTI Futures Historica'!$A$2:'Crude Oil WTI Futures Historica'!$G$7388,2)</f>
        <v>94.6</v>
      </c>
      <c r="J6015">
        <f>VLOOKUP(A6015,'WGC-GOLD_DAILY_USD'!$A$2:'WGC-GOLD_DAILY_USD'!$B$7636,2)</f>
        <v>1285.5</v>
      </c>
      <c r="K6015">
        <f>VLOOKUP(A6015,'^TNX'!$A$2:'^TNX'!$F$7370,5)</f>
        <v>2.746</v>
      </c>
      <c r="L6015">
        <f t="shared" si="93"/>
        <v>2.746</v>
      </c>
      <c r="M6015">
        <f>VLOOKUP(A6015,'US Dollar Index Futures Histori'!$A$2:'US Dollar Index Futures Histori'!$G$7374,2)</f>
        <v>81.387</v>
      </c>
      <c r="N6015">
        <v>1099.969971</v>
      </c>
    </row>
    <row r="6016" spans="1:14" x14ac:dyDescent="0.55000000000000004">
      <c r="A6016" s="1">
        <v>41589</v>
      </c>
      <c r="B6016">
        <v>1769.959961</v>
      </c>
      <c r="C6016">
        <v>1773.4399410000001</v>
      </c>
      <c r="D6016">
        <v>1767.849976</v>
      </c>
      <c r="E6016">
        <v>1771.8900149999999</v>
      </c>
      <c r="F6016">
        <v>1771.8900149999999</v>
      </c>
      <c r="G6016">
        <v>2534060000</v>
      </c>
      <c r="H6016">
        <v>12.53</v>
      </c>
      <c r="I6016">
        <f>VLOOKUP('sp500'!A6016,'Crude Oil WTI Futures Historica'!$A$2:'Crude Oil WTI Futures Historica'!$G$7388,2)</f>
        <v>95.14</v>
      </c>
      <c r="J6016">
        <f>VLOOKUP(A6016,'WGC-GOLD_DAILY_USD'!$A$2:'WGC-GOLD_DAILY_USD'!$B$7636,2)</f>
        <v>1282.5</v>
      </c>
      <c r="K6016">
        <f>VLOOKUP(A6016,'^TNX'!$A$2:'^TNX'!$F$7370,5)</f>
        <v>2.7509999999999999</v>
      </c>
      <c r="L6016">
        <f t="shared" si="93"/>
        <v>2.7509999999999999</v>
      </c>
      <c r="M6016">
        <f>VLOOKUP(A6016,'US Dollar Index Futures Histori'!$A$2:'US Dollar Index Futures Histori'!$G$7374,2)</f>
        <v>81.2</v>
      </c>
      <c r="N6016">
        <v>1101.5</v>
      </c>
    </row>
    <row r="6017" spans="1:14" x14ac:dyDescent="0.55000000000000004">
      <c r="A6017" s="1">
        <v>41590</v>
      </c>
      <c r="B6017">
        <v>1769.51001</v>
      </c>
      <c r="C6017">
        <v>1771.780029</v>
      </c>
      <c r="D6017">
        <v>1762.290039</v>
      </c>
      <c r="E6017">
        <v>1767.6899410000001</v>
      </c>
      <c r="F6017">
        <v>1767.6899410000001</v>
      </c>
      <c r="G6017">
        <v>3221030000</v>
      </c>
      <c r="H6017">
        <v>12.82</v>
      </c>
      <c r="I6017">
        <f>VLOOKUP('sp500'!A6017,'Crude Oil WTI Futures Historica'!$A$2:'Crude Oil WTI Futures Historica'!$G$7388,2)</f>
        <v>93.04</v>
      </c>
      <c r="J6017">
        <f>VLOOKUP(A6017,'WGC-GOLD_DAILY_USD'!$A$2:'WGC-GOLD_DAILY_USD'!$B$7636,2)</f>
        <v>1281.25</v>
      </c>
      <c r="K6017">
        <f>VLOOKUP(A6017,'^TNX'!$A$2:'^TNX'!$F$7370,5)</f>
        <v>2.7679999999999998</v>
      </c>
      <c r="L6017">
        <f t="shared" si="93"/>
        <v>2.7679999999999998</v>
      </c>
      <c r="M6017">
        <f>VLOOKUP(A6017,'US Dollar Index Futures Histori'!$A$2:'US Dollar Index Futures Histori'!$G$7374,2)</f>
        <v>81.251999999999995</v>
      </c>
      <c r="N6017">
        <v>1101.469971</v>
      </c>
    </row>
    <row r="6018" spans="1:14" x14ac:dyDescent="0.55000000000000004">
      <c r="A6018" s="1">
        <v>41591</v>
      </c>
      <c r="B6018">
        <v>1764.369995</v>
      </c>
      <c r="C6018">
        <v>1782</v>
      </c>
      <c r="D6018">
        <v>1760.6400149999999</v>
      </c>
      <c r="E6018">
        <v>1782</v>
      </c>
      <c r="F6018">
        <v>1782</v>
      </c>
      <c r="G6018">
        <v>3327480000</v>
      </c>
      <c r="H6018">
        <v>12.52</v>
      </c>
      <c r="I6018">
        <f>VLOOKUP('sp500'!A6018,'Crude Oil WTI Futures Historica'!$A$2:'Crude Oil WTI Futures Historica'!$G$7388,2)</f>
        <v>93.88</v>
      </c>
      <c r="J6018">
        <f>VLOOKUP(A6018,'WGC-GOLD_DAILY_USD'!$A$2:'WGC-GOLD_DAILY_USD'!$B$7636,2)</f>
        <v>1272.5</v>
      </c>
      <c r="K6018">
        <f>VLOOKUP(A6018,'^TNX'!$A$2:'^TNX'!$F$7370,5)</f>
        <v>2.7250000000000001</v>
      </c>
      <c r="L6018">
        <f t="shared" si="93"/>
        <v>2.7250000000000001</v>
      </c>
      <c r="M6018">
        <f>VLOOKUP(A6018,'US Dollar Index Futures Histori'!$A$2:'US Dollar Index Futures Histori'!$G$7374,2)</f>
        <v>80.983000000000004</v>
      </c>
      <c r="N6018">
        <v>1112.1800539999999</v>
      </c>
    </row>
    <row r="6019" spans="1:14" x14ac:dyDescent="0.55000000000000004">
      <c r="A6019" s="1">
        <v>41592</v>
      </c>
      <c r="B6019">
        <v>1782.75</v>
      </c>
      <c r="C6019">
        <v>1791.530029</v>
      </c>
      <c r="D6019">
        <v>1780.219971</v>
      </c>
      <c r="E6019">
        <v>1790.619995</v>
      </c>
      <c r="F6019">
        <v>1790.619995</v>
      </c>
      <c r="G6019">
        <v>3139060000</v>
      </c>
      <c r="H6019">
        <v>12.37</v>
      </c>
      <c r="I6019">
        <f>VLOOKUP('sp500'!A6019,'Crude Oil WTI Futures Historica'!$A$2:'Crude Oil WTI Futures Historica'!$G$7388,2)</f>
        <v>93.76</v>
      </c>
      <c r="J6019">
        <f>VLOOKUP(A6019,'WGC-GOLD_DAILY_USD'!$A$2:'WGC-GOLD_DAILY_USD'!$B$7636,2)</f>
        <v>1286</v>
      </c>
      <c r="K6019">
        <f>VLOOKUP(A6019,'^TNX'!$A$2:'^TNX'!$F$7370,5)</f>
        <v>2.702</v>
      </c>
      <c r="L6019">
        <f t="shared" ref="L6019:L6082" si="94">IF(K6019=0,K6018,K6019)</f>
        <v>2.702</v>
      </c>
      <c r="M6019">
        <f>VLOOKUP(A6019,'US Dollar Index Futures Histori'!$A$2:'US Dollar Index Futures Histori'!$G$7374,2)</f>
        <v>81.085999999999999</v>
      </c>
      <c r="N6019">
        <v>1111.4399410000001</v>
      </c>
    </row>
    <row r="6020" spans="1:14" x14ac:dyDescent="0.55000000000000004">
      <c r="A6020" s="1">
        <v>41593</v>
      </c>
      <c r="B6020">
        <v>1790.660034</v>
      </c>
      <c r="C6020">
        <v>1798.219971</v>
      </c>
      <c r="D6020">
        <v>1790.660034</v>
      </c>
      <c r="E6020">
        <v>1798.1800539999999</v>
      </c>
      <c r="F6020">
        <v>1798.1800539999999</v>
      </c>
      <c r="G6020">
        <v>3254820000</v>
      </c>
      <c r="H6020">
        <v>12.19</v>
      </c>
      <c r="I6020">
        <f>VLOOKUP('sp500'!A6020,'Crude Oil WTI Futures Historica'!$A$2:'Crude Oil WTI Futures Historica'!$G$7388,2)</f>
        <v>93.84</v>
      </c>
      <c r="J6020">
        <f>VLOOKUP(A6020,'WGC-GOLD_DAILY_USD'!$A$2:'WGC-GOLD_DAILY_USD'!$B$7636,2)</f>
        <v>1287.25</v>
      </c>
      <c r="K6020">
        <f>VLOOKUP(A6020,'^TNX'!$A$2:'^TNX'!$F$7370,5)</f>
        <v>2.7090000000000001</v>
      </c>
      <c r="L6020">
        <f t="shared" si="94"/>
        <v>2.7090000000000001</v>
      </c>
      <c r="M6020">
        <f>VLOOKUP(A6020,'US Dollar Index Futures Histori'!$A$2:'US Dollar Index Futures Histori'!$G$7374,2)</f>
        <v>80.897999999999996</v>
      </c>
      <c r="N6020">
        <v>1116.1999510000001</v>
      </c>
    </row>
    <row r="6021" spans="1:14" x14ac:dyDescent="0.55000000000000004">
      <c r="A6021" s="1">
        <v>41596</v>
      </c>
      <c r="B6021">
        <v>1798.8199460000001</v>
      </c>
      <c r="C6021">
        <v>1802.329956</v>
      </c>
      <c r="D6021">
        <v>1788</v>
      </c>
      <c r="E6021">
        <v>1791.530029</v>
      </c>
      <c r="F6021">
        <v>1791.530029</v>
      </c>
      <c r="G6021">
        <v>3168520000</v>
      </c>
      <c r="H6021">
        <v>13.1</v>
      </c>
      <c r="I6021">
        <f>VLOOKUP('sp500'!A6021,'Crude Oil WTI Futures Historica'!$A$2:'Crude Oil WTI Futures Historica'!$G$7388,2)</f>
        <v>93.03</v>
      </c>
      <c r="J6021">
        <f>VLOOKUP(A6021,'WGC-GOLD_DAILY_USD'!$A$2:'WGC-GOLD_DAILY_USD'!$B$7636,2)</f>
        <v>1283.5</v>
      </c>
      <c r="K6021">
        <f>VLOOKUP(A6021,'^TNX'!$A$2:'^TNX'!$F$7370,5)</f>
        <v>2.6779999999999999</v>
      </c>
      <c r="L6021">
        <f t="shared" si="94"/>
        <v>2.6779999999999999</v>
      </c>
      <c r="M6021">
        <f>VLOOKUP(A6021,'US Dollar Index Futures Histori'!$A$2:'US Dollar Index Futures Histori'!$G$7374,2)</f>
        <v>80.825999999999993</v>
      </c>
      <c r="N6021">
        <v>1107.290039</v>
      </c>
    </row>
    <row r="6022" spans="1:14" x14ac:dyDescent="0.55000000000000004">
      <c r="A6022" s="1">
        <v>41597</v>
      </c>
      <c r="B6022">
        <v>1790.790039</v>
      </c>
      <c r="C6022">
        <v>1795.51001</v>
      </c>
      <c r="D6022">
        <v>1784.719971</v>
      </c>
      <c r="E6022">
        <v>1787.869995</v>
      </c>
      <c r="F6022">
        <v>1787.869995</v>
      </c>
      <c r="G6022">
        <v>3224450000</v>
      </c>
      <c r="H6022">
        <v>13.39</v>
      </c>
      <c r="I6022">
        <f>VLOOKUP('sp500'!A6022,'Crude Oil WTI Futures Historica'!$A$2:'Crude Oil WTI Futures Historica'!$G$7388,2)</f>
        <v>93.34</v>
      </c>
      <c r="J6022">
        <f>VLOOKUP(A6022,'WGC-GOLD_DAILY_USD'!$A$2:'WGC-GOLD_DAILY_USD'!$B$7636,2)</f>
        <v>1275.75</v>
      </c>
      <c r="K6022">
        <f>VLOOKUP(A6022,'^TNX'!$A$2:'^TNX'!$F$7370,5)</f>
        <v>2.7120000000000002</v>
      </c>
      <c r="L6022">
        <f t="shared" si="94"/>
        <v>2.7120000000000002</v>
      </c>
      <c r="M6022">
        <f>VLOOKUP(A6022,'US Dollar Index Futures Histori'!$A$2:'US Dollar Index Futures Histori'!$G$7374,2)</f>
        <v>80.744</v>
      </c>
      <c r="N6022">
        <v>1101.380005</v>
      </c>
    </row>
    <row r="6023" spans="1:14" x14ac:dyDescent="0.55000000000000004">
      <c r="A6023" s="1">
        <v>41598</v>
      </c>
      <c r="B6023">
        <v>1789.589966</v>
      </c>
      <c r="C6023">
        <v>1795.7299800000001</v>
      </c>
      <c r="D6023">
        <v>1777.2299800000001</v>
      </c>
      <c r="E6023">
        <v>1781.369995</v>
      </c>
      <c r="F6023">
        <v>1781.369995</v>
      </c>
      <c r="G6023">
        <v>3109140000</v>
      </c>
      <c r="H6023">
        <v>13.4</v>
      </c>
      <c r="I6023">
        <f>VLOOKUP('sp500'!A6023,'Crude Oil WTI Futures Historica'!$A$2:'Crude Oil WTI Futures Historica'!$G$7388,2)</f>
        <v>93.33</v>
      </c>
      <c r="J6023">
        <f>VLOOKUP(A6023,'WGC-GOLD_DAILY_USD'!$A$2:'WGC-GOLD_DAILY_USD'!$B$7636,2)</f>
        <v>1257</v>
      </c>
      <c r="K6023">
        <f>VLOOKUP(A6023,'^TNX'!$A$2:'^TNX'!$F$7370,5)</f>
        <v>2.7919999999999998</v>
      </c>
      <c r="L6023">
        <f t="shared" si="94"/>
        <v>2.7919999999999998</v>
      </c>
      <c r="M6023">
        <f>VLOOKUP(A6023,'US Dollar Index Futures Histori'!$A$2:'US Dollar Index Futures Histori'!$G$7374,2)</f>
        <v>81.171999999999997</v>
      </c>
      <c r="N6023">
        <v>1099.790039</v>
      </c>
    </row>
    <row r="6024" spans="1:14" x14ac:dyDescent="0.55000000000000004">
      <c r="A6024" s="1">
        <v>41599</v>
      </c>
      <c r="B6024">
        <v>1783.5200199999999</v>
      </c>
      <c r="C6024">
        <v>1797.160034</v>
      </c>
      <c r="D6024">
        <v>1783.5200199999999</v>
      </c>
      <c r="E6024">
        <v>1795.849976</v>
      </c>
      <c r="F6024">
        <v>1795.849976</v>
      </c>
      <c r="G6024">
        <v>3256630000</v>
      </c>
      <c r="H6024">
        <v>12.66</v>
      </c>
      <c r="I6024">
        <f>VLOOKUP('sp500'!A6024,'Crude Oil WTI Futures Historica'!$A$2:'Crude Oil WTI Futures Historica'!$G$7388,2)</f>
        <v>95.44</v>
      </c>
      <c r="J6024">
        <f>VLOOKUP(A6024,'WGC-GOLD_DAILY_USD'!$A$2:'WGC-GOLD_DAILY_USD'!$B$7636,2)</f>
        <v>1240</v>
      </c>
      <c r="K6024">
        <f>VLOOKUP(A6024,'^TNX'!$A$2:'^TNX'!$F$7370,5)</f>
        <v>2.7839999999999998</v>
      </c>
      <c r="L6024">
        <f t="shared" si="94"/>
        <v>2.7839999999999998</v>
      </c>
      <c r="M6024">
        <f>VLOOKUP(A6024,'US Dollar Index Futures Histori'!$A$2:'US Dollar Index Futures Histori'!$G$7374,2)</f>
        <v>81.117000000000004</v>
      </c>
      <c r="N6024">
        <v>1119.619995</v>
      </c>
    </row>
    <row r="6025" spans="1:14" x14ac:dyDescent="0.55000000000000004">
      <c r="A6025" s="1">
        <v>41600</v>
      </c>
      <c r="B6025">
        <v>1797.209961</v>
      </c>
      <c r="C6025">
        <v>1804.839966</v>
      </c>
      <c r="D6025">
        <v>1794.6999510000001</v>
      </c>
      <c r="E6025">
        <v>1804.76001</v>
      </c>
      <c r="F6025">
        <v>1804.76001</v>
      </c>
      <c r="G6025">
        <v>3055140000</v>
      </c>
      <c r="H6025">
        <v>12.26</v>
      </c>
      <c r="I6025">
        <f>VLOOKUP('sp500'!A6025,'Crude Oil WTI Futures Historica'!$A$2:'Crude Oil WTI Futures Historica'!$G$7388,2)</f>
        <v>94.84</v>
      </c>
      <c r="J6025">
        <f>VLOOKUP(A6025,'WGC-GOLD_DAILY_USD'!$A$2:'WGC-GOLD_DAILY_USD'!$B$7636,2)</f>
        <v>1246.25</v>
      </c>
      <c r="K6025">
        <f>VLOOKUP(A6025,'^TNX'!$A$2:'^TNX'!$F$7370,5)</f>
        <v>2.7519999999999998</v>
      </c>
      <c r="L6025">
        <f t="shared" si="94"/>
        <v>2.7519999999999998</v>
      </c>
      <c r="M6025">
        <f>VLOOKUP(A6025,'US Dollar Index Futures Histori'!$A$2:'US Dollar Index Futures Histori'!$G$7374,2)</f>
        <v>80.742000000000004</v>
      </c>
      <c r="N6025">
        <v>1124.920044</v>
      </c>
    </row>
    <row r="6026" spans="1:14" x14ac:dyDescent="0.55000000000000004">
      <c r="A6026" s="1">
        <v>41603</v>
      </c>
      <c r="B6026">
        <v>1806.329956</v>
      </c>
      <c r="C6026">
        <v>1808.099976</v>
      </c>
      <c r="D6026">
        <v>1800.579956</v>
      </c>
      <c r="E6026">
        <v>1802.4799800000001</v>
      </c>
      <c r="F6026">
        <v>1802.4799800000001</v>
      </c>
      <c r="G6026">
        <v>2998540000</v>
      </c>
      <c r="H6026">
        <v>12.79</v>
      </c>
      <c r="I6026">
        <f>VLOOKUP('sp500'!A6026,'Crude Oil WTI Futures Historica'!$A$2:'Crude Oil WTI Futures Historica'!$G$7388,2)</f>
        <v>94.09</v>
      </c>
      <c r="J6026">
        <f>VLOOKUP(A6026,'WGC-GOLD_DAILY_USD'!$A$2:'WGC-GOLD_DAILY_USD'!$B$7636,2)</f>
        <v>1243</v>
      </c>
      <c r="K6026">
        <f>VLOOKUP(A6026,'^TNX'!$A$2:'^TNX'!$F$7370,5)</f>
        <v>2.7410000000000001</v>
      </c>
      <c r="L6026">
        <f t="shared" si="94"/>
        <v>2.7410000000000001</v>
      </c>
      <c r="M6026">
        <f>VLOOKUP(A6026,'US Dollar Index Futures Histori'!$A$2:'US Dollar Index Futures Histori'!$G$7374,2)</f>
        <v>80.962999999999994</v>
      </c>
      <c r="N6026">
        <v>1124.719971</v>
      </c>
    </row>
    <row r="6027" spans="1:14" x14ac:dyDescent="0.55000000000000004">
      <c r="A6027" s="1">
        <v>41604</v>
      </c>
      <c r="B6027">
        <v>1802.869995</v>
      </c>
      <c r="C6027">
        <v>1808.420044</v>
      </c>
      <c r="D6027">
        <v>1800.7700199999999</v>
      </c>
      <c r="E6027">
        <v>1802.75</v>
      </c>
      <c r="F6027">
        <v>1802.75</v>
      </c>
      <c r="G6027">
        <v>3427120000</v>
      </c>
      <c r="H6027">
        <v>12.81</v>
      </c>
      <c r="I6027">
        <f>VLOOKUP('sp500'!A6027,'Crude Oil WTI Futures Historica'!$A$2:'Crude Oil WTI Futures Historica'!$G$7388,2)</f>
        <v>93.68</v>
      </c>
      <c r="J6027">
        <f>VLOOKUP(A6027,'WGC-GOLD_DAILY_USD'!$A$2:'WGC-GOLD_DAILY_USD'!$B$7636,2)</f>
        <v>1247.5</v>
      </c>
      <c r="K6027">
        <f>VLOOKUP(A6027,'^TNX'!$A$2:'^TNX'!$F$7370,5)</f>
        <v>2.6960000000000002</v>
      </c>
      <c r="L6027">
        <f t="shared" si="94"/>
        <v>2.6960000000000002</v>
      </c>
      <c r="M6027">
        <f>VLOOKUP(A6027,'US Dollar Index Futures Histori'!$A$2:'US Dollar Index Futures Histori'!$G$7374,2)</f>
        <v>80.638000000000005</v>
      </c>
      <c r="N6027">
        <v>1134.530029</v>
      </c>
    </row>
    <row r="6028" spans="1:14" x14ac:dyDescent="0.55000000000000004">
      <c r="A6028" s="1">
        <v>41605</v>
      </c>
      <c r="B6028">
        <v>1803.4799800000001</v>
      </c>
      <c r="C6028">
        <v>1808.2700199999999</v>
      </c>
      <c r="D6028">
        <v>1802.7700199999999</v>
      </c>
      <c r="E6028">
        <v>1807.2299800000001</v>
      </c>
      <c r="F6028">
        <v>1807.2299800000001</v>
      </c>
      <c r="G6028">
        <v>2613590000</v>
      </c>
      <c r="H6028">
        <v>12.98</v>
      </c>
      <c r="I6028">
        <f>VLOOKUP('sp500'!A6028,'Crude Oil WTI Futures Historica'!$A$2:'Crude Oil WTI Futures Historica'!$G$7388,2)</f>
        <v>92.3</v>
      </c>
      <c r="J6028">
        <f>VLOOKUP(A6028,'WGC-GOLD_DAILY_USD'!$A$2:'WGC-GOLD_DAILY_USD'!$B$7636,2)</f>
        <v>1245</v>
      </c>
      <c r="K6028">
        <f>VLOOKUP(A6028,'^TNX'!$A$2:'^TNX'!$F$7370,5)</f>
        <v>2.7360000000000002</v>
      </c>
      <c r="L6028">
        <f t="shared" si="94"/>
        <v>2.7360000000000002</v>
      </c>
      <c r="M6028">
        <f>VLOOKUP(A6028,'US Dollar Index Futures Histori'!$A$2:'US Dollar Index Futures Histori'!$G$7374,2)</f>
        <v>80.747</v>
      </c>
      <c r="N6028">
        <v>1141.329956</v>
      </c>
    </row>
    <row r="6029" spans="1:14" x14ac:dyDescent="0.55000000000000004">
      <c r="A6029" s="1">
        <v>41607</v>
      </c>
      <c r="B6029">
        <v>1808.6899410000001</v>
      </c>
      <c r="C6029">
        <v>1813.5500489999999</v>
      </c>
      <c r="D6029">
        <v>1803.9799800000001</v>
      </c>
      <c r="E6029">
        <v>1805.8100589999999</v>
      </c>
      <c r="F6029">
        <v>1805.8100589999999</v>
      </c>
      <c r="G6029">
        <v>1598300000</v>
      </c>
      <c r="H6029">
        <v>13.7</v>
      </c>
      <c r="I6029">
        <f>VLOOKUP('sp500'!A6029,'Crude Oil WTI Futures Historica'!$A$2:'Crude Oil WTI Futures Historica'!$G$7388,2)</f>
        <v>92.72</v>
      </c>
      <c r="J6029">
        <f>VLOOKUP(A6029,'WGC-GOLD_DAILY_USD'!$A$2:'WGC-GOLD_DAILY_USD'!$B$7636,2)</f>
        <v>1253</v>
      </c>
      <c r="K6029">
        <f>VLOOKUP(A6029,'^TNX'!$A$2:'^TNX'!$F$7370,5)</f>
        <v>2.7410000000000001</v>
      </c>
      <c r="L6029">
        <f t="shared" si="94"/>
        <v>2.7410000000000001</v>
      </c>
      <c r="M6029">
        <f>VLOOKUP(A6029,'US Dollar Index Futures Histori'!$A$2:'US Dollar Index Futures Histori'!$G$7374,2)</f>
        <v>80.656999999999996</v>
      </c>
      <c r="N6029">
        <v>1142.8900149999999</v>
      </c>
    </row>
    <row r="6030" spans="1:14" x14ac:dyDescent="0.55000000000000004">
      <c r="A6030" s="1">
        <v>41610</v>
      </c>
      <c r="B6030">
        <v>1806.5500489999999</v>
      </c>
      <c r="C6030">
        <v>1810.0200199999999</v>
      </c>
      <c r="D6030">
        <v>1798.599976</v>
      </c>
      <c r="E6030">
        <v>1800.900024</v>
      </c>
      <c r="F6030">
        <v>1800.900024</v>
      </c>
      <c r="G6030">
        <v>3095430000</v>
      </c>
      <c r="H6030">
        <v>14.23</v>
      </c>
      <c r="I6030">
        <f>VLOOKUP('sp500'!A6030,'Crude Oil WTI Futures Historica'!$A$2:'Crude Oil WTI Futures Historica'!$G$7388,2)</f>
        <v>93.82</v>
      </c>
      <c r="J6030">
        <f>VLOOKUP(A6030,'WGC-GOLD_DAILY_USD'!$A$2:'WGC-GOLD_DAILY_USD'!$B$7636,2)</f>
        <v>1229.5</v>
      </c>
      <c r="K6030">
        <f>VLOOKUP(A6030,'^TNX'!$A$2:'^TNX'!$F$7370,5)</f>
        <v>2.8010000000000002</v>
      </c>
      <c r="L6030">
        <f t="shared" si="94"/>
        <v>2.8010000000000002</v>
      </c>
      <c r="M6030">
        <f>VLOOKUP(A6030,'US Dollar Index Futures Histori'!$A$2:'US Dollar Index Futures Histori'!$G$7374,2)</f>
        <v>80.941999999999993</v>
      </c>
      <c r="N6030">
        <v>1129.119995</v>
      </c>
    </row>
    <row r="6031" spans="1:14" x14ac:dyDescent="0.55000000000000004">
      <c r="A6031" s="1">
        <v>41611</v>
      </c>
      <c r="B6031">
        <v>1800.099976</v>
      </c>
      <c r="C6031">
        <v>1800.099976</v>
      </c>
      <c r="D6031">
        <v>1787.849976</v>
      </c>
      <c r="E6031">
        <v>1795.150024</v>
      </c>
      <c r="F6031">
        <v>1795.150024</v>
      </c>
      <c r="G6031">
        <v>3475680000</v>
      </c>
      <c r="H6031">
        <v>14.55</v>
      </c>
      <c r="I6031">
        <f>VLOOKUP('sp500'!A6031,'Crude Oil WTI Futures Historica'!$A$2:'Crude Oil WTI Futures Historica'!$G$7388,2)</f>
        <v>96.04</v>
      </c>
      <c r="J6031">
        <f>VLOOKUP(A6031,'WGC-GOLD_DAILY_USD'!$A$2:'WGC-GOLD_DAILY_USD'!$B$7636,2)</f>
        <v>1217.25</v>
      </c>
      <c r="K6031">
        <f>VLOOKUP(A6031,'^TNX'!$A$2:'^TNX'!$F$7370,5)</f>
        <v>2.7749999999999999</v>
      </c>
      <c r="L6031">
        <f t="shared" si="94"/>
        <v>2.7749999999999999</v>
      </c>
      <c r="M6031">
        <f>VLOOKUP(A6031,'US Dollar Index Futures Histori'!$A$2:'US Dollar Index Futures Histori'!$G$7374,2)</f>
        <v>80.617999999999995</v>
      </c>
      <c r="N6031">
        <v>1123.780029</v>
      </c>
    </row>
    <row r="6032" spans="1:14" x14ac:dyDescent="0.55000000000000004">
      <c r="A6032" s="1">
        <v>41612</v>
      </c>
      <c r="B6032">
        <v>1793.150024</v>
      </c>
      <c r="C6032">
        <v>1799.8000489999999</v>
      </c>
      <c r="D6032">
        <v>1779.089966</v>
      </c>
      <c r="E6032">
        <v>1792.8100589999999</v>
      </c>
      <c r="F6032">
        <v>1792.8100589999999</v>
      </c>
      <c r="G6032">
        <v>3610540000</v>
      </c>
      <c r="H6032">
        <v>14.7</v>
      </c>
      <c r="I6032">
        <f>VLOOKUP('sp500'!A6032,'Crude Oil WTI Futures Historica'!$A$2:'Crude Oil WTI Futures Historica'!$G$7388,2)</f>
        <v>97.2</v>
      </c>
      <c r="J6032">
        <f>VLOOKUP(A6032,'WGC-GOLD_DAILY_USD'!$A$2:'WGC-GOLD_DAILY_USD'!$B$7636,2)</f>
        <v>1227.5</v>
      </c>
      <c r="K6032">
        <f>VLOOKUP(A6032,'^TNX'!$A$2:'^TNX'!$F$7370,5)</f>
        <v>2.8410000000000002</v>
      </c>
      <c r="L6032">
        <f t="shared" si="94"/>
        <v>2.8410000000000002</v>
      </c>
      <c r="M6032">
        <f>VLOOKUP(A6032,'US Dollar Index Futures Histori'!$A$2:'US Dollar Index Futures Histori'!$G$7374,2)</f>
        <v>80.628</v>
      </c>
      <c r="N6032">
        <v>1121.380005</v>
      </c>
    </row>
    <row r="6033" spans="1:14" x14ac:dyDescent="0.55000000000000004">
      <c r="A6033" s="1">
        <v>41613</v>
      </c>
      <c r="B6033">
        <v>1792.8199460000001</v>
      </c>
      <c r="C6033">
        <v>1792.8199460000001</v>
      </c>
      <c r="D6033">
        <v>1783.380005</v>
      </c>
      <c r="E6033">
        <v>1785.030029</v>
      </c>
      <c r="F6033">
        <v>1785.030029</v>
      </c>
      <c r="G6033">
        <v>3336880000</v>
      </c>
      <c r="H6033">
        <v>15.08</v>
      </c>
      <c r="I6033">
        <f>VLOOKUP('sp500'!A6033,'Crude Oil WTI Futures Historica'!$A$2:'Crude Oil WTI Futures Historica'!$G$7388,2)</f>
        <v>97.38</v>
      </c>
      <c r="J6033">
        <f>VLOOKUP(A6033,'WGC-GOLD_DAILY_USD'!$A$2:'WGC-GOLD_DAILY_USD'!$B$7636,2)</f>
        <v>1222.5</v>
      </c>
      <c r="K6033">
        <f>VLOOKUP(A6033,'^TNX'!$A$2:'^TNX'!$F$7370,5)</f>
        <v>2.8620000000000001</v>
      </c>
      <c r="L6033">
        <f t="shared" si="94"/>
        <v>2.8620000000000001</v>
      </c>
      <c r="M6033">
        <f>VLOOKUP(A6033,'US Dollar Index Futures Histori'!$A$2:'US Dollar Index Futures Histori'!$G$7374,2)</f>
        <v>80.241</v>
      </c>
      <c r="N6033">
        <v>1122.469971</v>
      </c>
    </row>
    <row r="6034" spans="1:14" x14ac:dyDescent="0.55000000000000004">
      <c r="A6034" s="1">
        <v>41614</v>
      </c>
      <c r="B6034">
        <v>1788.3599850000001</v>
      </c>
      <c r="C6034">
        <v>1806.040039</v>
      </c>
      <c r="D6034">
        <v>1788.3599850000001</v>
      </c>
      <c r="E6034">
        <v>1805.089966</v>
      </c>
      <c r="F6034">
        <v>1805.089966</v>
      </c>
      <c r="G6034">
        <v>3150030000</v>
      </c>
      <c r="H6034">
        <v>13.79</v>
      </c>
      <c r="I6034">
        <f>VLOOKUP('sp500'!A6034,'Crude Oil WTI Futures Historica'!$A$2:'Crude Oil WTI Futures Historica'!$G$7388,2)</f>
        <v>97.65</v>
      </c>
      <c r="J6034">
        <f>VLOOKUP(A6034,'WGC-GOLD_DAILY_USD'!$A$2:'WGC-GOLD_DAILY_USD'!$B$7636,2)</f>
        <v>1233</v>
      </c>
      <c r="K6034">
        <f>VLOOKUP(A6034,'^TNX'!$A$2:'^TNX'!$F$7370,5)</f>
        <v>2.883</v>
      </c>
      <c r="L6034">
        <f t="shared" si="94"/>
        <v>2.883</v>
      </c>
      <c r="M6034">
        <f>VLOOKUP(A6034,'US Dollar Index Futures Histori'!$A$2:'US Dollar Index Futures Histori'!$G$7374,2)</f>
        <v>80.314999999999998</v>
      </c>
      <c r="N6034">
        <v>1131.380005</v>
      </c>
    </row>
    <row r="6035" spans="1:14" x14ac:dyDescent="0.55000000000000004">
      <c r="A6035" s="1">
        <v>41617</v>
      </c>
      <c r="B6035">
        <v>1806.209961</v>
      </c>
      <c r="C6035">
        <v>1811.5200199999999</v>
      </c>
      <c r="D6035">
        <v>1806.209961</v>
      </c>
      <c r="E6035">
        <v>1808.369995</v>
      </c>
      <c r="F6035">
        <v>1808.369995</v>
      </c>
      <c r="G6035">
        <v>3129500000</v>
      </c>
      <c r="H6035">
        <v>13.49</v>
      </c>
      <c r="I6035">
        <f>VLOOKUP('sp500'!A6035,'Crude Oil WTI Futures Historica'!$A$2:'Crude Oil WTI Futures Historica'!$G$7388,2)</f>
        <v>97.34</v>
      </c>
      <c r="J6035">
        <f>VLOOKUP(A6035,'WGC-GOLD_DAILY_USD'!$A$2:'WGC-GOLD_DAILY_USD'!$B$7636,2)</f>
        <v>1237</v>
      </c>
      <c r="K6035">
        <f>VLOOKUP(A6035,'^TNX'!$A$2:'^TNX'!$F$7370,5)</f>
        <v>2.8570000000000002</v>
      </c>
      <c r="L6035">
        <f t="shared" si="94"/>
        <v>2.8570000000000002</v>
      </c>
      <c r="M6035">
        <f>VLOOKUP(A6035,'US Dollar Index Futures Histori'!$A$2:'US Dollar Index Futures Histori'!$G$7374,2)</f>
        <v>80.14</v>
      </c>
      <c r="N6035">
        <v>1129.459961</v>
      </c>
    </row>
    <row r="6036" spans="1:14" x14ac:dyDescent="0.55000000000000004">
      <c r="A6036" s="1">
        <v>41618</v>
      </c>
      <c r="B6036">
        <v>1807.599976</v>
      </c>
      <c r="C6036">
        <v>1808.5200199999999</v>
      </c>
      <c r="D6036">
        <v>1801.75</v>
      </c>
      <c r="E6036">
        <v>1802.619995</v>
      </c>
      <c r="F6036">
        <v>1802.619995</v>
      </c>
      <c r="G6036">
        <v>3117150000</v>
      </c>
      <c r="H6036">
        <v>13.91</v>
      </c>
      <c r="I6036">
        <f>VLOOKUP('sp500'!A6036,'Crude Oil WTI Futures Historica'!$A$2:'Crude Oil WTI Futures Historica'!$G$7388,2)</f>
        <v>98.51</v>
      </c>
      <c r="J6036">
        <f>VLOOKUP(A6036,'WGC-GOLD_DAILY_USD'!$A$2:'WGC-GOLD_DAILY_USD'!$B$7636,2)</f>
        <v>1266.25</v>
      </c>
      <c r="K6036">
        <f>VLOOKUP(A6036,'^TNX'!$A$2:'^TNX'!$F$7370,5)</f>
        <v>2.7970000000000002</v>
      </c>
      <c r="L6036">
        <f t="shared" si="94"/>
        <v>2.7970000000000002</v>
      </c>
      <c r="M6036">
        <f>VLOOKUP(A6036,'US Dollar Index Futures Histori'!$A$2:'US Dollar Index Futures Histori'!$G$7374,2)</f>
        <v>79.963999999999999</v>
      </c>
      <c r="N6036">
        <v>1119.6899410000001</v>
      </c>
    </row>
    <row r="6037" spans="1:14" x14ac:dyDescent="0.55000000000000004">
      <c r="A6037" s="1">
        <v>41619</v>
      </c>
      <c r="B6037">
        <v>1802.76001</v>
      </c>
      <c r="C6037">
        <v>1802.969971</v>
      </c>
      <c r="D6037">
        <v>1780.089966</v>
      </c>
      <c r="E6037">
        <v>1782.219971</v>
      </c>
      <c r="F6037">
        <v>1782.219971</v>
      </c>
      <c r="G6037">
        <v>3472240000</v>
      </c>
      <c r="H6037">
        <v>15.42</v>
      </c>
      <c r="I6037">
        <f>VLOOKUP('sp500'!A6037,'Crude Oil WTI Futures Historica'!$A$2:'Crude Oil WTI Futures Historica'!$G$7388,2)</f>
        <v>97.44</v>
      </c>
      <c r="J6037">
        <f>VLOOKUP(A6037,'WGC-GOLD_DAILY_USD'!$A$2:'WGC-GOLD_DAILY_USD'!$B$7636,2)</f>
        <v>1260.75</v>
      </c>
      <c r="K6037">
        <f>VLOOKUP(A6037,'^TNX'!$A$2:'^TNX'!$F$7370,5)</f>
        <v>2.8439999999999999</v>
      </c>
      <c r="L6037">
        <f t="shared" si="94"/>
        <v>2.8439999999999999</v>
      </c>
      <c r="M6037">
        <f>VLOOKUP(A6037,'US Dollar Index Futures Histori'!$A$2:'US Dollar Index Futures Histori'!$G$7374,2)</f>
        <v>79.89</v>
      </c>
      <c r="N6037">
        <v>1101.5</v>
      </c>
    </row>
    <row r="6038" spans="1:14" x14ac:dyDescent="0.55000000000000004">
      <c r="A6038" s="1">
        <v>41620</v>
      </c>
      <c r="B6038">
        <v>1781.709961</v>
      </c>
      <c r="C6038">
        <v>1782.98999</v>
      </c>
      <c r="D6038">
        <v>1772.280029</v>
      </c>
      <c r="E6038">
        <v>1775.5</v>
      </c>
      <c r="F6038">
        <v>1775.5</v>
      </c>
      <c r="G6038">
        <v>3306640000</v>
      </c>
      <c r="H6038">
        <v>15.54</v>
      </c>
      <c r="I6038">
        <f>VLOOKUP('sp500'!A6038,'Crude Oil WTI Futures Historica'!$A$2:'Crude Oil WTI Futures Historica'!$G$7388,2)</f>
        <v>97.5</v>
      </c>
      <c r="J6038">
        <f>VLOOKUP(A6038,'WGC-GOLD_DAILY_USD'!$A$2:'WGC-GOLD_DAILY_USD'!$B$7636,2)</f>
        <v>1225.25</v>
      </c>
      <c r="K6038">
        <f>VLOOKUP(A6038,'^TNX'!$A$2:'^TNX'!$F$7370,5)</f>
        <v>2.8769999999999998</v>
      </c>
      <c r="L6038">
        <f t="shared" si="94"/>
        <v>2.8769999999999998</v>
      </c>
      <c r="M6038">
        <f>VLOOKUP(A6038,'US Dollar Index Futures Histori'!$A$2:'US Dollar Index Futures Histori'!$G$7374,2)</f>
        <v>80.207999999999998</v>
      </c>
      <c r="N6038">
        <v>1103.2700199999999</v>
      </c>
    </row>
    <row r="6039" spans="1:14" x14ac:dyDescent="0.55000000000000004">
      <c r="A6039" s="1">
        <v>41621</v>
      </c>
      <c r="B6039">
        <v>1777.9799800000001</v>
      </c>
      <c r="C6039">
        <v>1780.920044</v>
      </c>
      <c r="D6039">
        <v>1772.4499510000001</v>
      </c>
      <c r="E6039">
        <v>1775.3199460000001</v>
      </c>
      <c r="F6039">
        <v>1775.3199460000001</v>
      </c>
      <c r="G6039">
        <v>3061070000</v>
      </c>
      <c r="H6039">
        <v>15.76</v>
      </c>
      <c r="I6039">
        <f>VLOOKUP('sp500'!A6039,'Crude Oil WTI Futures Historica'!$A$2:'Crude Oil WTI Futures Historica'!$G$7388,2)</f>
        <v>96.6</v>
      </c>
      <c r="J6039">
        <f>VLOOKUP(A6039,'WGC-GOLD_DAILY_USD'!$A$2:'WGC-GOLD_DAILY_USD'!$B$7636,2)</f>
        <v>1232</v>
      </c>
      <c r="K6039">
        <f>VLOOKUP(A6039,'^TNX'!$A$2:'^TNX'!$F$7370,5)</f>
        <v>2.8679999999999999</v>
      </c>
      <c r="L6039">
        <f t="shared" si="94"/>
        <v>2.8679999999999999</v>
      </c>
      <c r="M6039">
        <f>VLOOKUP(A6039,'US Dollar Index Futures Histori'!$A$2:'US Dollar Index Futures Histori'!$G$7374,2)</f>
        <v>80.22</v>
      </c>
      <c r="N6039">
        <v>1107.0500489999999</v>
      </c>
    </row>
    <row r="6040" spans="1:14" x14ac:dyDescent="0.55000000000000004">
      <c r="A6040" s="1">
        <v>41624</v>
      </c>
      <c r="B6040">
        <v>1777.4799800000001</v>
      </c>
      <c r="C6040">
        <v>1792.219971</v>
      </c>
      <c r="D6040">
        <v>1777.4799800000001</v>
      </c>
      <c r="E6040">
        <v>1786.540039</v>
      </c>
      <c r="F6040">
        <v>1786.540039</v>
      </c>
      <c r="G6040">
        <v>3209890000</v>
      </c>
      <c r="H6040">
        <v>16.030000999999999</v>
      </c>
      <c r="I6040">
        <f>VLOOKUP('sp500'!A6040,'Crude Oil WTI Futures Historica'!$A$2:'Crude Oil WTI Futures Historica'!$G$7388,2)</f>
        <v>97.48</v>
      </c>
      <c r="J6040">
        <f>VLOOKUP(A6040,'WGC-GOLD_DAILY_USD'!$A$2:'WGC-GOLD_DAILY_USD'!$B$7636,2)</f>
        <v>1234.75</v>
      </c>
      <c r="K6040">
        <f>VLOOKUP(A6040,'^TNX'!$A$2:'^TNX'!$F$7370,5)</f>
        <v>2.8769999999999998</v>
      </c>
      <c r="L6040">
        <f t="shared" si="94"/>
        <v>2.8769999999999998</v>
      </c>
      <c r="M6040">
        <f>VLOOKUP(A6040,'US Dollar Index Futures Histori'!$A$2:'US Dollar Index Futures Histori'!$G$7374,2)</f>
        <v>80.045000000000002</v>
      </c>
      <c r="N6040">
        <v>1119.849976</v>
      </c>
    </row>
    <row r="6041" spans="1:14" x14ac:dyDescent="0.55000000000000004">
      <c r="A6041" s="1">
        <v>41625</v>
      </c>
      <c r="B6041">
        <v>1786.469971</v>
      </c>
      <c r="C6041">
        <v>1786.7700199999999</v>
      </c>
      <c r="D6041">
        <v>1777.0500489999999</v>
      </c>
      <c r="E6041">
        <v>1781</v>
      </c>
      <c r="F6041">
        <v>1781</v>
      </c>
      <c r="G6041">
        <v>3270030000</v>
      </c>
      <c r="H6041">
        <v>16.209999</v>
      </c>
      <c r="I6041">
        <f>VLOOKUP('sp500'!A6041,'Crude Oil WTI Futures Historica'!$A$2:'Crude Oil WTI Futures Historica'!$G$7388,2)</f>
        <v>97.22</v>
      </c>
      <c r="J6041">
        <f>VLOOKUP(A6041,'WGC-GOLD_DAILY_USD'!$A$2:'WGC-GOLD_DAILY_USD'!$B$7636,2)</f>
        <v>1231.75</v>
      </c>
      <c r="K6041">
        <f>VLOOKUP(A6041,'^TNX'!$A$2:'^TNX'!$F$7370,5)</f>
        <v>2.843</v>
      </c>
      <c r="L6041">
        <f t="shared" si="94"/>
        <v>2.843</v>
      </c>
      <c r="M6041">
        <f>VLOOKUP(A6041,'US Dollar Index Futures Histori'!$A$2:'US Dollar Index Futures Histori'!$G$7374,2)</f>
        <v>80.213999999999999</v>
      </c>
      <c r="N6041">
        <v>1118.8900149999999</v>
      </c>
    </row>
    <row r="6042" spans="1:14" x14ac:dyDescent="0.55000000000000004">
      <c r="A6042" s="1">
        <v>41626</v>
      </c>
      <c r="B6042">
        <v>1781.459961</v>
      </c>
      <c r="C6042">
        <v>1811.079956</v>
      </c>
      <c r="D6042">
        <v>1767.98999</v>
      </c>
      <c r="E6042">
        <v>1810.650024</v>
      </c>
      <c r="F6042">
        <v>1810.650024</v>
      </c>
      <c r="G6042">
        <v>4327770000</v>
      </c>
      <c r="H6042">
        <v>13.8</v>
      </c>
      <c r="I6042">
        <f>VLOOKUP('sp500'!A6042,'Crude Oil WTI Futures Historica'!$A$2:'Crude Oil WTI Futures Historica'!$G$7388,2)</f>
        <v>97.8</v>
      </c>
      <c r="J6042">
        <f>VLOOKUP(A6042,'WGC-GOLD_DAILY_USD'!$A$2:'WGC-GOLD_DAILY_USD'!$B$7636,2)</f>
        <v>1230.5</v>
      </c>
      <c r="K6042">
        <f>VLOOKUP(A6042,'^TNX'!$A$2:'^TNX'!$F$7370,5)</f>
        <v>2.8849999999999998</v>
      </c>
      <c r="L6042">
        <f t="shared" si="94"/>
        <v>2.8849999999999998</v>
      </c>
      <c r="M6042">
        <f>VLOOKUP(A6042,'US Dollar Index Futures Histori'!$A$2:'US Dollar Index Futures Histori'!$G$7374,2)</f>
        <v>80.248000000000005</v>
      </c>
      <c r="N6042">
        <v>1133.719971</v>
      </c>
    </row>
    <row r="6043" spans="1:14" x14ac:dyDescent="0.55000000000000004">
      <c r="A6043" s="1">
        <v>41627</v>
      </c>
      <c r="B6043">
        <v>1809</v>
      </c>
      <c r="C6043">
        <v>1810.880005</v>
      </c>
      <c r="D6043">
        <v>1801.349976</v>
      </c>
      <c r="E6043">
        <v>1809.599976</v>
      </c>
      <c r="F6043">
        <v>1809.599976</v>
      </c>
      <c r="G6043">
        <v>3497210000</v>
      </c>
      <c r="H6043">
        <v>14.15</v>
      </c>
      <c r="I6043">
        <f>VLOOKUP('sp500'!A6043,'Crude Oil WTI Futures Historica'!$A$2:'Crude Oil WTI Futures Historica'!$G$7388,2)</f>
        <v>98.77</v>
      </c>
      <c r="J6043">
        <f>VLOOKUP(A6043,'WGC-GOLD_DAILY_USD'!$A$2:'WGC-GOLD_DAILY_USD'!$B$7636,2)</f>
        <v>1196</v>
      </c>
      <c r="K6043">
        <f>VLOOKUP(A6043,'^TNX'!$A$2:'^TNX'!$F$7370,5)</f>
        <v>2.9249999999999998</v>
      </c>
      <c r="L6043">
        <f t="shared" si="94"/>
        <v>2.9249999999999998</v>
      </c>
      <c r="M6043">
        <f>VLOOKUP(A6043,'US Dollar Index Futures Histori'!$A$2:'US Dollar Index Futures Histori'!$G$7374,2)</f>
        <v>80.787999999999997</v>
      </c>
      <c r="N6043">
        <v>1125.4499510000001</v>
      </c>
    </row>
    <row r="6044" spans="1:14" x14ac:dyDescent="0.55000000000000004">
      <c r="A6044" s="1">
        <v>41628</v>
      </c>
      <c r="B6044">
        <v>1810.3900149999999</v>
      </c>
      <c r="C6044">
        <v>1823.75</v>
      </c>
      <c r="D6044">
        <v>1810.25</v>
      </c>
      <c r="E6044">
        <v>1818.3199460000001</v>
      </c>
      <c r="F6044">
        <v>1818.3199460000001</v>
      </c>
      <c r="G6044">
        <v>5097700000</v>
      </c>
      <c r="H6044">
        <v>13.79</v>
      </c>
      <c r="I6044">
        <f>VLOOKUP('sp500'!A6044,'Crude Oil WTI Futures Historica'!$A$2:'Crude Oil WTI Futures Historica'!$G$7388,2)</f>
        <v>99.32</v>
      </c>
      <c r="J6044">
        <f>VLOOKUP(A6044,'WGC-GOLD_DAILY_USD'!$A$2:'WGC-GOLD_DAILY_USD'!$B$7636,2)</f>
        <v>1195.25</v>
      </c>
      <c r="K6044">
        <f>VLOOKUP(A6044,'^TNX'!$A$2:'^TNX'!$F$7370,5)</f>
        <v>2.887</v>
      </c>
      <c r="L6044">
        <f t="shared" si="94"/>
        <v>2.887</v>
      </c>
      <c r="M6044">
        <f>VLOOKUP(A6044,'US Dollar Index Futures Histori'!$A$2:'US Dollar Index Futures Histori'!$G$7374,2)</f>
        <v>80.75</v>
      </c>
      <c r="N6044">
        <v>1146.469971</v>
      </c>
    </row>
    <row r="6045" spans="1:14" x14ac:dyDescent="0.55000000000000004">
      <c r="A6045" s="1">
        <v>41631</v>
      </c>
      <c r="B6045">
        <v>1822.920044</v>
      </c>
      <c r="C6045">
        <v>1829.75</v>
      </c>
      <c r="D6045">
        <v>1822.920044</v>
      </c>
      <c r="E6045">
        <v>1827.98999</v>
      </c>
      <c r="F6045">
        <v>1827.98999</v>
      </c>
      <c r="G6045">
        <v>2851540000</v>
      </c>
      <c r="H6045">
        <v>13.04</v>
      </c>
      <c r="I6045">
        <f>VLOOKUP('sp500'!A6045,'Crude Oil WTI Futures Historica'!$A$2:'Crude Oil WTI Futures Historica'!$G$7388,2)</f>
        <v>98.91</v>
      </c>
      <c r="J6045">
        <f>VLOOKUP(A6045,'WGC-GOLD_DAILY_USD'!$A$2:'WGC-GOLD_DAILY_USD'!$B$7636,2)</f>
        <v>1199</v>
      </c>
      <c r="K6045">
        <f>VLOOKUP(A6045,'^TNX'!$A$2:'^TNX'!$F$7370,5)</f>
        <v>2.9289999999999998</v>
      </c>
      <c r="L6045">
        <f t="shared" si="94"/>
        <v>2.9289999999999998</v>
      </c>
      <c r="M6045">
        <f>VLOOKUP(A6045,'US Dollar Index Futures Histori'!$A$2:'US Dollar Index Futures Histori'!$G$7374,2)</f>
        <v>80.617000000000004</v>
      </c>
      <c r="N6045">
        <v>1157.219971</v>
      </c>
    </row>
    <row r="6046" spans="1:14" x14ac:dyDescent="0.55000000000000004">
      <c r="A6046" s="1">
        <v>41632</v>
      </c>
      <c r="B6046">
        <v>1828.0200199999999</v>
      </c>
      <c r="C6046">
        <v>1833.3199460000001</v>
      </c>
      <c r="D6046">
        <v>1828.0200199999999</v>
      </c>
      <c r="E6046">
        <v>1833.3199460000001</v>
      </c>
      <c r="F6046">
        <v>1833.3199460000001</v>
      </c>
      <c r="G6046">
        <v>1307630000</v>
      </c>
      <c r="H6046">
        <v>12.48</v>
      </c>
      <c r="I6046">
        <f>VLOOKUP('sp500'!A6046,'Crude Oil WTI Futures Historica'!$A$2:'Crude Oil WTI Futures Historica'!$G$7388,2)</f>
        <v>99.22</v>
      </c>
      <c r="J6046">
        <f>VLOOKUP(A6046,'WGC-GOLD_DAILY_USD'!$A$2:'WGC-GOLD_DAILY_USD'!$B$7636,2)</f>
        <v>1199</v>
      </c>
      <c r="K6046">
        <f>VLOOKUP(A6046,'^TNX'!$A$2:'^TNX'!$F$7370,5)</f>
        <v>2.9830000000000001</v>
      </c>
      <c r="L6046">
        <f t="shared" si="94"/>
        <v>2.9830000000000001</v>
      </c>
      <c r="M6046">
        <f>VLOOKUP(A6046,'US Dollar Index Futures Histori'!$A$2:'US Dollar Index Futures Histori'!$G$7374,2)</f>
        <v>80.674000000000007</v>
      </c>
      <c r="N6046">
        <v>1161.8000489999999</v>
      </c>
    </row>
    <row r="6047" spans="1:14" x14ac:dyDescent="0.55000000000000004">
      <c r="A6047" s="1">
        <v>41634</v>
      </c>
      <c r="B6047">
        <v>1834.959961</v>
      </c>
      <c r="C6047">
        <v>1842.839966</v>
      </c>
      <c r="D6047">
        <v>1834.959961</v>
      </c>
      <c r="E6047">
        <v>1842.0200199999999</v>
      </c>
      <c r="F6047">
        <v>1842.0200199999999</v>
      </c>
      <c r="G6047">
        <v>1982270000</v>
      </c>
      <c r="H6047">
        <v>12.33</v>
      </c>
      <c r="I6047">
        <f>VLOOKUP('sp500'!A6047,'Crude Oil WTI Futures Historica'!$A$2:'Crude Oil WTI Futures Historica'!$G$7388,2)</f>
        <v>99.55</v>
      </c>
      <c r="J6047">
        <f>VLOOKUP(A6047,'WGC-GOLD_DAILY_USD'!$A$2:'WGC-GOLD_DAILY_USD'!$B$7636,2)</f>
        <v>1199</v>
      </c>
      <c r="K6047">
        <f>VLOOKUP(A6047,'^TNX'!$A$2:'^TNX'!$F$7370,5)</f>
        <v>2.99</v>
      </c>
      <c r="L6047">
        <f t="shared" si="94"/>
        <v>2.99</v>
      </c>
      <c r="M6047">
        <f>VLOOKUP(A6047,'US Dollar Index Futures Histori'!$A$2:'US Dollar Index Futures Histori'!$G$7374,2)</f>
        <v>80.653000000000006</v>
      </c>
      <c r="N6047">
        <v>1162.650024</v>
      </c>
    </row>
    <row r="6048" spans="1:14" x14ac:dyDescent="0.55000000000000004">
      <c r="A6048" s="1">
        <v>41635</v>
      </c>
      <c r="B6048">
        <v>1842.969971</v>
      </c>
      <c r="C6048">
        <v>1844.8900149999999</v>
      </c>
      <c r="D6048">
        <v>1839.8100589999999</v>
      </c>
      <c r="E6048">
        <v>1841.400024</v>
      </c>
      <c r="F6048">
        <v>1841.400024</v>
      </c>
      <c r="G6048">
        <v>2052920000</v>
      </c>
      <c r="H6048">
        <v>12.46</v>
      </c>
      <c r="I6048">
        <f>VLOOKUP('sp500'!A6048,'Crude Oil WTI Futures Historica'!$A$2:'Crude Oil WTI Futures Historica'!$G$7388,2)</f>
        <v>100.32</v>
      </c>
      <c r="J6048">
        <f>VLOOKUP(A6048,'WGC-GOLD_DAILY_USD'!$A$2:'WGC-GOLD_DAILY_USD'!$B$7636,2)</f>
        <v>1214.5</v>
      </c>
      <c r="K6048">
        <f>VLOOKUP(A6048,'^TNX'!$A$2:'^TNX'!$F$7370,5)</f>
        <v>3.0059999999999998</v>
      </c>
      <c r="L6048">
        <f t="shared" si="94"/>
        <v>3.0059999999999998</v>
      </c>
      <c r="M6048">
        <f>VLOOKUP(A6048,'US Dollar Index Futures Histori'!$A$2:'US Dollar Index Futures Histori'!$G$7374,2)</f>
        <v>80.537999999999997</v>
      </c>
      <c r="N6048">
        <v>1161.089966</v>
      </c>
    </row>
    <row r="6049" spans="1:14" x14ac:dyDescent="0.55000000000000004">
      <c r="A6049" s="1">
        <v>41638</v>
      </c>
      <c r="B6049">
        <v>1841.469971</v>
      </c>
      <c r="C6049">
        <v>1842.469971</v>
      </c>
      <c r="D6049">
        <v>1838.7700199999999</v>
      </c>
      <c r="E6049">
        <v>1841.0699460000001</v>
      </c>
      <c r="F6049">
        <v>1841.0699460000001</v>
      </c>
      <c r="G6049">
        <v>2293860000</v>
      </c>
      <c r="H6049">
        <v>13.56</v>
      </c>
      <c r="I6049">
        <f>VLOOKUP('sp500'!A6049,'Crude Oil WTI Futures Historica'!$A$2:'Crude Oil WTI Futures Historica'!$G$7388,2)</f>
        <v>99.29</v>
      </c>
      <c r="J6049">
        <f>VLOOKUP(A6049,'WGC-GOLD_DAILY_USD'!$A$2:'WGC-GOLD_DAILY_USD'!$B$7636,2)</f>
        <v>1204.5</v>
      </c>
      <c r="K6049">
        <f>VLOOKUP(A6049,'^TNX'!$A$2:'^TNX'!$F$7370,5)</f>
        <v>2.976</v>
      </c>
      <c r="L6049">
        <f t="shared" si="94"/>
        <v>2.976</v>
      </c>
      <c r="M6049">
        <f>VLOOKUP(A6049,'US Dollar Index Futures Histori'!$A$2:'US Dollar Index Futures Histori'!$G$7374,2)</f>
        <v>80.122</v>
      </c>
      <c r="N6049">
        <v>1160.589966</v>
      </c>
    </row>
    <row r="6050" spans="1:14" x14ac:dyDescent="0.55000000000000004">
      <c r="A6050" s="1">
        <v>41639</v>
      </c>
      <c r="B6050">
        <v>1842.6099850000001</v>
      </c>
      <c r="C6050">
        <v>1849.4399410000001</v>
      </c>
      <c r="D6050">
        <v>1842.410034</v>
      </c>
      <c r="E6050">
        <v>1848.3599850000001</v>
      </c>
      <c r="F6050">
        <v>1848.3599850000001</v>
      </c>
      <c r="G6050">
        <v>2312840000</v>
      </c>
      <c r="H6050">
        <v>13.72</v>
      </c>
      <c r="I6050">
        <f>VLOOKUP('sp500'!A6050,'Crude Oil WTI Futures Historica'!$A$2:'Crude Oil WTI Futures Historica'!$G$7388,2)</f>
        <v>98.42</v>
      </c>
      <c r="J6050">
        <f>VLOOKUP(A6050,'WGC-GOLD_DAILY_USD'!$A$2:'WGC-GOLD_DAILY_USD'!$B$7636,2)</f>
        <v>1204.5</v>
      </c>
      <c r="K6050">
        <f>VLOOKUP(A6050,'^TNX'!$A$2:'^TNX'!$F$7370,5)</f>
        <v>3.0259999999999998</v>
      </c>
      <c r="L6050">
        <f t="shared" si="94"/>
        <v>3.0259999999999998</v>
      </c>
      <c r="M6050">
        <f>VLOOKUP(A6050,'US Dollar Index Futures Histori'!$A$2:'US Dollar Index Futures Histori'!$G$7374,2)</f>
        <v>80.188999999999993</v>
      </c>
      <c r="N6050">
        <v>1163.6400149999999</v>
      </c>
    </row>
    <row r="6051" spans="1:14" x14ac:dyDescent="0.55000000000000004">
      <c r="A6051" s="1">
        <v>41641</v>
      </c>
      <c r="B6051">
        <v>1845.8599850000001</v>
      </c>
      <c r="C6051">
        <v>1845.8599850000001</v>
      </c>
      <c r="D6051">
        <v>1827.73999</v>
      </c>
      <c r="E6051">
        <v>1831.9799800000001</v>
      </c>
      <c r="F6051">
        <v>1831.9799800000001</v>
      </c>
      <c r="G6051">
        <v>3080600000</v>
      </c>
      <c r="H6051">
        <v>14.23</v>
      </c>
      <c r="I6051">
        <f>VLOOKUP('sp500'!A6051,'Crude Oil WTI Futures Historica'!$A$2:'Crude Oil WTI Futures Historica'!$G$7388,2)</f>
        <v>95.44</v>
      </c>
      <c r="J6051">
        <f>VLOOKUP(A6051,'WGC-GOLD_DAILY_USD'!$A$2:'WGC-GOLD_DAILY_USD'!$B$7636,2)</f>
        <v>1225</v>
      </c>
      <c r="K6051">
        <f>VLOOKUP(A6051,'^TNX'!$A$2:'^TNX'!$F$7370,5)</f>
        <v>2.9849999999999999</v>
      </c>
      <c r="L6051">
        <f t="shared" si="94"/>
        <v>2.9849999999999999</v>
      </c>
      <c r="M6051">
        <f>VLOOKUP(A6051,'US Dollar Index Futures Histori'!$A$2:'US Dollar Index Futures Histori'!$G$7374,2)</f>
        <v>80.787999999999997</v>
      </c>
      <c r="N6051">
        <v>1150.719971</v>
      </c>
    </row>
    <row r="6052" spans="1:14" x14ac:dyDescent="0.55000000000000004">
      <c r="A6052" s="1">
        <v>41642</v>
      </c>
      <c r="B6052">
        <v>1833.209961</v>
      </c>
      <c r="C6052">
        <v>1838.23999</v>
      </c>
      <c r="D6052">
        <v>1829.130005</v>
      </c>
      <c r="E6052">
        <v>1831.369995</v>
      </c>
      <c r="F6052">
        <v>1831.369995</v>
      </c>
      <c r="G6052">
        <v>2774270000</v>
      </c>
      <c r="H6052">
        <v>13.76</v>
      </c>
      <c r="I6052">
        <f>VLOOKUP('sp500'!A6052,'Crude Oil WTI Futures Historica'!$A$2:'Crude Oil WTI Futures Historica'!$G$7388,2)</f>
        <v>93.96</v>
      </c>
      <c r="J6052">
        <f>VLOOKUP(A6052,'WGC-GOLD_DAILY_USD'!$A$2:'WGC-GOLD_DAILY_USD'!$B$7636,2)</f>
        <v>1234.5</v>
      </c>
      <c r="K6052">
        <f>VLOOKUP(A6052,'^TNX'!$A$2:'^TNX'!$F$7370,5)</f>
        <v>2.9950000000000001</v>
      </c>
      <c r="L6052">
        <f t="shared" si="94"/>
        <v>2.9950000000000001</v>
      </c>
      <c r="M6052">
        <f>VLOOKUP(A6052,'US Dollar Index Futures Histori'!$A$2:'US Dollar Index Futures Histori'!$G$7374,2)</f>
        <v>80.954999999999998</v>
      </c>
      <c r="N6052">
        <v>1156.089966</v>
      </c>
    </row>
    <row r="6053" spans="1:14" x14ac:dyDescent="0.55000000000000004">
      <c r="A6053" s="1">
        <v>41645</v>
      </c>
      <c r="B6053">
        <v>1832.3100589999999</v>
      </c>
      <c r="C6053">
        <v>1837.160034</v>
      </c>
      <c r="D6053">
        <v>1823.7299800000001</v>
      </c>
      <c r="E6053">
        <v>1826.7700199999999</v>
      </c>
      <c r="F6053">
        <v>1826.7700199999999</v>
      </c>
      <c r="G6053">
        <v>3294850000</v>
      </c>
      <c r="H6053">
        <v>13.55</v>
      </c>
      <c r="I6053">
        <f>VLOOKUP('sp500'!A6053,'Crude Oil WTI Futures Historica'!$A$2:'Crude Oil WTI Futures Historica'!$G$7388,2)</f>
        <v>93.43</v>
      </c>
      <c r="J6053">
        <f>VLOOKUP(A6053,'WGC-GOLD_DAILY_USD'!$A$2:'WGC-GOLD_DAILY_USD'!$B$7636,2)</f>
        <v>1246.25</v>
      </c>
      <c r="K6053">
        <f>VLOOKUP(A6053,'^TNX'!$A$2:'^TNX'!$F$7370,5)</f>
        <v>2.9609999999999999</v>
      </c>
      <c r="L6053">
        <f t="shared" si="94"/>
        <v>2.9609999999999999</v>
      </c>
      <c r="M6053">
        <f>VLOOKUP(A6053,'US Dollar Index Futures Histori'!$A$2:'US Dollar Index Futures Histori'!$G$7374,2)</f>
        <v>80.805999999999997</v>
      </c>
      <c r="N6053">
        <v>1147.160034</v>
      </c>
    </row>
    <row r="6054" spans="1:14" x14ac:dyDescent="0.55000000000000004">
      <c r="A6054" s="1">
        <v>41646</v>
      </c>
      <c r="B6054">
        <v>1828.709961</v>
      </c>
      <c r="C6054">
        <v>1840.099976</v>
      </c>
      <c r="D6054">
        <v>1828.709961</v>
      </c>
      <c r="E6054">
        <v>1837.880005</v>
      </c>
      <c r="F6054">
        <v>1837.880005</v>
      </c>
      <c r="G6054">
        <v>3511750000</v>
      </c>
      <c r="H6054">
        <v>12.92</v>
      </c>
      <c r="I6054">
        <f>VLOOKUP('sp500'!A6054,'Crude Oil WTI Futures Historica'!$A$2:'Crude Oil WTI Futures Historica'!$G$7388,2)</f>
        <v>93.67</v>
      </c>
      <c r="J6054">
        <f>VLOOKUP(A6054,'WGC-GOLD_DAILY_USD'!$A$2:'WGC-GOLD_DAILY_USD'!$B$7636,2)</f>
        <v>1227.5</v>
      </c>
      <c r="K6054">
        <f>VLOOKUP(A6054,'^TNX'!$A$2:'^TNX'!$F$7370,5)</f>
        <v>2.9369999999999998</v>
      </c>
      <c r="L6054">
        <f t="shared" si="94"/>
        <v>2.9369999999999998</v>
      </c>
      <c r="M6054">
        <f>VLOOKUP(A6054,'US Dollar Index Futures Histori'!$A$2:'US Dollar Index Futures Histori'!$G$7374,2)</f>
        <v>80.98</v>
      </c>
      <c r="N6054">
        <v>1157.630005</v>
      </c>
    </row>
    <row r="6055" spans="1:14" x14ac:dyDescent="0.55000000000000004">
      <c r="A6055" s="1">
        <v>41647</v>
      </c>
      <c r="B6055">
        <v>1837.900024</v>
      </c>
      <c r="C6055">
        <v>1840.0200199999999</v>
      </c>
      <c r="D6055">
        <v>1831.400024</v>
      </c>
      <c r="E6055">
        <v>1837.48999</v>
      </c>
      <c r="F6055">
        <v>1837.48999</v>
      </c>
      <c r="G6055">
        <v>3652140000</v>
      </c>
      <c r="H6055">
        <v>12.87</v>
      </c>
      <c r="I6055">
        <f>VLOOKUP('sp500'!A6055,'Crude Oil WTI Futures Historica'!$A$2:'Crude Oil WTI Futures Historica'!$G$7388,2)</f>
        <v>92.33</v>
      </c>
      <c r="J6055">
        <f>VLOOKUP(A6055,'WGC-GOLD_DAILY_USD'!$A$2:'WGC-GOLD_DAILY_USD'!$B$7636,2)</f>
        <v>1221</v>
      </c>
      <c r="K6055">
        <f>VLOOKUP(A6055,'^TNX'!$A$2:'^TNX'!$F$7370,5)</f>
        <v>2.9929999999999999</v>
      </c>
      <c r="L6055">
        <f t="shared" si="94"/>
        <v>2.9929999999999999</v>
      </c>
      <c r="M6055">
        <f>VLOOKUP(A6055,'US Dollar Index Futures Histori'!$A$2:'US Dollar Index Futures Histori'!$G$7374,2)</f>
        <v>81.162000000000006</v>
      </c>
      <c r="N6055">
        <v>1157.459961</v>
      </c>
    </row>
    <row r="6056" spans="1:14" x14ac:dyDescent="0.55000000000000004">
      <c r="A6056" s="1">
        <v>41648</v>
      </c>
      <c r="B6056">
        <v>1839</v>
      </c>
      <c r="C6056">
        <v>1843.2299800000001</v>
      </c>
      <c r="D6056">
        <v>1830.380005</v>
      </c>
      <c r="E6056">
        <v>1838.130005</v>
      </c>
      <c r="F6056">
        <v>1838.130005</v>
      </c>
      <c r="G6056">
        <v>3581150000</v>
      </c>
      <c r="H6056">
        <v>12.89</v>
      </c>
      <c r="I6056">
        <f>VLOOKUP('sp500'!A6056,'Crude Oil WTI Futures Historica'!$A$2:'Crude Oil WTI Futures Historica'!$G$7388,2)</f>
        <v>91.66</v>
      </c>
      <c r="J6056">
        <f>VLOOKUP(A6056,'WGC-GOLD_DAILY_USD'!$A$2:'WGC-GOLD_DAILY_USD'!$B$7636,2)</f>
        <v>1226</v>
      </c>
      <c r="K6056">
        <f>VLOOKUP(A6056,'^TNX'!$A$2:'^TNX'!$F$7370,5)</f>
        <v>2.9630000000000001</v>
      </c>
      <c r="L6056">
        <f t="shared" si="94"/>
        <v>2.9630000000000001</v>
      </c>
      <c r="M6056">
        <f>VLOOKUP(A6056,'US Dollar Index Futures Histori'!$A$2:'US Dollar Index Futures Histori'!$G$7374,2)</f>
        <v>81.135000000000005</v>
      </c>
      <c r="N6056">
        <v>1158.349976</v>
      </c>
    </row>
    <row r="6057" spans="1:14" x14ac:dyDescent="0.55000000000000004">
      <c r="A6057" s="1">
        <v>41649</v>
      </c>
      <c r="B6057">
        <v>1840.0600589999999</v>
      </c>
      <c r="C6057">
        <v>1843.150024</v>
      </c>
      <c r="D6057">
        <v>1832.4300539999999</v>
      </c>
      <c r="E6057">
        <v>1842.369995</v>
      </c>
      <c r="F6057">
        <v>1842.369995</v>
      </c>
      <c r="G6057">
        <v>3335710000</v>
      </c>
      <c r="H6057">
        <v>12.14</v>
      </c>
      <c r="I6057">
        <f>VLOOKUP('sp500'!A6057,'Crude Oil WTI Futures Historica'!$A$2:'Crude Oil WTI Futures Historica'!$G$7388,2)</f>
        <v>92.72</v>
      </c>
      <c r="J6057">
        <f>VLOOKUP(A6057,'WGC-GOLD_DAILY_USD'!$A$2:'WGC-GOLD_DAILY_USD'!$B$7636,2)</f>
        <v>1244.25</v>
      </c>
      <c r="K6057">
        <f>VLOOKUP(A6057,'^TNX'!$A$2:'^TNX'!$F$7370,5)</f>
        <v>2.86</v>
      </c>
      <c r="L6057">
        <f t="shared" si="94"/>
        <v>2.86</v>
      </c>
      <c r="M6057">
        <f>VLOOKUP(A6057,'US Dollar Index Futures Histori'!$A$2:'US Dollar Index Futures Histori'!$G$7374,2)</f>
        <v>80.754000000000005</v>
      </c>
      <c r="N6057">
        <v>1164.530029</v>
      </c>
    </row>
    <row r="6058" spans="1:14" x14ac:dyDescent="0.55000000000000004">
      <c r="A6058" s="1">
        <v>41652</v>
      </c>
      <c r="B6058">
        <v>1841.26001</v>
      </c>
      <c r="C6058">
        <v>1843.4499510000001</v>
      </c>
      <c r="D6058">
        <v>1815.5200199999999</v>
      </c>
      <c r="E6058">
        <v>1819.1999510000001</v>
      </c>
      <c r="F6058">
        <v>1819.1999510000001</v>
      </c>
      <c r="G6058">
        <v>3591350000</v>
      </c>
      <c r="H6058">
        <v>13.28</v>
      </c>
      <c r="I6058">
        <f>VLOOKUP('sp500'!A6058,'Crude Oil WTI Futures Historica'!$A$2:'Crude Oil WTI Futures Historica'!$G$7388,2)</f>
        <v>91.8</v>
      </c>
      <c r="J6058">
        <f>VLOOKUP(A6058,'WGC-GOLD_DAILY_USD'!$A$2:'WGC-GOLD_DAILY_USD'!$B$7636,2)</f>
        <v>1248</v>
      </c>
      <c r="K6058">
        <f>VLOOKUP(A6058,'^TNX'!$A$2:'^TNX'!$F$7370,5)</f>
        <v>2.827</v>
      </c>
      <c r="L6058">
        <f t="shared" si="94"/>
        <v>2.827</v>
      </c>
      <c r="M6058">
        <f>VLOOKUP(A6058,'US Dollar Index Futures Histori'!$A$2:'US Dollar Index Futures Histori'!$G$7374,2)</f>
        <v>80.611000000000004</v>
      </c>
      <c r="N6058">
        <v>1148.089966</v>
      </c>
    </row>
    <row r="6059" spans="1:14" x14ac:dyDescent="0.55000000000000004">
      <c r="A6059" s="1">
        <v>41653</v>
      </c>
      <c r="B6059">
        <v>1821.3599850000001</v>
      </c>
      <c r="C6059">
        <v>1839.26001</v>
      </c>
      <c r="D6059">
        <v>1821.3599850000001</v>
      </c>
      <c r="E6059">
        <v>1838.880005</v>
      </c>
      <c r="F6059">
        <v>1838.880005</v>
      </c>
      <c r="G6059">
        <v>3353270000</v>
      </c>
      <c r="H6059">
        <v>12.28</v>
      </c>
      <c r="I6059">
        <f>VLOOKUP('sp500'!A6059,'Crude Oil WTI Futures Historica'!$A$2:'Crude Oil WTI Futures Historica'!$G$7388,2)</f>
        <v>92.59</v>
      </c>
      <c r="J6059">
        <f>VLOOKUP(A6059,'WGC-GOLD_DAILY_USD'!$A$2:'WGC-GOLD_DAILY_USD'!$B$7636,2)</f>
        <v>1251.5</v>
      </c>
      <c r="K6059">
        <f>VLOOKUP(A6059,'^TNX'!$A$2:'^TNX'!$F$7370,5)</f>
        <v>2.8690000000000002</v>
      </c>
      <c r="L6059">
        <f t="shared" si="94"/>
        <v>2.8690000000000002</v>
      </c>
      <c r="M6059">
        <f>VLOOKUP(A6059,'US Dollar Index Futures Histori'!$A$2:'US Dollar Index Futures Histori'!$G$7374,2)</f>
        <v>80.756</v>
      </c>
      <c r="N6059">
        <v>1163.4300539999999</v>
      </c>
    </row>
    <row r="6060" spans="1:14" x14ac:dyDescent="0.55000000000000004">
      <c r="A6060" s="1">
        <v>41654</v>
      </c>
      <c r="B6060">
        <v>1840.5200199999999</v>
      </c>
      <c r="C6060">
        <v>1850.839966</v>
      </c>
      <c r="D6060">
        <v>1840.5200199999999</v>
      </c>
      <c r="E6060">
        <v>1848.380005</v>
      </c>
      <c r="F6060">
        <v>1848.380005</v>
      </c>
      <c r="G6060">
        <v>3777800000</v>
      </c>
      <c r="H6060">
        <v>12.28</v>
      </c>
      <c r="I6060">
        <f>VLOOKUP('sp500'!A6060,'Crude Oil WTI Futures Historica'!$A$2:'Crude Oil WTI Futures Historica'!$G$7388,2)</f>
        <v>94.17</v>
      </c>
      <c r="J6060">
        <f>VLOOKUP(A6060,'WGC-GOLD_DAILY_USD'!$A$2:'WGC-GOLD_DAILY_USD'!$B$7636,2)</f>
        <v>1236</v>
      </c>
      <c r="K6060">
        <f>VLOOKUP(A6060,'^TNX'!$A$2:'^TNX'!$F$7370,5)</f>
        <v>2.8839999999999999</v>
      </c>
      <c r="L6060">
        <f t="shared" si="94"/>
        <v>2.8839999999999999</v>
      </c>
      <c r="M6060">
        <f>VLOOKUP(A6060,'US Dollar Index Futures Histori'!$A$2:'US Dollar Index Futures Histori'!$G$7374,2)</f>
        <v>81.144000000000005</v>
      </c>
      <c r="N6060">
        <v>1171.349976</v>
      </c>
    </row>
    <row r="6061" spans="1:14" x14ac:dyDescent="0.55000000000000004">
      <c r="A6061" s="1">
        <v>41655</v>
      </c>
      <c r="B6061">
        <v>1847.98999</v>
      </c>
      <c r="C6061">
        <v>1847.98999</v>
      </c>
      <c r="D6061">
        <v>1840.3000489999999</v>
      </c>
      <c r="E6061">
        <v>1845.8900149999999</v>
      </c>
      <c r="F6061">
        <v>1845.8900149999999</v>
      </c>
      <c r="G6061">
        <v>3491310000</v>
      </c>
      <c r="H6061">
        <v>12.53</v>
      </c>
      <c r="I6061">
        <f>VLOOKUP('sp500'!A6061,'Crude Oil WTI Futures Historica'!$A$2:'Crude Oil WTI Futures Historica'!$G$7388,2)</f>
        <v>93.96</v>
      </c>
      <c r="J6061">
        <f>VLOOKUP(A6061,'WGC-GOLD_DAILY_USD'!$A$2:'WGC-GOLD_DAILY_USD'!$B$7636,2)</f>
        <v>1241.5</v>
      </c>
      <c r="K6061">
        <f>VLOOKUP(A6061,'^TNX'!$A$2:'^TNX'!$F$7370,5)</f>
        <v>2.843</v>
      </c>
      <c r="L6061">
        <f t="shared" si="94"/>
        <v>2.843</v>
      </c>
      <c r="M6061">
        <f>VLOOKUP(A6061,'US Dollar Index Futures Histori'!$A$2:'US Dollar Index Futures Histori'!$G$7374,2)</f>
        <v>81.021000000000001</v>
      </c>
      <c r="N6061">
        <v>1173.130005</v>
      </c>
    </row>
    <row r="6062" spans="1:14" x14ac:dyDescent="0.55000000000000004">
      <c r="A6062" s="1">
        <v>41656</v>
      </c>
      <c r="B6062">
        <v>1844.2299800000001</v>
      </c>
      <c r="C6062">
        <v>1846.040039</v>
      </c>
      <c r="D6062">
        <v>1835.2299800000001</v>
      </c>
      <c r="E6062">
        <v>1838.6999510000001</v>
      </c>
      <c r="F6062">
        <v>1838.6999510000001</v>
      </c>
      <c r="G6062">
        <v>3626120000</v>
      </c>
      <c r="H6062">
        <v>12.44</v>
      </c>
      <c r="I6062">
        <f>VLOOKUP('sp500'!A6062,'Crude Oil WTI Futures Historica'!$A$2:'Crude Oil WTI Futures Historica'!$G$7388,2)</f>
        <v>94.37</v>
      </c>
      <c r="J6062">
        <f>VLOOKUP(A6062,'WGC-GOLD_DAILY_USD'!$A$2:'WGC-GOLD_DAILY_USD'!$B$7636,2)</f>
        <v>1250</v>
      </c>
      <c r="K6062">
        <f>VLOOKUP(A6062,'^TNX'!$A$2:'^TNX'!$F$7370,5)</f>
        <v>2.827</v>
      </c>
      <c r="L6062">
        <f t="shared" si="94"/>
        <v>2.827</v>
      </c>
      <c r="M6062">
        <f>VLOOKUP(A6062,'US Dollar Index Futures Histori'!$A$2:'US Dollar Index Futures Histori'!$G$7374,2)</f>
        <v>81.361999999999995</v>
      </c>
      <c r="N6062">
        <v>1168.4300539999999</v>
      </c>
    </row>
    <row r="6063" spans="1:14" x14ac:dyDescent="0.55000000000000004">
      <c r="A6063" s="1">
        <v>41660</v>
      </c>
      <c r="B6063">
        <v>1841.0500489999999</v>
      </c>
      <c r="C6063">
        <v>1849.3100589999999</v>
      </c>
      <c r="D6063">
        <v>1832.380005</v>
      </c>
      <c r="E6063">
        <v>1843.8000489999999</v>
      </c>
      <c r="F6063">
        <v>1843.8000489999999</v>
      </c>
      <c r="G6063">
        <v>3782470000</v>
      </c>
      <c r="H6063">
        <v>12.87</v>
      </c>
      <c r="I6063">
        <f>VLOOKUP('sp500'!A6063,'Crude Oil WTI Futures Historica'!$A$2:'Crude Oil WTI Futures Historica'!$G$7388,2)</f>
        <v>94.99</v>
      </c>
      <c r="J6063">
        <f>VLOOKUP(A6063,'WGC-GOLD_DAILY_USD'!$A$2:'WGC-GOLD_DAILY_USD'!$B$7636,2)</f>
        <v>1238</v>
      </c>
      <c r="K6063">
        <f>VLOOKUP(A6063,'^TNX'!$A$2:'^TNX'!$F$7370,5)</f>
        <v>2.8250000000000002</v>
      </c>
      <c r="L6063">
        <f t="shared" si="94"/>
        <v>2.8250000000000002</v>
      </c>
      <c r="M6063">
        <f>VLOOKUP(A6063,'US Dollar Index Futures Histori'!$A$2:'US Dollar Index Futures Histori'!$G$7374,2)</f>
        <v>81.225999999999999</v>
      </c>
      <c r="N6063">
        <v>1175.719971</v>
      </c>
    </row>
    <row r="6064" spans="1:14" x14ac:dyDescent="0.55000000000000004">
      <c r="A6064" s="1">
        <v>41661</v>
      </c>
      <c r="B6064">
        <v>1844.709961</v>
      </c>
      <c r="C6064">
        <v>1846.869995</v>
      </c>
      <c r="D6064">
        <v>1840.880005</v>
      </c>
      <c r="E6064">
        <v>1844.8599850000001</v>
      </c>
      <c r="F6064">
        <v>1844.8599850000001</v>
      </c>
      <c r="G6064">
        <v>3374170000</v>
      </c>
      <c r="H6064">
        <v>12.84</v>
      </c>
      <c r="I6064">
        <f>VLOOKUP('sp500'!A6064,'Crude Oil WTI Futures Historica'!$A$2:'Crude Oil WTI Futures Historica'!$G$7388,2)</f>
        <v>96.73</v>
      </c>
      <c r="J6064">
        <f>VLOOKUP(A6064,'WGC-GOLD_DAILY_USD'!$A$2:'WGC-GOLD_DAILY_USD'!$B$7636,2)</f>
        <v>1241</v>
      </c>
      <c r="K6064">
        <f>VLOOKUP(A6064,'^TNX'!$A$2:'^TNX'!$F$7370,5)</f>
        <v>2.86</v>
      </c>
      <c r="L6064">
        <f t="shared" si="94"/>
        <v>2.86</v>
      </c>
      <c r="M6064">
        <f>VLOOKUP(A6064,'US Dollar Index Futures Histori'!$A$2:'US Dollar Index Futures Histori'!$G$7374,2)</f>
        <v>81.305000000000007</v>
      </c>
      <c r="N6064">
        <v>1181.290039</v>
      </c>
    </row>
    <row r="6065" spans="1:14" x14ac:dyDescent="0.55000000000000004">
      <c r="A6065" s="1">
        <v>41662</v>
      </c>
      <c r="B6065">
        <v>1842.290039</v>
      </c>
      <c r="C6065">
        <v>1842.290039</v>
      </c>
      <c r="D6065">
        <v>1820.0600589999999</v>
      </c>
      <c r="E6065">
        <v>1828.459961</v>
      </c>
      <c r="F6065">
        <v>1828.459961</v>
      </c>
      <c r="G6065">
        <v>3972250000</v>
      </c>
      <c r="H6065">
        <v>13.77</v>
      </c>
      <c r="I6065">
        <f>VLOOKUP('sp500'!A6065,'Crude Oil WTI Futures Historica'!$A$2:'Crude Oil WTI Futures Historica'!$G$7388,2)</f>
        <v>97.32</v>
      </c>
      <c r="J6065">
        <f>VLOOKUP(A6065,'WGC-GOLD_DAILY_USD'!$A$2:'WGC-GOLD_DAILY_USD'!$B$7636,2)</f>
        <v>1263</v>
      </c>
      <c r="K6065">
        <f>VLOOKUP(A6065,'^TNX'!$A$2:'^TNX'!$F$7370,5)</f>
        <v>2.7730000000000001</v>
      </c>
      <c r="L6065">
        <f t="shared" si="94"/>
        <v>2.7730000000000001</v>
      </c>
      <c r="M6065">
        <f>VLOOKUP(A6065,'US Dollar Index Futures Histori'!$A$2:'US Dollar Index Futures Histori'!$G$7374,2)</f>
        <v>80.525000000000006</v>
      </c>
      <c r="N6065">
        <v>1172.400024</v>
      </c>
    </row>
    <row r="6066" spans="1:14" x14ac:dyDescent="0.55000000000000004">
      <c r="A6066" s="1">
        <v>41663</v>
      </c>
      <c r="B6066">
        <v>1826.959961</v>
      </c>
      <c r="C6066">
        <v>1826.959961</v>
      </c>
      <c r="D6066">
        <v>1790.290039</v>
      </c>
      <c r="E6066">
        <v>1790.290039</v>
      </c>
      <c r="F6066">
        <v>1790.290039</v>
      </c>
      <c r="G6066">
        <v>4618450000</v>
      </c>
      <c r="H6066">
        <v>18.139999</v>
      </c>
      <c r="I6066">
        <f>VLOOKUP('sp500'!A6066,'Crude Oil WTI Futures Historica'!$A$2:'Crude Oil WTI Futures Historica'!$G$7388,2)</f>
        <v>96.64</v>
      </c>
      <c r="J6066">
        <f>VLOOKUP(A6066,'WGC-GOLD_DAILY_USD'!$A$2:'WGC-GOLD_DAILY_USD'!$B$7636,2)</f>
        <v>1267</v>
      </c>
      <c r="K6066">
        <f>VLOOKUP(A6066,'^TNX'!$A$2:'^TNX'!$F$7370,5)</f>
        <v>2.7349999999999999</v>
      </c>
      <c r="L6066">
        <f t="shared" si="94"/>
        <v>2.7349999999999999</v>
      </c>
      <c r="M6066">
        <f>VLOOKUP(A6066,'US Dollar Index Futures Histori'!$A$2:'US Dollar Index Futures Histori'!$G$7374,2)</f>
        <v>80.540999999999997</v>
      </c>
      <c r="N6066">
        <v>1144.130005</v>
      </c>
    </row>
    <row r="6067" spans="1:14" x14ac:dyDescent="0.55000000000000004">
      <c r="A6067" s="1">
        <v>41666</v>
      </c>
      <c r="B6067">
        <v>1791.030029</v>
      </c>
      <c r="C6067">
        <v>1795.9799800000001</v>
      </c>
      <c r="D6067">
        <v>1772.880005</v>
      </c>
      <c r="E6067">
        <v>1781.5600589999999</v>
      </c>
      <c r="F6067">
        <v>1781.5600589999999</v>
      </c>
      <c r="G6067">
        <v>4045200000</v>
      </c>
      <c r="H6067">
        <v>17.420000000000002</v>
      </c>
      <c r="I6067">
        <f>VLOOKUP('sp500'!A6067,'Crude Oil WTI Futures Historica'!$A$2:'Crude Oil WTI Futures Historica'!$G$7388,2)</f>
        <v>95.72</v>
      </c>
      <c r="J6067">
        <f>VLOOKUP(A6067,'WGC-GOLD_DAILY_USD'!$A$2:'WGC-GOLD_DAILY_USD'!$B$7636,2)</f>
        <v>1260.5</v>
      </c>
      <c r="K6067">
        <f>VLOOKUP(A6067,'^TNX'!$A$2:'^TNX'!$F$7370,5)</f>
        <v>2.766</v>
      </c>
      <c r="L6067">
        <f t="shared" si="94"/>
        <v>2.766</v>
      </c>
      <c r="M6067">
        <f>VLOOKUP(A6067,'US Dollar Index Futures Histori'!$A$2:'US Dollar Index Futures Histori'!$G$7374,2)</f>
        <v>80.611999999999995</v>
      </c>
      <c r="N6067">
        <v>1127.7299800000001</v>
      </c>
    </row>
    <row r="6068" spans="1:14" x14ac:dyDescent="0.55000000000000004">
      <c r="A6068" s="1">
        <v>41667</v>
      </c>
      <c r="B6068">
        <v>1783</v>
      </c>
      <c r="C6068">
        <v>1793.869995</v>
      </c>
      <c r="D6068">
        <v>1779.48999</v>
      </c>
      <c r="E6068">
        <v>1792.5</v>
      </c>
      <c r="F6068">
        <v>1792.5</v>
      </c>
      <c r="G6068">
        <v>3437830000</v>
      </c>
      <c r="H6068">
        <v>15.8</v>
      </c>
      <c r="I6068">
        <f>VLOOKUP('sp500'!A6068,'Crude Oil WTI Futures Historica'!$A$2:'Crude Oil WTI Futures Historica'!$G$7388,2)</f>
        <v>97.41</v>
      </c>
      <c r="J6068">
        <f>VLOOKUP(A6068,'WGC-GOLD_DAILY_USD'!$A$2:'WGC-GOLD_DAILY_USD'!$B$7636,2)</f>
        <v>1251.25</v>
      </c>
      <c r="K6068">
        <f>VLOOKUP(A6068,'^TNX'!$A$2:'^TNX'!$F$7370,5)</f>
        <v>2.746</v>
      </c>
      <c r="L6068">
        <f t="shared" si="94"/>
        <v>2.746</v>
      </c>
      <c r="M6068">
        <f>VLOOKUP(A6068,'US Dollar Index Futures Histori'!$A$2:'US Dollar Index Futures Histori'!$G$7374,2)</f>
        <v>80.656999999999996</v>
      </c>
      <c r="N6068">
        <v>1138.23999</v>
      </c>
    </row>
    <row r="6069" spans="1:14" x14ac:dyDescent="0.55000000000000004">
      <c r="A6069" s="1">
        <v>41668</v>
      </c>
      <c r="B6069">
        <v>1790.150024</v>
      </c>
      <c r="C6069">
        <v>1790.150024</v>
      </c>
      <c r="D6069">
        <v>1770.4499510000001</v>
      </c>
      <c r="E6069">
        <v>1774.1999510000001</v>
      </c>
      <c r="F6069">
        <v>1774.1999510000001</v>
      </c>
      <c r="G6069">
        <v>3964020000</v>
      </c>
      <c r="H6069">
        <v>17.350000000000001</v>
      </c>
      <c r="I6069">
        <f>VLOOKUP('sp500'!A6069,'Crude Oil WTI Futures Historica'!$A$2:'Crude Oil WTI Futures Historica'!$G$7388,2)</f>
        <v>97.36</v>
      </c>
      <c r="J6069">
        <f>VLOOKUP(A6069,'WGC-GOLD_DAILY_USD'!$A$2:'WGC-GOLD_DAILY_USD'!$B$7636,2)</f>
        <v>1264</v>
      </c>
      <c r="K6069">
        <f>VLOOKUP(A6069,'^TNX'!$A$2:'^TNX'!$F$7370,5)</f>
        <v>2.6749999999999998</v>
      </c>
      <c r="L6069">
        <f t="shared" si="94"/>
        <v>2.6749999999999998</v>
      </c>
      <c r="M6069">
        <f>VLOOKUP(A6069,'US Dollar Index Futures Histori'!$A$2:'US Dollar Index Futures Histori'!$G$7374,2)</f>
        <v>80.581000000000003</v>
      </c>
      <c r="N6069">
        <v>1122.4499510000001</v>
      </c>
    </row>
    <row r="6070" spans="1:14" x14ac:dyDescent="0.55000000000000004">
      <c r="A6070" s="1">
        <v>41669</v>
      </c>
      <c r="B6070">
        <v>1777.170044</v>
      </c>
      <c r="C6070">
        <v>1798.7700199999999</v>
      </c>
      <c r="D6070">
        <v>1777.170044</v>
      </c>
      <c r="E6070">
        <v>1794.1899410000001</v>
      </c>
      <c r="F6070">
        <v>1794.1899410000001</v>
      </c>
      <c r="G6070">
        <v>3547510000</v>
      </c>
      <c r="H6070">
        <v>17.290001</v>
      </c>
      <c r="I6070">
        <f>VLOOKUP('sp500'!A6070,'Crude Oil WTI Futures Historica'!$A$2:'Crude Oil WTI Futures Historica'!$G$7388,2)</f>
        <v>98.23</v>
      </c>
      <c r="J6070">
        <f>VLOOKUP(A6070,'WGC-GOLD_DAILY_USD'!$A$2:'WGC-GOLD_DAILY_USD'!$B$7636,2)</f>
        <v>1242.5</v>
      </c>
      <c r="K6070">
        <f>VLOOKUP(A6070,'^TNX'!$A$2:'^TNX'!$F$7370,5)</f>
        <v>2.6930000000000001</v>
      </c>
      <c r="L6070">
        <f t="shared" si="94"/>
        <v>2.6930000000000001</v>
      </c>
      <c r="M6070">
        <f>VLOOKUP(A6070,'US Dollar Index Futures Histori'!$A$2:'US Dollar Index Futures Histori'!$G$7374,2)</f>
        <v>81.192999999999998</v>
      </c>
      <c r="N6070">
        <v>1139.3599850000001</v>
      </c>
    </row>
    <row r="6071" spans="1:14" x14ac:dyDescent="0.55000000000000004">
      <c r="A6071" s="1">
        <v>41670</v>
      </c>
      <c r="B6071">
        <v>1790.880005</v>
      </c>
      <c r="C6071">
        <v>1793.880005</v>
      </c>
      <c r="D6071">
        <v>1772.26001</v>
      </c>
      <c r="E6071">
        <v>1782.589966</v>
      </c>
      <c r="F6071">
        <v>1782.589966</v>
      </c>
      <c r="G6071">
        <v>4059690000</v>
      </c>
      <c r="H6071">
        <v>18.41</v>
      </c>
      <c r="I6071">
        <f>VLOOKUP('sp500'!A6071,'Crude Oil WTI Futures Historica'!$A$2:'Crude Oil WTI Futures Historica'!$G$7388,2)</f>
        <v>97.49</v>
      </c>
      <c r="J6071">
        <f>VLOOKUP(A6071,'WGC-GOLD_DAILY_USD'!$A$2:'WGC-GOLD_DAILY_USD'!$B$7636,2)</f>
        <v>1251</v>
      </c>
      <c r="K6071">
        <f>VLOOKUP(A6071,'^TNX'!$A$2:'^TNX'!$F$7370,5)</f>
        <v>2.6680000000000001</v>
      </c>
      <c r="L6071">
        <f t="shared" si="94"/>
        <v>2.6680000000000001</v>
      </c>
      <c r="M6071">
        <f>VLOOKUP(A6071,'US Dollar Index Futures Histori'!$A$2:'US Dollar Index Futures Histori'!$G$7374,2)</f>
        <v>81.403000000000006</v>
      </c>
      <c r="N6071">
        <v>1130.880005</v>
      </c>
    </row>
    <row r="6072" spans="1:14" x14ac:dyDescent="0.55000000000000004">
      <c r="A6072" s="1">
        <v>41673</v>
      </c>
      <c r="B6072">
        <v>1782.6800539999999</v>
      </c>
      <c r="C6072">
        <v>1784.829956</v>
      </c>
      <c r="D6072">
        <v>1739.660034</v>
      </c>
      <c r="E6072">
        <v>1741.8900149999999</v>
      </c>
      <c r="F6072">
        <v>1741.8900149999999</v>
      </c>
      <c r="G6072">
        <v>4726040000</v>
      </c>
      <c r="H6072">
        <v>21.440000999999999</v>
      </c>
      <c r="I6072">
        <f>VLOOKUP('sp500'!A6072,'Crude Oil WTI Futures Historica'!$A$2:'Crude Oil WTI Futures Historica'!$G$7388,2)</f>
        <v>96.43</v>
      </c>
      <c r="J6072">
        <f>VLOOKUP(A6072,'WGC-GOLD_DAILY_USD'!$A$2:'WGC-GOLD_DAILY_USD'!$B$7636,2)</f>
        <v>1262</v>
      </c>
      <c r="K6072">
        <f>VLOOKUP(A6072,'^TNX'!$A$2:'^TNX'!$F$7370,5)</f>
        <v>2.581</v>
      </c>
      <c r="L6072">
        <f t="shared" si="94"/>
        <v>2.581</v>
      </c>
      <c r="M6072">
        <f>VLOOKUP(A6072,'US Dollar Index Futures Histori'!$A$2:'US Dollar Index Futures Histori'!$G$7374,2)</f>
        <v>81.11</v>
      </c>
      <c r="N6072">
        <v>1094.579956</v>
      </c>
    </row>
    <row r="6073" spans="1:14" x14ac:dyDescent="0.55000000000000004">
      <c r="A6073" s="1">
        <v>41674</v>
      </c>
      <c r="B6073">
        <v>1743.8199460000001</v>
      </c>
      <c r="C6073">
        <v>1758.7299800000001</v>
      </c>
      <c r="D6073">
        <v>1743.8199460000001</v>
      </c>
      <c r="E6073">
        <v>1755.1999510000001</v>
      </c>
      <c r="F6073">
        <v>1755.1999510000001</v>
      </c>
      <c r="G6073">
        <v>4068410000</v>
      </c>
      <c r="H6073">
        <v>19.110001</v>
      </c>
      <c r="I6073">
        <f>VLOOKUP('sp500'!A6073,'Crude Oil WTI Futures Historica'!$A$2:'Crude Oil WTI Futures Historica'!$G$7388,2)</f>
        <v>97.19</v>
      </c>
      <c r="J6073">
        <f>VLOOKUP(A6073,'WGC-GOLD_DAILY_USD'!$A$2:'WGC-GOLD_DAILY_USD'!$B$7636,2)</f>
        <v>1250.25</v>
      </c>
      <c r="K6073">
        <f>VLOOKUP(A6073,'^TNX'!$A$2:'^TNX'!$F$7370,5)</f>
        <v>2.6240000000000001</v>
      </c>
      <c r="L6073">
        <f t="shared" si="94"/>
        <v>2.6240000000000001</v>
      </c>
      <c r="M6073">
        <f>VLOOKUP(A6073,'US Dollar Index Futures Histori'!$A$2:'US Dollar Index Futures Histori'!$G$7374,2)</f>
        <v>81.224000000000004</v>
      </c>
      <c r="N6073">
        <v>1102.839966</v>
      </c>
    </row>
    <row r="6074" spans="1:14" x14ac:dyDescent="0.55000000000000004">
      <c r="A6074" s="1">
        <v>41675</v>
      </c>
      <c r="B6074">
        <v>1753.380005</v>
      </c>
      <c r="C6074">
        <v>1755.790039</v>
      </c>
      <c r="D6074">
        <v>1737.920044</v>
      </c>
      <c r="E6074">
        <v>1751.6400149999999</v>
      </c>
      <c r="F6074">
        <v>1751.6400149999999</v>
      </c>
      <c r="G6074">
        <v>3984290000</v>
      </c>
      <c r="H6074">
        <v>19.950001</v>
      </c>
      <c r="I6074">
        <f>VLOOKUP('sp500'!A6074,'Crude Oil WTI Futures Historica'!$A$2:'Crude Oil WTI Futures Historica'!$G$7388,2)</f>
        <v>97.38</v>
      </c>
      <c r="J6074">
        <f>VLOOKUP(A6074,'WGC-GOLD_DAILY_USD'!$A$2:'WGC-GOLD_DAILY_USD'!$B$7636,2)</f>
        <v>1254.5</v>
      </c>
      <c r="K6074">
        <f>VLOOKUP(A6074,'^TNX'!$A$2:'^TNX'!$F$7370,5)</f>
        <v>2.6669999999999998</v>
      </c>
      <c r="L6074">
        <f t="shared" si="94"/>
        <v>2.6669999999999998</v>
      </c>
      <c r="M6074">
        <f>VLOOKUP(A6074,'US Dollar Index Futures Histori'!$A$2:'US Dollar Index Futures Histori'!$G$7374,2)</f>
        <v>81.129000000000005</v>
      </c>
      <c r="N6074">
        <v>1093.589966</v>
      </c>
    </row>
    <row r="6075" spans="1:14" x14ac:dyDescent="0.55000000000000004">
      <c r="A6075" s="1">
        <v>41676</v>
      </c>
      <c r="B6075">
        <v>1752.98999</v>
      </c>
      <c r="C6075">
        <v>1774.0600589999999</v>
      </c>
      <c r="D6075">
        <v>1752.98999</v>
      </c>
      <c r="E6075">
        <v>1773.4300539999999</v>
      </c>
      <c r="F6075">
        <v>1773.4300539999999</v>
      </c>
      <c r="G6075">
        <v>3825410000</v>
      </c>
      <c r="H6075">
        <v>17.23</v>
      </c>
      <c r="I6075">
        <f>VLOOKUP('sp500'!A6075,'Crude Oil WTI Futures Historica'!$A$2:'Crude Oil WTI Futures Historica'!$G$7388,2)</f>
        <v>97.84</v>
      </c>
      <c r="J6075">
        <f>VLOOKUP(A6075,'WGC-GOLD_DAILY_USD'!$A$2:'WGC-GOLD_DAILY_USD'!$B$7636,2)</f>
        <v>1256.5</v>
      </c>
      <c r="K6075">
        <f>VLOOKUP(A6075,'^TNX'!$A$2:'^TNX'!$F$7370,5)</f>
        <v>2.702</v>
      </c>
      <c r="L6075">
        <f t="shared" si="94"/>
        <v>2.702</v>
      </c>
      <c r="M6075">
        <f>VLOOKUP(A6075,'US Dollar Index Futures Histori'!$A$2:'US Dollar Index Futures Histori'!$G$7374,2)</f>
        <v>81.001999999999995</v>
      </c>
      <c r="N6075">
        <v>1103.9300539999999</v>
      </c>
    </row>
    <row r="6076" spans="1:14" x14ac:dyDescent="0.55000000000000004">
      <c r="A6076" s="1">
        <v>41677</v>
      </c>
      <c r="B6076">
        <v>1776.01001</v>
      </c>
      <c r="C6076">
        <v>1798.030029</v>
      </c>
      <c r="D6076">
        <v>1776.01001</v>
      </c>
      <c r="E6076">
        <v>1797.0200199999999</v>
      </c>
      <c r="F6076">
        <v>1797.0200199999999</v>
      </c>
      <c r="G6076">
        <v>3775990000</v>
      </c>
      <c r="H6076">
        <v>15.29</v>
      </c>
      <c r="I6076">
        <f>VLOOKUP('sp500'!A6076,'Crude Oil WTI Futures Historica'!$A$2:'Crude Oil WTI Futures Historica'!$G$7388,2)</f>
        <v>99.88</v>
      </c>
      <c r="J6076">
        <f>VLOOKUP(A6076,'WGC-GOLD_DAILY_USD'!$A$2:'WGC-GOLD_DAILY_USD'!$B$7636,2)</f>
        <v>1259.25</v>
      </c>
      <c r="K6076">
        <f>VLOOKUP(A6076,'^TNX'!$A$2:'^TNX'!$F$7370,5)</f>
        <v>2.6749999999999998</v>
      </c>
      <c r="L6076">
        <f t="shared" si="94"/>
        <v>2.6749999999999998</v>
      </c>
      <c r="M6076">
        <f>VLOOKUP(A6076,'US Dollar Index Futures Histori'!$A$2:'US Dollar Index Futures Histori'!$G$7374,2)</f>
        <v>80.757999999999996</v>
      </c>
      <c r="N6076">
        <v>1116.5500489999999</v>
      </c>
    </row>
    <row r="6077" spans="1:14" x14ac:dyDescent="0.55000000000000004">
      <c r="A6077" s="1">
        <v>41680</v>
      </c>
      <c r="B6077">
        <v>1796.1999510000001</v>
      </c>
      <c r="C6077">
        <v>1799.9399410000001</v>
      </c>
      <c r="D6077">
        <v>1791.829956</v>
      </c>
      <c r="E6077">
        <v>1799.839966</v>
      </c>
      <c r="F6077">
        <v>1799.839966</v>
      </c>
      <c r="G6077">
        <v>3312160000</v>
      </c>
      <c r="H6077">
        <v>15.26</v>
      </c>
      <c r="I6077">
        <f>VLOOKUP('sp500'!A6077,'Crude Oil WTI Futures Historica'!$A$2:'Crude Oil WTI Futures Historica'!$G$7388,2)</f>
        <v>100.06</v>
      </c>
      <c r="J6077">
        <f>VLOOKUP(A6077,'WGC-GOLD_DAILY_USD'!$A$2:'WGC-GOLD_DAILY_USD'!$B$7636,2)</f>
        <v>1277</v>
      </c>
      <c r="K6077">
        <f>VLOOKUP(A6077,'^TNX'!$A$2:'^TNX'!$F$7370,5)</f>
        <v>2.6779999999999999</v>
      </c>
      <c r="L6077">
        <f t="shared" si="94"/>
        <v>2.6779999999999999</v>
      </c>
      <c r="M6077">
        <f>VLOOKUP(A6077,'US Dollar Index Futures Histori'!$A$2:'US Dollar Index Futures Histori'!$G$7374,2)</f>
        <v>80.727000000000004</v>
      </c>
      <c r="N6077">
        <v>1118.7299800000001</v>
      </c>
    </row>
    <row r="6078" spans="1:14" x14ac:dyDescent="0.55000000000000004">
      <c r="A6078" s="1">
        <v>41681</v>
      </c>
      <c r="B6078">
        <v>1800.4499510000001</v>
      </c>
      <c r="C6078">
        <v>1823.540039</v>
      </c>
      <c r="D6078">
        <v>1800.410034</v>
      </c>
      <c r="E6078">
        <v>1819.75</v>
      </c>
      <c r="F6078">
        <v>1819.75</v>
      </c>
      <c r="G6078">
        <v>3699380000</v>
      </c>
      <c r="H6078">
        <v>14.51</v>
      </c>
      <c r="I6078">
        <f>VLOOKUP('sp500'!A6078,'Crude Oil WTI Futures Historica'!$A$2:'Crude Oil WTI Futures Historica'!$G$7388,2)</f>
        <v>99.94</v>
      </c>
      <c r="J6078">
        <f>VLOOKUP(A6078,'WGC-GOLD_DAILY_USD'!$A$2:'WGC-GOLD_DAILY_USD'!$B$7636,2)</f>
        <v>1282</v>
      </c>
      <c r="K6078">
        <f>VLOOKUP(A6078,'^TNX'!$A$2:'^TNX'!$F$7370,5)</f>
        <v>2.7189999999999999</v>
      </c>
      <c r="L6078">
        <f t="shared" si="94"/>
        <v>2.7189999999999999</v>
      </c>
      <c r="M6078">
        <f>VLOOKUP(A6078,'US Dollar Index Futures Histori'!$A$2:'US Dollar Index Futures Histori'!$G$7374,2)</f>
        <v>80.703999999999994</v>
      </c>
      <c r="N6078">
        <v>1129.160034</v>
      </c>
    </row>
    <row r="6079" spans="1:14" x14ac:dyDescent="0.55000000000000004">
      <c r="A6079" s="1">
        <v>41682</v>
      </c>
      <c r="B6079">
        <v>1820.119995</v>
      </c>
      <c r="C6079">
        <v>1826.5500489999999</v>
      </c>
      <c r="D6079">
        <v>1815.969971</v>
      </c>
      <c r="E6079">
        <v>1819.26001</v>
      </c>
      <c r="F6079">
        <v>1819.26001</v>
      </c>
      <c r="G6079">
        <v>3326380000</v>
      </c>
      <c r="H6079">
        <v>14.3</v>
      </c>
      <c r="I6079">
        <f>VLOOKUP('sp500'!A6079,'Crude Oil WTI Futures Historica'!$A$2:'Crude Oil WTI Futures Historica'!$G$7388,2)</f>
        <v>100.37</v>
      </c>
      <c r="J6079">
        <f>VLOOKUP(A6079,'WGC-GOLD_DAILY_USD'!$A$2:'WGC-GOLD_DAILY_USD'!$B$7636,2)</f>
        <v>1289.5</v>
      </c>
      <c r="K6079">
        <f>VLOOKUP(A6079,'^TNX'!$A$2:'^TNX'!$F$7370,5)</f>
        <v>2.7629999999999999</v>
      </c>
      <c r="L6079">
        <f t="shared" si="94"/>
        <v>2.7629999999999999</v>
      </c>
      <c r="M6079">
        <f>VLOOKUP(A6079,'US Dollar Index Futures Histori'!$A$2:'US Dollar Index Futures Histori'!$G$7374,2)</f>
        <v>80.741</v>
      </c>
      <c r="N6079">
        <v>1132.540039</v>
      </c>
    </row>
    <row r="6080" spans="1:14" x14ac:dyDescent="0.55000000000000004">
      <c r="A6080" s="1">
        <v>41683</v>
      </c>
      <c r="B6080">
        <v>1814.8199460000001</v>
      </c>
      <c r="C6080">
        <v>1830.25</v>
      </c>
      <c r="D6080">
        <v>1809.219971</v>
      </c>
      <c r="E6080">
        <v>1829.829956</v>
      </c>
      <c r="F6080">
        <v>1829.829956</v>
      </c>
      <c r="G6080">
        <v>3289510000</v>
      </c>
      <c r="H6080">
        <v>14.14</v>
      </c>
      <c r="I6080">
        <f>VLOOKUP('sp500'!A6080,'Crude Oil WTI Futures Historica'!$A$2:'Crude Oil WTI Futures Historica'!$G$7388,2)</f>
        <v>100.35</v>
      </c>
      <c r="J6080">
        <f>VLOOKUP(A6080,'WGC-GOLD_DAILY_USD'!$A$2:'WGC-GOLD_DAILY_USD'!$B$7636,2)</f>
        <v>1296</v>
      </c>
      <c r="K6080">
        <f>VLOOKUP(A6080,'^TNX'!$A$2:'^TNX'!$F$7370,5)</f>
        <v>2.7360000000000002</v>
      </c>
      <c r="L6080">
        <f t="shared" si="94"/>
        <v>2.7360000000000002</v>
      </c>
      <c r="M6080">
        <f>VLOOKUP(A6080,'US Dollar Index Futures Histori'!$A$2:'US Dollar Index Futures Histori'!$G$7374,2)</f>
        <v>80.378</v>
      </c>
      <c r="N6080">
        <v>1147.790039</v>
      </c>
    </row>
    <row r="6081" spans="1:14" x14ac:dyDescent="0.55000000000000004">
      <c r="A6081" s="1">
        <v>41684</v>
      </c>
      <c r="B6081">
        <v>1828.459961</v>
      </c>
      <c r="C6081">
        <v>1841.650024</v>
      </c>
      <c r="D6081">
        <v>1825.589966</v>
      </c>
      <c r="E6081">
        <v>1838.630005</v>
      </c>
      <c r="F6081">
        <v>1838.630005</v>
      </c>
      <c r="G6081">
        <v>3114750000</v>
      </c>
      <c r="H6081">
        <v>13.57</v>
      </c>
      <c r="I6081">
        <f>VLOOKUP('sp500'!A6081,'Crude Oil WTI Futures Historica'!$A$2:'Crude Oil WTI Futures Historica'!$G$7388,2)</f>
        <v>100.3</v>
      </c>
      <c r="J6081">
        <f>VLOOKUP(A6081,'WGC-GOLD_DAILY_USD'!$A$2:'WGC-GOLD_DAILY_USD'!$B$7636,2)</f>
        <v>1320</v>
      </c>
      <c r="K6081">
        <f>VLOOKUP(A6081,'^TNX'!$A$2:'^TNX'!$F$7370,5)</f>
        <v>2.746</v>
      </c>
      <c r="L6081">
        <f t="shared" si="94"/>
        <v>2.746</v>
      </c>
      <c r="M6081">
        <f>VLOOKUP(A6081,'US Dollar Index Futures Histori'!$A$2:'US Dollar Index Futures Histori'!$G$7374,2)</f>
        <v>80.179000000000002</v>
      </c>
      <c r="N6081">
        <v>1149.209961</v>
      </c>
    </row>
    <row r="6082" spans="1:14" x14ac:dyDescent="0.55000000000000004">
      <c r="A6082" s="1">
        <v>41688</v>
      </c>
      <c r="B6082">
        <v>1839.030029</v>
      </c>
      <c r="C6082">
        <v>1842.869995</v>
      </c>
      <c r="D6082">
        <v>1835.01001</v>
      </c>
      <c r="E6082">
        <v>1840.76001</v>
      </c>
      <c r="F6082">
        <v>1840.76001</v>
      </c>
      <c r="G6082">
        <v>3421110000</v>
      </c>
      <c r="H6082">
        <v>13.87</v>
      </c>
      <c r="I6082">
        <f>VLOOKUP('sp500'!A6082,'Crude Oil WTI Futures Historica'!$A$2:'Crude Oil WTI Futures Historica'!$G$7388,2)</f>
        <v>102.43</v>
      </c>
      <c r="J6082">
        <f>VLOOKUP(A6082,'WGC-GOLD_DAILY_USD'!$A$2:'WGC-GOLD_DAILY_USD'!$B$7636,2)</f>
        <v>1320.75</v>
      </c>
      <c r="K6082">
        <f>VLOOKUP(A6082,'^TNX'!$A$2:'^TNX'!$F$7370,5)</f>
        <v>2.7109999999999999</v>
      </c>
      <c r="L6082">
        <f t="shared" si="94"/>
        <v>2.7109999999999999</v>
      </c>
      <c r="M6082">
        <f>VLOOKUP(A6082,'US Dollar Index Futures Histori'!$A$2:'US Dollar Index Futures Histori'!$G$7374,2)</f>
        <v>80.046000000000006</v>
      </c>
      <c r="N6082">
        <v>1161.4799800000001</v>
      </c>
    </row>
    <row r="6083" spans="1:14" x14ac:dyDescent="0.55000000000000004">
      <c r="A6083" s="1">
        <v>41689</v>
      </c>
      <c r="B6083">
        <v>1838.900024</v>
      </c>
      <c r="C6083">
        <v>1847.5</v>
      </c>
      <c r="D6083">
        <v>1826.98999</v>
      </c>
      <c r="E6083">
        <v>1828.75</v>
      </c>
      <c r="F6083">
        <v>1828.75</v>
      </c>
      <c r="G6083">
        <v>3661570000</v>
      </c>
      <c r="H6083">
        <v>15.5</v>
      </c>
      <c r="I6083">
        <f>VLOOKUP('sp500'!A6083,'Crude Oil WTI Futures Historica'!$A$2:'Crude Oil WTI Futures Historica'!$G$7388,2)</f>
        <v>103.31</v>
      </c>
      <c r="J6083">
        <f>VLOOKUP(A6083,'WGC-GOLD_DAILY_USD'!$A$2:'WGC-GOLD_DAILY_USD'!$B$7636,2)</f>
        <v>1320.5</v>
      </c>
      <c r="K6083">
        <f>VLOOKUP(A6083,'^TNX'!$A$2:'^TNX'!$F$7370,5)</f>
        <v>2.734</v>
      </c>
      <c r="L6083">
        <f t="shared" ref="L6083:L6146" si="95">IF(K6083=0,K6082,K6083)</f>
        <v>2.734</v>
      </c>
      <c r="M6083">
        <f>VLOOKUP(A6083,'US Dollar Index Futures Histori'!$A$2:'US Dollar Index Futures Histori'!$G$7374,2)</f>
        <v>80.186000000000007</v>
      </c>
      <c r="N6083">
        <v>1149.0699460000001</v>
      </c>
    </row>
    <row r="6084" spans="1:14" x14ac:dyDescent="0.55000000000000004">
      <c r="A6084" s="1">
        <v>41690</v>
      </c>
      <c r="B6084">
        <v>1829.23999</v>
      </c>
      <c r="C6084">
        <v>1842.790039</v>
      </c>
      <c r="D6084">
        <v>1824.579956</v>
      </c>
      <c r="E6084">
        <v>1839.780029</v>
      </c>
      <c r="F6084">
        <v>1839.780029</v>
      </c>
      <c r="G6084">
        <v>3404980000</v>
      </c>
      <c r="H6084">
        <v>14.79</v>
      </c>
      <c r="I6084">
        <f>VLOOKUP('sp500'!A6084,'Crude Oil WTI Futures Historica'!$A$2:'Crude Oil WTI Futures Historica'!$G$7388,2)</f>
        <v>102.92</v>
      </c>
      <c r="J6084">
        <f>VLOOKUP(A6084,'WGC-GOLD_DAILY_USD'!$A$2:'WGC-GOLD_DAILY_USD'!$B$7636,2)</f>
        <v>1316.25</v>
      </c>
      <c r="K6084">
        <f>VLOOKUP(A6084,'^TNX'!$A$2:'^TNX'!$F$7370,5)</f>
        <v>2.754</v>
      </c>
      <c r="L6084">
        <f t="shared" si="95"/>
        <v>2.754</v>
      </c>
      <c r="M6084">
        <f>VLOOKUP(A6084,'US Dollar Index Futures Histori'!$A$2:'US Dollar Index Futures Histori'!$G$7374,2)</f>
        <v>80.316000000000003</v>
      </c>
      <c r="N6084">
        <v>1162.119995</v>
      </c>
    </row>
    <row r="6085" spans="1:14" x14ac:dyDescent="0.55000000000000004">
      <c r="A6085" s="1">
        <v>41691</v>
      </c>
      <c r="B6085">
        <v>1841.0699460000001</v>
      </c>
      <c r="C6085">
        <v>1846.130005</v>
      </c>
      <c r="D6085">
        <v>1835.599976</v>
      </c>
      <c r="E6085">
        <v>1836.25</v>
      </c>
      <c r="F6085">
        <v>1836.25</v>
      </c>
      <c r="G6085">
        <v>3403880000</v>
      </c>
      <c r="H6085">
        <v>14.68</v>
      </c>
      <c r="I6085">
        <f>VLOOKUP('sp500'!A6085,'Crude Oil WTI Futures Historica'!$A$2:'Crude Oil WTI Futures Historica'!$G$7388,2)</f>
        <v>102.2</v>
      </c>
      <c r="J6085">
        <f>VLOOKUP(A6085,'WGC-GOLD_DAILY_USD'!$A$2:'WGC-GOLD_DAILY_USD'!$B$7636,2)</f>
        <v>1323.25</v>
      </c>
      <c r="K6085">
        <f>VLOOKUP(A6085,'^TNX'!$A$2:'^TNX'!$F$7370,5)</f>
        <v>2.734</v>
      </c>
      <c r="L6085">
        <f t="shared" si="95"/>
        <v>2.734</v>
      </c>
      <c r="M6085">
        <f>VLOOKUP(A6085,'US Dollar Index Futures Histori'!$A$2:'US Dollar Index Futures Histori'!$G$7374,2)</f>
        <v>80.27</v>
      </c>
      <c r="N6085">
        <v>1164.630005</v>
      </c>
    </row>
    <row r="6086" spans="1:14" x14ac:dyDescent="0.55000000000000004">
      <c r="A6086" s="1">
        <v>41694</v>
      </c>
      <c r="B6086">
        <v>1836.780029</v>
      </c>
      <c r="C6086">
        <v>1858.709961</v>
      </c>
      <c r="D6086">
        <v>1836.780029</v>
      </c>
      <c r="E6086">
        <v>1847.6099850000001</v>
      </c>
      <c r="F6086">
        <v>1847.6099850000001</v>
      </c>
      <c r="G6086">
        <v>4014530000</v>
      </c>
      <c r="H6086">
        <v>14.23</v>
      </c>
      <c r="I6086">
        <f>VLOOKUP('sp500'!A6086,'Crude Oil WTI Futures Historica'!$A$2:'Crude Oil WTI Futures Historica'!$G$7388,2)</f>
        <v>102.82</v>
      </c>
      <c r="J6086">
        <f>VLOOKUP(A6086,'WGC-GOLD_DAILY_USD'!$A$2:'WGC-GOLD_DAILY_USD'!$B$7636,2)</f>
        <v>1334.75</v>
      </c>
      <c r="K6086">
        <f>VLOOKUP(A6086,'^TNX'!$A$2:'^TNX'!$F$7370,5)</f>
        <v>2.75</v>
      </c>
      <c r="L6086">
        <f t="shared" si="95"/>
        <v>2.75</v>
      </c>
      <c r="M6086">
        <f>VLOOKUP(A6086,'US Dollar Index Futures Histori'!$A$2:'US Dollar Index Futures Histori'!$G$7374,2)</f>
        <v>80.224999999999994</v>
      </c>
      <c r="N6086">
        <v>1174.5500489999999</v>
      </c>
    </row>
    <row r="6087" spans="1:14" x14ac:dyDescent="0.55000000000000004">
      <c r="A6087" s="1">
        <v>41695</v>
      </c>
      <c r="B6087">
        <v>1847.660034</v>
      </c>
      <c r="C6087">
        <v>1852.910034</v>
      </c>
      <c r="D6087">
        <v>1840.1899410000001</v>
      </c>
      <c r="E6087">
        <v>1845.119995</v>
      </c>
      <c r="F6087">
        <v>1845.119995</v>
      </c>
      <c r="G6087">
        <v>3515560000</v>
      </c>
      <c r="H6087">
        <v>13.67</v>
      </c>
      <c r="I6087">
        <f>VLOOKUP('sp500'!A6087,'Crude Oil WTI Futures Historica'!$A$2:'Crude Oil WTI Futures Historica'!$G$7388,2)</f>
        <v>101.83</v>
      </c>
      <c r="J6087">
        <f>VLOOKUP(A6087,'WGC-GOLD_DAILY_USD'!$A$2:'WGC-GOLD_DAILY_USD'!$B$7636,2)</f>
        <v>1339</v>
      </c>
      <c r="K6087">
        <f>VLOOKUP(A6087,'^TNX'!$A$2:'^TNX'!$F$7370,5)</f>
        <v>2.7010000000000001</v>
      </c>
      <c r="L6087">
        <f t="shared" si="95"/>
        <v>2.7010000000000001</v>
      </c>
      <c r="M6087">
        <f>VLOOKUP(A6087,'US Dollar Index Futures Histori'!$A$2:'US Dollar Index Futures Histori'!$G$7374,2)</f>
        <v>80.165000000000006</v>
      </c>
      <c r="N6087">
        <v>1173.9499510000001</v>
      </c>
    </row>
    <row r="6088" spans="1:14" x14ac:dyDescent="0.55000000000000004">
      <c r="A6088" s="1">
        <v>41696</v>
      </c>
      <c r="B6088">
        <v>1845.790039</v>
      </c>
      <c r="C6088">
        <v>1852.650024</v>
      </c>
      <c r="D6088">
        <v>1840.660034</v>
      </c>
      <c r="E6088">
        <v>1845.160034</v>
      </c>
      <c r="F6088">
        <v>1845.160034</v>
      </c>
      <c r="G6088">
        <v>3716730000</v>
      </c>
      <c r="H6088">
        <v>14.35</v>
      </c>
      <c r="I6088">
        <f>VLOOKUP('sp500'!A6088,'Crude Oil WTI Futures Historica'!$A$2:'Crude Oil WTI Futures Historica'!$G$7388,2)</f>
        <v>102.59</v>
      </c>
      <c r="J6088">
        <f>VLOOKUP(A6088,'WGC-GOLD_DAILY_USD'!$A$2:'WGC-GOLD_DAILY_USD'!$B$7636,2)</f>
        <v>1331.75</v>
      </c>
      <c r="K6088">
        <f>VLOOKUP(A6088,'^TNX'!$A$2:'^TNX'!$F$7370,5)</f>
        <v>2.673</v>
      </c>
      <c r="L6088">
        <f t="shared" si="95"/>
        <v>2.673</v>
      </c>
      <c r="M6088">
        <f>VLOOKUP(A6088,'US Dollar Index Futures Histori'!$A$2:'US Dollar Index Futures Histori'!$G$7374,2)</f>
        <v>80.462999999999994</v>
      </c>
      <c r="N6088">
        <v>1181.719971</v>
      </c>
    </row>
    <row r="6089" spans="1:14" x14ac:dyDescent="0.55000000000000004">
      <c r="A6089" s="1">
        <v>41697</v>
      </c>
      <c r="B6089">
        <v>1844.900024</v>
      </c>
      <c r="C6089">
        <v>1854.530029</v>
      </c>
      <c r="D6089">
        <v>1841.130005</v>
      </c>
      <c r="E6089">
        <v>1854.290039</v>
      </c>
      <c r="F6089">
        <v>1854.290039</v>
      </c>
      <c r="G6089">
        <v>3547460000</v>
      </c>
      <c r="H6089">
        <v>14.04</v>
      </c>
      <c r="I6089">
        <f>VLOOKUP('sp500'!A6089,'Crude Oil WTI Futures Historica'!$A$2:'Crude Oil WTI Futures Historica'!$G$7388,2)</f>
        <v>102.4</v>
      </c>
      <c r="J6089">
        <f>VLOOKUP(A6089,'WGC-GOLD_DAILY_USD'!$A$2:'WGC-GOLD_DAILY_USD'!$B$7636,2)</f>
        <v>1332.25</v>
      </c>
      <c r="K6089">
        <f>VLOOKUP(A6089,'^TNX'!$A$2:'^TNX'!$F$7370,5)</f>
        <v>2.6419999999999999</v>
      </c>
      <c r="L6089">
        <f t="shared" si="95"/>
        <v>2.6419999999999999</v>
      </c>
      <c r="M6089">
        <f>VLOOKUP(A6089,'US Dollar Index Futures Histori'!$A$2:'US Dollar Index Futures Histori'!$G$7374,2)</f>
        <v>80.305999999999997</v>
      </c>
      <c r="N6089">
        <v>1187.9399410000001</v>
      </c>
    </row>
    <row r="6090" spans="1:14" x14ac:dyDescent="0.55000000000000004">
      <c r="A6090" s="1">
        <v>41698</v>
      </c>
      <c r="B6090">
        <v>1855.119995</v>
      </c>
      <c r="C6090">
        <v>1867.920044</v>
      </c>
      <c r="D6090">
        <v>1847.670044</v>
      </c>
      <c r="E6090">
        <v>1859.4499510000001</v>
      </c>
      <c r="F6090">
        <v>1859.4499510000001</v>
      </c>
      <c r="G6090">
        <v>3917450000</v>
      </c>
      <c r="H6090">
        <v>14</v>
      </c>
      <c r="I6090">
        <f>VLOOKUP('sp500'!A6090,'Crude Oil WTI Futures Historica'!$A$2:'Crude Oil WTI Futures Historica'!$G$7388,2)</f>
        <v>102.59</v>
      </c>
      <c r="J6090">
        <f>VLOOKUP(A6090,'WGC-GOLD_DAILY_USD'!$A$2:'WGC-GOLD_DAILY_USD'!$B$7636,2)</f>
        <v>1326.5</v>
      </c>
      <c r="K6090">
        <f>VLOOKUP(A6090,'^TNX'!$A$2:'^TNX'!$F$7370,5)</f>
        <v>2.6579999999999999</v>
      </c>
      <c r="L6090">
        <f t="shared" si="95"/>
        <v>2.6579999999999999</v>
      </c>
      <c r="M6090">
        <f>VLOOKUP(A6090,'US Dollar Index Futures Histori'!$A$2:'US Dollar Index Futures Histori'!$G$7374,2)</f>
        <v>79.72</v>
      </c>
      <c r="N6090">
        <v>1183.030029</v>
      </c>
    </row>
    <row r="6091" spans="1:14" x14ac:dyDescent="0.55000000000000004">
      <c r="A6091" s="1">
        <v>41701</v>
      </c>
      <c r="B6091">
        <v>1857.6800539999999</v>
      </c>
      <c r="C6091">
        <v>1857.6800539999999</v>
      </c>
      <c r="D6091">
        <v>1834.4399410000001</v>
      </c>
      <c r="E6091">
        <v>1845.7299800000001</v>
      </c>
      <c r="F6091">
        <v>1845.7299800000001</v>
      </c>
      <c r="G6091">
        <v>3428220000</v>
      </c>
      <c r="H6091">
        <v>16</v>
      </c>
      <c r="I6091">
        <f>VLOOKUP('sp500'!A6091,'Crude Oil WTI Futures Historica'!$A$2:'Crude Oil WTI Futures Historica'!$G$7388,2)</f>
        <v>104.92</v>
      </c>
      <c r="J6091">
        <f>VLOOKUP(A6091,'WGC-GOLD_DAILY_USD'!$A$2:'WGC-GOLD_DAILY_USD'!$B$7636,2)</f>
        <v>1349.5</v>
      </c>
      <c r="K6091">
        <f>VLOOKUP(A6091,'^TNX'!$A$2:'^TNX'!$F$7370,5)</f>
        <v>2.6070000000000002</v>
      </c>
      <c r="L6091">
        <f t="shared" si="95"/>
        <v>2.6070000000000002</v>
      </c>
      <c r="M6091">
        <f>VLOOKUP(A6091,'US Dollar Index Futures Histori'!$A$2:'US Dollar Index Futures Histori'!$G$7374,2)</f>
        <v>80.09</v>
      </c>
      <c r="N6091">
        <v>1176.3599850000001</v>
      </c>
    </row>
    <row r="6092" spans="1:14" x14ac:dyDescent="0.55000000000000004">
      <c r="A6092" s="1">
        <v>41702</v>
      </c>
      <c r="B6092">
        <v>1849.2299800000001</v>
      </c>
      <c r="C6092">
        <v>1876.2299800000001</v>
      </c>
      <c r="D6092">
        <v>1849.2299800000001</v>
      </c>
      <c r="E6092">
        <v>1873.910034</v>
      </c>
      <c r="F6092">
        <v>1873.910034</v>
      </c>
      <c r="G6092">
        <v>3765770000</v>
      </c>
      <c r="H6092">
        <v>14.1</v>
      </c>
      <c r="I6092">
        <f>VLOOKUP('sp500'!A6092,'Crude Oil WTI Futures Historica'!$A$2:'Crude Oil WTI Futures Historica'!$G$7388,2)</f>
        <v>103.33</v>
      </c>
      <c r="J6092">
        <f>VLOOKUP(A6092,'WGC-GOLD_DAILY_USD'!$A$2:'WGC-GOLD_DAILY_USD'!$B$7636,2)</f>
        <v>1334.75</v>
      </c>
      <c r="K6092">
        <f>VLOOKUP(A6092,'^TNX'!$A$2:'^TNX'!$F$7370,5)</f>
        <v>2.6909999999999998</v>
      </c>
      <c r="L6092">
        <f t="shared" si="95"/>
        <v>2.6909999999999998</v>
      </c>
      <c r="M6092">
        <f>VLOOKUP(A6092,'US Dollar Index Futures Histori'!$A$2:'US Dollar Index Futures Histori'!$G$7374,2)</f>
        <v>80.183000000000007</v>
      </c>
      <c r="N6092">
        <v>1208.650024</v>
      </c>
    </row>
    <row r="6093" spans="1:14" x14ac:dyDescent="0.55000000000000004">
      <c r="A6093" s="1">
        <v>41703</v>
      </c>
      <c r="B6093">
        <v>1874.0500489999999</v>
      </c>
      <c r="C6093">
        <v>1876.530029</v>
      </c>
      <c r="D6093">
        <v>1871.1099850000001</v>
      </c>
      <c r="E6093">
        <v>1873.8100589999999</v>
      </c>
      <c r="F6093">
        <v>1873.8100589999999</v>
      </c>
      <c r="G6093">
        <v>3392990000</v>
      </c>
      <c r="H6093">
        <v>13.89</v>
      </c>
      <c r="I6093">
        <f>VLOOKUP('sp500'!A6093,'Crude Oil WTI Futures Historica'!$A$2:'Crude Oil WTI Futures Historica'!$G$7388,2)</f>
        <v>101.45</v>
      </c>
      <c r="J6093">
        <f>VLOOKUP(A6093,'WGC-GOLD_DAILY_USD'!$A$2:'WGC-GOLD_DAILY_USD'!$B$7636,2)</f>
        <v>1337</v>
      </c>
      <c r="K6093">
        <f>VLOOKUP(A6093,'^TNX'!$A$2:'^TNX'!$F$7370,5)</f>
        <v>2.698</v>
      </c>
      <c r="L6093">
        <f t="shared" si="95"/>
        <v>2.698</v>
      </c>
      <c r="M6093">
        <f>VLOOKUP(A6093,'US Dollar Index Futures Histori'!$A$2:'US Dollar Index Futures Histori'!$G$7374,2)</f>
        <v>80.117000000000004</v>
      </c>
      <c r="N6093">
        <v>1205.910034</v>
      </c>
    </row>
    <row r="6094" spans="1:14" x14ac:dyDescent="0.55000000000000004">
      <c r="A6094" s="1">
        <v>41704</v>
      </c>
      <c r="B6094">
        <v>1874.1800539999999</v>
      </c>
      <c r="C6094">
        <v>1881.9399410000001</v>
      </c>
      <c r="D6094">
        <v>1874.1800539999999</v>
      </c>
      <c r="E6094">
        <v>1877.030029</v>
      </c>
      <c r="F6094">
        <v>1877.030029</v>
      </c>
      <c r="G6094">
        <v>3360450000</v>
      </c>
      <c r="H6094">
        <v>14.21</v>
      </c>
      <c r="I6094">
        <f>VLOOKUP('sp500'!A6094,'Crude Oil WTI Futures Historica'!$A$2:'Crude Oil WTI Futures Historica'!$G$7388,2)</f>
        <v>101.56</v>
      </c>
      <c r="J6094">
        <f>VLOOKUP(A6094,'WGC-GOLD_DAILY_USD'!$A$2:'WGC-GOLD_DAILY_USD'!$B$7636,2)</f>
        <v>1345.25</v>
      </c>
      <c r="K6094">
        <f>VLOOKUP(A6094,'^TNX'!$A$2:'^TNX'!$F$7370,5)</f>
        <v>2.7370000000000001</v>
      </c>
      <c r="L6094">
        <f t="shared" si="95"/>
        <v>2.7370000000000001</v>
      </c>
      <c r="M6094">
        <f>VLOOKUP(A6094,'US Dollar Index Futures Histori'!$A$2:'US Dollar Index Futures Histori'!$G$7374,2)</f>
        <v>79.665000000000006</v>
      </c>
      <c r="N6094">
        <v>1204.540039</v>
      </c>
    </row>
    <row r="6095" spans="1:14" x14ac:dyDescent="0.55000000000000004">
      <c r="A6095" s="1">
        <v>41705</v>
      </c>
      <c r="B6095">
        <v>1878.5200199999999</v>
      </c>
      <c r="C6095">
        <v>1883.5699460000001</v>
      </c>
      <c r="D6095">
        <v>1870.5600589999999</v>
      </c>
      <c r="E6095">
        <v>1878.040039</v>
      </c>
      <c r="F6095">
        <v>1878.040039</v>
      </c>
      <c r="G6095">
        <v>3564740000</v>
      </c>
      <c r="H6095">
        <v>14.11</v>
      </c>
      <c r="I6095">
        <f>VLOOKUP('sp500'!A6095,'Crude Oil WTI Futures Historica'!$A$2:'Crude Oil WTI Futures Historica'!$G$7388,2)</f>
        <v>102.58</v>
      </c>
      <c r="J6095">
        <f>VLOOKUP(A6095,'WGC-GOLD_DAILY_USD'!$A$2:'WGC-GOLD_DAILY_USD'!$B$7636,2)</f>
        <v>1335.25</v>
      </c>
      <c r="K6095">
        <f>VLOOKUP(A6095,'^TNX'!$A$2:'^TNX'!$F$7370,5)</f>
        <v>2.79</v>
      </c>
      <c r="L6095">
        <f t="shared" si="95"/>
        <v>2.79</v>
      </c>
      <c r="M6095">
        <f>VLOOKUP(A6095,'US Dollar Index Futures Histori'!$A$2:'US Dollar Index Futures Histori'!$G$7374,2)</f>
        <v>79.721999999999994</v>
      </c>
      <c r="N6095">
        <v>1203.3199460000001</v>
      </c>
    </row>
    <row r="6096" spans="1:14" x14ac:dyDescent="0.55000000000000004">
      <c r="A6096" s="1">
        <v>41708</v>
      </c>
      <c r="B6096">
        <v>1877.8599850000001</v>
      </c>
      <c r="C6096">
        <v>1877.869995</v>
      </c>
      <c r="D6096">
        <v>1867.040039</v>
      </c>
      <c r="E6096">
        <v>1877.170044</v>
      </c>
      <c r="F6096">
        <v>1877.170044</v>
      </c>
      <c r="G6096">
        <v>3021350000</v>
      </c>
      <c r="H6096">
        <v>14.2</v>
      </c>
      <c r="I6096">
        <f>VLOOKUP('sp500'!A6096,'Crude Oil WTI Futures Historica'!$A$2:'Crude Oil WTI Futures Historica'!$G$7388,2)</f>
        <v>101.12</v>
      </c>
      <c r="J6096">
        <f>VLOOKUP(A6096,'WGC-GOLD_DAILY_USD'!$A$2:'WGC-GOLD_DAILY_USD'!$B$7636,2)</f>
        <v>1344</v>
      </c>
      <c r="K6096">
        <f>VLOOKUP(A6096,'^TNX'!$A$2:'^TNX'!$F$7370,5)</f>
        <v>2.7839999999999998</v>
      </c>
      <c r="L6096">
        <f t="shared" si="95"/>
        <v>2.7839999999999998</v>
      </c>
      <c r="M6096">
        <f>VLOOKUP(A6096,'US Dollar Index Futures Histori'!$A$2:'US Dollar Index Futures Histori'!$G$7374,2)</f>
        <v>79.769000000000005</v>
      </c>
      <c r="N6096">
        <v>1200.540039</v>
      </c>
    </row>
    <row r="6097" spans="1:14" x14ac:dyDescent="0.55000000000000004">
      <c r="A6097" s="1">
        <v>41709</v>
      </c>
      <c r="B6097">
        <v>1878.26001</v>
      </c>
      <c r="C6097">
        <v>1882.349976</v>
      </c>
      <c r="D6097">
        <v>1863.880005</v>
      </c>
      <c r="E6097">
        <v>1867.630005</v>
      </c>
      <c r="F6097">
        <v>1867.630005</v>
      </c>
      <c r="G6097">
        <v>3392400000</v>
      </c>
      <c r="H6097">
        <v>14.8</v>
      </c>
      <c r="I6097">
        <f>VLOOKUP('sp500'!A6097,'Crude Oil WTI Futures Historica'!$A$2:'Crude Oil WTI Futures Historica'!$G$7388,2)</f>
        <v>100.03</v>
      </c>
      <c r="J6097">
        <f>VLOOKUP(A6097,'WGC-GOLD_DAILY_USD'!$A$2:'WGC-GOLD_DAILY_USD'!$B$7636,2)</f>
        <v>1346.25</v>
      </c>
      <c r="K6097">
        <f>VLOOKUP(A6097,'^TNX'!$A$2:'^TNX'!$F$7370,5)</f>
        <v>2.766</v>
      </c>
      <c r="L6097">
        <f t="shared" si="95"/>
        <v>2.766</v>
      </c>
      <c r="M6097">
        <f>VLOOKUP(A6097,'US Dollar Index Futures Histori'!$A$2:'US Dollar Index Futures Histori'!$G$7374,2)</f>
        <v>79.734999999999999</v>
      </c>
      <c r="N6097">
        <v>1187.0500489999999</v>
      </c>
    </row>
    <row r="6098" spans="1:14" x14ac:dyDescent="0.55000000000000004">
      <c r="A6098" s="1">
        <v>41710</v>
      </c>
      <c r="B6098">
        <v>1866.150024</v>
      </c>
      <c r="C6098">
        <v>1868.380005</v>
      </c>
      <c r="D6098">
        <v>1854.380005</v>
      </c>
      <c r="E6098">
        <v>1868.1999510000001</v>
      </c>
      <c r="F6098">
        <v>1868.1999510000001</v>
      </c>
      <c r="G6098">
        <v>3270860000</v>
      </c>
      <c r="H6098">
        <v>14.47</v>
      </c>
      <c r="I6098">
        <f>VLOOKUP('sp500'!A6098,'Crude Oil WTI Futures Historica'!$A$2:'Crude Oil WTI Futures Historica'!$G$7388,2)</f>
        <v>97.99</v>
      </c>
      <c r="J6098">
        <f>VLOOKUP(A6098,'WGC-GOLD_DAILY_USD'!$A$2:'WGC-GOLD_DAILY_USD'!$B$7636,2)</f>
        <v>1366</v>
      </c>
      <c r="K6098">
        <f>VLOOKUP(A6098,'^TNX'!$A$2:'^TNX'!$F$7370,5)</f>
        <v>2.726</v>
      </c>
      <c r="L6098">
        <f t="shared" si="95"/>
        <v>2.726</v>
      </c>
      <c r="M6098">
        <f>VLOOKUP(A6098,'US Dollar Index Futures Histori'!$A$2:'US Dollar Index Futures Histori'!$G$7374,2)</f>
        <v>79.611999999999995</v>
      </c>
      <c r="N6098">
        <v>1191.369995</v>
      </c>
    </row>
    <row r="6099" spans="1:14" x14ac:dyDescent="0.55000000000000004">
      <c r="A6099" s="1">
        <v>41711</v>
      </c>
      <c r="B6099">
        <v>1869.0600589999999</v>
      </c>
      <c r="C6099">
        <v>1874.400024</v>
      </c>
      <c r="D6099">
        <v>1841.8599850000001</v>
      </c>
      <c r="E6099">
        <v>1846.339966</v>
      </c>
      <c r="F6099">
        <v>1846.339966</v>
      </c>
      <c r="G6099">
        <v>3670990000</v>
      </c>
      <c r="H6099">
        <v>16.219999000000001</v>
      </c>
      <c r="I6099">
        <f>VLOOKUP('sp500'!A6099,'Crude Oil WTI Futures Historica'!$A$2:'Crude Oil WTI Futures Historica'!$G$7388,2)</f>
        <v>98.2</v>
      </c>
      <c r="J6099">
        <f>VLOOKUP(A6099,'WGC-GOLD_DAILY_USD'!$A$2:'WGC-GOLD_DAILY_USD'!$B$7636,2)</f>
        <v>1368.75</v>
      </c>
      <c r="K6099">
        <f>VLOOKUP(A6099,'^TNX'!$A$2:'^TNX'!$F$7370,5)</f>
        <v>2.653</v>
      </c>
      <c r="L6099">
        <f t="shared" si="95"/>
        <v>2.653</v>
      </c>
      <c r="M6099">
        <f>VLOOKUP(A6099,'US Dollar Index Futures Histori'!$A$2:'US Dollar Index Futures Histori'!$G$7374,2)</f>
        <v>79.626000000000005</v>
      </c>
      <c r="N6099">
        <v>1176.73999</v>
      </c>
    </row>
    <row r="6100" spans="1:14" x14ac:dyDescent="0.55000000000000004">
      <c r="A6100" s="1">
        <v>41712</v>
      </c>
      <c r="B6100">
        <v>1845.0699460000001</v>
      </c>
      <c r="C6100">
        <v>1852.4399410000001</v>
      </c>
      <c r="D6100">
        <v>1839.5699460000001</v>
      </c>
      <c r="E6100">
        <v>1841.130005</v>
      </c>
      <c r="F6100">
        <v>1841.130005</v>
      </c>
      <c r="G6100">
        <v>3285460000</v>
      </c>
      <c r="H6100">
        <v>17.82</v>
      </c>
      <c r="I6100">
        <f>VLOOKUP('sp500'!A6100,'Crude Oil WTI Futures Historica'!$A$2:'Crude Oil WTI Futures Historica'!$G$7388,2)</f>
        <v>98.89</v>
      </c>
      <c r="J6100">
        <f>VLOOKUP(A6100,'WGC-GOLD_DAILY_USD'!$A$2:'WGC-GOLD_DAILY_USD'!$B$7636,2)</f>
        <v>1385</v>
      </c>
      <c r="K6100">
        <f>VLOOKUP(A6100,'^TNX'!$A$2:'^TNX'!$F$7370,5)</f>
        <v>2.645</v>
      </c>
      <c r="L6100">
        <f t="shared" si="95"/>
        <v>2.645</v>
      </c>
      <c r="M6100">
        <f>VLOOKUP(A6100,'US Dollar Index Futures Histori'!$A$2:'US Dollar Index Futures Histori'!$G$7374,2)</f>
        <v>79.438000000000002</v>
      </c>
      <c r="N6100">
        <v>1181.410034</v>
      </c>
    </row>
    <row r="6101" spans="1:14" x14ac:dyDescent="0.55000000000000004">
      <c r="A6101" s="1">
        <v>41715</v>
      </c>
      <c r="B6101">
        <v>1842.8100589999999</v>
      </c>
      <c r="C6101">
        <v>1862.3000489999999</v>
      </c>
      <c r="D6101">
        <v>1842.8100589999999</v>
      </c>
      <c r="E6101">
        <v>1858.829956</v>
      </c>
      <c r="F6101">
        <v>1858.829956</v>
      </c>
      <c r="G6101">
        <v>2860490000</v>
      </c>
      <c r="H6101">
        <v>15.64</v>
      </c>
      <c r="I6101">
        <f>VLOOKUP('sp500'!A6101,'Crude Oil WTI Futures Historica'!$A$2:'Crude Oil WTI Futures Historica'!$G$7388,2)</f>
        <v>98.08</v>
      </c>
      <c r="J6101">
        <f>VLOOKUP(A6101,'WGC-GOLD_DAILY_USD'!$A$2:'WGC-GOLD_DAILY_USD'!$B$7636,2)</f>
        <v>1378.5</v>
      </c>
      <c r="K6101">
        <f>VLOOKUP(A6101,'^TNX'!$A$2:'^TNX'!$F$7370,5)</f>
        <v>2.6989999999999998</v>
      </c>
      <c r="L6101">
        <f t="shared" si="95"/>
        <v>2.6989999999999998</v>
      </c>
      <c r="M6101">
        <f>VLOOKUP(A6101,'US Dollar Index Futures Histori'!$A$2:'US Dollar Index Futures Histori'!$G$7374,2)</f>
        <v>79.311000000000007</v>
      </c>
      <c r="N6101">
        <v>1188.2299800000001</v>
      </c>
    </row>
    <row r="6102" spans="1:14" x14ac:dyDescent="0.55000000000000004">
      <c r="A6102" s="1">
        <v>41716</v>
      </c>
      <c r="B6102">
        <v>1858.920044</v>
      </c>
      <c r="C6102">
        <v>1873.76001</v>
      </c>
      <c r="D6102">
        <v>1858.920044</v>
      </c>
      <c r="E6102">
        <v>1872.25</v>
      </c>
      <c r="F6102">
        <v>1872.25</v>
      </c>
      <c r="G6102">
        <v>2930190000</v>
      </c>
      <c r="H6102">
        <v>14.52</v>
      </c>
      <c r="I6102">
        <f>VLOOKUP('sp500'!A6102,'Crude Oil WTI Futures Historica'!$A$2:'Crude Oil WTI Futures Historica'!$G$7388,2)</f>
        <v>99.7</v>
      </c>
      <c r="J6102">
        <f>VLOOKUP(A6102,'WGC-GOLD_DAILY_USD'!$A$2:'WGC-GOLD_DAILY_USD'!$B$7636,2)</f>
        <v>1355.75</v>
      </c>
      <c r="K6102">
        <f>VLOOKUP(A6102,'^TNX'!$A$2:'^TNX'!$F$7370,5)</f>
        <v>2.681</v>
      </c>
      <c r="L6102">
        <f t="shared" si="95"/>
        <v>2.681</v>
      </c>
      <c r="M6102">
        <f>VLOOKUP(A6102,'US Dollar Index Futures Histori'!$A$2:'US Dollar Index Futures Histori'!$G$7374,2)</f>
        <v>79.543999999999997</v>
      </c>
      <c r="N6102">
        <v>1205.040039</v>
      </c>
    </row>
    <row r="6103" spans="1:14" x14ac:dyDescent="0.55000000000000004">
      <c r="A6103" s="1">
        <v>41717</v>
      </c>
      <c r="B6103">
        <v>1872.25</v>
      </c>
      <c r="C6103">
        <v>1874.1400149999999</v>
      </c>
      <c r="D6103">
        <v>1850.349976</v>
      </c>
      <c r="E6103">
        <v>1860.7700199999999</v>
      </c>
      <c r="F6103">
        <v>1860.7700199999999</v>
      </c>
      <c r="G6103">
        <v>3289210000</v>
      </c>
      <c r="H6103">
        <v>15.12</v>
      </c>
      <c r="I6103">
        <f>VLOOKUP('sp500'!A6103,'Crude Oil WTI Futures Historica'!$A$2:'Crude Oil WTI Futures Historica'!$G$7388,2)</f>
        <v>100.37</v>
      </c>
      <c r="J6103">
        <f>VLOOKUP(A6103,'WGC-GOLD_DAILY_USD'!$A$2:'WGC-GOLD_DAILY_USD'!$B$7636,2)</f>
        <v>1338</v>
      </c>
      <c r="K6103">
        <f>VLOOKUP(A6103,'^TNX'!$A$2:'^TNX'!$F$7370,5)</f>
        <v>2.7719999999999998</v>
      </c>
      <c r="L6103">
        <f t="shared" si="95"/>
        <v>2.7719999999999998</v>
      </c>
      <c r="M6103">
        <f>VLOOKUP(A6103,'US Dollar Index Futures Histori'!$A$2:'US Dollar Index Futures Histori'!$G$7374,2)</f>
        <v>80.132999999999996</v>
      </c>
      <c r="N6103">
        <v>1195.660034</v>
      </c>
    </row>
    <row r="6104" spans="1:14" x14ac:dyDescent="0.55000000000000004">
      <c r="A6104" s="1">
        <v>41718</v>
      </c>
      <c r="B6104">
        <v>1860.089966</v>
      </c>
      <c r="C6104">
        <v>1873.48999</v>
      </c>
      <c r="D6104">
        <v>1854.630005</v>
      </c>
      <c r="E6104">
        <v>1872.01001</v>
      </c>
      <c r="F6104">
        <v>1872.01001</v>
      </c>
      <c r="G6104">
        <v>3327540000</v>
      </c>
      <c r="H6104">
        <v>14.52</v>
      </c>
      <c r="I6104">
        <f>VLOOKUP('sp500'!A6104,'Crude Oil WTI Futures Historica'!$A$2:'Crude Oil WTI Futures Historica'!$G$7388,2)</f>
        <v>99.43</v>
      </c>
      <c r="J6104">
        <f>VLOOKUP(A6104,'WGC-GOLD_DAILY_USD'!$A$2:'WGC-GOLD_DAILY_USD'!$B$7636,2)</f>
        <v>1327</v>
      </c>
      <c r="K6104">
        <f>VLOOKUP(A6104,'^TNX'!$A$2:'^TNX'!$F$7370,5)</f>
        <v>2.7749999999999999</v>
      </c>
      <c r="L6104">
        <f t="shared" si="95"/>
        <v>2.7749999999999999</v>
      </c>
      <c r="M6104">
        <f>VLOOKUP(A6104,'US Dollar Index Futures Histori'!$A$2:'US Dollar Index Futures Histori'!$G$7374,2)</f>
        <v>80.352999999999994</v>
      </c>
      <c r="N6104">
        <v>1198.969971</v>
      </c>
    </row>
    <row r="6105" spans="1:14" x14ac:dyDescent="0.55000000000000004">
      <c r="A6105" s="1">
        <v>41719</v>
      </c>
      <c r="B6105">
        <v>1874.530029</v>
      </c>
      <c r="C6105">
        <v>1883.969971</v>
      </c>
      <c r="D6105">
        <v>1863.459961</v>
      </c>
      <c r="E6105">
        <v>1866.5200199999999</v>
      </c>
      <c r="F6105">
        <v>1866.5200199999999</v>
      </c>
      <c r="G6105">
        <v>5270710000</v>
      </c>
      <c r="H6105">
        <v>15</v>
      </c>
      <c r="I6105">
        <f>VLOOKUP('sp500'!A6105,'Crude Oil WTI Futures Historica'!$A$2:'Crude Oil WTI Futures Historica'!$G$7388,2)</f>
        <v>99.46</v>
      </c>
      <c r="J6105">
        <f>VLOOKUP(A6105,'WGC-GOLD_DAILY_USD'!$A$2:'WGC-GOLD_DAILY_USD'!$B$7636,2)</f>
        <v>1336</v>
      </c>
      <c r="K6105">
        <f>VLOOKUP(A6105,'^TNX'!$A$2:'^TNX'!$F$7370,5)</f>
        <v>2.75</v>
      </c>
      <c r="L6105">
        <f t="shared" si="95"/>
        <v>2.75</v>
      </c>
      <c r="M6105">
        <f>VLOOKUP(A6105,'US Dollar Index Futures Histori'!$A$2:'US Dollar Index Futures Histori'!$G$7374,2)</f>
        <v>80.260999999999996</v>
      </c>
      <c r="N6105">
        <v>1193.7299800000001</v>
      </c>
    </row>
    <row r="6106" spans="1:14" x14ac:dyDescent="0.55000000000000004">
      <c r="A6106" s="1">
        <v>41722</v>
      </c>
      <c r="B6106">
        <v>1867.670044</v>
      </c>
      <c r="C6106">
        <v>1873.339966</v>
      </c>
      <c r="D6106">
        <v>1849.6899410000001</v>
      </c>
      <c r="E6106">
        <v>1857.4399410000001</v>
      </c>
      <c r="F6106">
        <v>1857.4399410000001</v>
      </c>
      <c r="G6106">
        <v>3409000000</v>
      </c>
      <c r="H6106">
        <v>15.09</v>
      </c>
      <c r="I6106">
        <f>VLOOKUP('sp500'!A6106,'Crude Oil WTI Futures Historica'!$A$2:'Crude Oil WTI Futures Historica'!$G$7388,2)</f>
        <v>99.6</v>
      </c>
      <c r="J6106">
        <f>VLOOKUP(A6106,'WGC-GOLD_DAILY_USD'!$A$2:'WGC-GOLD_DAILY_USD'!$B$7636,2)</f>
        <v>1310.75</v>
      </c>
      <c r="K6106">
        <f>VLOOKUP(A6106,'^TNX'!$A$2:'^TNX'!$F$7370,5)</f>
        <v>2.7330000000000001</v>
      </c>
      <c r="L6106">
        <f t="shared" si="95"/>
        <v>2.7330000000000001</v>
      </c>
      <c r="M6106">
        <f>VLOOKUP(A6106,'US Dollar Index Futures Histori'!$A$2:'US Dollar Index Futures Histori'!$G$7374,2)</f>
        <v>80.078999999999994</v>
      </c>
      <c r="N6106">
        <v>1178.2299800000001</v>
      </c>
    </row>
    <row r="6107" spans="1:14" x14ac:dyDescent="0.55000000000000004">
      <c r="A6107" s="1">
        <v>41723</v>
      </c>
      <c r="B6107">
        <v>1859.4799800000001</v>
      </c>
      <c r="C6107">
        <v>1871.869995</v>
      </c>
      <c r="D6107">
        <v>1855.959961</v>
      </c>
      <c r="E6107">
        <v>1865.619995</v>
      </c>
      <c r="F6107">
        <v>1865.619995</v>
      </c>
      <c r="G6107">
        <v>3200560000</v>
      </c>
      <c r="H6107">
        <v>14.02</v>
      </c>
      <c r="I6107">
        <f>VLOOKUP('sp500'!A6107,'Crude Oil WTI Futures Historica'!$A$2:'Crude Oil WTI Futures Historica'!$G$7388,2)</f>
        <v>99.19</v>
      </c>
      <c r="J6107">
        <f>VLOOKUP(A6107,'WGC-GOLD_DAILY_USD'!$A$2:'WGC-GOLD_DAILY_USD'!$B$7636,2)</f>
        <v>1313.5</v>
      </c>
      <c r="K6107">
        <f>VLOOKUP(A6107,'^TNX'!$A$2:'^TNX'!$F$7370,5)</f>
        <v>2.7349999999999999</v>
      </c>
      <c r="L6107">
        <f t="shared" si="95"/>
        <v>2.7349999999999999</v>
      </c>
      <c r="M6107">
        <f>VLOOKUP(A6107,'US Dollar Index Futures Histori'!$A$2:'US Dollar Index Futures Histori'!$G$7374,2)</f>
        <v>80.087999999999994</v>
      </c>
      <c r="N6107">
        <v>1178.0500489999999</v>
      </c>
    </row>
    <row r="6108" spans="1:14" x14ac:dyDescent="0.55000000000000004">
      <c r="A6108" s="1">
        <v>41724</v>
      </c>
      <c r="B6108">
        <v>1867.089966</v>
      </c>
      <c r="C6108">
        <v>1875.920044</v>
      </c>
      <c r="D6108">
        <v>1852.5600589999999</v>
      </c>
      <c r="E6108">
        <v>1852.5600589999999</v>
      </c>
      <c r="F6108">
        <v>1852.5600589999999</v>
      </c>
      <c r="G6108">
        <v>3480850000</v>
      </c>
      <c r="H6108">
        <v>14.93</v>
      </c>
      <c r="I6108">
        <f>VLOOKUP('sp500'!A6108,'Crude Oil WTI Futures Historica'!$A$2:'Crude Oil WTI Futures Historica'!$G$7388,2)</f>
        <v>100.26</v>
      </c>
      <c r="J6108">
        <f>VLOOKUP(A6108,'WGC-GOLD_DAILY_USD'!$A$2:'WGC-GOLD_DAILY_USD'!$B$7636,2)</f>
        <v>1304</v>
      </c>
      <c r="K6108">
        <f>VLOOKUP(A6108,'^TNX'!$A$2:'^TNX'!$F$7370,5)</f>
        <v>2.7010000000000001</v>
      </c>
      <c r="L6108">
        <f t="shared" si="95"/>
        <v>2.7010000000000001</v>
      </c>
      <c r="M6108">
        <f>VLOOKUP(A6108,'US Dollar Index Futures Histori'!$A$2:'US Dollar Index Futures Histori'!$G$7374,2)</f>
        <v>80.168999999999997</v>
      </c>
      <c r="N6108">
        <v>1155.48999</v>
      </c>
    </row>
    <row r="6109" spans="1:14" x14ac:dyDescent="0.55000000000000004">
      <c r="A6109" s="1">
        <v>41725</v>
      </c>
      <c r="B6109">
        <v>1852.1099850000001</v>
      </c>
      <c r="C6109">
        <v>1855.5500489999999</v>
      </c>
      <c r="D6109">
        <v>1842.1099850000001</v>
      </c>
      <c r="E6109">
        <v>1849.040039</v>
      </c>
      <c r="F6109">
        <v>1849.040039</v>
      </c>
      <c r="G6109">
        <v>3733430000</v>
      </c>
      <c r="H6109">
        <v>14.62</v>
      </c>
      <c r="I6109">
        <f>VLOOKUP('sp500'!A6109,'Crude Oil WTI Futures Historica'!$A$2:'Crude Oil WTI Futures Historica'!$G$7388,2)</f>
        <v>101.28</v>
      </c>
      <c r="J6109">
        <f>VLOOKUP(A6109,'WGC-GOLD_DAILY_USD'!$A$2:'WGC-GOLD_DAILY_USD'!$B$7636,2)</f>
        <v>1296</v>
      </c>
      <c r="K6109">
        <f>VLOOKUP(A6109,'^TNX'!$A$2:'^TNX'!$F$7370,5)</f>
        <v>2.6720000000000002</v>
      </c>
      <c r="L6109">
        <f t="shared" si="95"/>
        <v>2.6720000000000002</v>
      </c>
      <c r="M6109">
        <f>VLOOKUP(A6109,'US Dollar Index Futures Histori'!$A$2:'US Dollar Index Futures Histori'!$G$7374,2)</f>
        <v>80.251999999999995</v>
      </c>
      <c r="N6109">
        <v>1151.4399410000001</v>
      </c>
    </row>
    <row r="6110" spans="1:14" x14ac:dyDescent="0.55000000000000004">
      <c r="A6110" s="1">
        <v>41726</v>
      </c>
      <c r="B6110">
        <v>1850.0699460000001</v>
      </c>
      <c r="C6110">
        <v>1866.630005</v>
      </c>
      <c r="D6110">
        <v>1850.0699460000001</v>
      </c>
      <c r="E6110">
        <v>1857.619995</v>
      </c>
      <c r="F6110">
        <v>1857.619995</v>
      </c>
      <c r="G6110">
        <v>2955520000</v>
      </c>
      <c r="H6110">
        <v>14.41</v>
      </c>
      <c r="I6110">
        <f>VLOOKUP('sp500'!A6110,'Crude Oil WTI Futures Historica'!$A$2:'Crude Oil WTI Futures Historica'!$G$7388,2)</f>
        <v>101.67</v>
      </c>
      <c r="J6110">
        <f>VLOOKUP(A6110,'WGC-GOLD_DAILY_USD'!$A$2:'WGC-GOLD_DAILY_USD'!$B$7636,2)</f>
        <v>1294.75</v>
      </c>
      <c r="K6110">
        <f>VLOOKUP(A6110,'^TNX'!$A$2:'^TNX'!$F$7370,5)</f>
        <v>2.7120000000000002</v>
      </c>
      <c r="L6110">
        <f t="shared" si="95"/>
        <v>2.7120000000000002</v>
      </c>
      <c r="M6110">
        <f>VLOOKUP(A6110,'US Dollar Index Futures Histori'!$A$2:'US Dollar Index Futures Histori'!$G$7374,2)</f>
        <v>80.334999999999994</v>
      </c>
      <c r="N6110">
        <v>1151.8100589999999</v>
      </c>
    </row>
    <row r="6111" spans="1:14" x14ac:dyDescent="0.55000000000000004">
      <c r="A6111" s="1">
        <v>41729</v>
      </c>
      <c r="B6111">
        <v>1859.160034</v>
      </c>
      <c r="C6111">
        <v>1875.1800539999999</v>
      </c>
      <c r="D6111">
        <v>1859.160034</v>
      </c>
      <c r="E6111">
        <v>1872.339966</v>
      </c>
      <c r="F6111">
        <v>1872.339966</v>
      </c>
      <c r="G6111">
        <v>3274300000</v>
      </c>
      <c r="H6111">
        <v>13.88</v>
      </c>
      <c r="I6111">
        <f>VLOOKUP('sp500'!A6111,'Crude Oil WTI Futures Historica'!$A$2:'Crude Oil WTI Futures Historica'!$G$7388,2)</f>
        <v>101.58</v>
      </c>
      <c r="J6111">
        <f>VLOOKUP(A6111,'WGC-GOLD_DAILY_USD'!$A$2:'WGC-GOLD_DAILY_USD'!$B$7636,2)</f>
        <v>1291.75</v>
      </c>
      <c r="K6111">
        <f>VLOOKUP(A6111,'^TNX'!$A$2:'^TNX'!$F$7370,5)</f>
        <v>2.7229999999999999</v>
      </c>
      <c r="L6111">
        <f t="shared" si="95"/>
        <v>2.7229999999999999</v>
      </c>
      <c r="M6111">
        <f>VLOOKUP(A6111,'US Dollar Index Futures Histori'!$A$2:'US Dollar Index Futures Histori'!$G$7374,2)</f>
        <v>80.254000000000005</v>
      </c>
      <c r="N6111">
        <v>1173.040039</v>
      </c>
    </row>
    <row r="6112" spans="1:14" x14ac:dyDescent="0.55000000000000004">
      <c r="A6112" s="1">
        <v>41730</v>
      </c>
      <c r="B6112">
        <v>1873.959961</v>
      </c>
      <c r="C6112">
        <v>1885.839966</v>
      </c>
      <c r="D6112">
        <v>1873.959961</v>
      </c>
      <c r="E6112">
        <v>1885.5200199999999</v>
      </c>
      <c r="F6112">
        <v>1885.5200199999999</v>
      </c>
      <c r="G6112">
        <v>3336190000</v>
      </c>
      <c r="H6112">
        <v>13.1</v>
      </c>
      <c r="I6112">
        <f>VLOOKUP('sp500'!A6112,'Crude Oil WTI Futures Historica'!$A$2:'Crude Oil WTI Futures Historica'!$G$7388,2)</f>
        <v>99.74</v>
      </c>
      <c r="J6112">
        <f>VLOOKUP(A6112,'WGC-GOLD_DAILY_USD'!$A$2:'WGC-GOLD_DAILY_USD'!$B$7636,2)</f>
        <v>1283.75</v>
      </c>
      <c r="K6112">
        <f>VLOOKUP(A6112,'^TNX'!$A$2:'^TNX'!$F$7370,5)</f>
        <v>2.7589999999999999</v>
      </c>
      <c r="L6112">
        <f t="shared" si="95"/>
        <v>2.7589999999999999</v>
      </c>
      <c r="M6112">
        <f>VLOOKUP(A6112,'US Dollar Index Futures Histori'!$A$2:'US Dollar Index Futures Histori'!$G$7374,2)</f>
        <v>80.248999999999995</v>
      </c>
      <c r="N6112">
        <v>1188.6999510000001</v>
      </c>
    </row>
    <row r="6113" spans="1:14" x14ac:dyDescent="0.55000000000000004">
      <c r="A6113" s="1">
        <v>41731</v>
      </c>
      <c r="B6113">
        <v>1886.6099850000001</v>
      </c>
      <c r="C6113">
        <v>1893.170044</v>
      </c>
      <c r="D6113">
        <v>1883.790039</v>
      </c>
      <c r="E6113">
        <v>1890.900024</v>
      </c>
      <c r="F6113">
        <v>1890.900024</v>
      </c>
      <c r="G6113">
        <v>3131660000</v>
      </c>
      <c r="H6113">
        <v>13.09</v>
      </c>
      <c r="I6113">
        <f>VLOOKUP('sp500'!A6113,'Crude Oil WTI Futures Historica'!$A$2:'Crude Oil WTI Futures Historica'!$G$7388,2)</f>
        <v>99.62</v>
      </c>
      <c r="J6113">
        <f>VLOOKUP(A6113,'WGC-GOLD_DAILY_USD'!$A$2:'WGC-GOLD_DAILY_USD'!$B$7636,2)</f>
        <v>1292</v>
      </c>
      <c r="K6113">
        <f>VLOOKUP(A6113,'^TNX'!$A$2:'^TNX'!$F$7370,5)</f>
        <v>2.8029999999999999</v>
      </c>
      <c r="L6113">
        <f t="shared" si="95"/>
        <v>2.8029999999999999</v>
      </c>
      <c r="M6113">
        <f>VLOOKUP(A6113,'US Dollar Index Futures Histori'!$A$2:'US Dollar Index Futures Histori'!$G$7374,2)</f>
        <v>80.372</v>
      </c>
      <c r="N6113">
        <v>1192.8100589999999</v>
      </c>
    </row>
    <row r="6114" spans="1:14" x14ac:dyDescent="0.55000000000000004">
      <c r="A6114" s="1">
        <v>41732</v>
      </c>
      <c r="B6114">
        <v>1891.4300539999999</v>
      </c>
      <c r="C6114">
        <v>1893.8000489999999</v>
      </c>
      <c r="D6114">
        <v>1882.650024</v>
      </c>
      <c r="E6114">
        <v>1888.7700199999999</v>
      </c>
      <c r="F6114">
        <v>1888.7700199999999</v>
      </c>
      <c r="G6114">
        <v>3055600000</v>
      </c>
      <c r="H6114">
        <v>13.37</v>
      </c>
      <c r="I6114">
        <f>VLOOKUP('sp500'!A6114,'Crude Oil WTI Futures Historica'!$A$2:'Crude Oil WTI Futures Historica'!$G$7388,2)</f>
        <v>100.29</v>
      </c>
      <c r="J6114">
        <f>VLOOKUP(A6114,'WGC-GOLD_DAILY_USD'!$A$2:'WGC-GOLD_DAILY_USD'!$B$7636,2)</f>
        <v>1284</v>
      </c>
      <c r="K6114">
        <f>VLOOKUP(A6114,'^TNX'!$A$2:'^TNX'!$F$7370,5)</f>
        <v>2.79</v>
      </c>
      <c r="L6114">
        <f t="shared" si="95"/>
        <v>2.79</v>
      </c>
      <c r="M6114">
        <f>VLOOKUP(A6114,'US Dollar Index Futures Histori'!$A$2:'US Dollar Index Futures Histori'!$G$7374,2)</f>
        <v>80.64</v>
      </c>
      <c r="N6114">
        <v>1181.119995</v>
      </c>
    </row>
    <row r="6115" spans="1:14" x14ac:dyDescent="0.55000000000000004">
      <c r="A6115" s="1">
        <v>41733</v>
      </c>
      <c r="B6115">
        <v>1890.25</v>
      </c>
      <c r="C6115">
        <v>1897.280029</v>
      </c>
      <c r="D6115">
        <v>1863.26001</v>
      </c>
      <c r="E6115">
        <v>1865.089966</v>
      </c>
      <c r="F6115">
        <v>1865.089966</v>
      </c>
      <c r="G6115">
        <v>3583750000</v>
      </c>
      <c r="H6115">
        <v>13.96</v>
      </c>
      <c r="I6115">
        <f>VLOOKUP('sp500'!A6115,'Crude Oil WTI Futures Historica'!$A$2:'Crude Oil WTI Futures Historica'!$G$7388,2)</f>
        <v>101.14</v>
      </c>
      <c r="J6115">
        <f>VLOOKUP(A6115,'WGC-GOLD_DAILY_USD'!$A$2:'WGC-GOLD_DAILY_USD'!$B$7636,2)</f>
        <v>1297.25</v>
      </c>
      <c r="K6115">
        <f>VLOOKUP(A6115,'^TNX'!$A$2:'^TNX'!$F$7370,5)</f>
        <v>2.726</v>
      </c>
      <c r="L6115">
        <f t="shared" si="95"/>
        <v>2.726</v>
      </c>
      <c r="M6115">
        <f>VLOOKUP(A6115,'US Dollar Index Futures Histori'!$A$2:'US Dollar Index Futures Histori'!$G$7374,2)</f>
        <v>80.570999999999998</v>
      </c>
      <c r="N6115">
        <v>1153.380005</v>
      </c>
    </row>
    <row r="6116" spans="1:14" x14ac:dyDescent="0.55000000000000004">
      <c r="A6116" s="1">
        <v>41736</v>
      </c>
      <c r="B6116">
        <v>1863.920044</v>
      </c>
      <c r="C6116">
        <v>1864.040039</v>
      </c>
      <c r="D6116">
        <v>1841.4799800000001</v>
      </c>
      <c r="E6116">
        <v>1845.040039</v>
      </c>
      <c r="F6116">
        <v>1845.040039</v>
      </c>
      <c r="G6116">
        <v>3801540000</v>
      </c>
      <c r="H6116">
        <v>15.57</v>
      </c>
      <c r="I6116">
        <f>VLOOKUP('sp500'!A6116,'Crude Oil WTI Futures Historica'!$A$2:'Crude Oil WTI Futures Historica'!$G$7388,2)</f>
        <v>100.44</v>
      </c>
      <c r="J6116">
        <f>VLOOKUP(A6116,'WGC-GOLD_DAILY_USD'!$A$2:'WGC-GOLD_DAILY_USD'!$B$7636,2)</f>
        <v>1299</v>
      </c>
      <c r="K6116">
        <f>VLOOKUP(A6116,'^TNX'!$A$2:'^TNX'!$F$7370,5)</f>
        <v>2.6949999999999998</v>
      </c>
      <c r="L6116">
        <f t="shared" si="95"/>
        <v>2.6949999999999998</v>
      </c>
      <c r="M6116">
        <f>VLOOKUP(A6116,'US Dollar Index Futures Histori'!$A$2:'US Dollar Index Futures Histori'!$G$7374,2)</f>
        <v>80.355000000000004</v>
      </c>
      <c r="N6116">
        <v>1135.780029</v>
      </c>
    </row>
    <row r="6117" spans="1:14" x14ac:dyDescent="0.55000000000000004">
      <c r="A6117" s="1">
        <v>41737</v>
      </c>
      <c r="B6117">
        <v>1845.4799800000001</v>
      </c>
      <c r="C6117">
        <v>1854.9499510000001</v>
      </c>
      <c r="D6117">
        <v>1837.48999</v>
      </c>
      <c r="E6117">
        <v>1851.959961</v>
      </c>
      <c r="F6117">
        <v>1851.959961</v>
      </c>
      <c r="G6117">
        <v>3721450000</v>
      </c>
      <c r="H6117">
        <v>14.89</v>
      </c>
      <c r="I6117">
        <f>VLOOKUP('sp500'!A6117,'Crude Oil WTI Futures Historica'!$A$2:'Crude Oil WTI Futures Historica'!$G$7388,2)</f>
        <v>102.56</v>
      </c>
      <c r="J6117">
        <f>VLOOKUP(A6117,'WGC-GOLD_DAILY_USD'!$A$2:'WGC-GOLD_DAILY_USD'!$B$7636,2)</f>
        <v>1309.5</v>
      </c>
      <c r="K6117">
        <f>VLOOKUP(A6117,'^TNX'!$A$2:'^TNX'!$F$7370,5)</f>
        <v>2.681</v>
      </c>
      <c r="L6117">
        <f t="shared" si="95"/>
        <v>2.681</v>
      </c>
      <c r="M6117">
        <f>VLOOKUP(A6117,'US Dollar Index Futures Histori'!$A$2:'US Dollar Index Futures Histori'!$G$7374,2)</f>
        <v>79.834999999999994</v>
      </c>
      <c r="N6117">
        <v>1144.23999</v>
      </c>
    </row>
    <row r="6118" spans="1:14" x14ac:dyDescent="0.55000000000000004">
      <c r="A6118" s="1">
        <v>41738</v>
      </c>
      <c r="B6118">
        <v>1852.6400149999999</v>
      </c>
      <c r="C6118">
        <v>1872.4300539999999</v>
      </c>
      <c r="D6118">
        <v>1852.380005</v>
      </c>
      <c r="E6118">
        <v>1872.1800539999999</v>
      </c>
      <c r="F6118">
        <v>1872.1800539999999</v>
      </c>
      <c r="G6118">
        <v>3308650000</v>
      </c>
      <c r="H6118">
        <v>13.82</v>
      </c>
      <c r="I6118">
        <f>VLOOKUP('sp500'!A6118,'Crude Oil WTI Futures Historica'!$A$2:'Crude Oil WTI Futures Historica'!$G$7388,2)</f>
        <v>103.6</v>
      </c>
      <c r="J6118">
        <f>VLOOKUP(A6118,'WGC-GOLD_DAILY_USD'!$A$2:'WGC-GOLD_DAILY_USD'!$B$7636,2)</f>
        <v>1301.75</v>
      </c>
      <c r="K6118">
        <f>VLOOKUP(A6118,'^TNX'!$A$2:'^TNX'!$F$7370,5)</f>
        <v>2.6840000000000002</v>
      </c>
      <c r="L6118">
        <f t="shared" si="95"/>
        <v>2.6840000000000002</v>
      </c>
      <c r="M6118">
        <f>VLOOKUP(A6118,'US Dollar Index Futures Histori'!$A$2:'US Dollar Index Futures Histori'!$G$7374,2)</f>
        <v>79.552999999999997</v>
      </c>
      <c r="N6118">
        <v>1159.959961</v>
      </c>
    </row>
    <row r="6119" spans="1:14" x14ac:dyDescent="0.55000000000000004">
      <c r="A6119" s="1">
        <v>41739</v>
      </c>
      <c r="B6119">
        <v>1872.280029</v>
      </c>
      <c r="C6119">
        <v>1872.530029</v>
      </c>
      <c r="D6119">
        <v>1830.869995</v>
      </c>
      <c r="E6119">
        <v>1833.079956</v>
      </c>
      <c r="F6119">
        <v>1833.079956</v>
      </c>
      <c r="G6119">
        <v>3758780000</v>
      </c>
      <c r="H6119">
        <v>15.89</v>
      </c>
      <c r="I6119">
        <f>VLOOKUP('sp500'!A6119,'Crude Oil WTI Futures Historica'!$A$2:'Crude Oil WTI Futures Historica'!$G$7388,2)</f>
        <v>103.4</v>
      </c>
      <c r="J6119">
        <f>VLOOKUP(A6119,'WGC-GOLD_DAILY_USD'!$A$2:'WGC-GOLD_DAILY_USD'!$B$7636,2)</f>
        <v>1320.5</v>
      </c>
      <c r="K6119">
        <f>VLOOKUP(A6119,'^TNX'!$A$2:'^TNX'!$F$7370,5)</f>
        <v>2.6280000000000001</v>
      </c>
      <c r="L6119">
        <f t="shared" si="95"/>
        <v>2.6280000000000001</v>
      </c>
      <c r="M6119">
        <f>VLOOKUP(A6119,'US Dollar Index Futures Histori'!$A$2:'US Dollar Index Futures Histori'!$G$7374,2)</f>
        <v>79.45</v>
      </c>
      <c r="N6119">
        <v>1127.660034</v>
      </c>
    </row>
    <row r="6120" spans="1:14" x14ac:dyDescent="0.55000000000000004">
      <c r="A6120" s="1">
        <v>41740</v>
      </c>
      <c r="B6120">
        <v>1830.650024</v>
      </c>
      <c r="C6120">
        <v>1835.0699460000001</v>
      </c>
      <c r="D6120">
        <v>1814.3599850000001</v>
      </c>
      <c r="E6120">
        <v>1815.6899410000001</v>
      </c>
      <c r="F6120">
        <v>1815.6899410000001</v>
      </c>
      <c r="G6120">
        <v>3743460000</v>
      </c>
      <c r="H6120">
        <v>17.030000999999999</v>
      </c>
      <c r="I6120">
        <f>VLOOKUP('sp500'!A6120,'Crude Oil WTI Futures Historica'!$A$2:'Crude Oil WTI Futures Historica'!$G$7388,2)</f>
        <v>103.74</v>
      </c>
      <c r="J6120">
        <f>VLOOKUP(A6120,'WGC-GOLD_DAILY_USD'!$A$2:'WGC-GOLD_DAILY_USD'!$B$7636,2)</f>
        <v>1318</v>
      </c>
      <c r="K6120">
        <f>VLOOKUP(A6120,'^TNX'!$A$2:'^TNX'!$F$7370,5)</f>
        <v>2.6190000000000002</v>
      </c>
      <c r="L6120">
        <f t="shared" si="95"/>
        <v>2.6190000000000002</v>
      </c>
      <c r="M6120">
        <f>VLOOKUP(A6120,'US Dollar Index Futures Histori'!$A$2:'US Dollar Index Futures Histori'!$G$7374,2)</f>
        <v>79.522999999999996</v>
      </c>
      <c r="N6120">
        <v>1111.4399410000001</v>
      </c>
    </row>
    <row r="6121" spans="1:14" x14ac:dyDescent="0.55000000000000004">
      <c r="A6121" s="1">
        <v>41743</v>
      </c>
      <c r="B6121">
        <v>1818.1800539999999</v>
      </c>
      <c r="C6121">
        <v>1834.1899410000001</v>
      </c>
      <c r="D6121">
        <v>1815.8000489999999</v>
      </c>
      <c r="E6121">
        <v>1830.6099850000001</v>
      </c>
      <c r="F6121">
        <v>1830.6099850000001</v>
      </c>
      <c r="G6121">
        <v>3111540000</v>
      </c>
      <c r="H6121">
        <v>16.110001</v>
      </c>
      <c r="I6121">
        <f>VLOOKUP('sp500'!A6121,'Crude Oil WTI Futures Historica'!$A$2:'Crude Oil WTI Futures Historica'!$G$7388,2)</f>
        <v>104.05</v>
      </c>
      <c r="J6121">
        <f>VLOOKUP(A6121,'WGC-GOLD_DAILY_USD'!$A$2:'WGC-GOLD_DAILY_USD'!$B$7636,2)</f>
        <v>1325.75</v>
      </c>
      <c r="K6121">
        <f>VLOOKUP(A6121,'^TNX'!$A$2:'^TNX'!$F$7370,5)</f>
        <v>2.6389999999999998</v>
      </c>
      <c r="L6121">
        <f t="shared" si="95"/>
        <v>2.6389999999999998</v>
      </c>
      <c r="M6121">
        <f>VLOOKUP(A6121,'US Dollar Index Futures Histori'!$A$2:'US Dollar Index Futures Histori'!$G$7374,2)</f>
        <v>79.805000000000007</v>
      </c>
      <c r="N6121">
        <v>1115.349976</v>
      </c>
    </row>
    <row r="6122" spans="1:14" x14ac:dyDescent="0.55000000000000004">
      <c r="A6122" s="1">
        <v>41744</v>
      </c>
      <c r="B6122">
        <v>1831.4499510000001</v>
      </c>
      <c r="C6122">
        <v>1844.0200199999999</v>
      </c>
      <c r="D6122">
        <v>1816.290039</v>
      </c>
      <c r="E6122">
        <v>1842.9799800000001</v>
      </c>
      <c r="F6122">
        <v>1842.9799800000001</v>
      </c>
      <c r="G6122">
        <v>3736440000</v>
      </c>
      <c r="H6122">
        <v>15.61</v>
      </c>
      <c r="I6122">
        <f>VLOOKUP('sp500'!A6122,'Crude Oil WTI Futures Historica'!$A$2:'Crude Oil WTI Futures Historica'!$G$7388,2)</f>
        <v>103.75</v>
      </c>
      <c r="J6122">
        <f>VLOOKUP(A6122,'WGC-GOLD_DAILY_USD'!$A$2:'WGC-GOLD_DAILY_USD'!$B$7636,2)</f>
        <v>1298</v>
      </c>
      <c r="K6122">
        <f>VLOOKUP(A6122,'^TNX'!$A$2:'^TNX'!$F$7370,5)</f>
        <v>2.6280000000000001</v>
      </c>
      <c r="L6122">
        <f t="shared" si="95"/>
        <v>2.6280000000000001</v>
      </c>
      <c r="M6122">
        <f>VLOOKUP(A6122,'US Dollar Index Futures Histori'!$A$2:'US Dollar Index Futures Histori'!$G$7374,2)</f>
        <v>79.888000000000005</v>
      </c>
      <c r="N6122">
        <v>1119.48999</v>
      </c>
    </row>
    <row r="6123" spans="1:14" x14ac:dyDescent="0.55000000000000004">
      <c r="A6123" s="1">
        <v>41745</v>
      </c>
      <c r="B6123">
        <v>1846.01001</v>
      </c>
      <c r="C6123">
        <v>1862.3100589999999</v>
      </c>
      <c r="D6123">
        <v>1846.01001</v>
      </c>
      <c r="E6123">
        <v>1862.3100589999999</v>
      </c>
      <c r="F6123">
        <v>1862.3100589999999</v>
      </c>
      <c r="G6123">
        <v>3155080000</v>
      </c>
      <c r="H6123">
        <v>14.18</v>
      </c>
      <c r="I6123">
        <f>VLOOKUP('sp500'!A6123,'Crude Oil WTI Futures Historica'!$A$2:'Crude Oil WTI Futures Historica'!$G$7388,2)</f>
        <v>103.76</v>
      </c>
      <c r="J6123">
        <f>VLOOKUP(A6123,'WGC-GOLD_DAILY_USD'!$A$2:'WGC-GOLD_DAILY_USD'!$B$7636,2)</f>
        <v>1301.5</v>
      </c>
      <c r="K6123">
        <f>VLOOKUP(A6123,'^TNX'!$A$2:'^TNX'!$F$7370,5)</f>
        <v>2.637</v>
      </c>
      <c r="L6123">
        <f t="shared" si="95"/>
        <v>2.637</v>
      </c>
      <c r="M6123">
        <f>VLOOKUP(A6123,'US Dollar Index Futures Histori'!$A$2:'US Dollar Index Futures Histori'!$G$7374,2)</f>
        <v>79.882999999999996</v>
      </c>
      <c r="N6123">
        <v>1131.7700199999999</v>
      </c>
    </row>
    <row r="6124" spans="1:14" x14ac:dyDescent="0.55000000000000004">
      <c r="A6124" s="1">
        <v>41746</v>
      </c>
      <c r="B6124">
        <v>1861.7299800000001</v>
      </c>
      <c r="C6124">
        <v>1869.630005</v>
      </c>
      <c r="D6124">
        <v>1856.719971</v>
      </c>
      <c r="E6124">
        <v>1864.849976</v>
      </c>
      <c r="F6124">
        <v>1864.849976</v>
      </c>
      <c r="G6124">
        <v>3341430000</v>
      </c>
      <c r="H6124">
        <v>13.36</v>
      </c>
      <c r="I6124">
        <f>VLOOKUP('sp500'!A6124,'Crude Oil WTI Futures Historica'!$A$2:'Crude Oil WTI Futures Historica'!$G$7388,2)</f>
        <v>104.3</v>
      </c>
      <c r="J6124">
        <f>VLOOKUP(A6124,'WGC-GOLD_DAILY_USD'!$A$2:'WGC-GOLD_DAILY_USD'!$B$7636,2)</f>
        <v>1299</v>
      </c>
      <c r="K6124">
        <f>VLOOKUP(A6124,'^TNX'!$A$2:'^TNX'!$F$7370,5)</f>
        <v>2.7210000000000001</v>
      </c>
      <c r="L6124">
        <f t="shared" si="95"/>
        <v>2.7210000000000001</v>
      </c>
      <c r="M6124">
        <f>VLOOKUP(A6124,'US Dollar Index Futures Histori'!$A$2:'US Dollar Index Futures Histori'!$G$7374,2)</f>
        <v>79.903000000000006</v>
      </c>
      <c r="N6124">
        <v>1137.900024</v>
      </c>
    </row>
    <row r="6125" spans="1:14" x14ac:dyDescent="0.55000000000000004">
      <c r="A6125" s="1">
        <v>41750</v>
      </c>
      <c r="B6125">
        <v>1865.790039</v>
      </c>
      <c r="C6125">
        <v>1871.8900149999999</v>
      </c>
      <c r="D6125">
        <v>1863.1800539999999</v>
      </c>
      <c r="E6125">
        <v>1871.8900149999999</v>
      </c>
      <c r="F6125">
        <v>1871.8900149999999</v>
      </c>
      <c r="G6125">
        <v>2642500000</v>
      </c>
      <c r="H6125">
        <v>13.25</v>
      </c>
      <c r="I6125">
        <f>VLOOKUP('sp500'!A6125,'Crude Oil WTI Futures Historica'!$A$2:'Crude Oil WTI Futures Historica'!$G$7388,2)</f>
        <v>104.37</v>
      </c>
      <c r="J6125">
        <f>VLOOKUP(A6125,'WGC-GOLD_DAILY_USD'!$A$2:'WGC-GOLD_DAILY_USD'!$B$7636,2)</f>
        <v>1299</v>
      </c>
      <c r="K6125">
        <f>VLOOKUP(A6125,'^TNX'!$A$2:'^TNX'!$F$7370,5)</f>
        <v>2.7210000000000001</v>
      </c>
      <c r="L6125">
        <f t="shared" si="95"/>
        <v>2.7210000000000001</v>
      </c>
      <c r="M6125">
        <f>VLOOKUP(A6125,'US Dollar Index Futures Histori'!$A$2:'US Dollar Index Futures Histori'!$G$7374,2)</f>
        <v>80.03</v>
      </c>
      <c r="N6125">
        <v>1142.3100589999999</v>
      </c>
    </row>
    <row r="6126" spans="1:14" x14ac:dyDescent="0.55000000000000004">
      <c r="A6126" s="1">
        <v>41751</v>
      </c>
      <c r="B6126">
        <v>1872.5699460000001</v>
      </c>
      <c r="C6126">
        <v>1884.8900149999999</v>
      </c>
      <c r="D6126">
        <v>1872.5699460000001</v>
      </c>
      <c r="E6126">
        <v>1879.5500489999999</v>
      </c>
      <c r="F6126">
        <v>1879.5500489999999</v>
      </c>
      <c r="G6126">
        <v>3215440000</v>
      </c>
      <c r="H6126">
        <v>13.19</v>
      </c>
      <c r="I6126">
        <f>VLOOKUP('sp500'!A6126,'Crude Oil WTI Futures Historica'!$A$2:'Crude Oil WTI Futures Historica'!$G$7388,2)</f>
        <v>102.13</v>
      </c>
      <c r="J6126">
        <f>VLOOKUP(A6126,'WGC-GOLD_DAILY_USD'!$A$2:'WGC-GOLD_DAILY_USD'!$B$7636,2)</f>
        <v>1286.75</v>
      </c>
      <c r="K6126">
        <f>VLOOKUP(A6126,'^TNX'!$A$2:'^TNX'!$F$7370,5)</f>
        <v>2.726</v>
      </c>
      <c r="L6126">
        <f t="shared" si="95"/>
        <v>2.726</v>
      </c>
      <c r="M6126">
        <f>VLOOKUP(A6126,'US Dollar Index Futures Histori'!$A$2:'US Dollar Index Futures Histori'!$G$7374,2)</f>
        <v>79.995000000000005</v>
      </c>
      <c r="N6126">
        <v>1155.6099850000001</v>
      </c>
    </row>
    <row r="6127" spans="1:14" x14ac:dyDescent="0.55000000000000004">
      <c r="A6127" s="1">
        <v>41752</v>
      </c>
      <c r="B6127">
        <v>1879.3199460000001</v>
      </c>
      <c r="C6127">
        <v>1879.75</v>
      </c>
      <c r="D6127">
        <v>1873.910034</v>
      </c>
      <c r="E6127">
        <v>1875.3900149999999</v>
      </c>
      <c r="F6127">
        <v>1875.3900149999999</v>
      </c>
      <c r="G6127">
        <v>3085720000</v>
      </c>
      <c r="H6127">
        <v>13.27</v>
      </c>
      <c r="I6127">
        <f>VLOOKUP('sp500'!A6127,'Crude Oil WTI Futures Historica'!$A$2:'Crude Oil WTI Futures Historica'!$G$7388,2)</f>
        <v>101.44</v>
      </c>
      <c r="J6127">
        <f>VLOOKUP(A6127,'WGC-GOLD_DAILY_USD'!$A$2:'WGC-GOLD_DAILY_USD'!$B$7636,2)</f>
        <v>1285.25</v>
      </c>
      <c r="K6127">
        <f>VLOOKUP(A6127,'^TNX'!$A$2:'^TNX'!$F$7370,5)</f>
        <v>2.6859999999999999</v>
      </c>
      <c r="L6127">
        <f t="shared" si="95"/>
        <v>2.6859999999999999</v>
      </c>
      <c r="M6127">
        <f>VLOOKUP(A6127,'US Dollar Index Futures Histori'!$A$2:'US Dollar Index Futures Histori'!$G$7374,2)</f>
        <v>79.935000000000002</v>
      </c>
      <c r="N6127">
        <v>1147.079956</v>
      </c>
    </row>
    <row r="6128" spans="1:14" x14ac:dyDescent="0.55000000000000004">
      <c r="A6128" s="1">
        <v>41753</v>
      </c>
      <c r="B6128">
        <v>1881.969971</v>
      </c>
      <c r="C6128">
        <v>1884.0600589999999</v>
      </c>
      <c r="D6128">
        <v>1870.23999</v>
      </c>
      <c r="E6128">
        <v>1878.6099850000001</v>
      </c>
      <c r="F6128">
        <v>1878.6099850000001</v>
      </c>
      <c r="G6128">
        <v>3191830000</v>
      </c>
      <c r="H6128">
        <v>13.32</v>
      </c>
      <c r="I6128">
        <f>VLOOKUP('sp500'!A6128,'Crude Oil WTI Futures Historica'!$A$2:'Crude Oil WTI Futures Historica'!$G$7388,2)</f>
        <v>101.94</v>
      </c>
      <c r="J6128">
        <f>VLOOKUP(A6128,'WGC-GOLD_DAILY_USD'!$A$2:'WGC-GOLD_DAILY_USD'!$B$7636,2)</f>
        <v>1291.5</v>
      </c>
      <c r="K6128">
        <f>VLOOKUP(A6128,'^TNX'!$A$2:'^TNX'!$F$7370,5)</f>
        <v>2.6880000000000002</v>
      </c>
      <c r="L6128">
        <f t="shared" si="95"/>
        <v>2.6880000000000002</v>
      </c>
      <c r="M6128">
        <f>VLOOKUP(A6128,'US Dollar Index Futures Histori'!$A$2:'US Dollar Index Futures Histori'!$G$7374,2)</f>
        <v>79.876999999999995</v>
      </c>
      <c r="N6128">
        <v>1144.349976</v>
      </c>
    </row>
    <row r="6129" spans="1:14" x14ac:dyDescent="0.55000000000000004">
      <c r="A6129" s="1">
        <v>41754</v>
      </c>
      <c r="B6129">
        <v>1877.719971</v>
      </c>
      <c r="C6129">
        <v>1877.719971</v>
      </c>
      <c r="D6129">
        <v>1859.6999510000001</v>
      </c>
      <c r="E6129">
        <v>1863.400024</v>
      </c>
      <c r="F6129">
        <v>1863.400024</v>
      </c>
      <c r="G6129">
        <v>3213020000</v>
      </c>
      <c r="H6129">
        <v>14.06</v>
      </c>
      <c r="I6129">
        <f>VLOOKUP('sp500'!A6129,'Crude Oil WTI Futures Historica'!$A$2:'Crude Oil WTI Futures Historica'!$G$7388,2)</f>
        <v>100.6</v>
      </c>
      <c r="J6129">
        <f>VLOOKUP(A6129,'WGC-GOLD_DAILY_USD'!$A$2:'WGC-GOLD_DAILY_USD'!$B$7636,2)</f>
        <v>1301.25</v>
      </c>
      <c r="K6129">
        <f>VLOOKUP(A6129,'^TNX'!$A$2:'^TNX'!$F$7370,5)</f>
        <v>2.6659999999999999</v>
      </c>
      <c r="L6129">
        <f t="shared" si="95"/>
        <v>2.6659999999999999</v>
      </c>
      <c r="M6129">
        <f>VLOOKUP(A6129,'US Dollar Index Futures Histori'!$A$2:'US Dollar Index Futures Histori'!$G$7374,2)</f>
        <v>79.817999999999998</v>
      </c>
      <c r="N6129">
        <v>1123.030029</v>
      </c>
    </row>
    <row r="6130" spans="1:14" x14ac:dyDescent="0.55000000000000004">
      <c r="A6130" s="1">
        <v>41757</v>
      </c>
      <c r="B6130">
        <v>1865</v>
      </c>
      <c r="C6130">
        <v>1877.01001</v>
      </c>
      <c r="D6130">
        <v>1850.6099850000001</v>
      </c>
      <c r="E6130">
        <v>1869.4300539999999</v>
      </c>
      <c r="F6130">
        <v>1869.4300539999999</v>
      </c>
      <c r="G6130">
        <v>4034680000</v>
      </c>
      <c r="H6130">
        <v>13.97</v>
      </c>
      <c r="I6130">
        <f>VLOOKUP('sp500'!A6130,'Crude Oil WTI Futures Historica'!$A$2:'Crude Oil WTI Futures Historica'!$G$7388,2)</f>
        <v>100.84</v>
      </c>
      <c r="J6130">
        <f>VLOOKUP(A6130,'WGC-GOLD_DAILY_USD'!$A$2:'WGC-GOLD_DAILY_USD'!$B$7636,2)</f>
        <v>1299</v>
      </c>
      <c r="K6130">
        <f>VLOOKUP(A6130,'^TNX'!$A$2:'^TNX'!$F$7370,5)</f>
        <v>2.677</v>
      </c>
      <c r="L6130">
        <f t="shared" si="95"/>
        <v>2.677</v>
      </c>
      <c r="M6130">
        <f>VLOOKUP(A6130,'US Dollar Index Futures Histori'!$A$2:'US Dollar Index Futures Histori'!$G$7374,2)</f>
        <v>79.762</v>
      </c>
      <c r="N6130">
        <v>1117.0600589999999</v>
      </c>
    </row>
    <row r="6131" spans="1:14" x14ac:dyDescent="0.55000000000000004">
      <c r="A6131" s="1">
        <v>41758</v>
      </c>
      <c r="B6131">
        <v>1870.780029</v>
      </c>
      <c r="C6131">
        <v>1880.599976</v>
      </c>
      <c r="D6131">
        <v>1870.780029</v>
      </c>
      <c r="E6131">
        <v>1878.329956</v>
      </c>
      <c r="F6131">
        <v>1878.329956</v>
      </c>
      <c r="G6131">
        <v>3647820000</v>
      </c>
      <c r="H6131">
        <v>13.71</v>
      </c>
      <c r="I6131">
        <f>VLOOKUP('sp500'!A6131,'Crude Oil WTI Futures Historica'!$A$2:'Crude Oil WTI Futures Historica'!$G$7388,2)</f>
        <v>101.28</v>
      </c>
      <c r="J6131">
        <f>VLOOKUP(A6131,'WGC-GOLD_DAILY_USD'!$A$2:'WGC-GOLD_DAILY_USD'!$B$7636,2)</f>
        <v>1297.75</v>
      </c>
      <c r="K6131">
        <f>VLOOKUP(A6131,'^TNX'!$A$2:'^TNX'!$F$7370,5)</f>
        <v>2.6949999999999998</v>
      </c>
      <c r="L6131">
        <f t="shared" si="95"/>
        <v>2.6949999999999998</v>
      </c>
      <c r="M6131">
        <f>VLOOKUP(A6131,'US Dollar Index Futures Histori'!$A$2:'US Dollar Index Futures Histori'!$G$7374,2)</f>
        <v>79.881</v>
      </c>
      <c r="N6131">
        <v>1120.829956</v>
      </c>
    </row>
    <row r="6132" spans="1:14" x14ac:dyDescent="0.55000000000000004">
      <c r="A6132" s="1">
        <v>41759</v>
      </c>
      <c r="B6132">
        <v>1877.099976</v>
      </c>
      <c r="C6132">
        <v>1885.1999510000001</v>
      </c>
      <c r="D6132">
        <v>1872.6899410000001</v>
      </c>
      <c r="E6132">
        <v>1883.9499510000001</v>
      </c>
      <c r="F6132">
        <v>1883.9499510000001</v>
      </c>
      <c r="G6132">
        <v>3779230000</v>
      </c>
      <c r="H6132">
        <v>13.41</v>
      </c>
      <c r="I6132">
        <f>VLOOKUP('sp500'!A6132,'Crude Oil WTI Futures Historica'!$A$2:'Crude Oil WTI Futures Historica'!$G$7388,2)</f>
        <v>99.74</v>
      </c>
      <c r="J6132">
        <f>VLOOKUP(A6132,'WGC-GOLD_DAILY_USD'!$A$2:'WGC-GOLD_DAILY_USD'!$B$7636,2)</f>
        <v>1288.5</v>
      </c>
      <c r="K6132">
        <f>VLOOKUP(A6132,'^TNX'!$A$2:'^TNX'!$F$7370,5)</f>
        <v>2.6480000000000001</v>
      </c>
      <c r="L6132">
        <f t="shared" si="95"/>
        <v>2.6480000000000001</v>
      </c>
      <c r="M6132">
        <f>VLOOKUP(A6132,'US Dollar Index Futures Histori'!$A$2:'US Dollar Index Futures Histori'!$G$7374,2)</f>
        <v>79.531999999999996</v>
      </c>
      <c r="N6132">
        <v>1126.8599850000001</v>
      </c>
    </row>
    <row r="6133" spans="1:14" x14ac:dyDescent="0.55000000000000004">
      <c r="A6133" s="1">
        <v>41760</v>
      </c>
      <c r="B6133">
        <v>1884.3900149999999</v>
      </c>
      <c r="C6133">
        <v>1888.589966</v>
      </c>
      <c r="D6133">
        <v>1878.040039</v>
      </c>
      <c r="E6133">
        <v>1883.6800539999999</v>
      </c>
      <c r="F6133">
        <v>1883.6800539999999</v>
      </c>
      <c r="G6133">
        <v>3416740000</v>
      </c>
      <c r="H6133">
        <v>13.25</v>
      </c>
      <c r="I6133">
        <f>VLOOKUP('sp500'!A6133,'Crude Oil WTI Futures Historica'!$A$2:'Crude Oil WTI Futures Historica'!$G$7388,2)</f>
        <v>99.42</v>
      </c>
      <c r="J6133">
        <f>VLOOKUP(A6133,'WGC-GOLD_DAILY_USD'!$A$2:'WGC-GOLD_DAILY_USD'!$B$7636,2)</f>
        <v>1278.5</v>
      </c>
      <c r="K6133">
        <f>VLOOKUP(A6133,'^TNX'!$A$2:'^TNX'!$F$7370,5)</f>
        <v>2.6059999999999999</v>
      </c>
      <c r="L6133">
        <f t="shared" si="95"/>
        <v>2.6059999999999999</v>
      </c>
      <c r="M6133">
        <f>VLOOKUP(A6133,'US Dollar Index Futures Histori'!$A$2:'US Dollar Index Futures Histori'!$G$7374,2)</f>
        <v>79.578999999999994</v>
      </c>
      <c r="N6133">
        <v>1125.969971</v>
      </c>
    </row>
    <row r="6134" spans="1:14" x14ac:dyDescent="0.55000000000000004">
      <c r="A6134" s="1">
        <v>41761</v>
      </c>
      <c r="B6134">
        <v>1885.3000489999999</v>
      </c>
      <c r="C6134">
        <v>1891.329956</v>
      </c>
      <c r="D6134">
        <v>1878.5</v>
      </c>
      <c r="E6134">
        <v>1881.1400149999999</v>
      </c>
      <c r="F6134">
        <v>1881.1400149999999</v>
      </c>
      <c r="G6134">
        <v>3159560000</v>
      </c>
      <c r="H6134">
        <v>12.91</v>
      </c>
      <c r="I6134">
        <f>VLOOKUP('sp500'!A6134,'Crude Oil WTI Futures Historica'!$A$2:'Crude Oil WTI Futures Historica'!$G$7388,2)</f>
        <v>99.76</v>
      </c>
      <c r="J6134">
        <f>VLOOKUP(A6134,'WGC-GOLD_DAILY_USD'!$A$2:'WGC-GOLD_DAILY_USD'!$B$7636,2)</f>
        <v>1281.25</v>
      </c>
      <c r="K6134">
        <f>VLOOKUP(A6134,'^TNX'!$A$2:'^TNX'!$F$7370,5)</f>
        <v>2.5910000000000002</v>
      </c>
      <c r="L6134">
        <f t="shared" si="95"/>
        <v>2.5910000000000002</v>
      </c>
      <c r="M6134">
        <f>VLOOKUP(A6134,'US Dollar Index Futures Histori'!$A$2:'US Dollar Index Futures Histori'!$G$7374,2)</f>
        <v>79.563000000000002</v>
      </c>
      <c r="N6134">
        <v>1128.8000489999999</v>
      </c>
    </row>
    <row r="6135" spans="1:14" x14ac:dyDescent="0.55000000000000004">
      <c r="A6135" s="1">
        <v>41764</v>
      </c>
      <c r="B6135">
        <v>1879.4499510000001</v>
      </c>
      <c r="C6135">
        <v>1885.51001</v>
      </c>
      <c r="D6135">
        <v>1866.7700199999999</v>
      </c>
      <c r="E6135">
        <v>1884.660034</v>
      </c>
      <c r="F6135">
        <v>1884.660034</v>
      </c>
      <c r="G6135">
        <v>2733730000</v>
      </c>
      <c r="H6135">
        <v>13.29</v>
      </c>
      <c r="I6135">
        <f>VLOOKUP('sp500'!A6135,'Crude Oil WTI Futures Historica'!$A$2:'Crude Oil WTI Futures Historica'!$G$7388,2)</f>
        <v>99.48</v>
      </c>
      <c r="J6135">
        <f>VLOOKUP(A6135,'WGC-GOLD_DAILY_USD'!$A$2:'WGC-GOLD_DAILY_USD'!$B$7636,2)</f>
        <v>1281.25</v>
      </c>
      <c r="K6135">
        <f>VLOOKUP(A6135,'^TNX'!$A$2:'^TNX'!$F$7370,5)</f>
        <v>2.6110000000000002</v>
      </c>
      <c r="L6135">
        <f t="shared" si="95"/>
        <v>2.6110000000000002</v>
      </c>
      <c r="M6135">
        <f>VLOOKUP(A6135,'US Dollar Index Futures Histori'!$A$2:'US Dollar Index Futures Histori'!$G$7374,2)</f>
        <v>79.53</v>
      </c>
      <c r="N6135">
        <v>1126.3000489999999</v>
      </c>
    </row>
    <row r="6136" spans="1:14" x14ac:dyDescent="0.55000000000000004">
      <c r="A6136" s="1">
        <v>41765</v>
      </c>
      <c r="B6136">
        <v>1883.6899410000001</v>
      </c>
      <c r="C6136">
        <v>1883.6899410000001</v>
      </c>
      <c r="D6136">
        <v>1867.719971</v>
      </c>
      <c r="E6136">
        <v>1867.719971</v>
      </c>
      <c r="F6136">
        <v>1867.719971</v>
      </c>
      <c r="G6136">
        <v>3327260000</v>
      </c>
      <c r="H6136">
        <v>13.8</v>
      </c>
      <c r="I6136">
        <f>VLOOKUP('sp500'!A6136,'Crude Oil WTI Futures Historica'!$A$2:'Crude Oil WTI Futures Historica'!$G$7388,2)</f>
        <v>99.5</v>
      </c>
      <c r="J6136">
        <f>VLOOKUP(A6136,'WGC-GOLD_DAILY_USD'!$A$2:'WGC-GOLD_DAILY_USD'!$B$7636,2)</f>
        <v>1306.25</v>
      </c>
      <c r="K6136">
        <f>VLOOKUP(A6136,'^TNX'!$A$2:'^TNX'!$F$7370,5)</f>
        <v>2.5950000000000002</v>
      </c>
      <c r="L6136">
        <f t="shared" si="95"/>
        <v>2.5950000000000002</v>
      </c>
      <c r="M6136">
        <f>VLOOKUP(A6136,'US Dollar Index Futures Histori'!$A$2:'US Dollar Index Futures Histori'!$G$7374,2)</f>
        <v>79.126000000000005</v>
      </c>
      <c r="N6136">
        <v>1108.01001</v>
      </c>
    </row>
    <row r="6137" spans="1:14" x14ac:dyDescent="0.55000000000000004">
      <c r="A6137" s="1">
        <v>41766</v>
      </c>
      <c r="B6137">
        <v>1868.530029</v>
      </c>
      <c r="C6137">
        <v>1878.829956</v>
      </c>
      <c r="D6137">
        <v>1859.790039</v>
      </c>
      <c r="E6137">
        <v>1878.209961</v>
      </c>
      <c r="F6137">
        <v>1878.209961</v>
      </c>
      <c r="G6137">
        <v>3632950000</v>
      </c>
      <c r="H6137">
        <v>13.4</v>
      </c>
      <c r="I6137">
        <f>VLOOKUP('sp500'!A6137,'Crude Oil WTI Futures Historica'!$A$2:'Crude Oil WTI Futures Historica'!$G$7388,2)</f>
        <v>100.77</v>
      </c>
      <c r="J6137">
        <f>VLOOKUP(A6137,'WGC-GOLD_DAILY_USD'!$A$2:'WGC-GOLD_DAILY_USD'!$B$7636,2)</f>
        <v>1296</v>
      </c>
      <c r="K6137">
        <f>VLOOKUP(A6137,'^TNX'!$A$2:'^TNX'!$F$7370,5)</f>
        <v>2.59</v>
      </c>
      <c r="L6137">
        <f t="shared" si="95"/>
        <v>2.59</v>
      </c>
      <c r="M6137">
        <f>VLOOKUP(A6137,'US Dollar Index Futures Histori'!$A$2:'US Dollar Index Futures Histori'!$G$7374,2)</f>
        <v>79.242999999999995</v>
      </c>
      <c r="N6137">
        <v>1108.5500489999999</v>
      </c>
    </row>
    <row r="6138" spans="1:14" x14ac:dyDescent="0.55000000000000004">
      <c r="A6138" s="1">
        <v>41767</v>
      </c>
      <c r="B6138">
        <v>1877.3900149999999</v>
      </c>
      <c r="C6138">
        <v>1889.0699460000001</v>
      </c>
      <c r="D6138">
        <v>1870.0500489999999</v>
      </c>
      <c r="E6138">
        <v>1875.630005</v>
      </c>
      <c r="F6138">
        <v>1875.630005</v>
      </c>
      <c r="G6138">
        <v>3393420000</v>
      </c>
      <c r="H6138">
        <v>13.43</v>
      </c>
      <c r="I6138">
        <f>VLOOKUP('sp500'!A6138,'Crude Oil WTI Futures Historica'!$A$2:'Crude Oil WTI Futures Historica'!$G$7388,2)</f>
        <v>100.26</v>
      </c>
      <c r="J6138">
        <f>VLOOKUP(A6138,'WGC-GOLD_DAILY_USD'!$A$2:'WGC-GOLD_DAILY_USD'!$B$7636,2)</f>
        <v>1287</v>
      </c>
      <c r="K6138">
        <f>VLOOKUP(A6138,'^TNX'!$A$2:'^TNX'!$F$7370,5)</f>
        <v>2.6019999999999999</v>
      </c>
      <c r="L6138">
        <f t="shared" si="95"/>
        <v>2.6019999999999999</v>
      </c>
      <c r="M6138">
        <f>VLOOKUP(A6138,'US Dollar Index Futures Histori'!$A$2:'US Dollar Index Futures Histori'!$G$7374,2)</f>
        <v>79.402000000000001</v>
      </c>
      <c r="N6138">
        <v>1097.4300539999999</v>
      </c>
    </row>
    <row r="6139" spans="1:14" x14ac:dyDescent="0.55000000000000004">
      <c r="A6139" s="1">
        <v>41768</v>
      </c>
      <c r="B6139">
        <v>1875.2700199999999</v>
      </c>
      <c r="C6139">
        <v>1878.5699460000001</v>
      </c>
      <c r="D6139">
        <v>1867.0200199999999</v>
      </c>
      <c r="E6139">
        <v>1878.4799800000001</v>
      </c>
      <c r="F6139">
        <v>1878.4799800000001</v>
      </c>
      <c r="G6139">
        <v>3025020000</v>
      </c>
      <c r="H6139">
        <v>12.92</v>
      </c>
      <c r="I6139">
        <f>VLOOKUP('sp500'!A6139,'Crude Oil WTI Futures Historica'!$A$2:'Crude Oil WTI Futures Historica'!$G$7388,2)</f>
        <v>99.99</v>
      </c>
      <c r="J6139">
        <f>VLOOKUP(A6139,'WGC-GOLD_DAILY_USD'!$A$2:'WGC-GOLD_DAILY_USD'!$B$7636,2)</f>
        <v>1291.25</v>
      </c>
      <c r="K6139">
        <f>VLOOKUP(A6139,'^TNX'!$A$2:'^TNX'!$F$7370,5)</f>
        <v>2.6230000000000002</v>
      </c>
      <c r="L6139">
        <f t="shared" si="95"/>
        <v>2.6230000000000002</v>
      </c>
      <c r="M6139">
        <f>VLOOKUP(A6139,'US Dollar Index Futures Histori'!$A$2:'US Dollar Index Futures Histori'!$G$7374,2)</f>
        <v>79.960999999999999</v>
      </c>
      <c r="N6139">
        <v>1107.219971</v>
      </c>
    </row>
    <row r="6140" spans="1:14" x14ac:dyDescent="0.55000000000000004">
      <c r="A6140" s="1">
        <v>41771</v>
      </c>
      <c r="B6140">
        <v>1880.030029</v>
      </c>
      <c r="C6140">
        <v>1897.130005</v>
      </c>
      <c r="D6140">
        <v>1880.030029</v>
      </c>
      <c r="E6140">
        <v>1896.650024</v>
      </c>
      <c r="F6140">
        <v>1896.650024</v>
      </c>
      <c r="G6140">
        <v>3005740000</v>
      </c>
      <c r="H6140">
        <v>12.23</v>
      </c>
      <c r="I6140">
        <f>VLOOKUP('sp500'!A6140,'Crude Oil WTI Futures Historica'!$A$2:'Crude Oil WTI Futures Historica'!$G$7388,2)</f>
        <v>100.59</v>
      </c>
      <c r="J6140">
        <f>VLOOKUP(A6140,'WGC-GOLD_DAILY_USD'!$A$2:'WGC-GOLD_DAILY_USD'!$B$7636,2)</f>
        <v>1298.75</v>
      </c>
      <c r="K6140">
        <f>VLOOKUP(A6140,'^TNX'!$A$2:'^TNX'!$F$7370,5)</f>
        <v>2.6560000000000001</v>
      </c>
      <c r="L6140">
        <f t="shared" si="95"/>
        <v>2.6560000000000001</v>
      </c>
      <c r="M6140">
        <f>VLOOKUP(A6140,'US Dollar Index Futures Histori'!$A$2:'US Dollar Index Futures Histori'!$G$7374,2)</f>
        <v>79.965000000000003</v>
      </c>
      <c r="N6140">
        <v>1133.650024</v>
      </c>
    </row>
    <row r="6141" spans="1:14" x14ac:dyDescent="0.55000000000000004">
      <c r="A6141" s="1">
        <v>41772</v>
      </c>
      <c r="B6141">
        <v>1896.75</v>
      </c>
      <c r="C6141">
        <v>1902.170044</v>
      </c>
      <c r="D6141">
        <v>1896.0600589999999</v>
      </c>
      <c r="E6141">
        <v>1897.4499510000001</v>
      </c>
      <c r="F6141">
        <v>1897.4499510000001</v>
      </c>
      <c r="G6141">
        <v>2915680000</v>
      </c>
      <c r="H6141">
        <v>12.13</v>
      </c>
      <c r="I6141">
        <f>VLOOKUP('sp500'!A6141,'Crude Oil WTI Futures Historica'!$A$2:'Crude Oil WTI Futures Historica'!$G$7388,2)</f>
        <v>101.7</v>
      </c>
      <c r="J6141">
        <f>VLOOKUP(A6141,'WGC-GOLD_DAILY_USD'!$A$2:'WGC-GOLD_DAILY_USD'!$B$7636,2)</f>
        <v>1296.5</v>
      </c>
      <c r="K6141">
        <f>VLOOKUP(A6141,'^TNX'!$A$2:'^TNX'!$F$7370,5)</f>
        <v>2.6179999999999999</v>
      </c>
      <c r="L6141">
        <f t="shared" si="95"/>
        <v>2.6179999999999999</v>
      </c>
      <c r="M6141">
        <f>VLOOKUP(A6141,'US Dollar Index Futures Histori'!$A$2:'US Dollar Index Futures Histori'!$G$7374,2)</f>
        <v>80.212999999999994</v>
      </c>
      <c r="N6141">
        <v>1121.160034</v>
      </c>
    </row>
    <row r="6142" spans="1:14" x14ac:dyDescent="0.55000000000000004">
      <c r="A6142" s="1">
        <v>41773</v>
      </c>
      <c r="B6142">
        <v>1897.130005</v>
      </c>
      <c r="C6142">
        <v>1897.130005</v>
      </c>
      <c r="D6142">
        <v>1885.7700199999999</v>
      </c>
      <c r="E6142">
        <v>1888.530029</v>
      </c>
      <c r="F6142">
        <v>1888.530029</v>
      </c>
      <c r="G6142">
        <v>2822060000</v>
      </c>
      <c r="H6142">
        <v>12.17</v>
      </c>
      <c r="I6142">
        <f>VLOOKUP('sp500'!A6142,'Crude Oil WTI Futures Historica'!$A$2:'Crude Oil WTI Futures Historica'!$G$7388,2)</f>
        <v>102.37</v>
      </c>
      <c r="J6142">
        <f>VLOOKUP(A6142,'WGC-GOLD_DAILY_USD'!$A$2:'WGC-GOLD_DAILY_USD'!$B$7636,2)</f>
        <v>1305.25</v>
      </c>
      <c r="K6142">
        <f>VLOOKUP(A6142,'^TNX'!$A$2:'^TNX'!$F$7370,5)</f>
        <v>2.5430000000000001</v>
      </c>
      <c r="L6142">
        <f t="shared" si="95"/>
        <v>2.5430000000000001</v>
      </c>
      <c r="M6142">
        <f>VLOOKUP(A6142,'US Dollar Index Futures Histori'!$A$2:'US Dollar Index Futures Histori'!$G$7374,2)</f>
        <v>80.135000000000005</v>
      </c>
      <c r="N6142">
        <v>1103.1400149999999</v>
      </c>
    </row>
    <row r="6143" spans="1:14" x14ac:dyDescent="0.55000000000000004">
      <c r="A6143" s="1">
        <v>41774</v>
      </c>
      <c r="B6143">
        <v>1888.160034</v>
      </c>
      <c r="C6143">
        <v>1888.160034</v>
      </c>
      <c r="D6143">
        <v>1862.3599850000001</v>
      </c>
      <c r="E6143">
        <v>1870.849976</v>
      </c>
      <c r="F6143">
        <v>1870.849976</v>
      </c>
      <c r="G6143">
        <v>3552640000</v>
      </c>
      <c r="H6143">
        <v>13.17</v>
      </c>
      <c r="I6143">
        <f>VLOOKUP('sp500'!A6143,'Crude Oil WTI Futures Historica'!$A$2:'Crude Oil WTI Futures Historica'!$G$7388,2)</f>
        <v>101.5</v>
      </c>
      <c r="J6143">
        <f>VLOOKUP(A6143,'WGC-GOLD_DAILY_USD'!$A$2:'WGC-GOLD_DAILY_USD'!$B$7636,2)</f>
        <v>1299</v>
      </c>
      <c r="K6143">
        <f>VLOOKUP(A6143,'^TNX'!$A$2:'^TNX'!$F$7370,5)</f>
        <v>2.5019999999999998</v>
      </c>
      <c r="L6143">
        <f t="shared" si="95"/>
        <v>2.5019999999999998</v>
      </c>
      <c r="M6143">
        <f>VLOOKUP(A6143,'US Dollar Index Futures Histori'!$A$2:'US Dollar Index Futures Histori'!$G$7374,2)</f>
        <v>80.063999999999993</v>
      </c>
      <c r="N6143">
        <v>1095.98999</v>
      </c>
    </row>
    <row r="6144" spans="1:14" x14ac:dyDescent="0.55000000000000004">
      <c r="A6144" s="1">
        <v>41775</v>
      </c>
      <c r="B6144">
        <v>1871.1899410000001</v>
      </c>
      <c r="C6144">
        <v>1878.280029</v>
      </c>
      <c r="D6144">
        <v>1864.8199460000001</v>
      </c>
      <c r="E6144">
        <v>1877.8599850000001</v>
      </c>
      <c r="F6144">
        <v>1877.8599850000001</v>
      </c>
      <c r="G6144">
        <v>3173650000</v>
      </c>
      <c r="H6144">
        <v>12.44</v>
      </c>
      <c r="I6144">
        <f>VLOOKUP('sp500'!A6144,'Crude Oil WTI Futures Historica'!$A$2:'Crude Oil WTI Futures Historica'!$G$7388,2)</f>
        <v>102.02</v>
      </c>
      <c r="J6144">
        <f>VLOOKUP(A6144,'WGC-GOLD_DAILY_USD'!$A$2:'WGC-GOLD_DAILY_USD'!$B$7636,2)</f>
        <v>1291.5</v>
      </c>
      <c r="K6144">
        <f>VLOOKUP(A6144,'^TNX'!$A$2:'^TNX'!$F$7370,5)</f>
        <v>2.5179999999999998</v>
      </c>
      <c r="L6144">
        <f t="shared" si="95"/>
        <v>2.5179999999999998</v>
      </c>
      <c r="M6144">
        <f>VLOOKUP(A6144,'US Dollar Index Futures Histori'!$A$2:'US Dollar Index Futures Histori'!$G$7374,2)</f>
        <v>80.106999999999999</v>
      </c>
      <c r="N6144">
        <v>1102.910034</v>
      </c>
    </row>
    <row r="6145" spans="1:14" x14ac:dyDescent="0.55000000000000004">
      <c r="A6145" s="1">
        <v>41778</v>
      </c>
      <c r="B6145">
        <v>1876.660034</v>
      </c>
      <c r="C6145">
        <v>1886</v>
      </c>
      <c r="D6145">
        <v>1872.420044</v>
      </c>
      <c r="E6145">
        <v>1885.079956</v>
      </c>
      <c r="F6145">
        <v>1885.079956</v>
      </c>
      <c r="G6145">
        <v>2664250000</v>
      </c>
      <c r="H6145">
        <v>12.42</v>
      </c>
      <c r="I6145">
        <f>VLOOKUP('sp500'!A6145,'Crude Oil WTI Futures Historica'!$A$2:'Crude Oil WTI Futures Historica'!$G$7388,2)</f>
        <v>102.61</v>
      </c>
      <c r="J6145">
        <f>VLOOKUP(A6145,'WGC-GOLD_DAILY_USD'!$A$2:'WGC-GOLD_DAILY_USD'!$B$7636,2)</f>
        <v>1302</v>
      </c>
      <c r="K6145">
        <f>VLOOKUP(A6145,'^TNX'!$A$2:'^TNX'!$F$7370,5)</f>
        <v>2.536</v>
      </c>
      <c r="L6145">
        <f t="shared" si="95"/>
        <v>2.536</v>
      </c>
      <c r="M6145">
        <f>VLOOKUP(A6145,'US Dollar Index Futures Histori'!$A$2:'US Dollar Index Futures Histori'!$G$7374,2)</f>
        <v>80.048000000000002</v>
      </c>
      <c r="N6145">
        <v>1114.4300539999999</v>
      </c>
    </row>
    <row r="6146" spans="1:14" x14ac:dyDescent="0.55000000000000004">
      <c r="A6146" s="1">
        <v>41779</v>
      </c>
      <c r="B6146">
        <v>1884.880005</v>
      </c>
      <c r="C6146">
        <v>1884.880005</v>
      </c>
      <c r="D6146">
        <v>1868.1400149999999</v>
      </c>
      <c r="E6146">
        <v>1872.829956</v>
      </c>
      <c r="F6146">
        <v>1872.829956</v>
      </c>
      <c r="G6146">
        <v>3007700000</v>
      </c>
      <c r="H6146">
        <v>12.96</v>
      </c>
      <c r="I6146">
        <f>VLOOKUP('sp500'!A6146,'Crude Oil WTI Futures Historica'!$A$2:'Crude Oil WTI Futures Historica'!$G$7388,2)</f>
        <v>102.44</v>
      </c>
      <c r="J6146">
        <f>VLOOKUP(A6146,'WGC-GOLD_DAILY_USD'!$A$2:'WGC-GOLD_DAILY_USD'!$B$7636,2)</f>
        <v>1295.5</v>
      </c>
      <c r="K6146">
        <f>VLOOKUP(A6146,'^TNX'!$A$2:'^TNX'!$F$7370,5)</f>
        <v>2.5089999999999999</v>
      </c>
      <c r="L6146">
        <f t="shared" si="95"/>
        <v>2.5089999999999999</v>
      </c>
      <c r="M6146">
        <f>VLOOKUP(A6146,'US Dollar Index Futures Histori'!$A$2:'US Dollar Index Futures Histori'!$G$7374,2)</f>
        <v>80.093000000000004</v>
      </c>
      <c r="N6146">
        <v>1097.900024</v>
      </c>
    </row>
    <row r="6147" spans="1:14" x14ac:dyDescent="0.55000000000000004">
      <c r="A6147" s="1">
        <v>41780</v>
      </c>
      <c r="B6147">
        <v>1873.339966</v>
      </c>
      <c r="C6147">
        <v>1888.8000489999999</v>
      </c>
      <c r="D6147">
        <v>1873.339966</v>
      </c>
      <c r="E6147">
        <v>1888.030029</v>
      </c>
      <c r="F6147">
        <v>1888.030029</v>
      </c>
      <c r="G6147">
        <v>2777140000</v>
      </c>
      <c r="H6147">
        <v>11.91</v>
      </c>
      <c r="I6147">
        <f>VLOOKUP('sp500'!A6147,'Crude Oil WTI Futures Historica'!$A$2:'Crude Oil WTI Futures Historica'!$G$7388,2)</f>
        <v>104.07</v>
      </c>
      <c r="J6147">
        <f>VLOOKUP(A6147,'WGC-GOLD_DAILY_USD'!$A$2:'WGC-GOLD_DAILY_USD'!$B$7636,2)</f>
        <v>1287.25</v>
      </c>
      <c r="K6147">
        <f>VLOOKUP(A6147,'^TNX'!$A$2:'^TNX'!$F$7370,5)</f>
        <v>2.5369999999999999</v>
      </c>
      <c r="L6147">
        <f t="shared" ref="L6147:L6210" si="96">IF(K6147=0,K6146,K6147)</f>
        <v>2.5369999999999999</v>
      </c>
      <c r="M6147">
        <f>VLOOKUP(A6147,'US Dollar Index Futures Histori'!$A$2:'US Dollar Index Futures Histori'!$G$7374,2)</f>
        <v>80.150000000000006</v>
      </c>
      <c r="N6147">
        <v>1103.630005</v>
      </c>
    </row>
    <row r="6148" spans="1:14" x14ac:dyDescent="0.55000000000000004">
      <c r="A6148" s="1">
        <v>41781</v>
      </c>
      <c r="B6148">
        <v>1888.1899410000001</v>
      </c>
      <c r="C6148">
        <v>1896.329956</v>
      </c>
      <c r="D6148">
        <v>1885.3900149999999</v>
      </c>
      <c r="E6148">
        <v>1892.48999</v>
      </c>
      <c r="F6148">
        <v>1892.48999</v>
      </c>
      <c r="G6148">
        <v>2759800000</v>
      </c>
      <c r="H6148">
        <v>12.03</v>
      </c>
      <c r="I6148">
        <f>VLOOKUP('sp500'!A6148,'Crude Oil WTI Futures Historica'!$A$2:'Crude Oil WTI Futures Historica'!$G$7388,2)</f>
        <v>103.74</v>
      </c>
      <c r="J6148">
        <f>VLOOKUP(A6148,'WGC-GOLD_DAILY_USD'!$A$2:'WGC-GOLD_DAILY_USD'!$B$7636,2)</f>
        <v>1298.5</v>
      </c>
      <c r="K6148">
        <f>VLOOKUP(A6148,'^TNX'!$A$2:'^TNX'!$F$7370,5)</f>
        <v>2.5550000000000002</v>
      </c>
      <c r="L6148">
        <f t="shared" si="96"/>
        <v>2.5550000000000002</v>
      </c>
      <c r="M6148">
        <f>VLOOKUP(A6148,'US Dollar Index Futures Histori'!$A$2:'US Dollar Index Futures Histori'!$G$7374,2)</f>
        <v>80.305000000000007</v>
      </c>
      <c r="N6148">
        <v>1113.869995</v>
      </c>
    </row>
    <row r="6149" spans="1:14" x14ac:dyDescent="0.55000000000000004">
      <c r="A6149" s="1">
        <v>41782</v>
      </c>
      <c r="B6149">
        <v>1893.3199460000001</v>
      </c>
      <c r="C6149">
        <v>1901.26001</v>
      </c>
      <c r="D6149">
        <v>1893.3199460000001</v>
      </c>
      <c r="E6149">
        <v>1900.530029</v>
      </c>
      <c r="F6149">
        <v>1900.530029</v>
      </c>
      <c r="G6149">
        <v>2396280000</v>
      </c>
      <c r="H6149">
        <v>11.36</v>
      </c>
      <c r="I6149">
        <f>VLOOKUP('sp500'!A6149,'Crude Oil WTI Futures Historica'!$A$2:'Crude Oil WTI Futures Historica'!$G$7388,2)</f>
        <v>104.35</v>
      </c>
      <c r="J6149">
        <f>VLOOKUP(A6149,'WGC-GOLD_DAILY_USD'!$A$2:'WGC-GOLD_DAILY_USD'!$B$7636,2)</f>
        <v>1291.5</v>
      </c>
      <c r="K6149">
        <f>VLOOKUP(A6149,'^TNX'!$A$2:'^TNX'!$F$7370,5)</f>
        <v>2.536</v>
      </c>
      <c r="L6149">
        <f t="shared" si="96"/>
        <v>2.536</v>
      </c>
      <c r="M6149">
        <f>VLOOKUP(A6149,'US Dollar Index Futures Histori'!$A$2:'US Dollar Index Futures Histori'!$G$7374,2)</f>
        <v>80.45</v>
      </c>
      <c r="N6149">
        <v>1126.1899410000001</v>
      </c>
    </row>
    <row r="6150" spans="1:14" x14ac:dyDescent="0.55000000000000004">
      <c r="A6150" s="1">
        <v>41786</v>
      </c>
      <c r="B6150">
        <v>1902.01001</v>
      </c>
      <c r="C6150">
        <v>1912.280029</v>
      </c>
      <c r="D6150">
        <v>1902.01001</v>
      </c>
      <c r="E6150">
        <v>1911.910034</v>
      </c>
      <c r="F6150">
        <v>1911.910034</v>
      </c>
      <c r="G6150">
        <v>2911020000</v>
      </c>
      <c r="H6150">
        <v>11.51</v>
      </c>
      <c r="I6150">
        <f>VLOOKUP('sp500'!A6150,'Crude Oil WTI Futures Historica'!$A$2:'Crude Oil WTI Futures Historica'!$G$7388,2)</f>
        <v>104.11</v>
      </c>
      <c r="J6150">
        <f>VLOOKUP(A6150,'WGC-GOLD_DAILY_USD'!$A$2:'WGC-GOLD_DAILY_USD'!$B$7636,2)</f>
        <v>1275.5</v>
      </c>
      <c r="K6150">
        <f>VLOOKUP(A6150,'^TNX'!$A$2:'^TNX'!$F$7370,5)</f>
        <v>2.5179999999999998</v>
      </c>
      <c r="L6150">
        <f t="shared" si="96"/>
        <v>2.5179999999999998</v>
      </c>
      <c r="M6150">
        <f>VLOOKUP(A6150,'US Dollar Index Futures Histori'!$A$2:'US Dollar Index Futures Histori'!$G$7374,2)</f>
        <v>80.405000000000001</v>
      </c>
      <c r="N6150">
        <v>1142.1999510000001</v>
      </c>
    </row>
    <row r="6151" spans="1:14" x14ac:dyDescent="0.55000000000000004">
      <c r="A6151" s="1">
        <v>41787</v>
      </c>
      <c r="B6151">
        <v>1911.7700199999999</v>
      </c>
      <c r="C6151">
        <v>1914.459961</v>
      </c>
      <c r="D6151">
        <v>1907.3000489999999</v>
      </c>
      <c r="E6151">
        <v>1909.780029</v>
      </c>
      <c r="F6151">
        <v>1909.780029</v>
      </c>
      <c r="G6151">
        <v>2976450000</v>
      </c>
      <c r="H6151">
        <v>11.68</v>
      </c>
      <c r="I6151">
        <f>VLOOKUP('sp500'!A6151,'Crude Oil WTI Futures Historica'!$A$2:'Crude Oil WTI Futures Historica'!$G$7388,2)</f>
        <v>102.72</v>
      </c>
      <c r="J6151">
        <f>VLOOKUP(A6151,'WGC-GOLD_DAILY_USD'!$A$2:'WGC-GOLD_DAILY_USD'!$B$7636,2)</f>
        <v>1263.5</v>
      </c>
      <c r="K6151">
        <f>VLOOKUP(A6151,'^TNX'!$A$2:'^TNX'!$F$7370,5)</f>
        <v>2.4380000000000002</v>
      </c>
      <c r="L6151">
        <f t="shared" si="96"/>
        <v>2.4380000000000002</v>
      </c>
      <c r="M6151">
        <f>VLOOKUP(A6151,'US Dollar Index Futures Histori'!$A$2:'US Dollar Index Futures Histori'!$G$7374,2)</f>
        <v>80.62</v>
      </c>
      <c r="N6151">
        <v>1136.6800539999999</v>
      </c>
    </row>
    <row r="6152" spans="1:14" x14ac:dyDescent="0.55000000000000004">
      <c r="A6152" s="1">
        <v>41788</v>
      </c>
      <c r="B6152">
        <v>1910.599976</v>
      </c>
      <c r="C6152">
        <v>1920.030029</v>
      </c>
      <c r="D6152">
        <v>1909.8199460000001</v>
      </c>
      <c r="E6152">
        <v>1920.030029</v>
      </c>
      <c r="F6152">
        <v>1920.030029</v>
      </c>
      <c r="G6152">
        <v>2709050000</v>
      </c>
      <c r="H6152">
        <v>11.57</v>
      </c>
      <c r="I6152">
        <f>VLOOKUP('sp500'!A6152,'Crude Oil WTI Futures Historica'!$A$2:'Crude Oil WTI Futures Historica'!$G$7388,2)</f>
        <v>103.58</v>
      </c>
      <c r="J6152">
        <f>VLOOKUP(A6152,'WGC-GOLD_DAILY_USD'!$A$2:'WGC-GOLD_DAILY_USD'!$B$7636,2)</f>
        <v>1255</v>
      </c>
      <c r="K6152">
        <f>VLOOKUP(A6152,'^TNX'!$A$2:'^TNX'!$F$7370,5)</f>
        <v>2.4470000000000001</v>
      </c>
      <c r="L6152">
        <f t="shared" si="96"/>
        <v>2.4470000000000001</v>
      </c>
      <c r="M6152">
        <f>VLOOKUP(A6152,'US Dollar Index Futures Histori'!$A$2:'US Dollar Index Futures Histori'!$G$7374,2)</f>
        <v>80.540000000000006</v>
      </c>
      <c r="N6152">
        <v>1140.0699460000001</v>
      </c>
    </row>
    <row r="6153" spans="1:14" x14ac:dyDescent="0.55000000000000004">
      <c r="A6153" s="1">
        <v>41789</v>
      </c>
      <c r="B6153">
        <v>1920.329956</v>
      </c>
      <c r="C6153">
        <v>1924.030029</v>
      </c>
      <c r="D6153">
        <v>1916.6400149999999</v>
      </c>
      <c r="E6153">
        <v>1923.5699460000001</v>
      </c>
      <c r="F6153">
        <v>1923.5699460000001</v>
      </c>
      <c r="G6153">
        <v>3263490000</v>
      </c>
      <c r="H6153">
        <v>11.4</v>
      </c>
      <c r="I6153">
        <f>VLOOKUP('sp500'!A6153,'Crude Oil WTI Futures Historica'!$A$2:'Crude Oil WTI Futures Historica'!$G$7388,2)</f>
        <v>102.71</v>
      </c>
      <c r="J6153">
        <f>VLOOKUP(A6153,'WGC-GOLD_DAILY_USD'!$A$2:'WGC-GOLD_DAILY_USD'!$B$7636,2)</f>
        <v>1250.5</v>
      </c>
      <c r="K6153">
        <f>VLOOKUP(A6153,'^TNX'!$A$2:'^TNX'!$F$7370,5)</f>
        <v>2.4569999999999999</v>
      </c>
      <c r="L6153">
        <f t="shared" si="96"/>
        <v>2.4569999999999999</v>
      </c>
      <c r="M6153">
        <f>VLOOKUP(A6153,'US Dollar Index Futures Histori'!$A$2:'US Dollar Index Futures Histori'!$G$7374,2)</f>
        <v>80.403999999999996</v>
      </c>
      <c r="N6153">
        <v>1134.5</v>
      </c>
    </row>
    <row r="6154" spans="1:14" x14ac:dyDescent="0.55000000000000004">
      <c r="A6154" s="1">
        <v>41792</v>
      </c>
      <c r="B6154">
        <v>1923.869995</v>
      </c>
      <c r="C6154">
        <v>1925.880005</v>
      </c>
      <c r="D6154">
        <v>1915.9799800000001</v>
      </c>
      <c r="E6154">
        <v>1924.969971</v>
      </c>
      <c r="F6154">
        <v>1924.969971</v>
      </c>
      <c r="G6154">
        <v>2509020000</v>
      </c>
      <c r="H6154">
        <v>11.58</v>
      </c>
      <c r="I6154">
        <f>VLOOKUP('sp500'!A6154,'Crude Oil WTI Futures Historica'!$A$2:'Crude Oil WTI Futures Historica'!$G$7388,2)</f>
        <v>102.47</v>
      </c>
      <c r="J6154">
        <f>VLOOKUP(A6154,'WGC-GOLD_DAILY_USD'!$A$2:'WGC-GOLD_DAILY_USD'!$B$7636,2)</f>
        <v>1247.25</v>
      </c>
      <c r="K6154">
        <f>VLOOKUP(A6154,'^TNX'!$A$2:'^TNX'!$F$7370,5)</f>
        <v>2.5339999999999998</v>
      </c>
      <c r="L6154">
        <f t="shared" si="96"/>
        <v>2.5339999999999998</v>
      </c>
      <c r="M6154">
        <f>VLOOKUP(A6154,'US Dollar Index Futures Histori'!$A$2:'US Dollar Index Futures Histori'!$G$7374,2)</f>
        <v>80.69</v>
      </c>
      <c r="N6154">
        <v>1128.900024</v>
      </c>
    </row>
    <row r="6155" spans="1:14" x14ac:dyDescent="0.55000000000000004">
      <c r="A6155" s="1">
        <v>41793</v>
      </c>
      <c r="B6155">
        <v>1923.0699460000001</v>
      </c>
      <c r="C6155">
        <v>1925.0699460000001</v>
      </c>
      <c r="D6155">
        <v>1918.790039</v>
      </c>
      <c r="E6155">
        <v>1924.23999</v>
      </c>
      <c r="F6155">
        <v>1924.23999</v>
      </c>
      <c r="G6155">
        <v>2867180000</v>
      </c>
      <c r="H6155">
        <v>11.87</v>
      </c>
      <c r="I6155">
        <f>VLOOKUP('sp500'!A6155,'Crude Oil WTI Futures Historica'!$A$2:'Crude Oil WTI Futures Historica'!$G$7388,2)</f>
        <v>102.66</v>
      </c>
      <c r="J6155">
        <f>VLOOKUP(A6155,'WGC-GOLD_DAILY_USD'!$A$2:'WGC-GOLD_DAILY_USD'!$B$7636,2)</f>
        <v>1242.75</v>
      </c>
      <c r="K6155">
        <f>VLOOKUP(A6155,'^TNX'!$A$2:'^TNX'!$F$7370,5)</f>
        <v>2.593</v>
      </c>
      <c r="L6155">
        <f t="shared" si="96"/>
        <v>2.593</v>
      </c>
      <c r="M6155">
        <f>VLOOKUP(A6155,'US Dollar Index Futures Histori'!$A$2:'US Dollar Index Futures Histori'!$G$7374,2)</f>
        <v>80.593000000000004</v>
      </c>
      <c r="N6155">
        <v>1126.150024</v>
      </c>
    </row>
    <row r="6156" spans="1:14" x14ac:dyDescent="0.55000000000000004">
      <c r="A6156" s="1">
        <v>41794</v>
      </c>
      <c r="B6156">
        <v>1923.0600589999999</v>
      </c>
      <c r="C6156">
        <v>1928.630005</v>
      </c>
      <c r="D6156">
        <v>1918.599976</v>
      </c>
      <c r="E6156">
        <v>1927.880005</v>
      </c>
      <c r="F6156">
        <v>1927.880005</v>
      </c>
      <c r="G6156">
        <v>2793920000</v>
      </c>
      <c r="H6156">
        <v>12.08</v>
      </c>
      <c r="I6156">
        <f>VLOOKUP('sp500'!A6156,'Crude Oil WTI Futures Historica'!$A$2:'Crude Oil WTI Futures Historica'!$G$7388,2)</f>
        <v>102.64</v>
      </c>
      <c r="J6156">
        <f>VLOOKUP(A6156,'WGC-GOLD_DAILY_USD'!$A$2:'WGC-GOLD_DAILY_USD'!$B$7636,2)</f>
        <v>1245.25</v>
      </c>
      <c r="K6156">
        <f>VLOOKUP(A6156,'^TNX'!$A$2:'^TNX'!$F$7370,5)</f>
        <v>2.6059999999999999</v>
      </c>
      <c r="L6156">
        <f t="shared" si="96"/>
        <v>2.6059999999999999</v>
      </c>
      <c r="M6156">
        <f>VLOOKUP(A6156,'US Dollar Index Futures Histori'!$A$2:'US Dollar Index Futures Histori'!$G$7374,2)</f>
        <v>80.706000000000003</v>
      </c>
      <c r="N6156">
        <v>1131.219971</v>
      </c>
    </row>
    <row r="6157" spans="1:14" x14ac:dyDescent="0.55000000000000004">
      <c r="A6157" s="1">
        <v>41795</v>
      </c>
      <c r="B6157">
        <v>1928.5200199999999</v>
      </c>
      <c r="C6157">
        <v>1941.73999</v>
      </c>
      <c r="D6157">
        <v>1922.9300539999999</v>
      </c>
      <c r="E6157">
        <v>1940.459961</v>
      </c>
      <c r="F6157">
        <v>1940.459961</v>
      </c>
      <c r="G6157">
        <v>3113270000</v>
      </c>
      <c r="H6157">
        <v>11.68</v>
      </c>
      <c r="I6157">
        <f>VLOOKUP('sp500'!A6157,'Crude Oil WTI Futures Historica'!$A$2:'Crude Oil WTI Futures Historica'!$G$7388,2)</f>
        <v>102.48</v>
      </c>
      <c r="J6157">
        <f>VLOOKUP(A6157,'WGC-GOLD_DAILY_USD'!$A$2:'WGC-GOLD_DAILY_USD'!$B$7636,2)</f>
        <v>1252.5</v>
      </c>
      <c r="K6157">
        <f>VLOOKUP(A6157,'^TNX'!$A$2:'^TNX'!$F$7370,5)</f>
        <v>2.5840000000000001</v>
      </c>
      <c r="L6157">
        <f t="shared" si="96"/>
        <v>2.5840000000000001</v>
      </c>
      <c r="M6157">
        <f>VLOOKUP(A6157,'US Dollar Index Futures Histori'!$A$2:'US Dollar Index Futures Histori'!$G$7374,2)</f>
        <v>80.403000000000006</v>
      </c>
      <c r="N6157">
        <v>1153.9399410000001</v>
      </c>
    </row>
    <row r="6158" spans="1:14" x14ac:dyDescent="0.55000000000000004">
      <c r="A6158" s="1">
        <v>41796</v>
      </c>
      <c r="B6158">
        <v>1942.410034</v>
      </c>
      <c r="C6158">
        <v>1949.4399410000001</v>
      </c>
      <c r="D6158">
        <v>1942.410034</v>
      </c>
      <c r="E6158">
        <v>1949.4399410000001</v>
      </c>
      <c r="F6158">
        <v>1949.4399410000001</v>
      </c>
      <c r="G6158">
        <v>2864300000</v>
      </c>
      <c r="H6158">
        <v>10.73</v>
      </c>
      <c r="I6158">
        <f>VLOOKUP('sp500'!A6158,'Crude Oil WTI Futures Historica'!$A$2:'Crude Oil WTI Futures Historica'!$G$7388,2)</f>
        <v>102.66</v>
      </c>
      <c r="J6158">
        <f>VLOOKUP(A6158,'WGC-GOLD_DAILY_USD'!$A$2:'WGC-GOLD_DAILY_USD'!$B$7636,2)</f>
        <v>1247.5</v>
      </c>
      <c r="K6158">
        <f>VLOOKUP(A6158,'^TNX'!$A$2:'^TNX'!$F$7370,5)</f>
        <v>2.597</v>
      </c>
      <c r="L6158">
        <f t="shared" si="96"/>
        <v>2.597</v>
      </c>
      <c r="M6158">
        <f>VLOOKUP(A6158,'US Dollar Index Futures Histori'!$A$2:'US Dollar Index Futures Histori'!$G$7374,2)</f>
        <v>80.427000000000007</v>
      </c>
      <c r="N6158">
        <v>1165.209961</v>
      </c>
    </row>
    <row r="6159" spans="1:14" x14ac:dyDescent="0.55000000000000004">
      <c r="A6159" s="1">
        <v>41799</v>
      </c>
      <c r="B6159">
        <v>1948.969971</v>
      </c>
      <c r="C6159">
        <v>1955.5500489999999</v>
      </c>
      <c r="D6159">
        <v>1947.160034</v>
      </c>
      <c r="E6159">
        <v>1951.2700199999999</v>
      </c>
      <c r="F6159">
        <v>1951.2700199999999</v>
      </c>
      <c r="G6159">
        <v>2812180000</v>
      </c>
      <c r="H6159">
        <v>11.15</v>
      </c>
      <c r="I6159">
        <f>VLOOKUP('sp500'!A6159,'Crude Oil WTI Futures Historica'!$A$2:'Crude Oil WTI Futures Historica'!$G$7388,2)</f>
        <v>104.41</v>
      </c>
      <c r="J6159">
        <f>VLOOKUP(A6159,'WGC-GOLD_DAILY_USD'!$A$2:'WGC-GOLD_DAILY_USD'!$B$7636,2)</f>
        <v>1253.5</v>
      </c>
      <c r="K6159">
        <f>VLOOKUP(A6159,'^TNX'!$A$2:'^TNX'!$F$7370,5)</f>
        <v>2.613</v>
      </c>
      <c r="L6159">
        <f t="shared" si="96"/>
        <v>2.613</v>
      </c>
      <c r="M6159">
        <f>VLOOKUP(A6159,'US Dollar Index Futures Histori'!$A$2:'US Dollar Index Futures Histori'!$G$7374,2)</f>
        <v>80.682000000000002</v>
      </c>
      <c r="N6159">
        <v>1175.880005</v>
      </c>
    </row>
    <row r="6160" spans="1:14" x14ac:dyDescent="0.55000000000000004">
      <c r="A6160" s="1">
        <v>41800</v>
      </c>
      <c r="B6160">
        <v>1950.339966</v>
      </c>
      <c r="C6160">
        <v>1950.8599850000001</v>
      </c>
      <c r="D6160">
        <v>1944.6400149999999</v>
      </c>
      <c r="E6160">
        <v>1950.790039</v>
      </c>
      <c r="F6160">
        <v>1950.790039</v>
      </c>
      <c r="G6160">
        <v>2702360000</v>
      </c>
      <c r="H6160">
        <v>10.99</v>
      </c>
      <c r="I6160">
        <f>VLOOKUP('sp500'!A6160,'Crude Oil WTI Futures Historica'!$A$2:'Crude Oil WTI Futures Historica'!$G$7388,2)</f>
        <v>104.35</v>
      </c>
      <c r="J6160">
        <f>VLOOKUP(A6160,'WGC-GOLD_DAILY_USD'!$A$2:'WGC-GOLD_DAILY_USD'!$B$7636,2)</f>
        <v>1259.5</v>
      </c>
      <c r="K6160">
        <f>VLOOKUP(A6160,'^TNX'!$A$2:'^TNX'!$F$7370,5)</f>
        <v>2.6349999999999998</v>
      </c>
      <c r="L6160">
        <f t="shared" si="96"/>
        <v>2.6349999999999998</v>
      </c>
      <c r="M6160">
        <f>VLOOKUP(A6160,'US Dollar Index Futures Histori'!$A$2:'US Dollar Index Futures Histori'!$G$7374,2)</f>
        <v>80.846000000000004</v>
      </c>
      <c r="N6160">
        <v>1172.709961</v>
      </c>
    </row>
    <row r="6161" spans="1:14" x14ac:dyDescent="0.55000000000000004">
      <c r="A6161" s="1">
        <v>41801</v>
      </c>
      <c r="B6161">
        <v>1949.369995</v>
      </c>
      <c r="C6161">
        <v>1949.369995</v>
      </c>
      <c r="D6161">
        <v>1940.079956</v>
      </c>
      <c r="E6161">
        <v>1943.8900149999999</v>
      </c>
      <c r="F6161">
        <v>1943.8900149999999</v>
      </c>
      <c r="G6161">
        <v>2710620000</v>
      </c>
      <c r="H6161">
        <v>11.6</v>
      </c>
      <c r="I6161">
        <f>VLOOKUP('sp500'!A6161,'Crude Oil WTI Futures Historica'!$A$2:'Crude Oil WTI Futures Historica'!$G$7388,2)</f>
        <v>104.4</v>
      </c>
      <c r="J6161">
        <f>VLOOKUP(A6161,'WGC-GOLD_DAILY_USD'!$A$2:'WGC-GOLD_DAILY_USD'!$B$7636,2)</f>
        <v>1262</v>
      </c>
      <c r="K6161">
        <f>VLOOKUP(A6161,'^TNX'!$A$2:'^TNX'!$F$7370,5)</f>
        <v>2.64</v>
      </c>
      <c r="L6161">
        <f t="shared" si="96"/>
        <v>2.64</v>
      </c>
      <c r="M6161">
        <f>VLOOKUP(A6161,'US Dollar Index Futures Histori'!$A$2:'US Dollar Index Futures Histori'!$G$7374,2)</f>
        <v>80.808999999999997</v>
      </c>
      <c r="N6161">
        <v>1166.709961</v>
      </c>
    </row>
    <row r="6162" spans="1:14" x14ac:dyDescent="0.55000000000000004">
      <c r="A6162" s="1">
        <v>41802</v>
      </c>
      <c r="B6162">
        <v>1943.349976</v>
      </c>
      <c r="C6162">
        <v>1943.349976</v>
      </c>
      <c r="D6162">
        <v>1925.780029</v>
      </c>
      <c r="E6162">
        <v>1930.1099850000001</v>
      </c>
      <c r="F6162">
        <v>1930.1099850000001</v>
      </c>
      <c r="G6162">
        <v>3040480000</v>
      </c>
      <c r="H6162">
        <v>12.56</v>
      </c>
      <c r="I6162">
        <f>VLOOKUP('sp500'!A6162,'Crude Oil WTI Futures Historica'!$A$2:'Crude Oil WTI Futures Historica'!$G$7388,2)</f>
        <v>106.53</v>
      </c>
      <c r="J6162">
        <f>VLOOKUP(A6162,'WGC-GOLD_DAILY_USD'!$A$2:'WGC-GOLD_DAILY_USD'!$B$7636,2)</f>
        <v>1265.75</v>
      </c>
      <c r="K6162">
        <f>VLOOKUP(A6162,'^TNX'!$A$2:'^TNX'!$F$7370,5)</f>
        <v>2.5859999999999999</v>
      </c>
      <c r="L6162">
        <f t="shared" si="96"/>
        <v>2.5859999999999999</v>
      </c>
      <c r="M6162">
        <f>VLOOKUP(A6162,'US Dollar Index Futures Histori'!$A$2:'US Dollar Index Futures Histori'!$G$7374,2)</f>
        <v>80.59</v>
      </c>
      <c r="N6162">
        <v>1159.400024</v>
      </c>
    </row>
    <row r="6163" spans="1:14" x14ac:dyDescent="0.55000000000000004">
      <c r="A6163" s="1">
        <v>41803</v>
      </c>
      <c r="B6163">
        <v>1930.8000489999999</v>
      </c>
      <c r="C6163">
        <v>1937.3000489999999</v>
      </c>
      <c r="D6163">
        <v>1927.6899410000001</v>
      </c>
      <c r="E6163">
        <v>1936.160034</v>
      </c>
      <c r="F6163">
        <v>1936.160034</v>
      </c>
      <c r="G6163">
        <v>2598230000</v>
      </c>
      <c r="H6163">
        <v>12.18</v>
      </c>
      <c r="I6163">
        <f>VLOOKUP('sp500'!A6163,'Crude Oil WTI Futures Historica'!$A$2:'Crude Oil WTI Futures Historica'!$G$7388,2)</f>
        <v>106.91</v>
      </c>
      <c r="J6163">
        <f>VLOOKUP(A6163,'WGC-GOLD_DAILY_USD'!$A$2:'WGC-GOLD_DAILY_USD'!$B$7636,2)</f>
        <v>1273</v>
      </c>
      <c r="K6163">
        <f>VLOOKUP(A6163,'^TNX'!$A$2:'^TNX'!$F$7370,5)</f>
        <v>2.6040000000000001</v>
      </c>
      <c r="L6163">
        <f t="shared" si="96"/>
        <v>2.6040000000000001</v>
      </c>
      <c r="M6163">
        <f>VLOOKUP(A6163,'US Dollar Index Futures Histori'!$A$2:'US Dollar Index Futures Histori'!$G$7374,2)</f>
        <v>80.656000000000006</v>
      </c>
      <c r="N6163">
        <v>1162.6800539999999</v>
      </c>
    </row>
    <row r="6164" spans="1:14" x14ac:dyDescent="0.55000000000000004">
      <c r="A6164" s="1">
        <v>41806</v>
      </c>
      <c r="B6164">
        <v>1934.839966</v>
      </c>
      <c r="C6164">
        <v>1941.150024</v>
      </c>
      <c r="D6164">
        <v>1930.910034</v>
      </c>
      <c r="E6164">
        <v>1937.780029</v>
      </c>
      <c r="F6164">
        <v>1937.780029</v>
      </c>
      <c r="G6164">
        <v>2926130000</v>
      </c>
      <c r="H6164">
        <v>12.65</v>
      </c>
      <c r="I6164">
        <f>VLOOKUP('sp500'!A6164,'Crude Oil WTI Futures Historica'!$A$2:'Crude Oil WTI Futures Historica'!$G$7388,2)</f>
        <v>106.9</v>
      </c>
      <c r="J6164">
        <f>VLOOKUP(A6164,'WGC-GOLD_DAILY_USD'!$A$2:'WGC-GOLD_DAILY_USD'!$B$7636,2)</f>
        <v>1276.25</v>
      </c>
      <c r="K6164">
        <f>VLOOKUP(A6164,'^TNX'!$A$2:'^TNX'!$F$7370,5)</f>
        <v>2.597</v>
      </c>
      <c r="L6164">
        <f t="shared" si="96"/>
        <v>2.597</v>
      </c>
      <c r="M6164">
        <f>VLOOKUP(A6164,'US Dollar Index Futures Histori'!$A$2:'US Dollar Index Futures Histori'!$G$7374,2)</f>
        <v>80.468000000000004</v>
      </c>
      <c r="N6164">
        <v>1166.8199460000001</v>
      </c>
    </row>
    <row r="6165" spans="1:14" x14ac:dyDescent="0.55000000000000004">
      <c r="A6165" s="1">
        <v>41807</v>
      </c>
      <c r="B6165">
        <v>1937.150024</v>
      </c>
      <c r="C6165">
        <v>1943.6899410000001</v>
      </c>
      <c r="D6165">
        <v>1933.5500489999999</v>
      </c>
      <c r="E6165">
        <v>1941.98999</v>
      </c>
      <c r="F6165">
        <v>1941.98999</v>
      </c>
      <c r="G6165">
        <v>2971260000</v>
      </c>
      <c r="H6165">
        <v>12.06</v>
      </c>
      <c r="I6165">
        <f>VLOOKUP('sp500'!A6165,'Crude Oil WTI Futures Historica'!$A$2:'Crude Oil WTI Futures Historica'!$G$7388,2)</f>
        <v>106.36</v>
      </c>
      <c r="J6165">
        <f>VLOOKUP(A6165,'WGC-GOLD_DAILY_USD'!$A$2:'WGC-GOLD_DAILY_USD'!$B$7636,2)</f>
        <v>1267.5</v>
      </c>
      <c r="K6165">
        <f>VLOOKUP(A6165,'^TNX'!$A$2:'^TNX'!$F$7370,5)</f>
        <v>2.6549999999999998</v>
      </c>
      <c r="L6165">
        <f t="shared" si="96"/>
        <v>2.6549999999999998</v>
      </c>
      <c r="M6165">
        <f>VLOOKUP(A6165,'US Dollar Index Futures Histori'!$A$2:'US Dollar Index Futures Histori'!$G$7374,2)</f>
        <v>80.715999999999994</v>
      </c>
      <c r="N6165">
        <v>1176.619995</v>
      </c>
    </row>
    <row r="6166" spans="1:14" x14ac:dyDescent="0.55000000000000004">
      <c r="A6166" s="1">
        <v>41808</v>
      </c>
      <c r="B6166">
        <v>1942.7299800000001</v>
      </c>
      <c r="C6166">
        <v>1957.73999</v>
      </c>
      <c r="D6166">
        <v>1939.290039</v>
      </c>
      <c r="E6166">
        <v>1956.9799800000001</v>
      </c>
      <c r="F6166">
        <v>1956.9799800000001</v>
      </c>
      <c r="G6166">
        <v>3065220000</v>
      </c>
      <c r="H6166">
        <v>10.61</v>
      </c>
      <c r="I6166">
        <f>VLOOKUP('sp500'!A6166,'Crude Oil WTI Futures Historica'!$A$2:'Crude Oil WTI Futures Historica'!$G$7388,2)</f>
        <v>105.97</v>
      </c>
      <c r="J6166">
        <f>VLOOKUP(A6166,'WGC-GOLD_DAILY_USD'!$A$2:'WGC-GOLD_DAILY_USD'!$B$7636,2)</f>
        <v>1269.75</v>
      </c>
      <c r="K6166">
        <f>VLOOKUP(A6166,'^TNX'!$A$2:'^TNX'!$F$7370,5)</f>
        <v>2.613</v>
      </c>
      <c r="L6166">
        <f t="shared" si="96"/>
        <v>2.613</v>
      </c>
      <c r="M6166">
        <f>VLOOKUP(A6166,'US Dollar Index Futures Histori'!$A$2:'US Dollar Index Futures Histori'!$G$7374,2)</f>
        <v>80.67</v>
      </c>
      <c r="N6166">
        <v>1183.130005</v>
      </c>
    </row>
    <row r="6167" spans="1:14" x14ac:dyDescent="0.55000000000000004">
      <c r="A6167" s="1">
        <v>41809</v>
      </c>
      <c r="B6167">
        <v>1957.5</v>
      </c>
      <c r="C6167">
        <v>1959.869995</v>
      </c>
      <c r="D6167">
        <v>1952.26001</v>
      </c>
      <c r="E6167">
        <v>1959.4799800000001</v>
      </c>
      <c r="F6167">
        <v>1959.4799800000001</v>
      </c>
      <c r="G6167">
        <v>2952150000</v>
      </c>
      <c r="H6167">
        <v>10.62</v>
      </c>
      <c r="I6167">
        <f>VLOOKUP('sp500'!A6167,'Crude Oil WTI Futures Historica'!$A$2:'Crude Oil WTI Futures Historica'!$G$7388,2)</f>
        <v>106.43</v>
      </c>
      <c r="J6167">
        <f>VLOOKUP(A6167,'WGC-GOLD_DAILY_USD'!$A$2:'WGC-GOLD_DAILY_USD'!$B$7636,2)</f>
        <v>1293</v>
      </c>
      <c r="K6167">
        <f>VLOOKUP(A6167,'^TNX'!$A$2:'^TNX'!$F$7370,5)</f>
        <v>2.6219999999999999</v>
      </c>
      <c r="L6167">
        <f t="shared" si="96"/>
        <v>2.6219999999999999</v>
      </c>
      <c r="M6167">
        <f>VLOOKUP(A6167,'US Dollar Index Futures Histori'!$A$2:'US Dollar Index Futures Histori'!$G$7374,2)</f>
        <v>80.396000000000001</v>
      </c>
      <c r="N6167">
        <v>1184.030029</v>
      </c>
    </row>
    <row r="6168" spans="1:14" x14ac:dyDescent="0.55000000000000004">
      <c r="A6168" s="1">
        <v>41810</v>
      </c>
      <c r="B6168">
        <v>1960.4499510000001</v>
      </c>
      <c r="C6168">
        <v>1963.910034</v>
      </c>
      <c r="D6168">
        <v>1959.170044</v>
      </c>
      <c r="E6168">
        <v>1962.869995</v>
      </c>
      <c r="F6168">
        <v>1962.869995</v>
      </c>
      <c r="G6168">
        <v>4336240000</v>
      </c>
      <c r="H6168">
        <v>10.85</v>
      </c>
      <c r="I6168">
        <f>VLOOKUP('sp500'!A6168,'Crude Oil WTI Futures Historica'!$A$2:'Crude Oil WTI Futures Historica'!$G$7388,2)</f>
        <v>107.26</v>
      </c>
      <c r="J6168">
        <f>VLOOKUP(A6168,'WGC-GOLD_DAILY_USD'!$A$2:'WGC-GOLD_DAILY_USD'!$B$7636,2)</f>
        <v>1312.5</v>
      </c>
      <c r="K6168">
        <f>VLOOKUP(A6168,'^TNX'!$A$2:'^TNX'!$F$7370,5)</f>
        <v>2.6240000000000001</v>
      </c>
      <c r="L6168">
        <f t="shared" si="96"/>
        <v>2.6240000000000001</v>
      </c>
      <c r="M6168">
        <f>VLOOKUP(A6168,'US Dollar Index Futures Histori'!$A$2:'US Dollar Index Futures Histori'!$G$7374,2)</f>
        <v>80.441000000000003</v>
      </c>
      <c r="N6168">
        <v>1188.4300539999999</v>
      </c>
    </row>
    <row r="6169" spans="1:14" x14ac:dyDescent="0.55000000000000004">
      <c r="A6169" s="1">
        <v>41813</v>
      </c>
      <c r="B6169">
        <v>1962.920044</v>
      </c>
      <c r="C6169">
        <v>1963.73999</v>
      </c>
      <c r="D6169">
        <v>1958.8900149999999</v>
      </c>
      <c r="E6169">
        <v>1962.6099850000001</v>
      </c>
      <c r="F6169">
        <v>1962.6099850000001</v>
      </c>
      <c r="G6169">
        <v>2717630000</v>
      </c>
      <c r="H6169">
        <v>10.98</v>
      </c>
      <c r="I6169">
        <f>VLOOKUP('sp500'!A6169,'Crude Oil WTI Futures Historica'!$A$2:'Crude Oil WTI Futures Historica'!$G$7388,2)</f>
        <v>106.17</v>
      </c>
      <c r="J6169">
        <f>VLOOKUP(A6169,'WGC-GOLD_DAILY_USD'!$A$2:'WGC-GOLD_DAILY_USD'!$B$7636,2)</f>
        <v>1313.5</v>
      </c>
      <c r="K6169">
        <f>VLOOKUP(A6169,'^TNX'!$A$2:'^TNX'!$F$7370,5)</f>
        <v>2.6230000000000002</v>
      </c>
      <c r="L6169">
        <f t="shared" si="96"/>
        <v>2.6230000000000002</v>
      </c>
      <c r="M6169">
        <f>VLOOKUP(A6169,'US Dollar Index Futures Histori'!$A$2:'US Dollar Index Futures Histori'!$G$7374,2)</f>
        <v>80.337999999999994</v>
      </c>
      <c r="N6169">
        <v>1184.9499510000001</v>
      </c>
    </row>
    <row r="6170" spans="1:14" x14ac:dyDescent="0.55000000000000004">
      <c r="A6170" s="1">
        <v>41814</v>
      </c>
      <c r="B6170">
        <v>1961.969971</v>
      </c>
      <c r="C6170">
        <v>1968.170044</v>
      </c>
      <c r="D6170">
        <v>1948.339966</v>
      </c>
      <c r="E6170">
        <v>1949.9799800000001</v>
      </c>
      <c r="F6170">
        <v>1949.9799800000001</v>
      </c>
      <c r="G6170">
        <v>3089700000</v>
      </c>
      <c r="H6170">
        <v>12.13</v>
      </c>
      <c r="I6170">
        <f>VLOOKUP('sp500'!A6170,'Crude Oil WTI Futures Historica'!$A$2:'Crude Oil WTI Futures Historica'!$G$7388,2)</f>
        <v>106.03</v>
      </c>
      <c r="J6170">
        <f>VLOOKUP(A6170,'WGC-GOLD_DAILY_USD'!$A$2:'WGC-GOLD_DAILY_USD'!$B$7636,2)</f>
        <v>1318.5</v>
      </c>
      <c r="K6170">
        <f>VLOOKUP(A6170,'^TNX'!$A$2:'^TNX'!$F$7370,5)</f>
        <v>2.5859999999999999</v>
      </c>
      <c r="L6170">
        <f t="shared" si="96"/>
        <v>2.5859999999999999</v>
      </c>
      <c r="M6170">
        <f>VLOOKUP(A6170,'US Dollar Index Futures Histori'!$A$2:'US Dollar Index Futures Histori'!$G$7374,2)</f>
        <v>80.393000000000001</v>
      </c>
      <c r="N6170">
        <v>1173.23999</v>
      </c>
    </row>
    <row r="6171" spans="1:14" x14ac:dyDescent="0.55000000000000004">
      <c r="A6171" s="1">
        <v>41815</v>
      </c>
      <c r="B6171">
        <v>1949.2700199999999</v>
      </c>
      <c r="C6171">
        <v>1960.829956</v>
      </c>
      <c r="D6171">
        <v>1947.48999</v>
      </c>
      <c r="E6171">
        <v>1959.530029</v>
      </c>
      <c r="F6171">
        <v>1959.530029</v>
      </c>
      <c r="G6171">
        <v>3106710000</v>
      </c>
      <c r="H6171">
        <v>11.59</v>
      </c>
      <c r="I6171">
        <f>VLOOKUP('sp500'!A6171,'Crude Oil WTI Futures Historica'!$A$2:'Crude Oil WTI Futures Historica'!$G$7388,2)</f>
        <v>106.5</v>
      </c>
      <c r="J6171">
        <f>VLOOKUP(A6171,'WGC-GOLD_DAILY_USD'!$A$2:'WGC-GOLD_DAILY_USD'!$B$7636,2)</f>
        <v>1316.75</v>
      </c>
      <c r="K6171">
        <f>VLOOKUP(A6171,'^TNX'!$A$2:'^TNX'!$F$7370,5)</f>
        <v>2.5590000000000002</v>
      </c>
      <c r="L6171">
        <f t="shared" si="96"/>
        <v>2.5590000000000002</v>
      </c>
      <c r="M6171">
        <f>VLOOKUP(A6171,'US Dollar Index Futures Histori'!$A$2:'US Dollar Index Futures Histori'!$G$7374,2)</f>
        <v>80.265000000000001</v>
      </c>
      <c r="N6171">
        <v>1182.6800539999999</v>
      </c>
    </row>
    <row r="6172" spans="1:14" x14ac:dyDescent="0.55000000000000004">
      <c r="A6172" s="1">
        <v>41816</v>
      </c>
      <c r="B6172">
        <v>1959.8900149999999</v>
      </c>
      <c r="C6172">
        <v>1959.8900149999999</v>
      </c>
      <c r="D6172">
        <v>1944.6899410000001</v>
      </c>
      <c r="E6172">
        <v>1957.219971</v>
      </c>
      <c r="F6172">
        <v>1957.219971</v>
      </c>
      <c r="G6172">
        <v>2778840000</v>
      </c>
      <c r="H6172">
        <v>11.63</v>
      </c>
      <c r="I6172">
        <f>VLOOKUP('sp500'!A6172,'Crude Oil WTI Futures Historica'!$A$2:'Crude Oil WTI Futures Historica'!$G$7388,2)</f>
        <v>105.84</v>
      </c>
      <c r="J6172">
        <f>VLOOKUP(A6172,'WGC-GOLD_DAILY_USD'!$A$2:'WGC-GOLD_DAILY_USD'!$B$7636,2)</f>
        <v>1311.75</v>
      </c>
      <c r="K6172">
        <f>VLOOKUP(A6172,'^TNX'!$A$2:'^TNX'!$F$7370,5)</f>
        <v>2.5249999999999999</v>
      </c>
      <c r="L6172">
        <f t="shared" si="96"/>
        <v>2.5249999999999999</v>
      </c>
      <c r="M6172">
        <f>VLOOKUP(A6172,'US Dollar Index Futures Histori'!$A$2:'US Dollar Index Futures Histori'!$G$7374,2)</f>
        <v>80.278999999999996</v>
      </c>
      <c r="N6172">
        <v>1180.709961</v>
      </c>
    </row>
    <row r="6173" spans="1:14" x14ac:dyDescent="0.55000000000000004">
      <c r="A6173" s="1">
        <v>41817</v>
      </c>
      <c r="B6173">
        <v>1956.5600589999999</v>
      </c>
      <c r="C6173">
        <v>1961.469971</v>
      </c>
      <c r="D6173">
        <v>1952.1800539999999</v>
      </c>
      <c r="E6173">
        <v>1960.959961</v>
      </c>
      <c r="F6173">
        <v>1960.959961</v>
      </c>
      <c r="G6173">
        <v>4290590000</v>
      </c>
      <c r="H6173">
        <v>11.26</v>
      </c>
      <c r="I6173">
        <f>VLOOKUP('sp500'!A6173,'Crude Oil WTI Futures Historica'!$A$2:'Crude Oil WTI Futures Historica'!$G$7388,2)</f>
        <v>105.74</v>
      </c>
      <c r="J6173">
        <f>VLOOKUP(A6173,'WGC-GOLD_DAILY_USD'!$A$2:'WGC-GOLD_DAILY_USD'!$B$7636,2)</f>
        <v>1317.5</v>
      </c>
      <c r="K6173">
        <f>VLOOKUP(A6173,'^TNX'!$A$2:'^TNX'!$F$7370,5)</f>
        <v>2.532</v>
      </c>
      <c r="L6173">
        <f t="shared" si="96"/>
        <v>2.532</v>
      </c>
      <c r="M6173">
        <f>VLOOKUP(A6173,'US Dollar Index Futures Histori'!$A$2:'US Dollar Index Futures Histori'!$G$7374,2)</f>
        <v>80.085999999999999</v>
      </c>
      <c r="N6173">
        <v>1189.5</v>
      </c>
    </row>
    <row r="6174" spans="1:14" x14ac:dyDescent="0.55000000000000004">
      <c r="A6174" s="1">
        <v>41820</v>
      </c>
      <c r="B6174">
        <v>1960.790039</v>
      </c>
      <c r="C6174">
        <v>1964.23999</v>
      </c>
      <c r="D6174">
        <v>1958.219971</v>
      </c>
      <c r="E6174">
        <v>1960.2299800000001</v>
      </c>
      <c r="F6174">
        <v>1960.2299800000001</v>
      </c>
      <c r="G6174">
        <v>3037350000</v>
      </c>
      <c r="H6174">
        <v>11.57</v>
      </c>
      <c r="I6174">
        <f>VLOOKUP('sp500'!A6174,'Crude Oil WTI Futures Historica'!$A$2:'Crude Oil WTI Futures Historica'!$G$7388,2)</f>
        <v>105.37</v>
      </c>
      <c r="J6174">
        <f>VLOOKUP(A6174,'WGC-GOLD_DAILY_USD'!$A$2:'WGC-GOLD_DAILY_USD'!$B$7636,2)</f>
        <v>1315</v>
      </c>
      <c r="K6174">
        <f>VLOOKUP(A6174,'^TNX'!$A$2:'^TNX'!$F$7370,5)</f>
        <v>2.516</v>
      </c>
      <c r="L6174">
        <f t="shared" si="96"/>
        <v>2.516</v>
      </c>
      <c r="M6174">
        <f>VLOOKUP(A6174,'US Dollar Index Futures Histori'!$A$2:'US Dollar Index Futures Histori'!$G$7374,2)</f>
        <v>79.811000000000007</v>
      </c>
      <c r="N6174">
        <v>1192.959961</v>
      </c>
    </row>
    <row r="6175" spans="1:14" x14ac:dyDescent="0.55000000000000004">
      <c r="A6175" s="1">
        <v>41821</v>
      </c>
      <c r="B6175">
        <v>1962.290039</v>
      </c>
      <c r="C6175">
        <v>1978.579956</v>
      </c>
      <c r="D6175">
        <v>1962.290039</v>
      </c>
      <c r="E6175">
        <v>1973.3199460000001</v>
      </c>
      <c r="F6175">
        <v>1973.3199460000001</v>
      </c>
      <c r="G6175">
        <v>3188240000</v>
      </c>
      <c r="H6175">
        <v>11.15</v>
      </c>
      <c r="I6175">
        <f>VLOOKUP('sp500'!A6175,'Crude Oil WTI Futures Historica'!$A$2:'Crude Oil WTI Futures Historica'!$G$7388,2)</f>
        <v>105.34</v>
      </c>
      <c r="J6175">
        <f>VLOOKUP(A6175,'WGC-GOLD_DAILY_USD'!$A$2:'WGC-GOLD_DAILY_USD'!$B$7636,2)</f>
        <v>1327.5</v>
      </c>
      <c r="K6175">
        <f>VLOOKUP(A6175,'^TNX'!$A$2:'^TNX'!$F$7370,5)</f>
        <v>2.5630000000000002</v>
      </c>
      <c r="L6175">
        <f t="shared" si="96"/>
        <v>2.5630000000000002</v>
      </c>
      <c r="M6175">
        <f>VLOOKUP(A6175,'US Dollar Index Futures Histori'!$A$2:'US Dollar Index Futures Histori'!$G$7374,2)</f>
        <v>79.844999999999999</v>
      </c>
      <c r="N6175">
        <v>1205.9499510000001</v>
      </c>
    </row>
    <row r="6176" spans="1:14" x14ac:dyDescent="0.55000000000000004">
      <c r="A6176" s="1">
        <v>41822</v>
      </c>
      <c r="B6176">
        <v>1973.0600589999999</v>
      </c>
      <c r="C6176">
        <v>1976.670044</v>
      </c>
      <c r="D6176">
        <v>1972.579956</v>
      </c>
      <c r="E6176">
        <v>1974.619995</v>
      </c>
      <c r="F6176">
        <v>1974.619995</v>
      </c>
      <c r="G6176">
        <v>2851480000</v>
      </c>
      <c r="H6176">
        <v>10.82</v>
      </c>
      <c r="I6176">
        <f>VLOOKUP('sp500'!A6176,'Crude Oil WTI Futures Historica'!$A$2:'Crude Oil WTI Futures Historica'!$G$7388,2)</f>
        <v>104.48</v>
      </c>
      <c r="J6176">
        <f>VLOOKUP(A6176,'WGC-GOLD_DAILY_USD'!$A$2:'WGC-GOLD_DAILY_USD'!$B$7636,2)</f>
        <v>1326.5</v>
      </c>
      <c r="K6176">
        <f>VLOOKUP(A6176,'^TNX'!$A$2:'^TNX'!$F$7370,5)</f>
        <v>2.6280000000000001</v>
      </c>
      <c r="L6176">
        <f t="shared" si="96"/>
        <v>2.6280000000000001</v>
      </c>
      <c r="M6176">
        <f>VLOOKUP(A6176,'US Dollar Index Futures Histori'!$A$2:'US Dollar Index Futures Histori'!$G$7374,2)</f>
        <v>79.984999999999999</v>
      </c>
      <c r="N6176">
        <v>1199.5</v>
      </c>
    </row>
    <row r="6177" spans="1:14" x14ac:dyDescent="0.55000000000000004">
      <c r="A6177" s="1">
        <v>41823</v>
      </c>
      <c r="B6177">
        <v>1975.880005</v>
      </c>
      <c r="C6177">
        <v>1985.589966</v>
      </c>
      <c r="D6177">
        <v>1975.880005</v>
      </c>
      <c r="E6177">
        <v>1985.4399410000001</v>
      </c>
      <c r="F6177">
        <v>1985.4399410000001</v>
      </c>
      <c r="G6177">
        <v>1998090000</v>
      </c>
      <c r="H6177">
        <v>10.32</v>
      </c>
      <c r="I6177">
        <f>VLOOKUP('sp500'!A6177,'Crude Oil WTI Futures Historica'!$A$2:'Crude Oil WTI Futures Historica'!$G$7388,2)</f>
        <v>104.06</v>
      </c>
      <c r="J6177">
        <f>VLOOKUP(A6177,'WGC-GOLD_DAILY_USD'!$A$2:'WGC-GOLD_DAILY_USD'!$B$7636,2)</f>
        <v>1317.5</v>
      </c>
      <c r="K6177">
        <f>VLOOKUP(A6177,'^TNX'!$A$2:'^TNX'!$F$7370,5)</f>
        <v>2.6480000000000001</v>
      </c>
      <c r="L6177">
        <f t="shared" si="96"/>
        <v>2.6480000000000001</v>
      </c>
      <c r="M6177">
        <f>VLOOKUP(A6177,'US Dollar Index Futures Histori'!$A$2:'US Dollar Index Futures Histori'!$G$7374,2)</f>
        <v>80.281000000000006</v>
      </c>
      <c r="N6177">
        <v>1208.150024</v>
      </c>
    </row>
    <row r="6178" spans="1:14" x14ac:dyDescent="0.55000000000000004">
      <c r="A6178" s="1">
        <v>41827</v>
      </c>
      <c r="B6178">
        <v>1984.219971</v>
      </c>
      <c r="C6178">
        <v>1984.219971</v>
      </c>
      <c r="D6178">
        <v>1974.880005</v>
      </c>
      <c r="E6178">
        <v>1977.650024</v>
      </c>
      <c r="F6178">
        <v>1977.650024</v>
      </c>
      <c r="G6178">
        <v>2681260000</v>
      </c>
      <c r="H6178">
        <v>11.33</v>
      </c>
      <c r="I6178">
        <f>VLOOKUP('sp500'!A6178,'Crude Oil WTI Futures Historica'!$A$2:'Crude Oil WTI Futures Historica'!$G$7388,2)</f>
        <v>103.53</v>
      </c>
      <c r="J6178">
        <f>VLOOKUP(A6178,'WGC-GOLD_DAILY_USD'!$A$2:'WGC-GOLD_DAILY_USD'!$B$7636,2)</f>
        <v>1313</v>
      </c>
      <c r="K6178">
        <f>VLOOKUP(A6178,'^TNX'!$A$2:'^TNX'!$F$7370,5)</f>
        <v>2.617</v>
      </c>
      <c r="L6178">
        <f t="shared" si="96"/>
        <v>2.617</v>
      </c>
      <c r="M6178">
        <f>VLOOKUP(A6178,'US Dollar Index Futures Histori'!$A$2:'US Dollar Index Futures Histori'!$G$7374,2)</f>
        <v>80.266999999999996</v>
      </c>
      <c r="N6178">
        <v>1186.73999</v>
      </c>
    </row>
    <row r="6179" spans="1:14" x14ac:dyDescent="0.55000000000000004">
      <c r="A6179" s="1">
        <v>41828</v>
      </c>
      <c r="B6179">
        <v>1976.3900149999999</v>
      </c>
      <c r="C6179">
        <v>1976.3900149999999</v>
      </c>
      <c r="D6179">
        <v>1959.459961</v>
      </c>
      <c r="E6179">
        <v>1963.709961</v>
      </c>
      <c r="F6179">
        <v>1963.709961</v>
      </c>
      <c r="G6179">
        <v>3302430000</v>
      </c>
      <c r="H6179">
        <v>11.98</v>
      </c>
      <c r="I6179">
        <f>VLOOKUP('sp500'!A6179,'Crude Oil WTI Futures Historica'!$A$2:'Crude Oil WTI Futures Historica'!$G$7388,2)</f>
        <v>103.4</v>
      </c>
      <c r="J6179">
        <f>VLOOKUP(A6179,'WGC-GOLD_DAILY_USD'!$A$2:'WGC-GOLD_DAILY_USD'!$B$7636,2)</f>
        <v>1323</v>
      </c>
      <c r="K6179">
        <f>VLOOKUP(A6179,'^TNX'!$A$2:'^TNX'!$F$7370,5)</f>
        <v>2.5649999999999999</v>
      </c>
      <c r="L6179">
        <f t="shared" si="96"/>
        <v>2.5649999999999999</v>
      </c>
      <c r="M6179">
        <f>VLOOKUP(A6179,'US Dollar Index Futures Histori'!$A$2:'US Dollar Index Futures Histori'!$G$7374,2)</f>
        <v>80.221000000000004</v>
      </c>
      <c r="N6179">
        <v>1172.150024</v>
      </c>
    </row>
    <row r="6180" spans="1:14" x14ac:dyDescent="0.55000000000000004">
      <c r="A6180" s="1">
        <v>41829</v>
      </c>
      <c r="B6180">
        <v>1965.099976</v>
      </c>
      <c r="C6180">
        <v>1974.150024</v>
      </c>
      <c r="D6180">
        <v>1965.099976</v>
      </c>
      <c r="E6180">
        <v>1972.829956</v>
      </c>
      <c r="F6180">
        <v>1972.829956</v>
      </c>
      <c r="G6180">
        <v>2858800000</v>
      </c>
      <c r="H6180">
        <v>11.65</v>
      </c>
      <c r="I6180">
        <f>VLOOKUP('sp500'!A6180,'Crude Oil WTI Futures Historica'!$A$2:'Crude Oil WTI Futures Historica'!$G$7388,2)</f>
        <v>102.29</v>
      </c>
      <c r="J6180">
        <f>VLOOKUP(A6180,'WGC-GOLD_DAILY_USD'!$A$2:'WGC-GOLD_DAILY_USD'!$B$7636,2)</f>
        <v>1322.75</v>
      </c>
      <c r="K6180">
        <f>VLOOKUP(A6180,'^TNX'!$A$2:'^TNX'!$F$7370,5)</f>
        <v>2.5470000000000002</v>
      </c>
      <c r="L6180">
        <f t="shared" si="96"/>
        <v>2.5470000000000002</v>
      </c>
      <c r="M6180">
        <f>VLOOKUP(A6180,'US Dollar Index Futures Histori'!$A$2:'US Dollar Index Futures Histori'!$G$7374,2)</f>
        <v>80.042000000000002</v>
      </c>
      <c r="N6180">
        <v>1173.8100589999999</v>
      </c>
    </row>
    <row r="6181" spans="1:14" x14ac:dyDescent="0.55000000000000004">
      <c r="A6181" s="1">
        <v>41830</v>
      </c>
      <c r="B6181">
        <v>1966.670044</v>
      </c>
      <c r="C6181">
        <v>1969.839966</v>
      </c>
      <c r="D6181">
        <v>1952.8599850000001</v>
      </c>
      <c r="E6181">
        <v>1964.6800539999999</v>
      </c>
      <c r="F6181">
        <v>1964.6800539999999</v>
      </c>
      <c r="G6181">
        <v>3165690000</v>
      </c>
      <c r="H6181">
        <v>12.59</v>
      </c>
      <c r="I6181">
        <f>VLOOKUP('sp500'!A6181,'Crude Oil WTI Futures Historica'!$A$2:'Crude Oil WTI Futures Historica'!$G$7388,2)</f>
        <v>102.93</v>
      </c>
      <c r="J6181">
        <f>VLOOKUP(A6181,'WGC-GOLD_DAILY_USD'!$A$2:'WGC-GOLD_DAILY_USD'!$B$7636,2)</f>
        <v>1340.25</v>
      </c>
      <c r="K6181">
        <f>VLOOKUP(A6181,'^TNX'!$A$2:'^TNX'!$F$7370,5)</f>
        <v>2.532</v>
      </c>
      <c r="L6181">
        <f t="shared" si="96"/>
        <v>2.532</v>
      </c>
      <c r="M6181">
        <f>VLOOKUP(A6181,'US Dollar Index Futures Histori'!$A$2:'US Dollar Index Futures Histori'!$G$7374,2)</f>
        <v>80.17</v>
      </c>
      <c r="N6181">
        <v>1161.8599850000001</v>
      </c>
    </row>
    <row r="6182" spans="1:14" x14ac:dyDescent="0.55000000000000004">
      <c r="A6182" s="1">
        <v>41831</v>
      </c>
      <c r="B6182">
        <v>1965.76001</v>
      </c>
      <c r="C6182">
        <v>1968.670044</v>
      </c>
      <c r="D6182">
        <v>1959.630005</v>
      </c>
      <c r="E6182">
        <v>1967.5699460000001</v>
      </c>
      <c r="F6182">
        <v>1967.5699460000001</v>
      </c>
      <c r="G6182">
        <v>2684630000</v>
      </c>
      <c r="H6182">
        <v>12.08</v>
      </c>
      <c r="I6182">
        <f>VLOOKUP('sp500'!A6182,'Crude Oil WTI Futures Historica'!$A$2:'Crude Oil WTI Futures Historica'!$G$7388,2)</f>
        <v>100.83</v>
      </c>
      <c r="J6182">
        <f>VLOOKUP(A6182,'WGC-GOLD_DAILY_USD'!$A$2:'WGC-GOLD_DAILY_USD'!$B$7636,2)</f>
        <v>1335</v>
      </c>
      <c r="K6182">
        <f>VLOOKUP(A6182,'^TNX'!$A$2:'^TNX'!$F$7370,5)</f>
        <v>2.52</v>
      </c>
      <c r="L6182">
        <f t="shared" si="96"/>
        <v>2.52</v>
      </c>
      <c r="M6182">
        <f>VLOOKUP(A6182,'US Dollar Index Futures Histori'!$A$2:'US Dollar Index Futures Histori'!$G$7374,2)</f>
        <v>80.228999999999999</v>
      </c>
      <c r="N6182">
        <v>1159.9300539999999</v>
      </c>
    </row>
    <row r="6183" spans="1:14" x14ac:dyDescent="0.55000000000000004">
      <c r="A6183" s="1">
        <v>41834</v>
      </c>
      <c r="B6183">
        <v>1969.8599850000001</v>
      </c>
      <c r="C6183">
        <v>1979.849976</v>
      </c>
      <c r="D6183">
        <v>1969.8599850000001</v>
      </c>
      <c r="E6183">
        <v>1977.099976</v>
      </c>
      <c r="F6183">
        <v>1977.099976</v>
      </c>
      <c r="G6183">
        <v>2744920000</v>
      </c>
      <c r="H6183">
        <v>11.82</v>
      </c>
      <c r="I6183">
        <f>VLOOKUP('sp500'!A6183,'Crude Oil WTI Futures Historica'!$A$2:'Crude Oil WTI Futures Historica'!$G$7388,2)</f>
        <v>100.91</v>
      </c>
      <c r="J6183">
        <f>VLOOKUP(A6183,'WGC-GOLD_DAILY_USD'!$A$2:'WGC-GOLD_DAILY_USD'!$B$7636,2)</f>
        <v>1306</v>
      </c>
      <c r="K6183">
        <f>VLOOKUP(A6183,'^TNX'!$A$2:'^TNX'!$F$7370,5)</f>
        <v>2.5489999999999999</v>
      </c>
      <c r="L6183">
        <f t="shared" si="96"/>
        <v>2.5489999999999999</v>
      </c>
      <c r="M6183">
        <f>VLOOKUP(A6183,'US Dollar Index Futures Histori'!$A$2:'US Dollar Index Futures Histori'!$G$7374,2)</f>
        <v>80.23</v>
      </c>
      <c r="N6183">
        <v>1167.209961</v>
      </c>
    </row>
    <row r="6184" spans="1:14" x14ac:dyDescent="0.55000000000000004">
      <c r="A6184" s="1">
        <v>41835</v>
      </c>
      <c r="B6184">
        <v>1977.3599850000001</v>
      </c>
      <c r="C6184">
        <v>1982.5200199999999</v>
      </c>
      <c r="D6184">
        <v>1965.339966</v>
      </c>
      <c r="E6184">
        <v>1973.280029</v>
      </c>
      <c r="F6184">
        <v>1973.280029</v>
      </c>
      <c r="G6184">
        <v>3328740000</v>
      </c>
      <c r="H6184">
        <v>11.96</v>
      </c>
      <c r="I6184">
        <f>VLOOKUP('sp500'!A6184,'Crude Oil WTI Futures Historica'!$A$2:'Crude Oil WTI Futures Historica'!$G$7388,2)</f>
        <v>99.96</v>
      </c>
      <c r="J6184">
        <f>VLOOKUP(A6184,'WGC-GOLD_DAILY_USD'!$A$2:'WGC-GOLD_DAILY_USD'!$B$7636,2)</f>
        <v>1310</v>
      </c>
      <c r="K6184">
        <f>VLOOKUP(A6184,'^TNX'!$A$2:'^TNX'!$F$7370,5)</f>
        <v>2.5489999999999999</v>
      </c>
      <c r="L6184">
        <f t="shared" si="96"/>
        <v>2.5489999999999999</v>
      </c>
      <c r="M6184">
        <f>VLOOKUP(A6184,'US Dollar Index Futures Histori'!$A$2:'US Dollar Index Futures Histori'!$G$7374,2)</f>
        <v>80.445999999999998</v>
      </c>
      <c r="N6184">
        <v>1153.8100589999999</v>
      </c>
    </row>
    <row r="6185" spans="1:14" x14ac:dyDescent="0.55000000000000004">
      <c r="A6185" s="1">
        <v>41836</v>
      </c>
      <c r="B6185">
        <v>1976.349976</v>
      </c>
      <c r="C6185">
        <v>1983.9399410000001</v>
      </c>
      <c r="D6185">
        <v>1975.670044</v>
      </c>
      <c r="E6185">
        <v>1981.5699460000001</v>
      </c>
      <c r="F6185">
        <v>1981.5699460000001</v>
      </c>
      <c r="G6185">
        <v>3390950000</v>
      </c>
      <c r="H6185">
        <v>11</v>
      </c>
      <c r="I6185">
        <f>VLOOKUP('sp500'!A6185,'Crude Oil WTI Futures Historica'!$A$2:'Crude Oil WTI Futures Historica'!$G$7388,2)</f>
        <v>101.2</v>
      </c>
      <c r="J6185">
        <f>VLOOKUP(A6185,'WGC-GOLD_DAILY_USD'!$A$2:'WGC-GOLD_DAILY_USD'!$B$7636,2)</f>
        <v>1301</v>
      </c>
      <c r="K6185">
        <f>VLOOKUP(A6185,'^TNX'!$A$2:'^TNX'!$F$7370,5)</f>
        <v>2.5379999999999998</v>
      </c>
      <c r="L6185">
        <f t="shared" si="96"/>
        <v>2.5379999999999998</v>
      </c>
      <c r="M6185">
        <f>VLOOKUP(A6185,'US Dollar Index Futures Histori'!$A$2:'US Dollar Index Futures Histori'!$G$7374,2)</f>
        <v>80.625</v>
      </c>
      <c r="N6185">
        <v>1151.5500489999999</v>
      </c>
    </row>
    <row r="6186" spans="1:14" x14ac:dyDescent="0.55000000000000004">
      <c r="A6186" s="1">
        <v>41837</v>
      </c>
      <c r="B6186">
        <v>1979.75</v>
      </c>
      <c r="C6186">
        <v>1981.8000489999999</v>
      </c>
      <c r="D6186">
        <v>1955.589966</v>
      </c>
      <c r="E6186">
        <v>1958.119995</v>
      </c>
      <c r="F6186">
        <v>1958.119995</v>
      </c>
      <c r="G6186">
        <v>3381680000</v>
      </c>
      <c r="H6186">
        <v>14.54</v>
      </c>
      <c r="I6186">
        <f>VLOOKUP('sp500'!A6186,'Crude Oil WTI Futures Historica'!$A$2:'Crude Oil WTI Futures Historica'!$G$7388,2)</f>
        <v>103.19</v>
      </c>
      <c r="J6186">
        <f>VLOOKUP(A6186,'WGC-GOLD_DAILY_USD'!$A$2:'WGC-GOLD_DAILY_USD'!$B$7636,2)</f>
        <v>1302.5</v>
      </c>
      <c r="K6186">
        <f>VLOOKUP(A6186,'^TNX'!$A$2:'^TNX'!$F$7370,5)</f>
        <v>2.4750000000000001</v>
      </c>
      <c r="L6186">
        <f t="shared" si="96"/>
        <v>2.4750000000000001</v>
      </c>
      <c r="M6186">
        <f>VLOOKUP(A6186,'US Dollar Index Futures Histori'!$A$2:'US Dollar Index Futures Histori'!$G$7374,2)</f>
        <v>80.569999999999993</v>
      </c>
      <c r="N6186">
        <v>1133.599976</v>
      </c>
    </row>
    <row r="6187" spans="1:14" x14ac:dyDescent="0.55000000000000004">
      <c r="A6187" s="1">
        <v>41838</v>
      </c>
      <c r="B6187">
        <v>1961.540039</v>
      </c>
      <c r="C6187">
        <v>1979.910034</v>
      </c>
      <c r="D6187">
        <v>1960.8199460000001</v>
      </c>
      <c r="E6187">
        <v>1978.219971</v>
      </c>
      <c r="F6187">
        <v>1978.219971</v>
      </c>
      <c r="G6187">
        <v>3106060000</v>
      </c>
      <c r="H6187">
        <v>12.06</v>
      </c>
      <c r="I6187">
        <f>VLOOKUP('sp500'!A6187,'Crude Oil WTI Futures Historica'!$A$2:'Crude Oil WTI Futures Historica'!$G$7388,2)</f>
        <v>103.13</v>
      </c>
      <c r="J6187">
        <f>VLOOKUP(A6187,'WGC-GOLD_DAILY_USD'!$A$2:'WGC-GOLD_DAILY_USD'!$B$7636,2)</f>
        <v>1307.25</v>
      </c>
      <c r="K6187">
        <f>VLOOKUP(A6187,'^TNX'!$A$2:'^TNX'!$F$7370,5)</f>
        <v>2.484</v>
      </c>
      <c r="L6187">
        <f t="shared" si="96"/>
        <v>2.484</v>
      </c>
      <c r="M6187">
        <f>VLOOKUP(A6187,'US Dollar Index Futures Histori'!$A$2:'US Dollar Index Futures Histori'!$G$7374,2)</f>
        <v>80.594999999999999</v>
      </c>
      <c r="N6187">
        <v>1151.6099850000001</v>
      </c>
    </row>
    <row r="6188" spans="1:14" x14ac:dyDescent="0.55000000000000004">
      <c r="A6188" s="1">
        <v>41841</v>
      </c>
      <c r="B6188">
        <v>1976.9300539999999</v>
      </c>
      <c r="C6188">
        <v>1976.9300539999999</v>
      </c>
      <c r="D6188">
        <v>1965.7700199999999</v>
      </c>
      <c r="E6188">
        <v>1973.630005</v>
      </c>
      <c r="F6188">
        <v>1973.630005</v>
      </c>
      <c r="G6188">
        <v>2611160000</v>
      </c>
      <c r="H6188">
        <v>12.81</v>
      </c>
      <c r="I6188">
        <f>VLOOKUP('sp500'!A6188,'Crude Oil WTI Futures Historica'!$A$2:'Crude Oil WTI Futures Historica'!$G$7388,2)</f>
        <v>104.59</v>
      </c>
      <c r="J6188">
        <f>VLOOKUP(A6188,'WGC-GOLD_DAILY_USD'!$A$2:'WGC-GOLD_DAILY_USD'!$B$7636,2)</f>
        <v>1311.5</v>
      </c>
      <c r="K6188">
        <f>VLOOKUP(A6188,'^TNX'!$A$2:'^TNX'!$F$7370,5)</f>
        <v>2.4740000000000002</v>
      </c>
      <c r="L6188">
        <f t="shared" si="96"/>
        <v>2.4740000000000002</v>
      </c>
      <c r="M6188">
        <f>VLOOKUP(A6188,'US Dollar Index Futures Histori'!$A$2:'US Dollar Index Futures Histori'!$G$7374,2)</f>
        <v>80.626999999999995</v>
      </c>
      <c r="N6188">
        <v>1146.660034</v>
      </c>
    </row>
    <row r="6189" spans="1:14" x14ac:dyDescent="0.55000000000000004">
      <c r="A6189" s="1">
        <v>41842</v>
      </c>
      <c r="B6189">
        <v>1975.650024</v>
      </c>
      <c r="C6189">
        <v>1986.23999</v>
      </c>
      <c r="D6189">
        <v>1975.650024</v>
      </c>
      <c r="E6189">
        <v>1983.530029</v>
      </c>
      <c r="F6189">
        <v>1983.530029</v>
      </c>
      <c r="G6189">
        <v>2890480000</v>
      </c>
      <c r="H6189">
        <v>12.24</v>
      </c>
      <c r="I6189">
        <f>VLOOKUP('sp500'!A6189,'Crude Oil WTI Futures Historica'!$A$2:'Crude Oil WTI Futures Historica'!$G$7388,2)</f>
        <v>104.42</v>
      </c>
      <c r="J6189">
        <f>VLOOKUP(A6189,'WGC-GOLD_DAILY_USD'!$A$2:'WGC-GOLD_DAILY_USD'!$B$7636,2)</f>
        <v>1310.25</v>
      </c>
      <c r="K6189">
        <f>VLOOKUP(A6189,'^TNX'!$A$2:'^TNX'!$F$7370,5)</f>
        <v>2.4660000000000002</v>
      </c>
      <c r="L6189">
        <f t="shared" si="96"/>
        <v>2.4660000000000002</v>
      </c>
      <c r="M6189">
        <f>VLOOKUP(A6189,'US Dollar Index Futures Histori'!$A$2:'US Dollar Index Futures Histori'!$G$7374,2)</f>
        <v>80.864999999999995</v>
      </c>
      <c r="N6189">
        <v>1156.150024</v>
      </c>
    </row>
    <row r="6190" spans="1:14" x14ac:dyDescent="0.55000000000000004">
      <c r="A6190" s="1">
        <v>41843</v>
      </c>
      <c r="B6190">
        <v>1985.3199460000001</v>
      </c>
      <c r="C6190">
        <v>1989.2299800000001</v>
      </c>
      <c r="D6190">
        <v>1982.4399410000001</v>
      </c>
      <c r="E6190">
        <v>1987.01001</v>
      </c>
      <c r="F6190">
        <v>1987.01001</v>
      </c>
      <c r="G6190">
        <v>2869720000</v>
      </c>
      <c r="H6190">
        <v>11.52</v>
      </c>
      <c r="I6190">
        <f>VLOOKUP('sp500'!A6190,'Crude Oil WTI Futures Historica'!$A$2:'Crude Oil WTI Futures Historica'!$G$7388,2)</f>
        <v>103.12</v>
      </c>
      <c r="J6190">
        <f>VLOOKUP(A6190,'WGC-GOLD_DAILY_USD'!$A$2:'WGC-GOLD_DAILY_USD'!$B$7636,2)</f>
        <v>1308</v>
      </c>
      <c r="K6190">
        <f>VLOOKUP(A6190,'^TNX'!$A$2:'^TNX'!$F$7370,5)</f>
        <v>2.464</v>
      </c>
      <c r="L6190">
        <f t="shared" si="96"/>
        <v>2.464</v>
      </c>
      <c r="M6190">
        <f>VLOOKUP(A6190,'US Dollar Index Futures Histori'!$A$2:'US Dollar Index Futures Histori'!$G$7374,2)</f>
        <v>80.915000000000006</v>
      </c>
      <c r="N6190">
        <v>1158.1099850000001</v>
      </c>
    </row>
    <row r="6191" spans="1:14" x14ac:dyDescent="0.55000000000000004">
      <c r="A6191" s="1">
        <v>41844</v>
      </c>
      <c r="B6191">
        <v>1988.0699460000001</v>
      </c>
      <c r="C6191">
        <v>1991.3900149999999</v>
      </c>
      <c r="D6191">
        <v>1985.790039</v>
      </c>
      <c r="E6191">
        <v>1987.9799800000001</v>
      </c>
      <c r="F6191">
        <v>1987.9799800000001</v>
      </c>
      <c r="G6191">
        <v>3203530000</v>
      </c>
      <c r="H6191">
        <v>11.84</v>
      </c>
      <c r="I6191">
        <f>VLOOKUP('sp500'!A6191,'Crude Oil WTI Futures Historica'!$A$2:'Crude Oil WTI Futures Historica'!$G$7388,2)</f>
        <v>102.07</v>
      </c>
      <c r="J6191">
        <f>VLOOKUP(A6191,'WGC-GOLD_DAILY_USD'!$A$2:'WGC-GOLD_DAILY_USD'!$B$7636,2)</f>
        <v>1292.75</v>
      </c>
      <c r="K6191">
        <f>VLOOKUP(A6191,'^TNX'!$A$2:'^TNX'!$F$7370,5)</f>
        <v>2.5089999999999999</v>
      </c>
      <c r="L6191">
        <f t="shared" si="96"/>
        <v>2.5089999999999999</v>
      </c>
      <c r="M6191">
        <f>VLOOKUP(A6191,'US Dollar Index Futures Histori'!$A$2:'US Dollar Index Futures Histori'!$G$7374,2)</f>
        <v>80.962000000000003</v>
      </c>
      <c r="N6191">
        <v>1156.26001</v>
      </c>
    </row>
    <row r="6192" spans="1:14" x14ac:dyDescent="0.55000000000000004">
      <c r="A6192" s="1">
        <v>41845</v>
      </c>
      <c r="B6192">
        <v>1984.599976</v>
      </c>
      <c r="C6192">
        <v>1984.599976</v>
      </c>
      <c r="D6192">
        <v>1974.369995</v>
      </c>
      <c r="E6192">
        <v>1978.339966</v>
      </c>
      <c r="F6192">
        <v>1978.339966</v>
      </c>
      <c r="G6192">
        <v>2638960000</v>
      </c>
      <c r="H6192">
        <v>12.69</v>
      </c>
      <c r="I6192">
        <f>VLOOKUP('sp500'!A6192,'Crude Oil WTI Futures Historica'!$A$2:'Crude Oil WTI Futures Historica'!$G$7388,2)</f>
        <v>102.09</v>
      </c>
      <c r="J6192">
        <f>VLOOKUP(A6192,'WGC-GOLD_DAILY_USD'!$A$2:'WGC-GOLD_DAILY_USD'!$B$7636,2)</f>
        <v>1294.75</v>
      </c>
      <c r="K6192">
        <f>VLOOKUP(A6192,'^TNX'!$A$2:'^TNX'!$F$7370,5)</f>
        <v>2.4689999999999999</v>
      </c>
      <c r="L6192">
        <f t="shared" si="96"/>
        <v>2.4689999999999999</v>
      </c>
      <c r="M6192">
        <f>VLOOKUP(A6192,'US Dollar Index Futures Histori'!$A$2:'US Dollar Index Futures Histori'!$G$7374,2)</f>
        <v>81.125</v>
      </c>
      <c r="N6192">
        <v>1144.719971</v>
      </c>
    </row>
    <row r="6193" spans="1:14" x14ac:dyDescent="0.55000000000000004">
      <c r="A6193" s="1">
        <v>41848</v>
      </c>
      <c r="B6193">
        <v>1978.25</v>
      </c>
      <c r="C6193">
        <v>1981.5200199999999</v>
      </c>
      <c r="D6193">
        <v>1967.3100589999999</v>
      </c>
      <c r="E6193">
        <v>1978.910034</v>
      </c>
      <c r="F6193">
        <v>1978.910034</v>
      </c>
      <c r="G6193">
        <v>2803320000</v>
      </c>
      <c r="H6193">
        <v>12.56</v>
      </c>
      <c r="I6193">
        <f>VLOOKUP('sp500'!A6193,'Crude Oil WTI Futures Historica'!$A$2:'Crude Oil WTI Futures Historica'!$G$7388,2)</f>
        <v>101.67</v>
      </c>
      <c r="J6193">
        <f>VLOOKUP(A6193,'WGC-GOLD_DAILY_USD'!$A$2:'WGC-GOLD_DAILY_USD'!$B$7636,2)</f>
        <v>1304.5</v>
      </c>
      <c r="K6193">
        <f>VLOOKUP(A6193,'^TNX'!$A$2:'^TNX'!$F$7370,5)</f>
        <v>2.4910000000000001</v>
      </c>
      <c r="L6193">
        <f t="shared" si="96"/>
        <v>2.4910000000000001</v>
      </c>
      <c r="M6193">
        <f>VLOOKUP(A6193,'US Dollar Index Futures Histori'!$A$2:'US Dollar Index Futures Histori'!$G$7374,2)</f>
        <v>81.122</v>
      </c>
      <c r="N6193">
        <v>1139.5</v>
      </c>
    </row>
    <row r="6194" spans="1:14" x14ac:dyDescent="0.55000000000000004">
      <c r="A6194" s="1">
        <v>41849</v>
      </c>
      <c r="B6194">
        <v>1980.030029</v>
      </c>
      <c r="C6194">
        <v>1984.849976</v>
      </c>
      <c r="D6194">
        <v>1969.9499510000001</v>
      </c>
      <c r="E6194">
        <v>1969.9499510000001</v>
      </c>
      <c r="F6194">
        <v>1969.9499510000001</v>
      </c>
      <c r="G6194">
        <v>3183300000</v>
      </c>
      <c r="H6194">
        <v>13.28</v>
      </c>
      <c r="I6194">
        <f>VLOOKUP('sp500'!A6194,'Crude Oil WTI Futures Historica'!$A$2:'Crude Oil WTI Futures Historica'!$G$7388,2)</f>
        <v>100.97</v>
      </c>
      <c r="J6194">
        <f>VLOOKUP(A6194,'WGC-GOLD_DAILY_USD'!$A$2:'WGC-GOLD_DAILY_USD'!$B$7636,2)</f>
        <v>1299.25</v>
      </c>
      <c r="K6194">
        <f>VLOOKUP(A6194,'^TNX'!$A$2:'^TNX'!$F$7370,5)</f>
        <v>2.4620000000000002</v>
      </c>
      <c r="L6194">
        <f t="shared" si="96"/>
        <v>2.4620000000000002</v>
      </c>
      <c r="M6194">
        <f>VLOOKUP(A6194,'US Dollar Index Futures Histori'!$A$2:'US Dollar Index Futures Histori'!$G$7374,2)</f>
        <v>81.314999999999998</v>
      </c>
      <c r="N6194">
        <v>1141.6400149999999</v>
      </c>
    </row>
    <row r="6195" spans="1:14" x14ac:dyDescent="0.55000000000000004">
      <c r="A6195" s="1">
        <v>41850</v>
      </c>
      <c r="B6195">
        <v>1973.209961</v>
      </c>
      <c r="C6195">
        <v>1978.900024</v>
      </c>
      <c r="D6195">
        <v>1962.420044</v>
      </c>
      <c r="E6195">
        <v>1970.0699460000001</v>
      </c>
      <c r="F6195">
        <v>1970.0699460000001</v>
      </c>
      <c r="G6195">
        <v>3448250000</v>
      </c>
      <c r="H6195">
        <v>13.33</v>
      </c>
      <c r="I6195">
        <f>VLOOKUP('sp500'!A6195,'Crude Oil WTI Futures Historica'!$A$2:'Crude Oil WTI Futures Historica'!$G$7388,2)</f>
        <v>100.27</v>
      </c>
      <c r="J6195">
        <f>VLOOKUP(A6195,'WGC-GOLD_DAILY_USD'!$A$2:'WGC-GOLD_DAILY_USD'!$B$7636,2)</f>
        <v>1294.5</v>
      </c>
      <c r="K6195">
        <f>VLOOKUP(A6195,'^TNX'!$A$2:'^TNX'!$F$7370,5)</f>
        <v>2.5539999999999998</v>
      </c>
      <c r="L6195">
        <f t="shared" si="96"/>
        <v>2.5539999999999998</v>
      </c>
      <c r="M6195">
        <f>VLOOKUP(A6195,'US Dollar Index Futures Histori'!$A$2:'US Dollar Index Futures Histori'!$G$7374,2)</f>
        <v>81.516000000000005</v>
      </c>
      <c r="N6195">
        <v>1146.5699460000001</v>
      </c>
    </row>
    <row r="6196" spans="1:14" x14ac:dyDescent="0.55000000000000004">
      <c r="A6196" s="1">
        <v>41851</v>
      </c>
      <c r="B6196">
        <v>1965.1400149999999</v>
      </c>
      <c r="C6196">
        <v>1965.1400149999999</v>
      </c>
      <c r="D6196">
        <v>1930.670044</v>
      </c>
      <c r="E6196">
        <v>1930.670044</v>
      </c>
      <c r="F6196">
        <v>1930.670044</v>
      </c>
      <c r="G6196">
        <v>4193000000</v>
      </c>
      <c r="H6196">
        <v>16.950001</v>
      </c>
      <c r="I6196">
        <f>VLOOKUP('sp500'!A6196,'Crude Oil WTI Futures Historica'!$A$2:'Crude Oil WTI Futures Historica'!$G$7388,2)</f>
        <v>98.17</v>
      </c>
      <c r="J6196">
        <f>VLOOKUP(A6196,'WGC-GOLD_DAILY_USD'!$A$2:'WGC-GOLD_DAILY_USD'!$B$7636,2)</f>
        <v>1285.25</v>
      </c>
      <c r="K6196">
        <f>VLOOKUP(A6196,'^TNX'!$A$2:'^TNX'!$F$7370,5)</f>
        <v>2.556</v>
      </c>
      <c r="L6196">
        <f t="shared" si="96"/>
        <v>2.556</v>
      </c>
      <c r="M6196">
        <f>VLOOKUP(A6196,'US Dollar Index Futures Histori'!$A$2:'US Dollar Index Futures Histori'!$G$7374,2)</f>
        <v>81.522999999999996</v>
      </c>
      <c r="N6196">
        <v>1120.0699460000001</v>
      </c>
    </row>
    <row r="6197" spans="1:14" x14ac:dyDescent="0.55000000000000004">
      <c r="A6197" s="1">
        <v>41852</v>
      </c>
      <c r="B6197">
        <v>1929.8000489999999</v>
      </c>
      <c r="C6197">
        <v>1937.349976</v>
      </c>
      <c r="D6197">
        <v>1916.369995</v>
      </c>
      <c r="E6197">
        <v>1925.150024</v>
      </c>
      <c r="F6197">
        <v>1925.150024</v>
      </c>
      <c r="G6197">
        <v>3789660000</v>
      </c>
      <c r="H6197">
        <v>17.030000999999999</v>
      </c>
      <c r="I6197">
        <f>VLOOKUP('sp500'!A6197,'Crude Oil WTI Futures Historica'!$A$2:'Crude Oil WTI Futures Historica'!$G$7388,2)</f>
        <v>97.88</v>
      </c>
      <c r="J6197">
        <f>VLOOKUP(A6197,'WGC-GOLD_DAILY_USD'!$A$2:'WGC-GOLD_DAILY_USD'!$B$7636,2)</f>
        <v>1291.25</v>
      </c>
      <c r="K6197">
        <f>VLOOKUP(A6197,'^TNX'!$A$2:'^TNX'!$F$7370,5)</f>
        <v>2.5049999999999999</v>
      </c>
      <c r="L6197">
        <f t="shared" si="96"/>
        <v>2.5049999999999999</v>
      </c>
      <c r="M6197">
        <f>VLOOKUP(A6197,'US Dollar Index Futures Histori'!$A$2:'US Dollar Index Futures Histori'!$G$7374,2)</f>
        <v>81.376999999999995</v>
      </c>
      <c r="N6197">
        <v>1114.8599850000001</v>
      </c>
    </row>
    <row r="6198" spans="1:14" x14ac:dyDescent="0.55000000000000004">
      <c r="A6198" s="1">
        <v>41855</v>
      </c>
      <c r="B6198">
        <v>1926.619995</v>
      </c>
      <c r="C6198">
        <v>1942.920044</v>
      </c>
      <c r="D6198">
        <v>1921.1999510000001</v>
      </c>
      <c r="E6198">
        <v>1938.98999</v>
      </c>
      <c r="F6198">
        <v>1938.98999</v>
      </c>
      <c r="G6198">
        <v>3072920000</v>
      </c>
      <c r="H6198">
        <v>15.12</v>
      </c>
      <c r="I6198">
        <f>VLOOKUP('sp500'!A6198,'Crude Oil WTI Futures Historica'!$A$2:'Crude Oil WTI Futures Historica'!$G$7388,2)</f>
        <v>98.29</v>
      </c>
      <c r="J6198">
        <f>VLOOKUP(A6198,'WGC-GOLD_DAILY_USD'!$A$2:'WGC-GOLD_DAILY_USD'!$B$7636,2)</f>
        <v>1290.5</v>
      </c>
      <c r="K6198">
        <f>VLOOKUP(A6198,'^TNX'!$A$2:'^TNX'!$F$7370,5)</f>
        <v>2.4910000000000001</v>
      </c>
      <c r="L6198">
        <f t="shared" si="96"/>
        <v>2.4910000000000001</v>
      </c>
      <c r="M6198">
        <f>VLOOKUP(A6198,'US Dollar Index Futures Histori'!$A$2:'US Dollar Index Futures Histori'!$G$7374,2)</f>
        <v>81.405000000000001</v>
      </c>
      <c r="N6198">
        <v>1124.8199460000001</v>
      </c>
    </row>
    <row r="6199" spans="1:14" x14ac:dyDescent="0.55000000000000004">
      <c r="A6199" s="1">
        <v>41856</v>
      </c>
      <c r="B6199">
        <v>1936.339966</v>
      </c>
      <c r="C6199">
        <v>1936.339966</v>
      </c>
      <c r="D6199">
        <v>1913.7700199999999</v>
      </c>
      <c r="E6199">
        <v>1920.209961</v>
      </c>
      <c r="F6199">
        <v>1920.209961</v>
      </c>
      <c r="G6199">
        <v>3462520000</v>
      </c>
      <c r="H6199">
        <v>16.870000999999998</v>
      </c>
      <c r="I6199">
        <f>VLOOKUP('sp500'!A6199,'Crude Oil WTI Futures Historica'!$A$2:'Crude Oil WTI Futures Historica'!$G$7388,2)</f>
        <v>97.38</v>
      </c>
      <c r="J6199">
        <f>VLOOKUP(A6199,'WGC-GOLD_DAILY_USD'!$A$2:'WGC-GOLD_DAILY_USD'!$B$7636,2)</f>
        <v>1284.75</v>
      </c>
      <c r="K6199">
        <f>VLOOKUP(A6199,'^TNX'!$A$2:'^TNX'!$F$7370,5)</f>
        <v>2.4830000000000001</v>
      </c>
      <c r="L6199">
        <f t="shared" si="96"/>
        <v>2.4830000000000001</v>
      </c>
      <c r="M6199">
        <f>VLOOKUP(A6199,'US Dollar Index Futures Histori'!$A$2:'US Dollar Index Futures Histori'!$G$7374,2)</f>
        <v>81.611000000000004</v>
      </c>
      <c r="N6199">
        <v>1121.5600589999999</v>
      </c>
    </row>
    <row r="6200" spans="1:14" x14ac:dyDescent="0.55000000000000004">
      <c r="A6200" s="1">
        <v>41857</v>
      </c>
      <c r="B6200">
        <v>1917.290039</v>
      </c>
      <c r="C6200">
        <v>1927.910034</v>
      </c>
      <c r="D6200">
        <v>1911.4499510000001</v>
      </c>
      <c r="E6200">
        <v>1920.23999</v>
      </c>
      <c r="F6200">
        <v>1920.23999</v>
      </c>
      <c r="G6200">
        <v>3539150000</v>
      </c>
      <c r="H6200">
        <v>16.370000999999998</v>
      </c>
      <c r="I6200">
        <f>VLOOKUP('sp500'!A6200,'Crude Oil WTI Futures Historica'!$A$2:'Crude Oil WTI Futures Historica'!$G$7388,2)</f>
        <v>96.92</v>
      </c>
      <c r="J6200">
        <f>VLOOKUP(A6200,'WGC-GOLD_DAILY_USD'!$A$2:'WGC-GOLD_DAILY_USD'!$B$7636,2)</f>
        <v>1306.5</v>
      </c>
      <c r="K6200">
        <f>VLOOKUP(A6200,'^TNX'!$A$2:'^TNX'!$F$7370,5)</f>
        <v>2.4740000000000002</v>
      </c>
      <c r="L6200">
        <f t="shared" si="96"/>
        <v>2.4740000000000002</v>
      </c>
      <c r="M6200">
        <f>VLOOKUP(A6200,'US Dollar Index Futures Histori'!$A$2:'US Dollar Index Futures Histori'!$G$7374,2)</f>
        <v>81.507000000000005</v>
      </c>
      <c r="N6200">
        <v>1125.5500489999999</v>
      </c>
    </row>
    <row r="6201" spans="1:14" x14ac:dyDescent="0.55000000000000004">
      <c r="A6201" s="1">
        <v>41858</v>
      </c>
      <c r="B6201">
        <v>1923.030029</v>
      </c>
      <c r="C6201">
        <v>1928.8900149999999</v>
      </c>
      <c r="D6201">
        <v>1904.780029</v>
      </c>
      <c r="E6201">
        <v>1909.5699460000001</v>
      </c>
      <c r="F6201">
        <v>1909.5699460000001</v>
      </c>
      <c r="G6201">
        <v>3230520000</v>
      </c>
      <c r="H6201">
        <v>16.66</v>
      </c>
      <c r="I6201">
        <f>VLOOKUP('sp500'!A6201,'Crude Oil WTI Futures Historica'!$A$2:'Crude Oil WTI Futures Historica'!$G$7388,2)</f>
        <v>97.34</v>
      </c>
      <c r="J6201">
        <f>VLOOKUP(A6201,'WGC-GOLD_DAILY_USD'!$A$2:'WGC-GOLD_DAILY_USD'!$B$7636,2)</f>
        <v>1305.25</v>
      </c>
      <c r="K6201">
        <f>VLOOKUP(A6201,'^TNX'!$A$2:'^TNX'!$F$7370,5)</f>
        <v>2.4239999999999999</v>
      </c>
      <c r="L6201">
        <f t="shared" si="96"/>
        <v>2.4239999999999999</v>
      </c>
      <c r="M6201">
        <f>VLOOKUP(A6201,'US Dollar Index Futures Histori'!$A$2:'US Dollar Index Futures Histori'!$G$7374,2)</f>
        <v>81.605000000000004</v>
      </c>
      <c r="N6201">
        <v>1119.76001</v>
      </c>
    </row>
    <row r="6202" spans="1:14" x14ac:dyDescent="0.55000000000000004">
      <c r="A6202" s="1">
        <v>41859</v>
      </c>
      <c r="B6202">
        <v>1910.349976</v>
      </c>
      <c r="C6202">
        <v>1932.380005</v>
      </c>
      <c r="D6202">
        <v>1909.01001</v>
      </c>
      <c r="E6202">
        <v>1931.589966</v>
      </c>
      <c r="F6202">
        <v>1931.589966</v>
      </c>
      <c r="G6202">
        <v>2902280000</v>
      </c>
      <c r="H6202">
        <v>15.77</v>
      </c>
      <c r="I6202">
        <f>VLOOKUP('sp500'!A6202,'Crude Oil WTI Futures Historica'!$A$2:'Crude Oil WTI Futures Historica'!$G$7388,2)</f>
        <v>97.65</v>
      </c>
      <c r="J6202">
        <f>VLOOKUP(A6202,'WGC-GOLD_DAILY_USD'!$A$2:'WGC-GOLD_DAILY_USD'!$B$7636,2)</f>
        <v>1309.75</v>
      </c>
      <c r="K6202">
        <f>VLOOKUP(A6202,'^TNX'!$A$2:'^TNX'!$F$7370,5)</f>
        <v>2.415</v>
      </c>
      <c r="L6202">
        <f t="shared" si="96"/>
        <v>2.415</v>
      </c>
      <c r="M6202">
        <f>VLOOKUP(A6202,'US Dollar Index Futures Histori'!$A$2:'US Dollar Index Futures Histori'!$G$7374,2)</f>
        <v>81.453999999999994</v>
      </c>
      <c r="N6202">
        <v>1131.349976</v>
      </c>
    </row>
    <row r="6203" spans="1:14" x14ac:dyDescent="0.55000000000000004">
      <c r="A6203" s="1">
        <v>41862</v>
      </c>
      <c r="B6203">
        <v>1933.4300539999999</v>
      </c>
      <c r="C6203">
        <v>1944.900024</v>
      </c>
      <c r="D6203">
        <v>1933.4300539999999</v>
      </c>
      <c r="E6203">
        <v>1936.920044</v>
      </c>
      <c r="F6203">
        <v>1936.920044</v>
      </c>
      <c r="G6203">
        <v>2784890000</v>
      </c>
      <c r="H6203">
        <v>14.23</v>
      </c>
      <c r="I6203">
        <f>VLOOKUP('sp500'!A6203,'Crude Oil WTI Futures Historica'!$A$2:'Crude Oil WTI Futures Historica'!$G$7388,2)</f>
        <v>98.08</v>
      </c>
      <c r="J6203">
        <f>VLOOKUP(A6203,'WGC-GOLD_DAILY_USD'!$A$2:'WGC-GOLD_DAILY_USD'!$B$7636,2)</f>
        <v>1307.25</v>
      </c>
      <c r="K6203">
        <f>VLOOKUP(A6203,'^TNX'!$A$2:'^TNX'!$F$7370,5)</f>
        <v>2.42</v>
      </c>
      <c r="L6203">
        <f t="shared" si="96"/>
        <v>2.42</v>
      </c>
      <c r="M6203">
        <f>VLOOKUP(A6203,'US Dollar Index Futures Histori'!$A$2:'US Dollar Index Futures Histori'!$G$7374,2)</f>
        <v>81.534999999999997</v>
      </c>
      <c r="N6203">
        <v>1141.9300539999999</v>
      </c>
    </row>
    <row r="6204" spans="1:14" x14ac:dyDescent="0.55000000000000004">
      <c r="A6204" s="1">
        <v>41863</v>
      </c>
      <c r="B6204">
        <v>1935.7299800000001</v>
      </c>
      <c r="C6204">
        <v>1939.650024</v>
      </c>
      <c r="D6204">
        <v>1928.290039</v>
      </c>
      <c r="E6204">
        <v>1933.75</v>
      </c>
      <c r="F6204">
        <v>1933.75</v>
      </c>
      <c r="G6204">
        <v>2611700000</v>
      </c>
      <c r="H6204">
        <v>14.13</v>
      </c>
      <c r="I6204">
        <f>VLOOKUP('sp500'!A6204,'Crude Oil WTI Futures Historica'!$A$2:'Crude Oil WTI Futures Historica'!$G$7388,2)</f>
        <v>97.37</v>
      </c>
      <c r="J6204">
        <f>VLOOKUP(A6204,'WGC-GOLD_DAILY_USD'!$A$2:'WGC-GOLD_DAILY_USD'!$B$7636,2)</f>
        <v>1315.75</v>
      </c>
      <c r="K6204">
        <f>VLOOKUP(A6204,'^TNX'!$A$2:'^TNX'!$F$7370,5)</f>
        <v>2.4420000000000002</v>
      </c>
      <c r="L6204">
        <f t="shared" si="96"/>
        <v>2.4420000000000002</v>
      </c>
      <c r="M6204">
        <f>VLOOKUP(A6204,'US Dollar Index Futures Histori'!$A$2:'US Dollar Index Futures Histori'!$G$7374,2)</f>
        <v>81.555000000000007</v>
      </c>
      <c r="N6204">
        <v>1133.030029</v>
      </c>
    </row>
    <row r="6205" spans="1:14" x14ac:dyDescent="0.55000000000000004">
      <c r="A6205" s="1">
        <v>41864</v>
      </c>
      <c r="B6205">
        <v>1935.599976</v>
      </c>
      <c r="C6205">
        <v>1948.410034</v>
      </c>
      <c r="D6205">
        <v>1935.599976</v>
      </c>
      <c r="E6205">
        <v>1946.719971</v>
      </c>
      <c r="F6205">
        <v>1946.719971</v>
      </c>
      <c r="G6205">
        <v>2718020000</v>
      </c>
      <c r="H6205">
        <v>12.9</v>
      </c>
      <c r="I6205">
        <f>VLOOKUP('sp500'!A6205,'Crude Oil WTI Futures Historica'!$A$2:'Crude Oil WTI Futures Historica'!$G$7388,2)</f>
        <v>97.59</v>
      </c>
      <c r="J6205">
        <f>VLOOKUP(A6205,'WGC-GOLD_DAILY_USD'!$A$2:'WGC-GOLD_DAILY_USD'!$B$7636,2)</f>
        <v>1312</v>
      </c>
      <c r="K6205">
        <f>VLOOKUP(A6205,'^TNX'!$A$2:'^TNX'!$F$7370,5)</f>
        <v>2.4129999999999998</v>
      </c>
      <c r="L6205">
        <f t="shared" si="96"/>
        <v>2.4129999999999998</v>
      </c>
      <c r="M6205">
        <f>VLOOKUP(A6205,'US Dollar Index Futures Histori'!$A$2:'US Dollar Index Futures Histori'!$G$7374,2)</f>
        <v>81.656999999999996</v>
      </c>
      <c r="N6205">
        <v>1141.780029</v>
      </c>
    </row>
    <row r="6206" spans="1:14" x14ac:dyDescent="0.55000000000000004">
      <c r="A6206" s="1">
        <v>41865</v>
      </c>
      <c r="B6206">
        <v>1947.410034</v>
      </c>
      <c r="C6206">
        <v>1955.2299800000001</v>
      </c>
      <c r="D6206">
        <v>1947.410034</v>
      </c>
      <c r="E6206">
        <v>1955.1800539999999</v>
      </c>
      <c r="F6206">
        <v>1955.1800539999999</v>
      </c>
      <c r="G6206">
        <v>2609460000</v>
      </c>
      <c r="H6206">
        <v>12.42</v>
      </c>
      <c r="I6206">
        <f>VLOOKUP('sp500'!A6206,'Crude Oil WTI Futures Historica'!$A$2:'Crude Oil WTI Futures Historica'!$G$7388,2)</f>
        <v>95.58</v>
      </c>
      <c r="J6206">
        <f>VLOOKUP(A6206,'WGC-GOLD_DAILY_USD'!$A$2:'WGC-GOLD_DAILY_USD'!$B$7636,2)</f>
        <v>1313.5</v>
      </c>
      <c r="K6206">
        <f>VLOOKUP(A6206,'^TNX'!$A$2:'^TNX'!$F$7370,5)</f>
        <v>2.4</v>
      </c>
      <c r="L6206">
        <f t="shared" si="96"/>
        <v>2.4</v>
      </c>
      <c r="M6206">
        <f>VLOOKUP(A6206,'US Dollar Index Futures Histori'!$A$2:'US Dollar Index Futures Histori'!$G$7374,2)</f>
        <v>81.647000000000006</v>
      </c>
      <c r="N6206">
        <v>1143.339966</v>
      </c>
    </row>
    <row r="6207" spans="1:14" x14ac:dyDescent="0.55000000000000004">
      <c r="A6207" s="1">
        <v>41866</v>
      </c>
      <c r="B6207">
        <v>1958.869995</v>
      </c>
      <c r="C6207">
        <v>1964.040039</v>
      </c>
      <c r="D6207">
        <v>1941.5</v>
      </c>
      <c r="E6207">
        <v>1955.0600589999999</v>
      </c>
      <c r="F6207">
        <v>1955.0600589999999</v>
      </c>
      <c r="G6207">
        <v>3023380000</v>
      </c>
      <c r="H6207">
        <v>13.15</v>
      </c>
      <c r="I6207">
        <f>VLOOKUP('sp500'!A6207,'Crude Oil WTI Futures Historica'!$A$2:'Crude Oil WTI Futures Historica'!$G$7388,2)</f>
        <v>97.35</v>
      </c>
      <c r="J6207">
        <f>VLOOKUP(A6207,'WGC-GOLD_DAILY_USD'!$A$2:'WGC-GOLD_DAILY_USD'!$B$7636,2)</f>
        <v>1296</v>
      </c>
      <c r="K6207">
        <f>VLOOKUP(A6207,'^TNX'!$A$2:'^TNX'!$F$7370,5)</f>
        <v>2.3450000000000002</v>
      </c>
      <c r="L6207">
        <f t="shared" si="96"/>
        <v>2.3450000000000002</v>
      </c>
      <c r="M6207">
        <f>VLOOKUP(A6207,'US Dollar Index Futures Histori'!$A$2:'US Dollar Index Futures Histori'!$G$7374,2)</f>
        <v>81.468999999999994</v>
      </c>
      <c r="N6207">
        <v>1141.650024</v>
      </c>
    </row>
    <row r="6208" spans="1:14" x14ac:dyDescent="0.55000000000000004">
      <c r="A6208" s="1">
        <v>41869</v>
      </c>
      <c r="B6208">
        <v>1958.3599850000001</v>
      </c>
      <c r="C6208">
        <v>1971.98999</v>
      </c>
      <c r="D6208">
        <v>1958.3599850000001</v>
      </c>
      <c r="E6208">
        <v>1971.73999</v>
      </c>
      <c r="F6208">
        <v>1971.73999</v>
      </c>
      <c r="G6208">
        <v>2638160000</v>
      </c>
      <c r="H6208">
        <v>12.32</v>
      </c>
      <c r="I6208">
        <f>VLOOKUP('sp500'!A6208,'Crude Oil WTI Futures Historica'!$A$2:'Crude Oil WTI Futures Historica'!$G$7388,2)</f>
        <v>96.41</v>
      </c>
      <c r="J6208">
        <f>VLOOKUP(A6208,'WGC-GOLD_DAILY_USD'!$A$2:'WGC-GOLD_DAILY_USD'!$B$7636,2)</f>
        <v>1296.75</v>
      </c>
      <c r="K6208">
        <f>VLOOKUP(A6208,'^TNX'!$A$2:'^TNX'!$F$7370,5)</f>
        <v>2.387</v>
      </c>
      <c r="L6208">
        <f t="shared" si="96"/>
        <v>2.387</v>
      </c>
      <c r="M6208">
        <f>VLOOKUP(A6208,'US Dollar Index Futures Histori'!$A$2:'US Dollar Index Futures Histori'!$G$7374,2)</f>
        <v>81.631</v>
      </c>
      <c r="N6208">
        <v>1158.400024</v>
      </c>
    </row>
    <row r="6209" spans="1:14" x14ac:dyDescent="0.55000000000000004">
      <c r="A6209" s="1">
        <v>41870</v>
      </c>
      <c r="B6209">
        <v>1972.7299800000001</v>
      </c>
      <c r="C6209">
        <v>1982.5699460000001</v>
      </c>
      <c r="D6209">
        <v>1972.7299800000001</v>
      </c>
      <c r="E6209">
        <v>1981.599976</v>
      </c>
      <c r="F6209">
        <v>1981.599976</v>
      </c>
      <c r="G6209">
        <v>2656430000</v>
      </c>
      <c r="H6209">
        <v>12.21</v>
      </c>
      <c r="I6209">
        <f>VLOOKUP('sp500'!A6209,'Crude Oil WTI Futures Historica'!$A$2:'Crude Oil WTI Futures Historica'!$G$7388,2)</f>
        <v>94.48</v>
      </c>
      <c r="J6209">
        <f>VLOOKUP(A6209,'WGC-GOLD_DAILY_USD'!$A$2:'WGC-GOLD_DAILY_USD'!$B$7636,2)</f>
        <v>1296.5</v>
      </c>
      <c r="K6209">
        <f>VLOOKUP(A6209,'^TNX'!$A$2:'^TNX'!$F$7370,5)</f>
        <v>2.4049999999999998</v>
      </c>
      <c r="L6209">
        <f t="shared" si="96"/>
        <v>2.4049999999999998</v>
      </c>
      <c r="M6209">
        <f>VLOOKUP(A6209,'US Dollar Index Futures Histori'!$A$2:'US Dollar Index Futures Histori'!$G$7374,2)</f>
        <v>81.936999999999998</v>
      </c>
      <c r="N6209">
        <v>1162.469971</v>
      </c>
    </row>
    <row r="6210" spans="1:14" x14ac:dyDescent="0.55000000000000004">
      <c r="A6210" s="1">
        <v>41871</v>
      </c>
      <c r="B6210">
        <v>1980.459961</v>
      </c>
      <c r="C6210">
        <v>1988.5699460000001</v>
      </c>
      <c r="D6210">
        <v>1977.6800539999999</v>
      </c>
      <c r="E6210">
        <v>1986.51001</v>
      </c>
      <c r="F6210">
        <v>1986.51001</v>
      </c>
      <c r="G6210">
        <v>2579560000</v>
      </c>
      <c r="H6210">
        <v>11.78</v>
      </c>
      <c r="I6210">
        <f>VLOOKUP('sp500'!A6210,'Crude Oil WTI Futures Historica'!$A$2:'Crude Oil WTI Futures Historica'!$G$7388,2)</f>
        <v>96.07</v>
      </c>
      <c r="J6210">
        <f>VLOOKUP(A6210,'WGC-GOLD_DAILY_USD'!$A$2:'WGC-GOLD_DAILY_USD'!$B$7636,2)</f>
        <v>1295</v>
      </c>
      <c r="K6210">
        <f>VLOOKUP(A6210,'^TNX'!$A$2:'^TNX'!$F$7370,5)</f>
        <v>2.4260000000000002</v>
      </c>
      <c r="L6210">
        <f t="shared" si="96"/>
        <v>2.4260000000000002</v>
      </c>
      <c r="M6210">
        <f>VLOOKUP(A6210,'US Dollar Index Futures Histori'!$A$2:'US Dollar Index Futures Histori'!$G$7374,2)</f>
        <v>82.28</v>
      </c>
      <c r="N6210">
        <v>1157.51001</v>
      </c>
    </row>
    <row r="6211" spans="1:14" x14ac:dyDescent="0.55000000000000004">
      <c r="A6211" s="1">
        <v>41872</v>
      </c>
      <c r="B6211">
        <v>1986.8199460000001</v>
      </c>
      <c r="C6211">
        <v>1994.76001</v>
      </c>
      <c r="D6211">
        <v>1986.8199460000001</v>
      </c>
      <c r="E6211">
        <v>1992.369995</v>
      </c>
      <c r="F6211">
        <v>1992.369995</v>
      </c>
      <c r="G6211">
        <v>2638920000</v>
      </c>
      <c r="H6211">
        <v>11.76</v>
      </c>
      <c r="I6211">
        <f>VLOOKUP('sp500'!A6211,'Crude Oil WTI Futures Historica'!$A$2:'Crude Oil WTI Futures Historica'!$G$7388,2)</f>
        <v>93.96</v>
      </c>
      <c r="J6211">
        <f>VLOOKUP(A6211,'WGC-GOLD_DAILY_USD'!$A$2:'WGC-GOLD_DAILY_USD'!$B$7636,2)</f>
        <v>1275.25</v>
      </c>
      <c r="K6211">
        <f>VLOOKUP(A6211,'^TNX'!$A$2:'^TNX'!$F$7370,5)</f>
        <v>2.407</v>
      </c>
      <c r="L6211">
        <f t="shared" ref="L6211:L6274" si="97">IF(K6211=0,K6210,K6211)</f>
        <v>2.407</v>
      </c>
      <c r="M6211">
        <f>VLOOKUP(A6211,'US Dollar Index Futures Histori'!$A$2:'US Dollar Index Futures Histori'!$G$7374,2)</f>
        <v>82.207999999999998</v>
      </c>
      <c r="N6211">
        <v>1160.030029</v>
      </c>
    </row>
    <row r="6212" spans="1:14" x14ac:dyDescent="0.55000000000000004">
      <c r="A6212" s="1">
        <v>41873</v>
      </c>
      <c r="B6212">
        <v>1992.599976</v>
      </c>
      <c r="C6212">
        <v>1993.540039</v>
      </c>
      <c r="D6212">
        <v>1984.76001</v>
      </c>
      <c r="E6212">
        <v>1988.400024</v>
      </c>
      <c r="F6212">
        <v>1988.400024</v>
      </c>
      <c r="G6212">
        <v>2301860000</v>
      </c>
      <c r="H6212">
        <v>11.47</v>
      </c>
      <c r="I6212">
        <f>VLOOKUP('sp500'!A6212,'Crude Oil WTI Futures Historica'!$A$2:'Crude Oil WTI Futures Historica'!$G$7388,2)</f>
        <v>93.65</v>
      </c>
      <c r="J6212">
        <f>VLOOKUP(A6212,'WGC-GOLD_DAILY_USD'!$A$2:'WGC-GOLD_DAILY_USD'!$B$7636,2)</f>
        <v>1277.25</v>
      </c>
      <c r="K6212">
        <f>VLOOKUP(A6212,'^TNX'!$A$2:'^TNX'!$F$7370,5)</f>
        <v>2.403</v>
      </c>
      <c r="L6212">
        <f t="shared" si="97"/>
        <v>2.403</v>
      </c>
      <c r="M6212">
        <f>VLOOKUP(A6212,'US Dollar Index Futures Histori'!$A$2:'US Dollar Index Futures Histori'!$G$7374,2)</f>
        <v>82.376999999999995</v>
      </c>
      <c r="N6212">
        <v>1160.339966</v>
      </c>
    </row>
    <row r="6213" spans="1:14" x14ac:dyDescent="0.55000000000000004">
      <c r="A6213" s="1">
        <v>41876</v>
      </c>
      <c r="B6213">
        <v>1991.73999</v>
      </c>
      <c r="C6213">
        <v>2001.9499510000001</v>
      </c>
      <c r="D6213">
        <v>1991.73999</v>
      </c>
      <c r="E6213">
        <v>1997.920044</v>
      </c>
      <c r="F6213">
        <v>1997.920044</v>
      </c>
      <c r="G6213">
        <v>2233880000</v>
      </c>
      <c r="H6213">
        <v>11.7</v>
      </c>
      <c r="I6213">
        <f>VLOOKUP('sp500'!A6213,'Crude Oil WTI Futures Historica'!$A$2:'Crude Oil WTI Futures Historica'!$G$7388,2)</f>
        <v>93.35</v>
      </c>
      <c r="J6213">
        <f>VLOOKUP(A6213,'WGC-GOLD_DAILY_USD'!$A$2:'WGC-GOLD_DAILY_USD'!$B$7636,2)</f>
        <v>1277.25</v>
      </c>
      <c r="K6213">
        <f>VLOOKUP(A6213,'^TNX'!$A$2:'^TNX'!$F$7370,5)</f>
        <v>2.387</v>
      </c>
      <c r="L6213">
        <f t="shared" si="97"/>
        <v>2.387</v>
      </c>
      <c r="M6213">
        <f>VLOOKUP(A6213,'US Dollar Index Futures Histori'!$A$2:'US Dollar Index Futures Histori'!$G$7374,2)</f>
        <v>82.593000000000004</v>
      </c>
      <c r="N6213">
        <v>1165.219971</v>
      </c>
    </row>
    <row r="6214" spans="1:14" x14ac:dyDescent="0.55000000000000004">
      <c r="A6214" s="1">
        <v>41877</v>
      </c>
      <c r="B6214">
        <v>1998.589966</v>
      </c>
      <c r="C6214">
        <v>2005.040039</v>
      </c>
      <c r="D6214">
        <v>1998.589966</v>
      </c>
      <c r="E6214">
        <v>2000.0200199999999</v>
      </c>
      <c r="F6214">
        <v>2000.0200199999999</v>
      </c>
      <c r="G6214">
        <v>2451950000</v>
      </c>
      <c r="H6214">
        <v>11.63</v>
      </c>
      <c r="I6214">
        <f>VLOOKUP('sp500'!A6214,'Crude Oil WTI Futures Historica'!$A$2:'Crude Oil WTI Futures Historica'!$G$7388,2)</f>
        <v>93.86</v>
      </c>
      <c r="J6214">
        <f>VLOOKUP(A6214,'WGC-GOLD_DAILY_USD'!$A$2:'WGC-GOLD_DAILY_USD'!$B$7636,2)</f>
        <v>1286</v>
      </c>
      <c r="K6214">
        <f>VLOOKUP(A6214,'^TNX'!$A$2:'^TNX'!$F$7370,5)</f>
        <v>2.391</v>
      </c>
      <c r="L6214">
        <f t="shared" si="97"/>
        <v>2.391</v>
      </c>
      <c r="M6214">
        <f>VLOOKUP(A6214,'US Dollar Index Futures Histori'!$A$2:'US Dollar Index Futures Histori'!$G$7374,2)</f>
        <v>82.679000000000002</v>
      </c>
      <c r="N6214">
        <v>1175.170044</v>
      </c>
    </row>
    <row r="6215" spans="1:14" x14ac:dyDescent="0.55000000000000004">
      <c r="A6215" s="1">
        <v>41878</v>
      </c>
      <c r="B6215">
        <v>2000.540039</v>
      </c>
      <c r="C6215">
        <v>2002.1400149999999</v>
      </c>
      <c r="D6215">
        <v>1996.1999510000001</v>
      </c>
      <c r="E6215">
        <v>2000.119995</v>
      </c>
      <c r="F6215">
        <v>2000.119995</v>
      </c>
      <c r="G6215">
        <v>2344350000</v>
      </c>
      <c r="H6215">
        <v>11.78</v>
      </c>
      <c r="I6215">
        <f>VLOOKUP('sp500'!A6215,'Crude Oil WTI Futures Historica'!$A$2:'Crude Oil WTI Futures Historica'!$G$7388,2)</f>
        <v>93.88</v>
      </c>
      <c r="J6215">
        <f>VLOOKUP(A6215,'WGC-GOLD_DAILY_USD'!$A$2:'WGC-GOLD_DAILY_USD'!$B$7636,2)</f>
        <v>1282.75</v>
      </c>
      <c r="K6215">
        <f>VLOOKUP(A6215,'^TNX'!$A$2:'^TNX'!$F$7370,5)</f>
        <v>2.3610000000000002</v>
      </c>
      <c r="L6215">
        <f t="shared" si="97"/>
        <v>2.3610000000000002</v>
      </c>
      <c r="M6215">
        <f>VLOOKUP(A6215,'US Dollar Index Futures Histori'!$A$2:'US Dollar Index Futures Histori'!$G$7374,2)</f>
        <v>82.448999999999998</v>
      </c>
      <c r="N6215">
        <v>1172.709961</v>
      </c>
    </row>
    <row r="6216" spans="1:14" x14ac:dyDescent="0.55000000000000004">
      <c r="A6216" s="1">
        <v>41879</v>
      </c>
      <c r="B6216">
        <v>1997.420044</v>
      </c>
      <c r="C6216">
        <v>1998.5500489999999</v>
      </c>
      <c r="D6216">
        <v>1990.5200199999999</v>
      </c>
      <c r="E6216">
        <v>1996.73999</v>
      </c>
      <c r="F6216">
        <v>1996.73999</v>
      </c>
      <c r="G6216">
        <v>2282400000</v>
      </c>
      <c r="H6216">
        <v>12.05</v>
      </c>
      <c r="I6216">
        <f>VLOOKUP('sp500'!A6216,'Crude Oil WTI Futures Historica'!$A$2:'Crude Oil WTI Futures Historica'!$G$7388,2)</f>
        <v>94.55</v>
      </c>
      <c r="J6216">
        <f>VLOOKUP(A6216,'WGC-GOLD_DAILY_USD'!$A$2:'WGC-GOLD_DAILY_USD'!$B$7636,2)</f>
        <v>1292</v>
      </c>
      <c r="K6216">
        <f>VLOOKUP(A6216,'^TNX'!$A$2:'^TNX'!$F$7370,5)</f>
        <v>2.3340000000000001</v>
      </c>
      <c r="L6216">
        <f t="shared" si="97"/>
        <v>2.3340000000000001</v>
      </c>
      <c r="M6216">
        <f>VLOOKUP(A6216,'US Dollar Index Futures Histori'!$A$2:'US Dollar Index Futures Histori'!$G$7374,2)</f>
        <v>82.516000000000005</v>
      </c>
      <c r="N6216">
        <v>1165.9499510000001</v>
      </c>
    </row>
    <row r="6217" spans="1:14" x14ac:dyDescent="0.55000000000000004">
      <c r="A6217" s="1">
        <v>41880</v>
      </c>
      <c r="B6217">
        <v>1998.4499510000001</v>
      </c>
      <c r="C6217">
        <v>2003.380005</v>
      </c>
      <c r="D6217">
        <v>1994.650024</v>
      </c>
      <c r="E6217">
        <v>2003.369995</v>
      </c>
      <c r="F6217">
        <v>2003.369995</v>
      </c>
      <c r="G6217">
        <v>2259130000</v>
      </c>
      <c r="H6217">
        <v>12.09</v>
      </c>
      <c r="I6217">
        <f>VLOOKUP('sp500'!A6217,'Crude Oil WTI Futures Historica'!$A$2:'Crude Oil WTI Futures Historica'!$G$7388,2)</f>
        <v>95.96</v>
      </c>
      <c r="J6217">
        <f>VLOOKUP(A6217,'WGC-GOLD_DAILY_USD'!$A$2:'WGC-GOLD_DAILY_USD'!$B$7636,2)</f>
        <v>1285.75</v>
      </c>
      <c r="K6217">
        <f>VLOOKUP(A6217,'^TNX'!$A$2:'^TNX'!$F$7370,5)</f>
        <v>2.343</v>
      </c>
      <c r="L6217">
        <f t="shared" si="97"/>
        <v>2.343</v>
      </c>
      <c r="M6217">
        <f>VLOOKUP(A6217,'US Dollar Index Futures Histori'!$A$2:'US Dollar Index Futures Histori'!$G$7374,2)</f>
        <v>82.783000000000001</v>
      </c>
      <c r="N6217">
        <v>1174.349976</v>
      </c>
    </row>
    <row r="6218" spans="1:14" x14ac:dyDescent="0.55000000000000004">
      <c r="A6218" s="1">
        <v>41884</v>
      </c>
      <c r="B6218">
        <v>2004.0699460000001</v>
      </c>
      <c r="C6218">
        <v>2006.119995</v>
      </c>
      <c r="D6218">
        <v>1994.849976</v>
      </c>
      <c r="E6218">
        <v>2002.280029</v>
      </c>
      <c r="F6218">
        <v>2002.280029</v>
      </c>
      <c r="G6218">
        <v>2819980000</v>
      </c>
      <c r="H6218">
        <v>12.25</v>
      </c>
      <c r="I6218">
        <f>VLOOKUP('sp500'!A6218,'Crude Oil WTI Futures Historica'!$A$2:'Crude Oil WTI Futures Historica'!$G$7388,2)</f>
        <v>92.88</v>
      </c>
      <c r="J6218">
        <f>VLOOKUP(A6218,'WGC-GOLD_DAILY_USD'!$A$2:'WGC-GOLD_DAILY_USD'!$B$7636,2)</f>
        <v>1267</v>
      </c>
      <c r="K6218">
        <f>VLOOKUP(A6218,'^TNX'!$A$2:'^TNX'!$F$7370,5)</f>
        <v>2.419</v>
      </c>
      <c r="L6218">
        <f t="shared" si="97"/>
        <v>2.419</v>
      </c>
      <c r="M6218">
        <f>VLOOKUP(A6218,'US Dollar Index Futures Histori'!$A$2:'US Dollar Index Futures Histori'!$G$7374,2)</f>
        <v>83.01</v>
      </c>
      <c r="N6218">
        <v>1179.469971</v>
      </c>
    </row>
    <row r="6219" spans="1:14" x14ac:dyDescent="0.55000000000000004">
      <c r="A6219" s="1">
        <v>41885</v>
      </c>
      <c r="B6219">
        <v>2003.5699460000001</v>
      </c>
      <c r="C6219">
        <v>2009.280029</v>
      </c>
      <c r="D6219">
        <v>1998.1400149999999</v>
      </c>
      <c r="E6219">
        <v>2000.719971</v>
      </c>
      <c r="F6219">
        <v>2000.719971</v>
      </c>
      <c r="G6219">
        <v>2809980000</v>
      </c>
      <c r="H6219">
        <v>12.36</v>
      </c>
      <c r="I6219">
        <f>VLOOKUP('sp500'!A6219,'Crude Oil WTI Futures Historica'!$A$2:'Crude Oil WTI Futures Historica'!$G$7388,2)</f>
        <v>95.54</v>
      </c>
      <c r="J6219">
        <f>VLOOKUP(A6219,'WGC-GOLD_DAILY_USD'!$A$2:'WGC-GOLD_DAILY_USD'!$B$7636,2)</f>
        <v>1265.5</v>
      </c>
      <c r="K6219">
        <f>VLOOKUP(A6219,'^TNX'!$A$2:'^TNX'!$F$7370,5)</f>
        <v>2.41</v>
      </c>
      <c r="L6219">
        <f t="shared" si="97"/>
        <v>2.41</v>
      </c>
      <c r="M6219">
        <f>VLOOKUP(A6219,'US Dollar Index Futures Histori'!$A$2:'US Dollar Index Futures Histori'!$G$7374,2)</f>
        <v>82.888000000000005</v>
      </c>
      <c r="N6219">
        <v>1172.1999510000001</v>
      </c>
    </row>
    <row r="6220" spans="1:14" x14ac:dyDescent="0.55000000000000004">
      <c r="A6220" s="1">
        <v>41886</v>
      </c>
      <c r="B6220">
        <v>2001.670044</v>
      </c>
      <c r="C6220">
        <v>2011.170044</v>
      </c>
      <c r="D6220">
        <v>1992.540039</v>
      </c>
      <c r="E6220">
        <v>1997.650024</v>
      </c>
      <c r="F6220">
        <v>1997.650024</v>
      </c>
      <c r="G6220">
        <v>3072410000</v>
      </c>
      <c r="H6220">
        <v>12.64</v>
      </c>
      <c r="I6220">
        <f>VLOOKUP('sp500'!A6220,'Crude Oil WTI Futures Historica'!$A$2:'Crude Oil WTI Futures Historica'!$G$7388,2)</f>
        <v>94.45</v>
      </c>
      <c r="J6220">
        <f>VLOOKUP(A6220,'WGC-GOLD_DAILY_USD'!$A$2:'WGC-GOLD_DAILY_USD'!$B$7636,2)</f>
        <v>1271.5</v>
      </c>
      <c r="K6220">
        <f>VLOOKUP(A6220,'^TNX'!$A$2:'^TNX'!$F$7370,5)</f>
        <v>2.448</v>
      </c>
      <c r="L6220">
        <f t="shared" si="97"/>
        <v>2.448</v>
      </c>
      <c r="M6220">
        <f>VLOOKUP(A6220,'US Dollar Index Futures Histori'!$A$2:'US Dollar Index Futures Histori'!$G$7374,2)</f>
        <v>83.834000000000003</v>
      </c>
      <c r="N6220">
        <v>1167.209961</v>
      </c>
    </row>
    <row r="6221" spans="1:14" x14ac:dyDescent="0.55000000000000004">
      <c r="A6221" s="1">
        <v>41887</v>
      </c>
      <c r="B6221">
        <v>1998</v>
      </c>
      <c r="C6221">
        <v>2007.709961</v>
      </c>
      <c r="D6221">
        <v>1990.099976</v>
      </c>
      <c r="E6221">
        <v>2007.709961</v>
      </c>
      <c r="F6221">
        <v>2007.709961</v>
      </c>
      <c r="G6221">
        <v>2818300000</v>
      </c>
      <c r="H6221">
        <v>12.09</v>
      </c>
      <c r="I6221">
        <f>VLOOKUP('sp500'!A6221,'Crude Oil WTI Futures Historica'!$A$2:'Crude Oil WTI Futures Historica'!$G$7388,2)</f>
        <v>93.29</v>
      </c>
      <c r="J6221">
        <f>VLOOKUP(A6221,'WGC-GOLD_DAILY_USD'!$A$2:'WGC-GOLD_DAILY_USD'!$B$7636,2)</f>
        <v>1266</v>
      </c>
      <c r="K6221">
        <f>VLOOKUP(A6221,'^TNX'!$A$2:'^TNX'!$F$7370,5)</f>
        <v>2.4609999999999999</v>
      </c>
      <c r="L6221">
        <f t="shared" si="97"/>
        <v>2.4609999999999999</v>
      </c>
      <c r="M6221">
        <f>VLOOKUP(A6221,'US Dollar Index Futures Histori'!$A$2:'US Dollar Index Futures Histori'!$G$7374,2)</f>
        <v>83.757000000000005</v>
      </c>
      <c r="N6221">
        <v>1170.130005</v>
      </c>
    </row>
    <row r="6222" spans="1:14" x14ac:dyDescent="0.55000000000000004">
      <c r="A6222" s="1">
        <v>41890</v>
      </c>
      <c r="B6222">
        <v>2007.170044</v>
      </c>
      <c r="C6222">
        <v>2007.170044</v>
      </c>
      <c r="D6222">
        <v>1995.599976</v>
      </c>
      <c r="E6222">
        <v>2001.540039</v>
      </c>
      <c r="F6222">
        <v>2001.540039</v>
      </c>
      <c r="G6222">
        <v>2789090000</v>
      </c>
      <c r="H6222">
        <v>12.66</v>
      </c>
      <c r="I6222">
        <f>VLOOKUP('sp500'!A6222,'Crude Oil WTI Futures Historica'!$A$2:'Crude Oil WTI Futures Historica'!$G$7388,2)</f>
        <v>92.66</v>
      </c>
      <c r="J6222">
        <f>VLOOKUP(A6222,'WGC-GOLD_DAILY_USD'!$A$2:'WGC-GOLD_DAILY_USD'!$B$7636,2)</f>
        <v>1259</v>
      </c>
      <c r="K6222">
        <f>VLOOKUP(A6222,'^TNX'!$A$2:'^TNX'!$F$7370,5)</f>
        <v>2.4689999999999999</v>
      </c>
      <c r="L6222">
        <f t="shared" si="97"/>
        <v>2.4689999999999999</v>
      </c>
      <c r="M6222">
        <f>VLOOKUP(A6222,'US Dollar Index Futures Histori'!$A$2:'US Dollar Index Futures Histori'!$G$7374,2)</f>
        <v>84.241</v>
      </c>
      <c r="N6222">
        <v>1172.3100589999999</v>
      </c>
    </row>
    <row r="6223" spans="1:14" x14ac:dyDescent="0.55000000000000004">
      <c r="A6223" s="1">
        <v>41891</v>
      </c>
      <c r="B6223">
        <v>2000.7299800000001</v>
      </c>
      <c r="C6223">
        <v>2001.01001</v>
      </c>
      <c r="D6223">
        <v>1984.6099850000001</v>
      </c>
      <c r="E6223">
        <v>1988.4399410000001</v>
      </c>
      <c r="F6223">
        <v>1988.4399410000001</v>
      </c>
      <c r="G6223">
        <v>2882830000</v>
      </c>
      <c r="H6223">
        <v>13.5</v>
      </c>
      <c r="I6223">
        <f>VLOOKUP('sp500'!A6223,'Crude Oil WTI Futures Historica'!$A$2:'Crude Oil WTI Futures Historica'!$G$7388,2)</f>
        <v>92.75</v>
      </c>
      <c r="J6223">
        <f>VLOOKUP(A6223,'WGC-GOLD_DAILY_USD'!$A$2:'WGC-GOLD_DAILY_USD'!$B$7636,2)</f>
        <v>1255.75</v>
      </c>
      <c r="K6223">
        <f>VLOOKUP(A6223,'^TNX'!$A$2:'^TNX'!$F$7370,5)</f>
        <v>2.5</v>
      </c>
      <c r="L6223">
        <f t="shared" si="97"/>
        <v>2.5</v>
      </c>
      <c r="M6223">
        <f>VLOOKUP(A6223,'US Dollar Index Futures Histori'!$A$2:'US Dollar Index Futures Histori'!$G$7374,2)</f>
        <v>84.284000000000006</v>
      </c>
      <c r="N6223">
        <v>1158.5</v>
      </c>
    </row>
    <row r="6224" spans="1:14" x14ac:dyDescent="0.55000000000000004">
      <c r="A6224" s="1">
        <v>41892</v>
      </c>
      <c r="B6224">
        <v>1988.410034</v>
      </c>
      <c r="C6224">
        <v>1996.660034</v>
      </c>
      <c r="D6224">
        <v>1982.98999</v>
      </c>
      <c r="E6224">
        <v>1995.6899410000001</v>
      </c>
      <c r="F6224">
        <v>1995.6899410000001</v>
      </c>
      <c r="G6224">
        <v>2912430000</v>
      </c>
      <c r="H6224">
        <v>12.88</v>
      </c>
      <c r="I6224">
        <f>VLOOKUP('sp500'!A6224,'Crude Oil WTI Futures Historica'!$A$2:'Crude Oil WTI Futures Historica'!$G$7388,2)</f>
        <v>91.67</v>
      </c>
      <c r="J6224">
        <f>VLOOKUP(A6224,'WGC-GOLD_DAILY_USD'!$A$2:'WGC-GOLD_DAILY_USD'!$B$7636,2)</f>
        <v>1251</v>
      </c>
      <c r="K6224">
        <f>VLOOKUP(A6224,'^TNX'!$A$2:'^TNX'!$F$7370,5)</f>
        <v>2.5339999999999998</v>
      </c>
      <c r="L6224">
        <f t="shared" si="97"/>
        <v>2.5339999999999998</v>
      </c>
      <c r="M6224">
        <f>VLOOKUP(A6224,'US Dollar Index Futures Histori'!$A$2:'US Dollar Index Futures Histori'!$G$7374,2)</f>
        <v>84.293000000000006</v>
      </c>
      <c r="N6224">
        <v>1164.98999</v>
      </c>
    </row>
    <row r="6225" spans="1:14" x14ac:dyDescent="0.55000000000000004">
      <c r="A6225" s="1">
        <v>41893</v>
      </c>
      <c r="B6225">
        <v>1992.849976</v>
      </c>
      <c r="C6225">
        <v>1997.650024</v>
      </c>
      <c r="D6225">
        <v>1985.9300539999999</v>
      </c>
      <c r="E6225">
        <v>1997.4499510000001</v>
      </c>
      <c r="F6225">
        <v>1997.4499510000001</v>
      </c>
      <c r="G6225">
        <v>2941690000</v>
      </c>
      <c r="H6225">
        <v>12.8</v>
      </c>
      <c r="I6225">
        <f>VLOOKUP('sp500'!A6225,'Crude Oil WTI Futures Historica'!$A$2:'Crude Oil WTI Futures Historica'!$G$7388,2)</f>
        <v>92.83</v>
      </c>
      <c r="J6225">
        <f>VLOOKUP(A6225,'WGC-GOLD_DAILY_USD'!$A$2:'WGC-GOLD_DAILY_USD'!$B$7636,2)</f>
        <v>1241.25</v>
      </c>
      <c r="K6225">
        <f>VLOOKUP(A6225,'^TNX'!$A$2:'^TNX'!$F$7370,5)</f>
        <v>2.5310000000000001</v>
      </c>
      <c r="L6225">
        <f t="shared" si="97"/>
        <v>2.5310000000000001</v>
      </c>
      <c r="M6225">
        <f>VLOOKUP(A6225,'US Dollar Index Futures Histori'!$A$2:'US Dollar Index Futures Histori'!$G$7374,2)</f>
        <v>84.304000000000002</v>
      </c>
      <c r="N6225">
        <v>1172.339966</v>
      </c>
    </row>
    <row r="6226" spans="1:14" x14ac:dyDescent="0.55000000000000004">
      <c r="A6226" s="1">
        <v>41894</v>
      </c>
      <c r="B6226">
        <v>1996.73999</v>
      </c>
      <c r="C6226">
        <v>1996.73999</v>
      </c>
      <c r="D6226">
        <v>1980.26001</v>
      </c>
      <c r="E6226">
        <v>1985.540039</v>
      </c>
      <c r="F6226">
        <v>1985.540039</v>
      </c>
      <c r="G6226">
        <v>3206570000</v>
      </c>
      <c r="H6226">
        <v>13.31</v>
      </c>
      <c r="I6226">
        <f>VLOOKUP('sp500'!A6226,'Crude Oil WTI Futures Historica'!$A$2:'Crude Oil WTI Futures Historica'!$G$7388,2)</f>
        <v>92.27</v>
      </c>
      <c r="J6226">
        <f>VLOOKUP(A6226,'WGC-GOLD_DAILY_USD'!$A$2:'WGC-GOLD_DAILY_USD'!$B$7636,2)</f>
        <v>1231.5</v>
      </c>
      <c r="K6226">
        <f>VLOOKUP(A6226,'^TNX'!$A$2:'^TNX'!$F$7370,5)</f>
        <v>2.6139999999999999</v>
      </c>
      <c r="L6226">
        <f t="shared" si="97"/>
        <v>2.6139999999999999</v>
      </c>
      <c r="M6226">
        <f>VLOOKUP(A6226,'US Dollar Index Futures Histori'!$A$2:'US Dollar Index Futures Histori'!$G$7374,2)</f>
        <v>84.24</v>
      </c>
      <c r="N6226">
        <v>1160.6099850000001</v>
      </c>
    </row>
    <row r="6227" spans="1:14" x14ac:dyDescent="0.55000000000000004">
      <c r="A6227" s="1">
        <v>41897</v>
      </c>
      <c r="B6227">
        <v>1986.040039</v>
      </c>
      <c r="C6227">
        <v>1987.1800539999999</v>
      </c>
      <c r="D6227">
        <v>1978.4799800000001</v>
      </c>
      <c r="E6227">
        <v>1984.130005</v>
      </c>
      <c r="F6227">
        <v>1984.130005</v>
      </c>
      <c r="G6227">
        <v>2776530000</v>
      </c>
      <c r="H6227">
        <v>14.12</v>
      </c>
      <c r="I6227">
        <f>VLOOKUP('sp500'!A6227,'Crude Oil WTI Futures Historica'!$A$2:'Crude Oil WTI Futures Historica'!$G$7388,2)</f>
        <v>92.92</v>
      </c>
      <c r="J6227">
        <f>VLOOKUP(A6227,'WGC-GOLD_DAILY_USD'!$A$2:'WGC-GOLD_DAILY_USD'!$B$7636,2)</f>
        <v>1234.25</v>
      </c>
      <c r="K6227">
        <f>VLOOKUP(A6227,'^TNX'!$A$2:'^TNX'!$F$7370,5)</f>
        <v>2.5910000000000002</v>
      </c>
      <c r="L6227">
        <f t="shared" si="97"/>
        <v>2.5910000000000002</v>
      </c>
      <c r="M6227">
        <f>VLOOKUP(A6227,'US Dollar Index Futures Histori'!$A$2:'US Dollar Index Futures Histori'!$G$7374,2)</f>
        <v>84.25</v>
      </c>
      <c r="N6227">
        <v>1146.5200199999999</v>
      </c>
    </row>
    <row r="6228" spans="1:14" x14ac:dyDescent="0.55000000000000004">
      <c r="A6228" s="1">
        <v>41898</v>
      </c>
      <c r="B6228">
        <v>1981.9300539999999</v>
      </c>
      <c r="C6228">
        <v>2002.280029</v>
      </c>
      <c r="D6228">
        <v>1979.0600589999999</v>
      </c>
      <c r="E6228">
        <v>1998.9799800000001</v>
      </c>
      <c r="F6228">
        <v>1998.9799800000001</v>
      </c>
      <c r="G6228">
        <v>3160310000</v>
      </c>
      <c r="H6228">
        <v>12.73</v>
      </c>
      <c r="I6228">
        <f>VLOOKUP('sp500'!A6228,'Crude Oil WTI Futures Historica'!$A$2:'Crude Oil WTI Futures Historica'!$G$7388,2)</f>
        <v>94.88</v>
      </c>
      <c r="J6228">
        <f>VLOOKUP(A6228,'WGC-GOLD_DAILY_USD'!$A$2:'WGC-GOLD_DAILY_USD'!$B$7636,2)</f>
        <v>1232.25</v>
      </c>
      <c r="K6228">
        <f>VLOOKUP(A6228,'^TNX'!$A$2:'^TNX'!$F$7370,5)</f>
        <v>2.589</v>
      </c>
      <c r="L6228">
        <f t="shared" si="97"/>
        <v>2.589</v>
      </c>
      <c r="M6228">
        <f>VLOOKUP(A6228,'US Dollar Index Futures Histori'!$A$2:'US Dollar Index Futures Histori'!$G$7374,2)</f>
        <v>84.230999999999995</v>
      </c>
      <c r="N6228">
        <v>1150.969971</v>
      </c>
    </row>
    <row r="6229" spans="1:14" x14ac:dyDescent="0.55000000000000004">
      <c r="A6229" s="1">
        <v>41899</v>
      </c>
      <c r="B6229">
        <v>1999.3000489999999</v>
      </c>
      <c r="C6229">
        <v>2010.73999</v>
      </c>
      <c r="D6229">
        <v>1993.290039</v>
      </c>
      <c r="E6229">
        <v>2001.5699460000001</v>
      </c>
      <c r="F6229">
        <v>2001.5699460000001</v>
      </c>
      <c r="G6229">
        <v>3209420000</v>
      </c>
      <c r="H6229">
        <v>12.65</v>
      </c>
      <c r="I6229">
        <f>VLOOKUP('sp500'!A6229,'Crude Oil WTI Futures Historica'!$A$2:'Crude Oil WTI Futures Historica'!$G$7388,2)</f>
        <v>94.42</v>
      </c>
      <c r="J6229">
        <f>VLOOKUP(A6229,'WGC-GOLD_DAILY_USD'!$A$2:'WGC-GOLD_DAILY_USD'!$B$7636,2)</f>
        <v>1236</v>
      </c>
      <c r="K6229">
        <f>VLOOKUP(A6229,'^TNX'!$A$2:'^TNX'!$F$7370,5)</f>
        <v>2.6</v>
      </c>
      <c r="L6229">
        <f t="shared" si="97"/>
        <v>2.6</v>
      </c>
      <c r="M6229">
        <f>VLOOKUP(A6229,'US Dollar Index Futures Histori'!$A$2:'US Dollar Index Futures Histori'!$G$7374,2)</f>
        <v>84.486000000000004</v>
      </c>
      <c r="N6229">
        <v>1153.8900149999999</v>
      </c>
    </row>
    <row r="6230" spans="1:14" x14ac:dyDescent="0.55000000000000004">
      <c r="A6230" s="1">
        <v>41900</v>
      </c>
      <c r="B6230">
        <v>2003.0699460000001</v>
      </c>
      <c r="C6230">
        <v>2012.339966</v>
      </c>
      <c r="D6230">
        <v>2003.0699460000001</v>
      </c>
      <c r="E6230">
        <v>2011.3599850000001</v>
      </c>
      <c r="F6230">
        <v>2011.3599850000001</v>
      </c>
      <c r="G6230">
        <v>3235340000</v>
      </c>
      <c r="H6230">
        <v>12.03</v>
      </c>
      <c r="I6230">
        <f>VLOOKUP('sp500'!A6230,'Crude Oil WTI Futures Historica'!$A$2:'Crude Oil WTI Futures Historica'!$G$7388,2)</f>
        <v>93.07</v>
      </c>
      <c r="J6230">
        <f>VLOOKUP(A6230,'WGC-GOLD_DAILY_USD'!$A$2:'WGC-GOLD_DAILY_USD'!$B$7636,2)</f>
        <v>1220.5</v>
      </c>
      <c r="K6230">
        <f>VLOOKUP(A6230,'^TNX'!$A$2:'^TNX'!$F$7370,5)</f>
        <v>2.629</v>
      </c>
      <c r="L6230">
        <f t="shared" si="97"/>
        <v>2.629</v>
      </c>
      <c r="M6230">
        <f>VLOOKUP(A6230,'US Dollar Index Futures Histori'!$A$2:'US Dollar Index Futures Histori'!$G$7374,2)</f>
        <v>84.43</v>
      </c>
      <c r="N6230">
        <v>1159.2700199999999</v>
      </c>
    </row>
    <row r="6231" spans="1:14" x14ac:dyDescent="0.55000000000000004">
      <c r="A6231" s="1">
        <v>41901</v>
      </c>
      <c r="B6231">
        <v>2012.73999</v>
      </c>
      <c r="C6231">
        <v>2019.26001</v>
      </c>
      <c r="D6231">
        <v>2006.589966</v>
      </c>
      <c r="E6231">
        <v>2010.400024</v>
      </c>
      <c r="F6231">
        <v>2010.400024</v>
      </c>
      <c r="G6231">
        <v>4880220000</v>
      </c>
      <c r="H6231">
        <v>12.11</v>
      </c>
      <c r="I6231">
        <f>VLOOKUP('sp500'!A6231,'Crude Oil WTI Futures Historica'!$A$2:'Crude Oil WTI Futures Historica'!$G$7388,2)</f>
        <v>92.41</v>
      </c>
      <c r="J6231">
        <f>VLOOKUP(A6231,'WGC-GOLD_DAILY_USD'!$A$2:'WGC-GOLD_DAILY_USD'!$B$7636,2)</f>
        <v>1219.75</v>
      </c>
      <c r="K6231">
        <f>VLOOKUP(A6231,'^TNX'!$A$2:'^TNX'!$F$7370,5)</f>
        <v>2.5870000000000002</v>
      </c>
      <c r="L6231">
        <f t="shared" si="97"/>
        <v>2.5870000000000002</v>
      </c>
      <c r="M6231">
        <f>VLOOKUP(A6231,'US Dollar Index Futures Histori'!$A$2:'US Dollar Index Futures Histori'!$G$7374,2)</f>
        <v>84.864999999999995</v>
      </c>
      <c r="N6231">
        <v>1146.920044</v>
      </c>
    </row>
    <row r="6232" spans="1:14" x14ac:dyDescent="0.55000000000000004">
      <c r="A6232" s="1">
        <v>41904</v>
      </c>
      <c r="B6232">
        <v>2009.079956</v>
      </c>
      <c r="C6232">
        <v>2009.079956</v>
      </c>
      <c r="D6232">
        <v>1991.01001</v>
      </c>
      <c r="E6232">
        <v>1994.290039</v>
      </c>
      <c r="F6232">
        <v>1994.290039</v>
      </c>
      <c r="G6232">
        <v>3349670000</v>
      </c>
      <c r="H6232">
        <v>13.69</v>
      </c>
      <c r="I6232">
        <f>VLOOKUP('sp500'!A6232,'Crude Oil WTI Futures Historica'!$A$2:'Crude Oil WTI Futures Historica'!$G$7388,2)</f>
        <v>91.52</v>
      </c>
      <c r="J6232">
        <f>VLOOKUP(A6232,'WGC-GOLD_DAILY_USD'!$A$2:'WGC-GOLD_DAILY_USD'!$B$7636,2)</f>
        <v>1213.5</v>
      </c>
      <c r="K6232">
        <f>VLOOKUP(A6232,'^TNX'!$A$2:'^TNX'!$F$7370,5)</f>
        <v>2.5659999999999998</v>
      </c>
      <c r="L6232">
        <f t="shared" si="97"/>
        <v>2.5659999999999998</v>
      </c>
      <c r="M6232">
        <f>VLOOKUP(A6232,'US Dollar Index Futures Histori'!$A$2:'US Dollar Index Futures Histori'!$G$7374,2)</f>
        <v>84.863</v>
      </c>
      <c r="N6232">
        <v>1129.3599850000001</v>
      </c>
    </row>
    <row r="6233" spans="1:14" x14ac:dyDescent="0.55000000000000004">
      <c r="A6233" s="1">
        <v>41905</v>
      </c>
      <c r="B6233">
        <v>1992.780029</v>
      </c>
      <c r="C6233">
        <v>1995.410034</v>
      </c>
      <c r="D6233">
        <v>1982.7700199999999</v>
      </c>
      <c r="E6233">
        <v>1982.7700199999999</v>
      </c>
      <c r="F6233">
        <v>1982.7700199999999</v>
      </c>
      <c r="G6233">
        <v>3279350000</v>
      </c>
      <c r="H6233">
        <v>14.93</v>
      </c>
      <c r="I6233">
        <f>VLOOKUP('sp500'!A6233,'Crude Oil WTI Futures Historica'!$A$2:'Crude Oil WTI Futures Historica'!$G$7388,2)</f>
        <v>91.56</v>
      </c>
      <c r="J6233">
        <f>VLOOKUP(A6233,'WGC-GOLD_DAILY_USD'!$A$2:'WGC-GOLD_DAILY_USD'!$B$7636,2)</f>
        <v>1222</v>
      </c>
      <c r="K6233">
        <f>VLOOKUP(A6233,'^TNX'!$A$2:'^TNX'!$F$7370,5)</f>
        <v>2.5350000000000001</v>
      </c>
      <c r="L6233">
        <f t="shared" si="97"/>
        <v>2.5350000000000001</v>
      </c>
      <c r="M6233">
        <f>VLOOKUP(A6233,'US Dollar Index Futures Histori'!$A$2:'US Dollar Index Futures Histori'!$G$7374,2)</f>
        <v>84.778999999999996</v>
      </c>
      <c r="N6233">
        <v>1118.719971</v>
      </c>
    </row>
    <row r="6234" spans="1:14" x14ac:dyDescent="0.55000000000000004">
      <c r="A6234" s="1">
        <v>41906</v>
      </c>
      <c r="B6234">
        <v>1983.339966</v>
      </c>
      <c r="C6234">
        <v>1999.790039</v>
      </c>
      <c r="D6234">
        <v>1978.630005</v>
      </c>
      <c r="E6234">
        <v>1998.3000489999999</v>
      </c>
      <c r="F6234">
        <v>1998.3000489999999</v>
      </c>
      <c r="G6234">
        <v>3313850000</v>
      </c>
      <c r="H6234">
        <v>13.27</v>
      </c>
      <c r="I6234">
        <f>VLOOKUP('sp500'!A6234,'Crude Oil WTI Futures Historica'!$A$2:'Crude Oil WTI Futures Historica'!$G$7388,2)</f>
        <v>92.8</v>
      </c>
      <c r="J6234">
        <f>VLOOKUP(A6234,'WGC-GOLD_DAILY_USD'!$A$2:'WGC-GOLD_DAILY_USD'!$B$7636,2)</f>
        <v>1217.25</v>
      </c>
      <c r="K6234">
        <f>VLOOKUP(A6234,'^TNX'!$A$2:'^TNX'!$F$7370,5)</f>
        <v>2.569</v>
      </c>
      <c r="L6234">
        <f t="shared" si="97"/>
        <v>2.569</v>
      </c>
      <c r="M6234">
        <f>VLOOKUP(A6234,'US Dollar Index Futures Histori'!$A$2:'US Dollar Index Futures Histori'!$G$7374,2)</f>
        <v>85.155000000000001</v>
      </c>
      <c r="N6234">
        <v>1128.3100589999999</v>
      </c>
    </row>
    <row r="6235" spans="1:14" x14ac:dyDescent="0.55000000000000004">
      <c r="A6235" s="1">
        <v>41907</v>
      </c>
      <c r="B6235">
        <v>1997.3199460000001</v>
      </c>
      <c r="C6235">
        <v>1997.3199460000001</v>
      </c>
      <c r="D6235">
        <v>1965.98999</v>
      </c>
      <c r="E6235">
        <v>1965.98999</v>
      </c>
      <c r="F6235">
        <v>1965.98999</v>
      </c>
      <c r="G6235">
        <v>3273050000</v>
      </c>
      <c r="H6235">
        <v>15.64</v>
      </c>
      <c r="I6235">
        <f>VLOOKUP('sp500'!A6235,'Crude Oil WTI Futures Historica'!$A$2:'Crude Oil WTI Futures Historica'!$G$7388,2)</f>
        <v>92.53</v>
      </c>
      <c r="J6235">
        <f>VLOOKUP(A6235,'WGC-GOLD_DAILY_USD'!$A$2:'WGC-GOLD_DAILY_USD'!$B$7636,2)</f>
        <v>1213.75</v>
      </c>
      <c r="K6235">
        <f>VLOOKUP(A6235,'^TNX'!$A$2:'^TNX'!$F$7370,5)</f>
        <v>2.5110000000000001</v>
      </c>
      <c r="L6235">
        <f t="shared" si="97"/>
        <v>2.5110000000000001</v>
      </c>
      <c r="M6235">
        <f>VLOOKUP(A6235,'US Dollar Index Futures Histori'!$A$2:'US Dollar Index Futures Histori'!$G$7374,2)</f>
        <v>85.302999999999997</v>
      </c>
      <c r="N6235">
        <v>1110.23999</v>
      </c>
    </row>
    <row r="6236" spans="1:14" x14ac:dyDescent="0.55000000000000004">
      <c r="A6236" s="1">
        <v>41908</v>
      </c>
      <c r="B6236">
        <v>1966.219971</v>
      </c>
      <c r="C6236">
        <v>1986.369995</v>
      </c>
      <c r="D6236">
        <v>1966.219971</v>
      </c>
      <c r="E6236">
        <v>1982.849976</v>
      </c>
      <c r="F6236">
        <v>1982.849976</v>
      </c>
      <c r="G6236">
        <v>2929440000</v>
      </c>
      <c r="H6236">
        <v>14.85</v>
      </c>
      <c r="I6236">
        <f>VLOOKUP('sp500'!A6236,'Crude Oil WTI Futures Historica'!$A$2:'Crude Oil WTI Futures Historica'!$G$7388,2)</f>
        <v>93.54</v>
      </c>
      <c r="J6236">
        <f>VLOOKUP(A6236,'WGC-GOLD_DAILY_USD'!$A$2:'WGC-GOLD_DAILY_USD'!$B$7636,2)</f>
        <v>1213.75</v>
      </c>
      <c r="K6236">
        <f>VLOOKUP(A6236,'^TNX'!$A$2:'^TNX'!$F$7370,5)</f>
        <v>2.5350000000000001</v>
      </c>
      <c r="L6236">
        <f t="shared" si="97"/>
        <v>2.5350000000000001</v>
      </c>
      <c r="M6236">
        <f>VLOOKUP(A6236,'US Dollar Index Futures Histori'!$A$2:'US Dollar Index Futures Histori'!$G$7374,2)</f>
        <v>85.766999999999996</v>
      </c>
      <c r="N6236">
        <v>1119.329956</v>
      </c>
    </row>
    <row r="6237" spans="1:14" x14ac:dyDescent="0.55000000000000004">
      <c r="A6237" s="1">
        <v>41911</v>
      </c>
      <c r="B6237">
        <v>1978.959961</v>
      </c>
      <c r="C6237">
        <v>1981.280029</v>
      </c>
      <c r="D6237">
        <v>1964.040039</v>
      </c>
      <c r="E6237">
        <v>1977.8000489999999</v>
      </c>
      <c r="F6237">
        <v>1977.8000489999999</v>
      </c>
      <c r="G6237">
        <v>3094440000</v>
      </c>
      <c r="H6237">
        <v>15.98</v>
      </c>
      <c r="I6237">
        <f>VLOOKUP('sp500'!A6237,'Crude Oil WTI Futures Historica'!$A$2:'Crude Oil WTI Futures Historica'!$G$7388,2)</f>
        <v>94.57</v>
      </c>
      <c r="J6237">
        <f>VLOOKUP(A6237,'WGC-GOLD_DAILY_USD'!$A$2:'WGC-GOLD_DAILY_USD'!$B$7636,2)</f>
        <v>1219.5</v>
      </c>
      <c r="K6237">
        <f>VLOOKUP(A6237,'^TNX'!$A$2:'^TNX'!$F$7370,5)</f>
        <v>2.4910000000000001</v>
      </c>
      <c r="L6237">
        <f t="shared" si="97"/>
        <v>2.4910000000000001</v>
      </c>
      <c r="M6237">
        <f>VLOOKUP(A6237,'US Dollar Index Futures Histori'!$A$2:'US Dollar Index Futures Histori'!$G$7374,2)</f>
        <v>85.715999999999994</v>
      </c>
      <c r="N6237">
        <v>1117.910034</v>
      </c>
    </row>
    <row r="6238" spans="1:14" x14ac:dyDescent="0.55000000000000004">
      <c r="A6238" s="1">
        <v>41912</v>
      </c>
      <c r="B6238">
        <v>1978.209961</v>
      </c>
      <c r="C6238">
        <v>1985.170044</v>
      </c>
      <c r="D6238">
        <v>1968.959961</v>
      </c>
      <c r="E6238">
        <v>1972.290039</v>
      </c>
      <c r="F6238">
        <v>1972.290039</v>
      </c>
      <c r="G6238">
        <v>3951100000</v>
      </c>
      <c r="H6238">
        <v>16.309999000000001</v>
      </c>
      <c r="I6238">
        <f>VLOOKUP('sp500'!A6238,'Crude Oil WTI Futures Historica'!$A$2:'Crude Oil WTI Futures Historica'!$G$7388,2)</f>
        <v>91.16</v>
      </c>
      <c r="J6238">
        <f>VLOOKUP(A6238,'WGC-GOLD_DAILY_USD'!$A$2:'WGC-GOLD_DAILY_USD'!$B$7636,2)</f>
        <v>1216.5</v>
      </c>
      <c r="K6238">
        <f>VLOOKUP(A6238,'^TNX'!$A$2:'^TNX'!$F$7370,5)</f>
        <v>2.508</v>
      </c>
      <c r="L6238">
        <f t="shared" si="97"/>
        <v>2.508</v>
      </c>
      <c r="M6238">
        <f>VLOOKUP(A6238,'US Dollar Index Futures Histori'!$A$2:'US Dollar Index Futures Histori'!$G$7374,2)</f>
        <v>86.046999999999997</v>
      </c>
      <c r="N6238">
        <v>1101.6800539999999</v>
      </c>
    </row>
    <row r="6239" spans="1:14" x14ac:dyDescent="0.55000000000000004">
      <c r="A6239" s="1">
        <v>41913</v>
      </c>
      <c r="B6239">
        <v>1971.4399410000001</v>
      </c>
      <c r="C6239">
        <v>1971.4399410000001</v>
      </c>
      <c r="D6239">
        <v>1941.719971</v>
      </c>
      <c r="E6239">
        <v>1946.160034</v>
      </c>
      <c r="F6239">
        <v>1946.160034</v>
      </c>
      <c r="G6239">
        <v>4188590000</v>
      </c>
      <c r="H6239">
        <v>16.709999</v>
      </c>
      <c r="I6239">
        <f>VLOOKUP('sp500'!A6239,'Crude Oil WTI Futures Historica'!$A$2:'Crude Oil WTI Futures Historica'!$G$7388,2)</f>
        <v>90.73</v>
      </c>
      <c r="J6239">
        <f>VLOOKUP(A6239,'WGC-GOLD_DAILY_USD'!$A$2:'WGC-GOLD_DAILY_USD'!$B$7636,2)</f>
        <v>1216.5</v>
      </c>
      <c r="K6239">
        <f>VLOOKUP(A6239,'^TNX'!$A$2:'^TNX'!$F$7370,5)</f>
        <v>2.403</v>
      </c>
      <c r="L6239">
        <f t="shared" si="97"/>
        <v>2.403</v>
      </c>
      <c r="M6239">
        <f>VLOOKUP(A6239,'US Dollar Index Futures Histori'!$A$2:'US Dollar Index Futures Histori'!$G$7374,2)</f>
        <v>86.075999999999993</v>
      </c>
      <c r="N6239">
        <v>1085.410034</v>
      </c>
    </row>
    <row r="6240" spans="1:14" x14ac:dyDescent="0.55000000000000004">
      <c r="A6240" s="1">
        <v>41914</v>
      </c>
      <c r="B6240">
        <v>1945.829956</v>
      </c>
      <c r="C6240">
        <v>1952.3199460000001</v>
      </c>
      <c r="D6240">
        <v>1926.030029</v>
      </c>
      <c r="E6240">
        <v>1946.170044</v>
      </c>
      <c r="F6240">
        <v>1946.170044</v>
      </c>
      <c r="G6240">
        <v>4012510000</v>
      </c>
      <c r="H6240">
        <v>16.16</v>
      </c>
      <c r="I6240">
        <f>VLOOKUP('sp500'!A6240,'Crude Oil WTI Futures Historica'!$A$2:'Crude Oil WTI Futures Historica'!$G$7388,2)</f>
        <v>91.01</v>
      </c>
      <c r="J6240">
        <f>VLOOKUP(A6240,'WGC-GOLD_DAILY_USD'!$A$2:'WGC-GOLD_DAILY_USD'!$B$7636,2)</f>
        <v>1211.75</v>
      </c>
      <c r="K6240">
        <f>VLOOKUP(A6240,'^TNX'!$A$2:'^TNX'!$F$7370,5)</f>
        <v>2.4380000000000002</v>
      </c>
      <c r="L6240">
        <f t="shared" si="97"/>
        <v>2.4380000000000002</v>
      </c>
      <c r="M6240">
        <f>VLOOKUP(A6240,'US Dollar Index Futures Histori'!$A$2:'US Dollar Index Futures Histori'!$G$7374,2)</f>
        <v>85.69</v>
      </c>
      <c r="N6240">
        <v>1096.380005</v>
      </c>
    </row>
    <row r="6241" spans="1:14" x14ac:dyDescent="0.55000000000000004">
      <c r="A6241" s="1">
        <v>41915</v>
      </c>
      <c r="B6241">
        <v>1948.119995</v>
      </c>
      <c r="C6241">
        <v>1971.1899410000001</v>
      </c>
      <c r="D6241">
        <v>1948.119995</v>
      </c>
      <c r="E6241">
        <v>1967.900024</v>
      </c>
      <c r="F6241">
        <v>1967.900024</v>
      </c>
      <c r="G6241">
        <v>3560970000</v>
      </c>
      <c r="H6241">
        <v>14.55</v>
      </c>
      <c r="I6241">
        <f>VLOOKUP('sp500'!A6241,'Crude Oil WTI Futures Historica'!$A$2:'Crude Oil WTI Futures Historica'!$G$7388,2)</f>
        <v>89.74</v>
      </c>
      <c r="J6241">
        <f>VLOOKUP(A6241,'WGC-GOLD_DAILY_USD'!$A$2:'WGC-GOLD_DAILY_USD'!$B$7636,2)</f>
        <v>1195</v>
      </c>
      <c r="K6241">
        <f>VLOOKUP(A6241,'^TNX'!$A$2:'^TNX'!$F$7370,5)</f>
        <v>2.4470000000000001</v>
      </c>
      <c r="L6241">
        <f t="shared" si="97"/>
        <v>2.4470000000000001</v>
      </c>
      <c r="M6241">
        <f>VLOOKUP(A6241,'US Dollar Index Futures Histori'!$A$2:'US Dollar Index Futures Histori'!$G$7374,2)</f>
        <v>86.822999999999993</v>
      </c>
      <c r="N6241">
        <v>1104.73999</v>
      </c>
    </row>
    <row r="6242" spans="1:14" x14ac:dyDescent="0.55000000000000004">
      <c r="A6242" s="1">
        <v>41918</v>
      </c>
      <c r="B6242">
        <v>1970.01001</v>
      </c>
      <c r="C6242">
        <v>1977.839966</v>
      </c>
      <c r="D6242">
        <v>1958.4300539999999</v>
      </c>
      <c r="E6242">
        <v>1964.8199460000001</v>
      </c>
      <c r="F6242">
        <v>1964.8199460000001</v>
      </c>
      <c r="G6242">
        <v>3358220000</v>
      </c>
      <c r="H6242">
        <v>15.46</v>
      </c>
      <c r="I6242">
        <f>VLOOKUP('sp500'!A6242,'Crude Oil WTI Futures Historica'!$A$2:'Crude Oil WTI Futures Historica'!$G$7388,2)</f>
        <v>90.34</v>
      </c>
      <c r="J6242">
        <f>VLOOKUP(A6242,'WGC-GOLD_DAILY_USD'!$A$2:'WGC-GOLD_DAILY_USD'!$B$7636,2)</f>
        <v>1195.75</v>
      </c>
      <c r="K6242">
        <f>VLOOKUP(A6242,'^TNX'!$A$2:'^TNX'!$F$7370,5)</f>
        <v>2.4249999999999998</v>
      </c>
      <c r="L6242">
        <f t="shared" si="97"/>
        <v>2.4249999999999998</v>
      </c>
      <c r="M6242">
        <f>VLOOKUP(A6242,'US Dollar Index Futures Histori'!$A$2:'US Dollar Index Futures Histori'!$G$7374,2)</f>
        <v>86.043999999999997</v>
      </c>
      <c r="N6242">
        <v>1094.650024</v>
      </c>
    </row>
    <row r="6243" spans="1:14" x14ac:dyDescent="0.55000000000000004">
      <c r="A6243" s="1">
        <v>41919</v>
      </c>
      <c r="B6243">
        <v>1962.3599850000001</v>
      </c>
      <c r="C6243">
        <v>1962.3599850000001</v>
      </c>
      <c r="D6243">
        <v>1934.869995</v>
      </c>
      <c r="E6243">
        <v>1935.099976</v>
      </c>
      <c r="F6243">
        <v>1935.099976</v>
      </c>
      <c r="G6243">
        <v>3687870000</v>
      </c>
      <c r="H6243">
        <v>17.200001</v>
      </c>
      <c r="I6243">
        <f>VLOOKUP('sp500'!A6243,'Crude Oil WTI Futures Historica'!$A$2:'Crude Oil WTI Futures Historica'!$G$7388,2)</f>
        <v>88.85</v>
      </c>
      <c r="J6243">
        <f>VLOOKUP(A6243,'WGC-GOLD_DAILY_USD'!$A$2:'WGC-GOLD_DAILY_USD'!$B$7636,2)</f>
        <v>1210.5</v>
      </c>
      <c r="K6243">
        <f>VLOOKUP(A6243,'^TNX'!$A$2:'^TNX'!$F$7370,5)</f>
        <v>2.35</v>
      </c>
      <c r="L6243">
        <f t="shared" si="97"/>
        <v>2.35</v>
      </c>
      <c r="M6243">
        <f>VLOOKUP(A6243,'US Dollar Index Futures Histori'!$A$2:'US Dollar Index Futures Histori'!$G$7374,2)</f>
        <v>85.778000000000006</v>
      </c>
      <c r="N6243">
        <v>1076.3100589999999</v>
      </c>
    </row>
    <row r="6244" spans="1:14" x14ac:dyDescent="0.55000000000000004">
      <c r="A6244" s="1">
        <v>41920</v>
      </c>
      <c r="B6244">
        <v>1935.5500489999999</v>
      </c>
      <c r="C6244">
        <v>1970.3599850000001</v>
      </c>
      <c r="D6244">
        <v>1925.25</v>
      </c>
      <c r="E6244">
        <v>1968.8900149999999</v>
      </c>
      <c r="F6244">
        <v>1968.8900149999999</v>
      </c>
      <c r="G6244">
        <v>4441890000</v>
      </c>
      <c r="H6244">
        <v>15.11</v>
      </c>
      <c r="I6244">
        <f>VLOOKUP('sp500'!A6244,'Crude Oil WTI Futures Historica'!$A$2:'Crude Oil WTI Futures Historica'!$G$7388,2)</f>
        <v>87.31</v>
      </c>
      <c r="J6244">
        <f>VLOOKUP(A6244,'WGC-GOLD_DAILY_USD'!$A$2:'WGC-GOLD_DAILY_USD'!$B$7636,2)</f>
        <v>1217</v>
      </c>
      <c r="K6244">
        <f>VLOOKUP(A6244,'^TNX'!$A$2:'^TNX'!$F$7370,5)</f>
        <v>2.33</v>
      </c>
      <c r="L6244">
        <f t="shared" si="97"/>
        <v>2.33</v>
      </c>
      <c r="M6244">
        <f>VLOOKUP(A6244,'US Dollar Index Futures Histori'!$A$2:'US Dollar Index Futures Histori'!$G$7374,2)</f>
        <v>85.406999999999996</v>
      </c>
      <c r="N6244">
        <v>1097.119995</v>
      </c>
    </row>
    <row r="6245" spans="1:14" x14ac:dyDescent="0.55000000000000004">
      <c r="A6245" s="1">
        <v>41921</v>
      </c>
      <c r="B6245">
        <v>1967.6800539999999</v>
      </c>
      <c r="C6245">
        <v>1967.6800539999999</v>
      </c>
      <c r="D6245">
        <v>1927.5600589999999</v>
      </c>
      <c r="E6245">
        <v>1928.209961</v>
      </c>
      <c r="F6245">
        <v>1928.209961</v>
      </c>
      <c r="G6245">
        <v>4344020000</v>
      </c>
      <c r="H6245">
        <v>18.760000000000002</v>
      </c>
      <c r="I6245">
        <f>VLOOKUP('sp500'!A6245,'Crude Oil WTI Futures Historica'!$A$2:'Crude Oil WTI Futures Historica'!$G$7388,2)</f>
        <v>85.77</v>
      </c>
      <c r="J6245">
        <f>VLOOKUP(A6245,'WGC-GOLD_DAILY_USD'!$A$2:'WGC-GOLD_DAILY_USD'!$B$7636,2)</f>
        <v>1226.75</v>
      </c>
      <c r="K6245">
        <f>VLOOKUP(A6245,'^TNX'!$A$2:'^TNX'!$F$7370,5)</f>
        <v>2.327</v>
      </c>
      <c r="L6245">
        <f t="shared" si="97"/>
        <v>2.327</v>
      </c>
      <c r="M6245">
        <f>VLOOKUP(A6245,'US Dollar Index Futures Histori'!$A$2:'US Dollar Index Futures Histori'!$G$7374,2)</f>
        <v>85.655000000000001</v>
      </c>
      <c r="N6245">
        <v>1067.98999</v>
      </c>
    </row>
    <row r="6246" spans="1:14" x14ac:dyDescent="0.55000000000000004">
      <c r="A6246" s="1">
        <v>41922</v>
      </c>
      <c r="B6246">
        <v>1925.630005</v>
      </c>
      <c r="C6246">
        <v>1936.9799800000001</v>
      </c>
      <c r="D6246">
        <v>1906.0500489999999</v>
      </c>
      <c r="E6246">
        <v>1906.130005</v>
      </c>
      <c r="F6246">
        <v>1906.130005</v>
      </c>
      <c r="G6246">
        <v>4550540000</v>
      </c>
      <c r="H6246">
        <v>21.24</v>
      </c>
      <c r="I6246">
        <f>VLOOKUP('sp500'!A6246,'Crude Oil WTI Futures Historica'!$A$2:'Crude Oil WTI Futures Historica'!$G$7388,2)</f>
        <v>85.82</v>
      </c>
      <c r="J6246">
        <f>VLOOKUP(A6246,'WGC-GOLD_DAILY_USD'!$A$2:'WGC-GOLD_DAILY_USD'!$B$7636,2)</f>
        <v>1219</v>
      </c>
      <c r="K6246">
        <f>VLOOKUP(A6246,'^TNX'!$A$2:'^TNX'!$F$7370,5)</f>
        <v>2.3069999999999999</v>
      </c>
      <c r="L6246">
        <f t="shared" si="97"/>
        <v>2.3069999999999999</v>
      </c>
      <c r="M6246">
        <f>VLOOKUP(A6246,'US Dollar Index Futures Histori'!$A$2:'US Dollar Index Futures Histori'!$G$7374,2)</f>
        <v>86.031000000000006</v>
      </c>
      <c r="N6246">
        <v>1053.3199460000001</v>
      </c>
    </row>
    <row r="6247" spans="1:14" x14ac:dyDescent="0.55000000000000004">
      <c r="A6247" s="1">
        <v>41925</v>
      </c>
      <c r="B6247">
        <v>1905.650024</v>
      </c>
      <c r="C6247">
        <v>1912.089966</v>
      </c>
      <c r="D6247">
        <v>1874.1400149999999</v>
      </c>
      <c r="E6247">
        <v>1874.73999</v>
      </c>
      <c r="F6247">
        <v>1874.73999</v>
      </c>
      <c r="G6247">
        <v>4352580000</v>
      </c>
      <c r="H6247">
        <v>24.639999</v>
      </c>
      <c r="I6247">
        <f>VLOOKUP('sp500'!A6247,'Crude Oil WTI Futures Historica'!$A$2:'Crude Oil WTI Futures Historica'!$G$7388,2)</f>
        <v>85.74</v>
      </c>
      <c r="J6247">
        <f>VLOOKUP(A6247,'WGC-GOLD_DAILY_USD'!$A$2:'WGC-GOLD_DAILY_USD'!$B$7636,2)</f>
        <v>1229</v>
      </c>
      <c r="K6247">
        <f>VLOOKUP(A6247,'^TNX'!$A$2:'^TNX'!$F$7370,5)</f>
        <v>2.286</v>
      </c>
      <c r="L6247">
        <f t="shared" si="97"/>
        <v>2.286</v>
      </c>
      <c r="M6247">
        <f>VLOOKUP(A6247,'US Dollar Index Futures Histori'!$A$2:'US Dollar Index Futures Histori'!$G$7374,2)</f>
        <v>85.727000000000004</v>
      </c>
      <c r="N6247">
        <v>1049.3000489999999</v>
      </c>
    </row>
    <row r="6248" spans="1:14" x14ac:dyDescent="0.55000000000000004">
      <c r="A6248" s="1">
        <v>41926</v>
      </c>
      <c r="B6248">
        <v>1877.1099850000001</v>
      </c>
      <c r="C6248">
        <v>1898.709961</v>
      </c>
      <c r="D6248">
        <v>1871.790039</v>
      </c>
      <c r="E6248">
        <v>1877.6999510000001</v>
      </c>
      <c r="F6248">
        <v>1877.6999510000001</v>
      </c>
      <c r="G6248">
        <v>4812010000</v>
      </c>
      <c r="H6248">
        <v>22.790001</v>
      </c>
      <c r="I6248">
        <f>VLOOKUP('sp500'!A6248,'Crude Oil WTI Futures Historica'!$A$2:'Crude Oil WTI Futures Historica'!$G$7388,2)</f>
        <v>81.84</v>
      </c>
      <c r="J6248">
        <f>VLOOKUP(A6248,'WGC-GOLD_DAILY_USD'!$A$2:'WGC-GOLD_DAILY_USD'!$B$7636,2)</f>
        <v>1234.75</v>
      </c>
      <c r="K6248">
        <f>VLOOKUP(A6248,'^TNX'!$A$2:'^TNX'!$F$7370,5)</f>
        <v>2.206</v>
      </c>
      <c r="L6248">
        <f t="shared" si="97"/>
        <v>2.206</v>
      </c>
      <c r="M6248">
        <f>VLOOKUP(A6248,'US Dollar Index Futures Histori'!$A$2:'US Dollar Index Futures Histori'!$G$7374,2)</f>
        <v>85.941000000000003</v>
      </c>
      <c r="N6248">
        <v>1061.599976</v>
      </c>
    </row>
    <row r="6249" spans="1:14" x14ac:dyDescent="0.55000000000000004">
      <c r="A6249" s="1">
        <v>41927</v>
      </c>
      <c r="B6249">
        <v>1874.1800539999999</v>
      </c>
      <c r="C6249">
        <v>1874.1800539999999</v>
      </c>
      <c r="D6249">
        <v>1820.660034</v>
      </c>
      <c r="E6249">
        <v>1862.48999</v>
      </c>
      <c r="F6249">
        <v>1862.48999</v>
      </c>
      <c r="G6249">
        <v>6090800000</v>
      </c>
      <c r="H6249">
        <v>25.27</v>
      </c>
      <c r="I6249">
        <f>VLOOKUP('sp500'!A6249,'Crude Oil WTI Futures Historica'!$A$2:'Crude Oil WTI Futures Historica'!$G$7388,2)</f>
        <v>81.78</v>
      </c>
      <c r="J6249">
        <f>VLOOKUP(A6249,'WGC-GOLD_DAILY_USD'!$A$2:'WGC-GOLD_DAILY_USD'!$B$7636,2)</f>
        <v>1237.5</v>
      </c>
      <c r="K6249">
        <f>VLOOKUP(A6249,'^TNX'!$A$2:'^TNX'!$F$7370,5)</f>
        <v>2.09</v>
      </c>
      <c r="L6249">
        <f t="shared" si="97"/>
        <v>2.09</v>
      </c>
      <c r="M6249">
        <f>VLOOKUP(A6249,'US Dollar Index Futures Histori'!$A$2:'US Dollar Index Futures Histori'!$G$7374,2)</f>
        <v>85.241</v>
      </c>
      <c r="N6249">
        <v>1072.4499510000001</v>
      </c>
    </row>
    <row r="6250" spans="1:14" x14ac:dyDescent="0.55000000000000004">
      <c r="A6250" s="1">
        <v>41928</v>
      </c>
      <c r="B6250">
        <v>1855.9499510000001</v>
      </c>
      <c r="C6250">
        <v>1876.01001</v>
      </c>
      <c r="D6250">
        <v>1835.0200199999999</v>
      </c>
      <c r="E6250">
        <v>1862.76001</v>
      </c>
      <c r="F6250">
        <v>1862.76001</v>
      </c>
      <c r="G6250">
        <v>5073150000</v>
      </c>
      <c r="H6250">
        <v>25.200001</v>
      </c>
      <c r="I6250">
        <f>VLOOKUP('sp500'!A6250,'Crude Oil WTI Futures Historica'!$A$2:'Crude Oil WTI Futures Historica'!$G$7388,2)</f>
        <v>82.7</v>
      </c>
      <c r="J6250">
        <f>VLOOKUP(A6250,'WGC-GOLD_DAILY_USD'!$A$2:'WGC-GOLD_DAILY_USD'!$B$7636,2)</f>
        <v>1237.75</v>
      </c>
      <c r="K6250">
        <f>VLOOKUP(A6250,'^TNX'!$A$2:'^TNX'!$F$7370,5)</f>
        <v>2.153</v>
      </c>
      <c r="L6250">
        <f t="shared" si="97"/>
        <v>2.153</v>
      </c>
      <c r="M6250">
        <f>VLOOKUP(A6250,'US Dollar Index Futures Histori'!$A$2:'US Dollar Index Futures Histori'!$G$7374,2)</f>
        <v>85.040999999999997</v>
      </c>
      <c r="N6250">
        <v>1086.1099850000001</v>
      </c>
    </row>
    <row r="6251" spans="1:14" x14ac:dyDescent="0.55000000000000004">
      <c r="A6251" s="1">
        <v>41929</v>
      </c>
      <c r="B6251">
        <v>1864.910034</v>
      </c>
      <c r="C6251">
        <v>1898.160034</v>
      </c>
      <c r="D6251">
        <v>1864.910034</v>
      </c>
      <c r="E6251">
        <v>1886.76001</v>
      </c>
      <c r="F6251">
        <v>1886.76001</v>
      </c>
      <c r="G6251">
        <v>4482120000</v>
      </c>
      <c r="H6251">
        <v>21.99</v>
      </c>
      <c r="I6251">
        <f>VLOOKUP('sp500'!A6251,'Crude Oil WTI Futures Historica'!$A$2:'Crude Oil WTI Futures Historica'!$G$7388,2)</f>
        <v>82.75</v>
      </c>
      <c r="J6251">
        <f>VLOOKUP(A6251,'WGC-GOLD_DAILY_USD'!$A$2:'WGC-GOLD_DAILY_USD'!$B$7636,2)</f>
        <v>1234.25</v>
      </c>
      <c r="K6251">
        <f>VLOOKUP(A6251,'^TNX'!$A$2:'^TNX'!$F$7370,5)</f>
        <v>2.1989999999999998</v>
      </c>
      <c r="L6251">
        <f t="shared" si="97"/>
        <v>2.1989999999999998</v>
      </c>
      <c r="M6251">
        <f>VLOOKUP(A6251,'US Dollar Index Futures Histori'!$A$2:'US Dollar Index Futures Histori'!$G$7374,2)</f>
        <v>85.212999999999994</v>
      </c>
      <c r="N6251">
        <v>1082.329956</v>
      </c>
    </row>
    <row r="6252" spans="1:14" x14ac:dyDescent="0.55000000000000004">
      <c r="A6252" s="1">
        <v>41932</v>
      </c>
      <c r="B6252">
        <v>1885.619995</v>
      </c>
      <c r="C6252">
        <v>1905.030029</v>
      </c>
      <c r="D6252">
        <v>1882.3000489999999</v>
      </c>
      <c r="E6252">
        <v>1904.01001</v>
      </c>
      <c r="F6252">
        <v>1904.01001</v>
      </c>
      <c r="G6252">
        <v>3331210000</v>
      </c>
      <c r="H6252">
        <v>18.57</v>
      </c>
      <c r="I6252">
        <f>VLOOKUP('sp500'!A6252,'Crude Oil WTI Futures Historica'!$A$2:'Crude Oil WTI Futures Historica'!$G$7388,2)</f>
        <v>82.71</v>
      </c>
      <c r="J6252">
        <f>VLOOKUP(A6252,'WGC-GOLD_DAILY_USD'!$A$2:'WGC-GOLD_DAILY_USD'!$B$7636,2)</f>
        <v>1244.5</v>
      </c>
      <c r="K6252">
        <f>VLOOKUP(A6252,'^TNX'!$A$2:'^TNX'!$F$7370,5)</f>
        <v>2.181</v>
      </c>
      <c r="L6252">
        <f t="shared" si="97"/>
        <v>2.181</v>
      </c>
      <c r="M6252">
        <f>VLOOKUP(A6252,'US Dollar Index Futures Histori'!$A$2:'US Dollar Index Futures Histori'!$G$7374,2)</f>
        <v>85.037999999999997</v>
      </c>
      <c r="N6252">
        <v>1094.969971</v>
      </c>
    </row>
    <row r="6253" spans="1:14" x14ac:dyDescent="0.55000000000000004">
      <c r="A6253" s="1">
        <v>41933</v>
      </c>
      <c r="B6253">
        <v>1909.380005</v>
      </c>
      <c r="C6253">
        <v>1942.4499510000001</v>
      </c>
      <c r="D6253">
        <v>1909.380005</v>
      </c>
      <c r="E6253">
        <v>1941.280029</v>
      </c>
      <c r="F6253">
        <v>1941.280029</v>
      </c>
      <c r="G6253">
        <v>3987090000</v>
      </c>
      <c r="H6253">
        <v>16.079999999999998</v>
      </c>
      <c r="I6253">
        <f>VLOOKUP('sp500'!A6253,'Crude Oil WTI Futures Historica'!$A$2:'Crude Oil WTI Futures Historica'!$G$7388,2)</f>
        <v>82.81</v>
      </c>
      <c r="J6253">
        <f>VLOOKUP(A6253,'WGC-GOLD_DAILY_USD'!$A$2:'WGC-GOLD_DAILY_USD'!$B$7636,2)</f>
        <v>1250.25</v>
      </c>
      <c r="K6253">
        <f>VLOOKUP(A6253,'^TNX'!$A$2:'^TNX'!$F$7370,5)</f>
        <v>2.2080000000000002</v>
      </c>
      <c r="L6253">
        <f t="shared" si="97"/>
        <v>2.2080000000000002</v>
      </c>
      <c r="M6253">
        <f>VLOOKUP(A6253,'US Dollar Index Futures Histori'!$A$2:'US Dollar Index Futures Histori'!$G$7374,2)</f>
        <v>85.403999999999996</v>
      </c>
      <c r="N6253">
        <v>1112.849976</v>
      </c>
    </row>
    <row r="6254" spans="1:14" x14ac:dyDescent="0.55000000000000004">
      <c r="A6254" s="1">
        <v>41934</v>
      </c>
      <c r="B6254">
        <v>1941.290039</v>
      </c>
      <c r="C6254">
        <v>1949.3100589999999</v>
      </c>
      <c r="D6254">
        <v>1926.829956</v>
      </c>
      <c r="E6254">
        <v>1927.1099850000001</v>
      </c>
      <c r="F6254">
        <v>1927.1099850000001</v>
      </c>
      <c r="G6254">
        <v>3761930000</v>
      </c>
      <c r="H6254">
        <v>17.870000999999998</v>
      </c>
      <c r="I6254">
        <f>VLOOKUP('sp500'!A6254,'Crude Oil WTI Futures Historica'!$A$2:'Crude Oil WTI Futures Historica'!$G$7388,2)</f>
        <v>80.52</v>
      </c>
      <c r="J6254">
        <f>VLOOKUP(A6254,'WGC-GOLD_DAILY_USD'!$A$2:'WGC-GOLD_DAILY_USD'!$B$7636,2)</f>
        <v>1243.75</v>
      </c>
      <c r="K6254">
        <f>VLOOKUP(A6254,'^TNX'!$A$2:'^TNX'!$F$7370,5)</f>
        <v>2.2290000000000001</v>
      </c>
      <c r="L6254">
        <f t="shared" si="97"/>
        <v>2.2290000000000001</v>
      </c>
      <c r="M6254">
        <f>VLOOKUP(A6254,'US Dollar Index Futures Histori'!$A$2:'US Dollar Index Futures Histori'!$G$7374,2)</f>
        <v>85.853999999999999</v>
      </c>
      <c r="N6254">
        <v>1096.869995</v>
      </c>
    </row>
    <row r="6255" spans="1:14" x14ac:dyDescent="0.55000000000000004">
      <c r="A6255" s="1">
        <v>41935</v>
      </c>
      <c r="B6255">
        <v>1931.0200199999999</v>
      </c>
      <c r="C6255">
        <v>1961.9499510000001</v>
      </c>
      <c r="D6255">
        <v>1931.0200199999999</v>
      </c>
      <c r="E6255">
        <v>1950.8199460000001</v>
      </c>
      <c r="F6255">
        <v>1950.8199460000001</v>
      </c>
      <c r="G6255">
        <v>3789250000</v>
      </c>
      <c r="H6255">
        <v>16.530000999999999</v>
      </c>
      <c r="I6255">
        <f>VLOOKUP('sp500'!A6255,'Crude Oil WTI Futures Historica'!$A$2:'Crude Oil WTI Futures Historica'!$G$7388,2)</f>
        <v>82.09</v>
      </c>
      <c r="J6255">
        <f>VLOOKUP(A6255,'WGC-GOLD_DAILY_USD'!$A$2:'WGC-GOLD_DAILY_USD'!$B$7636,2)</f>
        <v>1232.75</v>
      </c>
      <c r="K6255">
        <f>VLOOKUP(A6255,'^TNX'!$A$2:'^TNX'!$F$7370,5)</f>
        <v>2.2749999999999999</v>
      </c>
      <c r="L6255">
        <f t="shared" si="97"/>
        <v>2.2749999999999999</v>
      </c>
      <c r="M6255">
        <f>VLOOKUP(A6255,'US Dollar Index Futures Histori'!$A$2:'US Dollar Index Futures Histori'!$G$7374,2)</f>
        <v>85.945999999999998</v>
      </c>
      <c r="N6255">
        <v>1116.48999</v>
      </c>
    </row>
    <row r="6256" spans="1:14" x14ac:dyDescent="0.55000000000000004">
      <c r="A6256" s="1">
        <v>41936</v>
      </c>
      <c r="B6256">
        <v>1951.589966</v>
      </c>
      <c r="C6256">
        <v>1965.2700199999999</v>
      </c>
      <c r="D6256">
        <v>1946.2700199999999</v>
      </c>
      <c r="E6256">
        <v>1964.579956</v>
      </c>
      <c r="F6256">
        <v>1964.579956</v>
      </c>
      <c r="G6256">
        <v>3078380000</v>
      </c>
      <c r="H6256">
        <v>16.110001</v>
      </c>
      <c r="I6256">
        <f>VLOOKUP('sp500'!A6256,'Crude Oil WTI Futures Historica'!$A$2:'Crude Oil WTI Futures Historica'!$G$7388,2)</f>
        <v>81.010000000000005</v>
      </c>
      <c r="J6256">
        <f>VLOOKUP(A6256,'WGC-GOLD_DAILY_USD'!$A$2:'WGC-GOLD_DAILY_USD'!$B$7636,2)</f>
        <v>1232.75</v>
      </c>
      <c r="K6256">
        <f>VLOOKUP(A6256,'^TNX'!$A$2:'^TNX'!$F$7370,5)</f>
        <v>2.2730000000000001</v>
      </c>
      <c r="L6256">
        <f t="shared" si="97"/>
        <v>2.2730000000000001</v>
      </c>
      <c r="M6256">
        <f>VLOOKUP(A6256,'US Dollar Index Futures Histori'!$A$2:'US Dollar Index Futures Histori'!$G$7374,2)</f>
        <v>85.817999999999998</v>
      </c>
      <c r="N6256">
        <v>1118.8199460000001</v>
      </c>
    </row>
    <row r="6257" spans="1:14" x14ac:dyDescent="0.55000000000000004">
      <c r="A6257" s="1">
        <v>41939</v>
      </c>
      <c r="B6257">
        <v>1962.969971</v>
      </c>
      <c r="C6257">
        <v>1964.6400149999999</v>
      </c>
      <c r="D6257">
        <v>1951.369995</v>
      </c>
      <c r="E6257">
        <v>1961.630005</v>
      </c>
      <c r="F6257">
        <v>1961.630005</v>
      </c>
      <c r="G6257">
        <v>3538860000</v>
      </c>
      <c r="H6257">
        <v>16.040001</v>
      </c>
      <c r="I6257">
        <f>VLOOKUP('sp500'!A6257,'Crude Oil WTI Futures Historica'!$A$2:'Crude Oil WTI Futures Historica'!$G$7388,2)</f>
        <v>81</v>
      </c>
      <c r="J6257">
        <f>VLOOKUP(A6257,'WGC-GOLD_DAILY_USD'!$A$2:'WGC-GOLD_DAILY_USD'!$B$7636,2)</f>
        <v>1228.75</v>
      </c>
      <c r="K6257">
        <f>VLOOKUP(A6257,'^TNX'!$A$2:'^TNX'!$F$7370,5)</f>
        <v>2.2570000000000001</v>
      </c>
      <c r="L6257">
        <f t="shared" si="97"/>
        <v>2.2570000000000001</v>
      </c>
      <c r="M6257">
        <f>VLOOKUP(A6257,'US Dollar Index Futures Histori'!$A$2:'US Dollar Index Futures Histori'!$G$7374,2)</f>
        <v>85.561000000000007</v>
      </c>
      <c r="N6257">
        <v>1117.4799800000001</v>
      </c>
    </row>
    <row r="6258" spans="1:14" x14ac:dyDescent="0.55000000000000004">
      <c r="A6258" s="1">
        <v>41940</v>
      </c>
      <c r="B6258">
        <v>1964.1400149999999</v>
      </c>
      <c r="C6258">
        <v>1985.0500489999999</v>
      </c>
      <c r="D6258">
        <v>1964.1400149999999</v>
      </c>
      <c r="E6258">
        <v>1985.0500489999999</v>
      </c>
      <c r="F6258">
        <v>1985.0500489999999</v>
      </c>
      <c r="G6258">
        <v>3653260000</v>
      </c>
      <c r="H6258">
        <v>14.39</v>
      </c>
      <c r="I6258">
        <f>VLOOKUP('sp500'!A6258,'Crude Oil WTI Futures Historica'!$A$2:'Crude Oil WTI Futures Historica'!$G$7388,2)</f>
        <v>81.42</v>
      </c>
      <c r="J6258">
        <f>VLOOKUP(A6258,'WGC-GOLD_DAILY_USD'!$A$2:'WGC-GOLD_DAILY_USD'!$B$7636,2)</f>
        <v>1229.25</v>
      </c>
      <c r="K6258">
        <f>VLOOKUP(A6258,'^TNX'!$A$2:'^TNX'!$F$7370,5)</f>
        <v>2.2839999999999998</v>
      </c>
      <c r="L6258">
        <f t="shared" si="97"/>
        <v>2.2839999999999998</v>
      </c>
      <c r="M6258">
        <f>VLOOKUP(A6258,'US Dollar Index Futures Histori'!$A$2:'US Dollar Index Futures Histori'!$G$7374,2)</f>
        <v>85.472999999999999</v>
      </c>
      <c r="N6258">
        <v>1149.4499510000001</v>
      </c>
    </row>
    <row r="6259" spans="1:14" x14ac:dyDescent="0.55000000000000004">
      <c r="A6259" s="1">
        <v>41941</v>
      </c>
      <c r="B6259">
        <v>1983.290039</v>
      </c>
      <c r="C6259">
        <v>1991.400024</v>
      </c>
      <c r="D6259">
        <v>1969.040039</v>
      </c>
      <c r="E6259">
        <v>1982.3000489999999</v>
      </c>
      <c r="F6259">
        <v>1982.3000489999999</v>
      </c>
      <c r="G6259">
        <v>3740350000</v>
      </c>
      <c r="H6259">
        <v>15.15</v>
      </c>
      <c r="I6259">
        <f>VLOOKUP('sp500'!A6259,'Crude Oil WTI Futures Historica'!$A$2:'Crude Oil WTI Futures Historica'!$G$7388,2)</f>
        <v>82.2</v>
      </c>
      <c r="J6259">
        <f>VLOOKUP(A6259,'WGC-GOLD_DAILY_USD'!$A$2:'WGC-GOLD_DAILY_USD'!$B$7636,2)</f>
        <v>1223.5</v>
      </c>
      <c r="K6259">
        <f>VLOOKUP(A6259,'^TNX'!$A$2:'^TNX'!$F$7370,5)</f>
        <v>2.323</v>
      </c>
      <c r="L6259">
        <f t="shared" si="97"/>
        <v>2.323</v>
      </c>
      <c r="M6259">
        <f>VLOOKUP(A6259,'US Dollar Index Futures Histori'!$A$2:'US Dollar Index Futures Histori'!$G$7374,2)</f>
        <v>86.036000000000001</v>
      </c>
      <c r="N6259">
        <v>1146.369995</v>
      </c>
    </row>
    <row r="6260" spans="1:14" x14ac:dyDescent="0.55000000000000004">
      <c r="A6260" s="1">
        <v>41942</v>
      </c>
      <c r="B6260">
        <v>1979.48999</v>
      </c>
      <c r="C6260">
        <v>1999.400024</v>
      </c>
      <c r="D6260">
        <v>1974.75</v>
      </c>
      <c r="E6260">
        <v>1994.650024</v>
      </c>
      <c r="F6260">
        <v>1994.650024</v>
      </c>
      <c r="G6260">
        <v>3586150000</v>
      </c>
      <c r="H6260">
        <v>14.52</v>
      </c>
      <c r="I6260">
        <f>VLOOKUP('sp500'!A6260,'Crude Oil WTI Futures Historica'!$A$2:'Crude Oil WTI Futures Historica'!$G$7388,2)</f>
        <v>81.12</v>
      </c>
      <c r="J6260">
        <f>VLOOKUP(A6260,'WGC-GOLD_DAILY_USD'!$A$2:'WGC-GOLD_DAILY_USD'!$B$7636,2)</f>
        <v>1202</v>
      </c>
      <c r="K6260">
        <f>VLOOKUP(A6260,'^TNX'!$A$2:'^TNX'!$F$7370,5)</f>
        <v>2.3050000000000002</v>
      </c>
      <c r="L6260">
        <f t="shared" si="97"/>
        <v>2.3050000000000002</v>
      </c>
      <c r="M6260">
        <f>VLOOKUP(A6260,'US Dollar Index Futures Histori'!$A$2:'US Dollar Index Futures Histori'!$G$7374,2)</f>
        <v>86.231999999999999</v>
      </c>
      <c r="N6260">
        <v>1155.7700199999999</v>
      </c>
    </row>
    <row r="6261" spans="1:14" x14ac:dyDescent="0.55000000000000004">
      <c r="A6261" s="1">
        <v>41943</v>
      </c>
      <c r="B6261">
        <v>2001.1999510000001</v>
      </c>
      <c r="C6261">
        <v>2018.1899410000001</v>
      </c>
      <c r="D6261">
        <v>2001.1999510000001</v>
      </c>
      <c r="E6261">
        <v>2018.0500489999999</v>
      </c>
      <c r="F6261">
        <v>2018.0500489999999</v>
      </c>
      <c r="G6261">
        <v>4292290000</v>
      </c>
      <c r="H6261">
        <v>14.03</v>
      </c>
      <c r="I6261">
        <f>VLOOKUP('sp500'!A6261,'Crude Oil WTI Futures Historica'!$A$2:'Crude Oil WTI Futures Historica'!$G$7388,2)</f>
        <v>80.540000000000006</v>
      </c>
      <c r="J6261">
        <f>VLOOKUP(A6261,'WGC-GOLD_DAILY_USD'!$A$2:'WGC-GOLD_DAILY_USD'!$B$7636,2)</f>
        <v>1164.25</v>
      </c>
      <c r="K6261">
        <f>VLOOKUP(A6261,'^TNX'!$A$2:'^TNX'!$F$7370,5)</f>
        <v>2.335</v>
      </c>
      <c r="L6261">
        <f t="shared" si="97"/>
        <v>2.335</v>
      </c>
      <c r="M6261">
        <f>VLOOKUP(A6261,'US Dollar Index Futures Histori'!$A$2:'US Dollar Index Futures Histori'!$G$7374,2)</f>
        <v>87.016000000000005</v>
      </c>
      <c r="N6261">
        <v>1173.51001</v>
      </c>
    </row>
    <row r="6262" spans="1:14" x14ac:dyDescent="0.55000000000000004">
      <c r="A6262" s="1">
        <v>41946</v>
      </c>
      <c r="B6262">
        <v>2018.209961</v>
      </c>
      <c r="C6262">
        <v>2024.459961</v>
      </c>
      <c r="D6262">
        <v>2013.6800539999999</v>
      </c>
      <c r="E6262">
        <v>2017.8100589999999</v>
      </c>
      <c r="F6262">
        <v>2017.8100589999999</v>
      </c>
      <c r="G6262">
        <v>3555440000</v>
      </c>
      <c r="H6262">
        <v>14.73</v>
      </c>
      <c r="I6262">
        <f>VLOOKUP('sp500'!A6262,'Crude Oil WTI Futures Historica'!$A$2:'Crude Oil WTI Futures Historica'!$G$7388,2)</f>
        <v>78.78</v>
      </c>
      <c r="J6262">
        <f>VLOOKUP(A6262,'WGC-GOLD_DAILY_USD'!$A$2:'WGC-GOLD_DAILY_USD'!$B$7636,2)</f>
        <v>1167.75</v>
      </c>
      <c r="K6262">
        <f>VLOOKUP(A6262,'^TNX'!$A$2:'^TNX'!$F$7370,5)</f>
        <v>2.3479999999999999</v>
      </c>
      <c r="L6262">
        <f t="shared" si="97"/>
        <v>2.3479999999999999</v>
      </c>
      <c r="M6262">
        <f>VLOOKUP(A6262,'US Dollar Index Futures Histori'!$A$2:'US Dollar Index Futures Histori'!$G$7374,2)</f>
        <v>87.406999999999996</v>
      </c>
      <c r="N6262">
        <v>1170.1999510000001</v>
      </c>
    </row>
    <row r="6263" spans="1:14" x14ac:dyDescent="0.55000000000000004">
      <c r="A6263" s="1">
        <v>41947</v>
      </c>
      <c r="B6263">
        <v>2015.8100589999999</v>
      </c>
      <c r="C6263">
        <v>2015.9799800000001</v>
      </c>
      <c r="D6263">
        <v>2001.01001</v>
      </c>
      <c r="E6263">
        <v>2012.099976</v>
      </c>
      <c r="F6263">
        <v>2012.099976</v>
      </c>
      <c r="G6263">
        <v>3956260000</v>
      </c>
      <c r="H6263">
        <v>14.89</v>
      </c>
      <c r="I6263">
        <f>VLOOKUP('sp500'!A6263,'Crude Oil WTI Futures Historica'!$A$2:'Crude Oil WTI Futures Historica'!$G$7388,2)</f>
        <v>77.19</v>
      </c>
      <c r="J6263">
        <f>VLOOKUP(A6263,'WGC-GOLD_DAILY_USD'!$A$2:'WGC-GOLD_DAILY_USD'!$B$7636,2)</f>
        <v>1166.5</v>
      </c>
      <c r="K6263">
        <f>VLOOKUP(A6263,'^TNX'!$A$2:'^TNX'!$F$7370,5)</f>
        <v>2.3420000000000001</v>
      </c>
      <c r="L6263">
        <f t="shared" si="97"/>
        <v>2.3420000000000001</v>
      </c>
      <c r="M6263">
        <f>VLOOKUP(A6263,'US Dollar Index Futures Histori'!$A$2:'US Dollar Index Futures Histori'!$G$7374,2)</f>
        <v>87.091999999999999</v>
      </c>
      <c r="N6263">
        <v>1165.420044</v>
      </c>
    </row>
    <row r="6264" spans="1:14" x14ac:dyDescent="0.55000000000000004">
      <c r="A6264" s="1">
        <v>41948</v>
      </c>
      <c r="B6264">
        <v>2015.290039</v>
      </c>
      <c r="C6264">
        <v>2023.7700199999999</v>
      </c>
      <c r="D6264">
        <v>2014.420044</v>
      </c>
      <c r="E6264">
        <v>2023.5699460000001</v>
      </c>
      <c r="F6264">
        <v>2023.5699460000001</v>
      </c>
      <c r="G6264">
        <v>3766590000</v>
      </c>
      <c r="H6264">
        <v>14.17</v>
      </c>
      <c r="I6264">
        <f>VLOOKUP('sp500'!A6264,'Crude Oil WTI Futures Historica'!$A$2:'Crude Oil WTI Futures Historica'!$G$7388,2)</f>
        <v>78.680000000000007</v>
      </c>
      <c r="J6264">
        <f>VLOOKUP(A6264,'WGC-GOLD_DAILY_USD'!$A$2:'WGC-GOLD_DAILY_USD'!$B$7636,2)</f>
        <v>1142</v>
      </c>
      <c r="K6264">
        <f>VLOOKUP(A6264,'^TNX'!$A$2:'^TNX'!$F$7370,5)</f>
        <v>2.35</v>
      </c>
      <c r="L6264">
        <f t="shared" si="97"/>
        <v>2.35</v>
      </c>
      <c r="M6264">
        <f>VLOOKUP(A6264,'US Dollar Index Futures Histori'!$A$2:'US Dollar Index Futures Histori'!$G$7374,2)</f>
        <v>87.566999999999993</v>
      </c>
      <c r="N6264">
        <v>1167.0699460000001</v>
      </c>
    </row>
    <row r="6265" spans="1:14" x14ac:dyDescent="0.55000000000000004">
      <c r="A6265" s="1">
        <v>41949</v>
      </c>
      <c r="B6265">
        <v>2023.329956</v>
      </c>
      <c r="C6265">
        <v>2031.6099850000001</v>
      </c>
      <c r="D6265">
        <v>2015.8599850000001</v>
      </c>
      <c r="E6265">
        <v>2031.209961</v>
      </c>
      <c r="F6265">
        <v>2031.209961</v>
      </c>
      <c r="G6265">
        <v>3669770000</v>
      </c>
      <c r="H6265">
        <v>13.67</v>
      </c>
      <c r="I6265">
        <f>VLOOKUP('sp500'!A6265,'Crude Oil WTI Futures Historica'!$A$2:'Crude Oil WTI Futures Historica'!$G$7388,2)</f>
        <v>77.91</v>
      </c>
      <c r="J6265">
        <f>VLOOKUP(A6265,'WGC-GOLD_DAILY_USD'!$A$2:'WGC-GOLD_DAILY_USD'!$B$7636,2)</f>
        <v>1145</v>
      </c>
      <c r="K6265">
        <f>VLOOKUP(A6265,'^TNX'!$A$2:'^TNX'!$F$7370,5)</f>
        <v>2.375</v>
      </c>
      <c r="L6265">
        <f t="shared" si="97"/>
        <v>2.375</v>
      </c>
      <c r="M6265">
        <f>VLOOKUP(A6265,'US Dollar Index Futures Histori'!$A$2:'US Dollar Index Futures Histori'!$G$7374,2)</f>
        <v>88.134</v>
      </c>
      <c r="N6265">
        <v>1171.8599850000001</v>
      </c>
    </row>
    <row r="6266" spans="1:14" x14ac:dyDescent="0.55000000000000004">
      <c r="A6266" s="1">
        <v>41950</v>
      </c>
      <c r="B6266">
        <v>2032.3599850000001</v>
      </c>
      <c r="C6266">
        <v>2034.26001</v>
      </c>
      <c r="D6266">
        <v>2025.0699460000001</v>
      </c>
      <c r="E6266">
        <v>2031.920044</v>
      </c>
      <c r="F6266">
        <v>2031.920044</v>
      </c>
      <c r="G6266">
        <v>3704280000</v>
      </c>
      <c r="H6266">
        <v>13.12</v>
      </c>
      <c r="I6266">
        <f>VLOOKUP('sp500'!A6266,'Crude Oil WTI Futures Historica'!$A$2:'Crude Oil WTI Futures Historica'!$G$7388,2)</f>
        <v>78.650000000000006</v>
      </c>
      <c r="J6266">
        <f>VLOOKUP(A6266,'WGC-GOLD_DAILY_USD'!$A$2:'WGC-GOLD_DAILY_USD'!$B$7636,2)</f>
        <v>1154.5</v>
      </c>
      <c r="K6266">
        <f>VLOOKUP(A6266,'^TNX'!$A$2:'^TNX'!$F$7370,5)</f>
        <v>2.3119999999999998</v>
      </c>
      <c r="L6266">
        <f t="shared" si="97"/>
        <v>2.3119999999999998</v>
      </c>
      <c r="M6266">
        <f>VLOOKUP(A6266,'US Dollar Index Futures Histori'!$A$2:'US Dollar Index Futures Histori'!$G$7374,2)</f>
        <v>87.725999999999999</v>
      </c>
      <c r="N6266">
        <v>1173.3199460000001</v>
      </c>
    </row>
    <row r="6267" spans="1:14" x14ac:dyDescent="0.55000000000000004">
      <c r="A6267" s="1">
        <v>41953</v>
      </c>
      <c r="B6267">
        <v>2032.01001</v>
      </c>
      <c r="C6267">
        <v>2038.6999510000001</v>
      </c>
      <c r="D6267">
        <v>2030.170044</v>
      </c>
      <c r="E6267">
        <v>2038.26001</v>
      </c>
      <c r="F6267">
        <v>2038.26001</v>
      </c>
      <c r="G6267">
        <v>3284940000</v>
      </c>
      <c r="H6267">
        <v>12.67</v>
      </c>
      <c r="I6267">
        <f>VLOOKUP('sp500'!A6267,'Crude Oil WTI Futures Historica'!$A$2:'Crude Oil WTI Futures Historica'!$G$7388,2)</f>
        <v>77.400000000000006</v>
      </c>
      <c r="J6267">
        <f>VLOOKUP(A6267,'WGC-GOLD_DAILY_USD'!$A$2:'WGC-GOLD_DAILY_USD'!$B$7636,2)</f>
        <v>1162</v>
      </c>
      <c r="K6267">
        <f>VLOOKUP(A6267,'^TNX'!$A$2:'^TNX'!$F$7370,5)</f>
        <v>2.359</v>
      </c>
      <c r="L6267">
        <f t="shared" si="97"/>
        <v>2.359</v>
      </c>
      <c r="M6267">
        <f>VLOOKUP(A6267,'US Dollar Index Futures Histori'!$A$2:'US Dollar Index Futures Histori'!$G$7374,2)</f>
        <v>87.911000000000001</v>
      </c>
      <c r="N6267">
        <v>1179.5699460000001</v>
      </c>
    </row>
    <row r="6268" spans="1:14" x14ac:dyDescent="0.55000000000000004">
      <c r="A6268" s="1">
        <v>41954</v>
      </c>
      <c r="B6268">
        <v>2038.1999510000001</v>
      </c>
      <c r="C6268">
        <v>2041.280029</v>
      </c>
      <c r="D6268">
        <v>2035.280029</v>
      </c>
      <c r="E6268">
        <v>2039.6800539999999</v>
      </c>
      <c r="F6268">
        <v>2039.6800539999999</v>
      </c>
      <c r="G6268">
        <v>2958320000</v>
      </c>
      <c r="H6268">
        <v>12.92</v>
      </c>
      <c r="I6268">
        <f>VLOOKUP('sp500'!A6268,'Crude Oil WTI Futures Historica'!$A$2:'Crude Oil WTI Futures Historica'!$G$7388,2)</f>
        <v>77.94</v>
      </c>
      <c r="J6268">
        <f>VLOOKUP(A6268,'WGC-GOLD_DAILY_USD'!$A$2:'WGC-GOLD_DAILY_USD'!$B$7636,2)</f>
        <v>1156.5</v>
      </c>
      <c r="K6268">
        <f>VLOOKUP(A6268,'^TNX'!$A$2:'^TNX'!$F$7370,5)</f>
        <v>2.36</v>
      </c>
      <c r="L6268">
        <f t="shared" si="97"/>
        <v>2.36</v>
      </c>
      <c r="M6268">
        <f>VLOOKUP(A6268,'US Dollar Index Futures Histori'!$A$2:'US Dollar Index Futures Histori'!$G$7374,2)</f>
        <v>87.718999999999994</v>
      </c>
      <c r="N6268">
        <v>1179.959961</v>
      </c>
    </row>
    <row r="6269" spans="1:14" x14ac:dyDescent="0.55000000000000004">
      <c r="A6269" s="1">
        <v>41955</v>
      </c>
      <c r="B6269">
        <v>2037.75</v>
      </c>
      <c r="C6269">
        <v>2040.329956</v>
      </c>
      <c r="D6269">
        <v>2031.9499510000001</v>
      </c>
      <c r="E6269">
        <v>2038.25</v>
      </c>
      <c r="F6269">
        <v>2038.25</v>
      </c>
      <c r="G6269">
        <v>3246650000</v>
      </c>
      <c r="H6269">
        <v>13.02</v>
      </c>
      <c r="I6269">
        <f>VLOOKUP('sp500'!A6269,'Crude Oil WTI Futures Historica'!$A$2:'Crude Oil WTI Futures Historica'!$G$7388,2)</f>
        <v>77.180000000000007</v>
      </c>
      <c r="J6269">
        <f>VLOOKUP(A6269,'WGC-GOLD_DAILY_USD'!$A$2:'WGC-GOLD_DAILY_USD'!$B$7636,2)</f>
        <v>1164.5</v>
      </c>
      <c r="K6269">
        <f>VLOOKUP(A6269,'^TNX'!$A$2:'^TNX'!$F$7370,5)</f>
        <v>2.359</v>
      </c>
      <c r="L6269">
        <f t="shared" si="97"/>
        <v>2.359</v>
      </c>
      <c r="M6269">
        <f>VLOOKUP(A6269,'US Dollar Index Futures Histori'!$A$2:'US Dollar Index Futures Histori'!$G$7374,2)</f>
        <v>87.906000000000006</v>
      </c>
      <c r="N6269">
        <v>1186.469971</v>
      </c>
    </row>
    <row r="6270" spans="1:14" x14ac:dyDescent="0.55000000000000004">
      <c r="A6270" s="1">
        <v>41956</v>
      </c>
      <c r="B6270">
        <v>2039.209961</v>
      </c>
      <c r="C6270">
        <v>2046.1800539999999</v>
      </c>
      <c r="D6270">
        <v>2030.4399410000001</v>
      </c>
      <c r="E6270">
        <v>2039.329956</v>
      </c>
      <c r="F6270">
        <v>2039.329956</v>
      </c>
      <c r="G6270">
        <v>3455270000</v>
      </c>
      <c r="H6270">
        <v>13.79</v>
      </c>
      <c r="I6270">
        <f>VLOOKUP('sp500'!A6270,'Crude Oil WTI Futures Historica'!$A$2:'Crude Oil WTI Futures Historica'!$G$7388,2)</f>
        <v>74.209999999999994</v>
      </c>
      <c r="J6270">
        <f>VLOOKUP(A6270,'WGC-GOLD_DAILY_USD'!$A$2:'WGC-GOLD_DAILY_USD'!$B$7636,2)</f>
        <v>1161.75</v>
      </c>
      <c r="K6270">
        <f>VLOOKUP(A6270,'^TNX'!$A$2:'^TNX'!$F$7370,5)</f>
        <v>2.347</v>
      </c>
      <c r="L6270">
        <f t="shared" si="97"/>
        <v>2.347</v>
      </c>
      <c r="M6270">
        <f>VLOOKUP(A6270,'US Dollar Index Futures Histori'!$A$2:'US Dollar Index Futures Histori'!$G$7374,2)</f>
        <v>87.751999999999995</v>
      </c>
      <c r="N6270">
        <v>1175.420044</v>
      </c>
    </row>
    <row r="6271" spans="1:14" x14ac:dyDescent="0.55000000000000004">
      <c r="A6271" s="1">
        <v>41957</v>
      </c>
      <c r="B6271">
        <v>2039.73999</v>
      </c>
      <c r="C6271">
        <v>2042.219971</v>
      </c>
      <c r="D6271">
        <v>2035.1999510000001</v>
      </c>
      <c r="E6271">
        <v>2039.8199460000001</v>
      </c>
      <c r="F6271">
        <v>2039.8199460000001</v>
      </c>
      <c r="G6271">
        <v>3227130000</v>
      </c>
      <c r="H6271">
        <v>13.31</v>
      </c>
      <c r="I6271">
        <f>VLOOKUP('sp500'!A6271,'Crude Oil WTI Futures Historica'!$A$2:'Crude Oil WTI Futures Historica'!$G$7388,2)</f>
        <v>75.819999999999993</v>
      </c>
      <c r="J6271">
        <f>VLOOKUP(A6271,'WGC-GOLD_DAILY_USD'!$A$2:'WGC-GOLD_DAILY_USD'!$B$7636,2)</f>
        <v>1169</v>
      </c>
      <c r="K6271">
        <f>VLOOKUP(A6271,'^TNX'!$A$2:'^TNX'!$F$7370,5)</f>
        <v>2.3199999999999998</v>
      </c>
      <c r="L6271">
        <f t="shared" si="97"/>
        <v>2.3199999999999998</v>
      </c>
      <c r="M6271">
        <f>VLOOKUP(A6271,'US Dollar Index Futures Histori'!$A$2:'US Dollar Index Futures Histori'!$G$7374,2)</f>
        <v>87.593000000000004</v>
      </c>
      <c r="N6271">
        <v>1173.8100589999999</v>
      </c>
    </row>
    <row r="6272" spans="1:14" x14ac:dyDescent="0.55000000000000004">
      <c r="A6272" s="1">
        <v>41960</v>
      </c>
      <c r="B6272">
        <v>2038.290039</v>
      </c>
      <c r="C6272">
        <v>2043.0699460000001</v>
      </c>
      <c r="D6272">
        <v>2034.459961</v>
      </c>
      <c r="E6272">
        <v>2041.3199460000001</v>
      </c>
      <c r="F6272">
        <v>2041.3199460000001</v>
      </c>
      <c r="G6272">
        <v>3152890000</v>
      </c>
      <c r="H6272">
        <v>13.99</v>
      </c>
      <c r="I6272">
        <f>VLOOKUP('sp500'!A6272,'Crude Oil WTI Futures Historica'!$A$2:'Crude Oil WTI Futures Historica'!$G$7388,2)</f>
        <v>75.64</v>
      </c>
      <c r="J6272">
        <f>VLOOKUP(A6272,'WGC-GOLD_DAILY_USD'!$A$2:'WGC-GOLD_DAILY_USD'!$B$7636,2)</f>
        <v>1182.5</v>
      </c>
      <c r="K6272">
        <f>VLOOKUP(A6272,'^TNX'!$A$2:'^TNX'!$F$7370,5)</f>
        <v>2.34</v>
      </c>
      <c r="L6272">
        <f t="shared" si="97"/>
        <v>2.34</v>
      </c>
      <c r="M6272">
        <f>VLOOKUP(A6272,'US Dollar Index Futures Histori'!$A$2:'US Dollar Index Futures Histori'!$G$7374,2)</f>
        <v>88.01</v>
      </c>
      <c r="N6272">
        <v>1164.2299800000001</v>
      </c>
    </row>
    <row r="6273" spans="1:14" x14ac:dyDescent="0.55000000000000004">
      <c r="A6273" s="1">
        <v>41961</v>
      </c>
      <c r="B6273">
        <v>2041.4799800000001</v>
      </c>
      <c r="C6273">
        <v>2056.080078</v>
      </c>
      <c r="D6273">
        <v>2041.4799800000001</v>
      </c>
      <c r="E6273">
        <v>2051.8000489999999</v>
      </c>
      <c r="F6273">
        <v>2051.8000489999999</v>
      </c>
      <c r="G6273">
        <v>3416190000</v>
      </c>
      <c r="H6273">
        <v>13.86</v>
      </c>
      <c r="I6273">
        <f>VLOOKUP('sp500'!A6273,'Crude Oil WTI Futures Historica'!$A$2:'Crude Oil WTI Futures Historica'!$G$7388,2)</f>
        <v>74.61</v>
      </c>
      <c r="J6273">
        <f>VLOOKUP(A6273,'WGC-GOLD_DAILY_USD'!$A$2:'WGC-GOLD_DAILY_USD'!$B$7636,2)</f>
        <v>1192.75</v>
      </c>
      <c r="K6273">
        <f>VLOOKUP(A6273,'^TNX'!$A$2:'^TNX'!$F$7370,5)</f>
        <v>2.3220000000000001</v>
      </c>
      <c r="L6273">
        <f t="shared" si="97"/>
        <v>2.3220000000000001</v>
      </c>
      <c r="M6273">
        <f>VLOOKUP(A6273,'US Dollar Index Futures Histori'!$A$2:'US Dollar Index Futures Histori'!$G$7374,2)</f>
        <v>87.644999999999996</v>
      </c>
      <c r="N6273">
        <v>1170.280029</v>
      </c>
    </row>
    <row r="6274" spans="1:14" x14ac:dyDescent="0.55000000000000004">
      <c r="A6274" s="1">
        <v>41962</v>
      </c>
      <c r="B6274">
        <v>2051.1599120000001</v>
      </c>
      <c r="C6274">
        <v>2052.139893</v>
      </c>
      <c r="D6274">
        <v>2040.369995</v>
      </c>
      <c r="E6274">
        <v>2048.719971</v>
      </c>
      <c r="F6274">
        <v>2048.719971</v>
      </c>
      <c r="G6274">
        <v>3390850000</v>
      </c>
      <c r="H6274">
        <v>13.96</v>
      </c>
      <c r="I6274">
        <f>VLOOKUP('sp500'!A6274,'Crude Oil WTI Futures Historica'!$A$2:'Crude Oil WTI Futures Historica'!$G$7388,2)</f>
        <v>74.58</v>
      </c>
      <c r="J6274">
        <f>VLOOKUP(A6274,'WGC-GOLD_DAILY_USD'!$A$2:'WGC-GOLD_DAILY_USD'!$B$7636,2)</f>
        <v>1196</v>
      </c>
      <c r="K6274">
        <f>VLOOKUP(A6274,'^TNX'!$A$2:'^TNX'!$F$7370,5)</f>
        <v>2.351</v>
      </c>
      <c r="L6274">
        <f t="shared" si="97"/>
        <v>2.351</v>
      </c>
      <c r="M6274">
        <f>VLOOKUP(A6274,'US Dollar Index Futures Histori'!$A$2:'US Dollar Index Futures Histori'!$G$7374,2)</f>
        <v>87.710999999999999</v>
      </c>
      <c r="N6274">
        <v>1157.6899410000001</v>
      </c>
    </row>
    <row r="6275" spans="1:14" x14ac:dyDescent="0.55000000000000004">
      <c r="A6275" s="1">
        <v>41963</v>
      </c>
      <c r="B6275">
        <v>2045.869995</v>
      </c>
      <c r="C6275">
        <v>2053.8400879999999</v>
      </c>
      <c r="D6275">
        <v>2040.48999</v>
      </c>
      <c r="E6275">
        <v>2052.75</v>
      </c>
      <c r="F6275">
        <v>2052.75</v>
      </c>
      <c r="G6275">
        <v>3128290000</v>
      </c>
      <c r="H6275">
        <v>13.58</v>
      </c>
      <c r="I6275">
        <f>VLOOKUP('sp500'!A6275,'Crude Oil WTI Futures Historica'!$A$2:'Crude Oil WTI Futures Historica'!$G$7388,2)</f>
        <v>75.58</v>
      </c>
      <c r="J6275">
        <f>VLOOKUP(A6275,'WGC-GOLD_DAILY_USD'!$A$2:'WGC-GOLD_DAILY_USD'!$B$7636,2)</f>
        <v>1190</v>
      </c>
      <c r="K6275">
        <f>VLOOKUP(A6275,'^TNX'!$A$2:'^TNX'!$F$7370,5)</f>
        <v>2.335</v>
      </c>
      <c r="L6275">
        <f t="shared" ref="L6275:L6338" si="98">IF(K6275=0,K6274,K6275)</f>
        <v>2.335</v>
      </c>
      <c r="M6275">
        <f>VLOOKUP(A6275,'US Dollar Index Futures Histori'!$A$2:'US Dollar Index Futures Histori'!$G$7374,2)</f>
        <v>87.667000000000002</v>
      </c>
      <c r="N6275">
        <v>1170.75</v>
      </c>
    </row>
    <row r="6276" spans="1:14" x14ac:dyDescent="0.55000000000000004">
      <c r="A6276" s="1">
        <v>41964</v>
      </c>
      <c r="B6276">
        <v>2057.459961</v>
      </c>
      <c r="C6276">
        <v>2071.459961</v>
      </c>
      <c r="D6276">
        <v>2056.75</v>
      </c>
      <c r="E6276">
        <v>2063.5</v>
      </c>
      <c r="F6276">
        <v>2063.5</v>
      </c>
      <c r="G6276">
        <v>3916420000</v>
      </c>
      <c r="H6276">
        <v>12.9</v>
      </c>
      <c r="I6276">
        <f>VLOOKUP('sp500'!A6276,'Crude Oil WTI Futures Historica'!$A$2:'Crude Oil WTI Futures Historica'!$G$7388,2)</f>
        <v>76.510000000000005</v>
      </c>
      <c r="J6276">
        <f>VLOOKUP(A6276,'WGC-GOLD_DAILY_USD'!$A$2:'WGC-GOLD_DAILY_USD'!$B$7636,2)</f>
        <v>1203.75</v>
      </c>
      <c r="K6276">
        <f>VLOOKUP(A6276,'^TNX'!$A$2:'^TNX'!$F$7370,5)</f>
        <v>2.3149999999999999</v>
      </c>
      <c r="L6276">
        <f t="shared" si="98"/>
        <v>2.3149999999999999</v>
      </c>
      <c r="M6276">
        <f>VLOOKUP(A6276,'US Dollar Index Futures Histori'!$A$2:'US Dollar Index Futures Histori'!$G$7374,2)</f>
        <v>88.405000000000001</v>
      </c>
      <c r="N6276">
        <v>1172.420044</v>
      </c>
    </row>
    <row r="6277" spans="1:14" x14ac:dyDescent="0.55000000000000004">
      <c r="A6277" s="1">
        <v>41967</v>
      </c>
      <c r="B6277">
        <v>2065.070068</v>
      </c>
      <c r="C6277">
        <v>2070.169922</v>
      </c>
      <c r="D6277">
        <v>2065.070068</v>
      </c>
      <c r="E6277">
        <v>2069.4099120000001</v>
      </c>
      <c r="F6277">
        <v>2069.4099120000001</v>
      </c>
      <c r="G6277">
        <v>3128060000</v>
      </c>
      <c r="H6277">
        <v>12.62</v>
      </c>
      <c r="I6277">
        <f>VLOOKUP('sp500'!A6277,'Crude Oil WTI Futures Historica'!$A$2:'Crude Oil WTI Futures Historica'!$G$7388,2)</f>
        <v>75.78</v>
      </c>
      <c r="J6277">
        <f>VLOOKUP(A6277,'WGC-GOLD_DAILY_USD'!$A$2:'WGC-GOLD_DAILY_USD'!$B$7636,2)</f>
        <v>1197.5</v>
      </c>
      <c r="K6277">
        <f>VLOOKUP(A6277,'^TNX'!$A$2:'^TNX'!$F$7370,5)</f>
        <v>2.31</v>
      </c>
      <c r="L6277">
        <f t="shared" si="98"/>
        <v>2.31</v>
      </c>
      <c r="M6277">
        <f>VLOOKUP(A6277,'US Dollar Index Futures Histori'!$A$2:'US Dollar Index Futures Histori'!$G$7374,2)</f>
        <v>88.206000000000003</v>
      </c>
      <c r="N6277">
        <v>1186.9399410000001</v>
      </c>
    </row>
    <row r="6278" spans="1:14" x14ac:dyDescent="0.55000000000000004">
      <c r="A6278" s="1">
        <v>41968</v>
      </c>
      <c r="B6278">
        <v>2070.1499020000001</v>
      </c>
      <c r="C6278">
        <v>2074.209961</v>
      </c>
      <c r="D6278">
        <v>2064.75</v>
      </c>
      <c r="E6278">
        <v>2067.030029</v>
      </c>
      <c r="F6278">
        <v>2067.030029</v>
      </c>
      <c r="G6278">
        <v>3392940000</v>
      </c>
      <c r="H6278">
        <v>12.25</v>
      </c>
      <c r="I6278">
        <f>VLOOKUP('sp500'!A6278,'Crude Oil WTI Futures Historica'!$A$2:'Crude Oil WTI Futures Historica'!$G$7388,2)</f>
        <v>74.09</v>
      </c>
      <c r="J6278">
        <f>VLOOKUP(A6278,'WGC-GOLD_DAILY_USD'!$A$2:'WGC-GOLD_DAILY_USD'!$B$7636,2)</f>
        <v>1199</v>
      </c>
      <c r="K6278">
        <f>VLOOKUP(A6278,'^TNX'!$A$2:'^TNX'!$F$7370,5)</f>
        <v>2.2599999999999998</v>
      </c>
      <c r="L6278">
        <f t="shared" si="98"/>
        <v>2.2599999999999998</v>
      </c>
      <c r="M6278">
        <f>VLOOKUP(A6278,'US Dollar Index Futures Histori'!$A$2:'US Dollar Index Futures Histori'!$G$7374,2)</f>
        <v>87.962000000000003</v>
      </c>
      <c r="N6278">
        <v>1186.329956</v>
      </c>
    </row>
    <row r="6279" spans="1:14" x14ac:dyDescent="0.55000000000000004">
      <c r="A6279" s="1">
        <v>41969</v>
      </c>
      <c r="B6279">
        <v>2067.360107</v>
      </c>
      <c r="C6279">
        <v>2073.290039</v>
      </c>
      <c r="D6279">
        <v>2066.6201169999999</v>
      </c>
      <c r="E6279">
        <v>2072.830078</v>
      </c>
      <c r="F6279">
        <v>2072.830078</v>
      </c>
      <c r="G6279">
        <v>2745260000</v>
      </c>
      <c r="H6279">
        <v>12.07</v>
      </c>
      <c r="I6279">
        <f>VLOOKUP('sp500'!A6279,'Crude Oil WTI Futures Historica'!$A$2:'Crude Oil WTI Futures Historica'!$G$7388,2)</f>
        <v>73.69</v>
      </c>
      <c r="J6279">
        <f>VLOOKUP(A6279,'WGC-GOLD_DAILY_USD'!$A$2:'WGC-GOLD_DAILY_USD'!$B$7636,2)</f>
        <v>1197.5</v>
      </c>
      <c r="K6279">
        <f>VLOOKUP(A6279,'^TNX'!$A$2:'^TNX'!$F$7370,5)</f>
        <v>2.234</v>
      </c>
      <c r="L6279">
        <f t="shared" si="98"/>
        <v>2.234</v>
      </c>
      <c r="M6279">
        <f>VLOOKUP(A6279,'US Dollar Index Futures Histori'!$A$2:'US Dollar Index Futures Histori'!$G$7374,2)</f>
        <v>87.649000000000001</v>
      </c>
      <c r="N6279">
        <v>1190.619995</v>
      </c>
    </row>
    <row r="6280" spans="1:14" x14ac:dyDescent="0.55000000000000004">
      <c r="A6280" s="1">
        <v>41971</v>
      </c>
      <c r="B6280">
        <v>2074.780029</v>
      </c>
      <c r="C6280">
        <v>2075.76001</v>
      </c>
      <c r="D6280">
        <v>2065.0600589999999</v>
      </c>
      <c r="E6280">
        <v>2067.5600589999999</v>
      </c>
      <c r="F6280">
        <v>2067.5600589999999</v>
      </c>
      <c r="G6280">
        <v>2504640000</v>
      </c>
      <c r="H6280">
        <v>13.33</v>
      </c>
      <c r="I6280">
        <f>VLOOKUP('sp500'!A6280,'Crude Oil WTI Futures Historica'!$A$2:'Crude Oil WTI Futures Historica'!$G$7388,2)</f>
        <v>66.150000000000006</v>
      </c>
      <c r="J6280">
        <f>VLOOKUP(A6280,'WGC-GOLD_DAILY_USD'!$A$2:'WGC-GOLD_DAILY_USD'!$B$7636,2)</f>
        <v>1182.75</v>
      </c>
      <c r="K6280">
        <f>VLOOKUP(A6280,'^TNX'!$A$2:'^TNX'!$F$7370,5)</f>
        <v>2.194</v>
      </c>
      <c r="L6280">
        <f t="shared" si="98"/>
        <v>2.194</v>
      </c>
      <c r="M6280">
        <f>VLOOKUP(A6280,'US Dollar Index Futures Histori'!$A$2:'US Dollar Index Futures Histori'!$G$7374,2)</f>
        <v>88.412999999999997</v>
      </c>
      <c r="N6280">
        <v>1173.2299800000001</v>
      </c>
    </row>
    <row r="6281" spans="1:14" x14ac:dyDescent="0.55000000000000004">
      <c r="A6281" s="1">
        <v>41974</v>
      </c>
      <c r="B6281">
        <v>2065.780029</v>
      </c>
      <c r="C6281">
        <v>2065.780029</v>
      </c>
      <c r="D6281">
        <v>2049.570068</v>
      </c>
      <c r="E6281">
        <v>2053.4399410000001</v>
      </c>
      <c r="F6281">
        <v>2053.4399410000001</v>
      </c>
      <c r="G6281">
        <v>4159010000</v>
      </c>
      <c r="H6281">
        <v>14.16</v>
      </c>
      <c r="I6281">
        <f>VLOOKUP('sp500'!A6281,'Crude Oil WTI Futures Historica'!$A$2:'Crude Oil WTI Futures Historica'!$G$7388,2)</f>
        <v>69</v>
      </c>
      <c r="J6281">
        <f>VLOOKUP(A6281,'WGC-GOLD_DAILY_USD'!$A$2:'WGC-GOLD_DAILY_USD'!$B$7636,2)</f>
        <v>1194</v>
      </c>
      <c r="K6281">
        <f>VLOOKUP(A6281,'^TNX'!$A$2:'^TNX'!$F$7370,5)</f>
        <v>2.218</v>
      </c>
      <c r="L6281">
        <f t="shared" si="98"/>
        <v>2.218</v>
      </c>
      <c r="M6281">
        <f>VLOOKUP(A6281,'US Dollar Index Futures Histori'!$A$2:'US Dollar Index Futures Histori'!$G$7374,2)</f>
        <v>87.981999999999999</v>
      </c>
      <c r="N6281">
        <v>1154.0500489999999</v>
      </c>
    </row>
    <row r="6282" spans="1:14" x14ac:dyDescent="0.55000000000000004">
      <c r="A6282" s="1">
        <v>41975</v>
      </c>
      <c r="B6282">
        <v>2053.7700199999999</v>
      </c>
      <c r="C6282">
        <v>2068.7700199999999</v>
      </c>
      <c r="D6282">
        <v>2053.7700199999999</v>
      </c>
      <c r="E6282">
        <v>2066.5500489999999</v>
      </c>
      <c r="F6282">
        <v>2066.5500489999999</v>
      </c>
      <c r="G6282">
        <v>3686650000</v>
      </c>
      <c r="H6282">
        <v>12.85</v>
      </c>
      <c r="I6282">
        <f>VLOOKUP('sp500'!A6282,'Crude Oil WTI Futures Historica'!$A$2:'Crude Oil WTI Futures Historica'!$G$7388,2)</f>
        <v>66.88</v>
      </c>
      <c r="J6282">
        <f>VLOOKUP(A6282,'WGC-GOLD_DAILY_USD'!$A$2:'WGC-GOLD_DAILY_USD'!$B$7636,2)</f>
        <v>1195</v>
      </c>
      <c r="K6282">
        <f>VLOOKUP(A6282,'^TNX'!$A$2:'^TNX'!$F$7370,5)</f>
        <v>2.2850000000000001</v>
      </c>
      <c r="L6282">
        <f t="shared" si="98"/>
        <v>2.2850000000000001</v>
      </c>
      <c r="M6282">
        <f>VLOOKUP(A6282,'US Dollar Index Futures Histori'!$A$2:'US Dollar Index Futures Histori'!$G$7374,2)</f>
        <v>88.703000000000003</v>
      </c>
      <c r="N6282">
        <v>1168.4499510000001</v>
      </c>
    </row>
    <row r="6283" spans="1:14" x14ac:dyDescent="0.55000000000000004">
      <c r="A6283" s="1">
        <v>41976</v>
      </c>
      <c r="B6283">
        <v>2067.4499510000001</v>
      </c>
      <c r="C6283">
        <v>2076.280029</v>
      </c>
      <c r="D6283">
        <v>2066.6499020000001</v>
      </c>
      <c r="E6283">
        <v>2074.330078</v>
      </c>
      <c r="F6283">
        <v>2074.330078</v>
      </c>
      <c r="G6283">
        <v>3612680000</v>
      </c>
      <c r="H6283">
        <v>12.5</v>
      </c>
      <c r="I6283">
        <f>VLOOKUP('sp500'!A6283,'Crude Oil WTI Futures Historica'!$A$2:'Crude Oil WTI Futures Historica'!$G$7388,2)</f>
        <v>67.38</v>
      </c>
      <c r="J6283">
        <f>VLOOKUP(A6283,'WGC-GOLD_DAILY_USD'!$A$2:'WGC-GOLD_DAILY_USD'!$B$7636,2)</f>
        <v>1204.75</v>
      </c>
      <c r="K6283">
        <f>VLOOKUP(A6283,'^TNX'!$A$2:'^TNX'!$F$7370,5)</f>
        <v>2.2869999999999999</v>
      </c>
      <c r="L6283">
        <f t="shared" si="98"/>
        <v>2.2869999999999999</v>
      </c>
      <c r="M6283">
        <f>VLOOKUP(A6283,'US Dollar Index Futures Histori'!$A$2:'US Dollar Index Futures Histori'!$G$7374,2)</f>
        <v>88.992999999999995</v>
      </c>
      <c r="N6283">
        <v>1179.01001</v>
      </c>
    </row>
    <row r="6284" spans="1:14" x14ac:dyDescent="0.55000000000000004">
      <c r="A6284" s="1">
        <v>41977</v>
      </c>
      <c r="B6284">
        <v>2073.639893</v>
      </c>
      <c r="C6284">
        <v>2077.3400879999999</v>
      </c>
      <c r="D6284">
        <v>2062.3400879999999</v>
      </c>
      <c r="E6284">
        <v>2071.919922</v>
      </c>
      <c r="F6284">
        <v>2071.919922</v>
      </c>
      <c r="G6284">
        <v>3408340000</v>
      </c>
      <c r="H6284">
        <v>12.38</v>
      </c>
      <c r="I6284">
        <f>VLOOKUP('sp500'!A6284,'Crude Oil WTI Futures Historica'!$A$2:'Crude Oil WTI Futures Historica'!$G$7388,2)</f>
        <v>66.81</v>
      </c>
      <c r="J6284">
        <f>VLOOKUP(A6284,'WGC-GOLD_DAILY_USD'!$A$2:'WGC-GOLD_DAILY_USD'!$B$7636,2)</f>
        <v>1209</v>
      </c>
      <c r="K6284">
        <f>VLOOKUP(A6284,'^TNX'!$A$2:'^TNX'!$F$7370,5)</f>
        <v>2.2570000000000001</v>
      </c>
      <c r="L6284">
        <f t="shared" si="98"/>
        <v>2.2570000000000001</v>
      </c>
      <c r="M6284">
        <f>VLOOKUP(A6284,'US Dollar Index Futures Histori'!$A$2:'US Dollar Index Futures Histori'!$G$7374,2)</f>
        <v>88.734999999999999</v>
      </c>
      <c r="N6284">
        <v>1173.01001</v>
      </c>
    </row>
    <row r="6285" spans="1:14" x14ac:dyDescent="0.55000000000000004">
      <c r="A6285" s="1">
        <v>41978</v>
      </c>
      <c r="B6285">
        <v>2072.780029</v>
      </c>
      <c r="C6285">
        <v>2079.469971</v>
      </c>
      <c r="D6285">
        <v>2070.8100589999999</v>
      </c>
      <c r="E6285">
        <v>2075.3701169999999</v>
      </c>
      <c r="F6285">
        <v>2075.3701169999999</v>
      </c>
      <c r="G6285">
        <v>3419620000</v>
      </c>
      <c r="H6285">
        <v>11.89</v>
      </c>
      <c r="I6285">
        <f>VLOOKUP('sp500'!A6285,'Crude Oil WTI Futures Historica'!$A$2:'Crude Oil WTI Futures Historica'!$G$7388,2)</f>
        <v>65.84</v>
      </c>
      <c r="J6285">
        <f>VLOOKUP(A6285,'WGC-GOLD_DAILY_USD'!$A$2:'WGC-GOLD_DAILY_USD'!$B$7636,2)</f>
        <v>1194</v>
      </c>
      <c r="K6285">
        <f>VLOOKUP(A6285,'^TNX'!$A$2:'^TNX'!$F$7370,5)</f>
        <v>2.3069999999999999</v>
      </c>
      <c r="L6285">
        <f t="shared" si="98"/>
        <v>2.3069999999999999</v>
      </c>
      <c r="M6285">
        <f>VLOOKUP(A6285,'US Dollar Index Futures Histori'!$A$2:'US Dollar Index Futures Histori'!$G$7374,2)</f>
        <v>89.36</v>
      </c>
      <c r="N6285">
        <v>1182.4300539999999</v>
      </c>
    </row>
    <row r="6286" spans="1:14" x14ac:dyDescent="0.55000000000000004">
      <c r="A6286" s="1">
        <v>41981</v>
      </c>
      <c r="B6286">
        <v>2074.8400879999999</v>
      </c>
      <c r="C6286">
        <v>2075.780029</v>
      </c>
      <c r="D6286">
        <v>2054.2700199999999</v>
      </c>
      <c r="E6286">
        <v>2060.3100589999999</v>
      </c>
      <c r="F6286">
        <v>2060.3100589999999</v>
      </c>
      <c r="G6286">
        <v>3800990000</v>
      </c>
      <c r="H6286">
        <v>14.21</v>
      </c>
      <c r="I6286">
        <f>VLOOKUP('sp500'!A6286,'Crude Oil WTI Futures Historica'!$A$2:'Crude Oil WTI Futures Historica'!$G$7388,2)</f>
        <v>63.05</v>
      </c>
      <c r="J6286">
        <f>VLOOKUP(A6286,'WGC-GOLD_DAILY_USD'!$A$2:'WGC-GOLD_DAILY_USD'!$B$7636,2)</f>
        <v>1193</v>
      </c>
      <c r="K6286">
        <f>VLOOKUP(A6286,'^TNX'!$A$2:'^TNX'!$F$7370,5)</f>
        <v>2.2570000000000001</v>
      </c>
      <c r="L6286">
        <f t="shared" si="98"/>
        <v>2.2570000000000001</v>
      </c>
      <c r="M6286">
        <f>VLOOKUP(A6286,'US Dollar Index Futures Histori'!$A$2:'US Dollar Index Futures Histori'!$G$7374,2)</f>
        <v>89.046999999999997</v>
      </c>
      <c r="N6286">
        <v>1167.209961</v>
      </c>
    </row>
    <row r="6287" spans="1:14" x14ac:dyDescent="0.55000000000000004">
      <c r="A6287" s="1">
        <v>41982</v>
      </c>
      <c r="B6287">
        <v>2056.5500489999999</v>
      </c>
      <c r="C6287">
        <v>2060.6000979999999</v>
      </c>
      <c r="D6287">
        <v>2034.170044</v>
      </c>
      <c r="E6287">
        <v>2059.820068</v>
      </c>
      <c r="F6287">
        <v>2059.820068</v>
      </c>
      <c r="G6287">
        <v>3970150000</v>
      </c>
      <c r="H6287">
        <v>15.35</v>
      </c>
      <c r="I6287">
        <f>VLOOKUP('sp500'!A6287,'Crude Oil WTI Futures Historica'!$A$2:'Crude Oil WTI Futures Historica'!$G$7388,2)</f>
        <v>63.82</v>
      </c>
      <c r="J6287">
        <f>VLOOKUP(A6287,'WGC-GOLD_DAILY_USD'!$A$2:'WGC-GOLD_DAILY_USD'!$B$7636,2)</f>
        <v>1227</v>
      </c>
      <c r="K6287">
        <f>VLOOKUP(A6287,'^TNX'!$A$2:'^TNX'!$F$7370,5)</f>
        <v>2.2200000000000002</v>
      </c>
      <c r="L6287">
        <f t="shared" si="98"/>
        <v>2.2200000000000002</v>
      </c>
      <c r="M6287">
        <f>VLOOKUP(A6287,'US Dollar Index Futures Histori'!$A$2:'US Dollar Index Futures Histori'!$G$7374,2)</f>
        <v>88.691999999999993</v>
      </c>
      <c r="N6287">
        <v>1188.0600589999999</v>
      </c>
    </row>
    <row r="6288" spans="1:14" x14ac:dyDescent="0.55000000000000004">
      <c r="A6288" s="1">
        <v>41983</v>
      </c>
      <c r="B6288">
        <v>2058.860107</v>
      </c>
      <c r="C6288">
        <v>2058.860107</v>
      </c>
      <c r="D6288">
        <v>2024.26001</v>
      </c>
      <c r="E6288">
        <v>2026.1400149999999</v>
      </c>
      <c r="F6288">
        <v>2026.1400149999999</v>
      </c>
      <c r="G6288">
        <v>4114440000</v>
      </c>
      <c r="H6288">
        <v>18.530000999999999</v>
      </c>
      <c r="I6288">
        <f>VLOOKUP('sp500'!A6288,'Crude Oil WTI Futures Historica'!$A$2:'Crude Oil WTI Futures Historica'!$G$7388,2)</f>
        <v>60.94</v>
      </c>
      <c r="J6288">
        <f>VLOOKUP(A6288,'WGC-GOLD_DAILY_USD'!$A$2:'WGC-GOLD_DAILY_USD'!$B$7636,2)</f>
        <v>1229</v>
      </c>
      <c r="K6288">
        <f>VLOOKUP(A6288,'^TNX'!$A$2:'^TNX'!$F$7370,5)</f>
        <v>2.169</v>
      </c>
      <c r="L6288">
        <f t="shared" si="98"/>
        <v>2.169</v>
      </c>
      <c r="M6288">
        <f>VLOOKUP(A6288,'US Dollar Index Futures Histori'!$A$2:'US Dollar Index Futures Histori'!$G$7374,2)</f>
        <v>88.287000000000006</v>
      </c>
      <c r="N6288">
        <v>1161.8599850000001</v>
      </c>
    </row>
    <row r="6289" spans="1:14" x14ac:dyDescent="0.55000000000000004">
      <c r="A6289" s="1">
        <v>41984</v>
      </c>
      <c r="B6289">
        <v>2027.920044</v>
      </c>
      <c r="C6289">
        <v>2055.530029</v>
      </c>
      <c r="D6289">
        <v>2027.920044</v>
      </c>
      <c r="E6289">
        <v>2035.329956</v>
      </c>
      <c r="F6289">
        <v>2035.329956</v>
      </c>
      <c r="G6289">
        <v>3917950000</v>
      </c>
      <c r="H6289">
        <v>20.079999999999998</v>
      </c>
      <c r="I6289">
        <f>VLOOKUP('sp500'!A6289,'Crude Oil WTI Futures Historica'!$A$2:'Crude Oil WTI Futures Historica'!$G$7388,2)</f>
        <v>59.95</v>
      </c>
      <c r="J6289">
        <f>VLOOKUP(A6289,'WGC-GOLD_DAILY_USD'!$A$2:'WGC-GOLD_DAILY_USD'!$B$7636,2)</f>
        <v>1216.25</v>
      </c>
      <c r="K6289">
        <f>VLOOKUP(A6289,'^TNX'!$A$2:'^TNX'!$F$7370,5)</f>
        <v>2.1779999999999999</v>
      </c>
      <c r="L6289">
        <f t="shared" si="98"/>
        <v>2.1779999999999999</v>
      </c>
      <c r="M6289">
        <f>VLOOKUP(A6289,'US Dollar Index Futures Histori'!$A$2:'US Dollar Index Futures Histori'!$G$7374,2)</f>
        <v>88.682000000000002</v>
      </c>
      <c r="N6289">
        <v>1166.959961</v>
      </c>
    </row>
    <row r="6290" spans="1:14" x14ac:dyDescent="0.55000000000000004">
      <c r="A6290" s="1">
        <v>41985</v>
      </c>
      <c r="B6290">
        <v>2030.3599850000001</v>
      </c>
      <c r="C6290">
        <v>2032.25</v>
      </c>
      <c r="D6290">
        <v>2002.329956</v>
      </c>
      <c r="E6290">
        <v>2002.329956</v>
      </c>
      <c r="F6290">
        <v>2002.329956</v>
      </c>
      <c r="G6290">
        <v>4157650000</v>
      </c>
      <c r="H6290">
        <v>21.08</v>
      </c>
      <c r="I6290">
        <f>VLOOKUP('sp500'!A6290,'Crude Oil WTI Futures Historica'!$A$2:'Crude Oil WTI Futures Historica'!$G$7388,2)</f>
        <v>57.81</v>
      </c>
      <c r="J6290">
        <f>VLOOKUP(A6290,'WGC-GOLD_DAILY_USD'!$A$2:'WGC-GOLD_DAILY_USD'!$B$7636,2)</f>
        <v>1217</v>
      </c>
      <c r="K6290">
        <f>VLOOKUP(A6290,'^TNX'!$A$2:'^TNX'!$F$7370,5)</f>
        <v>2.1030000000000002</v>
      </c>
      <c r="L6290">
        <f t="shared" si="98"/>
        <v>2.1030000000000002</v>
      </c>
      <c r="M6290">
        <f>VLOOKUP(A6290,'US Dollar Index Futures Histori'!$A$2:'US Dollar Index Futures Histori'!$G$7374,2)</f>
        <v>88.344999999999999</v>
      </c>
      <c r="N6290">
        <v>1152.4399410000001</v>
      </c>
    </row>
    <row r="6291" spans="1:14" x14ac:dyDescent="0.55000000000000004">
      <c r="A6291" s="1">
        <v>41988</v>
      </c>
      <c r="B6291">
        <v>2005.030029</v>
      </c>
      <c r="C6291">
        <v>2018.6899410000001</v>
      </c>
      <c r="D6291">
        <v>1982.26001</v>
      </c>
      <c r="E6291">
        <v>1989.630005</v>
      </c>
      <c r="F6291">
        <v>1989.630005</v>
      </c>
      <c r="G6291">
        <v>4361990000</v>
      </c>
      <c r="H6291">
        <v>20.420000000000002</v>
      </c>
      <c r="I6291">
        <f>VLOOKUP('sp500'!A6291,'Crude Oil WTI Futures Historica'!$A$2:'Crude Oil WTI Futures Historica'!$G$7388,2)</f>
        <v>55.91</v>
      </c>
      <c r="J6291">
        <f>VLOOKUP(A6291,'WGC-GOLD_DAILY_USD'!$A$2:'WGC-GOLD_DAILY_USD'!$B$7636,2)</f>
        <v>1209.25</v>
      </c>
      <c r="K6291">
        <f>VLOOKUP(A6291,'^TNX'!$A$2:'^TNX'!$F$7370,5)</f>
        <v>2.1160000000000001</v>
      </c>
      <c r="L6291">
        <f t="shared" si="98"/>
        <v>2.1160000000000001</v>
      </c>
      <c r="M6291">
        <f>VLOOKUP(A6291,'US Dollar Index Futures Histori'!$A$2:'US Dollar Index Futures Histori'!$G$7374,2)</f>
        <v>88.57</v>
      </c>
      <c r="N6291">
        <v>1140.3000489999999</v>
      </c>
    </row>
    <row r="6292" spans="1:14" x14ac:dyDescent="0.55000000000000004">
      <c r="A6292" s="1">
        <v>41989</v>
      </c>
      <c r="B6292">
        <v>1986.709961</v>
      </c>
      <c r="C6292">
        <v>2016.8900149999999</v>
      </c>
      <c r="D6292">
        <v>1972.5600589999999</v>
      </c>
      <c r="E6292">
        <v>1972.73999</v>
      </c>
      <c r="F6292">
        <v>1972.73999</v>
      </c>
      <c r="G6292">
        <v>4958680000</v>
      </c>
      <c r="H6292">
        <v>23.57</v>
      </c>
      <c r="I6292">
        <f>VLOOKUP('sp500'!A6292,'Crude Oil WTI Futures Historica'!$A$2:'Crude Oil WTI Futures Historica'!$G$7388,2)</f>
        <v>55.93</v>
      </c>
      <c r="J6292">
        <f>VLOOKUP(A6292,'WGC-GOLD_DAILY_USD'!$A$2:'WGC-GOLD_DAILY_USD'!$B$7636,2)</f>
        <v>1202.5</v>
      </c>
      <c r="K6292">
        <f>VLOOKUP(A6292,'^TNX'!$A$2:'^TNX'!$F$7370,5)</f>
        <v>2.0710000000000002</v>
      </c>
      <c r="L6292">
        <f t="shared" si="98"/>
        <v>2.0710000000000002</v>
      </c>
      <c r="M6292">
        <f>VLOOKUP(A6292,'US Dollar Index Futures Histori'!$A$2:'US Dollar Index Futures Histori'!$G$7374,2)</f>
        <v>88.296999999999997</v>
      </c>
      <c r="N6292">
        <v>1139.369995</v>
      </c>
    </row>
    <row r="6293" spans="1:14" x14ac:dyDescent="0.55000000000000004">
      <c r="A6293" s="1">
        <v>41990</v>
      </c>
      <c r="B6293">
        <v>1973.7700199999999</v>
      </c>
      <c r="C6293">
        <v>2016.75</v>
      </c>
      <c r="D6293">
        <v>1973.7700199999999</v>
      </c>
      <c r="E6293">
        <v>2012.8900149999999</v>
      </c>
      <c r="F6293">
        <v>2012.8900149999999</v>
      </c>
      <c r="G6293">
        <v>4942370000</v>
      </c>
      <c r="H6293">
        <v>19.440000999999999</v>
      </c>
      <c r="I6293">
        <f>VLOOKUP('sp500'!A6293,'Crude Oil WTI Futures Historica'!$A$2:'Crude Oil WTI Futures Historica'!$G$7388,2)</f>
        <v>56.47</v>
      </c>
      <c r="J6293">
        <f>VLOOKUP(A6293,'WGC-GOLD_DAILY_USD'!$A$2:'WGC-GOLD_DAILY_USD'!$B$7636,2)</f>
        <v>1195.75</v>
      </c>
      <c r="K6293">
        <f>VLOOKUP(A6293,'^TNX'!$A$2:'^TNX'!$F$7370,5)</f>
        <v>2.1480000000000001</v>
      </c>
      <c r="L6293">
        <f t="shared" si="98"/>
        <v>2.1480000000000001</v>
      </c>
      <c r="M6293">
        <f>VLOOKUP(A6293,'US Dollar Index Futures Histori'!$A$2:'US Dollar Index Futures Histori'!$G$7374,2)</f>
        <v>89.325999999999993</v>
      </c>
      <c r="N6293">
        <v>1174.839966</v>
      </c>
    </row>
    <row r="6294" spans="1:14" x14ac:dyDescent="0.55000000000000004">
      <c r="A6294" s="1">
        <v>41991</v>
      </c>
      <c r="B6294">
        <v>2018.9799800000001</v>
      </c>
      <c r="C6294">
        <v>2061.2299800000001</v>
      </c>
      <c r="D6294">
        <v>2018.9799800000001</v>
      </c>
      <c r="E6294">
        <v>2061.2299800000001</v>
      </c>
      <c r="F6294">
        <v>2061.2299800000001</v>
      </c>
      <c r="G6294">
        <v>4703380000</v>
      </c>
      <c r="H6294">
        <v>16.809999000000001</v>
      </c>
      <c r="I6294">
        <f>VLOOKUP('sp500'!A6294,'Crude Oil WTI Futures Historica'!$A$2:'Crude Oil WTI Futures Historica'!$G$7388,2)</f>
        <v>54.11</v>
      </c>
      <c r="J6294">
        <f>VLOOKUP(A6294,'WGC-GOLD_DAILY_USD'!$A$2:'WGC-GOLD_DAILY_USD'!$B$7636,2)</f>
        <v>1199</v>
      </c>
      <c r="K6294">
        <f>VLOOKUP(A6294,'^TNX'!$A$2:'^TNX'!$F$7370,5)</f>
        <v>2.2040000000000002</v>
      </c>
      <c r="L6294">
        <f t="shared" si="98"/>
        <v>2.2040000000000002</v>
      </c>
      <c r="M6294">
        <f>VLOOKUP(A6294,'US Dollar Index Futures Histori'!$A$2:'US Dollar Index Futures Histori'!$G$7374,2)</f>
        <v>89.477000000000004</v>
      </c>
      <c r="N6294">
        <v>1192.160034</v>
      </c>
    </row>
    <row r="6295" spans="1:14" x14ac:dyDescent="0.55000000000000004">
      <c r="A6295" s="1">
        <v>41992</v>
      </c>
      <c r="B6295">
        <v>2061.040039</v>
      </c>
      <c r="C6295">
        <v>2077.8500979999999</v>
      </c>
      <c r="D6295">
        <v>2061.030029</v>
      </c>
      <c r="E6295">
        <v>2070.6499020000001</v>
      </c>
      <c r="F6295">
        <v>2070.6499020000001</v>
      </c>
      <c r="G6295">
        <v>6465530000</v>
      </c>
      <c r="H6295">
        <v>16.489999999999998</v>
      </c>
      <c r="I6295">
        <f>VLOOKUP('sp500'!A6295,'Crude Oil WTI Futures Historica'!$A$2:'Crude Oil WTI Futures Historica'!$G$7388,2)</f>
        <v>56.52</v>
      </c>
      <c r="J6295">
        <f>VLOOKUP(A6295,'WGC-GOLD_DAILY_USD'!$A$2:'WGC-GOLD_DAILY_USD'!$B$7636,2)</f>
        <v>1195.5</v>
      </c>
      <c r="K6295">
        <f>VLOOKUP(A6295,'^TNX'!$A$2:'^TNX'!$F$7370,5)</f>
        <v>2.1760000000000002</v>
      </c>
      <c r="L6295">
        <f t="shared" si="98"/>
        <v>2.1760000000000002</v>
      </c>
      <c r="M6295">
        <f>VLOOKUP(A6295,'US Dollar Index Futures Histori'!$A$2:'US Dollar Index Futures Histori'!$G$7374,2)</f>
        <v>89.840999999999994</v>
      </c>
      <c r="N6295">
        <v>1195.959961</v>
      </c>
    </row>
    <row r="6296" spans="1:14" x14ac:dyDescent="0.55000000000000004">
      <c r="A6296" s="1">
        <v>41995</v>
      </c>
      <c r="B6296">
        <v>2069.280029</v>
      </c>
      <c r="C6296">
        <v>2078.76001</v>
      </c>
      <c r="D6296">
        <v>2069.280029</v>
      </c>
      <c r="E6296">
        <v>2078.540039</v>
      </c>
      <c r="F6296">
        <v>2078.540039</v>
      </c>
      <c r="G6296">
        <v>3369520000</v>
      </c>
      <c r="H6296">
        <v>15.25</v>
      </c>
      <c r="I6296">
        <f>VLOOKUP('sp500'!A6296,'Crude Oil WTI Futures Historica'!$A$2:'Crude Oil WTI Futures Historica'!$G$7388,2)</f>
        <v>55.26</v>
      </c>
      <c r="J6296">
        <f>VLOOKUP(A6296,'WGC-GOLD_DAILY_USD'!$A$2:'WGC-GOLD_DAILY_USD'!$B$7636,2)</f>
        <v>1195.25</v>
      </c>
      <c r="K6296">
        <f>VLOOKUP(A6296,'^TNX'!$A$2:'^TNX'!$F$7370,5)</f>
        <v>2.1619999999999999</v>
      </c>
      <c r="L6296">
        <f t="shared" si="98"/>
        <v>2.1619999999999999</v>
      </c>
      <c r="M6296">
        <f>VLOOKUP(A6296,'US Dollar Index Futures Histori'!$A$2:'US Dollar Index Futures Histori'!$G$7374,2)</f>
        <v>89.948999999999998</v>
      </c>
      <c r="N6296">
        <v>1201.8599850000001</v>
      </c>
    </row>
    <row r="6297" spans="1:14" x14ac:dyDescent="0.55000000000000004">
      <c r="A6297" s="1">
        <v>41996</v>
      </c>
      <c r="B6297">
        <v>2081.4799800000001</v>
      </c>
      <c r="C6297">
        <v>2086.7299800000001</v>
      </c>
      <c r="D6297">
        <v>2079.7700199999999</v>
      </c>
      <c r="E6297">
        <v>2082.169922</v>
      </c>
      <c r="F6297">
        <v>2082.169922</v>
      </c>
      <c r="G6297">
        <v>3043950000</v>
      </c>
      <c r="H6297">
        <v>14.8</v>
      </c>
      <c r="I6297">
        <f>VLOOKUP('sp500'!A6297,'Crude Oil WTI Futures Historica'!$A$2:'Crude Oil WTI Futures Historica'!$G$7388,2)</f>
        <v>57.12</v>
      </c>
      <c r="J6297">
        <f>VLOOKUP(A6297,'WGC-GOLD_DAILY_USD'!$A$2:'WGC-GOLD_DAILY_USD'!$B$7636,2)</f>
        <v>1175.75</v>
      </c>
      <c r="K6297">
        <f>VLOOKUP(A6297,'^TNX'!$A$2:'^TNX'!$F$7370,5)</f>
        <v>2.2570000000000001</v>
      </c>
      <c r="L6297">
        <f t="shared" si="98"/>
        <v>2.2570000000000001</v>
      </c>
      <c r="M6297">
        <f>VLOOKUP(A6297,'US Dollar Index Futures Histori'!$A$2:'US Dollar Index Futures Histori'!$G$7374,2)</f>
        <v>90.325999999999993</v>
      </c>
      <c r="N6297">
        <v>1202.4399410000001</v>
      </c>
    </row>
    <row r="6298" spans="1:14" x14ac:dyDescent="0.55000000000000004">
      <c r="A6298" s="1">
        <v>41997</v>
      </c>
      <c r="B6298">
        <v>2083.25</v>
      </c>
      <c r="C6298">
        <v>2087.5600589999999</v>
      </c>
      <c r="D6298">
        <v>2081.860107</v>
      </c>
      <c r="E6298">
        <v>2081.8798830000001</v>
      </c>
      <c r="F6298">
        <v>2081.8798830000001</v>
      </c>
      <c r="G6298">
        <v>1416980000</v>
      </c>
      <c r="H6298">
        <v>14.37</v>
      </c>
      <c r="I6298">
        <f>VLOOKUP('sp500'!A6298,'Crude Oil WTI Futures Historica'!$A$2:'Crude Oil WTI Futures Historica'!$G$7388,2)</f>
        <v>55.84</v>
      </c>
      <c r="J6298">
        <f>VLOOKUP(A6298,'WGC-GOLD_DAILY_USD'!$A$2:'WGC-GOLD_DAILY_USD'!$B$7636,2)</f>
        <v>1175.75</v>
      </c>
      <c r="K6298">
        <f>VLOOKUP(A6298,'^TNX'!$A$2:'^TNX'!$F$7370,5)</f>
        <v>2.2639999999999998</v>
      </c>
      <c r="L6298">
        <f t="shared" si="98"/>
        <v>2.2639999999999998</v>
      </c>
      <c r="M6298">
        <f>VLOOKUP(A6298,'US Dollar Index Futures Histori'!$A$2:'US Dollar Index Futures Histori'!$G$7374,2)</f>
        <v>90.222999999999999</v>
      </c>
      <c r="N6298">
        <v>1206.780029</v>
      </c>
    </row>
    <row r="6299" spans="1:14" x14ac:dyDescent="0.55000000000000004">
      <c r="A6299" s="1">
        <v>41999</v>
      </c>
      <c r="B6299">
        <v>2084.3000489999999</v>
      </c>
      <c r="C6299">
        <v>2092.6999510000001</v>
      </c>
      <c r="D6299">
        <v>2084.3000489999999</v>
      </c>
      <c r="E6299">
        <v>2088.7700199999999</v>
      </c>
      <c r="F6299">
        <v>2088.7700199999999</v>
      </c>
      <c r="G6299">
        <v>1735230000</v>
      </c>
      <c r="H6299">
        <v>14.5</v>
      </c>
      <c r="I6299">
        <f>VLOOKUP('sp500'!A6299,'Crude Oil WTI Futures Historica'!$A$2:'Crude Oil WTI Futures Historica'!$G$7388,2)</f>
        <v>54.73</v>
      </c>
      <c r="J6299">
        <f>VLOOKUP(A6299,'WGC-GOLD_DAILY_USD'!$A$2:'WGC-GOLD_DAILY_USD'!$B$7636,2)</f>
        <v>1175.75</v>
      </c>
      <c r="K6299">
        <f>VLOOKUP(A6299,'^TNX'!$A$2:'^TNX'!$F$7370,5)</f>
        <v>2.25</v>
      </c>
      <c r="L6299">
        <f t="shared" si="98"/>
        <v>2.25</v>
      </c>
      <c r="M6299">
        <f>VLOOKUP(A6299,'US Dollar Index Futures Histori'!$A$2:'US Dollar Index Futures Histori'!$G$7374,2)</f>
        <v>90.31</v>
      </c>
      <c r="N6299">
        <v>1215.209961</v>
      </c>
    </row>
    <row r="6300" spans="1:14" x14ac:dyDescent="0.55000000000000004">
      <c r="A6300" s="1">
        <v>42002</v>
      </c>
      <c r="B6300">
        <v>2087.6298830000001</v>
      </c>
      <c r="C6300">
        <v>2093.5500489999999</v>
      </c>
      <c r="D6300">
        <v>2085.75</v>
      </c>
      <c r="E6300">
        <v>2090.570068</v>
      </c>
      <c r="F6300">
        <v>2090.570068</v>
      </c>
      <c r="G6300">
        <v>2452360000</v>
      </c>
      <c r="H6300">
        <v>15.06</v>
      </c>
      <c r="I6300">
        <f>VLOOKUP('sp500'!A6300,'Crude Oil WTI Futures Historica'!$A$2:'Crude Oil WTI Futures Historica'!$G$7388,2)</f>
        <v>53.61</v>
      </c>
      <c r="J6300">
        <f>VLOOKUP(A6300,'WGC-GOLD_DAILY_USD'!$A$2:'WGC-GOLD_DAILY_USD'!$B$7636,2)</f>
        <v>1185.5</v>
      </c>
      <c r="K6300">
        <f>VLOOKUP(A6300,'^TNX'!$A$2:'^TNX'!$F$7370,5)</f>
        <v>2.2069999999999999</v>
      </c>
      <c r="L6300">
        <f t="shared" si="98"/>
        <v>2.2069999999999999</v>
      </c>
      <c r="M6300">
        <f>VLOOKUP(A6300,'US Dollar Index Futures Histori'!$A$2:'US Dollar Index Futures Histori'!$G$7374,2)</f>
        <v>90.495999999999995</v>
      </c>
      <c r="N6300">
        <v>1219.1099850000001</v>
      </c>
    </row>
    <row r="6301" spans="1:14" x14ac:dyDescent="0.55000000000000004">
      <c r="A6301" s="1">
        <v>42003</v>
      </c>
      <c r="B6301">
        <v>2088.48999</v>
      </c>
      <c r="C6301">
        <v>2088.48999</v>
      </c>
      <c r="D6301">
        <v>2079.530029</v>
      </c>
      <c r="E6301">
        <v>2080.3500979999999</v>
      </c>
      <c r="F6301">
        <v>2080.3500979999999</v>
      </c>
      <c r="G6301">
        <v>2440280000</v>
      </c>
      <c r="H6301">
        <v>15.92</v>
      </c>
      <c r="I6301">
        <f>VLOOKUP('sp500'!A6301,'Crude Oil WTI Futures Historica'!$A$2:'Crude Oil WTI Futures Historica'!$G$7388,2)</f>
        <v>54.12</v>
      </c>
      <c r="J6301">
        <f>VLOOKUP(A6301,'WGC-GOLD_DAILY_USD'!$A$2:'WGC-GOLD_DAILY_USD'!$B$7636,2)</f>
        <v>1206</v>
      </c>
      <c r="K6301">
        <f>VLOOKUP(A6301,'^TNX'!$A$2:'^TNX'!$F$7370,5)</f>
        <v>2.19</v>
      </c>
      <c r="L6301">
        <f t="shared" si="98"/>
        <v>2.19</v>
      </c>
      <c r="M6301">
        <f>VLOOKUP(A6301,'US Dollar Index Futures Histori'!$A$2:'US Dollar Index Futures Histori'!$G$7374,2)</f>
        <v>90.278999999999996</v>
      </c>
      <c r="N6301">
        <v>1213.0500489999999</v>
      </c>
    </row>
    <row r="6302" spans="1:14" x14ac:dyDescent="0.55000000000000004">
      <c r="A6302" s="1">
        <v>42004</v>
      </c>
      <c r="B6302">
        <v>2082.110107</v>
      </c>
      <c r="C6302">
        <v>2085.580078</v>
      </c>
      <c r="D6302">
        <v>2057.9399410000001</v>
      </c>
      <c r="E6302">
        <v>2058.8999020000001</v>
      </c>
      <c r="F6302">
        <v>2058.8999020000001</v>
      </c>
      <c r="G6302">
        <v>2606070000</v>
      </c>
      <c r="H6302">
        <v>19.200001</v>
      </c>
      <c r="I6302">
        <f>VLOOKUP('sp500'!A6302,'Crude Oil WTI Futures Historica'!$A$2:'Crude Oil WTI Futures Historica'!$G$7388,2)</f>
        <v>53.27</v>
      </c>
      <c r="J6302">
        <f>VLOOKUP(A6302,'WGC-GOLD_DAILY_USD'!$A$2:'WGC-GOLD_DAILY_USD'!$B$7636,2)</f>
        <v>1206</v>
      </c>
      <c r="K6302">
        <f>VLOOKUP(A6302,'^TNX'!$A$2:'^TNX'!$F$7370,5)</f>
        <v>2.17</v>
      </c>
      <c r="L6302">
        <f t="shared" si="98"/>
        <v>2.17</v>
      </c>
      <c r="M6302">
        <f>VLOOKUP(A6302,'US Dollar Index Futures Histori'!$A$2:'US Dollar Index Futures Histori'!$G$7374,2)</f>
        <v>90.647000000000006</v>
      </c>
      <c r="N6302">
        <v>1204.6999510000001</v>
      </c>
    </row>
    <row r="6303" spans="1:14" x14ac:dyDescent="0.55000000000000004">
      <c r="A6303" s="1">
        <v>42006</v>
      </c>
      <c r="B6303">
        <v>2058.8999020000001</v>
      </c>
      <c r="C6303">
        <v>2072.360107</v>
      </c>
      <c r="D6303">
        <v>2046.040039</v>
      </c>
      <c r="E6303">
        <v>2058.1999510000001</v>
      </c>
      <c r="F6303">
        <v>2058.1999510000001</v>
      </c>
      <c r="G6303">
        <v>2708700000</v>
      </c>
      <c r="H6303">
        <v>17.790001</v>
      </c>
      <c r="I6303">
        <f>VLOOKUP('sp500'!A6303,'Crude Oil WTI Futures Historica'!$A$2:'Crude Oil WTI Futures Historica'!$G$7388,2)</f>
        <v>52.69</v>
      </c>
      <c r="J6303">
        <f>VLOOKUP(A6303,'WGC-GOLD_DAILY_USD'!$A$2:'WGC-GOLD_DAILY_USD'!$B$7636,2)</f>
        <v>1172</v>
      </c>
      <c r="K6303">
        <f>VLOOKUP(A6303,'^TNX'!$A$2:'^TNX'!$F$7370,5)</f>
        <v>2.1230000000000002</v>
      </c>
      <c r="L6303">
        <f t="shared" si="98"/>
        <v>2.1230000000000002</v>
      </c>
      <c r="M6303">
        <f>VLOOKUP(A6303,'US Dollar Index Futures Histori'!$A$2:'US Dollar Index Futures Histori'!$G$7374,2)</f>
        <v>91.382999999999996</v>
      </c>
      <c r="N6303">
        <v>1198.8000489999999</v>
      </c>
    </row>
    <row r="6304" spans="1:14" x14ac:dyDescent="0.55000000000000004">
      <c r="A6304" s="1">
        <v>42009</v>
      </c>
      <c r="B6304">
        <v>2054.4399410000001</v>
      </c>
      <c r="C6304">
        <v>2054.4399410000001</v>
      </c>
      <c r="D6304">
        <v>2017.339966</v>
      </c>
      <c r="E6304">
        <v>2020.579956</v>
      </c>
      <c r="F6304">
        <v>2020.579956</v>
      </c>
      <c r="G6304">
        <v>3799120000</v>
      </c>
      <c r="H6304">
        <v>19.920000000000002</v>
      </c>
      <c r="I6304">
        <f>VLOOKUP('sp500'!A6304,'Crude Oil WTI Futures Historica'!$A$2:'Crude Oil WTI Futures Historica'!$G$7388,2)</f>
        <v>50.04</v>
      </c>
      <c r="J6304">
        <f>VLOOKUP(A6304,'WGC-GOLD_DAILY_USD'!$A$2:'WGC-GOLD_DAILY_USD'!$B$7636,2)</f>
        <v>1200</v>
      </c>
      <c r="K6304">
        <f>VLOOKUP(A6304,'^TNX'!$A$2:'^TNX'!$F$7370,5)</f>
        <v>2.0390000000000001</v>
      </c>
      <c r="L6304">
        <f t="shared" si="98"/>
        <v>2.0390000000000001</v>
      </c>
      <c r="M6304">
        <f>VLOOKUP(A6304,'US Dollar Index Futures Histori'!$A$2:'US Dollar Index Futures Histori'!$G$7374,2)</f>
        <v>91.622</v>
      </c>
      <c r="N6304">
        <v>1181.349976</v>
      </c>
    </row>
    <row r="6305" spans="1:14" x14ac:dyDescent="0.55000000000000004">
      <c r="A6305" s="1">
        <v>42010</v>
      </c>
      <c r="B6305">
        <v>2022.150024</v>
      </c>
      <c r="C6305">
        <v>2030.25</v>
      </c>
      <c r="D6305">
        <v>1992.4399410000001</v>
      </c>
      <c r="E6305">
        <v>2002.6099850000001</v>
      </c>
      <c r="F6305">
        <v>2002.6099850000001</v>
      </c>
      <c r="G6305">
        <v>4460110000</v>
      </c>
      <c r="H6305">
        <v>21.120000999999998</v>
      </c>
      <c r="I6305">
        <f>VLOOKUP('sp500'!A6305,'Crude Oil WTI Futures Historica'!$A$2:'Crude Oil WTI Futures Historica'!$G$7388,2)</f>
        <v>47.93</v>
      </c>
      <c r="J6305">
        <f>VLOOKUP(A6305,'WGC-GOLD_DAILY_USD'!$A$2:'WGC-GOLD_DAILY_USD'!$B$7636,2)</f>
        <v>1210.25</v>
      </c>
      <c r="K6305">
        <f>VLOOKUP(A6305,'^TNX'!$A$2:'^TNX'!$F$7370,5)</f>
        <v>1.9630000000000001</v>
      </c>
      <c r="L6305">
        <f t="shared" si="98"/>
        <v>1.9630000000000001</v>
      </c>
      <c r="M6305">
        <f>VLOOKUP(A6305,'US Dollar Index Futures Histori'!$A$2:'US Dollar Index Futures Histori'!$G$7374,2)</f>
        <v>91.738</v>
      </c>
      <c r="N6305">
        <v>1161.3100589999999</v>
      </c>
    </row>
    <row r="6306" spans="1:14" x14ac:dyDescent="0.55000000000000004">
      <c r="A6306" s="1">
        <v>42011</v>
      </c>
      <c r="B6306">
        <v>2005.5500489999999</v>
      </c>
      <c r="C6306">
        <v>2029.6099850000001</v>
      </c>
      <c r="D6306">
        <v>2005.5500489999999</v>
      </c>
      <c r="E6306">
        <v>2025.900024</v>
      </c>
      <c r="F6306">
        <v>2025.900024</v>
      </c>
      <c r="G6306">
        <v>3805480000</v>
      </c>
      <c r="H6306">
        <v>19.309999000000001</v>
      </c>
      <c r="I6306">
        <f>VLOOKUP('sp500'!A6306,'Crude Oil WTI Futures Historica'!$A$2:'Crude Oil WTI Futures Historica'!$G$7388,2)</f>
        <v>48.65</v>
      </c>
      <c r="J6306">
        <f>VLOOKUP(A6306,'WGC-GOLD_DAILY_USD'!$A$2:'WGC-GOLD_DAILY_USD'!$B$7636,2)</f>
        <v>1210.5</v>
      </c>
      <c r="K6306">
        <f>VLOOKUP(A6306,'^TNX'!$A$2:'^TNX'!$F$7370,5)</f>
        <v>1.954</v>
      </c>
      <c r="L6306">
        <f t="shared" si="98"/>
        <v>1.954</v>
      </c>
      <c r="M6306">
        <f>VLOOKUP(A6306,'US Dollar Index Futures Histori'!$A$2:'US Dollar Index Futures Histori'!$G$7374,2)</f>
        <v>92.114999999999995</v>
      </c>
      <c r="N6306">
        <v>1175.969971</v>
      </c>
    </row>
    <row r="6307" spans="1:14" x14ac:dyDescent="0.55000000000000004">
      <c r="A6307" s="1">
        <v>42012</v>
      </c>
      <c r="B6307">
        <v>2030.6099850000001</v>
      </c>
      <c r="C6307">
        <v>2064.080078</v>
      </c>
      <c r="D6307">
        <v>2030.6099850000001</v>
      </c>
      <c r="E6307">
        <v>2062.139893</v>
      </c>
      <c r="F6307">
        <v>2062.139893</v>
      </c>
      <c r="G6307">
        <v>3934010000</v>
      </c>
      <c r="H6307">
        <v>17.010000000000002</v>
      </c>
      <c r="I6307">
        <f>VLOOKUP('sp500'!A6307,'Crude Oil WTI Futures Historica'!$A$2:'Crude Oil WTI Futures Historica'!$G$7388,2)</f>
        <v>48.79</v>
      </c>
      <c r="J6307">
        <f>VLOOKUP(A6307,'WGC-GOLD_DAILY_USD'!$A$2:'WGC-GOLD_DAILY_USD'!$B$7636,2)</f>
        <v>1215.5</v>
      </c>
      <c r="K6307">
        <f>VLOOKUP(A6307,'^TNX'!$A$2:'^TNX'!$F$7370,5)</f>
        <v>2.016</v>
      </c>
      <c r="L6307">
        <f t="shared" si="98"/>
        <v>2.016</v>
      </c>
      <c r="M6307">
        <f>VLOOKUP(A6307,'US Dollar Index Futures Histori'!$A$2:'US Dollar Index Futures Histori'!$G$7374,2)</f>
        <v>92.602000000000004</v>
      </c>
      <c r="N6307">
        <v>1196.130005</v>
      </c>
    </row>
    <row r="6308" spans="1:14" x14ac:dyDescent="0.55000000000000004">
      <c r="A6308" s="1">
        <v>42013</v>
      </c>
      <c r="B6308">
        <v>2063.4499510000001</v>
      </c>
      <c r="C6308">
        <v>2064.429932</v>
      </c>
      <c r="D6308">
        <v>2038.329956</v>
      </c>
      <c r="E6308">
        <v>2044.8100589999999</v>
      </c>
      <c r="F6308">
        <v>2044.8100589999999</v>
      </c>
      <c r="G6308">
        <v>3364140000</v>
      </c>
      <c r="H6308">
        <v>17.549999</v>
      </c>
      <c r="I6308">
        <f>VLOOKUP('sp500'!A6308,'Crude Oil WTI Futures Historica'!$A$2:'Crude Oil WTI Futures Historica'!$G$7388,2)</f>
        <v>48.36</v>
      </c>
      <c r="J6308">
        <f>VLOOKUP(A6308,'WGC-GOLD_DAILY_USD'!$A$2:'WGC-GOLD_DAILY_USD'!$B$7636,2)</f>
        <v>1217.75</v>
      </c>
      <c r="K6308">
        <f>VLOOKUP(A6308,'^TNX'!$A$2:'^TNX'!$F$7370,5)</f>
        <v>1.9710000000000001</v>
      </c>
      <c r="L6308">
        <f t="shared" si="98"/>
        <v>1.9710000000000001</v>
      </c>
      <c r="M6308">
        <f>VLOOKUP(A6308,'US Dollar Index Futures Histori'!$A$2:'US Dollar Index Futures Histori'!$G$7374,2)</f>
        <v>92.147000000000006</v>
      </c>
      <c r="N6308">
        <v>1185.6800539999999</v>
      </c>
    </row>
    <row r="6309" spans="1:14" x14ac:dyDescent="0.55000000000000004">
      <c r="A6309" s="1">
        <v>42016</v>
      </c>
      <c r="B6309">
        <v>2046.130005</v>
      </c>
      <c r="C6309">
        <v>2049.3000489999999</v>
      </c>
      <c r="D6309">
        <v>2022.579956</v>
      </c>
      <c r="E6309">
        <v>2028.26001</v>
      </c>
      <c r="F6309">
        <v>2028.26001</v>
      </c>
      <c r="G6309">
        <v>3456460000</v>
      </c>
      <c r="H6309">
        <v>19.600000000000001</v>
      </c>
      <c r="I6309">
        <f>VLOOKUP('sp500'!A6309,'Crude Oil WTI Futures Historica'!$A$2:'Crude Oil WTI Futures Historica'!$G$7388,2)</f>
        <v>46.07</v>
      </c>
      <c r="J6309">
        <f>VLOOKUP(A6309,'WGC-GOLD_DAILY_USD'!$A$2:'WGC-GOLD_DAILY_USD'!$B$7636,2)</f>
        <v>1226.5</v>
      </c>
      <c r="K6309">
        <f>VLOOKUP(A6309,'^TNX'!$A$2:'^TNX'!$F$7370,5)</f>
        <v>1.9119999999999999</v>
      </c>
      <c r="L6309">
        <f t="shared" si="98"/>
        <v>1.9119999999999999</v>
      </c>
      <c r="M6309">
        <f>VLOOKUP(A6309,'US Dollar Index Futures Histori'!$A$2:'US Dollar Index Futures Histori'!$G$7374,2)</f>
        <v>92.183999999999997</v>
      </c>
      <c r="N6309">
        <v>1180.089966</v>
      </c>
    </row>
    <row r="6310" spans="1:14" x14ac:dyDescent="0.55000000000000004">
      <c r="A6310" s="1">
        <v>42017</v>
      </c>
      <c r="B6310">
        <v>2031.579956</v>
      </c>
      <c r="C6310">
        <v>2056.929932</v>
      </c>
      <c r="D6310">
        <v>2008.25</v>
      </c>
      <c r="E6310">
        <v>2023.030029</v>
      </c>
      <c r="F6310">
        <v>2023.030029</v>
      </c>
      <c r="G6310">
        <v>4107300000</v>
      </c>
      <c r="H6310">
        <v>20.559999000000001</v>
      </c>
      <c r="I6310">
        <f>VLOOKUP('sp500'!A6310,'Crude Oil WTI Futures Historica'!$A$2:'Crude Oil WTI Futures Historica'!$G$7388,2)</f>
        <v>45.89</v>
      </c>
      <c r="J6310">
        <f>VLOOKUP(A6310,'WGC-GOLD_DAILY_USD'!$A$2:'WGC-GOLD_DAILY_USD'!$B$7636,2)</f>
        <v>1231.5</v>
      </c>
      <c r="K6310">
        <f>VLOOKUP(A6310,'^TNX'!$A$2:'^TNX'!$F$7370,5)</f>
        <v>1.89</v>
      </c>
      <c r="L6310">
        <f t="shared" si="98"/>
        <v>1.89</v>
      </c>
      <c r="M6310">
        <f>VLOOKUP(A6310,'US Dollar Index Futures Histori'!$A$2:'US Dollar Index Futures Histori'!$G$7374,2)</f>
        <v>92.501999999999995</v>
      </c>
      <c r="N6310">
        <v>1180.6400149999999</v>
      </c>
    </row>
    <row r="6311" spans="1:14" x14ac:dyDescent="0.55000000000000004">
      <c r="A6311" s="1">
        <v>42018</v>
      </c>
      <c r="B6311">
        <v>2018.400024</v>
      </c>
      <c r="C6311">
        <v>2018.400024</v>
      </c>
      <c r="D6311">
        <v>1988.4399410000001</v>
      </c>
      <c r="E6311">
        <v>2011.2700199999999</v>
      </c>
      <c r="F6311">
        <v>2011.2700199999999</v>
      </c>
      <c r="G6311">
        <v>4378680000</v>
      </c>
      <c r="H6311">
        <v>21.48</v>
      </c>
      <c r="I6311">
        <f>VLOOKUP('sp500'!A6311,'Crude Oil WTI Futures Historica'!$A$2:'Crude Oil WTI Futures Historica'!$G$7388,2)</f>
        <v>48.48</v>
      </c>
      <c r="J6311">
        <f>VLOOKUP(A6311,'WGC-GOLD_DAILY_USD'!$A$2:'WGC-GOLD_DAILY_USD'!$B$7636,2)</f>
        <v>1235</v>
      </c>
      <c r="K6311">
        <f>VLOOKUP(A6311,'^TNX'!$A$2:'^TNX'!$F$7370,5)</f>
        <v>1.837</v>
      </c>
      <c r="L6311">
        <f t="shared" si="98"/>
        <v>1.837</v>
      </c>
      <c r="M6311">
        <f>VLOOKUP(A6311,'US Dollar Index Futures Histori'!$A$2:'US Dollar Index Futures Histori'!$G$7374,2)</f>
        <v>92.344999999999999</v>
      </c>
      <c r="N6311">
        <v>1177.0600589999999</v>
      </c>
    </row>
    <row r="6312" spans="1:14" x14ac:dyDescent="0.55000000000000004">
      <c r="A6312" s="1">
        <v>42019</v>
      </c>
      <c r="B6312">
        <v>2013.75</v>
      </c>
      <c r="C6312">
        <v>2021.349976</v>
      </c>
      <c r="D6312">
        <v>1991.469971</v>
      </c>
      <c r="E6312">
        <v>1992.670044</v>
      </c>
      <c r="F6312">
        <v>1992.670044</v>
      </c>
      <c r="G6312">
        <v>4276720000</v>
      </c>
      <c r="H6312">
        <v>22.389999</v>
      </c>
      <c r="I6312">
        <f>VLOOKUP('sp500'!A6312,'Crude Oil WTI Futures Historica'!$A$2:'Crude Oil WTI Futures Historica'!$G$7388,2)</f>
        <v>46.25</v>
      </c>
      <c r="J6312">
        <f>VLOOKUP(A6312,'WGC-GOLD_DAILY_USD'!$A$2:'WGC-GOLD_DAILY_USD'!$B$7636,2)</f>
        <v>1259</v>
      </c>
      <c r="K6312">
        <f>VLOOKUP(A6312,'^TNX'!$A$2:'^TNX'!$F$7370,5)</f>
        <v>1.7749999999999999</v>
      </c>
      <c r="L6312">
        <f t="shared" si="98"/>
        <v>1.7749999999999999</v>
      </c>
      <c r="M6312">
        <f>VLOOKUP(A6312,'US Dollar Index Futures Histori'!$A$2:'US Dollar Index Futures Histori'!$G$7374,2)</f>
        <v>92.608000000000004</v>
      </c>
      <c r="N6312">
        <v>1154.709961</v>
      </c>
    </row>
    <row r="6313" spans="1:14" x14ac:dyDescent="0.55000000000000004">
      <c r="A6313" s="1">
        <v>42020</v>
      </c>
      <c r="B6313">
        <v>1992.25</v>
      </c>
      <c r="C6313">
        <v>2020.459961</v>
      </c>
      <c r="D6313">
        <v>1988.119995</v>
      </c>
      <c r="E6313">
        <v>2019.420044</v>
      </c>
      <c r="F6313">
        <v>2019.420044</v>
      </c>
      <c r="G6313">
        <v>4056410000</v>
      </c>
      <c r="H6313">
        <v>20.950001</v>
      </c>
      <c r="I6313">
        <f>VLOOKUP('sp500'!A6313,'Crude Oil WTI Futures Historica'!$A$2:'Crude Oil WTI Futures Historica'!$G$7388,2)</f>
        <v>48.69</v>
      </c>
      <c r="J6313">
        <f>VLOOKUP(A6313,'WGC-GOLD_DAILY_USD'!$A$2:'WGC-GOLD_DAILY_USD'!$B$7636,2)</f>
        <v>1277.5</v>
      </c>
      <c r="K6313">
        <f>VLOOKUP(A6313,'^TNX'!$A$2:'^TNX'!$F$7370,5)</f>
        <v>1.8149999999999999</v>
      </c>
      <c r="L6313">
        <f t="shared" si="98"/>
        <v>1.8149999999999999</v>
      </c>
      <c r="M6313">
        <f>VLOOKUP(A6313,'US Dollar Index Futures Histori'!$A$2:'US Dollar Index Futures Histori'!$G$7374,2)</f>
        <v>92.89</v>
      </c>
      <c r="N6313">
        <v>1176.650024</v>
      </c>
    </row>
    <row r="6314" spans="1:14" x14ac:dyDescent="0.55000000000000004">
      <c r="A6314" s="1">
        <v>42024</v>
      </c>
      <c r="B6314">
        <v>2020.76001</v>
      </c>
      <c r="C6314">
        <v>2028.9399410000001</v>
      </c>
      <c r="D6314">
        <v>2004.48999</v>
      </c>
      <c r="E6314">
        <v>2022.5500489999999</v>
      </c>
      <c r="F6314">
        <v>2022.5500489999999</v>
      </c>
      <c r="G6314">
        <v>3944340000</v>
      </c>
      <c r="H6314">
        <v>19.889999</v>
      </c>
      <c r="I6314">
        <f>VLOOKUP('sp500'!A6314,'Crude Oil WTI Futures Historica'!$A$2:'Crude Oil WTI Futures Historica'!$G$7388,2)</f>
        <v>46.39</v>
      </c>
      <c r="J6314">
        <f>VLOOKUP(A6314,'WGC-GOLD_DAILY_USD'!$A$2:'WGC-GOLD_DAILY_USD'!$B$7636,2)</f>
        <v>1288.75</v>
      </c>
      <c r="K6314">
        <f>VLOOKUP(A6314,'^TNX'!$A$2:'^TNX'!$F$7370,5)</f>
        <v>1.8069999999999999</v>
      </c>
      <c r="L6314">
        <f t="shared" si="98"/>
        <v>1.8069999999999999</v>
      </c>
      <c r="M6314">
        <f>VLOOKUP(A6314,'US Dollar Index Futures Histori'!$A$2:'US Dollar Index Futures Histori'!$G$7374,2)</f>
        <v>93.349000000000004</v>
      </c>
      <c r="N6314">
        <v>1170.25</v>
      </c>
    </row>
    <row r="6315" spans="1:14" x14ac:dyDescent="0.55000000000000004">
      <c r="A6315" s="1">
        <v>42025</v>
      </c>
      <c r="B6315">
        <v>2020.1899410000001</v>
      </c>
      <c r="C6315">
        <v>2038.290039</v>
      </c>
      <c r="D6315">
        <v>2012.040039</v>
      </c>
      <c r="E6315">
        <v>2032.119995</v>
      </c>
      <c r="F6315">
        <v>2032.119995</v>
      </c>
      <c r="G6315">
        <v>3730070000</v>
      </c>
      <c r="H6315">
        <v>18.850000000000001</v>
      </c>
      <c r="I6315">
        <f>VLOOKUP('sp500'!A6315,'Crude Oil WTI Futures Historica'!$A$2:'Crude Oil WTI Futures Historica'!$G$7388,2)</f>
        <v>47.78</v>
      </c>
      <c r="J6315">
        <f>VLOOKUP(A6315,'WGC-GOLD_DAILY_USD'!$A$2:'WGC-GOLD_DAILY_USD'!$B$7636,2)</f>
        <v>1293.5</v>
      </c>
      <c r="K6315">
        <f>VLOOKUP(A6315,'^TNX'!$A$2:'^TNX'!$F$7370,5)</f>
        <v>1.853</v>
      </c>
      <c r="L6315">
        <f t="shared" si="98"/>
        <v>1.853</v>
      </c>
      <c r="M6315">
        <f>VLOOKUP(A6315,'US Dollar Index Futures Histori'!$A$2:'US Dollar Index Futures Histori'!$G$7374,2)</f>
        <v>93.14</v>
      </c>
      <c r="N6315">
        <v>1166.25</v>
      </c>
    </row>
    <row r="6316" spans="1:14" x14ac:dyDescent="0.55000000000000004">
      <c r="A6316" s="1">
        <v>42026</v>
      </c>
      <c r="B6316">
        <v>2034.3000489999999</v>
      </c>
      <c r="C6316">
        <v>2064.6201169999999</v>
      </c>
      <c r="D6316">
        <v>2026.380005</v>
      </c>
      <c r="E6316">
        <v>2063.1499020000001</v>
      </c>
      <c r="F6316">
        <v>2063.1499020000001</v>
      </c>
      <c r="G6316">
        <v>4176050000</v>
      </c>
      <c r="H6316">
        <v>16.399999999999999</v>
      </c>
      <c r="I6316">
        <f>VLOOKUP('sp500'!A6316,'Crude Oil WTI Futures Historica'!$A$2:'Crude Oil WTI Futures Historica'!$G$7388,2)</f>
        <v>46.31</v>
      </c>
      <c r="J6316">
        <f>VLOOKUP(A6316,'WGC-GOLD_DAILY_USD'!$A$2:'WGC-GOLD_DAILY_USD'!$B$7636,2)</f>
        <v>1295.75</v>
      </c>
      <c r="K6316">
        <f>VLOOKUP(A6316,'^TNX'!$A$2:'^TNX'!$F$7370,5)</f>
        <v>1.8959999999999999</v>
      </c>
      <c r="L6316">
        <f t="shared" si="98"/>
        <v>1.8959999999999999</v>
      </c>
      <c r="M6316">
        <f>VLOOKUP(A6316,'US Dollar Index Futures Histori'!$A$2:'US Dollar Index Futures Histori'!$G$7374,2)</f>
        <v>94.361999999999995</v>
      </c>
      <c r="N6316">
        <v>1190.369995</v>
      </c>
    </row>
    <row r="6317" spans="1:14" x14ac:dyDescent="0.55000000000000004">
      <c r="A6317" s="1">
        <v>42027</v>
      </c>
      <c r="B6317">
        <v>2062.9799800000001</v>
      </c>
      <c r="C6317">
        <v>2062.9799800000001</v>
      </c>
      <c r="D6317">
        <v>2050.540039</v>
      </c>
      <c r="E6317">
        <v>2051.820068</v>
      </c>
      <c r="F6317">
        <v>2051.820068</v>
      </c>
      <c r="G6317">
        <v>3573560000</v>
      </c>
      <c r="H6317">
        <v>16.66</v>
      </c>
      <c r="I6317">
        <f>VLOOKUP('sp500'!A6317,'Crude Oil WTI Futures Historica'!$A$2:'Crude Oil WTI Futures Historica'!$G$7388,2)</f>
        <v>45.59</v>
      </c>
      <c r="J6317">
        <f>VLOOKUP(A6317,'WGC-GOLD_DAILY_USD'!$A$2:'WGC-GOLD_DAILY_USD'!$B$7636,2)</f>
        <v>1294.75</v>
      </c>
      <c r="K6317">
        <f>VLOOKUP(A6317,'^TNX'!$A$2:'^TNX'!$F$7370,5)</f>
        <v>1.8169999999999999</v>
      </c>
      <c r="L6317">
        <f t="shared" si="98"/>
        <v>1.8169999999999999</v>
      </c>
      <c r="M6317">
        <f>VLOOKUP(A6317,'US Dollar Index Futures Histori'!$A$2:'US Dollar Index Futures Histori'!$G$7374,2)</f>
        <v>95.052999999999997</v>
      </c>
      <c r="N6317">
        <v>1188.9300539999999</v>
      </c>
    </row>
    <row r="6318" spans="1:14" x14ac:dyDescent="0.55000000000000004">
      <c r="A6318" s="1">
        <v>42030</v>
      </c>
      <c r="B6318">
        <v>2050.419922</v>
      </c>
      <c r="C6318">
        <v>2057.6201169999999</v>
      </c>
      <c r="D6318">
        <v>2040.969971</v>
      </c>
      <c r="E6318">
        <v>2057.0900879999999</v>
      </c>
      <c r="F6318">
        <v>2057.0900879999999</v>
      </c>
      <c r="G6318">
        <v>3465760000</v>
      </c>
      <c r="H6318">
        <v>15.52</v>
      </c>
      <c r="I6318">
        <f>VLOOKUP('sp500'!A6318,'Crude Oil WTI Futures Historica'!$A$2:'Crude Oil WTI Futures Historica'!$G$7388,2)</f>
        <v>45.15</v>
      </c>
      <c r="J6318">
        <f>VLOOKUP(A6318,'WGC-GOLD_DAILY_USD'!$A$2:'WGC-GOLD_DAILY_USD'!$B$7636,2)</f>
        <v>1281.25</v>
      </c>
      <c r="K6318">
        <f>VLOOKUP(A6318,'^TNX'!$A$2:'^TNX'!$F$7370,5)</f>
        <v>1.8280000000000001</v>
      </c>
      <c r="L6318">
        <f t="shared" si="98"/>
        <v>1.8280000000000001</v>
      </c>
      <c r="M6318">
        <f>VLOOKUP(A6318,'US Dollar Index Futures Histori'!$A$2:'US Dollar Index Futures Histori'!$G$7374,2)</f>
        <v>95.114999999999995</v>
      </c>
      <c r="N6318">
        <v>1200.73999</v>
      </c>
    </row>
    <row r="6319" spans="1:14" x14ac:dyDescent="0.55000000000000004">
      <c r="A6319" s="1">
        <v>42031</v>
      </c>
      <c r="B6319">
        <v>2047.8599850000001</v>
      </c>
      <c r="C6319">
        <v>2047.8599850000001</v>
      </c>
      <c r="D6319">
        <v>2019.910034</v>
      </c>
      <c r="E6319">
        <v>2029.5500489999999</v>
      </c>
      <c r="F6319">
        <v>2029.5500489999999</v>
      </c>
      <c r="G6319">
        <v>3329810000</v>
      </c>
      <c r="H6319">
        <v>17.219999000000001</v>
      </c>
      <c r="I6319">
        <f>VLOOKUP('sp500'!A6319,'Crude Oil WTI Futures Historica'!$A$2:'Crude Oil WTI Futures Historica'!$G$7388,2)</f>
        <v>46.23</v>
      </c>
      <c r="J6319">
        <f>VLOOKUP(A6319,'WGC-GOLD_DAILY_USD'!$A$2:'WGC-GOLD_DAILY_USD'!$B$7636,2)</f>
        <v>1288.5</v>
      </c>
      <c r="K6319">
        <f>VLOOKUP(A6319,'^TNX'!$A$2:'^TNX'!$F$7370,5)</f>
        <v>1.825</v>
      </c>
      <c r="L6319">
        <f t="shared" si="98"/>
        <v>1.825</v>
      </c>
      <c r="M6319">
        <f>VLOOKUP(A6319,'US Dollar Index Futures Histori'!$A$2:'US Dollar Index Futures Histori'!$G$7374,2)</f>
        <v>94.25</v>
      </c>
      <c r="N6319">
        <v>1194.660034</v>
      </c>
    </row>
    <row r="6320" spans="1:14" x14ac:dyDescent="0.55000000000000004">
      <c r="A6320" s="1">
        <v>42032</v>
      </c>
      <c r="B6320">
        <v>2032.339966</v>
      </c>
      <c r="C6320">
        <v>2042.48999</v>
      </c>
      <c r="D6320">
        <v>2001.48999</v>
      </c>
      <c r="E6320">
        <v>2002.160034</v>
      </c>
      <c r="F6320">
        <v>2002.160034</v>
      </c>
      <c r="G6320">
        <v>4067530000</v>
      </c>
      <c r="H6320">
        <v>20.440000999999999</v>
      </c>
      <c r="I6320">
        <f>VLOOKUP('sp500'!A6320,'Crude Oil WTI Futures Historica'!$A$2:'Crude Oil WTI Futures Historica'!$G$7388,2)</f>
        <v>44.45</v>
      </c>
      <c r="J6320">
        <f>VLOOKUP(A6320,'WGC-GOLD_DAILY_USD'!$A$2:'WGC-GOLD_DAILY_USD'!$B$7636,2)</f>
        <v>1288</v>
      </c>
      <c r="K6320">
        <f>VLOOKUP(A6320,'^TNX'!$A$2:'^TNX'!$F$7370,5)</f>
        <v>1.724</v>
      </c>
      <c r="L6320">
        <f t="shared" si="98"/>
        <v>1.724</v>
      </c>
      <c r="M6320">
        <f>VLOOKUP(A6320,'US Dollar Index Futures Histori'!$A$2:'US Dollar Index Futures Histori'!$G$7374,2)</f>
        <v>94.727000000000004</v>
      </c>
      <c r="N6320">
        <v>1175.119995</v>
      </c>
    </row>
    <row r="6321" spans="1:14" x14ac:dyDescent="0.55000000000000004">
      <c r="A6321" s="1">
        <v>42033</v>
      </c>
      <c r="B6321">
        <v>2002.4499510000001</v>
      </c>
      <c r="C6321">
        <v>2024.6400149999999</v>
      </c>
      <c r="D6321">
        <v>1989.1800539999999</v>
      </c>
      <c r="E6321">
        <v>2021.25</v>
      </c>
      <c r="F6321">
        <v>2021.25</v>
      </c>
      <c r="G6321">
        <v>4127140000</v>
      </c>
      <c r="H6321">
        <v>18.760000000000002</v>
      </c>
      <c r="I6321">
        <f>VLOOKUP('sp500'!A6321,'Crude Oil WTI Futures Historica'!$A$2:'Crude Oil WTI Futures Historica'!$G$7388,2)</f>
        <v>44.53</v>
      </c>
      <c r="J6321">
        <f>VLOOKUP(A6321,'WGC-GOLD_DAILY_USD'!$A$2:'WGC-GOLD_DAILY_USD'!$B$7636,2)</f>
        <v>1268.75</v>
      </c>
      <c r="K6321">
        <f>VLOOKUP(A6321,'^TNX'!$A$2:'^TNX'!$F$7370,5)</f>
        <v>1.7509999999999999</v>
      </c>
      <c r="L6321">
        <f t="shared" si="98"/>
        <v>1.7509999999999999</v>
      </c>
      <c r="M6321">
        <f>VLOOKUP(A6321,'US Dollar Index Futures Histori'!$A$2:'US Dollar Index Futures Histori'!$G$7374,2)</f>
        <v>95.010999999999996</v>
      </c>
      <c r="N6321">
        <v>1190.1800539999999</v>
      </c>
    </row>
    <row r="6322" spans="1:14" x14ac:dyDescent="0.55000000000000004">
      <c r="A6322" s="1">
        <v>42034</v>
      </c>
      <c r="B6322">
        <v>2019.349976</v>
      </c>
      <c r="C6322">
        <v>2023.3199460000001</v>
      </c>
      <c r="D6322">
        <v>1993.380005</v>
      </c>
      <c r="E6322">
        <v>1994.98999</v>
      </c>
      <c r="F6322">
        <v>1994.98999</v>
      </c>
      <c r="G6322">
        <v>4568650000</v>
      </c>
      <c r="H6322">
        <v>20.969999000000001</v>
      </c>
      <c r="I6322">
        <f>VLOOKUP('sp500'!A6322,'Crude Oil WTI Futures Historica'!$A$2:'Crude Oil WTI Futures Historica'!$G$7388,2)</f>
        <v>48.24</v>
      </c>
      <c r="J6322">
        <f>VLOOKUP(A6322,'WGC-GOLD_DAILY_USD'!$A$2:'WGC-GOLD_DAILY_USD'!$B$7636,2)</f>
        <v>1260.25</v>
      </c>
      <c r="K6322">
        <f>VLOOKUP(A6322,'^TNX'!$A$2:'^TNX'!$F$7370,5)</f>
        <v>1.675</v>
      </c>
      <c r="L6322">
        <f t="shared" si="98"/>
        <v>1.675</v>
      </c>
      <c r="M6322">
        <f>VLOOKUP(A6322,'US Dollar Index Futures Histori'!$A$2:'US Dollar Index Futures Histori'!$G$7374,2)</f>
        <v>94.998000000000005</v>
      </c>
      <c r="N6322">
        <v>1165.3900149999999</v>
      </c>
    </row>
    <row r="6323" spans="1:14" x14ac:dyDescent="0.55000000000000004">
      <c r="A6323" s="1">
        <v>42037</v>
      </c>
      <c r="B6323">
        <v>1996.670044</v>
      </c>
      <c r="C6323">
        <v>2021.660034</v>
      </c>
      <c r="D6323">
        <v>1980.900024</v>
      </c>
      <c r="E6323">
        <v>2020.849976</v>
      </c>
      <c r="F6323">
        <v>2020.849976</v>
      </c>
      <c r="G6323">
        <v>4008330000</v>
      </c>
      <c r="H6323">
        <v>19.43</v>
      </c>
      <c r="I6323">
        <f>VLOOKUP('sp500'!A6323,'Crude Oil WTI Futures Historica'!$A$2:'Crude Oil WTI Futures Historica'!$G$7388,2)</f>
        <v>49.57</v>
      </c>
      <c r="J6323">
        <f>VLOOKUP(A6323,'WGC-GOLD_DAILY_USD'!$A$2:'WGC-GOLD_DAILY_USD'!$B$7636,2)</f>
        <v>1272.5</v>
      </c>
      <c r="K6323">
        <f>VLOOKUP(A6323,'^TNX'!$A$2:'^TNX'!$F$7370,5)</f>
        <v>1.673</v>
      </c>
      <c r="L6323">
        <f t="shared" si="98"/>
        <v>1.673</v>
      </c>
      <c r="M6323">
        <f>VLOOKUP(A6323,'US Dollar Index Futures Histori'!$A$2:'US Dollar Index Futures Histori'!$G$7374,2)</f>
        <v>94.733999999999995</v>
      </c>
      <c r="N6323">
        <v>1175.51001</v>
      </c>
    </row>
    <row r="6324" spans="1:14" x14ac:dyDescent="0.55000000000000004">
      <c r="A6324" s="1">
        <v>42038</v>
      </c>
      <c r="B6324">
        <v>2022.709961</v>
      </c>
      <c r="C6324">
        <v>2050.3000489999999</v>
      </c>
      <c r="D6324">
        <v>2022.709961</v>
      </c>
      <c r="E6324">
        <v>2050.030029</v>
      </c>
      <c r="F6324">
        <v>2050.030029</v>
      </c>
      <c r="G6324">
        <v>4615900000</v>
      </c>
      <c r="H6324">
        <v>17.329999999999998</v>
      </c>
      <c r="I6324">
        <f>VLOOKUP('sp500'!A6324,'Crude Oil WTI Futures Historica'!$A$2:'Crude Oil WTI Futures Historica'!$G$7388,2)</f>
        <v>53.05</v>
      </c>
      <c r="J6324">
        <f>VLOOKUP(A6324,'WGC-GOLD_DAILY_USD'!$A$2:'WGC-GOLD_DAILY_USD'!$B$7636,2)</f>
        <v>1264.25</v>
      </c>
      <c r="K6324">
        <f>VLOOKUP(A6324,'^TNX'!$A$2:'^TNX'!$F$7370,5)</f>
        <v>1.78</v>
      </c>
      <c r="L6324">
        <f t="shared" si="98"/>
        <v>1.78</v>
      </c>
      <c r="M6324">
        <f>VLOOKUP(A6324,'US Dollar Index Futures Histori'!$A$2:'US Dollar Index Futures Histori'!$G$7374,2)</f>
        <v>93.724000000000004</v>
      </c>
      <c r="N6324">
        <v>1196.98999</v>
      </c>
    </row>
    <row r="6325" spans="1:14" x14ac:dyDescent="0.55000000000000004">
      <c r="A6325" s="1">
        <v>42039</v>
      </c>
      <c r="B6325">
        <v>2048.860107</v>
      </c>
      <c r="C6325">
        <v>2054.73999</v>
      </c>
      <c r="D6325">
        <v>2036.719971</v>
      </c>
      <c r="E6325">
        <v>2041.51001</v>
      </c>
      <c r="F6325">
        <v>2041.51001</v>
      </c>
      <c r="G6325">
        <v>4141920000</v>
      </c>
      <c r="H6325">
        <v>18.329999999999998</v>
      </c>
      <c r="I6325">
        <f>VLOOKUP('sp500'!A6325,'Crude Oil WTI Futures Historica'!$A$2:'Crude Oil WTI Futures Historica'!$G$7388,2)</f>
        <v>48.45</v>
      </c>
      <c r="J6325">
        <f>VLOOKUP(A6325,'WGC-GOLD_DAILY_USD'!$A$2:'WGC-GOLD_DAILY_USD'!$B$7636,2)</f>
        <v>1268.5</v>
      </c>
      <c r="K6325">
        <f>VLOOKUP(A6325,'^TNX'!$A$2:'^TNX'!$F$7370,5)</f>
        <v>1.7969999999999999</v>
      </c>
      <c r="L6325">
        <f t="shared" si="98"/>
        <v>1.7969999999999999</v>
      </c>
      <c r="M6325">
        <f>VLOOKUP(A6325,'US Dollar Index Futures Histori'!$A$2:'US Dollar Index Futures Histori'!$G$7374,2)</f>
        <v>94.165000000000006</v>
      </c>
      <c r="N6325">
        <v>1191.4399410000001</v>
      </c>
    </row>
    <row r="6326" spans="1:14" x14ac:dyDescent="0.55000000000000004">
      <c r="A6326" s="1">
        <v>42040</v>
      </c>
      <c r="B6326">
        <v>2043.4499510000001</v>
      </c>
      <c r="C6326">
        <v>2063.5500489999999</v>
      </c>
      <c r="D6326">
        <v>2043.4499510000001</v>
      </c>
      <c r="E6326">
        <v>2062.5200199999999</v>
      </c>
      <c r="F6326">
        <v>2062.5200199999999</v>
      </c>
      <c r="G6326">
        <v>3821990000</v>
      </c>
      <c r="H6326">
        <v>16.850000000000001</v>
      </c>
      <c r="I6326">
        <f>VLOOKUP('sp500'!A6326,'Crude Oil WTI Futures Historica'!$A$2:'Crude Oil WTI Futures Historica'!$G$7388,2)</f>
        <v>50.48</v>
      </c>
      <c r="J6326">
        <f>VLOOKUP(A6326,'WGC-GOLD_DAILY_USD'!$A$2:'WGC-GOLD_DAILY_USD'!$B$7636,2)</f>
        <v>1259.25</v>
      </c>
      <c r="K6326">
        <f>VLOOKUP(A6326,'^TNX'!$A$2:'^TNX'!$F$7370,5)</f>
        <v>1.8149999999999999</v>
      </c>
      <c r="L6326">
        <f t="shared" si="98"/>
        <v>1.8149999999999999</v>
      </c>
      <c r="M6326">
        <f>VLOOKUP(A6326,'US Dollar Index Futures Histori'!$A$2:'US Dollar Index Futures Histori'!$G$7374,2)</f>
        <v>93.731999999999999</v>
      </c>
      <c r="N6326">
        <v>1208.709961</v>
      </c>
    </row>
    <row r="6327" spans="1:14" x14ac:dyDescent="0.55000000000000004">
      <c r="A6327" s="1">
        <v>42041</v>
      </c>
      <c r="B6327">
        <v>2062.280029</v>
      </c>
      <c r="C6327">
        <v>2072.3999020000001</v>
      </c>
      <c r="D6327">
        <v>2049.969971</v>
      </c>
      <c r="E6327">
        <v>2055.469971</v>
      </c>
      <c r="F6327">
        <v>2055.469971</v>
      </c>
      <c r="G6327">
        <v>4232970000</v>
      </c>
      <c r="H6327">
        <v>17.290001</v>
      </c>
      <c r="I6327">
        <f>VLOOKUP('sp500'!A6327,'Crude Oil WTI Futures Historica'!$A$2:'Crude Oil WTI Futures Historica'!$G$7388,2)</f>
        <v>51.69</v>
      </c>
      <c r="J6327">
        <f>VLOOKUP(A6327,'WGC-GOLD_DAILY_USD'!$A$2:'WGC-GOLD_DAILY_USD'!$B$7636,2)</f>
        <v>1241</v>
      </c>
      <c r="K6327">
        <f>VLOOKUP(A6327,'^TNX'!$A$2:'^TNX'!$F$7370,5)</f>
        <v>1.9379999999999999</v>
      </c>
      <c r="L6327">
        <f t="shared" si="98"/>
        <v>1.9379999999999999</v>
      </c>
      <c r="M6327">
        <f>VLOOKUP(A6327,'US Dollar Index Futures Histori'!$A$2:'US Dollar Index Futures Histori'!$G$7374,2)</f>
        <v>94.850999999999999</v>
      </c>
      <c r="N6327">
        <v>1205.459961</v>
      </c>
    </row>
    <row r="6328" spans="1:14" x14ac:dyDescent="0.55000000000000004">
      <c r="A6328" s="1">
        <v>42044</v>
      </c>
      <c r="B6328">
        <v>2053.469971</v>
      </c>
      <c r="C6328">
        <v>2056.1599120000001</v>
      </c>
      <c r="D6328">
        <v>2041.880005</v>
      </c>
      <c r="E6328">
        <v>2046.73999</v>
      </c>
      <c r="F6328">
        <v>2046.73999</v>
      </c>
      <c r="G6328">
        <v>3549540000</v>
      </c>
      <c r="H6328">
        <v>18.549999</v>
      </c>
      <c r="I6328">
        <f>VLOOKUP('sp500'!A6328,'Crude Oil WTI Futures Historica'!$A$2:'Crude Oil WTI Futures Historica'!$G$7388,2)</f>
        <v>52.86</v>
      </c>
      <c r="J6328">
        <f>VLOOKUP(A6328,'WGC-GOLD_DAILY_USD'!$A$2:'WGC-GOLD_DAILY_USD'!$B$7636,2)</f>
        <v>1238.5</v>
      </c>
      <c r="K6328">
        <f>VLOOKUP(A6328,'^TNX'!$A$2:'^TNX'!$F$7370,5)</f>
        <v>1.948</v>
      </c>
      <c r="L6328">
        <f t="shared" si="98"/>
        <v>1.948</v>
      </c>
      <c r="M6328">
        <f>VLOOKUP(A6328,'US Dollar Index Futures Histori'!$A$2:'US Dollar Index Futures Histori'!$G$7374,2)</f>
        <v>94.581999999999994</v>
      </c>
      <c r="N6328">
        <v>1195.829956</v>
      </c>
    </row>
    <row r="6329" spans="1:14" x14ac:dyDescent="0.55000000000000004">
      <c r="A6329" s="1">
        <v>42045</v>
      </c>
      <c r="B6329">
        <v>2049.3798830000001</v>
      </c>
      <c r="C6329">
        <v>2070.860107</v>
      </c>
      <c r="D6329">
        <v>2048.6201169999999</v>
      </c>
      <c r="E6329">
        <v>2068.5900879999999</v>
      </c>
      <c r="F6329">
        <v>2068.5900879999999</v>
      </c>
      <c r="G6329">
        <v>3669850000</v>
      </c>
      <c r="H6329">
        <v>17.23</v>
      </c>
      <c r="I6329">
        <f>VLOOKUP('sp500'!A6329,'Crude Oil WTI Futures Historica'!$A$2:'Crude Oil WTI Futures Historica'!$G$7388,2)</f>
        <v>50.02</v>
      </c>
      <c r="J6329">
        <f>VLOOKUP(A6329,'WGC-GOLD_DAILY_USD'!$A$2:'WGC-GOLD_DAILY_USD'!$B$7636,2)</f>
        <v>1234.5</v>
      </c>
      <c r="K6329">
        <f>VLOOKUP(A6329,'^TNX'!$A$2:'^TNX'!$F$7370,5)</f>
        <v>1.9910000000000001</v>
      </c>
      <c r="L6329">
        <f t="shared" si="98"/>
        <v>1.9910000000000001</v>
      </c>
      <c r="M6329">
        <f>VLOOKUP(A6329,'US Dollar Index Futures Histori'!$A$2:'US Dollar Index Futures Histori'!$G$7374,2)</f>
        <v>94.852999999999994</v>
      </c>
      <c r="N6329">
        <v>1203.1800539999999</v>
      </c>
    </row>
    <row r="6330" spans="1:14" x14ac:dyDescent="0.55000000000000004">
      <c r="A6330" s="1">
        <v>42046</v>
      </c>
      <c r="B6330">
        <v>2068.5500489999999</v>
      </c>
      <c r="C6330">
        <v>2073.4799800000001</v>
      </c>
      <c r="D6330">
        <v>2057.98999</v>
      </c>
      <c r="E6330">
        <v>2068.530029</v>
      </c>
      <c r="F6330">
        <v>2068.530029</v>
      </c>
      <c r="G6330">
        <v>3596860000</v>
      </c>
      <c r="H6330">
        <v>16.959999</v>
      </c>
      <c r="I6330">
        <f>VLOOKUP('sp500'!A6330,'Crude Oil WTI Futures Historica'!$A$2:'Crude Oil WTI Futures Historica'!$G$7388,2)</f>
        <v>48.84</v>
      </c>
      <c r="J6330">
        <f>VLOOKUP(A6330,'WGC-GOLD_DAILY_USD'!$A$2:'WGC-GOLD_DAILY_USD'!$B$7636,2)</f>
        <v>1223.75</v>
      </c>
      <c r="K6330">
        <f>VLOOKUP(A6330,'^TNX'!$A$2:'^TNX'!$F$7370,5)</f>
        <v>1.988</v>
      </c>
      <c r="L6330">
        <f t="shared" si="98"/>
        <v>1.988</v>
      </c>
      <c r="M6330">
        <f>VLOOKUP(A6330,'US Dollar Index Futures Histori'!$A$2:'US Dollar Index Futures Histori'!$G$7374,2)</f>
        <v>95.09</v>
      </c>
      <c r="N6330">
        <v>1201.5500489999999</v>
      </c>
    </row>
    <row r="6331" spans="1:14" x14ac:dyDescent="0.55000000000000004">
      <c r="A6331" s="1">
        <v>42047</v>
      </c>
      <c r="B6331">
        <v>2069.9799800000001</v>
      </c>
      <c r="C6331">
        <v>2088.530029</v>
      </c>
      <c r="D6331">
        <v>2069.9799800000001</v>
      </c>
      <c r="E6331">
        <v>2088.4799800000001</v>
      </c>
      <c r="F6331">
        <v>2088.4799800000001</v>
      </c>
      <c r="G6331">
        <v>3788350000</v>
      </c>
      <c r="H6331">
        <v>15.34</v>
      </c>
      <c r="I6331">
        <f>VLOOKUP('sp500'!A6331,'Crude Oil WTI Futures Historica'!$A$2:'Crude Oil WTI Futures Historica'!$G$7388,2)</f>
        <v>51.21</v>
      </c>
      <c r="J6331">
        <f>VLOOKUP(A6331,'WGC-GOLD_DAILY_USD'!$A$2:'WGC-GOLD_DAILY_USD'!$B$7636,2)</f>
        <v>1222.5</v>
      </c>
      <c r="K6331">
        <f>VLOOKUP(A6331,'^TNX'!$A$2:'^TNX'!$F$7370,5)</f>
        <v>1.986</v>
      </c>
      <c r="L6331">
        <f t="shared" si="98"/>
        <v>1.986</v>
      </c>
      <c r="M6331">
        <f>VLOOKUP(A6331,'US Dollar Index Futures Histori'!$A$2:'US Dollar Index Futures Histori'!$G$7374,2)</f>
        <v>94.197999999999993</v>
      </c>
      <c r="N6331">
        <v>1216.2700199999999</v>
      </c>
    </row>
    <row r="6332" spans="1:14" x14ac:dyDescent="0.55000000000000004">
      <c r="A6332" s="1">
        <v>42048</v>
      </c>
      <c r="B6332">
        <v>2088.780029</v>
      </c>
      <c r="C6332">
        <v>2097.030029</v>
      </c>
      <c r="D6332">
        <v>2086.6999510000001</v>
      </c>
      <c r="E6332">
        <v>2096.98999</v>
      </c>
      <c r="F6332">
        <v>2096.98999</v>
      </c>
      <c r="G6332">
        <v>3527450000</v>
      </c>
      <c r="H6332">
        <v>14.69</v>
      </c>
      <c r="I6332">
        <f>VLOOKUP('sp500'!A6332,'Crude Oil WTI Futures Historica'!$A$2:'Crude Oil WTI Futures Historica'!$G$7388,2)</f>
        <v>52.78</v>
      </c>
      <c r="J6332">
        <f>VLOOKUP(A6332,'WGC-GOLD_DAILY_USD'!$A$2:'WGC-GOLD_DAILY_USD'!$B$7636,2)</f>
        <v>1232.5</v>
      </c>
      <c r="K6332">
        <f>VLOOKUP(A6332,'^TNX'!$A$2:'^TNX'!$F$7370,5)</f>
        <v>2.0209999999999999</v>
      </c>
      <c r="L6332">
        <f t="shared" si="98"/>
        <v>2.0209999999999999</v>
      </c>
      <c r="M6332">
        <f>VLOOKUP(A6332,'US Dollar Index Futures Histori'!$A$2:'US Dollar Index Futures Histori'!$G$7374,2)</f>
        <v>94.278999999999996</v>
      </c>
      <c r="N6332">
        <v>1223.130005</v>
      </c>
    </row>
    <row r="6333" spans="1:14" x14ac:dyDescent="0.55000000000000004">
      <c r="A6333" s="1">
        <v>42052</v>
      </c>
      <c r="B6333">
        <v>2096.469971</v>
      </c>
      <c r="C6333">
        <v>2101.3000489999999</v>
      </c>
      <c r="D6333">
        <v>2089.8000489999999</v>
      </c>
      <c r="E6333">
        <v>2100.3400879999999</v>
      </c>
      <c r="F6333">
        <v>2100.3400879999999</v>
      </c>
      <c r="G6333">
        <v>3361750000</v>
      </c>
      <c r="H6333">
        <v>15.8</v>
      </c>
      <c r="I6333">
        <f>VLOOKUP('sp500'!A6333,'Crude Oil WTI Futures Historica'!$A$2:'Crude Oil WTI Futures Historica'!$G$7388,2)</f>
        <v>53.53</v>
      </c>
      <c r="J6333">
        <f>VLOOKUP(A6333,'WGC-GOLD_DAILY_USD'!$A$2:'WGC-GOLD_DAILY_USD'!$B$7636,2)</f>
        <v>1209.5</v>
      </c>
      <c r="K6333">
        <f>VLOOKUP(A6333,'^TNX'!$A$2:'^TNX'!$F$7370,5)</f>
        <v>2.145</v>
      </c>
      <c r="L6333">
        <f t="shared" si="98"/>
        <v>2.145</v>
      </c>
      <c r="M6333">
        <f>VLOOKUP(A6333,'US Dollar Index Futures Histori'!$A$2:'US Dollar Index Futures Histori'!$G$7374,2)</f>
        <v>94.147000000000006</v>
      </c>
      <c r="N6333">
        <v>1225.01001</v>
      </c>
    </row>
    <row r="6334" spans="1:14" x14ac:dyDescent="0.55000000000000004">
      <c r="A6334" s="1">
        <v>42053</v>
      </c>
      <c r="B6334">
        <v>2099.1599120000001</v>
      </c>
      <c r="C6334">
        <v>2100.2299800000001</v>
      </c>
      <c r="D6334">
        <v>2092.1499020000001</v>
      </c>
      <c r="E6334">
        <v>2099.679932</v>
      </c>
      <c r="F6334">
        <v>2099.679932</v>
      </c>
      <c r="G6334">
        <v>3370020000</v>
      </c>
      <c r="H6334">
        <v>15.45</v>
      </c>
      <c r="I6334">
        <f>VLOOKUP('sp500'!A6334,'Crude Oil WTI Futures Historica'!$A$2:'Crude Oil WTI Futures Historica'!$G$7388,2)</f>
        <v>52.14</v>
      </c>
      <c r="J6334">
        <f>VLOOKUP(A6334,'WGC-GOLD_DAILY_USD'!$A$2:'WGC-GOLD_DAILY_USD'!$B$7636,2)</f>
        <v>1206</v>
      </c>
      <c r="K6334">
        <f>VLOOKUP(A6334,'^TNX'!$A$2:'^TNX'!$F$7370,5)</f>
        <v>2.0659999999999998</v>
      </c>
      <c r="L6334">
        <f t="shared" si="98"/>
        <v>2.0659999999999998</v>
      </c>
      <c r="M6334">
        <f>VLOOKUP(A6334,'US Dollar Index Futures Histori'!$A$2:'US Dollar Index Futures Histori'!$G$7374,2)</f>
        <v>94.257000000000005</v>
      </c>
      <c r="N6334">
        <v>1227.9499510000001</v>
      </c>
    </row>
    <row r="6335" spans="1:14" x14ac:dyDescent="0.55000000000000004">
      <c r="A6335" s="1">
        <v>42054</v>
      </c>
      <c r="B6335">
        <v>2099.25</v>
      </c>
      <c r="C6335">
        <v>2102.1298830000001</v>
      </c>
      <c r="D6335">
        <v>2090.790039</v>
      </c>
      <c r="E6335">
        <v>2097.4499510000001</v>
      </c>
      <c r="F6335">
        <v>2097.4499510000001</v>
      </c>
      <c r="G6335">
        <v>3247100000</v>
      </c>
      <c r="H6335">
        <v>15.29</v>
      </c>
      <c r="I6335">
        <f>VLOOKUP('sp500'!A6335,'Crude Oil WTI Futures Historica'!$A$2:'Crude Oil WTI Futures Historica'!$G$7388,2)</f>
        <v>51.16</v>
      </c>
      <c r="J6335">
        <f>VLOOKUP(A6335,'WGC-GOLD_DAILY_USD'!$A$2:'WGC-GOLD_DAILY_USD'!$B$7636,2)</f>
        <v>1209.5</v>
      </c>
      <c r="K6335">
        <f>VLOOKUP(A6335,'^TNX'!$A$2:'^TNX'!$F$7370,5)</f>
        <v>2.113</v>
      </c>
      <c r="L6335">
        <f t="shared" si="98"/>
        <v>2.113</v>
      </c>
      <c r="M6335">
        <f>VLOOKUP(A6335,'US Dollar Index Futures Histori'!$A$2:'US Dollar Index Futures Histori'!$G$7374,2)</f>
        <v>94.492000000000004</v>
      </c>
      <c r="N6335">
        <v>1227.910034</v>
      </c>
    </row>
    <row r="6336" spans="1:14" x14ac:dyDescent="0.55000000000000004">
      <c r="A6336" s="1">
        <v>42055</v>
      </c>
      <c r="B6336">
        <v>2097.6499020000001</v>
      </c>
      <c r="C6336">
        <v>2110.610107</v>
      </c>
      <c r="D6336">
        <v>2085.4399410000001</v>
      </c>
      <c r="E6336">
        <v>2110.3000489999999</v>
      </c>
      <c r="F6336">
        <v>2110.3000489999999</v>
      </c>
      <c r="G6336">
        <v>3281600000</v>
      </c>
      <c r="H6336">
        <v>14.3</v>
      </c>
      <c r="I6336">
        <f>VLOOKUP('sp500'!A6336,'Crude Oil WTI Futures Historica'!$A$2:'Crude Oil WTI Futures Historica'!$G$7388,2)</f>
        <v>50.34</v>
      </c>
      <c r="J6336">
        <f>VLOOKUP(A6336,'WGC-GOLD_DAILY_USD'!$A$2:'WGC-GOLD_DAILY_USD'!$B$7636,2)</f>
        <v>1208.25</v>
      </c>
      <c r="K6336">
        <f>VLOOKUP(A6336,'^TNX'!$A$2:'^TNX'!$F$7370,5)</f>
        <v>2.133</v>
      </c>
      <c r="L6336">
        <f t="shared" si="98"/>
        <v>2.133</v>
      </c>
      <c r="M6336">
        <f>VLOOKUP(A6336,'US Dollar Index Futures Histori'!$A$2:'US Dollar Index Futures Histori'!$G$7374,2)</f>
        <v>94.34</v>
      </c>
      <c r="N6336">
        <v>1231.790039</v>
      </c>
    </row>
    <row r="6337" spans="1:14" x14ac:dyDescent="0.55000000000000004">
      <c r="A6337" s="1">
        <v>42058</v>
      </c>
      <c r="B6337">
        <v>2109.830078</v>
      </c>
      <c r="C6337">
        <v>2110.0500489999999</v>
      </c>
      <c r="D6337">
        <v>2103</v>
      </c>
      <c r="E6337">
        <v>2109.6599120000001</v>
      </c>
      <c r="F6337">
        <v>2109.6599120000001</v>
      </c>
      <c r="G6337">
        <v>3093680000</v>
      </c>
      <c r="H6337">
        <v>14.56</v>
      </c>
      <c r="I6337">
        <f>VLOOKUP('sp500'!A6337,'Crude Oil WTI Futures Historica'!$A$2:'Crude Oil WTI Futures Historica'!$G$7388,2)</f>
        <v>49.45</v>
      </c>
      <c r="J6337">
        <f>VLOOKUP(A6337,'WGC-GOLD_DAILY_USD'!$A$2:'WGC-GOLD_DAILY_USD'!$B$7636,2)</f>
        <v>1204.5</v>
      </c>
      <c r="K6337">
        <f>VLOOKUP(A6337,'^TNX'!$A$2:'^TNX'!$F$7370,5)</f>
        <v>2.0590000000000002</v>
      </c>
      <c r="L6337">
        <f t="shared" si="98"/>
        <v>2.0590000000000002</v>
      </c>
      <c r="M6337">
        <f>VLOOKUP(A6337,'US Dollar Index Futures Histori'!$A$2:'US Dollar Index Futures Histori'!$G$7374,2)</f>
        <v>94.656999999999996</v>
      </c>
      <c r="N6337">
        <v>1231.829956</v>
      </c>
    </row>
    <row r="6338" spans="1:14" x14ac:dyDescent="0.55000000000000004">
      <c r="A6338" s="1">
        <v>42059</v>
      </c>
      <c r="B6338">
        <v>2109.1000979999999</v>
      </c>
      <c r="C6338">
        <v>2117.9399410000001</v>
      </c>
      <c r="D6338">
        <v>2105.8701169999999</v>
      </c>
      <c r="E6338">
        <v>2115.4799800000001</v>
      </c>
      <c r="F6338">
        <v>2115.4799800000001</v>
      </c>
      <c r="G6338">
        <v>3199840000</v>
      </c>
      <c r="H6338">
        <v>13.69</v>
      </c>
      <c r="I6338">
        <f>VLOOKUP('sp500'!A6338,'Crude Oil WTI Futures Historica'!$A$2:'Crude Oil WTI Futures Historica'!$G$7388,2)</f>
        <v>49.28</v>
      </c>
      <c r="J6338">
        <f>VLOOKUP(A6338,'WGC-GOLD_DAILY_USD'!$A$2:'WGC-GOLD_DAILY_USD'!$B$7636,2)</f>
        <v>1192.5</v>
      </c>
      <c r="K6338">
        <f>VLOOKUP(A6338,'^TNX'!$A$2:'^TNX'!$F$7370,5)</f>
        <v>1.988</v>
      </c>
      <c r="L6338">
        <f t="shared" si="98"/>
        <v>1.988</v>
      </c>
      <c r="M6338">
        <f>VLOOKUP(A6338,'US Dollar Index Futures Histori'!$A$2:'US Dollar Index Futures Histori'!$G$7374,2)</f>
        <v>94.561000000000007</v>
      </c>
      <c r="N6338">
        <v>1233.9799800000001</v>
      </c>
    </row>
    <row r="6339" spans="1:14" x14ac:dyDescent="0.55000000000000004">
      <c r="A6339" s="1">
        <v>42060</v>
      </c>
      <c r="B6339">
        <v>2115.3000489999999</v>
      </c>
      <c r="C6339">
        <v>2119.5900879999999</v>
      </c>
      <c r="D6339">
        <v>2109.889893</v>
      </c>
      <c r="E6339">
        <v>2113.860107</v>
      </c>
      <c r="F6339">
        <v>2113.860107</v>
      </c>
      <c r="G6339">
        <v>3312340000</v>
      </c>
      <c r="H6339">
        <v>13.84</v>
      </c>
      <c r="I6339">
        <f>VLOOKUP('sp500'!A6339,'Crude Oil WTI Futures Historica'!$A$2:'Crude Oil WTI Futures Historica'!$G$7388,2)</f>
        <v>50.99</v>
      </c>
      <c r="J6339">
        <f>VLOOKUP(A6339,'WGC-GOLD_DAILY_USD'!$A$2:'WGC-GOLD_DAILY_USD'!$B$7636,2)</f>
        <v>1204.75</v>
      </c>
      <c r="K6339">
        <f>VLOOKUP(A6339,'^TNX'!$A$2:'^TNX'!$F$7370,5)</f>
        <v>1.9690000000000001</v>
      </c>
      <c r="L6339">
        <f t="shared" ref="L6339:L6402" si="99">IF(K6339=0,K6338,K6339)</f>
        <v>1.9690000000000001</v>
      </c>
      <c r="M6339">
        <f>VLOOKUP(A6339,'US Dollar Index Futures Histori'!$A$2:'US Dollar Index Futures Histori'!$G$7374,2)</f>
        <v>94.234999999999999</v>
      </c>
      <c r="N6339">
        <v>1235.099976</v>
      </c>
    </row>
    <row r="6340" spans="1:14" x14ac:dyDescent="0.55000000000000004">
      <c r="A6340" s="1">
        <v>42061</v>
      </c>
      <c r="B6340">
        <v>2113.9099120000001</v>
      </c>
      <c r="C6340">
        <v>2113.9099120000001</v>
      </c>
      <c r="D6340">
        <v>2103.76001</v>
      </c>
      <c r="E6340">
        <v>2110.73999</v>
      </c>
      <c r="F6340">
        <v>2110.73999</v>
      </c>
      <c r="G6340">
        <v>3408690000</v>
      </c>
      <c r="H6340">
        <v>13.91</v>
      </c>
      <c r="I6340">
        <f>VLOOKUP('sp500'!A6340,'Crude Oil WTI Futures Historica'!$A$2:'Crude Oil WTI Futures Historica'!$G$7388,2)</f>
        <v>48.17</v>
      </c>
      <c r="J6340">
        <f>VLOOKUP(A6340,'WGC-GOLD_DAILY_USD'!$A$2:'WGC-GOLD_DAILY_USD'!$B$7636,2)</f>
        <v>1208.25</v>
      </c>
      <c r="K6340">
        <f>VLOOKUP(A6340,'^TNX'!$A$2:'^TNX'!$F$7370,5)</f>
        <v>2.016</v>
      </c>
      <c r="L6340">
        <f t="shared" si="99"/>
        <v>2.016</v>
      </c>
      <c r="M6340">
        <f>VLOOKUP(A6340,'US Dollar Index Futures Histori'!$A$2:'US Dollar Index Futures Histori'!$G$7374,2)</f>
        <v>95.335999999999999</v>
      </c>
      <c r="N6340">
        <v>1239.1099850000001</v>
      </c>
    </row>
    <row r="6341" spans="1:14" x14ac:dyDescent="0.55000000000000004">
      <c r="A6341" s="1">
        <v>42062</v>
      </c>
      <c r="B6341">
        <v>2110.8798830000001</v>
      </c>
      <c r="C6341">
        <v>2112.73999</v>
      </c>
      <c r="D6341">
        <v>2103.75</v>
      </c>
      <c r="E6341">
        <v>2104.5</v>
      </c>
      <c r="F6341">
        <v>2104.5</v>
      </c>
      <c r="G6341">
        <v>3547380000</v>
      </c>
      <c r="H6341">
        <v>13.34</v>
      </c>
      <c r="I6341">
        <f>VLOOKUP('sp500'!A6341,'Crude Oil WTI Futures Historica'!$A$2:'Crude Oil WTI Futures Historica'!$G$7388,2)</f>
        <v>49.76</v>
      </c>
      <c r="J6341">
        <f>VLOOKUP(A6341,'WGC-GOLD_DAILY_USD'!$A$2:'WGC-GOLD_DAILY_USD'!$B$7636,2)</f>
        <v>1214</v>
      </c>
      <c r="K6341">
        <f>VLOOKUP(A6341,'^TNX'!$A$2:'^TNX'!$F$7370,5)</f>
        <v>2.0019999999999998</v>
      </c>
      <c r="L6341">
        <f t="shared" si="99"/>
        <v>2.0019999999999998</v>
      </c>
      <c r="M6341">
        <f>VLOOKUP(A6341,'US Dollar Index Futures Histori'!$A$2:'US Dollar Index Futures Histori'!$G$7374,2)</f>
        <v>95.320999999999998</v>
      </c>
      <c r="N6341">
        <v>1233.369995</v>
      </c>
    </row>
    <row r="6342" spans="1:14" x14ac:dyDescent="0.55000000000000004">
      <c r="A6342" s="1">
        <v>42065</v>
      </c>
      <c r="B6342">
        <v>2105.2299800000001</v>
      </c>
      <c r="C6342">
        <v>2117.5200199999999</v>
      </c>
      <c r="D6342">
        <v>2104.5</v>
      </c>
      <c r="E6342">
        <v>2117.389893</v>
      </c>
      <c r="F6342">
        <v>2117.389893</v>
      </c>
      <c r="G6342">
        <v>3409490000</v>
      </c>
      <c r="H6342">
        <v>13.04</v>
      </c>
      <c r="I6342">
        <f>VLOOKUP('sp500'!A6342,'Crude Oil WTI Futures Historica'!$A$2:'Crude Oil WTI Futures Historica'!$G$7388,2)</f>
        <v>49.59</v>
      </c>
      <c r="J6342">
        <f>VLOOKUP(A6342,'WGC-GOLD_DAILY_USD'!$A$2:'WGC-GOLD_DAILY_USD'!$B$7636,2)</f>
        <v>1212.5</v>
      </c>
      <c r="K6342">
        <f>VLOOKUP(A6342,'^TNX'!$A$2:'^TNX'!$F$7370,5)</f>
        <v>2.0840000000000001</v>
      </c>
      <c r="L6342">
        <f t="shared" si="99"/>
        <v>2.0840000000000001</v>
      </c>
      <c r="M6342">
        <f>VLOOKUP(A6342,'US Dollar Index Futures Histori'!$A$2:'US Dollar Index Futures Histori'!$G$7374,2)</f>
        <v>95.478999999999999</v>
      </c>
      <c r="N6342">
        <v>1242.619995</v>
      </c>
    </row>
    <row r="6343" spans="1:14" x14ac:dyDescent="0.55000000000000004">
      <c r="A6343" s="1">
        <v>42066</v>
      </c>
      <c r="B6343">
        <v>2115.76001</v>
      </c>
      <c r="C6343">
        <v>2115.76001</v>
      </c>
      <c r="D6343">
        <v>2098.26001</v>
      </c>
      <c r="E6343">
        <v>2107.780029</v>
      </c>
      <c r="F6343">
        <v>2107.780029</v>
      </c>
      <c r="G6343">
        <v>3262300000</v>
      </c>
      <c r="H6343">
        <v>13.86</v>
      </c>
      <c r="I6343">
        <f>VLOOKUP('sp500'!A6343,'Crude Oil WTI Futures Historica'!$A$2:'Crude Oil WTI Futures Historica'!$G$7388,2)</f>
        <v>50.52</v>
      </c>
      <c r="J6343">
        <f>VLOOKUP(A6343,'WGC-GOLD_DAILY_USD'!$A$2:'WGC-GOLD_DAILY_USD'!$B$7636,2)</f>
        <v>1212.75</v>
      </c>
      <c r="K6343">
        <f>VLOOKUP(A6343,'^TNX'!$A$2:'^TNX'!$F$7370,5)</f>
        <v>2.1219999999999999</v>
      </c>
      <c r="L6343">
        <f t="shared" si="99"/>
        <v>2.1219999999999999</v>
      </c>
      <c r="M6343">
        <f>VLOOKUP(A6343,'US Dollar Index Futures Histori'!$A$2:'US Dollar Index Futures Histori'!$G$7374,2)</f>
        <v>95.408000000000001</v>
      </c>
      <c r="N6343">
        <v>1234.76001</v>
      </c>
    </row>
    <row r="6344" spans="1:14" x14ac:dyDescent="0.55000000000000004">
      <c r="A6344" s="1">
        <v>42067</v>
      </c>
      <c r="B6344">
        <v>2107.719971</v>
      </c>
      <c r="C6344">
        <v>2107.719971</v>
      </c>
      <c r="D6344">
        <v>2094.48999</v>
      </c>
      <c r="E6344">
        <v>2098.530029</v>
      </c>
      <c r="F6344">
        <v>2098.530029</v>
      </c>
      <c r="G6344">
        <v>3421110000</v>
      </c>
      <c r="H6344">
        <v>14.23</v>
      </c>
      <c r="I6344">
        <f>VLOOKUP('sp500'!A6344,'Crude Oil WTI Futures Historica'!$A$2:'Crude Oil WTI Futures Historica'!$G$7388,2)</f>
        <v>51.53</v>
      </c>
      <c r="J6344">
        <f>VLOOKUP(A6344,'WGC-GOLD_DAILY_USD'!$A$2:'WGC-GOLD_DAILY_USD'!$B$7636,2)</f>
        <v>1199.5</v>
      </c>
      <c r="K6344">
        <f>VLOOKUP(A6344,'^TNX'!$A$2:'^TNX'!$F$7370,5)</f>
        <v>2.1230000000000002</v>
      </c>
      <c r="L6344">
        <f t="shared" si="99"/>
        <v>2.1230000000000002</v>
      </c>
      <c r="M6344">
        <f>VLOOKUP(A6344,'US Dollar Index Futures Histori'!$A$2:'US Dollar Index Futures Histori'!$G$7374,2)</f>
        <v>95.986000000000004</v>
      </c>
      <c r="N6344">
        <v>1230.7299800000001</v>
      </c>
    </row>
    <row r="6345" spans="1:14" x14ac:dyDescent="0.55000000000000004">
      <c r="A6345" s="1">
        <v>42068</v>
      </c>
      <c r="B6345">
        <v>2098.540039</v>
      </c>
      <c r="C6345">
        <v>2104.25</v>
      </c>
      <c r="D6345">
        <v>2095.219971</v>
      </c>
      <c r="E6345">
        <v>2101.040039</v>
      </c>
      <c r="F6345">
        <v>2101.040039</v>
      </c>
      <c r="G6345">
        <v>3103030000</v>
      </c>
      <c r="H6345">
        <v>14.04</v>
      </c>
      <c r="I6345">
        <f>VLOOKUP('sp500'!A6345,'Crude Oil WTI Futures Historica'!$A$2:'Crude Oil WTI Futures Historica'!$G$7388,2)</f>
        <v>50.76</v>
      </c>
      <c r="J6345">
        <f>VLOOKUP(A6345,'WGC-GOLD_DAILY_USD'!$A$2:'WGC-GOLD_DAILY_USD'!$B$7636,2)</f>
        <v>1202</v>
      </c>
      <c r="K6345">
        <f>VLOOKUP(A6345,'^TNX'!$A$2:'^TNX'!$F$7370,5)</f>
        <v>2.1120000000000001</v>
      </c>
      <c r="L6345">
        <f t="shared" si="99"/>
        <v>2.1120000000000001</v>
      </c>
      <c r="M6345">
        <f>VLOOKUP(A6345,'US Dollar Index Futures Histori'!$A$2:'US Dollar Index Futures Histori'!$G$7374,2)</f>
        <v>96.394000000000005</v>
      </c>
      <c r="N6345">
        <v>1234.3100589999999</v>
      </c>
    </row>
    <row r="6346" spans="1:14" x14ac:dyDescent="0.55000000000000004">
      <c r="A6346" s="1">
        <v>42069</v>
      </c>
      <c r="B6346">
        <v>2100.9099120000001</v>
      </c>
      <c r="C6346">
        <v>2100.9099120000001</v>
      </c>
      <c r="D6346">
        <v>2067.2700199999999</v>
      </c>
      <c r="E6346">
        <v>2071.26001</v>
      </c>
      <c r="F6346">
        <v>2071.26001</v>
      </c>
      <c r="G6346">
        <v>3853570000</v>
      </c>
      <c r="H6346">
        <v>15.2</v>
      </c>
      <c r="I6346">
        <f>VLOOKUP('sp500'!A6346,'Crude Oil WTI Futures Historica'!$A$2:'Crude Oil WTI Futures Historica'!$G$7388,2)</f>
        <v>49.61</v>
      </c>
      <c r="J6346">
        <f>VLOOKUP(A6346,'WGC-GOLD_DAILY_USD'!$A$2:'WGC-GOLD_DAILY_USD'!$B$7636,2)</f>
        <v>1175.75</v>
      </c>
      <c r="K6346">
        <f>VLOOKUP(A6346,'^TNX'!$A$2:'^TNX'!$F$7370,5)</f>
        <v>2.2400000000000002</v>
      </c>
      <c r="L6346">
        <f t="shared" si="99"/>
        <v>2.2400000000000002</v>
      </c>
      <c r="M6346">
        <f>VLOOKUP(A6346,'US Dollar Index Futures Histori'!$A$2:'US Dollar Index Futures Histori'!$G$7374,2)</f>
        <v>97.603999999999999</v>
      </c>
      <c r="N6346">
        <v>1217.5200199999999</v>
      </c>
    </row>
    <row r="6347" spans="1:14" x14ac:dyDescent="0.55000000000000004">
      <c r="A6347" s="1">
        <v>42072</v>
      </c>
      <c r="B6347">
        <v>2072.25</v>
      </c>
      <c r="C6347">
        <v>2083.48999</v>
      </c>
      <c r="D6347">
        <v>2072.209961</v>
      </c>
      <c r="E6347">
        <v>2079.429932</v>
      </c>
      <c r="F6347">
        <v>2079.429932</v>
      </c>
      <c r="G6347">
        <v>3349090000</v>
      </c>
      <c r="H6347">
        <v>15.06</v>
      </c>
      <c r="I6347">
        <f>VLOOKUP('sp500'!A6347,'Crude Oil WTI Futures Historica'!$A$2:'Crude Oil WTI Futures Historica'!$G$7388,2)</f>
        <v>50</v>
      </c>
      <c r="J6347">
        <f>VLOOKUP(A6347,'WGC-GOLD_DAILY_USD'!$A$2:'WGC-GOLD_DAILY_USD'!$B$7636,2)</f>
        <v>1168.5</v>
      </c>
      <c r="K6347">
        <f>VLOOKUP(A6347,'^TNX'!$A$2:'^TNX'!$F$7370,5)</f>
        <v>2.1949999999999998</v>
      </c>
      <c r="L6347">
        <f t="shared" si="99"/>
        <v>2.1949999999999998</v>
      </c>
      <c r="M6347">
        <f>VLOOKUP(A6347,'US Dollar Index Futures Histori'!$A$2:'US Dollar Index Futures Histori'!$G$7374,2)</f>
        <v>97.58</v>
      </c>
      <c r="N6347">
        <v>1223.589966</v>
      </c>
    </row>
    <row r="6348" spans="1:14" x14ac:dyDescent="0.55000000000000004">
      <c r="A6348" s="1">
        <v>42073</v>
      </c>
      <c r="B6348">
        <v>2076.139893</v>
      </c>
      <c r="C6348">
        <v>2076.139893</v>
      </c>
      <c r="D6348">
        <v>2044.160034</v>
      </c>
      <c r="E6348">
        <v>2044.160034</v>
      </c>
      <c r="F6348">
        <v>2044.160034</v>
      </c>
      <c r="G6348">
        <v>3668900000</v>
      </c>
      <c r="H6348">
        <v>16.690000999999999</v>
      </c>
      <c r="I6348">
        <f>VLOOKUP('sp500'!A6348,'Crude Oil WTI Futures Historica'!$A$2:'Crude Oil WTI Futures Historica'!$G$7388,2)</f>
        <v>48.29</v>
      </c>
      <c r="J6348">
        <f>VLOOKUP(A6348,'WGC-GOLD_DAILY_USD'!$A$2:'WGC-GOLD_DAILY_USD'!$B$7636,2)</f>
        <v>1162</v>
      </c>
      <c r="K6348">
        <f>VLOOKUP(A6348,'^TNX'!$A$2:'^TNX'!$F$7370,5)</f>
        <v>2.1259999999999999</v>
      </c>
      <c r="L6348">
        <f t="shared" si="99"/>
        <v>2.1259999999999999</v>
      </c>
      <c r="M6348">
        <f>VLOOKUP(A6348,'US Dollar Index Futures Histori'!$A$2:'US Dollar Index Futures Histori'!$G$7374,2)</f>
        <v>98.614999999999995</v>
      </c>
      <c r="N6348">
        <v>1208.469971</v>
      </c>
    </row>
    <row r="6349" spans="1:14" x14ac:dyDescent="0.55000000000000004">
      <c r="A6349" s="1">
        <v>42074</v>
      </c>
      <c r="B6349">
        <v>2044.6899410000001</v>
      </c>
      <c r="C6349">
        <v>2050.080078</v>
      </c>
      <c r="D6349">
        <v>2039.6899410000001</v>
      </c>
      <c r="E6349">
        <v>2040.23999</v>
      </c>
      <c r="F6349">
        <v>2040.23999</v>
      </c>
      <c r="G6349">
        <v>3406570000</v>
      </c>
      <c r="H6349">
        <v>16.870000999999998</v>
      </c>
      <c r="I6349">
        <f>VLOOKUP('sp500'!A6349,'Crude Oil WTI Futures Historica'!$A$2:'Crude Oil WTI Futures Historica'!$G$7388,2)</f>
        <v>48.17</v>
      </c>
      <c r="J6349">
        <f>VLOOKUP(A6349,'WGC-GOLD_DAILY_USD'!$A$2:'WGC-GOLD_DAILY_USD'!$B$7636,2)</f>
        <v>1150</v>
      </c>
      <c r="K6349">
        <f>VLOOKUP(A6349,'^TNX'!$A$2:'^TNX'!$F$7370,5)</f>
        <v>2.109</v>
      </c>
      <c r="L6349">
        <f t="shared" si="99"/>
        <v>2.109</v>
      </c>
      <c r="M6349">
        <f>VLOOKUP(A6349,'US Dollar Index Futures Histori'!$A$2:'US Dollar Index Futures Histori'!$G$7374,2)</f>
        <v>99.784999999999997</v>
      </c>
      <c r="N6349">
        <v>1215.780029</v>
      </c>
    </row>
    <row r="6350" spans="1:14" x14ac:dyDescent="0.55000000000000004">
      <c r="A6350" s="1">
        <v>42075</v>
      </c>
      <c r="B6350">
        <v>2041.099976</v>
      </c>
      <c r="C6350">
        <v>2066.4099120000001</v>
      </c>
      <c r="D6350">
        <v>2041.099976</v>
      </c>
      <c r="E6350">
        <v>2065.9499510000001</v>
      </c>
      <c r="F6350">
        <v>2065.9499510000001</v>
      </c>
      <c r="G6350">
        <v>3405860000</v>
      </c>
      <c r="H6350">
        <v>15.42</v>
      </c>
      <c r="I6350">
        <f>VLOOKUP('sp500'!A6350,'Crude Oil WTI Futures Historica'!$A$2:'Crude Oil WTI Futures Historica'!$G$7388,2)</f>
        <v>47.05</v>
      </c>
      <c r="J6350">
        <f>VLOOKUP(A6350,'WGC-GOLD_DAILY_USD'!$A$2:'WGC-GOLD_DAILY_USD'!$B$7636,2)</f>
        <v>1152.25</v>
      </c>
      <c r="K6350">
        <f>VLOOKUP(A6350,'^TNX'!$A$2:'^TNX'!$F$7370,5)</f>
        <v>2.0960000000000001</v>
      </c>
      <c r="L6350">
        <f t="shared" si="99"/>
        <v>2.0960000000000001</v>
      </c>
      <c r="M6350">
        <f>VLOOKUP(A6350,'US Dollar Index Futures Histori'!$A$2:'US Dollar Index Futures Histori'!$G$7374,2)</f>
        <v>99.411000000000001</v>
      </c>
      <c r="N6350">
        <v>1236.6400149999999</v>
      </c>
    </row>
    <row r="6351" spans="1:14" x14ac:dyDescent="0.55000000000000004">
      <c r="A6351" s="1">
        <v>42076</v>
      </c>
      <c r="B6351">
        <v>2064.5600589999999</v>
      </c>
      <c r="C6351">
        <v>2064.5600589999999</v>
      </c>
      <c r="D6351">
        <v>2041.170044</v>
      </c>
      <c r="E6351">
        <v>2053.3999020000001</v>
      </c>
      <c r="F6351">
        <v>2053.3999020000001</v>
      </c>
      <c r="G6351">
        <v>3498560000</v>
      </c>
      <c r="H6351">
        <v>16</v>
      </c>
      <c r="I6351">
        <f>VLOOKUP('sp500'!A6351,'Crude Oil WTI Futures Historica'!$A$2:'Crude Oil WTI Futures Historica'!$G$7388,2)</f>
        <v>44.84</v>
      </c>
      <c r="J6351">
        <f>VLOOKUP(A6351,'WGC-GOLD_DAILY_USD'!$A$2:'WGC-GOLD_DAILY_USD'!$B$7636,2)</f>
        <v>1152</v>
      </c>
      <c r="K6351">
        <f>VLOOKUP(A6351,'^TNX'!$A$2:'^TNX'!$F$7370,5)</f>
        <v>2.1120000000000001</v>
      </c>
      <c r="L6351">
        <f t="shared" si="99"/>
        <v>2.1120000000000001</v>
      </c>
      <c r="M6351">
        <f>VLOOKUP(A6351,'US Dollar Index Futures Histori'!$A$2:'US Dollar Index Futures Histori'!$G$7374,2)</f>
        <v>100.31399999999999</v>
      </c>
      <c r="N6351">
        <v>1232.1400149999999</v>
      </c>
    </row>
    <row r="6352" spans="1:14" x14ac:dyDescent="0.55000000000000004">
      <c r="A6352" s="1">
        <v>42079</v>
      </c>
      <c r="B6352">
        <v>2055.3500979999999</v>
      </c>
      <c r="C6352">
        <v>2081.4099120000001</v>
      </c>
      <c r="D6352">
        <v>2055.3500979999999</v>
      </c>
      <c r="E6352">
        <v>2081.1899410000001</v>
      </c>
      <c r="F6352">
        <v>2081.1899410000001</v>
      </c>
      <c r="G6352">
        <v>3295600000</v>
      </c>
      <c r="H6352">
        <v>15.61</v>
      </c>
      <c r="I6352">
        <f>VLOOKUP('sp500'!A6352,'Crude Oil WTI Futures Historica'!$A$2:'Crude Oil WTI Futures Historica'!$G$7388,2)</f>
        <v>43.88</v>
      </c>
      <c r="J6352">
        <f>VLOOKUP(A6352,'WGC-GOLD_DAILY_USD'!$A$2:'WGC-GOLD_DAILY_USD'!$B$7636,2)</f>
        <v>1150.75</v>
      </c>
      <c r="K6352">
        <f>VLOOKUP(A6352,'^TNX'!$A$2:'^TNX'!$F$7370,5)</f>
        <v>2.0979999999999999</v>
      </c>
      <c r="L6352">
        <f t="shared" si="99"/>
        <v>2.0979999999999999</v>
      </c>
      <c r="M6352">
        <f>VLOOKUP(A6352,'US Dollar Index Futures Histori'!$A$2:'US Dollar Index Futures Histori'!$G$7374,2)</f>
        <v>99.481999999999999</v>
      </c>
      <c r="N6352">
        <v>1239.780029</v>
      </c>
    </row>
    <row r="6353" spans="1:14" x14ac:dyDescent="0.55000000000000004">
      <c r="A6353" s="1">
        <v>42080</v>
      </c>
      <c r="B6353">
        <v>2080.5900879999999</v>
      </c>
      <c r="C6353">
        <v>2080.5900879999999</v>
      </c>
      <c r="D6353">
        <v>2065.080078</v>
      </c>
      <c r="E6353">
        <v>2074.280029</v>
      </c>
      <c r="F6353">
        <v>2074.280029</v>
      </c>
      <c r="G6353">
        <v>3221840000</v>
      </c>
      <c r="H6353">
        <v>15.66</v>
      </c>
      <c r="I6353">
        <f>VLOOKUP('sp500'!A6353,'Crude Oil WTI Futures Historica'!$A$2:'Crude Oil WTI Futures Historica'!$G$7388,2)</f>
        <v>43.46</v>
      </c>
      <c r="J6353">
        <f>VLOOKUP(A6353,'WGC-GOLD_DAILY_USD'!$A$2:'WGC-GOLD_DAILY_USD'!$B$7636,2)</f>
        <v>1150.75</v>
      </c>
      <c r="K6353">
        <f>VLOOKUP(A6353,'^TNX'!$A$2:'^TNX'!$F$7370,5)</f>
        <v>2.0579999999999998</v>
      </c>
      <c r="L6353">
        <f t="shared" si="99"/>
        <v>2.0579999999999998</v>
      </c>
      <c r="M6353">
        <f>VLOOKUP(A6353,'US Dollar Index Futures Histori'!$A$2:'US Dollar Index Futures Histori'!$G$7374,2)</f>
        <v>99.948999999999998</v>
      </c>
      <c r="N6353">
        <v>1242.2299800000001</v>
      </c>
    </row>
    <row r="6354" spans="1:14" x14ac:dyDescent="0.55000000000000004">
      <c r="A6354" s="1">
        <v>42081</v>
      </c>
      <c r="B6354">
        <v>2072.8400879999999</v>
      </c>
      <c r="C6354">
        <v>2106.8500979999999</v>
      </c>
      <c r="D6354">
        <v>2061.2299800000001</v>
      </c>
      <c r="E6354">
        <v>2099.5</v>
      </c>
      <c r="F6354">
        <v>2099.5</v>
      </c>
      <c r="G6354">
        <v>4128210000</v>
      </c>
      <c r="H6354">
        <v>13.97</v>
      </c>
      <c r="I6354">
        <f>VLOOKUP('sp500'!A6354,'Crude Oil WTI Futures Historica'!$A$2:'Crude Oil WTI Futures Historica'!$G$7388,2)</f>
        <v>44.66</v>
      </c>
      <c r="J6354">
        <f>VLOOKUP(A6354,'WGC-GOLD_DAILY_USD'!$A$2:'WGC-GOLD_DAILY_USD'!$B$7636,2)</f>
        <v>1147.25</v>
      </c>
      <c r="K6354">
        <f>VLOOKUP(A6354,'^TNX'!$A$2:'^TNX'!$F$7370,5)</f>
        <v>1.9510000000000001</v>
      </c>
      <c r="L6354">
        <f t="shared" si="99"/>
        <v>1.9510000000000001</v>
      </c>
      <c r="M6354">
        <f>VLOOKUP(A6354,'US Dollar Index Futures Histori'!$A$2:'US Dollar Index Futures Histori'!$G$7374,2)</f>
        <v>98.781000000000006</v>
      </c>
      <c r="N6354">
        <v>1252.1400149999999</v>
      </c>
    </row>
    <row r="6355" spans="1:14" x14ac:dyDescent="0.55000000000000004">
      <c r="A6355" s="1">
        <v>42082</v>
      </c>
      <c r="B6355">
        <v>2098.6899410000001</v>
      </c>
      <c r="C6355">
        <v>2098.6899410000001</v>
      </c>
      <c r="D6355">
        <v>2085.5600589999999</v>
      </c>
      <c r="E6355">
        <v>2089.2700199999999</v>
      </c>
      <c r="F6355">
        <v>2089.2700199999999</v>
      </c>
      <c r="G6355">
        <v>3305220000</v>
      </c>
      <c r="H6355">
        <v>14.07</v>
      </c>
      <c r="I6355">
        <f>VLOOKUP('sp500'!A6355,'Crude Oil WTI Futures Historica'!$A$2:'Crude Oil WTI Futures Historica'!$G$7388,2)</f>
        <v>43.96</v>
      </c>
      <c r="J6355">
        <f>VLOOKUP(A6355,'WGC-GOLD_DAILY_USD'!$A$2:'WGC-GOLD_DAILY_USD'!$B$7636,2)</f>
        <v>1166</v>
      </c>
      <c r="K6355">
        <f>VLOOKUP(A6355,'^TNX'!$A$2:'^TNX'!$F$7370,5)</f>
        <v>1.9770000000000001</v>
      </c>
      <c r="L6355">
        <f t="shared" si="99"/>
        <v>1.9770000000000001</v>
      </c>
      <c r="M6355">
        <f>VLOOKUP(A6355,'US Dollar Index Futures Histori'!$A$2:'US Dollar Index Futures Histori'!$G$7374,2)</f>
        <v>99.584000000000003</v>
      </c>
      <c r="N6355">
        <v>1254.8599850000001</v>
      </c>
    </row>
    <row r="6356" spans="1:14" x14ac:dyDescent="0.55000000000000004">
      <c r="A6356" s="1">
        <v>42083</v>
      </c>
      <c r="B6356">
        <v>2090.320068</v>
      </c>
      <c r="C6356">
        <v>2113.919922</v>
      </c>
      <c r="D6356">
        <v>2090.320068</v>
      </c>
      <c r="E6356">
        <v>2108.1000979999999</v>
      </c>
      <c r="F6356">
        <v>2108.1000979999999</v>
      </c>
      <c r="G6356">
        <v>5554120000</v>
      </c>
      <c r="H6356">
        <v>13.02</v>
      </c>
      <c r="I6356">
        <f>VLOOKUP('sp500'!A6356,'Crude Oil WTI Futures Historica'!$A$2:'Crude Oil WTI Futures Historica'!$G$7388,2)</f>
        <v>45.72</v>
      </c>
      <c r="J6356">
        <f>VLOOKUP(A6356,'WGC-GOLD_DAILY_USD'!$A$2:'WGC-GOLD_DAILY_USD'!$B$7636,2)</f>
        <v>1183.0999999999999</v>
      </c>
      <c r="K6356">
        <f>VLOOKUP(A6356,'^TNX'!$A$2:'^TNX'!$F$7370,5)</f>
        <v>1.93</v>
      </c>
      <c r="L6356">
        <f t="shared" si="99"/>
        <v>1.93</v>
      </c>
      <c r="M6356">
        <f>VLOOKUP(A6356,'US Dollar Index Futures Histori'!$A$2:'US Dollar Index Futures Histori'!$G$7374,2)</f>
        <v>98.171000000000006</v>
      </c>
      <c r="N6356">
        <v>1266.369995</v>
      </c>
    </row>
    <row r="6357" spans="1:14" x14ac:dyDescent="0.55000000000000004">
      <c r="A6357" s="1">
        <v>42086</v>
      </c>
      <c r="B6357">
        <v>2107.98999</v>
      </c>
      <c r="C6357">
        <v>2114.860107</v>
      </c>
      <c r="D6357">
        <v>2104.419922</v>
      </c>
      <c r="E6357">
        <v>2104.419922</v>
      </c>
      <c r="F6357">
        <v>2104.419922</v>
      </c>
      <c r="G6357">
        <v>3267960000</v>
      </c>
      <c r="H6357">
        <v>13.41</v>
      </c>
      <c r="I6357">
        <f>VLOOKUP('sp500'!A6357,'Crude Oil WTI Futures Historica'!$A$2:'Crude Oil WTI Futures Historica'!$G$7388,2)</f>
        <v>47.45</v>
      </c>
      <c r="J6357">
        <f>VLOOKUP(A6357,'WGC-GOLD_DAILY_USD'!$A$2:'WGC-GOLD_DAILY_USD'!$B$7636,2)</f>
        <v>1186.25</v>
      </c>
      <c r="K6357">
        <f>VLOOKUP(A6357,'^TNX'!$A$2:'^TNX'!$F$7370,5)</f>
        <v>1.915</v>
      </c>
      <c r="L6357">
        <f t="shared" si="99"/>
        <v>1.915</v>
      </c>
      <c r="M6357">
        <f>VLOOKUP(A6357,'US Dollar Index Futures Histori'!$A$2:'US Dollar Index Futures Histori'!$G$7374,2)</f>
        <v>97.298000000000002</v>
      </c>
      <c r="N6357">
        <v>1264.709961</v>
      </c>
    </row>
    <row r="6358" spans="1:14" x14ac:dyDescent="0.55000000000000004">
      <c r="A6358" s="1">
        <v>42087</v>
      </c>
      <c r="B6358">
        <v>2103.9399410000001</v>
      </c>
      <c r="C6358">
        <v>2107.6298830000001</v>
      </c>
      <c r="D6358">
        <v>2091.5</v>
      </c>
      <c r="E6358">
        <v>2091.5</v>
      </c>
      <c r="F6358">
        <v>2091.5</v>
      </c>
      <c r="G6358">
        <v>3189820000</v>
      </c>
      <c r="H6358">
        <v>13.62</v>
      </c>
      <c r="I6358">
        <f>VLOOKUP('sp500'!A6358,'Crude Oil WTI Futures Historica'!$A$2:'Crude Oil WTI Futures Historica'!$G$7388,2)</f>
        <v>47.51</v>
      </c>
      <c r="J6358">
        <f>VLOOKUP(A6358,'WGC-GOLD_DAILY_USD'!$A$2:'WGC-GOLD_DAILY_USD'!$B$7636,2)</f>
        <v>1191.5</v>
      </c>
      <c r="K6358">
        <f>VLOOKUP(A6358,'^TNX'!$A$2:'^TNX'!$F$7370,5)</f>
        <v>1.8779999999999999</v>
      </c>
      <c r="L6358">
        <f t="shared" si="99"/>
        <v>1.8779999999999999</v>
      </c>
      <c r="M6358">
        <f>VLOOKUP(A6358,'US Dollar Index Futures Histori'!$A$2:'US Dollar Index Futures Histori'!$G$7374,2)</f>
        <v>97.445999999999998</v>
      </c>
      <c r="N6358">
        <v>1263.459961</v>
      </c>
    </row>
    <row r="6359" spans="1:14" x14ac:dyDescent="0.55000000000000004">
      <c r="A6359" s="1">
        <v>42088</v>
      </c>
      <c r="B6359">
        <v>2093.1000979999999</v>
      </c>
      <c r="C6359">
        <v>2097.429932</v>
      </c>
      <c r="D6359">
        <v>2061.0500489999999</v>
      </c>
      <c r="E6359">
        <v>2061.0500489999999</v>
      </c>
      <c r="F6359">
        <v>2061.0500489999999</v>
      </c>
      <c r="G6359">
        <v>3521140000</v>
      </c>
      <c r="H6359">
        <v>15.44</v>
      </c>
      <c r="I6359">
        <f>VLOOKUP('sp500'!A6359,'Crude Oil WTI Futures Historica'!$A$2:'Crude Oil WTI Futures Historica'!$G$7388,2)</f>
        <v>49.21</v>
      </c>
      <c r="J6359">
        <f>VLOOKUP(A6359,'WGC-GOLD_DAILY_USD'!$A$2:'WGC-GOLD_DAILY_USD'!$B$7636,2)</f>
        <v>1195.5999999999999</v>
      </c>
      <c r="K6359">
        <f>VLOOKUP(A6359,'^TNX'!$A$2:'^TNX'!$F$7370,5)</f>
        <v>1.92</v>
      </c>
      <c r="L6359">
        <f t="shared" si="99"/>
        <v>1.92</v>
      </c>
      <c r="M6359">
        <f>VLOOKUP(A6359,'US Dollar Index Futures Histori'!$A$2:'US Dollar Index Futures Histori'!$G$7374,2)</f>
        <v>97.197000000000003</v>
      </c>
      <c r="N6359">
        <v>1233.849976</v>
      </c>
    </row>
    <row r="6360" spans="1:14" x14ac:dyDescent="0.55000000000000004">
      <c r="A6360" s="1">
        <v>42089</v>
      </c>
      <c r="B6360">
        <v>2059.9399410000001</v>
      </c>
      <c r="C6360">
        <v>2067.1499020000001</v>
      </c>
      <c r="D6360">
        <v>2045.5</v>
      </c>
      <c r="E6360">
        <v>2056.1499020000001</v>
      </c>
      <c r="F6360">
        <v>2056.1499020000001</v>
      </c>
      <c r="G6360">
        <v>3510670000</v>
      </c>
      <c r="H6360">
        <v>15.8</v>
      </c>
      <c r="I6360">
        <f>VLOOKUP('sp500'!A6360,'Crude Oil WTI Futures Historica'!$A$2:'Crude Oil WTI Futures Historica'!$G$7388,2)</f>
        <v>51.43</v>
      </c>
      <c r="J6360">
        <f>VLOOKUP(A6360,'WGC-GOLD_DAILY_USD'!$A$2:'WGC-GOLD_DAILY_USD'!$B$7636,2)</f>
        <v>1203.1500000000001</v>
      </c>
      <c r="K6360">
        <f>VLOOKUP(A6360,'^TNX'!$A$2:'^TNX'!$F$7370,5)</f>
        <v>2.0070000000000001</v>
      </c>
      <c r="L6360">
        <f t="shared" si="99"/>
        <v>2.0070000000000001</v>
      </c>
      <c r="M6360">
        <f>VLOOKUP(A6360,'US Dollar Index Futures Histori'!$A$2:'US Dollar Index Futures Histori'!$G$7374,2)</f>
        <v>97.682000000000002</v>
      </c>
      <c r="N6360">
        <v>1231.98999</v>
      </c>
    </row>
    <row r="6361" spans="1:14" x14ac:dyDescent="0.55000000000000004">
      <c r="A6361" s="1">
        <v>42090</v>
      </c>
      <c r="B6361">
        <v>2055.780029</v>
      </c>
      <c r="C6361">
        <v>2062.830078</v>
      </c>
      <c r="D6361">
        <v>2052.959961</v>
      </c>
      <c r="E6361">
        <v>2061.0200199999999</v>
      </c>
      <c r="F6361">
        <v>2061.0200199999999</v>
      </c>
      <c r="G6361">
        <v>3008550000</v>
      </c>
      <c r="H6361">
        <v>15.07</v>
      </c>
      <c r="I6361">
        <f>VLOOKUP('sp500'!A6361,'Crude Oil WTI Futures Historica'!$A$2:'Crude Oil WTI Futures Historica'!$G$7388,2)</f>
        <v>48.87</v>
      </c>
      <c r="J6361">
        <f>VLOOKUP(A6361,'WGC-GOLD_DAILY_USD'!$A$2:'WGC-GOLD_DAILY_USD'!$B$7636,2)</f>
        <v>1195.75</v>
      </c>
      <c r="K6361">
        <f>VLOOKUP(A6361,'^TNX'!$A$2:'^TNX'!$F$7370,5)</f>
        <v>1.948</v>
      </c>
      <c r="L6361">
        <f t="shared" si="99"/>
        <v>1.948</v>
      </c>
      <c r="M6361">
        <f>VLOOKUP(A6361,'US Dollar Index Futures Histori'!$A$2:'US Dollar Index Futures Histori'!$G$7374,2)</f>
        <v>97.52</v>
      </c>
      <c r="N6361">
        <v>1240.410034</v>
      </c>
    </row>
    <row r="6362" spans="1:14" x14ac:dyDescent="0.55000000000000004">
      <c r="A6362" s="1">
        <v>42093</v>
      </c>
      <c r="B6362">
        <v>2064.110107</v>
      </c>
      <c r="C6362">
        <v>2088.969971</v>
      </c>
      <c r="D6362">
        <v>2064.110107</v>
      </c>
      <c r="E6362">
        <v>2086.23999</v>
      </c>
      <c r="F6362">
        <v>2086.23999</v>
      </c>
      <c r="G6362">
        <v>2917690000</v>
      </c>
      <c r="H6362">
        <v>14.51</v>
      </c>
      <c r="I6362">
        <f>VLOOKUP('sp500'!A6362,'Crude Oil WTI Futures Historica'!$A$2:'Crude Oil WTI Futures Historica'!$G$7388,2)</f>
        <v>48.68</v>
      </c>
      <c r="J6362">
        <f>VLOOKUP(A6362,'WGC-GOLD_DAILY_USD'!$A$2:'WGC-GOLD_DAILY_USD'!$B$7636,2)</f>
        <v>1185.5</v>
      </c>
      <c r="K6362">
        <f>VLOOKUP(A6362,'^TNX'!$A$2:'^TNX'!$F$7370,5)</f>
        <v>1.9630000000000001</v>
      </c>
      <c r="L6362">
        <f t="shared" si="99"/>
        <v>1.9630000000000001</v>
      </c>
      <c r="M6362">
        <f>VLOOKUP(A6362,'US Dollar Index Futures Histori'!$A$2:'US Dollar Index Futures Histori'!$G$7374,2)</f>
        <v>98.281000000000006</v>
      </c>
      <c r="N6362">
        <v>1257.8000489999999</v>
      </c>
    </row>
    <row r="6363" spans="1:14" x14ac:dyDescent="0.55000000000000004">
      <c r="A6363" s="1">
        <v>42094</v>
      </c>
      <c r="B6363">
        <v>2084.0500489999999</v>
      </c>
      <c r="C6363">
        <v>2084.0500489999999</v>
      </c>
      <c r="D6363">
        <v>2067.040039</v>
      </c>
      <c r="E6363">
        <v>2067.889893</v>
      </c>
      <c r="F6363">
        <v>2067.889893</v>
      </c>
      <c r="G6363">
        <v>3376550000</v>
      </c>
      <c r="H6363">
        <v>15.29</v>
      </c>
      <c r="I6363">
        <f>VLOOKUP('sp500'!A6363,'Crude Oil WTI Futures Historica'!$A$2:'Crude Oil WTI Futures Historica'!$G$7388,2)</f>
        <v>47.6</v>
      </c>
      <c r="J6363">
        <f>VLOOKUP(A6363,'WGC-GOLD_DAILY_USD'!$A$2:'WGC-GOLD_DAILY_USD'!$B$7636,2)</f>
        <v>1187</v>
      </c>
      <c r="K6363">
        <f>VLOOKUP(A6363,'^TNX'!$A$2:'^TNX'!$F$7370,5)</f>
        <v>1.9339999999999999</v>
      </c>
      <c r="L6363">
        <f t="shared" si="99"/>
        <v>1.9339999999999999</v>
      </c>
      <c r="M6363">
        <f>VLOOKUP(A6363,'US Dollar Index Futures Histori'!$A$2:'US Dollar Index Futures Histori'!$G$7374,2)</f>
        <v>98.661000000000001</v>
      </c>
      <c r="N6363">
        <v>1252.7700199999999</v>
      </c>
    </row>
    <row r="6364" spans="1:14" x14ac:dyDescent="0.55000000000000004">
      <c r="A6364" s="1">
        <v>42095</v>
      </c>
      <c r="B6364">
        <v>2067.6298830000001</v>
      </c>
      <c r="C6364">
        <v>2067.6298830000001</v>
      </c>
      <c r="D6364">
        <v>2048.3798830000001</v>
      </c>
      <c r="E6364">
        <v>2059.6899410000001</v>
      </c>
      <c r="F6364">
        <v>2059.6899410000001</v>
      </c>
      <c r="G6364">
        <v>3543270000</v>
      </c>
      <c r="H6364">
        <v>15.11</v>
      </c>
      <c r="I6364">
        <f>VLOOKUP('sp500'!A6364,'Crude Oil WTI Futures Historica'!$A$2:'Crude Oil WTI Futures Historica'!$G$7388,2)</f>
        <v>50.09</v>
      </c>
      <c r="J6364">
        <f>VLOOKUP(A6364,'WGC-GOLD_DAILY_USD'!$A$2:'WGC-GOLD_DAILY_USD'!$B$7636,2)</f>
        <v>1197</v>
      </c>
      <c r="K6364">
        <f>VLOOKUP(A6364,'^TNX'!$A$2:'^TNX'!$F$7370,5)</f>
        <v>1.8680000000000001</v>
      </c>
      <c r="L6364">
        <f t="shared" si="99"/>
        <v>1.8680000000000001</v>
      </c>
      <c r="M6364">
        <f>VLOOKUP(A6364,'US Dollar Index Futures Histori'!$A$2:'US Dollar Index Futures Histori'!$G$7374,2)</f>
        <v>98.474999999999994</v>
      </c>
      <c r="N6364">
        <v>1251.709961</v>
      </c>
    </row>
    <row r="6365" spans="1:14" x14ac:dyDescent="0.55000000000000004">
      <c r="A6365" s="1">
        <v>42096</v>
      </c>
      <c r="B6365">
        <v>2060.030029</v>
      </c>
      <c r="C6365">
        <v>2072.169922</v>
      </c>
      <c r="D6365">
        <v>2057.320068</v>
      </c>
      <c r="E6365">
        <v>2066.959961</v>
      </c>
      <c r="F6365">
        <v>2066.959961</v>
      </c>
      <c r="G6365">
        <v>3095960000</v>
      </c>
      <c r="H6365">
        <v>14.67</v>
      </c>
      <c r="I6365">
        <f>VLOOKUP('sp500'!A6365,'Crude Oil WTI Futures Historica'!$A$2:'Crude Oil WTI Futures Historica'!$G$7388,2)</f>
        <v>49.14</v>
      </c>
      <c r="J6365">
        <f>VLOOKUP(A6365,'WGC-GOLD_DAILY_USD'!$A$2:'WGC-GOLD_DAILY_USD'!$B$7636,2)</f>
        <v>1198.5</v>
      </c>
      <c r="K6365">
        <f>VLOOKUP(A6365,'^TNX'!$A$2:'^TNX'!$F$7370,5)</f>
        <v>1.9039999999999999</v>
      </c>
      <c r="L6365">
        <f t="shared" si="99"/>
        <v>1.9039999999999999</v>
      </c>
      <c r="M6365">
        <f>VLOOKUP(A6365,'US Dollar Index Futures Histori'!$A$2:'US Dollar Index Futures Histori'!$G$7374,2)</f>
        <v>97.673000000000002</v>
      </c>
      <c r="N6365">
        <v>1255.660034</v>
      </c>
    </row>
    <row r="6366" spans="1:14" x14ac:dyDescent="0.55000000000000004">
      <c r="A6366" s="1">
        <v>42100</v>
      </c>
      <c r="B6366">
        <v>2064.8701169999999</v>
      </c>
      <c r="C6366">
        <v>2086.98999</v>
      </c>
      <c r="D6366">
        <v>2056.5200199999999</v>
      </c>
      <c r="E6366">
        <v>2080.6201169999999</v>
      </c>
      <c r="F6366">
        <v>2080.6201169999999</v>
      </c>
      <c r="G6366">
        <v>3302970000</v>
      </c>
      <c r="H6366">
        <v>14.74</v>
      </c>
      <c r="I6366">
        <f>VLOOKUP('sp500'!A6366,'Crude Oil WTI Futures Historica'!$A$2:'Crude Oil WTI Futures Historica'!$G$7388,2)</f>
        <v>52.14</v>
      </c>
      <c r="J6366">
        <f>VLOOKUP(A6366,'WGC-GOLD_DAILY_USD'!$A$2:'WGC-GOLD_DAILY_USD'!$B$7636,2)</f>
        <v>1198.5</v>
      </c>
      <c r="K6366">
        <f>VLOOKUP(A6366,'^TNX'!$A$2:'^TNX'!$F$7370,5)</f>
        <v>1.9039999999999999</v>
      </c>
      <c r="L6366">
        <f t="shared" si="99"/>
        <v>1.9039999999999999</v>
      </c>
      <c r="M6366">
        <f>VLOOKUP(A6366,'US Dollar Index Futures Histori'!$A$2:'US Dollar Index Futures Histori'!$G$7374,2)</f>
        <v>96.960999999999999</v>
      </c>
      <c r="N6366">
        <v>1260.540039</v>
      </c>
    </row>
    <row r="6367" spans="1:14" x14ac:dyDescent="0.55000000000000004">
      <c r="A6367" s="1">
        <v>42101</v>
      </c>
      <c r="B6367">
        <v>2080.790039</v>
      </c>
      <c r="C6367">
        <v>2089.8100589999999</v>
      </c>
      <c r="D6367">
        <v>2076.1000979999999</v>
      </c>
      <c r="E6367">
        <v>2076.330078</v>
      </c>
      <c r="F6367">
        <v>2076.330078</v>
      </c>
      <c r="G6367">
        <v>3065510000</v>
      </c>
      <c r="H6367">
        <v>14.78</v>
      </c>
      <c r="I6367">
        <f>VLOOKUP('sp500'!A6367,'Crude Oil WTI Futures Historica'!$A$2:'Crude Oil WTI Futures Historica'!$G$7388,2)</f>
        <v>53.98</v>
      </c>
      <c r="J6367">
        <f>VLOOKUP(A6367,'WGC-GOLD_DAILY_USD'!$A$2:'WGC-GOLD_DAILY_USD'!$B$7636,2)</f>
        <v>1211</v>
      </c>
      <c r="K6367">
        <f>VLOOKUP(A6367,'^TNX'!$A$2:'^TNX'!$F$7370,5)</f>
        <v>1.893</v>
      </c>
      <c r="L6367">
        <f t="shared" si="99"/>
        <v>1.893</v>
      </c>
      <c r="M6367">
        <f>VLOOKUP(A6367,'US Dollar Index Futures Histori'!$A$2:'US Dollar Index Futures Histori'!$G$7374,2)</f>
        <v>98.055999999999997</v>
      </c>
      <c r="N6367">
        <v>1253.3599850000001</v>
      </c>
    </row>
    <row r="6368" spans="1:14" x14ac:dyDescent="0.55000000000000004">
      <c r="A6368" s="1">
        <v>42102</v>
      </c>
      <c r="B6368">
        <v>2076.9399410000001</v>
      </c>
      <c r="C6368">
        <v>2086.6899410000001</v>
      </c>
      <c r="D6368">
        <v>2073.3000489999999</v>
      </c>
      <c r="E6368">
        <v>2081.8999020000001</v>
      </c>
      <c r="F6368">
        <v>2081.8999020000001</v>
      </c>
      <c r="G6368">
        <v>3265330000</v>
      </c>
      <c r="H6368">
        <v>13.98</v>
      </c>
      <c r="I6368">
        <f>VLOOKUP('sp500'!A6368,'Crude Oil WTI Futures Historica'!$A$2:'Crude Oil WTI Futures Historica'!$G$7388,2)</f>
        <v>50.42</v>
      </c>
      <c r="J6368">
        <f>VLOOKUP(A6368,'WGC-GOLD_DAILY_USD'!$A$2:'WGC-GOLD_DAILY_USD'!$B$7636,2)</f>
        <v>1207.25</v>
      </c>
      <c r="K6368">
        <f>VLOOKUP(A6368,'^TNX'!$A$2:'^TNX'!$F$7370,5)</f>
        <v>1.895</v>
      </c>
      <c r="L6368">
        <f t="shared" si="99"/>
        <v>1.895</v>
      </c>
      <c r="M6368">
        <f>VLOOKUP(A6368,'US Dollar Index Futures Histori'!$A$2:'US Dollar Index Futures Histori'!$G$7374,2)</f>
        <v>98.131</v>
      </c>
      <c r="N6368">
        <v>1262.709961</v>
      </c>
    </row>
    <row r="6369" spans="1:14" x14ac:dyDescent="0.55000000000000004">
      <c r="A6369" s="1">
        <v>42103</v>
      </c>
      <c r="B6369">
        <v>2081.290039</v>
      </c>
      <c r="C6369">
        <v>2093.3100589999999</v>
      </c>
      <c r="D6369">
        <v>2074.290039</v>
      </c>
      <c r="E6369">
        <v>2091.179932</v>
      </c>
      <c r="F6369">
        <v>2091.179932</v>
      </c>
      <c r="G6369">
        <v>3172360000</v>
      </c>
      <c r="H6369">
        <v>13.09</v>
      </c>
      <c r="I6369">
        <f>VLOOKUP('sp500'!A6369,'Crude Oil WTI Futures Historica'!$A$2:'Crude Oil WTI Futures Historica'!$G$7388,2)</f>
        <v>50.79</v>
      </c>
      <c r="J6369">
        <f>VLOOKUP(A6369,'WGC-GOLD_DAILY_USD'!$A$2:'WGC-GOLD_DAILY_USD'!$B$7636,2)</f>
        <v>1194.8</v>
      </c>
      <c r="K6369">
        <f>VLOOKUP(A6369,'^TNX'!$A$2:'^TNX'!$F$7370,5)</f>
        <v>1.958</v>
      </c>
      <c r="L6369">
        <f t="shared" si="99"/>
        <v>1.958</v>
      </c>
      <c r="M6369">
        <f>VLOOKUP(A6369,'US Dollar Index Futures Histori'!$A$2:'US Dollar Index Futures Histori'!$G$7374,2)</f>
        <v>99.394999999999996</v>
      </c>
      <c r="N6369">
        <v>1259.1099850000001</v>
      </c>
    </row>
    <row r="6370" spans="1:14" x14ac:dyDescent="0.55000000000000004">
      <c r="A6370" s="1">
        <v>42104</v>
      </c>
      <c r="B6370">
        <v>2091.51001</v>
      </c>
      <c r="C6370">
        <v>2102.610107</v>
      </c>
      <c r="D6370">
        <v>2091.51001</v>
      </c>
      <c r="E6370">
        <v>2102.0600589999999</v>
      </c>
      <c r="F6370">
        <v>2102.0600589999999</v>
      </c>
      <c r="G6370">
        <v>3156200000</v>
      </c>
      <c r="H6370">
        <v>12.58</v>
      </c>
      <c r="I6370">
        <f>VLOOKUP('sp500'!A6370,'Crude Oil WTI Futures Historica'!$A$2:'Crude Oil WTI Futures Historica'!$G$7388,2)</f>
        <v>51.64</v>
      </c>
      <c r="J6370">
        <f>VLOOKUP(A6370,'WGC-GOLD_DAILY_USD'!$A$2:'WGC-GOLD_DAILY_USD'!$B$7636,2)</f>
        <v>1207.3499999999999</v>
      </c>
      <c r="K6370">
        <f>VLOOKUP(A6370,'^TNX'!$A$2:'^TNX'!$F$7370,5)</f>
        <v>1.9510000000000001</v>
      </c>
      <c r="L6370">
        <f t="shared" si="99"/>
        <v>1.9510000000000001</v>
      </c>
      <c r="M6370">
        <f>VLOOKUP(A6370,'US Dollar Index Futures Histori'!$A$2:'US Dollar Index Futures Histori'!$G$7374,2)</f>
        <v>99.596000000000004</v>
      </c>
      <c r="N6370">
        <v>1264.7700199999999</v>
      </c>
    </row>
    <row r="6371" spans="1:14" x14ac:dyDescent="0.55000000000000004">
      <c r="A6371" s="1">
        <v>42107</v>
      </c>
      <c r="B6371">
        <v>2102.030029</v>
      </c>
      <c r="C6371">
        <v>2107.6499020000001</v>
      </c>
      <c r="D6371">
        <v>2092.330078</v>
      </c>
      <c r="E6371">
        <v>2092.429932</v>
      </c>
      <c r="F6371">
        <v>2092.429932</v>
      </c>
      <c r="G6371">
        <v>2908420000</v>
      </c>
      <c r="H6371">
        <v>13.94</v>
      </c>
      <c r="I6371">
        <f>VLOOKUP('sp500'!A6371,'Crude Oil WTI Futures Historica'!$A$2:'Crude Oil WTI Futures Historica'!$G$7388,2)</f>
        <v>51.91</v>
      </c>
      <c r="J6371">
        <f>VLOOKUP(A6371,'WGC-GOLD_DAILY_USD'!$A$2:'WGC-GOLD_DAILY_USD'!$B$7636,2)</f>
        <v>1198.9000000000001</v>
      </c>
      <c r="K6371">
        <f>VLOOKUP(A6371,'^TNX'!$A$2:'^TNX'!$F$7370,5)</f>
        <v>1.9390000000000001</v>
      </c>
      <c r="L6371">
        <f t="shared" si="99"/>
        <v>1.9390000000000001</v>
      </c>
      <c r="M6371">
        <f>VLOOKUP(A6371,'US Dollar Index Futures Histori'!$A$2:'US Dollar Index Futures Histori'!$G$7374,2)</f>
        <v>99.768000000000001</v>
      </c>
      <c r="N6371">
        <v>1265.589966</v>
      </c>
    </row>
    <row r="6372" spans="1:14" x14ac:dyDescent="0.55000000000000004">
      <c r="A6372" s="1">
        <v>42108</v>
      </c>
      <c r="B6372">
        <v>2092.280029</v>
      </c>
      <c r="C6372">
        <v>2098.6201169999999</v>
      </c>
      <c r="D6372">
        <v>2083.23999</v>
      </c>
      <c r="E6372">
        <v>2095.8400879999999</v>
      </c>
      <c r="F6372">
        <v>2095.8400879999999</v>
      </c>
      <c r="G6372">
        <v>3301270000</v>
      </c>
      <c r="H6372">
        <v>13.67</v>
      </c>
      <c r="I6372">
        <f>VLOOKUP('sp500'!A6372,'Crude Oil WTI Futures Historica'!$A$2:'Crude Oil WTI Futures Historica'!$G$7388,2)</f>
        <v>53.29</v>
      </c>
      <c r="J6372">
        <f>VLOOKUP(A6372,'WGC-GOLD_DAILY_USD'!$A$2:'WGC-GOLD_DAILY_USD'!$B$7636,2)</f>
        <v>1194.75</v>
      </c>
      <c r="K6372">
        <f>VLOOKUP(A6372,'^TNX'!$A$2:'^TNX'!$F$7370,5)</f>
        <v>1.9039999999999999</v>
      </c>
      <c r="L6372">
        <f t="shared" si="99"/>
        <v>1.9039999999999999</v>
      </c>
      <c r="M6372">
        <f>VLOOKUP(A6372,'US Dollar Index Futures Histori'!$A$2:'US Dollar Index Futures Histori'!$G$7374,2)</f>
        <v>98.94</v>
      </c>
      <c r="N6372">
        <v>1265.349976</v>
      </c>
    </row>
    <row r="6373" spans="1:14" x14ac:dyDescent="0.55000000000000004">
      <c r="A6373" s="1">
        <v>42109</v>
      </c>
      <c r="B6373">
        <v>2097.820068</v>
      </c>
      <c r="C6373">
        <v>2111.9099120000001</v>
      </c>
      <c r="D6373">
        <v>2097.820068</v>
      </c>
      <c r="E6373">
        <v>2106.6298830000001</v>
      </c>
      <c r="F6373">
        <v>2106.6298830000001</v>
      </c>
      <c r="G6373">
        <v>4013760000</v>
      </c>
      <c r="H6373">
        <v>12.84</v>
      </c>
      <c r="I6373">
        <f>VLOOKUP('sp500'!A6373,'Crude Oil WTI Futures Historica'!$A$2:'Crude Oil WTI Futures Historica'!$G$7388,2)</f>
        <v>56.39</v>
      </c>
      <c r="J6373">
        <f>VLOOKUP(A6373,'WGC-GOLD_DAILY_USD'!$A$2:'WGC-GOLD_DAILY_USD'!$B$7636,2)</f>
        <v>1192.9000000000001</v>
      </c>
      <c r="K6373">
        <f>VLOOKUP(A6373,'^TNX'!$A$2:'^TNX'!$F$7370,5)</f>
        <v>1.9</v>
      </c>
      <c r="L6373">
        <f t="shared" si="99"/>
        <v>1.9</v>
      </c>
      <c r="M6373">
        <f>VLOOKUP(A6373,'US Dollar Index Futures Histori'!$A$2:'US Dollar Index Futures Histori'!$G$7374,2)</f>
        <v>98.525000000000006</v>
      </c>
      <c r="N6373">
        <v>1275.349976</v>
      </c>
    </row>
    <row r="6374" spans="1:14" x14ac:dyDescent="0.55000000000000004">
      <c r="A6374" s="1">
        <v>42110</v>
      </c>
      <c r="B6374">
        <v>2105.959961</v>
      </c>
      <c r="C6374">
        <v>2111.3000489999999</v>
      </c>
      <c r="D6374">
        <v>2100.0200199999999</v>
      </c>
      <c r="E6374">
        <v>2104.98999</v>
      </c>
      <c r="F6374">
        <v>2104.98999</v>
      </c>
      <c r="G6374">
        <v>3434120000</v>
      </c>
      <c r="H6374">
        <v>12.6</v>
      </c>
      <c r="I6374">
        <f>VLOOKUP('sp500'!A6374,'Crude Oil WTI Futures Historica'!$A$2:'Crude Oil WTI Futures Historica'!$G$7388,2)</f>
        <v>56.71</v>
      </c>
      <c r="J6374">
        <f>VLOOKUP(A6374,'WGC-GOLD_DAILY_USD'!$A$2:'WGC-GOLD_DAILY_USD'!$B$7636,2)</f>
        <v>1204.3499999999999</v>
      </c>
      <c r="K6374">
        <f>VLOOKUP(A6374,'^TNX'!$A$2:'^TNX'!$F$7370,5)</f>
        <v>1.8779999999999999</v>
      </c>
      <c r="L6374">
        <f t="shared" si="99"/>
        <v>1.8779999999999999</v>
      </c>
      <c r="M6374">
        <f>VLOOKUP(A6374,'US Dollar Index Futures Histori'!$A$2:'US Dollar Index Futures Histori'!$G$7374,2)</f>
        <v>97.614000000000004</v>
      </c>
      <c r="N6374">
        <v>1272.900024</v>
      </c>
    </row>
    <row r="6375" spans="1:14" x14ac:dyDescent="0.55000000000000004">
      <c r="A6375" s="1">
        <v>42111</v>
      </c>
      <c r="B6375">
        <v>2102.580078</v>
      </c>
      <c r="C6375">
        <v>2102.580078</v>
      </c>
      <c r="D6375">
        <v>2072.3701169999999</v>
      </c>
      <c r="E6375">
        <v>2081.179932</v>
      </c>
      <c r="F6375">
        <v>2081.179932</v>
      </c>
      <c r="G6375">
        <v>3627600000</v>
      </c>
      <c r="H6375">
        <v>13.89</v>
      </c>
      <c r="I6375">
        <f>VLOOKUP('sp500'!A6375,'Crude Oil WTI Futures Historica'!$A$2:'Crude Oil WTI Futures Historica'!$G$7388,2)</f>
        <v>55.74</v>
      </c>
      <c r="J6375">
        <f>VLOOKUP(A6375,'WGC-GOLD_DAILY_USD'!$A$2:'WGC-GOLD_DAILY_USD'!$B$7636,2)</f>
        <v>1203.3499999999999</v>
      </c>
      <c r="K6375">
        <f>VLOOKUP(A6375,'^TNX'!$A$2:'^TNX'!$F$7370,5)</f>
        <v>1.85</v>
      </c>
      <c r="L6375">
        <f t="shared" si="99"/>
        <v>1.85</v>
      </c>
      <c r="M6375">
        <f>VLOOKUP(A6375,'US Dollar Index Futures Histori'!$A$2:'US Dollar Index Futures Histori'!$G$7374,2)</f>
        <v>97.706999999999994</v>
      </c>
      <c r="N6375">
        <v>1251.8599850000001</v>
      </c>
    </row>
    <row r="6376" spans="1:14" x14ac:dyDescent="0.55000000000000004">
      <c r="A6376" s="1">
        <v>42114</v>
      </c>
      <c r="B6376">
        <v>2084.110107</v>
      </c>
      <c r="C6376">
        <v>2103.9399410000001</v>
      </c>
      <c r="D6376">
        <v>2084.110107</v>
      </c>
      <c r="E6376">
        <v>2100.3999020000001</v>
      </c>
      <c r="F6376">
        <v>2100.3999020000001</v>
      </c>
      <c r="G6376">
        <v>3000160000</v>
      </c>
      <c r="H6376">
        <v>13.3</v>
      </c>
      <c r="I6376">
        <f>VLOOKUP('sp500'!A6376,'Crude Oil WTI Futures Historica'!$A$2:'Crude Oil WTI Futures Historica'!$G$7388,2)</f>
        <v>56.38</v>
      </c>
      <c r="J6376">
        <f>VLOOKUP(A6376,'WGC-GOLD_DAILY_USD'!$A$2:'WGC-GOLD_DAILY_USD'!$B$7636,2)</f>
        <v>1196.5</v>
      </c>
      <c r="K6376">
        <f>VLOOKUP(A6376,'^TNX'!$A$2:'^TNX'!$F$7370,5)</f>
        <v>1.895</v>
      </c>
      <c r="L6376">
        <f t="shared" si="99"/>
        <v>1.895</v>
      </c>
      <c r="M6376">
        <f>VLOOKUP(A6376,'US Dollar Index Futures Histori'!$A$2:'US Dollar Index Futures Histori'!$G$7374,2)</f>
        <v>98.16</v>
      </c>
      <c r="N6376">
        <v>1264.920044</v>
      </c>
    </row>
    <row r="6377" spans="1:14" x14ac:dyDescent="0.55000000000000004">
      <c r="A6377" s="1">
        <v>42115</v>
      </c>
      <c r="B6377">
        <v>2102.820068</v>
      </c>
      <c r="C6377">
        <v>2109.639893</v>
      </c>
      <c r="D6377">
        <v>2094.3798830000001</v>
      </c>
      <c r="E6377">
        <v>2097.290039</v>
      </c>
      <c r="F6377">
        <v>2097.290039</v>
      </c>
      <c r="G6377">
        <v>3243410000</v>
      </c>
      <c r="H6377">
        <v>13.25</v>
      </c>
      <c r="I6377">
        <f>VLOOKUP('sp500'!A6377,'Crude Oil WTI Futures Historica'!$A$2:'Crude Oil WTI Futures Historica'!$G$7388,2)</f>
        <v>55.26</v>
      </c>
      <c r="J6377">
        <f>VLOOKUP(A6377,'WGC-GOLD_DAILY_USD'!$A$2:'WGC-GOLD_DAILY_USD'!$B$7636,2)</f>
        <v>1195.3</v>
      </c>
      <c r="K6377">
        <f>VLOOKUP(A6377,'^TNX'!$A$2:'^TNX'!$F$7370,5)</f>
        <v>1.9159999999999999</v>
      </c>
      <c r="L6377">
        <f t="shared" si="99"/>
        <v>1.9159999999999999</v>
      </c>
      <c r="M6377">
        <f>VLOOKUP(A6377,'US Dollar Index Futures Histori'!$A$2:'US Dollar Index Futures Histori'!$G$7374,2)</f>
        <v>98.204999999999998</v>
      </c>
      <c r="N6377">
        <v>1264.150024</v>
      </c>
    </row>
    <row r="6378" spans="1:14" x14ac:dyDescent="0.55000000000000004">
      <c r="A6378" s="1">
        <v>42116</v>
      </c>
      <c r="B6378">
        <v>2098.2700199999999</v>
      </c>
      <c r="C6378">
        <v>2109.9799800000001</v>
      </c>
      <c r="D6378">
        <v>2091.0500489999999</v>
      </c>
      <c r="E6378">
        <v>2107.959961</v>
      </c>
      <c r="F6378">
        <v>2107.959961</v>
      </c>
      <c r="G6378">
        <v>3348480000</v>
      </c>
      <c r="H6378">
        <v>12.71</v>
      </c>
      <c r="I6378">
        <f>VLOOKUP('sp500'!A6378,'Crude Oil WTI Futures Historica'!$A$2:'Crude Oil WTI Futures Historica'!$G$7388,2)</f>
        <v>56.16</v>
      </c>
      <c r="J6378">
        <f>VLOOKUP(A6378,'WGC-GOLD_DAILY_USD'!$A$2:'WGC-GOLD_DAILY_USD'!$B$7636,2)</f>
        <v>1189.25</v>
      </c>
      <c r="K6378">
        <f>VLOOKUP(A6378,'^TNX'!$A$2:'^TNX'!$F$7370,5)</f>
        <v>1.972</v>
      </c>
      <c r="L6378">
        <f t="shared" si="99"/>
        <v>1.972</v>
      </c>
      <c r="M6378">
        <f>VLOOKUP(A6378,'US Dollar Index Futures Histori'!$A$2:'US Dollar Index Futures Histori'!$G$7374,2)</f>
        <v>98.138000000000005</v>
      </c>
      <c r="N6378">
        <v>1265.4799800000001</v>
      </c>
    </row>
    <row r="6379" spans="1:14" x14ac:dyDescent="0.55000000000000004">
      <c r="A6379" s="1">
        <v>42117</v>
      </c>
      <c r="B6379">
        <v>2107.209961</v>
      </c>
      <c r="C6379">
        <v>2120.48999</v>
      </c>
      <c r="D6379">
        <v>2103.1899410000001</v>
      </c>
      <c r="E6379">
        <v>2112.929932</v>
      </c>
      <c r="F6379">
        <v>2112.929932</v>
      </c>
      <c r="G6379">
        <v>3636670000</v>
      </c>
      <c r="H6379">
        <v>12.48</v>
      </c>
      <c r="I6379">
        <f>VLOOKUP('sp500'!A6379,'Crude Oil WTI Futures Historica'!$A$2:'Crude Oil WTI Futures Historica'!$G$7388,2)</f>
        <v>57.74</v>
      </c>
      <c r="J6379">
        <f>VLOOKUP(A6379,'WGC-GOLD_DAILY_USD'!$A$2:'WGC-GOLD_DAILY_USD'!$B$7636,2)</f>
        <v>1185.75</v>
      </c>
      <c r="K6379">
        <f>VLOOKUP(A6379,'^TNX'!$A$2:'^TNX'!$F$7370,5)</f>
        <v>1.9470000000000001</v>
      </c>
      <c r="L6379">
        <f t="shared" si="99"/>
        <v>1.9470000000000001</v>
      </c>
      <c r="M6379">
        <f>VLOOKUP(A6379,'US Dollar Index Futures Histori'!$A$2:'US Dollar Index Futures Histori'!$G$7374,2)</f>
        <v>97.453999999999994</v>
      </c>
      <c r="N6379">
        <v>1271.540039</v>
      </c>
    </row>
    <row r="6380" spans="1:14" x14ac:dyDescent="0.55000000000000004">
      <c r="A6380" s="1">
        <v>42118</v>
      </c>
      <c r="B6380">
        <v>2112.8000489999999</v>
      </c>
      <c r="C6380">
        <v>2120.919922</v>
      </c>
      <c r="D6380">
        <v>2112.8000489999999</v>
      </c>
      <c r="E6380">
        <v>2117.6899410000001</v>
      </c>
      <c r="F6380">
        <v>2117.6899410000001</v>
      </c>
      <c r="G6380">
        <v>3375780000</v>
      </c>
      <c r="H6380">
        <v>12.29</v>
      </c>
      <c r="I6380">
        <f>VLOOKUP('sp500'!A6380,'Crude Oil WTI Futures Historica'!$A$2:'Crude Oil WTI Futures Historica'!$G$7388,2)</f>
        <v>57.15</v>
      </c>
      <c r="J6380">
        <f>VLOOKUP(A6380,'WGC-GOLD_DAILY_USD'!$A$2:'WGC-GOLD_DAILY_USD'!$B$7636,2)</f>
        <v>1183</v>
      </c>
      <c r="K6380">
        <f>VLOOKUP(A6380,'^TNX'!$A$2:'^TNX'!$F$7370,5)</f>
        <v>1.917</v>
      </c>
      <c r="L6380">
        <f t="shared" si="99"/>
        <v>1.917</v>
      </c>
      <c r="M6380">
        <f>VLOOKUP(A6380,'US Dollar Index Futures Histori'!$A$2:'US Dollar Index Futures Histori'!$G$7374,2)</f>
        <v>97.099000000000004</v>
      </c>
      <c r="N6380">
        <v>1267.540039</v>
      </c>
    </row>
    <row r="6381" spans="1:14" x14ac:dyDescent="0.55000000000000004">
      <c r="A6381" s="1">
        <v>42121</v>
      </c>
      <c r="B6381">
        <v>2119.290039</v>
      </c>
      <c r="C6381">
        <v>2125.919922</v>
      </c>
      <c r="D6381">
        <v>2107.040039</v>
      </c>
      <c r="E6381">
        <v>2108.919922</v>
      </c>
      <c r="F6381">
        <v>2108.919922</v>
      </c>
      <c r="G6381">
        <v>3438750000</v>
      </c>
      <c r="H6381">
        <v>13.12</v>
      </c>
      <c r="I6381">
        <f>VLOOKUP('sp500'!A6381,'Crude Oil WTI Futures Historica'!$A$2:'Crude Oil WTI Futures Historica'!$G$7388,2)</f>
        <v>56.99</v>
      </c>
      <c r="J6381">
        <f>VLOOKUP(A6381,'WGC-GOLD_DAILY_USD'!$A$2:'WGC-GOLD_DAILY_USD'!$B$7636,2)</f>
        <v>1200</v>
      </c>
      <c r="K6381">
        <f>VLOOKUP(A6381,'^TNX'!$A$2:'^TNX'!$F$7370,5)</f>
        <v>1.9239999999999999</v>
      </c>
      <c r="L6381">
        <f t="shared" si="99"/>
        <v>1.9239999999999999</v>
      </c>
      <c r="M6381">
        <f>VLOOKUP(A6381,'US Dollar Index Futures Histori'!$A$2:'US Dollar Index Futures Histori'!$G$7374,2)</f>
        <v>96.941000000000003</v>
      </c>
      <c r="N6381">
        <v>1252.6999510000001</v>
      </c>
    </row>
    <row r="6382" spans="1:14" x14ac:dyDescent="0.55000000000000004">
      <c r="A6382" s="1">
        <v>42122</v>
      </c>
      <c r="B6382">
        <v>2108.3500979999999</v>
      </c>
      <c r="C6382">
        <v>2116.040039</v>
      </c>
      <c r="D6382">
        <v>2094.889893</v>
      </c>
      <c r="E6382">
        <v>2114.76001</v>
      </c>
      <c r="F6382">
        <v>2114.76001</v>
      </c>
      <c r="G6382">
        <v>3546270000</v>
      </c>
      <c r="H6382">
        <v>12.41</v>
      </c>
      <c r="I6382">
        <f>VLOOKUP('sp500'!A6382,'Crude Oil WTI Futures Historica'!$A$2:'Crude Oil WTI Futures Historica'!$G$7388,2)</f>
        <v>57.06</v>
      </c>
      <c r="J6382">
        <f>VLOOKUP(A6382,'WGC-GOLD_DAILY_USD'!$A$2:'WGC-GOLD_DAILY_USD'!$B$7636,2)</f>
        <v>1209</v>
      </c>
      <c r="K6382">
        <f>VLOOKUP(A6382,'^TNX'!$A$2:'^TNX'!$F$7370,5)</f>
        <v>1.9730000000000001</v>
      </c>
      <c r="L6382">
        <f t="shared" si="99"/>
        <v>1.9730000000000001</v>
      </c>
      <c r="M6382">
        <f>VLOOKUP(A6382,'US Dollar Index Futures Histori'!$A$2:'US Dollar Index Futures Histori'!$G$7374,2)</f>
        <v>96.194000000000003</v>
      </c>
      <c r="N6382">
        <v>1259.3599850000001</v>
      </c>
    </row>
    <row r="6383" spans="1:14" x14ac:dyDescent="0.55000000000000004">
      <c r="A6383" s="1">
        <v>42123</v>
      </c>
      <c r="B6383">
        <v>2112.48999</v>
      </c>
      <c r="C6383">
        <v>2113.6499020000001</v>
      </c>
      <c r="D6383">
        <v>2097.4099120000001</v>
      </c>
      <c r="E6383">
        <v>2106.8500979999999</v>
      </c>
      <c r="F6383">
        <v>2106.8500979999999</v>
      </c>
      <c r="G6383">
        <v>4074970000</v>
      </c>
      <c r="H6383">
        <v>13.39</v>
      </c>
      <c r="I6383">
        <f>VLOOKUP('sp500'!A6383,'Crude Oil WTI Futures Historica'!$A$2:'Crude Oil WTI Futures Historica'!$G$7388,2)</f>
        <v>58.58</v>
      </c>
      <c r="J6383">
        <f>VLOOKUP(A6383,'WGC-GOLD_DAILY_USD'!$A$2:'WGC-GOLD_DAILY_USD'!$B$7636,2)</f>
        <v>1209</v>
      </c>
      <c r="K6383">
        <f>VLOOKUP(A6383,'^TNX'!$A$2:'^TNX'!$F$7370,5)</f>
        <v>2.0350000000000001</v>
      </c>
      <c r="L6383">
        <f t="shared" si="99"/>
        <v>2.0350000000000001</v>
      </c>
      <c r="M6383">
        <f>VLOOKUP(A6383,'US Dollar Index Futures Histori'!$A$2:'US Dollar Index Futures Histori'!$G$7374,2)</f>
        <v>95.322000000000003</v>
      </c>
      <c r="N6383">
        <v>1246.9499510000001</v>
      </c>
    </row>
    <row r="6384" spans="1:14" x14ac:dyDescent="0.55000000000000004">
      <c r="A6384" s="1">
        <v>42124</v>
      </c>
      <c r="B6384">
        <v>2105.5200199999999</v>
      </c>
      <c r="C6384">
        <v>2105.5200199999999</v>
      </c>
      <c r="D6384">
        <v>2077.5900879999999</v>
      </c>
      <c r="E6384">
        <v>2085.51001</v>
      </c>
      <c r="F6384">
        <v>2085.51001</v>
      </c>
      <c r="G6384">
        <v>4509680000</v>
      </c>
      <c r="H6384">
        <v>14.55</v>
      </c>
      <c r="I6384">
        <f>VLOOKUP('sp500'!A6384,'Crude Oil WTI Futures Historica'!$A$2:'Crude Oil WTI Futures Historica'!$G$7388,2)</f>
        <v>59.63</v>
      </c>
      <c r="J6384">
        <f>VLOOKUP(A6384,'WGC-GOLD_DAILY_USD'!$A$2:'WGC-GOLD_DAILY_USD'!$B$7636,2)</f>
        <v>1180.25</v>
      </c>
      <c r="K6384">
        <f>VLOOKUP(A6384,'^TNX'!$A$2:'^TNX'!$F$7370,5)</f>
        <v>2.0459999999999998</v>
      </c>
      <c r="L6384">
        <f t="shared" si="99"/>
        <v>2.0459999999999998</v>
      </c>
      <c r="M6384">
        <f>VLOOKUP(A6384,'US Dollar Index Futures Histori'!$A$2:'US Dollar Index Futures Histori'!$G$7374,2)</f>
        <v>94.713999999999999</v>
      </c>
      <c r="N6384">
        <v>1220.130005</v>
      </c>
    </row>
    <row r="6385" spans="1:14" x14ac:dyDescent="0.55000000000000004">
      <c r="A6385" s="1">
        <v>42125</v>
      </c>
      <c r="B6385">
        <v>2087.3798830000001</v>
      </c>
      <c r="C6385">
        <v>2108.4099120000001</v>
      </c>
      <c r="D6385">
        <v>2087.3798830000001</v>
      </c>
      <c r="E6385">
        <v>2108.290039</v>
      </c>
      <c r="F6385">
        <v>2108.290039</v>
      </c>
      <c r="G6385">
        <v>3379390000</v>
      </c>
      <c r="H6385">
        <v>12.7</v>
      </c>
      <c r="I6385">
        <f>VLOOKUP('sp500'!A6385,'Crude Oil WTI Futures Historica'!$A$2:'Crude Oil WTI Futures Historica'!$G$7388,2)</f>
        <v>59.15</v>
      </c>
      <c r="J6385">
        <f>VLOOKUP(A6385,'WGC-GOLD_DAILY_USD'!$A$2:'WGC-GOLD_DAILY_USD'!$B$7636,2)</f>
        <v>1175.95</v>
      </c>
      <c r="K6385">
        <f>VLOOKUP(A6385,'^TNX'!$A$2:'^TNX'!$F$7370,5)</f>
        <v>2.117</v>
      </c>
      <c r="L6385">
        <f t="shared" si="99"/>
        <v>2.117</v>
      </c>
      <c r="M6385">
        <f>VLOOKUP(A6385,'US Dollar Index Futures Histori'!$A$2:'US Dollar Index Futures Histori'!$G$7374,2)</f>
        <v>95.444999999999993</v>
      </c>
      <c r="N6385">
        <v>1228.1099850000001</v>
      </c>
    </row>
    <row r="6386" spans="1:14" x14ac:dyDescent="0.55000000000000004">
      <c r="A6386" s="1">
        <v>42128</v>
      </c>
      <c r="B6386">
        <v>2110.2299800000001</v>
      </c>
      <c r="C6386">
        <v>2120.9499510000001</v>
      </c>
      <c r="D6386">
        <v>2110.2299800000001</v>
      </c>
      <c r="E6386">
        <v>2114.48999</v>
      </c>
      <c r="F6386">
        <v>2114.48999</v>
      </c>
      <c r="G6386">
        <v>3091580000</v>
      </c>
      <c r="H6386">
        <v>12.85</v>
      </c>
      <c r="I6386">
        <f>VLOOKUP('sp500'!A6386,'Crude Oil WTI Futures Historica'!$A$2:'Crude Oil WTI Futures Historica'!$G$7388,2)</f>
        <v>58.93</v>
      </c>
      <c r="J6386">
        <f>VLOOKUP(A6386,'WGC-GOLD_DAILY_USD'!$A$2:'WGC-GOLD_DAILY_USD'!$B$7636,2)</f>
        <v>1175.95</v>
      </c>
      <c r="K6386">
        <f>VLOOKUP(A6386,'^TNX'!$A$2:'^TNX'!$F$7370,5)</f>
        <v>2.1349999999999998</v>
      </c>
      <c r="L6386">
        <f t="shared" si="99"/>
        <v>2.1349999999999998</v>
      </c>
      <c r="M6386">
        <f>VLOOKUP(A6386,'US Dollar Index Futures Histori'!$A$2:'US Dollar Index Futures Histori'!$G$7374,2)</f>
        <v>95.637</v>
      </c>
      <c r="N6386">
        <v>1233.219971</v>
      </c>
    </row>
    <row r="6387" spans="1:14" x14ac:dyDescent="0.55000000000000004">
      <c r="A6387" s="1">
        <v>42129</v>
      </c>
      <c r="B6387">
        <v>2112.6298830000001</v>
      </c>
      <c r="C6387">
        <v>2115.23999</v>
      </c>
      <c r="D6387">
        <v>2088.459961</v>
      </c>
      <c r="E6387">
        <v>2089.459961</v>
      </c>
      <c r="F6387">
        <v>2089.459961</v>
      </c>
      <c r="G6387">
        <v>3793950000</v>
      </c>
      <c r="H6387">
        <v>14.31</v>
      </c>
      <c r="I6387">
        <f>VLOOKUP('sp500'!A6387,'Crude Oil WTI Futures Historica'!$A$2:'Crude Oil WTI Futures Historica'!$G$7388,2)</f>
        <v>60.4</v>
      </c>
      <c r="J6387">
        <f>VLOOKUP(A6387,'WGC-GOLD_DAILY_USD'!$A$2:'WGC-GOLD_DAILY_USD'!$B$7636,2)</f>
        <v>1197</v>
      </c>
      <c r="K6387">
        <f>VLOOKUP(A6387,'^TNX'!$A$2:'^TNX'!$F$7370,5)</f>
        <v>2.1760000000000002</v>
      </c>
      <c r="L6387">
        <f t="shared" si="99"/>
        <v>2.1760000000000002</v>
      </c>
      <c r="M6387">
        <f>VLOOKUP(A6387,'US Dollar Index Futures Histori'!$A$2:'US Dollar Index Futures Histori'!$G$7374,2)</f>
        <v>95.201999999999998</v>
      </c>
      <c r="N6387">
        <v>1215.420044</v>
      </c>
    </row>
    <row r="6388" spans="1:14" x14ac:dyDescent="0.55000000000000004">
      <c r="A6388" s="1">
        <v>42130</v>
      </c>
      <c r="B6388">
        <v>2091.26001</v>
      </c>
      <c r="C6388">
        <v>2098.419922</v>
      </c>
      <c r="D6388">
        <v>2067.929932</v>
      </c>
      <c r="E6388">
        <v>2080.1499020000001</v>
      </c>
      <c r="F6388">
        <v>2080.1499020000001</v>
      </c>
      <c r="G6388">
        <v>3792210000</v>
      </c>
      <c r="H6388">
        <v>15.15</v>
      </c>
      <c r="I6388">
        <f>VLOOKUP('sp500'!A6388,'Crude Oil WTI Futures Historica'!$A$2:'Crude Oil WTI Futures Historica'!$G$7388,2)</f>
        <v>60.93</v>
      </c>
      <c r="J6388">
        <f>VLOOKUP(A6388,'WGC-GOLD_DAILY_USD'!$A$2:'WGC-GOLD_DAILY_USD'!$B$7636,2)</f>
        <v>1194.25</v>
      </c>
      <c r="K6388">
        <f>VLOOKUP(A6388,'^TNX'!$A$2:'^TNX'!$F$7370,5)</f>
        <v>2.2400000000000002</v>
      </c>
      <c r="L6388">
        <f t="shared" si="99"/>
        <v>2.2400000000000002</v>
      </c>
      <c r="M6388">
        <f>VLOOKUP(A6388,'US Dollar Index Futures Histori'!$A$2:'US Dollar Index Futures Histori'!$G$7374,2)</f>
        <v>94.174999999999997</v>
      </c>
      <c r="N6388">
        <v>1219.3599850000001</v>
      </c>
    </row>
    <row r="6389" spans="1:14" x14ac:dyDescent="0.55000000000000004">
      <c r="A6389" s="1">
        <v>42131</v>
      </c>
      <c r="B6389">
        <v>2079.959961</v>
      </c>
      <c r="C6389">
        <v>2092.8999020000001</v>
      </c>
      <c r="D6389">
        <v>2074.98999</v>
      </c>
      <c r="E6389">
        <v>2088</v>
      </c>
      <c r="F6389">
        <v>2088</v>
      </c>
      <c r="G6389">
        <v>3676640000</v>
      </c>
      <c r="H6389">
        <v>15.13</v>
      </c>
      <c r="I6389">
        <f>VLOOKUP('sp500'!A6389,'Crude Oil WTI Futures Historica'!$A$2:'Crude Oil WTI Futures Historica'!$G$7388,2)</f>
        <v>58.94</v>
      </c>
      <c r="J6389">
        <f>VLOOKUP(A6389,'WGC-GOLD_DAILY_USD'!$A$2:'WGC-GOLD_DAILY_USD'!$B$7636,2)</f>
        <v>1187</v>
      </c>
      <c r="K6389">
        <f>VLOOKUP(A6389,'^TNX'!$A$2:'^TNX'!$F$7370,5)</f>
        <v>2.1840000000000002</v>
      </c>
      <c r="L6389">
        <f t="shared" si="99"/>
        <v>2.1840000000000002</v>
      </c>
      <c r="M6389">
        <f>VLOOKUP(A6389,'US Dollar Index Futures Histori'!$A$2:'US Dollar Index Futures Histori'!$G$7374,2)</f>
        <v>94.748999999999995</v>
      </c>
      <c r="N6389">
        <v>1225.540039</v>
      </c>
    </row>
    <row r="6390" spans="1:14" x14ac:dyDescent="0.55000000000000004">
      <c r="A6390" s="1">
        <v>42132</v>
      </c>
      <c r="B6390">
        <v>2092.1298830000001</v>
      </c>
      <c r="C6390">
        <v>2117.6599120000001</v>
      </c>
      <c r="D6390">
        <v>2092.1298830000001</v>
      </c>
      <c r="E6390">
        <v>2116.1000979999999</v>
      </c>
      <c r="F6390">
        <v>2116.1000979999999</v>
      </c>
      <c r="G6390">
        <v>3399440000</v>
      </c>
      <c r="H6390">
        <v>12.86</v>
      </c>
      <c r="I6390">
        <f>VLOOKUP('sp500'!A6390,'Crude Oil WTI Futures Historica'!$A$2:'Crude Oil WTI Futures Historica'!$G$7388,2)</f>
        <v>59.39</v>
      </c>
      <c r="J6390">
        <f>VLOOKUP(A6390,'WGC-GOLD_DAILY_USD'!$A$2:'WGC-GOLD_DAILY_USD'!$B$7636,2)</f>
        <v>1186</v>
      </c>
      <c r="K6390">
        <f>VLOOKUP(A6390,'^TNX'!$A$2:'^TNX'!$F$7370,5)</f>
        <v>2.15</v>
      </c>
      <c r="L6390">
        <f t="shared" si="99"/>
        <v>2.15</v>
      </c>
      <c r="M6390">
        <f>VLOOKUP(A6390,'US Dollar Index Futures Histori'!$A$2:'US Dollar Index Futures Histori'!$G$7374,2)</f>
        <v>94.903999999999996</v>
      </c>
      <c r="N6390">
        <v>1234.9300539999999</v>
      </c>
    </row>
    <row r="6391" spans="1:14" x14ac:dyDescent="0.55000000000000004">
      <c r="A6391" s="1">
        <v>42135</v>
      </c>
      <c r="B6391">
        <v>2115.5600589999999</v>
      </c>
      <c r="C6391">
        <v>2117.6899410000001</v>
      </c>
      <c r="D6391">
        <v>2104.580078</v>
      </c>
      <c r="E6391">
        <v>2105.330078</v>
      </c>
      <c r="F6391">
        <v>2105.330078</v>
      </c>
      <c r="G6391">
        <v>2992670000</v>
      </c>
      <c r="H6391">
        <v>13.85</v>
      </c>
      <c r="I6391">
        <f>VLOOKUP('sp500'!A6391,'Crude Oil WTI Futures Historica'!$A$2:'Crude Oil WTI Futures Historica'!$G$7388,2)</f>
        <v>59.25</v>
      </c>
      <c r="J6391">
        <f>VLOOKUP(A6391,'WGC-GOLD_DAILY_USD'!$A$2:'WGC-GOLD_DAILY_USD'!$B$7636,2)</f>
        <v>1189.25</v>
      </c>
      <c r="K6391">
        <f>VLOOKUP(A6391,'^TNX'!$A$2:'^TNX'!$F$7370,5)</f>
        <v>2.274</v>
      </c>
      <c r="L6391">
        <f t="shared" si="99"/>
        <v>2.274</v>
      </c>
      <c r="M6391">
        <f>VLOOKUP(A6391,'US Dollar Index Futures Histori'!$A$2:'US Dollar Index Futures Histori'!$G$7374,2)</f>
        <v>95.1</v>
      </c>
      <c r="N6391">
        <v>1235.829956</v>
      </c>
    </row>
    <row r="6392" spans="1:14" x14ac:dyDescent="0.55000000000000004">
      <c r="A6392" s="1">
        <v>42136</v>
      </c>
      <c r="B6392">
        <v>2102.8701169999999</v>
      </c>
      <c r="C6392">
        <v>2105.0600589999999</v>
      </c>
      <c r="D6392">
        <v>2085.570068</v>
      </c>
      <c r="E6392">
        <v>2099.1201169999999</v>
      </c>
      <c r="F6392">
        <v>2099.1201169999999</v>
      </c>
      <c r="G6392">
        <v>3139520000</v>
      </c>
      <c r="H6392">
        <v>13.86</v>
      </c>
      <c r="I6392">
        <f>VLOOKUP('sp500'!A6392,'Crude Oil WTI Futures Historica'!$A$2:'Crude Oil WTI Futures Historica'!$G$7388,2)</f>
        <v>60.75</v>
      </c>
      <c r="J6392">
        <f>VLOOKUP(A6392,'WGC-GOLD_DAILY_USD'!$A$2:'WGC-GOLD_DAILY_USD'!$B$7636,2)</f>
        <v>1191.5</v>
      </c>
      <c r="K6392">
        <f>VLOOKUP(A6392,'^TNX'!$A$2:'^TNX'!$F$7370,5)</f>
        <v>2.2599999999999998</v>
      </c>
      <c r="L6392">
        <f t="shared" si="99"/>
        <v>2.2599999999999998</v>
      </c>
      <c r="M6392">
        <f>VLOOKUP(A6392,'US Dollar Index Futures Histori'!$A$2:'US Dollar Index Futures Histori'!$G$7374,2)</f>
        <v>94.605999999999995</v>
      </c>
      <c r="N6392">
        <v>1233.130005</v>
      </c>
    </row>
    <row r="6393" spans="1:14" x14ac:dyDescent="0.55000000000000004">
      <c r="A6393" s="1">
        <v>42137</v>
      </c>
      <c r="B6393">
        <v>2099.6201169999999</v>
      </c>
      <c r="C6393">
        <v>2110.1899410000001</v>
      </c>
      <c r="D6393">
        <v>2096.040039</v>
      </c>
      <c r="E6393">
        <v>2098.4799800000001</v>
      </c>
      <c r="F6393">
        <v>2098.4799800000001</v>
      </c>
      <c r="G6393">
        <v>3374260000</v>
      </c>
      <c r="H6393">
        <v>13.76</v>
      </c>
      <c r="I6393">
        <f>VLOOKUP('sp500'!A6393,'Crude Oil WTI Futures Historica'!$A$2:'Crude Oil WTI Futures Historica'!$G$7388,2)</f>
        <v>60.5</v>
      </c>
      <c r="J6393">
        <f>VLOOKUP(A6393,'WGC-GOLD_DAILY_USD'!$A$2:'WGC-GOLD_DAILY_USD'!$B$7636,2)</f>
        <v>1210.5</v>
      </c>
      <c r="K6393">
        <f>VLOOKUP(A6393,'^TNX'!$A$2:'^TNX'!$F$7370,5)</f>
        <v>2.282</v>
      </c>
      <c r="L6393">
        <f t="shared" si="99"/>
        <v>2.282</v>
      </c>
      <c r="M6393">
        <f>VLOOKUP(A6393,'US Dollar Index Futures Histori'!$A$2:'US Dollar Index Futures Histori'!$G$7374,2)</f>
        <v>93.643000000000001</v>
      </c>
      <c r="N6393">
        <v>1232.280029</v>
      </c>
    </row>
    <row r="6394" spans="1:14" x14ac:dyDescent="0.55000000000000004">
      <c r="A6394" s="1">
        <v>42138</v>
      </c>
      <c r="B6394">
        <v>2100.429932</v>
      </c>
      <c r="C6394">
        <v>2121.4499510000001</v>
      </c>
      <c r="D6394">
        <v>2100.429932</v>
      </c>
      <c r="E6394">
        <v>2121.1000979999999</v>
      </c>
      <c r="F6394">
        <v>2121.1000979999999</v>
      </c>
      <c r="G6394">
        <v>3225740000</v>
      </c>
      <c r="H6394">
        <v>12.74</v>
      </c>
      <c r="I6394">
        <f>VLOOKUP('sp500'!A6394,'Crude Oil WTI Futures Historica'!$A$2:'Crude Oil WTI Futures Historica'!$G$7388,2)</f>
        <v>59.88</v>
      </c>
      <c r="J6394">
        <f>VLOOKUP(A6394,'WGC-GOLD_DAILY_USD'!$A$2:'WGC-GOLD_DAILY_USD'!$B$7636,2)</f>
        <v>1225</v>
      </c>
      <c r="K6394">
        <f>VLOOKUP(A6394,'^TNX'!$A$2:'^TNX'!$F$7370,5)</f>
        <v>2.2389999999999999</v>
      </c>
      <c r="L6394">
        <f t="shared" si="99"/>
        <v>2.2389999999999999</v>
      </c>
      <c r="M6394">
        <f>VLOOKUP(A6394,'US Dollar Index Futures Histori'!$A$2:'US Dollar Index Futures Histori'!$G$7374,2)</f>
        <v>93.504999999999995</v>
      </c>
      <c r="N6394">
        <v>1245.1099850000001</v>
      </c>
    </row>
    <row r="6395" spans="1:14" x14ac:dyDescent="0.55000000000000004">
      <c r="A6395" s="1">
        <v>42139</v>
      </c>
      <c r="B6395">
        <v>2122.070068</v>
      </c>
      <c r="C6395">
        <v>2123.889893</v>
      </c>
      <c r="D6395">
        <v>2116.8100589999999</v>
      </c>
      <c r="E6395">
        <v>2122.7299800000001</v>
      </c>
      <c r="F6395">
        <v>2122.7299800000001</v>
      </c>
      <c r="G6395">
        <v>3092080000</v>
      </c>
      <c r="H6395">
        <v>12.38</v>
      </c>
      <c r="I6395">
        <f>VLOOKUP('sp500'!A6395,'Crude Oil WTI Futures Historica'!$A$2:'Crude Oil WTI Futures Historica'!$G$7388,2)</f>
        <v>59.69</v>
      </c>
      <c r="J6395">
        <f>VLOOKUP(A6395,'WGC-GOLD_DAILY_USD'!$A$2:'WGC-GOLD_DAILY_USD'!$B$7636,2)</f>
        <v>1220.5</v>
      </c>
      <c r="K6395">
        <f>VLOOKUP(A6395,'^TNX'!$A$2:'^TNX'!$F$7370,5)</f>
        <v>2.141</v>
      </c>
      <c r="L6395">
        <f t="shared" si="99"/>
        <v>2.141</v>
      </c>
      <c r="M6395">
        <f>VLOOKUP(A6395,'US Dollar Index Futures Histori'!$A$2:'US Dollar Index Futures Histori'!$G$7374,2)</f>
        <v>93.18</v>
      </c>
      <c r="N6395">
        <v>1243.9499510000001</v>
      </c>
    </row>
    <row r="6396" spans="1:14" x14ac:dyDescent="0.55000000000000004">
      <c r="A6396" s="1">
        <v>42142</v>
      </c>
      <c r="B6396">
        <v>2121.3000489999999</v>
      </c>
      <c r="C6396">
        <v>2131.780029</v>
      </c>
      <c r="D6396">
        <v>2120.01001</v>
      </c>
      <c r="E6396">
        <v>2129.1999510000001</v>
      </c>
      <c r="F6396">
        <v>2129.1999510000001</v>
      </c>
      <c r="G6396">
        <v>2888190000</v>
      </c>
      <c r="H6396">
        <v>12.73</v>
      </c>
      <c r="I6396">
        <f>VLOOKUP('sp500'!A6396,'Crude Oil WTI Futures Historica'!$A$2:'Crude Oil WTI Futures Historica'!$G$7388,2)</f>
        <v>59.43</v>
      </c>
      <c r="J6396">
        <f>VLOOKUP(A6396,'WGC-GOLD_DAILY_USD'!$A$2:'WGC-GOLD_DAILY_USD'!$B$7636,2)</f>
        <v>1223.5</v>
      </c>
      <c r="K6396">
        <f>VLOOKUP(A6396,'^TNX'!$A$2:'^TNX'!$F$7370,5)</f>
        <v>2.2280000000000002</v>
      </c>
      <c r="L6396">
        <f t="shared" si="99"/>
        <v>2.2280000000000002</v>
      </c>
      <c r="M6396">
        <f>VLOOKUP(A6396,'US Dollar Index Futures Histori'!$A$2:'US Dollar Index Futures Histori'!$G$7374,2)</f>
        <v>94.269000000000005</v>
      </c>
      <c r="N6396">
        <v>1257.5200199999999</v>
      </c>
    </row>
    <row r="6397" spans="1:14" x14ac:dyDescent="0.55000000000000004">
      <c r="A6397" s="1">
        <v>42143</v>
      </c>
      <c r="B6397">
        <v>2129.4499510000001</v>
      </c>
      <c r="C6397">
        <v>2133.0200199999999</v>
      </c>
      <c r="D6397">
        <v>2124.5</v>
      </c>
      <c r="E6397">
        <v>2127.830078</v>
      </c>
      <c r="F6397">
        <v>2127.830078</v>
      </c>
      <c r="G6397">
        <v>3296030000</v>
      </c>
      <c r="H6397">
        <v>12.85</v>
      </c>
      <c r="I6397">
        <f>VLOOKUP('sp500'!A6397,'Crude Oil WTI Futures Historica'!$A$2:'Crude Oil WTI Futures Historica'!$G$7388,2)</f>
        <v>57.26</v>
      </c>
      <c r="J6397">
        <f>VLOOKUP(A6397,'WGC-GOLD_DAILY_USD'!$A$2:'WGC-GOLD_DAILY_USD'!$B$7636,2)</f>
        <v>1214.3</v>
      </c>
      <c r="K6397">
        <f>VLOOKUP(A6397,'^TNX'!$A$2:'^TNX'!$F$7370,5)</f>
        <v>2.262</v>
      </c>
      <c r="L6397">
        <f t="shared" si="99"/>
        <v>2.262</v>
      </c>
      <c r="M6397">
        <f>VLOOKUP(A6397,'US Dollar Index Futures Histori'!$A$2:'US Dollar Index Futures Histori'!$G$7374,2)</f>
        <v>95.363</v>
      </c>
      <c r="N6397">
        <v>1255.660034</v>
      </c>
    </row>
    <row r="6398" spans="1:14" x14ac:dyDescent="0.55000000000000004">
      <c r="A6398" s="1">
        <v>42144</v>
      </c>
      <c r="B6398">
        <v>2127.790039</v>
      </c>
      <c r="C6398">
        <v>2134.719971</v>
      </c>
      <c r="D6398">
        <v>2122.5900879999999</v>
      </c>
      <c r="E6398">
        <v>2125.8500979999999</v>
      </c>
      <c r="F6398">
        <v>2125.8500979999999</v>
      </c>
      <c r="G6398">
        <v>3025880000</v>
      </c>
      <c r="H6398">
        <v>12.88</v>
      </c>
      <c r="I6398">
        <f>VLOOKUP('sp500'!A6398,'Crude Oil WTI Futures Historica'!$A$2:'Crude Oil WTI Futures Historica'!$G$7388,2)</f>
        <v>58.98</v>
      </c>
      <c r="J6398">
        <f>VLOOKUP(A6398,'WGC-GOLD_DAILY_USD'!$A$2:'WGC-GOLD_DAILY_USD'!$B$7636,2)</f>
        <v>1210.5</v>
      </c>
      <c r="K6398">
        <f>VLOOKUP(A6398,'^TNX'!$A$2:'^TNX'!$F$7370,5)</f>
        <v>2.2509999999999999</v>
      </c>
      <c r="L6398">
        <f t="shared" si="99"/>
        <v>2.2509999999999999</v>
      </c>
      <c r="M6398">
        <f>VLOOKUP(A6398,'US Dollar Index Futures Histori'!$A$2:'US Dollar Index Futures Histori'!$G$7374,2)</f>
        <v>95.509</v>
      </c>
      <c r="N6398">
        <v>1257.73999</v>
      </c>
    </row>
    <row r="6399" spans="1:14" x14ac:dyDescent="0.55000000000000004">
      <c r="A6399" s="1">
        <v>42145</v>
      </c>
      <c r="B6399">
        <v>2125.5500489999999</v>
      </c>
      <c r="C6399">
        <v>2134.280029</v>
      </c>
      <c r="D6399">
        <v>2122.9499510000001</v>
      </c>
      <c r="E6399">
        <v>2130.820068</v>
      </c>
      <c r="F6399">
        <v>2130.820068</v>
      </c>
      <c r="G6399">
        <v>3070460000</v>
      </c>
      <c r="H6399">
        <v>12.11</v>
      </c>
      <c r="I6399">
        <f>VLOOKUP('sp500'!A6399,'Crude Oil WTI Futures Historica'!$A$2:'Crude Oil WTI Futures Historica'!$G$7388,2)</f>
        <v>60.72</v>
      </c>
      <c r="J6399">
        <f>VLOOKUP(A6399,'WGC-GOLD_DAILY_USD'!$A$2:'WGC-GOLD_DAILY_USD'!$B$7636,2)</f>
        <v>1205</v>
      </c>
      <c r="K6399">
        <f>VLOOKUP(A6399,'^TNX'!$A$2:'^TNX'!$F$7370,5)</f>
        <v>2.1850000000000001</v>
      </c>
      <c r="L6399">
        <f t="shared" si="99"/>
        <v>2.1850000000000001</v>
      </c>
      <c r="M6399">
        <f>VLOOKUP(A6399,'US Dollar Index Futures Histori'!$A$2:'US Dollar Index Futures Histori'!$G$7374,2)</f>
        <v>95.328999999999994</v>
      </c>
      <c r="N6399">
        <v>1256.73999</v>
      </c>
    </row>
    <row r="6400" spans="1:14" x14ac:dyDescent="0.55000000000000004">
      <c r="A6400" s="1">
        <v>42146</v>
      </c>
      <c r="B6400">
        <v>2130.360107</v>
      </c>
      <c r="C6400">
        <v>2132.1499020000001</v>
      </c>
      <c r="D6400">
        <v>2126.0600589999999</v>
      </c>
      <c r="E6400">
        <v>2126.0600589999999</v>
      </c>
      <c r="F6400">
        <v>2126.0600589999999</v>
      </c>
      <c r="G6400">
        <v>2571860000</v>
      </c>
      <c r="H6400">
        <v>12.13</v>
      </c>
      <c r="I6400">
        <f>VLOOKUP('sp500'!A6400,'Crude Oil WTI Futures Historica'!$A$2:'Crude Oil WTI Futures Historica'!$G$7388,2)</f>
        <v>59.72</v>
      </c>
      <c r="J6400">
        <f>VLOOKUP(A6400,'WGC-GOLD_DAILY_USD'!$A$2:'WGC-GOLD_DAILY_USD'!$B$7636,2)</f>
        <v>1204.0999999999999</v>
      </c>
      <c r="K6400">
        <f>VLOOKUP(A6400,'^TNX'!$A$2:'^TNX'!$F$7370,5)</f>
        <v>2.2149999999999999</v>
      </c>
      <c r="L6400">
        <f t="shared" si="99"/>
        <v>2.2149999999999999</v>
      </c>
      <c r="M6400">
        <f>VLOOKUP(A6400,'US Dollar Index Futures Histori'!$A$2:'US Dollar Index Futures Histori'!$G$7374,2)</f>
        <v>96.11</v>
      </c>
      <c r="N6400">
        <v>1252.219971</v>
      </c>
    </row>
    <row r="6401" spans="1:14" x14ac:dyDescent="0.55000000000000004">
      <c r="A6401" s="1">
        <v>42150</v>
      </c>
      <c r="B6401">
        <v>2125.3400879999999</v>
      </c>
      <c r="C6401">
        <v>2125.3400879999999</v>
      </c>
      <c r="D6401">
        <v>2099.179932</v>
      </c>
      <c r="E6401">
        <v>2104.1999510000001</v>
      </c>
      <c r="F6401">
        <v>2104.1999510000001</v>
      </c>
      <c r="G6401">
        <v>3342130000</v>
      </c>
      <c r="H6401">
        <v>14.06</v>
      </c>
      <c r="I6401">
        <f>VLOOKUP('sp500'!A6401,'Crude Oil WTI Futures Historica'!$A$2:'Crude Oil WTI Futures Historica'!$G$7388,2)</f>
        <v>58.03</v>
      </c>
      <c r="J6401">
        <f>VLOOKUP(A6401,'WGC-GOLD_DAILY_USD'!$A$2:'WGC-GOLD_DAILY_USD'!$B$7636,2)</f>
        <v>1185.4000000000001</v>
      </c>
      <c r="K6401">
        <f>VLOOKUP(A6401,'^TNX'!$A$2:'^TNX'!$F$7370,5)</f>
        <v>2.137</v>
      </c>
      <c r="L6401">
        <f t="shared" si="99"/>
        <v>2.137</v>
      </c>
      <c r="M6401">
        <f>VLOOKUP(A6401,'US Dollar Index Futures Histori'!$A$2:'US Dollar Index Futures Histori'!$G$7374,2)</f>
        <v>97.406999999999996</v>
      </c>
      <c r="N6401">
        <v>1238.76001</v>
      </c>
    </row>
    <row r="6402" spans="1:14" x14ac:dyDescent="0.55000000000000004">
      <c r="A6402" s="1">
        <v>42151</v>
      </c>
      <c r="B6402">
        <v>2105.1298830000001</v>
      </c>
      <c r="C6402">
        <v>2126.219971</v>
      </c>
      <c r="D6402">
        <v>2105.1298830000001</v>
      </c>
      <c r="E6402">
        <v>2123.4799800000001</v>
      </c>
      <c r="F6402">
        <v>2123.4799800000001</v>
      </c>
      <c r="G6402">
        <v>3127960000</v>
      </c>
      <c r="H6402">
        <v>13.27</v>
      </c>
      <c r="I6402">
        <f>VLOOKUP('sp500'!A6402,'Crude Oil WTI Futures Historica'!$A$2:'Crude Oil WTI Futures Historica'!$G$7388,2)</f>
        <v>57.51</v>
      </c>
      <c r="J6402">
        <f>VLOOKUP(A6402,'WGC-GOLD_DAILY_USD'!$A$2:'WGC-GOLD_DAILY_USD'!$B$7636,2)</f>
        <v>1185.8499999999999</v>
      </c>
      <c r="K6402">
        <f>VLOOKUP(A6402,'^TNX'!$A$2:'^TNX'!$F$7370,5)</f>
        <v>2.1349999999999998</v>
      </c>
      <c r="L6402">
        <f t="shared" si="99"/>
        <v>2.1349999999999998</v>
      </c>
      <c r="M6402">
        <f>VLOOKUP(A6402,'US Dollar Index Futures Histori'!$A$2:'US Dollar Index Futures Histori'!$G$7374,2)</f>
        <v>97.474000000000004</v>
      </c>
      <c r="N6402">
        <v>1254.3599850000001</v>
      </c>
    </row>
    <row r="6403" spans="1:14" x14ac:dyDescent="0.55000000000000004">
      <c r="A6403" s="1">
        <v>42152</v>
      </c>
      <c r="B6403">
        <v>2122.2700199999999</v>
      </c>
      <c r="C6403">
        <v>2122.2700199999999</v>
      </c>
      <c r="D6403">
        <v>2112.860107</v>
      </c>
      <c r="E6403">
        <v>2120.790039</v>
      </c>
      <c r="F6403">
        <v>2120.790039</v>
      </c>
      <c r="G6403">
        <v>2980350000</v>
      </c>
      <c r="H6403">
        <v>13.31</v>
      </c>
      <c r="I6403">
        <f>VLOOKUP('sp500'!A6403,'Crude Oil WTI Futures Historica'!$A$2:'Crude Oil WTI Futures Historica'!$G$7388,2)</f>
        <v>57.68</v>
      </c>
      <c r="J6403">
        <f>VLOOKUP(A6403,'WGC-GOLD_DAILY_USD'!$A$2:'WGC-GOLD_DAILY_USD'!$B$7636,2)</f>
        <v>1185</v>
      </c>
      <c r="K6403">
        <f>VLOOKUP(A6403,'^TNX'!$A$2:'^TNX'!$F$7370,5)</f>
        <v>2.13</v>
      </c>
      <c r="L6403">
        <f t="shared" ref="L6403:L6466" si="100">IF(K6403=0,K6402,K6403)</f>
        <v>2.13</v>
      </c>
      <c r="M6403">
        <f>VLOOKUP(A6403,'US Dollar Index Futures Histori'!$A$2:'US Dollar Index Futures Histori'!$G$7374,2)</f>
        <v>97.058999999999997</v>
      </c>
      <c r="N6403">
        <v>1253.099976</v>
      </c>
    </row>
    <row r="6404" spans="1:14" x14ac:dyDescent="0.55000000000000004">
      <c r="A6404" s="1">
        <v>42153</v>
      </c>
      <c r="B6404">
        <v>2120.6599120000001</v>
      </c>
      <c r="C6404">
        <v>2120.6599120000001</v>
      </c>
      <c r="D6404">
        <v>2104.889893</v>
      </c>
      <c r="E6404">
        <v>2107.389893</v>
      </c>
      <c r="F6404">
        <v>2107.389893</v>
      </c>
      <c r="G6404">
        <v>3927390000</v>
      </c>
      <c r="H6404">
        <v>13.84</v>
      </c>
      <c r="I6404">
        <f>VLOOKUP('sp500'!A6404,'Crude Oil WTI Futures Historica'!$A$2:'Crude Oil WTI Futures Historica'!$G$7388,2)</f>
        <v>60.3</v>
      </c>
      <c r="J6404">
        <f>VLOOKUP(A6404,'WGC-GOLD_DAILY_USD'!$A$2:'WGC-GOLD_DAILY_USD'!$B$7636,2)</f>
        <v>1191.4000000000001</v>
      </c>
      <c r="K6404">
        <f>VLOOKUP(A6404,'^TNX'!$A$2:'^TNX'!$F$7370,5)</f>
        <v>2.0950000000000002</v>
      </c>
      <c r="L6404">
        <f t="shared" si="100"/>
        <v>2.0950000000000002</v>
      </c>
      <c r="M6404">
        <f>VLOOKUP(A6404,'US Dollar Index Futures Histori'!$A$2:'US Dollar Index Futures Histori'!$G$7374,2)</f>
        <v>96.986000000000004</v>
      </c>
      <c r="N6404">
        <v>1246.530029</v>
      </c>
    </row>
    <row r="6405" spans="1:14" x14ac:dyDescent="0.55000000000000004">
      <c r="A6405" s="1">
        <v>42156</v>
      </c>
      <c r="B6405">
        <v>2108.639893</v>
      </c>
      <c r="C6405">
        <v>2119.1499020000001</v>
      </c>
      <c r="D6405">
        <v>2102.540039</v>
      </c>
      <c r="E6405">
        <v>2111.7299800000001</v>
      </c>
      <c r="F6405">
        <v>2111.7299800000001</v>
      </c>
      <c r="G6405">
        <v>3011710000</v>
      </c>
      <c r="H6405">
        <v>13.97</v>
      </c>
      <c r="I6405">
        <f>VLOOKUP('sp500'!A6405,'Crude Oil WTI Futures Historica'!$A$2:'Crude Oil WTI Futures Historica'!$G$7388,2)</f>
        <v>60.2</v>
      </c>
      <c r="J6405">
        <f>VLOOKUP(A6405,'WGC-GOLD_DAILY_USD'!$A$2:'WGC-GOLD_DAILY_USD'!$B$7636,2)</f>
        <v>1199.9000000000001</v>
      </c>
      <c r="K6405">
        <f>VLOOKUP(A6405,'^TNX'!$A$2:'^TNX'!$F$7370,5)</f>
        <v>2.1920000000000002</v>
      </c>
      <c r="L6405">
        <f t="shared" si="100"/>
        <v>2.1920000000000002</v>
      </c>
      <c r="M6405">
        <f>VLOOKUP(A6405,'US Dollar Index Futures Histori'!$A$2:'US Dollar Index Futures Histori'!$G$7374,2)</f>
        <v>97.472999999999999</v>
      </c>
      <c r="N6405">
        <v>1249.619995</v>
      </c>
    </row>
    <row r="6406" spans="1:14" x14ac:dyDescent="0.55000000000000004">
      <c r="A6406" s="1">
        <v>42157</v>
      </c>
      <c r="B6406">
        <v>2110.4099120000001</v>
      </c>
      <c r="C6406">
        <v>2117.5900879999999</v>
      </c>
      <c r="D6406">
        <v>2099.139893</v>
      </c>
      <c r="E6406">
        <v>2109.6000979999999</v>
      </c>
      <c r="F6406">
        <v>2109.6000979999999</v>
      </c>
      <c r="G6406">
        <v>3049350000</v>
      </c>
      <c r="H6406">
        <v>14.24</v>
      </c>
      <c r="I6406">
        <f>VLOOKUP('sp500'!A6406,'Crude Oil WTI Futures Historica'!$A$2:'Crude Oil WTI Futures Historica'!$G$7388,2)</f>
        <v>61.26</v>
      </c>
      <c r="J6406">
        <f>VLOOKUP(A6406,'WGC-GOLD_DAILY_USD'!$A$2:'WGC-GOLD_DAILY_USD'!$B$7636,2)</f>
        <v>1192.8</v>
      </c>
      <c r="K6406">
        <f>VLOOKUP(A6406,'^TNX'!$A$2:'^TNX'!$F$7370,5)</f>
        <v>2.266</v>
      </c>
      <c r="L6406">
        <f t="shared" si="100"/>
        <v>2.266</v>
      </c>
      <c r="M6406">
        <f>VLOOKUP(A6406,'US Dollar Index Futures Histori'!$A$2:'US Dollar Index Futures Histori'!$G$7374,2)</f>
        <v>95.878</v>
      </c>
      <c r="N6406">
        <v>1251.8000489999999</v>
      </c>
    </row>
    <row r="6407" spans="1:14" x14ac:dyDescent="0.55000000000000004">
      <c r="A6407" s="1">
        <v>42158</v>
      </c>
      <c r="B6407">
        <v>2110.639893</v>
      </c>
      <c r="C6407">
        <v>2121.919922</v>
      </c>
      <c r="D6407">
        <v>2109.610107</v>
      </c>
      <c r="E6407">
        <v>2114.070068</v>
      </c>
      <c r="F6407">
        <v>2114.070068</v>
      </c>
      <c r="G6407">
        <v>3099980000</v>
      </c>
      <c r="H6407">
        <v>13.66</v>
      </c>
      <c r="I6407">
        <f>VLOOKUP('sp500'!A6407,'Crude Oil WTI Futures Historica'!$A$2:'Crude Oil WTI Futures Historica'!$G$7388,2)</f>
        <v>59.64</v>
      </c>
      <c r="J6407">
        <f>VLOOKUP(A6407,'WGC-GOLD_DAILY_USD'!$A$2:'WGC-GOLD_DAILY_USD'!$B$7636,2)</f>
        <v>1190</v>
      </c>
      <c r="K6407">
        <f>VLOOKUP(A6407,'^TNX'!$A$2:'^TNX'!$F$7370,5)</f>
        <v>2.3660000000000001</v>
      </c>
      <c r="L6407">
        <f t="shared" si="100"/>
        <v>2.3660000000000001</v>
      </c>
      <c r="M6407">
        <f>VLOOKUP(A6407,'US Dollar Index Futures Histori'!$A$2:'US Dollar Index Futures Histori'!$G$7374,2)</f>
        <v>95.509</v>
      </c>
      <c r="N6407">
        <v>1264.579956</v>
      </c>
    </row>
    <row r="6408" spans="1:14" x14ac:dyDescent="0.55000000000000004">
      <c r="A6408" s="1">
        <v>42159</v>
      </c>
      <c r="B6408">
        <v>2112.3500979999999</v>
      </c>
      <c r="C6408">
        <v>2112.889893</v>
      </c>
      <c r="D6408">
        <v>2093.2299800000001</v>
      </c>
      <c r="E6408">
        <v>2095.8400879999999</v>
      </c>
      <c r="F6408">
        <v>2095.8400879999999</v>
      </c>
      <c r="G6408">
        <v>3200050000</v>
      </c>
      <c r="H6408">
        <v>14.71</v>
      </c>
      <c r="I6408">
        <f>VLOOKUP('sp500'!A6408,'Crude Oil WTI Futures Historica'!$A$2:'Crude Oil WTI Futures Historica'!$G$7388,2)</f>
        <v>58</v>
      </c>
      <c r="J6408">
        <f>VLOOKUP(A6408,'WGC-GOLD_DAILY_USD'!$A$2:'WGC-GOLD_DAILY_USD'!$B$7636,2)</f>
        <v>1176</v>
      </c>
      <c r="K6408">
        <f>VLOOKUP(A6408,'^TNX'!$A$2:'^TNX'!$F$7370,5)</f>
        <v>2.3069999999999999</v>
      </c>
      <c r="L6408">
        <f t="shared" si="100"/>
        <v>2.3069999999999999</v>
      </c>
      <c r="M6408">
        <f>VLOOKUP(A6408,'US Dollar Index Futures Histori'!$A$2:'US Dollar Index Futures Histori'!$G$7374,2)</f>
        <v>95.492999999999995</v>
      </c>
      <c r="N6408">
        <v>1251.290039</v>
      </c>
    </row>
    <row r="6409" spans="1:14" x14ac:dyDescent="0.55000000000000004">
      <c r="A6409" s="1">
        <v>42160</v>
      </c>
      <c r="B6409">
        <v>2095.0900879999999</v>
      </c>
      <c r="C6409">
        <v>2100.98999</v>
      </c>
      <c r="D6409">
        <v>2085.669922</v>
      </c>
      <c r="E6409">
        <v>2092.830078</v>
      </c>
      <c r="F6409">
        <v>2092.830078</v>
      </c>
      <c r="G6409">
        <v>3243690000</v>
      </c>
      <c r="H6409">
        <v>14.21</v>
      </c>
      <c r="I6409">
        <f>VLOOKUP('sp500'!A6409,'Crude Oil WTI Futures Historica'!$A$2:'Crude Oil WTI Futures Historica'!$G$7388,2)</f>
        <v>59.13</v>
      </c>
      <c r="J6409">
        <f>VLOOKUP(A6409,'WGC-GOLD_DAILY_USD'!$A$2:'WGC-GOLD_DAILY_USD'!$B$7636,2)</f>
        <v>1164.5999999999999</v>
      </c>
      <c r="K6409">
        <f>VLOOKUP(A6409,'^TNX'!$A$2:'^TNX'!$F$7370,5)</f>
        <v>2.4020000000000001</v>
      </c>
      <c r="L6409">
        <f t="shared" si="100"/>
        <v>2.4020000000000001</v>
      </c>
      <c r="M6409">
        <f>VLOOKUP(A6409,'US Dollar Index Futures Histori'!$A$2:'US Dollar Index Futures Histori'!$G$7374,2)</f>
        <v>96.361000000000004</v>
      </c>
      <c r="N6409">
        <v>1261.01001</v>
      </c>
    </row>
    <row r="6410" spans="1:14" x14ac:dyDescent="0.55000000000000004">
      <c r="A6410" s="1">
        <v>42163</v>
      </c>
      <c r="B6410">
        <v>2092.3400879999999</v>
      </c>
      <c r="C6410">
        <v>2093.01001</v>
      </c>
      <c r="D6410">
        <v>2079.110107</v>
      </c>
      <c r="E6410">
        <v>2079.280029</v>
      </c>
      <c r="F6410">
        <v>2079.280029</v>
      </c>
      <c r="G6410">
        <v>2917150000</v>
      </c>
      <c r="H6410">
        <v>15.29</v>
      </c>
      <c r="I6410">
        <f>VLOOKUP('sp500'!A6410,'Crude Oil WTI Futures Historica'!$A$2:'Crude Oil WTI Futures Historica'!$G$7388,2)</f>
        <v>58.14</v>
      </c>
      <c r="J6410">
        <f>VLOOKUP(A6410,'WGC-GOLD_DAILY_USD'!$A$2:'WGC-GOLD_DAILY_USD'!$B$7636,2)</f>
        <v>1172.8</v>
      </c>
      <c r="K6410">
        <f>VLOOKUP(A6410,'^TNX'!$A$2:'^TNX'!$F$7370,5)</f>
        <v>2.3809999999999998</v>
      </c>
      <c r="L6410">
        <f t="shared" si="100"/>
        <v>2.3809999999999998</v>
      </c>
      <c r="M6410">
        <f>VLOOKUP(A6410,'US Dollar Index Futures Histori'!$A$2:'US Dollar Index Futures Histori'!$G$7374,2)</f>
        <v>95.322999999999993</v>
      </c>
      <c r="N6410">
        <v>1253.6999510000001</v>
      </c>
    </row>
    <row r="6411" spans="1:14" x14ac:dyDescent="0.55000000000000004">
      <c r="A6411" s="1">
        <v>42164</v>
      </c>
      <c r="B6411">
        <v>2079.070068</v>
      </c>
      <c r="C6411">
        <v>2085.6201169999999</v>
      </c>
      <c r="D6411">
        <v>2072.139893</v>
      </c>
      <c r="E6411">
        <v>2080.1499020000001</v>
      </c>
      <c r="F6411">
        <v>2080.1499020000001</v>
      </c>
      <c r="G6411">
        <v>3034580000</v>
      </c>
      <c r="H6411">
        <v>14.47</v>
      </c>
      <c r="I6411">
        <f>VLOOKUP('sp500'!A6411,'Crude Oil WTI Futures Historica'!$A$2:'Crude Oil WTI Futures Historica'!$G$7388,2)</f>
        <v>60.14</v>
      </c>
      <c r="J6411">
        <f>VLOOKUP(A6411,'WGC-GOLD_DAILY_USD'!$A$2:'WGC-GOLD_DAILY_USD'!$B$7636,2)</f>
        <v>1177.4000000000001</v>
      </c>
      <c r="K6411">
        <f>VLOOKUP(A6411,'^TNX'!$A$2:'^TNX'!$F$7370,5)</f>
        <v>2.4169999999999998</v>
      </c>
      <c r="L6411">
        <f t="shared" si="100"/>
        <v>2.4169999999999998</v>
      </c>
      <c r="M6411">
        <f>VLOOKUP(A6411,'US Dollar Index Futures Histori'!$A$2:'US Dollar Index Futures Histori'!$G$7374,2)</f>
        <v>95.171999999999997</v>
      </c>
      <c r="N6411">
        <v>1249.660034</v>
      </c>
    </row>
    <row r="6412" spans="1:14" x14ac:dyDescent="0.55000000000000004">
      <c r="A6412" s="1">
        <v>42165</v>
      </c>
      <c r="B6412">
        <v>2081.1201169999999</v>
      </c>
      <c r="C6412">
        <v>2108.5</v>
      </c>
      <c r="D6412">
        <v>2081.1201169999999</v>
      </c>
      <c r="E6412">
        <v>2105.1999510000001</v>
      </c>
      <c r="F6412">
        <v>2105.1999510000001</v>
      </c>
      <c r="G6412">
        <v>3414320000</v>
      </c>
      <c r="H6412">
        <v>13.22</v>
      </c>
      <c r="I6412">
        <f>VLOOKUP('sp500'!A6412,'Crude Oil WTI Futures Historica'!$A$2:'Crude Oil WTI Futures Historica'!$G$7388,2)</f>
        <v>61.43</v>
      </c>
      <c r="J6412">
        <f>VLOOKUP(A6412,'WGC-GOLD_DAILY_USD'!$A$2:'WGC-GOLD_DAILY_USD'!$B$7636,2)</f>
        <v>1188.5</v>
      </c>
      <c r="K6412">
        <f>VLOOKUP(A6412,'^TNX'!$A$2:'^TNX'!$F$7370,5)</f>
        <v>2.4780000000000002</v>
      </c>
      <c r="L6412">
        <f t="shared" si="100"/>
        <v>2.4780000000000002</v>
      </c>
      <c r="M6412">
        <f>VLOOKUP(A6412,'US Dollar Index Futures Histori'!$A$2:'US Dollar Index Futures Histori'!$G$7374,2)</f>
        <v>94.650999999999996</v>
      </c>
      <c r="N6412">
        <v>1266.9300539999999</v>
      </c>
    </row>
    <row r="6413" spans="1:14" x14ac:dyDescent="0.55000000000000004">
      <c r="A6413" s="1">
        <v>42166</v>
      </c>
      <c r="B6413">
        <v>2106.23999</v>
      </c>
      <c r="C6413">
        <v>2115.0200199999999</v>
      </c>
      <c r="D6413">
        <v>2106.23999</v>
      </c>
      <c r="E6413">
        <v>2108.860107</v>
      </c>
      <c r="F6413">
        <v>2108.860107</v>
      </c>
      <c r="G6413">
        <v>3128600000</v>
      </c>
      <c r="H6413">
        <v>12.85</v>
      </c>
      <c r="I6413">
        <f>VLOOKUP('sp500'!A6413,'Crude Oil WTI Futures Historica'!$A$2:'Crude Oil WTI Futures Historica'!$G$7388,2)</f>
        <v>60.77</v>
      </c>
      <c r="J6413">
        <f>VLOOKUP(A6413,'WGC-GOLD_DAILY_USD'!$A$2:'WGC-GOLD_DAILY_USD'!$B$7636,2)</f>
        <v>1178.5</v>
      </c>
      <c r="K6413">
        <f>VLOOKUP(A6413,'^TNX'!$A$2:'^TNX'!$F$7370,5)</f>
        <v>2.383</v>
      </c>
      <c r="L6413">
        <f t="shared" si="100"/>
        <v>2.383</v>
      </c>
      <c r="M6413">
        <f>VLOOKUP(A6413,'US Dollar Index Futures Histori'!$A$2:'US Dollar Index Futures Histori'!$G$7374,2)</f>
        <v>94.98</v>
      </c>
      <c r="N6413">
        <v>1268.920044</v>
      </c>
    </row>
    <row r="6414" spans="1:14" x14ac:dyDescent="0.55000000000000004">
      <c r="A6414" s="1">
        <v>42167</v>
      </c>
      <c r="B6414">
        <v>2107.429932</v>
      </c>
      <c r="C6414">
        <v>2107.429932</v>
      </c>
      <c r="D6414">
        <v>2091.330078</v>
      </c>
      <c r="E6414">
        <v>2094.110107</v>
      </c>
      <c r="F6414">
        <v>2094.110107</v>
      </c>
      <c r="G6414">
        <v>2719400000</v>
      </c>
      <c r="H6414">
        <v>13.78</v>
      </c>
      <c r="I6414">
        <f>VLOOKUP('sp500'!A6414,'Crude Oil WTI Futures Historica'!$A$2:'Crude Oil WTI Futures Historica'!$G$7388,2)</f>
        <v>59.96</v>
      </c>
      <c r="J6414">
        <f>VLOOKUP(A6414,'WGC-GOLD_DAILY_USD'!$A$2:'WGC-GOLD_DAILY_USD'!$B$7636,2)</f>
        <v>1182.8</v>
      </c>
      <c r="K6414">
        <f>VLOOKUP(A6414,'^TNX'!$A$2:'^TNX'!$F$7370,5)</f>
        <v>2.3849999999999998</v>
      </c>
      <c r="L6414">
        <f t="shared" si="100"/>
        <v>2.3849999999999998</v>
      </c>
      <c r="M6414">
        <f>VLOOKUP(A6414,'US Dollar Index Futures Histori'!$A$2:'US Dollar Index Futures Histori'!$G$7374,2)</f>
        <v>94.986999999999995</v>
      </c>
      <c r="N6414">
        <v>1265.0200199999999</v>
      </c>
    </row>
    <row r="6415" spans="1:14" x14ac:dyDescent="0.55000000000000004">
      <c r="A6415" s="1">
        <v>42170</v>
      </c>
      <c r="B6415">
        <v>2091.3400879999999</v>
      </c>
      <c r="C6415">
        <v>2091.3400879999999</v>
      </c>
      <c r="D6415">
        <v>2072.48999</v>
      </c>
      <c r="E6415">
        <v>2084.429932</v>
      </c>
      <c r="F6415">
        <v>2084.429932</v>
      </c>
      <c r="G6415">
        <v>3061570000</v>
      </c>
      <c r="H6415">
        <v>15.39</v>
      </c>
      <c r="I6415">
        <f>VLOOKUP('sp500'!A6415,'Crude Oil WTI Futures Historica'!$A$2:'Crude Oil WTI Futures Historica'!$G$7388,2)</f>
        <v>59.52</v>
      </c>
      <c r="J6415">
        <f>VLOOKUP(A6415,'WGC-GOLD_DAILY_USD'!$A$2:'WGC-GOLD_DAILY_USD'!$B$7636,2)</f>
        <v>1181.4000000000001</v>
      </c>
      <c r="K6415">
        <f>VLOOKUP(A6415,'^TNX'!$A$2:'^TNX'!$F$7370,5)</f>
        <v>2.3580000000000001</v>
      </c>
      <c r="L6415">
        <f t="shared" si="100"/>
        <v>2.3580000000000001</v>
      </c>
      <c r="M6415">
        <f>VLOOKUP(A6415,'US Dollar Index Futures Histori'!$A$2:'US Dollar Index Futures Histori'!$G$7374,2)</f>
        <v>95.129000000000005</v>
      </c>
      <c r="N6415">
        <v>1261.040039</v>
      </c>
    </row>
    <row r="6416" spans="1:14" x14ac:dyDescent="0.55000000000000004">
      <c r="A6416" s="1">
        <v>42171</v>
      </c>
      <c r="B6416">
        <v>2084.26001</v>
      </c>
      <c r="C6416">
        <v>2097.3999020000001</v>
      </c>
      <c r="D6416">
        <v>2082.1000979999999</v>
      </c>
      <c r="E6416">
        <v>2096.290039</v>
      </c>
      <c r="F6416">
        <v>2096.290039</v>
      </c>
      <c r="G6416">
        <v>2919900000</v>
      </c>
      <c r="H6416">
        <v>14.81</v>
      </c>
      <c r="I6416">
        <f>VLOOKUP('sp500'!A6416,'Crude Oil WTI Futures Historica'!$A$2:'Crude Oil WTI Futures Historica'!$G$7388,2)</f>
        <v>59.97</v>
      </c>
      <c r="J6416">
        <f>VLOOKUP(A6416,'WGC-GOLD_DAILY_USD'!$A$2:'WGC-GOLD_DAILY_USD'!$B$7636,2)</f>
        <v>1177.75</v>
      </c>
      <c r="K6416">
        <f>VLOOKUP(A6416,'^TNX'!$A$2:'^TNX'!$F$7370,5)</f>
        <v>2.3180000000000001</v>
      </c>
      <c r="L6416">
        <f t="shared" si="100"/>
        <v>2.3180000000000001</v>
      </c>
      <c r="M6416">
        <f>VLOOKUP(A6416,'US Dollar Index Futures Histori'!$A$2:'US Dollar Index Futures Histori'!$G$7374,2)</f>
        <v>95.262</v>
      </c>
      <c r="N6416">
        <v>1269.530029</v>
      </c>
    </row>
    <row r="6417" spans="1:14" x14ac:dyDescent="0.55000000000000004">
      <c r="A6417" s="1">
        <v>42172</v>
      </c>
      <c r="B6417">
        <v>2097.3999020000001</v>
      </c>
      <c r="C6417">
        <v>2106.790039</v>
      </c>
      <c r="D6417">
        <v>2088.860107</v>
      </c>
      <c r="E6417">
        <v>2100.4399410000001</v>
      </c>
      <c r="F6417">
        <v>2100.4399410000001</v>
      </c>
      <c r="G6417">
        <v>3222240000</v>
      </c>
      <c r="H6417">
        <v>14.5</v>
      </c>
      <c r="I6417">
        <f>VLOOKUP('sp500'!A6417,'Crude Oil WTI Futures Historica'!$A$2:'Crude Oil WTI Futures Historica'!$G$7388,2)</f>
        <v>59.92</v>
      </c>
      <c r="J6417">
        <f>VLOOKUP(A6417,'WGC-GOLD_DAILY_USD'!$A$2:'WGC-GOLD_DAILY_USD'!$B$7636,2)</f>
        <v>1178</v>
      </c>
      <c r="K6417">
        <f>VLOOKUP(A6417,'^TNX'!$A$2:'^TNX'!$F$7370,5)</f>
        <v>2.306</v>
      </c>
      <c r="L6417">
        <f t="shared" si="100"/>
        <v>2.306</v>
      </c>
      <c r="M6417">
        <f>VLOOKUP(A6417,'US Dollar Index Futures Histori'!$A$2:'US Dollar Index Futures Histori'!$G$7374,2)</f>
        <v>94.49</v>
      </c>
      <c r="N6417">
        <v>1268.329956</v>
      </c>
    </row>
    <row r="6418" spans="1:14" x14ac:dyDescent="0.55000000000000004">
      <c r="A6418" s="1">
        <v>42173</v>
      </c>
      <c r="B6418">
        <v>2101.580078</v>
      </c>
      <c r="C6418">
        <v>2126.6499020000001</v>
      </c>
      <c r="D6418">
        <v>2101.580078</v>
      </c>
      <c r="E6418">
        <v>2121.23999</v>
      </c>
      <c r="F6418">
        <v>2121.23999</v>
      </c>
      <c r="G6418">
        <v>3520360000</v>
      </c>
      <c r="H6418">
        <v>13.19</v>
      </c>
      <c r="I6418">
        <f>VLOOKUP('sp500'!A6418,'Crude Oil WTI Futures Historica'!$A$2:'Crude Oil WTI Futures Historica'!$G$7388,2)</f>
        <v>60.45</v>
      </c>
      <c r="J6418">
        <f>VLOOKUP(A6418,'WGC-GOLD_DAILY_USD'!$A$2:'WGC-GOLD_DAILY_USD'!$B$7636,2)</f>
        <v>1201.8499999999999</v>
      </c>
      <c r="K6418">
        <f>VLOOKUP(A6418,'^TNX'!$A$2:'^TNX'!$F$7370,5)</f>
        <v>2.351</v>
      </c>
      <c r="L6418">
        <f t="shared" si="100"/>
        <v>2.351</v>
      </c>
      <c r="M6418">
        <f>VLOOKUP(A6418,'US Dollar Index Futures Histori'!$A$2:'US Dollar Index Futures Histori'!$G$7374,2)</f>
        <v>94.241</v>
      </c>
      <c r="N6418">
        <v>1284.6800539999999</v>
      </c>
    </row>
    <row r="6419" spans="1:14" x14ac:dyDescent="0.55000000000000004">
      <c r="A6419" s="1">
        <v>42174</v>
      </c>
      <c r="B6419">
        <v>2121.0600589999999</v>
      </c>
      <c r="C6419">
        <v>2121.639893</v>
      </c>
      <c r="D6419">
        <v>2109.4499510000001</v>
      </c>
      <c r="E6419">
        <v>2109.98999</v>
      </c>
      <c r="F6419">
        <v>2109.98999</v>
      </c>
      <c r="G6419">
        <v>4449810000</v>
      </c>
      <c r="H6419">
        <v>13.96</v>
      </c>
      <c r="I6419">
        <f>VLOOKUP('sp500'!A6419,'Crude Oil WTI Futures Historica'!$A$2:'Crude Oil WTI Futures Historica'!$G$7388,2)</f>
        <v>59.61</v>
      </c>
      <c r="J6419">
        <f>VLOOKUP(A6419,'WGC-GOLD_DAILY_USD'!$A$2:'WGC-GOLD_DAILY_USD'!$B$7636,2)</f>
        <v>1203.4000000000001</v>
      </c>
      <c r="K6419">
        <f>VLOOKUP(A6419,'^TNX'!$A$2:'^TNX'!$F$7370,5)</f>
        <v>2.2669999999999999</v>
      </c>
      <c r="L6419">
        <f t="shared" si="100"/>
        <v>2.2669999999999999</v>
      </c>
      <c r="M6419">
        <f>VLOOKUP(A6419,'US Dollar Index Futures Histori'!$A$2:'US Dollar Index Futures Histori'!$G$7374,2)</f>
        <v>94.272000000000006</v>
      </c>
      <c r="N6419">
        <v>1284.660034</v>
      </c>
    </row>
    <row r="6420" spans="1:14" x14ac:dyDescent="0.55000000000000004">
      <c r="A6420" s="1">
        <v>42177</v>
      </c>
      <c r="B6420">
        <v>2112.5</v>
      </c>
      <c r="C6420">
        <v>2129.8701169999999</v>
      </c>
      <c r="D6420">
        <v>2112.5</v>
      </c>
      <c r="E6420">
        <v>2122.8500979999999</v>
      </c>
      <c r="F6420">
        <v>2122.8500979999999</v>
      </c>
      <c r="G6420">
        <v>3030020000</v>
      </c>
      <c r="H6420">
        <v>12.74</v>
      </c>
      <c r="I6420">
        <f>VLOOKUP('sp500'!A6420,'Crude Oil WTI Futures Historica'!$A$2:'Crude Oil WTI Futures Historica'!$G$7388,2)</f>
        <v>59.68</v>
      </c>
      <c r="J6420">
        <f>VLOOKUP(A6420,'WGC-GOLD_DAILY_USD'!$A$2:'WGC-GOLD_DAILY_USD'!$B$7636,2)</f>
        <v>1185.5</v>
      </c>
      <c r="K6420">
        <f>VLOOKUP(A6420,'^TNX'!$A$2:'^TNX'!$F$7370,5)</f>
        <v>2.36</v>
      </c>
      <c r="L6420">
        <f t="shared" si="100"/>
        <v>2.36</v>
      </c>
      <c r="M6420">
        <f>VLOOKUP(A6420,'US Dollar Index Futures Histori'!$A$2:'US Dollar Index Futures Histori'!$G$7374,2)</f>
        <v>94.515000000000001</v>
      </c>
      <c r="N6420">
        <v>1292.3900149999999</v>
      </c>
    </row>
    <row r="6421" spans="1:14" x14ac:dyDescent="0.55000000000000004">
      <c r="A6421" s="1">
        <v>42178</v>
      </c>
      <c r="B6421">
        <v>2123.1599120000001</v>
      </c>
      <c r="C6421">
        <v>2128.030029</v>
      </c>
      <c r="D6421">
        <v>2119.889893</v>
      </c>
      <c r="E6421">
        <v>2124.1999510000001</v>
      </c>
      <c r="F6421">
        <v>2124.1999510000001</v>
      </c>
      <c r="G6421">
        <v>3091190000</v>
      </c>
      <c r="H6421">
        <v>12.11</v>
      </c>
      <c r="I6421">
        <f>VLOOKUP('sp500'!A6421,'Crude Oil WTI Futures Historica'!$A$2:'Crude Oil WTI Futures Historica'!$G$7388,2)</f>
        <v>61.01</v>
      </c>
      <c r="J6421">
        <f>VLOOKUP(A6421,'WGC-GOLD_DAILY_USD'!$A$2:'WGC-GOLD_DAILY_USD'!$B$7636,2)</f>
        <v>1178</v>
      </c>
      <c r="K6421">
        <f>VLOOKUP(A6421,'^TNX'!$A$2:'^TNX'!$F$7370,5)</f>
        <v>2.4089999999999998</v>
      </c>
      <c r="L6421">
        <f t="shared" si="100"/>
        <v>2.4089999999999998</v>
      </c>
      <c r="M6421">
        <f>VLOOKUP(A6421,'US Dollar Index Futures Histori'!$A$2:'US Dollar Index Futures Histori'!$G$7374,2)</f>
        <v>95.644999999999996</v>
      </c>
      <c r="N6421">
        <v>1295.8000489999999</v>
      </c>
    </row>
    <row r="6422" spans="1:14" x14ac:dyDescent="0.55000000000000004">
      <c r="A6422" s="1">
        <v>42179</v>
      </c>
      <c r="B6422">
        <v>2123.6499020000001</v>
      </c>
      <c r="C6422">
        <v>2125.1000979999999</v>
      </c>
      <c r="D6422">
        <v>2108.580078</v>
      </c>
      <c r="E6422">
        <v>2108.580078</v>
      </c>
      <c r="F6422">
        <v>2108.580078</v>
      </c>
      <c r="G6422">
        <v>3102480000</v>
      </c>
      <c r="H6422">
        <v>13.26</v>
      </c>
      <c r="I6422">
        <f>VLOOKUP('sp500'!A6422,'Crude Oil WTI Futures Historica'!$A$2:'Crude Oil WTI Futures Historica'!$G$7388,2)</f>
        <v>60.27</v>
      </c>
      <c r="J6422">
        <f>VLOOKUP(A6422,'WGC-GOLD_DAILY_USD'!$A$2:'WGC-GOLD_DAILY_USD'!$B$7636,2)</f>
        <v>1173.75</v>
      </c>
      <c r="K6422">
        <f>VLOOKUP(A6422,'^TNX'!$A$2:'^TNX'!$F$7370,5)</f>
        <v>2.371</v>
      </c>
      <c r="L6422">
        <f t="shared" si="100"/>
        <v>2.371</v>
      </c>
      <c r="M6422">
        <f>VLOOKUP(A6422,'US Dollar Index Futures Histori'!$A$2:'US Dollar Index Futures Histori'!$G$7374,2)</f>
        <v>95.418000000000006</v>
      </c>
      <c r="N6422">
        <v>1283.920044</v>
      </c>
    </row>
    <row r="6423" spans="1:14" x14ac:dyDescent="0.55000000000000004">
      <c r="A6423" s="1">
        <v>42180</v>
      </c>
      <c r="B6423">
        <v>2109.959961</v>
      </c>
      <c r="C6423">
        <v>2116.040039</v>
      </c>
      <c r="D6423">
        <v>2101.780029</v>
      </c>
      <c r="E6423">
        <v>2102.3100589999999</v>
      </c>
      <c r="F6423">
        <v>2102.3100589999999</v>
      </c>
      <c r="G6423">
        <v>3214610000</v>
      </c>
      <c r="H6423">
        <v>14.01</v>
      </c>
      <c r="I6423">
        <f>VLOOKUP('sp500'!A6423,'Crude Oil WTI Futures Historica'!$A$2:'Crude Oil WTI Futures Historica'!$G$7388,2)</f>
        <v>59.7</v>
      </c>
      <c r="J6423">
        <f>VLOOKUP(A6423,'WGC-GOLD_DAILY_USD'!$A$2:'WGC-GOLD_DAILY_USD'!$B$7636,2)</f>
        <v>1172.6500000000001</v>
      </c>
      <c r="K6423">
        <f>VLOOKUP(A6423,'^TNX'!$A$2:'^TNX'!$F$7370,5)</f>
        <v>2.3929999999999998</v>
      </c>
      <c r="L6423">
        <f t="shared" si="100"/>
        <v>2.3929999999999998</v>
      </c>
      <c r="M6423">
        <f>VLOOKUP(A6423,'US Dollar Index Futures Histori'!$A$2:'US Dollar Index Futures Histori'!$G$7374,2)</f>
        <v>95.387</v>
      </c>
      <c r="N6423">
        <v>1283.280029</v>
      </c>
    </row>
    <row r="6424" spans="1:14" x14ac:dyDescent="0.55000000000000004">
      <c r="A6424" s="1">
        <v>42181</v>
      </c>
      <c r="B6424">
        <v>2102.6201169999999</v>
      </c>
      <c r="C6424">
        <v>2108.919922</v>
      </c>
      <c r="D6424">
        <v>2095.3798830000001</v>
      </c>
      <c r="E6424">
        <v>2101.48999</v>
      </c>
      <c r="F6424">
        <v>2101.48999</v>
      </c>
      <c r="G6424">
        <v>5025470000</v>
      </c>
      <c r="H6424">
        <v>14.02</v>
      </c>
      <c r="I6424">
        <f>VLOOKUP('sp500'!A6424,'Crude Oil WTI Futures Historica'!$A$2:'Crude Oil WTI Futures Historica'!$G$7388,2)</f>
        <v>59.63</v>
      </c>
      <c r="J6424">
        <f>VLOOKUP(A6424,'WGC-GOLD_DAILY_USD'!$A$2:'WGC-GOLD_DAILY_USD'!$B$7636,2)</f>
        <v>1170.5</v>
      </c>
      <c r="K6424">
        <f>VLOOKUP(A6424,'^TNX'!$A$2:'^TNX'!$F$7370,5)</f>
        <v>2.476</v>
      </c>
      <c r="L6424">
        <f t="shared" si="100"/>
        <v>2.476</v>
      </c>
      <c r="M6424">
        <f>VLOOKUP(A6424,'US Dollar Index Futures Histori'!$A$2:'US Dollar Index Futures Histori'!$G$7374,2)</f>
        <v>95.650999999999996</v>
      </c>
      <c r="N6424">
        <v>1279.8000489999999</v>
      </c>
    </row>
    <row r="6425" spans="1:14" x14ac:dyDescent="0.55000000000000004">
      <c r="A6425" s="1">
        <v>42184</v>
      </c>
      <c r="B6425">
        <v>2098.6298830000001</v>
      </c>
      <c r="C6425">
        <v>2098.6298830000001</v>
      </c>
      <c r="D6425">
        <v>2056.639893</v>
      </c>
      <c r="E6425">
        <v>2057.639893</v>
      </c>
      <c r="F6425">
        <v>2057.639893</v>
      </c>
      <c r="G6425">
        <v>3678960000</v>
      </c>
      <c r="H6425">
        <v>18.850000000000001</v>
      </c>
      <c r="I6425">
        <f>VLOOKUP('sp500'!A6425,'Crude Oil WTI Futures Historica'!$A$2:'Crude Oil WTI Futures Historica'!$G$7388,2)</f>
        <v>58.33</v>
      </c>
      <c r="J6425">
        <f>VLOOKUP(A6425,'WGC-GOLD_DAILY_USD'!$A$2:'WGC-GOLD_DAILY_USD'!$B$7636,2)</f>
        <v>1176</v>
      </c>
      <c r="K6425">
        <f>VLOOKUP(A6425,'^TNX'!$A$2:'^TNX'!$F$7370,5)</f>
        <v>2.331</v>
      </c>
      <c r="L6425">
        <f t="shared" si="100"/>
        <v>2.331</v>
      </c>
      <c r="M6425">
        <f>VLOOKUP(A6425,'US Dollar Index Futures Histori'!$A$2:'US Dollar Index Futures Histori'!$G$7374,2)</f>
        <v>94.95</v>
      </c>
      <c r="N6425">
        <v>1246.75</v>
      </c>
    </row>
    <row r="6426" spans="1:14" x14ac:dyDescent="0.55000000000000004">
      <c r="A6426" s="1">
        <v>42185</v>
      </c>
      <c r="B6426">
        <v>2061.1899410000001</v>
      </c>
      <c r="C6426">
        <v>2074.280029</v>
      </c>
      <c r="D6426">
        <v>2056.320068</v>
      </c>
      <c r="E6426">
        <v>2063.110107</v>
      </c>
      <c r="F6426">
        <v>2063.110107</v>
      </c>
      <c r="G6426">
        <v>4078540000</v>
      </c>
      <c r="H6426">
        <v>18.23</v>
      </c>
      <c r="I6426">
        <f>VLOOKUP('sp500'!A6426,'Crude Oil WTI Futures Historica'!$A$2:'Crude Oil WTI Futures Historica'!$G$7388,2)</f>
        <v>59.47</v>
      </c>
      <c r="J6426">
        <f>VLOOKUP(A6426,'WGC-GOLD_DAILY_USD'!$A$2:'WGC-GOLD_DAILY_USD'!$B$7636,2)</f>
        <v>1171</v>
      </c>
      <c r="K6426">
        <f>VLOOKUP(A6426,'^TNX'!$A$2:'^TNX'!$F$7370,5)</f>
        <v>2.335</v>
      </c>
      <c r="L6426">
        <f t="shared" si="100"/>
        <v>2.335</v>
      </c>
      <c r="M6426">
        <f>VLOOKUP(A6426,'US Dollar Index Futures Histori'!$A$2:'US Dollar Index Futures Histori'!$G$7374,2)</f>
        <v>95.661000000000001</v>
      </c>
      <c r="N6426">
        <v>1253.9499510000001</v>
      </c>
    </row>
    <row r="6427" spans="1:14" x14ac:dyDescent="0.55000000000000004">
      <c r="A6427" s="1">
        <v>42186</v>
      </c>
      <c r="B6427">
        <v>2067</v>
      </c>
      <c r="C6427">
        <v>2082.780029</v>
      </c>
      <c r="D6427">
        <v>2067</v>
      </c>
      <c r="E6427">
        <v>2077.419922</v>
      </c>
      <c r="F6427">
        <v>2077.419922</v>
      </c>
      <c r="G6427">
        <v>3727260000</v>
      </c>
      <c r="H6427">
        <v>16.09</v>
      </c>
      <c r="I6427">
        <f>VLOOKUP('sp500'!A6427,'Crude Oil WTI Futures Historica'!$A$2:'Crude Oil WTI Futures Historica'!$G$7388,2)</f>
        <v>56.96</v>
      </c>
      <c r="J6427">
        <f>VLOOKUP(A6427,'WGC-GOLD_DAILY_USD'!$A$2:'WGC-GOLD_DAILY_USD'!$B$7636,2)</f>
        <v>1168</v>
      </c>
      <c r="K6427">
        <f>VLOOKUP(A6427,'^TNX'!$A$2:'^TNX'!$F$7370,5)</f>
        <v>2.4180000000000001</v>
      </c>
      <c r="L6427">
        <f t="shared" si="100"/>
        <v>2.4180000000000001</v>
      </c>
      <c r="M6427">
        <f>VLOOKUP(A6427,'US Dollar Index Futures Histori'!$A$2:'US Dollar Index Futures Histori'!$G$7374,2)</f>
        <v>96.509</v>
      </c>
      <c r="N6427">
        <v>1256.400024</v>
      </c>
    </row>
    <row r="6428" spans="1:14" x14ac:dyDescent="0.55000000000000004">
      <c r="A6428" s="1">
        <v>42187</v>
      </c>
      <c r="B6428">
        <v>2078.030029</v>
      </c>
      <c r="C6428">
        <v>2085.0600589999999</v>
      </c>
      <c r="D6428">
        <v>2071.0200199999999</v>
      </c>
      <c r="E6428">
        <v>2076.780029</v>
      </c>
      <c r="F6428">
        <v>2076.780029</v>
      </c>
      <c r="G6428">
        <v>2996540000</v>
      </c>
      <c r="H6428">
        <v>16.790001</v>
      </c>
      <c r="I6428">
        <f>VLOOKUP('sp500'!A6428,'Crude Oil WTI Futures Historica'!$A$2:'Crude Oil WTI Futures Historica'!$G$7388,2)</f>
        <v>56.93</v>
      </c>
      <c r="J6428">
        <f>VLOOKUP(A6428,'WGC-GOLD_DAILY_USD'!$A$2:'WGC-GOLD_DAILY_USD'!$B$7636,2)</f>
        <v>1165.25</v>
      </c>
      <c r="K6428">
        <f>VLOOKUP(A6428,'^TNX'!$A$2:'^TNX'!$F$7370,5)</f>
        <v>2.3929999999999998</v>
      </c>
      <c r="L6428">
        <f t="shared" si="100"/>
        <v>2.3929999999999998</v>
      </c>
      <c r="M6428">
        <f>VLOOKUP(A6428,'US Dollar Index Futures Histori'!$A$2:'US Dollar Index Futures Histori'!$G$7374,2)</f>
        <v>96.29</v>
      </c>
      <c r="N6428">
        <v>1248.26001</v>
      </c>
    </row>
    <row r="6429" spans="1:14" x14ac:dyDescent="0.55000000000000004">
      <c r="A6429" s="1">
        <v>42191</v>
      </c>
      <c r="B6429">
        <v>2073.9499510000001</v>
      </c>
      <c r="C6429">
        <v>2078.610107</v>
      </c>
      <c r="D6429">
        <v>2058.3999020000001</v>
      </c>
      <c r="E6429">
        <v>2068.76001</v>
      </c>
      <c r="F6429">
        <v>2068.76001</v>
      </c>
      <c r="G6429">
        <v>3486360000</v>
      </c>
      <c r="H6429">
        <v>17.010000000000002</v>
      </c>
      <c r="I6429">
        <f>VLOOKUP('sp500'!A6429,'Crude Oil WTI Futures Historica'!$A$2:'Crude Oil WTI Futures Historica'!$G$7388,2)</f>
        <v>52.53</v>
      </c>
      <c r="J6429">
        <f>VLOOKUP(A6429,'WGC-GOLD_DAILY_USD'!$A$2:'WGC-GOLD_DAILY_USD'!$B$7636,2)</f>
        <v>1166</v>
      </c>
      <c r="K6429">
        <f>VLOOKUP(A6429,'^TNX'!$A$2:'^TNX'!$F$7370,5)</f>
        <v>2.278</v>
      </c>
      <c r="L6429">
        <f t="shared" si="100"/>
        <v>2.278</v>
      </c>
      <c r="M6429">
        <f>VLOOKUP(A6429,'US Dollar Index Futures Histori'!$A$2:'US Dollar Index Futures Histori'!$G$7374,2)</f>
        <v>96.477000000000004</v>
      </c>
      <c r="N6429">
        <v>1246.959961</v>
      </c>
    </row>
    <row r="6430" spans="1:14" x14ac:dyDescent="0.55000000000000004">
      <c r="A6430" s="1">
        <v>42192</v>
      </c>
      <c r="B6430">
        <v>2069.5200199999999</v>
      </c>
      <c r="C6430">
        <v>2083.73999</v>
      </c>
      <c r="D6430">
        <v>2044.0200199999999</v>
      </c>
      <c r="E6430">
        <v>2081.3400879999999</v>
      </c>
      <c r="F6430">
        <v>2081.3400879999999</v>
      </c>
      <c r="G6430">
        <v>4458660000</v>
      </c>
      <c r="H6430">
        <v>16.09</v>
      </c>
      <c r="I6430">
        <f>VLOOKUP('sp500'!A6430,'Crude Oil WTI Futures Historica'!$A$2:'Crude Oil WTI Futures Historica'!$G$7388,2)</f>
        <v>52.33</v>
      </c>
      <c r="J6430">
        <f>VLOOKUP(A6430,'WGC-GOLD_DAILY_USD'!$A$2:'WGC-GOLD_DAILY_USD'!$B$7636,2)</f>
        <v>1156.25</v>
      </c>
      <c r="K6430">
        <f>VLOOKUP(A6430,'^TNX'!$A$2:'^TNX'!$F$7370,5)</f>
        <v>2.2309999999999999</v>
      </c>
      <c r="L6430">
        <f t="shared" si="100"/>
        <v>2.2309999999999999</v>
      </c>
      <c r="M6430">
        <f>VLOOKUP(A6430,'US Dollar Index Futures Histori'!$A$2:'US Dollar Index Futures Histori'!$G$7374,2)</f>
        <v>97.075999999999993</v>
      </c>
      <c r="N6430">
        <v>1248.0500489999999</v>
      </c>
    </row>
    <row r="6431" spans="1:14" x14ac:dyDescent="0.55000000000000004">
      <c r="A6431" s="1">
        <v>42193</v>
      </c>
      <c r="B6431">
        <v>2077.6599120000001</v>
      </c>
      <c r="C6431">
        <v>2077.6599120000001</v>
      </c>
      <c r="D6431">
        <v>2044.660034</v>
      </c>
      <c r="E6431">
        <v>2046.6800539999999</v>
      </c>
      <c r="F6431">
        <v>2046.6800539999999</v>
      </c>
      <c r="G6431">
        <v>3608780000</v>
      </c>
      <c r="H6431">
        <v>19.66</v>
      </c>
      <c r="I6431">
        <f>VLOOKUP('sp500'!A6431,'Crude Oil WTI Futures Historica'!$A$2:'Crude Oil WTI Futures Historica'!$G$7388,2)</f>
        <v>51.65</v>
      </c>
      <c r="J6431">
        <f>VLOOKUP(A6431,'WGC-GOLD_DAILY_USD'!$A$2:'WGC-GOLD_DAILY_USD'!$B$7636,2)</f>
        <v>1158.5</v>
      </c>
      <c r="K6431">
        <f>VLOOKUP(A6431,'^TNX'!$A$2:'^TNX'!$F$7370,5)</f>
        <v>2.206</v>
      </c>
      <c r="L6431">
        <f t="shared" si="100"/>
        <v>2.206</v>
      </c>
      <c r="M6431">
        <f>VLOOKUP(A6431,'US Dollar Index Futures Histori'!$A$2:'US Dollar Index Futures Histori'!$G$7374,2)</f>
        <v>96.471999999999994</v>
      </c>
      <c r="N6431">
        <v>1228.959961</v>
      </c>
    </row>
    <row r="6432" spans="1:14" x14ac:dyDescent="0.55000000000000004">
      <c r="A6432" s="1">
        <v>42194</v>
      </c>
      <c r="B6432">
        <v>2049.7299800000001</v>
      </c>
      <c r="C6432">
        <v>2074.280029</v>
      </c>
      <c r="D6432">
        <v>2049.7299800000001</v>
      </c>
      <c r="E6432">
        <v>2051.3100589999999</v>
      </c>
      <c r="F6432">
        <v>2051.3100589999999</v>
      </c>
      <c r="G6432">
        <v>3446810000</v>
      </c>
      <c r="H6432">
        <v>19.969999000000001</v>
      </c>
      <c r="I6432">
        <f>VLOOKUP('sp500'!A6432,'Crude Oil WTI Futures Historica'!$A$2:'Crude Oil WTI Futures Historica'!$G$7388,2)</f>
        <v>52.78</v>
      </c>
      <c r="J6432">
        <f>VLOOKUP(A6432,'WGC-GOLD_DAILY_USD'!$A$2:'WGC-GOLD_DAILY_USD'!$B$7636,2)</f>
        <v>1164.25</v>
      </c>
      <c r="K6432">
        <f>VLOOKUP(A6432,'^TNX'!$A$2:'^TNX'!$F$7370,5)</f>
        <v>2.3010000000000002</v>
      </c>
      <c r="L6432">
        <f t="shared" si="100"/>
        <v>2.3010000000000002</v>
      </c>
      <c r="M6432">
        <f>VLOOKUP(A6432,'US Dollar Index Futures Histori'!$A$2:'US Dollar Index Futures Histori'!$G$7374,2)</f>
        <v>96.787999999999997</v>
      </c>
      <c r="N6432">
        <v>1234.150024</v>
      </c>
    </row>
    <row r="6433" spans="1:14" x14ac:dyDescent="0.55000000000000004">
      <c r="A6433" s="1">
        <v>42195</v>
      </c>
      <c r="B6433">
        <v>2052.73999</v>
      </c>
      <c r="C6433">
        <v>2081.3100589999999</v>
      </c>
      <c r="D6433">
        <v>2052.73999</v>
      </c>
      <c r="E6433">
        <v>2076.6201169999999</v>
      </c>
      <c r="F6433">
        <v>2076.6201169999999</v>
      </c>
      <c r="G6433">
        <v>3065070000</v>
      </c>
      <c r="H6433">
        <v>16.829999999999998</v>
      </c>
      <c r="I6433">
        <f>VLOOKUP('sp500'!A6433,'Crude Oil WTI Futures Historica'!$A$2:'Crude Oil WTI Futures Historica'!$G$7388,2)</f>
        <v>52.74</v>
      </c>
      <c r="J6433">
        <f>VLOOKUP(A6433,'WGC-GOLD_DAILY_USD'!$A$2:'WGC-GOLD_DAILY_USD'!$B$7636,2)</f>
        <v>1159.3</v>
      </c>
      <c r="K6433">
        <f>VLOOKUP(A6433,'^TNX'!$A$2:'^TNX'!$F$7370,5)</f>
        <v>2.4169999999999998</v>
      </c>
      <c r="L6433">
        <f t="shared" si="100"/>
        <v>2.4169999999999998</v>
      </c>
      <c r="M6433">
        <f>VLOOKUP(A6433,'US Dollar Index Futures Histori'!$A$2:'US Dollar Index Futures Histori'!$G$7374,2)</f>
        <v>96.171999999999997</v>
      </c>
      <c r="N6433">
        <v>1252.0200199999999</v>
      </c>
    </row>
    <row r="6434" spans="1:14" x14ac:dyDescent="0.55000000000000004">
      <c r="A6434" s="1">
        <v>42198</v>
      </c>
      <c r="B6434">
        <v>2080.030029</v>
      </c>
      <c r="C6434">
        <v>2100.669922</v>
      </c>
      <c r="D6434">
        <v>2080.030029</v>
      </c>
      <c r="E6434">
        <v>2099.6000979999999</v>
      </c>
      <c r="F6434">
        <v>2099.6000979999999</v>
      </c>
      <c r="G6434">
        <v>3096730000</v>
      </c>
      <c r="H6434">
        <v>13.9</v>
      </c>
      <c r="I6434">
        <f>VLOOKUP('sp500'!A6434,'Crude Oil WTI Futures Historica'!$A$2:'Crude Oil WTI Futures Historica'!$G$7388,2)</f>
        <v>52.2</v>
      </c>
      <c r="J6434">
        <f>VLOOKUP(A6434,'WGC-GOLD_DAILY_USD'!$A$2:'WGC-GOLD_DAILY_USD'!$B$7636,2)</f>
        <v>1154</v>
      </c>
      <c r="K6434">
        <f>VLOOKUP(A6434,'^TNX'!$A$2:'^TNX'!$F$7370,5)</f>
        <v>2.4300000000000002</v>
      </c>
      <c r="L6434">
        <f t="shared" si="100"/>
        <v>2.4300000000000002</v>
      </c>
      <c r="M6434">
        <f>VLOOKUP(A6434,'US Dollar Index Futures Histori'!$A$2:'US Dollar Index Futures Histori'!$G$7374,2)</f>
        <v>96.998000000000005</v>
      </c>
      <c r="N6434">
        <v>1265.349976</v>
      </c>
    </row>
    <row r="6435" spans="1:14" x14ac:dyDescent="0.55000000000000004">
      <c r="A6435" s="1">
        <v>42199</v>
      </c>
      <c r="B6435">
        <v>2099.719971</v>
      </c>
      <c r="C6435">
        <v>2111.9799800000001</v>
      </c>
      <c r="D6435">
        <v>2098.179932</v>
      </c>
      <c r="E6435">
        <v>2108.9499510000001</v>
      </c>
      <c r="F6435">
        <v>2108.9499510000001</v>
      </c>
      <c r="G6435">
        <v>3002120000</v>
      </c>
      <c r="H6435">
        <v>13.37</v>
      </c>
      <c r="I6435">
        <f>VLOOKUP('sp500'!A6435,'Crude Oil WTI Futures Historica'!$A$2:'Crude Oil WTI Futures Historica'!$G$7388,2)</f>
        <v>53.04</v>
      </c>
      <c r="J6435">
        <f>VLOOKUP(A6435,'WGC-GOLD_DAILY_USD'!$A$2:'WGC-GOLD_DAILY_USD'!$B$7636,2)</f>
        <v>1157.4000000000001</v>
      </c>
      <c r="K6435">
        <f>VLOOKUP(A6435,'^TNX'!$A$2:'^TNX'!$F$7370,5)</f>
        <v>2.399</v>
      </c>
      <c r="L6435">
        <f t="shared" si="100"/>
        <v>2.399</v>
      </c>
      <c r="M6435">
        <f>VLOOKUP(A6435,'US Dollar Index Futures Histori'!$A$2:'US Dollar Index Futures Histori'!$G$7374,2)</f>
        <v>96.784000000000006</v>
      </c>
      <c r="N6435">
        <v>1273.329956</v>
      </c>
    </row>
    <row r="6436" spans="1:14" x14ac:dyDescent="0.55000000000000004">
      <c r="A6436" s="1">
        <v>42200</v>
      </c>
      <c r="B6436">
        <v>2109.01001</v>
      </c>
      <c r="C6436">
        <v>2114.139893</v>
      </c>
      <c r="D6436">
        <v>2102.48999</v>
      </c>
      <c r="E6436">
        <v>2107.3999020000001</v>
      </c>
      <c r="F6436">
        <v>2107.3999020000001</v>
      </c>
      <c r="G6436">
        <v>3261810000</v>
      </c>
      <c r="H6436">
        <v>13.23</v>
      </c>
      <c r="I6436">
        <f>VLOOKUP('sp500'!A6436,'Crude Oil WTI Futures Historica'!$A$2:'Crude Oil WTI Futures Historica'!$G$7388,2)</f>
        <v>51.41</v>
      </c>
      <c r="J6436">
        <f>VLOOKUP(A6436,'WGC-GOLD_DAILY_USD'!$A$2:'WGC-GOLD_DAILY_USD'!$B$7636,2)</f>
        <v>1147.4000000000001</v>
      </c>
      <c r="K6436">
        <f>VLOOKUP(A6436,'^TNX'!$A$2:'^TNX'!$F$7370,5)</f>
        <v>2.35</v>
      </c>
      <c r="L6436">
        <f t="shared" si="100"/>
        <v>2.35</v>
      </c>
      <c r="M6436">
        <f>VLOOKUP(A6436,'US Dollar Index Futures Histori'!$A$2:'US Dollar Index Futures Histori'!$G$7374,2)</f>
        <v>97.278999999999996</v>
      </c>
      <c r="N6436">
        <v>1264.5200199999999</v>
      </c>
    </row>
    <row r="6437" spans="1:14" x14ac:dyDescent="0.55000000000000004">
      <c r="A6437" s="1">
        <v>42201</v>
      </c>
      <c r="B6437">
        <v>2110.5500489999999</v>
      </c>
      <c r="C6437">
        <v>2124.419922</v>
      </c>
      <c r="D6437">
        <v>2110.5500489999999</v>
      </c>
      <c r="E6437">
        <v>2124.290039</v>
      </c>
      <c r="F6437">
        <v>2124.290039</v>
      </c>
      <c r="G6437">
        <v>3227080000</v>
      </c>
      <c r="H6437">
        <v>12.11</v>
      </c>
      <c r="I6437">
        <f>VLOOKUP('sp500'!A6437,'Crude Oil WTI Futures Historica'!$A$2:'Crude Oil WTI Futures Historica'!$G$7388,2)</f>
        <v>50.91</v>
      </c>
      <c r="J6437">
        <f>VLOOKUP(A6437,'WGC-GOLD_DAILY_USD'!$A$2:'WGC-GOLD_DAILY_USD'!$B$7636,2)</f>
        <v>1144.4000000000001</v>
      </c>
      <c r="K6437">
        <f>VLOOKUP(A6437,'^TNX'!$A$2:'^TNX'!$F$7370,5)</f>
        <v>2.3519999999999999</v>
      </c>
      <c r="L6437">
        <f t="shared" si="100"/>
        <v>2.3519999999999999</v>
      </c>
      <c r="M6437">
        <f>VLOOKUP(A6437,'US Dollar Index Futures Histori'!$A$2:'US Dollar Index Futures Histori'!$G$7374,2)</f>
        <v>97.805999999999997</v>
      </c>
      <c r="N6437">
        <v>1272.829956</v>
      </c>
    </row>
    <row r="6438" spans="1:14" x14ac:dyDescent="0.55000000000000004">
      <c r="A6438" s="1">
        <v>42202</v>
      </c>
      <c r="B6438">
        <v>2126.8000489999999</v>
      </c>
      <c r="C6438">
        <v>2128.9099120000001</v>
      </c>
      <c r="D6438">
        <v>2119.8798830000001</v>
      </c>
      <c r="E6438">
        <v>2126.639893</v>
      </c>
      <c r="F6438">
        <v>2126.639893</v>
      </c>
      <c r="G6438">
        <v>3362750000</v>
      </c>
      <c r="H6438">
        <v>11.95</v>
      </c>
      <c r="I6438">
        <f>VLOOKUP('sp500'!A6438,'Crude Oil WTI Futures Historica'!$A$2:'Crude Oil WTI Futures Historica'!$G$7388,2)</f>
        <v>50.89</v>
      </c>
      <c r="J6438">
        <f>VLOOKUP(A6438,'WGC-GOLD_DAILY_USD'!$A$2:'WGC-GOLD_DAILY_USD'!$B$7636,2)</f>
        <v>1132.8</v>
      </c>
      <c r="K6438">
        <f>VLOOKUP(A6438,'^TNX'!$A$2:'^TNX'!$F$7370,5)</f>
        <v>2.3490000000000002</v>
      </c>
      <c r="L6438">
        <f t="shared" si="100"/>
        <v>2.3490000000000002</v>
      </c>
      <c r="M6438">
        <f>VLOOKUP(A6438,'US Dollar Index Futures Histori'!$A$2:'US Dollar Index Futures Histori'!$G$7374,2)</f>
        <v>97.989000000000004</v>
      </c>
      <c r="N6438">
        <v>1267.089966</v>
      </c>
    </row>
    <row r="6439" spans="1:14" x14ac:dyDescent="0.55000000000000004">
      <c r="A6439" s="1">
        <v>42205</v>
      </c>
      <c r="B6439">
        <v>2126.8500979999999</v>
      </c>
      <c r="C6439">
        <v>2132.820068</v>
      </c>
      <c r="D6439">
        <v>2123.6599120000001</v>
      </c>
      <c r="E6439">
        <v>2128.280029</v>
      </c>
      <c r="F6439">
        <v>2128.280029</v>
      </c>
      <c r="G6439">
        <v>3245870000</v>
      </c>
      <c r="H6439">
        <v>12.25</v>
      </c>
      <c r="I6439">
        <f>VLOOKUP('sp500'!A6439,'Crude Oil WTI Futures Historica'!$A$2:'Crude Oil WTI Futures Historica'!$G$7388,2)</f>
        <v>50.15</v>
      </c>
      <c r="J6439">
        <f>VLOOKUP(A6439,'WGC-GOLD_DAILY_USD'!$A$2:'WGC-GOLD_DAILY_USD'!$B$7636,2)</f>
        <v>1104.5999999999999</v>
      </c>
      <c r="K6439">
        <f>VLOOKUP(A6439,'^TNX'!$A$2:'^TNX'!$F$7370,5)</f>
        <v>2.3719999999999999</v>
      </c>
      <c r="L6439">
        <f t="shared" si="100"/>
        <v>2.3719999999999999</v>
      </c>
      <c r="M6439">
        <f>VLOOKUP(A6439,'US Dollar Index Futures Histori'!$A$2:'US Dollar Index Futures Histori'!$G$7374,2)</f>
        <v>98.161000000000001</v>
      </c>
      <c r="N6439">
        <v>1260.219971</v>
      </c>
    </row>
    <row r="6440" spans="1:14" x14ac:dyDescent="0.55000000000000004">
      <c r="A6440" s="1">
        <v>42206</v>
      </c>
      <c r="B6440">
        <v>2127.5500489999999</v>
      </c>
      <c r="C6440">
        <v>2128.48999</v>
      </c>
      <c r="D6440">
        <v>2115.3999020000001</v>
      </c>
      <c r="E6440">
        <v>2119.209961</v>
      </c>
      <c r="F6440">
        <v>2119.209961</v>
      </c>
      <c r="G6440">
        <v>3343690000</v>
      </c>
      <c r="H6440">
        <v>12.22</v>
      </c>
      <c r="I6440">
        <f>VLOOKUP('sp500'!A6440,'Crude Oil WTI Futures Historica'!$A$2:'Crude Oil WTI Futures Historica'!$G$7388,2)</f>
        <v>50.36</v>
      </c>
      <c r="J6440">
        <f>VLOOKUP(A6440,'WGC-GOLD_DAILY_USD'!$A$2:'WGC-GOLD_DAILY_USD'!$B$7636,2)</f>
        <v>1105.5999999999999</v>
      </c>
      <c r="K6440">
        <f>VLOOKUP(A6440,'^TNX'!$A$2:'^TNX'!$F$7370,5)</f>
        <v>2.34</v>
      </c>
      <c r="L6440">
        <f t="shared" si="100"/>
        <v>2.34</v>
      </c>
      <c r="M6440">
        <f>VLOOKUP(A6440,'US Dollar Index Futures Histori'!$A$2:'US Dollar Index Futures Histori'!$G$7374,2)</f>
        <v>97.426000000000002</v>
      </c>
      <c r="N6440">
        <v>1254.5699460000001</v>
      </c>
    </row>
    <row r="6441" spans="1:14" x14ac:dyDescent="0.55000000000000004">
      <c r="A6441" s="1">
        <v>42207</v>
      </c>
      <c r="B6441">
        <v>2118.209961</v>
      </c>
      <c r="C6441">
        <v>2118.51001</v>
      </c>
      <c r="D6441">
        <v>2110</v>
      </c>
      <c r="E6441">
        <v>2114.1499020000001</v>
      </c>
      <c r="F6441">
        <v>2114.1499020000001</v>
      </c>
      <c r="G6441">
        <v>3694070000</v>
      </c>
      <c r="H6441">
        <v>12.12</v>
      </c>
      <c r="I6441">
        <f>VLOOKUP('sp500'!A6441,'Crude Oil WTI Futures Historica'!$A$2:'Crude Oil WTI Futures Historica'!$G$7388,2)</f>
        <v>49.19</v>
      </c>
      <c r="J6441">
        <f>VLOOKUP(A6441,'WGC-GOLD_DAILY_USD'!$A$2:'WGC-GOLD_DAILY_USD'!$B$7636,2)</f>
        <v>1088.5999999999999</v>
      </c>
      <c r="K6441">
        <f>VLOOKUP(A6441,'^TNX'!$A$2:'^TNX'!$F$7370,5)</f>
        <v>2.3220000000000001</v>
      </c>
      <c r="L6441">
        <f t="shared" si="100"/>
        <v>2.3220000000000001</v>
      </c>
      <c r="M6441">
        <f>VLOOKUP(A6441,'US Dollar Index Futures Histori'!$A$2:'US Dollar Index Futures Histori'!$G$7374,2)</f>
        <v>97.721999999999994</v>
      </c>
      <c r="N6441">
        <v>1258.349976</v>
      </c>
    </row>
    <row r="6442" spans="1:14" x14ac:dyDescent="0.55000000000000004">
      <c r="A6442" s="1">
        <v>42208</v>
      </c>
      <c r="B6442">
        <v>2114.1599120000001</v>
      </c>
      <c r="C6442">
        <v>2116.8701169999999</v>
      </c>
      <c r="D6442">
        <v>2098.6298830000001</v>
      </c>
      <c r="E6442">
        <v>2102.1499020000001</v>
      </c>
      <c r="F6442">
        <v>2102.1499020000001</v>
      </c>
      <c r="G6442">
        <v>3772810000</v>
      </c>
      <c r="H6442">
        <v>12.64</v>
      </c>
      <c r="I6442">
        <f>VLOOKUP('sp500'!A6442,'Crude Oil WTI Futures Historica'!$A$2:'Crude Oil WTI Futures Historica'!$G$7388,2)</f>
        <v>48.45</v>
      </c>
      <c r="J6442">
        <f>VLOOKUP(A6442,'WGC-GOLD_DAILY_USD'!$A$2:'WGC-GOLD_DAILY_USD'!$B$7636,2)</f>
        <v>1097.4000000000001</v>
      </c>
      <c r="K6442">
        <f>VLOOKUP(A6442,'^TNX'!$A$2:'^TNX'!$F$7370,5)</f>
        <v>2.2770000000000001</v>
      </c>
      <c r="L6442">
        <f t="shared" si="100"/>
        <v>2.2770000000000001</v>
      </c>
      <c r="M6442">
        <f>VLOOKUP(A6442,'US Dollar Index Futures Histori'!$A$2:'US Dollar Index Futures Histori'!$G$7374,2)</f>
        <v>97.225999999999999</v>
      </c>
      <c r="N6442">
        <v>1244.969971</v>
      </c>
    </row>
    <row r="6443" spans="1:14" x14ac:dyDescent="0.55000000000000004">
      <c r="A6443" s="1">
        <v>42209</v>
      </c>
      <c r="B6443">
        <v>2102.23999</v>
      </c>
      <c r="C6443">
        <v>2106.01001</v>
      </c>
      <c r="D6443">
        <v>2077.0900879999999</v>
      </c>
      <c r="E6443">
        <v>2079.6499020000001</v>
      </c>
      <c r="F6443">
        <v>2079.6499020000001</v>
      </c>
      <c r="G6443">
        <v>3870040000</v>
      </c>
      <c r="H6443">
        <v>13.74</v>
      </c>
      <c r="I6443">
        <f>VLOOKUP('sp500'!A6443,'Crude Oil WTI Futures Historica'!$A$2:'Crude Oil WTI Futures Historica'!$G$7388,2)</f>
        <v>48.14</v>
      </c>
      <c r="J6443">
        <f>VLOOKUP(A6443,'WGC-GOLD_DAILY_USD'!$A$2:'WGC-GOLD_DAILY_USD'!$B$7636,2)</f>
        <v>1080.8</v>
      </c>
      <c r="K6443">
        <f>VLOOKUP(A6443,'^TNX'!$A$2:'^TNX'!$F$7370,5)</f>
        <v>2.2709999999999999</v>
      </c>
      <c r="L6443">
        <f t="shared" si="100"/>
        <v>2.2709999999999999</v>
      </c>
      <c r="M6443">
        <f>VLOOKUP(A6443,'US Dollar Index Futures Histori'!$A$2:'US Dollar Index Futures Histori'!$G$7374,2)</f>
        <v>97.346000000000004</v>
      </c>
      <c r="N6443">
        <v>1225.98999</v>
      </c>
    </row>
    <row r="6444" spans="1:14" x14ac:dyDescent="0.55000000000000004">
      <c r="A6444" s="1">
        <v>42212</v>
      </c>
      <c r="B6444">
        <v>2078.1899410000001</v>
      </c>
      <c r="C6444">
        <v>2078.1899410000001</v>
      </c>
      <c r="D6444">
        <v>2063.5200199999999</v>
      </c>
      <c r="E6444">
        <v>2067.639893</v>
      </c>
      <c r="F6444">
        <v>2067.639893</v>
      </c>
      <c r="G6444">
        <v>3836750000</v>
      </c>
      <c r="H6444">
        <v>15.6</v>
      </c>
      <c r="I6444">
        <f>VLOOKUP('sp500'!A6444,'Crude Oil WTI Futures Historica'!$A$2:'Crude Oil WTI Futures Historica'!$G$7388,2)</f>
        <v>47.39</v>
      </c>
      <c r="J6444">
        <f>VLOOKUP(A6444,'WGC-GOLD_DAILY_USD'!$A$2:'WGC-GOLD_DAILY_USD'!$B$7636,2)</f>
        <v>1100</v>
      </c>
      <c r="K6444">
        <f>VLOOKUP(A6444,'^TNX'!$A$2:'^TNX'!$F$7370,5)</f>
        <v>2.2280000000000002</v>
      </c>
      <c r="L6444">
        <f t="shared" si="100"/>
        <v>2.2280000000000002</v>
      </c>
      <c r="M6444">
        <f>VLOOKUP(A6444,'US Dollar Index Futures Histori'!$A$2:'US Dollar Index Futures Histori'!$G$7374,2)</f>
        <v>96.605000000000004</v>
      </c>
      <c r="N6444">
        <v>1214.6099850000001</v>
      </c>
    </row>
    <row r="6445" spans="1:14" x14ac:dyDescent="0.55000000000000004">
      <c r="A6445" s="1">
        <v>42213</v>
      </c>
      <c r="B6445">
        <v>2070.75</v>
      </c>
      <c r="C6445">
        <v>2095.6000979999999</v>
      </c>
      <c r="D6445">
        <v>2069.0900879999999</v>
      </c>
      <c r="E6445">
        <v>2093.25</v>
      </c>
      <c r="F6445">
        <v>2093.25</v>
      </c>
      <c r="G6445">
        <v>4117740000</v>
      </c>
      <c r="H6445">
        <v>13.44</v>
      </c>
      <c r="I6445">
        <f>VLOOKUP('sp500'!A6445,'Crude Oil WTI Futures Historica'!$A$2:'Crude Oil WTI Futures Historica'!$G$7388,2)</f>
        <v>47.98</v>
      </c>
      <c r="J6445">
        <f>VLOOKUP(A6445,'WGC-GOLD_DAILY_USD'!$A$2:'WGC-GOLD_DAILY_USD'!$B$7636,2)</f>
        <v>1096.2</v>
      </c>
      <c r="K6445">
        <f>VLOOKUP(A6445,'^TNX'!$A$2:'^TNX'!$F$7370,5)</f>
        <v>2.25</v>
      </c>
      <c r="L6445">
        <f t="shared" si="100"/>
        <v>2.25</v>
      </c>
      <c r="M6445">
        <f>VLOOKUP(A6445,'US Dollar Index Futures Histori'!$A$2:'US Dollar Index Futures Histori'!$G$7374,2)</f>
        <v>96.863</v>
      </c>
      <c r="N6445">
        <v>1224.599976</v>
      </c>
    </row>
    <row r="6446" spans="1:14" x14ac:dyDescent="0.55000000000000004">
      <c r="A6446" s="1">
        <v>42214</v>
      </c>
      <c r="B6446">
        <v>2094.6999510000001</v>
      </c>
      <c r="C6446">
        <v>2110.6000979999999</v>
      </c>
      <c r="D6446">
        <v>2094.080078</v>
      </c>
      <c r="E6446">
        <v>2108.570068</v>
      </c>
      <c r="F6446">
        <v>2108.570068</v>
      </c>
      <c r="G6446">
        <v>4038900000</v>
      </c>
      <c r="H6446">
        <v>12.5</v>
      </c>
      <c r="I6446">
        <f>VLOOKUP('sp500'!A6446,'Crude Oil WTI Futures Historica'!$A$2:'Crude Oil WTI Futures Historica'!$G$7388,2)</f>
        <v>48.79</v>
      </c>
      <c r="J6446">
        <f>VLOOKUP(A6446,'WGC-GOLD_DAILY_USD'!$A$2:'WGC-GOLD_DAILY_USD'!$B$7636,2)</f>
        <v>1090.25</v>
      </c>
      <c r="K6446">
        <f>VLOOKUP(A6446,'^TNX'!$A$2:'^TNX'!$F$7370,5)</f>
        <v>2.2789999999999999</v>
      </c>
      <c r="L6446">
        <f t="shared" si="100"/>
        <v>2.2789999999999999</v>
      </c>
      <c r="M6446">
        <f>VLOOKUP(A6446,'US Dollar Index Futures Histori'!$A$2:'US Dollar Index Futures Histori'!$G$7374,2)</f>
        <v>97.076999999999998</v>
      </c>
      <c r="N6446">
        <v>1229.599976</v>
      </c>
    </row>
    <row r="6447" spans="1:14" x14ac:dyDescent="0.55000000000000004">
      <c r="A6447" s="1">
        <v>42215</v>
      </c>
      <c r="B6447">
        <v>2106.780029</v>
      </c>
      <c r="C6447">
        <v>2110.4799800000001</v>
      </c>
      <c r="D6447">
        <v>2094.969971</v>
      </c>
      <c r="E6447">
        <v>2108.6298830000001</v>
      </c>
      <c r="F6447">
        <v>2108.6298830000001</v>
      </c>
      <c r="G6447">
        <v>3579410000</v>
      </c>
      <c r="H6447">
        <v>12.13</v>
      </c>
      <c r="I6447">
        <f>VLOOKUP('sp500'!A6447,'Crude Oil WTI Futures Historica'!$A$2:'Crude Oil WTI Futures Historica'!$G$7388,2)</f>
        <v>48.52</v>
      </c>
      <c r="J6447">
        <f>VLOOKUP(A6447,'WGC-GOLD_DAILY_USD'!$A$2:'WGC-GOLD_DAILY_USD'!$B$7636,2)</f>
        <v>1087.5</v>
      </c>
      <c r="K6447">
        <f>VLOOKUP(A6447,'^TNX'!$A$2:'^TNX'!$F$7370,5)</f>
        <v>2.2679999999999998</v>
      </c>
      <c r="L6447">
        <f t="shared" si="100"/>
        <v>2.2679999999999998</v>
      </c>
      <c r="M6447">
        <f>VLOOKUP(A6447,'US Dollar Index Futures Histori'!$A$2:'US Dollar Index Futures Histori'!$G$7374,2)</f>
        <v>97.694000000000003</v>
      </c>
      <c r="N6447">
        <v>1232.0699460000001</v>
      </c>
    </row>
    <row r="6448" spans="1:14" x14ac:dyDescent="0.55000000000000004">
      <c r="A6448" s="1">
        <v>42216</v>
      </c>
      <c r="B6448">
        <v>2111.6000979999999</v>
      </c>
      <c r="C6448">
        <v>2114.23999</v>
      </c>
      <c r="D6448">
        <v>2102.070068</v>
      </c>
      <c r="E6448">
        <v>2103.8400879999999</v>
      </c>
      <c r="F6448">
        <v>2103.8400879999999</v>
      </c>
      <c r="G6448">
        <v>3681340000</v>
      </c>
      <c r="H6448">
        <v>12.12</v>
      </c>
      <c r="I6448">
        <f>VLOOKUP('sp500'!A6448,'Crude Oil WTI Futures Historica'!$A$2:'Crude Oil WTI Futures Historica'!$G$7388,2)</f>
        <v>47.12</v>
      </c>
      <c r="J6448">
        <f>VLOOKUP(A6448,'WGC-GOLD_DAILY_USD'!$A$2:'WGC-GOLD_DAILY_USD'!$B$7636,2)</f>
        <v>1098.4000000000001</v>
      </c>
      <c r="K6448">
        <f>VLOOKUP(A6448,'^TNX'!$A$2:'^TNX'!$F$7370,5)</f>
        <v>2.2050000000000001</v>
      </c>
      <c r="L6448">
        <f t="shared" si="100"/>
        <v>2.2050000000000001</v>
      </c>
      <c r="M6448">
        <f>VLOOKUP(A6448,'US Dollar Index Futures Histori'!$A$2:'US Dollar Index Futures Histori'!$G$7374,2)</f>
        <v>97.438999999999993</v>
      </c>
      <c r="N6448">
        <v>1238.6800539999999</v>
      </c>
    </row>
    <row r="6449" spans="1:14" x14ac:dyDescent="0.55000000000000004">
      <c r="A6449" s="1">
        <v>42219</v>
      </c>
      <c r="B6449">
        <v>2104.48999</v>
      </c>
      <c r="C6449">
        <v>2105.6999510000001</v>
      </c>
      <c r="D6449">
        <v>2087.3100589999999</v>
      </c>
      <c r="E6449">
        <v>2098.040039</v>
      </c>
      <c r="F6449">
        <v>2098.040039</v>
      </c>
      <c r="G6449">
        <v>3476770000</v>
      </c>
      <c r="H6449">
        <v>12.56</v>
      </c>
      <c r="I6449">
        <f>VLOOKUP('sp500'!A6449,'Crude Oil WTI Futures Historica'!$A$2:'Crude Oil WTI Futures Historica'!$G$7388,2)</f>
        <v>45.17</v>
      </c>
      <c r="J6449">
        <f>VLOOKUP(A6449,'WGC-GOLD_DAILY_USD'!$A$2:'WGC-GOLD_DAILY_USD'!$B$7636,2)</f>
        <v>1091.9000000000001</v>
      </c>
      <c r="K6449">
        <f>VLOOKUP(A6449,'^TNX'!$A$2:'^TNX'!$F$7370,5)</f>
        <v>2.15</v>
      </c>
      <c r="L6449">
        <f t="shared" si="100"/>
        <v>2.15</v>
      </c>
      <c r="M6449">
        <f>VLOOKUP(A6449,'US Dollar Index Futures Histori'!$A$2:'US Dollar Index Futures Histori'!$G$7374,2)</f>
        <v>97.616</v>
      </c>
      <c r="N6449">
        <v>1231.790039</v>
      </c>
    </row>
    <row r="6450" spans="1:14" x14ac:dyDescent="0.55000000000000004">
      <c r="A6450" s="1">
        <v>42220</v>
      </c>
      <c r="B6450">
        <v>2097.679932</v>
      </c>
      <c r="C6450">
        <v>2102.51001</v>
      </c>
      <c r="D6450">
        <v>2088.6000979999999</v>
      </c>
      <c r="E6450">
        <v>2093.320068</v>
      </c>
      <c r="F6450">
        <v>2093.320068</v>
      </c>
      <c r="G6450">
        <v>3546710000</v>
      </c>
      <c r="H6450">
        <v>13</v>
      </c>
      <c r="I6450">
        <f>VLOOKUP('sp500'!A6450,'Crude Oil WTI Futures Historica'!$A$2:'Crude Oil WTI Futures Historica'!$G$7388,2)</f>
        <v>45.74</v>
      </c>
      <c r="J6450">
        <f>VLOOKUP(A6450,'WGC-GOLD_DAILY_USD'!$A$2:'WGC-GOLD_DAILY_USD'!$B$7636,2)</f>
        <v>1090.6500000000001</v>
      </c>
      <c r="K6450">
        <f>VLOOKUP(A6450,'^TNX'!$A$2:'^TNX'!$F$7370,5)</f>
        <v>2.2109999999999999</v>
      </c>
      <c r="L6450">
        <f t="shared" si="100"/>
        <v>2.2109999999999999</v>
      </c>
      <c r="M6450">
        <f>VLOOKUP(A6450,'US Dollar Index Futures Histori'!$A$2:'US Dollar Index Futures Histori'!$G$7374,2)</f>
        <v>98.024000000000001</v>
      </c>
      <c r="N6450">
        <v>1228.849976</v>
      </c>
    </row>
    <row r="6451" spans="1:14" x14ac:dyDescent="0.55000000000000004">
      <c r="A6451" s="1">
        <v>42221</v>
      </c>
      <c r="B6451">
        <v>2095.2700199999999</v>
      </c>
      <c r="C6451">
        <v>2112.6599120000001</v>
      </c>
      <c r="D6451">
        <v>2095.2700199999999</v>
      </c>
      <c r="E6451">
        <v>2099.8400879999999</v>
      </c>
      <c r="F6451">
        <v>2099.8400879999999</v>
      </c>
      <c r="G6451">
        <v>3968680000</v>
      </c>
      <c r="H6451">
        <v>12.51</v>
      </c>
      <c r="I6451">
        <f>VLOOKUP('sp500'!A6451,'Crude Oil WTI Futures Historica'!$A$2:'Crude Oil WTI Futures Historica'!$G$7388,2)</f>
        <v>45.15</v>
      </c>
      <c r="J6451">
        <f>VLOOKUP(A6451,'WGC-GOLD_DAILY_USD'!$A$2:'WGC-GOLD_DAILY_USD'!$B$7636,2)</f>
        <v>1085.0999999999999</v>
      </c>
      <c r="K6451">
        <f>VLOOKUP(A6451,'^TNX'!$A$2:'^TNX'!$F$7370,5)</f>
        <v>2.2679999999999998</v>
      </c>
      <c r="L6451">
        <f t="shared" si="100"/>
        <v>2.2679999999999998</v>
      </c>
      <c r="M6451">
        <f>VLOOKUP(A6451,'US Dollar Index Futures Histori'!$A$2:'US Dollar Index Futures Histori'!$G$7374,2)</f>
        <v>98.034999999999997</v>
      </c>
      <c r="N6451">
        <v>1231.75</v>
      </c>
    </row>
    <row r="6452" spans="1:14" x14ac:dyDescent="0.55000000000000004">
      <c r="A6452" s="1">
        <v>42222</v>
      </c>
      <c r="B6452">
        <v>2100.75</v>
      </c>
      <c r="C6452">
        <v>2103.320068</v>
      </c>
      <c r="D6452">
        <v>2075.530029</v>
      </c>
      <c r="E6452">
        <v>2083.5600589999999</v>
      </c>
      <c r="F6452">
        <v>2083.5600589999999</v>
      </c>
      <c r="G6452">
        <v>4246570000</v>
      </c>
      <c r="H6452">
        <v>13.77</v>
      </c>
      <c r="I6452">
        <f>VLOOKUP('sp500'!A6452,'Crude Oil WTI Futures Historica'!$A$2:'Crude Oil WTI Futures Historica'!$G$7388,2)</f>
        <v>44.66</v>
      </c>
      <c r="J6452">
        <f>VLOOKUP(A6452,'WGC-GOLD_DAILY_USD'!$A$2:'WGC-GOLD_DAILY_USD'!$B$7636,2)</f>
        <v>1089.75</v>
      </c>
      <c r="K6452">
        <f>VLOOKUP(A6452,'^TNX'!$A$2:'^TNX'!$F$7370,5)</f>
        <v>2.234</v>
      </c>
      <c r="L6452">
        <f t="shared" si="100"/>
        <v>2.234</v>
      </c>
      <c r="M6452">
        <f>VLOOKUP(A6452,'US Dollar Index Futures Histori'!$A$2:'US Dollar Index Futures Histori'!$G$7374,2)</f>
        <v>97.906000000000006</v>
      </c>
      <c r="N6452">
        <v>1215.849976</v>
      </c>
    </row>
    <row r="6453" spans="1:14" x14ac:dyDescent="0.55000000000000004">
      <c r="A6453" s="1">
        <v>42223</v>
      </c>
      <c r="B6453">
        <v>2082.610107</v>
      </c>
      <c r="C6453">
        <v>2082.610107</v>
      </c>
      <c r="D6453">
        <v>2067.9099120000001</v>
      </c>
      <c r="E6453">
        <v>2077.570068</v>
      </c>
      <c r="F6453">
        <v>2077.570068</v>
      </c>
      <c r="G6453">
        <v>3602320000</v>
      </c>
      <c r="H6453">
        <v>13.39</v>
      </c>
      <c r="I6453">
        <f>VLOOKUP('sp500'!A6453,'Crude Oil WTI Futures Historica'!$A$2:'Crude Oil WTI Futures Historica'!$G$7388,2)</f>
        <v>43.87</v>
      </c>
      <c r="J6453">
        <f>VLOOKUP(A6453,'WGC-GOLD_DAILY_USD'!$A$2:'WGC-GOLD_DAILY_USD'!$B$7636,2)</f>
        <v>1093.5</v>
      </c>
      <c r="K6453">
        <f>VLOOKUP(A6453,'^TNX'!$A$2:'^TNX'!$F$7370,5)</f>
        <v>2.1749999999999998</v>
      </c>
      <c r="L6453">
        <f t="shared" si="100"/>
        <v>2.1749999999999998</v>
      </c>
      <c r="M6453">
        <f>VLOOKUP(A6453,'US Dollar Index Futures Histori'!$A$2:'US Dollar Index Futures Histori'!$G$7374,2)</f>
        <v>97.619</v>
      </c>
      <c r="N6453">
        <v>1206.900024</v>
      </c>
    </row>
    <row r="6454" spans="1:14" x14ac:dyDescent="0.55000000000000004">
      <c r="A6454" s="1">
        <v>42226</v>
      </c>
      <c r="B6454">
        <v>2080.9799800000001</v>
      </c>
      <c r="C6454">
        <v>2105.3500979999999</v>
      </c>
      <c r="D6454">
        <v>2080.9799800000001</v>
      </c>
      <c r="E6454">
        <v>2104.179932</v>
      </c>
      <c r="F6454">
        <v>2104.179932</v>
      </c>
      <c r="G6454">
        <v>3514460000</v>
      </c>
      <c r="H6454">
        <v>12.23</v>
      </c>
      <c r="I6454">
        <f>VLOOKUP('sp500'!A6454,'Crude Oil WTI Futures Historica'!$A$2:'Crude Oil WTI Futures Historica'!$G$7388,2)</f>
        <v>44.96</v>
      </c>
      <c r="J6454">
        <f>VLOOKUP(A6454,'WGC-GOLD_DAILY_USD'!$A$2:'WGC-GOLD_DAILY_USD'!$B$7636,2)</f>
        <v>1097</v>
      </c>
      <c r="K6454">
        <f>VLOOKUP(A6454,'^TNX'!$A$2:'^TNX'!$F$7370,5)</f>
        <v>2.238</v>
      </c>
      <c r="L6454">
        <f t="shared" si="100"/>
        <v>2.238</v>
      </c>
      <c r="M6454">
        <f>VLOOKUP(A6454,'US Dollar Index Futures Histori'!$A$2:'US Dollar Index Futures Histori'!$G$7374,2)</f>
        <v>97.201999999999998</v>
      </c>
      <c r="N6454">
        <v>1222.670044</v>
      </c>
    </row>
    <row r="6455" spans="1:14" x14ac:dyDescent="0.55000000000000004">
      <c r="A6455" s="1">
        <v>42227</v>
      </c>
      <c r="B6455">
        <v>2102.6599120000001</v>
      </c>
      <c r="C6455">
        <v>2102.6599120000001</v>
      </c>
      <c r="D6455">
        <v>2076.48999</v>
      </c>
      <c r="E6455">
        <v>2084.070068</v>
      </c>
      <c r="F6455">
        <v>2084.070068</v>
      </c>
      <c r="G6455">
        <v>3708880000</v>
      </c>
      <c r="H6455">
        <v>13.71</v>
      </c>
      <c r="I6455">
        <f>VLOOKUP('sp500'!A6455,'Crude Oil WTI Futures Historica'!$A$2:'Crude Oil WTI Futures Historica'!$G$7388,2)</f>
        <v>43.08</v>
      </c>
      <c r="J6455">
        <f>VLOOKUP(A6455,'WGC-GOLD_DAILY_USD'!$A$2:'WGC-GOLD_DAILY_USD'!$B$7636,2)</f>
        <v>1108.25</v>
      </c>
      <c r="K6455">
        <f>VLOOKUP(A6455,'^TNX'!$A$2:'^TNX'!$F$7370,5)</f>
        <v>2.137</v>
      </c>
      <c r="L6455">
        <f t="shared" si="100"/>
        <v>2.137</v>
      </c>
      <c r="M6455">
        <f>VLOOKUP(A6455,'US Dollar Index Futures Histori'!$A$2:'US Dollar Index Futures Histori'!$G$7374,2)</f>
        <v>97.334999999999994</v>
      </c>
      <c r="N6455">
        <v>1211.1400149999999</v>
      </c>
    </row>
    <row r="6456" spans="1:14" x14ac:dyDescent="0.55000000000000004">
      <c r="A6456" s="1">
        <v>42228</v>
      </c>
      <c r="B6456">
        <v>2081.1000979999999</v>
      </c>
      <c r="C6456">
        <v>2089.0600589999999</v>
      </c>
      <c r="D6456">
        <v>2052.0900879999999</v>
      </c>
      <c r="E6456">
        <v>2086.0500489999999</v>
      </c>
      <c r="F6456">
        <v>2086.0500489999999</v>
      </c>
      <c r="G6456">
        <v>4269130000</v>
      </c>
      <c r="H6456">
        <v>13.61</v>
      </c>
      <c r="I6456">
        <f>VLOOKUP('sp500'!A6456,'Crude Oil WTI Futures Historica'!$A$2:'Crude Oil WTI Futures Historica'!$G$7388,2)</f>
        <v>43.3</v>
      </c>
      <c r="J6456">
        <f>VLOOKUP(A6456,'WGC-GOLD_DAILY_USD'!$A$2:'WGC-GOLD_DAILY_USD'!$B$7636,2)</f>
        <v>1119</v>
      </c>
      <c r="K6456">
        <f>VLOOKUP(A6456,'^TNX'!$A$2:'^TNX'!$F$7370,5)</f>
        <v>2.13</v>
      </c>
      <c r="L6456">
        <f t="shared" si="100"/>
        <v>2.13</v>
      </c>
      <c r="M6456">
        <f>VLOOKUP(A6456,'US Dollar Index Futures Histori'!$A$2:'US Dollar Index Futures Histori'!$G$7374,2)</f>
        <v>96.295000000000002</v>
      </c>
      <c r="N6456">
        <v>1208.9799800000001</v>
      </c>
    </row>
    <row r="6457" spans="1:14" x14ac:dyDescent="0.55000000000000004">
      <c r="A6457" s="1">
        <v>42229</v>
      </c>
      <c r="B6457">
        <v>2086.1899410000001</v>
      </c>
      <c r="C6457">
        <v>2092.929932</v>
      </c>
      <c r="D6457">
        <v>2078.26001</v>
      </c>
      <c r="E6457">
        <v>2083.389893</v>
      </c>
      <c r="F6457">
        <v>2083.389893</v>
      </c>
      <c r="G6457">
        <v>3221300000</v>
      </c>
      <c r="H6457">
        <v>13.49</v>
      </c>
      <c r="I6457">
        <f>VLOOKUP('sp500'!A6457,'Crude Oil WTI Futures Historica'!$A$2:'Crude Oil WTI Futures Historica'!$G$7388,2)</f>
        <v>42.23</v>
      </c>
      <c r="J6457">
        <f>VLOOKUP(A6457,'WGC-GOLD_DAILY_USD'!$A$2:'WGC-GOLD_DAILY_USD'!$B$7636,2)</f>
        <v>1116.75</v>
      </c>
      <c r="K6457">
        <f>VLOOKUP(A6457,'^TNX'!$A$2:'^TNX'!$F$7370,5)</f>
        <v>2.1890000000000001</v>
      </c>
      <c r="L6457">
        <f t="shared" si="100"/>
        <v>2.1890000000000001</v>
      </c>
      <c r="M6457">
        <f>VLOOKUP(A6457,'US Dollar Index Futures Histori'!$A$2:'US Dollar Index Futures Histori'!$G$7374,2)</f>
        <v>96.460999999999999</v>
      </c>
      <c r="N6457">
        <v>1204.73999</v>
      </c>
    </row>
    <row r="6458" spans="1:14" x14ac:dyDescent="0.55000000000000004">
      <c r="A6458" s="1">
        <v>42230</v>
      </c>
      <c r="B6458">
        <v>2083.1499020000001</v>
      </c>
      <c r="C6458">
        <v>2092.4499510000001</v>
      </c>
      <c r="D6458">
        <v>2080.610107</v>
      </c>
      <c r="E6458">
        <v>2091.540039</v>
      </c>
      <c r="F6458">
        <v>2091.540039</v>
      </c>
      <c r="G6458">
        <v>2795590000</v>
      </c>
      <c r="H6458">
        <v>12.83</v>
      </c>
      <c r="I6458">
        <f>VLOOKUP('sp500'!A6458,'Crude Oil WTI Futures Historica'!$A$2:'Crude Oil WTI Futures Historica'!$G$7388,2)</f>
        <v>42.5</v>
      </c>
      <c r="J6458">
        <f>VLOOKUP(A6458,'WGC-GOLD_DAILY_USD'!$A$2:'WGC-GOLD_DAILY_USD'!$B$7636,2)</f>
        <v>1118.25</v>
      </c>
      <c r="K6458">
        <f>VLOOKUP(A6458,'^TNX'!$A$2:'^TNX'!$F$7370,5)</f>
        <v>2.1960000000000002</v>
      </c>
      <c r="L6458">
        <f t="shared" si="100"/>
        <v>2.1960000000000002</v>
      </c>
      <c r="M6458">
        <f>VLOOKUP(A6458,'US Dollar Index Futures Histori'!$A$2:'US Dollar Index Futures Histori'!$G$7374,2)</f>
        <v>96.533000000000001</v>
      </c>
      <c r="N6458">
        <v>1212.6899410000001</v>
      </c>
    </row>
    <row r="6459" spans="1:14" x14ac:dyDescent="0.55000000000000004">
      <c r="A6459" s="1">
        <v>42233</v>
      </c>
      <c r="B6459">
        <v>2089.6999510000001</v>
      </c>
      <c r="C6459">
        <v>2102.8701169999999</v>
      </c>
      <c r="D6459">
        <v>2079.3000489999999</v>
      </c>
      <c r="E6459">
        <v>2102.4399410000001</v>
      </c>
      <c r="F6459">
        <v>2102.4399410000001</v>
      </c>
      <c r="G6459">
        <v>2867690000</v>
      </c>
      <c r="H6459">
        <v>13.02</v>
      </c>
      <c r="I6459">
        <f>VLOOKUP('sp500'!A6459,'Crude Oil WTI Futures Historica'!$A$2:'Crude Oil WTI Futures Historica'!$G$7388,2)</f>
        <v>41.87</v>
      </c>
      <c r="J6459">
        <f>VLOOKUP(A6459,'WGC-GOLD_DAILY_USD'!$A$2:'WGC-GOLD_DAILY_USD'!$B$7636,2)</f>
        <v>1118.8</v>
      </c>
      <c r="K6459">
        <f>VLOOKUP(A6459,'^TNX'!$A$2:'^TNX'!$F$7370,5)</f>
        <v>2.15</v>
      </c>
      <c r="L6459">
        <f t="shared" si="100"/>
        <v>2.15</v>
      </c>
      <c r="M6459">
        <f>VLOOKUP(A6459,'US Dollar Index Futures Histori'!$A$2:'US Dollar Index Futures Histori'!$G$7374,2)</f>
        <v>96.814999999999998</v>
      </c>
      <c r="N6459">
        <v>1225.089966</v>
      </c>
    </row>
    <row r="6460" spans="1:14" x14ac:dyDescent="0.55000000000000004">
      <c r="A6460" s="1">
        <v>42234</v>
      </c>
      <c r="B6460">
        <v>2101.98999</v>
      </c>
      <c r="C6460">
        <v>2103.469971</v>
      </c>
      <c r="D6460">
        <v>2094.139893</v>
      </c>
      <c r="E6460">
        <v>2096.919922</v>
      </c>
      <c r="F6460">
        <v>2096.919922</v>
      </c>
      <c r="G6460">
        <v>2949990000</v>
      </c>
      <c r="H6460">
        <v>13.79</v>
      </c>
      <c r="I6460">
        <f>VLOOKUP('sp500'!A6460,'Crude Oil WTI Futures Historica'!$A$2:'Crude Oil WTI Futures Historica'!$G$7388,2)</f>
        <v>42.62</v>
      </c>
      <c r="J6460">
        <f>VLOOKUP(A6460,'WGC-GOLD_DAILY_USD'!$A$2:'WGC-GOLD_DAILY_USD'!$B$7636,2)</f>
        <v>1111.45</v>
      </c>
      <c r="K6460">
        <f>VLOOKUP(A6460,'^TNX'!$A$2:'^TNX'!$F$7370,5)</f>
        <v>2.1960000000000002</v>
      </c>
      <c r="L6460">
        <f t="shared" si="100"/>
        <v>2.1960000000000002</v>
      </c>
      <c r="M6460">
        <f>VLOOKUP(A6460,'US Dollar Index Futures Histori'!$A$2:'US Dollar Index Futures Histori'!$G$7374,2)</f>
        <v>97.07</v>
      </c>
      <c r="N6460">
        <v>1214.8900149999999</v>
      </c>
    </row>
    <row r="6461" spans="1:14" x14ac:dyDescent="0.55000000000000004">
      <c r="A6461" s="1">
        <v>42235</v>
      </c>
      <c r="B6461">
        <v>2095.6899410000001</v>
      </c>
      <c r="C6461">
        <v>2096.169922</v>
      </c>
      <c r="D6461">
        <v>2070.530029</v>
      </c>
      <c r="E6461">
        <v>2079.610107</v>
      </c>
      <c r="F6461">
        <v>2079.610107</v>
      </c>
      <c r="G6461">
        <v>3512920000</v>
      </c>
      <c r="H6461">
        <v>15.25</v>
      </c>
      <c r="I6461">
        <f>VLOOKUP('sp500'!A6461,'Crude Oil WTI Futures Historica'!$A$2:'Crude Oil WTI Futures Historica'!$G$7388,2)</f>
        <v>40.799999999999997</v>
      </c>
      <c r="J6461">
        <f>VLOOKUP(A6461,'WGC-GOLD_DAILY_USD'!$A$2:'WGC-GOLD_DAILY_USD'!$B$7636,2)</f>
        <v>1126.1500000000001</v>
      </c>
      <c r="K6461">
        <f>VLOOKUP(A6461,'^TNX'!$A$2:'^TNX'!$F$7370,5)</f>
        <v>2.129</v>
      </c>
      <c r="L6461">
        <f t="shared" si="100"/>
        <v>2.129</v>
      </c>
      <c r="M6461">
        <f>VLOOKUP(A6461,'US Dollar Index Futures Histori'!$A$2:'US Dollar Index Futures Histori'!$G$7374,2)</f>
        <v>96.367999999999995</v>
      </c>
      <c r="N6461">
        <v>1202.9799800000001</v>
      </c>
    </row>
    <row r="6462" spans="1:14" x14ac:dyDescent="0.55000000000000004">
      <c r="A6462" s="1">
        <v>42236</v>
      </c>
      <c r="B6462">
        <v>2076.610107</v>
      </c>
      <c r="C6462">
        <v>2076.610107</v>
      </c>
      <c r="D6462">
        <v>2035.7299800000001</v>
      </c>
      <c r="E6462">
        <v>2035.7299800000001</v>
      </c>
      <c r="F6462">
        <v>2035.7299800000001</v>
      </c>
      <c r="G6462">
        <v>3922470000</v>
      </c>
      <c r="H6462">
        <v>19.139999</v>
      </c>
      <c r="I6462">
        <f>VLOOKUP('sp500'!A6462,'Crude Oil WTI Futures Historica'!$A$2:'Crude Oil WTI Futures Historica'!$G$7388,2)</f>
        <v>41.14</v>
      </c>
      <c r="J6462">
        <f>VLOOKUP(A6462,'WGC-GOLD_DAILY_USD'!$A$2:'WGC-GOLD_DAILY_USD'!$B$7636,2)</f>
        <v>1147.7</v>
      </c>
      <c r="K6462">
        <f>VLOOKUP(A6462,'^TNX'!$A$2:'^TNX'!$F$7370,5)</f>
        <v>2.0840000000000001</v>
      </c>
      <c r="L6462">
        <f t="shared" si="100"/>
        <v>2.0840000000000001</v>
      </c>
      <c r="M6462">
        <f>VLOOKUP(A6462,'US Dollar Index Futures Histori'!$A$2:'US Dollar Index Futures Histori'!$G$7374,2)</f>
        <v>96.001999999999995</v>
      </c>
      <c r="N6462">
        <v>1172.5200199999999</v>
      </c>
    </row>
    <row r="6463" spans="1:14" x14ac:dyDescent="0.55000000000000004">
      <c r="A6463" s="1">
        <v>42237</v>
      </c>
      <c r="B6463">
        <v>2034.079956</v>
      </c>
      <c r="C6463">
        <v>2034.079956</v>
      </c>
      <c r="D6463">
        <v>1970.8900149999999</v>
      </c>
      <c r="E6463">
        <v>1970.8900149999999</v>
      </c>
      <c r="F6463">
        <v>1970.8900149999999</v>
      </c>
      <c r="G6463">
        <v>5018240000</v>
      </c>
      <c r="H6463">
        <v>28.030000999999999</v>
      </c>
      <c r="I6463">
        <f>VLOOKUP('sp500'!A6463,'Crude Oil WTI Futures Historica'!$A$2:'Crude Oil WTI Futures Historica'!$G$7388,2)</f>
        <v>40.450000000000003</v>
      </c>
      <c r="J6463">
        <f>VLOOKUP(A6463,'WGC-GOLD_DAILY_USD'!$A$2:'WGC-GOLD_DAILY_USD'!$B$7636,2)</f>
        <v>1156.5</v>
      </c>
      <c r="K6463">
        <f>VLOOKUP(A6463,'^TNX'!$A$2:'^TNX'!$F$7370,5)</f>
        <v>2.0539999999999998</v>
      </c>
      <c r="L6463">
        <f t="shared" si="100"/>
        <v>2.0539999999999998</v>
      </c>
      <c r="M6463">
        <f>VLOOKUP(A6463,'US Dollar Index Futures Histori'!$A$2:'US Dollar Index Futures Histori'!$G$7374,2)</f>
        <v>95.004999999999995</v>
      </c>
      <c r="N6463">
        <v>1156.790039</v>
      </c>
    </row>
    <row r="6464" spans="1:14" x14ac:dyDescent="0.55000000000000004">
      <c r="A6464" s="1">
        <v>42240</v>
      </c>
      <c r="B6464">
        <v>1965.150024</v>
      </c>
      <c r="C6464">
        <v>1965.150024</v>
      </c>
      <c r="D6464">
        <v>1867.01001</v>
      </c>
      <c r="E6464">
        <v>1893.209961</v>
      </c>
      <c r="F6464">
        <v>1893.209961</v>
      </c>
      <c r="G6464">
        <v>6612690000</v>
      </c>
      <c r="H6464">
        <v>40.740001999999997</v>
      </c>
      <c r="I6464">
        <f>VLOOKUP('sp500'!A6464,'Crude Oil WTI Futures Historica'!$A$2:'Crude Oil WTI Futures Historica'!$G$7388,2)</f>
        <v>38.24</v>
      </c>
      <c r="J6464">
        <f>VLOOKUP(A6464,'WGC-GOLD_DAILY_USD'!$A$2:'WGC-GOLD_DAILY_USD'!$B$7636,2)</f>
        <v>1166.5</v>
      </c>
      <c r="K6464">
        <f>VLOOKUP(A6464,'^TNX'!$A$2:'^TNX'!$F$7370,5)</f>
        <v>1.9970000000000001</v>
      </c>
      <c r="L6464">
        <f t="shared" si="100"/>
        <v>1.9970000000000001</v>
      </c>
      <c r="M6464">
        <f>VLOOKUP(A6464,'US Dollar Index Futures Histori'!$A$2:'US Dollar Index Futures Histori'!$G$7374,2)</f>
        <v>93.355999999999995</v>
      </c>
      <c r="N6464">
        <v>1111.6899410000001</v>
      </c>
    </row>
    <row r="6465" spans="1:14" x14ac:dyDescent="0.55000000000000004">
      <c r="A6465" s="1">
        <v>42241</v>
      </c>
      <c r="B6465">
        <v>1898.079956</v>
      </c>
      <c r="C6465">
        <v>1948.040039</v>
      </c>
      <c r="D6465">
        <v>1867.079956</v>
      </c>
      <c r="E6465">
        <v>1867.6099850000001</v>
      </c>
      <c r="F6465">
        <v>1867.6099850000001</v>
      </c>
      <c r="G6465">
        <v>5183560000</v>
      </c>
      <c r="H6465">
        <v>36.020000000000003</v>
      </c>
      <c r="I6465">
        <f>VLOOKUP('sp500'!A6465,'Crude Oil WTI Futures Historica'!$A$2:'Crude Oil WTI Futures Historica'!$G$7388,2)</f>
        <v>39.31</v>
      </c>
      <c r="J6465">
        <f>VLOOKUP(A6465,'WGC-GOLD_DAILY_USD'!$A$2:'WGC-GOLD_DAILY_USD'!$B$7636,2)</f>
        <v>1137.5</v>
      </c>
      <c r="K6465">
        <f>VLOOKUP(A6465,'^TNX'!$A$2:'^TNX'!$F$7370,5)</f>
        <v>2.133</v>
      </c>
      <c r="L6465">
        <f t="shared" si="100"/>
        <v>2.133</v>
      </c>
      <c r="M6465">
        <f>VLOOKUP(A6465,'US Dollar Index Futures Histori'!$A$2:'US Dollar Index Futures Histori'!$G$7374,2)</f>
        <v>94.543999999999997</v>
      </c>
      <c r="N6465">
        <v>1104.099976</v>
      </c>
    </row>
    <row r="6466" spans="1:14" x14ac:dyDescent="0.55000000000000004">
      <c r="A6466" s="1">
        <v>42242</v>
      </c>
      <c r="B6466">
        <v>1872.75</v>
      </c>
      <c r="C6466">
        <v>1943.089966</v>
      </c>
      <c r="D6466">
        <v>1872.75</v>
      </c>
      <c r="E6466">
        <v>1940.51001</v>
      </c>
      <c r="F6466">
        <v>1940.51001</v>
      </c>
      <c r="G6466">
        <v>5338250000</v>
      </c>
      <c r="H6466">
        <v>30.32</v>
      </c>
      <c r="I6466">
        <f>VLOOKUP('sp500'!A6466,'Crude Oil WTI Futures Historica'!$A$2:'Crude Oil WTI Futures Historica'!$G$7388,2)</f>
        <v>38.6</v>
      </c>
      <c r="J6466">
        <f>VLOOKUP(A6466,'WGC-GOLD_DAILY_USD'!$A$2:'WGC-GOLD_DAILY_USD'!$B$7636,2)</f>
        <v>1120.75</v>
      </c>
      <c r="K6466">
        <f>VLOOKUP(A6466,'^TNX'!$A$2:'^TNX'!$F$7370,5)</f>
        <v>2.1720000000000002</v>
      </c>
      <c r="L6466">
        <f t="shared" si="100"/>
        <v>2.1720000000000002</v>
      </c>
      <c r="M6466">
        <f>VLOOKUP(A6466,'US Dollar Index Futures Histori'!$A$2:'US Dollar Index Futures Histori'!$G$7374,2)</f>
        <v>95.131</v>
      </c>
      <c r="N6466">
        <v>1132.1899410000001</v>
      </c>
    </row>
    <row r="6467" spans="1:14" x14ac:dyDescent="0.55000000000000004">
      <c r="A6467" s="1">
        <v>42243</v>
      </c>
      <c r="B6467">
        <v>1942.7700199999999</v>
      </c>
      <c r="C6467">
        <v>1989.599976</v>
      </c>
      <c r="D6467">
        <v>1942.7700199999999</v>
      </c>
      <c r="E6467">
        <v>1987.660034</v>
      </c>
      <c r="F6467">
        <v>1987.660034</v>
      </c>
      <c r="G6467">
        <v>5006390000</v>
      </c>
      <c r="H6467">
        <v>26.1</v>
      </c>
      <c r="I6467">
        <f>VLOOKUP('sp500'!A6467,'Crude Oil WTI Futures Historica'!$A$2:'Crude Oil WTI Futures Historica'!$G$7388,2)</f>
        <v>42.56</v>
      </c>
      <c r="J6467">
        <f>VLOOKUP(A6467,'WGC-GOLD_DAILY_USD'!$A$2:'WGC-GOLD_DAILY_USD'!$B$7636,2)</f>
        <v>1119</v>
      </c>
      <c r="K6467">
        <f>VLOOKUP(A6467,'^TNX'!$A$2:'^TNX'!$F$7370,5)</f>
        <v>2.1680000000000001</v>
      </c>
      <c r="L6467">
        <f t="shared" ref="L6467:L6530" si="101">IF(K6467=0,K6466,K6467)</f>
        <v>2.1680000000000001</v>
      </c>
      <c r="M6467">
        <f>VLOOKUP(A6467,'US Dollar Index Futures Histori'!$A$2:'US Dollar Index Futures Histori'!$G$7374,2)</f>
        <v>95.652000000000001</v>
      </c>
      <c r="N6467">
        <v>1153.6099850000001</v>
      </c>
    </row>
    <row r="6468" spans="1:14" x14ac:dyDescent="0.55000000000000004">
      <c r="A6468" s="1">
        <v>42244</v>
      </c>
      <c r="B6468">
        <v>1986.0600589999999</v>
      </c>
      <c r="C6468">
        <v>1993.4799800000001</v>
      </c>
      <c r="D6468">
        <v>1975.1899410000001</v>
      </c>
      <c r="E6468">
        <v>1988.869995</v>
      </c>
      <c r="F6468">
        <v>1988.869995</v>
      </c>
      <c r="G6468">
        <v>3949080000</v>
      </c>
      <c r="H6468">
        <v>26.049999</v>
      </c>
      <c r="I6468">
        <f>VLOOKUP('sp500'!A6468,'Crude Oil WTI Futures Historica'!$A$2:'Crude Oil WTI Futures Historica'!$G$7388,2)</f>
        <v>45.22</v>
      </c>
      <c r="J6468">
        <f>VLOOKUP(A6468,'WGC-GOLD_DAILY_USD'!$A$2:'WGC-GOLD_DAILY_USD'!$B$7636,2)</f>
        <v>1135</v>
      </c>
      <c r="K6468">
        <f>VLOOKUP(A6468,'^TNX'!$A$2:'^TNX'!$F$7370,5)</f>
        <v>2.1859999999999999</v>
      </c>
      <c r="L6468">
        <f t="shared" si="101"/>
        <v>2.1859999999999999</v>
      </c>
      <c r="M6468">
        <f>VLOOKUP(A6468,'US Dollar Index Futures Histori'!$A$2:'US Dollar Index Futures Histori'!$G$7374,2)</f>
        <v>96.135000000000005</v>
      </c>
      <c r="N6468">
        <v>1162.910034</v>
      </c>
    </row>
    <row r="6469" spans="1:14" x14ac:dyDescent="0.55000000000000004">
      <c r="A6469" s="1">
        <v>42247</v>
      </c>
      <c r="B6469">
        <v>1986.7299800000001</v>
      </c>
      <c r="C6469">
        <v>1986.7299800000001</v>
      </c>
      <c r="D6469">
        <v>1965.9799800000001</v>
      </c>
      <c r="E6469">
        <v>1972.1800539999999</v>
      </c>
      <c r="F6469">
        <v>1972.1800539999999</v>
      </c>
      <c r="G6469">
        <v>3915100000</v>
      </c>
      <c r="H6469">
        <v>28.43</v>
      </c>
      <c r="I6469">
        <f>VLOOKUP('sp500'!A6469,'Crude Oil WTI Futures Historica'!$A$2:'Crude Oil WTI Futures Historica'!$G$7388,2)</f>
        <v>49.2</v>
      </c>
      <c r="J6469">
        <f>VLOOKUP(A6469,'WGC-GOLD_DAILY_USD'!$A$2:'WGC-GOLD_DAILY_USD'!$B$7636,2)</f>
        <v>1135</v>
      </c>
      <c r="K6469">
        <f>VLOOKUP(A6469,'^TNX'!$A$2:'^TNX'!$F$7370,5)</f>
        <v>2.2000000000000002</v>
      </c>
      <c r="L6469">
        <f t="shared" si="101"/>
        <v>2.2000000000000002</v>
      </c>
      <c r="M6469">
        <f>VLOOKUP(A6469,'US Dollar Index Futures Histori'!$A$2:'US Dollar Index Futures Histori'!$G$7374,2)</f>
        <v>95.853999999999999</v>
      </c>
      <c r="N6469">
        <v>1159.4499510000001</v>
      </c>
    </row>
    <row r="6470" spans="1:14" x14ac:dyDescent="0.55000000000000004">
      <c r="A6470" s="1">
        <v>42248</v>
      </c>
      <c r="B6470">
        <v>1970.089966</v>
      </c>
      <c r="C6470">
        <v>1970.089966</v>
      </c>
      <c r="D6470">
        <v>1903.0699460000001</v>
      </c>
      <c r="E6470">
        <v>1913.849976</v>
      </c>
      <c r="F6470">
        <v>1913.849976</v>
      </c>
      <c r="G6470">
        <v>4371850000</v>
      </c>
      <c r="H6470">
        <v>31.4</v>
      </c>
      <c r="I6470">
        <f>VLOOKUP('sp500'!A6470,'Crude Oil WTI Futures Historica'!$A$2:'Crude Oil WTI Futures Historica'!$G$7388,2)</f>
        <v>45.41</v>
      </c>
      <c r="J6470">
        <f>VLOOKUP(A6470,'WGC-GOLD_DAILY_USD'!$A$2:'WGC-GOLD_DAILY_USD'!$B$7636,2)</f>
        <v>1142.3</v>
      </c>
      <c r="K6470">
        <f>VLOOKUP(A6470,'^TNX'!$A$2:'^TNX'!$F$7370,5)</f>
        <v>2.1720000000000002</v>
      </c>
      <c r="L6470">
        <f t="shared" si="101"/>
        <v>2.1720000000000002</v>
      </c>
      <c r="M6470">
        <f>VLOOKUP(A6470,'US Dollar Index Futures Histori'!$A$2:'US Dollar Index Futures Histori'!$G$7374,2)</f>
        <v>95.445999999999998</v>
      </c>
      <c r="N6470">
        <v>1128.0500489999999</v>
      </c>
    </row>
    <row r="6471" spans="1:14" x14ac:dyDescent="0.55000000000000004">
      <c r="A6471" s="1">
        <v>42249</v>
      </c>
      <c r="B6471">
        <v>1916.5200199999999</v>
      </c>
      <c r="C6471">
        <v>1948.910034</v>
      </c>
      <c r="D6471">
        <v>1916.5200199999999</v>
      </c>
      <c r="E6471">
        <v>1948.8599850000001</v>
      </c>
      <c r="F6471">
        <v>1948.8599850000001</v>
      </c>
      <c r="G6471">
        <v>3742620000</v>
      </c>
      <c r="H6471">
        <v>26.09</v>
      </c>
      <c r="I6471">
        <f>VLOOKUP('sp500'!A6471,'Crude Oil WTI Futures Historica'!$A$2:'Crude Oil WTI Futures Historica'!$G$7388,2)</f>
        <v>46.25</v>
      </c>
      <c r="J6471">
        <f>VLOOKUP(A6471,'WGC-GOLD_DAILY_USD'!$A$2:'WGC-GOLD_DAILY_USD'!$B$7636,2)</f>
        <v>1137.75</v>
      </c>
      <c r="K6471">
        <f>VLOOKUP(A6471,'^TNX'!$A$2:'^TNX'!$F$7370,5)</f>
        <v>2.1930000000000001</v>
      </c>
      <c r="L6471">
        <f t="shared" si="101"/>
        <v>2.1930000000000001</v>
      </c>
      <c r="M6471">
        <f>VLOOKUP(A6471,'US Dollar Index Futures Histori'!$A$2:'US Dollar Index Futures Histori'!$G$7374,2)</f>
        <v>95.843999999999994</v>
      </c>
      <c r="N6471">
        <v>1146.030029</v>
      </c>
    </row>
    <row r="6472" spans="1:14" x14ac:dyDescent="0.55000000000000004">
      <c r="A6472" s="1">
        <v>42250</v>
      </c>
      <c r="B6472">
        <v>1950.790039</v>
      </c>
      <c r="C6472">
        <v>1975.01001</v>
      </c>
      <c r="D6472">
        <v>1944.719971</v>
      </c>
      <c r="E6472">
        <v>1951.130005</v>
      </c>
      <c r="F6472">
        <v>1951.130005</v>
      </c>
      <c r="G6472">
        <v>3520700000</v>
      </c>
      <c r="H6472">
        <v>25.610001</v>
      </c>
      <c r="I6472">
        <f>VLOOKUP('sp500'!A6472,'Crude Oil WTI Futures Historica'!$A$2:'Crude Oil WTI Futures Historica'!$G$7388,2)</f>
        <v>46.75</v>
      </c>
      <c r="J6472">
        <f>VLOOKUP(A6472,'WGC-GOLD_DAILY_USD'!$A$2:'WGC-GOLD_DAILY_USD'!$B$7636,2)</f>
        <v>1128</v>
      </c>
      <c r="K6472">
        <f>VLOOKUP(A6472,'^TNX'!$A$2:'^TNX'!$F$7370,5)</f>
        <v>2.1680000000000001</v>
      </c>
      <c r="L6472">
        <f t="shared" si="101"/>
        <v>2.1680000000000001</v>
      </c>
      <c r="M6472">
        <f>VLOOKUP(A6472,'US Dollar Index Futures Histori'!$A$2:'US Dollar Index Futures Histori'!$G$7374,2)</f>
        <v>96.423000000000002</v>
      </c>
      <c r="N6472">
        <v>1145.150024</v>
      </c>
    </row>
    <row r="6473" spans="1:14" x14ac:dyDescent="0.55000000000000004">
      <c r="A6473" s="1">
        <v>42251</v>
      </c>
      <c r="B6473">
        <v>1947.76001</v>
      </c>
      <c r="C6473">
        <v>1947.76001</v>
      </c>
      <c r="D6473">
        <v>1911.209961</v>
      </c>
      <c r="E6473">
        <v>1921.219971</v>
      </c>
      <c r="F6473">
        <v>1921.219971</v>
      </c>
      <c r="G6473">
        <v>3167090000</v>
      </c>
      <c r="H6473">
        <v>27.799999</v>
      </c>
      <c r="I6473">
        <f>VLOOKUP('sp500'!A6473,'Crude Oil WTI Futures Historica'!$A$2:'Crude Oil WTI Futures Historica'!$G$7388,2)</f>
        <v>46.05</v>
      </c>
      <c r="J6473">
        <f>VLOOKUP(A6473,'WGC-GOLD_DAILY_USD'!$A$2:'WGC-GOLD_DAILY_USD'!$B$7636,2)</f>
        <v>1118.25</v>
      </c>
      <c r="K6473">
        <f>VLOOKUP(A6473,'^TNX'!$A$2:'^TNX'!$F$7370,5)</f>
        <v>2.1280000000000001</v>
      </c>
      <c r="L6473">
        <f t="shared" si="101"/>
        <v>2.1280000000000001</v>
      </c>
      <c r="M6473">
        <f>VLOOKUP(A6473,'US Dollar Index Futures Histori'!$A$2:'US Dollar Index Futures Histori'!$G$7374,2)</f>
        <v>96.24</v>
      </c>
      <c r="N6473">
        <v>1136.170044</v>
      </c>
    </row>
    <row r="6474" spans="1:14" x14ac:dyDescent="0.55000000000000004">
      <c r="A6474" s="1">
        <v>42255</v>
      </c>
      <c r="B6474">
        <v>1927.3000489999999</v>
      </c>
      <c r="C6474">
        <v>1970.420044</v>
      </c>
      <c r="D6474">
        <v>1927.3000489999999</v>
      </c>
      <c r="E6474">
        <v>1969.410034</v>
      </c>
      <c r="F6474">
        <v>1969.410034</v>
      </c>
      <c r="G6474">
        <v>3548650000</v>
      </c>
      <c r="H6474">
        <v>24.9</v>
      </c>
      <c r="I6474">
        <f>VLOOKUP('sp500'!A6474,'Crude Oil WTI Futures Historica'!$A$2:'Crude Oil WTI Futures Historica'!$G$7388,2)</f>
        <v>45.94</v>
      </c>
      <c r="J6474">
        <f>VLOOKUP(A6474,'WGC-GOLD_DAILY_USD'!$A$2:'WGC-GOLD_DAILY_USD'!$B$7636,2)</f>
        <v>1121.1500000000001</v>
      </c>
      <c r="K6474">
        <f>VLOOKUP(A6474,'^TNX'!$A$2:'^TNX'!$F$7370,5)</f>
        <v>2.194</v>
      </c>
      <c r="L6474">
        <f t="shared" si="101"/>
        <v>2.194</v>
      </c>
      <c r="M6474">
        <f>VLOOKUP(A6474,'US Dollar Index Futures Histori'!$A$2:'US Dollar Index Futures Histori'!$G$7374,2)</f>
        <v>95.986999999999995</v>
      </c>
      <c r="N6474">
        <v>1161.76001</v>
      </c>
    </row>
    <row r="6475" spans="1:14" x14ac:dyDescent="0.55000000000000004">
      <c r="A6475" s="1">
        <v>42256</v>
      </c>
      <c r="B6475">
        <v>1971.4499510000001</v>
      </c>
      <c r="C6475">
        <v>1988.630005</v>
      </c>
      <c r="D6475">
        <v>1937.880005</v>
      </c>
      <c r="E6475">
        <v>1942.040039</v>
      </c>
      <c r="F6475">
        <v>1942.040039</v>
      </c>
      <c r="G6475">
        <v>3652120000</v>
      </c>
      <c r="H6475">
        <v>26.23</v>
      </c>
      <c r="I6475">
        <f>VLOOKUP('sp500'!A6475,'Crude Oil WTI Futures Historica'!$A$2:'Crude Oil WTI Futures Historica'!$G$7388,2)</f>
        <v>44.15</v>
      </c>
      <c r="J6475">
        <f>VLOOKUP(A6475,'WGC-GOLD_DAILY_USD'!$A$2:'WGC-GOLD_DAILY_USD'!$B$7636,2)</f>
        <v>1109.8499999999999</v>
      </c>
      <c r="K6475">
        <f>VLOOKUP(A6475,'^TNX'!$A$2:'^TNX'!$F$7370,5)</f>
        <v>2.181</v>
      </c>
      <c r="L6475">
        <f t="shared" si="101"/>
        <v>2.181</v>
      </c>
      <c r="M6475">
        <f>VLOOKUP(A6475,'US Dollar Index Futures Histori'!$A$2:'US Dollar Index Futures Histori'!$G$7374,2)</f>
        <v>96.01</v>
      </c>
      <c r="N6475">
        <v>1148.2299800000001</v>
      </c>
    </row>
    <row r="6476" spans="1:14" x14ac:dyDescent="0.55000000000000004">
      <c r="A6476" s="1">
        <v>42257</v>
      </c>
      <c r="B6476">
        <v>1941.589966</v>
      </c>
      <c r="C6476">
        <v>1965.290039</v>
      </c>
      <c r="D6476">
        <v>1937.1899410000001</v>
      </c>
      <c r="E6476">
        <v>1952.290039</v>
      </c>
      <c r="F6476">
        <v>1952.290039</v>
      </c>
      <c r="G6476">
        <v>3626320000</v>
      </c>
      <c r="H6476">
        <v>24.370000999999998</v>
      </c>
      <c r="I6476">
        <f>VLOOKUP('sp500'!A6476,'Crude Oil WTI Futures Historica'!$A$2:'Crude Oil WTI Futures Historica'!$G$7388,2)</f>
        <v>45.92</v>
      </c>
      <c r="J6476">
        <f>VLOOKUP(A6476,'WGC-GOLD_DAILY_USD'!$A$2:'WGC-GOLD_DAILY_USD'!$B$7636,2)</f>
        <v>1109.5</v>
      </c>
      <c r="K6476">
        <f>VLOOKUP(A6476,'^TNX'!$A$2:'^TNX'!$F$7370,5)</f>
        <v>2.222</v>
      </c>
      <c r="L6476">
        <f t="shared" si="101"/>
        <v>2.222</v>
      </c>
      <c r="M6476">
        <f>VLOOKUP(A6476,'US Dollar Index Futures Histori'!$A$2:'US Dollar Index Futures Histori'!$G$7374,2)</f>
        <v>95.441999999999993</v>
      </c>
      <c r="N6476">
        <v>1153.030029</v>
      </c>
    </row>
    <row r="6477" spans="1:14" x14ac:dyDescent="0.55000000000000004">
      <c r="A6477" s="1">
        <v>42258</v>
      </c>
      <c r="B6477">
        <v>1951.4499510000001</v>
      </c>
      <c r="C6477">
        <v>1961.0500489999999</v>
      </c>
      <c r="D6477">
        <v>1939.1899410000001</v>
      </c>
      <c r="E6477">
        <v>1961.0500489999999</v>
      </c>
      <c r="F6477">
        <v>1961.0500489999999</v>
      </c>
      <c r="G6477">
        <v>3218590000</v>
      </c>
      <c r="H6477">
        <v>23.200001</v>
      </c>
      <c r="I6477">
        <f>VLOOKUP('sp500'!A6477,'Crude Oil WTI Futures Historica'!$A$2:'Crude Oil WTI Futures Historica'!$G$7388,2)</f>
        <v>44.63</v>
      </c>
      <c r="J6477">
        <f>VLOOKUP(A6477,'WGC-GOLD_DAILY_USD'!$A$2:'WGC-GOLD_DAILY_USD'!$B$7636,2)</f>
        <v>1100.25</v>
      </c>
      <c r="K6477">
        <f>VLOOKUP(A6477,'^TNX'!$A$2:'^TNX'!$F$7370,5)</f>
        <v>2.1829999999999998</v>
      </c>
      <c r="L6477">
        <f t="shared" si="101"/>
        <v>2.1829999999999998</v>
      </c>
      <c r="M6477">
        <f>VLOOKUP(A6477,'US Dollar Index Futures Histori'!$A$2:'US Dollar Index Futures Histori'!$G$7374,2)</f>
        <v>95.194000000000003</v>
      </c>
      <c r="N6477">
        <v>1157.790039</v>
      </c>
    </row>
    <row r="6478" spans="1:14" x14ac:dyDescent="0.55000000000000004">
      <c r="A6478" s="1">
        <v>42261</v>
      </c>
      <c r="B6478">
        <v>1963.0600589999999</v>
      </c>
      <c r="C6478">
        <v>1963.0600589999999</v>
      </c>
      <c r="D6478">
        <v>1948.2700199999999</v>
      </c>
      <c r="E6478">
        <v>1953.030029</v>
      </c>
      <c r="F6478">
        <v>1953.030029</v>
      </c>
      <c r="G6478">
        <v>3000200000</v>
      </c>
      <c r="H6478">
        <v>24.25</v>
      </c>
      <c r="I6478">
        <f>VLOOKUP('sp500'!A6478,'Crude Oil WTI Futures Historica'!$A$2:'Crude Oil WTI Futures Historica'!$G$7388,2)</f>
        <v>44</v>
      </c>
      <c r="J6478">
        <f>VLOOKUP(A6478,'WGC-GOLD_DAILY_USD'!$A$2:'WGC-GOLD_DAILY_USD'!$B$7636,2)</f>
        <v>1104.8</v>
      </c>
      <c r="K6478">
        <f>VLOOKUP(A6478,'^TNX'!$A$2:'^TNX'!$F$7370,5)</f>
        <v>2.1800000000000002</v>
      </c>
      <c r="L6478">
        <f t="shared" si="101"/>
        <v>2.1800000000000002</v>
      </c>
      <c r="M6478">
        <f>VLOOKUP(A6478,'US Dollar Index Futures Histori'!$A$2:'US Dollar Index Futures Histori'!$G$7374,2)</f>
        <v>95.364000000000004</v>
      </c>
      <c r="N6478">
        <v>1153.5</v>
      </c>
    </row>
    <row r="6479" spans="1:14" x14ac:dyDescent="0.55000000000000004">
      <c r="A6479" s="1">
        <v>42262</v>
      </c>
      <c r="B6479">
        <v>1955.099976</v>
      </c>
      <c r="C6479">
        <v>1983.1899410000001</v>
      </c>
      <c r="D6479">
        <v>1954.3000489999999</v>
      </c>
      <c r="E6479">
        <v>1978.089966</v>
      </c>
      <c r="F6479">
        <v>1978.089966</v>
      </c>
      <c r="G6479">
        <v>3239860000</v>
      </c>
      <c r="H6479">
        <v>22.540001</v>
      </c>
      <c r="I6479">
        <f>VLOOKUP('sp500'!A6479,'Crude Oil WTI Futures Historica'!$A$2:'Crude Oil WTI Futures Historica'!$G$7388,2)</f>
        <v>44.59</v>
      </c>
      <c r="J6479">
        <f>VLOOKUP(A6479,'WGC-GOLD_DAILY_USD'!$A$2:'WGC-GOLD_DAILY_USD'!$B$7636,2)</f>
        <v>1105.95</v>
      </c>
      <c r="K6479">
        <f>VLOOKUP(A6479,'^TNX'!$A$2:'^TNX'!$F$7370,5)</f>
        <v>2.2810000000000001</v>
      </c>
      <c r="L6479">
        <f t="shared" si="101"/>
        <v>2.2810000000000001</v>
      </c>
      <c r="M6479">
        <f>VLOOKUP(A6479,'US Dollar Index Futures Histori'!$A$2:'US Dollar Index Futures Histori'!$G$7374,2)</f>
        <v>95.784999999999997</v>
      </c>
      <c r="N6479">
        <v>1166</v>
      </c>
    </row>
    <row r="6480" spans="1:14" x14ac:dyDescent="0.55000000000000004">
      <c r="A6480" s="1">
        <v>42263</v>
      </c>
      <c r="B6480">
        <v>1978.0200199999999</v>
      </c>
      <c r="C6480">
        <v>1997.26001</v>
      </c>
      <c r="D6480">
        <v>1977.9300539999999</v>
      </c>
      <c r="E6480">
        <v>1995.3100589999999</v>
      </c>
      <c r="F6480">
        <v>1995.3100589999999</v>
      </c>
      <c r="G6480">
        <v>3630680000</v>
      </c>
      <c r="H6480">
        <v>21.35</v>
      </c>
      <c r="I6480">
        <f>VLOOKUP('sp500'!A6480,'Crude Oil WTI Futures Historica'!$A$2:'Crude Oil WTI Futures Historica'!$G$7388,2)</f>
        <v>47.15</v>
      </c>
      <c r="J6480">
        <f>VLOOKUP(A6480,'WGC-GOLD_DAILY_USD'!$A$2:'WGC-GOLD_DAILY_USD'!$B$7636,2)</f>
        <v>1117.5999999999999</v>
      </c>
      <c r="K6480">
        <f>VLOOKUP(A6480,'^TNX'!$A$2:'^TNX'!$F$7370,5)</f>
        <v>2.3029999999999999</v>
      </c>
      <c r="L6480">
        <f t="shared" si="101"/>
        <v>2.3029999999999999</v>
      </c>
      <c r="M6480">
        <f>VLOOKUP(A6480,'US Dollar Index Futures Histori'!$A$2:'US Dollar Index Futures Histori'!$G$7374,2)</f>
        <v>95.546000000000006</v>
      </c>
      <c r="N6480">
        <v>1175.1999510000001</v>
      </c>
    </row>
    <row r="6481" spans="1:14" x14ac:dyDescent="0.55000000000000004">
      <c r="A6481" s="1">
        <v>42264</v>
      </c>
      <c r="B6481">
        <v>1995.329956</v>
      </c>
      <c r="C6481">
        <v>2020.8599850000001</v>
      </c>
      <c r="D6481">
        <v>1986.7299800000001</v>
      </c>
      <c r="E6481">
        <v>1990.1999510000001</v>
      </c>
      <c r="F6481">
        <v>1990.1999510000001</v>
      </c>
      <c r="G6481">
        <v>4183790000</v>
      </c>
      <c r="H6481">
        <v>21.139999</v>
      </c>
      <c r="I6481">
        <f>VLOOKUP('sp500'!A6481,'Crude Oil WTI Futures Historica'!$A$2:'Crude Oil WTI Futures Historica'!$G$7388,2)</f>
        <v>46.9</v>
      </c>
      <c r="J6481">
        <f>VLOOKUP(A6481,'WGC-GOLD_DAILY_USD'!$A$2:'WGC-GOLD_DAILY_USD'!$B$7636,2)</f>
        <v>1117.5</v>
      </c>
      <c r="K6481">
        <f>VLOOKUP(A6481,'^TNX'!$A$2:'^TNX'!$F$7370,5)</f>
        <v>2.2170000000000001</v>
      </c>
      <c r="L6481">
        <f t="shared" si="101"/>
        <v>2.2170000000000001</v>
      </c>
      <c r="M6481">
        <f>VLOOKUP(A6481,'US Dollar Index Futures Histori'!$A$2:'US Dollar Index Futures Histori'!$G$7374,2)</f>
        <v>94.677000000000007</v>
      </c>
      <c r="N6481">
        <v>1180.6899410000001</v>
      </c>
    </row>
    <row r="6482" spans="1:14" x14ac:dyDescent="0.55000000000000004">
      <c r="A6482" s="1">
        <v>42265</v>
      </c>
      <c r="B6482">
        <v>1989.660034</v>
      </c>
      <c r="C6482">
        <v>1989.660034</v>
      </c>
      <c r="D6482">
        <v>1953.4499510000001</v>
      </c>
      <c r="E6482">
        <v>1958.030029</v>
      </c>
      <c r="F6482">
        <v>1958.030029</v>
      </c>
      <c r="G6482">
        <v>6021240000</v>
      </c>
      <c r="H6482">
        <v>22.280000999999999</v>
      </c>
      <c r="I6482">
        <f>VLOOKUP('sp500'!A6482,'Crude Oil WTI Futures Historica'!$A$2:'Crude Oil WTI Futures Historica'!$G$7388,2)</f>
        <v>44.68</v>
      </c>
      <c r="J6482">
        <f>VLOOKUP(A6482,'WGC-GOLD_DAILY_USD'!$A$2:'WGC-GOLD_DAILY_USD'!$B$7636,2)</f>
        <v>1141.5</v>
      </c>
      <c r="K6482">
        <f>VLOOKUP(A6482,'^TNX'!$A$2:'^TNX'!$F$7370,5)</f>
        <v>2.13</v>
      </c>
      <c r="L6482">
        <f t="shared" si="101"/>
        <v>2.13</v>
      </c>
      <c r="M6482">
        <f>VLOOKUP(A6482,'US Dollar Index Futures Histori'!$A$2:'US Dollar Index Futures Histori'!$G$7374,2)</f>
        <v>94.995999999999995</v>
      </c>
      <c r="N6482">
        <v>1163.349976</v>
      </c>
    </row>
    <row r="6483" spans="1:14" x14ac:dyDescent="0.55000000000000004">
      <c r="A6483" s="1">
        <v>42268</v>
      </c>
      <c r="B6483">
        <v>1960.839966</v>
      </c>
      <c r="C6483">
        <v>1979.6400149999999</v>
      </c>
      <c r="D6483">
        <v>1955.8000489999999</v>
      </c>
      <c r="E6483">
        <v>1966.969971</v>
      </c>
      <c r="F6483">
        <v>1966.969971</v>
      </c>
      <c r="G6483">
        <v>3269350000</v>
      </c>
      <c r="H6483">
        <v>20.139999</v>
      </c>
      <c r="I6483">
        <f>VLOOKUP('sp500'!A6483,'Crude Oil WTI Futures Historica'!$A$2:'Crude Oil WTI Futures Historica'!$G$7388,2)</f>
        <v>46.68</v>
      </c>
      <c r="J6483">
        <f>VLOOKUP(A6483,'WGC-GOLD_DAILY_USD'!$A$2:'WGC-GOLD_DAILY_USD'!$B$7636,2)</f>
        <v>1133.25</v>
      </c>
      <c r="K6483">
        <f>VLOOKUP(A6483,'^TNX'!$A$2:'^TNX'!$F$7370,5)</f>
        <v>2.214</v>
      </c>
      <c r="L6483">
        <f t="shared" si="101"/>
        <v>2.214</v>
      </c>
      <c r="M6483">
        <f>VLOOKUP(A6483,'US Dollar Index Futures Histori'!$A$2:'US Dollar Index Futures Histori'!$G$7374,2)</f>
        <v>96.034000000000006</v>
      </c>
      <c r="N6483">
        <v>1161.089966</v>
      </c>
    </row>
    <row r="6484" spans="1:14" x14ac:dyDescent="0.55000000000000004">
      <c r="A6484" s="1">
        <v>42269</v>
      </c>
      <c r="B6484">
        <v>1961.3900149999999</v>
      </c>
      <c r="C6484">
        <v>1961.3900149999999</v>
      </c>
      <c r="D6484">
        <v>1929.219971</v>
      </c>
      <c r="E6484">
        <v>1942.73999</v>
      </c>
      <c r="F6484">
        <v>1942.73999</v>
      </c>
      <c r="G6484">
        <v>3808260000</v>
      </c>
      <c r="H6484">
        <v>22.440000999999999</v>
      </c>
      <c r="I6484">
        <f>VLOOKUP('sp500'!A6484,'Crude Oil WTI Futures Historica'!$A$2:'Crude Oil WTI Futures Historica'!$G$7388,2)</f>
        <v>45.83</v>
      </c>
      <c r="J6484">
        <f>VLOOKUP(A6484,'WGC-GOLD_DAILY_USD'!$A$2:'WGC-GOLD_DAILY_USD'!$B$7636,2)</f>
        <v>1122.9000000000001</v>
      </c>
      <c r="K6484">
        <f>VLOOKUP(A6484,'^TNX'!$A$2:'^TNX'!$F$7370,5)</f>
        <v>2.125</v>
      </c>
      <c r="L6484">
        <f t="shared" si="101"/>
        <v>2.125</v>
      </c>
      <c r="M6484">
        <f>VLOOKUP(A6484,'US Dollar Index Futures Histori'!$A$2:'US Dollar Index Futures Histori'!$G$7374,2)</f>
        <v>96.445999999999998</v>
      </c>
      <c r="N6484">
        <v>1143.030029</v>
      </c>
    </row>
    <row r="6485" spans="1:14" x14ac:dyDescent="0.55000000000000004">
      <c r="A6485" s="1">
        <v>42270</v>
      </c>
      <c r="B6485">
        <v>1943.23999</v>
      </c>
      <c r="C6485">
        <v>1949.5200199999999</v>
      </c>
      <c r="D6485">
        <v>1932.5699460000001</v>
      </c>
      <c r="E6485">
        <v>1938.76001</v>
      </c>
      <c r="F6485">
        <v>1938.76001</v>
      </c>
      <c r="G6485">
        <v>3190530000</v>
      </c>
      <c r="H6485">
        <v>22.129999000000002</v>
      </c>
      <c r="I6485">
        <f>VLOOKUP('sp500'!A6485,'Crude Oil WTI Futures Historica'!$A$2:'Crude Oil WTI Futures Historica'!$G$7388,2)</f>
        <v>44.48</v>
      </c>
      <c r="J6485">
        <f>VLOOKUP(A6485,'WGC-GOLD_DAILY_USD'!$A$2:'WGC-GOLD_DAILY_USD'!$B$7636,2)</f>
        <v>1131.3499999999999</v>
      </c>
      <c r="K6485">
        <f>VLOOKUP(A6485,'^TNX'!$A$2:'^TNX'!$F$7370,5)</f>
        <v>2.1440000000000001</v>
      </c>
      <c r="L6485">
        <f t="shared" si="101"/>
        <v>2.1440000000000001</v>
      </c>
      <c r="M6485">
        <f>VLOOKUP(A6485,'US Dollar Index Futures Histori'!$A$2:'US Dollar Index Futures Histori'!$G$7374,2)</f>
        <v>96.206000000000003</v>
      </c>
      <c r="N6485">
        <v>1140.0500489999999</v>
      </c>
    </row>
    <row r="6486" spans="1:14" x14ac:dyDescent="0.55000000000000004">
      <c r="A6486" s="1">
        <v>42271</v>
      </c>
      <c r="B6486">
        <v>1934.8100589999999</v>
      </c>
      <c r="C6486">
        <v>1937.170044</v>
      </c>
      <c r="D6486">
        <v>1908.920044</v>
      </c>
      <c r="E6486">
        <v>1932.23999</v>
      </c>
      <c r="F6486">
        <v>1932.23999</v>
      </c>
      <c r="G6486">
        <v>4091530000</v>
      </c>
      <c r="H6486">
        <v>23.469999000000001</v>
      </c>
      <c r="I6486">
        <f>VLOOKUP('sp500'!A6486,'Crude Oil WTI Futures Historica'!$A$2:'Crude Oil WTI Futures Historica'!$G$7388,2)</f>
        <v>44.91</v>
      </c>
      <c r="J6486">
        <f>VLOOKUP(A6486,'WGC-GOLD_DAILY_USD'!$A$2:'WGC-GOLD_DAILY_USD'!$B$7636,2)</f>
        <v>1154.5</v>
      </c>
      <c r="K6486">
        <f>VLOOKUP(A6486,'^TNX'!$A$2:'^TNX'!$F$7370,5)</f>
        <v>2.12</v>
      </c>
      <c r="L6486">
        <f t="shared" si="101"/>
        <v>2.12</v>
      </c>
      <c r="M6486">
        <f>VLOOKUP(A6486,'US Dollar Index Futures Histori'!$A$2:'US Dollar Index Futures Histori'!$G$7374,2)</f>
        <v>96.149000000000001</v>
      </c>
      <c r="N6486">
        <v>1137.540039</v>
      </c>
    </row>
    <row r="6487" spans="1:14" x14ac:dyDescent="0.55000000000000004">
      <c r="A6487" s="1">
        <v>42272</v>
      </c>
      <c r="B6487">
        <v>1935.9300539999999</v>
      </c>
      <c r="C6487">
        <v>1952.8900149999999</v>
      </c>
      <c r="D6487">
        <v>1921.5</v>
      </c>
      <c r="E6487">
        <v>1931.339966</v>
      </c>
      <c r="F6487">
        <v>1931.339966</v>
      </c>
      <c r="G6487">
        <v>3721870000</v>
      </c>
      <c r="H6487">
        <v>23.620000999999998</v>
      </c>
      <c r="I6487">
        <f>VLOOKUP('sp500'!A6487,'Crude Oil WTI Futures Historica'!$A$2:'Crude Oil WTI Futures Historica'!$G$7388,2)</f>
        <v>45.7</v>
      </c>
      <c r="J6487">
        <f>VLOOKUP(A6487,'WGC-GOLD_DAILY_USD'!$A$2:'WGC-GOLD_DAILY_USD'!$B$7636,2)</f>
        <v>1146.6500000000001</v>
      </c>
      <c r="K6487">
        <f>VLOOKUP(A6487,'^TNX'!$A$2:'^TNX'!$F$7370,5)</f>
        <v>2.1680000000000001</v>
      </c>
      <c r="L6487">
        <f t="shared" si="101"/>
        <v>2.1680000000000001</v>
      </c>
      <c r="M6487">
        <f>VLOOKUP(A6487,'US Dollar Index Futures Histori'!$A$2:'US Dollar Index Futures Histori'!$G$7374,2)</f>
        <v>96.433999999999997</v>
      </c>
      <c r="N6487">
        <v>1122.790039</v>
      </c>
    </row>
    <row r="6488" spans="1:14" x14ac:dyDescent="0.55000000000000004">
      <c r="A6488" s="1">
        <v>42275</v>
      </c>
      <c r="B6488">
        <v>1929.1800539999999</v>
      </c>
      <c r="C6488">
        <v>1929.1800539999999</v>
      </c>
      <c r="D6488">
        <v>1879.209961</v>
      </c>
      <c r="E6488">
        <v>1881.7700199999999</v>
      </c>
      <c r="F6488">
        <v>1881.7700199999999</v>
      </c>
      <c r="G6488">
        <v>4326660000</v>
      </c>
      <c r="H6488">
        <v>27.629999000000002</v>
      </c>
      <c r="I6488">
        <f>VLOOKUP('sp500'!A6488,'Crude Oil WTI Futures Historica'!$A$2:'Crude Oil WTI Futures Historica'!$G$7388,2)</f>
        <v>44.43</v>
      </c>
      <c r="J6488">
        <f>VLOOKUP(A6488,'WGC-GOLD_DAILY_USD'!$A$2:'WGC-GOLD_DAILY_USD'!$B$7636,2)</f>
        <v>1131.05</v>
      </c>
      <c r="K6488">
        <f>VLOOKUP(A6488,'^TNX'!$A$2:'^TNX'!$F$7370,5)</f>
        <v>2.0950000000000002</v>
      </c>
      <c r="L6488">
        <f t="shared" si="101"/>
        <v>2.0950000000000002</v>
      </c>
      <c r="M6488">
        <f>VLOOKUP(A6488,'US Dollar Index Futures Histori'!$A$2:'US Dollar Index Futures Histori'!$G$7374,2)</f>
        <v>96.182000000000002</v>
      </c>
      <c r="N6488">
        <v>1090.5699460000001</v>
      </c>
    </row>
    <row r="6489" spans="1:14" x14ac:dyDescent="0.55000000000000004">
      <c r="A6489" s="1">
        <v>42276</v>
      </c>
      <c r="B6489">
        <v>1881.900024</v>
      </c>
      <c r="C6489">
        <v>1899.4799800000001</v>
      </c>
      <c r="D6489">
        <v>1871.910034</v>
      </c>
      <c r="E6489">
        <v>1884.089966</v>
      </c>
      <c r="F6489">
        <v>1884.089966</v>
      </c>
      <c r="G6489">
        <v>4132390000</v>
      </c>
      <c r="H6489">
        <v>26.83</v>
      </c>
      <c r="I6489">
        <f>VLOOKUP('sp500'!A6489,'Crude Oil WTI Futures Historica'!$A$2:'Crude Oil WTI Futures Historica'!$G$7388,2)</f>
        <v>45.23</v>
      </c>
      <c r="J6489">
        <f>VLOOKUP(A6489,'WGC-GOLD_DAILY_USD'!$A$2:'WGC-GOLD_DAILY_USD'!$B$7636,2)</f>
        <v>1132.0999999999999</v>
      </c>
      <c r="K6489">
        <f>VLOOKUP(A6489,'^TNX'!$A$2:'^TNX'!$F$7370,5)</f>
        <v>2.0539999999999998</v>
      </c>
      <c r="L6489">
        <f t="shared" si="101"/>
        <v>2.0539999999999998</v>
      </c>
      <c r="M6489">
        <f>VLOOKUP(A6489,'US Dollar Index Futures Histori'!$A$2:'US Dollar Index Futures Histori'!$G$7374,2)</f>
        <v>95.992999999999995</v>
      </c>
      <c r="N6489">
        <v>1083.910034</v>
      </c>
    </row>
    <row r="6490" spans="1:14" x14ac:dyDescent="0.55000000000000004">
      <c r="A6490" s="1">
        <v>42277</v>
      </c>
      <c r="B6490">
        <v>1887.1400149999999</v>
      </c>
      <c r="C6490">
        <v>1920.530029</v>
      </c>
      <c r="D6490">
        <v>1887.1400149999999</v>
      </c>
      <c r="E6490">
        <v>1920.030029</v>
      </c>
      <c r="F6490">
        <v>1920.030029</v>
      </c>
      <c r="G6490">
        <v>4525070000</v>
      </c>
      <c r="H6490">
        <v>24.5</v>
      </c>
      <c r="I6490">
        <f>VLOOKUP('sp500'!A6490,'Crude Oil WTI Futures Historica'!$A$2:'Crude Oil WTI Futures Historica'!$G$7388,2)</f>
        <v>45.09</v>
      </c>
      <c r="J6490">
        <f>VLOOKUP(A6490,'WGC-GOLD_DAILY_USD'!$A$2:'WGC-GOLD_DAILY_USD'!$B$7636,2)</f>
        <v>1114</v>
      </c>
      <c r="K6490">
        <f>VLOOKUP(A6490,'^TNX'!$A$2:'^TNX'!$F$7370,5)</f>
        <v>2.06</v>
      </c>
      <c r="L6490">
        <f t="shared" si="101"/>
        <v>2.06</v>
      </c>
      <c r="M6490">
        <f>VLOOKUP(A6490,'US Dollar Index Futures Histori'!$A$2:'US Dollar Index Futures Histori'!$G$7374,2)</f>
        <v>96.48</v>
      </c>
      <c r="N6490">
        <v>1100.6899410000001</v>
      </c>
    </row>
    <row r="6491" spans="1:14" x14ac:dyDescent="0.55000000000000004">
      <c r="A6491" s="1">
        <v>42278</v>
      </c>
      <c r="B6491">
        <v>1919.650024</v>
      </c>
      <c r="C6491">
        <v>1927.209961</v>
      </c>
      <c r="D6491">
        <v>1900.6999510000001</v>
      </c>
      <c r="E6491">
        <v>1923.8199460000001</v>
      </c>
      <c r="F6491">
        <v>1923.8199460000001</v>
      </c>
      <c r="G6491">
        <v>3983600000</v>
      </c>
      <c r="H6491">
        <v>22.549999</v>
      </c>
      <c r="I6491">
        <f>VLOOKUP('sp500'!A6491,'Crude Oil WTI Futures Historica'!$A$2:'Crude Oil WTI Futures Historica'!$G$7388,2)</f>
        <v>44.74</v>
      </c>
      <c r="J6491">
        <f>VLOOKUP(A6491,'WGC-GOLD_DAILY_USD'!$A$2:'WGC-GOLD_DAILY_USD'!$B$7636,2)</f>
        <v>1119</v>
      </c>
      <c r="K6491">
        <f>VLOOKUP(A6491,'^TNX'!$A$2:'^TNX'!$F$7370,5)</f>
        <v>2.0419999999999998</v>
      </c>
      <c r="L6491">
        <f t="shared" si="101"/>
        <v>2.0419999999999998</v>
      </c>
      <c r="M6491">
        <f>VLOOKUP(A6491,'US Dollar Index Futures Histori'!$A$2:'US Dollar Index Futures Histori'!$G$7374,2)</f>
        <v>96.325999999999993</v>
      </c>
      <c r="N6491">
        <v>1097.5500489999999</v>
      </c>
    </row>
    <row r="6492" spans="1:14" x14ac:dyDescent="0.55000000000000004">
      <c r="A6492" s="1">
        <v>42279</v>
      </c>
      <c r="B6492">
        <v>1921.7700199999999</v>
      </c>
      <c r="C6492">
        <v>1951.3599850000001</v>
      </c>
      <c r="D6492">
        <v>1893.6999510000001</v>
      </c>
      <c r="E6492">
        <v>1951.3599850000001</v>
      </c>
      <c r="F6492">
        <v>1951.3599850000001</v>
      </c>
      <c r="G6492">
        <v>4378570000</v>
      </c>
      <c r="H6492">
        <v>20.940000999999999</v>
      </c>
      <c r="I6492">
        <f>VLOOKUP('sp500'!A6492,'Crude Oil WTI Futures Historica'!$A$2:'Crude Oil WTI Futures Historica'!$G$7388,2)</f>
        <v>45.54</v>
      </c>
      <c r="J6492">
        <f>VLOOKUP(A6492,'WGC-GOLD_DAILY_USD'!$A$2:'WGC-GOLD_DAILY_USD'!$B$7636,2)</f>
        <v>1140.75</v>
      </c>
      <c r="K6492">
        <f>VLOOKUP(A6492,'^TNX'!$A$2:'^TNX'!$F$7370,5)</f>
        <v>1.9890000000000001</v>
      </c>
      <c r="L6492">
        <f t="shared" si="101"/>
        <v>1.9890000000000001</v>
      </c>
      <c r="M6492">
        <f>VLOOKUP(A6492,'US Dollar Index Futures Histori'!$A$2:'US Dollar Index Futures Histori'!$G$7374,2)</f>
        <v>95.966999999999999</v>
      </c>
      <c r="N6492">
        <v>1114.119995</v>
      </c>
    </row>
    <row r="6493" spans="1:14" x14ac:dyDescent="0.55000000000000004">
      <c r="A6493" s="1">
        <v>42282</v>
      </c>
      <c r="B6493">
        <v>1954.329956</v>
      </c>
      <c r="C6493">
        <v>1989.170044</v>
      </c>
      <c r="D6493">
        <v>1954.329956</v>
      </c>
      <c r="E6493">
        <v>1987.0500489999999</v>
      </c>
      <c r="F6493">
        <v>1987.0500489999999</v>
      </c>
      <c r="G6493">
        <v>4334490000</v>
      </c>
      <c r="H6493">
        <v>19.540001</v>
      </c>
      <c r="I6493">
        <f>VLOOKUP('sp500'!A6493,'Crude Oil WTI Futures Historica'!$A$2:'Crude Oil WTI Futures Historica'!$G$7388,2)</f>
        <v>46.26</v>
      </c>
      <c r="J6493">
        <f>VLOOKUP(A6493,'WGC-GOLD_DAILY_USD'!$A$2:'WGC-GOLD_DAILY_USD'!$B$7636,2)</f>
        <v>1139.75</v>
      </c>
      <c r="K6493">
        <f>VLOOKUP(A6493,'^TNX'!$A$2:'^TNX'!$F$7370,5)</f>
        <v>2.056</v>
      </c>
      <c r="L6493">
        <f t="shared" si="101"/>
        <v>2.056</v>
      </c>
      <c r="M6493">
        <f>VLOOKUP(A6493,'US Dollar Index Futures Histori'!$A$2:'US Dollar Index Futures Histori'!$G$7374,2)</f>
        <v>96.24</v>
      </c>
      <c r="N6493">
        <v>1141.6400149999999</v>
      </c>
    </row>
    <row r="6494" spans="1:14" x14ac:dyDescent="0.55000000000000004">
      <c r="A6494" s="1">
        <v>42283</v>
      </c>
      <c r="B6494">
        <v>1986.630005</v>
      </c>
      <c r="C6494">
        <v>1991.619995</v>
      </c>
      <c r="D6494">
        <v>1971.98999</v>
      </c>
      <c r="E6494">
        <v>1979.920044</v>
      </c>
      <c r="F6494">
        <v>1979.920044</v>
      </c>
      <c r="G6494">
        <v>4202400000</v>
      </c>
      <c r="H6494">
        <v>19.399999999999999</v>
      </c>
      <c r="I6494">
        <f>VLOOKUP('sp500'!A6494,'Crude Oil WTI Futures Historica'!$A$2:'Crude Oil WTI Futures Historica'!$G$7388,2)</f>
        <v>48.53</v>
      </c>
      <c r="J6494">
        <f>VLOOKUP(A6494,'WGC-GOLD_DAILY_USD'!$A$2:'WGC-GOLD_DAILY_USD'!$B$7636,2)</f>
        <v>1147.5</v>
      </c>
      <c r="K6494">
        <f>VLOOKUP(A6494,'^TNX'!$A$2:'^TNX'!$F$7370,5)</f>
        <v>2.0350000000000001</v>
      </c>
      <c r="L6494">
        <f t="shared" si="101"/>
        <v>2.0350000000000001</v>
      </c>
      <c r="M6494">
        <f>VLOOKUP(A6494,'US Dollar Index Futures Histori'!$A$2:'US Dollar Index Futures Histori'!$G$7374,2)</f>
        <v>95.563000000000002</v>
      </c>
      <c r="N6494">
        <v>1133.6899410000001</v>
      </c>
    </row>
    <row r="6495" spans="1:14" x14ac:dyDescent="0.55000000000000004">
      <c r="A6495" s="1">
        <v>42284</v>
      </c>
      <c r="B6495">
        <v>1982.339966</v>
      </c>
      <c r="C6495">
        <v>1999.3100589999999</v>
      </c>
      <c r="D6495">
        <v>1976.4399410000001</v>
      </c>
      <c r="E6495">
        <v>1995.829956</v>
      </c>
      <c r="F6495">
        <v>1995.829956</v>
      </c>
      <c r="G6495">
        <v>4666470000</v>
      </c>
      <c r="H6495">
        <v>18.399999999999999</v>
      </c>
      <c r="I6495">
        <f>VLOOKUP('sp500'!A6495,'Crude Oil WTI Futures Historica'!$A$2:'Crude Oil WTI Futures Historica'!$G$7388,2)</f>
        <v>47.81</v>
      </c>
      <c r="J6495">
        <f>VLOOKUP(A6495,'WGC-GOLD_DAILY_USD'!$A$2:'WGC-GOLD_DAILY_USD'!$B$7636,2)</f>
        <v>1144.5999999999999</v>
      </c>
      <c r="K6495">
        <f>VLOOKUP(A6495,'^TNX'!$A$2:'^TNX'!$F$7370,5)</f>
        <v>2.0619999999999998</v>
      </c>
      <c r="L6495">
        <f t="shared" si="101"/>
        <v>2.0619999999999998</v>
      </c>
      <c r="M6495">
        <f>VLOOKUP(A6495,'US Dollar Index Futures Histori'!$A$2:'US Dollar Index Futures Histori'!$G$7374,2)</f>
        <v>95.58</v>
      </c>
      <c r="N6495">
        <v>1152.599976</v>
      </c>
    </row>
    <row r="6496" spans="1:14" x14ac:dyDescent="0.55000000000000004">
      <c r="A6496" s="1">
        <v>42285</v>
      </c>
      <c r="B6496">
        <v>1994.01001</v>
      </c>
      <c r="C6496">
        <v>2016.5</v>
      </c>
      <c r="D6496">
        <v>1987.530029</v>
      </c>
      <c r="E6496">
        <v>2013.4300539999999</v>
      </c>
      <c r="F6496">
        <v>2013.4300539999999</v>
      </c>
      <c r="G6496">
        <v>3939140000</v>
      </c>
      <c r="H6496">
        <v>17.420000000000002</v>
      </c>
      <c r="I6496">
        <f>VLOOKUP('sp500'!A6496,'Crude Oil WTI Futures Historica'!$A$2:'Crude Oil WTI Futures Historica'!$G$7388,2)</f>
        <v>49.43</v>
      </c>
      <c r="J6496">
        <f>VLOOKUP(A6496,'WGC-GOLD_DAILY_USD'!$A$2:'WGC-GOLD_DAILY_USD'!$B$7636,2)</f>
        <v>1140</v>
      </c>
      <c r="K6496">
        <f>VLOOKUP(A6496,'^TNX'!$A$2:'^TNX'!$F$7370,5)</f>
        <v>2.1080000000000001</v>
      </c>
      <c r="L6496">
        <f t="shared" si="101"/>
        <v>2.1080000000000001</v>
      </c>
      <c r="M6496">
        <f>VLOOKUP(A6496,'US Dollar Index Futures Histori'!$A$2:'US Dollar Index Futures Histori'!$G$7374,2)</f>
        <v>95.406999999999996</v>
      </c>
      <c r="N6496">
        <v>1163.23999</v>
      </c>
    </row>
    <row r="6497" spans="1:14" x14ac:dyDescent="0.55000000000000004">
      <c r="A6497" s="1">
        <v>42286</v>
      </c>
      <c r="B6497">
        <v>2013.7299800000001</v>
      </c>
      <c r="C6497">
        <v>2020.130005</v>
      </c>
      <c r="D6497">
        <v>2007.6099850000001</v>
      </c>
      <c r="E6497">
        <v>2014.8900149999999</v>
      </c>
      <c r="F6497">
        <v>2014.8900149999999</v>
      </c>
      <c r="G6497">
        <v>3706900000</v>
      </c>
      <c r="H6497">
        <v>17.079999999999998</v>
      </c>
      <c r="I6497">
        <f>VLOOKUP('sp500'!A6497,'Crude Oil WTI Futures Historica'!$A$2:'Crude Oil WTI Futures Historica'!$G$7388,2)</f>
        <v>49.63</v>
      </c>
      <c r="J6497">
        <f>VLOOKUP(A6497,'WGC-GOLD_DAILY_USD'!$A$2:'WGC-GOLD_DAILY_USD'!$B$7636,2)</f>
        <v>1151.55</v>
      </c>
      <c r="K6497">
        <f>VLOOKUP(A6497,'^TNX'!$A$2:'^TNX'!$F$7370,5)</f>
        <v>2.0990000000000002</v>
      </c>
      <c r="L6497">
        <f t="shared" si="101"/>
        <v>2.0990000000000002</v>
      </c>
      <c r="M6497">
        <f>VLOOKUP(A6497,'US Dollar Index Futures Histori'!$A$2:'US Dollar Index Futures Histori'!$G$7374,2)</f>
        <v>94.882999999999996</v>
      </c>
      <c r="N6497">
        <v>1165.3599850000001</v>
      </c>
    </row>
    <row r="6498" spans="1:14" x14ac:dyDescent="0.55000000000000004">
      <c r="A6498" s="1">
        <v>42289</v>
      </c>
      <c r="B6498">
        <v>2015.650024</v>
      </c>
      <c r="C6498">
        <v>2018.660034</v>
      </c>
      <c r="D6498">
        <v>2010.5500489999999</v>
      </c>
      <c r="E6498">
        <v>2017.459961</v>
      </c>
      <c r="F6498">
        <v>2017.459961</v>
      </c>
      <c r="G6498">
        <v>2893250000</v>
      </c>
      <c r="H6498">
        <v>16.170000000000002</v>
      </c>
      <c r="I6498">
        <f>VLOOKUP('sp500'!A6498,'Crude Oil WTI Futures Historica'!$A$2:'Crude Oil WTI Futures Historica'!$G$7388,2)</f>
        <v>47.1</v>
      </c>
      <c r="J6498">
        <f>VLOOKUP(A6498,'WGC-GOLD_DAILY_USD'!$A$2:'WGC-GOLD_DAILY_USD'!$B$7636,2)</f>
        <v>1164.9000000000001</v>
      </c>
      <c r="K6498">
        <f>VLOOKUP(A6498,'^TNX'!$A$2:'^TNX'!$F$7370,5)</f>
        <v>2.09</v>
      </c>
      <c r="L6498">
        <f t="shared" si="101"/>
        <v>2.09</v>
      </c>
      <c r="M6498">
        <f>VLOOKUP(A6498,'US Dollar Index Futures Histori'!$A$2:'US Dollar Index Futures Histori'!$G$7374,2)</f>
        <v>94.765000000000001</v>
      </c>
      <c r="N6498">
        <v>1164.400024</v>
      </c>
    </row>
    <row r="6499" spans="1:14" x14ac:dyDescent="0.55000000000000004">
      <c r="A6499" s="1">
        <v>42290</v>
      </c>
      <c r="B6499">
        <v>2015</v>
      </c>
      <c r="C6499">
        <v>2022.339966</v>
      </c>
      <c r="D6499">
        <v>2001.780029</v>
      </c>
      <c r="E6499">
        <v>2003.6899410000001</v>
      </c>
      <c r="F6499">
        <v>2003.6899410000001</v>
      </c>
      <c r="G6499">
        <v>3401920000</v>
      </c>
      <c r="H6499">
        <v>17.670000000000002</v>
      </c>
      <c r="I6499">
        <f>VLOOKUP('sp500'!A6499,'Crude Oil WTI Futures Historica'!$A$2:'Crude Oil WTI Futures Historica'!$G$7388,2)</f>
        <v>46.66</v>
      </c>
      <c r="J6499">
        <f>VLOOKUP(A6499,'WGC-GOLD_DAILY_USD'!$A$2:'WGC-GOLD_DAILY_USD'!$B$7636,2)</f>
        <v>1165.2</v>
      </c>
      <c r="K6499">
        <f>VLOOKUP(A6499,'^TNX'!$A$2:'^TNX'!$F$7370,5)</f>
        <v>2.0550000000000002</v>
      </c>
      <c r="L6499">
        <f t="shared" si="101"/>
        <v>2.0550000000000002</v>
      </c>
      <c r="M6499">
        <f>VLOOKUP(A6499,'US Dollar Index Futures Histori'!$A$2:'US Dollar Index Futures Histori'!$G$7374,2)</f>
        <v>94.79</v>
      </c>
      <c r="N6499">
        <v>1147.839966</v>
      </c>
    </row>
    <row r="6500" spans="1:14" x14ac:dyDescent="0.55000000000000004">
      <c r="A6500" s="1">
        <v>42291</v>
      </c>
      <c r="B6500">
        <v>2003.660034</v>
      </c>
      <c r="C6500">
        <v>2009.5600589999999</v>
      </c>
      <c r="D6500">
        <v>1990.7299800000001</v>
      </c>
      <c r="E6500">
        <v>1994.23999</v>
      </c>
      <c r="F6500">
        <v>1994.23999</v>
      </c>
      <c r="G6500">
        <v>3644590000</v>
      </c>
      <c r="H6500">
        <v>18.030000999999999</v>
      </c>
      <c r="I6500">
        <f>VLOOKUP('sp500'!A6500,'Crude Oil WTI Futures Historica'!$A$2:'Crude Oil WTI Futures Historica'!$G$7388,2)</f>
        <v>46.64</v>
      </c>
      <c r="J6500">
        <f>VLOOKUP(A6500,'WGC-GOLD_DAILY_USD'!$A$2:'WGC-GOLD_DAILY_USD'!$B$7636,2)</f>
        <v>1173.9000000000001</v>
      </c>
      <c r="K6500">
        <f>VLOOKUP(A6500,'^TNX'!$A$2:'^TNX'!$F$7370,5)</f>
        <v>1.9810000000000001</v>
      </c>
      <c r="L6500">
        <f t="shared" si="101"/>
        <v>1.9810000000000001</v>
      </c>
      <c r="M6500">
        <f>VLOOKUP(A6500,'US Dollar Index Futures Histori'!$A$2:'US Dollar Index Futures Histori'!$G$7374,2)</f>
        <v>93.956999999999994</v>
      </c>
      <c r="N6500">
        <v>1136.969971</v>
      </c>
    </row>
    <row r="6501" spans="1:14" x14ac:dyDescent="0.55000000000000004">
      <c r="A6501" s="1">
        <v>42292</v>
      </c>
      <c r="B6501">
        <v>1996.469971</v>
      </c>
      <c r="C6501">
        <v>2024.150024</v>
      </c>
      <c r="D6501">
        <v>1996.469971</v>
      </c>
      <c r="E6501">
        <v>2023.8599850000001</v>
      </c>
      <c r="F6501">
        <v>2023.8599850000001</v>
      </c>
      <c r="G6501">
        <v>3746290000</v>
      </c>
      <c r="H6501">
        <v>16.049999</v>
      </c>
      <c r="I6501">
        <f>VLOOKUP('sp500'!A6501,'Crude Oil WTI Futures Historica'!$A$2:'Crude Oil WTI Futures Historica'!$G$7388,2)</f>
        <v>46.38</v>
      </c>
      <c r="J6501">
        <f>VLOOKUP(A6501,'WGC-GOLD_DAILY_USD'!$A$2:'WGC-GOLD_DAILY_USD'!$B$7636,2)</f>
        <v>1184.25</v>
      </c>
      <c r="K6501">
        <f>VLOOKUP(A6501,'^TNX'!$A$2:'^TNX'!$F$7370,5)</f>
        <v>2.0230000000000001</v>
      </c>
      <c r="L6501">
        <f t="shared" si="101"/>
        <v>2.0230000000000001</v>
      </c>
      <c r="M6501">
        <f>VLOOKUP(A6501,'US Dollar Index Futures Histori'!$A$2:'US Dollar Index Futures Histori'!$G$7374,2)</f>
        <v>94.43</v>
      </c>
      <c r="N6501">
        <v>1162.7700199999999</v>
      </c>
    </row>
    <row r="6502" spans="1:14" x14ac:dyDescent="0.55000000000000004">
      <c r="A6502" s="1">
        <v>42293</v>
      </c>
      <c r="B6502">
        <v>2024.369995</v>
      </c>
      <c r="C6502">
        <v>2033.540039</v>
      </c>
      <c r="D6502">
        <v>2020.459961</v>
      </c>
      <c r="E6502">
        <v>2033.1099850000001</v>
      </c>
      <c r="F6502">
        <v>2033.1099850000001</v>
      </c>
      <c r="G6502">
        <v>3595430000</v>
      </c>
      <c r="H6502">
        <v>15.05</v>
      </c>
      <c r="I6502">
        <f>VLOOKUP('sp500'!A6502,'Crude Oil WTI Futures Historica'!$A$2:'Crude Oil WTI Futures Historica'!$G$7388,2)</f>
        <v>47.26</v>
      </c>
      <c r="J6502">
        <f>VLOOKUP(A6502,'WGC-GOLD_DAILY_USD'!$A$2:'WGC-GOLD_DAILY_USD'!$B$7636,2)</f>
        <v>1180.8499999999999</v>
      </c>
      <c r="K6502">
        <f>VLOOKUP(A6502,'^TNX'!$A$2:'^TNX'!$F$7370,5)</f>
        <v>2.0230000000000001</v>
      </c>
      <c r="L6502">
        <f t="shared" si="101"/>
        <v>2.0230000000000001</v>
      </c>
      <c r="M6502">
        <f>VLOOKUP(A6502,'US Dollar Index Futures Histori'!$A$2:'US Dollar Index Futures Histori'!$G$7374,2)</f>
        <v>94.587999999999994</v>
      </c>
      <c r="N6502">
        <v>1162.3100589999999</v>
      </c>
    </row>
    <row r="6503" spans="1:14" x14ac:dyDescent="0.55000000000000004">
      <c r="A6503" s="1">
        <v>42296</v>
      </c>
      <c r="B6503">
        <v>2031.7299800000001</v>
      </c>
      <c r="C6503">
        <v>2034.4499510000001</v>
      </c>
      <c r="D6503">
        <v>2022.3100589999999</v>
      </c>
      <c r="E6503">
        <v>2033.660034</v>
      </c>
      <c r="F6503">
        <v>2033.660034</v>
      </c>
      <c r="G6503">
        <v>3287320000</v>
      </c>
      <c r="H6503">
        <v>14.98</v>
      </c>
      <c r="I6503">
        <f>VLOOKUP('sp500'!A6503,'Crude Oil WTI Futures Historica'!$A$2:'Crude Oil WTI Futures Historica'!$G$7388,2)</f>
        <v>45.89</v>
      </c>
      <c r="J6503">
        <f>VLOOKUP(A6503,'WGC-GOLD_DAILY_USD'!$A$2:'WGC-GOLD_DAILY_USD'!$B$7636,2)</f>
        <v>1175.4000000000001</v>
      </c>
      <c r="K6503">
        <f>VLOOKUP(A6503,'^TNX'!$A$2:'^TNX'!$F$7370,5)</f>
        <v>2.028</v>
      </c>
      <c r="L6503">
        <f t="shared" si="101"/>
        <v>2.028</v>
      </c>
      <c r="M6503">
        <f>VLOOKUP(A6503,'US Dollar Index Futures Histori'!$A$2:'US Dollar Index Futures Histori'!$G$7374,2)</f>
        <v>94.953000000000003</v>
      </c>
      <c r="N6503">
        <v>1164.3000489999999</v>
      </c>
    </row>
    <row r="6504" spans="1:14" x14ac:dyDescent="0.55000000000000004">
      <c r="A6504" s="1">
        <v>42297</v>
      </c>
      <c r="B6504">
        <v>2033.130005</v>
      </c>
      <c r="C6504">
        <v>2039.119995</v>
      </c>
      <c r="D6504">
        <v>2026.6099850000001</v>
      </c>
      <c r="E6504">
        <v>2030.7700199999999</v>
      </c>
      <c r="F6504">
        <v>2030.7700199999999</v>
      </c>
      <c r="G6504">
        <v>3331500000</v>
      </c>
      <c r="H6504">
        <v>15.75</v>
      </c>
      <c r="I6504">
        <f>VLOOKUP('sp500'!A6504,'Crude Oil WTI Futures Historica'!$A$2:'Crude Oil WTI Futures Historica'!$G$7388,2)</f>
        <v>45.55</v>
      </c>
      <c r="J6504">
        <f>VLOOKUP(A6504,'WGC-GOLD_DAILY_USD'!$A$2:'WGC-GOLD_DAILY_USD'!$B$7636,2)</f>
        <v>1177.75</v>
      </c>
      <c r="K6504">
        <f>VLOOKUP(A6504,'^TNX'!$A$2:'^TNX'!$F$7370,5)</f>
        <v>2.0710000000000002</v>
      </c>
      <c r="L6504">
        <f t="shared" si="101"/>
        <v>2.0710000000000002</v>
      </c>
      <c r="M6504">
        <f>VLOOKUP(A6504,'US Dollar Index Futures Histori'!$A$2:'US Dollar Index Futures Histori'!$G$7374,2)</f>
        <v>94.938999999999993</v>
      </c>
      <c r="N6504">
        <v>1163.2700199999999</v>
      </c>
    </row>
    <row r="6505" spans="1:14" x14ac:dyDescent="0.55000000000000004">
      <c r="A6505" s="1">
        <v>42298</v>
      </c>
      <c r="B6505">
        <v>2033.469971</v>
      </c>
      <c r="C6505">
        <v>2037.969971</v>
      </c>
      <c r="D6505">
        <v>2017.219971</v>
      </c>
      <c r="E6505">
        <v>2018.9399410000001</v>
      </c>
      <c r="F6505">
        <v>2018.9399410000001</v>
      </c>
      <c r="G6505">
        <v>3627790000</v>
      </c>
      <c r="H6505">
        <v>16.700001</v>
      </c>
      <c r="I6505">
        <f>VLOOKUP('sp500'!A6505,'Crude Oil WTI Futures Historica'!$A$2:'Crude Oil WTI Futures Historica'!$G$7388,2)</f>
        <v>45.2</v>
      </c>
      <c r="J6505">
        <f>VLOOKUP(A6505,'WGC-GOLD_DAILY_USD'!$A$2:'WGC-GOLD_DAILY_USD'!$B$7636,2)</f>
        <v>1167.0999999999999</v>
      </c>
      <c r="K6505">
        <f>VLOOKUP(A6505,'^TNX'!$A$2:'^TNX'!$F$7370,5)</f>
        <v>2.0299999999999998</v>
      </c>
      <c r="L6505">
        <f t="shared" si="101"/>
        <v>2.0299999999999998</v>
      </c>
      <c r="M6505">
        <f>VLOOKUP(A6505,'US Dollar Index Futures Histori'!$A$2:'US Dollar Index Futures Histori'!$G$7374,2)</f>
        <v>95.067999999999998</v>
      </c>
      <c r="N6505">
        <v>1144.9499510000001</v>
      </c>
    </row>
    <row r="6506" spans="1:14" x14ac:dyDescent="0.55000000000000004">
      <c r="A6506" s="1">
        <v>42299</v>
      </c>
      <c r="B6506">
        <v>2021.880005</v>
      </c>
      <c r="C6506">
        <v>2055.1999510000001</v>
      </c>
      <c r="D6506">
        <v>2021.880005</v>
      </c>
      <c r="E6506">
        <v>2052.51001</v>
      </c>
      <c r="F6506">
        <v>2052.51001</v>
      </c>
      <c r="G6506">
        <v>4430850000</v>
      </c>
      <c r="H6506">
        <v>14.45</v>
      </c>
      <c r="I6506">
        <f>VLOOKUP('sp500'!A6506,'Crude Oil WTI Futures Historica'!$A$2:'Crude Oil WTI Futures Historica'!$G$7388,2)</f>
        <v>45.38</v>
      </c>
      <c r="J6506">
        <f>VLOOKUP(A6506,'WGC-GOLD_DAILY_USD'!$A$2:'WGC-GOLD_DAILY_USD'!$B$7636,2)</f>
        <v>1167</v>
      </c>
      <c r="K6506">
        <f>VLOOKUP(A6506,'^TNX'!$A$2:'^TNX'!$F$7370,5)</f>
        <v>2.0249999999999999</v>
      </c>
      <c r="L6506">
        <f t="shared" si="101"/>
        <v>2.0249999999999999</v>
      </c>
      <c r="M6506">
        <f>VLOOKUP(A6506,'US Dollar Index Futures Histori'!$A$2:'US Dollar Index Futures Histori'!$G$7374,2)</f>
        <v>96.453999999999994</v>
      </c>
      <c r="N6506">
        <v>1154.5200199999999</v>
      </c>
    </row>
    <row r="6507" spans="1:14" x14ac:dyDescent="0.55000000000000004">
      <c r="A6507" s="1">
        <v>42300</v>
      </c>
      <c r="B6507">
        <v>2058.1899410000001</v>
      </c>
      <c r="C6507">
        <v>2079.73999</v>
      </c>
      <c r="D6507">
        <v>2058.1899410000001</v>
      </c>
      <c r="E6507">
        <v>2075.1499020000001</v>
      </c>
      <c r="F6507">
        <v>2075.1499020000001</v>
      </c>
      <c r="G6507">
        <v>4108460000</v>
      </c>
      <c r="H6507">
        <v>14.46</v>
      </c>
      <c r="I6507">
        <f>VLOOKUP('sp500'!A6507,'Crude Oil WTI Futures Historica'!$A$2:'Crude Oil WTI Futures Historica'!$G$7388,2)</f>
        <v>44.6</v>
      </c>
      <c r="J6507">
        <f>VLOOKUP(A6507,'WGC-GOLD_DAILY_USD'!$A$2:'WGC-GOLD_DAILY_USD'!$B$7636,2)</f>
        <v>1161.25</v>
      </c>
      <c r="K6507">
        <f>VLOOKUP(A6507,'^TNX'!$A$2:'^TNX'!$F$7370,5)</f>
        <v>2.0830000000000002</v>
      </c>
      <c r="L6507">
        <f t="shared" si="101"/>
        <v>2.0830000000000002</v>
      </c>
      <c r="M6507">
        <f>VLOOKUP(A6507,'US Dollar Index Futures Histori'!$A$2:'US Dollar Index Futures Histori'!$G$7374,2)</f>
        <v>97.242999999999995</v>
      </c>
      <c r="N6507">
        <v>1166.0600589999999</v>
      </c>
    </row>
    <row r="6508" spans="1:14" x14ac:dyDescent="0.55000000000000004">
      <c r="A6508" s="1">
        <v>42303</v>
      </c>
      <c r="B6508">
        <v>2075.080078</v>
      </c>
      <c r="C6508">
        <v>2075.139893</v>
      </c>
      <c r="D6508">
        <v>2066.530029</v>
      </c>
      <c r="E6508">
        <v>2071.179932</v>
      </c>
      <c r="F6508">
        <v>2071.179932</v>
      </c>
      <c r="G6508">
        <v>3385800000</v>
      </c>
      <c r="H6508">
        <v>15.29</v>
      </c>
      <c r="I6508">
        <f>VLOOKUP('sp500'!A6508,'Crude Oil WTI Futures Historica'!$A$2:'Crude Oil WTI Futures Historica'!$G$7388,2)</f>
        <v>43.98</v>
      </c>
      <c r="J6508">
        <f>VLOOKUP(A6508,'WGC-GOLD_DAILY_USD'!$A$2:'WGC-GOLD_DAILY_USD'!$B$7636,2)</f>
        <v>1166.4000000000001</v>
      </c>
      <c r="K6508">
        <f>VLOOKUP(A6508,'^TNX'!$A$2:'^TNX'!$F$7370,5)</f>
        <v>2.0579999999999998</v>
      </c>
      <c r="L6508">
        <f t="shared" si="101"/>
        <v>2.0579999999999998</v>
      </c>
      <c r="M6508">
        <f>VLOOKUP(A6508,'US Dollar Index Futures Histori'!$A$2:'US Dollar Index Futures Histori'!$G$7374,2)</f>
        <v>96.954999999999998</v>
      </c>
      <c r="N6508">
        <v>1159.5</v>
      </c>
    </row>
    <row r="6509" spans="1:14" x14ac:dyDescent="0.55000000000000004">
      <c r="A6509" s="1">
        <v>42304</v>
      </c>
      <c r="B6509">
        <v>2068.75</v>
      </c>
      <c r="C6509">
        <v>2070.3701169999999</v>
      </c>
      <c r="D6509">
        <v>2058.8400879999999</v>
      </c>
      <c r="E6509">
        <v>2065.889893</v>
      </c>
      <c r="F6509">
        <v>2065.889893</v>
      </c>
      <c r="G6509">
        <v>4216880000</v>
      </c>
      <c r="H6509">
        <v>15.43</v>
      </c>
      <c r="I6509">
        <f>VLOOKUP('sp500'!A6509,'Crude Oil WTI Futures Historica'!$A$2:'Crude Oil WTI Futures Historica'!$G$7388,2)</f>
        <v>43.2</v>
      </c>
      <c r="J6509">
        <f>VLOOKUP(A6509,'WGC-GOLD_DAILY_USD'!$A$2:'WGC-GOLD_DAILY_USD'!$B$7636,2)</f>
        <v>1165.7</v>
      </c>
      <c r="K6509">
        <f>VLOOKUP(A6509,'^TNX'!$A$2:'^TNX'!$F$7370,5)</f>
        <v>2.028</v>
      </c>
      <c r="L6509">
        <f t="shared" si="101"/>
        <v>2.028</v>
      </c>
      <c r="M6509">
        <f>VLOOKUP(A6509,'US Dollar Index Futures Histori'!$A$2:'US Dollar Index Futures Histori'!$G$7374,2)</f>
        <v>96.992000000000004</v>
      </c>
      <c r="N6509">
        <v>1145.290039</v>
      </c>
    </row>
    <row r="6510" spans="1:14" x14ac:dyDescent="0.55000000000000004">
      <c r="A6510" s="1">
        <v>42305</v>
      </c>
      <c r="B6510">
        <v>2066.4799800000001</v>
      </c>
      <c r="C6510">
        <v>2090.3500979999999</v>
      </c>
      <c r="D6510">
        <v>2063.110107</v>
      </c>
      <c r="E6510">
        <v>2090.3500979999999</v>
      </c>
      <c r="F6510">
        <v>2090.3500979999999</v>
      </c>
      <c r="G6510">
        <v>4698110000</v>
      </c>
      <c r="H6510">
        <v>14.33</v>
      </c>
      <c r="I6510">
        <f>VLOOKUP('sp500'!A6510,'Crude Oil WTI Futures Historica'!$A$2:'Crude Oil WTI Futures Historica'!$G$7388,2)</f>
        <v>45.94</v>
      </c>
      <c r="J6510">
        <f>VLOOKUP(A6510,'WGC-GOLD_DAILY_USD'!$A$2:'WGC-GOLD_DAILY_USD'!$B$7636,2)</f>
        <v>1179.5999999999999</v>
      </c>
      <c r="K6510">
        <f>VLOOKUP(A6510,'^TNX'!$A$2:'^TNX'!$F$7370,5)</f>
        <v>2.0920000000000001</v>
      </c>
      <c r="L6510">
        <f t="shared" si="101"/>
        <v>2.0920000000000001</v>
      </c>
      <c r="M6510">
        <f>VLOOKUP(A6510,'US Dollar Index Futures Histori'!$A$2:'US Dollar Index Futures Histori'!$G$7374,2)</f>
        <v>97.861000000000004</v>
      </c>
      <c r="N6510">
        <v>1178.719971</v>
      </c>
    </row>
    <row r="6511" spans="1:14" x14ac:dyDescent="0.55000000000000004">
      <c r="A6511" s="1">
        <v>42306</v>
      </c>
      <c r="B6511">
        <v>2088.3500979999999</v>
      </c>
      <c r="C6511">
        <v>2092.5200199999999</v>
      </c>
      <c r="D6511">
        <v>2082.6298830000001</v>
      </c>
      <c r="E6511">
        <v>2089.4099120000001</v>
      </c>
      <c r="F6511">
        <v>2089.4099120000001</v>
      </c>
      <c r="G6511">
        <v>4008940000</v>
      </c>
      <c r="H6511">
        <v>14.61</v>
      </c>
      <c r="I6511">
        <f>VLOOKUP('sp500'!A6511,'Crude Oil WTI Futures Historica'!$A$2:'Crude Oil WTI Futures Historica'!$G$7388,2)</f>
        <v>46.06</v>
      </c>
      <c r="J6511">
        <f>VLOOKUP(A6511,'WGC-GOLD_DAILY_USD'!$A$2:'WGC-GOLD_DAILY_USD'!$B$7636,2)</f>
        <v>1148.5999999999999</v>
      </c>
      <c r="K6511">
        <f>VLOOKUP(A6511,'^TNX'!$A$2:'^TNX'!$F$7370,5)</f>
        <v>2.173</v>
      </c>
      <c r="L6511">
        <f t="shared" si="101"/>
        <v>2.173</v>
      </c>
      <c r="M6511">
        <f>VLOOKUP(A6511,'US Dollar Index Futures Histori'!$A$2:'US Dollar Index Futures Histori'!$G$7374,2)</f>
        <v>97.364000000000004</v>
      </c>
      <c r="N6511">
        <v>1165.630005</v>
      </c>
    </row>
    <row r="6512" spans="1:14" x14ac:dyDescent="0.55000000000000004">
      <c r="A6512" s="1">
        <v>42307</v>
      </c>
      <c r="B6512">
        <v>2090</v>
      </c>
      <c r="C6512">
        <v>2094.320068</v>
      </c>
      <c r="D6512">
        <v>2079.3400879999999</v>
      </c>
      <c r="E6512">
        <v>2079.360107</v>
      </c>
      <c r="F6512">
        <v>2079.360107</v>
      </c>
      <c r="G6512">
        <v>4256200000</v>
      </c>
      <c r="H6512">
        <v>15.07</v>
      </c>
      <c r="I6512">
        <f>VLOOKUP('sp500'!A6512,'Crude Oil WTI Futures Historica'!$A$2:'Crude Oil WTI Futures Historica'!$G$7388,2)</f>
        <v>46.59</v>
      </c>
      <c r="J6512">
        <f>VLOOKUP(A6512,'WGC-GOLD_DAILY_USD'!$A$2:'WGC-GOLD_DAILY_USD'!$B$7636,2)</f>
        <v>1142.3499999999999</v>
      </c>
      <c r="K6512">
        <f>VLOOKUP(A6512,'^TNX'!$A$2:'^TNX'!$F$7370,5)</f>
        <v>2.1509999999999998</v>
      </c>
      <c r="L6512">
        <f t="shared" si="101"/>
        <v>2.1509999999999998</v>
      </c>
      <c r="M6512">
        <f>VLOOKUP(A6512,'US Dollar Index Futures Histori'!$A$2:'US Dollar Index Futures Histori'!$G$7374,2)</f>
        <v>97.019000000000005</v>
      </c>
      <c r="N6512">
        <v>1161.8599850000001</v>
      </c>
    </row>
    <row r="6513" spans="1:14" x14ac:dyDescent="0.55000000000000004">
      <c r="A6513" s="1">
        <v>42310</v>
      </c>
      <c r="B6513">
        <v>2080.76001</v>
      </c>
      <c r="C6513">
        <v>2106.1999510000001</v>
      </c>
      <c r="D6513">
        <v>2080.76001</v>
      </c>
      <c r="E6513">
        <v>2104.0500489999999</v>
      </c>
      <c r="F6513">
        <v>2104.0500489999999</v>
      </c>
      <c r="G6513">
        <v>3760020000</v>
      </c>
      <c r="H6513">
        <v>14.15</v>
      </c>
      <c r="I6513">
        <f>VLOOKUP('sp500'!A6513,'Crude Oil WTI Futures Historica'!$A$2:'Crude Oil WTI Futures Historica'!$G$7388,2)</f>
        <v>46.14</v>
      </c>
      <c r="J6513">
        <f>VLOOKUP(A6513,'WGC-GOLD_DAILY_USD'!$A$2:'WGC-GOLD_DAILY_USD'!$B$7636,2)</f>
        <v>1134</v>
      </c>
      <c r="K6513">
        <f>VLOOKUP(A6513,'^TNX'!$A$2:'^TNX'!$F$7370,5)</f>
        <v>2.1869999999999998</v>
      </c>
      <c r="L6513">
        <f t="shared" si="101"/>
        <v>2.1869999999999998</v>
      </c>
      <c r="M6513">
        <f>VLOOKUP(A6513,'US Dollar Index Futures Histori'!$A$2:'US Dollar Index Futures Histori'!$G$7374,2)</f>
        <v>97.003</v>
      </c>
      <c r="N6513">
        <v>1186.089966</v>
      </c>
    </row>
    <row r="6514" spans="1:14" x14ac:dyDescent="0.55000000000000004">
      <c r="A6514" s="1">
        <v>42311</v>
      </c>
      <c r="B6514">
        <v>2102.6298830000001</v>
      </c>
      <c r="C6514">
        <v>2116.4799800000001</v>
      </c>
      <c r="D6514">
        <v>2097.51001</v>
      </c>
      <c r="E6514">
        <v>2109.790039</v>
      </c>
      <c r="F6514">
        <v>2109.790039</v>
      </c>
      <c r="G6514">
        <v>4272060000</v>
      </c>
      <c r="H6514">
        <v>14.54</v>
      </c>
      <c r="I6514">
        <f>VLOOKUP('sp500'!A6514,'Crude Oil WTI Futures Historica'!$A$2:'Crude Oil WTI Futures Historica'!$G$7388,2)</f>
        <v>47.9</v>
      </c>
      <c r="J6514">
        <f>VLOOKUP(A6514,'WGC-GOLD_DAILY_USD'!$A$2:'WGC-GOLD_DAILY_USD'!$B$7636,2)</f>
        <v>1123.0999999999999</v>
      </c>
      <c r="K6514">
        <f>VLOOKUP(A6514,'^TNX'!$A$2:'^TNX'!$F$7370,5)</f>
        <v>2.2200000000000002</v>
      </c>
      <c r="L6514">
        <f t="shared" si="101"/>
        <v>2.2200000000000002</v>
      </c>
      <c r="M6514">
        <f>VLOOKUP(A6514,'US Dollar Index Futures Histori'!$A$2:'US Dollar Index Futures Histori'!$G$7374,2)</f>
        <v>97.242999999999995</v>
      </c>
      <c r="N6514">
        <v>1191.579956</v>
      </c>
    </row>
    <row r="6515" spans="1:14" x14ac:dyDescent="0.55000000000000004">
      <c r="A6515" s="1">
        <v>42312</v>
      </c>
      <c r="B6515">
        <v>2110.6000979999999</v>
      </c>
      <c r="C6515">
        <v>2114.5900879999999</v>
      </c>
      <c r="D6515">
        <v>2096.9799800000001</v>
      </c>
      <c r="E6515">
        <v>2102.3100589999999</v>
      </c>
      <c r="F6515">
        <v>2102.3100589999999</v>
      </c>
      <c r="G6515">
        <v>4078870000</v>
      </c>
      <c r="H6515">
        <v>15.51</v>
      </c>
      <c r="I6515">
        <f>VLOOKUP('sp500'!A6515,'Crude Oil WTI Futures Historica'!$A$2:'Crude Oil WTI Futures Historica'!$G$7388,2)</f>
        <v>46.32</v>
      </c>
      <c r="J6515">
        <f>VLOOKUP(A6515,'WGC-GOLD_DAILY_USD'!$A$2:'WGC-GOLD_DAILY_USD'!$B$7636,2)</f>
        <v>1114.7</v>
      </c>
      <c r="K6515">
        <f>VLOOKUP(A6515,'^TNX'!$A$2:'^TNX'!$F$7370,5)</f>
        <v>2.23</v>
      </c>
      <c r="L6515">
        <f t="shared" si="101"/>
        <v>2.23</v>
      </c>
      <c r="M6515">
        <f>VLOOKUP(A6515,'US Dollar Index Futures Histori'!$A$2:'US Dollar Index Futures Histori'!$G$7374,2)</f>
        <v>98.028999999999996</v>
      </c>
      <c r="N6515">
        <v>1190.380005</v>
      </c>
    </row>
    <row r="6516" spans="1:14" x14ac:dyDescent="0.55000000000000004">
      <c r="A6516" s="1">
        <v>42313</v>
      </c>
      <c r="B6516">
        <v>2101.679932</v>
      </c>
      <c r="C6516">
        <v>2108.780029</v>
      </c>
      <c r="D6516">
        <v>2090.4099120000001</v>
      </c>
      <c r="E6516">
        <v>2099.929932</v>
      </c>
      <c r="F6516">
        <v>2099.929932</v>
      </c>
      <c r="G6516">
        <v>4051890000</v>
      </c>
      <c r="H6516">
        <v>15.05</v>
      </c>
      <c r="I6516">
        <f>VLOOKUP('sp500'!A6516,'Crude Oil WTI Futures Historica'!$A$2:'Crude Oil WTI Futures Historica'!$G$7388,2)</f>
        <v>45.2</v>
      </c>
      <c r="J6516">
        <f>VLOOKUP(A6516,'WGC-GOLD_DAILY_USD'!$A$2:'WGC-GOLD_DAILY_USD'!$B$7636,2)</f>
        <v>1106.3</v>
      </c>
      <c r="K6516">
        <f>VLOOKUP(A6516,'^TNX'!$A$2:'^TNX'!$F$7370,5)</f>
        <v>2.2450000000000001</v>
      </c>
      <c r="L6516">
        <f t="shared" si="101"/>
        <v>2.2450000000000001</v>
      </c>
      <c r="M6516">
        <f>VLOOKUP(A6516,'US Dollar Index Futures Histori'!$A$2:'US Dollar Index Futures Histori'!$G$7374,2)</f>
        <v>98.05</v>
      </c>
      <c r="N6516">
        <v>1190.6899410000001</v>
      </c>
    </row>
    <row r="6517" spans="1:14" x14ac:dyDescent="0.55000000000000004">
      <c r="A6517" s="1">
        <v>42314</v>
      </c>
      <c r="B6517">
        <v>2098.6000979999999</v>
      </c>
      <c r="C6517">
        <v>2101.9099120000001</v>
      </c>
      <c r="D6517">
        <v>2083.73999</v>
      </c>
      <c r="E6517">
        <v>2099.1999510000001</v>
      </c>
      <c r="F6517">
        <v>2099.1999510000001</v>
      </c>
      <c r="G6517">
        <v>4369020000</v>
      </c>
      <c r="H6517">
        <v>14.33</v>
      </c>
      <c r="I6517">
        <f>VLOOKUP('sp500'!A6517,'Crude Oil WTI Futures Historica'!$A$2:'Crude Oil WTI Futures Historica'!$G$7388,2)</f>
        <v>44.29</v>
      </c>
      <c r="J6517">
        <f>VLOOKUP(A6517,'WGC-GOLD_DAILY_USD'!$A$2:'WGC-GOLD_DAILY_USD'!$B$7636,2)</f>
        <v>1088.9000000000001</v>
      </c>
      <c r="K6517">
        <f>VLOOKUP(A6517,'^TNX'!$A$2:'^TNX'!$F$7370,5)</f>
        <v>2.3330000000000002</v>
      </c>
      <c r="L6517">
        <f t="shared" si="101"/>
        <v>2.3330000000000002</v>
      </c>
      <c r="M6517">
        <f>VLOOKUP(A6517,'US Dollar Index Futures Histori'!$A$2:'US Dollar Index Futures Histori'!$G$7374,2)</f>
        <v>99.26</v>
      </c>
      <c r="N6517">
        <v>1199.75</v>
      </c>
    </row>
    <row r="6518" spans="1:14" x14ac:dyDescent="0.55000000000000004">
      <c r="A6518" s="1">
        <v>42317</v>
      </c>
      <c r="B6518">
        <v>2096.5600589999999</v>
      </c>
      <c r="C6518">
        <v>2096.5600589999999</v>
      </c>
      <c r="D6518">
        <v>2068.23999</v>
      </c>
      <c r="E6518">
        <v>2078.580078</v>
      </c>
      <c r="F6518">
        <v>2078.580078</v>
      </c>
      <c r="G6518">
        <v>3882350000</v>
      </c>
      <c r="H6518">
        <v>16.52</v>
      </c>
      <c r="I6518">
        <f>VLOOKUP('sp500'!A6518,'Crude Oil WTI Futures Historica'!$A$2:'Crude Oil WTI Futures Historica'!$G$7388,2)</f>
        <v>43.87</v>
      </c>
      <c r="J6518">
        <f>VLOOKUP(A6518,'WGC-GOLD_DAILY_USD'!$A$2:'WGC-GOLD_DAILY_USD'!$B$7636,2)</f>
        <v>1089.5999999999999</v>
      </c>
      <c r="K6518">
        <f>VLOOKUP(A6518,'^TNX'!$A$2:'^TNX'!$F$7370,5)</f>
        <v>2.3420000000000001</v>
      </c>
      <c r="L6518">
        <f t="shared" si="101"/>
        <v>2.3420000000000001</v>
      </c>
      <c r="M6518">
        <f>VLOOKUP(A6518,'US Dollar Index Futures Histori'!$A$2:'US Dollar Index Futures Histori'!$G$7374,2)</f>
        <v>99.075999999999993</v>
      </c>
      <c r="N6518">
        <v>1184.4300539999999</v>
      </c>
    </row>
    <row r="6519" spans="1:14" x14ac:dyDescent="0.55000000000000004">
      <c r="A6519" s="1">
        <v>42318</v>
      </c>
      <c r="B6519">
        <v>2077.1899410000001</v>
      </c>
      <c r="C6519">
        <v>2083.669922</v>
      </c>
      <c r="D6519">
        <v>2069.9099120000001</v>
      </c>
      <c r="E6519">
        <v>2081.719971</v>
      </c>
      <c r="F6519">
        <v>2081.719971</v>
      </c>
      <c r="G6519">
        <v>3821440000</v>
      </c>
      <c r="H6519">
        <v>15.29</v>
      </c>
      <c r="I6519">
        <f>VLOOKUP('sp500'!A6519,'Crude Oil WTI Futures Historica'!$A$2:'Crude Oil WTI Futures Historica'!$G$7388,2)</f>
        <v>44.21</v>
      </c>
      <c r="J6519">
        <f>VLOOKUP(A6519,'WGC-GOLD_DAILY_USD'!$A$2:'WGC-GOLD_DAILY_USD'!$B$7636,2)</f>
        <v>1087.0999999999999</v>
      </c>
      <c r="K6519">
        <f>VLOOKUP(A6519,'^TNX'!$A$2:'^TNX'!$F$7370,5)</f>
        <v>2.3220000000000001</v>
      </c>
      <c r="L6519">
        <f t="shared" si="101"/>
        <v>2.3220000000000001</v>
      </c>
      <c r="M6519">
        <f>VLOOKUP(A6519,'US Dollar Index Futures Histori'!$A$2:'US Dollar Index Futures Histori'!$G$7374,2)</f>
        <v>99.39</v>
      </c>
      <c r="N6519">
        <v>1187.6999510000001</v>
      </c>
    </row>
    <row r="6520" spans="1:14" x14ac:dyDescent="0.55000000000000004">
      <c r="A6520" s="1">
        <v>42319</v>
      </c>
      <c r="B6520">
        <v>2083.4099120000001</v>
      </c>
      <c r="C6520">
        <v>2086.9399410000001</v>
      </c>
      <c r="D6520">
        <v>2074.8500979999999</v>
      </c>
      <c r="E6520">
        <v>2075</v>
      </c>
      <c r="F6520">
        <v>2075</v>
      </c>
      <c r="G6520">
        <v>3692410000</v>
      </c>
      <c r="H6520">
        <v>16.059999000000001</v>
      </c>
      <c r="I6520">
        <f>VLOOKUP('sp500'!A6520,'Crude Oil WTI Futures Historica'!$A$2:'Crude Oil WTI Futures Historica'!$G$7388,2)</f>
        <v>42.93</v>
      </c>
      <c r="J6520">
        <f>VLOOKUP(A6520,'WGC-GOLD_DAILY_USD'!$A$2:'WGC-GOLD_DAILY_USD'!$B$7636,2)</f>
        <v>1085.9000000000001</v>
      </c>
      <c r="K6520">
        <f>VLOOKUP(A6520,'^TNX'!$A$2:'^TNX'!$F$7370,5)</f>
        <v>2.3380000000000001</v>
      </c>
      <c r="L6520">
        <f t="shared" si="101"/>
        <v>2.3380000000000001</v>
      </c>
      <c r="M6520">
        <f>VLOOKUP(A6520,'US Dollar Index Futures Histori'!$A$2:'US Dollar Index Futures Histori'!$G$7374,2)</f>
        <v>99.158000000000001</v>
      </c>
      <c r="N6520">
        <v>1178.0699460000001</v>
      </c>
    </row>
    <row r="6521" spans="1:14" x14ac:dyDescent="0.55000000000000004">
      <c r="A6521" s="1">
        <v>42320</v>
      </c>
      <c r="B6521">
        <v>2072.290039</v>
      </c>
      <c r="C6521">
        <v>2072.290039</v>
      </c>
      <c r="D6521">
        <v>2045.660034</v>
      </c>
      <c r="E6521">
        <v>2045.969971</v>
      </c>
      <c r="F6521">
        <v>2045.969971</v>
      </c>
      <c r="G6521">
        <v>4016370000</v>
      </c>
      <c r="H6521">
        <v>18.370000999999998</v>
      </c>
      <c r="I6521">
        <f>VLOOKUP('sp500'!A6521,'Crude Oil WTI Futures Historica'!$A$2:'Crude Oil WTI Futures Historica'!$G$7388,2)</f>
        <v>41.75</v>
      </c>
      <c r="J6521">
        <f>VLOOKUP(A6521,'WGC-GOLD_DAILY_USD'!$A$2:'WGC-GOLD_DAILY_USD'!$B$7636,2)</f>
        <v>1087.4000000000001</v>
      </c>
      <c r="K6521">
        <f>VLOOKUP(A6521,'^TNX'!$A$2:'^TNX'!$F$7370,5)</f>
        <v>2.319</v>
      </c>
      <c r="L6521">
        <f t="shared" si="101"/>
        <v>2.319</v>
      </c>
      <c r="M6521">
        <f>VLOOKUP(A6521,'US Dollar Index Futures Histori'!$A$2:'US Dollar Index Futures Histori'!$G$7374,2)</f>
        <v>98.712000000000003</v>
      </c>
      <c r="N6521">
        <v>1154.8100589999999</v>
      </c>
    </row>
    <row r="6522" spans="1:14" x14ac:dyDescent="0.55000000000000004">
      <c r="A6522" s="1">
        <v>42321</v>
      </c>
      <c r="B6522">
        <v>2044.6400149999999</v>
      </c>
      <c r="C6522">
        <v>2044.6400149999999</v>
      </c>
      <c r="D6522">
        <v>2022.0200199999999</v>
      </c>
      <c r="E6522">
        <v>2023.040039</v>
      </c>
      <c r="F6522">
        <v>2023.040039</v>
      </c>
      <c r="G6522">
        <v>4278750000</v>
      </c>
      <c r="H6522">
        <v>20.079999999999998</v>
      </c>
      <c r="I6522">
        <f>VLOOKUP('sp500'!A6522,'Crude Oil WTI Futures Historica'!$A$2:'Crude Oil WTI Futures Historica'!$G$7388,2)</f>
        <v>40.74</v>
      </c>
      <c r="J6522">
        <f>VLOOKUP(A6522,'WGC-GOLD_DAILY_USD'!$A$2:'WGC-GOLD_DAILY_USD'!$B$7636,2)</f>
        <v>1081.5</v>
      </c>
      <c r="K6522">
        <f>VLOOKUP(A6522,'^TNX'!$A$2:'^TNX'!$F$7370,5)</f>
        <v>2.2799999999999998</v>
      </c>
      <c r="L6522">
        <f t="shared" si="101"/>
        <v>2.2799999999999998</v>
      </c>
      <c r="M6522">
        <f>VLOOKUP(A6522,'US Dollar Index Futures Histori'!$A$2:'US Dollar Index Futures Histori'!$G$7374,2)</f>
        <v>99.096999999999994</v>
      </c>
      <c r="N6522">
        <v>1146.5500489999999</v>
      </c>
    </row>
    <row r="6523" spans="1:14" x14ac:dyDescent="0.55000000000000004">
      <c r="A6523" s="1">
        <v>42324</v>
      </c>
      <c r="B6523">
        <v>2022.079956</v>
      </c>
      <c r="C6523">
        <v>2053.219971</v>
      </c>
      <c r="D6523">
        <v>2019.3900149999999</v>
      </c>
      <c r="E6523">
        <v>2053.1899410000001</v>
      </c>
      <c r="F6523">
        <v>2053.1899410000001</v>
      </c>
      <c r="G6523">
        <v>3741240000</v>
      </c>
      <c r="H6523">
        <v>18.16</v>
      </c>
      <c r="I6523">
        <f>VLOOKUP('sp500'!A6523,'Crude Oil WTI Futures Historica'!$A$2:'Crude Oil WTI Futures Historica'!$G$7388,2)</f>
        <v>41.74</v>
      </c>
      <c r="J6523">
        <f>VLOOKUP(A6523,'WGC-GOLD_DAILY_USD'!$A$2:'WGC-GOLD_DAILY_USD'!$B$7636,2)</f>
        <v>1084.75</v>
      </c>
      <c r="K6523">
        <f>VLOOKUP(A6523,'^TNX'!$A$2:'^TNX'!$F$7370,5)</f>
        <v>2.2730000000000001</v>
      </c>
      <c r="L6523">
        <f t="shared" si="101"/>
        <v>2.2730000000000001</v>
      </c>
      <c r="M6523">
        <f>VLOOKUP(A6523,'US Dollar Index Futures Histori'!$A$2:'US Dollar Index Futures Histori'!$G$7374,2)</f>
        <v>99.537999999999997</v>
      </c>
      <c r="N6523">
        <v>1156.079956</v>
      </c>
    </row>
    <row r="6524" spans="1:14" x14ac:dyDescent="0.55000000000000004">
      <c r="A6524" s="1">
        <v>42325</v>
      </c>
      <c r="B6524">
        <v>2053.669922</v>
      </c>
      <c r="C6524">
        <v>2066.6899410000001</v>
      </c>
      <c r="D6524">
        <v>2045.900024</v>
      </c>
      <c r="E6524">
        <v>2050.4399410000001</v>
      </c>
      <c r="F6524">
        <v>2050.4399410000001</v>
      </c>
      <c r="G6524">
        <v>4427350000</v>
      </c>
      <c r="H6524">
        <v>18.84</v>
      </c>
      <c r="I6524">
        <f>VLOOKUP('sp500'!A6524,'Crude Oil WTI Futures Historica'!$A$2:'Crude Oil WTI Futures Historica'!$G$7388,2)</f>
        <v>40.67</v>
      </c>
      <c r="J6524">
        <f>VLOOKUP(A6524,'WGC-GOLD_DAILY_USD'!$A$2:'WGC-GOLD_DAILY_USD'!$B$7636,2)</f>
        <v>1079.2</v>
      </c>
      <c r="K6524">
        <f>VLOOKUP(A6524,'^TNX'!$A$2:'^TNX'!$F$7370,5)</f>
        <v>2.2610000000000001</v>
      </c>
      <c r="L6524">
        <f t="shared" si="101"/>
        <v>2.2610000000000001</v>
      </c>
      <c r="M6524">
        <f>VLOOKUP(A6524,'US Dollar Index Futures Histori'!$A$2:'US Dollar Index Futures Histori'!$G$7374,2)</f>
        <v>99.7</v>
      </c>
      <c r="N6524">
        <v>1153.209961</v>
      </c>
    </row>
    <row r="6525" spans="1:14" x14ac:dyDescent="0.55000000000000004">
      <c r="A6525" s="1">
        <v>42326</v>
      </c>
      <c r="B6525">
        <v>2051.98999</v>
      </c>
      <c r="C6525">
        <v>2085.3100589999999</v>
      </c>
      <c r="D6525">
        <v>2051.98999</v>
      </c>
      <c r="E6525">
        <v>2083.580078</v>
      </c>
      <c r="F6525">
        <v>2083.580078</v>
      </c>
      <c r="G6525">
        <v>3926390000</v>
      </c>
      <c r="H6525">
        <v>16.850000000000001</v>
      </c>
      <c r="I6525">
        <f>VLOOKUP('sp500'!A6525,'Crude Oil WTI Futures Historica'!$A$2:'Crude Oil WTI Futures Historica'!$G$7388,2)</f>
        <v>40.75</v>
      </c>
      <c r="J6525">
        <f>VLOOKUP(A6525,'WGC-GOLD_DAILY_USD'!$A$2:'WGC-GOLD_DAILY_USD'!$B$7636,2)</f>
        <v>1067.75</v>
      </c>
      <c r="K6525">
        <f>VLOOKUP(A6525,'^TNX'!$A$2:'^TNX'!$F$7370,5)</f>
        <v>2.2690000000000001</v>
      </c>
      <c r="L6525">
        <f t="shared" si="101"/>
        <v>2.2690000000000001</v>
      </c>
      <c r="M6525">
        <f>VLOOKUP(A6525,'US Dollar Index Futures Histori'!$A$2:'US Dollar Index Futures Histori'!$G$7374,2)</f>
        <v>99.745000000000005</v>
      </c>
      <c r="N6525">
        <v>1171.75</v>
      </c>
    </row>
    <row r="6526" spans="1:14" x14ac:dyDescent="0.55000000000000004">
      <c r="A6526" s="1">
        <v>42327</v>
      </c>
      <c r="B6526">
        <v>2083.6999510000001</v>
      </c>
      <c r="C6526">
        <v>2086.73999</v>
      </c>
      <c r="D6526">
        <v>2078.76001</v>
      </c>
      <c r="E6526">
        <v>2081.23999</v>
      </c>
      <c r="F6526">
        <v>2081.23999</v>
      </c>
      <c r="G6526">
        <v>3628110000</v>
      </c>
      <c r="H6526">
        <v>16.989999999999998</v>
      </c>
      <c r="I6526">
        <f>VLOOKUP('sp500'!A6526,'Crude Oil WTI Futures Historica'!$A$2:'Crude Oil WTI Futures Historica'!$G$7388,2)</f>
        <v>40.54</v>
      </c>
      <c r="J6526">
        <f>VLOOKUP(A6526,'WGC-GOLD_DAILY_USD'!$A$2:'WGC-GOLD_DAILY_USD'!$B$7636,2)</f>
        <v>1082.5999999999999</v>
      </c>
      <c r="K6526">
        <f>VLOOKUP(A6526,'^TNX'!$A$2:'^TNX'!$F$7370,5)</f>
        <v>2.2480000000000002</v>
      </c>
      <c r="L6526">
        <f t="shared" si="101"/>
        <v>2.2480000000000002</v>
      </c>
      <c r="M6526">
        <f>VLOOKUP(A6526,'US Dollar Index Futures Histori'!$A$2:'US Dollar Index Futures Histori'!$G$7374,2)</f>
        <v>99.063999999999993</v>
      </c>
      <c r="N6526">
        <v>1166.7299800000001</v>
      </c>
    </row>
    <row r="6527" spans="1:14" x14ac:dyDescent="0.55000000000000004">
      <c r="A6527" s="1">
        <v>42328</v>
      </c>
      <c r="B6527">
        <v>2082.820068</v>
      </c>
      <c r="C6527">
        <v>2097.0600589999999</v>
      </c>
      <c r="D6527">
        <v>2082.820068</v>
      </c>
      <c r="E6527">
        <v>2089.169922</v>
      </c>
      <c r="F6527">
        <v>2089.169922</v>
      </c>
      <c r="G6527">
        <v>3929600000</v>
      </c>
      <c r="H6527">
        <v>15.47</v>
      </c>
      <c r="I6527">
        <f>VLOOKUP('sp500'!A6527,'Crude Oil WTI Futures Historica'!$A$2:'Crude Oil WTI Futures Historica'!$G$7388,2)</f>
        <v>40.39</v>
      </c>
      <c r="J6527">
        <f>VLOOKUP(A6527,'WGC-GOLD_DAILY_USD'!$A$2:'WGC-GOLD_DAILY_USD'!$B$7636,2)</f>
        <v>1081.75</v>
      </c>
      <c r="K6527">
        <f>VLOOKUP(A6527,'^TNX'!$A$2:'^TNX'!$F$7370,5)</f>
        <v>2.262</v>
      </c>
      <c r="L6527">
        <f t="shared" si="101"/>
        <v>2.262</v>
      </c>
      <c r="M6527">
        <f>VLOOKUP(A6527,'US Dollar Index Futures Histori'!$A$2:'US Dollar Index Futures Histori'!$G$7374,2)</f>
        <v>99.623999999999995</v>
      </c>
      <c r="N6527">
        <v>1175.150024</v>
      </c>
    </row>
    <row r="6528" spans="1:14" x14ac:dyDescent="0.55000000000000004">
      <c r="A6528" s="1">
        <v>42331</v>
      </c>
      <c r="B6528">
        <v>2089.4099120000001</v>
      </c>
      <c r="C6528">
        <v>2095.610107</v>
      </c>
      <c r="D6528">
        <v>2081.389893</v>
      </c>
      <c r="E6528">
        <v>2086.5900879999999</v>
      </c>
      <c r="F6528">
        <v>2086.5900879999999</v>
      </c>
      <c r="G6528">
        <v>3587980000</v>
      </c>
      <c r="H6528">
        <v>15.62</v>
      </c>
      <c r="I6528">
        <f>VLOOKUP('sp500'!A6528,'Crude Oil WTI Futures Historica'!$A$2:'Crude Oil WTI Futures Historica'!$G$7388,2)</f>
        <v>41.75</v>
      </c>
      <c r="J6528">
        <f>VLOOKUP(A6528,'WGC-GOLD_DAILY_USD'!$A$2:'WGC-GOLD_DAILY_USD'!$B$7636,2)</f>
        <v>1070.5</v>
      </c>
      <c r="K6528">
        <f>VLOOKUP(A6528,'^TNX'!$A$2:'^TNX'!$F$7370,5)</f>
        <v>2.25</v>
      </c>
      <c r="L6528">
        <f t="shared" si="101"/>
        <v>2.25</v>
      </c>
      <c r="M6528">
        <f>VLOOKUP(A6528,'US Dollar Index Futures Histori'!$A$2:'US Dollar Index Futures Histori'!$G$7374,2)</f>
        <v>99.855000000000004</v>
      </c>
      <c r="N6528">
        <v>1180.3599850000001</v>
      </c>
    </row>
    <row r="6529" spans="1:14" x14ac:dyDescent="0.55000000000000004">
      <c r="A6529" s="1">
        <v>42332</v>
      </c>
      <c r="B6529">
        <v>2084.419922</v>
      </c>
      <c r="C6529">
        <v>2094.1201169999999</v>
      </c>
      <c r="D6529">
        <v>2070.290039</v>
      </c>
      <c r="E6529">
        <v>2089.139893</v>
      </c>
      <c r="F6529">
        <v>2089.139893</v>
      </c>
      <c r="G6529">
        <v>3884930000</v>
      </c>
      <c r="H6529">
        <v>15.93</v>
      </c>
      <c r="I6529">
        <f>VLOOKUP('sp500'!A6529,'Crude Oil WTI Futures Historica'!$A$2:'Crude Oil WTI Futures Historica'!$G$7388,2)</f>
        <v>42.87</v>
      </c>
      <c r="J6529">
        <f>VLOOKUP(A6529,'WGC-GOLD_DAILY_USD'!$A$2:'WGC-GOLD_DAILY_USD'!$B$7636,2)</f>
        <v>1076.4000000000001</v>
      </c>
      <c r="K6529">
        <f>VLOOKUP(A6529,'^TNX'!$A$2:'^TNX'!$F$7370,5)</f>
        <v>2.2429999999999999</v>
      </c>
      <c r="L6529">
        <f t="shared" si="101"/>
        <v>2.2429999999999999</v>
      </c>
      <c r="M6529">
        <f>VLOOKUP(A6529,'US Dollar Index Futures Histori'!$A$2:'US Dollar Index Futures Histori'!$G$7374,2)</f>
        <v>99.59</v>
      </c>
      <c r="N6529">
        <v>1188.8100589999999</v>
      </c>
    </row>
    <row r="6530" spans="1:14" x14ac:dyDescent="0.55000000000000004">
      <c r="A6530" s="1">
        <v>42333</v>
      </c>
      <c r="B6530">
        <v>2089.3000489999999</v>
      </c>
      <c r="C6530">
        <v>2093</v>
      </c>
      <c r="D6530">
        <v>2086.3000489999999</v>
      </c>
      <c r="E6530">
        <v>2088.8701169999999</v>
      </c>
      <c r="F6530">
        <v>2088.8701169999999</v>
      </c>
      <c r="G6530">
        <v>2852940000</v>
      </c>
      <c r="H6530">
        <v>15.19</v>
      </c>
      <c r="I6530">
        <f>VLOOKUP('sp500'!A6530,'Crude Oil WTI Futures Historica'!$A$2:'Crude Oil WTI Futures Historica'!$G$7388,2)</f>
        <v>43.04</v>
      </c>
      <c r="J6530">
        <f>VLOOKUP(A6530,'WGC-GOLD_DAILY_USD'!$A$2:'WGC-GOLD_DAILY_USD'!$B$7636,2)</f>
        <v>1068</v>
      </c>
      <c r="K6530">
        <f>VLOOKUP(A6530,'^TNX'!$A$2:'^TNX'!$F$7370,5)</f>
        <v>2.2320000000000002</v>
      </c>
      <c r="L6530">
        <f t="shared" si="101"/>
        <v>2.2320000000000002</v>
      </c>
      <c r="M6530">
        <f>VLOOKUP(A6530,'US Dollar Index Futures Histori'!$A$2:'US Dollar Index Futures Histori'!$G$7374,2)</f>
        <v>99.83</v>
      </c>
      <c r="N6530">
        <v>1198.0200199999999</v>
      </c>
    </row>
    <row r="6531" spans="1:14" x14ac:dyDescent="0.55000000000000004">
      <c r="A6531" s="1">
        <v>42335</v>
      </c>
      <c r="B6531">
        <v>2088.820068</v>
      </c>
      <c r="C6531">
        <v>2093.290039</v>
      </c>
      <c r="D6531">
        <v>2084.1298830000001</v>
      </c>
      <c r="E6531">
        <v>2090.110107</v>
      </c>
      <c r="F6531">
        <v>2090.110107</v>
      </c>
      <c r="G6531">
        <v>1466840000</v>
      </c>
      <c r="H6531">
        <v>15.12</v>
      </c>
      <c r="I6531">
        <f>VLOOKUP('sp500'!A6531,'Crude Oil WTI Futures Historica'!$A$2:'Crude Oil WTI Futures Historica'!$G$7388,2)</f>
        <v>41.71</v>
      </c>
      <c r="J6531">
        <f>VLOOKUP(A6531,'WGC-GOLD_DAILY_USD'!$A$2:'WGC-GOLD_DAILY_USD'!$B$7636,2)</f>
        <v>1057.4000000000001</v>
      </c>
      <c r="K6531">
        <f>VLOOKUP(A6531,'^TNX'!$A$2:'^TNX'!$F$7370,5)</f>
        <v>2.2250000000000001</v>
      </c>
      <c r="L6531">
        <f t="shared" ref="L6531:L6594" si="102">IF(K6531=0,K6530,K6531)</f>
        <v>2.2250000000000001</v>
      </c>
      <c r="M6531">
        <f>VLOOKUP(A6531,'US Dollar Index Futures Histori'!$A$2:'US Dollar Index Futures Histori'!$G$7374,2)</f>
        <v>100.07299999999999</v>
      </c>
      <c r="N6531">
        <v>1202.380005</v>
      </c>
    </row>
    <row r="6532" spans="1:14" x14ac:dyDescent="0.55000000000000004">
      <c r="A6532" s="1">
        <v>42338</v>
      </c>
      <c r="B6532">
        <v>2090.9499510000001</v>
      </c>
      <c r="C6532">
        <v>2093.8100589999999</v>
      </c>
      <c r="D6532">
        <v>2080.4099120000001</v>
      </c>
      <c r="E6532">
        <v>2080.4099120000001</v>
      </c>
      <c r="F6532">
        <v>2080.4099120000001</v>
      </c>
      <c r="G6532">
        <v>4275030000</v>
      </c>
      <c r="H6532">
        <v>16.129999000000002</v>
      </c>
      <c r="I6532">
        <f>VLOOKUP('sp500'!A6532,'Crude Oil WTI Futures Historica'!$A$2:'Crude Oil WTI Futures Historica'!$G$7388,2)</f>
        <v>41.65</v>
      </c>
      <c r="J6532">
        <f>VLOOKUP(A6532,'WGC-GOLD_DAILY_USD'!$A$2:'WGC-GOLD_DAILY_USD'!$B$7636,2)</f>
        <v>1061.9000000000001</v>
      </c>
      <c r="K6532">
        <f>VLOOKUP(A6532,'^TNX'!$A$2:'^TNX'!$F$7370,5)</f>
        <v>2.218</v>
      </c>
      <c r="L6532">
        <f t="shared" si="102"/>
        <v>2.218</v>
      </c>
      <c r="M6532">
        <f>VLOOKUP(A6532,'US Dollar Index Futures Histori'!$A$2:'US Dollar Index Futures Histori'!$G$7374,2)</f>
        <v>100.21</v>
      </c>
      <c r="N6532">
        <v>1198.1099850000001</v>
      </c>
    </row>
    <row r="6533" spans="1:14" x14ac:dyDescent="0.55000000000000004">
      <c r="A6533" s="1">
        <v>42339</v>
      </c>
      <c r="B6533">
        <v>2082.929932</v>
      </c>
      <c r="C6533">
        <v>2103.3701169999999</v>
      </c>
      <c r="D6533">
        <v>2082.929932</v>
      </c>
      <c r="E6533">
        <v>2102.6298830000001</v>
      </c>
      <c r="F6533">
        <v>2102.6298830000001</v>
      </c>
      <c r="G6533">
        <v>3712120000</v>
      </c>
      <c r="H6533">
        <v>14.67</v>
      </c>
      <c r="I6533">
        <f>VLOOKUP('sp500'!A6533,'Crude Oil WTI Futures Historica'!$A$2:'Crude Oil WTI Futures Historica'!$G$7388,2)</f>
        <v>41.85</v>
      </c>
      <c r="J6533">
        <f>VLOOKUP(A6533,'WGC-GOLD_DAILY_USD'!$A$2:'WGC-GOLD_DAILY_USD'!$B$7636,2)</f>
        <v>1065.4000000000001</v>
      </c>
      <c r="K6533">
        <f>VLOOKUP(A6533,'^TNX'!$A$2:'^TNX'!$F$7370,5)</f>
        <v>2.1549999999999998</v>
      </c>
      <c r="L6533">
        <f t="shared" si="102"/>
        <v>2.1549999999999998</v>
      </c>
      <c r="M6533">
        <f>VLOOKUP(A6533,'US Dollar Index Futures Histori'!$A$2:'US Dollar Index Futures Histori'!$G$7374,2)</f>
        <v>99.84</v>
      </c>
      <c r="N6533">
        <v>1204.160034</v>
      </c>
    </row>
    <row r="6534" spans="1:14" x14ac:dyDescent="0.55000000000000004">
      <c r="A6534" s="1">
        <v>42340</v>
      </c>
      <c r="B6534">
        <v>2101.709961</v>
      </c>
      <c r="C6534">
        <v>2104.2700199999999</v>
      </c>
      <c r="D6534">
        <v>2077.110107</v>
      </c>
      <c r="E6534">
        <v>2079.51001</v>
      </c>
      <c r="F6534">
        <v>2079.51001</v>
      </c>
      <c r="G6534">
        <v>3950640000</v>
      </c>
      <c r="H6534">
        <v>15.91</v>
      </c>
      <c r="I6534">
        <f>VLOOKUP('sp500'!A6534,'Crude Oil WTI Futures Historica'!$A$2:'Crude Oil WTI Futures Historica'!$G$7388,2)</f>
        <v>39.94</v>
      </c>
      <c r="J6534">
        <f>VLOOKUP(A6534,'WGC-GOLD_DAILY_USD'!$A$2:'WGC-GOLD_DAILY_USD'!$B$7636,2)</f>
        <v>1055.4000000000001</v>
      </c>
      <c r="K6534">
        <f>VLOOKUP(A6534,'^TNX'!$A$2:'^TNX'!$F$7370,5)</f>
        <v>2.1779999999999999</v>
      </c>
      <c r="L6534">
        <f t="shared" si="102"/>
        <v>2.1779999999999999</v>
      </c>
      <c r="M6534">
        <f>VLOOKUP(A6534,'US Dollar Index Futures Histori'!$A$2:'US Dollar Index Futures Histori'!$G$7374,2)</f>
        <v>100.02</v>
      </c>
      <c r="N6534">
        <v>1191.6899410000001</v>
      </c>
    </row>
    <row r="6535" spans="1:14" x14ac:dyDescent="0.55000000000000004">
      <c r="A6535" s="1">
        <v>42341</v>
      </c>
      <c r="B6535">
        <v>2080.709961</v>
      </c>
      <c r="C6535">
        <v>2085</v>
      </c>
      <c r="D6535">
        <v>2042.349976</v>
      </c>
      <c r="E6535">
        <v>2049.6201169999999</v>
      </c>
      <c r="F6535">
        <v>2049.6201169999999</v>
      </c>
      <c r="G6535">
        <v>4306490000</v>
      </c>
      <c r="H6535">
        <v>18.110001</v>
      </c>
      <c r="I6535">
        <f>VLOOKUP('sp500'!A6535,'Crude Oil WTI Futures Historica'!$A$2:'Crude Oil WTI Futures Historica'!$G$7388,2)</f>
        <v>41.08</v>
      </c>
      <c r="J6535">
        <f>VLOOKUP(A6535,'WGC-GOLD_DAILY_USD'!$A$2:'WGC-GOLD_DAILY_USD'!$B$7636,2)</f>
        <v>1055.45</v>
      </c>
      <c r="K6535">
        <f>VLOOKUP(A6535,'^TNX'!$A$2:'^TNX'!$F$7370,5)</f>
        <v>2.33</v>
      </c>
      <c r="L6535">
        <f t="shared" si="102"/>
        <v>2.33</v>
      </c>
      <c r="M6535">
        <f>VLOOKUP(A6535,'US Dollar Index Futures Histori'!$A$2:'US Dollar Index Futures Histori'!$G$7374,2)</f>
        <v>97.634</v>
      </c>
      <c r="N6535">
        <v>1170.5699460000001</v>
      </c>
    </row>
    <row r="6536" spans="1:14" x14ac:dyDescent="0.55000000000000004">
      <c r="A6536" s="1">
        <v>42342</v>
      </c>
      <c r="B6536">
        <v>2051.23999</v>
      </c>
      <c r="C6536">
        <v>2093.8400879999999</v>
      </c>
      <c r="D6536">
        <v>2051.23999</v>
      </c>
      <c r="E6536">
        <v>2091.6899410000001</v>
      </c>
      <c r="F6536">
        <v>2091.6899410000001</v>
      </c>
      <c r="G6536">
        <v>4214910000</v>
      </c>
      <c r="H6536">
        <v>14.81</v>
      </c>
      <c r="I6536">
        <f>VLOOKUP('sp500'!A6536,'Crude Oil WTI Futures Historica'!$A$2:'Crude Oil WTI Futures Historica'!$G$7388,2)</f>
        <v>39.97</v>
      </c>
      <c r="J6536">
        <f>VLOOKUP(A6536,'WGC-GOLD_DAILY_USD'!$A$2:'WGC-GOLD_DAILY_USD'!$B$7636,2)</f>
        <v>1079.25</v>
      </c>
      <c r="K6536">
        <f>VLOOKUP(A6536,'^TNX'!$A$2:'^TNX'!$F$7370,5)</f>
        <v>2.2749999999999999</v>
      </c>
      <c r="L6536">
        <f t="shared" si="102"/>
        <v>2.2749999999999999</v>
      </c>
      <c r="M6536">
        <f>VLOOKUP(A6536,'US Dollar Index Futures Histori'!$A$2:'US Dollar Index Futures Histori'!$G$7374,2)</f>
        <v>98.343000000000004</v>
      </c>
      <c r="N6536">
        <v>1183.400024</v>
      </c>
    </row>
    <row r="6537" spans="1:14" x14ac:dyDescent="0.55000000000000004">
      <c r="A6537" s="1">
        <v>42345</v>
      </c>
      <c r="B6537">
        <v>2090.419922</v>
      </c>
      <c r="C6537">
        <v>2090.419922</v>
      </c>
      <c r="D6537">
        <v>2066.780029</v>
      </c>
      <c r="E6537">
        <v>2077.070068</v>
      </c>
      <c r="F6537">
        <v>2077.070068</v>
      </c>
      <c r="G6537">
        <v>4043820000</v>
      </c>
      <c r="H6537">
        <v>15.84</v>
      </c>
      <c r="I6537">
        <f>VLOOKUP('sp500'!A6537,'Crude Oil WTI Futures Historica'!$A$2:'Crude Oil WTI Futures Historica'!$G$7388,2)</f>
        <v>37.65</v>
      </c>
      <c r="J6537">
        <f>VLOOKUP(A6537,'WGC-GOLD_DAILY_USD'!$A$2:'WGC-GOLD_DAILY_USD'!$B$7636,2)</f>
        <v>1075.8</v>
      </c>
      <c r="K6537">
        <f>VLOOKUP(A6537,'^TNX'!$A$2:'^TNX'!$F$7370,5)</f>
        <v>2.2250000000000001</v>
      </c>
      <c r="L6537">
        <f t="shared" si="102"/>
        <v>2.2250000000000001</v>
      </c>
      <c r="M6537">
        <f>VLOOKUP(A6537,'US Dollar Index Futures Histori'!$A$2:'US Dollar Index Futures Histori'!$G$7374,2)</f>
        <v>98.668999999999997</v>
      </c>
      <c r="N6537">
        <v>1164.3000489999999</v>
      </c>
    </row>
    <row r="6538" spans="1:14" x14ac:dyDescent="0.55000000000000004">
      <c r="A6538" s="1">
        <v>42346</v>
      </c>
      <c r="B6538">
        <v>2073.389893</v>
      </c>
      <c r="C6538">
        <v>2073.8500979999999</v>
      </c>
      <c r="D6538">
        <v>2052.320068</v>
      </c>
      <c r="E6538">
        <v>2063.5900879999999</v>
      </c>
      <c r="F6538">
        <v>2063.5900879999999</v>
      </c>
      <c r="G6538">
        <v>4173570000</v>
      </c>
      <c r="H6538">
        <v>17.600000000000001</v>
      </c>
      <c r="I6538">
        <f>VLOOKUP('sp500'!A6538,'Crude Oil WTI Futures Historica'!$A$2:'Crude Oil WTI Futures Historica'!$G$7388,2)</f>
        <v>37.51</v>
      </c>
      <c r="J6538">
        <f>VLOOKUP(A6538,'WGC-GOLD_DAILY_USD'!$A$2:'WGC-GOLD_DAILY_USD'!$B$7636,2)</f>
        <v>1072.0999999999999</v>
      </c>
      <c r="K6538">
        <f>VLOOKUP(A6538,'^TNX'!$A$2:'^TNX'!$F$7370,5)</f>
        <v>2.238</v>
      </c>
      <c r="L6538">
        <f t="shared" si="102"/>
        <v>2.238</v>
      </c>
      <c r="M6538">
        <f>VLOOKUP(A6538,'US Dollar Index Futures Histori'!$A$2:'US Dollar Index Futures Histori'!$G$7374,2)</f>
        <v>98.468000000000004</v>
      </c>
      <c r="N6538">
        <v>1159.400024</v>
      </c>
    </row>
    <row r="6539" spans="1:14" x14ac:dyDescent="0.55000000000000004">
      <c r="A6539" s="1">
        <v>42347</v>
      </c>
      <c r="B6539">
        <v>2061.169922</v>
      </c>
      <c r="C6539">
        <v>2080.330078</v>
      </c>
      <c r="D6539">
        <v>2036.530029</v>
      </c>
      <c r="E6539">
        <v>2047.619995</v>
      </c>
      <c r="F6539">
        <v>2047.619995</v>
      </c>
      <c r="G6539">
        <v>4385250000</v>
      </c>
      <c r="H6539">
        <v>19.610001</v>
      </c>
      <c r="I6539">
        <f>VLOOKUP('sp500'!A6539,'Crude Oil WTI Futures Historica'!$A$2:'Crude Oil WTI Futures Historica'!$G$7388,2)</f>
        <v>37.159999999999997</v>
      </c>
      <c r="J6539">
        <f>VLOOKUP(A6539,'WGC-GOLD_DAILY_USD'!$A$2:'WGC-GOLD_DAILY_USD'!$B$7636,2)</f>
        <v>1081</v>
      </c>
      <c r="K6539">
        <f>VLOOKUP(A6539,'^TNX'!$A$2:'^TNX'!$F$7370,5)</f>
        <v>2.2080000000000002</v>
      </c>
      <c r="L6539">
        <f t="shared" si="102"/>
        <v>2.2080000000000002</v>
      </c>
      <c r="M6539">
        <f>VLOOKUP(A6539,'US Dollar Index Futures Histori'!$A$2:'US Dollar Index Futures Histori'!$G$7374,2)</f>
        <v>97.334000000000003</v>
      </c>
      <c r="N6539">
        <v>1145.869995</v>
      </c>
    </row>
    <row r="6540" spans="1:14" x14ac:dyDescent="0.55000000000000004">
      <c r="A6540" s="1">
        <v>42348</v>
      </c>
      <c r="B6540">
        <v>2047.9300539999999</v>
      </c>
      <c r="C6540">
        <v>2067.6499020000001</v>
      </c>
      <c r="D6540">
        <v>2045.670044</v>
      </c>
      <c r="E6540">
        <v>2052.2299800000001</v>
      </c>
      <c r="F6540">
        <v>2052.2299800000001</v>
      </c>
      <c r="G6540">
        <v>3715150000</v>
      </c>
      <c r="H6540">
        <v>19.34</v>
      </c>
      <c r="I6540">
        <f>VLOOKUP('sp500'!A6540,'Crude Oil WTI Futures Historica'!$A$2:'Crude Oil WTI Futures Historica'!$G$7388,2)</f>
        <v>36.76</v>
      </c>
      <c r="J6540">
        <f>VLOOKUP(A6540,'WGC-GOLD_DAILY_USD'!$A$2:'WGC-GOLD_DAILY_USD'!$B$7636,2)</f>
        <v>1071</v>
      </c>
      <c r="K6540">
        <f>VLOOKUP(A6540,'^TNX'!$A$2:'^TNX'!$F$7370,5)</f>
        <v>2.2389999999999999</v>
      </c>
      <c r="L6540">
        <f t="shared" si="102"/>
        <v>2.2389999999999999</v>
      </c>
      <c r="M6540">
        <f>VLOOKUP(A6540,'US Dollar Index Futures Histori'!$A$2:'US Dollar Index Futures Histori'!$G$7374,2)</f>
        <v>97.96</v>
      </c>
      <c r="N6540">
        <v>1149.0200199999999</v>
      </c>
    </row>
    <row r="6541" spans="1:14" x14ac:dyDescent="0.55000000000000004">
      <c r="A6541" s="1">
        <v>42349</v>
      </c>
      <c r="B6541">
        <v>2047.2700199999999</v>
      </c>
      <c r="C6541">
        <v>2047.2700199999999</v>
      </c>
      <c r="D6541">
        <v>2008.8000489999999</v>
      </c>
      <c r="E6541">
        <v>2012.369995</v>
      </c>
      <c r="F6541">
        <v>2012.369995</v>
      </c>
      <c r="G6541">
        <v>4301060000</v>
      </c>
      <c r="H6541">
        <v>24.389999</v>
      </c>
      <c r="I6541">
        <f>VLOOKUP('sp500'!A6541,'Crude Oil WTI Futures Historica'!$A$2:'Crude Oil WTI Futures Historica'!$G$7388,2)</f>
        <v>35.619999999999997</v>
      </c>
      <c r="J6541">
        <f>VLOOKUP(A6541,'WGC-GOLD_DAILY_USD'!$A$2:'WGC-GOLD_DAILY_USD'!$B$7636,2)</f>
        <v>1072.5</v>
      </c>
      <c r="K6541">
        <f>VLOOKUP(A6541,'^TNX'!$A$2:'^TNX'!$F$7370,5)</f>
        <v>2.1389999999999998</v>
      </c>
      <c r="L6541">
        <f t="shared" si="102"/>
        <v>2.1389999999999998</v>
      </c>
      <c r="M6541">
        <f>VLOOKUP(A6541,'US Dollar Index Futures Histori'!$A$2:'US Dollar Index Futures Histori'!$G$7374,2)</f>
        <v>97.551000000000002</v>
      </c>
      <c r="N6541">
        <v>1123.6099850000001</v>
      </c>
    </row>
    <row r="6542" spans="1:14" x14ac:dyDescent="0.55000000000000004">
      <c r="A6542" s="1">
        <v>42352</v>
      </c>
      <c r="B6542">
        <v>2013.369995</v>
      </c>
      <c r="C6542">
        <v>2022.920044</v>
      </c>
      <c r="D6542">
        <v>1993.26001</v>
      </c>
      <c r="E6542">
        <v>2021.9399410000001</v>
      </c>
      <c r="F6542">
        <v>2021.9399410000001</v>
      </c>
      <c r="G6542">
        <v>4612440000</v>
      </c>
      <c r="H6542">
        <v>22.73</v>
      </c>
      <c r="I6542">
        <f>VLOOKUP('sp500'!A6542,'Crude Oil WTI Futures Historica'!$A$2:'Crude Oil WTI Futures Historica'!$G$7388,2)</f>
        <v>36.31</v>
      </c>
      <c r="J6542">
        <f>VLOOKUP(A6542,'WGC-GOLD_DAILY_USD'!$A$2:'WGC-GOLD_DAILY_USD'!$B$7636,2)</f>
        <v>1068.25</v>
      </c>
      <c r="K6542">
        <f>VLOOKUP(A6542,'^TNX'!$A$2:'^TNX'!$F$7370,5)</f>
        <v>2.2250000000000001</v>
      </c>
      <c r="L6542">
        <f t="shared" si="102"/>
        <v>2.2250000000000001</v>
      </c>
      <c r="M6542">
        <f>VLOOKUP(A6542,'US Dollar Index Futures Histori'!$A$2:'US Dollar Index Futures Histori'!$G$7374,2)</f>
        <v>97.468999999999994</v>
      </c>
      <c r="N6542">
        <v>1115.8599850000001</v>
      </c>
    </row>
    <row r="6543" spans="1:14" x14ac:dyDescent="0.55000000000000004">
      <c r="A6543" s="1">
        <v>42353</v>
      </c>
      <c r="B6543">
        <v>2025.5500489999999</v>
      </c>
      <c r="C6543">
        <v>2053.8701169999999</v>
      </c>
      <c r="D6543">
        <v>2025.5500489999999</v>
      </c>
      <c r="E6543">
        <v>2043.410034</v>
      </c>
      <c r="F6543">
        <v>2043.410034</v>
      </c>
      <c r="G6543">
        <v>4353540000</v>
      </c>
      <c r="H6543">
        <v>20.950001</v>
      </c>
      <c r="I6543">
        <f>VLOOKUP('sp500'!A6543,'Crude Oil WTI Futures Historica'!$A$2:'Crude Oil WTI Futures Historica'!$G$7388,2)</f>
        <v>37.35</v>
      </c>
      <c r="J6543">
        <f>VLOOKUP(A6543,'WGC-GOLD_DAILY_USD'!$A$2:'WGC-GOLD_DAILY_USD'!$B$7636,2)</f>
        <v>1061.5</v>
      </c>
      <c r="K6543">
        <f>VLOOKUP(A6543,'^TNX'!$A$2:'^TNX'!$F$7370,5)</f>
        <v>2.2679999999999998</v>
      </c>
      <c r="L6543">
        <f t="shared" si="102"/>
        <v>2.2679999999999998</v>
      </c>
      <c r="M6543">
        <f>VLOOKUP(A6543,'US Dollar Index Futures Histori'!$A$2:'US Dollar Index Futures Histori'!$G$7374,2)</f>
        <v>98.287999999999997</v>
      </c>
      <c r="N6543">
        <v>1131.5500489999999</v>
      </c>
    </row>
    <row r="6544" spans="1:14" x14ac:dyDescent="0.55000000000000004">
      <c r="A6544" s="1">
        <v>42354</v>
      </c>
      <c r="B6544">
        <v>2046.5</v>
      </c>
      <c r="C6544">
        <v>2076.719971</v>
      </c>
      <c r="D6544">
        <v>2042.4300539999999</v>
      </c>
      <c r="E6544">
        <v>2073.070068</v>
      </c>
      <c r="F6544">
        <v>2073.070068</v>
      </c>
      <c r="G6544">
        <v>4635450000</v>
      </c>
      <c r="H6544">
        <v>17.860001</v>
      </c>
      <c r="I6544">
        <f>VLOOKUP('sp500'!A6544,'Crude Oil WTI Futures Historica'!$A$2:'Crude Oil WTI Futures Historica'!$G$7388,2)</f>
        <v>35.520000000000003</v>
      </c>
      <c r="J6544">
        <f>VLOOKUP(A6544,'WGC-GOLD_DAILY_USD'!$A$2:'WGC-GOLD_DAILY_USD'!$B$7636,2)</f>
        <v>1075.25</v>
      </c>
      <c r="K6544">
        <f>VLOOKUP(A6544,'^TNX'!$A$2:'^TNX'!$F$7370,5)</f>
        <v>2.2869999999999999</v>
      </c>
      <c r="L6544">
        <f t="shared" si="102"/>
        <v>2.2869999999999999</v>
      </c>
      <c r="M6544">
        <f>VLOOKUP(A6544,'US Dollar Index Futures Histori'!$A$2:'US Dollar Index Futures Histori'!$G$7374,2)</f>
        <v>97.884</v>
      </c>
      <c r="N6544">
        <v>1148.969971</v>
      </c>
    </row>
    <row r="6545" spans="1:14" x14ac:dyDescent="0.55000000000000004">
      <c r="A6545" s="1">
        <v>42355</v>
      </c>
      <c r="B6545">
        <v>2073.76001</v>
      </c>
      <c r="C6545">
        <v>2076.3701169999999</v>
      </c>
      <c r="D6545">
        <v>2041.660034</v>
      </c>
      <c r="E6545">
        <v>2041.8900149999999</v>
      </c>
      <c r="F6545">
        <v>2041.8900149999999</v>
      </c>
      <c r="G6545">
        <v>4327390000</v>
      </c>
      <c r="H6545">
        <v>18.940000999999999</v>
      </c>
      <c r="I6545">
        <f>VLOOKUP('sp500'!A6545,'Crude Oil WTI Futures Historica'!$A$2:'Crude Oil WTI Futures Historica'!$G$7388,2)</f>
        <v>34.950000000000003</v>
      </c>
      <c r="J6545">
        <f>VLOOKUP(A6545,'WGC-GOLD_DAILY_USD'!$A$2:'WGC-GOLD_DAILY_USD'!$B$7636,2)</f>
        <v>1049.4000000000001</v>
      </c>
      <c r="K6545">
        <f>VLOOKUP(A6545,'^TNX'!$A$2:'^TNX'!$F$7370,5)</f>
        <v>2.238</v>
      </c>
      <c r="L6545">
        <f t="shared" si="102"/>
        <v>2.238</v>
      </c>
      <c r="M6545">
        <f>VLOOKUP(A6545,'US Dollar Index Futures Histori'!$A$2:'US Dollar Index Futures Histori'!$G$7374,2)</f>
        <v>99.32</v>
      </c>
      <c r="N6545">
        <v>1135.3599850000001</v>
      </c>
    </row>
    <row r="6546" spans="1:14" x14ac:dyDescent="0.55000000000000004">
      <c r="A6546" s="1">
        <v>42356</v>
      </c>
      <c r="B6546">
        <v>2040.8100589999999</v>
      </c>
      <c r="C6546">
        <v>2040.8100589999999</v>
      </c>
      <c r="D6546">
        <v>2005.329956</v>
      </c>
      <c r="E6546">
        <v>2005.5500489999999</v>
      </c>
      <c r="F6546">
        <v>2005.5500489999999</v>
      </c>
      <c r="G6546">
        <v>6683070000</v>
      </c>
      <c r="H6546">
        <v>20.700001</v>
      </c>
      <c r="I6546">
        <f>VLOOKUP('sp500'!A6546,'Crude Oil WTI Futures Historica'!$A$2:'Crude Oil WTI Futures Historica'!$G$7388,2)</f>
        <v>34.729999999999997</v>
      </c>
      <c r="J6546">
        <f>VLOOKUP(A6546,'WGC-GOLD_DAILY_USD'!$A$2:'WGC-GOLD_DAILY_USD'!$B$7636,2)</f>
        <v>1062.5</v>
      </c>
      <c r="K6546">
        <f>VLOOKUP(A6546,'^TNX'!$A$2:'^TNX'!$F$7370,5)</f>
        <v>2.1989999999999998</v>
      </c>
      <c r="L6546">
        <f t="shared" si="102"/>
        <v>2.1989999999999998</v>
      </c>
      <c r="M6546">
        <f>VLOOKUP(A6546,'US Dollar Index Futures Histori'!$A$2:'US Dollar Index Futures Histori'!$G$7374,2)</f>
        <v>98.730999999999995</v>
      </c>
      <c r="N6546">
        <v>1121.0200199999999</v>
      </c>
    </row>
    <row r="6547" spans="1:14" x14ac:dyDescent="0.55000000000000004">
      <c r="A6547" s="1">
        <v>42359</v>
      </c>
      <c r="B6547">
        <v>2010.2700199999999</v>
      </c>
      <c r="C6547">
        <v>2022.900024</v>
      </c>
      <c r="D6547">
        <v>2005.9300539999999</v>
      </c>
      <c r="E6547">
        <v>2021.150024</v>
      </c>
      <c r="F6547">
        <v>2021.150024</v>
      </c>
      <c r="G6547">
        <v>3760280000</v>
      </c>
      <c r="H6547">
        <v>18.700001</v>
      </c>
      <c r="I6547">
        <f>VLOOKUP('sp500'!A6547,'Crude Oil WTI Futures Historica'!$A$2:'Crude Oil WTI Futures Historica'!$G$7388,2)</f>
        <v>34.74</v>
      </c>
      <c r="J6547">
        <f>VLOOKUP(A6547,'WGC-GOLD_DAILY_USD'!$A$2:'WGC-GOLD_DAILY_USD'!$B$7636,2)</f>
        <v>1078.75</v>
      </c>
      <c r="K6547">
        <f>VLOOKUP(A6547,'^TNX'!$A$2:'^TNX'!$F$7370,5)</f>
        <v>2.1970000000000001</v>
      </c>
      <c r="L6547">
        <f t="shared" si="102"/>
        <v>2.1970000000000001</v>
      </c>
      <c r="M6547">
        <f>VLOOKUP(A6547,'US Dollar Index Futures Histori'!$A$2:'US Dollar Index Futures Histori'!$G$7374,2)</f>
        <v>98.369</v>
      </c>
      <c r="N6547">
        <v>1127.73999</v>
      </c>
    </row>
    <row r="6548" spans="1:14" x14ac:dyDescent="0.55000000000000004">
      <c r="A6548" s="1">
        <v>42360</v>
      </c>
      <c r="B6548">
        <v>2023.150024</v>
      </c>
      <c r="C6548">
        <v>2042.73999</v>
      </c>
      <c r="D6548">
        <v>2020.48999</v>
      </c>
      <c r="E6548">
        <v>2038.969971</v>
      </c>
      <c r="F6548">
        <v>2038.969971</v>
      </c>
      <c r="G6548">
        <v>3520860000</v>
      </c>
      <c r="H6548">
        <v>16.600000000000001</v>
      </c>
      <c r="I6548">
        <f>VLOOKUP('sp500'!A6548,'Crude Oil WTI Futures Historica'!$A$2:'Crude Oil WTI Futures Historica'!$G$7388,2)</f>
        <v>36.14</v>
      </c>
      <c r="J6548">
        <f>VLOOKUP(A6548,'WGC-GOLD_DAILY_USD'!$A$2:'WGC-GOLD_DAILY_USD'!$B$7636,2)</f>
        <v>1074.9000000000001</v>
      </c>
      <c r="K6548">
        <f>VLOOKUP(A6548,'^TNX'!$A$2:'^TNX'!$F$7370,5)</f>
        <v>2.2389999999999999</v>
      </c>
      <c r="L6548">
        <f t="shared" si="102"/>
        <v>2.2389999999999999</v>
      </c>
      <c r="M6548">
        <f>VLOOKUP(A6548,'US Dollar Index Futures Histori'!$A$2:'US Dollar Index Futures Histori'!$G$7374,2)</f>
        <v>98.244</v>
      </c>
      <c r="N6548">
        <v>1137.6899410000001</v>
      </c>
    </row>
    <row r="6549" spans="1:14" x14ac:dyDescent="0.55000000000000004">
      <c r="A6549" s="1">
        <v>42361</v>
      </c>
      <c r="B6549">
        <v>2042.1999510000001</v>
      </c>
      <c r="C6549">
        <v>2064.7299800000001</v>
      </c>
      <c r="D6549">
        <v>2042.1999510000001</v>
      </c>
      <c r="E6549">
        <v>2064.290039</v>
      </c>
      <c r="F6549">
        <v>2064.290039</v>
      </c>
      <c r="G6549">
        <v>3484090000</v>
      </c>
      <c r="H6549">
        <v>15.57</v>
      </c>
      <c r="I6549">
        <f>VLOOKUP('sp500'!A6549,'Crude Oil WTI Futures Historica'!$A$2:'Crude Oil WTI Futures Historica'!$G$7388,2)</f>
        <v>37.5</v>
      </c>
      <c r="J6549">
        <f>VLOOKUP(A6549,'WGC-GOLD_DAILY_USD'!$A$2:'WGC-GOLD_DAILY_USD'!$B$7636,2)</f>
        <v>1068.25</v>
      </c>
      <c r="K6549">
        <f>VLOOKUP(A6549,'^TNX'!$A$2:'^TNX'!$F$7370,5)</f>
        <v>2.2639999999999998</v>
      </c>
      <c r="L6549">
        <f t="shared" si="102"/>
        <v>2.2639999999999998</v>
      </c>
      <c r="M6549">
        <f>VLOOKUP(A6549,'US Dollar Index Futures Histori'!$A$2:'US Dollar Index Futures Histori'!$G$7374,2)</f>
        <v>98.367000000000004</v>
      </c>
      <c r="N6549">
        <v>1152.8199460000001</v>
      </c>
    </row>
    <row r="6550" spans="1:14" x14ac:dyDescent="0.55000000000000004">
      <c r="A6550" s="1">
        <v>42362</v>
      </c>
      <c r="B6550">
        <v>2063.5200199999999</v>
      </c>
      <c r="C6550">
        <v>2067.360107</v>
      </c>
      <c r="D6550">
        <v>2058.7299800000001</v>
      </c>
      <c r="E6550">
        <v>2060.98999</v>
      </c>
      <c r="F6550">
        <v>2060.98999</v>
      </c>
      <c r="G6550">
        <v>1411860000</v>
      </c>
      <c r="H6550">
        <v>15.74</v>
      </c>
      <c r="I6550">
        <f>VLOOKUP('sp500'!A6550,'Crude Oil WTI Futures Historica'!$A$2:'Crude Oil WTI Futures Historica'!$G$7388,2)</f>
        <v>38.1</v>
      </c>
      <c r="J6550">
        <f>VLOOKUP(A6550,'WGC-GOLD_DAILY_USD'!$A$2:'WGC-GOLD_DAILY_USD'!$B$7636,2)</f>
        <v>1068.25</v>
      </c>
      <c r="K6550">
        <f>VLOOKUP(A6550,'^TNX'!$A$2:'^TNX'!$F$7370,5)</f>
        <v>2.2429999999999999</v>
      </c>
      <c r="L6550">
        <f t="shared" si="102"/>
        <v>2.2429999999999999</v>
      </c>
      <c r="M6550">
        <f>VLOOKUP(A6550,'US Dollar Index Futures Histori'!$A$2:'US Dollar Index Futures Histori'!$G$7374,2)</f>
        <v>98.016000000000005</v>
      </c>
      <c r="N6550">
        <v>1154.76001</v>
      </c>
    </row>
    <row r="6551" spans="1:14" x14ac:dyDescent="0.55000000000000004">
      <c r="A6551" s="1">
        <v>42366</v>
      </c>
      <c r="B6551">
        <v>2057.7700199999999</v>
      </c>
      <c r="C6551">
        <v>2057.7700199999999</v>
      </c>
      <c r="D6551">
        <v>2044.1999510000001</v>
      </c>
      <c r="E6551">
        <v>2056.5</v>
      </c>
      <c r="F6551">
        <v>2056.5</v>
      </c>
      <c r="G6551">
        <v>2492510000</v>
      </c>
      <c r="H6551">
        <v>16.91</v>
      </c>
      <c r="I6551">
        <f>VLOOKUP('sp500'!A6551,'Crude Oil WTI Futures Historica'!$A$2:'Crude Oil WTI Futures Historica'!$G$7388,2)</f>
        <v>36.81</v>
      </c>
      <c r="J6551">
        <f>VLOOKUP(A6551,'WGC-GOLD_DAILY_USD'!$A$2:'WGC-GOLD_DAILY_USD'!$B$7636,2)</f>
        <v>1068.25</v>
      </c>
      <c r="K6551">
        <f>VLOOKUP(A6551,'^TNX'!$A$2:'^TNX'!$F$7370,5)</f>
        <v>2.2250000000000001</v>
      </c>
      <c r="L6551">
        <f t="shared" si="102"/>
        <v>2.2250000000000001</v>
      </c>
      <c r="M6551">
        <f>VLOOKUP(A6551,'US Dollar Index Futures Histori'!$A$2:'US Dollar Index Futures Histori'!$G$7374,2)</f>
        <v>97.95</v>
      </c>
      <c r="N6551">
        <v>1148.209961</v>
      </c>
    </row>
    <row r="6552" spans="1:14" x14ac:dyDescent="0.55000000000000004">
      <c r="A6552" s="1">
        <v>42367</v>
      </c>
      <c r="B6552">
        <v>2060.540039</v>
      </c>
      <c r="C6552">
        <v>2081.5600589999999</v>
      </c>
      <c r="D6552">
        <v>2060.540039</v>
      </c>
      <c r="E6552">
        <v>2078.360107</v>
      </c>
      <c r="F6552">
        <v>2078.360107</v>
      </c>
      <c r="G6552">
        <v>2542000000</v>
      </c>
      <c r="H6552">
        <v>16.079999999999998</v>
      </c>
      <c r="I6552">
        <f>VLOOKUP('sp500'!A6552,'Crude Oil WTI Futures Historica'!$A$2:'Crude Oil WTI Futures Historica'!$G$7388,2)</f>
        <v>37.869999999999997</v>
      </c>
      <c r="J6552">
        <f>VLOOKUP(A6552,'WGC-GOLD_DAILY_USD'!$A$2:'WGC-GOLD_DAILY_USD'!$B$7636,2)</f>
        <v>1070.0999999999999</v>
      </c>
      <c r="K6552">
        <f>VLOOKUP(A6552,'^TNX'!$A$2:'^TNX'!$F$7370,5)</f>
        <v>2.3069999999999999</v>
      </c>
      <c r="L6552">
        <f t="shared" si="102"/>
        <v>2.3069999999999999</v>
      </c>
      <c r="M6552">
        <f>VLOOKUP(A6552,'US Dollar Index Futures Histori'!$A$2:'US Dollar Index Futures Histori'!$G$7374,2)</f>
        <v>98.173000000000002</v>
      </c>
      <c r="N6552">
        <v>1160.5200199999999</v>
      </c>
    </row>
    <row r="6553" spans="1:14" x14ac:dyDescent="0.55000000000000004">
      <c r="A6553" s="1">
        <v>42368</v>
      </c>
      <c r="B6553">
        <v>2077.3400879999999</v>
      </c>
      <c r="C6553">
        <v>2077.3400879999999</v>
      </c>
      <c r="D6553">
        <v>2061.969971</v>
      </c>
      <c r="E6553">
        <v>2063.360107</v>
      </c>
      <c r="F6553">
        <v>2063.360107</v>
      </c>
      <c r="G6553">
        <v>2367430000</v>
      </c>
      <c r="H6553">
        <v>17.290001</v>
      </c>
      <c r="I6553">
        <f>VLOOKUP('sp500'!A6553,'Crude Oil WTI Futures Historica'!$A$2:'Crude Oil WTI Futures Historica'!$G$7388,2)</f>
        <v>36.6</v>
      </c>
      <c r="J6553">
        <f>VLOOKUP(A6553,'WGC-GOLD_DAILY_USD'!$A$2:'WGC-GOLD_DAILY_USD'!$B$7636,2)</f>
        <v>1060</v>
      </c>
      <c r="K6553">
        <f>VLOOKUP(A6553,'^TNX'!$A$2:'^TNX'!$F$7370,5)</f>
        <v>2.3029999999999999</v>
      </c>
      <c r="L6553">
        <f t="shared" si="102"/>
        <v>2.3029999999999999</v>
      </c>
      <c r="M6553">
        <f>VLOOKUP(A6553,'US Dollar Index Futures Histori'!$A$2:'US Dollar Index Futures Histori'!$G$7374,2)</f>
        <v>98.353999999999999</v>
      </c>
      <c r="N6553">
        <v>1149.6400149999999</v>
      </c>
    </row>
    <row r="6554" spans="1:14" x14ac:dyDescent="0.55000000000000004">
      <c r="A6554" s="1">
        <v>42369</v>
      </c>
      <c r="B6554">
        <v>2060.5900879999999</v>
      </c>
      <c r="C6554">
        <v>2062.540039</v>
      </c>
      <c r="D6554">
        <v>2043.619995</v>
      </c>
      <c r="E6554">
        <v>2043.9399410000001</v>
      </c>
      <c r="F6554">
        <v>2043.9399410000001</v>
      </c>
      <c r="G6554">
        <v>2655330000</v>
      </c>
      <c r="H6554">
        <v>18.209999</v>
      </c>
      <c r="I6554">
        <f>VLOOKUP('sp500'!A6554,'Crude Oil WTI Futures Historica'!$A$2:'Crude Oil WTI Futures Historica'!$G$7388,2)</f>
        <v>37.04</v>
      </c>
      <c r="J6554">
        <f>VLOOKUP(A6554,'WGC-GOLD_DAILY_USD'!$A$2:'WGC-GOLD_DAILY_USD'!$B$7636,2)</f>
        <v>1060</v>
      </c>
      <c r="K6554">
        <f>VLOOKUP(A6554,'^TNX'!$A$2:'^TNX'!$F$7370,5)</f>
        <v>2.2690000000000001</v>
      </c>
      <c r="L6554">
        <f t="shared" si="102"/>
        <v>2.2690000000000001</v>
      </c>
      <c r="M6554">
        <f>VLOOKUP(A6554,'US Dollar Index Futures Histori'!$A$2:'US Dollar Index Futures Histori'!$G$7374,2)</f>
        <v>98.745000000000005</v>
      </c>
      <c r="N6554">
        <v>1135.8900149999999</v>
      </c>
    </row>
    <row r="6555" spans="1:14" x14ac:dyDescent="0.55000000000000004">
      <c r="A6555" s="1">
        <v>42373</v>
      </c>
      <c r="B6555">
        <v>2038.1999510000001</v>
      </c>
      <c r="C6555">
        <v>2038.1999510000001</v>
      </c>
      <c r="D6555">
        <v>1989.6800539999999</v>
      </c>
      <c r="E6555">
        <v>2012.660034</v>
      </c>
      <c r="F6555">
        <v>2012.660034</v>
      </c>
      <c r="G6555">
        <v>4304880000</v>
      </c>
      <c r="H6555">
        <v>20.700001</v>
      </c>
      <c r="I6555">
        <f>VLOOKUP('sp500'!A6555,'Crude Oil WTI Futures Historica'!$A$2:'Crude Oil WTI Futures Historica'!$G$7388,2)</f>
        <v>36.76</v>
      </c>
      <c r="J6555">
        <f>VLOOKUP(A6555,'WGC-GOLD_DAILY_USD'!$A$2:'WGC-GOLD_DAILY_USD'!$B$7636,2)</f>
        <v>1082.25</v>
      </c>
      <c r="K6555">
        <f>VLOOKUP(A6555,'^TNX'!$A$2:'^TNX'!$F$7370,5)</f>
        <v>2.2450000000000001</v>
      </c>
      <c r="L6555">
        <f t="shared" si="102"/>
        <v>2.2450000000000001</v>
      </c>
      <c r="M6555">
        <f>VLOOKUP(A6555,'US Dollar Index Futures Histori'!$A$2:'US Dollar Index Futures Histori'!$G$7374,2)</f>
        <v>98.968000000000004</v>
      </c>
      <c r="N6555">
        <v>1108.619995</v>
      </c>
    </row>
    <row r="6556" spans="1:14" x14ac:dyDescent="0.55000000000000004">
      <c r="A6556" s="1">
        <v>42374</v>
      </c>
      <c r="B6556">
        <v>2013.780029</v>
      </c>
      <c r="C6556">
        <v>2021.9399410000001</v>
      </c>
      <c r="D6556">
        <v>2004.170044</v>
      </c>
      <c r="E6556">
        <v>2016.709961</v>
      </c>
      <c r="F6556">
        <v>2016.709961</v>
      </c>
      <c r="G6556">
        <v>3706620000</v>
      </c>
      <c r="H6556">
        <v>19.34</v>
      </c>
      <c r="I6556">
        <f>VLOOKUP('sp500'!A6556,'Crude Oil WTI Futures Historica'!$A$2:'Crude Oil WTI Futures Historica'!$G$7388,2)</f>
        <v>35.97</v>
      </c>
      <c r="J6556">
        <f>VLOOKUP(A6556,'WGC-GOLD_DAILY_USD'!$A$2:'WGC-GOLD_DAILY_USD'!$B$7636,2)</f>
        <v>1077</v>
      </c>
      <c r="K6556">
        <f>VLOOKUP(A6556,'^TNX'!$A$2:'^TNX'!$F$7370,5)</f>
        <v>2.2480000000000002</v>
      </c>
      <c r="L6556">
        <f t="shared" si="102"/>
        <v>2.2480000000000002</v>
      </c>
      <c r="M6556">
        <f>VLOOKUP(A6556,'US Dollar Index Futures Histori'!$A$2:'US Dollar Index Futures Histori'!$G$7374,2)</f>
        <v>99.495999999999995</v>
      </c>
      <c r="N6556">
        <v>1110.4399410000001</v>
      </c>
    </row>
    <row r="6557" spans="1:14" x14ac:dyDescent="0.55000000000000004">
      <c r="A6557" s="1">
        <v>42375</v>
      </c>
      <c r="B6557">
        <v>2011.709961</v>
      </c>
      <c r="C6557">
        <v>2011.709961</v>
      </c>
      <c r="D6557">
        <v>1979.0500489999999</v>
      </c>
      <c r="E6557">
        <v>1990.26001</v>
      </c>
      <c r="F6557">
        <v>1990.26001</v>
      </c>
      <c r="G6557">
        <v>4336660000</v>
      </c>
      <c r="H6557">
        <v>20.59</v>
      </c>
      <c r="I6557">
        <f>VLOOKUP('sp500'!A6557,'Crude Oil WTI Futures Historica'!$A$2:'Crude Oil WTI Futures Historica'!$G$7388,2)</f>
        <v>33.97</v>
      </c>
      <c r="J6557">
        <f>VLOOKUP(A6557,'WGC-GOLD_DAILY_USD'!$A$2:'WGC-GOLD_DAILY_USD'!$B$7636,2)</f>
        <v>1091.4000000000001</v>
      </c>
      <c r="K6557">
        <f>VLOOKUP(A6557,'^TNX'!$A$2:'^TNX'!$F$7370,5)</f>
        <v>2.177</v>
      </c>
      <c r="L6557">
        <f t="shared" si="102"/>
        <v>2.177</v>
      </c>
      <c r="M6557">
        <f>VLOOKUP(A6557,'US Dollar Index Futures Histori'!$A$2:'US Dollar Index Futures Histori'!$G$7374,2)</f>
        <v>99.266000000000005</v>
      </c>
      <c r="N6557">
        <v>1094.369995</v>
      </c>
    </row>
    <row r="6558" spans="1:14" x14ac:dyDescent="0.55000000000000004">
      <c r="A6558" s="1">
        <v>42376</v>
      </c>
      <c r="B6558">
        <v>1985.3199460000001</v>
      </c>
      <c r="C6558">
        <v>1985.3199460000001</v>
      </c>
      <c r="D6558">
        <v>1938.829956</v>
      </c>
      <c r="E6558">
        <v>1943.089966</v>
      </c>
      <c r="F6558">
        <v>1943.089966</v>
      </c>
      <c r="G6558">
        <v>5076590000</v>
      </c>
      <c r="H6558">
        <v>24.99</v>
      </c>
      <c r="I6558">
        <f>VLOOKUP('sp500'!A6558,'Crude Oil WTI Futures Historica'!$A$2:'Crude Oil WTI Futures Historica'!$G$7388,2)</f>
        <v>33.270000000000003</v>
      </c>
      <c r="J6558">
        <f>VLOOKUP(A6558,'WGC-GOLD_DAILY_USD'!$A$2:'WGC-GOLD_DAILY_USD'!$B$7636,2)</f>
        <v>1106.3499999999999</v>
      </c>
      <c r="K6558">
        <f>VLOOKUP(A6558,'^TNX'!$A$2:'^TNX'!$F$7370,5)</f>
        <v>2.153</v>
      </c>
      <c r="L6558">
        <f t="shared" si="102"/>
        <v>2.153</v>
      </c>
      <c r="M6558">
        <f>VLOOKUP(A6558,'US Dollar Index Futures Histori'!$A$2:'US Dollar Index Futures Histori'!$G$7374,2)</f>
        <v>98.272000000000006</v>
      </c>
      <c r="N6558">
        <v>1064.5699460000001</v>
      </c>
    </row>
    <row r="6559" spans="1:14" x14ac:dyDescent="0.55000000000000004">
      <c r="A6559" s="1">
        <v>42377</v>
      </c>
      <c r="B6559">
        <v>1945.969971</v>
      </c>
      <c r="C6559">
        <v>1960.400024</v>
      </c>
      <c r="D6559">
        <v>1918.459961</v>
      </c>
      <c r="E6559">
        <v>1922.030029</v>
      </c>
      <c r="F6559">
        <v>1922.030029</v>
      </c>
      <c r="G6559">
        <v>4664940000</v>
      </c>
      <c r="H6559">
        <v>27.01</v>
      </c>
      <c r="I6559">
        <f>VLOOKUP('sp500'!A6559,'Crude Oil WTI Futures Historica'!$A$2:'Crude Oil WTI Futures Historica'!$G$7388,2)</f>
        <v>33.159999999999997</v>
      </c>
      <c r="J6559">
        <f>VLOOKUP(A6559,'WGC-GOLD_DAILY_USD'!$A$2:'WGC-GOLD_DAILY_USD'!$B$7636,2)</f>
        <v>1101.8499999999999</v>
      </c>
      <c r="K6559">
        <f>VLOOKUP(A6559,'^TNX'!$A$2:'^TNX'!$F$7370,5)</f>
        <v>2.13</v>
      </c>
      <c r="L6559">
        <f t="shared" si="102"/>
        <v>2.13</v>
      </c>
      <c r="M6559">
        <f>VLOOKUP(A6559,'US Dollar Index Futures Histori'!$A$2:'US Dollar Index Futures Histori'!$G$7374,2)</f>
        <v>98.599000000000004</v>
      </c>
      <c r="N6559">
        <v>1046.1999510000001</v>
      </c>
    </row>
    <row r="6560" spans="1:14" x14ac:dyDescent="0.55000000000000004">
      <c r="A6560" s="1">
        <v>42380</v>
      </c>
      <c r="B6560">
        <v>1926.119995</v>
      </c>
      <c r="C6560">
        <v>1935.650024</v>
      </c>
      <c r="D6560">
        <v>1901.099976</v>
      </c>
      <c r="E6560">
        <v>1923.670044</v>
      </c>
      <c r="F6560">
        <v>1923.670044</v>
      </c>
      <c r="G6560">
        <v>4607290000</v>
      </c>
      <c r="H6560">
        <v>24.299999</v>
      </c>
      <c r="I6560">
        <f>VLOOKUP('sp500'!A6560,'Crude Oil WTI Futures Historica'!$A$2:'Crude Oil WTI Futures Historica'!$G$7388,2)</f>
        <v>31.41</v>
      </c>
      <c r="J6560">
        <f>VLOOKUP(A6560,'WGC-GOLD_DAILY_USD'!$A$2:'WGC-GOLD_DAILY_USD'!$B$7636,2)</f>
        <v>1100.75</v>
      </c>
      <c r="K6560">
        <f>VLOOKUP(A6560,'^TNX'!$A$2:'^TNX'!$F$7370,5)</f>
        <v>2.1579999999999999</v>
      </c>
      <c r="L6560">
        <f t="shared" si="102"/>
        <v>2.1579999999999999</v>
      </c>
      <c r="M6560">
        <f>VLOOKUP(A6560,'US Dollar Index Futures Histori'!$A$2:'US Dollar Index Futures Histori'!$G$7374,2)</f>
        <v>98.784000000000006</v>
      </c>
      <c r="N6560">
        <v>1041.900024</v>
      </c>
    </row>
    <row r="6561" spans="1:14" x14ac:dyDescent="0.55000000000000004">
      <c r="A6561" s="1">
        <v>42381</v>
      </c>
      <c r="B6561">
        <v>1927.829956</v>
      </c>
      <c r="C6561">
        <v>1947.380005</v>
      </c>
      <c r="D6561">
        <v>1914.349976</v>
      </c>
      <c r="E6561">
        <v>1938.6800539999999</v>
      </c>
      <c r="F6561">
        <v>1938.6800539999999</v>
      </c>
      <c r="G6561">
        <v>4887260000</v>
      </c>
      <c r="H6561">
        <v>22.469999000000001</v>
      </c>
      <c r="I6561">
        <f>VLOOKUP('sp500'!A6561,'Crude Oil WTI Futures Historica'!$A$2:'Crude Oil WTI Futures Historica'!$G$7388,2)</f>
        <v>30.44</v>
      </c>
      <c r="J6561">
        <f>VLOOKUP(A6561,'WGC-GOLD_DAILY_USD'!$A$2:'WGC-GOLD_DAILY_USD'!$B$7636,2)</f>
        <v>1085.4000000000001</v>
      </c>
      <c r="K6561">
        <f>VLOOKUP(A6561,'^TNX'!$A$2:'^TNX'!$F$7370,5)</f>
        <v>2.1019999999999999</v>
      </c>
      <c r="L6561">
        <f t="shared" si="102"/>
        <v>2.1019999999999999</v>
      </c>
      <c r="M6561">
        <f>VLOOKUP(A6561,'US Dollar Index Futures Histori'!$A$2:'US Dollar Index Futures Histori'!$G$7374,2)</f>
        <v>99.024000000000001</v>
      </c>
      <c r="N6561">
        <v>1044.6999510000001</v>
      </c>
    </row>
    <row r="6562" spans="1:14" x14ac:dyDescent="0.55000000000000004">
      <c r="A6562" s="1">
        <v>42382</v>
      </c>
      <c r="B6562">
        <v>1940.339966</v>
      </c>
      <c r="C6562">
        <v>1950.329956</v>
      </c>
      <c r="D6562">
        <v>1886.410034</v>
      </c>
      <c r="E6562">
        <v>1890.280029</v>
      </c>
      <c r="F6562">
        <v>1890.280029</v>
      </c>
      <c r="G6562">
        <v>5087030000</v>
      </c>
      <c r="H6562">
        <v>25.219999000000001</v>
      </c>
      <c r="I6562">
        <f>VLOOKUP('sp500'!A6562,'Crude Oil WTI Futures Historica'!$A$2:'Crude Oil WTI Futures Historica'!$G$7388,2)</f>
        <v>30.48</v>
      </c>
      <c r="J6562">
        <f>VLOOKUP(A6562,'WGC-GOLD_DAILY_USD'!$A$2:'WGC-GOLD_DAILY_USD'!$B$7636,2)</f>
        <v>1088.1500000000001</v>
      </c>
      <c r="K6562">
        <f>VLOOKUP(A6562,'^TNX'!$A$2:'^TNX'!$F$7370,5)</f>
        <v>2.0659999999999998</v>
      </c>
      <c r="L6562">
        <f t="shared" si="102"/>
        <v>2.0659999999999998</v>
      </c>
      <c r="M6562">
        <f>VLOOKUP(A6562,'US Dollar Index Futures Histori'!$A$2:'US Dollar Index Futures Histori'!$G$7374,2)</f>
        <v>98.977999999999994</v>
      </c>
      <c r="N6562">
        <v>1010.190002</v>
      </c>
    </row>
    <row r="6563" spans="1:14" x14ac:dyDescent="0.55000000000000004">
      <c r="A6563" s="1">
        <v>42383</v>
      </c>
      <c r="B6563">
        <v>1891.6800539999999</v>
      </c>
      <c r="C6563">
        <v>1934.469971</v>
      </c>
      <c r="D6563">
        <v>1878.9300539999999</v>
      </c>
      <c r="E6563">
        <v>1921.839966</v>
      </c>
      <c r="F6563">
        <v>1921.839966</v>
      </c>
      <c r="G6563">
        <v>5241110000</v>
      </c>
      <c r="H6563">
        <v>23.950001</v>
      </c>
      <c r="I6563">
        <f>VLOOKUP('sp500'!A6563,'Crude Oil WTI Futures Historica'!$A$2:'Crude Oil WTI Futures Historica'!$G$7388,2)</f>
        <v>31.2</v>
      </c>
      <c r="J6563">
        <f>VLOOKUP(A6563,'WGC-GOLD_DAILY_USD'!$A$2:'WGC-GOLD_DAILY_USD'!$B$7636,2)</f>
        <v>1088.4000000000001</v>
      </c>
      <c r="K6563">
        <f>VLOOKUP(A6563,'^TNX'!$A$2:'^TNX'!$F$7370,5)</f>
        <v>2.0979999999999999</v>
      </c>
      <c r="L6563">
        <f t="shared" si="102"/>
        <v>2.0979999999999999</v>
      </c>
      <c r="M6563">
        <f>VLOOKUP(A6563,'US Dollar Index Futures Histori'!$A$2:'US Dollar Index Futures Histori'!$G$7374,2)</f>
        <v>99.155000000000001</v>
      </c>
      <c r="N6563">
        <v>1025.670044</v>
      </c>
    </row>
    <row r="6564" spans="1:14" x14ac:dyDescent="0.55000000000000004">
      <c r="A6564" s="1">
        <v>42384</v>
      </c>
      <c r="B6564">
        <v>1916.6800539999999</v>
      </c>
      <c r="C6564">
        <v>1916.6800539999999</v>
      </c>
      <c r="D6564">
        <v>1857.829956</v>
      </c>
      <c r="E6564">
        <v>1880.329956</v>
      </c>
      <c r="F6564">
        <v>1880.329956</v>
      </c>
      <c r="G6564">
        <v>5468460000</v>
      </c>
      <c r="H6564">
        <v>27.02</v>
      </c>
      <c r="I6564">
        <f>VLOOKUP('sp500'!A6564,'Crude Oil WTI Futures Historica'!$A$2:'Crude Oil WTI Futures Historica'!$G$7388,2)</f>
        <v>29.42</v>
      </c>
      <c r="J6564">
        <f>VLOOKUP(A6564,'WGC-GOLD_DAILY_USD'!$A$2:'WGC-GOLD_DAILY_USD'!$B$7636,2)</f>
        <v>1093.75</v>
      </c>
      <c r="K6564">
        <f>VLOOKUP(A6564,'^TNX'!$A$2:'^TNX'!$F$7370,5)</f>
        <v>2.0329999999999999</v>
      </c>
      <c r="L6564">
        <f t="shared" si="102"/>
        <v>2.0329999999999999</v>
      </c>
      <c r="M6564">
        <f>VLOOKUP(A6564,'US Dollar Index Futures Histori'!$A$2:'US Dollar Index Futures Histori'!$G$7374,2)</f>
        <v>99.02</v>
      </c>
      <c r="N6564">
        <v>1007.719971</v>
      </c>
    </row>
    <row r="6565" spans="1:14" x14ac:dyDescent="0.55000000000000004">
      <c r="A6565" s="1">
        <v>42388</v>
      </c>
      <c r="B6565">
        <v>1888.660034</v>
      </c>
      <c r="C6565">
        <v>1901.4399410000001</v>
      </c>
      <c r="D6565">
        <v>1864.599976</v>
      </c>
      <c r="E6565">
        <v>1881.329956</v>
      </c>
      <c r="F6565">
        <v>1881.329956</v>
      </c>
      <c r="G6565">
        <v>4928350000</v>
      </c>
      <c r="H6565">
        <v>26.049999</v>
      </c>
      <c r="I6565">
        <f>VLOOKUP('sp500'!A6565,'Crude Oil WTI Futures Historica'!$A$2:'Crude Oil WTI Futures Historica'!$G$7388,2)</f>
        <v>28.46</v>
      </c>
      <c r="J6565">
        <f>VLOOKUP(A6565,'WGC-GOLD_DAILY_USD'!$A$2:'WGC-GOLD_DAILY_USD'!$B$7636,2)</f>
        <v>1086.25</v>
      </c>
      <c r="K6565">
        <f>VLOOKUP(A6565,'^TNX'!$A$2:'^TNX'!$F$7370,5)</f>
        <v>2.0350000000000001</v>
      </c>
      <c r="L6565">
        <f t="shared" si="102"/>
        <v>2.0350000000000001</v>
      </c>
      <c r="M6565">
        <f>VLOOKUP(A6565,'US Dollar Index Futures Histori'!$A$2:'US Dollar Index Futures Histori'!$G$7374,2)</f>
        <v>99.036000000000001</v>
      </c>
      <c r="N6565">
        <v>994.86999500000002</v>
      </c>
    </row>
    <row r="6566" spans="1:14" x14ac:dyDescent="0.55000000000000004">
      <c r="A6566" s="1">
        <v>42389</v>
      </c>
      <c r="B6566">
        <v>1876.1800539999999</v>
      </c>
      <c r="C6566">
        <v>1876.1800539999999</v>
      </c>
      <c r="D6566">
        <v>1812.290039</v>
      </c>
      <c r="E6566">
        <v>1859.329956</v>
      </c>
      <c r="F6566">
        <v>1859.329956</v>
      </c>
      <c r="G6566">
        <v>6416070000</v>
      </c>
      <c r="H6566">
        <v>27.59</v>
      </c>
      <c r="I6566">
        <f>VLOOKUP('sp500'!A6566,'Crude Oil WTI Futures Historica'!$A$2:'Crude Oil WTI Futures Historica'!$G$7388,2)</f>
        <v>26.55</v>
      </c>
      <c r="J6566">
        <f>VLOOKUP(A6566,'WGC-GOLD_DAILY_USD'!$A$2:'WGC-GOLD_DAILY_USD'!$B$7636,2)</f>
        <v>1101.75</v>
      </c>
      <c r="K6566">
        <f>VLOOKUP(A6566,'^TNX'!$A$2:'^TNX'!$F$7370,5)</f>
        <v>1.984</v>
      </c>
      <c r="L6566">
        <f t="shared" si="102"/>
        <v>1.984</v>
      </c>
      <c r="M6566">
        <f>VLOOKUP(A6566,'US Dollar Index Futures Histori'!$A$2:'US Dollar Index Futures Histori'!$G$7374,2)</f>
        <v>99.174000000000007</v>
      </c>
      <c r="N6566">
        <v>999.30999799999995</v>
      </c>
    </row>
    <row r="6567" spans="1:14" x14ac:dyDescent="0.55000000000000004">
      <c r="A6567" s="1">
        <v>42390</v>
      </c>
      <c r="B6567">
        <v>1861.459961</v>
      </c>
      <c r="C6567">
        <v>1889.849976</v>
      </c>
      <c r="D6567">
        <v>1848.9799800000001</v>
      </c>
      <c r="E6567">
        <v>1868.98999</v>
      </c>
      <c r="F6567">
        <v>1868.98999</v>
      </c>
      <c r="G6567">
        <v>5078810000</v>
      </c>
      <c r="H6567">
        <v>26.690000999999999</v>
      </c>
      <c r="I6567">
        <f>VLOOKUP('sp500'!A6567,'Crude Oil WTI Futures Historica'!$A$2:'Crude Oil WTI Futures Historica'!$G$7388,2)</f>
        <v>29.53</v>
      </c>
      <c r="J6567">
        <f>VLOOKUP(A6567,'WGC-GOLD_DAILY_USD'!$A$2:'WGC-GOLD_DAILY_USD'!$B$7636,2)</f>
        <v>1096.5</v>
      </c>
      <c r="K6567">
        <f>VLOOKUP(A6567,'^TNX'!$A$2:'^TNX'!$F$7370,5)</f>
        <v>2.0190000000000001</v>
      </c>
      <c r="L6567">
        <f t="shared" si="102"/>
        <v>2.0190000000000001</v>
      </c>
      <c r="M6567">
        <f>VLOOKUP(A6567,'US Dollar Index Futures Histori'!$A$2:'US Dollar Index Futures Histori'!$G$7374,2)</f>
        <v>99.128</v>
      </c>
      <c r="N6567">
        <v>997.34002699999996</v>
      </c>
    </row>
    <row r="6568" spans="1:14" x14ac:dyDescent="0.55000000000000004">
      <c r="A6568" s="1">
        <v>42391</v>
      </c>
      <c r="B6568">
        <v>1877.400024</v>
      </c>
      <c r="C6568">
        <v>1908.849976</v>
      </c>
      <c r="D6568">
        <v>1877.400024</v>
      </c>
      <c r="E6568">
        <v>1906.900024</v>
      </c>
      <c r="F6568">
        <v>1906.900024</v>
      </c>
      <c r="G6568">
        <v>4901760000</v>
      </c>
      <c r="H6568">
        <v>22.34</v>
      </c>
      <c r="I6568">
        <f>VLOOKUP('sp500'!A6568,'Crude Oil WTI Futures Historica'!$A$2:'Crude Oil WTI Futures Historica'!$G$7388,2)</f>
        <v>32.19</v>
      </c>
      <c r="J6568">
        <f>VLOOKUP(A6568,'WGC-GOLD_DAILY_USD'!$A$2:'WGC-GOLD_DAILY_USD'!$B$7636,2)</f>
        <v>1096.25</v>
      </c>
      <c r="K6568">
        <f>VLOOKUP(A6568,'^TNX'!$A$2:'^TNX'!$F$7370,5)</f>
        <v>2.048</v>
      </c>
      <c r="L6568">
        <f t="shared" si="102"/>
        <v>2.048</v>
      </c>
      <c r="M6568">
        <f>VLOOKUP(A6568,'US Dollar Index Futures Histori'!$A$2:'US Dollar Index Futures Histori'!$G$7374,2)</f>
        <v>99.650999999999996</v>
      </c>
      <c r="N6568">
        <v>1020.659973</v>
      </c>
    </row>
    <row r="6569" spans="1:14" x14ac:dyDescent="0.55000000000000004">
      <c r="A6569" s="1">
        <v>42394</v>
      </c>
      <c r="B6569">
        <v>1906.280029</v>
      </c>
      <c r="C6569">
        <v>1906.280029</v>
      </c>
      <c r="D6569">
        <v>1875.969971</v>
      </c>
      <c r="E6569">
        <v>1877.079956</v>
      </c>
      <c r="F6569">
        <v>1877.079956</v>
      </c>
      <c r="G6569">
        <v>4401380000</v>
      </c>
      <c r="H6569">
        <v>24.15</v>
      </c>
      <c r="I6569">
        <f>VLOOKUP('sp500'!A6569,'Crude Oil WTI Futures Historica'!$A$2:'Crude Oil WTI Futures Historica'!$G$7388,2)</f>
        <v>30.34</v>
      </c>
      <c r="J6569">
        <f>VLOOKUP(A6569,'WGC-GOLD_DAILY_USD'!$A$2:'WGC-GOLD_DAILY_USD'!$B$7636,2)</f>
        <v>1106.5999999999999</v>
      </c>
      <c r="K6569">
        <f>VLOOKUP(A6569,'^TNX'!$A$2:'^TNX'!$F$7370,5)</f>
        <v>2.0219999999999998</v>
      </c>
      <c r="L6569">
        <f t="shared" si="102"/>
        <v>2.0219999999999998</v>
      </c>
      <c r="M6569">
        <f>VLOOKUP(A6569,'US Dollar Index Futures Histori'!$A$2:'US Dollar Index Futures Histori'!$G$7374,2)</f>
        <v>99.406000000000006</v>
      </c>
      <c r="N6569">
        <v>997.36999500000002</v>
      </c>
    </row>
    <row r="6570" spans="1:14" x14ac:dyDescent="0.55000000000000004">
      <c r="A6570" s="1">
        <v>42395</v>
      </c>
      <c r="B6570">
        <v>1878.790039</v>
      </c>
      <c r="C6570">
        <v>1906.7299800000001</v>
      </c>
      <c r="D6570">
        <v>1878.790039</v>
      </c>
      <c r="E6570">
        <v>1903.630005</v>
      </c>
      <c r="F6570">
        <v>1903.630005</v>
      </c>
      <c r="G6570">
        <v>4357940000</v>
      </c>
      <c r="H6570">
        <v>22.5</v>
      </c>
      <c r="I6570">
        <f>VLOOKUP('sp500'!A6570,'Crude Oil WTI Futures Historica'!$A$2:'Crude Oil WTI Futures Historica'!$G$7388,2)</f>
        <v>31.45</v>
      </c>
      <c r="J6570">
        <f>VLOOKUP(A6570,'WGC-GOLD_DAILY_USD'!$A$2:'WGC-GOLD_DAILY_USD'!$B$7636,2)</f>
        <v>1113.5999999999999</v>
      </c>
      <c r="K6570">
        <f>VLOOKUP(A6570,'^TNX'!$A$2:'^TNX'!$F$7370,5)</f>
        <v>1.994</v>
      </c>
      <c r="L6570">
        <f t="shared" si="102"/>
        <v>1.994</v>
      </c>
      <c r="M6570">
        <f>VLOOKUP(A6570,'US Dollar Index Futures Histori'!$A$2:'US Dollar Index Futures Histori'!$G$7374,2)</f>
        <v>99.132999999999996</v>
      </c>
      <c r="N6570">
        <v>1017.969971</v>
      </c>
    </row>
    <row r="6571" spans="1:14" x14ac:dyDescent="0.55000000000000004">
      <c r="A6571" s="1">
        <v>42396</v>
      </c>
      <c r="B6571">
        <v>1902.5200199999999</v>
      </c>
      <c r="C6571">
        <v>1916.98999</v>
      </c>
      <c r="D6571">
        <v>1872.6999510000001</v>
      </c>
      <c r="E6571">
        <v>1882.9499510000001</v>
      </c>
      <c r="F6571">
        <v>1882.9499510000001</v>
      </c>
      <c r="G6571">
        <v>4754040000</v>
      </c>
      <c r="H6571">
        <v>23.110001</v>
      </c>
      <c r="I6571">
        <f>VLOOKUP('sp500'!A6571,'Crude Oil WTI Futures Historica'!$A$2:'Crude Oil WTI Futures Historica'!$G$7388,2)</f>
        <v>32.299999999999997</v>
      </c>
      <c r="J6571">
        <f>VLOOKUP(A6571,'WGC-GOLD_DAILY_USD'!$A$2:'WGC-GOLD_DAILY_USD'!$B$7636,2)</f>
        <v>1116.25</v>
      </c>
      <c r="K6571">
        <f>VLOOKUP(A6571,'^TNX'!$A$2:'^TNX'!$F$7370,5)</f>
        <v>2.0009999999999999</v>
      </c>
      <c r="L6571">
        <f t="shared" si="102"/>
        <v>2.0009999999999999</v>
      </c>
      <c r="M6571">
        <f>VLOOKUP(A6571,'US Dollar Index Futures Histori'!$A$2:'US Dollar Index Futures Histori'!$G$7374,2)</f>
        <v>98.953999999999994</v>
      </c>
      <c r="N6571">
        <v>1002.75</v>
      </c>
    </row>
    <row r="6572" spans="1:14" x14ac:dyDescent="0.55000000000000004">
      <c r="A6572" s="1">
        <v>42397</v>
      </c>
      <c r="B6572">
        <v>1885.219971</v>
      </c>
      <c r="C6572">
        <v>1902.959961</v>
      </c>
      <c r="D6572">
        <v>1873.650024</v>
      </c>
      <c r="E6572">
        <v>1893.3599850000001</v>
      </c>
      <c r="F6572">
        <v>1893.3599850000001</v>
      </c>
      <c r="G6572">
        <v>4693010000</v>
      </c>
      <c r="H6572">
        <v>22.42</v>
      </c>
      <c r="I6572">
        <f>VLOOKUP('sp500'!A6572,'Crude Oil WTI Futures Historica'!$A$2:'Crude Oil WTI Futures Historica'!$G$7388,2)</f>
        <v>33.22</v>
      </c>
      <c r="J6572">
        <f>VLOOKUP(A6572,'WGC-GOLD_DAILY_USD'!$A$2:'WGC-GOLD_DAILY_USD'!$B$7636,2)</f>
        <v>1114</v>
      </c>
      <c r="K6572">
        <f>VLOOKUP(A6572,'^TNX'!$A$2:'^TNX'!$F$7370,5)</f>
        <v>1.9850000000000001</v>
      </c>
      <c r="L6572">
        <f t="shared" si="102"/>
        <v>1.9850000000000001</v>
      </c>
      <c r="M6572">
        <f>VLOOKUP(A6572,'US Dollar Index Futures Histori'!$A$2:'US Dollar Index Futures Histori'!$G$7374,2)</f>
        <v>98.539000000000001</v>
      </c>
      <c r="N6572">
        <v>1003.27002</v>
      </c>
    </row>
    <row r="6573" spans="1:14" x14ac:dyDescent="0.55000000000000004">
      <c r="A6573" s="1">
        <v>42398</v>
      </c>
      <c r="B6573">
        <v>1894</v>
      </c>
      <c r="C6573">
        <v>1940.23999</v>
      </c>
      <c r="D6573">
        <v>1894</v>
      </c>
      <c r="E6573">
        <v>1940.23999</v>
      </c>
      <c r="F6573">
        <v>1940.23999</v>
      </c>
      <c r="G6573">
        <v>5497570000</v>
      </c>
      <c r="H6573">
        <v>20.200001</v>
      </c>
      <c r="I6573">
        <f>VLOOKUP('sp500'!A6573,'Crude Oil WTI Futures Historica'!$A$2:'Crude Oil WTI Futures Historica'!$G$7388,2)</f>
        <v>33.619999999999997</v>
      </c>
      <c r="J6573">
        <f>VLOOKUP(A6573,'WGC-GOLD_DAILY_USD'!$A$2:'WGC-GOLD_DAILY_USD'!$B$7636,2)</f>
        <v>1111.8</v>
      </c>
      <c r="K6573">
        <f>VLOOKUP(A6573,'^TNX'!$A$2:'^TNX'!$F$7370,5)</f>
        <v>1.931</v>
      </c>
      <c r="L6573">
        <f t="shared" si="102"/>
        <v>1.931</v>
      </c>
      <c r="M6573">
        <f>VLOOKUP(A6573,'US Dollar Index Futures Histori'!$A$2:'US Dollar Index Futures Histori'!$G$7374,2)</f>
        <v>99.652000000000001</v>
      </c>
      <c r="N6573">
        <v>1035.380005</v>
      </c>
    </row>
    <row r="6574" spans="1:14" x14ac:dyDescent="0.55000000000000004">
      <c r="A6574" s="1">
        <v>42401</v>
      </c>
      <c r="B6574">
        <v>1936.9399410000001</v>
      </c>
      <c r="C6574">
        <v>1947.1999510000001</v>
      </c>
      <c r="D6574">
        <v>1920.3000489999999</v>
      </c>
      <c r="E6574">
        <v>1939.380005</v>
      </c>
      <c r="F6574">
        <v>1939.380005</v>
      </c>
      <c r="G6574">
        <v>4322530000</v>
      </c>
      <c r="H6574">
        <v>19.98</v>
      </c>
      <c r="I6574">
        <f>VLOOKUP('sp500'!A6574,'Crude Oil WTI Futures Historica'!$A$2:'Crude Oil WTI Futures Historica'!$G$7388,2)</f>
        <v>31.62</v>
      </c>
      <c r="J6574">
        <f>VLOOKUP(A6574,'WGC-GOLD_DAILY_USD'!$A$2:'WGC-GOLD_DAILY_USD'!$B$7636,2)</f>
        <v>1126.5</v>
      </c>
      <c r="K6574">
        <f>VLOOKUP(A6574,'^TNX'!$A$2:'^TNX'!$F$7370,5)</f>
        <v>1.966</v>
      </c>
      <c r="L6574">
        <f t="shared" si="102"/>
        <v>1.966</v>
      </c>
      <c r="M6574">
        <f>VLOOKUP(A6574,'US Dollar Index Futures Histori'!$A$2:'US Dollar Index Futures Histori'!$G$7374,2)</f>
        <v>99.028000000000006</v>
      </c>
      <c r="N6574">
        <v>1032.3900149999999</v>
      </c>
    </row>
    <row r="6575" spans="1:14" x14ac:dyDescent="0.55000000000000004">
      <c r="A6575" s="1">
        <v>42402</v>
      </c>
      <c r="B6575">
        <v>1935.26001</v>
      </c>
      <c r="C6575">
        <v>1935.26001</v>
      </c>
      <c r="D6575">
        <v>1897.290039</v>
      </c>
      <c r="E6575">
        <v>1903.030029</v>
      </c>
      <c r="F6575">
        <v>1903.030029</v>
      </c>
      <c r="G6575">
        <v>4463190000</v>
      </c>
      <c r="H6575">
        <v>21.98</v>
      </c>
      <c r="I6575">
        <f>VLOOKUP('sp500'!A6575,'Crude Oil WTI Futures Historica'!$A$2:'Crude Oil WTI Futures Historica'!$G$7388,2)</f>
        <v>29.88</v>
      </c>
      <c r="J6575">
        <f>VLOOKUP(A6575,'WGC-GOLD_DAILY_USD'!$A$2:'WGC-GOLD_DAILY_USD'!$B$7636,2)</f>
        <v>1128.5</v>
      </c>
      <c r="K6575">
        <f>VLOOKUP(A6575,'^TNX'!$A$2:'^TNX'!$F$7370,5)</f>
        <v>1.8640000000000001</v>
      </c>
      <c r="L6575">
        <f t="shared" si="102"/>
        <v>1.8640000000000001</v>
      </c>
      <c r="M6575">
        <f>VLOOKUP(A6575,'US Dollar Index Futures Histori'!$A$2:'US Dollar Index Futures Histori'!$G$7374,2)</f>
        <v>98.893000000000001</v>
      </c>
      <c r="N6575">
        <v>1008.840027</v>
      </c>
    </row>
    <row r="6576" spans="1:14" x14ac:dyDescent="0.55000000000000004">
      <c r="A6576" s="1">
        <v>42403</v>
      </c>
      <c r="B6576">
        <v>1907.0699460000001</v>
      </c>
      <c r="C6576">
        <v>1918.01001</v>
      </c>
      <c r="D6576">
        <v>1872.2299800000001</v>
      </c>
      <c r="E6576">
        <v>1912.530029</v>
      </c>
      <c r="F6576">
        <v>1912.530029</v>
      </c>
      <c r="G6576">
        <v>5172950000</v>
      </c>
      <c r="H6576">
        <v>21.65</v>
      </c>
      <c r="I6576">
        <f>VLOOKUP('sp500'!A6576,'Crude Oil WTI Futures Historica'!$A$2:'Crude Oil WTI Futures Historica'!$G$7388,2)</f>
        <v>32.28</v>
      </c>
      <c r="J6576">
        <f>VLOOKUP(A6576,'WGC-GOLD_DAILY_USD'!$A$2:'WGC-GOLD_DAILY_USD'!$B$7636,2)</f>
        <v>1132</v>
      </c>
      <c r="K6576">
        <f>VLOOKUP(A6576,'^TNX'!$A$2:'^TNX'!$F$7370,5)</f>
        <v>1.881</v>
      </c>
      <c r="L6576">
        <f t="shared" si="102"/>
        <v>1.881</v>
      </c>
      <c r="M6576">
        <f>VLOOKUP(A6576,'US Dollar Index Futures Histori'!$A$2:'US Dollar Index Futures Histori'!$G$7374,2)</f>
        <v>97.301000000000002</v>
      </c>
      <c r="N6576">
        <v>1010.299988</v>
      </c>
    </row>
    <row r="6577" spans="1:14" x14ac:dyDescent="0.55000000000000004">
      <c r="A6577" s="1">
        <v>42404</v>
      </c>
      <c r="B6577">
        <v>1911.670044</v>
      </c>
      <c r="C6577">
        <v>1927.349976</v>
      </c>
      <c r="D6577">
        <v>1900.5200199999999</v>
      </c>
      <c r="E6577">
        <v>1915.4499510000001</v>
      </c>
      <c r="F6577">
        <v>1915.4499510000001</v>
      </c>
      <c r="G6577">
        <v>5193320000</v>
      </c>
      <c r="H6577">
        <v>21.84</v>
      </c>
      <c r="I6577">
        <f>VLOOKUP('sp500'!A6577,'Crude Oil WTI Futures Historica'!$A$2:'Crude Oil WTI Futures Historica'!$G$7388,2)</f>
        <v>31.72</v>
      </c>
      <c r="J6577">
        <f>VLOOKUP(A6577,'WGC-GOLD_DAILY_USD'!$A$2:'WGC-GOLD_DAILY_USD'!$B$7636,2)</f>
        <v>1156.3499999999999</v>
      </c>
      <c r="K6577">
        <f>VLOOKUP(A6577,'^TNX'!$A$2:'^TNX'!$F$7370,5)</f>
        <v>1.8640000000000001</v>
      </c>
      <c r="L6577">
        <f t="shared" si="102"/>
        <v>1.8640000000000001</v>
      </c>
      <c r="M6577">
        <f>VLOOKUP(A6577,'US Dollar Index Futures Histori'!$A$2:'US Dollar Index Futures Histori'!$G$7374,2)</f>
        <v>96.486999999999995</v>
      </c>
      <c r="N6577">
        <v>1014.789978</v>
      </c>
    </row>
    <row r="6578" spans="1:14" x14ac:dyDescent="0.55000000000000004">
      <c r="A6578" s="1">
        <v>42405</v>
      </c>
      <c r="B6578">
        <v>1913.0699460000001</v>
      </c>
      <c r="C6578">
        <v>1913.0699460000001</v>
      </c>
      <c r="D6578">
        <v>1872.650024</v>
      </c>
      <c r="E6578">
        <v>1880.0500489999999</v>
      </c>
      <c r="F6578">
        <v>1880.0500489999999</v>
      </c>
      <c r="G6578">
        <v>4929940000</v>
      </c>
      <c r="H6578">
        <v>23.379999000000002</v>
      </c>
      <c r="I6578">
        <f>VLOOKUP('sp500'!A6578,'Crude Oil WTI Futures Historica'!$A$2:'Crude Oil WTI Futures Historica'!$G$7388,2)</f>
        <v>30.89</v>
      </c>
      <c r="J6578">
        <f>VLOOKUP(A6578,'WGC-GOLD_DAILY_USD'!$A$2:'WGC-GOLD_DAILY_USD'!$B$7636,2)</f>
        <v>1150.3499999999999</v>
      </c>
      <c r="K6578">
        <f>VLOOKUP(A6578,'^TNX'!$A$2:'^TNX'!$F$7370,5)</f>
        <v>1.8480000000000001</v>
      </c>
      <c r="L6578">
        <f t="shared" si="102"/>
        <v>1.8480000000000001</v>
      </c>
      <c r="M6578">
        <f>VLOOKUP(A6578,'US Dollar Index Futures Histori'!$A$2:'US Dollar Index Futures Histori'!$G$7374,2)</f>
        <v>97.054000000000002</v>
      </c>
      <c r="N6578">
        <v>985.61999500000002</v>
      </c>
    </row>
    <row r="6579" spans="1:14" x14ac:dyDescent="0.55000000000000004">
      <c r="A6579" s="1">
        <v>42408</v>
      </c>
      <c r="B6579">
        <v>1873.25</v>
      </c>
      <c r="C6579">
        <v>1873.25</v>
      </c>
      <c r="D6579">
        <v>1828.459961</v>
      </c>
      <c r="E6579">
        <v>1853.4399410000001</v>
      </c>
      <c r="F6579">
        <v>1853.4399410000001</v>
      </c>
      <c r="G6579">
        <v>5636460000</v>
      </c>
      <c r="H6579">
        <v>26</v>
      </c>
      <c r="I6579">
        <f>VLOOKUP('sp500'!A6579,'Crude Oil WTI Futures Historica'!$A$2:'Crude Oil WTI Futures Historica'!$G$7388,2)</f>
        <v>29.69</v>
      </c>
      <c r="J6579">
        <f>VLOOKUP(A6579,'WGC-GOLD_DAILY_USD'!$A$2:'WGC-GOLD_DAILY_USD'!$B$7636,2)</f>
        <v>1193.25</v>
      </c>
      <c r="K6579">
        <f>VLOOKUP(A6579,'^TNX'!$A$2:'^TNX'!$F$7370,5)</f>
        <v>1.7350000000000001</v>
      </c>
      <c r="L6579">
        <f t="shared" si="102"/>
        <v>1.7350000000000001</v>
      </c>
      <c r="M6579">
        <f>VLOOKUP(A6579,'US Dollar Index Futures Histori'!$A$2:'US Dollar Index Futures Histori'!$G$7374,2)</f>
        <v>96.581000000000003</v>
      </c>
      <c r="N6579">
        <v>969.34002699999996</v>
      </c>
    </row>
    <row r="6580" spans="1:14" x14ac:dyDescent="0.55000000000000004">
      <c r="A6580" s="1">
        <v>42409</v>
      </c>
      <c r="B6580">
        <v>1848.459961</v>
      </c>
      <c r="C6580">
        <v>1868.25</v>
      </c>
      <c r="D6580">
        <v>1834.9399410000001</v>
      </c>
      <c r="E6580">
        <v>1852.209961</v>
      </c>
      <c r="F6580">
        <v>1852.209961</v>
      </c>
      <c r="G6580">
        <v>5183220000</v>
      </c>
      <c r="H6580">
        <v>26.540001</v>
      </c>
      <c r="I6580">
        <f>VLOOKUP('sp500'!A6580,'Crude Oil WTI Futures Historica'!$A$2:'Crude Oil WTI Futures Historica'!$G$7388,2)</f>
        <v>27.94</v>
      </c>
      <c r="J6580">
        <f>VLOOKUP(A6580,'WGC-GOLD_DAILY_USD'!$A$2:'WGC-GOLD_DAILY_USD'!$B$7636,2)</f>
        <v>1191</v>
      </c>
      <c r="K6580">
        <f>VLOOKUP(A6580,'^TNX'!$A$2:'^TNX'!$F$7370,5)</f>
        <v>1.7290000000000001</v>
      </c>
      <c r="L6580">
        <f t="shared" si="102"/>
        <v>1.7290000000000001</v>
      </c>
      <c r="M6580">
        <f>VLOOKUP(A6580,'US Dollar Index Futures Histori'!$A$2:'US Dollar Index Futures Histori'!$G$7374,2)</f>
        <v>96.093999999999994</v>
      </c>
      <c r="N6580">
        <v>963.90002400000003</v>
      </c>
    </row>
    <row r="6581" spans="1:14" x14ac:dyDescent="0.55000000000000004">
      <c r="A6581" s="1">
        <v>42410</v>
      </c>
      <c r="B6581">
        <v>1857.099976</v>
      </c>
      <c r="C6581">
        <v>1881.599976</v>
      </c>
      <c r="D6581">
        <v>1850.3199460000001</v>
      </c>
      <c r="E6581">
        <v>1851.8599850000001</v>
      </c>
      <c r="F6581">
        <v>1851.8599850000001</v>
      </c>
      <c r="G6581">
        <v>4471170000</v>
      </c>
      <c r="H6581">
        <v>26.290001</v>
      </c>
      <c r="I6581">
        <f>VLOOKUP('sp500'!A6581,'Crude Oil WTI Futures Historica'!$A$2:'Crude Oil WTI Futures Historica'!$G$7388,2)</f>
        <v>27.45</v>
      </c>
      <c r="J6581">
        <f>VLOOKUP(A6581,'WGC-GOLD_DAILY_USD'!$A$2:'WGC-GOLD_DAILY_USD'!$B$7636,2)</f>
        <v>1190</v>
      </c>
      <c r="K6581">
        <f>VLOOKUP(A6581,'^TNX'!$A$2:'^TNX'!$F$7370,5)</f>
        <v>1.7050000000000001</v>
      </c>
      <c r="L6581">
        <f t="shared" si="102"/>
        <v>1.7050000000000001</v>
      </c>
      <c r="M6581">
        <f>VLOOKUP(A6581,'US Dollar Index Futures Histori'!$A$2:'US Dollar Index Futures Histori'!$G$7374,2)</f>
        <v>95.936000000000007</v>
      </c>
      <c r="N6581">
        <v>963.47997999999995</v>
      </c>
    </row>
    <row r="6582" spans="1:14" x14ac:dyDescent="0.55000000000000004">
      <c r="A6582" s="1">
        <v>42411</v>
      </c>
      <c r="B6582">
        <v>1847</v>
      </c>
      <c r="C6582">
        <v>1847</v>
      </c>
      <c r="D6582">
        <v>1810.099976</v>
      </c>
      <c r="E6582">
        <v>1829.079956</v>
      </c>
      <c r="F6582">
        <v>1829.079956</v>
      </c>
      <c r="G6582">
        <v>5500800000</v>
      </c>
      <c r="H6582">
        <v>28.139999</v>
      </c>
      <c r="I6582">
        <f>VLOOKUP('sp500'!A6582,'Crude Oil WTI Futures Historica'!$A$2:'Crude Oil WTI Futures Historica'!$G$7388,2)</f>
        <v>26.21</v>
      </c>
      <c r="J6582">
        <f>VLOOKUP(A6582,'WGC-GOLD_DAILY_USD'!$A$2:'WGC-GOLD_DAILY_USD'!$B$7636,2)</f>
        <v>1241</v>
      </c>
      <c r="K6582">
        <f>VLOOKUP(A6582,'^TNX'!$A$2:'^TNX'!$F$7370,5)</f>
        <v>1.6439999999999999</v>
      </c>
      <c r="L6582">
        <f t="shared" si="102"/>
        <v>1.6439999999999999</v>
      </c>
      <c r="M6582">
        <f>VLOOKUP(A6582,'US Dollar Index Futures Histori'!$A$2:'US Dollar Index Futures Histori'!$G$7374,2)</f>
        <v>95.619</v>
      </c>
      <c r="N6582">
        <v>953.71997099999999</v>
      </c>
    </row>
    <row r="6583" spans="1:14" x14ac:dyDescent="0.55000000000000004">
      <c r="A6583" s="1">
        <v>42412</v>
      </c>
      <c r="B6583">
        <v>1833.400024</v>
      </c>
      <c r="C6583">
        <v>1864.780029</v>
      </c>
      <c r="D6583">
        <v>1833.400024</v>
      </c>
      <c r="E6583">
        <v>1864.780029</v>
      </c>
      <c r="F6583">
        <v>1864.780029</v>
      </c>
      <c r="G6583">
        <v>4696920000</v>
      </c>
      <c r="H6583">
        <v>25.4</v>
      </c>
      <c r="I6583">
        <f>VLOOKUP('sp500'!A6583,'Crude Oil WTI Futures Historica'!$A$2:'Crude Oil WTI Futures Historica'!$G$7388,2)</f>
        <v>29.44</v>
      </c>
      <c r="J6583">
        <f>VLOOKUP(A6583,'WGC-GOLD_DAILY_USD'!$A$2:'WGC-GOLD_DAILY_USD'!$B$7636,2)</f>
        <v>1239.75</v>
      </c>
      <c r="K6583">
        <f>VLOOKUP(A6583,'^TNX'!$A$2:'^TNX'!$F$7370,5)</f>
        <v>1.748</v>
      </c>
      <c r="L6583">
        <f t="shared" si="102"/>
        <v>1.748</v>
      </c>
      <c r="M6583">
        <f>VLOOKUP(A6583,'US Dollar Index Futures Histori'!$A$2:'US Dollar Index Futures Histori'!$G$7374,2)</f>
        <v>95.981999999999999</v>
      </c>
      <c r="N6583">
        <v>971.98999000000003</v>
      </c>
    </row>
    <row r="6584" spans="1:14" x14ac:dyDescent="0.55000000000000004">
      <c r="A6584" s="1">
        <v>42416</v>
      </c>
      <c r="B6584">
        <v>1871.4399410000001</v>
      </c>
      <c r="C6584">
        <v>1895.7700199999999</v>
      </c>
      <c r="D6584">
        <v>1871.4399410000001</v>
      </c>
      <c r="E6584">
        <v>1895.579956</v>
      </c>
      <c r="F6584">
        <v>1895.579956</v>
      </c>
      <c r="G6584">
        <v>4570670000</v>
      </c>
      <c r="H6584">
        <v>24.110001</v>
      </c>
      <c r="I6584">
        <f>VLOOKUP('sp500'!A6584,'Crude Oil WTI Futures Historica'!$A$2:'Crude Oil WTI Futures Historica'!$G$7388,2)</f>
        <v>29.04</v>
      </c>
      <c r="J6584">
        <f>VLOOKUP(A6584,'WGC-GOLD_DAILY_USD'!$A$2:'WGC-GOLD_DAILY_USD'!$B$7636,2)</f>
        <v>1209.5</v>
      </c>
      <c r="K6584">
        <f>VLOOKUP(A6584,'^TNX'!$A$2:'^TNX'!$F$7370,5)</f>
        <v>1.778</v>
      </c>
      <c r="L6584">
        <f t="shared" si="102"/>
        <v>1.778</v>
      </c>
      <c r="M6584">
        <f>VLOOKUP(A6584,'US Dollar Index Futures Histori'!$A$2:'US Dollar Index Futures Histori'!$G$7374,2)</f>
        <v>96.875</v>
      </c>
      <c r="N6584">
        <v>995.79998799999998</v>
      </c>
    </row>
    <row r="6585" spans="1:14" x14ac:dyDescent="0.55000000000000004">
      <c r="A6585" s="1">
        <v>42417</v>
      </c>
      <c r="B6585">
        <v>1898.8000489999999</v>
      </c>
      <c r="C6585">
        <v>1930.6800539999999</v>
      </c>
      <c r="D6585">
        <v>1898.8000489999999</v>
      </c>
      <c r="E6585">
        <v>1926.8199460000001</v>
      </c>
      <c r="F6585">
        <v>1926.8199460000001</v>
      </c>
      <c r="G6585">
        <v>5011540000</v>
      </c>
      <c r="H6585">
        <v>22.309999000000001</v>
      </c>
      <c r="I6585">
        <f>VLOOKUP('sp500'!A6585,'Crude Oil WTI Futures Historica'!$A$2:'Crude Oil WTI Futures Historica'!$G$7388,2)</f>
        <v>30.66</v>
      </c>
      <c r="J6585">
        <f>VLOOKUP(A6585,'WGC-GOLD_DAILY_USD'!$A$2:'WGC-GOLD_DAILY_USD'!$B$7636,2)</f>
        <v>1210</v>
      </c>
      <c r="K6585">
        <f>VLOOKUP(A6585,'^TNX'!$A$2:'^TNX'!$F$7370,5)</f>
        <v>1.819</v>
      </c>
      <c r="L6585">
        <f t="shared" si="102"/>
        <v>1.819</v>
      </c>
      <c r="M6585">
        <f>VLOOKUP(A6585,'US Dollar Index Futures Histori'!$A$2:'US Dollar Index Futures Histori'!$G$7374,2)</f>
        <v>96.8</v>
      </c>
      <c r="N6585">
        <v>1011.130005</v>
      </c>
    </row>
    <row r="6586" spans="1:14" x14ac:dyDescent="0.55000000000000004">
      <c r="A6586" s="1">
        <v>42418</v>
      </c>
      <c r="B6586">
        <v>1927.5699460000001</v>
      </c>
      <c r="C6586">
        <v>1930</v>
      </c>
      <c r="D6586">
        <v>1915.089966</v>
      </c>
      <c r="E6586">
        <v>1917.829956</v>
      </c>
      <c r="F6586">
        <v>1917.829956</v>
      </c>
      <c r="G6586">
        <v>4436490000</v>
      </c>
      <c r="H6586">
        <v>21.639999</v>
      </c>
      <c r="I6586">
        <f>VLOOKUP('sp500'!A6586,'Crude Oil WTI Futures Historica'!$A$2:'Crude Oil WTI Futures Historica'!$G$7388,2)</f>
        <v>30.77</v>
      </c>
      <c r="J6586">
        <f>VLOOKUP(A6586,'WGC-GOLD_DAILY_USD'!$A$2:'WGC-GOLD_DAILY_USD'!$B$7636,2)</f>
        <v>1210.0999999999999</v>
      </c>
      <c r="K6586">
        <f>VLOOKUP(A6586,'^TNX'!$A$2:'^TNX'!$F$7370,5)</f>
        <v>1.7589999999999999</v>
      </c>
      <c r="L6586">
        <f t="shared" si="102"/>
        <v>1.7589999999999999</v>
      </c>
      <c r="M6586">
        <f>VLOOKUP(A6586,'US Dollar Index Futures Histori'!$A$2:'US Dollar Index Futures Histori'!$G$7374,2)</f>
        <v>96.96</v>
      </c>
      <c r="N6586">
        <v>1004.710022</v>
      </c>
    </row>
    <row r="6587" spans="1:14" x14ac:dyDescent="0.55000000000000004">
      <c r="A6587" s="1">
        <v>42419</v>
      </c>
      <c r="B6587">
        <v>1916.73999</v>
      </c>
      <c r="C6587">
        <v>1918.780029</v>
      </c>
      <c r="D6587">
        <v>1902.170044</v>
      </c>
      <c r="E6587">
        <v>1917.780029</v>
      </c>
      <c r="F6587">
        <v>1917.780029</v>
      </c>
      <c r="G6587">
        <v>4142850000</v>
      </c>
      <c r="H6587">
        <v>20.530000999999999</v>
      </c>
      <c r="I6587">
        <f>VLOOKUP('sp500'!A6587,'Crude Oil WTI Futures Historica'!$A$2:'Crude Oil WTI Futures Historica'!$G$7388,2)</f>
        <v>29.64</v>
      </c>
      <c r="J6587">
        <f>VLOOKUP(A6587,'WGC-GOLD_DAILY_USD'!$A$2:'WGC-GOLD_DAILY_USD'!$B$7636,2)</f>
        <v>1231.1500000000001</v>
      </c>
      <c r="K6587">
        <f>VLOOKUP(A6587,'^TNX'!$A$2:'^TNX'!$F$7370,5)</f>
        <v>1.748</v>
      </c>
      <c r="L6587">
        <f t="shared" si="102"/>
        <v>1.748</v>
      </c>
      <c r="M6587">
        <f>VLOOKUP(A6587,'US Dollar Index Futures Histori'!$A$2:'US Dollar Index Futures Histori'!$G$7374,2)</f>
        <v>96.603999999999999</v>
      </c>
      <c r="N6587">
        <v>1010.01001</v>
      </c>
    </row>
    <row r="6588" spans="1:14" x14ac:dyDescent="0.55000000000000004">
      <c r="A6588" s="1">
        <v>42422</v>
      </c>
      <c r="B6588">
        <v>1924.4399410000001</v>
      </c>
      <c r="C6588">
        <v>1946.6999510000001</v>
      </c>
      <c r="D6588">
        <v>1924.4399410000001</v>
      </c>
      <c r="E6588">
        <v>1945.5</v>
      </c>
      <c r="F6588">
        <v>1945.5</v>
      </c>
      <c r="G6588">
        <v>4054710000</v>
      </c>
      <c r="H6588">
        <v>19.379999000000002</v>
      </c>
      <c r="I6588">
        <f>VLOOKUP('sp500'!A6588,'Crude Oil WTI Futures Historica'!$A$2:'Crude Oil WTI Futures Historica'!$G$7388,2)</f>
        <v>31.48</v>
      </c>
      <c r="J6588">
        <f>VLOOKUP(A6588,'WGC-GOLD_DAILY_USD'!$A$2:'WGC-GOLD_DAILY_USD'!$B$7636,2)</f>
        <v>1211</v>
      </c>
      <c r="K6588">
        <f>VLOOKUP(A6588,'^TNX'!$A$2:'^TNX'!$F$7370,5)</f>
        <v>1.766</v>
      </c>
      <c r="L6588">
        <f t="shared" si="102"/>
        <v>1.766</v>
      </c>
      <c r="M6588">
        <f>VLOOKUP(A6588,'US Dollar Index Futures Histori'!$A$2:'US Dollar Index Futures Histori'!$G$7374,2)</f>
        <v>97.388000000000005</v>
      </c>
      <c r="N6588">
        <v>1021.73999</v>
      </c>
    </row>
    <row r="6589" spans="1:14" x14ac:dyDescent="0.55000000000000004">
      <c r="A6589" s="1">
        <v>42423</v>
      </c>
      <c r="B6589">
        <v>1942.380005</v>
      </c>
      <c r="C6589">
        <v>1942.380005</v>
      </c>
      <c r="D6589">
        <v>1919.4399410000001</v>
      </c>
      <c r="E6589">
        <v>1921.2700199999999</v>
      </c>
      <c r="F6589">
        <v>1921.2700199999999</v>
      </c>
      <c r="G6589">
        <v>3890650000</v>
      </c>
      <c r="H6589">
        <v>20.98</v>
      </c>
      <c r="I6589">
        <f>VLOOKUP('sp500'!A6589,'Crude Oil WTI Futures Historica'!$A$2:'Crude Oil WTI Futures Historica'!$G$7388,2)</f>
        <v>31.87</v>
      </c>
      <c r="J6589">
        <f>VLOOKUP(A6589,'WGC-GOLD_DAILY_USD'!$A$2:'WGC-GOLD_DAILY_USD'!$B$7636,2)</f>
        <v>1221.3499999999999</v>
      </c>
      <c r="K6589">
        <f>VLOOKUP(A6589,'^TNX'!$A$2:'^TNX'!$F$7370,5)</f>
        <v>1.7450000000000001</v>
      </c>
      <c r="L6589">
        <f t="shared" si="102"/>
        <v>1.7450000000000001</v>
      </c>
      <c r="M6589">
        <f>VLOOKUP(A6589,'US Dollar Index Futures Histori'!$A$2:'US Dollar Index Futures Histori'!$G$7374,2)</f>
        <v>97.484999999999999</v>
      </c>
      <c r="N6589">
        <v>1012.150024</v>
      </c>
    </row>
    <row r="6590" spans="1:14" x14ac:dyDescent="0.55000000000000004">
      <c r="A6590" s="1">
        <v>42424</v>
      </c>
      <c r="B6590">
        <v>1917.5600589999999</v>
      </c>
      <c r="C6590">
        <v>1932.079956</v>
      </c>
      <c r="D6590">
        <v>1891</v>
      </c>
      <c r="E6590">
        <v>1929.8000489999999</v>
      </c>
      <c r="F6590">
        <v>1929.8000489999999</v>
      </c>
      <c r="G6590">
        <v>4317250000</v>
      </c>
      <c r="H6590">
        <v>20.719999000000001</v>
      </c>
      <c r="I6590">
        <f>VLOOKUP('sp500'!A6590,'Crude Oil WTI Futures Historica'!$A$2:'Crude Oil WTI Futures Historica'!$G$7388,2)</f>
        <v>32.15</v>
      </c>
      <c r="J6590">
        <f>VLOOKUP(A6590,'WGC-GOLD_DAILY_USD'!$A$2:'WGC-GOLD_DAILY_USD'!$B$7636,2)</f>
        <v>1250.75</v>
      </c>
      <c r="K6590">
        <f>VLOOKUP(A6590,'^TNX'!$A$2:'^TNX'!$F$7370,5)</f>
        <v>1.742</v>
      </c>
      <c r="L6590">
        <f t="shared" si="102"/>
        <v>1.742</v>
      </c>
      <c r="M6590">
        <f>VLOOKUP(A6590,'US Dollar Index Futures Histori'!$A$2:'US Dollar Index Futures Histori'!$G$7374,2)</f>
        <v>97.463999999999999</v>
      </c>
      <c r="N6590">
        <v>1022.080017</v>
      </c>
    </row>
    <row r="6591" spans="1:14" x14ac:dyDescent="0.55000000000000004">
      <c r="A6591" s="1">
        <v>42425</v>
      </c>
      <c r="B6591">
        <v>1931.869995</v>
      </c>
      <c r="C6591">
        <v>1951.829956</v>
      </c>
      <c r="D6591">
        <v>1925.410034</v>
      </c>
      <c r="E6591">
        <v>1951.6999510000001</v>
      </c>
      <c r="F6591">
        <v>1951.6999510000001</v>
      </c>
      <c r="G6591">
        <v>4118210000</v>
      </c>
      <c r="H6591">
        <v>19.110001</v>
      </c>
      <c r="I6591">
        <f>VLOOKUP('sp500'!A6591,'Crude Oil WTI Futures Historica'!$A$2:'Crude Oil WTI Futures Historica'!$G$7388,2)</f>
        <v>33.07</v>
      </c>
      <c r="J6591">
        <f>VLOOKUP(A6591,'WGC-GOLD_DAILY_USD'!$A$2:'WGC-GOLD_DAILY_USD'!$B$7636,2)</f>
        <v>1236</v>
      </c>
      <c r="K6591">
        <f>VLOOKUP(A6591,'^TNX'!$A$2:'^TNX'!$F$7370,5)</f>
        <v>1.6970000000000001</v>
      </c>
      <c r="L6591">
        <f t="shared" si="102"/>
        <v>1.6970000000000001</v>
      </c>
      <c r="M6591">
        <f>VLOOKUP(A6591,'US Dollar Index Futures Histori'!$A$2:'US Dollar Index Futures Histori'!$G$7374,2)</f>
        <v>97.281999999999996</v>
      </c>
      <c r="N6591">
        <v>1031.579956</v>
      </c>
    </row>
    <row r="6592" spans="1:14" x14ac:dyDescent="0.55000000000000004">
      <c r="A6592" s="1">
        <v>42426</v>
      </c>
      <c r="B6592">
        <v>1954.9499510000001</v>
      </c>
      <c r="C6592">
        <v>1962.959961</v>
      </c>
      <c r="D6592">
        <v>1945.780029</v>
      </c>
      <c r="E6592">
        <v>1948.0500489999999</v>
      </c>
      <c r="F6592">
        <v>1948.0500489999999</v>
      </c>
      <c r="G6592">
        <v>4348510000</v>
      </c>
      <c r="H6592">
        <v>19.809999000000001</v>
      </c>
      <c r="I6592">
        <f>VLOOKUP('sp500'!A6592,'Crude Oil WTI Futures Historica'!$A$2:'Crude Oil WTI Futures Historica'!$G$7388,2)</f>
        <v>32.78</v>
      </c>
      <c r="J6592">
        <f>VLOOKUP(A6592,'WGC-GOLD_DAILY_USD'!$A$2:'WGC-GOLD_DAILY_USD'!$B$7636,2)</f>
        <v>1226.5</v>
      </c>
      <c r="K6592">
        <f>VLOOKUP(A6592,'^TNX'!$A$2:'^TNX'!$F$7370,5)</f>
        <v>1.762</v>
      </c>
      <c r="L6592">
        <f t="shared" si="102"/>
        <v>1.762</v>
      </c>
      <c r="M6592">
        <f>VLOOKUP(A6592,'US Dollar Index Futures Histori'!$A$2:'US Dollar Index Futures Histori'!$G$7374,2)</f>
        <v>98.174999999999997</v>
      </c>
      <c r="N6592">
        <v>1037.1800539999999</v>
      </c>
    </row>
    <row r="6593" spans="1:14" x14ac:dyDescent="0.55000000000000004">
      <c r="A6593" s="1">
        <v>42429</v>
      </c>
      <c r="B6593">
        <v>1947.130005</v>
      </c>
      <c r="C6593">
        <v>1958.2700199999999</v>
      </c>
      <c r="D6593">
        <v>1931.8100589999999</v>
      </c>
      <c r="E6593">
        <v>1932.2299800000001</v>
      </c>
      <c r="F6593">
        <v>1932.2299800000001</v>
      </c>
      <c r="G6593">
        <v>4588180000</v>
      </c>
      <c r="H6593">
        <v>20.549999</v>
      </c>
      <c r="I6593">
        <f>VLOOKUP('sp500'!A6593,'Crude Oil WTI Futures Historica'!$A$2:'Crude Oil WTI Futures Historica'!$G$7388,2)</f>
        <v>33.75</v>
      </c>
      <c r="J6593">
        <f>VLOOKUP(A6593,'WGC-GOLD_DAILY_USD'!$A$2:'WGC-GOLD_DAILY_USD'!$B$7636,2)</f>
        <v>1234.9000000000001</v>
      </c>
      <c r="K6593">
        <f>VLOOKUP(A6593,'^TNX'!$A$2:'^TNX'!$F$7370,5)</f>
        <v>1.74</v>
      </c>
      <c r="L6593">
        <f t="shared" si="102"/>
        <v>1.74</v>
      </c>
      <c r="M6593">
        <f>VLOOKUP(A6593,'US Dollar Index Futures Histori'!$A$2:'US Dollar Index Futures Histori'!$G$7374,2)</f>
        <v>98.218999999999994</v>
      </c>
      <c r="N6593">
        <v>1033.900024</v>
      </c>
    </row>
    <row r="6594" spans="1:14" x14ac:dyDescent="0.55000000000000004">
      <c r="A6594" s="1">
        <v>42430</v>
      </c>
      <c r="B6594">
        <v>1937.089966</v>
      </c>
      <c r="C6594">
        <v>1978.349976</v>
      </c>
      <c r="D6594">
        <v>1937.089966</v>
      </c>
      <c r="E6594">
        <v>1978.349976</v>
      </c>
      <c r="F6594">
        <v>1978.349976</v>
      </c>
      <c r="G6594">
        <v>4819750000</v>
      </c>
      <c r="H6594">
        <v>17.700001</v>
      </c>
      <c r="I6594">
        <f>VLOOKUP('sp500'!A6594,'Crude Oil WTI Futures Historica'!$A$2:'Crude Oil WTI Futures Historica'!$G$7388,2)</f>
        <v>34.4</v>
      </c>
      <c r="J6594">
        <f>VLOOKUP(A6594,'WGC-GOLD_DAILY_USD'!$A$2:'WGC-GOLD_DAILY_USD'!$B$7636,2)</f>
        <v>1236.5</v>
      </c>
      <c r="K6594">
        <f>VLOOKUP(A6594,'^TNX'!$A$2:'^TNX'!$F$7370,5)</f>
        <v>1.8340000000000001</v>
      </c>
      <c r="L6594">
        <f t="shared" si="102"/>
        <v>1.8340000000000001</v>
      </c>
      <c r="M6594">
        <f>VLOOKUP(A6594,'US Dollar Index Futures Histori'!$A$2:'US Dollar Index Futures Histori'!$G$7374,2)</f>
        <v>98.364999999999995</v>
      </c>
      <c r="N6594">
        <v>1054.48999</v>
      </c>
    </row>
    <row r="6595" spans="1:14" x14ac:dyDescent="0.55000000000000004">
      <c r="A6595" s="1">
        <v>42431</v>
      </c>
      <c r="B6595">
        <v>1976.599976</v>
      </c>
      <c r="C6595">
        <v>1986.51001</v>
      </c>
      <c r="D6595">
        <v>1968.8000489999999</v>
      </c>
      <c r="E6595">
        <v>1986.4499510000001</v>
      </c>
      <c r="F6595">
        <v>1986.4499510000001</v>
      </c>
      <c r="G6595">
        <v>4666610000</v>
      </c>
      <c r="H6595">
        <v>17.09</v>
      </c>
      <c r="I6595">
        <f>VLOOKUP('sp500'!A6595,'Crude Oil WTI Futures Historica'!$A$2:'Crude Oil WTI Futures Historica'!$G$7388,2)</f>
        <v>34.659999999999997</v>
      </c>
      <c r="J6595">
        <f>VLOOKUP(A6595,'WGC-GOLD_DAILY_USD'!$A$2:'WGC-GOLD_DAILY_USD'!$B$7636,2)</f>
        <v>1239.2</v>
      </c>
      <c r="K6595">
        <f>VLOOKUP(A6595,'^TNX'!$A$2:'^TNX'!$F$7370,5)</f>
        <v>1.8480000000000001</v>
      </c>
      <c r="L6595">
        <f t="shared" ref="L6595:L6658" si="103">IF(K6595=0,K6594,K6595)</f>
        <v>1.8480000000000001</v>
      </c>
      <c r="M6595">
        <f>VLOOKUP(A6595,'US Dollar Index Futures Histori'!$A$2:'US Dollar Index Futures Histori'!$G$7374,2)</f>
        <v>98.224999999999994</v>
      </c>
      <c r="N6595">
        <v>1065.670044</v>
      </c>
    </row>
    <row r="6596" spans="1:14" x14ac:dyDescent="0.55000000000000004">
      <c r="A6596" s="1">
        <v>42432</v>
      </c>
      <c r="B6596">
        <v>1985.599976</v>
      </c>
      <c r="C6596">
        <v>1993.6899410000001</v>
      </c>
      <c r="D6596">
        <v>1977.369995</v>
      </c>
      <c r="E6596">
        <v>1993.400024</v>
      </c>
      <c r="F6596">
        <v>1993.400024</v>
      </c>
      <c r="G6596">
        <v>5081700000</v>
      </c>
      <c r="H6596">
        <v>16.700001</v>
      </c>
      <c r="I6596">
        <f>VLOOKUP('sp500'!A6596,'Crude Oil WTI Futures Historica'!$A$2:'Crude Oil WTI Futures Historica'!$G$7388,2)</f>
        <v>34.57</v>
      </c>
      <c r="J6596">
        <f>VLOOKUP(A6596,'WGC-GOLD_DAILY_USD'!$A$2:'WGC-GOLD_DAILY_USD'!$B$7636,2)</f>
        <v>1250.25</v>
      </c>
      <c r="K6596">
        <f>VLOOKUP(A6596,'^TNX'!$A$2:'^TNX'!$F$7370,5)</f>
        <v>1.83</v>
      </c>
      <c r="L6596">
        <f t="shared" si="103"/>
        <v>1.83</v>
      </c>
      <c r="M6596">
        <f>VLOOKUP(A6596,'US Dollar Index Futures Histori'!$A$2:'US Dollar Index Futures Histori'!$G$7374,2)</f>
        <v>97.600999999999999</v>
      </c>
      <c r="N6596">
        <v>1076.0500489999999</v>
      </c>
    </row>
    <row r="6597" spans="1:14" x14ac:dyDescent="0.55000000000000004">
      <c r="A6597" s="1">
        <v>42433</v>
      </c>
      <c r="B6597">
        <v>1994.01001</v>
      </c>
      <c r="C6597">
        <v>2009.130005</v>
      </c>
      <c r="D6597">
        <v>1986.7700199999999</v>
      </c>
      <c r="E6597">
        <v>1999.98999</v>
      </c>
      <c r="F6597">
        <v>1999.98999</v>
      </c>
      <c r="G6597">
        <v>6049930000</v>
      </c>
      <c r="H6597">
        <v>16.860001</v>
      </c>
      <c r="I6597">
        <f>VLOOKUP('sp500'!A6597,'Crude Oil WTI Futures Historica'!$A$2:'Crude Oil WTI Futures Historica'!$G$7388,2)</f>
        <v>35.92</v>
      </c>
      <c r="J6597">
        <f>VLOOKUP(A6597,'WGC-GOLD_DAILY_USD'!$A$2:'WGC-GOLD_DAILY_USD'!$B$7636,2)</f>
        <v>1277.5</v>
      </c>
      <c r="K6597">
        <f>VLOOKUP(A6597,'^TNX'!$A$2:'^TNX'!$F$7370,5)</f>
        <v>1.883</v>
      </c>
      <c r="L6597">
        <f t="shared" si="103"/>
        <v>1.883</v>
      </c>
      <c r="M6597">
        <f>VLOOKUP(A6597,'US Dollar Index Futures Histori'!$A$2:'US Dollar Index Futures Histori'!$G$7374,2)</f>
        <v>97.343000000000004</v>
      </c>
      <c r="N6597">
        <v>1081.9300539999999</v>
      </c>
    </row>
    <row r="6598" spans="1:14" x14ac:dyDescent="0.55000000000000004">
      <c r="A6598" s="1">
        <v>42436</v>
      </c>
      <c r="B6598">
        <v>1996.1099850000001</v>
      </c>
      <c r="C6598">
        <v>2006.119995</v>
      </c>
      <c r="D6598">
        <v>1989.380005</v>
      </c>
      <c r="E6598">
        <v>2001.76001</v>
      </c>
      <c r="F6598">
        <v>2001.76001</v>
      </c>
      <c r="G6598">
        <v>4968180000</v>
      </c>
      <c r="H6598">
        <v>17.350000000000001</v>
      </c>
      <c r="I6598">
        <f>VLOOKUP('sp500'!A6598,'Crude Oil WTI Futures Historica'!$A$2:'Crude Oil WTI Futures Historica'!$G$7388,2)</f>
        <v>37.9</v>
      </c>
      <c r="J6598">
        <f>VLOOKUP(A6598,'WGC-GOLD_DAILY_USD'!$A$2:'WGC-GOLD_DAILY_USD'!$B$7636,2)</f>
        <v>1267.9000000000001</v>
      </c>
      <c r="K6598">
        <f>VLOOKUP(A6598,'^TNX'!$A$2:'^TNX'!$F$7370,5)</f>
        <v>1.9019999999999999</v>
      </c>
      <c r="L6598">
        <f t="shared" si="103"/>
        <v>1.9019999999999999</v>
      </c>
      <c r="M6598">
        <f>VLOOKUP(A6598,'US Dollar Index Futures Histori'!$A$2:'US Dollar Index Futures Histori'!$G$7374,2)</f>
        <v>97.084000000000003</v>
      </c>
      <c r="N6598">
        <v>1094.150024</v>
      </c>
    </row>
    <row r="6599" spans="1:14" x14ac:dyDescent="0.55000000000000004">
      <c r="A6599" s="1">
        <v>42437</v>
      </c>
      <c r="B6599">
        <v>1996.880005</v>
      </c>
      <c r="C6599">
        <v>1996.880005</v>
      </c>
      <c r="D6599">
        <v>1977.4300539999999</v>
      </c>
      <c r="E6599">
        <v>1979.26001</v>
      </c>
      <c r="F6599">
        <v>1979.26001</v>
      </c>
      <c r="G6599">
        <v>4641650000</v>
      </c>
      <c r="H6599">
        <v>18.670000000000002</v>
      </c>
      <c r="I6599">
        <f>VLOOKUP('sp500'!A6599,'Crude Oil WTI Futures Historica'!$A$2:'Crude Oil WTI Futures Historica'!$G$7388,2)</f>
        <v>36.5</v>
      </c>
      <c r="J6599">
        <f>VLOOKUP(A6599,'WGC-GOLD_DAILY_USD'!$A$2:'WGC-GOLD_DAILY_USD'!$B$7636,2)</f>
        <v>1267</v>
      </c>
      <c r="K6599">
        <f>VLOOKUP(A6599,'^TNX'!$A$2:'^TNX'!$F$7370,5)</f>
        <v>1.8320000000000001</v>
      </c>
      <c r="L6599">
        <f t="shared" si="103"/>
        <v>1.8320000000000001</v>
      </c>
      <c r="M6599">
        <f>VLOOKUP(A6599,'US Dollar Index Futures Histori'!$A$2:'US Dollar Index Futures Histori'!$G$7374,2)</f>
        <v>97.206000000000003</v>
      </c>
      <c r="N6599">
        <v>1067.880005</v>
      </c>
    </row>
    <row r="6600" spans="1:14" x14ac:dyDescent="0.55000000000000004">
      <c r="A6600" s="1">
        <v>42438</v>
      </c>
      <c r="B6600">
        <v>1981.4399410000001</v>
      </c>
      <c r="C6600">
        <v>1992.6899410000001</v>
      </c>
      <c r="D6600">
        <v>1979.839966</v>
      </c>
      <c r="E6600">
        <v>1989.26001</v>
      </c>
      <c r="F6600">
        <v>1989.26001</v>
      </c>
      <c r="G6600">
        <v>4038120000</v>
      </c>
      <c r="H6600">
        <v>18.34</v>
      </c>
      <c r="I6600">
        <f>VLOOKUP('sp500'!A6600,'Crude Oil WTI Futures Historica'!$A$2:'Crude Oil WTI Futures Historica'!$G$7388,2)</f>
        <v>38.29</v>
      </c>
      <c r="J6600">
        <f>VLOOKUP(A6600,'WGC-GOLD_DAILY_USD'!$A$2:'WGC-GOLD_DAILY_USD'!$B$7636,2)</f>
        <v>1246.4000000000001</v>
      </c>
      <c r="K6600">
        <f>VLOOKUP(A6600,'^TNX'!$A$2:'^TNX'!$F$7370,5)</f>
        <v>1.8919999999999999</v>
      </c>
      <c r="L6600">
        <f t="shared" si="103"/>
        <v>1.8919999999999999</v>
      </c>
      <c r="M6600">
        <f>VLOOKUP(A6600,'US Dollar Index Futures Histori'!$A$2:'US Dollar Index Futures Histori'!$G$7374,2)</f>
        <v>97.159000000000006</v>
      </c>
      <c r="N6600">
        <v>1072.7700199999999</v>
      </c>
    </row>
    <row r="6601" spans="1:14" x14ac:dyDescent="0.55000000000000004">
      <c r="A6601" s="1">
        <v>42439</v>
      </c>
      <c r="B6601">
        <v>1990.969971</v>
      </c>
      <c r="C6601">
        <v>2005.079956</v>
      </c>
      <c r="D6601">
        <v>1969.25</v>
      </c>
      <c r="E6601">
        <v>1989.5699460000001</v>
      </c>
      <c r="F6601">
        <v>1989.5699460000001</v>
      </c>
      <c r="G6601">
        <v>4376790000</v>
      </c>
      <c r="H6601">
        <v>18.049999</v>
      </c>
      <c r="I6601">
        <f>VLOOKUP('sp500'!A6601,'Crude Oil WTI Futures Historica'!$A$2:'Crude Oil WTI Futures Historica'!$G$7388,2)</f>
        <v>37.840000000000003</v>
      </c>
      <c r="J6601">
        <f>VLOOKUP(A6601,'WGC-GOLD_DAILY_USD'!$A$2:'WGC-GOLD_DAILY_USD'!$B$7636,2)</f>
        <v>1266.5</v>
      </c>
      <c r="K6601">
        <f>VLOOKUP(A6601,'^TNX'!$A$2:'^TNX'!$F$7370,5)</f>
        <v>1.929</v>
      </c>
      <c r="L6601">
        <f t="shared" si="103"/>
        <v>1.929</v>
      </c>
      <c r="M6601">
        <f>VLOOKUP(A6601,'US Dollar Index Futures Histori'!$A$2:'US Dollar Index Futures Histori'!$G$7374,2)</f>
        <v>96.055000000000007</v>
      </c>
      <c r="N6601">
        <v>1063.98999</v>
      </c>
    </row>
    <row r="6602" spans="1:14" x14ac:dyDescent="0.55000000000000004">
      <c r="A6602" s="1">
        <v>42440</v>
      </c>
      <c r="B6602">
        <v>1994.709961</v>
      </c>
      <c r="C6602">
        <v>2022.369995</v>
      </c>
      <c r="D6602">
        <v>1994.709961</v>
      </c>
      <c r="E6602">
        <v>2022.1899410000001</v>
      </c>
      <c r="F6602">
        <v>2022.1899410000001</v>
      </c>
      <c r="G6602">
        <v>4078620000</v>
      </c>
      <c r="H6602">
        <v>16.5</v>
      </c>
      <c r="I6602">
        <f>VLOOKUP('sp500'!A6602,'Crude Oil WTI Futures Historica'!$A$2:'Crude Oil WTI Futures Historica'!$G$7388,2)</f>
        <v>38.5</v>
      </c>
      <c r="J6602">
        <f>VLOOKUP(A6602,'WGC-GOLD_DAILY_USD'!$A$2:'WGC-GOLD_DAILY_USD'!$B$7636,2)</f>
        <v>1264.75</v>
      </c>
      <c r="K6602">
        <f>VLOOKUP(A6602,'^TNX'!$A$2:'^TNX'!$F$7370,5)</f>
        <v>1.9770000000000001</v>
      </c>
      <c r="L6602">
        <f t="shared" si="103"/>
        <v>1.9770000000000001</v>
      </c>
      <c r="M6602">
        <f>VLOOKUP(A6602,'US Dollar Index Futures Histori'!$A$2:'US Dollar Index Futures Histori'!$G$7374,2)</f>
        <v>96.171999999999997</v>
      </c>
      <c r="N6602">
        <v>1087.5600589999999</v>
      </c>
    </row>
    <row r="6603" spans="1:14" x14ac:dyDescent="0.55000000000000004">
      <c r="A6603" s="1">
        <v>42443</v>
      </c>
      <c r="B6603">
        <v>2019.2700199999999</v>
      </c>
      <c r="C6603">
        <v>2024.5699460000001</v>
      </c>
      <c r="D6603">
        <v>2012.0500489999999</v>
      </c>
      <c r="E6603">
        <v>2019.6400149999999</v>
      </c>
      <c r="F6603">
        <v>2019.6400149999999</v>
      </c>
      <c r="G6603">
        <v>3487850000</v>
      </c>
      <c r="H6603">
        <v>16.920000000000002</v>
      </c>
      <c r="I6603">
        <f>VLOOKUP('sp500'!A6603,'Crude Oil WTI Futures Historica'!$A$2:'Crude Oil WTI Futures Historica'!$G$7388,2)</f>
        <v>37.18</v>
      </c>
      <c r="J6603">
        <f>VLOOKUP(A6603,'WGC-GOLD_DAILY_USD'!$A$2:'WGC-GOLD_DAILY_USD'!$B$7636,2)</f>
        <v>1242.75</v>
      </c>
      <c r="K6603">
        <f>VLOOKUP(A6603,'^TNX'!$A$2:'^TNX'!$F$7370,5)</f>
        <v>1.9630000000000001</v>
      </c>
      <c r="L6603">
        <f t="shared" si="103"/>
        <v>1.9630000000000001</v>
      </c>
      <c r="M6603">
        <f>VLOOKUP(A6603,'US Dollar Index Futures Histori'!$A$2:'US Dollar Index Futures Histori'!$G$7374,2)</f>
        <v>96.521000000000001</v>
      </c>
      <c r="N6603">
        <v>1084.25</v>
      </c>
    </row>
    <row r="6604" spans="1:14" x14ac:dyDescent="0.55000000000000004">
      <c r="A6604" s="1">
        <v>42444</v>
      </c>
      <c r="B6604">
        <v>2015.2700199999999</v>
      </c>
      <c r="C6604">
        <v>2015.9399410000001</v>
      </c>
      <c r="D6604">
        <v>2005.2299800000001</v>
      </c>
      <c r="E6604">
        <v>2015.9300539999999</v>
      </c>
      <c r="F6604">
        <v>2015.9300539999999</v>
      </c>
      <c r="G6604">
        <v>3560280000</v>
      </c>
      <c r="H6604">
        <v>16.84</v>
      </c>
      <c r="I6604">
        <f>VLOOKUP('sp500'!A6604,'Crude Oil WTI Futures Historica'!$A$2:'Crude Oil WTI Futures Historica'!$G$7388,2)</f>
        <v>36.340000000000003</v>
      </c>
      <c r="J6604">
        <f>VLOOKUP(A6604,'WGC-GOLD_DAILY_USD'!$A$2:'WGC-GOLD_DAILY_USD'!$B$7636,2)</f>
        <v>1232</v>
      </c>
      <c r="K6604">
        <f>VLOOKUP(A6604,'^TNX'!$A$2:'^TNX'!$F$7370,5)</f>
        <v>1.9590000000000001</v>
      </c>
      <c r="L6604">
        <f t="shared" si="103"/>
        <v>1.9590000000000001</v>
      </c>
      <c r="M6604">
        <f>VLOOKUP(A6604,'US Dollar Index Futures Histori'!$A$2:'US Dollar Index Futures Histori'!$G$7374,2)</f>
        <v>96.668000000000006</v>
      </c>
      <c r="N6604">
        <v>1066.670044</v>
      </c>
    </row>
    <row r="6605" spans="1:14" x14ac:dyDescent="0.55000000000000004">
      <c r="A6605" s="1">
        <v>42445</v>
      </c>
      <c r="B6605">
        <v>2014.23999</v>
      </c>
      <c r="C6605">
        <v>2032.0200199999999</v>
      </c>
      <c r="D6605">
        <v>2010.040039</v>
      </c>
      <c r="E6605">
        <v>2027.219971</v>
      </c>
      <c r="F6605">
        <v>2027.219971</v>
      </c>
      <c r="G6605">
        <v>4057020000</v>
      </c>
      <c r="H6605">
        <v>14.99</v>
      </c>
      <c r="I6605">
        <f>VLOOKUP('sp500'!A6605,'Crude Oil WTI Futures Historica'!$A$2:'Crude Oil WTI Futures Historica'!$G$7388,2)</f>
        <v>38.46</v>
      </c>
      <c r="J6605">
        <f>VLOOKUP(A6605,'WGC-GOLD_DAILY_USD'!$A$2:'WGC-GOLD_DAILY_USD'!$B$7636,2)</f>
        <v>1228.5</v>
      </c>
      <c r="K6605">
        <f>VLOOKUP(A6605,'^TNX'!$A$2:'^TNX'!$F$7370,5)</f>
        <v>1.9379999999999999</v>
      </c>
      <c r="L6605">
        <f t="shared" si="103"/>
        <v>1.9379999999999999</v>
      </c>
      <c r="M6605">
        <f>VLOOKUP(A6605,'US Dollar Index Futures Histori'!$A$2:'US Dollar Index Futures Histori'!$G$7374,2)</f>
        <v>95.924999999999997</v>
      </c>
      <c r="N6605">
        <v>1074.51001</v>
      </c>
    </row>
    <row r="6606" spans="1:14" x14ac:dyDescent="0.55000000000000004">
      <c r="A6606" s="1">
        <v>42446</v>
      </c>
      <c r="B6606">
        <v>2026.900024</v>
      </c>
      <c r="C6606">
        <v>2046.23999</v>
      </c>
      <c r="D6606">
        <v>2022.160034</v>
      </c>
      <c r="E6606">
        <v>2040.589966</v>
      </c>
      <c r="F6606">
        <v>2040.589966</v>
      </c>
      <c r="G6606">
        <v>4530480000</v>
      </c>
      <c r="H6606">
        <v>14.44</v>
      </c>
      <c r="I6606">
        <f>VLOOKUP('sp500'!A6606,'Crude Oil WTI Futures Historica'!$A$2:'Crude Oil WTI Futures Historica'!$G$7388,2)</f>
        <v>40.200000000000003</v>
      </c>
      <c r="J6606">
        <f>VLOOKUP(A6606,'WGC-GOLD_DAILY_USD'!$A$2:'WGC-GOLD_DAILY_USD'!$B$7636,2)</f>
        <v>1266.5</v>
      </c>
      <c r="K6606">
        <f>VLOOKUP(A6606,'^TNX'!$A$2:'^TNX'!$F$7370,5)</f>
        <v>1.903</v>
      </c>
      <c r="L6606">
        <f t="shared" si="103"/>
        <v>1.903</v>
      </c>
      <c r="M6606">
        <f>VLOOKUP(A6606,'US Dollar Index Futures Histori'!$A$2:'US Dollar Index Futures Histori'!$G$7374,2)</f>
        <v>94.801000000000002</v>
      </c>
      <c r="N6606">
        <v>1091.25</v>
      </c>
    </row>
    <row r="6607" spans="1:14" x14ac:dyDescent="0.55000000000000004">
      <c r="A6607" s="1">
        <v>42447</v>
      </c>
      <c r="B6607">
        <v>2041.160034</v>
      </c>
      <c r="C6607">
        <v>2052.360107</v>
      </c>
      <c r="D6607">
        <v>2041.160034</v>
      </c>
      <c r="E6607">
        <v>2049.580078</v>
      </c>
      <c r="F6607">
        <v>2049.580078</v>
      </c>
      <c r="G6607">
        <v>6503140000</v>
      </c>
      <c r="H6607">
        <v>14.02</v>
      </c>
      <c r="I6607">
        <f>VLOOKUP('sp500'!A6607,'Crude Oil WTI Futures Historica'!$A$2:'Crude Oil WTI Futures Historica'!$G$7388,2)</f>
        <v>39.44</v>
      </c>
      <c r="J6607">
        <f>VLOOKUP(A6607,'WGC-GOLD_DAILY_USD'!$A$2:'WGC-GOLD_DAILY_USD'!$B$7636,2)</f>
        <v>1252.0999999999999</v>
      </c>
      <c r="K6607">
        <f>VLOOKUP(A6607,'^TNX'!$A$2:'^TNX'!$F$7370,5)</f>
        <v>1.871</v>
      </c>
      <c r="L6607">
        <f t="shared" si="103"/>
        <v>1.871</v>
      </c>
      <c r="M6607">
        <f>VLOOKUP(A6607,'US Dollar Index Futures Histori'!$A$2:'US Dollar Index Futures Histori'!$G$7374,2)</f>
        <v>95.12</v>
      </c>
      <c r="N6607">
        <v>1101.670044</v>
      </c>
    </row>
    <row r="6608" spans="1:14" x14ac:dyDescent="0.55000000000000004">
      <c r="A6608" s="1">
        <v>42450</v>
      </c>
      <c r="B6608">
        <v>2047.880005</v>
      </c>
      <c r="C6608">
        <v>2053.9099120000001</v>
      </c>
      <c r="D6608">
        <v>2043.1400149999999</v>
      </c>
      <c r="E6608">
        <v>2051.6000979999999</v>
      </c>
      <c r="F6608">
        <v>2051.6000979999999</v>
      </c>
      <c r="G6608">
        <v>3376600000</v>
      </c>
      <c r="H6608">
        <v>13.79</v>
      </c>
      <c r="I6608">
        <f>VLOOKUP('sp500'!A6608,'Crude Oil WTI Futures Historica'!$A$2:'Crude Oil WTI Futures Historica'!$G$7388,2)</f>
        <v>39.909999999999997</v>
      </c>
      <c r="J6608">
        <f>VLOOKUP(A6608,'WGC-GOLD_DAILY_USD'!$A$2:'WGC-GOLD_DAILY_USD'!$B$7636,2)</f>
        <v>1244.9000000000001</v>
      </c>
      <c r="K6608">
        <f>VLOOKUP(A6608,'^TNX'!$A$2:'^TNX'!$F$7370,5)</f>
        <v>1.923</v>
      </c>
      <c r="L6608">
        <f t="shared" si="103"/>
        <v>1.923</v>
      </c>
      <c r="M6608">
        <f>VLOOKUP(A6608,'US Dollar Index Futures Histori'!$A$2:'US Dollar Index Futures Histori'!$G$7374,2)</f>
        <v>95.304000000000002</v>
      </c>
      <c r="N6608">
        <v>1098.579956</v>
      </c>
    </row>
    <row r="6609" spans="1:14" x14ac:dyDescent="0.55000000000000004">
      <c r="A6609" s="1">
        <v>42451</v>
      </c>
      <c r="B6609">
        <v>2048.639893</v>
      </c>
      <c r="C6609">
        <v>2056.6000979999999</v>
      </c>
      <c r="D6609">
        <v>2040.5699460000001</v>
      </c>
      <c r="E6609">
        <v>2049.8000489999999</v>
      </c>
      <c r="F6609">
        <v>2049.8000489999999</v>
      </c>
      <c r="G6609">
        <v>3418460000</v>
      </c>
      <c r="H6609">
        <v>14.17</v>
      </c>
      <c r="I6609">
        <f>VLOOKUP('sp500'!A6609,'Crude Oil WTI Futures Historica'!$A$2:'Crude Oil WTI Futures Historica'!$G$7388,2)</f>
        <v>41.45</v>
      </c>
      <c r="J6609">
        <f>VLOOKUP(A6609,'WGC-GOLD_DAILY_USD'!$A$2:'WGC-GOLD_DAILY_USD'!$B$7636,2)</f>
        <v>1252.5</v>
      </c>
      <c r="K6609">
        <f>VLOOKUP(A6609,'^TNX'!$A$2:'^TNX'!$F$7370,5)</f>
        <v>1.9350000000000001</v>
      </c>
      <c r="L6609">
        <f t="shared" si="103"/>
        <v>1.9350000000000001</v>
      </c>
      <c r="M6609">
        <f>VLOOKUP(A6609,'US Dollar Index Futures Histori'!$A$2:'US Dollar Index Futures Histori'!$G$7374,2)</f>
        <v>95.644000000000005</v>
      </c>
      <c r="N6609">
        <v>1097.339966</v>
      </c>
    </row>
    <row r="6610" spans="1:14" x14ac:dyDescent="0.55000000000000004">
      <c r="A6610" s="1">
        <v>42452</v>
      </c>
      <c r="B6610">
        <v>2048.5500489999999</v>
      </c>
      <c r="C6610">
        <v>2048.5500489999999</v>
      </c>
      <c r="D6610">
        <v>2034.8599850000001</v>
      </c>
      <c r="E6610">
        <v>2036.709961</v>
      </c>
      <c r="F6610">
        <v>2036.709961</v>
      </c>
      <c r="G6610">
        <v>3639510000</v>
      </c>
      <c r="H6610">
        <v>14.94</v>
      </c>
      <c r="I6610">
        <f>VLOOKUP('sp500'!A6610,'Crude Oil WTI Futures Historica'!$A$2:'Crude Oil WTI Futures Historica'!$G$7388,2)</f>
        <v>39.79</v>
      </c>
      <c r="J6610">
        <f>VLOOKUP(A6610,'WGC-GOLD_DAILY_USD'!$A$2:'WGC-GOLD_DAILY_USD'!$B$7636,2)</f>
        <v>1217.5999999999999</v>
      </c>
      <c r="K6610">
        <f>VLOOKUP(A6610,'^TNX'!$A$2:'^TNX'!$F$7370,5)</f>
        <v>1.875</v>
      </c>
      <c r="L6610">
        <f t="shared" si="103"/>
        <v>1.875</v>
      </c>
      <c r="M6610">
        <f>VLOOKUP(A6610,'US Dollar Index Futures Histori'!$A$2:'US Dollar Index Futures Histori'!$G$7374,2)</f>
        <v>96.063999999999993</v>
      </c>
      <c r="N6610">
        <v>1075.6999510000001</v>
      </c>
    </row>
    <row r="6611" spans="1:14" x14ac:dyDescent="0.55000000000000004">
      <c r="A6611" s="1">
        <v>42453</v>
      </c>
      <c r="B6611">
        <v>2032.4799800000001</v>
      </c>
      <c r="C6611">
        <v>2036.040039</v>
      </c>
      <c r="D6611">
        <v>2022.48999</v>
      </c>
      <c r="E6611">
        <v>2035.9399410000001</v>
      </c>
      <c r="F6611">
        <v>2035.9399410000001</v>
      </c>
      <c r="G6611">
        <v>3407720000</v>
      </c>
      <c r="H6611">
        <v>14.74</v>
      </c>
      <c r="I6611">
        <f>VLOOKUP('sp500'!A6611,'Crude Oil WTI Futures Historica'!$A$2:'Crude Oil WTI Futures Historica'!$G$7388,2)</f>
        <v>39.46</v>
      </c>
      <c r="J6611">
        <f>VLOOKUP(A6611,'WGC-GOLD_DAILY_USD'!$A$2:'WGC-GOLD_DAILY_USD'!$B$7636,2)</f>
        <v>1221</v>
      </c>
      <c r="K6611">
        <f>VLOOKUP(A6611,'^TNX'!$A$2:'^TNX'!$F$7370,5)</f>
        <v>1.9</v>
      </c>
      <c r="L6611">
        <f t="shared" si="103"/>
        <v>1.9</v>
      </c>
      <c r="M6611">
        <f>VLOOKUP(A6611,'US Dollar Index Futures Histori'!$A$2:'US Dollar Index Futures Histori'!$G$7374,2)</f>
        <v>96.173000000000002</v>
      </c>
      <c r="N6611">
        <v>1079.540039</v>
      </c>
    </row>
    <row r="6612" spans="1:14" x14ac:dyDescent="0.55000000000000004">
      <c r="A6612" s="1">
        <v>42457</v>
      </c>
      <c r="B6612">
        <v>2037.8900149999999</v>
      </c>
      <c r="C6612">
        <v>2042.670044</v>
      </c>
      <c r="D6612">
        <v>2031.959961</v>
      </c>
      <c r="E6612">
        <v>2037.0500489999999</v>
      </c>
      <c r="F6612">
        <v>2037.0500489999999</v>
      </c>
      <c r="G6612">
        <v>2809090000</v>
      </c>
      <c r="H6612">
        <v>15.24</v>
      </c>
      <c r="I6612">
        <f>VLOOKUP('sp500'!A6612,'Crude Oil WTI Futures Historica'!$A$2:'Crude Oil WTI Futures Historica'!$G$7388,2)</f>
        <v>39.39</v>
      </c>
      <c r="J6612">
        <f>VLOOKUP(A6612,'WGC-GOLD_DAILY_USD'!$A$2:'WGC-GOLD_DAILY_USD'!$B$7636,2)</f>
        <v>1221</v>
      </c>
      <c r="K6612">
        <f>VLOOKUP(A6612,'^TNX'!$A$2:'^TNX'!$F$7370,5)</f>
        <v>1.87</v>
      </c>
      <c r="L6612">
        <f t="shared" si="103"/>
        <v>1.87</v>
      </c>
      <c r="M6612">
        <f>VLOOKUP(A6612,'US Dollar Index Futures Histori'!$A$2:'US Dollar Index Futures Histori'!$G$7374,2)</f>
        <v>95.94</v>
      </c>
      <c r="N6612">
        <v>1080.2299800000001</v>
      </c>
    </row>
    <row r="6613" spans="1:14" x14ac:dyDescent="0.55000000000000004">
      <c r="A6613" s="1">
        <v>42458</v>
      </c>
      <c r="B6613">
        <v>2035.75</v>
      </c>
      <c r="C6613">
        <v>2055.9099120000001</v>
      </c>
      <c r="D6613">
        <v>2028.3100589999999</v>
      </c>
      <c r="E6613">
        <v>2055.01001</v>
      </c>
      <c r="F6613">
        <v>2055.01001</v>
      </c>
      <c r="G6613">
        <v>3822330000</v>
      </c>
      <c r="H6613">
        <v>13.82</v>
      </c>
      <c r="I6613">
        <f>VLOOKUP('sp500'!A6613,'Crude Oil WTI Futures Historica'!$A$2:'Crude Oil WTI Futures Historica'!$G$7388,2)</f>
        <v>38.28</v>
      </c>
      <c r="J6613">
        <f>VLOOKUP(A6613,'WGC-GOLD_DAILY_USD'!$A$2:'WGC-GOLD_DAILY_USD'!$B$7636,2)</f>
        <v>1226</v>
      </c>
      <c r="K6613">
        <f>VLOOKUP(A6613,'^TNX'!$A$2:'^TNX'!$F$7370,5)</f>
        <v>1.8140000000000001</v>
      </c>
      <c r="L6613">
        <f t="shared" si="103"/>
        <v>1.8140000000000001</v>
      </c>
      <c r="M6613">
        <f>VLOOKUP(A6613,'US Dollar Index Futures Histori'!$A$2:'US Dollar Index Futures Histori'!$G$7374,2)</f>
        <v>95.146000000000001</v>
      </c>
      <c r="N6613">
        <v>1109.079956</v>
      </c>
    </row>
    <row r="6614" spans="1:14" x14ac:dyDescent="0.55000000000000004">
      <c r="A6614" s="1">
        <v>42459</v>
      </c>
      <c r="B6614">
        <v>2058.2700199999999</v>
      </c>
      <c r="C6614">
        <v>2072.209961</v>
      </c>
      <c r="D6614">
        <v>2058.2700199999999</v>
      </c>
      <c r="E6614">
        <v>2063.9499510000001</v>
      </c>
      <c r="F6614">
        <v>2063.9499510000001</v>
      </c>
      <c r="G6614">
        <v>3590310000</v>
      </c>
      <c r="H6614">
        <v>13.56</v>
      </c>
      <c r="I6614">
        <f>VLOOKUP('sp500'!A6614,'Crude Oil WTI Futures Historica'!$A$2:'Crude Oil WTI Futures Historica'!$G$7388,2)</f>
        <v>38.32</v>
      </c>
      <c r="J6614">
        <f>VLOOKUP(A6614,'WGC-GOLD_DAILY_USD'!$A$2:'WGC-GOLD_DAILY_USD'!$B$7636,2)</f>
        <v>1236.25</v>
      </c>
      <c r="K6614">
        <f>VLOOKUP(A6614,'^TNX'!$A$2:'^TNX'!$F$7370,5)</f>
        <v>1.83</v>
      </c>
      <c r="L6614">
        <f t="shared" si="103"/>
        <v>1.83</v>
      </c>
      <c r="M6614">
        <f>VLOOKUP(A6614,'US Dollar Index Futures Histori'!$A$2:'US Dollar Index Futures Histori'!$G$7374,2)</f>
        <v>94.819000000000003</v>
      </c>
      <c r="N6614">
        <v>1110.4399410000001</v>
      </c>
    </row>
    <row r="6615" spans="1:14" x14ac:dyDescent="0.55000000000000004">
      <c r="A6615" s="1">
        <v>42460</v>
      </c>
      <c r="B6615">
        <v>2063.7700199999999</v>
      </c>
      <c r="C6615">
        <v>2067.919922</v>
      </c>
      <c r="D6615">
        <v>2057.459961</v>
      </c>
      <c r="E6615">
        <v>2059.73999</v>
      </c>
      <c r="F6615">
        <v>2059.73999</v>
      </c>
      <c r="G6615">
        <v>3715280000</v>
      </c>
      <c r="H6615">
        <v>13.95</v>
      </c>
      <c r="I6615">
        <f>VLOOKUP('sp500'!A6615,'Crude Oil WTI Futures Historica'!$A$2:'Crude Oil WTI Futures Historica'!$G$7388,2)</f>
        <v>38.340000000000003</v>
      </c>
      <c r="J6615">
        <f>VLOOKUP(A6615,'WGC-GOLD_DAILY_USD'!$A$2:'WGC-GOLD_DAILY_USD'!$B$7636,2)</f>
        <v>1237</v>
      </c>
      <c r="K6615">
        <f>VLOOKUP(A6615,'^TNX'!$A$2:'^TNX'!$F$7370,5)</f>
        <v>1.786</v>
      </c>
      <c r="L6615">
        <f t="shared" si="103"/>
        <v>1.786</v>
      </c>
      <c r="M6615">
        <f>VLOOKUP(A6615,'US Dollar Index Futures Histori'!$A$2:'US Dollar Index Futures Histori'!$G$7374,2)</f>
        <v>94.578000000000003</v>
      </c>
      <c r="N6615">
        <v>1114.030029</v>
      </c>
    </row>
    <row r="6616" spans="1:14" x14ac:dyDescent="0.55000000000000004">
      <c r="A6616" s="1">
        <v>42461</v>
      </c>
      <c r="B6616">
        <v>2056.6201169999999</v>
      </c>
      <c r="C6616">
        <v>2075.070068</v>
      </c>
      <c r="D6616">
        <v>2043.9799800000001</v>
      </c>
      <c r="E6616">
        <v>2072.780029</v>
      </c>
      <c r="F6616">
        <v>2072.780029</v>
      </c>
      <c r="G6616">
        <v>3749990000</v>
      </c>
      <c r="H6616">
        <v>13.1</v>
      </c>
      <c r="I6616">
        <f>VLOOKUP('sp500'!A6616,'Crude Oil WTI Futures Historica'!$A$2:'Crude Oil WTI Futures Historica'!$G$7388,2)</f>
        <v>36.79</v>
      </c>
      <c r="J6616">
        <f>VLOOKUP(A6616,'WGC-GOLD_DAILY_USD'!$A$2:'WGC-GOLD_DAILY_USD'!$B$7636,2)</f>
        <v>1213.5999999999999</v>
      </c>
      <c r="K6616">
        <f>VLOOKUP(A6616,'^TNX'!$A$2:'^TNX'!$F$7370,5)</f>
        <v>1.792</v>
      </c>
      <c r="L6616">
        <f t="shared" si="103"/>
        <v>1.792</v>
      </c>
      <c r="M6616">
        <f>VLOOKUP(A6616,'US Dollar Index Futures Histori'!$A$2:'US Dollar Index Futures Histori'!$G$7374,2)</f>
        <v>94.617999999999995</v>
      </c>
      <c r="N6616">
        <v>1117.6800539999999</v>
      </c>
    </row>
    <row r="6617" spans="1:14" x14ac:dyDescent="0.55000000000000004">
      <c r="A6617" s="1">
        <v>42464</v>
      </c>
      <c r="B6617">
        <v>2073.1899410000001</v>
      </c>
      <c r="C6617">
        <v>2074.0200199999999</v>
      </c>
      <c r="D6617">
        <v>2062.570068</v>
      </c>
      <c r="E6617">
        <v>2066.1298830000001</v>
      </c>
      <c r="F6617">
        <v>2066.1298830000001</v>
      </c>
      <c r="G6617">
        <v>3485710000</v>
      </c>
      <c r="H6617">
        <v>14.12</v>
      </c>
      <c r="I6617">
        <f>VLOOKUP('sp500'!A6617,'Crude Oil WTI Futures Historica'!$A$2:'Crude Oil WTI Futures Historica'!$G$7388,2)</f>
        <v>35.700000000000003</v>
      </c>
      <c r="J6617">
        <f>VLOOKUP(A6617,'WGC-GOLD_DAILY_USD'!$A$2:'WGC-GOLD_DAILY_USD'!$B$7636,2)</f>
        <v>1219.75</v>
      </c>
      <c r="K6617">
        <f>VLOOKUP(A6617,'^TNX'!$A$2:'^TNX'!$F$7370,5)</f>
        <v>1.7789999999999999</v>
      </c>
      <c r="L6617">
        <f t="shared" si="103"/>
        <v>1.7789999999999999</v>
      </c>
      <c r="M6617">
        <f>VLOOKUP(A6617,'US Dollar Index Futures Histori'!$A$2:'US Dollar Index Futures Histori'!$G$7374,2)</f>
        <v>94.524000000000001</v>
      </c>
      <c r="N6617">
        <v>1108.540039</v>
      </c>
    </row>
    <row r="6618" spans="1:14" x14ac:dyDescent="0.55000000000000004">
      <c r="A6618" s="1">
        <v>42465</v>
      </c>
      <c r="B6618">
        <v>2062.5</v>
      </c>
      <c r="C6618">
        <v>2062.5</v>
      </c>
      <c r="D6618">
        <v>2042.5600589999999</v>
      </c>
      <c r="E6618">
        <v>2045.170044</v>
      </c>
      <c r="F6618">
        <v>2045.170044</v>
      </c>
      <c r="G6618">
        <v>4154920000</v>
      </c>
      <c r="H6618">
        <v>15.42</v>
      </c>
      <c r="I6618">
        <f>VLOOKUP('sp500'!A6618,'Crude Oil WTI Futures Historica'!$A$2:'Crude Oil WTI Futures Historica'!$G$7388,2)</f>
        <v>35.89</v>
      </c>
      <c r="J6618">
        <f>VLOOKUP(A6618,'WGC-GOLD_DAILY_USD'!$A$2:'WGC-GOLD_DAILY_USD'!$B$7636,2)</f>
        <v>1231.25</v>
      </c>
      <c r="K6618">
        <f>VLOOKUP(A6618,'^TNX'!$A$2:'^TNX'!$F$7370,5)</f>
        <v>1.7270000000000001</v>
      </c>
      <c r="L6618">
        <f t="shared" si="103"/>
        <v>1.7270000000000001</v>
      </c>
      <c r="M6618">
        <f>VLOOKUP(A6618,'US Dollar Index Futures Histori'!$A$2:'US Dollar Index Futures Histori'!$G$7374,2)</f>
        <v>94.637</v>
      </c>
      <c r="N6618">
        <v>1095.849976</v>
      </c>
    </row>
    <row r="6619" spans="1:14" x14ac:dyDescent="0.55000000000000004">
      <c r="A6619" s="1">
        <v>42466</v>
      </c>
      <c r="B6619">
        <v>2045.5600589999999</v>
      </c>
      <c r="C6619">
        <v>2067.330078</v>
      </c>
      <c r="D6619">
        <v>2043.089966</v>
      </c>
      <c r="E6619">
        <v>2066.6599120000001</v>
      </c>
      <c r="F6619">
        <v>2066.6599120000001</v>
      </c>
      <c r="G6619">
        <v>3750800000</v>
      </c>
      <c r="H6619">
        <v>14.09</v>
      </c>
      <c r="I6619">
        <f>VLOOKUP('sp500'!A6619,'Crude Oil WTI Futures Historica'!$A$2:'Crude Oil WTI Futures Historica'!$G$7388,2)</f>
        <v>37.75</v>
      </c>
      <c r="J6619">
        <f>VLOOKUP(A6619,'WGC-GOLD_DAILY_USD'!$A$2:'WGC-GOLD_DAILY_USD'!$B$7636,2)</f>
        <v>1221.4000000000001</v>
      </c>
      <c r="K6619">
        <f>VLOOKUP(A6619,'^TNX'!$A$2:'^TNX'!$F$7370,5)</f>
        <v>1.7549999999999999</v>
      </c>
      <c r="L6619">
        <f t="shared" si="103"/>
        <v>1.7549999999999999</v>
      </c>
      <c r="M6619">
        <f>VLOOKUP(A6619,'US Dollar Index Futures Histori'!$A$2:'US Dollar Index Futures Histori'!$G$7374,2)</f>
        <v>94.441000000000003</v>
      </c>
      <c r="N6619">
        <v>1108.8100589999999</v>
      </c>
    </row>
    <row r="6620" spans="1:14" x14ac:dyDescent="0.55000000000000004">
      <c r="A6620" s="1">
        <v>42467</v>
      </c>
      <c r="B6620">
        <v>2063.01001</v>
      </c>
      <c r="C6620">
        <v>2063.01001</v>
      </c>
      <c r="D6620">
        <v>2033.8000489999999</v>
      </c>
      <c r="E6620">
        <v>2041.910034</v>
      </c>
      <c r="F6620">
        <v>2041.910034</v>
      </c>
      <c r="G6620">
        <v>3801250000</v>
      </c>
      <c r="H6620">
        <v>16.16</v>
      </c>
      <c r="I6620">
        <f>VLOOKUP('sp500'!A6620,'Crude Oil WTI Futures Historica'!$A$2:'Crude Oil WTI Futures Historica'!$G$7388,2)</f>
        <v>37.26</v>
      </c>
      <c r="J6620">
        <f>VLOOKUP(A6620,'WGC-GOLD_DAILY_USD'!$A$2:'WGC-GOLD_DAILY_USD'!$B$7636,2)</f>
        <v>1242.0999999999999</v>
      </c>
      <c r="K6620">
        <f>VLOOKUP(A6620,'^TNX'!$A$2:'^TNX'!$F$7370,5)</f>
        <v>1.6910000000000001</v>
      </c>
      <c r="L6620">
        <f t="shared" si="103"/>
        <v>1.6910000000000001</v>
      </c>
      <c r="M6620">
        <f>VLOOKUP(A6620,'US Dollar Index Futures Histori'!$A$2:'US Dollar Index Futures Histori'!$G$7374,2)</f>
        <v>94.504000000000005</v>
      </c>
      <c r="N6620">
        <v>1092.790039</v>
      </c>
    </row>
    <row r="6621" spans="1:14" x14ac:dyDescent="0.55000000000000004">
      <c r="A6621" s="1">
        <v>42468</v>
      </c>
      <c r="B6621">
        <v>2045.540039</v>
      </c>
      <c r="C6621">
        <v>2060.6298830000001</v>
      </c>
      <c r="D6621">
        <v>2041.6899410000001</v>
      </c>
      <c r="E6621">
        <v>2047.599976</v>
      </c>
      <c r="F6621">
        <v>2047.599976</v>
      </c>
      <c r="G6621">
        <v>3359530000</v>
      </c>
      <c r="H6621">
        <v>15.36</v>
      </c>
      <c r="I6621">
        <f>VLOOKUP('sp500'!A6621,'Crude Oil WTI Futures Historica'!$A$2:'Crude Oil WTI Futures Historica'!$G$7388,2)</f>
        <v>39.72</v>
      </c>
      <c r="J6621">
        <f>VLOOKUP(A6621,'WGC-GOLD_DAILY_USD'!$A$2:'WGC-GOLD_DAILY_USD'!$B$7636,2)</f>
        <v>1239.5</v>
      </c>
      <c r="K6621">
        <f>VLOOKUP(A6621,'^TNX'!$A$2:'^TNX'!$F$7370,5)</f>
        <v>1.72</v>
      </c>
      <c r="L6621">
        <f t="shared" si="103"/>
        <v>1.72</v>
      </c>
      <c r="M6621">
        <f>VLOOKUP(A6621,'US Dollar Index Futures Histori'!$A$2:'US Dollar Index Futures Histori'!$G$7374,2)</f>
        <v>94.251999999999995</v>
      </c>
      <c r="N6621">
        <v>1097.3100589999999</v>
      </c>
    </row>
    <row r="6622" spans="1:14" x14ac:dyDescent="0.55000000000000004">
      <c r="A6622" s="1">
        <v>42471</v>
      </c>
      <c r="B6622">
        <v>2050.2299800000001</v>
      </c>
      <c r="C6622">
        <v>2062.929932</v>
      </c>
      <c r="D6622">
        <v>2041.880005</v>
      </c>
      <c r="E6622">
        <v>2041.98999</v>
      </c>
      <c r="F6622">
        <v>2041.98999</v>
      </c>
      <c r="G6622">
        <v>3567840000</v>
      </c>
      <c r="H6622">
        <v>16.260000000000002</v>
      </c>
      <c r="I6622">
        <f>VLOOKUP('sp500'!A6622,'Crude Oil WTI Futures Historica'!$A$2:'Crude Oil WTI Futures Historica'!$G$7388,2)</f>
        <v>40.36</v>
      </c>
      <c r="J6622">
        <f>VLOOKUP(A6622,'WGC-GOLD_DAILY_USD'!$A$2:'WGC-GOLD_DAILY_USD'!$B$7636,2)</f>
        <v>1254.75</v>
      </c>
      <c r="K6622">
        <f>VLOOKUP(A6622,'^TNX'!$A$2:'^TNX'!$F$7370,5)</f>
        <v>1.724</v>
      </c>
      <c r="L6622">
        <f t="shared" si="103"/>
        <v>1.724</v>
      </c>
      <c r="M6622">
        <f>VLOOKUP(A6622,'US Dollar Index Futures Histori'!$A$2:'US Dollar Index Futures Histori'!$G$7374,2)</f>
        <v>93.941999999999993</v>
      </c>
      <c r="N6622">
        <v>1094.339966</v>
      </c>
    </row>
    <row r="6623" spans="1:14" x14ac:dyDescent="0.55000000000000004">
      <c r="A6623" s="1">
        <v>42472</v>
      </c>
      <c r="B6623">
        <v>2043.719971</v>
      </c>
      <c r="C6623">
        <v>2065.0500489999999</v>
      </c>
      <c r="D6623">
        <v>2039.73999</v>
      </c>
      <c r="E6623">
        <v>2061.719971</v>
      </c>
      <c r="F6623">
        <v>2061.719971</v>
      </c>
      <c r="G6623">
        <v>4239740000</v>
      </c>
      <c r="H6623">
        <v>14.85</v>
      </c>
      <c r="I6623">
        <f>VLOOKUP('sp500'!A6623,'Crude Oil WTI Futures Historica'!$A$2:'Crude Oil WTI Futures Historica'!$G$7388,2)</f>
        <v>42.17</v>
      </c>
      <c r="J6623">
        <f>VLOOKUP(A6623,'WGC-GOLD_DAILY_USD'!$A$2:'WGC-GOLD_DAILY_USD'!$B$7636,2)</f>
        <v>1254.5999999999999</v>
      </c>
      <c r="K6623">
        <f>VLOOKUP(A6623,'^TNX'!$A$2:'^TNX'!$F$7370,5)</f>
        <v>1.7809999999999999</v>
      </c>
      <c r="L6623">
        <f t="shared" si="103"/>
        <v>1.7809999999999999</v>
      </c>
      <c r="M6623">
        <f>VLOOKUP(A6623,'US Dollar Index Futures Histori'!$A$2:'US Dollar Index Futures Histori'!$G$7374,2)</f>
        <v>93.944999999999993</v>
      </c>
      <c r="N6623">
        <v>1105.709961</v>
      </c>
    </row>
    <row r="6624" spans="1:14" x14ac:dyDescent="0.55000000000000004">
      <c r="A6624" s="1">
        <v>42473</v>
      </c>
      <c r="B6624">
        <v>2065.919922</v>
      </c>
      <c r="C6624">
        <v>2083.179932</v>
      </c>
      <c r="D6624">
        <v>2065.919922</v>
      </c>
      <c r="E6624">
        <v>2082.419922</v>
      </c>
      <c r="F6624">
        <v>2082.419922</v>
      </c>
      <c r="G6624">
        <v>4191830000</v>
      </c>
      <c r="H6624">
        <v>13.84</v>
      </c>
      <c r="I6624">
        <f>VLOOKUP('sp500'!A6624,'Crude Oil WTI Futures Historica'!$A$2:'Crude Oil WTI Futures Historica'!$G$7388,2)</f>
        <v>41.76</v>
      </c>
      <c r="J6624">
        <f>VLOOKUP(A6624,'WGC-GOLD_DAILY_USD'!$A$2:'WGC-GOLD_DAILY_USD'!$B$7636,2)</f>
        <v>1245.75</v>
      </c>
      <c r="K6624">
        <f>VLOOKUP(A6624,'^TNX'!$A$2:'^TNX'!$F$7370,5)</f>
        <v>1.762</v>
      </c>
      <c r="L6624">
        <f t="shared" si="103"/>
        <v>1.762</v>
      </c>
      <c r="M6624">
        <f>VLOOKUP(A6624,'US Dollar Index Futures Histori'!$A$2:'US Dollar Index Futures Histori'!$G$7374,2)</f>
        <v>94.762</v>
      </c>
      <c r="N6624">
        <v>1129.9300539999999</v>
      </c>
    </row>
    <row r="6625" spans="1:14" x14ac:dyDescent="0.55000000000000004">
      <c r="A6625" s="1">
        <v>42474</v>
      </c>
      <c r="B6625">
        <v>2082.889893</v>
      </c>
      <c r="C6625">
        <v>2087.8400879999999</v>
      </c>
      <c r="D6625">
        <v>2078.1298830000001</v>
      </c>
      <c r="E6625">
        <v>2082.780029</v>
      </c>
      <c r="F6625">
        <v>2082.780029</v>
      </c>
      <c r="G6625">
        <v>3765870000</v>
      </c>
      <c r="H6625">
        <v>13.72</v>
      </c>
      <c r="I6625">
        <f>VLOOKUP('sp500'!A6625,'Crude Oil WTI Futures Historica'!$A$2:'Crude Oil WTI Futures Historica'!$G$7388,2)</f>
        <v>41.5</v>
      </c>
      <c r="J6625">
        <f>VLOOKUP(A6625,'WGC-GOLD_DAILY_USD'!$A$2:'WGC-GOLD_DAILY_USD'!$B$7636,2)</f>
        <v>1233.8499999999999</v>
      </c>
      <c r="K6625">
        <f>VLOOKUP(A6625,'^TNX'!$A$2:'^TNX'!$F$7370,5)</f>
        <v>1.7809999999999999</v>
      </c>
      <c r="L6625">
        <f t="shared" si="103"/>
        <v>1.7809999999999999</v>
      </c>
      <c r="M6625">
        <f>VLOOKUP(A6625,'US Dollar Index Futures Histori'!$A$2:'US Dollar Index Futures Histori'!$G$7374,2)</f>
        <v>94.908000000000001</v>
      </c>
      <c r="N6625">
        <v>1128.589966</v>
      </c>
    </row>
    <row r="6626" spans="1:14" x14ac:dyDescent="0.55000000000000004">
      <c r="A6626" s="1">
        <v>42475</v>
      </c>
      <c r="B6626">
        <v>2083.1000979999999</v>
      </c>
      <c r="C6626">
        <v>2083.219971</v>
      </c>
      <c r="D6626">
        <v>2076.3100589999999</v>
      </c>
      <c r="E6626">
        <v>2080.7299800000001</v>
      </c>
      <c r="F6626">
        <v>2080.7299800000001</v>
      </c>
      <c r="G6626">
        <v>3701450000</v>
      </c>
      <c r="H6626">
        <v>13.62</v>
      </c>
      <c r="I6626">
        <f>VLOOKUP('sp500'!A6626,'Crude Oil WTI Futures Historica'!$A$2:'Crude Oil WTI Futures Historica'!$G$7388,2)</f>
        <v>40.36</v>
      </c>
      <c r="J6626">
        <f>VLOOKUP(A6626,'WGC-GOLD_DAILY_USD'!$A$2:'WGC-GOLD_DAILY_USD'!$B$7636,2)</f>
        <v>1227.0999999999999</v>
      </c>
      <c r="K6626">
        <f>VLOOKUP(A6626,'^TNX'!$A$2:'^TNX'!$F$7370,5)</f>
        <v>1.752</v>
      </c>
      <c r="L6626">
        <f t="shared" si="103"/>
        <v>1.752</v>
      </c>
      <c r="M6626">
        <f>VLOOKUP(A6626,'US Dollar Index Futures Histori'!$A$2:'US Dollar Index Futures Histori'!$G$7374,2)</f>
        <v>94.686000000000007</v>
      </c>
      <c r="N6626">
        <v>1130.920044</v>
      </c>
    </row>
    <row r="6627" spans="1:14" x14ac:dyDescent="0.55000000000000004">
      <c r="A6627" s="1">
        <v>42478</v>
      </c>
      <c r="B6627">
        <v>2078.830078</v>
      </c>
      <c r="C6627">
        <v>2094.6599120000001</v>
      </c>
      <c r="D6627">
        <v>2073.6499020000001</v>
      </c>
      <c r="E6627">
        <v>2094.3400879999999</v>
      </c>
      <c r="F6627">
        <v>2094.3400879999999</v>
      </c>
      <c r="G6627">
        <v>3316880000</v>
      </c>
      <c r="H6627">
        <v>13.35</v>
      </c>
      <c r="I6627">
        <f>VLOOKUP('sp500'!A6627,'Crude Oil WTI Futures Historica'!$A$2:'Crude Oil WTI Futures Historica'!$G$7388,2)</f>
        <v>39.78</v>
      </c>
      <c r="J6627">
        <f>VLOOKUP(A6627,'WGC-GOLD_DAILY_USD'!$A$2:'WGC-GOLD_DAILY_USD'!$B$7636,2)</f>
        <v>1234.3</v>
      </c>
      <c r="K6627">
        <f>VLOOKUP(A6627,'^TNX'!$A$2:'^TNX'!$F$7370,5)</f>
        <v>1.7729999999999999</v>
      </c>
      <c r="L6627">
        <f t="shared" si="103"/>
        <v>1.7729999999999999</v>
      </c>
      <c r="M6627">
        <f>VLOOKUP(A6627,'US Dollar Index Futures Histori'!$A$2:'US Dollar Index Futures Histori'!$G$7374,2)</f>
        <v>94.46</v>
      </c>
      <c r="N6627">
        <v>1139.280029</v>
      </c>
    </row>
    <row r="6628" spans="1:14" x14ac:dyDescent="0.55000000000000004">
      <c r="A6628" s="1">
        <v>42479</v>
      </c>
      <c r="B6628">
        <v>2096.0500489999999</v>
      </c>
      <c r="C6628">
        <v>2104.0500489999999</v>
      </c>
      <c r="D6628">
        <v>2091.679932</v>
      </c>
      <c r="E6628">
        <v>2100.8000489999999</v>
      </c>
      <c r="F6628">
        <v>2100.8000489999999</v>
      </c>
      <c r="G6628">
        <v>3896830000</v>
      </c>
      <c r="H6628">
        <v>13.24</v>
      </c>
      <c r="I6628">
        <f>VLOOKUP('sp500'!A6628,'Crude Oil WTI Futures Historica'!$A$2:'Crude Oil WTI Futures Historica'!$G$7388,2)</f>
        <v>41.08</v>
      </c>
      <c r="J6628">
        <f>VLOOKUP(A6628,'WGC-GOLD_DAILY_USD'!$A$2:'WGC-GOLD_DAILY_USD'!$B$7636,2)</f>
        <v>1255.4000000000001</v>
      </c>
      <c r="K6628">
        <f>VLOOKUP(A6628,'^TNX'!$A$2:'^TNX'!$F$7370,5)</f>
        <v>1.7829999999999999</v>
      </c>
      <c r="L6628">
        <f t="shared" si="103"/>
        <v>1.7829999999999999</v>
      </c>
      <c r="M6628">
        <f>VLOOKUP(A6628,'US Dollar Index Futures Histori'!$A$2:'US Dollar Index Futures Histori'!$G$7374,2)</f>
        <v>93.947000000000003</v>
      </c>
      <c r="N6628">
        <v>1140.2299800000001</v>
      </c>
    </row>
    <row r="6629" spans="1:14" x14ac:dyDescent="0.55000000000000004">
      <c r="A6629" s="1">
        <v>42480</v>
      </c>
      <c r="B6629">
        <v>2101.5200199999999</v>
      </c>
      <c r="C6629">
        <v>2111.0500489999999</v>
      </c>
      <c r="D6629">
        <v>2096.320068</v>
      </c>
      <c r="E6629">
        <v>2102.3999020000001</v>
      </c>
      <c r="F6629">
        <v>2102.3999020000001</v>
      </c>
      <c r="G6629">
        <v>4184880000</v>
      </c>
      <c r="H6629">
        <v>13.28</v>
      </c>
      <c r="I6629">
        <f>VLOOKUP('sp500'!A6629,'Crude Oil WTI Futures Historica'!$A$2:'Crude Oil WTI Futures Historica'!$G$7388,2)</f>
        <v>42.63</v>
      </c>
      <c r="J6629">
        <f>VLOOKUP(A6629,'WGC-GOLD_DAILY_USD'!$A$2:'WGC-GOLD_DAILY_USD'!$B$7636,2)</f>
        <v>1252</v>
      </c>
      <c r="K6629">
        <f>VLOOKUP(A6629,'^TNX'!$A$2:'^TNX'!$F$7370,5)</f>
        <v>1.8540000000000001</v>
      </c>
      <c r="L6629">
        <f t="shared" si="103"/>
        <v>1.8540000000000001</v>
      </c>
      <c r="M6629">
        <f>VLOOKUP(A6629,'US Dollar Index Futures Histori'!$A$2:'US Dollar Index Futures Histori'!$G$7374,2)</f>
        <v>94.471000000000004</v>
      </c>
      <c r="N6629">
        <v>1142.290039</v>
      </c>
    </row>
    <row r="6630" spans="1:14" x14ac:dyDescent="0.55000000000000004">
      <c r="A6630" s="1">
        <v>42481</v>
      </c>
      <c r="B6630">
        <v>2102.0900879999999</v>
      </c>
      <c r="C6630">
        <v>2103.780029</v>
      </c>
      <c r="D6630">
        <v>2088.5200199999999</v>
      </c>
      <c r="E6630">
        <v>2091.4799800000001</v>
      </c>
      <c r="F6630">
        <v>2091.4799800000001</v>
      </c>
      <c r="G6630">
        <v>4175290000</v>
      </c>
      <c r="H6630">
        <v>13.95</v>
      </c>
      <c r="I6630">
        <f>VLOOKUP('sp500'!A6630,'Crude Oil WTI Futures Historica'!$A$2:'Crude Oil WTI Futures Historica'!$G$7388,2)</f>
        <v>43.18</v>
      </c>
      <c r="J6630">
        <f>VLOOKUP(A6630,'WGC-GOLD_DAILY_USD'!$A$2:'WGC-GOLD_DAILY_USD'!$B$7636,2)</f>
        <v>1249.25</v>
      </c>
      <c r="K6630">
        <f>VLOOKUP(A6630,'^TNX'!$A$2:'^TNX'!$F$7370,5)</f>
        <v>1.87</v>
      </c>
      <c r="L6630">
        <f t="shared" si="103"/>
        <v>1.87</v>
      </c>
      <c r="M6630">
        <f>VLOOKUP(A6630,'US Dollar Index Futures Histori'!$A$2:'US Dollar Index Futures Histori'!$G$7374,2)</f>
        <v>94.573999999999998</v>
      </c>
      <c r="N6630">
        <v>1135.7700199999999</v>
      </c>
    </row>
    <row r="6631" spans="1:14" x14ac:dyDescent="0.55000000000000004">
      <c r="A6631" s="1">
        <v>42482</v>
      </c>
      <c r="B6631">
        <v>2091.48999</v>
      </c>
      <c r="C6631">
        <v>2094.320068</v>
      </c>
      <c r="D6631">
        <v>2081.1999510000001</v>
      </c>
      <c r="E6631">
        <v>2091.580078</v>
      </c>
      <c r="F6631">
        <v>2091.580078</v>
      </c>
      <c r="G6631">
        <v>3790580000</v>
      </c>
      <c r="H6631">
        <v>13.22</v>
      </c>
      <c r="I6631">
        <f>VLOOKUP('sp500'!A6631,'Crude Oil WTI Futures Historica'!$A$2:'Crude Oil WTI Futures Historica'!$G$7388,2)</f>
        <v>43.73</v>
      </c>
      <c r="J6631">
        <f>VLOOKUP(A6631,'WGC-GOLD_DAILY_USD'!$A$2:'WGC-GOLD_DAILY_USD'!$B$7636,2)</f>
        <v>1243.25</v>
      </c>
      <c r="K6631">
        <f>VLOOKUP(A6631,'^TNX'!$A$2:'^TNX'!$F$7370,5)</f>
        <v>1.8879999999999999</v>
      </c>
      <c r="L6631">
        <f t="shared" si="103"/>
        <v>1.8879999999999999</v>
      </c>
      <c r="M6631">
        <f>VLOOKUP(A6631,'US Dollar Index Futures Histori'!$A$2:'US Dollar Index Futures Histori'!$G$7374,2)</f>
        <v>95.08</v>
      </c>
      <c r="N6631">
        <v>1146.6899410000001</v>
      </c>
    </row>
    <row r="6632" spans="1:14" x14ac:dyDescent="0.55000000000000004">
      <c r="A6632" s="1">
        <v>42485</v>
      </c>
      <c r="B6632">
        <v>2089.3701169999999</v>
      </c>
      <c r="C6632">
        <v>2089.3701169999999</v>
      </c>
      <c r="D6632">
        <v>2077.5200199999999</v>
      </c>
      <c r="E6632">
        <v>2087.790039</v>
      </c>
      <c r="F6632">
        <v>2087.790039</v>
      </c>
      <c r="G6632">
        <v>3319740000</v>
      </c>
      <c r="H6632">
        <v>14.08</v>
      </c>
      <c r="I6632">
        <f>VLOOKUP('sp500'!A6632,'Crude Oil WTI Futures Historica'!$A$2:'Crude Oil WTI Futures Historica'!$G$7388,2)</f>
        <v>42.64</v>
      </c>
      <c r="J6632">
        <f>VLOOKUP(A6632,'WGC-GOLD_DAILY_USD'!$A$2:'WGC-GOLD_DAILY_USD'!$B$7636,2)</f>
        <v>1238.9000000000001</v>
      </c>
      <c r="K6632">
        <f>VLOOKUP(A6632,'^TNX'!$A$2:'^TNX'!$F$7370,5)</f>
        <v>1.9019999999999999</v>
      </c>
      <c r="L6632">
        <f t="shared" si="103"/>
        <v>1.9019999999999999</v>
      </c>
      <c r="M6632">
        <f>VLOOKUP(A6632,'US Dollar Index Futures Histori'!$A$2:'US Dollar Index Futures Histori'!$G$7374,2)</f>
        <v>94.801000000000002</v>
      </c>
      <c r="N6632">
        <v>1138.099976</v>
      </c>
    </row>
    <row r="6633" spans="1:14" x14ac:dyDescent="0.55000000000000004">
      <c r="A6633" s="1">
        <v>42486</v>
      </c>
      <c r="B6633">
        <v>2089.8400879999999</v>
      </c>
      <c r="C6633">
        <v>2096.8701169999999</v>
      </c>
      <c r="D6633">
        <v>2085.8000489999999</v>
      </c>
      <c r="E6633">
        <v>2091.6999510000001</v>
      </c>
      <c r="F6633">
        <v>2091.6999510000001</v>
      </c>
      <c r="G6633">
        <v>3557190000</v>
      </c>
      <c r="H6633">
        <v>13.96</v>
      </c>
      <c r="I6633">
        <f>VLOOKUP('sp500'!A6633,'Crude Oil WTI Futures Historica'!$A$2:'Crude Oil WTI Futures Historica'!$G$7388,2)</f>
        <v>44.04</v>
      </c>
      <c r="J6633">
        <f>VLOOKUP(A6633,'WGC-GOLD_DAILY_USD'!$A$2:'WGC-GOLD_DAILY_USD'!$B$7636,2)</f>
        <v>1241.7</v>
      </c>
      <c r="K6633">
        <f>VLOOKUP(A6633,'^TNX'!$A$2:'^TNX'!$F$7370,5)</f>
        <v>1.931</v>
      </c>
      <c r="L6633">
        <f t="shared" si="103"/>
        <v>1.931</v>
      </c>
      <c r="M6633">
        <f>VLOOKUP(A6633,'US Dollar Index Futures Histori'!$A$2:'US Dollar Index Futures Histori'!$G$7374,2)</f>
        <v>94.543000000000006</v>
      </c>
      <c r="N6633">
        <v>1150.7299800000001</v>
      </c>
    </row>
    <row r="6634" spans="1:14" x14ac:dyDescent="0.55000000000000004">
      <c r="A6634" s="1">
        <v>42487</v>
      </c>
      <c r="B6634">
        <v>2092.330078</v>
      </c>
      <c r="C6634">
        <v>2099.889893</v>
      </c>
      <c r="D6634">
        <v>2082.3100589999999</v>
      </c>
      <c r="E6634">
        <v>2095.1499020000001</v>
      </c>
      <c r="F6634">
        <v>2095.1499020000001</v>
      </c>
      <c r="G6634">
        <v>4100110000</v>
      </c>
      <c r="H6634">
        <v>13.77</v>
      </c>
      <c r="I6634">
        <f>VLOOKUP('sp500'!A6634,'Crude Oil WTI Futures Historica'!$A$2:'Crude Oil WTI Futures Historica'!$G$7388,2)</f>
        <v>45.33</v>
      </c>
      <c r="J6634">
        <f>VLOOKUP(A6634,'WGC-GOLD_DAILY_USD'!$A$2:'WGC-GOLD_DAILY_USD'!$B$7636,2)</f>
        <v>1247.4000000000001</v>
      </c>
      <c r="K6634">
        <f>VLOOKUP(A6634,'^TNX'!$A$2:'^TNX'!$F$7370,5)</f>
        <v>1.86</v>
      </c>
      <c r="L6634">
        <f t="shared" si="103"/>
        <v>1.86</v>
      </c>
      <c r="M6634">
        <f>VLOOKUP(A6634,'US Dollar Index Futures Histori'!$A$2:'US Dollar Index Futures Histori'!$G$7374,2)</f>
        <v>94.367000000000004</v>
      </c>
      <c r="N6634">
        <v>1154.150024</v>
      </c>
    </row>
    <row r="6635" spans="1:14" x14ac:dyDescent="0.55000000000000004">
      <c r="A6635" s="1">
        <v>42488</v>
      </c>
      <c r="B6635">
        <v>2090.929932</v>
      </c>
      <c r="C6635">
        <v>2099.3000489999999</v>
      </c>
      <c r="D6635">
        <v>2071.6201169999999</v>
      </c>
      <c r="E6635">
        <v>2075.8100589999999</v>
      </c>
      <c r="F6635">
        <v>2075.8100589999999</v>
      </c>
      <c r="G6635">
        <v>4309840000</v>
      </c>
      <c r="H6635">
        <v>15.22</v>
      </c>
      <c r="I6635">
        <f>VLOOKUP('sp500'!A6635,'Crude Oil WTI Futures Historica'!$A$2:'Crude Oil WTI Futures Historica'!$G$7388,2)</f>
        <v>46.03</v>
      </c>
      <c r="J6635">
        <f>VLOOKUP(A6635,'WGC-GOLD_DAILY_USD'!$A$2:'WGC-GOLD_DAILY_USD'!$B$7636,2)</f>
        <v>1256</v>
      </c>
      <c r="K6635">
        <f>VLOOKUP(A6635,'^TNX'!$A$2:'^TNX'!$F$7370,5)</f>
        <v>1.8380000000000001</v>
      </c>
      <c r="L6635">
        <f t="shared" si="103"/>
        <v>1.8380000000000001</v>
      </c>
      <c r="M6635">
        <f>VLOOKUP(A6635,'US Dollar Index Futures Histori'!$A$2:'US Dollar Index Futures Histori'!$G$7374,2)</f>
        <v>93.727000000000004</v>
      </c>
      <c r="N6635">
        <v>1140.400024</v>
      </c>
    </row>
    <row r="6636" spans="1:14" x14ac:dyDescent="0.55000000000000004">
      <c r="A6636" s="1">
        <v>42489</v>
      </c>
      <c r="B6636">
        <v>2071.820068</v>
      </c>
      <c r="C6636">
        <v>2073.8500979999999</v>
      </c>
      <c r="D6636">
        <v>2052.280029</v>
      </c>
      <c r="E6636">
        <v>2065.3000489999999</v>
      </c>
      <c r="F6636">
        <v>2065.3000489999999</v>
      </c>
      <c r="G6636">
        <v>4704720000</v>
      </c>
      <c r="H6636">
        <v>15.7</v>
      </c>
      <c r="I6636">
        <f>VLOOKUP('sp500'!A6636,'Crude Oil WTI Futures Historica'!$A$2:'Crude Oil WTI Futures Historica'!$G$7388,2)</f>
        <v>45.92</v>
      </c>
      <c r="J6636">
        <f>VLOOKUP(A6636,'WGC-GOLD_DAILY_USD'!$A$2:'WGC-GOLD_DAILY_USD'!$B$7636,2)</f>
        <v>1285.6500000000001</v>
      </c>
      <c r="K6636">
        <f>VLOOKUP(A6636,'^TNX'!$A$2:'^TNX'!$F$7370,5)</f>
        <v>1.819</v>
      </c>
      <c r="L6636">
        <f t="shared" si="103"/>
        <v>1.819</v>
      </c>
      <c r="M6636">
        <f>VLOOKUP(A6636,'US Dollar Index Futures Histori'!$A$2:'US Dollar Index Futures Histori'!$G$7374,2)</f>
        <v>93.054000000000002</v>
      </c>
      <c r="N6636">
        <v>1130.849976</v>
      </c>
    </row>
    <row r="6637" spans="1:14" x14ac:dyDescent="0.55000000000000004">
      <c r="A6637" s="1">
        <v>42492</v>
      </c>
      <c r="B6637">
        <v>2067.169922</v>
      </c>
      <c r="C6637">
        <v>2083.419922</v>
      </c>
      <c r="D6637">
        <v>2066.110107</v>
      </c>
      <c r="E6637">
        <v>2081.429932</v>
      </c>
      <c r="F6637">
        <v>2081.429932</v>
      </c>
      <c r="G6637">
        <v>3841110000</v>
      </c>
      <c r="H6637">
        <v>14.68</v>
      </c>
      <c r="I6637">
        <f>VLOOKUP('sp500'!A6637,'Crude Oil WTI Futures Historica'!$A$2:'Crude Oil WTI Futures Historica'!$G$7388,2)</f>
        <v>44.78</v>
      </c>
      <c r="J6637">
        <f>VLOOKUP(A6637,'WGC-GOLD_DAILY_USD'!$A$2:'WGC-GOLD_DAILY_USD'!$B$7636,2)</f>
        <v>1285.6500000000001</v>
      </c>
      <c r="K6637">
        <f>VLOOKUP(A6637,'^TNX'!$A$2:'^TNX'!$F$7370,5)</f>
        <v>1.865</v>
      </c>
      <c r="L6637">
        <f t="shared" si="103"/>
        <v>1.865</v>
      </c>
      <c r="M6637">
        <f>VLOOKUP(A6637,'US Dollar Index Futures Histori'!$A$2:'US Dollar Index Futures Histori'!$G$7374,2)</f>
        <v>92.617999999999995</v>
      </c>
      <c r="N6637">
        <v>1140.920044</v>
      </c>
    </row>
    <row r="6638" spans="1:14" x14ac:dyDescent="0.55000000000000004">
      <c r="A6638" s="1">
        <v>42493</v>
      </c>
      <c r="B6638">
        <v>2077.179932</v>
      </c>
      <c r="C6638">
        <v>2077.179932</v>
      </c>
      <c r="D6638">
        <v>2054.889893</v>
      </c>
      <c r="E6638">
        <v>2063.3701169999999</v>
      </c>
      <c r="F6638">
        <v>2063.3701169999999</v>
      </c>
      <c r="G6638">
        <v>4173390000</v>
      </c>
      <c r="H6638">
        <v>15.6</v>
      </c>
      <c r="I6638">
        <f>VLOOKUP('sp500'!A6638,'Crude Oil WTI Futures Historica'!$A$2:'Crude Oil WTI Futures Historica'!$G$7388,2)</f>
        <v>43.65</v>
      </c>
      <c r="J6638">
        <f>VLOOKUP(A6638,'WGC-GOLD_DAILY_USD'!$A$2:'WGC-GOLD_DAILY_USD'!$B$7636,2)</f>
        <v>1294</v>
      </c>
      <c r="K6638">
        <f>VLOOKUP(A6638,'^TNX'!$A$2:'^TNX'!$F$7370,5)</f>
        <v>1.8</v>
      </c>
      <c r="L6638">
        <f t="shared" si="103"/>
        <v>1.8</v>
      </c>
      <c r="M6638">
        <f>VLOOKUP(A6638,'US Dollar Index Futures Histori'!$A$2:'US Dollar Index Futures Histori'!$G$7374,2)</f>
        <v>92.930999999999997</v>
      </c>
      <c r="N6638">
        <v>1121.76001</v>
      </c>
    </row>
    <row r="6639" spans="1:14" x14ac:dyDescent="0.55000000000000004">
      <c r="A6639" s="1">
        <v>42494</v>
      </c>
      <c r="B6639">
        <v>2060.3000489999999</v>
      </c>
      <c r="C6639">
        <v>2060.3000489999999</v>
      </c>
      <c r="D6639">
        <v>2045.5500489999999</v>
      </c>
      <c r="E6639">
        <v>2051.1201169999999</v>
      </c>
      <c r="F6639">
        <v>2051.1201169999999</v>
      </c>
      <c r="G6639">
        <v>4058560000</v>
      </c>
      <c r="H6639">
        <v>16.049999</v>
      </c>
      <c r="I6639">
        <f>VLOOKUP('sp500'!A6639,'Crude Oil WTI Futures Historica'!$A$2:'Crude Oil WTI Futures Historica'!$G$7388,2)</f>
        <v>43.78</v>
      </c>
      <c r="J6639">
        <f>VLOOKUP(A6639,'WGC-GOLD_DAILY_USD'!$A$2:'WGC-GOLD_DAILY_USD'!$B$7636,2)</f>
        <v>1283</v>
      </c>
      <c r="K6639">
        <f>VLOOKUP(A6639,'^TNX'!$A$2:'^TNX'!$F$7370,5)</f>
        <v>1.784</v>
      </c>
      <c r="L6639">
        <f t="shared" si="103"/>
        <v>1.784</v>
      </c>
      <c r="M6639">
        <f>VLOOKUP(A6639,'US Dollar Index Futures Histori'!$A$2:'US Dollar Index Futures Histori'!$G$7374,2)</f>
        <v>93.186999999999998</v>
      </c>
      <c r="N6639">
        <v>1113.130005</v>
      </c>
    </row>
    <row r="6640" spans="1:14" x14ac:dyDescent="0.55000000000000004">
      <c r="A6640" s="1">
        <v>42495</v>
      </c>
      <c r="B6640">
        <v>2052.9499510000001</v>
      </c>
      <c r="C6640">
        <v>2060.2299800000001</v>
      </c>
      <c r="D6640">
        <v>2045.7700199999999</v>
      </c>
      <c r="E6640">
        <v>2050.6298830000001</v>
      </c>
      <c r="F6640">
        <v>2050.6298830000001</v>
      </c>
      <c r="G6640">
        <v>4008530000</v>
      </c>
      <c r="H6640">
        <v>15.91</v>
      </c>
      <c r="I6640">
        <f>VLOOKUP('sp500'!A6640,'Crude Oil WTI Futures Historica'!$A$2:'Crude Oil WTI Futures Historica'!$G$7388,2)</f>
        <v>44.32</v>
      </c>
      <c r="J6640">
        <f>VLOOKUP(A6640,'WGC-GOLD_DAILY_USD'!$A$2:'WGC-GOLD_DAILY_USD'!$B$7636,2)</f>
        <v>1280.25</v>
      </c>
      <c r="K6640">
        <f>VLOOKUP(A6640,'^TNX'!$A$2:'^TNX'!$F$7370,5)</f>
        <v>1.7470000000000001</v>
      </c>
      <c r="L6640">
        <f t="shared" si="103"/>
        <v>1.7470000000000001</v>
      </c>
      <c r="M6640">
        <f>VLOOKUP(A6640,'US Dollar Index Futures Histori'!$A$2:'US Dollar Index Futures Histori'!$G$7374,2)</f>
        <v>93.78</v>
      </c>
      <c r="N6640">
        <v>1107.9499510000001</v>
      </c>
    </row>
    <row r="6641" spans="1:14" x14ac:dyDescent="0.55000000000000004">
      <c r="A6641" s="1">
        <v>42496</v>
      </c>
      <c r="B6641">
        <v>2047.7700199999999</v>
      </c>
      <c r="C6641">
        <v>2057.719971</v>
      </c>
      <c r="D6641">
        <v>2039.4499510000001</v>
      </c>
      <c r="E6641">
        <v>2057.139893</v>
      </c>
      <c r="F6641">
        <v>2057.139893</v>
      </c>
      <c r="G6641">
        <v>3796350000</v>
      </c>
      <c r="H6641">
        <v>14.72</v>
      </c>
      <c r="I6641">
        <f>VLOOKUP('sp500'!A6641,'Crude Oil WTI Futures Historica'!$A$2:'Crude Oil WTI Futures Historica'!$G$7388,2)</f>
        <v>44.66</v>
      </c>
      <c r="J6641">
        <f>VLOOKUP(A6641,'WGC-GOLD_DAILY_USD'!$A$2:'WGC-GOLD_DAILY_USD'!$B$7636,2)</f>
        <v>1289</v>
      </c>
      <c r="K6641">
        <f>VLOOKUP(A6641,'^TNX'!$A$2:'^TNX'!$F$7370,5)</f>
        <v>1.7789999999999999</v>
      </c>
      <c r="L6641">
        <f t="shared" si="103"/>
        <v>1.7789999999999999</v>
      </c>
      <c r="M6641">
        <f>VLOOKUP(A6641,'US Dollar Index Futures Histori'!$A$2:'US Dollar Index Futures Histori'!$G$7374,2)</f>
        <v>93.882999999999996</v>
      </c>
      <c r="N6641">
        <v>1114.719971</v>
      </c>
    </row>
    <row r="6642" spans="1:14" x14ac:dyDescent="0.55000000000000004">
      <c r="A6642" s="1">
        <v>42499</v>
      </c>
      <c r="B6642">
        <v>2057.5500489999999</v>
      </c>
      <c r="C6642">
        <v>2064.1499020000001</v>
      </c>
      <c r="D6642">
        <v>2054.3100589999999</v>
      </c>
      <c r="E6642">
        <v>2058.6899410000001</v>
      </c>
      <c r="F6642">
        <v>2058.6899410000001</v>
      </c>
      <c r="G6642">
        <v>3788620000</v>
      </c>
      <c r="H6642">
        <v>14.57</v>
      </c>
      <c r="I6642">
        <f>VLOOKUP('sp500'!A6642,'Crude Oil WTI Futures Historica'!$A$2:'Crude Oil WTI Futures Historica'!$G$7388,2)</f>
        <v>43.44</v>
      </c>
      <c r="J6642">
        <f>VLOOKUP(A6642,'WGC-GOLD_DAILY_USD'!$A$2:'WGC-GOLD_DAILY_USD'!$B$7636,2)</f>
        <v>1265.25</v>
      </c>
      <c r="K6642">
        <f>VLOOKUP(A6642,'^TNX'!$A$2:'^TNX'!$F$7370,5)</f>
        <v>1.76</v>
      </c>
      <c r="L6642">
        <f t="shared" si="103"/>
        <v>1.76</v>
      </c>
      <c r="M6642">
        <f>VLOOKUP(A6642,'US Dollar Index Futures Histori'!$A$2:'US Dollar Index Futures Histori'!$G$7374,2)</f>
        <v>94.114999999999995</v>
      </c>
      <c r="N6642">
        <v>1118.25</v>
      </c>
    </row>
    <row r="6643" spans="1:14" x14ac:dyDescent="0.55000000000000004">
      <c r="A6643" s="1">
        <v>42500</v>
      </c>
      <c r="B6643">
        <v>2062.6298830000001</v>
      </c>
      <c r="C6643">
        <v>2084.8701169999999</v>
      </c>
      <c r="D6643">
        <v>2062.6298830000001</v>
      </c>
      <c r="E6643">
        <v>2084.389893</v>
      </c>
      <c r="F6643">
        <v>2084.389893</v>
      </c>
      <c r="G6643">
        <v>3600200000</v>
      </c>
      <c r="H6643">
        <v>13.63</v>
      </c>
      <c r="I6643">
        <f>VLOOKUP('sp500'!A6643,'Crude Oil WTI Futures Historica'!$A$2:'Crude Oil WTI Futures Historica'!$G$7388,2)</f>
        <v>44.66</v>
      </c>
      <c r="J6643">
        <f>VLOOKUP(A6643,'WGC-GOLD_DAILY_USD'!$A$2:'WGC-GOLD_DAILY_USD'!$B$7636,2)</f>
        <v>1262.8</v>
      </c>
      <c r="K6643">
        <f>VLOOKUP(A6643,'^TNX'!$A$2:'^TNX'!$F$7370,5)</f>
        <v>1.76</v>
      </c>
      <c r="L6643">
        <f t="shared" si="103"/>
        <v>1.76</v>
      </c>
      <c r="M6643">
        <f>VLOOKUP(A6643,'US Dollar Index Futures Histori'!$A$2:'US Dollar Index Futures Histori'!$G$7374,2)</f>
        <v>94.266999999999996</v>
      </c>
      <c r="N6643">
        <v>1128.829956</v>
      </c>
    </row>
    <row r="6644" spans="1:14" x14ac:dyDescent="0.55000000000000004">
      <c r="A6644" s="1">
        <v>42501</v>
      </c>
      <c r="B6644">
        <v>2083.290039</v>
      </c>
      <c r="C6644">
        <v>2083.290039</v>
      </c>
      <c r="D6644">
        <v>2064.459961</v>
      </c>
      <c r="E6644">
        <v>2064.459961</v>
      </c>
      <c r="F6644">
        <v>2064.459961</v>
      </c>
      <c r="G6644">
        <v>3821980000</v>
      </c>
      <c r="H6644">
        <v>14.69</v>
      </c>
      <c r="I6644">
        <f>VLOOKUP('sp500'!A6644,'Crude Oil WTI Futures Historica'!$A$2:'Crude Oil WTI Futures Historica'!$G$7388,2)</f>
        <v>46.23</v>
      </c>
      <c r="J6644">
        <f>VLOOKUP(A6644,'WGC-GOLD_DAILY_USD'!$A$2:'WGC-GOLD_DAILY_USD'!$B$7636,2)</f>
        <v>1276.8499999999999</v>
      </c>
      <c r="K6644">
        <f>VLOOKUP(A6644,'^TNX'!$A$2:'^TNX'!$F$7370,5)</f>
        <v>1.7370000000000001</v>
      </c>
      <c r="L6644">
        <f t="shared" si="103"/>
        <v>1.7370000000000001</v>
      </c>
      <c r="M6644">
        <f>VLOOKUP(A6644,'US Dollar Index Futures Histori'!$A$2:'US Dollar Index Futures Histori'!$G$7374,2)</f>
        <v>93.79</v>
      </c>
      <c r="N6644">
        <v>1114.73999</v>
      </c>
    </row>
    <row r="6645" spans="1:14" x14ac:dyDescent="0.55000000000000004">
      <c r="A6645" s="1">
        <v>42502</v>
      </c>
      <c r="B6645">
        <v>2067.169922</v>
      </c>
      <c r="C6645">
        <v>2073.98999</v>
      </c>
      <c r="D6645">
        <v>2053.1298830000001</v>
      </c>
      <c r="E6645">
        <v>2064.110107</v>
      </c>
      <c r="F6645">
        <v>2064.110107</v>
      </c>
      <c r="G6645">
        <v>3782390000</v>
      </c>
      <c r="H6645">
        <v>14.41</v>
      </c>
      <c r="I6645">
        <f>VLOOKUP('sp500'!A6645,'Crude Oil WTI Futures Historica'!$A$2:'Crude Oil WTI Futures Historica'!$G$7388,2)</f>
        <v>46.7</v>
      </c>
      <c r="J6645">
        <f>VLOOKUP(A6645,'WGC-GOLD_DAILY_USD'!$A$2:'WGC-GOLD_DAILY_USD'!$B$7636,2)</f>
        <v>1279.25</v>
      </c>
      <c r="K6645">
        <f>VLOOKUP(A6645,'^TNX'!$A$2:'^TNX'!$F$7370,5)</f>
        <v>1.7569999999999999</v>
      </c>
      <c r="L6645">
        <f t="shared" si="103"/>
        <v>1.7569999999999999</v>
      </c>
      <c r="M6645">
        <f>VLOOKUP(A6645,'US Dollar Index Futures Histori'!$A$2:'US Dollar Index Futures Histori'!$G$7374,2)</f>
        <v>94.128</v>
      </c>
      <c r="N6645">
        <v>1108.599976</v>
      </c>
    </row>
    <row r="6646" spans="1:14" x14ac:dyDescent="0.55000000000000004">
      <c r="A6646" s="1">
        <v>42503</v>
      </c>
      <c r="B6646">
        <v>2062.5</v>
      </c>
      <c r="C6646">
        <v>2066.790039</v>
      </c>
      <c r="D6646">
        <v>2043.130005</v>
      </c>
      <c r="E6646">
        <v>2046.6099850000001</v>
      </c>
      <c r="F6646">
        <v>2046.6099850000001</v>
      </c>
      <c r="G6646">
        <v>3579880000</v>
      </c>
      <c r="H6646">
        <v>15.04</v>
      </c>
      <c r="I6646">
        <f>VLOOKUP('sp500'!A6646,'Crude Oil WTI Futures Historica'!$A$2:'Crude Oil WTI Futures Historica'!$G$7388,2)</f>
        <v>46.21</v>
      </c>
      <c r="J6646">
        <f>VLOOKUP(A6646,'WGC-GOLD_DAILY_USD'!$A$2:'WGC-GOLD_DAILY_USD'!$B$7636,2)</f>
        <v>1265.9000000000001</v>
      </c>
      <c r="K6646">
        <f>VLOOKUP(A6646,'^TNX'!$A$2:'^TNX'!$F$7370,5)</f>
        <v>1.7050000000000001</v>
      </c>
      <c r="L6646">
        <f t="shared" si="103"/>
        <v>1.7050000000000001</v>
      </c>
      <c r="M6646">
        <f>VLOOKUP(A6646,'US Dollar Index Futures Histori'!$A$2:'US Dollar Index Futures Histori'!$G$7374,2)</f>
        <v>94.593000000000004</v>
      </c>
      <c r="N6646">
        <v>1102.4399410000001</v>
      </c>
    </row>
    <row r="6647" spans="1:14" x14ac:dyDescent="0.55000000000000004">
      <c r="A6647" s="1">
        <v>42506</v>
      </c>
      <c r="B6647">
        <v>2046.530029</v>
      </c>
      <c r="C6647">
        <v>2071.8798830000001</v>
      </c>
      <c r="D6647">
        <v>2046.530029</v>
      </c>
      <c r="E6647">
        <v>2066.6599120000001</v>
      </c>
      <c r="F6647">
        <v>2066.6599120000001</v>
      </c>
      <c r="G6647">
        <v>3501360000</v>
      </c>
      <c r="H6647">
        <v>14.68</v>
      </c>
      <c r="I6647">
        <f>VLOOKUP('sp500'!A6647,'Crude Oil WTI Futures Historica'!$A$2:'Crude Oil WTI Futures Historica'!$G$7388,2)</f>
        <v>47.72</v>
      </c>
      <c r="J6647">
        <f>VLOOKUP(A6647,'WGC-GOLD_DAILY_USD'!$A$2:'WGC-GOLD_DAILY_USD'!$B$7636,2)</f>
        <v>1285.75</v>
      </c>
      <c r="K6647">
        <f>VLOOKUP(A6647,'^TNX'!$A$2:'^TNX'!$F$7370,5)</f>
        <v>1.7529999999999999</v>
      </c>
      <c r="L6647">
        <f t="shared" si="103"/>
        <v>1.7529999999999999</v>
      </c>
      <c r="M6647">
        <f>VLOOKUP(A6647,'US Dollar Index Futures Histori'!$A$2:'US Dollar Index Futures Histori'!$G$7374,2)</f>
        <v>94.55</v>
      </c>
      <c r="N6647">
        <v>1116.209961</v>
      </c>
    </row>
    <row r="6648" spans="1:14" x14ac:dyDescent="0.55000000000000004">
      <c r="A6648" s="1">
        <v>42507</v>
      </c>
      <c r="B6648">
        <v>2065.040039</v>
      </c>
      <c r="C6648">
        <v>2065.6899410000001</v>
      </c>
      <c r="D6648">
        <v>2040.8199460000001</v>
      </c>
      <c r="E6648">
        <v>2047.209961</v>
      </c>
      <c r="F6648">
        <v>2047.209961</v>
      </c>
      <c r="G6648">
        <v>4108960000</v>
      </c>
      <c r="H6648">
        <v>15.57</v>
      </c>
      <c r="I6648">
        <f>VLOOKUP('sp500'!A6648,'Crude Oil WTI Futures Historica'!$A$2:'Crude Oil WTI Futures Historica'!$G$7388,2)</f>
        <v>48.31</v>
      </c>
      <c r="J6648">
        <f>VLOOKUP(A6648,'WGC-GOLD_DAILY_USD'!$A$2:'WGC-GOLD_DAILY_USD'!$B$7636,2)</f>
        <v>1277</v>
      </c>
      <c r="K6648">
        <f>VLOOKUP(A6648,'^TNX'!$A$2:'^TNX'!$F$7370,5)</f>
        <v>1.7589999999999999</v>
      </c>
      <c r="L6648">
        <f t="shared" si="103"/>
        <v>1.7589999999999999</v>
      </c>
      <c r="M6648">
        <f>VLOOKUP(A6648,'US Dollar Index Futures Histori'!$A$2:'US Dollar Index Futures Histori'!$G$7374,2)</f>
        <v>94.531000000000006</v>
      </c>
      <c r="N6648">
        <v>1097.6800539999999</v>
      </c>
    </row>
    <row r="6649" spans="1:14" x14ac:dyDescent="0.55000000000000004">
      <c r="A6649" s="1">
        <v>42508</v>
      </c>
      <c r="B6649">
        <v>2044.380005</v>
      </c>
      <c r="C6649">
        <v>2060.610107</v>
      </c>
      <c r="D6649">
        <v>2034.48999</v>
      </c>
      <c r="E6649">
        <v>2047.630005</v>
      </c>
      <c r="F6649">
        <v>2047.630005</v>
      </c>
      <c r="G6649">
        <v>4101320000</v>
      </c>
      <c r="H6649">
        <v>15.95</v>
      </c>
      <c r="I6649">
        <f>VLOOKUP('sp500'!A6649,'Crude Oil WTI Futures Historica'!$A$2:'Crude Oil WTI Futures Historica'!$G$7388,2)</f>
        <v>48.19</v>
      </c>
      <c r="J6649">
        <f>VLOOKUP(A6649,'WGC-GOLD_DAILY_USD'!$A$2:'WGC-GOLD_DAILY_USD'!$B$7636,2)</f>
        <v>1272.9000000000001</v>
      </c>
      <c r="K6649">
        <f>VLOOKUP(A6649,'^TNX'!$A$2:'^TNX'!$F$7370,5)</f>
        <v>1.88</v>
      </c>
      <c r="L6649">
        <f t="shared" si="103"/>
        <v>1.88</v>
      </c>
      <c r="M6649">
        <f>VLOOKUP(A6649,'US Dollar Index Futures Histori'!$A$2:'US Dollar Index Futures Histori'!$G$7374,2)</f>
        <v>95.063000000000002</v>
      </c>
      <c r="N6649">
        <v>1102.9499510000001</v>
      </c>
    </row>
    <row r="6650" spans="1:14" x14ac:dyDescent="0.55000000000000004">
      <c r="A6650" s="1">
        <v>42509</v>
      </c>
      <c r="B6650">
        <v>2044.209961</v>
      </c>
      <c r="C6650">
        <v>2044.209961</v>
      </c>
      <c r="D6650">
        <v>2025.910034</v>
      </c>
      <c r="E6650">
        <v>2040.040039</v>
      </c>
      <c r="F6650">
        <v>2040.040039</v>
      </c>
      <c r="G6650">
        <v>3846770000</v>
      </c>
      <c r="H6650">
        <v>16.329999999999998</v>
      </c>
      <c r="I6650">
        <f>VLOOKUP('sp500'!A6650,'Crude Oil WTI Futures Historica'!$A$2:'Crude Oil WTI Futures Historica'!$G$7388,2)</f>
        <v>48.16</v>
      </c>
      <c r="J6650">
        <f>VLOOKUP(A6650,'WGC-GOLD_DAILY_USD'!$A$2:'WGC-GOLD_DAILY_USD'!$B$7636,2)</f>
        <v>1246.25</v>
      </c>
      <c r="K6650">
        <f>VLOOKUP(A6650,'^TNX'!$A$2:'^TNX'!$F$7370,5)</f>
        <v>1.845</v>
      </c>
      <c r="L6650">
        <f t="shared" si="103"/>
        <v>1.845</v>
      </c>
      <c r="M6650">
        <f>VLOOKUP(A6650,'US Dollar Index Futures Histori'!$A$2:'US Dollar Index Futures Histori'!$G$7374,2)</f>
        <v>95.293999999999997</v>
      </c>
      <c r="N6650">
        <v>1094.780029</v>
      </c>
    </row>
    <row r="6651" spans="1:14" x14ac:dyDescent="0.55000000000000004">
      <c r="A6651" s="1">
        <v>42510</v>
      </c>
      <c r="B6651">
        <v>2041.880005</v>
      </c>
      <c r="C6651">
        <v>2058.3500979999999</v>
      </c>
      <c r="D6651">
        <v>2041.880005</v>
      </c>
      <c r="E6651">
        <v>2052.320068</v>
      </c>
      <c r="F6651">
        <v>2052.320068</v>
      </c>
      <c r="G6651">
        <v>3507650000</v>
      </c>
      <c r="H6651">
        <v>15.2</v>
      </c>
      <c r="I6651">
        <f>VLOOKUP('sp500'!A6651,'Crude Oil WTI Futures Historica'!$A$2:'Crude Oil WTI Futures Historica'!$G$7388,2)</f>
        <v>47.75</v>
      </c>
      <c r="J6651">
        <f>VLOOKUP(A6651,'WGC-GOLD_DAILY_USD'!$A$2:'WGC-GOLD_DAILY_USD'!$B$7636,2)</f>
        <v>1254.2</v>
      </c>
      <c r="K6651">
        <f>VLOOKUP(A6651,'^TNX'!$A$2:'^TNX'!$F$7370,5)</f>
        <v>1.849</v>
      </c>
      <c r="L6651">
        <f t="shared" si="103"/>
        <v>1.849</v>
      </c>
      <c r="M6651">
        <f>VLOOKUP(A6651,'US Dollar Index Futures Histori'!$A$2:'US Dollar Index Futures Histori'!$G$7374,2)</f>
        <v>95.343000000000004</v>
      </c>
      <c r="N6651">
        <v>1112.280029</v>
      </c>
    </row>
    <row r="6652" spans="1:14" x14ac:dyDescent="0.55000000000000004">
      <c r="A6652" s="1">
        <v>42513</v>
      </c>
      <c r="B6652">
        <v>2052.2299800000001</v>
      </c>
      <c r="C6652">
        <v>2055.580078</v>
      </c>
      <c r="D6652">
        <v>2047.26001</v>
      </c>
      <c r="E6652">
        <v>2048.040039</v>
      </c>
      <c r="F6652">
        <v>2048.040039</v>
      </c>
      <c r="G6652">
        <v>3055480000</v>
      </c>
      <c r="H6652">
        <v>15.82</v>
      </c>
      <c r="I6652">
        <f>VLOOKUP('sp500'!A6652,'Crude Oil WTI Futures Historica'!$A$2:'Crude Oil WTI Futures Historica'!$G$7388,2)</f>
        <v>48.08</v>
      </c>
      <c r="J6652">
        <f>VLOOKUP(A6652,'WGC-GOLD_DAILY_USD'!$A$2:'WGC-GOLD_DAILY_USD'!$B$7636,2)</f>
        <v>1245.9000000000001</v>
      </c>
      <c r="K6652">
        <f>VLOOKUP(A6652,'^TNX'!$A$2:'^TNX'!$F$7370,5)</f>
        <v>1.8380000000000001</v>
      </c>
      <c r="L6652">
        <f t="shared" si="103"/>
        <v>1.8380000000000001</v>
      </c>
      <c r="M6652">
        <f>VLOOKUP(A6652,'US Dollar Index Futures Histori'!$A$2:'US Dollar Index Futures Histori'!$G$7374,2)</f>
        <v>95.215999999999994</v>
      </c>
      <c r="N6652">
        <v>1111.369995</v>
      </c>
    </row>
    <row r="6653" spans="1:14" x14ac:dyDescent="0.55000000000000004">
      <c r="A6653" s="1">
        <v>42514</v>
      </c>
      <c r="B6653">
        <v>2052.6499020000001</v>
      </c>
      <c r="C6653">
        <v>2079.669922</v>
      </c>
      <c r="D6653">
        <v>2052.6499020000001</v>
      </c>
      <c r="E6653">
        <v>2076.0600589999999</v>
      </c>
      <c r="F6653">
        <v>2076.0600589999999</v>
      </c>
      <c r="G6653">
        <v>3627340000</v>
      </c>
      <c r="H6653">
        <v>14.42</v>
      </c>
      <c r="I6653">
        <f>VLOOKUP('sp500'!A6653,'Crude Oil WTI Futures Historica'!$A$2:'Crude Oil WTI Futures Historica'!$G$7388,2)</f>
        <v>48.62</v>
      </c>
      <c r="J6653">
        <f>VLOOKUP(A6653,'WGC-GOLD_DAILY_USD'!$A$2:'WGC-GOLD_DAILY_USD'!$B$7636,2)</f>
        <v>1236.8499999999999</v>
      </c>
      <c r="K6653">
        <f>VLOOKUP(A6653,'^TNX'!$A$2:'^TNX'!$F$7370,5)</f>
        <v>1.859</v>
      </c>
      <c r="L6653">
        <f t="shared" si="103"/>
        <v>1.859</v>
      </c>
      <c r="M6653">
        <f>VLOOKUP(A6653,'US Dollar Index Futures Histori'!$A$2:'US Dollar Index Futures Histori'!$G$7374,2)</f>
        <v>95.575999999999993</v>
      </c>
      <c r="N6653">
        <v>1135.3100589999999</v>
      </c>
    </row>
    <row r="6654" spans="1:14" x14ac:dyDescent="0.55000000000000004">
      <c r="A6654" s="1">
        <v>42515</v>
      </c>
      <c r="B6654">
        <v>2078.929932</v>
      </c>
      <c r="C6654">
        <v>2094.7299800000001</v>
      </c>
      <c r="D6654">
        <v>2078.929932</v>
      </c>
      <c r="E6654">
        <v>2090.540039</v>
      </c>
      <c r="F6654">
        <v>2090.540039</v>
      </c>
      <c r="G6654">
        <v>3859160000</v>
      </c>
      <c r="H6654">
        <v>13.9</v>
      </c>
      <c r="I6654">
        <f>VLOOKUP('sp500'!A6654,'Crude Oil WTI Futures Historica'!$A$2:'Crude Oil WTI Futures Historica'!$G$7388,2)</f>
        <v>49.56</v>
      </c>
      <c r="J6654">
        <f>VLOOKUP(A6654,'WGC-GOLD_DAILY_USD'!$A$2:'WGC-GOLD_DAILY_USD'!$B$7636,2)</f>
        <v>1220.5999999999999</v>
      </c>
      <c r="K6654">
        <f>VLOOKUP(A6654,'^TNX'!$A$2:'^TNX'!$F$7370,5)</f>
        <v>1.87</v>
      </c>
      <c r="L6654">
        <f t="shared" si="103"/>
        <v>1.87</v>
      </c>
      <c r="M6654">
        <f>VLOOKUP(A6654,'US Dollar Index Futures Histori'!$A$2:'US Dollar Index Futures Histori'!$G$7374,2)</f>
        <v>95.34</v>
      </c>
      <c r="N6654">
        <v>1141.0200199999999</v>
      </c>
    </row>
    <row r="6655" spans="1:14" x14ac:dyDescent="0.55000000000000004">
      <c r="A6655" s="1">
        <v>42516</v>
      </c>
      <c r="B6655">
        <v>2091.4399410000001</v>
      </c>
      <c r="C6655">
        <v>2094.3000489999999</v>
      </c>
      <c r="D6655">
        <v>2087.080078</v>
      </c>
      <c r="E6655">
        <v>2090.1000979999999</v>
      </c>
      <c r="F6655">
        <v>2090.1000979999999</v>
      </c>
      <c r="G6655">
        <v>3230990000</v>
      </c>
      <c r="H6655">
        <v>13.43</v>
      </c>
      <c r="I6655">
        <f>VLOOKUP('sp500'!A6655,'Crude Oil WTI Futures Historica'!$A$2:'Crude Oil WTI Futures Historica'!$G$7388,2)</f>
        <v>49.48</v>
      </c>
      <c r="J6655">
        <f>VLOOKUP(A6655,'WGC-GOLD_DAILY_USD'!$A$2:'WGC-GOLD_DAILY_USD'!$B$7636,2)</f>
        <v>1223.8499999999999</v>
      </c>
      <c r="K6655">
        <f>VLOOKUP(A6655,'^TNX'!$A$2:'^TNX'!$F$7370,5)</f>
        <v>1.823</v>
      </c>
      <c r="L6655">
        <f t="shared" si="103"/>
        <v>1.823</v>
      </c>
      <c r="M6655">
        <f>VLOOKUP(A6655,'US Dollar Index Futures Histori'!$A$2:'US Dollar Index Futures Histori'!$G$7374,2)</f>
        <v>95.162000000000006</v>
      </c>
      <c r="N6655">
        <v>1139.75</v>
      </c>
    </row>
    <row r="6656" spans="1:14" x14ac:dyDescent="0.55000000000000004">
      <c r="A6656" s="1">
        <v>42517</v>
      </c>
      <c r="B6656">
        <v>2090.0600589999999</v>
      </c>
      <c r="C6656">
        <v>2099.0600589999999</v>
      </c>
      <c r="D6656">
        <v>2090.0600589999999</v>
      </c>
      <c r="E6656">
        <v>2099.0600589999999</v>
      </c>
      <c r="F6656">
        <v>2099.0600589999999</v>
      </c>
      <c r="G6656">
        <v>3079150000</v>
      </c>
      <c r="H6656">
        <v>13.12</v>
      </c>
      <c r="I6656">
        <f>VLOOKUP('sp500'!A6656,'Crude Oil WTI Futures Historica'!$A$2:'Crude Oil WTI Futures Historica'!$G$7388,2)</f>
        <v>49.33</v>
      </c>
      <c r="J6656">
        <f>VLOOKUP(A6656,'WGC-GOLD_DAILY_USD'!$A$2:'WGC-GOLD_DAILY_USD'!$B$7636,2)</f>
        <v>1216.25</v>
      </c>
      <c r="K6656">
        <f>VLOOKUP(A6656,'^TNX'!$A$2:'^TNX'!$F$7370,5)</f>
        <v>1.851</v>
      </c>
      <c r="L6656">
        <f t="shared" si="103"/>
        <v>1.851</v>
      </c>
      <c r="M6656">
        <f>VLOOKUP(A6656,'US Dollar Index Futures Histori'!$A$2:'US Dollar Index Futures Histori'!$G$7374,2)</f>
        <v>95.5</v>
      </c>
      <c r="N6656">
        <v>1150.4499510000001</v>
      </c>
    </row>
    <row r="6657" spans="1:14" x14ac:dyDescent="0.55000000000000004">
      <c r="A6657" s="1">
        <v>42521</v>
      </c>
      <c r="B6657">
        <v>2100.1298830000001</v>
      </c>
      <c r="C6657">
        <v>2103.4799800000001</v>
      </c>
      <c r="D6657">
        <v>2088.6599120000001</v>
      </c>
      <c r="E6657">
        <v>2096.9499510000001</v>
      </c>
      <c r="F6657">
        <v>2096.9499510000001</v>
      </c>
      <c r="G6657">
        <v>4514410000</v>
      </c>
      <c r="H6657">
        <v>14.19</v>
      </c>
      <c r="I6657">
        <f>VLOOKUP('sp500'!A6657,'Crude Oil WTI Futures Historica'!$A$2:'Crude Oil WTI Futures Historica'!$G$7388,2)</f>
        <v>49.1</v>
      </c>
      <c r="J6657">
        <f>VLOOKUP(A6657,'WGC-GOLD_DAILY_USD'!$A$2:'WGC-GOLD_DAILY_USD'!$B$7636,2)</f>
        <v>1212.0999999999999</v>
      </c>
      <c r="K6657">
        <f>VLOOKUP(A6657,'^TNX'!$A$2:'^TNX'!$F$7370,5)</f>
        <v>1.8340000000000001</v>
      </c>
      <c r="L6657">
        <f t="shared" si="103"/>
        <v>1.8340000000000001</v>
      </c>
      <c r="M6657">
        <f>VLOOKUP(A6657,'US Dollar Index Futures Histori'!$A$2:'US Dollar Index Futures Histori'!$G$7374,2)</f>
        <v>95.878</v>
      </c>
      <c r="N6657">
        <v>1154.790039</v>
      </c>
    </row>
    <row r="6658" spans="1:14" x14ac:dyDescent="0.55000000000000004">
      <c r="A6658" s="1">
        <v>42522</v>
      </c>
      <c r="B6658">
        <v>2093.9399410000001</v>
      </c>
      <c r="C6658">
        <v>2100.969971</v>
      </c>
      <c r="D6658">
        <v>2085.1000979999999</v>
      </c>
      <c r="E6658">
        <v>2099.330078</v>
      </c>
      <c r="F6658">
        <v>2099.330078</v>
      </c>
      <c r="G6658">
        <v>3525170000</v>
      </c>
      <c r="H6658">
        <v>14.2</v>
      </c>
      <c r="I6658">
        <f>VLOOKUP('sp500'!A6658,'Crude Oil WTI Futures Historica'!$A$2:'Crude Oil WTI Futures Historica'!$G$7388,2)</f>
        <v>49.01</v>
      </c>
      <c r="J6658">
        <f>VLOOKUP(A6658,'WGC-GOLD_DAILY_USD'!$A$2:'WGC-GOLD_DAILY_USD'!$B$7636,2)</f>
        <v>1214.5</v>
      </c>
      <c r="K6658">
        <f>VLOOKUP(A6658,'^TNX'!$A$2:'^TNX'!$F$7370,5)</f>
        <v>1.8460000000000001</v>
      </c>
      <c r="L6658">
        <f t="shared" si="103"/>
        <v>1.8460000000000001</v>
      </c>
      <c r="M6658">
        <f>VLOOKUP(A6658,'US Dollar Index Futures Histori'!$A$2:'US Dollar Index Futures Histori'!$G$7374,2)</f>
        <v>95.456000000000003</v>
      </c>
      <c r="N6658">
        <v>1163.040039</v>
      </c>
    </row>
    <row r="6659" spans="1:14" x14ac:dyDescent="0.55000000000000004">
      <c r="A6659" s="1">
        <v>42523</v>
      </c>
      <c r="B6659">
        <v>2097.709961</v>
      </c>
      <c r="C6659">
        <v>2105.26001</v>
      </c>
      <c r="D6659">
        <v>2088.5900879999999</v>
      </c>
      <c r="E6659">
        <v>2105.26001</v>
      </c>
      <c r="F6659">
        <v>2105.26001</v>
      </c>
      <c r="G6659">
        <v>3632720000</v>
      </c>
      <c r="H6659">
        <v>13.63</v>
      </c>
      <c r="I6659">
        <f>VLOOKUP('sp500'!A6659,'Crude Oil WTI Futures Historica'!$A$2:'Crude Oil WTI Futures Historica'!$G$7388,2)</f>
        <v>49.17</v>
      </c>
      <c r="J6659">
        <f>VLOOKUP(A6659,'WGC-GOLD_DAILY_USD'!$A$2:'WGC-GOLD_DAILY_USD'!$B$7636,2)</f>
        <v>1212.4000000000001</v>
      </c>
      <c r="K6659">
        <f>VLOOKUP(A6659,'^TNX'!$A$2:'^TNX'!$F$7370,5)</f>
        <v>1.8109999999999999</v>
      </c>
      <c r="L6659">
        <f t="shared" ref="L6659:L6722" si="104">IF(K6659=0,K6658,K6659)</f>
        <v>1.8109999999999999</v>
      </c>
      <c r="M6659">
        <f>VLOOKUP(A6659,'US Dollar Index Futures Histori'!$A$2:'US Dollar Index Futures Histori'!$G$7374,2)</f>
        <v>95.566000000000003</v>
      </c>
      <c r="N6659">
        <v>1170.579956</v>
      </c>
    </row>
    <row r="6660" spans="1:14" x14ac:dyDescent="0.55000000000000004">
      <c r="A6660" s="1">
        <v>42524</v>
      </c>
      <c r="B6660">
        <v>2104.070068</v>
      </c>
      <c r="C6660">
        <v>2104.070068</v>
      </c>
      <c r="D6660">
        <v>2085.360107</v>
      </c>
      <c r="E6660">
        <v>2099.1298830000001</v>
      </c>
      <c r="F6660">
        <v>2099.1298830000001</v>
      </c>
      <c r="G6660">
        <v>3627780000</v>
      </c>
      <c r="H6660">
        <v>13.47</v>
      </c>
      <c r="I6660">
        <f>VLOOKUP('sp500'!A6660,'Crude Oil WTI Futures Historica'!$A$2:'Crude Oil WTI Futures Historica'!$G$7388,2)</f>
        <v>48.62</v>
      </c>
      <c r="J6660">
        <f>VLOOKUP(A6660,'WGC-GOLD_DAILY_USD'!$A$2:'WGC-GOLD_DAILY_USD'!$B$7636,2)</f>
        <v>1240.5</v>
      </c>
      <c r="K6660">
        <f>VLOOKUP(A6660,'^TNX'!$A$2:'^TNX'!$F$7370,5)</f>
        <v>1.704</v>
      </c>
      <c r="L6660">
        <f t="shared" si="104"/>
        <v>1.704</v>
      </c>
      <c r="M6660">
        <f>VLOOKUP(A6660,'US Dollar Index Futures Histori'!$A$2:'US Dollar Index Futures Histori'!$G$7374,2)</f>
        <v>94.028000000000006</v>
      </c>
      <c r="N6660">
        <v>1164.130005</v>
      </c>
    </row>
    <row r="6661" spans="1:14" x14ac:dyDescent="0.55000000000000004">
      <c r="A6661" s="1">
        <v>42527</v>
      </c>
      <c r="B6661">
        <v>2100.830078</v>
      </c>
      <c r="C6661">
        <v>2113.360107</v>
      </c>
      <c r="D6661">
        <v>2100.830078</v>
      </c>
      <c r="E6661">
        <v>2109.4099120000001</v>
      </c>
      <c r="F6661">
        <v>2109.4099120000001</v>
      </c>
      <c r="G6661">
        <v>3442020000</v>
      </c>
      <c r="H6661">
        <v>13.65</v>
      </c>
      <c r="I6661">
        <f>VLOOKUP('sp500'!A6661,'Crude Oil WTI Futures Historica'!$A$2:'Crude Oil WTI Futures Historica'!$G$7388,2)</f>
        <v>49.69</v>
      </c>
      <c r="J6661">
        <f>VLOOKUP(A6661,'WGC-GOLD_DAILY_USD'!$A$2:'WGC-GOLD_DAILY_USD'!$B$7636,2)</f>
        <v>1244</v>
      </c>
      <c r="K6661">
        <f>VLOOKUP(A6661,'^TNX'!$A$2:'^TNX'!$F$7370,5)</f>
        <v>1.7230000000000001</v>
      </c>
      <c r="L6661">
        <f t="shared" si="104"/>
        <v>1.7230000000000001</v>
      </c>
      <c r="M6661">
        <f>VLOOKUP(A6661,'US Dollar Index Futures Histori'!$A$2:'US Dollar Index Futures Histori'!$G$7374,2)</f>
        <v>93.89</v>
      </c>
      <c r="N6661">
        <v>1176.869995</v>
      </c>
    </row>
    <row r="6662" spans="1:14" x14ac:dyDescent="0.55000000000000004">
      <c r="A6662" s="1">
        <v>42528</v>
      </c>
      <c r="B6662">
        <v>2110.179932</v>
      </c>
      <c r="C6662">
        <v>2119.219971</v>
      </c>
      <c r="D6662">
        <v>2110.179932</v>
      </c>
      <c r="E6662">
        <v>2112.1298830000001</v>
      </c>
      <c r="F6662">
        <v>2112.1298830000001</v>
      </c>
      <c r="G6662">
        <v>3534730000</v>
      </c>
      <c r="H6662">
        <v>14.05</v>
      </c>
      <c r="I6662">
        <f>VLOOKUP('sp500'!A6662,'Crude Oil WTI Futures Historica'!$A$2:'Crude Oil WTI Futures Historica'!$G$7388,2)</f>
        <v>50.36</v>
      </c>
      <c r="J6662">
        <f>VLOOKUP(A6662,'WGC-GOLD_DAILY_USD'!$A$2:'WGC-GOLD_DAILY_USD'!$B$7636,2)</f>
        <v>1241</v>
      </c>
      <c r="K6662">
        <f>VLOOKUP(A6662,'^TNX'!$A$2:'^TNX'!$F$7370,5)</f>
        <v>1.7130000000000001</v>
      </c>
      <c r="L6662">
        <f t="shared" si="104"/>
        <v>1.7130000000000001</v>
      </c>
      <c r="M6662">
        <f>VLOOKUP(A6662,'US Dollar Index Futures Histori'!$A$2:'US Dollar Index Futures Histori'!$G$7374,2)</f>
        <v>93.831999999999994</v>
      </c>
      <c r="N6662">
        <v>1179.969971</v>
      </c>
    </row>
    <row r="6663" spans="1:14" x14ac:dyDescent="0.55000000000000004">
      <c r="A6663" s="1">
        <v>42529</v>
      </c>
      <c r="B6663">
        <v>2112.709961</v>
      </c>
      <c r="C6663">
        <v>2120.5500489999999</v>
      </c>
      <c r="D6663">
        <v>2112.709961</v>
      </c>
      <c r="E6663">
        <v>2119.1201169999999</v>
      </c>
      <c r="F6663">
        <v>2119.1201169999999</v>
      </c>
      <c r="G6663">
        <v>3562060000</v>
      </c>
      <c r="H6663">
        <v>14.08</v>
      </c>
      <c r="I6663">
        <f>VLOOKUP('sp500'!A6663,'Crude Oil WTI Futures Historica'!$A$2:'Crude Oil WTI Futures Historica'!$G$7388,2)</f>
        <v>51.23</v>
      </c>
      <c r="J6663">
        <f>VLOOKUP(A6663,'WGC-GOLD_DAILY_USD'!$A$2:'WGC-GOLD_DAILY_USD'!$B$7636,2)</f>
        <v>1263</v>
      </c>
      <c r="K6663">
        <f>VLOOKUP(A6663,'^TNX'!$A$2:'^TNX'!$F$7370,5)</f>
        <v>1.706</v>
      </c>
      <c r="L6663">
        <f t="shared" si="104"/>
        <v>1.706</v>
      </c>
      <c r="M6663">
        <f>VLOOKUP(A6663,'US Dollar Index Futures Histori'!$A$2:'US Dollar Index Futures Histori'!$G$7374,2)</f>
        <v>93.58</v>
      </c>
      <c r="N6663">
        <v>1188.9499510000001</v>
      </c>
    </row>
    <row r="6664" spans="1:14" x14ac:dyDescent="0.55000000000000004">
      <c r="A6664" s="1">
        <v>42530</v>
      </c>
      <c r="B6664">
        <v>2115.6499020000001</v>
      </c>
      <c r="C6664">
        <v>2117.639893</v>
      </c>
      <c r="D6664">
        <v>2107.7299800000001</v>
      </c>
      <c r="E6664">
        <v>2115.4799800000001</v>
      </c>
      <c r="F6664">
        <v>2115.4799800000001</v>
      </c>
      <c r="G6664">
        <v>3290320000</v>
      </c>
      <c r="H6664">
        <v>14.64</v>
      </c>
      <c r="I6664">
        <f>VLOOKUP('sp500'!A6664,'Crude Oil WTI Futures Historica'!$A$2:'Crude Oil WTI Futures Historica'!$G$7388,2)</f>
        <v>50.56</v>
      </c>
      <c r="J6664">
        <f>VLOOKUP(A6664,'WGC-GOLD_DAILY_USD'!$A$2:'WGC-GOLD_DAILY_USD'!$B$7636,2)</f>
        <v>1263.9000000000001</v>
      </c>
      <c r="K6664">
        <f>VLOOKUP(A6664,'^TNX'!$A$2:'^TNX'!$F$7370,5)</f>
        <v>1.68</v>
      </c>
      <c r="L6664">
        <f t="shared" si="104"/>
        <v>1.68</v>
      </c>
      <c r="M6664">
        <f>VLOOKUP(A6664,'US Dollar Index Futures Histori'!$A$2:'US Dollar Index Futures Histori'!$G$7374,2)</f>
        <v>93.951999999999998</v>
      </c>
      <c r="N6664">
        <v>1181.1999510000001</v>
      </c>
    </row>
    <row r="6665" spans="1:14" x14ac:dyDescent="0.55000000000000004">
      <c r="A6665" s="1">
        <v>42531</v>
      </c>
      <c r="B6665">
        <v>2109.570068</v>
      </c>
      <c r="C6665">
        <v>2109.570068</v>
      </c>
      <c r="D6665">
        <v>2089.959961</v>
      </c>
      <c r="E6665">
        <v>2096.070068</v>
      </c>
      <c r="F6665">
        <v>2096.070068</v>
      </c>
      <c r="G6665">
        <v>3515010000</v>
      </c>
      <c r="H6665">
        <v>17.030000999999999</v>
      </c>
      <c r="I6665">
        <f>VLOOKUP('sp500'!A6665,'Crude Oil WTI Futures Historica'!$A$2:'Crude Oil WTI Futures Historica'!$G$7388,2)</f>
        <v>49.07</v>
      </c>
      <c r="J6665">
        <f>VLOOKUP(A6665,'WGC-GOLD_DAILY_USD'!$A$2:'WGC-GOLD_DAILY_USD'!$B$7636,2)</f>
        <v>1275.5</v>
      </c>
      <c r="K6665">
        <f>VLOOKUP(A6665,'^TNX'!$A$2:'^TNX'!$F$7370,5)</f>
        <v>1.639</v>
      </c>
      <c r="L6665">
        <f t="shared" si="104"/>
        <v>1.639</v>
      </c>
      <c r="M6665">
        <f>VLOOKUP(A6665,'US Dollar Index Futures Histori'!$A$2:'US Dollar Index Futures Histori'!$G$7374,2)</f>
        <v>94.561000000000007</v>
      </c>
      <c r="N6665">
        <v>1163.9300539999999</v>
      </c>
    </row>
    <row r="6666" spans="1:14" x14ac:dyDescent="0.55000000000000004">
      <c r="A6666" s="1">
        <v>42534</v>
      </c>
      <c r="B6666">
        <v>2091.75</v>
      </c>
      <c r="C6666">
        <v>2098.1201169999999</v>
      </c>
      <c r="D6666">
        <v>2078.459961</v>
      </c>
      <c r="E6666">
        <v>2079.0600589999999</v>
      </c>
      <c r="F6666">
        <v>2079.0600589999999</v>
      </c>
      <c r="G6666">
        <v>3392030000</v>
      </c>
      <c r="H6666">
        <v>20.969999000000001</v>
      </c>
      <c r="I6666">
        <f>VLOOKUP('sp500'!A6666,'Crude Oil WTI Futures Historica'!$A$2:'Crude Oil WTI Futures Historica'!$G$7388,2)</f>
        <v>48.88</v>
      </c>
      <c r="J6666">
        <f>VLOOKUP(A6666,'WGC-GOLD_DAILY_USD'!$A$2:'WGC-GOLD_DAILY_USD'!$B$7636,2)</f>
        <v>1280.8</v>
      </c>
      <c r="K6666">
        <f>VLOOKUP(A6666,'^TNX'!$A$2:'^TNX'!$F$7370,5)</f>
        <v>1.6160000000000001</v>
      </c>
      <c r="L6666">
        <f t="shared" si="104"/>
        <v>1.6160000000000001</v>
      </c>
      <c r="M6666">
        <f>VLOOKUP(A6666,'US Dollar Index Futures Histori'!$A$2:'US Dollar Index Futures Histori'!$G$7374,2)</f>
        <v>94.399000000000001</v>
      </c>
      <c r="N6666">
        <v>1150.6999510000001</v>
      </c>
    </row>
    <row r="6667" spans="1:14" x14ac:dyDescent="0.55000000000000004">
      <c r="A6667" s="1">
        <v>42535</v>
      </c>
      <c r="B6667">
        <v>2076.6499020000001</v>
      </c>
      <c r="C6667">
        <v>2081.3000489999999</v>
      </c>
      <c r="D6667">
        <v>2064.1000979999999</v>
      </c>
      <c r="E6667">
        <v>2075.320068</v>
      </c>
      <c r="F6667">
        <v>2075.320068</v>
      </c>
      <c r="G6667">
        <v>3759770000</v>
      </c>
      <c r="H6667">
        <v>20.5</v>
      </c>
      <c r="I6667">
        <f>VLOOKUP('sp500'!A6667,'Crude Oil WTI Futures Historica'!$A$2:'Crude Oil WTI Futures Historica'!$G$7388,2)</f>
        <v>48.49</v>
      </c>
      <c r="J6667">
        <f>VLOOKUP(A6667,'WGC-GOLD_DAILY_USD'!$A$2:'WGC-GOLD_DAILY_USD'!$B$7636,2)</f>
        <v>1287.1500000000001</v>
      </c>
      <c r="K6667">
        <f>VLOOKUP(A6667,'^TNX'!$A$2:'^TNX'!$F$7370,5)</f>
        <v>1.611</v>
      </c>
      <c r="L6667">
        <f t="shared" si="104"/>
        <v>1.611</v>
      </c>
      <c r="M6667">
        <f>VLOOKUP(A6667,'US Dollar Index Futures Histori'!$A$2:'US Dollar Index Futures Histori'!$G$7374,2)</f>
        <v>95.04</v>
      </c>
      <c r="N6667">
        <v>1147.8199460000001</v>
      </c>
    </row>
    <row r="6668" spans="1:14" x14ac:dyDescent="0.55000000000000004">
      <c r="A6668" s="1">
        <v>42536</v>
      </c>
      <c r="B6668">
        <v>2077.6000979999999</v>
      </c>
      <c r="C6668">
        <v>2085.6499020000001</v>
      </c>
      <c r="D6668">
        <v>2069.8000489999999</v>
      </c>
      <c r="E6668">
        <v>2071.5</v>
      </c>
      <c r="F6668">
        <v>2071.5</v>
      </c>
      <c r="G6668">
        <v>3544720000</v>
      </c>
      <c r="H6668">
        <v>20.139999</v>
      </c>
      <c r="I6668">
        <f>VLOOKUP('sp500'!A6668,'Crude Oil WTI Futures Historica'!$A$2:'Crude Oil WTI Futures Historica'!$G$7388,2)</f>
        <v>48.01</v>
      </c>
      <c r="J6668">
        <f>VLOOKUP(A6668,'WGC-GOLD_DAILY_USD'!$A$2:'WGC-GOLD_DAILY_USD'!$B$7636,2)</f>
        <v>1283.3</v>
      </c>
      <c r="K6668">
        <f>VLOOKUP(A6668,'^TNX'!$A$2:'^TNX'!$F$7370,5)</f>
        <v>1.5960000000000001</v>
      </c>
      <c r="L6668">
        <f t="shared" si="104"/>
        <v>1.5960000000000001</v>
      </c>
      <c r="M6668">
        <f>VLOOKUP(A6668,'US Dollar Index Futures Histori'!$A$2:'US Dollar Index Futures Histori'!$G$7374,2)</f>
        <v>94.68</v>
      </c>
      <c r="N6668">
        <v>1149.3000489999999</v>
      </c>
    </row>
    <row r="6669" spans="1:14" x14ac:dyDescent="0.55000000000000004">
      <c r="A6669" s="1">
        <v>42537</v>
      </c>
      <c r="B6669">
        <v>2066.360107</v>
      </c>
      <c r="C6669">
        <v>2079.6201169999999</v>
      </c>
      <c r="D6669">
        <v>2050.3701169999999</v>
      </c>
      <c r="E6669">
        <v>2077.98999</v>
      </c>
      <c r="F6669">
        <v>2077.98999</v>
      </c>
      <c r="G6669">
        <v>3628280000</v>
      </c>
      <c r="H6669">
        <v>19.370000999999998</v>
      </c>
      <c r="I6669">
        <f>VLOOKUP('sp500'!A6669,'Crude Oil WTI Futures Historica'!$A$2:'Crude Oil WTI Futures Historica'!$G$7388,2)</f>
        <v>46.21</v>
      </c>
      <c r="J6669">
        <f>VLOOKUP(A6669,'WGC-GOLD_DAILY_USD'!$A$2:'WGC-GOLD_DAILY_USD'!$B$7636,2)</f>
        <v>1310.75</v>
      </c>
      <c r="K6669">
        <f>VLOOKUP(A6669,'^TNX'!$A$2:'^TNX'!$F$7370,5)</f>
        <v>1.5640000000000001</v>
      </c>
      <c r="L6669">
        <f t="shared" si="104"/>
        <v>1.5640000000000001</v>
      </c>
      <c r="M6669">
        <f>VLOOKUP(A6669,'US Dollar Index Futures Histori'!$A$2:'US Dollar Index Futures Histori'!$G$7374,2)</f>
        <v>94.706000000000003</v>
      </c>
      <c r="N6669">
        <v>1148.1899410000001</v>
      </c>
    </row>
    <row r="6670" spans="1:14" x14ac:dyDescent="0.55000000000000004">
      <c r="A6670" s="1">
        <v>42538</v>
      </c>
      <c r="B6670">
        <v>2078.1999510000001</v>
      </c>
      <c r="C6670">
        <v>2078.1999510000001</v>
      </c>
      <c r="D6670">
        <v>2062.8400879999999</v>
      </c>
      <c r="E6670">
        <v>2071.219971</v>
      </c>
      <c r="F6670">
        <v>2071.219971</v>
      </c>
      <c r="G6670">
        <v>4952630000</v>
      </c>
      <c r="H6670">
        <v>19.41</v>
      </c>
      <c r="I6670">
        <f>VLOOKUP('sp500'!A6670,'Crude Oil WTI Futures Historica'!$A$2:'Crude Oil WTI Futures Historica'!$G$7388,2)</f>
        <v>47.98</v>
      </c>
      <c r="J6670">
        <f>VLOOKUP(A6670,'WGC-GOLD_DAILY_USD'!$A$2:'WGC-GOLD_DAILY_USD'!$B$7636,2)</f>
        <v>1290.7</v>
      </c>
      <c r="K6670">
        <f>VLOOKUP(A6670,'^TNX'!$A$2:'^TNX'!$F$7370,5)</f>
        <v>1.6180000000000001</v>
      </c>
      <c r="L6670">
        <f t="shared" si="104"/>
        <v>1.6180000000000001</v>
      </c>
      <c r="M6670">
        <f>VLOOKUP(A6670,'US Dollar Index Futures Histori'!$A$2:'US Dollar Index Futures Histori'!$G$7374,2)</f>
        <v>94.34</v>
      </c>
      <c r="N6670">
        <v>1144.6999510000001</v>
      </c>
    </row>
    <row r="6671" spans="1:14" x14ac:dyDescent="0.55000000000000004">
      <c r="A6671" s="1">
        <v>42541</v>
      </c>
      <c r="B6671">
        <v>2075.580078</v>
      </c>
      <c r="C6671">
        <v>2100.6599120000001</v>
      </c>
      <c r="D6671">
        <v>2075.580078</v>
      </c>
      <c r="E6671">
        <v>2083.25</v>
      </c>
      <c r="F6671">
        <v>2083.25</v>
      </c>
      <c r="G6671">
        <v>3467440000</v>
      </c>
      <c r="H6671">
        <v>18.370000999999998</v>
      </c>
      <c r="I6671">
        <f>VLOOKUP('sp500'!A6671,'Crude Oil WTI Futures Historica'!$A$2:'Crude Oil WTI Futures Historica'!$G$7388,2)</f>
        <v>49.37</v>
      </c>
      <c r="J6671">
        <f>VLOOKUP(A6671,'WGC-GOLD_DAILY_USD'!$A$2:'WGC-GOLD_DAILY_USD'!$B$7636,2)</f>
        <v>1281.8</v>
      </c>
      <c r="K6671">
        <f>VLOOKUP(A6671,'^TNX'!$A$2:'^TNX'!$F$7370,5)</f>
        <v>1.67</v>
      </c>
      <c r="L6671">
        <f t="shared" si="104"/>
        <v>1.67</v>
      </c>
      <c r="M6671">
        <f>VLOOKUP(A6671,'US Dollar Index Futures Histori'!$A$2:'US Dollar Index Futures Histori'!$G$7374,2)</f>
        <v>93.683999999999997</v>
      </c>
      <c r="N6671">
        <v>1157.6999510000001</v>
      </c>
    </row>
    <row r="6672" spans="1:14" x14ac:dyDescent="0.55000000000000004">
      <c r="A6672" s="1">
        <v>42542</v>
      </c>
      <c r="B6672">
        <v>2085.1899410000001</v>
      </c>
      <c r="C6672">
        <v>2093.6599120000001</v>
      </c>
      <c r="D6672">
        <v>2083.0200199999999</v>
      </c>
      <c r="E6672">
        <v>2088.8999020000001</v>
      </c>
      <c r="F6672">
        <v>2088.8999020000001</v>
      </c>
      <c r="G6672">
        <v>3232880000</v>
      </c>
      <c r="H6672">
        <v>18.48</v>
      </c>
      <c r="I6672">
        <f>VLOOKUP('sp500'!A6672,'Crude Oil WTI Futures Historica'!$A$2:'Crude Oil WTI Futures Historica'!$G$7388,2)</f>
        <v>48.85</v>
      </c>
      <c r="J6672">
        <f>VLOOKUP(A6672,'WGC-GOLD_DAILY_USD'!$A$2:'WGC-GOLD_DAILY_USD'!$B$7636,2)</f>
        <v>1272.5999999999999</v>
      </c>
      <c r="K6672">
        <f>VLOOKUP(A6672,'^TNX'!$A$2:'^TNX'!$F$7370,5)</f>
        <v>1.6970000000000001</v>
      </c>
      <c r="L6672">
        <f t="shared" si="104"/>
        <v>1.6970000000000001</v>
      </c>
      <c r="M6672">
        <f>VLOOKUP(A6672,'US Dollar Index Futures Histori'!$A$2:'US Dollar Index Futures Histori'!$G$7374,2)</f>
        <v>94.061000000000007</v>
      </c>
      <c r="N6672">
        <v>1153.869995</v>
      </c>
    </row>
    <row r="6673" spans="1:14" x14ac:dyDescent="0.55000000000000004">
      <c r="A6673" s="1">
        <v>42543</v>
      </c>
      <c r="B6673">
        <v>2089.75</v>
      </c>
      <c r="C6673">
        <v>2099.709961</v>
      </c>
      <c r="D6673">
        <v>2084.360107</v>
      </c>
      <c r="E6673">
        <v>2085.4499510000001</v>
      </c>
      <c r="F6673">
        <v>2085.4499510000001</v>
      </c>
      <c r="G6673">
        <v>3168160000</v>
      </c>
      <c r="H6673">
        <v>21.17</v>
      </c>
      <c r="I6673">
        <f>VLOOKUP('sp500'!A6673,'Crude Oil WTI Futures Historica'!$A$2:'Crude Oil WTI Futures Historica'!$G$7388,2)</f>
        <v>49.13</v>
      </c>
      <c r="J6673">
        <f>VLOOKUP(A6673,'WGC-GOLD_DAILY_USD'!$A$2:'WGC-GOLD_DAILY_USD'!$B$7636,2)</f>
        <v>1264.8499999999999</v>
      </c>
      <c r="K6673">
        <f>VLOOKUP(A6673,'^TNX'!$A$2:'^TNX'!$F$7370,5)</f>
        <v>1.6850000000000001</v>
      </c>
      <c r="L6673">
        <f t="shared" si="104"/>
        <v>1.6850000000000001</v>
      </c>
      <c r="M6673">
        <f>VLOOKUP(A6673,'US Dollar Index Futures Histori'!$A$2:'US Dollar Index Futures Histori'!$G$7374,2)</f>
        <v>93.757999999999996</v>
      </c>
      <c r="N6673">
        <v>1148.969971</v>
      </c>
    </row>
    <row r="6674" spans="1:14" x14ac:dyDescent="0.55000000000000004">
      <c r="A6674" s="1">
        <v>42544</v>
      </c>
      <c r="B6674">
        <v>2092.8000489999999</v>
      </c>
      <c r="C6674">
        <v>2113.320068</v>
      </c>
      <c r="D6674">
        <v>2092.8000489999999</v>
      </c>
      <c r="E6674">
        <v>2113.320068</v>
      </c>
      <c r="F6674">
        <v>2113.320068</v>
      </c>
      <c r="G6674">
        <v>3297940000</v>
      </c>
      <c r="H6674">
        <v>17.25</v>
      </c>
      <c r="I6674">
        <f>VLOOKUP('sp500'!A6674,'Crude Oil WTI Futures Historica'!$A$2:'Crude Oil WTI Futures Historica'!$G$7388,2)</f>
        <v>50.11</v>
      </c>
      <c r="J6674">
        <f>VLOOKUP(A6674,'WGC-GOLD_DAILY_USD'!$A$2:'WGC-GOLD_DAILY_USD'!$B$7636,2)</f>
        <v>1262.1500000000001</v>
      </c>
      <c r="K6674">
        <f>VLOOKUP(A6674,'^TNX'!$A$2:'^TNX'!$F$7370,5)</f>
        <v>1.7390000000000001</v>
      </c>
      <c r="L6674">
        <f t="shared" si="104"/>
        <v>1.7390000000000001</v>
      </c>
      <c r="M6674">
        <f>VLOOKUP(A6674,'US Dollar Index Futures Histori'!$A$2:'US Dollar Index Futures Histori'!$G$7374,2)</f>
        <v>93.527000000000001</v>
      </c>
      <c r="N6674">
        <v>1172.219971</v>
      </c>
    </row>
    <row r="6675" spans="1:14" x14ac:dyDescent="0.55000000000000004">
      <c r="A6675" s="1">
        <v>42545</v>
      </c>
      <c r="B6675">
        <v>2103.8100589999999</v>
      </c>
      <c r="C6675">
        <v>2103.8100589999999</v>
      </c>
      <c r="D6675">
        <v>2032.5699460000001</v>
      </c>
      <c r="E6675">
        <v>2037.410034</v>
      </c>
      <c r="F6675">
        <v>2037.410034</v>
      </c>
      <c r="G6675">
        <v>7597450000</v>
      </c>
      <c r="H6675">
        <v>25.76</v>
      </c>
      <c r="I6675">
        <f>VLOOKUP('sp500'!A6675,'Crude Oil WTI Futures Historica'!$A$2:'Crude Oil WTI Futures Historica'!$G$7388,2)</f>
        <v>47.64</v>
      </c>
      <c r="J6675">
        <f>VLOOKUP(A6675,'WGC-GOLD_DAILY_USD'!$A$2:'WGC-GOLD_DAILY_USD'!$B$7636,2)</f>
        <v>1315.5</v>
      </c>
      <c r="K6675">
        <f>VLOOKUP(A6675,'^TNX'!$A$2:'^TNX'!$F$7370,5)</f>
        <v>1.579</v>
      </c>
      <c r="L6675">
        <f t="shared" si="104"/>
        <v>1.579</v>
      </c>
      <c r="M6675">
        <f>VLOOKUP(A6675,'US Dollar Index Futures Histori'!$A$2:'US Dollar Index Futures Histori'!$G$7374,2)</f>
        <v>95.573999999999998</v>
      </c>
      <c r="N6675">
        <v>1127.540039</v>
      </c>
    </row>
    <row r="6676" spans="1:14" x14ac:dyDescent="0.55000000000000004">
      <c r="A6676" s="1">
        <v>42548</v>
      </c>
      <c r="B6676">
        <v>2031.4499510000001</v>
      </c>
      <c r="C6676">
        <v>2031.4499510000001</v>
      </c>
      <c r="D6676">
        <v>1991.6800539999999</v>
      </c>
      <c r="E6676">
        <v>2000.540039</v>
      </c>
      <c r="F6676">
        <v>2000.540039</v>
      </c>
      <c r="G6676">
        <v>5431220000</v>
      </c>
      <c r="H6676">
        <v>23.85</v>
      </c>
      <c r="I6676">
        <f>VLOOKUP('sp500'!A6676,'Crude Oil WTI Futures Historica'!$A$2:'Crude Oil WTI Futures Historica'!$G$7388,2)</f>
        <v>46.33</v>
      </c>
      <c r="J6676">
        <f>VLOOKUP(A6676,'WGC-GOLD_DAILY_USD'!$A$2:'WGC-GOLD_DAILY_USD'!$B$7636,2)</f>
        <v>1324.55</v>
      </c>
      <c r="K6676">
        <f>VLOOKUP(A6676,'^TNX'!$A$2:'^TNX'!$F$7370,5)</f>
        <v>1.46</v>
      </c>
      <c r="L6676">
        <f t="shared" si="104"/>
        <v>1.46</v>
      </c>
      <c r="M6676">
        <f>VLOOKUP(A6676,'US Dollar Index Futures Histori'!$A$2:'US Dollar Index Futures Histori'!$G$7374,2)</f>
        <v>96.703000000000003</v>
      </c>
      <c r="N6676">
        <v>1089.650024</v>
      </c>
    </row>
    <row r="6677" spans="1:14" x14ac:dyDescent="0.55000000000000004">
      <c r="A6677" s="1">
        <v>42549</v>
      </c>
      <c r="B6677">
        <v>2006.670044</v>
      </c>
      <c r="C6677">
        <v>2036.089966</v>
      </c>
      <c r="D6677">
        <v>2006.670044</v>
      </c>
      <c r="E6677">
        <v>2036.089966</v>
      </c>
      <c r="F6677">
        <v>2036.089966</v>
      </c>
      <c r="G6677">
        <v>4385810000</v>
      </c>
      <c r="H6677">
        <v>18.75</v>
      </c>
      <c r="I6677">
        <f>VLOOKUP('sp500'!A6677,'Crude Oil WTI Futures Historica'!$A$2:'Crude Oil WTI Futures Historica'!$G$7388,2)</f>
        <v>47.85</v>
      </c>
      <c r="J6677">
        <f>VLOOKUP(A6677,'WGC-GOLD_DAILY_USD'!$A$2:'WGC-GOLD_DAILY_USD'!$B$7636,2)</f>
        <v>1309.7</v>
      </c>
      <c r="K6677">
        <f>VLOOKUP(A6677,'^TNX'!$A$2:'^TNX'!$F$7370,5)</f>
        <v>1.4610000000000001</v>
      </c>
      <c r="L6677">
        <f t="shared" si="104"/>
        <v>1.4610000000000001</v>
      </c>
      <c r="M6677">
        <f>VLOOKUP(A6677,'US Dollar Index Futures Histori'!$A$2:'US Dollar Index Futures Histori'!$G$7374,2)</f>
        <v>96.331000000000003</v>
      </c>
      <c r="N6677">
        <v>1107.3000489999999</v>
      </c>
    </row>
    <row r="6678" spans="1:14" x14ac:dyDescent="0.55000000000000004">
      <c r="A6678" s="1">
        <v>42550</v>
      </c>
      <c r="B6678">
        <v>2042.6899410000001</v>
      </c>
      <c r="C6678">
        <v>2073.1298830000001</v>
      </c>
      <c r="D6678">
        <v>2042.6899410000001</v>
      </c>
      <c r="E6678">
        <v>2070.7700199999999</v>
      </c>
      <c r="F6678">
        <v>2070.7700199999999</v>
      </c>
      <c r="G6678">
        <v>4241740000</v>
      </c>
      <c r="H6678">
        <v>16.639999</v>
      </c>
      <c r="I6678">
        <f>VLOOKUP('sp500'!A6678,'Crude Oil WTI Futures Historica'!$A$2:'Crude Oil WTI Futures Historica'!$G$7388,2)</f>
        <v>49.88</v>
      </c>
      <c r="J6678">
        <f>VLOOKUP(A6678,'WGC-GOLD_DAILY_USD'!$A$2:'WGC-GOLD_DAILY_USD'!$B$7636,2)</f>
        <v>1321.5</v>
      </c>
      <c r="K6678">
        <f>VLOOKUP(A6678,'^TNX'!$A$2:'^TNX'!$F$7370,5)</f>
        <v>1.4770000000000001</v>
      </c>
      <c r="L6678">
        <f t="shared" si="104"/>
        <v>1.4770000000000001</v>
      </c>
      <c r="M6678">
        <f>VLOOKUP(A6678,'US Dollar Index Futures Histori'!$A$2:'US Dollar Index Futures Histori'!$G$7374,2)</f>
        <v>95.807000000000002</v>
      </c>
      <c r="N6678">
        <v>1131.619995</v>
      </c>
    </row>
    <row r="6679" spans="1:14" x14ac:dyDescent="0.55000000000000004">
      <c r="A6679" s="1">
        <v>42551</v>
      </c>
      <c r="B6679">
        <v>2073.169922</v>
      </c>
      <c r="C6679">
        <v>2098.9399410000001</v>
      </c>
      <c r="D6679">
        <v>2070</v>
      </c>
      <c r="E6679">
        <v>2098.860107</v>
      </c>
      <c r="F6679">
        <v>2098.860107</v>
      </c>
      <c r="G6679">
        <v>4622820000</v>
      </c>
      <c r="H6679">
        <v>15.63</v>
      </c>
      <c r="I6679">
        <f>VLOOKUP('sp500'!A6679,'Crude Oil WTI Futures Historica'!$A$2:'Crude Oil WTI Futures Historica'!$G$7388,2)</f>
        <v>48.33</v>
      </c>
      <c r="J6679">
        <f>VLOOKUP(A6679,'WGC-GOLD_DAILY_USD'!$A$2:'WGC-GOLD_DAILY_USD'!$B$7636,2)</f>
        <v>1320.75</v>
      </c>
      <c r="K6679">
        <f>VLOOKUP(A6679,'^TNX'!$A$2:'^TNX'!$F$7370,5)</f>
        <v>1.488</v>
      </c>
      <c r="L6679">
        <f t="shared" si="104"/>
        <v>1.488</v>
      </c>
      <c r="M6679">
        <f>VLOOKUP(A6679,'US Dollar Index Futures Histori'!$A$2:'US Dollar Index Futures Histori'!$G$7374,2)</f>
        <v>96.203000000000003</v>
      </c>
      <c r="N6679">
        <v>1151.920044</v>
      </c>
    </row>
    <row r="6680" spans="1:14" x14ac:dyDescent="0.55000000000000004">
      <c r="A6680" s="1">
        <v>42552</v>
      </c>
      <c r="B6680">
        <v>2099.3400879999999</v>
      </c>
      <c r="C6680">
        <v>2108.709961</v>
      </c>
      <c r="D6680">
        <v>2097.8999020000001</v>
      </c>
      <c r="E6680">
        <v>2102.9499510000001</v>
      </c>
      <c r="F6680">
        <v>2102.9499510000001</v>
      </c>
      <c r="G6680">
        <v>3458890000</v>
      </c>
      <c r="H6680">
        <v>14.77</v>
      </c>
      <c r="I6680">
        <f>VLOOKUP('sp500'!A6680,'Crude Oil WTI Futures Historica'!$A$2:'Crude Oil WTI Futures Historica'!$G$7388,2)</f>
        <v>48.99</v>
      </c>
      <c r="J6680">
        <f>VLOOKUP(A6680,'WGC-GOLD_DAILY_USD'!$A$2:'WGC-GOLD_DAILY_USD'!$B$7636,2)</f>
        <v>1340</v>
      </c>
      <c r="K6680">
        <f>VLOOKUP(A6680,'^TNX'!$A$2:'^TNX'!$F$7370,5)</f>
        <v>1.456</v>
      </c>
      <c r="L6680">
        <f t="shared" si="104"/>
        <v>1.456</v>
      </c>
      <c r="M6680">
        <f>VLOOKUP(A6680,'US Dollar Index Futures Histori'!$A$2:'US Dollar Index Futures Histori'!$G$7374,2)</f>
        <v>95.713999999999999</v>
      </c>
      <c r="N6680">
        <v>1156.7700199999999</v>
      </c>
    </row>
    <row r="6681" spans="1:14" x14ac:dyDescent="0.55000000000000004">
      <c r="A6681" s="1">
        <v>42556</v>
      </c>
      <c r="B6681">
        <v>2095.0500489999999</v>
      </c>
      <c r="C6681">
        <v>2095.0500489999999</v>
      </c>
      <c r="D6681">
        <v>2080.860107</v>
      </c>
      <c r="E6681">
        <v>2088.5500489999999</v>
      </c>
      <c r="F6681">
        <v>2088.5500489999999</v>
      </c>
      <c r="G6681">
        <v>3658380000</v>
      </c>
      <c r="H6681">
        <v>15.58</v>
      </c>
      <c r="I6681">
        <f>VLOOKUP('sp500'!A6681,'Crude Oil WTI Futures Historica'!$A$2:'Crude Oil WTI Futures Historica'!$G$7388,2)</f>
        <v>46.6</v>
      </c>
      <c r="J6681">
        <f>VLOOKUP(A6681,'WGC-GOLD_DAILY_USD'!$A$2:'WGC-GOLD_DAILY_USD'!$B$7636,2)</f>
        <v>1350.75</v>
      </c>
      <c r="K6681">
        <f>VLOOKUP(A6681,'^TNX'!$A$2:'^TNX'!$F$7370,5)</f>
        <v>1.367</v>
      </c>
      <c r="L6681">
        <f t="shared" si="104"/>
        <v>1.367</v>
      </c>
      <c r="M6681">
        <f>VLOOKUP(A6681,'US Dollar Index Futures Histori'!$A$2:'US Dollar Index Futures Histori'!$G$7374,2)</f>
        <v>96.259</v>
      </c>
      <c r="N6681">
        <v>1139.4499510000001</v>
      </c>
    </row>
    <row r="6682" spans="1:14" x14ac:dyDescent="0.55000000000000004">
      <c r="A6682" s="1">
        <v>42557</v>
      </c>
      <c r="B6682">
        <v>2084.429932</v>
      </c>
      <c r="C6682">
        <v>2100.719971</v>
      </c>
      <c r="D6682">
        <v>2074.0200199999999</v>
      </c>
      <c r="E6682">
        <v>2099.7299800000001</v>
      </c>
      <c r="F6682">
        <v>2099.7299800000001</v>
      </c>
      <c r="G6682">
        <v>3909380000</v>
      </c>
      <c r="H6682">
        <v>14.96</v>
      </c>
      <c r="I6682">
        <f>VLOOKUP('sp500'!A6682,'Crude Oil WTI Futures Historica'!$A$2:'Crude Oil WTI Futures Historica'!$G$7388,2)</f>
        <v>47.43</v>
      </c>
      <c r="J6682">
        <f>VLOOKUP(A6682,'WGC-GOLD_DAILY_USD'!$A$2:'WGC-GOLD_DAILY_USD'!$B$7636,2)</f>
        <v>1366.25</v>
      </c>
      <c r="K6682">
        <f>VLOOKUP(A6682,'^TNX'!$A$2:'^TNX'!$F$7370,5)</f>
        <v>1.385</v>
      </c>
      <c r="L6682">
        <f t="shared" si="104"/>
        <v>1.385</v>
      </c>
      <c r="M6682">
        <f>VLOOKUP(A6682,'US Dollar Index Futures Histori'!$A$2:'US Dollar Index Futures Histori'!$G$7374,2)</f>
        <v>96.131</v>
      </c>
      <c r="N6682">
        <v>1147.329956</v>
      </c>
    </row>
    <row r="6683" spans="1:14" x14ac:dyDescent="0.55000000000000004">
      <c r="A6683" s="1">
        <v>42558</v>
      </c>
      <c r="B6683">
        <v>2100.419922</v>
      </c>
      <c r="C6683">
        <v>2109.080078</v>
      </c>
      <c r="D6683">
        <v>2089.389893</v>
      </c>
      <c r="E6683">
        <v>2097.8999020000001</v>
      </c>
      <c r="F6683">
        <v>2097.8999020000001</v>
      </c>
      <c r="G6683">
        <v>3604550000</v>
      </c>
      <c r="H6683">
        <v>14.76</v>
      </c>
      <c r="I6683">
        <f>VLOOKUP('sp500'!A6683,'Crude Oil WTI Futures Historica'!$A$2:'Crude Oil WTI Futures Historica'!$G$7388,2)</f>
        <v>45.14</v>
      </c>
      <c r="J6683">
        <f>VLOOKUP(A6683,'WGC-GOLD_DAILY_USD'!$A$2:'WGC-GOLD_DAILY_USD'!$B$7636,2)</f>
        <v>1356.7</v>
      </c>
      <c r="K6683">
        <f>VLOOKUP(A6683,'^TNX'!$A$2:'^TNX'!$F$7370,5)</f>
        <v>1.387</v>
      </c>
      <c r="L6683">
        <f t="shared" si="104"/>
        <v>1.387</v>
      </c>
      <c r="M6683">
        <f>VLOOKUP(A6683,'US Dollar Index Futures Histori'!$A$2:'US Dollar Index Futures Histori'!$G$7374,2)</f>
        <v>96.382999999999996</v>
      </c>
      <c r="N6683">
        <v>1149.76001</v>
      </c>
    </row>
    <row r="6684" spans="1:14" x14ac:dyDescent="0.55000000000000004">
      <c r="A6684" s="1">
        <v>42559</v>
      </c>
      <c r="B6684">
        <v>2106.969971</v>
      </c>
      <c r="C6684">
        <v>2131.709961</v>
      </c>
      <c r="D6684">
        <v>2106.969971</v>
      </c>
      <c r="E6684">
        <v>2129.8999020000001</v>
      </c>
      <c r="F6684">
        <v>2129.8999020000001</v>
      </c>
      <c r="G6684">
        <v>3607500000</v>
      </c>
      <c r="H6684">
        <v>13.2</v>
      </c>
      <c r="I6684">
        <f>VLOOKUP('sp500'!A6684,'Crude Oil WTI Futures Historica'!$A$2:'Crude Oil WTI Futures Historica'!$G$7388,2)</f>
        <v>45.41</v>
      </c>
      <c r="J6684">
        <f>VLOOKUP(A6684,'WGC-GOLD_DAILY_USD'!$A$2:'WGC-GOLD_DAILY_USD'!$B$7636,2)</f>
        <v>1354.25</v>
      </c>
      <c r="K6684">
        <f>VLOOKUP(A6684,'^TNX'!$A$2:'^TNX'!$F$7370,5)</f>
        <v>1.3660000000000001</v>
      </c>
      <c r="L6684">
        <f t="shared" si="104"/>
        <v>1.3660000000000001</v>
      </c>
      <c r="M6684">
        <f>VLOOKUP(A6684,'US Dollar Index Futures Histori'!$A$2:'US Dollar Index Futures Histori'!$G$7374,2)</f>
        <v>96.326999999999998</v>
      </c>
      <c r="N6684">
        <v>1177.3599850000001</v>
      </c>
    </row>
    <row r="6685" spans="1:14" x14ac:dyDescent="0.55000000000000004">
      <c r="A6685" s="1">
        <v>42562</v>
      </c>
      <c r="B6685">
        <v>2131.719971</v>
      </c>
      <c r="C6685">
        <v>2143.1599120000001</v>
      </c>
      <c r="D6685">
        <v>2131.719971</v>
      </c>
      <c r="E6685">
        <v>2137.1599120000001</v>
      </c>
      <c r="F6685">
        <v>2137.1599120000001</v>
      </c>
      <c r="G6685">
        <v>3253340000</v>
      </c>
      <c r="H6685">
        <v>13.54</v>
      </c>
      <c r="I6685">
        <f>VLOOKUP('sp500'!A6685,'Crude Oil WTI Futures Historica'!$A$2:'Crude Oil WTI Futures Historica'!$G$7388,2)</f>
        <v>44.76</v>
      </c>
      <c r="J6685">
        <f>VLOOKUP(A6685,'WGC-GOLD_DAILY_USD'!$A$2:'WGC-GOLD_DAILY_USD'!$B$7636,2)</f>
        <v>1357.1</v>
      </c>
      <c r="K6685">
        <f>VLOOKUP(A6685,'^TNX'!$A$2:'^TNX'!$F$7370,5)</f>
        <v>1.4339999999999999</v>
      </c>
      <c r="L6685">
        <f t="shared" si="104"/>
        <v>1.4339999999999999</v>
      </c>
      <c r="M6685">
        <f>VLOOKUP(A6685,'US Dollar Index Futures Histori'!$A$2:'US Dollar Index Futures Histori'!$G$7374,2)</f>
        <v>96.59</v>
      </c>
      <c r="N6685">
        <v>1190.030029</v>
      </c>
    </row>
    <row r="6686" spans="1:14" x14ac:dyDescent="0.55000000000000004">
      <c r="A6686" s="1">
        <v>42563</v>
      </c>
      <c r="B6686">
        <v>2139.5</v>
      </c>
      <c r="C6686">
        <v>2155.3999020000001</v>
      </c>
      <c r="D6686">
        <v>2139.5</v>
      </c>
      <c r="E6686">
        <v>2152.139893</v>
      </c>
      <c r="F6686">
        <v>2152.139893</v>
      </c>
      <c r="G6686">
        <v>4097820000</v>
      </c>
      <c r="H6686">
        <v>13.55</v>
      </c>
      <c r="I6686">
        <f>VLOOKUP('sp500'!A6686,'Crude Oil WTI Futures Historica'!$A$2:'Crude Oil WTI Futures Historica'!$G$7388,2)</f>
        <v>46.8</v>
      </c>
      <c r="J6686">
        <f>VLOOKUP(A6686,'WGC-GOLD_DAILY_USD'!$A$2:'WGC-GOLD_DAILY_USD'!$B$7636,2)</f>
        <v>1342.4</v>
      </c>
      <c r="K6686">
        <f>VLOOKUP(A6686,'^TNX'!$A$2:'^TNX'!$F$7370,5)</f>
        <v>1.5129999999999999</v>
      </c>
      <c r="L6686">
        <f t="shared" si="104"/>
        <v>1.5129999999999999</v>
      </c>
      <c r="M6686">
        <f>VLOOKUP(A6686,'US Dollar Index Futures Histori'!$A$2:'US Dollar Index Futures Histori'!$G$7374,2)</f>
        <v>96.486999999999995</v>
      </c>
      <c r="N6686">
        <v>1205.8900149999999</v>
      </c>
    </row>
    <row r="6687" spans="1:14" x14ac:dyDescent="0.55000000000000004">
      <c r="A6687" s="1">
        <v>42564</v>
      </c>
      <c r="B6687">
        <v>2153.8100589999999</v>
      </c>
      <c r="C6687">
        <v>2156.4499510000001</v>
      </c>
      <c r="D6687">
        <v>2146.209961</v>
      </c>
      <c r="E6687">
        <v>2152.429932</v>
      </c>
      <c r="F6687">
        <v>2152.429932</v>
      </c>
      <c r="G6687">
        <v>3502320000</v>
      </c>
      <c r="H6687">
        <v>13.04</v>
      </c>
      <c r="I6687">
        <f>VLOOKUP('sp500'!A6687,'Crude Oil WTI Futures Historica'!$A$2:'Crude Oil WTI Futures Historica'!$G$7388,2)</f>
        <v>44.75</v>
      </c>
      <c r="J6687">
        <f>VLOOKUP(A6687,'WGC-GOLD_DAILY_USD'!$A$2:'WGC-GOLD_DAILY_USD'!$B$7636,2)</f>
        <v>1342.75</v>
      </c>
      <c r="K6687">
        <f>VLOOKUP(A6687,'^TNX'!$A$2:'^TNX'!$F$7370,5)</f>
        <v>1.468</v>
      </c>
      <c r="L6687">
        <f t="shared" si="104"/>
        <v>1.468</v>
      </c>
      <c r="M6687">
        <f>VLOOKUP(A6687,'US Dollar Index Futures Histori'!$A$2:'US Dollar Index Futures Histori'!$G$7374,2)</f>
        <v>96.207999999999998</v>
      </c>
      <c r="N6687">
        <v>1201.160034</v>
      </c>
    </row>
    <row r="6688" spans="1:14" x14ac:dyDescent="0.55000000000000004">
      <c r="A6688" s="1">
        <v>42565</v>
      </c>
      <c r="B6688">
        <v>2157.8798830000001</v>
      </c>
      <c r="C6688">
        <v>2168.98999</v>
      </c>
      <c r="D6688">
        <v>2157.8798830000001</v>
      </c>
      <c r="E6688">
        <v>2163.75</v>
      </c>
      <c r="F6688">
        <v>2163.75</v>
      </c>
      <c r="G6688">
        <v>3465610000</v>
      </c>
      <c r="H6688">
        <v>12.82</v>
      </c>
      <c r="I6688">
        <f>VLOOKUP('sp500'!A6688,'Crude Oil WTI Futures Historica'!$A$2:'Crude Oil WTI Futures Historica'!$G$7388,2)</f>
        <v>45.68</v>
      </c>
      <c r="J6688">
        <f>VLOOKUP(A6688,'WGC-GOLD_DAILY_USD'!$A$2:'WGC-GOLD_DAILY_USD'!$B$7636,2)</f>
        <v>1323.6</v>
      </c>
      <c r="K6688">
        <f>VLOOKUP(A6688,'^TNX'!$A$2:'^TNX'!$F$7370,5)</f>
        <v>1.5309999999999999</v>
      </c>
      <c r="L6688">
        <f t="shared" si="104"/>
        <v>1.5309999999999999</v>
      </c>
      <c r="M6688">
        <f>VLOOKUP(A6688,'US Dollar Index Futures Histori'!$A$2:'US Dollar Index Futures Histori'!$G$7374,2)</f>
        <v>96.1</v>
      </c>
      <c r="N6688">
        <v>1202.170044</v>
      </c>
    </row>
    <row r="6689" spans="1:14" x14ac:dyDescent="0.55000000000000004">
      <c r="A6689" s="1">
        <v>42566</v>
      </c>
      <c r="B6689">
        <v>2165.1298830000001</v>
      </c>
      <c r="C6689">
        <v>2169.0500489999999</v>
      </c>
      <c r="D6689">
        <v>2155.790039</v>
      </c>
      <c r="E6689">
        <v>2161.73999</v>
      </c>
      <c r="F6689">
        <v>2161.73999</v>
      </c>
      <c r="G6689">
        <v>3122600000</v>
      </c>
      <c r="H6689">
        <v>12.67</v>
      </c>
      <c r="I6689">
        <f>VLOOKUP('sp500'!A6689,'Crude Oil WTI Futures Historica'!$A$2:'Crude Oil WTI Futures Historica'!$G$7388,2)</f>
        <v>45.95</v>
      </c>
      <c r="J6689">
        <f>VLOOKUP(A6689,'WGC-GOLD_DAILY_USD'!$A$2:'WGC-GOLD_DAILY_USD'!$B$7636,2)</f>
        <v>1327</v>
      </c>
      <c r="K6689">
        <f>VLOOKUP(A6689,'^TNX'!$A$2:'^TNX'!$F$7370,5)</f>
        <v>1.5940000000000001</v>
      </c>
      <c r="L6689">
        <f t="shared" si="104"/>
        <v>1.5940000000000001</v>
      </c>
      <c r="M6689">
        <f>VLOOKUP(A6689,'US Dollar Index Futures Histori'!$A$2:'US Dollar Index Futures Histori'!$G$7374,2)</f>
        <v>96.563000000000002</v>
      </c>
      <c r="N6689">
        <v>1205.3100589999999</v>
      </c>
    </row>
    <row r="6690" spans="1:14" x14ac:dyDescent="0.55000000000000004">
      <c r="A6690" s="1">
        <v>42569</v>
      </c>
      <c r="B6690">
        <v>2162.040039</v>
      </c>
      <c r="C6690">
        <v>2168.3500979999999</v>
      </c>
      <c r="D6690">
        <v>2159.6298830000001</v>
      </c>
      <c r="E6690">
        <v>2166.889893</v>
      </c>
      <c r="F6690">
        <v>2166.889893</v>
      </c>
      <c r="G6690">
        <v>3009310000</v>
      </c>
      <c r="H6690">
        <v>12.44</v>
      </c>
      <c r="I6690">
        <f>VLOOKUP('sp500'!A6690,'Crude Oil WTI Futures Historica'!$A$2:'Crude Oil WTI Futures Historica'!$G$7388,2)</f>
        <v>45.24</v>
      </c>
      <c r="J6690">
        <f>VLOOKUP(A6690,'WGC-GOLD_DAILY_USD'!$A$2:'WGC-GOLD_DAILY_USD'!$B$7636,2)</f>
        <v>1334.7</v>
      </c>
      <c r="K6690">
        <f>VLOOKUP(A6690,'^TNX'!$A$2:'^TNX'!$F$7370,5)</f>
        <v>1.587</v>
      </c>
      <c r="L6690">
        <f t="shared" si="104"/>
        <v>1.587</v>
      </c>
      <c r="M6690">
        <f>VLOOKUP(A6690,'US Dollar Index Futures Histori'!$A$2:'US Dollar Index Futures Histori'!$G$7374,2)</f>
        <v>96.587000000000003</v>
      </c>
      <c r="N6690">
        <v>1207.910034</v>
      </c>
    </row>
    <row r="6691" spans="1:14" x14ac:dyDescent="0.55000000000000004">
      <c r="A6691" s="1">
        <v>42570</v>
      </c>
      <c r="B6691">
        <v>2163.790039</v>
      </c>
      <c r="C6691">
        <v>2164.6298830000001</v>
      </c>
      <c r="D6691">
        <v>2159.01001</v>
      </c>
      <c r="E6691">
        <v>2163.780029</v>
      </c>
      <c r="F6691">
        <v>2163.780029</v>
      </c>
      <c r="G6691">
        <v>2968340000</v>
      </c>
      <c r="H6691">
        <v>11.97</v>
      </c>
      <c r="I6691">
        <f>VLOOKUP('sp500'!A6691,'Crude Oil WTI Futures Historica'!$A$2:'Crude Oil WTI Futures Historica'!$G$7388,2)</f>
        <v>44.65</v>
      </c>
      <c r="J6691">
        <f>VLOOKUP(A6691,'WGC-GOLD_DAILY_USD'!$A$2:'WGC-GOLD_DAILY_USD'!$B$7636,2)</f>
        <v>1330.9</v>
      </c>
      <c r="K6691">
        <f>VLOOKUP(A6691,'^TNX'!$A$2:'^TNX'!$F$7370,5)</f>
        <v>1.5580000000000001</v>
      </c>
      <c r="L6691">
        <f t="shared" si="104"/>
        <v>1.5580000000000001</v>
      </c>
      <c r="M6691">
        <f>VLOOKUP(A6691,'US Dollar Index Futures Histori'!$A$2:'US Dollar Index Futures Histori'!$G$7374,2)</f>
        <v>97.108000000000004</v>
      </c>
      <c r="N6691">
        <v>1200.4499510000001</v>
      </c>
    </row>
    <row r="6692" spans="1:14" x14ac:dyDescent="0.55000000000000004">
      <c r="A6692" s="1">
        <v>42571</v>
      </c>
      <c r="B6692">
        <v>2166.1000979999999</v>
      </c>
      <c r="C6692">
        <v>2175.6298830000001</v>
      </c>
      <c r="D6692">
        <v>2164.889893</v>
      </c>
      <c r="E6692">
        <v>2173.0200199999999</v>
      </c>
      <c r="F6692">
        <v>2173.0200199999999</v>
      </c>
      <c r="G6692">
        <v>3211860000</v>
      </c>
      <c r="H6692">
        <v>11.77</v>
      </c>
      <c r="I6692">
        <f>VLOOKUP('sp500'!A6692,'Crude Oil WTI Futures Historica'!$A$2:'Crude Oil WTI Futures Historica'!$G$7388,2)</f>
        <v>44.94</v>
      </c>
      <c r="J6692">
        <f>VLOOKUP(A6692,'WGC-GOLD_DAILY_USD'!$A$2:'WGC-GOLD_DAILY_USD'!$B$7636,2)</f>
        <v>1315.9</v>
      </c>
      <c r="K6692">
        <f>VLOOKUP(A6692,'^TNX'!$A$2:'^TNX'!$F$7370,5)</f>
        <v>1.58</v>
      </c>
      <c r="L6692">
        <f t="shared" si="104"/>
        <v>1.58</v>
      </c>
      <c r="M6692">
        <f>VLOOKUP(A6692,'US Dollar Index Futures Histori'!$A$2:'US Dollar Index Futures Histori'!$G$7374,2)</f>
        <v>97.263000000000005</v>
      </c>
      <c r="N6692">
        <v>1209.73999</v>
      </c>
    </row>
    <row r="6693" spans="1:14" x14ac:dyDescent="0.55000000000000004">
      <c r="A6693" s="1">
        <v>42572</v>
      </c>
      <c r="B6693">
        <v>2172.9099120000001</v>
      </c>
      <c r="C6693">
        <v>2174.5600589999999</v>
      </c>
      <c r="D6693">
        <v>2159.75</v>
      </c>
      <c r="E6693">
        <v>2165.169922</v>
      </c>
      <c r="F6693">
        <v>2165.169922</v>
      </c>
      <c r="G6693">
        <v>3438900000</v>
      </c>
      <c r="H6693">
        <v>12.74</v>
      </c>
      <c r="I6693">
        <f>VLOOKUP('sp500'!A6693,'Crude Oil WTI Futures Historica'!$A$2:'Crude Oil WTI Futures Historica'!$G$7388,2)</f>
        <v>44.75</v>
      </c>
      <c r="J6693">
        <f>VLOOKUP(A6693,'WGC-GOLD_DAILY_USD'!$A$2:'WGC-GOLD_DAILY_USD'!$B$7636,2)</f>
        <v>1321.15</v>
      </c>
      <c r="K6693">
        <f>VLOOKUP(A6693,'^TNX'!$A$2:'^TNX'!$F$7370,5)</f>
        <v>1.5649999999999999</v>
      </c>
      <c r="L6693">
        <f t="shared" si="104"/>
        <v>1.5649999999999999</v>
      </c>
      <c r="M6693">
        <f>VLOOKUP(A6693,'US Dollar Index Futures Histori'!$A$2:'US Dollar Index Futures Histori'!$G$7374,2)</f>
        <v>97.046000000000006</v>
      </c>
      <c r="N6693">
        <v>1203.8599850000001</v>
      </c>
    </row>
    <row r="6694" spans="1:14" x14ac:dyDescent="0.55000000000000004">
      <c r="A6694" s="1">
        <v>42573</v>
      </c>
      <c r="B6694">
        <v>2166.469971</v>
      </c>
      <c r="C6694">
        <v>2175.110107</v>
      </c>
      <c r="D6694">
        <v>2163.23999</v>
      </c>
      <c r="E6694">
        <v>2175.030029</v>
      </c>
      <c r="F6694">
        <v>2175.030029</v>
      </c>
      <c r="G6694">
        <v>3023280000</v>
      </c>
      <c r="H6694">
        <v>12.02</v>
      </c>
      <c r="I6694">
        <f>VLOOKUP('sp500'!A6694,'Crude Oil WTI Futures Historica'!$A$2:'Crude Oil WTI Futures Historica'!$G$7388,2)</f>
        <v>44.19</v>
      </c>
      <c r="J6694">
        <f>VLOOKUP(A6694,'WGC-GOLD_DAILY_USD'!$A$2:'WGC-GOLD_DAILY_USD'!$B$7636,2)</f>
        <v>1320.75</v>
      </c>
      <c r="K6694">
        <f>VLOOKUP(A6694,'^TNX'!$A$2:'^TNX'!$F$7370,5)</f>
        <v>1.57</v>
      </c>
      <c r="L6694">
        <f t="shared" si="104"/>
        <v>1.57</v>
      </c>
      <c r="M6694">
        <f>VLOOKUP(A6694,'US Dollar Index Futures Histori'!$A$2:'US Dollar Index Futures Histori'!$G$7374,2)</f>
        <v>97.516000000000005</v>
      </c>
      <c r="N6694">
        <v>1212.8900149999999</v>
      </c>
    </row>
    <row r="6695" spans="1:14" x14ac:dyDescent="0.55000000000000004">
      <c r="A6695" s="1">
        <v>42576</v>
      </c>
      <c r="B6695">
        <v>2173.709961</v>
      </c>
      <c r="C6695">
        <v>2173.709961</v>
      </c>
      <c r="D6695">
        <v>2161.9499510000001</v>
      </c>
      <c r="E6695">
        <v>2168.4799800000001</v>
      </c>
      <c r="F6695">
        <v>2168.4799800000001</v>
      </c>
      <c r="G6695">
        <v>3057240000</v>
      </c>
      <c r="H6695">
        <v>12.87</v>
      </c>
      <c r="I6695">
        <f>VLOOKUP('sp500'!A6695,'Crude Oil WTI Futures Historica'!$A$2:'Crude Oil WTI Futures Historica'!$G$7388,2)</f>
        <v>43.13</v>
      </c>
      <c r="J6695">
        <f>VLOOKUP(A6695,'WGC-GOLD_DAILY_USD'!$A$2:'WGC-GOLD_DAILY_USD'!$B$7636,2)</f>
        <v>1313.15</v>
      </c>
      <c r="K6695">
        <f>VLOOKUP(A6695,'^TNX'!$A$2:'^TNX'!$F$7370,5)</f>
        <v>1.571</v>
      </c>
      <c r="L6695">
        <f t="shared" si="104"/>
        <v>1.571</v>
      </c>
      <c r="M6695">
        <f>VLOOKUP(A6695,'US Dollar Index Futures Histori'!$A$2:'US Dollar Index Futures Histori'!$G$7374,2)</f>
        <v>97.325999999999993</v>
      </c>
      <c r="N6695">
        <v>1209.8199460000001</v>
      </c>
    </row>
    <row r="6696" spans="1:14" x14ac:dyDescent="0.55000000000000004">
      <c r="A6696" s="1">
        <v>42577</v>
      </c>
      <c r="B6696">
        <v>2168.969971</v>
      </c>
      <c r="C6696">
        <v>2173.540039</v>
      </c>
      <c r="D6696">
        <v>2160.179932</v>
      </c>
      <c r="E6696">
        <v>2169.179932</v>
      </c>
      <c r="F6696">
        <v>2169.179932</v>
      </c>
      <c r="G6696">
        <v>3442350000</v>
      </c>
      <c r="H6696">
        <v>13.05</v>
      </c>
      <c r="I6696">
        <f>VLOOKUP('sp500'!A6696,'Crude Oil WTI Futures Historica'!$A$2:'Crude Oil WTI Futures Historica'!$G$7388,2)</f>
        <v>42.92</v>
      </c>
      <c r="J6696">
        <f>VLOOKUP(A6696,'WGC-GOLD_DAILY_USD'!$A$2:'WGC-GOLD_DAILY_USD'!$B$7636,2)</f>
        <v>1323</v>
      </c>
      <c r="K6696">
        <f>VLOOKUP(A6696,'^TNX'!$A$2:'^TNX'!$F$7370,5)</f>
        <v>1.5629999999999999</v>
      </c>
      <c r="L6696">
        <f t="shared" si="104"/>
        <v>1.5629999999999999</v>
      </c>
      <c r="M6696">
        <f>VLOOKUP(A6696,'US Dollar Index Futures Histori'!$A$2:'US Dollar Index Futures Histori'!$G$7374,2)</f>
        <v>97.168000000000006</v>
      </c>
      <c r="N6696">
        <v>1216.8599850000001</v>
      </c>
    </row>
    <row r="6697" spans="1:14" x14ac:dyDescent="0.55000000000000004">
      <c r="A6697" s="1">
        <v>42578</v>
      </c>
      <c r="B6697">
        <v>2169.8100589999999</v>
      </c>
      <c r="C6697">
        <v>2174.9799800000001</v>
      </c>
      <c r="D6697">
        <v>2159.070068</v>
      </c>
      <c r="E6697">
        <v>2166.580078</v>
      </c>
      <c r="F6697">
        <v>2166.580078</v>
      </c>
      <c r="G6697">
        <v>3995500000</v>
      </c>
      <c r="H6697">
        <v>12.83</v>
      </c>
      <c r="I6697">
        <f>VLOOKUP('sp500'!A6697,'Crude Oil WTI Futures Historica'!$A$2:'Crude Oil WTI Futures Historica'!$G$7388,2)</f>
        <v>41.92</v>
      </c>
      <c r="J6697">
        <f>VLOOKUP(A6697,'WGC-GOLD_DAILY_USD'!$A$2:'WGC-GOLD_DAILY_USD'!$B$7636,2)</f>
        <v>1329</v>
      </c>
      <c r="K6697">
        <f>VLOOKUP(A6697,'^TNX'!$A$2:'^TNX'!$F$7370,5)</f>
        <v>1.5149999999999999</v>
      </c>
      <c r="L6697">
        <f t="shared" si="104"/>
        <v>1.5149999999999999</v>
      </c>
      <c r="M6697">
        <f>VLOOKUP(A6697,'US Dollar Index Futures Histori'!$A$2:'US Dollar Index Futures Histori'!$G$7374,2)</f>
        <v>97.042000000000002</v>
      </c>
      <c r="N6697">
        <v>1218.9300539999999</v>
      </c>
    </row>
    <row r="6698" spans="1:14" x14ac:dyDescent="0.55000000000000004">
      <c r="A6698" s="1">
        <v>42579</v>
      </c>
      <c r="B6698">
        <v>2166.0500489999999</v>
      </c>
      <c r="C6698">
        <v>2172.8500979999999</v>
      </c>
      <c r="D6698">
        <v>2159.73999</v>
      </c>
      <c r="E6698">
        <v>2170.0600589999999</v>
      </c>
      <c r="F6698">
        <v>2170.0600589999999</v>
      </c>
      <c r="G6698">
        <v>3664240000</v>
      </c>
      <c r="H6698">
        <v>12.72</v>
      </c>
      <c r="I6698">
        <f>VLOOKUP('sp500'!A6698,'Crude Oil WTI Futures Historica'!$A$2:'Crude Oil WTI Futures Historica'!$G$7388,2)</f>
        <v>41.14</v>
      </c>
      <c r="J6698">
        <f>VLOOKUP(A6698,'WGC-GOLD_DAILY_USD'!$A$2:'WGC-GOLD_DAILY_USD'!$B$7636,2)</f>
        <v>1341.75</v>
      </c>
      <c r="K6698">
        <f>VLOOKUP(A6698,'^TNX'!$A$2:'^TNX'!$F$7370,5)</f>
        <v>1.5109999999999999</v>
      </c>
      <c r="L6698">
        <f t="shared" si="104"/>
        <v>1.5109999999999999</v>
      </c>
      <c r="M6698">
        <f>VLOOKUP(A6698,'US Dollar Index Futures Histori'!$A$2:'US Dollar Index Futures Histori'!$G$7374,2)</f>
        <v>96.721000000000004</v>
      </c>
      <c r="N6698">
        <v>1217.329956</v>
      </c>
    </row>
    <row r="6699" spans="1:14" x14ac:dyDescent="0.55000000000000004">
      <c r="A6699" s="1">
        <v>42580</v>
      </c>
      <c r="B6699">
        <v>2168.830078</v>
      </c>
      <c r="C6699">
        <v>2177.0900879999999</v>
      </c>
      <c r="D6699">
        <v>2163.48999</v>
      </c>
      <c r="E6699">
        <v>2173.6000979999999</v>
      </c>
      <c r="F6699">
        <v>2173.6000979999999</v>
      </c>
      <c r="G6699">
        <v>4038840000</v>
      </c>
      <c r="H6699">
        <v>11.87</v>
      </c>
      <c r="I6699">
        <f>VLOOKUP('sp500'!A6699,'Crude Oil WTI Futures Historica'!$A$2:'Crude Oil WTI Futures Historica'!$G$7388,2)</f>
        <v>41.6</v>
      </c>
      <c r="J6699">
        <f>VLOOKUP(A6699,'WGC-GOLD_DAILY_USD'!$A$2:'WGC-GOLD_DAILY_USD'!$B$7636,2)</f>
        <v>1342</v>
      </c>
      <c r="K6699">
        <f>VLOOKUP(A6699,'^TNX'!$A$2:'^TNX'!$F$7370,5)</f>
        <v>1.458</v>
      </c>
      <c r="L6699">
        <f t="shared" si="104"/>
        <v>1.458</v>
      </c>
      <c r="M6699">
        <f>VLOOKUP(A6699,'US Dollar Index Futures Histori'!$A$2:'US Dollar Index Futures Histori'!$G$7374,2)</f>
        <v>95.491</v>
      </c>
      <c r="N6699">
        <v>1219.9399410000001</v>
      </c>
    </row>
    <row r="6700" spans="1:14" x14ac:dyDescent="0.55000000000000004">
      <c r="A6700" s="1">
        <v>42583</v>
      </c>
      <c r="B6700">
        <v>2173.1499020000001</v>
      </c>
      <c r="C6700">
        <v>2178.290039</v>
      </c>
      <c r="D6700">
        <v>2166.209961</v>
      </c>
      <c r="E6700">
        <v>2170.8400879999999</v>
      </c>
      <c r="F6700">
        <v>2170.8400879999999</v>
      </c>
      <c r="G6700">
        <v>3505990000</v>
      </c>
      <c r="H6700">
        <v>12.44</v>
      </c>
      <c r="I6700">
        <f>VLOOKUP('sp500'!A6700,'Crude Oil WTI Futures Historica'!$A$2:'Crude Oil WTI Futures Historica'!$G$7388,2)</f>
        <v>40.06</v>
      </c>
      <c r="J6700">
        <f>VLOOKUP(A6700,'WGC-GOLD_DAILY_USD'!$A$2:'WGC-GOLD_DAILY_USD'!$B$7636,2)</f>
        <v>1349.65</v>
      </c>
      <c r="K6700">
        <f>VLOOKUP(A6700,'^TNX'!$A$2:'^TNX'!$F$7370,5)</f>
        <v>1.496</v>
      </c>
      <c r="L6700">
        <f t="shared" si="104"/>
        <v>1.496</v>
      </c>
      <c r="M6700">
        <f>VLOOKUP(A6700,'US Dollar Index Futures Histori'!$A$2:'US Dollar Index Futures Histori'!$G$7374,2)</f>
        <v>95.677000000000007</v>
      </c>
      <c r="N6700">
        <v>1219.119995</v>
      </c>
    </row>
    <row r="6701" spans="1:14" x14ac:dyDescent="0.55000000000000004">
      <c r="A6701" s="1">
        <v>42584</v>
      </c>
      <c r="B6701">
        <v>2169.9399410000001</v>
      </c>
      <c r="C6701">
        <v>2170.1999510000001</v>
      </c>
      <c r="D6701">
        <v>2147.580078</v>
      </c>
      <c r="E6701">
        <v>2157.030029</v>
      </c>
      <c r="F6701">
        <v>2157.030029</v>
      </c>
      <c r="G6701">
        <v>3848750000</v>
      </c>
      <c r="H6701">
        <v>13.37</v>
      </c>
      <c r="I6701">
        <f>VLOOKUP('sp500'!A6701,'Crude Oil WTI Futures Historica'!$A$2:'Crude Oil WTI Futures Historica'!$G$7388,2)</f>
        <v>39.51</v>
      </c>
      <c r="J6701">
        <f>VLOOKUP(A6701,'WGC-GOLD_DAILY_USD'!$A$2:'WGC-GOLD_DAILY_USD'!$B$7636,2)</f>
        <v>1363.75</v>
      </c>
      <c r="K6701">
        <f>VLOOKUP(A6701,'^TNX'!$A$2:'^TNX'!$F$7370,5)</f>
        <v>1.5369999999999999</v>
      </c>
      <c r="L6701">
        <f t="shared" si="104"/>
        <v>1.5369999999999999</v>
      </c>
      <c r="M6701">
        <f>VLOOKUP(A6701,'US Dollar Index Futures Histori'!$A$2:'US Dollar Index Futures Histori'!$G$7374,2)</f>
        <v>94.988</v>
      </c>
      <c r="N6701">
        <v>1202.349976</v>
      </c>
    </row>
    <row r="6702" spans="1:14" x14ac:dyDescent="0.55000000000000004">
      <c r="A6702" s="1">
        <v>42585</v>
      </c>
      <c r="B6702">
        <v>2156.8100589999999</v>
      </c>
      <c r="C6702">
        <v>2163.790039</v>
      </c>
      <c r="D6702">
        <v>2152.5600589999999</v>
      </c>
      <c r="E6702">
        <v>2163.790039</v>
      </c>
      <c r="F6702">
        <v>2163.790039</v>
      </c>
      <c r="G6702">
        <v>3786530000</v>
      </c>
      <c r="H6702">
        <v>12.86</v>
      </c>
      <c r="I6702">
        <f>VLOOKUP('sp500'!A6702,'Crude Oil WTI Futures Historica'!$A$2:'Crude Oil WTI Futures Historica'!$G$7388,2)</f>
        <v>40.83</v>
      </c>
      <c r="J6702">
        <f>VLOOKUP(A6702,'WGC-GOLD_DAILY_USD'!$A$2:'WGC-GOLD_DAILY_USD'!$B$7636,2)</f>
        <v>1358.9</v>
      </c>
      <c r="K6702">
        <f>VLOOKUP(A6702,'^TNX'!$A$2:'^TNX'!$F$7370,5)</f>
        <v>1.542</v>
      </c>
      <c r="L6702">
        <f t="shared" si="104"/>
        <v>1.542</v>
      </c>
      <c r="M6702">
        <f>VLOOKUP(A6702,'US Dollar Index Futures Histori'!$A$2:'US Dollar Index Futures Histori'!$G$7374,2)</f>
        <v>95.525000000000006</v>
      </c>
      <c r="N6702">
        <v>1212.7299800000001</v>
      </c>
    </row>
    <row r="6703" spans="1:14" x14ac:dyDescent="0.55000000000000004">
      <c r="A6703" s="1">
        <v>42586</v>
      </c>
      <c r="B6703">
        <v>2163.51001</v>
      </c>
      <c r="C6703">
        <v>2168.1899410000001</v>
      </c>
      <c r="D6703">
        <v>2159.070068</v>
      </c>
      <c r="E6703">
        <v>2164.25</v>
      </c>
      <c r="F6703">
        <v>2164.25</v>
      </c>
      <c r="G6703">
        <v>3709200000</v>
      </c>
      <c r="H6703">
        <v>12.42</v>
      </c>
      <c r="I6703">
        <f>VLOOKUP('sp500'!A6703,'Crude Oil WTI Futures Historica'!$A$2:'Crude Oil WTI Futures Historica'!$G$7388,2)</f>
        <v>41.93</v>
      </c>
      <c r="J6703">
        <f>VLOOKUP(A6703,'WGC-GOLD_DAILY_USD'!$A$2:'WGC-GOLD_DAILY_USD'!$B$7636,2)</f>
        <v>1362.75</v>
      </c>
      <c r="K6703">
        <f>VLOOKUP(A6703,'^TNX'!$A$2:'^TNX'!$F$7370,5)</f>
        <v>1.5029999999999999</v>
      </c>
      <c r="L6703">
        <f t="shared" si="104"/>
        <v>1.5029999999999999</v>
      </c>
      <c r="M6703">
        <f>VLOOKUP(A6703,'US Dollar Index Futures Histori'!$A$2:'US Dollar Index Futures Histori'!$G$7374,2)</f>
        <v>95.716999999999999</v>
      </c>
      <c r="N6703">
        <v>1213.76001</v>
      </c>
    </row>
    <row r="6704" spans="1:14" x14ac:dyDescent="0.55000000000000004">
      <c r="A6704" s="1">
        <v>42587</v>
      </c>
      <c r="B6704">
        <v>2168.790039</v>
      </c>
      <c r="C6704">
        <v>2182.8701169999999</v>
      </c>
      <c r="D6704">
        <v>2168.790039</v>
      </c>
      <c r="E6704">
        <v>2182.8701169999999</v>
      </c>
      <c r="F6704">
        <v>2182.8701169999999</v>
      </c>
      <c r="G6704">
        <v>3663070000</v>
      </c>
      <c r="H6704">
        <v>11.39</v>
      </c>
      <c r="I6704">
        <f>VLOOKUP('sp500'!A6704,'Crude Oil WTI Futures Historica'!$A$2:'Crude Oil WTI Futures Historica'!$G$7388,2)</f>
        <v>41.8</v>
      </c>
      <c r="J6704">
        <f>VLOOKUP(A6704,'WGC-GOLD_DAILY_USD'!$A$2:'WGC-GOLD_DAILY_USD'!$B$7636,2)</f>
        <v>1340.4</v>
      </c>
      <c r="K6704">
        <f>VLOOKUP(A6704,'^TNX'!$A$2:'^TNX'!$F$7370,5)</f>
        <v>1.5820000000000001</v>
      </c>
      <c r="L6704">
        <f t="shared" si="104"/>
        <v>1.5820000000000001</v>
      </c>
      <c r="M6704">
        <f>VLOOKUP(A6704,'US Dollar Index Futures Histori'!$A$2:'US Dollar Index Futures Histori'!$G$7374,2)</f>
        <v>96.135999999999996</v>
      </c>
      <c r="N6704">
        <v>1231.3000489999999</v>
      </c>
    </row>
    <row r="6705" spans="1:14" x14ac:dyDescent="0.55000000000000004">
      <c r="A6705" s="1">
        <v>42590</v>
      </c>
      <c r="B6705">
        <v>2183.76001</v>
      </c>
      <c r="C6705">
        <v>2185.4399410000001</v>
      </c>
      <c r="D6705">
        <v>2177.8500979999999</v>
      </c>
      <c r="E6705">
        <v>2180.889893</v>
      </c>
      <c r="F6705">
        <v>2180.889893</v>
      </c>
      <c r="G6705">
        <v>3327550000</v>
      </c>
      <c r="H6705">
        <v>11.5</v>
      </c>
      <c r="I6705">
        <f>VLOOKUP('sp500'!A6705,'Crude Oil WTI Futures Historica'!$A$2:'Crude Oil WTI Futures Historica'!$G$7388,2)</f>
        <v>43.02</v>
      </c>
      <c r="J6705">
        <f>VLOOKUP(A6705,'WGC-GOLD_DAILY_USD'!$A$2:'WGC-GOLD_DAILY_USD'!$B$7636,2)</f>
        <v>1336.8</v>
      </c>
      <c r="K6705">
        <f>VLOOKUP(A6705,'^TNX'!$A$2:'^TNX'!$F$7370,5)</f>
        <v>1.583</v>
      </c>
      <c r="L6705">
        <f t="shared" si="104"/>
        <v>1.583</v>
      </c>
      <c r="M6705">
        <f>VLOOKUP(A6705,'US Dollar Index Futures Histori'!$A$2:'US Dollar Index Futures Histori'!$G$7374,2)</f>
        <v>96.34</v>
      </c>
      <c r="N6705">
        <v>1230.420044</v>
      </c>
    </row>
    <row r="6706" spans="1:14" x14ac:dyDescent="0.55000000000000004">
      <c r="A6706" s="1">
        <v>42591</v>
      </c>
      <c r="B6706">
        <v>2182.23999</v>
      </c>
      <c r="C6706">
        <v>2187.6599120000001</v>
      </c>
      <c r="D6706">
        <v>2178.610107</v>
      </c>
      <c r="E6706">
        <v>2181.73999</v>
      </c>
      <c r="F6706">
        <v>2181.73999</v>
      </c>
      <c r="G6706">
        <v>3334300000</v>
      </c>
      <c r="H6706">
        <v>11.66</v>
      </c>
      <c r="I6706">
        <f>VLOOKUP('sp500'!A6706,'Crude Oil WTI Futures Historica'!$A$2:'Crude Oil WTI Futures Historica'!$G$7388,2)</f>
        <v>42.77</v>
      </c>
      <c r="J6706">
        <f>VLOOKUP(A6706,'WGC-GOLD_DAILY_USD'!$A$2:'WGC-GOLD_DAILY_USD'!$B$7636,2)</f>
        <v>1341</v>
      </c>
      <c r="K6706">
        <f>VLOOKUP(A6706,'^TNX'!$A$2:'^TNX'!$F$7370,5)</f>
        <v>1.5449999999999999</v>
      </c>
      <c r="L6706">
        <f t="shared" si="104"/>
        <v>1.5449999999999999</v>
      </c>
      <c r="M6706">
        <f>VLOOKUP(A6706,'US Dollar Index Futures Histori'!$A$2:'US Dollar Index Futures Histori'!$G$7374,2)</f>
        <v>96.132000000000005</v>
      </c>
      <c r="N6706">
        <v>1231.73999</v>
      </c>
    </row>
    <row r="6707" spans="1:14" x14ac:dyDescent="0.55000000000000004">
      <c r="A6707" s="1">
        <v>42592</v>
      </c>
      <c r="B6707">
        <v>2182.8100589999999</v>
      </c>
      <c r="C6707">
        <v>2183.4099120000001</v>
      </c>
      <c r="D6707">
        <v>2172</v>
      </c>
      <c r="E6707">
        <v>2175.48999</v>
      </c>
      <c r="F6707">
        <v>2175.48999</v>
      </c>
      <c r="G6707">
        <v>3254950000</v>
      </c>
      <c r="H6707">
        <v>12.05</v>
      </c>
      <c r="I6707">
        <f>VLOOKUP('sp500'!A6707,'Crude Oil WTI Futures Historica'!$A$2:'Crude Oil WTI Futures Historica'!$G$7388,2)</f>
        <v>41.71</v>
      </c>
      <c r="J6707">
        <f>VLOOKUP(A6707,'WGC-GOLD_DAILY_USD'!$A$2:'WGC-GOLD_DAILY_USD'!$B$7636,2)</f>
        <v>1347.7</v>
      </c>
      <c r="K6707">
        <f>VLOOKUP(A6707,'^TNX'!$A$2:'^TNX'!$F$7370,5)</f>
        <v>1.5089999999999999</v>
      </c>
      <c r="L6707">
        <f t="shared" si="104"/>
        <v>1.5089999999999999</v>
      </c>
      <c r="M6707">
        <f>VLOOKUP(A6707,'US Dollar Index Futures Histori'!$A$2:'US Dollar Index Futures Histori'!$G$7374,2)</f>
        <v>95.608000000000004</v>
      </c>
      <c r="N6707">
        <v>1223.2700199999999</v>
      </c>
    </row>
    <row r="6708" spans="1:14" x14ac:dyDescent="0.55000000000000004">
      <c r="A6708" s="1">
        <v>42593</v>
      </c>
      <c r="B6708">
        <v>2177.969971</v>
      </c>
      <c r="C6708">
        <v>2188.4499510000001</v>
      </c>
      <c r="D6708">
        <v>2177.969971</v>
      </c>
      <c r="E6708">
        <v>2185.790039</v>
      </c>
      <c r="F6708">
        <v>2185.790039</v>
      </c>
      <c r="G6708">
        <v>3423160000</v>
      </c>
      <c r="H6708">
        <v>11.68</v>
      </c>
      <c r="I6708">
        <f>VLOOKUP('sp500'!A6708,'Crude Oil WTI Futures Historica'!$A$2:'Crude Oil WTI Futures Historica'!$G$7388,2)</f>
        <v>43.49</v>
      </c>
      <c r="J6708">
        <f>VLOOKUP(A6708,'WGC-GOLD_DAILY_USD'!$A$2:'WGC-GOLD_DAILY_USD'!$B$7636,2)</f>
        <v>1355</v>
      </c>
      <c r="K6708">
        <f>VLOOKUP(A6708,'^TNX'!$A$2:'^TNX'!$F$7370,5)</f>
        <v>1.573</v>
      </c>
      <c r="L6708">
        <f t="shared" si="104"/>
        <v>1.573</v>
      </c>
      <c r="M6708">
        <f>VLOOKUP(A6708,'US Dollar Index Futures Histori'!$A$2:'US Dollar Index Futures Histori'!$G$7374,2)</f>
        <v>95.837999999999994</v>
      </c>
      <c r="N6708">
        <v>1229.119995</v>
      </c>
    </row>
    <row r="6709" spans="1:14" x14ac:dyDescent="0.55000000000000004">
      <c r="A6709" s="1">
        <v>42594</v>
      </c>
      <c r="B6709">
        <v>2183.73999</v>
      </c>
      <c r="C6709">
        <v>2186.280029</v>
      </c>
      <c r="D6709">
        <v>2179.419922</v>
      </c>
      <c r="E6709">
        <v>2184.0500489999999</v>
      </c>
      <c r="F6709">
        <v>2184.0500489999999</v>
      </c>
      <c r="G6709">
        <v>3000660000</v>
      </c>
      <c r="H6709">
        <v>11.55</v>
      </c>
      <c r="I6709">
        <f>VLOOKUP('sp500'!A6709,'Crude Oil WTI Futures Historica'!$A$2:'Crude Oil WTI Futures Historica'!$G$7388,2)</f>
        <v>44.49</v>
      </c>
      <c r="J6709">
        <f>VLOOKUP(A6709,'WGC-GOLD_DAILY_USD'!$A$2:'WGC-GOLD_DAILY_USD'!$B$7636,2)</f>
        <v>1352.2</v>
      </c>
      <c r="K6709">
        <f>VLOOKUP(A6709,'^TNX'!$A$2:'^TNX'!$F$7370,5)</f>
        <v>1.5149999999999999</v>
      </c>
      <c r="L6709">
        <f t="shared" si="104"/>
        <v>1.5149999999999999</v>
      </c>
      <c r="M6709">
        <f>VLOOKUP(A6709,'US Dollar Index Futures Histori'!$A$2:'US Dollar Index Futures Histori'!$G$7374,2)</f>
        <v>95.682000000000002</v>
      </c>
      <c r="N6709">
        <v>1229.8199460000001</v>
      </c>
    </row>
    <row r="6710" spans="1:14" x14ac:dyDescent="0.55000000000000004">
      <c r="A6710" s="1">
        <v>42597</v>
      </c>
      <c r="B6710">
        <v>2186.080078</v>
      </c>
      <c r="C6710">
        <v>2193.8100589999999</v>
      </c>
      <c r="D6710">
        <v>2186.080078</v>
      </c>
      <c r="E6710">
        <v>2190.1499020000001</v>
      </c>
      <c r="F6710">
        <v>2190.1499020000001</v>
      </c>
      <c r="G6710">
        <v>3078530000</v>
      </c>
      <c r="H6710">
        <v>11.81</v>
      </c>
      <c r="I6710">
        <f>VLOOKUP('sp500'!A6710,'Crude Oil WTI Futures Historica'!$A$2:'Crude Oil WTI Futures Historica'!$G$7388,2)</f>
        <v>45.74</v>
      </c>
      <c r="J6710">
        <f>VLOOKUP(A6710,'WGC-GOLD_DAILY_USD'!$A$2:'WGC-GOLD_DAILY_USD'!$B$7636,2)</f>
        <v>1339.4</v>
      </c>
      <c r="K6710">
        <f>VLOOKUP(A6710,'^TNX'!$A$2:'^TNX'!$F$7370,5)</f>
        <v>1.5529999999999999</v>
      </c>
      <c r="L6710">
        <f t="shared" si="104"/>
        <v>1.5529999999999999</v>
      </c>
      <c r="M6710">
        <f>VLOOKUP(A6710,'US Dollar Index Futures Histori'!$A$2:'US Dollar Index Futures Histori'!$G$7374,2)</f>
        <v>95.593999999999994</v>
      </c>
      <c r="N6710">
        <v>1241.8599850000001</v>
      </c>
    </row>
    <row r="6711" spans="1:14" x14ac:dyDescent="0.55000000000000004">
      <c r="A6711" s="1">
        <v>42598</v>
      </c>
      <c r="B6711">
        <v>2186.23999</v>
      </c>
      <c r="C6711">
        <v>2186.23999</v>
      </c>
      <c r="D6711">
        <v>2178.139893</v>
      </c>
      <c r="E6711">
        <v>2178.1499020000001</v>
      </c>
      <c r="F6711">
        <v>2178.1499020000001</v>
      </c>
      <c r="G6711">
        <v>3196400000</v>
      </c>
      <c r="H6711">
        <v>12.64</v>
      </c>
      <c r="I6711">
        <f>VLOOKUP('sp500'!A6711,'Crude Oil WTI Futures Historica'!$A$2:'Crude Oil WTI Futures Historica'!$G$7388,2)</f>
        <v>46.58</v>
      </c>
      <c r="J6711">
        <f>VLOOKUP(A6711,'WGC-GOLD_DAILY_USD'!$A$2:'WGC-GOLD_DAILY_USD'!$B$7636,2)</f>
        <v>1344</v>
      </c>
      <c r="K6711">
        <f>VLOOKUP(A6711,'^TNX'!$A$2:'^TNX'!$F$7370,5)</f>
        <v>1.5760000000000001</v>
      </c>
      <c r="L6711">
        <f t="shared" si="104"/>
        <v>1.5760000000000001</v>
      </c>
      <c r="M6711">
        <f>VLOOKUP(A6711,'US Dollar Index Futures Histori'!$A$2:'US Dollar Index Futures Histori'!$G$7374,2)</f>
        <v>94.763999999999996</v>
      </c>
      <c r="N6711">
        <v>1231.130005</v>
      </c>
    </row>
    <row r="6712" spans="1:14" x14ac:dyDescent="0.55000000000000004">
      <c r="A6712" s="1">
        <v>42599</v>
      </c>
      <c r="B6712">
        <v>2177.8400879999999</v>
      </c>
      <c r="C6712">
        <v>2183.080078</v>
      </c>
      <c r="D6712">
        <v>2168.5</v>
      </c>
      <c r="E6712">
        <v>2182.219971</v>
      </c>
      <c r="F6712">
        <v>2182.219971</v>
      </c>
      <c r="G6712">
        <v>3388910000</v>
      </c>
      <c r="H6712">
        <v>12.19</v>
      </c>
      <c r="I6712">
        <f>VLOOKUP('sp500'!A6712,'Crude Oil WTI Futures Historica'!$A$2:'Crude Oil WTI Futures Historica'!$G$7388,2)</f>
        <v>46.79</v>
      </c>
      <c r="J6712">
        <f>VLOOKUP(A6712,'WGC-GOLD_DAILY_USD'!$A$2:'WGC-GOLD_DAILY_USD'!$B$7636,2)</f>
        <v>1343.35</v>
      </c>
      <c r="K6712">
        <f>VLOOKUP(A6712,'^TNX'!$A$2:'^TNX'!$F$7370,5)</f>
        <v>1.5609999999999999</v>
      </c>
      <c r="L6712">
        <f t="shared" si="104"/>
        <v>1.5609999999999999</v>
      </c>
      <c r="M6712">
        <f>VLOOKUP(A6712,'US Dollar Index Futures Histori'!$A$2:'US Dollar Index Futures Histori'!$G$7374,2)</f>
        <v>94.69</v>
      </c>
      <c r="N6712">
        <v>1227.6800539999999</v>
      </c>
    </row>
    <row r="6713" spans="1:14" x14ac:dyDescent="0.55000000000000004">
      <c r="A6713" s="1">
        <v>42600</v>
      </c>
      <c r="B6713">
        <v>2181.8999020000001</v>
      </c>
      <c r="C6713">
        <v>2187.030029</v>
      </c>
      <c r="D6713">
        <v>2180.459961</v>
      </c>
      <c r="E6713">
        <v>2187.0200199999999</v>
      </c>
      <c r="F6713">
        <v>2187.0200199999999</v>
      </c>
      <c r="G6713">
        <v>3300570000</v>
      </c>
      <c r="H6713">
        <v>11.43</v>
      </c>
      <c r="I6713">
        <f>VLOOKUP('sp500'!A6713,'Crude Oil WTI Futures Historica'!$A$2:'Crude Oil WTI Futures Historica'!$G$7388,2)</f>
        <v>48.22</v>
      </c>
      <c r="J6713">
        <f>VLOOKUP(A6713,'WGC-GOLD_DAILY_USD'!$A$2:'WGC-GOLD_DAILY_USD'!$B$7636,2)</f>
        <v>1350.05</v>
      </c>
      <c r="K6713">
        <f>VLOOKUP(A6713,'^TNX'!$A$2:'^TNX'!$F$7370,5)</f>
        <v>1.536</v>
      </c>
      <c r="L6713">
        <f t="shared" si="104"/>
        <v>1.536</v>
      </c>
      <c r="M6713">
        <f>VLOOKUP(A6713,'US Dollar Index Futures Histori'!$A$2:'US Dollar Index Futures Histori'!$G$7374,2)</f>
        <v>94.137</v>
      </c>
      <c r="N6713">
        <v>1236.849976</v>
      </c>
    </row>
    <row r="6714" spans="1:14" x14ac:dyDescent="0.55000000000000004">
      <c r="A6714" s="1">
        <v>42601</v>
      </c>
      <c r="B6714">
        <v>2184.23999</v>
      </c>
      <c r="C6714">
        <v>2185</v>
      </c>
      <c r="D6714">
        <v>2175.1298830000001</v>
      </c>
      <c r="E6714">
        <v>2183.8701169999999</v>
      </c>
      <c r="F6714">
        <v>2183.8701169999999</v>
      </c>
      <c r="G6714">
        <v>3084800000</v>
      </c>
      <c r="H6714">
        <v>11.34</v>
      </c>
      <c r="I6714">
        <f>VLOOKUP('sp500'!A6714,'Crude Oil WTI Futures Historica'!$A$2:'Crude Oil WTI Futures Historica'!$G$7388,2)</f>
        <v>48.52</v>
      </c>
      <c r="J6714">
        <f>VLOOKUP(A6714,'WGC-GOLD_DAILY_USD'!$A$2:'WGC-GOLD_DAILY_USD'!$B$7636,2)</f>
        <v>1346.4</v>
      </c>
      <c r="K6714">
        <f>VLOOKUP(A6714,'^TNX'!$A$2:'^TNX'!$F$7370,5)</f>
        <v>1.5780000000000001</v>
      </c>
      <c r="L6714">
        <f t="shared" si="104"/>
        <v>1.5780000000000001</v>
      </c>
      <c r="M6714">
        <f>VLOOKUP(A6714,'US Dollar Index Futures Histori'!$A$2:'US Dollar Index Futures Histori'!$G$7374,2)</f>
        <v>94.483000000000004</v>
      </c>
      <c r="N6714">
        <v>1236.7700199999999</v>
      </c>
    </row>
    <row r="6715" spans="1:14" x14ac:dyDescent="0.55000000000000004">
      <c r="A6715" s="1">
        <v>42604</v>
      </c>
      <c r="B6715">
        <v>2181.580078</v>
      </c>
      <c r="C6715">
        <v>2185.1499020000001</v>
      </c>
      <c r="D6715">
        <v>2175.959961</v>
      </c>
      <c r="E6715">
        <v>2182.639893</v>
      </c>
      <c r="F6715">
        <v>2182.639893</v>
      </c>
      <c r="G6715">
        <v>2777550000</v>
      </c>
      <c r="H6715">
        <v>12.27</v>
      </c>
      <c r="I6715">
        <f>VLOOKUP('sp500'!A6715,'Crude Oil WTI Futures Historica'!$A$2:'Crude Oil WTI Futures Historica'!$G$7388,2)</f>
        <v>47.05</v>
      </c>
      <c r="J6715">
        <f>VLOOKUP(A6715,'WGC-GOLD_DAILY_USD'!$A$2:'WGC-GOLD_DAILY_USD'!$B$7636,2)</f>
        <v>1335.9</v>
      </c>
      <c r="K6715">
        <f>VLOOKUP(A6715,'^TNX'!$A$2:'^TNX'!$F$7370,5)</f>
        <v>1.5389999999999999</v>
      </c>
      <c r="L6715">
        <f t="shared" si="104"/>
        <v>1.5389999999999999</v>
      </c>
      <c r="M6715">
        <f>VLOOKUP(A6715,'US Dollar Index Futures Histori'!$A$2:'US Dollar Index Futures Histori'!$G$7374,2)</f>
        <v>94.498999999999995</v>
      </c>
      <c r="N6715">
        <v>1239.73999</v>
      </c>
    </row>
    <row r="6716" spans="1:14" x14ac:dyDescent="0.55000000000000004">
      <c r="A6716" s="1">
        <v>42605</v>
      </c>
      <c r="B6716">
        <v>2187.8100589999999</v>
      </c>
      <c r="C6716">
        <v>2193.419922</v>
      </c>
      <c r="D6716">
        <v>2186.8000489999999</v>
      </c>
      <c r="E6716">
        <v>2186.8999020000001</v>
      </c>
      <c r="F6716">
        <v>2186.8999020000001</v>
      </c>
      <c r="G6716">
        <v>3041490000</v>
      </c>
      <c r="H6716">
        <v>12.38</v>
      </c>
      <c r="I6716">
        <f>VLOOKUP('sp500'!A6716,'Crude Oil WTI Futures Historica'!$A$2:'Crude Oil WTI Futures Historica'!$G$7388,2)</f>
        <v>48.1</v>
      </c>
      <c r="J6716">
        <f>VLOOKUP(A6716,'WGC-GOLD_DAILY_USD'!$A$2:'WGC-GOLD_DAILY_USD'!$B$7636,2)</f>
        <v>1342</v>
      </c>
      <c r="K6716">
        <f>VLOOKUP(A6716,'^TNX'!$A$2:'^TNX'!$F$7370,5)</f>
        <v>1.5529999999999999</v>
      </c>
      <c r="L6716">
        <f t="shared" si="104"/>
        <v>1.5529999999999999</v>
      </c>
      <c r="M6716">
        <f>VLOOKUP(A6716,'US Dollar Index Futures Histori'!$A$2:'US Dollar Index Futures Histori'!$G$7374,2)</f>
        <v>94.494</v>
      </c>
      <c r="N6716">
        <v>1248.579956</v>
      </c>
    </row>
    <row r="6717" spans="1:14" x14ac:dyDescent="0.55000000000000004">
      <c r="A6717" s="1">
        <v>42606</v>
      </c>
      <c r="B6717">
        <v>2185.0900879999999</v>
      </c>
      <c r="C6717">
        <v>2186.6599120000001</v>
      </c>
      <c r="D6717">
        <v>2171.25</v>
      </c>
      <c r="E6717">
        <v>2175.4399410000001</v>
      </c>
      <c r="F6717">
        <v>2175.4399410000001</v>
      </c>
      <c r="G6717">
        <v>3148280000</v>
      </c>
      <c r="H6717">
        <v>13.45</v>
      </c>
      <c r="I6717">
        <f>VLOOKUP('sp500'!A6717,'Crude Oil WTI Futures Historica'!$A$2:'Crude Oil WTI Futures Historica'!$G$7388,2)</f>
        <v>46.77</v>
      </c>
      <c r="J6717">
        <f>VLOOKUP(A6717,'WGC-GOLD_DAILY_USD'!$A$2:'WGC-GOLD_DAILY_USD'!$B$7636,2)</f>
        <v>1327.25</v>
      </c>
      <c r="K6717">
        <f>VLOOKUP(A6717,'^TNX'!$A$2:'^TNX'!$F$7370,5)</f>
        <v>1.5589999999999999</v>
      </c>
      <c r="L6717">
        <f t="shared" si="104"/>
        <v>1.5589999999999999</v>
      </c>
      <c r="M6717">
        <f>VLOOKUP(A6717,'US Dollar Index Futures Histori'!$A$2:'US Dollar Index Futures Histori'!$G$7374,2)</f>
        <v>94.747</v>
      </c>
      <c r="N6717">
        <v>1237.25</v>
      </c>
    </row>
    <row r="6718" spans="1:14" x14ac:dyDescent="0.55000000000000004">
      <c r="A6718" s="1">
        <v>42607</v>
      </c>
      <c r="B6718">
        <v>2173.290039</v>
      </c>
      <c r="C6718">
        <v>2179</v>
      </c>
      <c r="D6718">
        <v>2169.73999</v>
      </c>
      <c r="E6718">
        <v>2172.469971</v>
      </c>
      <c r="F6718">
        <v>2172.469971</v>
      </c>
      <c r="G6718">
        <v>2969310000</v>
      </c>
      <c r="H6718">
        <v>13.63</v>
      </c>
      <c r="I6718">
        <f>VLOOKUP('sp500'!A6718,'Crude Oil WTI Futures Historica'!$A$2:'Crude Oil WTI Futures Historica'!$G$7388,2)</f>
        <v>47.33</v>
      </c>
      <c r="J6718">
        <f>VLOOKUP(A6718,'WGC-GOLD_DAILY_USD'!$A$2:'WGC-GOLD_DAILY_USD'!$B$7636,2)</f>
        <v>1321.3</v>
      </c>
      <c r="K6718">
        <f>VLOOKUP(A6718,'^TNX'!$A$2:'^TNX'!$F$7370,5)</f>
        <v>1.577</v>
      </c>
      <c r="L6718">
        <f t="shared" si="104"/>
        <v>1.577</v>
      </c>
      <c r="M6718">
        <f>VLOOKUP(A6718,'US Dollar Index Futures Histori'!$A$2:'US Dollar Index Futures Histori'!$G$7374,2)</f>
        <v>94.742999999999995</v>
      </c>
      <c r="N6718">
        <v>1240</v>
      </c>
    </row>
    <row r="6719" spans="1:14" x14ac:dyDescent="0.55000000000000004">
      <c r="A6719" s="1">
        <v>42608</v>
      </c>
      <c r="B6719">
        <v>2175.1000979999999</v>
      </c>
      <c r="C6719">
        <v>2187.9399410000001</v>
      </c>
      <c r="D6719">
        <v>2160.389893</v>
      </c>
      <c r="E6719">
        <v>2169.040039</v>
      </c>
      <c r="F6719">
        <v>2169.040039</v>
      </c>
      <c r="G6719">
        <v>3342340000</v>
      </c>
      <c r="H6719">
        <v>13.65</v>
      </c>
      <c r="I6719">
        <f>VLOOKUP('sp500'!A6719,'Crude Oil WTI Futures Historica'!$A$2:'Crude Oil WTI Futures Historica'!$G$7388,2)</f>
        <v>47.64</v>
      </c>
      <c r="J6719">
        <f>VLOOKUP(A6719,'WGC-GOLD_DAILY_USD'!$A$2:'WGC-GOLD_DAILY_USD'!$B$7636,2)</f>
        <v>1318.75</v>
      </c>
      <c r="K6719">
        <f>VLOOKUP(A6719,'^TNX'!$A$2:'^TNX'!$F$7370,5)</f>
        <v>1.635</v>
      </c>
      <c r="L6719">
        <f t="shared" si="104"/>
        <v>1.635</v>
      </c>
      <c r="M6719">
        <f>VLOOKUP(A6719,'US Dollar Index Futures Histori'!$A$2:'US Dollar Index Futures Histori'!$G$7374,2)</f>
        <v>95.542000000000002</v>
      </c>
      <c r="N6719">
        <v>1238.030029</v>
      </c>
    </row>
    <row r="6720" spans="1:14" x14ac:dyDescent="0.55000000000000004">
      <c r="A6720" s="1">
        <v>42611</v>
      </c>
      <c r="B6720">
        <v>2170.1899410000001</v>
      </c>
      <c r="C6720">
        <v>2183.4799800000001</v>
      </c>
      <c r="D6720">
        <v>2170.1899410000001</v>
      </c>
      <c r="E6720">
        <v>2180.3798830000001</v>
      </c>
      <c r="F6720">
        <v>2180.3798830000001</v>
      </c>
      <c r="G6720">
        <v>2654780000</v>
      </c>
      <c r="H6720">
        <v>12.94</v>
      </c>
      <c r="I6720">
        <f>VLOOKUP('sp500'!A6720,'Crude Oil WTI Futures Historica'!$A$2:'Crude Oil WTI Futures Historica'!$G$7388,2)</f>
        <v>46.98</v>
      </c>
      <c r="J6720">
        <f>VLOOKUP(A6720,'WGC-GOLD_DAILY_USD'!$A$2:'WGC-GOLD_DAILY_USD'!$B$7636,2)</f>
        <v>1318.75</v>
      </c>
      <c r="K6720">
        <f>VLOOKUP(A6720,'^TNX'!$A$2:'^TNX'!$F$7370,5)</f>
        <v>1.5660000000000001</v>
      </c>
      <c r="L6720">
        <f t="shared" si="104"/>
        <v>1.5660000000000001</v>
      </c>
      <c r="M6720">
        <f>VLOOKUP(A6720,'US Dollar Index Futures Histori'!$A$2:'US Dollar Index Futures Histori'!$G$7374,2)</f>
        <v>95.543000000000006</v>
      </c>
      <c r="N6720">
        <v>1244.9399410000001</v>
      </c>
    </row>
    <row r="6721" spans="1:14" x14ac:dyDescent="0.55000000000000004">
      <c r="A6721" s="1">
        <v>42612</v>
      </c>
      <c r="B6721">
        <v>2179.4499510000001</v>
      </c>
      <c r="C6721">
        <v>2182.2700199999999</v>
      </c>
      <c r="D6721">
        <v>2170.4099120000001</v>
      </c>
      <c r="E6721">
        <v>2176.1201169999999</v>
      </c>
      <c r="F6721">
        <v>2176.1201169999999</v>
      </c>
      <c r="G6721">
        <v>3006800000</v>
      </c>
      <c r="H6721">
        <v>13.12</v>
      </c>
      <c r="I6721">
        <f>VLOOKUP('sp500'!A6721,'Crude Oil WTI Futures Historica'!$A$2:'Crude Oil WTI Futures Historica'!$G$7388,2)</f>
        <v>46.35</v>
      </c>
      <c r="J6721">
        <f>VLOOKUP(A6721,'WGC-GOLD_DAILY_USD'!$A$2:'WGC-GOLD_DAILY_USD'!$B$7636,2)</f>
        <v>1318.15</v>
      </c>
      <c r="K6721">
        <f>VLOOKUP(A6721,'^TNX'!$A$2:'^TNX'!$F$7370,5)</f>
        <v>1.57</v>
      </c>
      <c r="L6721">
        <f t="shared" si="104"/>
        <v>1.57</v>
      </c>
      <c r="M6721">
        <f>VLOOKUP(A6721,'US Dollar Index Futures Histori'!$A$2:'US Dollar Index Futures Histori'!$G$7374,2)</f>
        <v>96.040999999999997</v>
      </c>
      <c r="N6721">
        <v>1246.030029</v>
      </c>
    </row>
    <row r="6722" spans="1:14" x14ac:dyDescent="0.55000000000000004">
      <c r="A6722" s="1">
        <v>42613</v>
      </c>
      <c r="B6722">
        <v>2173.5600589999999</v>
      </c>
      <c r="C6722">
        <v>2173.790039</v>
      </c>
      <c r="D6722">
        <v>2161.3500979999999</v>
      </c>
      <c r="E6722">
        <v>2170.9499510000001</v>
      </c>
      <c r="F6722">
        <v>2170.9499510000001</v>
      </c>
      <c r="G6722">
        <v>3766390000</v>
      </c>
      <c r="H6722">
        <v>13.42</v>
      </c>
      <c r="I6722">
        <f>VLOOKUP('sp500'!A6722,'Crude Oil WTI Futures Historica'!$A$2:'Crude Oil WTI Futures Historica'!$G$7388,2)</f>
        <v>44.7</v>
      </c>
      <c r="J6722">
        <f>VLOOKUP(A6722,'WGC-GOLD_DAILY_USD'!$A$2:'WGC-GOLD_DAILY_USD'!$B$7636,2)</f>
        <v>1309.25</v>
      </c>
      <c r="K6722">
        <f>VLOOKUP(A6722,'^TNX'!$A$2:'^TNX'!$F$7370,5)</f>
        <v>1.5680000000000001</v>
      </c>
      <c r="L6722">
        <f t="shared" si="104"/>
        <v>1.5680000000000001</v>
      </c>
      <c r="M6722">
        <f>VLOOKUP(A6722,'US Dollar Index Futures Histori'!$A$2:'US Dollar Index Futures Histori'!$G$7374,2)</f>
        <v>96.012</v>
      </c>
      <c r="N6722">
        <v>1239.910034</v>
      </c>
    </row>
    <row r="6723" spans="1:14" x14ac:dyDescent="0.55000000000000004">
      <c r="A6723" s="1">
        <v>42614</v>
      </c>
      <c r="B6723">
        <v>2171.330078</v>
      </c>
      <c r="C6723">
        <v>2173.5600589999999</v>
      </c>
      <c r="D6723">
        <v>2157.0900879999999</v>
      </c>
      <c r="E6723">
        <v>2170.860107</v>
      </c>
      <c r="F6723">
        <v>2170.860107</v>
      </c>
      <c r="G6723">
        <v>3392120000</v>
      </c>
      <c r="H6723">
        <v>13.48</v>
      </c>
      <c r="I6723">
        <f>VLOOKUP('sp500'!A6723,'Crude Oil WTI Futures Historica'!$A$2:'Crude Oil WTI Futures Historica'!$G$7388,2)</f>
        <v>43.16</v>
      </c>
      <c r="J6723">
        <f>VLOOKUP(A6723,'WGC-GOLD_DAILY_USD'!$A$2:'WGC-GOLD_DAILY_USD'!$B$7636,2)</f>
        <v>1309.5</v>
      </c>
      <c r="K6723">
        <f>VLOOKUP(A6723,'^TNX'!$A$2:'^TNX'!$F$7370,5)</f>
        <v>1.57</v>
      </c>
      <c r="L6723">
        <f t="shared" ref="L6723:L6786" si="105">IF(K6723=0,K6722,K6723)</f>
        <v>1.57</v>
      </c>
      <c r="M6723">
        <f>VLOOKUP(A6723,'US Dollar Index Futures Histori'!$A$2:'US Dollar Index Futures Histori'!$G$7374,2)</f>
        <v>95.66</v>
      </c>
      <c r="N6723">
        <v>1239.8000489999999</v>
      </c>
    </row>
    <row r="6724" spans="1:14" x14ac:dyDescent="0.55000000000000004">
      <c r="A6724" s="1">
        <v>42615</v>
      </c>
      <c r="B6724">
        <v>2177.48999</v>
      </c>
      <c r="C6724">
        <v>2184.8701169999999</v>
      </c>
      <c r="D6724">
        <v>2173.5900879999999</v>
      </c>
      <c r="E6724">
        <v>2179.9799800000001</v>
      </c>
      <c r="F6724">
        <v>2179.9799800000001</v>
      </c>
      <c r="G6724">
        <v>3091120000</v>
      </c>
      <c r="H6724">
        <v>11.98</v>
      </c>
      <c r="I6724">
        <f>VLOOKUP('sp500'!A6724,'Crude Oil WTI Futures Historica'!$A$2:'Crude Oil WTI Futures Historica'!$G$7388,2)</f>
        <v>44.44</v>
      </c>
      <c r="J6724">
        <f>VLOOKUP(A6724,'WGC-GOLD_DAILY_USD'!$A$2:'WGC-GOLD_DAILY_USD'!$B$7636,2)</f>
        <v>1324.7</v>
      </c>
      <c r="K6724">
        <f>VLOOKUP(A6724,'^TNX'!$A$2:'^TNX'!$F$7370,5)</f>
        <v>1.5960000000000001</v>
      </c>
      <c r="L6724">
        <f t="shared" si="105"/>
        <v>1.5960000000000001</v>
      </c>
      <c r="M6724">
        <f>VLOOKUP(A6724,'US Dollar Index Futures Histori'!$A$2:'US Dollar Index Futures Histori'!$G$7374,2)</f>
        <v>95.843999999999994</v>
      </c>
      <c r="N6724">
        <v>1251.829956</v>
      </c>
    </row>
    <row r="6725" spans="1:14" x14ac:dyDescent="0.55000000000000004">
      <c r="A6725" s="1">
        <v>42619</v>
      </c>
      <c r="B6725">
        <v>2181.610107</v>
      </c>
      <c r="C6725">
        <v>2186.570068</v>
      </c>
      <c r="D6725">
        <v>2175.1000979999999</v>
      </c>
      <c r="E6725">
        <v>2186.4799800000001</v>
      </c>
      <c r="F6725">
        <v>2186.4799800000001</v>
      </c>
      <c r="G6725">
        <v>3447650000</v>
      </c>
      <c r="H6725">
        <v>12.02</v>
      </c>
      <c r="I6725">
        <f>VLOOKUP('sp500'!A6725,'Crude Oil WTI Futures Historica'!$A$2:'Crude Oil WTI Futures Historica'!$G$7388,2)</f>
        <v>44.83</v>
      </c>
      <c r="J6725">
        <f>VLOOKUP(A6725,'WGC-GOLD_DAILY_USD'!$A$2:'WGC-GOLD_DAILY_USD'!$B$7636,2)</f>
        <v>1337.25</v>
      </c>
      <c r="K6725">
        <f>VLOOKUP(A6725,'^TNX'!$A$2:'^TNX'!$F$7370,5)</f>
        <v>1.5429999999999999</v>
      </c>
      <c r="L6725">
        <f t="shared" si="105"/>
        <v>1.5429999999999999</v>
      </c>
      <c r="M6725">
        <f>VLOOKUP(A6725,'US Dollar Index Futures Histori'!$A$2:'US Dollar Index Futures Histori'!$G$7374,2)</f>
        <v>94.822999999999993</v>
      </c>
      <c r="N6725">
        <v>1253.369995</v>
      </c>
    </row>
    <row r="6726" spans="1:14" x14ac:dyDescent="0.55000000000000004">
      <c r="A6726" s="1">
        <v>42620</v>
      </c>
      <c r="B6726">
        <v>2185.169922</v>
      </c>
      <c r="C6726">
        <v>2187.8701169999999</v>
      </c>
      <c r="D6726">
        <v>2179.070068</v>
      </c>
      <c r="E6726">
        <v>2186.1599120000001</v>
      </c>
      <c r="F6726">
        <v>2186.1599120000001</v>
      </c>
      <c r="G6726">
        <v>3319420000</v>
      </c>
      <c r="H6726">
        <v>11.94</v>
      </c>
      <c r="I6726">
        <f>VLOOKUP('sp500'!A6726,'Crude Oil WTI Futures Historica'!$A$2:'Crude Oil WTI Futures Historica'!$G$7388,2)</f>
        <v>45.5</v>
      </c>
      <c r="J6726">
        <f>VLOOKUP(A6726,'WGC-GOLD_DAILY_USD'!$A$2:'WGC-GOLD_DAILY_USD'!$B$7636,2)</f>
        <v>1348.35</v>
      </c>
      <c r="K6726">
        <f>VLOOKUP(A6726,'^TNX'!$A$2:'^TNX'!$F$7370,5)</f>
        <v>1.5409999999999999</v>
      </c>
      <c r="L6726">
        <f t="shared" si="105"/>
        <v>1.5409999999999999</v>
      </c>
      <c r="M6726">
        <f>VLOOKUP(A6726,'US Dollar Index Futures Histori'!$A$2:'US Dollar Index Futures Histori'!$G$7374,2)</f>
        <v>94.950999999999993</v>
      </c>
      <c r="N6726">
        <v>1261.01001</v>
      </c>
    </row>
    <row r="6727" spans="1:14" x14ac:dyDescent="0.55000000000000004">
      <c r="A6727" s="1">
        <v>42621</v>
      </c>
      <c r="B6727">
        <v>2182.76001</v>
      </c>
      <c r="C6727">
        <v>2184.9399410000001</v>
      </c>
      <c r="D6727">
        <v>2177.48999</v>
      </c>
      <c r="E6727">
        <v>2181.3000489999999</v>
      </c>
      <c r="F6727">
        <v>2181.3000489999999</v>
      </c>
      <c r="G6727">
        <v>3727840000</v>
      </c>
      <c r="H6727">
        <v>12.51</v>
      </c>
      <c r="I6727">
        <f>VLOOKUP('sp500'!A6727,'Crude Oil WTI Futures Historica'!$A$2:'Crude Oil WTI Futures Historica'!$G$7388,2)</f>
        <v>47.62</v>
      </c>
      <c r="J6727">
        <f>VLOOKUP(A6727,'WGC-GOLD_DAILY_USD'!$A$2:'WGC-GOLD_DAILY_USD'!$B$7636,2)</f>
        <v>1343.4</v>
      </c>
      <c r="K6727">
        <f>VLOOKUP(A6727,'^TNX'!$A$2:'^TNX'!$F$7370,5)</f>
        <v>1.6160000000000001</v>
      </c>
      <c r="L6727">
        <f t="shared" si="105"/>
        <v>1.6160000000000001</v>
      </c>
      <c r="M6727">
        <f>VLOOKUP(A6727,'US Dollar Index Futures Histori'!$A$2:'US Dollar Index Futures Histori'!$G$7374,2)</f>
        <v>95.051000000000002</v>
      </c>
      <c r="N6727">
        <v>1258.3599850000001</v>
      </c>
    </row>
    <row r="6728" spans="1:14" x14ac:dyDescent="0.55000000000000004">
      <c r="A6728" s="1">
        <v>42622</v>
      </c>
      <c r="B6728">
        <v>2169.080078</v>
      </c>
      <c r="C6728">
        <v>2169.080078</v>
      </c>
      <c r="D6728">
        <v>2127.8100589999999</v>
      </c>
      <c r="E6728">
        <v>2127.8100589999999</v>
      </c>
      <c r="F6728">
        <v>2127.8100589999999</v>
      </c>
      <c r="G6728">
        <v>4233960000</v>
      </c>
      <c r="H6728">
        <v>17.5</v>
      </c>
      <c r="I6728">
        <f>VLOOKUP('sp500'!A6728,'Crude Oil WTI Futures Historica'!$A$2:'Crude Oil WTI Futures Historica'!$G$7388,2)</f>
        <v>45.88</v>
      </c>
      <c r="J6728">
        <f>VLOOKUP(A6728,'WGC-GOLD_DAILY_USD'!$A$2:'WGC-GOLD_DAILY_USD'!$B$7636,2)</f>
        <v>1330.85</v>
      </c>
      <c r="K6728">
        <f>VLOOKUP(A6728,'^TNX'!$A$2:'^TNX'!$F$7370,5)</f>
        <v>1.6719999999999999</v>
      </c>
      <c r="L6728">
        <f t="shared" si="105"/>
        <v>1.6719999999999999</v>
      </c>
      <c r="M6728">
        <f>VLOOKUP(A6728,'US Dollar Index Futures Histori'!$A$2:'US Dollar Index Futures Histori'!$G$7374,2)</f>
        <v>95.328000000000003</v>
      </c>
      <c r="N6728">
        <v>1219.209961</v>
      </c>
    </row>
    <row r="6729" spans="1:14" x14ac:dyDescent="0.55000000000000004">
      <c r="A6729" s="1">
        <v>42625</v>
      </c>
      <c r="B6729">
        <v>2120.860107</v>
      </c>
      <c r="C6729">
        <v>2163.3000489999999</v>
      </c>
      <c r="D6729">
        <v>2119.1201169999999</v>
      </c>
      <c r="E6729">
        <v>2159.040039</v>
      </c>
      <c r="F6729">
        <v>2159.040039</v>
      </c>
      <c r="G6729">
        <v>4010480000</v>
      </c>
      <c r="H6729">
        <v>15.16</v>
      </c>
      <c r="I6729">
        <f>VLOOKUP('sp500'!A6729,'Crude Oil WTI Futures Historica'!$A$2:'Crude Oil WTI Futures Historica'!$G$7388,2)</f>
        <v>46.29</v>
      </c>
      <c r="J6729">
        <f>VLOOKUP(A6729,'WGC-GOLD_DAILY_USD'!$A$2:'WGC-GOLD_DAILY_USD'!$B$7636,2)</f>
        <v>1324.6</v>
      </c>
      <c r="K6729">
        <f>VLOOKUP(A6729,'^TNX'!$A$2:'^TNX'!$F$7370,5)</f>
        <v>1.6719999999999999</v>
      </c>
      <c r="L6729">
        <f t="shared" si="105"/>
        <v>1.6719999999999999</v>
      </c>
      <c r="M6729">
        <f>VLOOKUP(A6729,'US Dollar Index Futures Histori'!$A$2:'US Dollar Index Futures Histori'!$G$7374,2)</f>
        <v>95.087999999999994</v>
      </c>
      <c r="N6729">
        <v>1235.869995</v>
      </c>
    </row>
    <row r="6730" spans="1:14" x14ac:dyDescent="0.55000000000000004">
      <c r="A6730" s="1">
        <v>42626</v>
      </c>
      <c r="B6730">
        <v>2150.469971</v>
      </c>
      <c r="C6730">
        <v>2150.469971</v>
      </c>
      <c r="D6730">
        <v>2120.2700199999999</v>
      </c>
      <c r="E6730">
        <v>2127.0200199999999</v>
      </c>
      <c r="F6730">
        <v>2127.0200199999999</v>
      </c>
      <c r="G6730">
        <v>4141670000</v>
      </c>
      <c r="H6730">
        <v>17.850000000000001</v>
      </c>
      <c r="I6730">
        <f>VLOOKUP('sp500'!A6730,'Crude Oil WTI Futures Historica'!$A$2:'Crude Oil WTI Futures Historica'!$G$7388,2)</f>
        <v>44.9</v>
      </c>
      <c r="J6730">
        <f>VLOOKUP(A6730,'WGC-GOLD_DAILY_USD'!$A$2:'WGC-GOLD_DAILY_USD'!$B$7636,2)</f>
        <v>1323.65</v>
      </c>
      <c r="K6730">
        <f>VLOOKUP(A6730,'^TNX'!$A$2:'^TNX'!$F$7370,5)</f>
        <v>1.734</v>
      </c>
      <c r="L6730">
        <f t="shared" si="105"/>
        <v>1.734</v>
      </c>
      <c r="M6730">
        <f>VLOOKUP(A6730,'US Dollar Index Futures Histori'!$A$2:'US Dollar Index Futures Histori'!$G$7374,2)</f>
        <v>95.644999999999996</v>
      </c>
      <c r="N6730">
        <v>1212.3199460000001</v>
      </c>
    </row>
    <row r="6731" spans="1:14" x14ac:dyDescent="0.55000000000000004">
      <c r="A6731" s="1">
        <v>42627</v>
      </c>
      <c r="B6731">
        <v>2127.860107</v>
      </c>
      <c r="C6731">
        <v>2141.330078</v>
      </c>
      <c r="D6731">
        <v>2119.8999020000001</v>
      </c>
      <c r="E6731">
        <v>2125.7700199999999</v>
      </c>
      <c r="F6731">
        <v>2125.7700199999999</v>
      </c>
      <c r="G6731">
        <v>3664100000</v>
      </c>
      <c r="H6731">
        <v>18.139999</v>
      </c>
      <c r="I6731">
        <f>VLOOKUP('sp500'!A6731,'Crude Oil WTI Futures Historica'!$A$2:'Crude Oil WTI Futures Historica'!$G$7388,2)</f>
        <v>43.58</v>
      </c>
      <c r="J6731">
        <f>VLOOKUP(A6731,'WGC-GOLD_DAILY_USD'!$A$2:'WGC-GOLD_DAILY_USD'!$B$7636,2)</f>
        <v>1321.75</v>
      </c>
      <c r="K6731">
        <f>VLOOKUP(A6731,'^TNX'!$A$2:'^TNX'!$F$7370,5)</f>
        <v>1.6890000000000001</v>
      </c>
      <c r="L6731">
        <f t="shared" si="105"/>
        <v>1.6890000000000001</v>
      </c>
      <c r="M6731">
        <f>VLOOKUP(A6731,'US Dollar Index Futures Histori'!$A$2:'US Dollar Index Futures Histori'!$G$7374,2)</f>
        <v>95.322000000000003</v>
      </c>
      <c r="N6731">
        <v>1211.589966</v>
      </c>
    </row>
    <row r="6732" spans="1:14" x14ac:dyDescent="0.55000000000000004">
      <c r="A6732" s="1">
        <v>42628</v>
      </c>
      <c r="B6732">
        <v>2125.360107</v>
      </c>
      <c r="C6732">
        <v>2151.3100589999999</v>
      </c>
      <c r="D6732">
        <v>2122.360107</v>
      </c>
      <c r="E6732">
        <v>2147.26001</v>
      </c>
      <c r="F6732">
        <v>2147.26001</v>
      </c>
      <c r="G6732">
        <v>3373720000</v>
      </c>
      <c r="H6732">
        <v>16.299999</v>
      </c>
      <c r="I6732">
        <f>VLOOKUP('sp500'!A6732,'Crude Oil WTI Futures Historica'!$A$2:'Crude Oil WTI Futures Historica'!$G$7388,2)</f>
        <v>43.91</v>
      </c>
      <c r="J6732">
        <f>VLOOKUP(A6732,'WGC-GOLD_DAILY_USD'!$A$2:'WGC-GOLD_DAILY_USD'!$B$7636,2)</f>
        <v>1310.8</v>
      </c>
      <c r="K6732">
        <f>VLOOKUP(A6732,'^TNX'!$A$2:'^TNX'!$F$7370,5)</f>
        <v>1.7030000000000001</v>
      </c>
      <c r="L6732">
        <f t="shared" si="105"/>
        <v>1.7030000000000001</v>
      </c>
      <c r="M6732">
        <f>VLOOKUP(A6732,'US Dollar Index Futures Histori'!$A$2:'US Dollar Index Futures Histori'!$G$7374,2)</f>
        <v>95.283000000000001</v>
      </c>
      <c r="N6732">
        <v>1227.0200199999999</v>
      </c>
    </row>
    <row r="6733" spans="1:14" x14ac:dyDescent="0.55000000000000004">
      <c r="A6733" s="1">
        <v>42629</v>
      </c>
      <c r="B6733">
        <v>2146.4799800000001</v>
      </c>
      <c r="C6733">
        <v>2146.4799800000001</v>
      </c>
      <c r="D6733">
        <v>2131.1999510000001</v>
      </c>
      <c r="E6733">
        <v>2139.1599120000001</v>
      </c>
      <c r="F6733">
        <v>2139.1599120000001</v>
      </c>
      <c r="G6733">
        <v>5014360000</v>
      </c>
      <c r="H6733">
        <v>15.37</v>
      </c>
      <c r="I6733">
        <f>VLOOKUP('sp500'!A6733,'Crude Oil WTI Futures Historica'!$A$2:'Crude Oil WTI Futures Historica'!$G$7388,2)</f>
        <v>43.03</v>
      </c>
      <c r="J6733">
        <f>VLOOKUP(A6733,'WGC-GOLD_DAILY_USD'!$A$2:'WGC-GOLD_DAILY_USD'!$B$7636,2)</f>
        <v>1308.3499999999999</v>
      </c>
      <c r="K6733">
        <f>VLOOKUP(A6733,'^TNX'!$A$2:'^TNX'!$F$7370,5)</f>
        <v>1.7010000000000001</v>
      </c>
      <c r="L6733">
        <f t="shared" si="105"/>
        <v>1.7010000000000001</v>
      </c>
      <c r="M6733">
        <f>VLOOKUP(A6733,'US Dollar Index Futures Histori'!$A$2:'US Dollar Index Futures Histori'!$G$7374,2)</f>
        <v>96.105000000000004</v>
      </c>
      <c r="N6733">
        <v>1224.780029</v>
      </c>
    </row>
    <row r="6734" spans="1:14" x14ac:dyDescent="0.55000000000000004">
      <c r="A6734" s="1">
        <v>42632</v>
      </c>
      <c r="B6734">
        <v>2143.98999</v>
      </c>
      <c r="C6734">
        <v>2153.610107</v>
      </c>
      <c r="D6734">
        <v>2135.9099120000001</v>
      </c>
      <c r="E6734">
        <v>2139.1201169999999</v>
      </c>
      <c r="F6734">
        <v>2139.1201169999999</v>
      </c>
      <c r="G6734">
        <v>3163000000</v>
      </c>
      <c r="H6734">
        <v>15.53</v>
      </c>
      <c r="I6734">
        <f>VLOOKUP('sp500'!A6734,'Crude Oil WTI Futures Historica'!$A$2:'Crude Oil WTI Futures Historica'!$G$7388,2)</f>
        <v>43.3</v>
      </c>
      <c r="J6734">
        <f>VLOOKUP(A6734,'WGC-GOLD_DAILY_USD'!$A$2:'WGC-GOLD_DAILY_USD'!$B$7636,2)</f>
        <v>1314.85</v>
      </c>
      <c r="K6734">
        <f>VLOOKUP(A6734,'^TNX'!$A$2:'^TNX'!$F$7370,5)</f>
        <v>1.696</v>
      </c>
      <c r="L6734">
        <f t="shared" si="105"/>
        <v>1.696</v>
      </c>
      <c r="M6734">
        <f>VLOOKUP(A6734,'US Dollar Index Futures Histori'!$A$2:'US Dollar Index Futures Histori'!$G$7374,2)</f>
        <v>95.77</v>
      </c>
      <c r="N6734">
        <v>1232.530029</v>
      </c>
    </row>
    <row r="6735" spans="1:14" x14ac:dyDescent="0.55000000000000004">
      <c r="A6735" s="1">
        <v>42633</v>
      </c>
      <c r="B6735">
        <v>2145.9399410000001</v>
      </c>
      <c r="C6735">
        <v>2150.8000489999999</v>
      </c>
      <c r="D6735">
        <v>2139.169922</v>
      </c>
      <c r="E6735">
        <v>2139.76001</v>
      </c>
      <c r="F6735">
        <v>2139.76001</v>
      </c>
      <c r="G6735">
        <v>3140730000</v>
      </c>
      <c r="H6735">
        <v>15.92</v>
      </c>
      <c r="I6735">
        <f>VLOOKUP('sp500'!A6735,'Crude Oil WTI Futures Historica'!$A$2:'Crude Oil WTI Futures Historica'!$G$7388,2)</f>
        <v>43.44</v>
      </c>
      <c r="J6735">
        <f>VLOOKUP(A6735,'WGC-GOLD_DAILY_USD'!$A$2:'WGC-GOLD_DAILY_USD'!$B$7636,2)</f>
        <v>1313.8</v>
      </c>
      <c r="K6735">
        <f>VLOOKUP(A6735,'^TNX'!$A$2:'^TNX'!$F$7370,5)</f>
        <v>1.6879999999999999</v>
      </c>
      <c r="L6735">
        <f t="shared" si="105"/>
        <v>1.6879999999999999</v>
      </c>
      <c r="M6735">
        <f>VLOOKUP(A6735,'US Dollar Index Futures Histori'!$A$2:'US Dollar Index Futures Histori'!$G$7374,2)</f>
        <v>95.975999999999999</v>
      </c>
      <c r="N6735">
        <v>1228.329956</v>
      </c>
    </row>
    <row r="6736" spans="1:14" x14ac:dyDescent="0.55000000000000004">
      <c r="A6736" s="1">
        <v>42634</v>
      </c>
      <c r="B6736">
        <v>2144.580078</v>
      </c>
      <c r="C6736">
        <v>2165.110107</v>
      </c>
      <c r="D6736">
        <v>2139.570068</v>
      </c>
      <c r="E6736">
        <v>2163.1201169999999</v>
      </c>
      <c r="F6736">
        <v>2163.1201169999999</v>
      </c>
      <c r="G6736">
        <v>3712090000</v>
      </c>
      <c r="H6736">
        <v>13.3</v>
      </c>
      <c r="I6736">
        <f>VLOOKUP('sp500'!A6736,'Crude Oil WTI Futures Historica'!$A$2:'Crude Oil WTI Futures Historica'!$G$7388,2)</f>
        <v>45.34</v>
      </c>
      <c r="J6736">
        <f>VLOOKUP(A6736,'WGC-GOLD_DAILY_USD'!$A$2:'WGC-GOLD_DAILY_USD'!$B$7636,2)</f>
        <v>1326.1</v>
      </c>
      <c r="K6736">
        <f>VLOOKUP(A6736,'^TNX'!$A$2:'^TNX'!$F$7370,5)</f>
        <v>1.6679999999999999</v>
      </c>
      <c r="L6736">
        <f t="shared" si="105"/>
        <v>1.6679999999999999</v>
      </c>
      <c r="M6736">
        <f>VLOOKUP(A6736,'US Dollar Index Futures Histori'!$A$2:'US Dollar Index Futures Histori'!$G$7374,2)</f>
        <v>95.665000000000006</v>
      </c>
      <c r="N6736">
        <v>1245.040039</v>
      </c>
    </row>
    <row r="6737" spans="1:14" x14ac:dyDescent="0.55000000000000004">
      <c r="A6737" s="1">
        <v>42635</v>
      </c>
      <c r="B6737">
        <v>2170.9399410000001</v>
      </c>
      <c r="C6737">
        <v>2179.98999</v>
      </c>
      <c r="D6737">
        <v>2170.9399410000001</v>
      </c>
      <c r="E6737">
        <v>2177.179932</v>
      </c>
      <c r="F6737">
        <v>2177.179932</v>
      </c>
      <c r="G6737">
        <v>3552830000</v>
      </c>
      <c r="H6737">
        <v>12.02</v>
      </c>
      <c r="I6737">
        <f>VLOOKUP('sp500'!A6737,'Crude Oil WTI Futures Historica'!$A$2:'Crude Oil WTI Futures Historica'!$G$7388,2)</f>
        <v>46.32</v>
      </c>
      <c r="J6737">
        <f>VLOOKUP(A6737,'WGC-GOLD_DAILY_USD'!$A$2:'WGC-GOLD_DAILY_USD'!$B$7636,2)</f>
        <v>1339.1</v>
      </c>
      <c r="K6737">
        <f>VLOOKUP(A6737,'^TNX'!$A$2:'^TNX'!$F$7370,5)</f>
        <v>1.6319999999999999</v>
      </c>
      <c r="L6737">
        <f t="shared" si="105"/>
        <v>1.6319999999999999</v>
      </c>
      <c r="M6737">
        <f>VLOOKUP(A6737,'US Dollar Index Futures Histori'!$A$2:'US Dollar Index Futures Histori'!$G$7374,2)</f>
        <v>95.381</v>
      </c>
      <c r="N6737">
        <v>1263.4399410000001</v>
      </c>
    </row>
    <row r="6738" spans="1:14" x14ac:dyDescent="0.55000000000000004">
      <c r="A6738" s="1">
        <v>42636</v>
      </c>
      <c r="B6738">
        <v>2173.290039</v>
      </c>
      <c r="C6738">
        <v>2173.75</v>
      </c>
      <c r="D6738">
        <v>2163.969971</v>
      </c>
      <c r="E6738">
        <v>2164.6899410000001</v>
      </c>
      <c r="F6738">
        <v>2164.6899410000001</v>
      </c>
      <c r="G6738">
        <v>3317190000</v>
      </c>
      <c r="H6738">
        <v>12.29</v>
      </c>
      <c r="I6738">
        <f>VLOOKUP('sp500'!A6738,'Crude Oil WTI Futures Historica'!$A$2:'Crude Oil WTI Futures Historica'!$G$7388,2)</f>
        <v>44.48</v>
      </c>
      <c r="J6738">
        <f>VLOOKUP(A6738,'WGC-GOLD_DAILY_USD'!$A$2:'WGC-GOLD_DAILY_USD'!$B$7636,2)</f>
        <v>1338.65</v>
      </c>
      <c r="K6738">
        <f>VLOOKUP(A6738,'^TNX'!$A$2:'^TNX'!$F$7370,5)</f>
        <v>1.615</v>
      </c>
      <c r="L6738">
        <f t="shared" si="105"/>
        <v>1.615</v>
      </c>
      <c r="M6738">
        <f>VLOOKUP(A6738,'US Dollar Index Futures Histori'!$A$2:'US Dollar Index Futures Histori'!$G$7374,2)</f>
        <v>95.391999999999996</v>
      </c>
      <c r="N6738">
        <v>1254.619995</v>
      </c>
    </row>
    <row r="6739" spans="1:14" x14ac:dyDescent="0.55000000000000004">
      <c r="A6739" s="1">
        <v>42639</v>
      </c>
      <c r="B6739">
        <v>2158.540039</v>
      </c>
      <c r="C6739">
        <v>2158.540039</v>
      </c>
      <c r="D6739">
        <v>2145.040039</v>
      </c>
      <c r="E6739">
        <v>2146.1000979999999</v>
      </c>
      <c r="F6739">
        <v>2146.1000979999999</v>
      </c>
      <c r="G6739">
        <v>3216170000</v>
      </c>
      <c r="H6739">
        <v>14.5</v>
      </c>
      <c r="I6739">
        <f>VLOOKUP('sp500'!A6739,'Crude Oil WTI Futures Historica'!$A$2:'Crude Oil WTI Futures Historica'!$G$7388,2)</f>
        <v>45.93</v>
      </c>
      <c r="J6739">
        <f>VLOOKUP(A6739,'WGC-GOLD_DAILY_USD'!$A$2:'WGC-GOLD_DAILY_USD'!$B$7636,2)</f>
        <v>1340.5</v>
      </c>
      <c r="K6739">
        <f>VLOOKUP(A6739,'^TNX'!$A$2:'^TNX'!$F$7370,5)</f>
        <v>1.589</v>
      </c>
      <c r="L6739">
        <f t="shared" si="105"/>
        <v>1.589</v>
      </c>
      <c r="M6739">
        <f>VLOOKUP(A6739,'US Dollar Index Futures Histori'!$A$2:'US Dollar Index Futures Histori'!$G$7374,2)</f>
        <v>95.21</v>
      </c>
      <c r="N6739">
        <v>1240.9399410000001</v>
      </c>
    </row>
    <row r="6740" spans="1:14" x14ac:dyDescent="0.55000000000000004">
      <c r="A6740" s="1">
        <v>42640</v>
      </c>
      <c r="B6740">
        <v>2146.040039</v>
      </c>
      <c r="C6740">
        <v>2161.1298830000001</v>
      </c>
      <c r="D6740">
        <v>2141.5500489999999</v>
      </c>
      <c r="E6740">
        <v>2159.929932</v>
      </c>
      <c r="F6740">
        <v>2159.929932</v>
      </c>
      <c r="G6740">
        <v>3437770000</v>
      </c>
      <c r="H6740">
        <v>13.1</v>
      </c>
      <c r="I6740">
        <f>VLOOKUP('sp500'!A6740,'Crude Oil WTI Futures Historica'!$A$2:'Crude Oil WTI Futures Historica'!$G$7388,2)</f>
        <v>44.67</v>
      </c>
      <c r="J6740">
        <f>VLOOKUP(A6740,'WGC-GOLD_DAILY_USD'!$A$2:'WGC-GOLD_DAILY_USD'!$B$7636,2)</f>
        <v>1327</v>
      </c>
      <c r="K6740">
        <f>VLOOKUP(A6740,'^TNX'!$A$2:'^TNX'!$F$7370,5)</f>
        <v>1.556</v>
      </c>
      <c r="L6740">
        <f t="shared" si="105"/>
        <v>1.556</v>
      </c>
      <c r="M6740">
        <f>VLOOKUP(A6740,'US Dollar Index Futures Histori'!$A$2:'US Dollar Index Futures Histori'!$G$7374,2)</f>
        <v>95.311999999999998</v>
      </c>
      <c r="N6740">
        <v>1246.380005</v>
      </c>
    </row>
    <row r="6741" spans="1:14" x14ac:dyDescent="0.55000000000000004">
      <c r="A6741" s="1">
        <v>42641</v>
      </c>
      <c r="B6741">
        <v>2161.8500979999999</v>
      </c>
      <c r="C6741">
        <v>2172.3999020000001</v>
      </c>
      <c r="D6741">
        <v>2151.790039</v>
      </c>
      <c r="E6741">
        <v>2171.3701169999999</v>
      </c>
      <c r="F6741">
        <v>2171.3701169999999</v>
      </c>
      <c r="G6741">
        <v>3891460000</v>
      </c>
      <c r="H6741">
        <v>12.39</v>
      </c>
      <c r="I6741">
        <f>VLOOKUP('sp500'!A6741,'Crude Oil WTI Futures Historica'!$A$2:'Crude Oil WTI Futures Historica'!$G$7388,2)</f>
        <v>47.05</v>
      </c>
      <c r="J6741">
        <f>VLOOKUP(A6741,'WGC-GOLD_DAILY_USD'!$A$2:'WGC-GOLD_DAILY_USD'!$B$7636,2)</f>
        <v>1322.5</v>
      </c>
      <c r="K6741">
        <f>VLOOKUP(A6741,'^TNX'!$A$2:'^TNX'!$F$7370,5)</f>
        <v>1.5669999999999999</v>
      </c>
      <c r="L6741">
        <f t="shared" si="105"/>
        <v>1.5669999999999999</v>
      </c>
      <c r="M6741">
        <f>VLOOKUP(A6741,'US Dollar Index Futures Histori'!$A$2:'US Dollar Index Futures Histori'!$G$7374,2)</f>
        <v>95.335999999999999</v>
      </c>
      <c r="N6741">
        <v>1255.670044</v>
      </c>
    </row>
    <row r="6742" spans="1:14" x14ac:dyDescent="0.55000000000000004">
      <c r="A6742" s="1">
        <v>42642</v>
      </c>
      <c r="B6742">
        <v>2168.8999020000001</v>
      </c>
      <c r="C6742">
        <v>2172.669922</v>
      </c>
      <c r="D6742">
        <v>2145.1999510000001</v>
      </c>
      <c r="E6742">
        <v>2151.1298830000001</v>
      </c>
      <c r="F6742">
        <v>2151.1298830000001</v>
      </c>
      <c r="G6742">
        <v>4249220000</v>
      </c>
      <c r="H6742">
        <v>14.02</v>
      </c>
      <c r="I6742">
        <f>VLOOKUP('sp500'!A6742,'Crude Oil WTI Futures Historica'!$A$2:'Crude Oil WTI Futures Historica'!$G$7388,2)</f>
        <v>47.83</v>
      </c>
      <c r="J6742">
        <f>VLOOKUP(A6742,'WGC-GOLD_DAILY_USD'!$A$2:'WGC-GOLD_DAILY_USD'!$B$7636,2)</f>
        <v>1318.1</v>
      </c>
      <c r="K6742">
        <f>VLOOKUP(A6742,'^TNX'!$A$2:'^TNX'!$F$7370,5)</f>
        <v>1.5569999999999999</v>
      </c>
      <c r="L6742">
        <f t="shared" si="105"/>
        <v>1.5569999999999999</v>
      </c>
      <c r="M6742">
        <f>VLOOKUP(A6742,'US Dollar Index Futures Histori'!$A$2:'US Dollar Index Futures Histori'!$G$7374,2)</f>
        <v>95.471999999999994</v>
      </c>
      <c r="N6742">
        <v>1237.75</v>
      </c>
    </row>
    <row r="6743" spans="1:14" x14ac:dyDescent="0.55000000000000004">
      <c r="A6743" s="1">
        <v>42643</v>
      </c>
      <c r="B6743">
        <v>2156.51001</v>
      </c>
      <c r="C6743">
        <v>2175.3000489999999</v>
      </c>
      <c r="D6743">
        <v>2156.51001</v>
      </c>
      <c r="E6743">
        <v>2168.2700199999999</v>
      </c>
      <c r="F6743">
        <v>2168.2700199999999</v>
      </c>
      <c r="G6743">
        <v>4173340000</v>
      </c>
      <c r="H6743">
        <v>13.29</v>
      </c>
      <c r="I6743">
        <f>VLOOKUP('sp500'!A6743,'Crude Oil WTI Futures Historica'!$A$2:'Crude Oil WTI Futures Historica'!$G$7388,2)</f>
        <v>48.24</v>
      </c>
      <c r="J6743">
        <f>VLOOKUP(A6743,'WGC-GOLD_DAILY_USD'!$A$2:'WGC-GOLD_DAILY_USD'!$B$7636,2)</f>
        <v>1322.5</v>
      </c>
      <c r="K6743">
        <f>VLOOKUP(A6743,'^TNX'!$A$2:'^TNX'!$F$7370,5)</f>
        <v>1.6080000000000001</v>
      </c>
      <c r="L6743">
        <f t="shared" si="105"/>
        <v>1.6080000000000001</v>
      </c>
      <c r="M6743">
        <f>VLOOKUP(A6743,'US Dollar Index Futures Histori'!$A$2:'US Dollar Index Futures Histori'!$G$7374,2)</f>
        <v>95.385000000000005</v>
      </c>
      <c r="N6743">
        <v>1251.650024</v>
      </c>
    </row>
    <row r="6744" spans="1:14" x14ac:dyDescent="0.55000000000000004">
      <c r="A6744" s="1">
        <v>42646</v>
      </c>
      <c r="B6744">
        <v>2164.330078</v>
      </c>
      <c r="C6744">
        <v>2164.4099120000001</v>
      </c>
      <c r="D6744">
        <v>2154.7700199999999</v>
      </c>
      <c r="E6744">
        <v>2161.1999510000001</v>
      </c>
      <c r="F6744">
        <v>2161.1999510000001</v>
      </c>
      <c r="G6744">
        <v>3137550000</v>
      </c>
      <c r="H6744">
        <v>13.57</v>
      </c>
      <c r="I6744">
        <f>VLOOKUP('sp500'!A6744,'Crude Oil WTI Futures Historica'!$A$2:'Crude Oil WTI Futures Historica'!$G$7388,2)</f>
        <v>48.81</v>
      </c>
      <c r="J6744">
        <f>VLOOKUP(A6744,'WGC-GOLD_DAILY_USD'!$A$2:'WGC-GOLD_DAILY_USD'!$B$7636,2)</f>
        <v>1313.3</v>
      </c>
      <c r="K6744">
        <f>VLOOKUP(A6744,'^TNX'!$A$2:'^TNX'!$F$7370,5)</f>
        <v>1.6220000000000001</v>
      </c>
      <c r="L6744">
        <f t="shared" si="105"/>
        <v>1.6220000000000001</v>
      </c>
      <c r="M6744">
        <f>VLOOKUP(A6744,'US Dollar Index Futures Histori'!$A$2:'US Dollar Index Futures Histori'!$G$7374,2)</f>
        <v>95.587000000000003</v>
      </c>
      <c r="N6744">
        <v>1245.780029</v>
      </c>
    </row>
    <row r="6745" spans="1:14" x14ac:dyDescent="0.55000000000000004">
      <c r="A6745" s="1">
        <v>42647</v>
      </c>
      <c r="B6745">
        <v>2163.3701169999999</v>
      </c>
      <c r="C6745">
        <v>2165.459961</v>
      </c>
      <c r="D6745">
        <v>2144.01001</v>
      </c>
      <c r="E6745">
        <v>2150.48999</v>
      </c>
      <c r="F6745">
        <v>2150.48999</v>
      </c>
      <c r="G6745">
        <v>3750890000</v>
      </c>
      <c r="H6745">
        <v>13.63</v>
      </c>
      <c r="I6745">
        <f>VLOOKUP('sp500'!A6745,'Crude Oil WTI Futures Historica'!$A$2:'Crude Oil WTI Futures Historica'!$G$7388,2)</f>
        <v>48.69</v>
      </c>
      <c r="J6745">
        <f>VLOOKUP(A6745,'WGC-GOLD_DAILY_USD'!$A$2:'WGC-GOLD_DAILY_USD'!$B$7636,2)</f>
        <v>1283.3</v>
      </c>
      <c r="K6745">
        <f>VLOOKUP(A6745,'^TNX'!$A$2:'^TNX'!$F$7370,5)</f>
        <v>1.6830000000000001</v>
      </c>
      <c r="L6745">
        <f t="shared" si="105"/>
        <v>1.6830000000000001</v>
      </c>
      <c r="M6745">
        <f>VLOOKUP(A6745,'US Dollar Index Futures Histori'!$A$2:'US Dollar Index Futures Histori'!$G$7374,2)</f>
        <v>96.125</v>
      </c>
      <c r="N6745">
        <v>1239.780029</v>
      </c>
    </row>
    <row r="6746" spans="1:14" x14ac:dyDescent="0.55000000000000004">
      <c r="A6746" s="1">
        <v>42648</v>
      </c>
      <c r="B6746">
        <v>2155.1499020000001</v>
      </c>
      <c r="C6746">
        <v>2163.9499510000001</v>
      </c>
      <c r="D6746">
        <v>2155.1499020000001</v>
      </c>
      <c r="E6746">
        <v>2159.7299800000001</v>
      </c>
      <c r="F6746">
        <v>2159.7299800000001</v>
      </c>
      <c r="G6746">
        <v>3906550000</v>
      </c>
      <c r="H6746">
        <v>12.99</v>
      </c>
      <c r="I6746">
        <f>VLOOKUP('sp500'!A6746,'Crude Oil WTI Futures Historica'!$A$2:'Crude Oil WTI Futures Historica'!$G$7388,2)</f>
        <v>49.83</v>
      </c>
      <c r="J6746">
        <f>VLOOKUP(A6746,'WGC-GOLD_DAILY_USD'!$A$2:'WGC-GOLD_DAILY_USD'!$B$7636,2)</f>
        <v>1269.4000000000001</v>
      </c>
      <c r="K6746">
        <f>VLOOKUP(A6746,'^TNX'!$A$2:'^TNX'!$F$7370,5)</f>
        <v>1.716</v>
      </c>
      <c r="L6746">
        <f t="shared" si="105"/>
        <v>1.716</v>
      </c>
      <c r="M6746">
        <f>VLOOKUP(A6746,'US Dollar Index Futures Histori'!$A$2:'US Dollar Index Futures Histori'!$G$7374,2)</f>
        <v>96.114000000000004</v>
      </c>
      <c r="N6746">
        <v>1248.369995</v>
      </c>
    </row>
    <row r="6747" spans="1:14" x14ac:dyDescent="0.55000000000000004">
      <c r="A6747" s="1">
        <v>42649</v>
      </c>
      <c r="B6747">
        <v>2158.219971</v>
      </c>
      <c r="C6747">
        <v>2162.929932</v>
      </c>
      <c r="D6747">
        <v>2150.280029</v>
      </c>
      <c r="E6747">
        <v>2160.7700199999999</v>
      </c>
      <c r="F6747">
        <v>2160.7700199999999</v>
      </c>
      <c r="G6747">
        <v>3461550000</v>
      </c>
      <c r="H6747">
        <v>12.84</v>
      </c>
      <c r="I6747">
        <f>VLOOKUP('sp500'!A6747,'Crude Oil WTI Futures Historica'!$A$2:'Crude Oil WTI Futures Historica'!$G$7388,2)</f>
        <v>50.44</v>
      </c>
      <c r="J6747">
        <f>VLOOKUP(A6747,'WGC-GOLD_DAILY_USD'!$A$2:'WGC-GOLD_DAILY_USD'!$B$7636,2)</f>
        <v>1254.5</v>
      </c>
      <c r="K6747">
        <f>VLOOKUP(A6747,'^TNX'!$A$2:'^TNX'!$F$7370,5)</f>
        <v>1.742</v>
      </c>
      <c r="L6747">
        <f t="shared" si="105"/>
        <v>1.742</v>
      </c>
      <c r="M6747">
        <f>VLOOKUP(A6747,'US Dollar Index Futures Histori'!$A$2:'US Dollar Index Futures Histori'!$G$7374,2)</f>
        <v>96.772000000000006</v>
      </c>
      <c r="N6747">
        <v>1246.23999</v>
      </c>
    </row>
    <row r="6748" spans="1:14" x14ac:dyDescent="0.55000000000000004">
      <c r="A6748" s="1">
        <v>42650</v>
      </c>
      <c r="B6748">
        <v>2164.1899410000001</v>
      </c>
      <c r="C6748">
        <v>2165.860107</v>
      </c>
      <c r="D6748">
        <v>2144.8500979999999</v>
      </c>
      <c r="E6748">
        <v>2153.73999</v>
      </c>
      <c r="F6748">
        <v>2153.73999</v>
      </c>
      <c r="G6748">
        <v>3619890000</v>
      </c>
      <c r="H6748">
        <v>13.48</v>
      </c>
      <c r="I6748">
        <f>VLOOKUP('sp500'!A6748,'Crude Oil WTI Futures Historica'!$A$2:'Crude Oil WTI Futures Historica'!$G$7388,2)</f>
        <v>49.81</v>
      </c>
      <c r="J6748">
        <f>VLOOKUP(A6748,'WGC-GOLD_DAILY_USD'!$A$2:'WGC-GOLD_DAILY_USD'!$B$7636,2)</f>
        <v>1258.75</v>
      </c>
      <c r="K6748">
        <f>VLOOKUP(A6748,'^TNX'!$A$2:'^TNX'!$F$7370,5)</f>
        <v>1.736</v>
      </c>
      <c r="L6748">
        <f t="shared" si="105"/>
        <v>1.736</v>
      </c>
      <c r="M6748">
        <f>VLOOKUP(A6748,'US Dollar Index Futures Histori'!$A$2:'US Dollar Index Futures Histori'!$G$7374,2)</f>
        <v>96.653999999999996</v>
      </c>
      <c r="N6748">
        <v>1236.5600589999999</v>
      </c>
    </row>
    <row r="6749" spans="1:14" x14ac:dyDescent="0.55000000000000004">
      <c r="A6749" s="1">
        <v>42653</v>
      </c>
      <c r="B6749">
        <v>2160.389893</v>
      </c>
      <c r="C6749">
        <v>2169.6000979999999</v>
      </c>
      <c r="D6749">
        <v>2160.389893</v>
      </c>
      <c r="E6749">
        <v>2163.6599120000001</v>
      </c>
      <c r="F6749">
        <v>2163.6599120000001</v>
      </c>
      <c r="G6749">
        <v>2916550000</v>
      </c>
      <c r="H6749">
        <v>13.38</v>
      </c>
      <c r="I6749">
        <f>VLOOKUP('sp500'!A6749,'Crude Oil WTI Futures Historica'!$A$2:'Crude Oil WTI Futures Historica'!$G$7388,2)</f>
        <v>51.35</v>
      </c>
      <c r="J6749">
        <f>VLOOKUP(A6749,'WGC-GOLD_DAILY_USD'!$A$2:'WGC-GOLD_DAILY_USD'!$B$7636,2)</f>
        <v>1259.5</v>
      </c>
      <c r="K6749">
        <f>VLOOKUP(A6749,'^TNX'!$A$2:'^TNX'!$F$7370,5)</f>
        <v>1.7230000000000001</v>
      </c>
      <c r="L6749">
        <f t="shared" si="105"/>
        <v>1.7230000000000001</v>
      </c>
      <c r="M6749">
        <f>VLOOKUP(A6749,'US Dollar Index Futures Histori'!$A$2:'US Dollar Index Futures Histori'!$G$7374,2)</f>
        <v>96.933000000000007</v>
      </c>
      <c r="N6749">
        <v>1250.76001</v>
      </c>
    </row>
    <row r="6750" spans="1:14" x14ac:dyDescent="0.55000000000000004">
      <c r="A6750" s="1">
        <v>42654</v>
      </c>
      <c r="B6750">
        <v>2161.3500979999999</v>
      </c>
      <c r="C6750">
        <v>2161.5600589999999</v>
      </c>
      <c r="D6750">
        <v>2128.8400879999999</v>
      </c>
      <c r="E6750">
        <v>2136.7299800000001</v>
      </c>
      <c r="F6750">
        <v>2136.7299800000001</v>
      </c>
      <c r="G6750">
        <v>3438270000</v>
      </c>
      <c r="H6750">
        <v>15.36</v>
      </c>
      <c r="I6750">
        <f>VLOOKUP('sp500'!A6750,'Crude Oil WTI Futures Historica'!$A$2:'Crude Oil WTI Futures Historica'!$G$7388,2)</f>
        <v>50.79</v>
      </c>
      <c r="J6750">
        <f>VLOOKUP(A6750,'WGC-GOLD_DAILY_USD'!$A$2:'WGC-GOLD_DAILY_USD'!$B$7636,2)</f>
        <v>1253.45</v>
      </c>
      <c r="K6750">
        <f>VLOOKUP(A6750,'^TNX'!$A$2:'^TNX'!$F$7370,5)</f>
        <v>1.7589999999999999</v>
      </c>
      <c r="L6750">
        <f t="shared" si="105"/>
        <v>1.7589999999999999</v>
      </c>
      <c r="M6750">
        <f>VLOOKUP(A6750,'US Dollar Index Futures Histori'!$A$2:'US Dollar Index Futures Histori'!$G$7374,2)</f>
        <v>97.691999999999993</v>
      </c>
      <c r="N6750">
        <v>1227.619995</v>
      </c>
    </row>
    <row r="6751" spans="1:14" x14ac:dyDescent="0.55000000000000004">
      <c r="A6751" s="1">
        <v>42655</v>
      </c>
      <c r="B6751">
        <v>2137.669922</v>
      </c>
      <c r="C6751">
        <v>2145.360107</v>
      </c>
      <c r="D6751">
        <v>2132.7700199999999</v>
      </c>
      <c r="E6751">
        <v>2139.179932</v>
      </c>
      <c r="F6751">
        <v>2139.179932</v>
      </c>
      <c r="G6751">
        <v>2977100000</v>
      </c>
      <c r="H6751">
        <v>15.91</v>
      </c>
      <c r="I6751">
        <f>VLOOKUP('sp500'!A6751,'Crude Oil WTI Futures Historica'!$A$2:'Crude Oil WTI Futures Historica'!$G$7388,2)</f>
        <v>50.18</v>
      </c>
      <c r="J6751">
        <f>VLOOKUP(A6751,'WGC-GOLD_DAILY_USD'!$A$2:'WGC-GOLD_DAILY_USD'!$B$7636,2)</f>
        <v>1256.5</v>
      </c>
      <c r="K6751">
        <f>VLOOKUP(A6751,'^TNX'!$A$2:'^TNX'!$F$7370,5)</f>
        <v>1.778</v>
      </c>
      <c r="L6751">
        <f t="shared" si="105"/>
        <v>1.778</v>
      </c>
      <c r="M6751">
        <f>VLOOKUP(A6751,'US Dollar Index Futures Histori'!$A$2:'US Dollar Index Futures Histori'!$G$7374,2)</f>
        <v>97.962000000000003</v>
      </c>
      <c r="N6751">
        <v>1227.2299800000001</v>
      </c>
    </row>
    <row r="6752" spans="1:14" x14ac:dyDescent="0.55000000000000004">
      <c r="A6752" s="1">
        <v>42656</v>
      </c>
      <c r="B6752">
        <v>2130.26001</v>
      </c>
      <c r="C6752">
        <v>2138.1899410000001</v>
      </c>
      <c r="D6752">
        <v>2114.719971</v>
      </c>
      <c r="E6752">
        <v>2132.5500489999999</v>
      </c>
      <c r="F6752">
        <v>2132.5500489999999</v>
      </c>
      <c r="G6752">
        <v>3580450000</v>
      </c>
      <c r="H6752">
        <v>16.690000999999999</v>
      </c>
      <c r="I6752">
        <f>VLOOKUP('sp500'!A6752,'Crude Oil WTI Futures Historica'!$A$2:'Crude Oil WTI Futures Historica'!$G$7388,2)</f>
        <v>50.44</v>
      </c>
      <c r="J6752">
        <f>VLOOKUP(A6752,'WGC-GOLD_DAILY_USD'!$A$2:'WGC-GOLD_DAILY_USD'!$B$7636,2)</f>
        <v>1261.05</v>
      </c>
      <c r="K6752">
        <f>VLOOKUP(A6752,'^TNX'!$A$2:'^TNX'!$F$7370,5)</f>
        <v>1.738</v>
      </c>
      <c r="L6752">
        <f t="shared" si="105"/>
        <v>1.738</v>
      </c>
      <c r="M6752">
        <f>VLOOKUP(A6752,'US Dollar Index Futures Histori'!$A$2:'US Dollar Index Futures Histori'!$G$7374,2)</f>
        <v>97.518000000000001</v>
      </c>
      <c r="N6752">
        <v>1215.75</v>
      </c>
    </row>
    <row r="6753" spans="1:14" x14ac:dyDescent="0.55000000000000004">
      <c r="A6753" s="1">
        <v>42657</v>
      </c>
      <c r="B6753">
        <v>2139.679932</v>
      </c>
      <c r="C6753">
        <v>2149.1899410000001</v>
      </c>
      <c r="D6753">
        <v>2132.9799800000001</v>
      </c>
      <c r="E6753">
        <v>2132.9799800000001</v>
      </c>
      <c r="F6753">
        <v>2132.9799800000001</v>
      </c>
      <c r="G6753">
        <v>3228150000</v>
      </c>
      <c r="H6753">
        <v>16.120000999999998</v>
      </c>
      <c r="I6753">
        <f>VLOOKUP('sp500'!A6753,'Crude Oil WTI Futures Historica'!$A$2:'Crude Oil WTI Futures Historica'!$G$7388,2)</f>
        <v>50.35</v>
      </c>
      <c r="J6753">
        <f>VLOOKUP(A6753,'WGC-GOLD_DAILY_USD'!$A$2:'WGC-GOLD_DAILY_USD'!$B$7636,2)</f>
        <v>1251.75</v>
      </c>
      <c r="K6753">
        <f>VLOOKUP(A6753,'^TNX'!$A$2:'^TNX'!$F$7370,5)</f>
        <v>1.794</v>
      </c>
      <c r="L6753">
        <f t="shared" si="105"/>
        <v>1.794</v>
      </c>
      <c r="M6753">
        <f>VLOOKUP(A6753,'US Dollar Index Futures Histori'!$A$2:'US Dollar Index Futures Histori'!$G$7374,2)</f>
        <v>97.997</v>
      </c>
      <c r="N6753">
        <v>1212.410034</v>
      </c>
    </row>
    <row r="6754" spans="1:14" x14ac:dyDescent="0.55000000000000004">
      <c r="A6754" s="1">
        <v>42660</v>
      </c>
      <c r="B6754">
        <v>2132.9499510000001</v>
      </c>
      <c r="C6754">
        <v>2135.610107</v>
      </c>
      <c r="D6754">
        <v>2124.429932</v>
      </c>
      <c r="E6754">
        <v>2126.5</v>
      </c>
      <c r="F6754">
        <v>2126.5</v>
      </c>
      <c r="G6754">
        <v>2830390000</v>
      </c>
      <c r="H6754">
        <v>16.209999</v>
      </c>
      <c r="I6754">
        <f>VLOOKUP('sp500'!A6754,'Crude Oil WTI Futures Historica'!$A$2:'Crude Oil WTI Futures Historica'!$G$7388,2)</f>
        <v>49.94</v>
      </c>
      <c r="J6754">
        <f>VLOOKUP(A6754,'WGC-GOLD_DAILY_USD'!$A$2:'WGC-GOLD_DAILY_USD'!$B$7636,2)</f>
        <v>1254.8</v>
      </c>
      <c r="K6754">
        <f>VLOOKUP(A6754,'^TNX'!$A$2:'^TNX'!$F$7370,5)</f>
        <v>1.766</v>
      </c>
      <c r="L6754">
        <f t="shared" si="105"/>
        <v>1.766</v>
      </c>
      <c r="M6754">
        <f>VLOOKUP(A6754,'US Dollar Index Futures Histori'!$A$2:'US Dollar Index Futures Histori'!$G$7374,2)</f>
        <v>97.878</v>
      </c>
      <c r="N6754">
        <v>1210.1400149999999</v>
      </c>
    </row>
    <row r="6755" spans="1:14" x14ac:dyDescent="0.55000000000000004">
      <c r="A6755" s="1">
        <v>42661</v>
      </c>
      <c r="B6755">
        <v>2138.3100589999999</v>
      </c>
      <c r="C6755">
        <v>2144.3798830000001</v>
      </c>
      <c r="D6755">
        <v>2135.48999</v>
      </c>
      <c r="E6755">
        <v>2139.6000979999999</v>
      </c>
      <c r="F6755">
        <v>2139.6000979999999</v>
      </c>
      <c r="G6755">
        <v>3170000000</v>
      </c>
      <c r="H6755">
        <v>15.28</v>
      </c>
      <c r="I6755">
        <f>VLOOKUP('sp500'!A6755,'Crude Oil WTI Futures Historica'!$A$2:'Crude Oil WTI Futures Historica'!$G$7388,2)</f>
        <v>50.29</v>
      </c>
      <c r="J6755">
        <f>VLOOKUP(A6755,'WGC-GOLD_DAILY_USD'!$A$2:'WGC-GOLD_DAILY_USD'!$B$7636,2)</f>
        <v>1258.2</v>
      </c>
      <c r="K6755">
        <f>VLOOKUP(A6755,'^TNX'!$A$2:'^TNX'!$F$7370,5)</f>
        <v>1.7490000000000001</v>
      </c>
      <c r="L6755">
        <f t="shared" si="105"/>
        <v>1.7490000000000001</v>
      </c>
      <c r="M6755">
        <f>VLOOKUP(A6755,'US Dollar Index Futures Histori'!$A$2:'US Dollar Index Futures Histori'!$G$7374,2)</f>
        <v>97.897000000000006</v>
      </c>
      <c r="N6755">
        <v>1217.3000489999999</v>
      </c>
    </row>
    <row r="6756" spans="1:14" x14ac:dyDescent="0.55000000000000004">
      <c r="A6756" s="1">
        <v>42662</v>
      </c>
      <c r="B6756">
        <v>2140.8100589999999</v>
      </c>
      <c r="C6756">
        <v>2148.4399410000001</v>
      </c>
      <c r="D6756">
        <v>2138.1499020000001</v>
      </c>
      <c r="E6756">
        <v>2144.290039</v>
      </c>
      <c r="F6756">
        <v>2144.290039</v>
      </c>
      <c r="G6756">
        <v>3362670000</v>
      </c>
      <c r="H6756">
        <v>14.41</v>
      </c>
      <c r="I6756">
        <f>VLOOKUP('sp500'!A6756,'Crude Oil WTI Futures Historica'!$A$2:'Crude Oil WTI Futures Historica'!$G$7388,2)</f>
        <v>51.6</v>
      </c>
      <c r="J6756">
        <f>VLOOKUP(A6756,'WGC-GOLD_DAILY_USD'!$A$2:'WGC-GOLD_DAILY_USD'!$B$7636,2)</f>
        <v>1269.05</v>
      </c>
      <c r="K6756">
        <f>VLOOKUP(A6756,'^TNX'!$A$2:'^TNX'!$F$7370,5)</f>
        <v>1.752</v>
      </c>
      <c r="L6756">
        <f t="shared" si="105"/>
        <v>1.752</v>
      </c>
      <c r="M6756">
        <f>VLOOKUP(A6756,'US Dollar Index Futures Histori'!$A$2:'US Dollar Index Futures Histori'!$G$7374,2)</f>
        <v>97.94</v>
      </c>
      <c r="N6756">
        <v>1222.6400149999999</v>
      </c>
    </row>
    <row r="6757" spans="1:14" x14ac:dyDescent="0.55000000000000004">
      <c r="A6757" s="1">
        <v>42663</v>
      </c>
      <c r="B6757">
        <v>2142.51001</v>
      </c>
      <c r="C6757">
        <v>2147.179932</v>
      </c>
      <c r="D6757">
        <v>2133.4399410000001</v>
      </c>
      <c r="E6757">
        <v>2141.3400879999999</v>
      </c>
      <c r="F6757">
        <v>2141.3400879999999</v>
      </c>
      <c r="G6757">
        <v>3337170000</v>
      </c>
      <c r="H6757">
        <v>13.75</v>
      </c>
      <c r="I6757">
        <f>VLOOKUP('sp500'!A6757,'Crude Oil WTI Futures Historica'!$A$2:'Crude Oil WTI Futures Historica'!$G$7388,2)</f>
        <v>50.43</v>
      </c>
      <c r="J6757">
        <f>VLOOKUP(A6757,'WGC-GOLD_DAILY_USD'!$A$2:'WGC-GOLD_DAILY_USD'!$B$7636,2)</f>
        <v>1271.6500000000001</v>
      </c>
      <c r="K6757">
        <f>VLOOKUP(A6757,'^TNX'!$A$2:'^TNX'!$F$7370,5)</f>
        <v>1.7470000000000001</v>
      </c>
      <c r="L6757">
        <f t="shared" si="105"/>
        <v>1.7470000000000001</v>
      </c>
      <c r="M6757">
        <f>VLOOKUP(A6757,'US Dollar Index Futures Histori'!$A$2:'US Dollar Index Futures Histori'!$G$7374,2)</f>
        <v>98.313999999999993</v>
      </c>
      <c r="N6757">
        <v>1219.790039</v>
      </c>
    </row>
    <row r="6758" spans="1:14" x14ac:dyDescent="0.55000000000000004">
      <c r="A6758" s="1">
        <v>42664</v>
      </c>
      <c r="B6758">
        <v>2139.429932</v>
      </c>
      <c r="C6758">
        <v>2142.6298830000001</v>
      </c>
      <c r="D6758">
        <v>2130.0900879999999</v>
      </c>
      <c r="E6758">
        <v>2141.1599120000001</v>
      </c>
      <c r="F6758">
        <v>2141.1599120000001</v>
      </c>
      <c r="G6758">
        <v>3448850000</v>
      </c>
      <c r="H6758">
        <v>13.34</v>
      </c>
      <c r="I6758">
        <f>VLOOKUP('sp500'!A6758,'Crude Oil WTI Futures Historica'!$A$2:'Crude Oil WTI Futures Historica'!$G$7388,2)</f>
        <v>50.85</v>
      </c>
      <c r="J6758">
        <f>VLOOKUP(A6758,'WGC-GOLD_DAILY_USD'!$A$2:'WGC-GOLD_DAILY_USD'!$B$7636,2)</f>
        <v>1266.05</v>
      </c>
      <c r="K6758">
        <f>VLOOKUP(A6758,'^TNX'!$A$2:'^TNX'!$F$7370,5)</f>
        <v>1.74</v>
      </c>
      <c r="L6758">
        <f t="shared" si="105"/>
        <v>1.74</v>
      </c>
      <c r="M6758">
        <f>VLOOKUP(A6758,'US Dollar Index Futures Histori'!$A$2:'US Dollar Index Futures Histori'!$G$7374,2)</f>
        <v>98.686000000000007</v>
      </c>
      <c r="N6758">
        <v>1218.099976</v>
      </c>
    </row>
    <row r="6759" spans="1:14" x14ac:dyDescent="0.55000000000000004">
      <c r="A6759" s="1">
        <v>42667</v>
      </c>
      <c r="B6759">
        <v>2148.5</v>
      </c>
      <c r="C6759">
        <v>2154.790039</v>
      </c>
      <c r="D6759">
        <v>2146.9099120000001</v>
      </c>
      <c r="E6759">
        <v>2151.330078</v>
      </c>
      <c r="F6759">
        <v>2151.330078</v>
      </c>
      <c r="G6759">
        <v>3357320000</v>
      </c>
      <c r="H6759">
        <v>13.02</v>
      </c>
      <c r="I6759">
        <f>VLOOKUP('sp500'!A6759,'Crude Oil WTI Futures Historica'!$A$2:'Crude Oil WTI Futures Historica'!$G$7388,2)</f>
        <v>50.52</v>
      </c>
      <c r="J6759">
        <f>VLOOKUP(A6759,'WGC-GOLD_DAILY_USD'!$A$2:'WGC-GOLD_DAILY_USD'!$B$7636,2)</f>
        <v>1265.55</v>
      </c>
      <c r="K6759">
        <f>VLOOKUP(A6759,'^TNX'!$A$2:'^TNX'!$F$7370,5)</f>
        <v>1.7629999999999999</v>
      </c>
      <c r="L6759">
        <f t="shared" si="105"/>
        <v>1.7629999999999999</v>
      </c>
      <c r="M6759">
        <f>VLOOKUP(A6759,'US Dollar Index Futures Histori'!$A$2:'US Dollar Index Futures Histori'!$G$7374,2)</f>
        <v>98.751999999999995</v>
      </c>
      <c r="N6759">
        <v>1226.4499510000001</v>
      </c>
    </row>
    <row r="6760" spans="1:14" x14ac:dyDescent="0.55000000000000004">
      <c r="A6760" s="1">
        <v>42668</v>
      </c>
      <c r="B6760">
        <v>2149.719971</v>
      </c>
      <c r="C6760">
        <v>2151.4399410000001</v>
      </c>
      <c r="D6760">
        <v>2141.929932</v>
      </c>
      <c r="E6760">
        <v>2143.1599120000001</v>
      </c>
      <c r="F6760">
        <v>2143.1599120000001</v>
      </c>
      <c r="G6760">
        <v>3751340000</v>
      </c>
      <c r="H6760">
        <v>13.46</v>
      </c>
      <c r="I6760">
        <f>VLOOKUP('sp500'!A6760,'Crude Oil WTI Futures Historica'!$A$2:'Crude Oil WTI Futures Historica'!$G$7388,2)</f>
        <v>49.96</v>
      </c>
      <c r="J6760">
        <f>VLOOKUP(A6760,'WGC-GOLD_DAILY_USD'!$A$2:'WGC-GOLD_DAILY_USD'!$B$7636,2)</f>
        <v>1269.4000000000001</v>
      </c>
      <c r="K6760">
        <f>VLOOKUP(A6760,'^TNX'!$A$2:'^TNX'!$F$7370,5)</f>
        <v>1.758</v>
      </c>
      <c r="L6760">
        <f t="shared" si="105"/>
        <v>1.758</v>
      </c>
      <c r="M6760">
        <f>VLOOKUP(A6760,'US Dollar Index Futures Histori'!$A$2:'US Dollar Index Futures Histori'!$G$7374,2)</f>
        <v>98.682000000000002</v>
      </c>
      <c r="N6760">
        <v>1216.099976</v>
      </c>
    </row>
    <row r="6761" spans="1:14" x14ac:dyDescent="0.55000000000000004">
      <c r="A6761" s="1">
        <v>42669</v>
      </c>
      <c r="B6761">
        <v>2136.969971</v>
      </c>
      <c r="C6761">
        <v>2145.7299800000001</v>
      </c>
      <c r="D6761">
        <v>2131.5900879999999</v>
      </c>
      <c r="E6761">
        <v>2139.429932</v>
      </c>
      <c r="F6761">
        <v>2139.429932</v>
      </c>
      <c r="G6761">
        <v>3775200000</v>
      </c>
      <c r="H6761">
        <v>14.24</v>
      </c>
      <c r="I6761">
        <f>VLOOKUP('sp500'!A6761,'Crude Oil WTI Futures Historica'!$A$2:'Crude Oil WTI Futures Historica'!$G$7388,2)</f>
        <v>49.18</v>
      </c>
      <c r="J6761">
        <f>VLOOKUP(A6761,'WGC-GOLD_DAILY_USD'!$A$2:'WGC-GOLD_DAILY_USD'!$B$7636,2)</f>
        <v>1270.5</v>
      </c>
      <c r="K6761">
        <f>VLOOKUP(A6761,'^TNX'!$A$2:'^TNX'!$F$7370,5)</f>
        <v>1.79</v>
      </c>
      <c r="L6761">
        <f t="shared" si="105"/>
        <v>1.79</v>
      </c>
      <c r="M6761">
        <f>VLOOKUP(A6761,'US Dollar Index Futures Histori'!$A$2:'US Dollar Index Futures Histori'!$G$7374,2)</f>
        <v>98.611000000000004</v>
      </c>
      <c r="N6761">
        <v>1204.75</v>
      </c>
    </row>
    <row r="6762" spans="1:14" x14ac:dyDescent="0.55000000000000004">
      <c r="A6762" s="1">
        <v>42670</v>
      </c>
      <c r="B6762">
        <v>2144.0600589999999</v>
      </c>
      <c r="C6762">
        <v>2147.1298830000001</v>
      </c>
      <c r="D6762">
        <v>2132.5200199999999</v>
      </c>
      <c r="E6762">
        <v>2133.040039</v>
      </c>
      <c r="F6762">
        <v>2133.040039</v>
      </c>
      <c r="G6762">
        <v>4204830000</v>
      </c>
      <c r="H6762">
        <v>15.36</v>
      </c>
      <c r="I6762">
        <f>VLOOKUP('sp500'!A6762,'Crude Oil WTI Futures Historica'!$A$2:'Crude Oil WTI Futures Historica'!$G$7388,2)</f>
        <v>49.72</v>
      </c>
      <c r="J6762">
        <f>VLOOKUP(A6762,'WGC-GOLD_DAILY_USD'!$A$2:'WGC-GOLD_DAILY_USD'!$B$7636,2)</f>
        <v>1266.25</v>
      </c>
      <c r="K6762">
        <f>VLOOKUP(A6762,'^TNX'!$A$2:'^TNX'!$F$7370,5)</f>
        <v>1.843</v>
      </c>
      <c r="L6762">
        <f t="shared" si="105"/>
        <v>1.843</v>
      </c>
      <c r="M6762">
        <f>VLOOKUP(A6762,'US Dollar Index Futures Histori'!$A$2:'US Dollar Index Futures Histori'!$G$7374,2)</f>
        <v>98.879000000000005</v>
      </c>
      <c r="N6762">
        <v>1189.9499510000001</v>
      </c>
    </row>
    <row r="6763" spans="1:14" x14ac:dyDescent="0.55000000000000004">
      <c r="A6763" s="1">
        <v>42671</v>
      </c>
      <c r="B6763">
        <v>2132.2299800000001</v>
      </c>
      <c r="C6763">
        <v>2140.719971</v>
      </c>
      <c r="D6763">
        <v>2119.360107</v>
      </c>
      <c r="E6763">
        <v>2126.4099120000001</v>
      </c>
      <c r="F6763">
        <v>2126.4099120000001</v>
      </c>
      <c r="G6763">
        <v>4019510000</v>
      </c>
      <c r="H6763">
        <v>16.190000999999999</v>
      </c>
      <c r="I6763">
        <f>VLOOKUP('sp500'!A6763,'Crude Oil WTI Futures Historica'!$A$2:'Crude Oil WTI Futures Historica'!$G$7388,2)</f>
        <v>48.7</v>
      </c>
      <c r="J6763">
        <f>VLOOKUP(A6763,'WGC-GOLD_DAILY_USD'!$A$2:'WGC-GOLD_DAILY_USD'!$B$7636,2)</f>
        <v>1273</v>
      </c>
      <c r="K6763">
        <f>VLOOKUP(A6763,'^TNX'!$A$2:'^TNX'!$F$7370,5)</f>
        <v>1.845</v>
      </c>
      <c r="L6763">
        <f t="shared" si="105"/>
        <v>1.845</v>
      </c>
      <c r="M6763">
        <f>VLOOKUP(A6763,'US Dollar Index Futures Histori'!$A$2:'US Dollar Index Futures Histori'!$G$7374,2)</f>
        <v>98.341999999999999</v>
      </c>
      <c r="N6763">
        <v>1187.6099850000001</v>
      </c>
    </row>
    <row r="6764" spans="1:14" x14ac:dyDescent="0.55000000000000004">
      <c r="A6764" s="1">
        <v>42674</v>
      </c>
      <c r="B6764">
        <v>2129.780029</v>
      </c>
      <c r="C6764">
        <v>2133.25</v>
      </c>
      <c r="D6764">
        <v>2125.530029</v>
      </c>
      <c r="E6764">
        <v>2126.1499020000001</v>
      </c>
      <c r="F6764">
        <v>2126.1499020000001</v>
      </c>
      <c r="G6764">
        <v>3922400000</v>
      </c>
      <c r="H6764">
        <v>17.059999000000001</v>
      </c>
      <c r="I6764">
        <f>VLOOKUP('sp500'!A6764,'Crude Oil WTI Futures Historica'!$A$2:'Crude Oil WTI Futures Historica'!$G$7388,2)</f>
        <v>46.86</v>
      </c>
      <c r="J6764">
        <f>VLOOKUP(A6764,'WGC-GOLD_DAILY_USD'!$A$2:'WGC-GOLD_DAILY_USD'!$B$7636,2)</f>
        <v>1272</v>
      </c>
      <c r="K6764">
        <f>VLOOKUP(A6764,'^TNX'!$A$2:'^TNX'!$F$7370,5)</f>
        <v>1.8340000000000001</v>
      </c>
      <c r="L6764">
        <f t="shared" si="105"/>
        <v>1.8340000000000001</v>
      </c>
      <c r="M6764">
        <f>VLOOKUP(A6764,'US Dollar Index Futures Histori'!$A$2:'US Dollar Index Futures Histori'!$G$7374,2)</f>
        <v>98.421999999999997</v>
      </c>
      <c r="N6764">
        <v>1191.3900149999999</v>
      </c>
    </row>
    <row r="6765" spans="1:14" x14ac:dyDescent="0.55000000000000004">
      <c r="A6765" s="1">
        <v>42675</v>
      </c>
      <c r="B6765">
        <v>2128.679932</v>
      </c>
      <c r="C6765">
        <v>2131.4499510000001</v>
      </c>
      <c r="D6765">
        <v>2097.8500979999999</v>
      </c>
      <c r="E6765">
        <v>2111.719971</v>
      </c>
      <c r="F6765">
        <v>2111.719971</v>
      </c>
      <c r="G6765">
        <v>4532160000</v>
      </c>
      <c r="H6765">
        <v>18.559999000000001</v>
      </c>
      <c r="I6765">
        <f>VLOOKUP('sp500'!A6765,'Crude Oil WTI Futures Historica'!$A$2:'Crude Oil WTI Futures Historica'!$G$7388,2)</f>
        <v>46.67</v>
      </c>
      <c r="J6765">
        <f>VLOOKUP(A6765,'WGC-GOLD_DAILY_USD'!$A$2:'WGC-GOLD_DAILY_USD'!$B$7636,2)</f>
        <v>1288.45</v>
      </c>
      <c r="K6765">
        <f>VLOOKUP(A6765,'^TNX'!$A$2:'^TNX'!$F$7370,5)</f>
        <v>1.82</v>
      </c>
      <c r="L6765">
        <f t="shared" si="105"/>
        <v>1.82</v>
      </c>
      <c r="M6765">
        <f>VLOOKUP(A6765,'US Dollar Index Futures Histori'!$A$2:'US Dollar Index Futures Histori'!$G$7374,2)</f>
        <v>97.697000000000003</v>
      </c>
      <c r="N6765">
        <v>1177.9399410000001</v>
      </c>
    </row>
    <row r="6766" spans="1:14" x14ac:dyDescent="0.55000000000000004">
      <c r="A6766" s="1">
        <v>42676</v>
      </c>
      <c r="B6766">
        <v>2109.429932</v>
      </c>
      <c r="C6766">
        <v>2111.76001</v>
      </c>
      <c r="D6766">
        <v>2094</v>
      </c>
      <c r="E6766">
        <v>2097.9399410000001</v>
      </c>
      <c r="F6766">
        <v>2097.9399410000001</v>
      </c>
      <c r="G6766">
        <v>4248580000</v>
      </c>
      <c r="H6766">
        <v>19.32</v>
      </c>
      <c r="I6766">
        <f>VLOOKUP('sp500'!A6766,'Crude Oil WTI Futures Historica'!$A$2:'Crude Oil WTI Futures Historica'!$G$7388,2)</f>
        <v>45.34</v>
      </c>
      <c r="J6766">
        <f>VLOOKUP(A6766,'WGC-GOLD_DAILY_USD'!$A$2:'WGC-GOLD_DAILY_USD'!$B$7636,2)</f>
        <v>1303.75</v>
      </c>
      <c r="K6766">
        <f>VLOOKUP(A6766,'^TNX'!$A$2:'^TNX'!$F$7370,5)</f>
        <v>1.7989999999999999</v>
      </c>
      <c r="L6766">
        <f t="shared" si="105"/>
        <v>1.7989999999999999</v>
      </c>
      <c r="M6766">
        <f>VLOOKUP(A6766,'US Dollar Index Futures Histori'!$A$2:'US Dollar Index Futures Histori'!$G$7374,2)</f>
        <v>97.414000000000001</v>
      </c>
      <c r="N6766">
        <v>1162.5200199999999</v>
      </c>
    </row>
    <row r="6767" spans="1:14" x14ac:dyDescent="0.55000000000000004">
      <c r="A6767" s="1">
        <v>42677</v>
      </c>
      <c r="B6767">
        <v>2098.8000489999999</v>
      </c>
      <c r="C6767">
        <v>2102.5600589999999</v>
      </c>
      <c r="D6767">
        <v>2085.2299800000001</v>
      </c>
      <c r="E6767">
        <v>2088.6599120000001</v>
      </c>
      <c r="F6767">
        <v>2088.6599120000001</v>
      </c>
      <c r="G6767">
        <v>3886740000</v>
      </c>
      <c r="H6767">
        <v>22.08</v>
      </c>
      <c r="I6767">
        <f>VLOOKUP('sp500'!A6767,'Crude Oil WTI Futures Historica'!$A$2:'Crude Oil WTI Futures Historica'!$G$7388,2)</f>
        <v>44.66</v>
      </c>
      <c r="J6767">
        <f>VLOOKUP(A6767,'WGC-GOLD_DAILY_USD'!$A$2:'WGC-GOLD_DAILY_USD'!$B$7636,2)</f>
        <v>1301</v>
      </c>
      <c r="K6767">
        <f>VLOOKUP(A6767,'^TNX'!$A$2:'^TNX'!$F$7370,5)</f>
        <v>1.8120000000000001</v>
      </c>
      <c r="L6767">
        <f t="shared" si="105"/>
        <v>1.8120000000000001</v>
      </c>
      <c r="M6767">
        <f>VLOOKUP(A6767,'US Dollar Index Futures Histori'!$A$2:'US Dollar Index Futures Histori'!$G$7374,2)</f>
        <v>97.195999999999998</v>
      </c>
      <c r="N6767">
        <v>1156.8900149999999</v>
      </c>
    </row>
    <row r="6768" spans="1:14" x14ac:dyDescent="0.55000000000000004">
      <c r="A6768" s="1">
        <v>42678</v>
      </c>
      <c r="B6768">
        <v>2083.790039</v>
      </c>
      <c r="C6768">
        <v>2099.070068</v>
      </c>
      <c r="D6768">
        <v>2083.790039</v>
      </c>
      <c r="E6768">
        <v>2085.179932</v>
      </c>
      <c r="F6768">
        <v>2085.179932</v>
      </c>
      <c r="G6768">
        <v>3837860000</v>
      </c>
      <c r="H6768">
        <v>22.51</v>
      </c>
      <c r="I6768">
        <f>VLOOKUP('sp500'!A6768,'Crude Oil WTI Futures Historica'!$A$2:'Crude Oil WTI Futures Historica'!$G$7388,2)</f>
        <v>44.07</v>
      </c>
      <c r="J6768">
        <f>VLOOKUP(A6768,'WGC-GOLD_DAILY_USD'!$A$2:'WGC-GOLD_DAILY_USD'!$B$7636,2)</f>
        <v>1302.8</v>
      </c>
      <c r="K6768">
        <f>VLOOKUP(A6768,'^TNX'!$A$2:'^TNX'!$F$7370,5)</f>
        <v>1.7829999999999999</v>
      </c>
      <c r="L6768">
        <f t="shared" si="105"/>
        <v>1.7829999999999999</v>
      </c>
      <c r="M6768">
        <f>VLOOKUP(A6768,'US Dollar Index Futures Histori'!$A$2:'US Dollar Index Futures Histori'!$G$7374,2)</f>
        <v>97.087999999999994</v>
      </c>
      <c r="N6768">
        <v>1163.4399410000001</v>
      </c>
    </row>
    <row r="6769" spans="1:14" x14ac:dyDescent="0.55000000000000004">
      <c r="A6769" s="1">
        <v>42681</v>
      </c>
      <c r="B6769">
        <v>2100.5900879999999</v>
      </c>
      <c r="C6769">
        <v>2132</v>
      </c>
      <c r="D6769">
        <v>2100.5900879999999</v>
      </c>
      <c r="E6769">
        <v>2131.5200199999999</v>
      </c>
      <c r="F6769">
        <v>2131.5200199999999</v>
      </c>
      <c r="G6769">
        <v>3736060000</v>
      </c>
      <c r="H6769">
        <v>18.709999</v>
      </c>
      <c r="I6769">
        <f>VLOOKUP('sp500'!A6769,'Crude Oil WTI Futures Historica'!$A$2:'Crude Oil WTI Futures Historica'!$G$7388,2)</f>
        <v>44.89</v>
      </c>
      <c r="J6769">
        <f>VLOOKUP(A6769,'WGC-GOLD_DAILY_USD'!$A$2:'WGC-GOLD_DAILY_USD'!$B$7636,2)</f>
        <v>1283.05</v>
      </c>
      <c r="K6769">
        <f>VLOOKUP(A6769,'^TNX'!$A$2:'^TNX'!$F$7370,5)</f>
        <v>1.8280000000000001</v>
      </c>
      <c r="L6769">
        <f t="shared" si="105"/>
        <v>1.8280000000000001</v>
      </c>
      <c r="M6769">
        <f>VLOOKUP(A6769,'US Dollar Index Futures Histori'!$A$2:'US Dollar Index Futures Histori'!$G$7374,2)</f>
        <v>97.793000000000006</v>
      </c>
      <c r="N6769">
        <v>1192.25</v>
      </c>
    </row>
    <row r="6770" spans="1:14" x14ac:dyDescent="0.55000000000000004">
      <c r="A6770" s="1">
        <v>42682</v>
      </c>
      <c r="B6770">
        <v>2129.919922</v>
      </c>
      <c r="C6770">
        <v>2146.8701169999999</v>
      </c>
      <c r="D6770">
        <v>2123.5600589999999</v>
      </c>
      <c r="E6770">
        <v>2139.5600589999999</v>
      </c>
      <c r="F6770">
        <v>2139.5600589999999</v>
      </c>
      <c r="G6770">
        <v>3916930000</v>
      </c>
      <c r="H6770">
        <v>18.739999999999998</v>
      </c>
      <c r="I6770">
        <f>VLOOKUP('sp500'!A6770,'Crude Oil WTI Futures Historica'!$A$2:'Crude Oil WTI Futures Historica'!$G$7388,2)</f>
        <v>44.98</v>
      </c>
      <c r="J6770">
        <f>VLOOKUP(A6770,'WGC-GOLD_DAILY_USD'!$A$2:'WGC-GOLD_DAILY_USD'!$B$7636,2)</f>
        <v>1282.3499999999999</v>
      </c>
      <c r="K6770">
        <f>VLOOKUP(A6770,'^TNX'!$A$2:'^TNX'!$F$7370,5)</f>
        <v>1.8620000000000001</v>
      </c>
      <c r="L6770">
        <f t="shared" si="105"/>
        <v>1.8620000000000001</v>
      </c>
      <c r="M6770">
        <f>VLOOKUP(A6770,'US Dollar Index Futures Histori'!$A$2:'US Dollar Index Futures Histori'!$G$7374,2)</f>
        <v>97.86</v>
      </c>
      <c r="N6770">
        <v>1195.1400149999999</v>
      </c>
    </row>
    <row r="6771" spans="1:14" x14ac:dyDescent="0.55000000000000004">
      <c r="A6771" s="1">
        <v>42683</v>
      </c>
      <c r="B6771">
        <v>2131.5600589999999</v>
      </c>
      <c r="C6771">
        <v>2170.1000979999999</v>
      </c>
      <c r="D6771">
        <v>2125.3500979999999</v>
      </c>
      <c r="E6771">
        <v>2163.26001</v>
      </c>
      <c r="F6771">
        <v>2163.26001</v>
      </c>
      <c r="G6771">
        <v>6264150000</v>
      </c>
      <c r="H6771">
        <v>14.38</v>
      </c>
      <c r="I6771">
        <f>VLOOKUP('sp500'!A6771,'Crude Oil WTI Futures Historica'!$A$2:'Crude Oil WTI Futures Historica'!$G$7388,2)</f>
        <v>45.27</v>
      </c>
      <c r="J6771">
        <f>VLOOKUP(A6771,'WGC-GOLD_DAILY_USD'!$A$2:'WGC-GOLD_DAILY_USD'!$B$7636,2)</f>
        <v>1281.4000000000001</v>
      </c>
      <c r="K6771">
        <f>VLOOKUP(A6771,'^TNX'!$A$2:'^TNX'!$F$7370,5)</f>
        <v>2.0720000000000001</v>
      </c>
      <c r="L6771">
        <f t="shared" si="105"/>
        <v>2.0720000000000001</v>
      </c>
      <c r="M6771">
        <f>VLOOKUP(A6771,'US Dollar Index Futures Histori'!$A$2:'US Dollar Index Futures Histori'!$G$7374,2)</f>
        <v>98.528999999999996</v>
      </c>
      <c r="N6771">
        <v>1232.160034</v>
      </c>
    </row>
    <row r="6772" spans="1:14" x14ac:dyDescent="0.55000000000000004">
      <c r="A6772" s="1">
        <v>42684</v>
      </c>
      <c r="B6772">
        <v>2167.48999</v>
      </c>
      <c r="C6772">
        <v>2182.3000489999999</v>
      </c>
      <c r="D6772">
        <v>2151.169922</v>
      </c>
      <c r="E6772">
        <v>2167.4799800000001</v>
      </c>
      <c r="F6772">
        <v>2167.4799800000001</v>
      </c>
      <c r="G6772">
        <v>6451640000</v>
      </c>
      <c r="H6772">
        <v>14.74</v>
      </c>
      <c r="I6772">
        <f>VLOOKUP('sp500'!A6772,'Crude Oil WTI Futures Historica'!$A$2:'Crude Oil WTI Futures Historica'!$G$7388,2)</f>
        <v>44.66</v>
      </c>
      <c r="J6772">
        <f>VLOOKUP(A6772,'WGC-GOLD_DAILY_USD'!$A$2:'WGC-GOLD_DAILY_USD'!$B$7636,2)</f>
        <v>1267.5</v>
      </c>
      <c r="K6772">
        <f>VLOOKUP(A6772,'^TNX'!$A$2:'^TNX'!$F$7370,5)</f>
        <v>2.117</v>
      </c>
      <c r="L6772">
        <f t="shared" si="105"/>
        <v>2.117</v>
      </c>
      <c r="M6772">
        <f>VLOOKUP(A6772,'US Dollar Index Futures Histori'!$A$2:'US Dollar Index Futures Histori'!$G$7374,2)</f>
        <v>98.774000000000001</v>
      </c>
      <c r="N6772">
        <v>1251.6099850000001</v>
      </c>
    </row>
    <row r="6773" spans="1:14" x14ac:dyDescent="0.55000000000000004">
      <c r="A6773" s="1">
        <v>42685</v>
      </c>
      <c r="B6773">
        <v>2162.709961</v>
      </c>
      <c r="C6773">
        <v>2165.919922</v>
      </c>
      <c r="D6773">
        <v>2152.48999</v>
      </c>
      <c r="E6773">
        <v>2164.4499510000001</v>
      </c>
      <c r="F6773">
        <v>2164.4499510000001</v>
      </c>
      <c r="G6773">
        <v>4988050000</v>
      </c>
      <c r="H6773">
        <v>14.17</v>
      </c>
      <c r="I6773">
        <f>VLOOKUP('sp500'!A6773,'Crude Oil WTI Futures Historica'!$A$2:'Crude Oil WTI Futures Historica'!$G$7388,2)</f>
        <v>43.41</v>
      </c>
      <c r="J6773">
        <f>VLOOKUP(A6773,'WGC-GOLD_DAILY_USD'!$A$2:'WGC-GOLD_DAILY_USD'!$B$7636,2)</f>
        <v>1236.45</v>
      </c>
      <c r="K6773">
        <v>0</v>
      </c>
      <c r="L6773">
        <f t="shared" si="105"/>
        <v>2.117</v>
      </c>
      <c r="M6773">
        <f>VLOOKUP(A6773,'US Dollar Index Futures Histori'!$A$2:'US Dollar Index Futures Histori'!$G$7374,2)</f>
        <v>99.05</v>
      </c>
      <c r="N6773">
        <v>1282.380005</v>
      </c>
    </row>
    <row r="6774" spans="1:14" x14ac:dyDescent="0.55000000000000004">
      <c r="A6774" s="1">
        <v>42688</v>
      </c>
      <c r="B6774">
        <v>2165.639893</v>
      </c>
      <c r="C6774">
        <v>2171.360107</v>
      </c>
      <c r="D6774">
        <v>2156.080078</v>
      </c>
      <c r="E6774">
        <v>2164.1999510000001</v>
      </c>
      <c r="F6774">
        <v>2164.1999510000001</v>
      </c>
      <c r="G6774">
        <v>5367200000</v>
      </c>
      <c r="H6774">
        <v>14.48</v>
      </c>
      <c r="I6774">
        <f>VLOOKUP('sp500'!A6774,'Crude Oil WTI Futures Historica'!$A$2:'Crude Oil WTI Futures Historica'!$G$7388,2)</f>
        <v>43.32</v>
      </c>
      <c r="J6774">
        <f>VLOOKUP(A6774,'WGC-GOLD_DAILY_USD'!$A$2:'WGC-GOLD_DAILY_USD'!$B$7636,2)</f>
        <v>1213.5999999999999</v>
      </c>
      <c r="K6774">
        <f>VLOOKUP(A6774,'^TNX'!$A$2:'^TNX'!$F$7370,5)</f>
        <v>2.222</v>
      </c>
      <c r="L6774">
        <f t="shared" si="105"/>
        <v>2.222</v>
      </c>
      <c r="M6774">
        <f>VLOOKUP(A6774,'US Dollar Index Futures Histori'!$A$2:'US Dollar Index Futures Histori'!$G$7374,2)</f>
        <v>100.12</v>
      </c>
      <c r="N6774">
        <v>1298.599976</v>
      </c>
    </row>
    <row r="6775" spans="1:14" x14ac:dyDescent="0.55000000000000004">
      <c r="A6775" s="1">
        <v>42689</v>
      </c>
      <c r="B6775">
        <v>2168.290039</v>
      </c>
      <c r="C6775">
        <v>2180.8400879999999</v>
      </c>
      <c r="D6775">
        <v>2166.3798830000001</v>
      </c>
      <c r="E6775">
        <v>2180.389893</v>
      </c>
      <c r="F6775">
        <v>2180.389893</v>
      </c>
      <c r="G6775">
        <v>4543860000</v>
      </c>
      <c r="H6775">
        <v>13.37</v>
      </c>
      <c r="I6775">
        <f>VLOOKUP('sp500'!A6775,'Crude Oil WTI Futures Historica'!$A$2:'Crude Oil WTI Futures Historica'!$G$7388,2)</f>
        <v>45.81</v>
      </c>
      <c r="J6775">
        <f>VLOOKUP(A6775,'WGC-GOLD_DAILY_USD'!$A$2:'WGC-GOLD_DAILY_USD'!$B$7636,2)</f>
        <v>1226.95</v>
      </c>
      <c r="K6775">
        <f>VLOOKUP(A6775,'^TNX'!$A$2:'^TNX'!$F$7370,5)</f>
        <v>2.238</v>
      </c>
      <c r="L6775">
        <f t="shared" si="105"/>
        <v>2.238</v>
      </c>
      <c r="M6775">
        <f>VLOOKUP(A6775,'US Dollar Index Futures Histori'!$A$2:'US Dollar Index Futures Histori'!$G$7374,2)</f>
        <v>100.25</v>
      </c>
      <c r="N6775">
        <v>1302.1400149999999</v>
      </c>
    </row>
    <row r="6776" spans="1:14" x14ac:dyDescent="0.55000000000000004">
      <c r="A6776" s="1">
        <v>42690</v>
      </c>
      <c r="B6776">
        <v>2177.530029</v>
      </c>
      <c r="C6776">
        <v>2179.219971</v>
      </c>
      <c r="D6776">
        <v>2172.1999510000001</v>
      </c>
      <c r="E6776">
        <v>2176.9399410000001</v>
      </c>
      <c r="F6776">
        <v>2176.9399410000001</v>
      </c>
      <c r="G6776">
        <v>3830590000</v>
      </c>
      <c r="H6776">
        <v>13.72</v>
      </c>
      <c r="I6776">
        <f>VLOOKUP('sp500'!A6776,'Crude Oil WTI Futures Historica'!$A$2:'Crude Oil WTI Futures Historica'!$G$7388,2)</f>
        <v>45.57</v>
      </c>
      <c r="J6776">
        <f>VLOOKUP(A6776,'WGC-GOLD_DAILY_USD'!$A$2:'WGC-GOLD_DAILY_USD'!$B$7636,2)</f>
        <v>1229.2</v>
      </c>
      <c r="K6776">
        <f>VLOOKUP(A6776,'^TNX'!$A$2:'^TNX'!$F$7370,5)</f>
        <v>2.2229999999999999</v>
      </c>
      <c r="L6776">
        <f t="shared" si="105"/>
        <v>2.2229999999999999</v>
      </c>
      <c r="M6776">
        <f>VLOOKUP(A6776,'US Dollar Index Futures Histori'!$A$2:'US Dollar Index Futures Histori'!$G$7374,2)</f>
        <v>100.438</v>
      </c>
      <c r="N6776">
        <v>1302.1999510000001</v>
      </c>
    </row>
    <row r="6777" spans="1:14" x14ac:dyDescent="0.55000000000000004">
      <c r="A6777" s="1">
        <v>42691</v>
      </c>
      <c r="B6777">
        <v>2178.610107</v>
      </c>
      <c r="C6777">
        <v>2188.0600589999999</v>
      </c>
      <c r="D6777">
        <v>2176.6499020000001</v>
      </c>
      <c r="E6777">
        <v>2187.1201169999999</v>
      </c>
      <c r="F6777">
        <v>2187.1201169999999</v>
      </c>
      <c r="G6777">
        <v>3809160000</v>
      </c>
      <c r="H6777">
        <v>13.35</v>
      </c>
      <c r="I6777">
        <f>VLOOKUP('sp500'!A6777,'Crude Oil WTI Futures Historica'!$A$2:'Crude Oil WTI Futures Historica'!$G$7388,2)</f>
        <v>45.42</v>
      </c>
      <c r="J6777">
        <f>VLOOKUP(A6777,'WGC-GOLD_DAILY_USD'!$A$2:'WGC-GOLD_DAILY_USD'!$B$7636,2)</f>
        <v>1226.75</v>
      </c>
      <c r="K6777">
        <f>VLOOKUP(A6777,'^TNX'!$A$2:'^TNX'!$F$7370,5)</f>
        <v>2.2759999999999998</v>
      </c>
      <c r="L6777">
        <f t="shared" si="105"/>
        <v>2.2759999999999998</v>
      </c>
      <c r="M6777">
        <f>VLOOKUP(A6777,'US Dollar Index Futures Histori'!$A$2:'US Dollar Index Futures Histori'!$G$7374,2)</f>
        <v>100.946</v>
      </c>
      <c r="N6777">
        <v>1309.4799800000001</v>
      </c>
    </row>
    <row r="6778" spans="1:14" x14ac:dyDescent="0.55000000000000004">
      <c r="A6778" s="1">
        <v>42692</v>
      </c>
      <c r="B6778">
        <v>2186.8500979999999</v>
      </c>
      <c r="C6778">
        <v>2189.889893</v>
      </c>
      <c r="D6778">
        <v>2180.3798830000001</v>
      </c>
      <c r="E6778">
        <v>2181.8999020000001</v>
      </c>
      <c r="F6778">
        <v>2181.8999020000001</v>
      </c>
      <c r="G6778">
        <v>3572400000</v>
      </c>
      <c r="H6778">
        <v>12.85</v>
      </c>
      <c r="I6778">
        <f>VLOOKUP('sp500'!A6778,'Crude Oil WTI Futures Historica'!$A$2:'Crude Oil WTI Futures Historica'!$G$7388,2)</f>
        <v>45.69</v>
      </c>
      <c r="J6778">
        <f>VLOOKUP(A6778,'WGC-GOLD_DAILY_USD'!$A$2:'WGC-GOLD_DAILY_USD'!$B$7636,2)</f>
        <v>1211</v>
      </c>
      <c r="K6778">
        <f>VLOOKUP(A6778,'^TNX'!$A$2:'^TNX'!$F$7370,5)</f>
        <v>2.335</v>
      </c>
      <c r="L6778">
        <f t="shared" si="105"/>
        <v>2.335</v>
      </c>
      <c r="M6778">
        <f>VLOOKUP(A6778,'US Dollar Index Futures Histori'!$A$2:'US Dollar Index Futures Histori'!$G$7374,2)</f>
        <v>101.283</v>
      </c>
      <c r="N6778">
        <v>1315.6400149999999</v>
      </c>
    </row>
    <row r="6779" spans="1:14" x14ac:dyDescent="0.55000000000000004">
      <c r="A6779" s="1">
        <v>42695</v>
      </c>
      <c r="B6779">
        <v>2186.429932</v>
      </c>
      <c r="C6779">
        <v>2198.6999510000001</v>
      </c>
      <c r="D6779">
        <v>2186.429932</v>
      </c>
      <c r="E6779">
        <v>2198.179932</v>
      </c>
      <c r="F6779">
        <v>2198.179932</v>
      </c>
      <c r="G6779">
        <v>3607010000</v>
      </c>
      <c r="H6779">
        <v>12.42</v>
      </c>
      <c r="I6779">
        <f>VLOOKUP('sp500'!A6779,'Crude Oil WTI Futures Historica'!$A$2:'Crude Oil WTI Futures Historica'!$G$7388,2)</f>
        <v>47.49</v>
      </c>
      <c r="J6779">
        <f>VLOOKUP(A6779,'WGC-GOLD_DAILY_USD'!$A$2:'WGC-GOLD_DAILY_USD'!$B$7636,2)</f>
        <v>1214.25</v>
      </c>
      <c r="K6779">
        <f>VLOOKUP(A6779,'^TNX'!$A$2:'^TNX'!$F$7370,5)</f>
        <v>2.339</v>
      </c>
      <c r="L6779">
        <f t="shared" si="105"/>
        <v>2.339</v>
      </c>
      <c r="M6779">
        <f>VLOOKUP(A6779,'US Dollar Index Futures Histori'!$A$2:'US Dollar Index Futures Histori'!$G$7374,2)</f>
        <v>101.113</v>
      </c>
      <c r="N6779">
        <v>1322.2299800000001</v>
      </c>
    </row>
    <row r="6780" spans="1:14" x14ac:dyDescent="0.55000000000000004">
      <c r="A6780" s="1">
        <v>42696</v>
      </c>
      <c r="B6780">
        <v>2201.5600589999999</v>
      </c>
      <c r="C6780">
        <v>2204.8000489999999</v>
      </c>
      <c r="D6780">
        <v>2194.51001</v>
      </c>
      <c r="E6780">
        <v>2202.9399410000001</v>
      </c>
      <c r="F6780">
        <v>2202.9399410000001</v>
      </c>
      <c r="G6780">
        <v>3957940000</v>
      </c>
      <c r="H6780">
        <v>12.41</v>
      </c>
      <c r="I6780">
        <f>VLOOKUP('sp500'!A6780,'Crude Oil WTI Futures Historica'!$A$2:'Crude Oil WTI Futures Historica'!$G$7388,2)</f>
        <v>48.03</v>
      </c>
      <c r="J6780">
        <f>VLOOKUP(A6780,'WGC-GOLD_DAILY_USD'!$A$2:'WGC-GOLD_DAILY_USD'!$B$7636,2)</f>
        <v>1212.25</v>
      </c>
      <c r="K6780">
        <f>VLOOKUP(A6780,'^TNX'!$A$2:'^TNX'!$F$7370,5)</f>
        <v>2.3210000000000002</v>
      </c>
      <c r="L6780">
        <f t="shared" si="105"/>
        <v>2.3210000000000002</v>
      </c>
      <c r="M6780">
        <f>VLOOKUP(A6780,'US Dollar Index Futures Histori'!$A$2:'US Dollar Index Futures Histori'!$G$7374,2)</f>
        <v>101.10599999999999</v>
      </c>
      <c r="N6780">
        <v>1334.339966</v>
      </c>
    </row>
    <row r="6781" spans="1:14" x14ac:dyDescent="0.55000000000000004">
      <c r="A6781" s="1">
        <v>42697</v>
      </c>
      <c r="B6781">
        <v>2198.5500489999999</v>
      </c>
      <c r="C6781">
        <v>2204.719971</v>
      </c>
      <c r="D6781">
        <v>2194.51001</v>
      </c>
      <c r="E6781">
        <v>2204.719971</v>
      </c>
      <c r="F6781">
        <v>2204.719971</v>
      </c>
      <c r="G6781">
        <v>3418640000</v>
      </c>
      <c r="H6781">
        <v>12.43</v>
      </c>
      <c r="I6781">
        <f>VLOOKUP('sp500'!A6781,'Crude Oil WTI Futures Historica'!$A$2:'Crude Oil WTI Futures Historica'!$G$7388,2)</f>
        <v>47.96</v>
      </c>
      <c r="J6781">
        <f>VLOOKUP(A6781,'WGC-GOLD_DAILY_USD'!$A$2:'WGC-GOLD_DAILY_USD'!$B$7636,2)</f>
        <v>1185.3499999999999</v>
      </c>
      <c r="K6781">
        <f>VLOOKUP(A6781,'^TNX'!$A$2:'^TNX'!$F$7370,5)</f>
        <v>2.3570000000000002</v>
      </c>
      <c r="L6781">
        <f t="shared" si="105"/>
        <v>2.3570000000000002</v>
      </c>
      <c r="M6781">
        <f>VLOOKUP(A6781,'US Dollar Index Futures Histori'!$A$2:'US Dollar Index Futures Histori'!$G$7374,2)</f>
        <v>101.759</v>
      </c>
      <c r="N6781">
        <v>1342.089966</v>
      </c>
    </row>
    <row r="6782" spans="1:14" x14ac:dyDescent="0.55000000000000004">
      <c r="A6782" s="1">
        <v>42699</v>
      </c>
      <c r="B6782">
        <v>2206.2700199999999</v>
      </c>
      <c r="C6782">
        <v>2213.3500979999999</v>
      </c>
      <c r="D6782">
        <v>2206.2700199999999</v>
      </c>
      <c r="E6782">
        <v>2213.3500979999999</v>
      </c>
      <c r="F6782">
        <v>2213.3500979999999</v>
      </c>
      <c r="G6782">
        <v>1584600000</v>
      </c>
      <c r="H6782">
        <v>12.34</v>
      </c>
      <c r="I6782">
        <f>VLOOKUP('sp500'!A6782,'Crude Oil WTI Futures Historica'!$A$2:'Crude Oil WTI Futures Historica'!$G$7388,2)</f>
        <v>46.06</v>
      </c>
      <c r="J6782">
        <f>VLOOKUP(A6782,'WGC-GOLD_DAILY_USD'!$A$2:'WGC-GOLD_DAILY_USD'!$B$7636,2)</f>
        <v>1187.7</v>
      </c>
      <c r="K6782">
        <f>VLOOKUP(A6782,'^TNX'!$A$2:'^TNX'!$F$7370,5)</f>
        <v>2.3719999999999999</v>
      </c>
      <c r="L6782">
        <f t="shared" si="105"/>
        <v>2.3719999999999999</v>
      </c>
      <c r="M6782">
        <f>VLOOKUP(A6782,'US Dollar Index Futures Histori'!$A$2:'US Dollar Index Futures Histori'!$G$7374,2)</f>
        <v>101.54600000000001</v>
      </c>
      <c r="N6782">
        <v>1347.1999510000001</v>
      </c>
    </row>
    <row r="6783" spans="1:14" x14ac:dyDescent="0.55000000000000004">
      <c r="A6783" s="1">
        <v>42702</v>
      </c>
      <c r="B6783">
        <v>2210.209961</v>
      </c>
      <c r="C6783">
        <v>2211.139893</v>
      </c>
      <c r="D6783">
        <v>2200.360107</v>
      </c>
      <c r="E6783">
        <v>2201.719971</v>
      </c>
      <c r="F6783">
        <v>2201.719971</v>
      </c>
      <c r="G6783">
        <v>3505650000</v>
      </c>
      <c r="H6783">
        <v>13.15</v>
      </c>
      <c r="I6783">
        <f>VLOOKUP('sp500'!A6783,'Crude Oil WTI Futures Historica'!$A$2:'Crude Oil WTI Futures Historica'!$G$7388,2)</f>
        <v>47.08</v>
      </c>
      <c r="J6783">
        <f>VLOOKUP(A6783,'WGC-GOLD_DAILY_USD'!$A$2:'WGC-GOLD_DAILY_USD'!$B$7636,2)</f>
        <v>1187</v>
      </c>
      <c r="K6783">
        <f>VLOOKUP(A6783,'^TNX'!$A$2:'^TNX'!$F$7370,5)</f>
        <v>2.3199999999999998</v>
      </c>
      <c r="L6783">
        <f t="shared" si="105"/>
        <v>2.3199999999999998</v>
      </c>
      <c r="M6783">
        <f>VLOOKUP(A6783,'US Dollar Index Futures Histori'!$A$2:'US Dollar Index Futures Histori'!$G$7374,2)</f>
        <v>101.36799999999999</v>
      </c>
      <c r="N6783">
        <v>1329.829956</v>
      </c>
    </row>
    <row r="6784" spans="1:14" x14ac:dyDescent="0.55000000000000004">
      <c r="A6784" s="1">
        <v>42703</v>
      </c>
      <c r="B6784">
        <v>2200.76001</v>
      </c>
      <c r="C6784">
        <v>2210.459961</v>
      </c>
      <c r="D6784">
        <v>2198.1499020000001</v>
      </c>
      <c r="E6784">
        <v>2204.6599120000001</v>
      </c>
      <c r="F6784">
        <v>2204.6599120000001</v>
      </c>
      <c r="G6784">
        <v>3706560000</v>
      </c>
      <c r="H6784">
        <v>12.9</v>
      </c>
      <c r="I6784">
        <f>VLOOKUP('sp500'!A6784,'Crude Oil WTI Futures Historica'!$A$2:'Crude Oil WTI Futures Historica'!$G$7388,2)</f>
        <v>45.23</v>
      </c>
      <c r="J6784">
        <f>VLOOKUP(A6784,'WGC-GOLD_DAILY_USD'!$A$2:'WGC-GOLD_DAILY_USD'!$B$7636,2)</f>
        <v>1186.55</v>
      </c>
      <c r="K6784">
        <f>VLOOKUP(A6784,'^TNX'!$A$2:'^TNX'!$F$7370,5)</f>
        <v>2.302</v>
      </c>
      <c r="L6784">
        <f t="shared" si="105"/>
        <v>2.302</v>
      </c>
      <c r="M6784">
        <f>VLOOKUP(A6784,'US Dollar Index Futures Histori'!$A$2:'US Dollar Index Futures Histori'!$G$7374,2)</f>
        <v>100.949</v>
      </c>
      <c r="N6784">
        <v>1328.219971</v>
      </c>
    </row>
    <row r="6785" spans="1:14" x14ac:dyDescent="0.55000000000000004">
      <c r="A6785" s="1">
        <v>42704</v>
      </c>
      <c r="B6785">
        <v>2204.969971</v>
      </c>
      <c r="C6785">
        <v>2214.1000979999999</v>
      </c>
      <c r="D6785">
        <v>2198.8100589999999</v>
      </c>
      <c r="E6785">
        <v>2198.8100589999999</v>
      </c>
      <c r="F6785">
        <v>2198.8100589999999</v>
      </c>
      <c r="G6785">
        <v>5533980000</v>
      </c>
      <c r="H6785">
        <v>13.33</v>
      </c>
      <c r="I6785">
        <f>VLOOKUP('sp500'!A6785,'Crude Oil WTI Futures Historica'!$A$2:'Crude Oil WTI Futures Historica'!$G$7388,2)</f>
        <v>49.44</v>
      </c>
      <c r="J6785">
        <f>VLOOKUP(A6785,'WGC-GOLD_DAILY_USD'!$A$2:'WGC-GOLD_DAILY_USD'!$B$7636,2)</f>
        <v>1178.0999999999999</v>
      </c>
      <c r="K6785">
        <f>VLOOKUP(A6785,'^TNX'!$A$2:'^TNX'!$F$7370,5)</f>
        <v>2.3679999999999999</v>
      </c>
      <c r="L6785">
        <f t="shared" si="105"/>
        <v>2.3679999999999999</v>
      </c>
      <c r="M6785">
        <f>VLOOKUP(A6785,'US Dollar Index Futures Histori'!$A$2:'US Dollar Index Futures Histori'!$G$7374,2)</f>
        <v>101.539</v>
      </c>
      <c r="N6785">
        <v>1322.339966</v>
      </c>
    </row>
    <row r="6786" spans="1:14" x14ac:dyDescent="0.55000000000000004">
      <c r="A6786" s="1">
        <v>42705</v>
      </c>
      <c r="B6786">
        <v>2200.169922</v>
      </c>
      <c r="C6786">
        <v>2202.6000979999999</v>
      </c>
      <c r="D6786">
        <v>2187.4399410000001</v>
      </c>
      <c r="E6786">
        <v>2191.080078</v>
      </c>
      <c r="F6786">
        <v>2191.080078</v>
      </c>
      <c r="G6786">
        <v>5063740000</v>
      </c>
      <c r="H6786">
        <v>14.07</v>
      </c>
      <c r="I6786">
        <f>VLOOKUP('sp500'!A6786,'Crude Oil WTI Futures Historica'!$A$2:'Crude Oil WTI Futures Historica'!$G$7388,2)</f>
        <v>51.06</v>
      </c>
      <c r="J6786">
        <f>VLOOKUP(A6786,'WGC-GOLD_DAILY_USD'!$A$2:'WGC-GOLD_DAILY_USD'!$B$7636,2)</f>
        <v>1161.8499999999999</v>
      </c>
      <c r="K6786">
        <f>VLOOKUP(A6786,'^TNX'!$A$2:'^TNX'!$F$7370,5)</f>
        <v>2.4409999999999998</v>
      </c>
      <c r="L6786">
        <f t="shared" si="105"/>
        <v>2.4409999999999998</v>
      </c>
      <c r="M6786">
        <f>VLOOKUP(A6786,'US Dollar Index Futures Histori'!$A$2:'US Dollar Index Futures Histori'!$G$7374,2)</f>
        <v>101.099</v>
      </c>
      <c r="N6786">
        <v>1313.8000489999999</v>
      </c>
    </row>
    <row r="6787" spans="1:14" x14ac:dyDescent="0.55000000000000004">
      <c r="A6787" s="1">
        <v>42706</v>
      </c>
      <c r="B6787">
        <v>2191.1201169999999</v>
      </c>
      <c r="C6787">
        <v>2197.9499510000001</v>
      </c>
      <c r="D6787">
        <v>2188.3701169999999</v>
      </c>
      <c r="E6787">
        <v>2191.9499510000001</v>
      </c>
      <c r="F6787">
        <v>2191.9499510000001</v>
      </c>
      <c r="G6787">
        <v>3779500000</v>
      </c>
      <c r="H6787">
        <v>14.12</v>
      </c>
      <c r="I6787">
        <f>VLOOKUP('sp500'!A6787,'Crude Oil WTI Futures Historica'!$A$2:'Crude Oil WTI Futures Historica'!$G$7388,2)</f>
        <v>51.68</v>
      </c>
      <c r="J6787">
        <f>VLOOKUP(A6787,'WGC-GOLD_DAILY_USD'!$A$2:'WGC-GOLD_DAILY_USD'!$B$7636,2)</f>
        <v>1173.5</v>
      </c>
      <c r="K6787">
        <f>VLOOKUP(A6787,'^TNX'!$A$2:'^TNX'!$F$7370,5)</f>
        <v>2.39</v>
      </c>
      <c r="L6787">
        <f t="shared" ref="L6787:L6850" si="106">IF(K6787=0,K6786,K6787)</f>
        <v>2.39</v>
      </c>
      <c r="M6787">
        <f>VLOOKUP(A6787,'US Dollar Index Futures Histori'!$A$2:'US Dollar Index Futures Histori'!$G$7374,2)</f>
        <v>100.861</v>
      </c>
      <c r="N6787">
        <v>1314.25</v>
      </c>
    </row>
    <row r="6788" spans="1:14" x14ac:dyDescent="0.55000000000000004">
      <c r="A6788" s="1">
        <v>42709</v>
      </c>
      <c r="B6788">
        <v>2200.6499020000001</v>
      </c>
      <c r="C6788">
        <v>2209.419922</v>
      </c>
      <c r="D6788">
        <v>2199.969971</v>
      </c>
      <c r="E6788">
        <v>2204.709961</v>
      </c>
      <c r="F6788">
        <v>2204.709961</v>
      </c>
      <c r="G6788">
        <v>3895230000</v>
      </c>
      <c r="H6788">
        <v>12.14</v>
      </c>
      <c r="I6788">
        <f>VLOOKUP('sp500'!A6788,'Crude Oil WTI Futures Historica'!$A$2:'Crude Oil WTI Futures Historica'!$G$7388,2)</f>
        <v>51.79</v>
      </c>
      <c r="J6788">
        <f>VLOOKUP(A6788,'WGC-GOLD_DAILY_USD'!$A$2:'WGC-GOLD_DAILY_USD'!$B$7636,2)</f>
        <v>1162.2</v>
      </c>
      <c r="K6788">
        <f>VLOOKUP(A6788,'^TNX'!$A$2:'^TNX'!$F$7370,5)</f>
        <v>2.387</v>
      </c>
      <c r="L6788">
        <f t="shared" si="106"/>
        <v>2.387</v>
      </c>
      <c r="M6788">
        <f>VLOOKUP(A6788,'US Dollar Index Futures Histori'!$A$2:'US Dollar Index Futures Histori'!$G$7374,2)</f>
        <v>100.11199999999999</v>
      </c>
      <c r="N6788">
        <v>1337.790039</v>
      </c>
    </row>
    <row r="6789" spans="1:14" x14ac:dyDescent="0.55000000000000004">
      <c r="A6789" s="1">
        <v>42710</v>
      </c>
      <c r="B6789">
        <v>2207.26001</v>
      </c>
      <c r="C6789">
        <v>2212.780029</v>
      </c>
      <c r="D6789">
        <v>2202.209961</v>
      </c>
      <c r="E6789">
        <v>2212.2299800000001</v>
      </c>
      <c r="F6789">
        <v>2212.2299800000001</v>
      </c>
      <c r="G6789">
        <v>3855320000</v>
      </c>
      <c r="H6789">
        <v>11.79</v>
      </c>
      <c r="I6789">
        <f>VLOOKUP('sp500'!A6789,'Crude Oil WTI Futures Historica'!$A$2:'Crude Oil WTI Futures Historica'!$G$7388,2)</f>
        <v>50.93</v>
      </c>
      <c r="J6789">
        <f>VLOOKUP(A6789,'WGC-GOLD_DAILY_USD'!$A$2:'WGC-GOLD_DAILY_USD'!$B$7636,2)</f>
        <v>1172.5</v>
      </c>
      <c r="K6789">
        <f>VLOOKUP(A6789,'^TNX'!$A$2:'^TNX'!$F$7370,5)</f>
        <v>2.3959999999999999</v>
      </c>
      <c r="L6789">
        <f t="shared" si="106"/>
        <v>2.3959999999999999</v>
      </c>
      <c r="M6789">
        <f>VLOOKUP(A6789,'US Dollar Index Futures Histori'!$A$2:'US Dollar Index Futures Histori'!$G$7374,2)</f>
        <v>100.53</v>
      </c>
      <c r="N6789">
        <v>1352.670044</v>
      </c>
    </row>
    <row r="6790" spans="1:14" x14ac:dyDescent="0.55000000000000004">
      <c r="A6790" s="1">
        <v>42711</v>
      </c>
      <c r="B6790">
        <v>2210.719971</v>
      </c>
      <c r="C6790">
        <v>2241.6298830000001</v>
      </c>
      <c r="D6790">
        <v>2208.929932</v>
      </c>
      <c r="E6790">
        <v>2241.3500979999999</v>
      </c>
      <c r="F6790">
        <v>2241.3500979999999</v>
      </c>
      <c r="G6790">
        <v>4501820000</v>
      </c>
      <c r="H6790">
        <v>12.22</v>
      </c>
      <c r="I6790">
        <f>VLOOKUP('sp500'!A6790,'Crude Oil WTI Futures Historica'!$A$2:'Crude Oil WTI Futures Historica'!$G$7388,2)</f>
        <v>49.77</v>
      </c>
      <c r="J6790">
        <f>VLOOKUP(A6790,'WGC-GOLD_DAILY_USD'!$A$2:'WGC-GOLD_DAILY_USD'!$B$7636,2)</f>
        <v>1177.6500000000001</v>
      </c>
      <c r="K6790">
        <f>VLOOKUP(A6790,'^TNX'!$A$2:'^TNX'!$F$7370,5)</f>
        <v>2.347</v>
      </c>
      <c r="L6790">
        <f t="shared" si="106"/>
        <v>2.347</v>
      </c>
      <c r="M6790">
        <f>VLOOKUP(A6790,'US Dollar Index Futures Histori'!$A$2:'US Dollar Index Futures Histori'!$G$7374,2)</f>
        <v>100.268</v>
      </c>
      <c r="N6790">
        <v>1364.51001</v>
      </c>
    </row>
    <row r="6791" spans="1:14" x14ac:dyDescent="0.55000000000000004">
      <c r="A6791" s="1">
        <v>42712</v>
      </c>
      <c r="B6791">
        <v>2241.1298830000001</v>
      </c>
      <c r="C6791">
        <v>2251.6899410000001</v>
      </c>
      <c r="D6791">
        <v>2237.570068</v>
      </c>
      <c r="E6791">
        <v>2246.1899410000001</v>
      </c>
      <c r="F6791">
        <v>2246.1899410000001</v>
      </c>
      <c r="G6791">
        <v>4200580000</v>
      </c>
      <c r="H6791">
        <v>12.64</v>
      </c>
      <c r="I6791">
        <f>VLOOKUP('sp500'!A6791,'Crude Oil WTI Futures Historica'!$A$2:'Crude Oil WTI Futures Historica'!$G$7388,2)</f>
        <v>50.84</v>
      </c>
      <c r="J6791">
        <f>VLOOKUP(A6791,'WGC-GOLD_DAILY_USD'!$A$2:'WGC-GOLD_DAILY_USD'!$B$7636,2)</f>
        <v>1171.05</v>
      </c>
      <c r="K6791">
        <f>VLOOKUP(A6791,'^TNX'!$A$2:'^TNX'!$F$7370,5)</f>
        <v>2.387</v>
      </c>
      <c r="L6791">
        <f t="shared" si="106"/>
        <v>2.387</v>
      </c>
      <c r="M6791">
        <f>VLOOKUP(A6791,'US Dollar Index Futures Histori'!$A$2:'US Dollar Index Futures Histori'!$G$7374,2)</f>
        <v>101.125</v>
      </c>
      <c r="N6791">
        <v>1386.369995</v>
      </c>
    </row>
    <row r="6792" spans="1:14" x14ac:dyDescent="0.55000000000000004">
      <c r="A6792" s="1">
        <v>42713</v>
      </c>
      <c r="B6792">
        <v>2249.7299800000001</v>
      </c>
      <c r="C6792">
        <v>2259.8000489999999</v>
      </c>
      <c r="D6792">
        <v>2249.2299800000001</v>
      </c>
      <c r="E6792">
        <v>2259.530029</v>
      </c>
      <c r="F6792">
        <v>2259.530029</v>
      </c>
      <c r="G6792">
        <v>3884480000</v>
      </c>
      <c r="H6792">
        <v>11.75</v>
      </c>
      <c r="I6792">
        <f>VLOOKUP('sp500'!A6792,'Crude Oil WTI Futures Historica'!$A$2:'Crude Oil WTI Futures Historica'!$G$7388,2)</f>
        <v>51.5</v>
      </c>
      <c r="J6792">
        <f>VLOOKUP(A6792,'WGC-GOLD_DAILY_USD'!$A$2:'WGC-GOLD_DAILY_USD'!$B$7636,2)</f>
        <v>1163.5999999999999</v>
      </c>
      <c r="K6792">
        <f>VLOOKUP(A6792,'^TNX'!$A$2:'^TNX'!$F$7370,5)</f>
        <v>2.464</v>
      </c>
      <c r="L6792">
        <f t="shared" si="106"/>
        <v>2.464</v>
      </c>
      <c r="M6792">
        <f>VLOOKUP(A6792,'US Dollar Index Futures Histori'!$A$2:'US Dollar Index Futures Histori'!$G$7374,2)</f>
        <v>101.62</v>
      </c>
      <c r="N6792">
        <v>1388.0699460000001</v>
      </c>
    </row>
    <row r="6793" spans="1:14" x14ac:dyDescent="0.55000000000000004">
      <c r="A6793" s="1">
        <v>42716</v>
      </c>
      <c r="B6793">
        <v>2258.830078</v>
      </c>
      <c r="C6793">
        <v>2264.030029</v>
      </c>
      <c r="D6793">
        <v>2252.3701169999999</v>
      </c>
      <c r="E6793">
        <v>2256.959961</v>
      </c>
      <c r="F6793">
        <v>2256.959961</v>
      </c>
      <c r="G6793">
        <v>4034510000</v>
      </c>
      <c r="H6793">
        <v>12.64</v>
      </c>
      <c r="I6793">
        <f>VLOOKUP('sp500'!A6793,'Crude Oil WTI Futures Historica'!$A$2:'Crude Oil WTI Futures Historica'!$G$7388,2)</f>
        <v>52.83</v>
      </c>
      <c r="J6793">
        <f>VLOOKUP(A6793,'WGC-GOLD_DAILY_USD'!$A$2:'WGC-GOLD_DAILY_USD'!$B$7636,2)</f>
        <v>1156.0999999999999</v>
      </c>
      <c r="K6793">
        <f>VLOOKUP(A6793,'^TNX'!$A$2:'^TNX'!$F$7370,5)</f>
        <v>2.4790000000000001</v>
      </c>
      <c r="L6793">
        <f t="shared" si="106"/>
        <v>2.4790000000000001</v>
      </c>
      <c r="M6793">
        <f>VLOOKUP(A6793,'US Dollar Index Futures Histori'!$A$2:'US Dollar Index Futures Histori'!$G$7374,2)</f>
        <v>101.04900000000001</v>
      </c>
      <c r="N6793">
        <v>1373.1400149999999</v>
      </c>
    </row>
    <row r="6794" spans="1:14" x14ac:dyDescent="0.55000000000000004">
      <c r="A6794" s="1">
        <v>42717</v>
      </c>
      <c r="B6794">
        <v>2263.320068</v>
      </c>
      <c r="C6794">
        <v>2277.530029</v>
      </c>
      <c r="D6794">
        <v>2263.320068</v>
      </c>
      <c r="E6794">
        <v>2271.719971</v>
      </c>
      <c r="F6794">
        <v>2271.719971</v>
      </c>
      <c r="G6794">
        <v>3857590000</v>
      </c>
      <c r="H6794">
        <v>12.72</v>
      </c>
      <c r="I6794">
        <f>VLOOKUP('sp500'!A6794,'Crude Oil WTI Futures Historica'!$A$2:'Crude Oil WTI Futures Historica'!$G$7388,2)</f>
        <v>52.98</v>
      </c>
      <c r="J6794">
        <f>VLOOKUP(A6794,'WGC-GOLD_DAILY_USD'!$A$2:'WGC-GOLD_DAILY_USD'!$B$7636,2)</f>
        <v>1158.55</v>
      </c>
      <c r="K6794">
        <f>VLOOKUP(A6794,'^TNX'!$A$2:'^TNX'!$F$7370,5)</f>
        <v>2.4809999999999999</v>
      </c>
      <c r="L6794">
        <f t="shared" si="106"/>
        <v>2.4809999999999999</v>
      </c>
      <c r="M6794">
        <f>VLOOKUP(A6794,'US Dollar Index Futures Histori'!$A$2:'US Dollar Index Futures Histori'!$G$7374,2)</f>
        <v>101.107</v>
      </c>
      <c r="N6794">
        <v>1373.530029</v>
      </c>
    </row>
    <row r="6795" spans="1:14" x14ac:dyDescent="0.55000000000000004">
      <c r="A6795" s="1">
        <v>42718</v>
      </c>
      <c r="B6795">
        <v>2268.3500979999999</v>
      </c>
      <c r="C6795">
        <v>2276.1999510000001</v>
      </c>
      <c r="D6795">
        <v>2248.4399410000001</v>
      </c>
      <c r="E6795">
        <v>2253.280029</v>
      </c>
      <c r="F6795">
        <v>2253.280029</v>
      </c>
      <c r="G6795">
        <v>4406970000</v>
      </c>
      <c r="H6795">
        <v>13.19</v>
      </c>
      <c r="I6795">
        <f>VLOOKUP('sp500'!A6795,'Crude Oil WTI Futures Historica'!$A$2:'Crude Oil WTI Futures Historica'!$G$7388,2)</f>
        <v>51.04</v>
      </c>
      <c r="J6795">
        <f>VLOOKUP(A6795,'WGC-GOLD_DAILY_USD'!$A$2:'WGC-GOLD_DAILY_USD'!$B$7636,2)</f>
        <v>1162.25</v>
      </c>
      <c r="K6795">
        <f>VLOOKUP(A6795,'^TNX'!$A$2:'^TNX'!$F$7370,5)</f>
        <v>2.5249999999999999</v>
      </c>
      <c r="L6795">
        <f t="shared" si="106"/>
        <v>2.5249999999999999</v>
      </c>
      <c r="M6795">
        <f>VLOOKUP(A6795,'US Dollar Index Futures Histori'!$A$2:'US Dollar Index Futures Histori'!$G$7374,2)</f>
        <v>101.77</v>
      </c>
      <c r="N6795">
        <v>1356.0200199999999</v>
      </c>
    </row>
    <row r="6796" spans="1:14" x14ac:dyDescent="0.55000000000000004">
      <c r="A6796" s="1">
        <v>42719</v>
      </c>
      <c r="B6796">
        <v>2253.7700199999999</v>
      </c>
      <c r="C6796">
        <v>2272.1201169999999</v>
      </c>
      <c r="D6796">
        <v>2253.7700199999999</v>
      </c>
      <c r="E6796">
        <v>2262.030029</v>
      </c>
      <c r="F6796">
        <v>2262.030029</v>
      </c>
      <c r="G6796">
        <v>4168200000</v>
      </c>
      <c r="H6796">
        <v>12.79</v>
      </c>
      <c r="I6796">
        <f>VLOOKUP('sp500'!A6796,'Crude Oil WTI Futures Historica'!$A$2:'Crude Oil WTI Futures Historica'!$G$7388,2)</f>
        <v>50.9</v>
      </c>
      <c r="J6796">
        <f>VLOOKUP(A6796,'WGC-GOLD_DAILY_USD'!$A$2:'WGC-GOLD_DAILY_USD'!$B$7636,2)</f>
        <v>1126.95</v>
      </c>
      <c r="K6796">
        <f>VLOOKUP(A6796,'^TNX'!$A$2:'^TNX'!$F$7370,5)</f>
        <v>2.58</v>
      </c>
      <c r="L6796">
        <f t="shared" si="106"/>
        <v>2.58</v>
      </c>
      <c r="M6796">
        <f>VLOOKUP(A6796,'US Dollar Index Futures Histori'!$A$2:'US Dollar Index Futures Histori'!$G$7374,2)</f>
        <v>103.053</v>
      </c>
      <c r="N6796">
        <v>1366.410034</v>
      </c>
    </row>
    <row r="6797" spans="1:14" x14ac:dyDescent="0.55000000000000004">
      <c r="A6797" s="1">
        <v>42720</v>
      </c>
      <c r="B6797">
        <v>2266.8100589999999</v>
      </c>
      <c r="C6797">
        <v>2268.0500489999999</v>
      </c>
      <c r="D6797">
        <v>2254.23999</v>
      </c>
      <c r="E6797">
        <v>2258.070068</v>
      </c>
      <c r="F6797">
        <v>2258.070068</v>
      </c>
      <c r="G6797">
        <v>5920340000</v>
      </c>
      <c r="H6797">
        <v>12.2</v>
      </c>
      <c r="I6797">
        <f>VLOOKUP('sp500'!A6797,'Crude Oil WTI Futures Historica'!$A$2:'Crude Oil WTI Futures Historica'!$G$7388,2)</f>
        <v>51.9</v>
      </c>
      <c r="J6797">
        <f>VLOOKUP(A6797,'WGC-GOLD_DAILY_USD'!$A$2:'WGC-GOLD_DAILY_USD'!$B$7636,2)</f>
        <v>1131.5999999999999</v>
      </c>
      <c r="K6797">
        <f>VLOOKUP(A6797,'^TNX'!$A$2:'^TNX'!$F$7370,5)</f>
        <v>2.597</v>
      </c>
      <c r="L6797">
        <f t="shared" si="106"/>
        <v>2.597</v>
      </c>
      <c r="M6797">
        <f>VLOOKUP(A6797,'US Dollar Index Futures Histori'!$A$2:'US Dollar Index Futures Histori'!$G$7374,2)</f>
        <v>102.95399999999999</v>
      </c>
      <c r="N6797">
        <v>1364.1899410000001</v>
      </c>
    </row>
    <row r="6798" spans="1:14" x14ac:dyDescent="0.55000000000000004">
      <c r="A6798" s="1">
        <v>42723</v>
      </c>
      <c r="B6798">
        <v>2259.23999</v>
      </c>
      <c r="C6798">
        <v>2267.469971</v>
      </c>
      <c r="D6798">
        <v>2258.209961</v>
      </c>
      <c r="E6798">
        <v>2262.530029</v>
      </c>
      <c r="F6798">
        <v>2262.530029</v>
      </c>
      <c r="G6798">
        <v>3248370000</v>
      </c>
      <c r="H6798">
        <v>11.71</v>
      </c>
      <c r="I6798">
        <f>VLOOKUP('sp500'!A6798,'Crude Oil WTI Futures Historica'!$A$2:'Crude Oil WTI Futures Historica'!$G$7388,2)</f>
        <v>52.12</v>
      </c>
      <c r="J6798">
        <f>VLOOKUP(A6798,'WGC-GOLD_DAILY_USD'!$A$2:'WGC-GOLD_DAILY_USD'!$B$7636,2)</f>
        <v>1136.25</v>
      </c>
      <c r="K6798">
        <f>VLOOKUP(A6798,'^TNX'!$A$2:'^TNX'!$F$7370,5)</f>
        <v>2.5419999999999998</v>
      </c>
      <c r="L6798">
        <f t="shared" si="106"/>
        <v>2.5419999999999998</v>
      </c>
      <c r="M6798">
        <f>VLOOKUP(A6798,'US Dollar Index Futures Histori'!$A$2:'US Dollar Index Futures Histori'!$G$7374,2)</f>
        <v>102.9</v>
      </c>
      <c r="N6798">
        <v>1371.6800539999999</v>
      </c>
    </row>
    <row r="6799" spans="1:14" x14ac:dyDescent="0.55000000000000004">
      <c r="A6799" s="1">
        <v>42724</v>
      </c>
      <c r="B6799">
        <v>2266.5</v>
      </c>
      <c r="C6799">
        <v>2272.5600589999999</v>
      </c>
      <c r="D6799">
        <v>2266.139893</v>
      </c>
      <c r="E6799">
        <v>2270.76001</v>
      </c>
      <c r="F6799">
        <v>2270.76001</v>
      </c>
      <c r="G6799">
        <v>3298780000</v>
      </c>
      <c r="H6799">
        <v>11.45</v>
      </c>
      <c r="I6799">
        <f>VLOOKUP('sp500'!A6799,'Crude Oil WTI Futures Historica'!$A$2:'Crude Oil WTI Futures Historica'!$G$7388,2)</f>
        <v>52.23</v>
      </c>
      <c r="J6799">
        <f>VLOOKUP(A6799,'WGC-GOLD_DAILY_USD'!$A$2:'WGC-GOLD_DAILY_USD'!$B$7636,2)</f>
        <v>1125.7</v>
      </c>
      <c r="K6799">
        <f>VLOOKUP(A6799,'^TNX'!$A$2:'^TNX'!$F$7370,5)</f>
        <v>2.5680000000000001</v>
      </c>
      <c r="L6799">
        <f t="shared" si="106"/>
        <v>2.5680000000000001</v>
      </c>
      <c r="M6799">
        <f>VLOOKUP(A6799,'US Dollar Index Futures Histori'!$A$2:'US Dollar Index Futures Histori'!$G$7374,2)</f>
        <v>103.288</v>
      </c>
      <c r="N6799">
        <v>1383.959961</v>
      </c>
    </row>
    <row r="6800" spans="1:14" x14ac:dyDescent="0.55000000000000004">
      <c r="A6800" s="1">
        <v>42725</v>
      </c>
      <c r="B6800">
        <v>2270.540039</v>
      </c>
      <c r="C6800">
        <v>2271.2299800000001</v>
      </c>
      <c r="D6800">
        <v>2265.1499020000001</v>
      </c>
      <c r="E6800">
        <v>2265.179932</v>
      </c>
      <c r="F6800">
        <v>2265.179932</v>
      </c>
      <c r="G6800">
        <v>2852230000</v>
      </c>
      <c r="H6800">
        <v>11.27</v>
      </c>
      <c r="I6800">
        <f>VLOOKUP('sp500'!A6800,'Crude Oil WTI Futures Historica'!$A$2:'Crude Oil WTI Futures Historica'!$G$7388,2)</f>
        <v>52.49</v>
      </c>
      <c r="J6800">
        <f>VLOOKUP(A6800,'WGC-GOLD_DAILY_USD'!$A$2:'WGC-GOLD_DAILY_USD'!$B$7636,2)</f>
        <v>1133.6500000000001</v>
      </c>
      <c r="K6800">
        <f>VLOOKUP(A6800,'^TNX'!$A$2:'^TNX'!$F$7370,5)</f>
        <v>2.5459999999999998</v>
      </c>
      <c r="L6800">
        <f t="shared" si="106"/>
        <v>2.5459999999999998</v>
      </c>
      <c r="M6800">
        <f>VLOOKUP(A6800,'US Dollar Index Futures Histori'!$A$2:'US Dollar Index Futures Histori'!$G$7374,2)</f>
        <v>103.029</v>
      </c>
      <c r="N6800">
        <v>1375.1899410000001</v>
      </c>
    </row>
    <row r="6801" spans="1:14" x14ac:dyDescent="0.55000000000000004">
      <c r="A6801" s="1">
        <v>42726</v>
      </c>
      <c r="B6801">
        <v>2262.929932</v>
      </c>
      <c r="C6801">
        <v>2263.179932</v>
      </c>
      <c r="D6801">
        <v>2256.080078</v>
      </c>
      <c r="E6801">
        <v>2260.959961</v>
      </c>
      <c r="F6801">
        <v>2260.959961</v>
      </c>
      <c r="G6801">
        <v>2876320000</v>
      </c>
      <c r="H6801">
        <v>11.43</v>
      </c>
      <c r="I6801">
        <f>VLOOKUP('sp500'!A6801,'Crude Oil WTI Futures Historica'!$A$2:'Crude Oil WTI Futures Historica'!$G$7388,2)</f>
        <v>52.95</v>
      </c>
      <c r="J6801">
        <f>VLOOKUP(A6801,'WGC-GOLD_DAILY_USD'!$A$2:'WGC-GOLD_DAILY_USD'!$B$7636,2)</f>
        <v>1131.3499999999999</v>
      </c>
      <c r="K6801">
        <f>VLOOKUP(A6801,'^TNX'!$A$2:'^TNX'!$F$7370,5)</f>
        <v>2.5529999999999999</v>
      </c>
      <c r="L6801">
        <f t="shared" si="106"/>
        <v>2.5529999999999999</v>
      </c>
      <c r="M6801">
        <f>VLOOKUP(A6801,'US Dollar Index Futures Histori'!$A$2:'US Dollar Index Futures Histori'!$G$7374,2)</f>
        <v>103.096</v>
      </c>
      <c r="N6801">
        <v>1362.660034</v>
      </c>
    </row>
    <row r="6802" spans="1:14" x14ac:dyDescent="0.55000000000000004">
      <c r="A6802" s="1">
        <v>42727</v>
      </c>
      <c r="B6802">
        <v>2260.25</v>
      </c>
      <c r="C6802">
        <v>2263.790039</v>
      </c>
      <c r="D6802">
        <v>2258.8400879999999</v>
      </c>
      <c r="E6802">
        <v>2263.790039</v>
      </c>
      <c r="F6802">
        <v>2263.790039</v>
      </c>
      <c r="G6802">
        <v>2020550000</v>
      </c>
      <c r="H6802">
        <v>11.44</v>
      </c>
      <c r="I6802">
        <f>VLOOKUP('sp500'!A6802,'Crude Oil WTI Futures Historica'!$A$2:'Crude Oil WTI Futures Historica'!$G$7388,2)</f>
        <v>53.02</v>
      </c>
      <c r="J6802">
        <f>VLOOKUP(A6802,'WGC-GOLD_DAILY_USD'!$A$2:'WGC-GOLD_DAILY_USD'!$B$7636,2)</f>
        <v>1131.3499999999999</v>
      </c>
      <c r="K6802">
        <f>VLOOKUP(A6802,'^TNX'!$A$2:'^TNX'!$F$7370,5)</f>
        <v>2.5430000000000001</v>
      </c>
      <c r="L6802">
        <f t="shared" si="106"/>
        <v>2.5430000000000001</v>
      </c>
      <c r="M6802">
        <f>VLOOKUP(A6802,'US Dollar Index Futures Histori'!$A$2:'US Dollar Index Futures Histori'!$G$7374,2)</f>
        <v>103.002</v>
      </c>
      <c r="N6802">
        <v>1371.51001</v>
      </c>
    </row>
    <row r="6803" spans="1:14" x14ac:dyDescent="0.55000000000000004">
      <c r="A6803" s="1">
        <v>42731</v>
      </c>
      <c r="B6803">
        <v>2266.2299800000001</v>
      </c>
      <c r="C6803">
        <v>2273.820068</v>
      </c>
      <c r="D6803">
        <v>2266.1499020000001</v>
      </c>
      <c r="E6803">
        <v>2268.8798830000001</v>
      </c>
      <c r="F6803">
        <v>2268.8798830000001</v>
      </c>
      <c r="G6803">
        <v>1987080000</v>
      </c>
      <c r="H6803">
        <v>11.99</v>
      </c>
      <c r="I6803">
        <f>VLOOKUP('sp500'!A6803,'Crude Oil WTI Futures Historica'!$A$2:'Crude Oil WTI Futures Historica'!$G$7388,2)</f>
        <v>53.9</v>
      </c>
      <c r="J6803">
        <f>VLOOKUP(A6803,'WGC-GOLD_DAILY_USD'!$A$2:'WGC-GOLD_DAILY_USD'!$B$7636,2)</f>
        <v>1131.3499999999999</v>
      </c>
      <c r="K6803">
        <f>VLOOKUP(A6803,'^TNX'!$A$2:'^TNX'!$F$7370,5)</f>
        <v>2.5630000000000002</v>
      </c>
      <c r="L6803">
        <f t="shared" si="106"/>
        <v>2.5630000000000002</v>
      </c>
      <c r="M6803">
        <f>VLOOKUP(A6803,'US Dollar Index Futures Histori'!$A$2:'US Dollar Index Futures Histori'!$G$7374,2)</f>
        <v>103.00700000000001</v>
      </c>
      <c r="N6803">
        <v>1377.709961</v>
      </c>
    </row>
    <row r="6804" spans="1:14" x14ac:dyDescent="0.55000000000000004">
      <c r="A6804" s="1">
        <v>42732</v>
      </c>
      <c r="B6804">
        <v>2270.2299800000001</v>
      </c>
      <c r="C6804">
        <v>2271.3100589999999</v>
      </c>
      <c r="D6804">
        <v>2249.110107</v>
      </c>
      <c r="E6804">
        <v>2249.919922</v>
      </c>
      <c r="F6804">
        <v>2249.919922</v>
      </c>
      <c r="G6804">
        <v>2392360000</v>
      </c>
      <c r="H6804">
        <v>12.95</v>
      </c>
      <c r="I6804">
        <f>VLOOKUP('sp500'!A6804,'Crude Oil WTI Futures Historica'!$A$2:'Crude Oil WTI Futures Historica'!$G$7388,2)</f>
        <v>54.06</v>
      </c>
      <c r="J6804">
        <f>VLOOKUP(A6804,'WGC-GOLD_DAILY_USD'!$A$2:'WGC-GOLD_DAILY_USD'!$B$7636,2)</f>
        <v>1134.5999999999999</v>
      </c>
      <c r="K6804">
        <f>VLOOKUP(A6804,'^TNX'!$A$2:'^TNX'!$F$7370,5)</f>
        <v>2.5059999999999998</v>
      </c>
      <c r="L6804">
        <f t="shared" si="106"/>
        <v>2.5059999999999998</v>
      </c>
      <c r="M6804">
        <f>VLOOKUP(A6804,'US Dollar Index Futures Histori'!$A$2:'US Dollar Index Futures Histori'!$G$7374,2)</f>
        <v>103.244</v>
      </c>
      <c r="N6804">
        <v>1360.829956</v>
      </c>
    </row>
    <row r="6805" spans="1:14" x14ac:dyDescent="0.55000000000000004">
      <c r="A6805" s="1">
        <v>42733</v>
      </c>
      <c r="B6805">
        <v>2249.5</v>
      </c>
      <c r="C6805">
        <v>2254.51001</v>
      </c>
      <c r="D6805">
        <v>2244.5600589999999</v>
      </c>
      <c r="E6805">
        <v>2249.26001</v>
      </c>
      <c r="F6805">
        <v>2249.26001</v>
      </c>
      <c r="G6805">
        <v>2336370000</v>
      </c>
      <c r="H6805">
        <v>13.37</v>
      </c>
      <c r="I6805">
        <f>VLOOKUP('sp500'!A6805,'Crude Oil WTI Futures Historica'!$A$2:'Crude Oil WTI Futures Historica'!$G$7388,2)</f>
        <v>53.77</v>
      </c>
      <c r="J6805">
        <f>VLOOKUP(A6805,'WGC-GOLD_DAILY_USD'!$A$2:'WGC-GOLD_DAILY_USD'!$B$7636,2)</f>
        <v>1145.9000000000001</v>
      </c>
      <c r="K6805">
        <f>VLOOKUP(A6805,'^TNX'!$A$2:'^TNX'!$F$7370,5)</f>
        <v>2.4769999999999999</v>
      </c>
      <c r="L6805">
        <f t="shared" si="106"/>
        <v>2.4769999999999999</v>
      </c>
      <c r="M6805">
        <f>VLOOKUP(A6805,'US Dollar Index Futures Histori'!$A$2:'US Dollar Index Futures Histori'!$G$7374,2)</f>
        <v>102.711</v>
      </c>
      <c r="N6805">
        <v>1363.1800539999999</v>
      </c>
    </row>
    <row r="6806" spans="1:14" x14ac:dyDescent="0.55000000000000004">
      <c r="A6806" s="1">
        <v>42734</v>
      </c>
      <c r="B6806">
        <v>2251.610107</v>
      </c>
      <c r="C6806">
        <v>2253.580078</v>
      </c>
      <c r="D6806">
        <v>2233.6201169999999</v>
      </c>
      <c r="E6806">
        <v>2238.830078</v>
      </c>
      <c r="F6806">
        <v>2238.830078</v>
      </c>
      <c r="G6806">
        <v>2670900000</v>
      </c>
      <c r="H6806">
        <v>14.04</v>
      </c>
      <c r="I6806">
        <f>VLOOKUP('sp500'!A6806,'Crude Oil WTI Futures Historica'!$A$2:'Crude Oil WTI Futures Historica'!$G$7388,2)</f>
        <v>53.72</v>
      </c>
      <c r="J6806">
        <f>VLOOKUP(A6806,'WGC-GOLD_DAILY_USD'!$A$2:'WGC-GOLD_DAILY_USD'!$B$7636,2)</f>
        <v>1145.9000000000001</v>
      </c>
      <c r="K6806">
        <f>VLOOKUP(A6806,'^TNX'!$A$2:'^TNX'!$F$7370,5)</f>
        <v>2.4460000000000002</v>
      </c>
      <c r="L6806">
        <f t="shared" si="106"/>
        <v>2.4460000000000002</v>
      </c>
      <c r="M6806">
        <f>VLOOKUP(A6806,'US Dollar Index Futures Histori'!$A$2:'US Dollar Index Futures Histori'!$G$7374,2)</f>
        <v>102.286</v>
      </c>
      <c r="N6806">
        <v>1357.130005</v>
      </c>
    </row>
    <row r="6807" spans="1:14" x14ac:dyDescent="0.55000000000000004">
      <c r="A6807" s="1">
        <v>42738</v>
      </c>
      <c r="B6807">
        <v>2251.570068</v>
      </c>
      <c r="C6807">
        <v>2263.8798830000001</v>
      </c>
      <c r="D6807">
        <v>2245.1298830000001</v>
      </c>
      <c r="E6807">
        <v>2257.830078</v>
      </c>
      <c r="F6807">
        <v>2257.830078</v>
      </c>
      <c r="G6807">
        <v>3770530000</v>
      </c>
      <c r="H6807">
        <v>12.85</v>
      </c>
      <c r="I6807">
        <f>VLOOKUP('sp500'!A6807,'Crude Oil WTI Futures Historica'!$A$2:'Crude Oil WTI Futures Historica'!$G$7388,2)</f>
        <v>52.33</v>
      </c>
      <c r="J6807">
        <f>VLOOKUP(A6807,'WGC-GOLD_DAILY_USD'!$A$2:'WGC-GOLD_DAILY_USD'!$B$7636,2)</f>
        <v>1151</v>
      </c>
      <c r="K6807">
        <f>VLOOKUP(A6807,'^TNX'!$A$2:'^TNX'!$F$7370,5)</f>
        <v>2.4500000000000002</v>
      </c>
      <c r="L6807">
        <f t="shared" si="106"/>
        <v>2.4500000000000002</v>
      </c>
      <c r="M6807">
        <f>VLOOKUP(A6807,'US Dollar Index Futures Histori'!$A$2:'US Dollar Index Futures Histori'!$G$7374,2)</f>
        <v>103.20099999999999</v>
      </c>
      <c r="N6807">
        <v>1365.48999</v>
      </c>
    </row>
    <row r="6808" spans="1:14" x14ac:dyDescent="0.55000000000000004">
      <c r="A6808" s="1">
        <v>42739</v>
      </c>
      <c r="B6808">
        <v>2261.6000979999999</v>
      </c>
      <c r="C6808">
        <v>2272.820068</v>
      </c>
      <c r="D6808">
        <v>2261.6000979999999</v>
      </c>
      <c r="E6808">
        <v>2270.75</v>
      </c>
      <c r="F6808">
        <v>2270.75</v>
      </c>
      <c r="G6808">
        <v>3764890000</v>
      </c>
      <c r="H6808">
        <v>11.85</v>
      </c>
      <c r="I6808">
        <f>VLOOKUP('sp500'!A6808,'Crude Oil WTI Futures Historica'!$A$2:'Crude Oil WTI Futures Historica'!$G$7388,2)</f>
        <v>53.26</v>
      </c>
      <c r="J6808">
        <f>VLOOKUP(A6808,'WGC-GOLD_DAILY_USD'!$A$2:'WGC-GOLD_DAILY_USD'!$B$7636,2)</f>
        <v>1164.25</v>
      </c>
      <c r="K6808">
        <f>VLOOKUP(A6808,'^TNX'!$A$2:'^TNX'!$F$7370,5)</f>
        <v>2.452</v>
      </c>
      <c r="L6808">
        <f t="shared" si="106"/>
        <v>2.452</v>
      </c>
      <c r="M6808">
        <f>VLOOKUP(A6808,'US Dollar Index Futures Histori'!$A$2:'US Dollar Index Futures Histori'!$G$7374,2)</f>
        <v>102.709</v>
      </c>
      <c r="N6808">
        <v>1387.9499510000001</v>
      </c>
    </row>
    <row r="6809" spans="1:14" x14ac:dyDescent="0.55000000000000004">
      <c r="A6809" s="1">
        <v>42740</v>
      </c>
      <c r="B6809">
        <v>2268.179932</v>
      </c>
      <c r="C6809">
        <v>2271.5</v>
      </c>
      <c r="D6809">
        <v>2260.4499510000001</v>
      </c>
      <c r="E6809">
        <v>2269</v>
      </c>
      <c r="F6809">
        <v>2269</v>
      </c>
      <c r="G6809">
        <v>3761820000</v>
      </c>
      <c r="H6809">
        <v>11.67</v>
      </c>
      <c r="I6809">
        <f>VLOOKUP('sp500'!A6809,'Crude Oil WTI Futures Historica'!$A$2:'Crude Oil WTI Futures Historica'!$G$7388,2)</f>
        <v>53.76</v>
      </c>
      <c r="J6809">
        <f>VLOOKUP(A6809,'WGC-GOLD_DAILY_USD'!$A$2:'WGC-GOLD_DAILY_USD'!$B$7636,2)</f>
        <v>1176.7</v>
      </c>
      <c r="K6809">
        <f>VLOOKUP(A6809,'^TNX'!$A$2:'^TNX'!$F$7370,5)</f>
        <v>2.3679999999999999</v>
      </c>
      <c r="L6809">
        <f t="shared" si="106"/>
        <v>2.3679999999999999</v>
      </c>
      <c r="M6809">
        <f>VLOOKUP(A6809,'US Dollar Index Futures Histori'!$A$2:'US Dollar Index Futures Histori'!$G$7374,2)</f>
        <v>101.52800000000001</v>
      </c>
      <c r="N6809">
        <v>1371.9399410000001</v>
      </c>
    </row>
    <row r="6810" spans="1:14" x14ac:dyDescent="0.55000000000000004">
      <c r="A6810" s="1">
        <v>42741</v>
      </c>
      <c r="B6810">
        <v>2271.139893</v>
      </c>
      <c r="C6810">
        <v>2282.1000979999999</v>
      </c>
      <c r="D6810">
        <v>2264.0600589999999</v>
      </c>
      <c r="E6810">
        <v>2276.9799800000001</v>
      </c>
      <c r="F6810">
        <v>2276.9799800000001</v>
      </c>
      <c r="G6810">
        <v>3339890000</v>
      </c>
      <c r="H6810">
        <v>11.32</v>
      </c>
      <c r="I6810">
        <f>VLOOKUP('sp500'!A6810,'Crude Oil WTI Futures Historica'!$A$2:'Crude Oil WTI Futures Historica'!$G$7388,2)</f>
        <v>53.99</v>
      </c>
      <c r="J6810">
        <f>VLOOKUP(A6810,'WGC-GOLD_DAILY_USD'!$A$2:'WGC-GOLD_DAILY_USD'!$B$7636,2)</f>
        <v>1175.8499999999999</v>
      </c>
      <c r="K6810">
        <f>VLOOKUP(A6810,'^TNX'!$A$2:'^TNX'!$F$7370,5)</f>
        <v>2.4180000000000001</v>
      </c>
      <c r="L6810">
        <f t="shared" si="106"/>
        <v>2.4180000000000001</v>
      </c>
      <c r="M6810">
        <f>VLOOKUP(A6810,'US Dollar Index Futures Histori'!$A$2:'US Dollar Index Futures Histori'!$G$7374,2)</f>
        <v>102.209</v>
      </c>
      <c r="N6810">
        <v>1367.280029</v>
      </c>
    </row>
    <row r="6811" spans="1:14" x14ac:dyDescent="0.55000000000000004">
      <c r="A6811" s="1">
        <v>42744</v>
      </c>
      <c r="B6811">
        <v>2273.5900879999999</v>
      </c>
      <c r="C6811">
        <v>2275.48999</v>
      </c>
      <c r="D6811">
        <v>2268.8999020000001</v>
      </c>
      <c r="E6811">
        <v>2268.8999020000001</v>
      </c>
      <c r="F6811">
        <v>2268.8999020000001</v>
      </c>
      <c r="G6811">
        <v>3217610000</v>
      </c>
      <c r="H6811">
        <v>11.56</v>
      </c>
      <c r="I6811">
        <f>VLOOKUP('sp500'!A6811,'Crude Oil WTI Futures Historica'!$A$2:'Crude Oil WTI Futures Historica'!$G$7388,2)</f>
        <v>51.96</v>
      </c>
      <c r="J6811">
        <f>VLOOKUP(A6811,'WGC-GOLD_DAILY_USD'!$A$2:'WGC-GOLD_DAILY_USD'!$B$7636,2)</f>
        <v>1178.5</v>
      </c>
      <c r="K6811">
        <f>VLOOKUP(A6811,'^TNX'!$A$2:'^TNX'!$F$7370,5)</f>
        <v>2.3759999999999999</v>
      </c>
      <c r="L6811">
        <f t="shared" si="106"/>
        <v>2.3759999999999999</v>
      </c>
      <c r="M6811">
        <f>VLOOKUP(A6811,'US Dollar Index Futures Histori'!$A$2:'US Dollar Index Futures Histori'!$G$7374,2)</f>
        <v>101.90900000000001</v>
      </c>
      <c r="N6811">
        <v>1357.48999</v>
      </c>
    </row>
    <row r="6812" spans="1:14" x14ac:dyDescent="0.55000000000000004">
      <c r="A6812" s="1">
        <v>42745</v>
      </c>
      <c r="B6812">
        <v>2269.719971</v>
      </c>
      <c r="C6812">
        <v>2279.2700199999999</v>
      </c>
      <c r="D6812">
        <v>2265.2700199999999</v>
      </c>
      <c r="E6812">
        <v>2268.8999020000001</v>
      </c>
      <c r="F6812">
        <v>2268.8999020000001</v>
      </c>
      <c r="G6812">
        <v>3638790000</v>
      </c>
      <c r="H6812">
        <v>11.49</v>
      </c>
      <c r="I6812">
        <f>VLOOKUP('sp500'!A6812,'Crude Oil WTI Futures Historica'!$A$2:'Crude Oil WTI Futures Historica'!$G$7388,2)</f>
        <v>50.82</v>
      </c>
      <c r="J6812">
        <f>VLOOKUP(A6812,'WGC-GOLD_DAILY_USD'!$A$2:'WGC-GOLD_DAILY_USD'!$B$7636,2)</f>
        <v>1189.5</v>
      </c>
      <c r="K6812">
        <f>VLOOKUP(A6812,'^TNX'!$A$2:'^TNX'!$F$7370,5)</f>
        <v>2.379</v>
      </c>
      <c r="L6812">
        <f t="shared" si="106"/>
        <v>2.379</v>
      </c>
      <c r="M6812">
        <f>VLOOKUP(A6812,'US Dollar Index Futures Histori'!$A$2:'US Dollar Index Futures Histori'!$G$7374,2)</f>
        <v>101.996</v>
      </c>
      <c r="N6812">
        <v>1370.900024</v>
      </c>
    </row>
    <row r="6813" spans="1:14" x14ac:dyDescent="0.55000000000000004">
      <c r="A6813" s="1">
        <v>42746</v>
      </c>
      <c r="B6813">
        <v>2268.6000979999999</v>
      </c>
      <c r="C6813">
        <v>2275.320068</v>
      </c>
      <c r="D6813">
        <v>2260.830078</v>
      </c>
      <c r="E6813">
        <v>2275.320068</v>
      </c>
      <c r="F6813">
        <v>2275.320068</v>
      </c>
      <c r="G6813">
        <v>3620410000</v>
      </c>
      <c r="H6813">
        <v>11.26</v>
      </c>
      <c r="I6813">
        <f>VLOOKUP('sp500'!A6813,'Crude Oil WTI Futures Historica'!$A$2:'Crude Oil WTI Futures Historica'!$G$7388,2)</f>
        <v>52.25</v>
      </c>
      <c r="J6813">
        <f>VLOOKUP(A6813,'WGC-GOLD_DAILY_USD'!$A$2:'WGC-GOLD_DAILY_USD'!$B$7636,2)</f>
        <v>1178.55</v>
      </c>
      <c r="K6813">
        <f>VLOOKUP(A6813,'^TNX'!$A$2:'^TNX'!$F$7370,5)</f>
        <v>2.37</v>
      </c>
      <c r="L6813">
        <f t="shared" si="106"/>
        <v>2.37</v>
      </c>
      <c r="M6813">
        <f>VLOOKUP(A6813,'US Dollar Index Futures Histori'!$A$2:'US Dollar Index Futures Histori'!$G$7374,2)</f>
        <v>101.747</v>
      </c>
      <c r="N6813">
        <v>1373.3000489999999</v>
      </c>
    </row>
    <row r="6814" spans="1:14" x14ac:dyDescent="0.55000000000000004">
      <c r="A6814" s="1">
        <v>42747</v>
      </c>
      <c r="B6814">
        <v>2271.139893</v>
      </c>
      <c r="C6814">
        <v>2271.780029</v>
      </c>
      <c r="D6814">
        <v>2254.25</v>
      </c>
      <c r="E6814">
        <v>2270.4399410000001</v>
      </c>
      <c r="F6814">
        <v>2270.4399410000001</v>
      </c>
      <c r="G6814">
        <v>3462130000</v>
      </c>
      <c r="H6814">
        <v>11.54</v>
      </c>
      <c r="I6814">
        <f>VLOOKUP('sp500'!A6814,'Crude Oil WTI Futures Historica'!$A$2:'Crude Oil WTI Futures Historica'!$G$7388,2)</f>
        <v>53.01</v>
      </c>
      <c r="J6814">
        <f>VLOOKUP(A6814,'WGC-GOLD_DAILY_USD'!$A$2:'WGC-GOLD_DAILY_USD'!$B$7636,2)</f>
        <v>1205.05</v>
      </c>
      <c r="K6814">
        <f>VLOOKUP(A6814,'^TNX'!$A$2:'^TNX'!$F$7370,5)</f>
        <v>2.3610000000000002</v>
      </c>
      <c r="L6814">
        <f t="shared" si="106"/>
        <v>2.3610000000000002</v>
      </c>
      <c r="M6814">
        <f>VLOOKUP(A6814,'US Dollar Index Futures Histori'!$A$2:'US Dollar Index Futures Histori'!$G$7374,2)</f>
        <v>101.377</v>
      </c>
      <c r="N6814">
        <v>1361.0699460000001</v>
      </c>
    </row>
    <row r="6815" spans="1:14" x14ac:dyDescent="0.55000000000000004">
      <c r="A6815" s="1">
        <v>42748</v>
      </c>
      <c r="B6815">
        <v>2272.73999</v>
      </c>
      <c r="C6815">
        <v>2278.679932</v>
      </c>
      <c r="D6815">
        <v>2271.51001</v>
      </c>
      <c r="E6815">
        <v>2274.639893</v>
      </c>
      <c r="F6815">
        <v>2274.639893</v>
      </c>
      <c r="G6815">
        <v>3081270000</v>
      </c>
      <c r="H6815">
        <v>11.23</v>
      </c>
      <c r="I6815">
        <f>VLOOKUP('sp500'!A6815,'Crude Oil WTI Futures Historica'!$A$2:'Crude Oil WTI Futures Historica'!$G$7388,2)</f>
        <v>52.37</v>
      </c>
      <c r="J6815">
        <f>VLOOKUP(A6815,'WGC-GOLD_DAILY_USD'!$A$2:'WGC-GOLD_DAILY_USD'!$B$7636,2)</f>
        <v>1190.3499999999999</v>
      </c>
      <c r="K6815">
        <f>VLOOKUP(A6815,'^TNX'!$A$2:'^TNX'!$F$7370,5)</f>
        <v>2.38</v>
      </c>
      <c r="L6815">
        <f t="shared" si="106"/>
        <v>2.38</v>
      </c>
      <c r="M6815">
        <f>VLOOKUP(A6815,'US Dollar Index Futures Histori'!$A$2:'US Dollar Index Futures Histori'!$G$7374,2)</f>
        <v>101.188</v>
      </c>
      <c r="N6815">
        <v>1372.0500489999999</v>
      </c>
    </row>
    <row r="6816" spans="1:14" x14ac:dyDescent="0.55000000000000004">
      <c r="A6816" s="1">
        <v>42752</v>
      </c>
      <c r="B6816">
        <v>2269.139893</v>
      </c>
      <c r="C6816">
        <v>2272.080078</v>
      </c>
      <c r="D6816">
        <v>2262.8100589999999</v>
      </c>
      <c r="E6816">
        <v>2267.889893</v>
      </c>
      <c r="F6816">
        <v>2267.889893</v>
      </c>
      <c r="G6816">
        <v>3584990000</v>
      </c>
      <c r="H6816">
        <v>11.87</v>
      </c>
      <c r="I6816">
        <f>VLOOKUP('sp500'!A6816,'Crude Oil WTI Futures Historica'!$A$2:'Crude Oil WTI Futures Historica'!$G$7388,2)</f>
        <v>52.48</v>
      </c>
      <c r="J6816">
        <f>VLOOKUP(A6816,'WGC-GOLD_DAILY_USD'!$A$2:'WGC-GOLD_DAILY_USD'!$B$7636,2)</f>
        <v>1216.05</v>
      </c>
      <c r="K6816">
        <f>VLOOKUP(A6816,'^TNX'!$A$2:'^TNX'!$F$7370,5)</f>
        <v>2.33</v>
      </c>
      <c r="L6816">
        <f t="shared" si="106"/>
        <v>2.33</v>
      </c>
      <c r="M6816">
        <f>VLOOKUP(A6816,'US Dollar Index Futures Histori'!$A$2:'US Dollar Index Futures Histori'!$G$7374,2)</f>
        <v>100.32</v>
      </c>
      <c r="N6816">
        <v>1352.3199460000001</v>
      </c>
    </row>
    <row r="6817" spans="1:14" x14ac:dyDescent="0.55000000000000004">
      <c r="A6817" s="1">
        <v>42753</v>
      </c>
      <c r="B6817">
        <v>2269.139893</v>
      </c>
      <c r="C6817">
        <v>2272.01001</v>
      </c>
      <c r="D6817">
        <v>2263.3500979999999</v>
      </c>
      <c r="E6817">
        <v>2271.889893</v>
      </c>
      <c r="F6817">
        <v>2271.889893</v>
      </c>
      <c r="G6817">
        <v>3315250000</v>
      </c>
      <c r="H6817">
        <v>12.48</v>
      </c>
      <c r="I6817">
        <f>VLOOKUP('sp500'!A6817,'Crude Oil WTI Futures Historica'!$A$2:'Crude Oil WTI Futures Historica'!$G$7388,2)</f>
        <v>51.08</v>
      </c>
      <c r="J6817">
        <f>VLOOKUP(A6817,'WGC-GOLD_DAILY_USD'!$A$2:'WGC-GOLD_DAILY_USD'!$B$7636,2)</f>
        <v>1214.75</v>
      </c>
      <c r="K6817">
        <f>VLOOKUP(A6817,'^TNX'!$A$2:'^TNX'!$F$7370,5)</f>
        <v>2.3889999999999998</v>
      </c>
      <c r="L6817">
        <f t="shared" si="106"/>
        <v>2.3889999999999998</v>
      </c>
      <c r="M6817">
        <f>VLOOKUP(A6817,'US Dollar Index Futures Histori'!$A$2:'US Dollar Index Futures Histori'!$G$7374,2)</f>
        <v>100.91800000000001</v>
      </c>
      <c r="N6817">
        <v>1358.5600589999999</v>
      </c>
    </row>
    <row r="6818" spans="1:14" x14ac:dyDescent="0.55000000000000004">
      <c r="A6818" s="1">
        <v>42754</v>
      </c>
      <c r="B6818">
        <v>2271.8999020000001</v>
      </c>
      <c r="C6818">
        <v>2274.330078</v>
      </c>
      <c r="D6818">
        <v>2258.4099120000001</v>
      </c>
      <c r="E6818">
        <v>2263.6899410000001</v>
      </c>
      <c r="F6818">
        <v>2263.6899410000001</v>
      </c>
      <c r="G6818">
        <v>3165970000</v>
      </c>
      <c r="H6818">
        <v>12.78</v>
      </c>
      <c r="I6818">
        <f>VLOOKUP('sp500'!A6818,'Crude Oil WTI Futures Historica'!$A$2:'Crude Oil WTI Futures Historica'!$G$7388,2)</f>
        <v>51.37</v>
      </c>
      <c r="J6818">
        <f>VLOOKUP(A6818,'WGC-GOLD_DAILY_USD'!$A$2:'WGC-GOLD_DAILY_USD'!$B$7636,2)</f>
        <v>1196.05</v>
      </c>
      <c r="K6818">
        <f>VLOOKUP(A6818,'^TNX'!$A$2:'^TNX'!$F$7370,5)</f>
        <v>2.4590000000000001</v>
      </c>
      <c r="L6818">
        <f t="shared" si="106"/>
        <v>2.4590000000000001</v>
      </c>
      <c r="M6818">
        <f>VLOOKUP(A6818,'US Dollar Index Futures Histori'!$A$2:'US Dollar Index Futures Histori'!$G$7374,2)</f>
        <v>101.14400000000001</v>
      </c>
      <c r="N6818">
        <v>1345.73999</v>
      </c>
    </row>
    <row r="6819" spans="1:14" x14ac:dyDescent="0.55000000000000004">
      <c r="A6819" s="1">
        <v>42755</v>
      </c>
      <c r="B6819">
        <v>2269.959961</v>
      </c>
      <c r="C6819">
        <v>2276.959961</v>
      </c>
      <c r="D6819">
        <v>2265.01001</v>
      </c>
      <c r="E6819">
        <v>2271.3100589999999</v>
      </c>
      <c r="F6819">
        <v>2271.3100589999999</v>
      </c>
      <c r="G6819">
        <v>3524970000</v>
      </c>
      <c r="H6819">
        <v>11.54</v>
      </c>
      <c r="I6819">
        <f>VLOOKUP('sp500'!A6819,'Crude Oil WTI Futures Historica'!$A$2:'Crude Oil WTI Futures Historica'!$G$7388,2)</f>
        <v>52.42</v>
      </c>
      <c r="J6819">
        <f>VLOOKUP(A6819,'WGC-GOLD_DAILY_USD'!$A$2:'WGC-GOLD_DAILY_USD'!$B$7636,2)</f>
        <v>1200.55</v>
      </c>
      <c r="K6819">
        <f>VLOOKUP(A6819,'^TNX'!$A$2:'^TNX'!$F$7370,5)</f>
        <v>2.4670000000000001</v>
      </c>
      <c r="L6819">
        <f t="shared" si="106"/>
        <v>2.4670000000000001</v>
      </c>
      <c r="M6819">
        <f>VLOOKUP(A6819,'US Dollar Index Futures Histori'!$A$2:'US Dollar Index Futures Histori'!$G$7374,2)</f>
        <v>100.69</v>
      </c>
      <c r="N6819">
        <v>1351.849976</v>
      </c>
    </row>
    <row r="6820" spans="1:14" x14ac:dyDescent="0.55000000000000004">
      <c r="A6820" s="1">
        <v>42758</v>
      </c>
      <c r="B6820">
        <v>2267.780029</v>
      </c>
      <c r="C6820">
        <v>2271.780029</v>
      </c>
      <c r="D6820">
        <v>2257.0200199999999</v>
      </c>
      <c r="E6820">
        <v>2265.1999510000001</v>
      </c>
      <c r="F6820">
        <v>2265.1999510000001</v>
      </c>
      <c r="G6820">
        <v>3152710000</v>
      </c>
      <c r="H6820">
        <v>11.77</v>
      </c>
      <c r="I6820">
        <f>VLOOKUP('sp500'!A6820,'Crude Oil WTI Futures Historica'!$A$2:'Crude Oil WTI Futures Historica'!$G$7388,2)</f>
        <v>52.75</v>
      </c>
      <c r="J6820">
        <f>VLOOKUP(A6820,'WGC-GOLD_DAILY_USD'!$A$2:'WGC-GOLD_DAILY_USD'!$B$7636,2)</f>
        <v>1212.8499999999999</v>
      </c>
      <c r="K6820">
        <f>VLOOKUP(A6820,'^TNX'!$A$2:'^TNX'!$F$7370,5)</f>
        <v>2.403</v>
      </c>
      <c r="L6820">
        <f t="shared" si="106"/>
        <v>2.403</v>
      </c>
      <c r="M6820">
        <f>VLOOKUP(A6820,'US Dollar Index Futures Histori'!$A$2:'US Dollar Index Futures Histori'!$G$7374,2)</f>
        <v>100.13</v>
      </c>
      <c r="N6820">
        <v>1347.839966</v>
      </c>
    </row>
    <row r="6821" spans="1:14" x14ac:dyDescent="0.55000000000000004">
      <c r="A6821" s="1">
        <v>42759</v>
      </c>
      <c r="B6821">
        <v>2267.8798830000001</v>
      </c>
      <c r="C6821">
        <v>2284.6298830000001</v>
      </c>
      <c r="D6821">
        <v>2266.679932</v>
      </c>
      <c r="E6821">
        <v>2280.070068</v>
      </c>
      <c r="F6821">
        <v>2280.070068</v>
      </c>
      <c r="G6821">
        <v>3810960000</v>
      </c>
      <c r="H6821">
        <v>11.07</v>
      </c>
      <c r="I6821">
        <f>VLOOKUP('sp500'!A6821,'Crude Oil WTI Futures Historica'!$A$2:'Crude Oil WTI Futures Historica'!$G$7388,2)</f>
        <v>53.18</v>
      </c>
      <c r="J6821">
        <f>VLOOKUP(A6821,'WGC-GOLD_DAILY_USD'!$A$2:'WGC-GOLD_DAILY_USD'!$B$7636,2)</f>
        <v>1216.8</v>
      </c>
      <c r="K6821">
        <f>VLOOKUP(A6821,'^TNX'!$A$2:'^TNX'!$F$7370,5)</f>
        <v>2.4710000000000001</v>
      </c>
      <c r="L6821">
        <f t="shared" si="106"/>
        <v>2.4710000000000001</v>
      </c>
      <c r="M6821">
        <f>VLOOKUP(A6821,'US Dollar Index Futures Histori'!$A$2:'US Dollar Index Futures Histori'!$G$7374,2)</f>
        <v>100.339</v>
      </c>
      <c r="N6821">
        <v>1369.209961</v>
      </c>
    </row>
    <row r="6822" spans="1:14" x14ac:dyDescent="0.55000000000000004">
      <c r="A6822" s="1">
        <v>42760</v>
      </c>
      <c r="B6822">
        <v>2288.8798830000001</v>
      </c>
      <c r="C6822">
        <v>2299.5500489999999</v>
      </c>
      <c r="D6822">
        <v>2288.8798830000001</v>
      </c>
      <c r="E6822">
        <v>2298.3701169999999</v>
      </c>
      <c r="F6822">
        <v>2298.3701169999999</v>
      </c>
      <c r="G6822">
        <v>3846020000</v>
      </c>
      <c r="H6822">
        <v>10.81</v>
      </c>
      <c r="I6822">
        <f>VLOOKUP('sp500'!A6822,'Crude Oil WTI Futures Historica'!$A$2:'Crude Oil WTI Futures Historica'!$G$7388,2)</f>
        <v>52.75</v>
      </c>
      <c r="J6822">
        <f>VLOOKUP(A6822,'WGC-GOLD_DAILY_USD'!$A$2:'WGC-GOLD_DAILY_USD'!$B$7636,2)</f>
        <v>1195</v>
      </c>
      <c r="K6822">
        <f>VLOOKUP(A6822,'^TNX'!$A$2:'^TNX'!$F$7370,5)</f>
        <v>2.5230000000000001</v>
      </c>
      <c r="L6822">
        <f t="shared" si="106"/>
        <v>2.5230000000000001</v>
      </c>
      <c r="M6822">
        <f>VLOOKUP(A6822,'US Dollar Index Futures Histori'!$A$2:'US Dollar Index Futures Histori'!$G$7374,2)</f>
        <v>100.01900000000001</v>
      </c>
      <c r="N6822">
        <v>1382.4399410000001</v>
      </c>
    </row>
    <row r="6823" spans="1:14" x14ac:dyDescent="0.55000000000000004">
      <c r="A6823" s="1">
        <v>42761</v>
      </c>
      <c r="B6823">
        <v>2298.6298830000001</v>
      </c>
      <c r="C6823">
        <v>2300.98999</v>
      </c>
      <c r="D6823">
        <v>2294.080078</v>
      </c>
      <c r="E6823">
        <v>2296.679932</v>
      </c>
      <c r="F6823">
        <v>2296.679932</v>
      </c>
      <c r="G6823">
        <v>3610360000</v>
      </c>
      <c r="H6823">
        <v>10.63</v>
      </c>
      <c r="I6823">
        <f>VLOOKUP('sp500'!A6823,'Crude Oil WTI Futures Historica'!$A$2:'Crude Oil WTI Futures Historica'!$G$7388,2)</f>
        <v>53.78</v>
      </c>
      <c r="J6823">
        <f>VLOOKUP(A6823,'WGC-GOLD_DAILY_USD'!$A$2:'WGC-GOLD_DAILY_USD'!$B$7636,2)</f>
        <v>1189.7</v>
      </c>
      <c r="K6823">
        <f>VLOOKUP(A6823,'^TNX'!$A$2:'^TNX'!$F$7370,5)</f>
        <v>2.508</v>
      </c>
      <c r="L6823">
        <f t="shared" si="106"/>
        <v>2.508</v>
      </c>
      <c r="M6823">
        <f>VLOOKUP(A6823,'US Dollar Index Futures Histori'!$A$2:'US Dollar Index Futures Histori'!$G$7374,2)</f>
        <v>100.375</v>
      </c>
      <c r="N6823">
        <v>1375.599976</v>
      </c>
    </row>
    <row r="6824" spans="1:14" x14ac:dyDescent="0.55000000000000004">
      <c r="A6824" s="1">
        <v>42762</v>
      </c>
      <c r="B6824">
        <v>2299.0200199999999</v>
      </c>
      <c r="C6824">
        <v>2299.0200199999999</v>
      </c>
      <c r="D6824">
        <v>2291.6201169999999</v>
      </c>
      <c r="E6824">
        <v>2294.6899410000001</v>
      </c>
      <c r="F6824">
        <v>2294.6899410000001</v>
      </c>
      <c r="G6824">
        <v>3135890000</v>
      </c>
      <c r="H6824">
        <v>10.58</v>
      </c>
      <c r="I6824">
        <f>VLOOKUP('sp500'!A6824,'Crude Oil WTI Futures Historica'!$A$2:'Crude Oil WTI Futures Historica'!$G$7388,2)</f>
        <v>53.17</v>
      </c>
      <c r="J6824">
        <f>VLOOKUP(A6824,'WGC-GOLD_DAILY_USD'!$A$2:'WGC-GOLD_DAILY_USD'!$B$7636,2)</f>
        <v>1184.8499999999999</v>
      </c>
      <c r="K6824">
        <f>VLOOKUP(A6824,'^TNX'!$A$2:'^TNX'!$F$7370,5)</f>
        <v>2.4809999999999999</v>
      </c>
      <c r="L6824">
        <f t="shared" si="106"/>
        <v>2.4809999999999999</v>
      </c>
      <c r="M6824">
        <f>VLOOKUP(A6824,'US Dollar Index Futures Histori'!$A$2:'US Dollar Index Futures Histori'!$G$7374,2)</f>
        <v>100.526</v>
      </c>
      <c r="N6824">
        <v>1370.6999510000001</v>
      </c>
    </row>
    <row r="6825" spans="1:14" x14ac:dyDescent="0.55000000000000004">
      <c r="A6825" s="1">
        <v>42765</v>
      </c>
      <c r="B6825">
        <v>2286.01001</v>
      </c>
      <c r="C6825">
        <v>2286.01001</v>
      </c>
      <c r="D6825">
        <v>2268.040039</v>
      </c>
      <c r="E6825">
        <v>2280.8999020000001</v>
      </c>
      <c r="F6825">
        <v>2280.8999020000001</v>
      </c>
      <c r="G6825">
        <v>3591270000</v>
      </c>
      <c r="H6825">
        <v>11.88</v>
      </c>
      <c r="I6825">
        <f>VLOOKUP('sp500'!A6825,'Crude Oil WTI Futures Historica'!$A$2:'Crude Oil WTI Futures Historica'!$G$7388,2)</f>
        <v>52.63</v>
      </c>
      <c r="J6825">
        <f>VLOOKUP(A6825,'WGC-GOLD_DAILY_USD'!$A$2:'WGC-GOLD_DAILY_USD'!$B$7636,2)</f>
        <v>1192.8</v>
      </c>
      <c r="K6825">
        <f>VLOOKUP(A6825,'^TNX'!$A$2:'^TNX'!$F$7370,5)</f>
        <v>2.4830000000000001</v>
      </c>
      <c r="L6825">
        <f t="shared" si="106"/>
        <v>2.4830000000000001</v>
      </c>
      <c r="M6825">
        <f>VLOOKUP(A6825,'US Dollar Index Futures Histori'!$A$2:'US Dollar Index Futures Histori'!$G$7374,2)</f>
        <v>100.414</v>
      </c>
      <c r="N6825">
        <v>1352.329956</v>
      </c>
    </row>
    <row r="6826" spans="1:14" x14ac:dyDescent="0.55000000000000004">
      <c r="A6826" s="1">
        <v>42766</v>
      </c>
      <c r="B6826">
        <v>2274.0200199999999</v>
      </c>
      <c r="C6826">
        <v>2279.0900879999999</v>
      </c>
      <c r="D6826">
        <v>2267.209961</v>
      </c>
      <c r="E6826">
        <v>2278.8701169999999</v>
      </c>
      <c r="F6826">
        <v>2278.8701169999999</v>
      </c>
      <c r="G6826">
        <v>4087450000</v>
      </c>
      <c r="H6826">
        <v>11.99</v>
      </c>
      <c r="I6826">
        <f>VLOOKUP('sp500'!A6826,'Crude Oil WTI Futures Historica'!$A$2:'Crude Oil WTI Futures Historica'!$G$7388,2)</f>
        <v>52.81</v>
      </c>
      <c r="J6826">
        <f>VLOOKUP(A6826,'WGC-GOLD_DAILY_USD'!$A$2:'WGC-GOLD_DAILY_USD'!$B$7636,2)</f>
        <v>1212.8</v>
      </c>
      <c r="K6826">
        <f>VLOOKUP(A6826,'^TNX'!$A$2:'^TNX'!$F$7370,5)</f>
        <v>2.4510000000000001</v>
      </c>
      <c r="L6826">
        <f t="shared" si="106"/>
        <v>2.4510000000000001</v>
      </c>
      <c r="M6826">
        <f>VLOOKUP(A6826,'US Dollar Index Futures Histori'!$A$2:'US Dollar Index Futures Histori'!$G$7374,2)</f>
        <v>99.480999999999995</v>
      </c>
      <c r="N6826">
        <v>1361.8199460000001</v>
      </c>
    </row>
    <row r="6827" spans="1:14" x14ac:dyDescent="0.55000000000000004">
      <c r="A6827" s="1">
        <v>42767</v>
      </c>
      <c r="B6827">
        <v>2285.5900879999999</v>
      </c>
      <c r="C6827">
        <v>2289.139893</v>
      </c>
      <c r="D6827">
        <v>2272.4399410000001</v>
      </c>
      <c r="E6827">
        <v>2279.5500489999999</v>
      </c>
      <c r="F6827">
        <v>2279.5500489999999</v>
      </c>
      <c r="G6827">
        <v>3916610000</v>
      </c>
      <c r="H6827">
        <v>11.81</v>
      </c>
      <c r="I6827">
        <f>VLOOKUP('sp500'!A6827,'Crude Oil WTI Futures Historica'!$A$2:'Crude Oil WTI Futures Historica'!$G$7388,2)</f>
        <v>53.88</v>
      </c>
      <c r="J6827">
        <f>VLOOKUP(A6827,'WGC-GOLD_DAILY_USD'!$A$2:'WGC-GOLD_DAILY_USD'!$B$7636,2)</f>
        <v>1203.6500000000001</v>
      </c>
      <c r="K6827">
        <f>VLOOKUP(A6827,'^TNX'!$A$2:'^TNX'!$F$7370,5)</f>
        <v>2.4740000000000002</v>
      </c>
      <c r="L6827">
        <f t="shared" si="106"/>
        <v>2.4740000000000002</v>
      </c>
      <c r="M6827">
        <f>VLOOKUP(A6827,'US Dollar Index Futures Histori'!$A$2:'US Dollar Index Futures Histori'!$G$7374,2)</f>
        <v>99.608000000000004</v>
      </c>
      <c r="N6827">
        <v>1361.2299800000001</v>
      </c>
    </row>
    <row r="6828" spans="1:14" x14ac:dyDescent="0.55000000000000004">
      <c r="A6828" s="1">
        <v>42768</v>
      </c>
      <c r="B6828">
        <v>2276.6899410000001</v>
      </c>
      <c r="C6828">
        <v>2283.969971</v>
      </c>
      <c r="D6828">
        <v>2271.6499020000001</v>
      </c>
      <c r="E6828">
        <v>2280.8500979999999</v>
      </c>
      <c r="F6828">
        <v>2280.8500979999999</v>
      </c>
      <c r="G6828">
        <v>3807710000</v>
      </c>
      <c r="H6828">
        <v>11.93</v>
      </c>
      <c r="I6828">
        <f>VLOOKUP('sp500'!A6828,'Crude Oil WTI Futures Historica'!$A$2:'Crude Oil WTI Futures Historica'!$G$7388,2)</f>
        <v>53.54</v>
      </c>
      <c r="J6828">
        <f>VLOOKUP(A6828,'WGC-GOLD_DAILY_USD'!$A$2:'WGC-GOLD_DAILY_USD'!$B$7636,2)</f>
        <v>1221.95</v>
      </c>
      <c r="K6828">
        <f>VLOOKUP(A6828,'^TNX'!$A$2:'^TNX'!$F$7370,5)</f>
        <v>2.4700000000000002</v>
      </c>
      <c r="L6828">
        <f t="shared" si="106"/>
        <v>2.4700000000000002</v>
      </c>
      <c r="M6828">
        <f>VLOOKUP(A6828,'US Dollar Index Futures Histori'!$A$2:'US Dollar Index Futures Histori'!$G$7374,2)</f>
        <v>99.787999999999997</v>
      </c>
      <c r="N6828">
        <v>1357.4300539999999</v>
      </c>
    </row>
    <row r="6829" spans="1:14" x14ac:dyDescent="0.55000000000000004">
      <c r="A6829" s="1">
        <v>42769</v>
      </c>
      <c r="B6829">
        <v>2288.540039</v>
      </c>
      <c r="C6829">
        <v>2298.3100589999999</v>
      </c>
      <c r="D6829">
        <v>2287.8798830000001</v>
      </c>
      <c r="E6829">
        <v>2297.419922</v>
      </c>
      <c r="F6829">
        <v>2297.419922</v>
      </c>
      <c r="G6829">
        <v>3597970000</v>
      </c>
      <c r="H6829">
        <v>10.97</v>
      </c>
      <c r="I6829">
        <f>VLOOKUP('sp500'!A6829,'Crude Oil WTI Futures Historica'!$A$2:'Crude Oil WTI Futures Historica'!$G$7388,2)</f>
        <v>53.83</v>
      </c>
      <c r="J6829">
        <f>VLOOKUP(A6829,'WGC-GOLD_DAILY_USD'!$A$2:'WGC-GOLD_DAILY_USD'!$B$7636,2)</f>
        <v>1215.2</v>
      </c>
      <c r="K6829">
        <f>VLOOKUP(A6829,'^TNX'!$A$2:'^TNX'!$F$7370,5)</f>
        <v>2.4910000000000001</v>
      </c>
      <c r="L6829">
        <f t="shared" si="106"/>
        <v>2.4910000000000001</v>
      </c>
      <c r="M6829">
        <f>VLOOKUP(A6829,'US Dollar Index Futures Histori'!$A$2:'US Dollar Index Futures Histori'!$G$7374,2)</f>
        <v>99.841999999999999</v>
      </c>
      <c r="N6829">
        <v>1377.839966</v>
      </c>
    </row>
    <row r="6830" spans="1:14" x14ac:dyDescent="0.55000000000000004">
      <c r="A6830" s="1">
        <v>42772</v>
      </c>
      <c r="B6830">
        <v>2294.280029</v>
      </c>
      <c r="C6830">
        <v>2296.179932</v>
      </c>
      <c r="D6830">
        <v>2288.570068</v>
      </c>
      <c r="E6830">
        <v>2292.5600589999999</v>
      </c>
      <c r="F6830">
        <v>2292.5600589999999</v>
      </c>
      <c r="G6830">
        <v>3109050000</v>
      </c>
      <c r="H6830">
        <v>11.37</v>
      </c>
      <c r="I6830">
        <f>VLOOKUP('sp500'!A6830,'Crude Oil WTI Futures Historica'!$A$2:'Crude Oil WTI Futures Historica'!$G$7388,2)</f>
        <v>53.01</v>
      </c>
      <c r="J6830">
        <f>VLOOKUP(A6830,'WGC-GOLD_DAILY_USD'!$A$2:'WGC-GOLD_DAILY_USD'!$B$7636,2)</f>
        <v>1226.75</v>
      </c>
      <c r="K6830">
        <f>VLOOKUP(A6830,'^TNX'!$A$2:'^TNX'!$F$7370,5)</f>
        <v>2.4129999999999998</v>
      </c>
      <c r="L6830">
        <f t="shared" si="106"/>
        <v>2.4129999999999998</v>
      </c>
      <c r="M6830">
        <f>VLOOKUP(A6830,'US Dollar Index Futures Histori'!$A$2:'US Dollar Index Futures Histori'!$G$7374,2)</f>
        <v>99.864999999999995</v>
      </c>
      <c r="N6830">
        <v>1366.660034</v>
      </c>
    </row>
    <row r="6831" spans="1:14" x14ac:dyDescent="0.55000000000000004">
      <c r="A6831" s="1">
        <v>42773</v>
      </c>
      <c r="B6831">
        <v>2295.8701169999999</v>
      </c>
      <c r="C6831">
        <v>2299.3999020000001</v>
      </c>
      <c r="D6831">
        <v>2290.1599120000001</v>
      </c>
      <c r="E6831">
        <v>2293.080078</v>
      </c>
      <c r="F6831">
        <v>2293.080078</v>
      </c>
      <c r="G6831">
        <v>3448690000</v>
      </c>
      <c r="H6831">
        <v>11.29</v>
      </c>
      <c r="I6831">
        <f>VLOOKUP('sp500'!A6831,'Crude Oil WTI Futures Historica'!$A$2:'Crude Oil WTI Futures Historica'!$G$7388,2)</f>
        <v>52.17</v>
      </c>
      <c r="J6831">
        <f>VLOOKUP(A6831,'WGC-GOLD_DAILY_USD'!$A$2:'WGC-GOLD_DAILY_USD'!$B$7636,2)</f>
        <v>1231</v>
      </c>
      <c r="K6831">
        <f>VLOOKUP(A6831,'^TNX'!$A$2:'^TNX'!$F$7370,5)</f>
        <v>2.3889999999999998</v>
      </c>
      <c r="L6831">
        <f t="shared" si="106"/>
        <v>2.3889999999999998</v>
      </c>
      <c r="M6831">
        <f>VLOOKUP(A6831,'US Dollar Index Futures Histori'!$A$2:'US Dollar Index Futures Histori'!$G$7374,2)</f>
        <v>100.245</v>
      </c>
      <c r="N6831">
        <v>1361.0600589999999</v>
      </c>
    </row>
    <row r="6832" spans="1:14" x14ac:dyDescent="0.55000000000000004">
      <c r="A6832" s="1">
        <v>42774</v>
      </c>
      <c r="B6832">
        <v>2289.5500489999999</v>
      </c>
      <c r="C6832">
        <v>2295.9099120000001</v>
      </c>
      <c r="D6832">
        <v>2285.3798830000001</v>
      </c>
      <c r="E6832">
        <v>2294.669922</v>
      </c>
      <c r="F6832">
        <v>2294.669922</v>
      </c>
      <c r="G6832">
        <v>3609740000</v>
      </c>
      <c r="H6832">
        <v>11.45</v>
      </c>
      <c r="I6832">
        <f>VLOOKUP('sp500'!A6832,'Crude Oil WTI Futures Historica'!$A$2:'Crude Oil WTI Futures Historica'!$G$7388,2)</f>
        <v>52.34</v>
      </c>
      <c r="J6832">
        <f>VLOOKUP(A6832,'WGC-GOLD_DAILY_USD'!$A$2:'WGC-GOLD_DAILY_USD'!$B$7636,2)</f>
        <v>1242.0999999999999</v>
      </c>
      <c r="K6832">
        <f>VLOOKUP(A6832,'^TNX'!$A$2:'^TNX'!$F$7370,5)</f>
        <v>2.351</v>
      </c>
      <c r="L6832">
        <f t="shared" si="106"/>
        <v>2.351</v>
      </c>
      <c r="M6832">
        <f>VLOOKUP(A6832,'US Dollar Index Futures Histori'!$A$2:'US Dollar Index Futures Histori'!$G$7374,2)</f>
        <v>100.264</v>
      </c>
      <c r="N6832">
        <v>1358.73999</v>
      </c>
    </row>
    <row r="6833" spans="1:14" x14ac:dyDescent="0.55000000000000004">
      <c r="A6833" s="1">
        <v>42775</v>
      </c>
      <c r="B6833">
        <v>2296.6999510000001</v>
      </c>
      <c r="C6833">
        <v>2311.080078</v>
      </c>
      <c r="D6833">
        <v>2296.610107</v>
      </c>
      <c r="E6833">
        <v>2307.8701169999999</v>
      </c>
      <c r="F6833">
        <v>2307.8701169999999</v>
      </c>
      <c r="G6833">
        <v>3677940000</v>
      </c>
      <c r="H6833">
        <v>10.88</v>
      </c>
      <c r="I6833">
        <f>VLOOKUP('sp500'!A6833,'Crude Oil WTI Futures Historica'!$A$2:'Crude Oil WTI Futures Historica'!$G$7388,2)</f>
        <v>53</v>
      </c>
      <c r="J6833">
        <f>VLOOKUP(A6833,'WGC-GOLD_DAILY_USD'!$A$2:'WGC-GOLD_DAILY_USD'!$B$7636,2)</f>
        <v>1236.8</v>
      </c>
      <c r="K6833">
        <f>VLOOKUP(A6833,'^TNX'!$A$2:'^TNX'!$F$7370,5)</f>
        <v>2.395</v>
      </c>
      <c r="L6833">
        <f t="shared" si="106"/>
        <v>2.395</v>
      </c>
      <c r="M6833">
        <f>VLOOKUP(A6833,'US Dollar Index Futures Histori'!$A$2:'US Dollar Index Futures Histori'!$G$7374,2)</f>
        <v>100.64700000000001</v>
      </c>
      <c r="N6833">
        <v>1378.530029</v>
      </c>
    </row>
    <row r="6834" spans="1:14" x14ac:dyDescent="0.55000000000000004">
      <c r="A6834" s="1">
        <v>42776</v>
      </c>
      <c r="B6834">
        <v>2312.2700199999999</v>
      </c>
      <c r="C6834">
        <v>2319.2299800000001</v>
      </c>
      <c r="D6834">
        <v>2311.1000979999999</v>
      </c>
      <c r="E6834">
        <v>2316.1000979999999</v>
      </c>
      <c r="F6834">
        <v>2316.1000979999999</v>
      </c>
      <c r="G6834">
        <v>3475020000</v>
      </c>
      <c r="H6834">
        <v>10.85</v>
      </c>
      <c r="I6834">
        <f>VLOOKUP('sp500'!A6834,'Crude Oil WTI Futures Historica'!$A$2:'Crude Oil WTI Futures Historica'!$G$7388,2)</f>
        <v>53.86</v>
      </c>
      <c r="J6834">
        <f>VLOOKUP(A6834,'WGC-GOLD_DAILY_USD'!$A$2:'WGC-GOLD_DAILY_USD'!$B$7636,2)</f>
        <v>1228.3</v>
      </c>
      <c r="K6834">
        <f>VLOOKUP(A6834,'^TNX'!$A$2:'^TNX'!$F$7370,5)</f>
        <v>2.4089999999999998</v>
      </c>
      <c r="L6834">
        <f t="shared" si="106"/>
        <v>2.4089999999999998</v>
      </c>
      <c r="M6834">
        <f>VLOOKUP(A6834,'US Dollar Index Futures Histori'!$A$2:'US Dollar Index Futures Histori'!$G$7374,2)</f>
        <v>100.791</v>
      </c>
      <c r="N6834">
        <v>1388.839966</v>
      </c>
    </row>
    <row r="6835" spans="1:14" x14ac:dyDescent="0.55000000000000004">
      <c r="A6835" s="1">
        <v>42779</v>
      </c>
      <c r="B6835">
        <v>2321.719971</v>
      </c>
      <c r="C6835">
        <v>2331.580078</v>
      </c>
      <c r="D6835">
        <v>2321.419922</v>
      </c>
      <c r="E6835">
        <v>2328.25</v>
      </c>
      <c r="F6835">
        <v>2328.25</v>
      </c>
      <c r="G6835">
        <v>3349730000</v>
      </c>
      <c r="H6835">
        <v>11.07</v>
      </c>
      <c r="I6835">
        <f>VLOOKUP('sp500'!A6835,'Crude Oil WTI Futures Historica'!$A$2:'Crude Oil WTI Futures Historica'!$G$7388,2)</f>
        <v>52.93</v>
      </c>
      <c r="J6835">
        <f>VLOOKUP(A6835,'WGC-GOLD_DAILY_USD'!$A$2:'WGC-GOLD_DAILY_USD'!$B$7636,2)</f>
        <v>1222.25</v>
      </c>
      <c r="K6835">
        <f>VLOOKUP(A6835,'^TNX'!$A$2:'^TNX'!$F$7370,5)</f>
        <v>2.4340000000000002</v>
      </c>
      <c r="L6835">
        <f t="shared" si="106"/>
        <v>2.4340000000000002</v>
      </c>
      <c r="M6835">
        <f>VLOOKUP(A6835,'US Dollar Index Futures Histori'!$A$2:'US Dollar Index Futures Histori'!$G$7374,2)</f>
        <v>100.95</v>
      </c>
      <c r="N6835">
        <v>1392.380005</v>
      </c>
    </row>
    <row r="6836" spans="1:14" x14ac:dyDescent="0.55000000000000004">
      <c r="A6836" s="1">
        <v>42780</v>
      </c>
      <c r="B6836">
        <v>2326.1201169999999</v>
      </c>
      <c r="C6836">
        <v>2337.580078</v>
      </c>
      <c r="D6836">
        <v>2322.169922</v>
      </c>
      <c r="E6836">
        <v>2337.580078</v>
      </c>
      <c r="F6836">
        <v>2337.580078</v>
      </c>
      <c r="G6836">
        <v>3520910000</v>
      </c>
      <c r="H6836">
        <v>10.74</v>
      </c>
      <c r="I6836">
        <f>VLOOKUP('sp500'!A6836,'Crude Oil WTI Futures Historica'!$A$2:'Crude Oil WTI Futures Historica'!$G$7388,2)</f>
        <v>53.2</v>
      </c>
      <c r="J6836">
        <f>VLOOKUP(A6836,'WGC-GOLD_DAILY_USD'!$A$2:'WGC-GOLD_DAILY_USD'!$B$7636,2)</f>
        <v>1230.75</v>
      </c>
      <c r="K6836">
        <f>VLOOKUP(A6836,'^TNX'!$A$2:'^TNX'!$F$7370,5)</f>
        <v>2.4700000000000002</v>
      </c>
      <c r="L6836">
        <f t="shared" si="106"/>
        <v>2.4700000000000002</v>
      </c>
      <c r="M6836">
        <f>VLOOKUP(A6836,'US Dollar Index Futures Histori'!$A$2:'US Dollar Index Futures Histori'!$G$7374,2)</f>
        <v>101.233</v>
      </c>
      <c r="N6836">
        <v>1396.650024</v>
      </c>
    </row>
    <row r="6837" spans="1:14" x14ac:dyDescent="0.55000000000000004">
      <c r="A6837" s="1">
        <v>42781</v>
      </c>
      <c r="B6837">
        <v>2335.580078</v>
      </c>
      <c r="C6837">
        <v>2351.3000489999999</v>
      </c>
      <c r="D6837">
        <v>2334.8100589999999</v>
      </c>
      <c r="E6837">
        <v>2349.25</v>
      </c>
      <c r="F6837">
        <v>2349.25</v>
      </c>
      <c r="G6837">
        <v>3775590000</v>
      </c>
      <c r="H6837">
        <v>11.97</v>
      </c>
      <c r="I6837">
        <f>VLOOKUP('sp500'!A6837,'Crude Oil WTI Futures Historica'!$A$2:'Crude Oil WTI Futures Historica'!$G$7388,2)</f>
        <v>53.11</v>
      </c>
      <c r="J6837">
        <f>VLOOKUP(A6837,'WGC-GOLD_DAILY_USD'!$A$2:'WGC-GOLD_DAILY_USD'!$B$7636,2)</f>
        <v>1224.4000000000001</v>
      </c>
      <c r="K6837">
        <f>VLOOKUP(A6837,'^TNX'!$A$2:'^TNX'!$F$7370,5)</f>
        <v>2.5019999999999998</v>
      </c>
      <c r="L6837">
        <f t="shared" si="106"/>
        <v>2.5019999999999998</v>
      </c>
      <c r="M6837">
        <f>VLOOKUP(A6837,'US Dollar Index Futures Histori'!$A$2:'US Dollar Index Futures Histori'!$G$7374,2)</f>
        <v>101.164</v>
      </c>
      <c r="N6837">
        <v>1404.209961</v>
      </c>
    </row>
    <row r="6838" spans="1:14" x14ac:dyDescent="0.55000000000000004">
      <c r="A6838" s="1">
        <v>42782</v>
      </c>
      <c r="B6838">
        <v>2349.639893</v>
      </c>
      <c r="C6838">
        <v>2351.3100589999999</v>
      </c>
      <c r="D6838">
        <v>2338.8701169999999</v>
      </c>
      <c r="E6838">
        <v>2347.219971</v>
      </c>
      <c r="F6838">
        <v>2347.219971</v>
      </c>
      <c r="G6838">
        <v>3672370000</v>
      </c>
      <c r="H6838">
        <v>11.76</v>
      </c>
      <c r="I6838">
        <f>VLOOKUP('sp500'!A6838,'Crude Oil WTI Futures Historica'!$A$2:'Crude Oil WTI Futures Historica'!$G$7388,2)</f>
        <v>53.36</v>
      </c>
      <c r="J6838">
        <f>VLOOKUP(A6838,'WGC-GOLD_DAILY_USD'!$A$2:'WGC-GOLD_DAILY_USD'!$B$7636,2)</f>
        <v>1240.55</v>
      </c>
      <c r="K6838">
        <f>VLOOKUP(A6838,'^TNX'!$A$2:'^TNX'!$F$7370,5)</f>
        <v>2.4500000000000002</v>
      </c>
      <c r="L6838">
        <f t="shared" si="106"/>
        <v>2.4500000000000002</v>
      </c>
      <c r="M6838">
        <f>VLOOKUP(A6838,'US Dollar Index Futures Histori'!$A$2:'US Dollar Index Futures Histori'!$G$7374,2)</f>
        <v>100.43</v>
      </c>
      <c r="N6838">
        <v>1399.130005</v>
      </c>
    </row>
    <row r="6839" spans="1:14" x14ac:dyDescent="0.55000000000000004">
      <c r="A6839" s="1">
        <v>42783</v>
      </c>
      <c r="B6839">
        <v>2343.01001</v>
      </c>
      <c r="C6839">
        <v>2351.1599120000001</v>
      </c>
      <c r="D6839">
        <v>2339.580078</v>
      </c>
      <c r="E6839">
        <v>2351.1599120000001</v>
      </c>
      <c r="F6839">
        <v>2351.1599120000001</v>
      </c>
      <c r="G6839">
        <v>3513060000</v>
      </c>
      <c r="H6839">
        <v>11.49</v>
      </c>
      <c r="I6839">
        <f>VLOOKUP('sp500'!A6839,'Crude Oil WTI Futures Historica'!$A$2:'Crude Oil WTI Futures Historica'!$G$7388,2)</f>
        <v>53.4</v>
      </c>
      <c r="J6839">
        <f>VLOOKUP(A6839,'WGC-GOLD_DAILY_USD'!$A$2:'WGC-GOLD_DAILY_USD'!$B$7636,2)</f>
        <v>1241.95</v>
      </c>
      <c r="K6839">
        <f>VLOOKUP(A6839,'^TNX'!$A$2:'^TNX'!$F$7370,5)</f>
        <v>2.4249999999999998</v>
      </c>
      <c r="L6839">
        <f t="shared" si="106"/>
        <v>2.4249999999999998</v>
      </c>
      <c r="M6839">
        <f>VLOOKUP(A6839,'US Dollar Index Futures Histori'!$A$2:'US Dollar Index Futures Histori'!$G$7374,2)</f>
        <v>100.95099999999999</v>
      </c>
      <c r="N6839">
        <v>1399.8599850000001</v>
      </c>
    </row>
    <row r="6840" spans="1:14" x14ac:dyDescent="0.55000000000000004">
      <c r="A6840" s="1">
        <v>42787</v>
      </c>
      <c r="B6840">
        <v>2354.9099120000001</v>
      </c>
      <c r="C6840">
        <v>2366.709961</v>
      </c>
      <c r="D6840">
        <v>2354.9099120000001</v>
      </c>
      <c r="E6840">
        <v>2365.3798830000001</v>
      </c>
      <c r="F6840">
        <v>2365.3798830000001</v>
      </c>
      <c r="G6840">
        <v>3579780000</v>
      </c>
      <c r="H6840">
        <v>11.57</v>
      </c>
      <c r="I6840">
        <f>VLOOKUP('sp500'!A6840,'Crude Oil WTI Futures Historica'!$A$2:'Crude Oil WTI Futures Historica'!$G$7388,2)</f>
        <v>54.06</v>
      </c>
      <c r="J6840">
        <f>VLOOKUP(A6840,'WGC-GOLD_DAILY_USD'!$A$2:'WGC-GOLD_DAILY_USD'!$B$7636,2)</f>
        <v>1233.2</v>
      </c>
      <c r="K6840">
        <f>VLOOKUP(A6840,'^TNX'!$A$2:'^TNX'!$F$7370,5)</f>
        <v>2.427</v>
      </c>
      <c r="L6840">
        <f t="shared" si="106"/>
        <v>2.427</v>
      </c>
      <c r="M6840">
        <f>VLOOKUP(A6840,'US Dollar Index Futures Histori'!$A$2:'US Dollar Index Futures Histori'!$G$7374,2)</f>
        <v>101.355</v>
      </c>
      <c r="N6840">
        <v>1410.339966</v>
      </c>
    </row>
    <row r="6841" spans="1:14" x14ac:dyDescent="0.55000000000000004">
      <c r="A6841" s="1">
        <v>42788</v>
      </c>
      <c r="B6841">
        <v>2361.110107</v>
      </c>
      <c r="C6841">
        <v>2365.1298830000001</v>
      </c>
      <c r="D6841">
        <v>2358.3400879999999</v>
      </c>
      <c r="E6841">
        <v>2362.820068</v>
      </c>
      <c r="F6841">
        <v>2362.820068</v>
      </c>
      <c r="G6841">
        <v>3468670000</v>
      </c>
      <c r="H6841">
        <v>11.74</v>
      </c>
      <c r="I6841">
        <f>VLOOKUP('sp500'!A6841,'Crude Oil WTI Futures Historica'!$A$2:'Crude Oil WTI Futures Historica'!$G$7388,2)</f>
        <v>53.59</v>
      </c>
      <c r="J6841">
        <f>VLOOKUP(A6841,'WGC-GOLD_DAILY_USD'!$A$2:'WGC-GOLD_DAILY_USD'!$B$7636,2)</f>
        <v>1236.6500000000001</v>
      </c>
      <c r="K6841">
        <f>VLOOKUP(A6841,'^TNX'!$A$2:'^TNX'!$F$7370,5)</f>
        <v>2.4180000000000001</v>
      </c>
      <c r="L6841">
        <f t="shared" si="106"/>
        <v>2.4180000000000001</v>
      </c>
      <c r="M6841">
        <f>VLOOKUP(A6841,'US Dollar Index Futures Histori'!$A$2:'US Dollar Index Futures Histori'!$G$7374,2)</f>
        <v>101.194</v>
      </c>
      <c r="N6841">
        <v>1403.8599850000001</v>
      </c>
    </row>
    <row r="6842" spans="1:14" x14ac:dyDescent="0.55000000000000004">
      <c r="A6842" s="1">
        <v>42789</v>
      </c>
      <c r="B6842">
        <v>2367.5</v>
      </c>
      <c r="C6842">
        <v>2368.26001</v>
      </c>
      <c r="D6842">
        <v>2355.0900879999999</v>
      </c>
      <c r="E6842">
        <v>2363.8100589999999</v>
      </c>
      <c r="F6842">
        <v>2363.8100589999999</v>
      </c>
      <c r="G6842">
        <v>4015260000</v>
      </c>
      <c r="H6842">
        <v>11.71</v>
      </c>
      <c r="I6842">
        <f>VLOOKUP('sp500'!A6842,'Crude Oil WTI Futures Historica'!$A$2:'Crude Oil WTI Futures Historica'!$G$7388,2)</f>
        <v>54.45</v>
      </c>
      <c r="J6842">
        <f>VLOOKUP(A6842,'WGC-GOLD_DAILY_USD'!$A$2:'WGC-GOLD_DAILY_USD'!$B$7636,2)</f>
        <v>1247.9000000000001</v>
      </c>
      <c r="K6842">
        <f>VLOOKUP(A6842,'^TNX'!$A$2:'^TNX'!$F$7370,5)</f>
        <v>2.3879999999999999</v>
      </c>
      <c r="L6842">
        <f t="shared" si="106"/>
        <v>2.3879999999999999</v>
      </c>
      <c r="M6842">
        <f>VLOOKUP(A6842,'US Dollar Index Futures Histori'!$A$2:'US Dollar Index Futures Histori'!$G$7374,2)</f>
        <v>101.053</v>
      </c>
      <c r="N6842">
        <v>1394.619995</v>
      </c>
    </row>
    <row r="6843" spans="1:14" x14ac:dyDescent="0.55000000000000004">
      <c r="A6843" s="1">
        <v>42790</v>
      </c>
      <c r="B6843">
        <v>2355.7299800000001</v>
      </c>
      <c r="C6843">
        <v>2367.3400879999999</v>
      </c>
      <c r="D6843">
        <v>2352.8701169999999</v>
      </c>
      <c r="E6843">
        <v>2367.3400879999999</v>
      </c>
      <c r="F6843">
        <v>2367.3400879999999</v>
      </c>
      <c r="G6843">
        <v>3831570000</v>
      </c>
      <c r="H6843">
        <v>11.47</v>
      </c>
      <c r="I6843">
        <f>VLOOKUP('sp500'!A6843,'Crude Oil WTI Futures Historica'!$A$2:'Crude Oil WTI Futures Historica'!$G$7388,2)</f>
        <v>53.99</v>
      </c>
      <c r="J6843">
        <f>VLOOKUP(A6843,'WGC-GOLD_DAILY_USD'!$A$2:'WGC-GOLD_DAILY_USD'!$B$7636,2)</f>
        <v>1253.6500000000001</v>
      </c>
      <c r="K6843">
        <f>VLOOKUP(A6843,'^TNX'!$A$2:'^TNX'!$F$7370,5)</f>
        <v>2.3170000000000002</v>
      </c>
      <c r="L6843">
        <f t="shared" si="106"/>
        <v>2.3170000000000002</v>
      </c>
      <c r="M6843">
        <f>VLOOKUP(A6843,'US Dollar Index Futures Histori'!$A$2:'US Dollar Index Futures Histori'!$G$7374,2)</f>
        <v>101.09</v>
      </c>
      <c r="N6843">
        <v>1394.5200199999999</v>
      </c>
    </row>
    <row r="6844" spans="1:14" x14ac:dyDescent="0.55000000000000004">
      <c r="A6844" s="1">
        <v>42793</v>
      </c>
      <c r="B6844">
        <v>2365.2299800000001</v>
      </c>
      <c r="C6844">
        <v>2371.540039</v>
      </c>
      <c r="D6844">
        <v>2361.8701169999999</v>
      </c>
      <c r="E6844">
        <v>2369.75</v>
      </c>
      <c r="F6844">
        <v>2369.75</v>
      </c>
      <c r="G6844">
        <v>3582610000</v>
      </c>
      <c r="H6844">
        <v>12.09</v>
      </c>
      <c r="I6844">
        <f>VLOOKUP('sp500'!A6844,'Crude Oil WTI Futures Historica'!$A$2:'Crude Oil WTI Futures Historica'!$G$7388,2)</f>
        <v>54.05</v>
      </c>
      <c r="J6844">
        <f>VLOOKUP(A6844,'WGC-GOLD_DAILY_USD'!$A$2:'WGC-GOLD_DAILY_USD'!$B$7636,2)</f>
        <v>1257.2</v>
      </c>
      <c r="K6844">
        <f>VLOOKUP(A6844,'^TNX'!$A$2:'^TNX'!$F$7370,5)</f>
        <v>2.3690000000000002</v>
      </c>
      <c r="L6844">
        <f t="shared" si="106"/>
        <v>2.3690000000000002</v>
      </c>
      <c r="M6844">
        <f>VLOOKUP(A6844,'US Dollar Index Futures Histori'!$A$2:'US Dollar Index Futures Histori'!$G$7374,2)</f>
        <v>101.129</v>
      </c>
      <c r="N6844">
        <v>1407.969971</v>
      </c>
    </row>
    <row r="6845" spans="1:14" x14ac:dyDescent="0.55000000000000004">
      <c r="A6845" s="1">
        <v>42794</v>
      </c>
      <c r="B6845">
        <v>2366.080078</v>
      </c>
      <c r="C6845">
        <v>2367.790039</v>
      </c>
      <c r="D6845">
        <v>2358.959961</v>
      </c>
      <c r="E6845">
        <v>2363.639893</v>
      </c>
      <c r="F6845">
        <v>2363.639893</v>
      </c>
      <c r="G6845">
        <v>4210140000</v>
      </c>
      <c r="H6845">
        <v>12.92</v>
      </c>
      <c r="I6845">
        <f>VLOOKUP('sp500'!A6845,'Crude Oil WTI Futures Historica'!$A$2:'Crude Oil WTI Futures Historica'!$G$7388,2)</f>
        <v>54.01</v>
      </c>
      <c r="J6845">
        <f>VLOOKUP(A6845,'WGC-GOLD_DAILY_USD'!$A$2:'WGC-GOLD_DAILY_USD'!$B$7636,2)</f>
        <v>1255.5999999999999</v>
      </c>
      <c r="K6845">
        <f>VLOOKUP(A6845,'^TNX'!$A$2:'^TNX'!$F$7370,5)</f>
        <v>2.3580000000000001</v>
      </c>
      <c r="L6845">
        <f t="shared" si="106"/>
        <v>2.3580000000000001</v>
      </c>
      <c r="M6845">
        <f>VLOOKUP(A6845,'US Dollar Index Futures Histori'!$A$2:'US Dollar Index Futures Histori'!$G$7374,2)</f>
        <v>101.129</v>
      </c>
      <c r="N6845">
        <v>1386.6800539999999</v>
      </c>
    </row>
    <row r="6846" spans="1:14" x14ac:dyDescent="0.55000000000000004">
      <c r="A6846" s="1">
        <v>42795</v>
      </c>
      <c r="B6846">
        <v>2380.1298830000001</v>
      </c>
      <c r="C6846">
        <v>2400.9799800000001</v>
      </c>
      <c r="D6846">
        <v>2380.1298830000001</v>
      </c>
      <c r="E6846">
        <v>2395.959961</v>
      </c>
      <c r="F6846">
        <v>2395.959961</v>
      </c>
      <c r="G6846">
        <v>4345180000</v>
      </c>
      <c r="H6846">
        <v>12.54</v>
      </c>
      <c r="I6846">
        <f>VLOOKUP('sp500'!A6846,'Crude Oil WTI Futures Historica'!$A$2:'Crude Oil WTI Futures Historica'!$G$7388,2)</f>
        <v>53.83</v>
      </c>
      <c r="J6846">
        <f>VLOOKUP(A6846,'WGC-GOLD_DAILY_USD'!$A$2:'WGC-GOLD_DAILY_USD'!$B$7636,2)</f>
        <v>1240.4000000000001</v>
      </c>
      <c r="K6846">
        <f>VLOOKUP(A6846,'^TNX'!$A$2:'^TNX'!$F$7370,5)</f>
        <v>2.4630000000000001</v>
      </c>
      <c r="L6846">
        <f t="shared" si="106"/>
        <v>2.4630000000000001</v>
      </c>
      <c r="M6846">
        <f>VLOOKUP(A6846,'US Dollar Index Futures Histori'!$A$2:'US Dollar Index Futures Histori'!$G$7374,2)</f>
        <v>101.78</v>
      </c>
      <c r="N6846">
        <v>1413.6400149999999</v>
      </c>
    </row>
    <row r="6847" spans="1:14" x14ac:dyDescent="0.55000000000000004">
      <c r="A6847" s="1">
        <v>42796</v>
      </c>
      <c r="B6847">
        <v>2394.75</v>
      </c>
      <c r="C6847">
        <v>2394.75</v>
      </c>
      <c r="D6847">
        <v>2380.169922</v>
      </c>
      <c r="E6847">
        <v>2381.919922</v>
      </c>
      <c r="F6847">
        <v>2381.919922</v>
      </c>
      <c r="G6847">
        <v>3821320000</v>
      </c>
      <c r="H6847">
        <v>11.81</v>
      </c>
      <c r="I6847">
        <f>VLOOKUP('sp500'!A6847,'Crude Oil WTI Futures Historica'!$A$2:'Crude Oil WTI Futures Historica'!$G$7388,2)</f>
        <v>52.61</v>
      </c>
      <c r="J6847">
        <f>VLOOKUP(A6847,'WGC-GOLD_DAILY_USD'!$A$2:'WGC-GOLD_DAILY_USD'!$B$7636,2)</f>
        <v>1238.0999999999999</v>
      </c>
      <c r="K6847">
        <f>VLOOKUP(A6847,'^TNX'!$A$2:'^TNX'!$F$7370,5)</f>
        <v>2.4889999999999999</v>
      </c>
      <c r="L6847">
        <f t="shared" si="106"/>
        <v>2.4889999999999999</v>
      </c>
      <c r="M6847">
        <f>VLOOKUP(A6847,'US Dollar Index Futures Histori'!$A$2:'US Dollar Index Futures Histori'!$G$7374,2)</f>
        <v>102.20399999999999</v>
      </c>
      <c r="N6847">
        <v>1395.670044</v>
      </c>
    </row>
    <row r="6848" spans="1:14" x14ac:dyDescent="0.55000000000000004">
      <c r="A6848" s="1">
        <v>42797</v>
      </c>
      <c r="B6848">
        <v>2380.919922</v>
      </c>
      <c r="C6848">
        <v>2383.889893</v>
      </c>
      <c r="D6848">
        <v>2375.389893</v>
      </c>
      <c r="E6848">
        <v>2383.1201169999999</v>
      </c>
      <c r="F6848">
        <v>2383.1201169999999</v>
      </c>
      <c r="G6848">
        <v>3555260000</v>
      </c>
      <c r="H6848">
        <v>10.96</v>
      </c>
      <c r="I6848">
        <f>VLOOKUP('sp500'!A6848,'Crude Oil WTI Futures Historica'!$A$2:'Crude Oil WTI Futures Historica'!$G$7388,2)</f>
        <v>53.33</v>
      </c>
      <c r="J6848">
        <f>VLOOKUP(A6848,'WGC-GOLD_DAILY_USD'!$A$2:'WGC-GOLD_DAILY_USD'!$B$7636,2)</f>
        <v>1226.5</v>
      </c>
      <c r="K6848">
        <f>VLOOKUP(A6848,'^TNX'!$A$2:'^TNX'!$F$7370,5)</f>
        <v>2.492</v>
      </c>
      <c r="L6848">
        <f t="shared" si="106"/>
        <v>2.492</v>
      </c>
      <c r="M6848">
        <f>VLOOKUP(A6848,'US Dollar Index Futures Histori'!$A$2:'US Dollar Index Futures Histori'!$G$7374,2)</f>
        <v>101.548</v>
      </c>
      <c r="N6848">
        <v>1394.130005</v>
      </c>
    </row>
    <row r="6849" spans="1:14" x14ac:dyDescent="0.55000000000000004">
      <c r="A6849" s="1">
        <v>42800</v>
      </c>
      <c r="B6849">
        <v>2375.2299800000001</v>
      </c>
      <c r="C6849">
        <v>2378.8000489999999</v>
      </c>
      <c r="D6849">
        <v>2367.9799800000001</v>
      </c>
      <c r="E6849">
        <v>2375.3100589999999</v>
      </c>
      <c r="F6849">
        <v>2375.3100589999999</v>
      </c>
      <c r="G6849">
        <v>3232700000</v>
      </c>
      <c r="H6849">
        <v>11.24</v>
      </c>
      <c r="I6849">
        <f>VLOOKUP('sp500'!A6849,'Crude Oil WTI Futures Historica'!$A$2:'Crude Oil WTI Futures Historica'!$G$7388,2)</f>
        <v>53.2</v>
      </c>
      <c r="J6849">
        <f>VLOOKUP(A6849,'WGC-GOLD_DAILY_USD'!$A$2:'WGC-GOLD_DAILY_USD'!$B$7636,2)</f>
        <v>1230.95</v>
      </c>
      <c r="K6849">
        <f>VLOOKUP(A6849,'^TNX'!$A$2:'^TNX'!$F$7370,5)</f>
        <v>2.4940000000000002</v>
      </c>
      <c r="L6849">
        <f t="shared" si="106"/>
        <v>2.4940000000000002</v>
      </c>
      <c r="M6849">
        <f>VLOOKUP(A6849,'US Dollar Index Futures Histori'!$A$2:'US Dollar Index Futures Histori'!$G$7374,2)</f>
        <v>101.645</v>
      </c>
      <c r="N6849">
        <v>1384.25</v>
      </c>
    </row>
    <row r="6850" spans="1:14" x14ac:dyDescent="0.55000000000000004">
      <c r="A6850" s="1">
        <v>42801</v>
      </c>
      <c r="B6850">
        <v>2370.73999</v>
      </c>
      <c r="C6850">
        <v>2375.1201169999999</v>
      </c>
      <c r="D6850">
        <v>2365.51001</v>
      </c>
      <c r="E6850">
        <v>2368.389893</v>
      </c>
      <c r="F6850">
        <v>2368.389893</v>
      </c>
      <c r="G6850">
        <v>3518390000</v>
      </c>
      <c r="H6850">
        <v>11.45</v>
      </c>
      <c r="I6850">
        <f>VLOOKUP('sp500'!A6850,'Crude Oil WTI Futures Historica'!$A$2:'Crude Oil WTI Futures Historica'!$G$7388,2)</f>
        <v>53.14</v>
      </c>
      <c r="J6850">
        <f>VLOOKUP(A6850,'WGC-GOLD_DAILY_USD'!$A$2:'WGC-GOLD_DAILY_USD'!$B$7636,2)</f>
        <v>1216.6500000000001</v>
      </c>
      <c r="K6850">
        <f>VLOOKUP(A6850,'^TNX'!$A$2:'^TNX'!$F$7370,5)</f>
        <v>2.5110000000000001</v>
      </c>
      <c r="L6850">
        <f t="shared" si="106"/>
        <v>2.5110000000000001</v>
      </c>
      <c r="M6850">
        <f>VLOOKUP(A6850,'US Dollar Index Futures Histori'!$A$2:'US Dollar Index Futures Histori'!$G$7374,2)</f>
        <v>101.80500000000001</v>
      </c>
      <c r="N6850">
        <v>1374.880005</v>
      </c>
    </row>
    <row r="6851" spans="1:14" x14ac:dyDescent="0.55000000000000004">
      <c r="A6851" s="1">
        <v>42802</v>
      </c>
      <c r="B6851">
        <v>2369.8100589999999</v>
      </c>
      <c r="C6851">
        <v>2373.0900879999999</v>
      </c>
      <c r="D6851">
        <v>2361.01001</v>
      </c>
      <c r="E6851">
        <v>2362.9799800000001</v>
      </c>
      <c r="F6851">
        <v>2362.9799800000001</v>
      </c>
      <c r="G6851">
        <v>3812100000</v>
      </c>
      <c r="H6851">
        <v>11.86</v>
      </c>
      <c r="I6851">
        <f>VLOOKUP('sp500'!A6851,'Crude Oil WTI Futures Historica'!$A$2:'Crude Oil WTI Futures Historica'!$G$7388,2)</f>
        <v>50.28</v>
      </c>
      <c r="J6851">
        <f>VLOOKUP(A6851,'WGC-GOLD_DAILY_USD'!$A$2:'WGC-GOLD_DAILY_USD'!$B$7636,2)</f>
        <v>1209.2</v>
      </c>
      <c r="K6851">
        <f>VLOOKUP(A6851,'^TNX'!$A$2:'^TNX'!$F$7370,5)</f>
        <v>2.552</v>
      </c>
      <c r="L6851">
        <f t="shared" ref="L6851:L6914" si="107">IF(K6851=0,K6850,K6851)</f>
        <v>2.552</v>
      </c>
      <c r="M6851">
        <f>VLOOKUP(A6851,'US Dollar Index Futures Histori'!$A$2:'US Dollar Index Futures Histori'!$G$7374,2)</f>
        <v>102.07599999999999</v>
      </c>
      <c r="N6851">
        <v>1366.040039</v>
      </c>
    </row>
    <row r="6852" spans="1:14" x14ac:dyDescent="0.55000000000000004">
      <c r="A6852" s="1">
        <v>42803</v>
      </c>
      <c r="B6852">
        <v>2363.48999</v>
      </c>
      <c r="C6852">
        <v>2369.080078</v>
      </c>
      <c r="D6852">
        <v>2354.540039</v>
      </c>
      <c r="E6852">
        <v>2364.8701169999999</v>
      </c>
      <c r="F6852">
        <v>2364.8701169999999</v>
      </c>
      <c r="G6852">
        <v>3716340000</v>
      </c>
      <c r="H6852">
        <v>12.3</v>
      </c>
      <c r="I6852">
        <f>VLOOKUP('sp500'!A6852,'Crude Oil WTI Futures Historica'!$A$2:'Crude Oil WTI Futures Historica'!$G$7388,2)</f>
        <v>49.28</v>
      </c>
      <c r="J6852">
        <f>VLOOKUP(A6852,'WGC-GOLD_DAILY_USD'!$A$2:'WGC-GOLD_DAILY_USD'!$B$7636,2)</f>
        <v>1206.55</v>
      </c>
      <c r="K6852">
        <f>VLOOKUP(A6852,'^TNX'!$A$2:'^TNX'!$F$7370,5)</f>
        <v>2.5979999999999999</v>
      </c>
      <c r="L6852">
        <f t="shared" si="107"/>
        <v>2.5979999999999999</v>
      </c>
      <c r="M6852">
        <f>VLOOKUP(A6852,'US Dollar Index Futures Histori'!$A$2:'US Dollar Index Futures Histori'!$G$7374,2)</f>
        <v>101.85299999999999</v>
      </c>
      <c r="N6852">
        <v>1360.119995</v>
      </c>
    </row>
    <row r="6853" spans="1:14" x14ac:dyDescent="0.55000000000000004">
      <c r="A6853" s="1">
        <v>42804</v>
      </c>
      <c r="B6853">
        <v>2372.5200199999999</v>
      </c>
      <c r="C6853">
        <v>2376.860107</v>
      </c>
      <c r="D6853">
        <v>2363.040039</v>
      </c>
      <c r="E6853">
        <v>2372.6000979999999</v>
      </c>
      <c r="F6853">
        <v>2372.6000979999999</v>
      </c>
      <c r="G6853">
        <v>3432950000</v>
      </c>
      <c r="H6853">
        <v>11.66</v>
      </c>
      <c r="I6853">
        <f>VLOOKUP('sp500'!A6853,'Crude Oil WTI Futures Historica'!$A$2:'Crude Oil WTI Futures Historica'!$G$7388,2)</f>
        <v>48.49</v>
      </c>
      <c r="J6853">
        <f>VLOOKUP(A6853,'WGC-GOLD_DAILY_USD'!$A$2:'WGC-GOLD_DAILY_USD'!$B$7636,2)</f>
        <v>1202.6500000000001</v>
      </c>
      <c r="K6853">
        <f>VLOOKUP(A6853,'^TNX'!$A$2:'^TNX'!$F$7370,5)</f>
        <v>2.5819999999999999</v>
      </c>
      <c r="L6853">
        <f t="shared" si="107"/>
        <v>2.5819999999999999</v>
      </c>
      <c r="M6853">
        <f>VLOOKUP(A6853,'US Dollar Index Futures Histori'!$A$2:'US Dollar Index Futures Histori'!$G$7374,2)</f>
        <v>101.247</v>
      </c>
      <c r="N6853">
        <v>1365.26001</v>
      </c>
    </row>
    <row r="6854" spans="1:14" x14ac:dyDescent="0.55000000000000004">
      <c r="A6854" s="1">
        <v>42807</v>
      </c>
      <c r="B6854">
        <v>2371.5600589999999</v>
      </c>
      <c r="C6854">
        <v>2374.419922</v>
      </c>
      <c r="D6854">
        <v>2368.5200199999999</v>
      </c>
      <c r="E6854">
        <v>2373.469971</v>
      </c>
      <c r="F6854">
        <v>2373.469971</v>
      </c>
      <c r="G6854">
        <v>3133900000</v>
      </c>
      <c r="H6854">
        <v>11.35</v>
      </c>
      <c r="I6854">
        <f>VLOOKUP('sp500'!A6854,'Crude Oil WTI Futures Historica'!$A$2:'Crude Oil WTI Futures Historica'!$G$7388,2)</f>
        <v>48.4</v>
      </c>
      <c r="J6854">
        <f>VLOOKUP(A6854,'WGC-GOLD_DAILY_USD'!$A$2:'WGC-GOLD_DAILY_USD'!$B$7636,2)</f>
        <v>1204.2</v>
      </c>
      <c r="K6854">
        <f>VLOOKUP(A6854,'^TNX'!$A$2:'^TNX'!$F$7370,5)</f>
        <v>2.6080000000000001</v>
      </c>
      <c r="L6854">
        <f t="shared" si="107"/>
        <v>2.6080000000000001</v>
      </c>
      <c r="M6854">
        <f>VLOOKUP(A6854,'US Dollar Index Futures Histori'!$A$2:'US Dollar Index Futures Histori'!$G$7374,2)</f>
        <v>101.31</v>
      </c>
      <c r="N6854">
        <v>1370.280029</v>
      </c>
    </row>
    <row r="6855" spans="1:14" x14ac:dyDescent="0.55000000000000004">
      <c r="A6855" s="1">
        <v>42808</v>
      </c>
      <c r="B6855">
        <v>2368.5500489999999</v>
      </c>
      <c r="C6855">
        <v>2368.5500489999999</v>
      </c>
      <c r="D6855">
        <v>2358.179932</v>
      </c>
      <c r="E6855">
        <v>2365.4499510000001</v>
      </c>
      <c r="F6855">
        <v>2365.4499510000001</v>
      </c>
      <c r="G6855">
        <v>3172630000</v>
      </c>
      <c r="H6855">
        <v>12.3</v>
      </c>
      <c r="I6855">
        <f>VLOOKUP('sp500'!A6855,'Crude Oil WTI Futures Historica'!$A$2:'Crude Oil WTI Futures Historica'!$G$7388,2)</f>
        <v>47.72</v>
      </c>
      <c r="J6855">
        <f>VLOOKUP(A6855,'WGC-GOLD_DAILY_USD'!$A$2:'WGC-GOLD_DAILY_USD'!$B$7636,2)</f>
        <v>1204.5999999999999</v>
      </c>
      <c r="K6855">
        <f>VLOOKUP(A6855,'^TNX'!$A$2:'^TNX'!$F$7370,5)</f>
        <v>2.5950000000000002</v>
      </c>
      <c r="L6855">
        <f t="shared" si="107"/>
        <v>2.5950000000000002</v>
      </c>
      <c r="M6855">
        <f>VLOOKUP(A6855,'US Dollar Index Futures Histori'!$A$2:'US Dollar Index Futures Histori'!$G$7374,2)</f>
        <v>101.574</v>
      </c>
      <c r="N6855">
        <v>1362.380005</v>
      </c>
    </row>
    <row r="6856" spans="1:14" x14ac:dyDescent="0.55000000000000004">
      <c r="A6856" s="1">
        <v>42809</v>
      </c>
      <c r="B6856">
        <v>2370.3400879999999</v>
      </c>
      <c r="C6856">
        <v>2390.01001</v>
      </c>
      <c r="D6856">
        <v>2368.9399410000001</v>
      </c>
      <c r="E6856">
        <v>2385.26001</v>
      </c>
      <c r="F6856">
        <v>2385.26001</v>
      </c>
      <c r="G6856">
        <v>3906840000</v>
      </c>
      <c r="H6856">
        <v>11.63</v>
      </c>
      <c r="I6856">
        <f>VLOOKUP('sp500'!A6856,'Crude Oil WTI Futures Historica'!$A$2:'Crude Oil WTI Futures Historica'!$G$7388,2)</f>
        <v>48.86</v>
      </c>
      <c r="J6856">
        <f>VLOOKUP(A6856,'WGC-GOLD_DAILY_USD'!$A$2:'WGC-GOLD_DAILY_USD'!$B$7636,2)</f>
        <v>1198.8</v>
      </c>
      <c r="K6856">
        <f>VLOOKUP(A6856,'^TNX'!$A$2:'^TNX'!$F$7370,5)</f>
        <v>2.508</v>
      </c>
      <c r="L6856">
        <f t="shared" si="107"/>
        <v>2.508</v>
      </c>
      <c r="M6856">
        <f>VLOOKUP(A6856,'US Dollar Index Futures Histori'!$A$2:'US Dollar Index Futures Histori'!$G$7374,2)</f>
        <v>100.575</v>
      </c>
      <c r="N6856">
        <v>1382.829956</v>
      </c>
    </row>
    <row r="6857" spans="1:14" x14ac:dyDescent="0.55000000000000004">
      <c r="A6857" s="1">
        <v>42810</v>
      </c>
      <c r="B6857">
        <v>2387.709961</v>
      </c>
      <c r="C6857">
        <v>2388.1000979999999</v>
      </c>
      <c r="D6857">
        <v>2377.179932</v>
      </c>
      <c r="E6857">
        <v>2381.3798830000001</v>
      </c>
      <c r="F6857">
        <v>2381.3798830000001</v>
      </c>
      <c r="G6857">
        <v>3365660000</v>
      </c>
      <c r="H6857">
        <v>11.21</v>
      </c>
      <c r="I6857">
        <f>VLOOKUP('sp500'!A6857,'Crude Oil WTI Futures Historica'!$A$2:'Crude Oil WTI Futures Historica'!$G$7388,2)</f>
        <v>48.75</v>
      </c>
      <c r="J6857">
        <f>VLOOKUP(A6857,'WGC-GOLD_DAILY_USD'!$A$2:'WGC-GOLD_DAILY_USD'!$B$7636,2)</f>
        <v>1229.3499999999999</v>
      </c>
      <c r="K6857">
        <f>VLOOKUP(A6857,'^TNX'!$A$2:'^TNX'!$F$7370,5)</f>
        <v>2.5219999999999998</v>
      </c>
      <c r="L6857">
        <f t="shared" si="107"/>
        <v>2.5219999999999998</v>
      </c>
      <c r="M6857">
        <f>VLOOKUP(A6857,'US Dollar Index Futures Histori'!$A$2:'US Dollar Index Futures Histori'!$G$7374,2)</f>
        <v>100.185</v>
      </c>
      <c r="N6857">
        <v>1386.030029</v>
      </c>
    </row>
    <row r="6858" spans="1:14" x14ac:dyDescent="0.55000000000000004">
      <c r="A6858" s="1">
        <v>42811</v>
      </c>
      <c r="B6858">
        <v>2383.709961</v>
      </c>
      <c r="C6858">
        <v>2385.709961</v>
      </c>
      <c r="D6858">
        <v>2377.639893</v>
      </c>
      <c r="E6858">
        <v>2378.25</v>
      </c>
      <c r="F6858">
        <v>2378.25</v>
      </c>
      <c r="G6858">
        <v>5178040000</v>
      </c>
      <c r="H6858">
        <v>11.28</v>
      </c>
      <c r="I6858">
        <f>VLOOKUP('sp500'!A6858,'Crude Oil WTI Futures Historica'!$A$2:'Crude Oil WTI Futures Historica'!$G$7388,2)</f>
        <v>48.78</v>
      </c>
      <c r="J6858">
        <f>VLOOKUP(A6858,'WGC-GOLD_DAILY_USD'!$A$2:'WGC-GOLD_DAILY_USD'!$B$7636,2)</f>
        <v>1229.5999999999999</v>
      </c>
      <c r="K6858">
        <f>VLOOKUP(A6858,'^TNX'!$A$2:'^TNX'!$F$7370,5)</f>
        <v>2.5009999999999999</v>
      </c>
      <c r="L6858">
        <f t="shared" si="107"/>
        <v>2.5009999999999999</v>
      </c>
      <c r="M6858">
        <f>VLOOKUP(A6858,'US Dollar Index Futures Histori'!$A$2:'US Dollar Index Futures Histori'!$G$7374,2)</f>
        <v>100.11499999999999</v>
      </c>
      <c r="N6858">
        <v>1391.5200199999999</v>
      </c>
    </row>
    <row r="6859" spans="1:14" x14ac:dyDescent="0.55000000000000004">
      <c r="A6859" s="1">
        <v>42814</v>
      </c>
      <c r="B6859">
        <v>2378.23999</v>
      </c>
      <c r="C6859">
        <v>2379.5500489999999</v>
      </c>
      <c r="D6859">
        <v>2369.6599120000001</v>
      </c>
      <c r="E6859">
        <v>2373.469971</v>
      </c>
      <c r="F6859">
        <v>2373.469971</v>
      </c>
      <c r="G6859">
        <v>3054930000</v>
      </c>
      <c r="H6859">
        <v>11.34</v>
      </c>
      <c r="I6859">
        <f>VLOOKUP('sp500'!A6859,'Crude Oil WTI Futures Historica'!$A$2:'Crude Oil WTI Futures Historica'!$G$7388,2)</f>
        <v>48.22</v>
      </c>
      <c r="J6859">
        <f>VLOOKUP(A6859,'WGC-GOLD_DAILY_USD'!$A$2:'WGC-GOLD_DAILY_USD'!$B$7636,2)</f>
        <v>1232.4000000000001</v>
      </c>
      <c r="K6859">
        <f>VLOOKUP(A6859,'^TNX'!$A$2:'^TNX'!$F$7370,5)</f>
        <v>2.4729999999999999</v>
      </c>
      <c r="L6859">
        <f t="shared" si="107"/>
        <v>2.4729999999999999</v>
      </c>
      <c r="M6859">
        <f>VLOOKUP(A6859,'US Dollar Index Futures Histori'!$A$2:'US Dollar Index Futures Histori'!$G$7374,2)</f>
        <v>100.23399999999999</v>
      </c>
      <c r="N6859">
        <v>1384.099976</v>
      </c>
    </row>
    <row r="6860" spans="1:14" x14ac:dyDescent="0.55000000000000004">
      <c r="A6860" s="1">
        <v>42815</v>
      </c>
      <c r="B6860">
        <v>2379.320068</v>
      </c>
      <c r="C6860">
        <v>2381.929932</v>
      </c>
      <c r="D6860">
        <v>2341.8999020000001</v>
      </c>
      <c r="E6860">
        <v>2344.0200199999999</v>
      </c>
      <c r="F6860">
        <v>2344.0200199999999</v>
      </c>
      <c r="G6860">
        <v>4265590000</v>
      </c>
      <c r="H6860">
        <v>12.47</v>
      </c>
      <c r="I6860">
        <f>VLOOKUP('sp500'!A6860,'Crude Oil WTI Futures Historica'!$A$2:'Crude Oil WTI Futures Historica'!$G$7388,2)</f>
        <v>47.34</v>
      </c>
      <c r="J6860">
        <f>VLOOKUP(A6860,'WGC-GOLD_DAILY_USD'!$A$2:'WGC-GOLD_DAILY_USD'!$B$7636,2)</f>
        <v>1241.5999999999999</v>
      </c>
      <c r="K6860">
        <f>VLOOKUP(A6860,'^TNX'!$A$2:'^TNX'!$F$7370,5)</f>
        <v>2.4359999999999999</v>
      </c>
      <c r="L6860">
        <f t="shared" si="107"/>
        <v>2.4359999999999999</v>
      </c>
      <c r="M6860">
        <f>VLOOKUP(A6860,'US Dollar Index Futures Histori'!$A$2:'US Dollar Index Futures Histori'!$G$7374,2)</f>
        <v>99.614000000000004</v>
      </c>
      <c r="N6860">
        <v>1346.5500489999999</v>
      </c>
    </row>
    <row r="6861" spans="1:14" x14ac:dyDescent="0.55000000000000004">
      <c r="A6861" s="1">
        <v>42816</v>
      </c>
      <c r="B6861">
        <v>2343</v>
      </c>
      <c r="C6861">
        <v>2351.8100589999999</v>
      </c>
      <c r="D6861">
        <v>2336.4499510000001</v>
      </c>
      <c r="E6861">
        <v>2348.4499510000001</v>
      </c>
      <c r="F6861">
        <v>2348.4499510000001</v>
      </c>
      <c r="G6861">
        <v>3572730000</v>
      </c>
      <c r="H6861">
        <v>12.81</v>
      </c>
      <c r="I6861">
        <f>VLOOKUP('sp500'!A6861,'Crude Oil WTI Futures Historica'!$A$2:'Crude Oil WTI Futures Historica'!$G$7388,2)</f>
        <v>48.04</v>
      </c>
      <c r="J6861">
        <f>VLOOKUP(A6861,'WGC-GOLD_DAILY_USD'!$A$2:'WGC-GOLD_DAILY_USD'!$B$7636,2)</f>
        <v>1249.05</v>
      </c>
      <c r="K6861">
        <f>VLOOKUP(A6861,'^TNX'!$A$2:'^TNX'!$F$7370,5)</f>
        <v>2.3959999999999999</v>
      </c>
      <c r="L6861">
        <f t="shared" si="107"/>
        <v>2.3959999999999999</v>
      </c>
      <c r="M6861">
        <f>VLOOKUP(A6861,'US Dollar Index Futures Histori'!$A$2:'US Dollar Index Futures Histori'!$G$7374,2)</f>
        <v>99.468000000000004</v>
      </c>
      <c r="N6861">
        <v>1345.599976</v>
      </c>
    </row>
    <row r="6862" spans="1:14" x14ac:dyDescent="0.55000000000000004">
      <c r="A6862" s="1">
        <v>42817</v>
      </c>
      <c r="B6862">
        <v>2345.969971</v>
      </c>
      <c r="C6862">
        <v>2358.919922</v>
      </c>
      <c r="D6862">
        <v>2342.1298830000001</v>
      </c>
      <c r="E6862">
        <v>2345.959961</v>
      </c>
      <c r="F6862">
        <v>2345.959961</v>
      </c>
      <c r="G6862">
        <v>3260600000</v>
      </c>
      <c r="H6862">
        <v>13.12</v>
      </c>
      <c r="I6862">
        <f>VLOOKUP('sp500'!A6862,'Crude Oil WTI Futures Historica'!$A$2:'Crude Oil WTI Futures Historica'!$G$7388,2)</f>
        <v>47.7</v>
      </c>
      <c r="J6862">
        <f>VLOOKUP(A6862,'WGC-GOLD_DAILY_USD'!$A$2:'WGC-GOLD_DAILY_USD'!$B$7636,2)</f>
        <v>1247.5</v>
      </c>
      <c r="K6862">
        <f>VLOOKUP(A6862,'^TNX'!$A$2:'^TNX'!$F$7370,5)</f>
        <v>2.4180000000000001</v>
      </c>
      <c r="L6862">
        <f t="shared" si="107"/>
        <v>2.4180000000000001</v>
      </c>
      <c r="M6862">
        <f>VLOOKUP(A6862,'US Dollar Index Futures Histori'!$A$2:'US Dollar Index Futures Histori'!$G$7374,2)</f>
        <v>99.563000000000002</v>
      </c>
      <c r="N6862">
        <v>1353.4300539999999</v>
      </c>
    </row>
    <row r="6863" spans="1:14" x14ac:dyDescent="0.55000000000000004">
      <c r="A6863" s="1">
        <v>42818</v>
      </c>
      <c r="B6863">
        <v>2350.419922</v>
      </c>
      <c r="C6863">
        <v>2356.219971</v>
      </c>
      <c r="D6863">
        <v>2335.73999</v>
      </c>
      <c r="E6863">
        <v>2343.9799800000001</v>
      </c>
      <c r="F6863">
        <v>2343.9799800000001</v>
      </c>
      <c r="G6863">
        <v>2975130000</v>
      </c>
      <c r="H6863">
        <v>12.96</v>
      </c>
      <c r="I6863">
        <f>VLOOKUP('sp500'!A6863,'Crude Oil WTI Futures Historica'!$A$2:'Crude Oil WTI Futures Historica'!$G$7388,2)</f>
        <v>47.97</v>
      </c>
      <c r="J6863">
        <f>VLOOKUP(A6863,'WGC-GOLD_DAILY_USD'!$A$2:'WGC-GOLD_DAILY_USD'!$B$7636,2)</f>
        <v>1247.5</v>
      </c>
      <c r="K6863">
        <f>VLOOKUP(A6863,'^TNX'!$A$2:'^TNX'!$F$7370,5)</f>
        <v>2.4</v>
      </c>
      <c r="L6863">
        <f t="shared" si="107"/>
        <v>2.4</v>
      </c>
      <c r="M6863">
        <f>VLOOKUP(A6863,'US Dollar Index Futures Histori'!$A$2:'US Dollar Index Futures Histori'!$G$7374,2)</f>
        <v>99.441999999999993</v>
      </c>
      <c r="N6863">
        <v>1354.6400149999999</v>
      </c>
    </row>
    <row r="6864" spans="1:14" x14ac:dyDescent="0.55000000000000004">
      <c r="A6864" s="1">
        <v>42821</v>
      </c>
      <c r="B6864">
        <v>2329.110107</v>
      </c>
      <c r="C6864">
        <v>2344.8999020000001</v>
      </c>
      <c r="D6864">
        <v>2322.25</v>
      </c>
      <c r="E6864">
        <v>2341.5900879999999</v>
      </c>
      <c r="F6864">
        <v>2341.5900879999999</v>
      </c>
      <c r="G6864">
        <v>3240230000</v>
      </c>
      <c r="H6864">
        <v>12.5</v>
      </c>
      <c r="I6864">
        <f>VLOOKUP('sp500'!A6864,'Crude Oil WTI Futures Historica'!$A$2:'Crude Oil WTI Futures Historica'!$G$7388,2)</f>
        <v>47.73</v>
      </c>
      <c r="J6864">
        <f>VLOOKUP(A6864,'WGC-GOLD_DAILY_USD'!$A$2:'WGC-GOLD_DAILY_USD'!$B$7636,2)</f>
        <v>1257.55</v>
      </c>
      <c r="K6864">
        <f>VLOOKUP(A6864,'^TNX'!$A$2:'^TNX'!$F$7370,5)</f>
        <v>2.3730000000000002</v>
      </c>
      <c r="L6864">
        <f t="shared" si="107"/>
        <v>2.3730000000000002</v>
      </c>
      <c r="M6864">
        <f>VLOOKUP(A6864,'US Dollar Index Futures Histori'!$A$2:'US Dollar Index Futures Histori'!$G$7374,2)</f>
        <v>98.972999999999999</v>
      </c>
      <c r="N6864">
        <v>1357.3199460000001</v>
      </c>
    </row>
    <row r="6865" spans="1:14" x14ac:dyDescent="0.55000000000000004">
      <c r="A6865" s="1">
        <v>42822</v>
      </c>
      <c r="B6865">
        <v>2339.790039</v>
      </c>
      <c r="C6865">
        <v>2363.780029</v>
      </c>
      <c r="D6865">
        <v>2337.6298830000001</v>
      </c>
      <c r="E6865">
        <v>2358.570068</v>
      </c>
      <c r="F6865">
        <v>2358.570068</v>
      </c>
      <c r="G6865">
        <v>3367780000</v>
      </c>
      <c r="H6865">
        <v>11.53</v>
      </c>
      <c r="I6865">
        <f>VLOOKUP('sp500'!A6865,'Crude Oil WTI Futures Historica'!$A$2:'Crude Oil WTI Futures Historica'!$G$7388,2)</f>
        <v>48.37</v>
      </c>
      <c r="J6865">
        <f>VLOOKUP(A6865,'WGC-GOLD_DAILY_USD'!$A$2:'WGC-GOLD_DAILY_USD'!$B$7636,2)</f>
        <v>1257.25</v>
      </c>
      <c r="K6865">
        <f>VLOOKUP(A6865,'^TNX'!$A$2:'^TNX'!$F$7370,5)</f>
        <v>2.4089999999999998</v>
      </c>
      <c r="L6865">
        <f t="shared" si="107"/>
        <v>2.4089999999999998</v>
      </c>
      <c r="M6865">
        <f>VLOOKUP(A6865,'US Dollar Index Futures Histori'!$A$2:'US Dollar Index Futures Histori'!$G$7374,2)</f>
        <v>99.549000000000007</v>
      </c>
      <c r="N6865">
        <v>1367.26001</v>
      </c>
    </row>
    <row r="6866" spans="1:14" x14ac:dyDescent="0.55000000000000004">
      <c r="A6866" s="1">
        <v>42823</v>
      </c>
      <c r="B6866">
        <v>2356.540039</v>
      </c>
      <c r="C6866">
        <v>2363.360107</v>
      </c>
      <c r="D6866">
        <v>2352.9399410000001</v>
      </c>
      <c r="E6866">
        <v>2361.1298830000001</v>
      </c>
      <c r="F6866">
        <v>2361.1298830000001</v>
      </c>
      <c r="G6866">
        <v>3106940000</v>
      </c>
      <c r="H6866">
        <v>11.42</v>
      </c>
      <c r="I6866">
        <f>VLOOKUP('sp500'!A6866,'Crude Oil WTI Futures Historica'!$A$2:'Crude Oil WTI Futures Historica'!$G$7388,2)</f>
        <v>49.51</v>
      </c>
      <c r="J6866">
        <f>VLOOKUP(A6866,'WGC-GOLD_DAILY_USD'!$A$2:'WGC-GOLD_DAILY_USD'!$B$7636,2)</f>
        <v>1251.0999999999999</v>
      </c>
      <c r="K6866">
        <f>VLOOKUP(A6866,'^TNX'!$A$2:'^TNX'!$F$7370,5)</f>
        <v>2.3860000000000001</v>
      </c>
      <c r="L6866">
        <f t="shared" si="107"/>
        <v>2.3860000000000001</v>
      </c>
      <c r="M6866">
        <f>VLOOKUP(A6866,'US Dollar Index Futures Histori'!$A$2:'US Dollar Index Futures Histori'!$G$7374,2)</f>
        <v>99.835999999999999</v>
      </c>
      <c r="N6866">
        <v>1371.6400149999999</v>
      </c>
    </row>
    <row r="6867" spans="1:14" x14ac:dyDescent="0.55000000000000004">
      <c r="A6867" s="1">
        <v>42824</v>
      </c>
      <c r="B6867">
        <v>2361.3100589999999</v>
      </c>
      <c r="C6867">
        <v>2370.419922</v>
      </c>
      <c r="D6867">
        <v>2358.580078</v>
      </c>
      <c r="E6867">
        <v>2368.0600589999999</v>
      </c>
      <c r="F6867">
        <v>2368.0600589999999</v>
      </c>
      <c r="G6867">
        <v>3158420000</v>
      </c>
      <c r="H6867">
        <v>11.54</v>
      </c>
      <c r="I6867">
        <f>VLOOKUP('sp500'!A6867,'Crude Oil WTI Futures Historica'!$A$2:'Crude Oil WTI Futures Historica'!$G$7388,2)</f>
        <v>50.35</v>
      </c>
      <c r="J6867">
        <f>VLOOKUP(A6867,'WGC-GOLD_DAILY_USD'!$A$2:'WGC-GOLD_DAILY_USD'!$B$7636,2)</f>
        <v>1248.8</v>
      </c>
      <c r="K6867">
        <f>VLOOKUP(A6867,'^TNX'!$A$2:'^TNX'!$F$7370,5)</f>
        <v>2.4159999999999999</v>
      </c>
      <c r="L6867">
        <f t="shared" si="107"/>
        <v>2.4159999999999999</v>
      </c>
      <c r="M6867">
        <f>VLOOKUP(A6867,'US Dollar Index Futures Histori'!$A$2:'US Dollar Index Futures Histori'!$G$7374,2)</f>
        <v>100.285</v>
      </c>
      <c r="N6867">
        <v>1382.349976</v>
      </c>
    </row>
    <row r="6868" spans="1:14" x14ac:dyDescent="0.55000000000000004">
      <c r="A6868" s="1">
        <v>42825</v>
      </c>
      <c r="B6868">
        <v>2364.820068</v>
      </c>
      <c r="C6868">
        <v>2370.3500979999999</v>
      </c>
      <c r="D6868">
        <v>2362.6000979999999</v>
      </c>
      <c r="E6868">
        <v>2362.719971</v>
      </c>
      <c r="F6868">
        <v>2362.719971</v>
      </c>
      <c r="G6868">
        <v>3354110000</v>
      </c>
      <c r="H6868">
        <v>12.37</v>
      </c>
      <c r="I6868">
        <f>VLOOKUP('sp500'!A6868,'Crude Oil WTI Futures Historica'!$A$2:'Crude Oil WTI Futures Historica'!$G$7388,2)</f>
        <v>50.6</v>
      </c>
      <c r="J6868">
        <f>VLOOKUP(A6868,'WGC-GOLD_DAILY_USD'!$A$2:'WGC-GOLD_DAILY_USD'!$B$7636,2)</f>
        <v>1244.8499999999999</v>
      </c>
      <c r="K6868">
        <f>VLOOKUP(A6868,'^TNX'!$A$2:'^TNX'!$F$7370,5)</f>
        <v>2.3959999999999999</v>
      </c>
      <c r="L6868">
        <f t="shared" si="107"/>
        <v>2.3959999999999999</v>
      </c>
      <c r="M6868">
        <f>VLOOKUP(A6868,'US Dollar Index Futures Histori'!$A$2:'US Dollar Index Futures Histori'!$G$7374,2)</f>
        <v>100.218</v>
      </c>
      <c r="N6868">
        <v>1385.920044</v>
      </c>
    </row>
    <row r="6869" spans="1:14" x14ac:dyDescent="0.55000000000000004">
      <c r="A6869" s="1">
        <v>42828</v>
      </c>
      <c r="B6869">
        <v>2362.3400879999999</v>
      </c>
      <c r="C6869">
        <v>2365.8701169999999</v>
      </c>
      <c r="D6869">
        <v>2344.7299800000001</v>
      </c>
      <c r="E6869">
        <v>2358.8400879999999</v>
      </c>
      <c r="F6869">
        <v>2358.8400879999999</v>
      </c>
      <c r="G6869">
        <v>3416400000</v>
      </c>
      <c r="H6869">
        <v>12.38</v>
      </c>
      <c r="I6869">
        <f>VLOOKUP('sp500'!A6869,'Crude Oil WTI Futures Historica'!$A$2:'Crude Oil WTI Futures Historica'!$G$7388,2)</f>
        <v>50.24</v>
      </c>
      <c r="J6869">
        <f>VLOOKUP(A6869,'WGC-GOLD_DAILY_USD'!$A$2:'WGC-GOLD_DAILY_USD'!$B$7636,2)</f>
        <v>1247.25</v>
      </c>
      <c r="K6869">
        <f>VLOOKUP(A6869,'^TNX'!$A$2:'^TNX'!$F$7370,5)</f>
        <v>2.35</v>
      </c>
      <c r="L6869">
        <f t="shared" si="107"/>
        <v>2.35</v>
      </c>
      <c r="M6869">
        <f>VLOOKUP(A6869,'US Dollar Index Futures Histori'!$A$2:'US Dollar Index Futures Histori'!$G$7374,2)</f>
        <v>100.41200000000001</v>
      </c>
      <c r="N6869">
        <v>1369.670044</v>
      </c>
    </row>
    <row r="6870" spans="1:14" x14ac:dyDescent="0.55000000000000004">
      <c r="A6870" s="1">
        <v>42829</v>
      </c>
      <c r="B6870">
        <v>2354.76001</v>
      </c>
      <c r="C6870">
        <v>2360.530029</v>
      </c>
      <c r="D6870">
        <v>2350.719971</v>
      </c>
      <c r="E6870">
        <v>2360.1599120000001</v>
      </c>
      <c r="F6870">
        <v>2360.1599120000001</v>
      </c>
      <c r="G6870">
        <v>3206240000</v>
      </c>
      <c r="H6870">
        <v>11.79</v>
      </c>
      <c r="I6870">
        <f>VLOOKUP('sp500'!A6870,'Crude Oil WTI Futures Historica'!$A$2:'Crude Oil WTI Futures Historica'!$G$7388,2)</f>
        <v>51.03</v>
      </c>
      <c r="J6870">
        <f>VLOOKUP(A6870,'WGC-GOLD_DAILY_USD'!$A$2:'WGC-GOLD_DAILY_USD'!$B$7636,2)</f>
        <v>1257.6500000000001</v>
      </c>
      <c r="K6870">
        <f>VLOOKUP(A6870,'^TNX'!$A$2:'^TNX'!$F$7370,5)</f>
        <v>2.35</v>
      </c>
      <c r="L6870">
        <f t="shared" si="107"/>
        <v>2.35</v>
      </c>
      <c r="M6870">
        <f>VLOOKUP(A6870,'US Dollar Index Futures Histori'!$A$2:'US Dollar Index Futures Histori'!$G$7374,2)</f>
        <v>100.426</v>
      </c>
      <c r="N6870">
        <v>1368.1800539999999</v>
      </c>
    </row>
    <row r="6871" spans="1:14" x14ac:dyDescent="0.55000000000000004">
      <c r="A6871" s="1">
        <v>42830</v>
      </c>
      <c r="B6871">
        <v>2366.5900879999999</v>
      </c>
      <c r="C6871">
        <v>2378.360107</v>
      </c>
      <c r="D6871">
        <v>2350.5200199999999</v>
      </c>
      <c r="E6871">
        <v>2352.9499510000001</v>
      </c>
      <c r="F6871">
        <v>2352.9499510000001</v>
      </c>
      <c r="G6871">
        <v>3770520000</v>
      </c>
      <c r="H6871">
        <v>12.89</v>
      </c>
      <c r="I6871">
        <f>VLOOKUP('sp500'!A6871,'Crude Oil WTI Futures Historica'!$A$2:'Crude Oil WTI Futures Historica'!$G$7388,2)</f>
        <v>51.15</v>
      </c>
      <c r="J6871">
        <f>VLOOKUP(A6871,'WGC-GOLD_DAILY_USD'!$A$2:'WGC-GOLD_DAILY_USD'!$B$7636,2)</f>
        <v>1245.8</v>
      </c>
      <c r="K6871">
        <f>VLOOKUP(A6871,'^TNX'!$A$2:'^TNX'!$F$7370,5)</f>
        <v>2.3570000000000002</v>
      </c>
      <c r="L6871">
        <f t="shared" si="107"/>
        <v>2.3570000000000002</v>
      </c>
      <c r="M6871">
        <f>VLOOKUP(A6871,'US Dollar Index Futures Histori'!$A$2:'US Dollar Index Futures Histori'!$G$7374,2)</f>
        <v>100.441</v>
      </c>
      <c r="N6871">
        <v>1352.1400149999999</v>
      </c>
    </row>
    <row r="6872" spans="1:14" x14ac:dyDescent="0.55000000000000004">
      <c r="A6872" s="1">
        <v>42831</v>
      </c>
      <c r="B6872">
        <v>2353.790039</v>
      </c>
      <c r="C6872">
        <v>2364.1599120000001</v>
      </c>
      <c r="D6872">
        <v>2348.8999020000001</v>
      </c>
      <c r="E6872">
        <v>2357.48999</v>
      </c>
      <c r="F6872">
        <v>2357.48999</v>
      </c>
      <c r="G6872">
        <v>3201920000</v>
      </c>
      <c r="H6872">
        <v>12.39</v>
      </c>
      <c r="I6872">
        <f>VLOOKUP('sp500'!A6872,'Crude Oil WTI Futures Historica'!$A$2:'Crude Oil WTI Futures Historica'!$G$7388,2)</f>
        <v>51.7</v>
      </c>
      <c r="J6872">
        <f>VLOOKUP(A6872,'WGC-GOLD_DAILY_USD'!$A$2:'WGC-GOLD_DAILY_USD'!$B$7636,2)</f>
        <v>1252.5</v>
      </c>
      <c r="K6872">
        <f>VLOOKUP(A6872,'^TNX'!$A$2:'^TNX'!$F$7370,5)</f>
        <v>2.343</v>
      </c>
      <c r="L6872">
        <f t="shared" si="107"/>
        <v>2.343</v>
      </c>
      <c r="M6872">
        <f>VLOOKUP(A6872,'US Dollar Index Futures Histori'!$A$2:'US Dollar Index Futures Histori'!$G$7374,2)</f>
        <v>100.57</v>
      </c>
      <c r="N6872">
        <v>1364.4300539999999</v>
      </c>
    </row>
    <row r="6873" spans="1:14" x14ac:dyDescent="0.55000000000000004">
      <c r="A6873" s="1">
        <v>42832</v>
      </c>
      <c r="B6873">
        <v>2356.5900879999999</v>
      </c>
      <c r="C6873">
        <v>2363.76001</v>
      </c>
      <c r="D6873">
        <v>2350.73999</v>
      </c>
      <c r="E6873">
        <v>2355.540039</v>
      </c>
      <c r="F6873">
        <v>2355.540039</v>
      </c>
      <c r="G6873">
        <v>3053150000</v>
      </c>
      <c r="H6873">
        <v>12.87</v>
      </c>
      <c r="I6873">
        <f>VLOOKUP('sp500'!A6873,'Crude Oil WTI Futures Historica'!$A$2:'Crude Oil WTI Futures Historica'!$G$7388,2)</f>
        <v>52.24</v>
      </c>
      <c r="J6873">
        <f>VLOOKUP(A6873,'WGC-GOLD_DAILY_USD'!$A$2:'WGC-GOLD_DAILY_USD'!$B$7636,2)</f>
        <v>1266.45</v>
      </c>
      <c r="K6873">
        <f>VLOOKUP(A6873,'^TNX'!$A$2:'^TNX'!$F$7370,5)</f>
        <v>2.3730000000000002</v>
      </c>
      <c r="L6873">
        <f t="shared" si="107"/>
        <v>2.3730000000000002</v>
      </c>
      <c r="M6873">
        <f>VLOOKUP(A6873,'US Dollar Index Futures Histori'!$A$2:'US Dollar Index Futures Histori'!$G$7374,2)</f>
        <v>101.117</v>
      </c>
      <c r="N6873">
        <v>1364.5600589999999</v>
      </c>
    </row>
    <row r="6874" spans="1:14" x14ac:dyDescent="0.55000000000000004">
      <c r="A6874" s="1">
        <v>42835</v>
      </c>
      <c r="B6874">
        <v>2357.1599120000001</v>
      </c>
      <c r="C6874">
        <v>2366.3701169999999</v>
      </c>
      <c r="D6874">
        <v>2351.5</v>
      </c>
      <c r="E6874">
        <v>2357.1599120000001</v>
      </c>
      <c r="F6874">
        <v>2357.1599120000001</v>
      </c>
      <c r="G6874">
        <v>2785410000</v>
      </c>
      <c r="H6874">
        <v>14.05</v>
      </c>
      <c r="I6874">
        <f>VLOOKUP('sp500'!A6874,'Crude Oil WTI Futures Historica'!$A$2:'Crude Oil WTI Futures Historica'!$G$7388,2)</f>
        <v>53.08</v>
      </c>
      <c r="J6874">
        <f>VLOOKUP(A6874,'WGC-GOLD_DAILY_USD'!$A$2:'WGC-GOLD_DAILY_USD'!$B$7636,2)</f>
        <v>1250.05</v>
      </c>
      <c r="K6874">
        <f>VLOOKUP(A6874,'^TNX'!$A$2:'^TNX'!$F$7370,5)</f>
        <v>2.3610000000000002</v>
      </c>
      <c r="L6874">
        <f t="shared" si="107"/>
        <v>2.3610000000000002</v>
      </c>
      <c r="M6874">
        <f>VLOOKUP(A6874,'US Dollar Index Futures Histori'!$A$2:'US Dollar Index Futures Histori'!$G$7374,2)</f>
        <v>100.952</v>
      </c>
      <c r="N6874">
        <v>1367.089966</v>
      </c>
    </row>
    <row r="6875" spans="1:14" x14ac:dyDescent="0.55000000000000004">
      <c r="A6875" s="1">
        <v>42836</v>
      </c>
      <c r="B6875">
        <v>2353.919922</v>
      </c>
      <c r="C6875">
        <v>2355.219971</v>
      </c>
      <c r="D6875">
        <v>2337.25</v>
      </c>
      <c r="E6875">
        <v>2353.780029</v>
      </c>
      <c r="F6875">
        <v>2353.780029</v>
      </c>
      <c r="G6875">
        <v>3117420000</v>
      </c>
      <c r="H6875">
        <v>15.07</v>
      </c>
      <c r="I6875">
        <f>VLOOKUP('sp500'!A6875,'Crude Oil WTI Futures Historica'!$A$2:'Crude Oil WTI Futures Historica'!$G$7388,2)</f>
        <v>53.4</v>
      </c>
      <c r="J6875">
        <f>VLOOKUP(A6875,'WGC-GOLD_DAILY_USD'!$A$2:'WGC-GOLD_DAILY_USD'!$B$7636,2)</f>
        <v>1252.9000000000001</v>
      </c>
      <c r="K6875">
        <f>VLOOKUP(A6875,'^TNX'!$A$2:'^TNX'!$F$7370,5)</f>
        <v>2.298</v>
      </c>
      <c r="L6875">
        <f t="shared" si="107"/>
        <v>2.298</v>
      </c>
      <c r="M6875">
        <f>VLOOKUP(A6875,'US Dollar Index Futures Histori'!$A$2:'US Dollar Index Futures Histori'!$G$7374,2)</f>
        <v>100.622</v>
      </c>
      <c r="N6875">
        <v>1376.9499510000001</v>
      </c>
    </row>
    <row r="6876" spans="1:14" x14ac:dyDescent="0.55000000000000004">
      <c r="A6876" s="1">
        <v>42837</v>
      </c>
      <c r="B6876">
        <v>2352.1499020000001</v>
      </c>
      <c r="C6876">
        <v>2352.719971</v>
      </c>
      <c r="D6876">
        <v>2341.179932</v>
      </c>
      <c r="E6876">
        <v>2344.929932</v>
      </c>
      <c r="F6876">
        <v>2344.929932</v>
      </c>
      <c r="G6876">
        <v>3196950000</v>
      </c>
      <c r="H6876">
        <v>15.77</v>
      </c>
      <c r="I6876">
        <f>VLOOKUP('sp500'!A6876,'Crude Oil WTI Futures Historica'!$A$2:'Crude Oil WTI Futures Historica'!$G$7388,2)</f>
        <v>53.11</v>
      </c>
      <c r="J6876">
        <f>VLOOKUP(A6876,'WGC-GOLD_DAILY_USD'!$A$2:'WGC-GOLD_DAILY_USD'!$B$7636,2)</f>
        <v>1274.3</v>
      </c>
      <c r="K6876">
        <f>VLOOKUP(A6876,'^TNX'!$A$2:'^TNX'!$F$7370,5)</f>
        <v>2.2959999999999998</v>
      </c>
      <c r="L6876">
        <f t="shared" si="107"/>
        <v>2.2959999999999998</v>
      </c>
      <c r="M6876">
        <f>VLOOKUP(A6876,'US Dollar Index Futures Histori'!$A$2:'US Dollar Index Futures Histori'!$G$7374,2)</f>
        <v>100.711</v>
      </c>
      <c r="N6876">
        <v>1359.1999510000001</v>
      </c>
    </row>
    <row r="6877" spans="1:14" x14ac:dyDescent="0.55000000000000004">
      <c r="A6877" s="1">
        <v>42838</v>
      </c>
      <c r="B6877">
        <v>2341.9799800000001</v>
      </c>
      <c r="C6877">
        <v>2348.26001</v>
      </c>
      <c r="D6877">
        <v>2328.9499510000001</v>
      </c>
      <c r="E6877">
        <v>2328.9499510000001</v>
      </c>
      <c r="F6877">
        <v>2328.9499510000001</v>
      </c>
      <c r="G6877">
        <v>3143890000</v>
      </c>
      <c r="H6877">
        <v>15.96</v>
      </c>
      <c r="I6877">
        <f>VLOOKUP('sp500'!A6877,'Crude Oil WTI Futures Historica'!$A$2:'Crude Oil WTI Futures Historica'!$G$7388,2)</f>
        <v>53.18</v>
      </c>
      <c r="J6877">
        <f>VLOOKUP(A6877,'WGC-GOLD_DAILY_USD'!$A$2:'WGC-GOLD_DAILY_USD'!$B$7636,2)</f>
        <v>1284.1500000000001</v>
      </c>
      <c r="K6877">
        <f>VLOOKUP(A6877,'^TNX'!$A$2:'^TNX'!$F$7370,5)</f>
        <v>2.2320000000000002</v>
      </c>
      <c r="L6877">
        <f t="shared" si="107"/>
        <v>2.2320000000000002</v>
      </c>
      <c r="M6877">
        <f>VLOOKUP(A6877,'US Dollar Index Futures Histori'!$A$2:'US Dollar Index Futures Histori'!$G$7374,2)</f>
        <v>100.46299999999999</v>
      </c>
      <c r="N6877">
        <v>1345.23999</v>
      </c>
    </row>
    <row r="6878" spans="1:14" x14ac:dyDescent="0.55000000000000004">
      <c r="A6878" s="1">
        <v>42842</v>
      </c>
      <c r="B6878">
        <v>2332.6201169999999</v>
      </c>
      <c r="C6878">
        <v>2349.139893</v>
      </c>
      <c r="D6878">
        <v>2332.51001</v>
      </c>
      <c r="E6878">
        <v>2349.01001</v>
      </c>
      <c r="F6878">
        <v>2349.01001</v>
      </c>
      <c r="G6878">
        <v>2824710000</v>
      </c>
      <c r="H6878">
        <v>14.66</v>
      </c>
      <c r="I6878">
        <f>VLOOKUP('sp500'!A6878,'Crude Oil WTI Futures Historica'!$A$2:'Crude Oil WTI Futures Historica'!$G$7388,2)</f>
        <v>52.65</v>
      </c>
      <c r="J6878">
        <f>VLOOKUP(A6878,'WGC-GOLD_DAILY_USD'!$A$2:'WGC-GOLD_DAILY_USD'!$B$7636,2)</f>
        <v>1284.1500000000001</v>
      </c>
      <c r="K6878">
        <f>VLOOKUP(A6878,'^TNX'!$A$2:'^TNX'!$F$7370,5)</f>
        <v>2.2519999999999998</v>
      </c>
      <c r="L6878">
        <f t="shared" si="107"/>
        <v>2.2519999999999998</v>
      </c>
      <c r="M6878">
        <f>VLOOKUP(A6878,'US Dollar Index Futures Histori'!$A$2:'US Dollar Index Futures Histori'!$G$7374,2)</f>
        <v>100.194</v>
      </c>
      <c r="N6878">
        <v>1361.1800539999999</v>
      </c>
    </row>
    <row r="6879" spans="1:14" x14ac:dyDescent="0.55000000000000004">
      <c r="A6879" s="1">
        <v>42843</v>
      </c>
      <c r="B6879">
        <v>2342.530029</v>
      </c>
      <c r="C6879">
        <v>2348.3500979999999</v>
      </c>
      <c r="D6879">
        <v>2334.540039</v>
      </c>
      <c r="E6879">
        <v>2342.1899410000001</v>
      </c>
      <c r="F6879">
        <v>2342.1899410000001</v>
      </c>
      <c r="G6879">
        <v>3269840000</v>
      </c>
      <c r="H6879">
        <v>14.42</v>
      </c>
      <c r="I6879">
        <f>VLOOKUP('sp500'!A6879,'Crude Oil WTI Futures Historica'!$A$2:'Crude Oil WTI Futures Historica'!$G$7388,2)</f>
        <v>52.41</v>
      </c>
      <c r="J6879">
        <f>VLOOKUP(A6879,'WGC-GOLD_DAILY_USD'!$A$2:'WGC-GOLD_DAILY_USD'!$B$7636,2)</f>
        <v>1278.95</v>
      </c>
      <c r="K6879">
        <f>VLOOKUP(A6879,'^TNX'!$A$2:'^TNX'!$F$7370,5)</f>
        <v>2.1789999999999998</v>
      </c>
      <c r="L6879">
        <f t="shared" si="107"/>
        <v>2.1789999999999998</v>
      </c>
      <c r="M6879">
        <f>VLOOKUP(A6879,'US Dollar Index Futures Histori'!$A$2:'US Dollar Index Futures Histori'!$G$7374,2)</f>
        <v>99.403999999999996</v>
      </c>
      <c r="N6879">
        <v>1361.8900149999999</v>
      </c>
    </row>
    <row r="6880" spans="1:14" x14ac:dyDescent="0.55000000000000004">
      <c r="A6880" s="1">
        <v>42844</v>
      </c>
      <c r="B6880">
        <v>2346.790039</v>
      </c>
      <c r="C6880">
        <v>2352.6298830000001</v>
      </c>
      <c r="D6880">
        <v>2335.0500489999999</v>
      </c>
      <c r="E6880">
        <v>2338.169922</v>
      </c>
      <c r="F6880">
        <v>2338.169922</v>
      </c>
      <c r="G6880">
        <v>3519900000</v>
      </c>
      <c r="H6880">
        <v>14.93</v>
      </c>
      <c r="I6880">
        <f>VLOOKUP('sp500'!A6880,'Crude Oil WTI Futures Historica'!$A$2:'Crude Oil WTI Futures Historica'!$G$7388,2)</f>
        <v>50.44</v>
      </c>
      <c r="J6880">
        <f>VLOOKUP(A6880,'WGC-GOLD_DAILY_USD'!$A$2:'WGC-GOLD_DAILY_USD'!$B$7636,2)</f>
        <v>1279.05</v>
      </c>
      <c r="K6880">
        <f>VLOOKUP(A6880,'^TNX'!$A$2:'^TNX'!$F$7370,5)</f>
        <v>2.202</v>
      </c>
      <c r="L6880">
        <f t="shared" si="107"/>
        <v>2.202</v>
      </c>
      <c r="M6880">
        <f>VLOOKUP(A6880,'US Dollar Index Futures Histori'!$A$2:'US Dollar Index Futures Histori'!$G$7374,2)</f>
        <v>99.638000000000005</v>
      </c>
      <c r="N6880">
        <v>1367.130005</v>
      </c>
    </row>
    <row r="6881" spans="1:14" x14ac:dyDescent="0.55000000000000004">
      <c r="A6881" s="1">
        <v>42845</v>
      </c>
      <c r="B6881">
        <v>2342.6899410000001</v>
      </c>
      <c r="C6881">
        <v>2361.3701169999999</v>
      </c>
      <c r="D6881">
        <v>2340.9099120000001</v>
      </c>
      <c r="E6881">
        <v>2355.8400879999999</v>
      </c>
      <c r="F6881">
        <v>2355.8400879999999</v>
      </c>
      <c r="G6881">
        <v>3647420000</v>
      </c>
      <c r="H6881">
        <v>14.15</v>
      </c>
      <c r="I6881">
        <f>VLOOKUP('sp500'!A6881,'Crude Oil WTI Futures Historica'!$A$2:'Crude Oil WTI Futures Historica'!$G$7388,2)</f>
        <v>50.27</v>
      </c>
      <c r="J6881">
        <f>VLOOKUP(A6881,'WGC-GOLD_DAILY_USD'!$A$2:'WGC-GOLD_DAILY_USD'!$B$7636,2)</f>
        <v>1282.0999999999999</v>
      </c>
      <c r="K6881">
        <f>VLOOKUP(A6881,'^TNX'!$A$2:'^TNX'!$F$7370,5)</f>
        <v>2.2410000000000001</v>
      </c>
      <c r="L6881">
        <f t="shared" si="107"/>
        <v>2.2410000000000001</v>
      </c>
      <c r="M6881">
        <f>VLOOKUP(A6881,'US Dollar Index Futures Histori'!$A$2:'US Dollar Index Futures Histori'!$G$7374,2)</f>
        <v>99.685000000000002</v>
      </c>
      <c r="N6881">
        <v>1384.150024</v>
      </c>
    </row>
    <row r="6882" spans="1:14" x14ac:dyDescent="0.55000000000000004">
      <c r="A6882" s="1">
        <v>42846</v>
      </c>
      <c r="B6882">
        <v>2354.73999</v>
      </c>
      <c r="C6882">
        <v>2356.179932</v>
      </c>
      <c r="D6882">
        <v>2344.51001</v>
      </c>
      <c r="E6882">
        <v>2348.6899410000001</v>
      </c>
      <c r="F6882">
        <v>2348.6899410000001</v>
      </c>
      <c r="G6882">
        <v>3503360000</v>
      </c>
      <c r="H6882">
        <v>14.63</v>
      </c>
      <c r="I6882">
        <f>VLOOKUP('sp500'!A6882,'Crude Oil WTI Futures Historica'!$A$2:'Crude Oil WTI Futures Historica'!$G$7388,2)</f>
        <v>49.62</v>
      </c>
      <c r="J6882">
        <f>VLOOKUP(A6882,'WGC-GOLD_DAILY_USD'!$A$2:'WGC-GOLD_DAILY_USD'!$B$7636,2)</f>
        <v>1281.8499999999999</v>
      </c>
      <c r="K6882">
        <f>VLOOKUP(A6882,'^TNX'!$A$2:'^TNX'!$F$7370,5)</f>
        <v>2.2370000000000001</v>
      </c>
      <c r="L6882">
        <f t="shared" si="107"/>
        <v>2.2370000000000001</v>
      </c>
      <c r="M6882">
        <f>VLOOKUP(A6882,'US Dollar Index Futures Histori'!$A$2:'US Dollar Index Futures Histori'!$G$7374,2)</f>
        <v>99.88</v>
      </c>
      <c r="N6882">
        <v>1379.849976</v>
      </c>
    </row>
    <row r="6883" spans="1:14" x14ac:dyDescent="0.55000000000000004">
      <c r="A6883" s="1">
        <v>42849</v>
      </c>
      <c r="B6883">
        <v>2370.330078</v>
      </c>
      <c r="C6883">
        <v>2376.9799800000001</v>
      </c>
      <c r="D6883">
        <v>2369.1899410000001</v>
      </c>
      <c r="E6883">
        <v>2374.1499020000001</v>
      </c>
      <c r="F6883">
        <v>2374.1499020000001</v>
      </c>
      <c r="G6883">
        <v>3690650000</v>
      </c>
      <c r="H6883">
        <v>10.84</v>
      </c>
      <c r="I6883">
        <f>VLOOKUP('sp500'!A6883,'Crude Oil WTI Futures Historica'!$A$2:'Crude Oil WTI Futures Historica'!$G$7388,2)</f>
        <v>49.23</v>
      </c>
      <c r="J6883">
        <f>VLOOKUP(A6883,'WGC-GOLD_DAILY_USD'!$A$2:'WGC-GOLD_DAILY_USD'!$B$7636,2)</f>
        <v>1269.4000000000001</v>
      </c>
      <c r="K6883">
        <f>VLOOKUP(A6883,'^TNX'!$A$2:'^TNX'!$F$7370,5)</f>
        <v>2.2730000000000001</v>
      </c>
      <c r="L6883">
        <f t="shared" si="107"/>
        <v>2.2730000000000001</v>
      </c>
      <c r="M6883">
        <f>VLOOKUP(A6883,'US Dollar Index Futures Histori'!$A$2:'US Dollar Index Futures Histori'!$G$7374,2)</f>
        <v>98.972999999999999</v>
      </c>
      <c r="N6883">
        <v>1397.9399410000001</v>
      </c>
    </row>
    <row r="6884" spans="1:14" x14ac:dyDescent="0.55000000000000004">
      <c r="A6884" s="1">
        <v>42850</v>
      </c>
      <c r="B6884">
        <v>2381.51001</v>
      </c>
      <c r="C6884">
        <v>2392.4799800000001</v>
      </c>
      <c r="D6884">
        <v>2381.1499020000001</v>
      </c>
      <c r="E6884">
        <v>2388.610107</v>
      </c>
      <c r="F6884">
        <v>2388.610107</v>
      </c>
      <c r="G6884">
        <v>3995240000</v>
      </c>
      <c r="H6884">
        <v>10.76</v>
      </c>
      <c r="I6884">
        <f>VLOOKUP('sp500'!A6884,'Crude Oil WTI Futures Historica'!$A$2:'Crude Oil WTI Futures Historica'!$G$7388,2)</f>
        <v>49.56</v>
      </c>
      <c r="J6884">
        <f>VLOOKUP(A6884,'WGC-GOLD_DAILY_USD'!$A$2:'WGC-GOLD_DAILY_USD'!$B$7636,2)</f>
        <v>1267.8</v>
      </c>
      <c r="K6884">
        <f>VLOOKUP(A6884,'^TNX'!$A$2:'^TNX'!$F$7370,5)</f>
        <v>2.327</v>
      </c>
      <c r="L6884">
        <f t="shared" si="107"/>
        <v>2.327</v>
      </c>
      <c r="M6884">
        <f>VLOOKUP(A6884,'US Dollar Index Futures Histori'!$A$2:'US Dollar Index Futures Histori'!$G$7374,2)</f>
        <v>98.647999999999996</v>
      </c>
      <c r="N6884">
        <v>1411.079956</v>
      </c>
    </row>
    <row r="6885" spans="1:14" x14ac:dyDescent="0.55000000000000004">
      <c r="A6885" s="1">
        <v>42851</v>
      </c>
      <c r="B6885">
        <v>2388.9799800000001</v>
      </c>
      <c r="C6885">
        <v>2398.1599120000001</v>
      </c>
      <c r="D6885">
        <v>2386.780029</v>
      </c>
      <c r="E6885">
        <v>2387.4499510000001</v>
      </c>
      <c r="F6885">
        <v>2387.4499510000001</v>
      </c>
      <c r="G6885">
        <v>4105920000</v>
      </c>
      <c r="H6885">
        <v>10.85</v>
      </c>
      <c r="I6885">
        <f>VLOOKUP('sp500'!A6885,'Crude Oil WTI Futures Historica'!$A$2:'Crude Oil WTI Futures Historica'!$G$7388,2)</f>
        <v>49.62</v>
      </c>
      <c r="J6885">
        <f>VLOOKUP(A6885,'WGC-GOLD_DAILY_USD'!$A$2:'WGC-GOLD_DAILY_USD'!$B$7636,2)</f>
        <v>1261.8499999999999</v>
      </c>
      <c r="K6885">
        <f>VLOOKUP(A6885,'^TNX'!$A$2:'^TNX'!$F$7370,5)</f>
        <v>2.3109999999999999</v>
      </c>
      <c r="L6885">
        <f t="shared" si="107"/>
        <v>2.3109999999999999</v>
      </c>
      <c r="M6885">
        <f>VLOOKUP(A6885,'US Dollar Index Futures Histori'!$A$2:'US Dollar Index Futures Histori'!$G$7374,2)</f>
        <v>98.92</v>
      </c>
      <c r="N6885">
        <v>1419.4300539999999</v>
      </c>
    </row>
    <row r="6886" spans="1:14" x14ac:dyDescent="0.55000000000000004">
      <c r="A6886" s="1">
        <v>42852</v>
      </c>
      <c r="B6886">
        <v>2389.6999510000001</v>
      </c>
      <c r="C6886">
        <v>2392.1000979999999</v>
      </c>
      <c r="D6886">
        <v>2382.679932</v>
      </c>
      <c r="E6886">
        <v>2388.7700199999999</v>
      </c>
      <c r="F6886">
        <v>2388.7700199999999</v>
      </c>
      <c r="G6886">
        <v>4098460000</v>
      </c>
      <c r="H6886">
        <v>10.36</v>
      </c>
      <c r="I6886">
        <f>VLOOKUP('sp500'!A6886,'Crude Oil WTI Futures Historica'!$A$2:'Crude Oil WTI Futures Historica'!$G$7388,2)</f>
        <v>48.97</v>
      </c>
      <c r="J6886">
        <f>VLOOKUP(A6886,'WGC-GOLD_DAILY_USD'!$A$2:'WGC-GOLD_DAILY_USD'!$B$7636,2)</f>
        <v>1262.8</v>
      </c>
      <c r="K6886">
        <f>VLOOKUP(A6886,'^TNX'!$A$2:'^TNX'!$F$7370,5)</f>
        <v>2.2959999999999998</v>
      </c>
      <c r="L6886">
        <f t="shared" si="107"/>
        <v>2.2959999999999998</v>
      </c>
      <c r="M6886">
        <f>VLOOKUP(A6886,'US Dollar Index Futures Histori'!$A$2:'US Dollar Index Futures Histori'!$G$7374,2)</f>
        <v>98.954999999999998</v>
      </c>
      <c r="N6886">
        <v>1417.130005</v>
      </c>
    </row>
    <row r="6887" spans="1:14" x14ac:dyDescent="0.55000000000000004">
      <c r="A6887" s="1">
        <v>42853</v>
      </c>
      <c r="B6887">
        <v>2393.679932</v>
      </c>
      <c r="C6887">
        <v>2393.679932</v>
      </c>
      <c r="D6887">
        <v>2382.360107</v>
      </c>
      <c r="E6887">
        <v>2384.1999510000001</v>
      </c>
      <c r="F6887">
        <v>2384.1999510000001</v>
      </c>
      <c r="G6887">
        <v>3718270000</v>
      </c>
      <c r="H6887">
        <v>10.82</v>
      </c>
      <c r="I6887">
        <f>VLOOKUP('sp500'!A6887,'Crude Oil WTI Futures Historica'!$A$2:'Crude Oil WTI Futures Historica'!$G$7388,2)</f>
        <v>49.33</v>
      </c>
      <c r="J6887">
        <f>VLOOKUP(A6887,'WGC-GOLD_DAILY_USD'!$A$2:'WGC-GOLD_DAILY_USD'!$B$7636,2)</f>
        <v>1266.45</v>
      </c>
      <c r="K6887">
        <f>VLOOKUP(A6887,'^TNX'!$A$2:'^TNX'!$F$7370,5)</f>
        <v>2.282</v>
      </c>
      <c r="L6887">
        <f t="shared" si="107"/>
        <v>2.282</v>
      </c>
      <c r="M6887">
        <f>VLOOKUP(A6887,'US Dollar Index Futures Histori'!$A$2:'US Dollar Index Futures Histori'!$G$7374,2)</f>
        <v>98.897999999999996</v>
      </c>
      <c r="N6887">
        <v>1400.4300539999999</v>
      </c>
    </row>
    <row r="6888" spans="1:14" x14ac:dyDescent="0.55000000000000004">
      <c r="A6888" s="1">
        <v>42856</v>
      </c>
      <c r="B6888">
        <v>2388.5</v>
      </c>
      <c r="C6888">
        <v>2394.48999</v>
      </c>
      <c r="D6888">
        <v>2384.830078</v>
      </c>
      <c r="E6888">
        <v>2388.330078</v>
      </c>
      <c r="F6888">
        <v>2388.330078</v>
      </c>
      <c r="G6888">
        <v>3199240000</v>
      </c>
      <c r="H6888">
        <v>10.11</v>
      </c>
      <c r="I6888">
        <f>VLOOKUP('sp500'!A6888,'Crude Oil WTI Futures Historica'!$A$2:'Crude Oil WTI Futures Historica'!$G$7388,2)</f>
        <v>48.84</v>
      </c>
      <c r="J6888">
        <f>VLOOKUP(A6888,'WGC-GOLD_DAILY_USD'!$A$2:'WGC-GOLD_DAILY_USD'!$B$7636,2)</f>
        <v>1266.45</v>
      </c>
      <c r="K6888">
        <f>VLOOKUP(A6888,'^TNX'!$A$2:'^TNX'!$F$7370,5)</f>
        <v>2.3250000000000002</v>
      </c>
      <c r="L6888">
        <f t="shared" si="107"/>
        <v>2.3250000000000002</v>
      </c>
      <c r="M6888">
        <f>VLOOKUP(A6888,'US Dollar Index Futures Histori'!$A$2:'US Dollar Index Futures Histori'!$G$7374,2)</f>
        <v>98.93</v>
      </c>
      <c r="N6888">
        <v>1407.3599850000001</v>
      </c>
    </row>
    <row r="6889" spans="1:14" x14ac:dyDescent="0.55000000000000004">
      <c r="A6889" s="1">
        <v>42857</v>
      </c>
      <c r="B6889">
        <v>2391.0500489999999</v>
      </c>
      <c r="C6889">
        <v>2392.929932</v>
      </c>
      <c r="D6889">
        <v>2385.820068</v>
      </c>
      <c r="E6889">
        <v>2391.169922</v>
      </c>
      <c r="F6889">
        <v>2391.169922</v>
      </c>
      <c r="G6889">
        <v>3813680000</v>
      </c>
      <c r="H6889">
        <v>10.59</v>
      </c>
      <c r="I6889">
        <f>VLOOKUP('sp500'!A6889,'Crude Oil WTI Futures Historica'!$A$2:'Crude Oil WTI Futures Historica'!$G$7388,2)</f>
        <v>47.66</v>
      </c>
      <c r="J6889">
        <f>VLOOKUP(A6889,'WGC-GOLD_DAILY_USD'!$A$2:'WGC-GOLD_DAILY_USD'!$B$7636,2)</f>
        <v>1255.45</v>
      </c>
      <c r="K6889">
        <f>VLOOKUP(A6889,'^TNX'!$A$2:'^TNX'!$F$7370,5)</f>
        <v>2.2959999999999998</v>
      </c>
      <c r="L6889">
        <f t="shared" si="107"/>
        <v>2.2959999999999998</v>
      </c>
      <c r="M6889">
        <f>VLOOKUP(A6889,'US Dollar Index Futures Histori'!$A$2:'US Dollar Index Futures Histori'!$G$7374,2)</f>
        <v>98.828999999999994</v>
      </c>
      <c r="N6889">
        <v>1399.3599850000001</v>
      </c>
    </row>
    <row r="6890" spans="1:14" x14ac:dyDescent="0.55000000000000004">
      <c r="A6890" s="1">
        <v>42858</v>
      </c>
      <c r="B6890">
        <v>2386.5</v>
      </c>
      <c r="C6890">
        <v>2389.820068</v>
      </c>
      <c r="D6890">
        <v>2379.75</v>
      </c>
      <c r="E6890">
        <v>2388.1298830000001</v>
      </c>
      <c r="F6890">
        <v>2388.1298830000001</v>
      </c>
      <c r="G6890">
        <v>3893990000</v>
      </c>
      <c r="H6890">
        <v>10.68</v>
      </c>
      <c r="I6890">
        <f>VLOOKUP('sp500'!A6890,'Crude Oil WTI Futures Historica'!$A$2:'Crude Oil WTI Futures Historica'!$G$7388,2)</f>
        <v>47.82</v>
      </c>
      <c r="J6890">
        <f>VLOOKUP(A6890,'WGC-GOLD_DAILY_USD'!$A$2:'WGC-GOLD_DAILY_USD'!$B$7636,2)</f>
        <v>1250.3</v>
      </c>
      <c r="K6890">
        <f>VLOOKUP(A6890,'^TNX'!$A$2:'^TNX'!$F$7370,5)</f>
        <v>2.3090000000000002</v>
      </c>
      <c r="L6890">
        <f t="shared" si="107"/>
        <v>2.3090000000000002</v>
      </c>
      <c r="M6890">
        <f>VLOOKUP(A6890,'US Dollar Index Futures Histori'!$A$2:'US Dollar Index Futures Histori'!$G$7374,2)</f>
        <v>99.081999999999994</v>
      </c>
      <c r="N6890">
        <v>1390.920044</v>
      </c>
    </row>
    <row r="6891" spans="1:14" x14ac:dyDescent="0.55000000000000004">
      <c r="A6891" s="1">
        <v>42859</v>
      </c>
      <c r="B6891">
        <v>2389.790039</v>
      </c>
      <c r="C6891">
        <v>2391.429932</v>
      </c>
      <c r="D6891">
        <v>2380.3500979999999</v>
      </c>
      <c r="E6891">
        <v>2389.5200199999999</v>
      </c>
      <c r="F6891">
        <v>2389.5200199999999</v>
      </c>
      <c r="G6891">
        <v>4362540000</v>
      </c>
      <c r="H6891">
        <v>10.46</v>
      </c>
      <c r="I6891">
        <f>VLOOKUP('sp500'!A6891,'Crude Oil WTI Futures Historica'!$A$2:'Crude Oil WTI Futures Historica'!$G$7388,2)</f>
        <v>45.52</v>
      </c>
      <c r="J6891">
        <f>VLOOKUP(A6891,'WGC-GOLD_DAILY_USD'!$A$2:'WGC-GOLD_DAILY_USD'!$B$7636,2)</f>
        <v>1228.45</v>
      </c>
      <c r="K6891">
        <f>VLOOKUP(A6891,'^TNX'!$A$2:'^TNX'!$F$7370,5)</f>
        <v>2.3559999999999999</v>
      </c>
      <c r="L6891">
        <f t="shared" si="107"/>
        <v>2.3559999999999999</v>
      </c>
      <c r="M6891">
        <f>VLOOKUP(A6891,'US Dollar Index Futures Histori'!$A$2:'US Dollar Index Futures Histori'!$G$7374,2)</f>
        <v>98.647000000000006</v>
      </c>
      <c r="N6891">
        <v>1388.849976</v>
      </c>
    </row>
    <row r="6892" spans="1:14" x14ac:dyDescent="0.55000000000000004">
      <c r="A6892" s="1">
        <v>42860</v>
      </c>
      <c r="B6892">
        <v>2392.3701169999999</v>
      </c>
      <c r="C6892">
        <v>2399.290039</v>
      </c>
      <c r="D6892">
        <v>2389.3798830000001</v>
      </c>
      <c r="E6892">
        <v>2399.290039</v>
      </c>
      <c r="F6892">
        <v>2399.290039</v>
      </c>
      <c r="G6892">
        <v>3540140000</v>
      </c>
      <c r="H6892">
        <v>10.57</v>
      </c>
      <c r="I6892">
        <f>VLOOKUP('sp500'!A6892,'Crude Oil WTI Futures Historica'!$A$2:'Crude Oil WTI Futures Historica'!$G$7388,2)</f>
        <v>46.22</v>
      </c>
      <c r="J6892">
        <f>VLOOKUP(A6892,'WGC-GOLD_DAILY_USD'!$A$2:'WGC-GOLD_DAILY_USD'!$B$7636,2)</f>
        <v>1228.05</v>
      </c>
      <c r="K6892">
        <f>VLOOKUP(A6892,'^TNX'!$A$2:'^TNX'!$F$7370,5)</f>
        <v>2.3519999999999999</v>
      </c>
      <c r="L6892">
        <f t="shared" si="107"/>
        <v>2.3519999999999999</v>
      </c>
      <c r="M6892">
        <f>VLOOKUP(A6892,'US Dollar Index Futures Histori'!$A$2:'US Dollar Index Futures Histori'!$G$7374,2)</f>
        <v>98.528000000000006</v>
      </c>
      <c r="N6892">
        <v>1397</v>
      </c>
    </row>
    <row r="6893" spans="1:14" x14ac:dyDescent="0.55000000000000004">
      <c r="A6893" s="1">
        <v>42863</v>
      </c>
      <c r="B6893">
        <v>2399.9399410000001</v>
      </c>
      <c r="C6893">
        <v>2401.360107</v>
      </c>
      <c r="D6893">
        <v>2393.919922</v>
      </c>
      <c r="E6893">
        <v>2399.3798830000001</v>
      </c>
      <c r="F6893">
        <v>2399.3798830000001</v>
      </c>
      <c r="G6893">
        <v>3429440000</v>
      </c>
      <c r="H6893">
        <v>9.77</v>
      </c>
      <c r="I6893">
        <f>VLOOKUP('sp500'!A6893,'Crude Oil WTI Futures Historica'!$A$2:'Crude Oil WTI Futures Historica'!$G$7388,2)</f>
        <v>46.43</v>
      </c>
      <c r="J6893">
        <f>VLOOKUP(A6893,'WGC-GOLD_DAILY_USD'!$A$2:'WGC-GOLD_DAILY_USD'!$B$7636,2)</f>
        <v>1229.8</v>
      </c>
      <c r="K6893">
        <f>VLOOKUP(A6893,'^TNX'!$A$2:'^TNX'!$F$7370,5)</f>
        <v>2.3759999999999999</v>
      </c>
      <c r="L6893">
        <f t="shared" si="107"/>
        <v>2.3759999999999999</v>
      </c>
      <c r="M6893">
        <f>VLOOKUP(A6893,'US Dollar Index Futures Histori'!$A$2:'US Dollar Index Futures Histori'!$G$7374,2)</f>
        <v>98.936000000000007</v>
      </c>
      <c r="N6893">
        <v>1391.6400149999999</v>
      </c>
    </row>
    <row r="6894" spans="1:14" x14ac:dyDescent="0.55000000000000004">
      <c r="A6894" s="1">
        <v>42864</v>
      </c>
      <c r="B6894">
        <v>2401.580078</v>
      </c>
      <c r="C6894">
        <v>2403.8701169999999</v>
      </c>
      <c r="D6894">
        <v>2392.4399410000001</v>
      </c>
      <c r="E6894">
        <v>2396.919922</v>
      </c>
      <c r="F6894">
        <v>2396.919922</v>
      </c>
      <c r="G6894">
        <v>3653590000</v>
      </c>
      <c r="H6894">
        <v>9.9600000000000009</v>
      </c>
      <c r="I6894">
        <f>VLOOKUP('sp500'!A6894,'Crude Oil WTI Futures Historica'!$A$2:'Crude Oil WTI Futures Historica'!$G$7388,2)</f>
        <v>45.88</v>
      </c>
      <c r="J6894">
        <f>VLOOKUP(A6894,'WGC-GOLD_DAILY_USD'!$A$2:'WGC-GOLD_DAILY_USD'!$B$7636,2)</f>
        <v>1220.4000000000001</v>
      </c>
      <c r="K6894">
        <f>VLOOKUP(A6894,'^TNX'!$A$2:'^TNX'!$F$7370,5)</f>
        <v>2.407</v>
      </c>
      <c r="L6894">
        <f t="shared" si="107"/>
        <v>2.407</v>
      </c>
      <c r="M6894">
        <f>VLOOKUP(A6894,'US Dollar Index Futures Histori'!$A$2:'US Dollar Index Futures Histori'!$G$7374,2)</f>
        <v>99.543999999999997</v>
      </c>
      <c r="N6894">
        <v>1391.8599850000001</v>
      </c>
    </row>
    <row r="6895" spans="1:14" x14ac:dyDescent="0.55000000000000004">
      <c r="A6895" s="1">
        <v>42865</v>
      </c>
      <c r="B6895">
        <v>2396.790039</v>
      </c>
      <c r="C6895">
        <v>2399.73999</v>
      </c>
      <c r="D6895">
        <v>2392.790039</v>
      </c>
      <c r="E6895">
        <v>2399.6298830000001</v>
      </c>
      <c r="F6895">
        <v>2399.6298830000001</v>
      </c>
      <c r="G6895">
        <v>3643530000</v>
      </c>
      <c r="H6895">
        <v>10.210000000000001</v>
      </c>
      <c r="I6895">
        <f>VLOOKUP('sp500'!A6895,'Crude Oil WTI Futures Historica'!$A$2:'Crude Oil WTI Futures Historica'!$G$7388,2)</f>
        <v>47.33</v>
      </c>
      <c r="J6895">
        <f>VLOOKUP(A6895,'WGC-GOLD_DAILY_USD'!$A$2:'WGC-GOLD_DAILY_USD'!$B$7636,2)</f>
        <v>1222.95</v>
      </c>
      <c r="K6895">
        <f>VLOOKUP(A6895,'^TNX'!$A$2:'^TNX'!$F$7370,5)</f>
        <v>2.4140000000000001</v>
      </c>
      <c r="L6895">
        <f t="shared" si="107"/>
        <v>2.4140000000000001</v>
      </c>
      <c r="M6895">
        <f>VLOOKUP(A6895,'US Dollar Index Futures Histori'!$A$2:'US Dollar Index Futures Histori'!$G$7374,2)</f>
        <v>99.558999999999997</v>
      </c>
      <c r="N6895">
        <v>1399.589966</v>
      </c>
    </row>
    <row r="6896" spans="1:14" x14ac:dyDescent="0.55000000000000004">
      <c r="A6896" s="1">
        <v>42866</v>
      </c>
      <c r="B6896">
        <v>2394.8400879999999</v>
      </c>
      <c r="C6896">
        <v>2395.719971</v>
      </c>
      <c r="D6896">
        <v>2381.73999</v>
      </c>
      <c r="E6896">
        <v>2394.4399410000001</v>
      </c>
      <c r="F6896">
        <v>2394.4399410000001</v>
      </c>
      <c r="G6896">
        <v>3727420000</v>
      </c>
      <c r="H6896">
        <v>10.6</v>
      </c>
      <c r="I6896">
        <f>VLOOKUP('sp500'!A6896,'Crude Oil WTI Futures Historica'!$A$2:'Crude Oil WTI Futures Historica'!$G$7388,2)</f>
        <v>47.83</v>
      </c>
      <c r="J6896">
        <f>VLOOKUP(A6896,'WGC-GOLD_DAILY_USD'!$A$2:'WGC-GOLD_DAILY_USD'!$B$7636,2)</f>
        <v>1223.1500000000001</v>
      </c>
      <c r="K6896">
        <f>VLOOKUP(A6896,'^TNX'!$A$2:'^TNX'!$F$7370,5)</f>
        <v>2.4</v>
      </c>
      <c r="L6896">
        <f t="shared" si="107"/>
        <v>2.4</v>
      </c>
      <c r="M6896">
        <f>VLOOKUP(A6896,'US Dollar Index Futures Histori'!$A$2:'US Dollar Index Futures Histori'!$G$7374,2)</f>
        <v>99.504999999999995</v>
      </c>
      <c r="N6896">
        <v>1390.1999510000001</v>
      </c>
    </row>
    <row r="6897" spans="1:14" x14ac:dyDescent="0.55000000000000004">
      <c r="A6897" s="1">
        <v>42867</v>
      </c>
      <c r="B6897">
        <v>2392.4399410000001</v>
      </c>
      <c r="C6897">
        <v>2392.4399410000001</v>
      </c>
      <c r="D6897">
        <v>2387.1899410000001</v>
      </c>
      <c r="E6897">
        <v>2390.8999020000001</v>
      </c>
      <c r="F6897">
        <v>2390.8999020000001</v>
      </c>
      <c r="G6897">
        <v>3305630000</v>
      </c>
      <c r="H6897">
        <v>10.4</v>
      </c>
      <c r="I6897">
        <f>VLOOKUP('sp500'!A6897,'Crude Oil WTI Futures Historica'!$A$2:'Crude Oil WTI Futures Historica'!$G$7388,2)</f>
        <v>47.84</v>
      </c>
      <c r="J6897">
        <f>VLOOKUP(A6897,'WGC-GOLD_DAILY_USD'!$A$2:'WGC-GOLD_DAILY_USD'!$B$7636,2)</f>
        <v>1231.25</v>
      </c>
      <c r="K6897">
        <f>VLOOKUP(A6897,'^TNX'!$A$2:'^TNX'!$F$7370,5)</f>
        <v>2.335</v>
      </c>
      <c r="L6897">
        <f t="shared" si="107"/>
        <v>2.335</v>
      </c>
      <c r="M6897">
        <f>VLOOKUP(A6897,'US Dollar Index Futures Histori'!$A$2:'US Dollar Index Futures Histori'!$G$7374,2)</f>
        <v>99.131</v>
      </c>
      <c r="N6897">
        <v>1382.7700199999999</v>
      </c>
    </row>
    <row r="6898" spans="1:14" x14ac:dyDescent="0.55000000000000004">
      <c r="A6898" s="1">
        <v>42870</v>
      </c>
      <c r="B6898">
        <v>2393.9799800000001</v>
      </c>
      <c r="C6898">
        <v>2404.0500489999999</v>
      </c>
      <c r="D6898">
        <v>2393.9399410000001</v>
      </c>
      <c r="E6898">
        <v>2402.320068</v>
      </c>
      <c r="F6898">
        <v>2402.320068</v>
      </c>
      <c r="G6898">
        <v>3473600000</v>
      </c>
      <c r="H6898">
        <v>10.42</v>
      </c>
      <c r="I6898">
        <f>VLOOKUP('sp500'!A6898,'Crude Oil WTI Futures Historica'!$A$2:'Crude Oil WTI Futures Historica'!$G$7388,2)</f>
        <v>48.85</v>
      </c>
      <c r="J6898">
        <f>VLOOKUP(A6898,'WGC-GOLD_DAILY_USD'!$A$2:'WGC-GOLD_DAILY_USD'!$B$7636,2)</f>
        <v>1233.3</v>
      </c>
      <c r="K6898">
        <f>VLOOKUP(A6898,'^TNX'!$A$2:'^TNX'!$F$7370,5)</f>
        <v>2.3380000000000001</v>
      </c>
      <c r="L6898">
        <f t="shared" si="107"/>
        <v>2.3380000000000001</v>
      </c>
      <c r="M6898">
        <f>VLOOKUP(A6898,'US Dollar Index Futures Histori'!$A$2:'US Dollar Index Futures Histori'!$G$7374,2)</f>
        <v>98.801000000000002</v>
      </c>
      <c r="N6898">
        <v>1393.920044</v>
      </c>
    </row>
    <row r="6899" spans="1:14" x14ac:dyDescent="0.55000000000000004">
      <c r="A6899" s="1">
        <v>42871</v>
      </c>
      <c r="B6899">
        <v>2404.5500489999999</v>
      </c>
      <c r="C6899">
        <v>2405.7700199999999</v>
      </c>
      <c r="D6899">
        <v>2396.0500489999999</v>
      </c>
      <c r="E6899">
        <v>2400.669922</v>
      </c>
      <c r="F6899">
        <v>2400.669922</v>
      </c>
      <c r="G6899">
        <v>3420790000</v>
      </c>
      <c r="H6899">
        <v>10.65</v>
      </c>
      <c r="I6899">
        <f>VLOOKUP('sp500'!A6899,'Crude Oil WTI Futures Historica'!$A$2:'Crude Oil WTI Futures Historica'!$G$7388,2)</f>
        <v>48.66</v>
      </c>
      <c r="J6899">
        <f>VLOOKUP(A6899,'WGC-GOLD_DAILY_USD'!$A$2:'WGC-GOLD_DAILY_USD'!$B$7636,2)</f>
        <v>1234.2</v>
      </c>
      <c r="K6899">
        <f>VLOOKUP(A6899,'^TNX'!$A$2:'^TNX'!$F$7370,5)</f>
        <v>2.3290000000000002</v>
      </c>
      <c r="L6899">
        <f t="shared" si="107"/>
        <v>2.3290000000000002</v>
      </c>
      <c r="M6899">
        <f>VLOOKUP(A6899,'US Dollar Index Futures Histori'!$A$2:'US Dollar Index Futures Histori'!$G$7374,2)</f>
        <v>97.998000000000005</v>
      </c>
      <c r="N6899">
        <v>1394.6800539999999</v>
      </c>
    </row>
    <row r="6900" spans="1:14" x14ac:dyDescent="0.55000000000000004">
      <c r="A6900" s="1">
        <v>42872</v>
      </c>
      <c r="B6900">
        <v>2382.9499510000001</v>
      </c>
      <c r="C6900">
        <v>2384.8701169999999</v>
      </c>
      <c r="D6900">
        <v>2356.209961</v>
      </c>
      <c r="E6900">
        <v>2357.030029</v>
      </c>
      <c r="F6900">
        <v>2357.030029</v>
      </c>
      <c r="G6900">
        <v>4163000000</v>
      </c>
      <c r="H6900">
        <v>15.59</v>
      </c>
      <c r="I6900">
        <f>VLOOKUP('sp500'!A6900,'Crude Oil WTI Futures Historica'!$A$2:'Crude Oil WTI Futures Historica'!$G$7388,2)</f>
        <v>49.07</v>
      </c>
      <c r="J6900">
        <f>VLOOKUP(A6900,'WGC-GOLD_DAILY_USD'!$A$2:'WGC-GOLD_DAILY_USD'!$B$7636,2)</f>
        <v>1257.4000000000001</v>
      </c>
      <c r="K6900">
        <f>VLOOKUP(A6900,'^TNX'!$A$2:'^TNX'!$F$7370,5)</f>
        <v>2.2160000000000002</v>
      </c>
      <c r="L6900">
        <f t="shared" si="107"/>
        <v>2.2160000000000002</v>
      </c>
      <c r="M6900">
        <f>VLOOKUP(A6900,'US Dollar Index Futures Histori'!$A$2:'US Dollar Index Futures Histori'!$G$7374,2)</f>
        <v>97.462000000000003</v>
      </c>
      <c r="N6900">
        <v>1355.8900149999999</v>
      </c>
    </row>
    <row r="6901" spans="1:14" x14ac:dyDescent="0.55000000000000004">
      <c r="A6901" s="1">
        <v>42873</v>
      </c>
      <c r="B6901">
        <v>2354.6899410000001</v>
      </c>
      <c r="C6901">
        <v>2375.73999</v>
      </c>
      <c r="D6901">
        <v>2352.719971</v>
      </c>
      <c r="E6901">
        <v>2365.719971</v>
      </c>
      <c r="F6901">
        <v>2365.719971</v>
      </c>
      <c r="G6901">
        <v>4319420000</v>
      </c>
      <c r="H6901">
        <v>14.66</v>
      </c>
      <c r="I6901">
        <f>VLOOKUP('sp500'!A6901,'Crude Oil WTI Futures Historica'!$A$2:'Crude Oil WTI Futures Historica'!$G$7388,2)</f>
        <v>49.35</v>
      </c>
      <c r="J6901">
        <f>VLOOKUP(A6901,'WGC-GOLD_DAILY_USD'!$A$2:'WGC-GOLD_DAILY_USD'!$B$7636,2)</f>
        <v>1255.9000000000001</v>
      </c>
      <c r="K6901">
        <f>VLOOKUP(A6901,'^TNX'!$A$2:'^TNX'!$F$7370,5)</f>
        <v>2.2330000000000001</v>
      </c>
      <c r="L6901">
        <f t="shared" si="107"/>
        <v>2.2330000000000001</v>
      </c>
      <c r="M6901">
        <f>VLOOKUP(A6901,'US Dollar Index Futures Histori'!$A$2:'US Dollar Index Futures Histori'!$G$7374,2)</f>
        <v>97.772000000000006</v>
      </c>
      <c r="N6901">
        <v>1361.079956</v>
      </c>
    </row>
    <row r="6902" spans="1:14" x14ac:dyDescent="0.55000000000000004">
      <c r="A6902" s="1">
        <v>42874</v>
      </c>
      <c r="B6902">
        <v>2371.3701169999999</v>
      </c>
      <c r="C6902">
        <v>2389.0600589999999</v>
      </c>
      <c r="D6902">
        <v>2370.429932</v>
      </c>
      <c r="E6902">
        <v>2381.7299800000001</v>
      </c>
      <c r="F6902">
        <v>2381.7299800000001</v>
      </c>
      <c r="G6902">
        <v>3825160000</v>
      </c>
      <c r="H6902">
        <v>12.04</v>
      </c>
      <c r="I6902">
        <f>VLOOKUP('sp500'!A6902,'Crude Oil WTI Futures Historica'!$A$2:'Crude Oil WTI Futures Historica'!$G$7388,2)</f>
        <v>50.33</v>
      </c>
      <c r="J6902">
        <f>VLOOKUP(A6902,'WGC-GOLD_DAILY_USD'!$A$2:'WGC-GOLD_DAILY_USD'!$B$7636,2)</f>
        <v>1252</v>
      </c>
      <c r="K6902">
        <f>VLOOKUP(A6902,'^TNX'!$A$2:'^TNX'!$F$7370,5)</f>
        <v>2.2450000000000001</v>
      </c>
      <c r="L6902">
        <f t="shared" si="107"/>
        <v>2.2450000000000001</v>
      </c>
      <c r="M6902">
        <f>VLOOKUP(A6902,'US Dollar Index Futures Histori'!$A$2:'US Dollar Index Futures Histori'!$G$7374,2)</f>
        <v>97.03</v>
      </c>
      <c r="N6902">
        <v>1367.329956</v>
      </c>
    </row>
    <row r="6903" spans="1:14" x14ac:dyDescent="0.55000000000000004">
      <c r="A6903" s="1">
        <v>42877</v>
      </c>
      <c r="B6903">
        <v>2387.209961</v>
      </c>
      <c r="C6903">
        <v>2395.459961</v>
      </c>
      <c r="D6903">
        <v>2386.919922</v>
      </c>
      <c r="E6903">
        <v>2394.0200199999999</v>
      </c>
      <c r="F6903">
        <v>2394.0200199999999</v>
      </c>
      <c r="G6903">
        <v>3172830000</v>
      </c>
      <c r="H6903">
        <v>10.93</v>
      </c>
      <c r="I6903">
        <f>VLOOKUP('sp500'!A6903,'Crude Oil WTI Futures Historica'!$A$2:'Crude Oil WTI Futures Historica'!$G$7388,2)</f>
        <v>50.73</v>
      </c>
      <c r="J6903">
        <f>VLOOKUP(A6903,'WGC-GOLD_DAILY_USD'!$A$2:'WGC-GOLD_DAILY_USD'!$B$7636,2)</f>
        <v>1258.8499999999999</v>
      </c>
      <c r="K6903">
        <f>VLOOKUP(A6903,'^TNX'!$A$2:'^TNX'!$F$7370,5)</f>
        <v>2.254</v>
      </c>
      <c r="L6903">
        <f t="shared" si="107"/>
        <v>2.254</v>
      </c>
      <c r="M6903">
        <f>VLOOKUP(A6903,'US Dollar Index Futures Histori'!$A$2:'US Dollar Index Futures Histori'!$G$7374,2)</f>
        <v>96.881</v>
      </c>
      <c r="N6903">
        <v>1377.1400149999999</v>
      </c>
    </row>
    <row r="6904" spans="1:14" x14ac:dyDescent="0.55000000000000004">
      <c r="A6904" s="1">
        <v>42878</v>
      </c>
      <c r="B6904">
        <v>2397.040039</v>
      </c>
      <c r="C6904">
        <v>2400.8500979999999</v>
      </c>
      <c r="D6904">
        <v>2393.8798830000001</v>
      </c>
      <c r="E6904">
        <v>2398.419922</v>
      </c>
      <c r="F6904">
        <v>2398.419922</v>
      </c>
      <c r="G6904">
        <v>3213570000</v>
      </c>
      <c r="H6904">
        <v>10.72</v>
      </c>
      <c r="I6904">
        <f>VLOOKUP('sp500'!A6904,'Crude Oil WTI Futures Historica'!$A$2:'Crude Oil WTI Futures Historica'!$G$7388,2)</f>
        <v>51.47</v>
      </c>
      <c r="J6904">
        <f>VLOOKUP(A6904,'WGC-GOLD_DAILY_USD'!$A$2:'WGC-GOLD_DAILY_USD'!$B$7636,2)</f>
        <v>1260.2</v>
      </c>
      <c r="K6904">
        <f>VLOOKUP(A6904,'^TNX'!$A$2:'^TNX'!$F$7370,5)</f>
        <v>2.2850000000000001</v>
      </c>
      <c r="L6904">
        <f t="shared" si="107"/>
        <v>2.2850000000000001</v>
      </c>
      <c r="M6904">
        <f>VLOOKUP(A6904,'US Dollar Index Futures Histori'!$A$2:'US Dollar Index Futures Histori'!$G$7374,2)</f>
        <v>97.263999999999996</v>
      </c>
      <c r="N6904">
        <v>1380.9799800000001</v>
      </c>
    </row>
    <row r="6905" spans="1:14" x14ac:dyDescent="0.55000000000000004">
      <c r="A6905" s="1">
        <v>42879</v>
      </c>
      <c r="B6905">
        <v>2401.4099120000001</v>
      </c>
      <c r="C6905">
        <v>2405.580078</v>
      </c>
      <c r="D6905">
        <v>2397.98999</v>
      </c>
      <c r="E6905">
        <v>2404.389893</v>
      </c>
      <c r="F6905">
        <v>2404.389893</v>
      </c>
      <c r="G6905">
        <v>3389900000</v>
      </c>
      <c r="H6905">
        <v>10.02</v>
      </c>
      <c r="I6905">
        <f>VLOOKUP('sp500'!A6905,'Crude Oil WTI Futures Historica'!$A$2:'Crude Oil WTI Futures Historica'!$G$7388,2)</f>
        <v>51.36</v>
      </c>
      <c r="J6905">
        <f>VLOOKUP(A6905,'WGC-GOLD_DAILY_USD'!$A$2:'WGC-GOLD_DAILY_USD'!$B$7636,2)</f>
        <v>1252.55</v>
      </c>
      <c r="K6905">
        <f>VLOOKUP(A6905,'^TNX'!$A$2:'^TNX'!$F$7370,5)</f>
        <v>2.266</v>
      </c>
      <c r="L6905">
        <f t="shared" si="107"/>
        <v>2.266</v>
      </c>
      <c r="M6905">
        <f>VLOOKUP(A6905,'US Dollar Index Futures Histori'!$A$2:'US Dollar Index Futures Histori'!$G$7374,2)</f>
        <v>97.147000000000006</v>
      </c>
      <c r="N6905">
        <v>1382.51001</v>
      </c>
    </row>
    <row r="6906" spans="1:14" x14ac:dyDescent="0.55000000000000004">
      <c r="A6906" s="1">
        <v>42880</v>
      </c>
      <c r="B6906">
        <v>2409.540039</v>
      </c>
      <c r="C6906">
        <v>2418.709961</v>
      </c>
      <c r="D6906">
        <v>2408.01001</v>
      </c>
      <c r="E6906">
        <v>2415.070068</v>
      </c>
      <c r="F6906">
        <v>2415.070068</v>
      </c>
      <c r="G6906">
        <v>3535390000</v>
      </c>
      <c r="H6906">
        <v>9.99</v>
      </c>
      <c r="I6906">
        <f>VLOOKUP('sp500'!A6906,'Crude Oil WTI Futures Historica'!$A$2:'Crude Oil WTI Futures Historica'!$G$7388,2)</f>
        <v>48.9</v>
      </c>
      <c r="J6906">
        <f>VLOOKUP(A6906,'WGC-GOLD_DAILY_USD'!$A$2:'WGC-GOLD_DAILY_USD'!$B$7636,2)</f>
        <v>1256.95</v>
      </c>
      <c r="K6906">
        <f>VLOOKUP(A6906,'^TNX'!$A$2:'^TNX'!$F$7370,5)</f>
        <v>2.2549999999999999</v>
      </c>
      <c r="L6906">
        <f t="shared" si="107"/>
        <v>2.2549999999999999</v>
      </c>
      <c r="M6906">
        <f>VLOOKUP(A6906,'US Dollar Index Futures Histori'!$A$2:'US Dollar Index Futures Histori'!$G$7374,2)</f>
        <v>97.176000000000002</v>
      </c>
      <c r="N6906">
        <v>1383.3900149999999</v>
      </c>
    </row>
    <row r="6907" spans="1:14" x14ac:dyDescent="0.55000000000000004">
      <c r="A6907" s="1">
        <v>42881</v>
      </c>
      <c r="B6907">
        <v>2414.5</v>
      </c>
      <c r="C6907">
        <v>2416.679932</v>
      </c>
      <c r="D6907">
        <v>2412.1999510000001</v>
      </c>
      <c r="E6907">
        <v>2415.820068</v>
      </c>
      <c r="F6907">
        <v>2415.820068</v>
      </c>
      <c r="G6907">
        <v>2805040000</v>
      </c>
      <c r="H6907">
        <v>9.81</v>
      </c>
      <c r="I6907">
        <f>VLOOKUP('sp500'!A6907,'Crude Oil WTI Futures Historica'!$A$2:'Crude Oil WTI Futures Historica'!$G$7388,2)</f>
        <v>49.8</v>
      </c>
      <c r="J6907">
        <f>VLOOKUP(A6907,'WGC-GOLD_DAILY_USD'!$A$2:'WGC-GOLD_DAILY_USD'!$B$7636,2)</f>
        <v>1265.05</v>
      </c>
      <c r="K6907">
        <f>VLOOKUP(A6907,'^TNX'!$A$2:'^TNX'!$F$7370,5)</f>
        <v>2.25</v>
      </c>
      <c r="L6907">
        <f t="shared" si="107"/>
        <v>2.25</v>
      </c>
      <c r="M6907">
        <f>VLOOKUP(A6907,'US Dollar Index Futures Histori'!$A$2:'US Dollar Index Futures Histori'!$G$7374,2)</f>
        <v>97.364000000000004</v>
      </c>
      <c r="N6907">
        <v>1382.23999</v>
      </c>
    </row>
    <row r="6908" spans="1:14" x14ac:dyDescent="0.55000000000000004">
      <c r="A6908" s="1">
        <v>42885</v>
      </c>
      <c r="B6908">
        <v>2411.669922</v>
      </c>
      <c r="C6908">
        <v>2415.26001</v>
      </c>
      <c r="D6908">
        <v>2409.429932</v>
      </c>
      <c r="E6908">
        <v>2412.9099120000001</v>
      </c>
      <c r="F6908">
        <v>2412.9099120000001</v>
      </c>
      <c r="G6908">
        <v>3203160000</v>
      </c>
      <c r="H6908">
        <v>10.38</v>
      </c>
      <c r="I6908">
        <f>VLOOKUP('sp500'!A6908,'Crude Oil WTI Futures Historica'!$A$2:'Crude Oil WTI Futures Historica'!$G$7388,2)</f>
        <v>49.66</v>
      </c>
      <c r="J6908">
        <f>VLOOKUP(A6908,'WGC-GOLD_DAILY_USD'!$A$2:'WGC-GOLD_DAILY_USD'!$B$7636,2)</f>
        <v>1262.7</v>
      </c>
      <c r="K6908">
        <f>VLOOKUP(A6908,'^TNX'!$A$2:'^TNX'!$F$7370,5)</f>
        <v>2.2170000000000001</v>
      </c>
      <c r="L6908">
        <f t="shared" si="107"/>
        <v>2.2170000000000001</v>
      </c>
      <c r="M6908">
        <f>VLOOKUP(A6908,'US Dollar Index Futures Histori'!$A$2:'US Dollar Index Futures Histori'!$G$7374,2)</f>
        <v>97.212000000000003</v>
      </c>
      <c r="N6908">
        <v>1371.1899410000001</v>
      </c>
    </row>
    <row r="6909" spans="1:14" x14ac:dyDescent="0.55000000000000004">
      <c r="A6909" s="1">
        <v>42886</v>
      </c>
      <c r="B6909">
        <v>2415.6298830000001</v>
      </c>
      <c r="C6909">
        <v>2415.98999</v>
      </c>
      <c r="D6909">
        <v>2403.5900879999999</v>
      </c>
      <c r="E6909">
        <v>2411.8000489999999</v>
      </c>
      <c r="F6909">
        <v>2411.8000489999999</v>
      </c>
      <c r="G6909">
        <v>4516110000</v>
      </c>
      <c r="H6909">
        <v>10.41</v>
      </c>
      <c r="I6909">
        <f>VLOOKUP('sp500'!A6909,'Crude Oil WTI Futures Historica'!$A$2:'Crude Oil WTI Futures Historica'!$G$7388,2)</f>
        <v>48.32</v>
      </c>
      <c r="J6909">
        <f>VLOOKUP(A6909,'WGC-GOLD_DAILY_USD'!$A$2:'WGC-GOLD_DAILY_USD'!$B$7636,2)</f>
        <v>1266.2</v>
      </c>
      <c r="K6909">
        <f>VLOOKUP(A6909,'^TNX'!$A$2:'^TNX'!$F$7370,5)</f>
        <v>2.1960000000000002</v>
      </c>
      <c r="L6909">
        <f t="shared" si="107"/>
        <v>2.1960000000000002</v>
      </c>
      <c r="M6909">
        <f>VLOOKUP(A6909,'US Dollar Index Futures Histori'!$A$2:'US Dollar Index Futures Histori'!$G$7374,2)</f>
        <v>96.853999999999999</v>
      </c>
      <c r="N6909">
        <v>1370.209961</v>
      </c>
    </row>
    <row r="6910" spans="1:14" x14ac:dyDescent="0.55000000000000004">
      <c r="A6910" s="1">
        <v>42887</v>
      </c>
      <c r="B6910">
        <v>2415.6499020000001</v>
      </c>
      <c r="C6910">
        <v>2430.0600589999999</v>
      </c>
      <c r="D6910">
        <v>2413.540039</v>
      </c>
      <c r="E6910">
        <v>2430.0600589999999</v>
      </c>
      <c r="F6910">
        <v>2430.0600589999999</v>
      </c>
      <c r="G6910">
        <v>3857140000</v>
      </c>
      <c r="H6910">
        <v>9.89</v>
      </c>
      <c r="I6910">
        <f>VLOOKUP('sp500'!A6910,'Crude Oil WTI Futures Historica'!$A$2:'Crude Oil WTI Futures Historica'!$G$7388,2)</f>
        <v>48.36</v>
      </c>
      <c r="J6910">
        <f>VLOOKUP(A6910,'WGC-GOLD_DAILY_USD'!$A$2:'WGC-GOLD_DAILY_USD'!$B$7636,2)</f>
        <v>1264.8499999999999</v>
      </c>
      <c r="K6910">
        <f>VLOOKUP(A6910,'^TNX'!$A$2:'^TNX'!$F$7370,5)</f>
        <v>2.2170000000000001</v>
      </c>
      <c r="L6910">
        <f t="shared" si="107"/>
        <v>2.2170000000000001</v>
      </c>
      <c r="M6910">
        <f>VLOOKUP(A6910,'US Dollar Index Futures Histori'!$A$2:'US Dollar Index Futures Histori'!$G$7374,2)</f>
        <v>97.141000000000005</v>
      </c>
      <c r="N6910">
        <v>1396.0600589999999</v>
      </c>
    </row>
    <row r="6911" spans="1:14" x14ac:dyDescent="0.55000000000000004">
      <c r="A6911" s="1">
        <v>42888</v>
      </c>
      <c r="B6911">
        <v>2431.280029</v>
      </c>
      <c r="C6911">
        <v>2440.2299800000001</v>
      </c>
      <c r="D6911">
        <v>2427.709961</v>
      </c>
      <c r="E6911">
        <v>2439.070068</v>
      </c>
      <c r="F6911">
        <v>2439.070068</v>
      </c>
      <c r="G6911">
        <v>3461680000</v>
      </c>
      <c r="H6911">
        <v>9.75</v>
      </c>
      <c r="I6911">
        <f>VLOOKUP('sp500'!A6911,'Crude Oil WTI Futures Historica'!$A$2:'Crude Oil WTI Futures Historica'!$G$7388,2)</f>
        <v>47.66</v>
      </c>
      <c r="J6911">
        <f>VLOOKUP(A6911,'WGC-GOLD_DAILY_USD'!$A$2:'WGC-GOLD_DAILY_USD'!$B$7636,2)</f>
        <v>1274.95</v>
      </c>
      <c r="K6911">
        <f>VLOOKUP(A6911,'^TNX'!$A$2:'^TNX'!$F$7370,5)</f>
        <v>2.1589999999999998</v>
      </c>
      <c r="L6911">
        <f t="shared" si="107"/>
        <v>2.1589999999999998</v>
      </c>
      <c r="M6911">
        <f>VLOOKUP(A6911,'US Dollar Index Futures Histori'!$A$2:'US Dollar Index Futures Histori'!$G$7374,2)</f>
        <v>96.67</v>
      </c>
      <c r="N6911">
        <v>1405.3900149999999</v>
      </c>
    </row>
    <row r="6912" spans="1:14" x14ac:dyDescent="0.55000000000000004">
      <c r="A6912" s="1">
        <v>42891</v>
      </c>
      <c r="B6912">
        <v>2437.830078</v>
      </c>
      <c r="C6912">
        <v>2439.5500489999999</v>
      </c>
      <c r="D6912">
        <v>2434.320068</v>
      </c>
      <c r="E6912">
        <v>2436.1000979999999</v>
      </c>
      <c r="F6912">
        <v>2436.1000979999999</v>
      </c>
      <c r="G6912">
        <v>2912600000</v>
      </c>
      <c r="H6912">
        <v>10.07</v>
      </c>
      <c r="I6912">
        <f>VLOOKUP('sp500'!A6912,'Crude Oil WTI Futures Historica'!$A$2:'Crude Oil WTI Futures Historica'!$G$7388,2)</f>
        <v>47.4</v>
      </c>
      <c r="J6912">
        <f>VLOOKUP(A6912,'WGC-GOLD_DAILY_USD'!$A$2:'WGC-GOLD_DAILY_USD'!$B$7636,2)</f>
        <v>1279.95</v>
      </c>
      <c r="K6912">
        <f>VLOOKUP(A6912,'^TNX'!$A$2:'^TNX'!$F$7370,5)</f>
        <v>2.1819999999999999</v>
      </c>
      <c r="L6912">
        <f t="shared" si="107"/>
        <v>2.1819999999999999</v>
      </c>
      <c r="M6912">
        <f>VLOOKUP(A6912,'US Dollar Index Futures Histori'!$A$2:'US Dollar Index Futures Histori'!$G$7374,2)</f>
        <v>96.754000000000005</v>
      </c>
      <c r="N6912">
        <v>1396.4499510000001</v>
      </c>
    </row>
    <row r="6913" spans="1:14" x14ac:dyDescent="0.55000000000000004">
      <c r="A6913" s="1">
        <v>42892</v>
      </c>
      <c r="B6913">
        <v>2431.919922</v>
      </c>
      <c r="C6913">
        <v>2436.209961</v>
      </c>
      <c r="D6913">
        <v>2428.1201169999999</v>
      </c>
      <c r="E6913">
        <v>2429.330078</v>
      </c>
      <c r="F6913">
        <v>2429.330078</v>
      </c>
      <c r="G6913">
        <v>3357840000</v>
      </c>
      <c r="H6913">
        <v>10.45</v>
      </c>
      <c r="I6913">
        <f>VLOOKUP('sp500'!A6913,'Crude Oil WTI Futures Historica'!$A$2:'Crude Oil WTI Futures Historica'!$G$7388,2)</f>
        <v>48.19</v>
      </c>
      <c r="J6913">
        <f>VLOOKUP(A6913,'WGC-GOLD_DAILY_USD'!$A$2:'WGC-GOLD_DAILY_USD'!$B$7636,2)</f>
        <v>1293.5</v>
      </c>
      <c r="K6913">
        <f>VLOOKUP(A6913,'^TNX'!$A$2:'^TNX'!$F$7370,5)</f>
        <v>2.1469999999999998</v>
      </c>
      <c r="L6913">
        <f t="shared" si="107"/>
        <v>2.1469999999999998</v>
      </c>
      <c r="M6913">
        <f>VLOOKUP(A6913,'US Dollar Index Futures Histori'!$A$2:'US Dollar Index Futures Histori'!$G$7374,2)</f>
        <v>96.590999999999994</v>
      </c>
      <c r="N6913">
        <v>1394.900024</v>
      </c>
    </row>
    <row r="6914" spans="1:14" x14ac:dyDescent="0.55000000000000004">
      <c r="A6914" s="1">
        <v>42893</v>
      </c>
      <c r="B6914">
        <v>2432.030029</v>
      </c>
      <c r="C6914">
        <v>2435.280029</v>
      </c>
      <c r="D6914">
        <v>2424.75</v>
      </c>
      <c r="E6914">
        <v>2433.139893</v>
      </c>
      <c r="F6914">
        <v>2433.139893</v>
      </c>
      <c r="G6914">
        <v>3572300000</v>
      </c>
      <c r="H6914">
        <v>10.39</v>
      </c>
      <c r="I6914">
        <f>VLOOKUP('sp500'!A6914,'Crude Oil WTI Futures Historica'!$A$2:'Crude Oil WTI Futures Historica'!$G$7388,2)</f>
        <v>45.72</v>
      </c>
      <c r="J6914">
        <f>VLOOKUP(A6914,'WGC-GOLD_DAILY_USD'!$A$2:'WGC-GOLD_DAILY_USD'!$B$7636,2)</f>
        <v>1291</v>
      </c>
      <c r="K6914">
        <f>VLOOKUP(A6914,'^TNX'!$A$2:'^TNX'!$F$7370,5)</f>
        <v>2.1779999999999999</v>
      </c>
      <c r="L6914">
        <f t="shared" si="107"/>
        <v>2.1779999999999999</v>
      </c>
      <c r="M6914">
        <f>VLOOKUP(A6914,'US Dollar Index Futures Histori'!$A$2:'US Dollar Index Futures Histori'!$G$7374,2)</f>
        <v>96.707999999999998</v>
      </c>
      <c r="N6914">
        <v>1396.670044</v>
      </c>
    </row>
    <row r="6915" spans="1:14" x14ac:dyDescent="0.55000000000000004">
      <c r="A6915" s="1">
        <v>42894</v>
      </c>
      <c r="B6915">
        <v>2434.2700199999999</v>
      </c>
      <c r="C6915">
        <v>2439.2700199999999</v>
      </c>
      <c r="D6915">
        <v>2427.9399410000001</v>
      </c>
      <c r="E6915">
        <v>2433.790039</v>
      </c>
      <c r="F6915">
        <v>2433.790039</v>
      </c>
      <c r="G6915">
        <v>3728860000</v>
      </c>
      <c r="H6915">
        <v>10.16</v>
      </c>
      <c r="I6915">
        <f>VLOOKUP('sp500'!A6915,'Crude Oil WTI Futures Historica'!$A$2:'Crude Oil WTI Futures Historica'!$G$7388,2)</f>
        <v>45.64</v>
      </c>
      <c r="J6915">
        <f>VLOOKUP(A6915,'WGC-GOLD_DAILY_USD'!$A$2:'WGC-GOLD_DAILY_USD'!$B$7636,2)</f>
        <v>1273.0999999999999</v>
      </c>
      <c r="K6915">
        <f>VLOOKUP(A6915,'^TNX'!$A$2:'^TNX'!$F$7370,5)</f>
        <v>2.194</v>
      </c>
      <c r="L6915">
        <f t="shared" ref="L6915:L6978" si="108">IF(K6915=0,K6914,K6915)</f>
        <v>2.194</v>
      </c>
      <c r="M6915">
        <f>VLOOKUP(A6915,'US Dollar Index Futures Histori'!$A$2:'US Dollar Index Futures Histori'!$G$7374,2)</f>
        <v>96.897999999999996</v>
      </c>
      <c r="N6915">
        <v>1415.6099850000001</v>
      </c>
    </row>
    <row r="6916" spans="1:14" x14ac:dyDescent="0.55000000000000004">
      <c r="A6916" s="1">
        <v>42895</v>
      </c>
      <c r="B6916">
        <v>2436.389893</v>
      </c>
      <c r="C6916">
        <v>2446.1999510000001</v>
      </c>
      <c r="D6916">
        <v>2415.6999510000001</v>
      </c>
      <c r="E6916">
        <v>2431.7700199999999</v>
      </c>
      <c r="F6916">
        <v>2431.7700199999999</v>
      </c>
      <c r="G6916">
        <v>4027340000</v>
      </c>
      <c r="H6916">
        <v>10.7</v>
      </c>
      <c r="I6916">
        <f>VLOOKUP('sp500'!A6916,'Crude Oil WTI Futures Historica'!$A$2:'Crude Oil WTI Futures Historica'!$G$7388,2)</f>
        <v>45.83</v>
      </c>
      <c r="J6916">
        <f>VLOOKUP(A6916,'WGC-GOLD_DAILY_USD'!$A$2:'WGC-GOLD_DAILY_USD'!$B$7636,2)</f>
        <v>1266.55</v>
      </c>
      <c r="K6916">
        <f>VLOOKUP(A6916,'^TNX'!$A$2:'^TNX'!$F$7370,5)</f>
        <v>2.1989999999999998</v>
      </c>
      <c r="L6916">
        <f t="shared" si="108"/>
        <v>2.1989999999999998</v>
      </c>
      <c r="M6916">
        <f>VLOOKUP(A6916,'US Dollar Index Futures Histori'!$A$2:'US Dollar Index Futures Histori'!$G$7374,2)</f>
        <v>97.239000000000004</v>
      </c>
      <c r="N6916">
        <v>1421.709961</v>
      </c>
    </row>
    <row r="6917" spans="1:14" x14ac:dyDescent="0.55000000000000004">
      <c r="A6917" s="1">
        <v>42898</v>
      </c>
      <c r="B6917">
        <v>2425.8798830000001</v>
      </c>
      <c r="C6917">
        <v>2430.3798830000001</v>
      </c>
      <c r="D6917">
        <v>2419.969971</v>
      </c>
      <c r="E6917">
        <v>2429.389893</v>
      </c>
      <c r="F6917">
        <v>2429.389893</v>
      </c>
      <c r="G6917">
        <v>4027750000</v>
      </c>
      <c r="H6917">
        <v>11.46</v>
      </c>
      <c r="I6917">
        <f>VLOOKUP('sp500'!A6917,'Crude Oil WTI Futures Historica'!$A$2:'Crude Oil WTI Futures Historica'!$G$7388,2)</f>
        <v>46.08</v>
      </c>
      <c r="J6917">
        <f>VLOOKUP(A6917,'WGC-GOLD_DAILY_USD'!$A$2:'WGC-GOLD_DAILY_USD'!$B$7636,2)</f>
        <v>1266.4000000000001</v>
      </c>
      <c r="K6917">
        <f>VLOOKUP(A6917,'^TNX'!$A$2:'^TNX'!$F$7370,5)</f>
        <v>2.2130000000000001</v>
      </c>
      <c r="L6917">
        <f t="shared" si="108"/>
        <v>2.2130000000000001</v>
      </c>
      <c r="M6917">
        <f>VLOOKUP(A6917,'US Dollar Index Futures Histori'!$A$2:'US Dollar Index Futures Histori'!$G$7374,2)</f>
        <v>97.120999999999995</v>
      </c>
      <c r="N6917">
        <v>1419.209961</v>
      </c>
    </row>
    <row r="6918" spans="1:14" x14ac:dyDescent="0.55000000000000004">
      <c r="A6918" s="1">
        <v>42899</v>
      </c>
      <c r="B6918">
        <v>2434.1499020000001</v>
      </c>
      <c r="C6918">
        <v>2441.48999</v>
      </c>
      <c r="D6918">
        <v>2431.280029</v>
      </c>
      <c r="E6918">
        <v>2440.3500979999999</v>
      </c>
      <c r="F6918">
        <v>2440.3500979999999</v>
      </c>
      <c r="G6918">
        <v>3275500000</v>
      </c>
      <c r="H6918">
        <v>10.42</v>
      </c>
      <c r="I6918">
        <f>VLOOKUP('sp500'!A6918,'Crude Oil WTI Futures Historica'!$A$2:'Crude Oil WTI Futures Historica'!$G$7388,2)</f>
        <v>46.46</v>
      </c>
      <c r="J6918">
        <f>VLOOKUP(A6918,'WGC-GOLD_DAILY_USD'!$A$2:'WGC-GOLD_DAILY_USD'!$B$7636,2)</f>
        <v>1262</v>
      </c>
      <c r="K6918">
        <f>VLOOKUP(A6918,'^TNX'!$A$2:'^TNX'!$F$7370,5)</f>
        <v>2.2069999999999999</v>
      </c>
      <c r="L6918">
        <f t="shared" si="108"/>
        <v>2.2069999999999999</v>
      </c>
      <c r="M6918">
        <f>VLOOKUP(A6918,'US Dollar Index Futures Histori'!$A$2:'US Dollar Index Futures Histori'!$G$7374,2)</f>
        <v>96.941999999999993</v>
      </c>
      <c r="N6918">
        <v>1425.98999</v>
      </c>
    </row>
    <row r="6919" spans="1:14" x14ac:dyDescent="0.55000000000000004">
      <c r="A6919" s="1">
        <v>42900</v>
      </c>
      <c r="B6919">
        <v>2443.75</v>
      </c>
      <c r="C6919">
        <v>2443.75</v>
      </c>
      <c r="D6919">
        <v>2428.3400879999999</v>
      </c>
      <c r="E6919">
        <v>2437.919922</v>
      </c>
      <c r="F6919">
        <v>2437.919922</v>
      </c>
      <c r="G6919">
        <v>3555590000</v>
      </c>
      <c r="H6919">
        <v>10.64</v>
      </c>
      <c r="I6919">
        <f>VLOOKUP('sp500'!A6919,'Crude Oil WTI Futures Historica'!$A$2:'Crude Oil WTI Futures Historica'!$G$7388,2)</f>
        <v>44.73</v>
      </c>
      <c r="J6919">
        <f>VLOOKUP(A6919,'WGC-GOLD_DAILY_USD'!$A$2:'WGC-GOLD_DAILY_USD'!$B$7636,2)</f>
        <v>1275.5</v>
      </c>
      <c r="K6919">
        <f>VLOOKUP(A6919,'^TNX'!$A$2:'^TNX'!$F$7370,5)</f>
        <v>2.1379999999999999</v>
      </c>
      <c r="L6919">
        <f t="shared" si="108"/>
        <v>2.1379999999999999</v>
      </c>
      <c r="M6919">
        <f>VLOOKUP(A6919,'US Dollar Index Futures Histori'!$A$2:'US Dollar Index Futures Histori'!$G$7374,2)</f>
        <v>96.921000000000006</v>
      </c>
      <c r="N6919">
        <v>1417.5699460000001</v>
      </c>
    </row>
    <row r="6920" spans="1:14" x14ac:dyDescent="0.55000000000000004">
      <c r="A6920" s="1">
        <v>42901</v>
      </c>
      <c r="B6920">
        <v>2424.139893</v>
      </c>
      <c r="C6920">
        <v>2433.9499510000001</v>
      </c>
      <c r="D6920">
        <v>2418.530029</v>
      </c>
      <c r="E6920">
        <v>2432.459961</v>
      </c>
      <c r="F6920">
        <v>2432.459961</v>
      </c>
      <c r="G6920">
        <v>3353050000</v>
      </c>
      <c r="H6920">
        <v>10.9</v>
      </c>
      <c r="I6920">
        <f>VLOOKUP('sp500'!A6920,'Crude Oil WTI Futures Historica'!$A$2:'Crude Oil WTI Futures Historica'!$G$7388,2)</f>
        <v>44.46</v>
      </c>
      <c r="J6920">
        <f>VLOOKUP(A6920,'WGC-GOLD_DAILY_USD'!$A$2:'WGC-GOLD_DAILY_USD'!$B$7636,2)</f>
        <v>1254.55</v>
      </c>
      <c r="K6920">
        <f>VLOOKUP(A6920,'^TNX'!$A$2:'^TNX'!$F$7370,5)</f>
        <v>2.1619999999999999</v>
      </c>
      <c r="L6920">
        <f t="shared" si="108"/>
        <v>2.1619999999999999</v>
      </c>
      <c r="M6920">
        <f>VLOOKUP(A6920,'US Dollar Index Futures Histori'!$A$2:'US Dollar Index Futures Histori'!$G$7374,2)</f>
        <v>97.436999999999998</v>
      </c>
      <c r="N6920">
        <v>1410.079956</v>
      </c>
    </row>
    <row r="6921" spans="1:14" x14ac:dyDescent="0.55000000000000004">
      <c r="A6921" s="1">
        <v>42902</v>
      </c>
      <c r="B6921">
        <v>2431.23999</v>
      </c>
      <c r="C6921">
        <v>2433.1499020000001</v>
      </c>
      <c r="D6921">
        <v>2422.8798830000001</v>
      </c>
      <c r="E6921">
        <v>2433.1499020000001</v>
      </c>
      <c r="F6921">
        <v>2433.1499020000001</v>
      </c>
      <c r="G6921">
        <v>5284720000</v>
      </c>
      <c r="H6921">
        <v>10.38</v>
      </c>
      <c r="I6921">
        <f>VLOOKUP('sp500'!A6921,'Crude Oil WTI Futures Historica'!$A$2:'Crude Oil WTI Futures Historica'!$G$7388,2)</f>
        <v>44.74</v>
      </c>
      <c r="J6921">
        <f>VLOOKUP(A6921,'WGC-GOLD_DAILY_USD'!$A$2:'WGC-GOLD_DAILY_USD'!$B$7636,2)</f>
        <v>1255.4000000000001</v>
      </c>
      <c r="K6921">
        <f>VLOOKUP(A6921,'^TNX'!$A$2:'^TNX'!$F$7370,5)</f>
        <v>2.157</v>
      </c>
      <c r="L6921">
        <f t="shared" si="108"/>
        <v>2.157</v>
      </c>
      <c r="M6921">
        <f>VLOOKUP(A6921,'US Dollar Index Futures Histori'!$A$2:'US Dollar Index Futures Histori'!$G$7374,2)</f>
        <v>97.146000000000001</v>
      </c>
      <c r="N6921">
        <v>1406.7299800000001</v>
      </c>
    </row>
    <row r="6922" spans="1:14" x14ac:dyDescent="0.55000000000000004">
      <c r="A6922" s="1">
        <v>42905</v>
      </c>
      <c r="B6922">
        <v>2442.5500489999999</v>
      </c>
      <c r="C6922">
        <v>2453.820068</v>
      </c>
      <c r="D6922">
        <v>2441.790039</v>
      </c>
      <c r="E6922">
        <v>2453.459961</v>
      </c>
      <c r="F6922">
        <v>2453.459961</v>
      </c>
      <c r="G6922">
        <v>3264700000</v>
      </c>
      <c r="H6922">
        <v>10.37</v>
      </c>
      <c r="I6922">
        <f>VLOOKUP('sp500'!A6922,'Crude Oil WTI Futures Historica'!$A$2:'Crude Oil WTI Futures Historica'!$G$7388,2)</f>
        <v>44.2</v>
      </c>
      <c r="J6922">
        <f>VLOOKUP(A6922,'WGC-GOLD_DAILY_USD'!$A$2:'WGC-GOLD_DAILY_USD'!$B$7636,2)</f>
        <v>1248.1500000000001</v>
      </c>
      <c r="K6922">
        <f>VLOOKUP(A6922,'^TNX'!$A$2:'^TNX'!$F$7370,5)</f>
        <v>2.19</v>
      </c>
      <c r="L6922">
        <f t="shared" si="108"/>
        <v>2.19</v>
      </c>
      <c r="M6922">
        <f>VLOOKUP(A6922,'US Dollar Index Futures Histori'!$A$2:'US Dollar Index Futures Histori'!$G$7374,2)</f>
        <v>97.325000000000003</v>
      </c>
      <c r="N6922">
        <v>1418.079956</v>
      </c>
    </row>
    <row r="6923" spans="1:14" x14ac:dyDescent="0.55000000000000004">
      <c r="A6923" s="1">
        <v>42906</v>
      </c>
      <c r="B6923">
        <v>2450.6599120000001</v>
      </c>
      <c r="C6923">
        <v>2450.6599120000001</v>
      </c>
      <c r="D6923">
        <v>2436.6000979999999</v>
      </c>
      <c r="E6923">
        <v>2437.030029</v>
      </c>
      <c r="F6923">
        <v>2437.030029</v>
      </c>
      <c r="G6923">
        <v>3416510000</v>
      </c>
      <c r="H6923">
        <v>10.86</v>
      </c>
      <c r="I6923">
        <f>VLOOKUP('sp500'!A6923,'Crude Oil WTI Futures Historica'!$A$2:'Crude Oil WTI Futures Historica'!$G$7388,2)</f>
        <v>43.23</v>
      </c>
      <c r="J6923">
        <f>VLOOKUP(A6923,'WGC-GOLD_DAILY_USD'!$A$2:'WGC-GOLD_DAILY_USD'!$B$7636,2)</f>
        <v>1242.2</v>
      </c>
      <c r="K6923">
        <f>VLOOKUP(A6923,'^TNX'!$A$2:'^TNX'!$F$7370,5)</f>
        <v>2.153</v>
      </c>
      <c r="L6923">
        <f t="shared" si="108"/>
        <v>2.153</v>
      </c>
      <c r="M6923">
        <f>VLOOKUP(A6923,'US Dollar Index Futures Histori'!$A$2:'US Dollar Index Futures Histori'!$G$7374,2)</f>
        <v>97.412000000000006</v>
      </c>
      <c r="N6923">
        <v>1402.969971</v>
      </c>
    </row>
    <row r="6924" spans="1:14" x14ac:dyDescent="0.55000000000000004">
      <c r="A6924" s="1">
        <v>42907</v>
      </c>
      <c r="B6924">
        <v>2439.3100589999999</v>
      </c>
      <c r="C6924">
        <v>2442.2299800000001</v>
      </c>
      <c r="D6924">
        <v>2430.73999</v>
      </c>
      <c r="E6924">
        <v>2435.610107</v>
      </c>
      <c r="F6924">
        <v>2435.610107</v>
      </c>
      <c r="G6924">
        <v>3594820000</v>
      </c>
      <c r="H6924">
        <v>10.75</v>
      </c>
      <c r="I6924">
        <f>VLOOKUP('sp500'!A6924,'Crude Oil WTI Futures Historica'!$A$2:'Crude Oil WTI Futures Historica'!$G$7388,2)</f>
        <v>42.53</v>
      </c>
      <c r="J6924">
        <f>VLOOKUP(A6924,'WGC-GOLD_DAILY_USD'!$A$2:'WGC-GOLD_DAILY_USD'!$B$7636,2)</f>
        <v>1242.5</v>
      </c>
      <c r="K6924">
        <f>VLOOKUP(A6924,'^TNX'!$A$2:'^TNX'!$F$7370,5)</f>
        <v>2.1549999999999998</v>
      </c>
      <c r="L6924">
        <f t="shared" si="108"/>
        <v>2.1549999999999998</v>
      </c>
      <c r="M6924">
        <f>VLOOKUP(A6924,'US Dollar Index Futures Histori'!$A$2:'US Dollar Index Futures Histori'!$G$7374,2)</f>
        <v>97.215999999999994</v>
      </c>
      <c r="N6924">
        <v>1399.25</v>
      </c>
    </row>
    <row r="6925" spans="1:14" x14ac:dyDescent="0.55000000000000004">
      <c r="A6925" s="1">
        <v>42908</v>
      </c>
      <c r="B6925">
        <v>2437.3999020000001</v>
      </c>
      <c r="C6925">
        <v>2441.6201169999999</v>
      </c>
      <c r="D6925">
        <v>2433.2700199999999</v>
      </c>
      <c r="E6925">
        <v>2434.5</v>
      </c>
      <c r="F6925">
        <v>2434.5</v>
      </c>
      <c r="G6925">
        <v>3468210000</v>
      </c>
      <c r="H6925">
        <v>10.48</v>
      </c>
      <c r="I6925">
        <f>VLOOKUP('sp500'!A6925,'Crude Oil WTI Futures Historica'!$A$2:'Crude Oil WTI Futures Historica'!$G$7388,2)</f>
        <v>42.74</v>
      </c>
      <c r="J6925">
        <f>VLOOKUP(A6925,'WGC-GOLD_DAILY_USD'!$A$2:'WGC-GOLD_DAILY_USD'!$B$7636,2)</f>
        <v>1250.8</v>
      </c>
      <c r="K6925">
        <f>VLOOKUP(A6925,'^TNX'!$A$2:'^TNX'!$F$7370,5)</f>
        <v>2.153</v>
      </c>
      <c r="L6925">
        <f t="shared" si="108"/>
        <v>2.153</v>
      </c>
      <c r="M6925">
        <f>VLOOKUP(A6925,'US Dollar Index Futures Histori'!$A$2:'US Dollar Index Futures Histori'!$G$7374,2)</f>
        <v>97.302999999999997</v>
      </c>
      <c r="N6925">
        <v>1404.540039</v>
      </c>
    </row>
    <row r="6926" spans="1:14" x14ac:dyDescent="0.55000000000000004">
      <c r="A6926" s="1">
        <v>42909</v>
      </c>
      <c r="B6926">
        <v>2434.6499020000001</v>
      </c>
      <c r="C6926">
        <v>2441.3999020000001</v>
      </c>
      <c r="D6926">
        <v>2431.110107</v>
      </c>
      <c r="E6926">
        <v>2438.3000489999999</v>
      </c>
      <c r="F6926">
        <v>2438.3000489999999</v>
      </c>
      <c r="G6926">
        <v>5278330000</v>
      </c>
      <c r="H6926">
        <v>10.02</v>
      </c>
      <c r="I6926">
        <f>VLOOKUP('sp500'!A6926,'Crude Oil WTI Futures Historica'!$A$2:'Crude Oil WTI Futures Historica'!$G$7388,2)</f>
        <v>43.01</v>
      </c>
      <c r="J6926">
        <f>VLOOKUP(A6926,'WGC-GOLD_DAILY_USD'!$A$2:'WGC-GOLD_DAILY_USD'!$B$7636,2)</f>
        <v>1255.7</v>
      </c>
      <c r="K6926">
        <f>VLOOKUP(A6926,'^TNX'!$A$2:'^TNX'!$F$7370,5)</f>
        <v>2.1440000000000001</v>
      </c>
      <c r="L6926">
        <f t="shared" si="108"/>
        <v>2.1440000000000001</v>
      </c>
      <c r="M6926">
        <f>VLOOKUP(A6926,'US Dollar Index Futures Histori'!$A$2:'US Dollar Index Futures Histori'!$G$7374,2)</f>
        <v>96.941999999999993</v>
      </c>
      <c r="N6926">
        <v>1414.780029</v>
      </c>
    </row>
    <row r="6927" spans="1:14" x14ac:dyDescent="0.55000000000000004">
      <c r="A6927" s="1">
        <v>42912</v>
      </c>
      <c r="B6927">
        <v>2443.320068</v>
      </c>
      <c r="C6927">
        <v>2450.419922</v>
      </c>
      <c r="D6927">
        <v>2437.030029</v>
      </c>
      <c r="E6927">
        <v>2439.070068</v>
      </c>
      <c r="F6927">
        <v>2439.070068</v>
      </c>
      <c r="G6927">
        <v>3238970000</v>
      </c>
      <c r="H6927">
        <v>9.9</v>
      </c>
      <c r="I6927">
        <f>VLOOKUP('sp500'!A6927,'Crude Oil WTI Futures Historica'!$A$2:'Crude Oil WTI Futures Historica'!$G$7388,2)</f>
        <v>43.38</v>
      </c>
      <c r="J6927">
        <f>VLOOKUP(A6927,'WGC-GOLD_DAILY_USD'!$A$2:'WGC-GOLD_DAILY_USD'!$B$7636,2)</f>
        <v>1245.25</v>
      </c>
      <c r="K6927">
        <f>VLOOKUP(A6927,'^TNX'!$A$2:'^TNX'!$F$7370,5)</f>
        <v>2.137</v>
      </c>
      <c r="L6927">
        <f t="shared" si="108"/>
        <v>2.137</v>
      </c>
      <c r="M6927">
        <f>VLOOKUP(A6927,'US Dollar Index Futures Histori'!$A$2:'US Dollar Index Futures Histori'!$G$7374,2)</f>
        <v>97.116</v>
      </c>
      <c r="N6927">
        <v>1416.6400149999999</v>
      </c>
    </row>
    <row r="6928" spans="1:14" x14ac:dyDescent="0.55000000000000004">
      <c r="A6928" s="1">
        <v>42913</v>
      </c>
      <c r="B6928">
        <v>2436.3400879999999</v>
      </c>
      <c r="C6928">
        <v>2440.1499020000001</v>
      </c>
      <c r="D6928">
        <v>2419.3798830000001</v>
      </c>
      <c r="E6928">
        <v>2419.3798830000001</v>
      </c>
      <c r="F6928">
        <v>2419.3798830000001</v>
      </c>
      <c r="G6928">
        <v>3563910000</v>
      </c>
      <c r="H6928">
        <v>11.06</v>
      </c>
      <c r="I6928">
        <f>VLOOKUP('sp500'!A6928,'Crude Oil WTI Futures Historica'!$A$2:'Crude Oil WTI Futures Historica'!$G$7388,2)</f>
        <v>44.24</v>
      </c>
      <c r="J6928">
        <f>VLOOKUP(A6928,'WGC-GOLD_DAILY_USD'!$A$2:'WGC-GOLD_DAILY_USD'!$B$7636,2)</f>
        <v>1249.55</v>
      </c>
      <c r="K6928">
        <f>VLOOKUP(A6928,'^TNX'!$A$2:'^TNX'!$F$7370,5)</f>
        <v>2.198</v>
      </c>
      <c r="L6928">
        <f t="shared" si="108"/>
        <v>2.198</v>
      </c>
      <c r="M6928">
        <f>VLOOKUP(A6928,'US Dollar Index Futures Histori'!$A$2:'US Dollar Index Futures Histori'!$G$7374,2)</f>
        <v>96.093000000000004</v>
      </c>
      <c r="N6928">
        <v>1403.5200199999999</v>
      </c>
    </row>
    <row r="6929" spans="1:14" x14ac:dyDescent="0.55000000000000004">
      <c r="A6929" s="1">
        <v>42914</v>
      </c>
      <c r="B6929">
        <v>2428.6999510000001</v>
      </c>
      <c r="C6929">
        <v>2442.969971</v>
      </c>
      <c r="D6929">
        <v>2428.0200199999999</v>
      </c>
      <c r="E6929">
        <v>2440.6899410000001</v>
      </c>
      <c r="F6929">
        <v>2440.6899410000001</v>
      </c>
      <c r="G6929">
        <v>3500800000</v>
      </c>
      <c r="H6929">
        <v>10.029999999999999</v>
      </c>
      <c r="I6929">
        <f>VLOOKUP('sp500'!A6929,'Crude Oil WTI Futures Historica'!$A$2:'Crude Oil WTI Futures Historica'!$G$7388,2)</f>
        <v>44.74</v>
      </c>
      <c r="J6929">
        <f>VLOOKUP(A6929,'WGC-GOLD_DAILY_USD'!$A$2:'WGC-GOLD_DAILY_USD'!$B$7636,2)</f>
        <v>1248</v>
      </c>
      <c r="K6929">
        <f>VLOOKUP(A6929,'^TNX'!$A$2:'^TNX'!$F$7370,5)</f>
        <v>2.2210000000000001</v>
      </c>
      <c r="L6929">
        <f t="shared" si="108"/>
        <v>2.2210000000000001</v>
      </c>
      <c r="M6929">
        <f>VLOOKUP(A6929,'US Dollar Index Futures Histori'!$A$2:'US Dollar Index Futures Histori'!$G$7374,2)</f>
        <v>95.744</v>
      </c>
      <c r="N6929">
        <v>1425.2700199999999</v>
      </c>
    </row>
    <row r="6930" spans="1:14" x14ac:dyDescent="0.55000000000000004">
      <c r="A6930" s="1">
        <v>42915</v>
      </c>
      <c r="B6930">
        <v>2442.3798830000001</v>
      </c>
      <c r="C6930">
        <v>2442.7299800000001</v>
      </c>
      <c r="D6930">
        <v>2405.6999510000001</v>
      </c>
      <c r="E6930">
        <v>2419.6999510000001</v>
      </c>
      <c r="F6930">
        <v>2419.6999510000001</v>
      </c>
      <c r="G6930">
        <v>3900280000</v>
      </c>
      <c r="H6930">
        <v>11.44</v>
      </c>
      <c r="I6930">
        <f>VLOOKUP('sp500'!A6930,'Crude Oil WTI Futures Historica'!$A$2:'Crude Oil WTI Futures Historica'!$G$7388,2)</f>
        <v>44.93</v>
      </c>
      <c r="J6930">
        <f>VLOOKUP(A6930,'WGC-GOLD_DAILY_USD'!$A$2:'WGC-GOLD_DAILY_USD'!$B$7636,2)</f>
        <v>1243.5</v>
      </c>
      <c r="K6930">
        <f>VLOOKUP(A6930,'^TNX'!$A$2:'^TNX'!$F$7370,5)</f>
        <v>2.2669999999999999</v>
      </c>
      <c r="L6930">
        <f t="shared" si="108"/>
        <v>2.2669999999999999</v>
      </c>
      <c r="M6930">
        <f>VLOOKUP(A6930,'US Dollar Index Futures Histori'!$A$2:'US Dollar Index Futures Histori'!$G$7374,2)</f>
        <v>95.366</v>
      </c>
      <c r="N6930">
        <v>1416.1999510000001</v>
      </c>
    </row>
    <row r="6931" spans="1:14" x14ac:dyDescent="0.55000000000000004">
      <c r="A6931" s="1">
        <v>42916</v>
      </c>
      <c r="B6931">
        <v>2429.1999510000001</v>
      </c>
      <c r="C6931">
        <v>2432.709961</v>
      </c>
      <c r="D6931">
        <v>2421.6499020000001</v>
      </c>
      <c r="E6931">
        <v>2423.4099120000001</v>
      </c>
      <c r="F6931">
        <v>2423.4099120000001</v>
      </c>
      <c r="G6931">
        <v>3361590000</v>
      </c>
      <c r="H6931">
        <v>11.18</v>
      </c>
      <c r="I6931">
        <f>VLOOKUP('sp500'!A6931,'Crude Oil WTI Futures Historica'!$A$2:'Crude Oil WTI Futures Historica'!$G$7388,2)</f>
        <v>46.04</v>
      </c>
      <c r="J6931">
        <f>VLOOKUP(A6931,'WGC-GOLD_DAILY_USD'!$A$2:'WGC-GOLD_DAILY_USD'!$B$7636,2)</f>
        <v>1242.25</v>
      </c>
      <c r="K6931">
        <f>VLOOKUP(A6931,'^TNX'!$A$2:'^TNX'!$F$7370,5)</f>
        <v>2.302</v>
      </c>
      <c r="L6931">
        <f t="shared" si="108"/>
        <v>2.302</v>
      </c>
      <c r="M6931">
        <f>VLOOKUP(A6931,'US Dollar Index Futures Histori'!$A$2:'US Dollar Index Futures Histori'!$G$7374,2)</f>
        <v>95.421000000000006</v>
      </c>
      <c r="N6931">
        <v>1415.3599850000001</v>
      </c>
    </row>
    <row r="6932" spans="1:14" x14ac:dyDescent="0.55000000000000004">
      <c r="A6932" s="1">
        <v>42919</v>
      </c>
      <c r="B6932">
        <v>2431.389893</v>
      </c>
      <c r="C6932">
        <v>2439.169922</v>
      </c>
      <c r="D6932">
        <v>2428.6899410000001</v>
      </c>
      <c r="E6932">
        <v>2429.01001</v>
      </c>
      <c r="F6932">
        <v>2429.01001</v>
      </c>
      <c r="G6932">
        <v>1962290000</v>
      </c>
      <c r="H6932">
        <v>11.22</v>
      </c>
      <c r="I6932">
        <f>VLOOKUP('sp500'!A6932,'Crude Oil WTI Futures Historica'!$A$2:'Crude Oil WTI Futures Historica'!$G$7388,2)</f>
        <v>47.07</v>
      </c>
      <c r="J6932">
        <f>VLOOKUP(A6932,'WGC-GOLD_DAILY_USD'!$A$2:'WGC-GOLD_DAILY_USD'!$B$7636,2)</f>
        <v>1229.25</v>
      </c>
      <c r="K6932">
        <f>VLOOKUP(A6932,'^TNX'!$A$2:'^TNX'!$F$7370,5)</f>
        <v>2.3460000000000001</v>
      </c>
      <c r="L6932">
        <f t="shared" si="108"/>
        <v>2.3460000000000001</v>
      </c>
      <c r="M6932">
        <f>VLOOKUP(A6932,'US Dollar Index Futures Histori'!$A$2:'US Dollar Index Futures Histori'!$G$7374,2)</f>
        <v>95.968999999999994</v>
      </c>
      <c r="N6932">
        <v>1426.6800539999999</v>
      </c>
    </row>
    <row r="6933" spans="1:14" x14ac:dyDescent="0.55000000000000004">
      <c r="A6933" s="1">
        <v>42921</v>
      </c>
      <c r="B6933">
        <v>2430.780029</v>
      </c>
      <c r="C6933">
        <v>2434.8999020000001</v>
      </c>
      <c r="D6933">
        <v>2422.0500489999999</v>
      </c>
      <c r="E6933">
        <v>2432.540039</v>
      </c>
      <c r="F6933">
        <v>2432.540039</v>
      </c>
      <c r="G6933">
        <v>3367220000</v>
      </c>
      <c r="H6933">
        <v>11.07</v>
      </c>
      <c r="I6933">
        <f>VLOOKUP('sp500'!A6933,'Crude Oil WTI Futures Historica'!$A$2:'Crude Oil WTI Futures Historica'!$G$7388,2)</f>
        <v>45.13</v>
      </c>
      <c r="J6933">
        <f>VLOOKUP(A6933,'WGC-GOLD_DAILY_USD'!$A$2:'WGC-GOLD_DAILY_USD'!$B$7636,2)</f>
        <v>1220.3</v>
      </c>
      <c r="K6933">
        <f>VLOOKUP(A6933,'^TNX'!$A$2:'^TNX'!$F$7370,5)</f>
        <v>2.3340000000000001</v>
      </c>
      <c r="L6933">
        <f t="shared" si="108"/>
        <v>2.3340000000000001</v>
      </c>
      <c r="M6933">
        <f>VLOOKUP(A6933,'US Dollar Index Futures Histori'!$A$2:'US Dollar Index Futures Histori'!$G$7374,2)</f>
        <v>96.058999999999997</v>
      </c>
      <c r="N6933">
        <v>1420.150024</v>
      </c>
    </row>
    <row r="6934" spans="1:14" x14ac:dyDescent="0.55000000000000004">
      <c r="A6934" s="1">
        <v>42922</v>
      </c>
      <c r="B6934">
        <v>2423.4399410000001</v>
      </c>
      <c r="C6934">
        <v>2424.280029</v>
      </c>
      <c r="D6934">
        <v>2407.6999510000001</v>
      </c>
      <c r="E6934">
        <v>2409.75</v>
      </c>
      <c r="F6934">
        <v>2409.75</v>
      </c>
      <c r="G6934">
        <v>3364520000</v>
      </c>
      <c r="H6934">
        <v>12.54</v>
      </c>
      <c r="I6934">
        <f>VLOOKUP('sp500'!A6934,'Crude Oil WTI Futures Historica'!$A$2:'Crude Oil WTI Futures Historica'!$G$7388,2)</f>
        <v>45.52</v>
      </c>
      <c r="J6934">
        <f>VLOOKUP(A6934,'WGC-GOLD_DAILY_USD'!$A$2:'WGC-GOLD_DAILY_USD'!$B$7636,2)</f>
        <v>1224.9000000000001</v>
      </c>
      <c r="K6934">
        <f>VLOOKUP(A6934,'^TNX'!$A$2:'^TNX'!$F$7370,5)</f>
        <v>2.37</v>
      </c>
      <c r="L6934">
        <f t="shared" si="108"/>
        <v>2.37</v>
      </c>
      <c r="M6934">
        <f>VLOOKUP(A6934,'US Dollar Index Futures Histori'!$A$2:'US Dollar Index Futures Histori'!$G$7374,2)</f>
        <v>95.575000000000003</v>
      </c>
      <c r="N6934">
        <v>1400.8100589999999</v>
      </c>
    </row>
    <row r="6935" spans="1:14" x14ac:dyDescent="0.55000000000000004">
      <c r="A6935" s="1">
        <v>42923</v>
      </c>
      <c r="B6935">
        <v>2413.5200199999999</v>
      </c>
      <c r="C6935">
        <v>2426.919922</v>
      </c>
      <c r="D6935">
        <v>2413.5200199999999</v>
      </c>
      <c r="E6935">
        <v>2425.179932</v>
      </c>
      <c r="F6935">
        <v>2425.179932</v>
      </c>
      <c r="G6935">
        <v>2901330000</v>
      </c>
      <c r="H6935">
        <v>11.19</v>
      </c>
      <c r="I6935">
        <f>VLOOKUP('sp500'!A6935,'Crude Oil WTI Futures Historica'!$A$2:'Crude Oil WTI Futures Historica'!$G$7388,2)</f>
        <v>44.23</v>
      </c>
      <c r="J6935">
        <f>VLOOKUP(A6935,'WGC-GOLD_DAILY_USD'!$A$2:'WGC-GOLD_DAILY_USD'!$B$7636,2)</f>
        <v>1215.6500000000001</v>
      </c>
      <c r="K6935">
        <f>VLOOKUP(A6935,'^TNX'!$A$2:'^TNX'!$F$7370,5)</f>
        <v>2.3929999999999998</v>
      </c>
      <c r="L6935">
        <f t="shared" si="108"/>
        <v>2.3929999999999998</v>
      </c>
      <c r="M6935">
        <f>VLOOKUP(A6935,'US Dollar Index Futures Histori'!$A$2:'US Dollar Index Futures Histori'!$G$7374,2)</f>
        <v>95.792000000000002</v>
      </c>
      <c r="N6935">
        <v>1415.839966</v>
      </c>
    </row>
    <row r="6936" spans="1:14" x14ac:dyDescent="0.55000000000000004">
      <c r="A6936" s="1">
        <v>42926</v>
      </c>
      <c r="B6936">
        <v>2424.51001</v>
      </c>
      <c r="C6936">
        <v>2432</v>
      </c>
      <c r="D6936">
        <v>2422.2700199999999</v>
      </c>
      <c r="E6936">
        <v>2427.429932</v>
      </c>
      <c r="F6936">
        <v>2427.429932</v>
      </c>
      <c r="G6936">
        <v>2999130000</v>
      </c>
      <c r="H6936">
        <v>11.11</v>
      </c>
      <c r="I6936">
        <f>VLOOKUP('sp500'!A6936,'Crude Oil WTI Futures Historica'!$A$2:'Crude Oil WTI Futures Historica'!$G$7388,2)</f>
        <v>44.4</v>
      </c>
      <c r="J6936">
        <f>VLOOKUP(A6936,'WGC-GOLD_DAILY_USD'!$A$2:'WGC-GOLD_DAILY_USD'!$B$7636,2)</f>
        <v>1211.9000000000001</v>
      </c>
      <c r="K6936">
        <f>VLOOKUP(A6936,'^TNX'!$A$2:'^TNX'!$F$7370,5)</f>
        <v>2.371</v>
      </c>
      <c r="L6936">
        <f t="shared" si="108"/>
        <v>2.371</v>
      </c>
      <c r="M6936">
        <f>VLOOKUP(A6936,'US Dollar Index Futures Histori'!$A$2:'US Dollar Index Futures Histori'!$G$7374,2)</f>
        <v>95.777000000000001</v>
      </c>
      <c r="N6936">
        <v>1408.469971</v>
      </c>
    </row>
    <row r="6937" spans="1:14" x14ac:dyDescent="0.55000000000000004">
      <c r="A6937" s="1">
        <v>42927</v>
      </c>
      <c r="B6937">
        <v>2427.3500979999999</v>
      </c>
      <c r="C6937">
        <v>2429.3000489999999</v>
      </c>
      <c r="D6937">
        <v>2412.790039</v>
      </c>
      <c r="E6937">
        <v>2425.530029</v>
      </c>
      <c r="F6937">
        <v>2425.530029</v>
      </c>
      <c r="G6937">
        <v>3106750000</v>
      </c>
      <c r="H6937">
        <v>10.89</v>
      </c>
      <c r="I6937">
        <f>VLOOKUP('sp500'!A6937,'Crude Oil WTI Futures Historica'!$A$2:'Crude Oil WTI Futures Historica'!$G$7388,2)</f>
        <v>45.04</v>
      </c>
      <c r="J6937">
        <f>VLOOKUP(A6937,'WGC-GOLD_DAILY_USD'!$A$2:'WGC-GOLD_DAILY_USD'!$B$7636,2)</f>
        <v>1211.05</v>
      </c>
      <c r="K6937">
        <f>VLOOKUP(A6937,'^TNX'!$A$2:'^TNX'!$F$7370,5)</f>
        <v>2.3620000000000001</v>
      </c>
      <c r="L6937">
        <f t="shared" si="108"/>
        <v>2.3620000000000001</v>
      </c>
      <c r="M6937">
        <f>VLOOKUP(A6937,'US Dollar Index Futures Histori'!$A$2:'US Dollar Index Futures Histori'!$G$7374,2)</f>
        <v>95.421999999999997</v>
      </c>
      <c r="N6937">
        <v>1413.0500489999999</v>
      </c>
    </row>
    <row r="6938" spans="1:14" x14ac:dyDescent="0.55000000000000004">
      <c r="A6938" s="1">
        <v>42928</v>
      </c>
      <c r="B6938">
        <v>2435.75</v>
      </c>
      <c r="C6938">
        <v>2445.76001</v>
      </c>
      <c r="D6938">
        <v>2435.75</v>
      </c>
      <c r="E6938">
        <v>2443.25</v>
      </c>
      <c r="F6938">
        <v>2443.25</v>
      </c>
      <c r="G6938">
        <v>3171620000</v>
      </c>
      <c r="H6938">
        <v>10.3</v>
      </c>
      <c r="I6938">
        <f>VLOOKUP('sp500'!A6938,'Crude Oil WTI Futures Historica'!$A$2:'Crude Oil WTI Futures Historica'!$G$7388,2)</f>
        <v>45.49</v>
      </c>
      <c r="J6938">
        <f>VLOOKUP(A6938,'WGC-GOLD_DAILY_USD'!$A$2:'WGC-GOLD_DAILY_USD'!$B$7636,2)</f>
        <v>1218.8</v>
      </c>
      <c r="K6938">
        <f>VLOOKUP(A6938,'^TNX'!$A$2:'^TNX'!$F$7370,5)</f>
        <v>2.327</v>
      </c>
      <c r="L6938">
        <f t="shared" si="108"/>
        <v>2.327</v>
      </c>
      <c r="M6938">
        <f>VLOOKUP(A6938,'US Dollar Index Futures Histori'!$A$2:'US Dollar Index Futures Histori'!$G$7374,2)</f>
        <v>95.512</v>
      </c>
      <c r="N6938">
        <v>1424.3199460000001</v>
      </c>
    </row>
    <row r="6939" spans="1:14" x14ac:dyDescent="0.55000000000000004">
      <c r="A6939" s="1">
        <v>42929</v>
      </c>
      <c r="B6939">
        <v>2444.98999</v>
      </c>
      <c r="C6939">
        <v>2449.320068</v>
      </c>
      <c r="D6939">
        <v>2441.6899410000001</v>
      </c>
      <c r="E6939">
        <v>2447.830078</v>
      </c>
      <c r="F6939">
        <v>2447.830078</v>
      </c>
      <c r="G6939">
        <v>3067670000</v>
      </c>
      <c r="H6939">
        <v>9.9</v>
      </c>
      <c r="I6939">
        <f>VLOOKUP('sp500'!A6939,'Crude Oil WTI Futures Historica'!$A$2:'Crude Oil WTI Futures Historica'!$G$7388,2)</f>
        <v>46.08</v>
      </c>
      <c r="J6939">
        <f>VLOOKUP(A6939,'WGC-GOLD_DAILY_USD'!$A$2:'WGC-GOLD_DAILY_USD'!$B$7636,2)</f>
        <v>1218.9000000000001</v>
      </c>
      <c r="K6939">
        <f>VLOOKUP(A6939,'^TNX'!$A$2:'^TNX'!$F$7370,5)</f>
        <v>2.3479999999999999</v>
      </c>
      <c r="L6939">
        <f t="shared" si="108"/>
        <v>2.3479999999999999</v>
      </c>
      <c r="M6939">
        <f>VLOOKUP(A6939,'US Dollar Index Futures Histori'!$A$2:'US Dollar Index Futures Histori'!$G$7374,2)</f>
        <v>95.507999999999996</v>
      </c>
      <c r="N6939">
        <v>1425.660034</v>
      </c>
    </row>
    <row r="6940" spans="1:14" x14ac:dyDescent="0.55000000000000004">
      <c r="A6940" s="1">
        <v>42930</v>
      </c>
      <c r="B6940">
        <v>2449.1599120000001</v>
      </c>
      <c r="C6940">
        <v>2463.540039</v>
      </c>
      <c r="D6940">
        <v>2446.6899410000001</v>
      </c>
      <c r="E6940">
        <v>2459.2700199999999</v>
      </c>
      <c r="F6940">
        <v>2459.2700199999999</v>
      </c>
      <c r="G6940">
        <v>2736640000</v>
      </c>
      <c r="H6940">
        <v>9.51</v>
      </c>
      <c r="I6940">
        <f>VLOOKUP('sp500'!A6940,'Crude Oil WTI Futures Historica'!$A$2:'Crude Oil WTI Futures Historica'!$G$7388,2)</f>
        <v>46.54</v>
      </c>
      <c r="J6940">
        <f>VLOOKUP(A6940,'WGC-GOLD_DAILY_USD'!$A$2:'WGC-GOLD_DAILY_USD'!$B$7636,2)</f>
        <v>1230.3</v>
      </c>
      <c r="K6940">
        <f>VLOOKUP(A6940,'^TNX'!$A$2:'^TNX'!$F$7370,5)</f>
        <v>2.319</v>
      </c>
      <c r="L6940">
        <f t="shared" si="108"/>
        <v>2.319</v>
      </c>
      <c r="M6940">
        <f>VLOOKUP(A6940,'US Dollar Index Futures Histori'!$A$2:'US Dollar Index Futures Histori'!$G$7374,2)</f>
        <v>94.93</v>
      </c>
      <c r="N6940">
        <v>1428.8199460000001</v>
      </c>
    </row>
    <row r="6941" spans="1:14" x14ac:dyDescent="0.55000000000000004">
      <c r="A6941" s="1">
        <v>42933</v>
      </c>
      <c r="B6941">
        <v>2459.5</v>
      </c>
      <c r="C6941">
        <v>2462.820068</v>
      </c>
      <c r="D6941">
        <v>2457.1599120000001</v>
      </c>
      <c r="E6941">
        <v>2459.139893</v>
      </c>
      <c r="F6941">
        <v>2459.139893</v>
      </c>
      <c r="G6941">
        <v>2793170000</v>
      </c>
      <c r="H6941">
        <v>9.82</v>
      </c>
      <c r="I6941">
        <f>VLOOKUP('sp500'!A6941,'Crude Oil WTI Futures Historica'!$A$2:'Crude Oil WTI Futures Historica'!$G$7388,2)</f>
        <v>46.02</v>
      </c>
      <c r="J6941">
        <f>VLOOKUP(A6941,'WGC-GOLD_DAILY_USD'!$A$2:'WGC-GOLD_DAILY_USD'!$B$7636,2)</f>
        <v>1234.0999999999999</v>
      </c>
      <c r="K6941">
        <f>VLOOKUP(A6941,'^TNX'!$A$2:'^TNX'!$F$7370,5)</f>
        <v>2.3090000000000002</v>
      </c>
      <c r="L6941">
        <f t="shared" si="108"/>
        <v>2.3090000000000002</v>
      </c>
      <c r="M6941">
        <f>VLOOKUP(A6941,'US Dollar Index Futures Histori'!$A$2:'US Dollar Index Futures Histori'!$G$7374,2)</f>
        <v>94.903999999999996</v>
      </c>
      <c r="N6941">
        <v>1431.599976</v>
      </c>
    </row>
    <row r="6942" spans="1:14" x14ac:dyDescent="0.55000000000000004">
      <c r="A6942" s="1">
        <v>42934</v>
      </c>
      <c r="B6942">
        <v>2455.8798830000001</v>
      </c>
      <c r="C6942">
        <v>2460.919922</v>
      </c>
      <c r="D6942">
        <v>2450.3400879999999</v>
      </c>
      <c r="E6942">
        <v>2460.610107</v>
      </c>
      <c r="F6942">
        <v>2460.610107</v>
      </c>
      <c r="G6942">
        <v>2962130000</v>
      </c>
      <c r="H6942">
        <v>9.89</v>
      </c>
      <c r="I6942">
        <f>VLOOKUP('sp500'!A6942,'Crude Oil WTI Futures Historica'!$A$2:'Crude Oil WTI Futures Historica'!$G$7388,2)</f>
        <v>46.4</v>
      </c>
      <c r="J6942">
        <f>VLOOKUP(A6942,'WGC-GOLD_DAILY_USD'!$A$2:'WGC-GOLD_DAILY_USD'!$B$7636,2)</f>
        <v>1240.75</v>
      </c>
      <c r="K6942">
        <f>VLOOKUP(A6942,'^TNX'!$A$2:'^TNX'!$F$7370,5)</f>
        <v>2.2629999999999999</v>
      </c>
      <c r="L6942">
        <f t="shared" si="108"/>
        <v>2.2629999999999999</v>
      </c>
      <c r="M6942">
        <f>VLOOKUP(A6942,'US Dollar Index Futures Histori'!$A$2:'US Dollar Index Futures Histori'!$G$7374,2)</f>
        <v>94.402000000000001</v>
      </c>
      <c r="N6942">
        <v>1427.6099850000001</v>
      </c>
    </row>
    <row r="6943" spans="1:14" x14ac:dyDescent="0.55000000000000004">
      <c r="A6943" s="1">
        <v>42935</v>
      </c>
      <c r="B6943">
        <v>2463.8500979999999</v>
      </c>
      <c r="C6943">
        <v>2473.830078</v>
      </c>
      <c r="D6943">
        <v>2463.8500979999999</v>
      </c>
      <c r="E6943">
        <v>2473.830078</v>
      </c>
      <c r="F6943">
        <v>2473.830078</v>
      </c>
      <c r="G6943">
        <v>3059760000</v>
      </c>
      <c r="H6943">
        <v>9.7899999999999991</v>
      </c>
      <c r="I6943">
        <f>VLOOKUP('sp500'!A6943,'Crude Oil WTI Futures Historica'!$A$2:'Crude Oil WTI Futures Historica'!$G$7388,2)</f>
        <v>47.12</v>
      </c>
      <c r="J6943">
        <f>VLOOKUP(A6943,'WGC-GOLD_DAILY_USD'!$A$2:'WGC-GOLD_DAILY_USD'!$B$7636,2)</f>
        <v>1242.1500000000001</v>
      </c>
      <c r="K6943">
        <f>VLOOKUP(A6943,'^TNX'!$A$2:'^TNX'!$F$7370,5)</f>
        <v>2.2679999999999998</v>
      </c>
      <c r="L6943">
        <f t="shared" si="108"/>
        <v>2.2679999999999998</v>
      </c>
      <c r="M6943">
        <f>VLOOKUP(A6943,'US Dollar Index Futures Histori'!$A$2:'US Dollar Index Futures Histori'!$G$7374,2)</f>
        <v>94.587999999999994</v>
      </c>
      <c r="N6943">
        <v>1441.7700199999999</v>
      </c>
    </row>
    <row r="6944" spans="1:14" x14ac:dyDescent="0.55000000000000004">
      <c r="A6944" s="1">
        <v>42936</v>
      </c>
      <c r="B6944">
        <v>2475.5600589999999</v>
      </c>
      <c r="C6944">
        <v>2477.6201169999999</v>
      </c>
      <c r="D6944">
        <v>2468.429932</v>
      </c>
      <c r="E6944">
        <v>2473.4499510000001</v>
      </c>
      <c r="F6944">
        <v>2473.4499510000001</v>
      </c>
      <c r="G6944">
        <v>3182780000</v>
      </c>
      <c r="H6944">
        <v>9.58</v>
      </c>
      <c r="I6944">
        <f>VLOOKUP('sp500'!A6944,'Crude Oil WTI Futures Historica'!$A$2:'Crude Oil WTI Futures Historica'!$G$7388,2)</f>
        <v>46.79</v>
      </c>
      <c r="J6944">
        <f>VLOOKUP(A6944,'WGC-GOLD_DAILY_USD'!$A$2:'WGC-GOLD_DAILY_USD'!$B$7636,2)</f>
        <v>1238.7</v>
      </c>
      <c r="K6944">
        <f>VLOOKUP(A6944,'^TNX'!$A$2:'^TNX'!$F$7370,5)</f>
        <v>2.266</v>
      </c>
      <c r="L6944">
        <f t="shared" si="108"/>
        <v>2.266</v>
      </c>
      <c r="M6944">
        <f>VLOOKUP(A6944,'US Dollar Index Futures Histori'!$A$2:'US Dollar Index Futures Histori'!$G$7374,2)</f>
        <v>94.117000000000004</v>
      </c>
      <c r="N6944">
        <v>1442.349976</v>
      </c>
    </row>
    <row r="6945" spans="1:14" x14ac:dyDescent="0.55000000000000004">
      <c r="A6945" s="1">
        <v>42937</v>
      </c>
      <c r="B6945">
        <v>2467.3999020000001</v>
      </c>
      <c r="C6945">
        <v>2472.540039</v>
      </c>
      <c r="D6945">
        <v>2465.0600589999999</v>
      </c>
      <c r="E6945">
        <v>2472.540039</v>
      </c>
      <c r="F6945">
        <v>2472.540039</v>
      </c>
      <c r="G6945">
        <v>3059570000</v>
      </c>
      <c r="H6945">
        <v>9.36</v>
      </c>
      <c r="I6945">
        <f>VLOOKUP('sp500'!A6945,'Crude Oil WTI Futures Historica'!$A$2:'Crude Oil WTI Futures Historica'!$G$7388,2)</f>
        <v>45.77</v>
      </c>
      <c r="J6945">
        <f>VLOOKUP(A6945,'WGC-GOLD_DAILY_USD'!$A$2:'WGC-GOLD_DAILY_USD'!$B$7636,2)</f>
        <v>1248.55</v>
      </c>
      <c r="K6945">
        <f>VLOOKUP(A6945,'^TNX'!$A$2:'^TNX'!$F$7370,5)</f>
        <v>2.2320000000000002</v>
      </c>
      <c r="L6945">
        <f t="shared" si="108"/>
        <v>2.2320000000000002</v>
      </c>
      <c r="M6945">
        <f>VLOOKUP(A6945,'US Dollar Index Futures Histori'!$A$2:'US Dollar Index Futures Histori'!$G$7374,2)</f>
        <v>93.679000000000002</v>
      </c>
      <c r="N6945">
        <v>1435.839966</v>
      </c>
    </row>
    <row r="6946" spans="1:14" x14ac:dyDescent="0.55000000000000004">
      <c r="A6946" s="1">
        <v>42940</v>
      </c>
      <c r="B6946">
        <v>2472.040039</v>
      </c>
      <c r="C6946">
        <v>2473.1000979999999</v>
      </c>
      <c r="D6946">
        <v>2466.320068</v>
      </c>
      <c r="E6946">
        <v>2469.9099120000001</v>
      </c>
      <c r="F6946">
        <v>2469.9099120000001</v>
      </c>
      <c r="G6946">
        <v>3010240000</v>
      </c>
      <c r="H6946">
        <v>9.43</v>
      </c>
      <c r="I6946">
        <f>VLOOKUP('sp500'!A6946,'Crude Oil WTI Futures Historica'!$A$2:'Crude Oil WTI Futures Historica'!$G$7388,2)</f>
        <v>46.34</v>
      </c>
      <c r="J6946">
        <f>VLOOKUP(A6946,'WGC-GOLD_DAILY_USD'!$A$2:'WGC-GOLD_DAILY_USD'!$B$7636,2)</f>
        <v>1255.55</v>
      </c>
      <c r="K6946">
        <f>VLOOKUP(A6946,'^TNX'!$A$2:'^TNX'!$F$7370,5)</f>
        <v>2.254</v>
      </c>
      <c r="L6946">
        <f t="shared" si="108"/>
        <v>2.254</v>
      </c>
      <c r="M6946">
        <f>VLOOKUP(A6946,'US Dollar Index Futures Histori'!$A$2:'US Dollar Index Futures Histori'!$G$7374,2)</f>
        <v>93.798000000000002</v>
      </c>
      <c r="N6946">
        <v>1438.0500489999999</v>
      </c>
    </row>
    <row r="6947" spans="1:14" x14ac:dyDescent="0.55000000000000004">
      <c r="A6947" s="1">
        <v>42941</v>
      </c>
      <c r="B6947">
        <v>2477.8798830000001</v>
      </c>
      <c r="C6947">
        <v>2481.23999</v>
      </c>
      <c r="D6947">
        <v>2474.9099120000001</v>
      </c>
      <c r="E6947">
        <v>2477.1298830000001</v>
      </c>
      <c r="F6947">
        <v>2477.1298830000001</v>
      </c>
      <c r="G6947">
        <v>4108060000</v>
      </c>
      <c r="H6947">
        <v>9.43</v>
      </c>
      <c r="I6947">
        <f>VLOOKUP('sp500'!A6947,'Crude Oil WTI Futures Historica'!$A$2:'Crude Oil WTI Futures Historica'!$G$7388,2)</f>
        <v>47.89</v>
      </c>
      <c r="J6947">
        <f>VLOOKUP(A6947,'WGC-GOLD_DAILY_USD'!$A$2:'WGC-GOLD_DAILY_USD'!$B$7636,2)</f>
        <v>1254.4000000000001</v>
      </c>
      <c r="K6947">
        <f>VLOOKUP(A6947,'^TNX'!$A$2:'^TNX'!$F$7370,5)</f>
        <v>2.3260000000000001</v>
      </c>
      <c r="L6947">
        <f t="shared" si="108"/>
        <v>2.3260000000000001</v>
      </c>
      <c r="M6947">
        <f>VLOOKUP(A6947,'US Dollar Index Futures Histori'!$A$2:'US Dollar Index Futures Histori'!$G$7374,2)</f>
        <v>93.888000000000005</v>
      </c>
      <c r="N6947">
        <v>1450.3900149999999</v>
      </c>
    </row>
    <row r="6948" spans="1:14" x14ac:dyDescent="0.55000000000000004">
      <c r="A6948" s="1">
        <v>42942</v>
      </c>
      <c r="B6948">
        <v>2479.969971</v>
      </c>
      <c r="C6948">
        <v>2481.6899410000001</v>
      </c>
      <c r="D6948">
        <v>2474.9399410000001</v>
      </c>
      <c r="E6948">
        <v>2477.830078</v>
      </c>
      <c r="F6948">
        <v>2477.830078</v>
      </c>
      <c r="G6948">
        <v>3557020000</v>
      </c>
      <c r="H6948">
        <v>9.6</v>
      </c>
      <c r="I6948">
        <f>VLOOKUP('sp500'!A6948,'Crude Oil WTI Futures Historica'!$A$2:'Crude Oil WTI Futures Historica'!$G$7388,2)</f>
        <v>48.75</v>
      </c>
      <c r="J6948">
        <f>VLOOKUP(A6948,'WGC-GOLD_DAILY_USD'!$A$2:'WGC-GOLD_DAILY_USD'!$B$7636,2)</f>
        <v>1248.0999999999999</v>
      </c>
      <c r="K6948">
        <f>VLOOKUP(A6948,'^TNX'!$A$2:'^TNX'!$F$7370,5)</f>
        <v>2.282</v>
      </c>
      <c r="L6948">
        <f t="shared" si="108"/>
        <v>2.282</v>
      </c>
      <c r="M6948">
        <f>VLOOKUP(A6948,'US Dollar Index Futures Histori'!$A$2:'US Dollar Index Futures Histori'!$G$7374,2)</f>
        <v>93.504999999999995</v>
      </c>
      <c r="N6948">
        <v>1442.280029</v>
      </c>
    </row>
    <row r="6949" spans="1:14" x14ac:dyDescent="0.55000000000000004">
      <c r="A6949" s="1">
        <v>42943</v>
      </c>
      <c r="B6949">
        <v>2482.76001</v>
      </c>
      <c r="C6949">
        <v>2484.040039</v>
      </c>
      <c r="D6949">
        <v>2459.929932</v>
      </c>
      <c r="E6949">
        <v>2475.419922</v>
      </c>
      <c r="F6949">
        <v>2475.419922</v>
      </c>
      <c r="G6949">
        <v>3995520000</v>
      </c>
      <c r="H6949">
        <v>10.11</v>
      </c>
      <c r="I6949">
        <f>VLOOKUP('sp500'!A6949,'Crude Oil WTI Futures Historica'!$A$2:'Crude Oil WTI Futures Historica'!$G$7388,2)</f>
        <v>49.04</v>
      </c>
      <c r="J6949">
        <f>VLOOKUP(A6949,'WGC-GOLD_DAILY_USD'!$A$2:'WGC-GOLD_DAILY_USD'!$B$7636,2)</f>
        <v>1261.0999999999999</v>
      </c>
      <c r="K6949">
        <f>VLOOKUP(A6949,'^TNX'!$A$2:'^TNX'!$F$7370,5)</f>
        <v>2.31</v>
      </c>
      <c r="L6949">
        <f t="shared" si="108"/>
        <v>2.31</v>
      </c>
      <c r="M6949">
        <f>VLOOKUP(A6949,'US Dollar Index Futures Histori'!$A$2:'US Dollar Index Futures Histori'!$G$7374,2)</f>
        <v>93.715000000000003</v>
      </c>
      <c r="N6949">
        <v>1433.619995</v>
      </c>
    </row>
    <row r="6950" spans="1:14" x14ac:dyDescent="0.55000000000000004">
      <c r="A6950" s="1">
        <v>42944</v>
      </c>
      <c r="B6950">
        <v>2469.1201169999999</v>
      </c>
      <c r="C6950">
        <v>2473.530029</v>
      </c>
      <c r="D6950">
        <v>2464.6599120000001</v>
      </c>
      <c r="E6950">
        <v>2472.1000979999999</v>
      </c>
      <c r="F6950">
        <v>2472.1000979999999</v>
      </c>
      <c r="G6950">
        <v>3294770000</v>
      </c>
      <c r="H6950">
        <v>10.29</v>
      </c>
      <c r="I6950">
        <f>VLOOKUP('sp500'!A6950,'Crude Oil WTI Futures Historica'!$A$2:'Crude Oil WTI Futures Historica'!$G$7388,2)</f>
        <v>49.71</v>
      </c>
      <c r="J6950">
        <f>VLOOKUP(A6950,'WGC-GOLD_DAILY_USD'!$A$2:'WGC-GOLD_DAILY_USD'!$B$7636,2)</f>
        <v>1264.9000000000001</v>
      </c>
      <c r="K6950">
        <f>VLOOKUP(A6950,'^TNX'!$A$2:'^TNX'!$F$7370,5)</f>
        <v>2.2890000000000001</v>
      </c>
      <c r="L6950">
        <f t="shared" si="108"/>
        <v>2.2890000000000001</v>
      </c>
      <c r="M6950">
        <f>VLOOKUP(A6950,'US Dollar Index Futures Histori'!$A$2:'US Dollar Index Futures Histori'!$G$7374,2)</f>
        <v>93.114000000000004</v>
      </c>
      <c r="N6950">
        <v>1429.26001</v>
      </c>
    </row>
    <row r="6951" spans="1:14" x14ac:dyDescent="0.55000000000000004">
      <c r="A6951" s="1">
        <v>42947</v>
      </c>
      <c r="B6951">
        <v>2475.9399410000001</v>
      </c>
      <c r="C6951">
        <v>2477.959961</v>
      </c>
      <c r="D6951">
        <v>2468.530029</v>
      </c>
      <c r="E6951">
        <v>2470.3000489999999</v>
      </c>
      <c r="F6951">
        <v>2470.3000489999999</v>
      </c>
      <c r="G6951">
        <v>3469210000</v>
      </c>
      <c r="H6951">
        <v>10.26</v>
      </c>
      <c r="I6951">
        <f>VLOOKUP('sp500'!A6951,'Crude Oil WTI Futures Historica'!$A$2:'Crude Oil WTI Futures Historica'!$G$7388,2)</f>
        <v>50.17</v>
      </c>
      <c r="J6951">
        <f>VLOOKUP(A6951,'WGC-GOLD_DAILY_USD'!$A$2:'WGC-GOLD_DAILY_USD'!$B$7636,2)</f>
        <v>1267.55</v>
      </c>
      <c r="K6951">
        <f>VLOOKUP(A6951,'^TNX'!$A$2:'^TNX'!$F$7370,5)</f>
        <v>2.2919999999999998</v>
      </c>
      <c r="L6951">
        <f t="shared" si="108"/>
        <v>2.2919999999999998</v>
      </c>
      <c r="M6951">
        <f>VLOOKUP(A6951,'US Dollar Index Futures Histori'!$A$2:'US Dollar Index Futures Histori'!$G$7374,2)</f>
        <v>92.718000000000004</v>
      </c>
      <c r="N6951">
        <v>1425.1400149999999</v>
      </c>
    </row>
    <row r="6952" spans="1:14" x14ac:dyDescent="0.55000000000000004">
      <c r="A6952" s="1">
        <v>42948</v>
      </c>
      <c r="B6952">
        <v>2477.1000979999999</v>
      </c>
      <c r="C6952">
        <v>2478.51001</v>
      </c>
      <c r="D6952">
        <v>2471.139893</v>
      </c>
      <c r="E6952">
        <v>2476.3500979999999</v>
      </c>
      <c r="F6952">
        <v>2476.3500979999999</v>
      </c>
      <c r="G6952">
        <v>3460860000</v>
      </c>
      <c r="H6952">
        <v>10.09</v>
      </c>
      <c r="I6952">
        <f>VLOOKUP('sp500'!A6952,'Crude Oil WTI Futures Historica'!$A$2:'Crude Oil WTI Futures Historica'!$G$7388,2)</f>
        <v>49.16</v>
      </c>
      <c r="J6952">
        <f>VLOOKUP(A6952,'WGC-GOLD_DAILY_USD'!$A$2:'WGC-GOLD_DAILY_USD'!$B$7636,2)</f>
        <v>1270.95</v>
      </c>
      <c r="K6952">
        <f>VLOOKUP(A6952,'^TNX'!$A$2:'^TNX'!$F$7370,5)</f>
        <v>2.2509999999999999</v>
      </c>
      <c r="L6952">
        <f t="shared" si="108"/>
        <v>2.2509999999999999</v>
      </c>
      <c r="M6952">
        <f>VLOOKUP(A6952,'US Dollar Index Futures Histori'!$A$2:'US Dollar Index Futures Histori'!$G$7374,2)</f>
        <v>92.900999999999996</v>
      </c>
      <c r="N6952">
        <v>1428.329956</v>
      </c>
    </row>
    <row r="6953" spans="1:14" x14ac:dyDescent="0.55000000000000004">
      <c r="A6953" s="1">
        <v>42949</v>
      </c>
      <c r="B6953">
        <v>2480.3798830000001</v>
      </c>
      <c r="C6953">
        <v>2480.3798830000001</v>
      </c>
      <c r="D6953">
        <v>2466.4799800000001</v>
      </c>
      <c r="E6953">
        <v>2477.570068</v>
      </c>
      <c r="F6953">
        <v>2477.570068</v>
      </c>
      <c r="G6953">
        <v>3478580000</v>
      </c>
      <c r="H6953">
        <v>10.28</v>
      </c>
      <c r="I6953">
        <f>VLOOKUP('sp500'!A6953,'Crude Oil WTI Futures Historica'!$A$2:'Crude Oil WTI Futures Historica'!$G$7388,2)</f>
        <v>49.59</v>
      </c>
      <c r="J6953">
        <f>VLOOKUP(A6953,'WGC-GOLD_DAILY_USD'!$A$2:'WGC-GOLD_DAILY_USD'!$B$7636,2)</f>
        <v>1269.5999999999999</v>
      </c>
      <c r="K6953">
        <f>VLOOKUP(A6953,'^TNX'!$A$2:'^TNX'!$F$7370,5)</f>
        <v>2.262</v>
      </c>
      <c r="L6953">
        <f t="shared" si="108"/>
        <v>2.262</v>
      </c>
      <c r="M6953">
        <f>VLOOKUP(A6953,'US Dollar Index Futures Histori'!$A$2:'US Dollar Index Futures Histori'!$G$7374,2)</f>
        <v>92.698999999999998</v>
      </c>
      <c r="N6953">
        <v>1412.900024</v>
      </c>
    </row>
    <row r="6954" spans="1:14" x14ac:dyDescent="0.55000000000000004">
      <c r="A6954" s="1">
        <v>42950</v>
      </c>
      <c r="B6954">
        <v>2476.030029</v>
      </c>
      <c r="C6954">
        <v>2476.030029</v>
      </c>
      <c r="D6954">
        <v>2468.8500979999999</v>
      </c>
      <c r="E6954">
        <v>2472.1599120000001</v>
      </c>
      <c r="F6954">
        <v>2472.1599120000001</v>
      </c>
      <c r="G6954">
        <v>3645020000</v>
      </c>
      <c r="H6954">
        <v>10.44</v>
      </c>
      <c r="I6954">
        <f>VLOOKUP('sp500'!A6954,'Crude Oil WTI Futures Historica'!$A$2:'Crude Oil WTI Futures Historica'!$G$7388,2)</f>
        <v>49.03</v>
      </c>
      <c r="J6954">
        <f>VLOOKUP(A6954,'WGC-GOLD_DAILY_USD'!$A$2:'WGC-GOLD_DAILY_USD'!$B$7636,2)</f>
        <v>1268.0999999999999</v>
      </c>
      <c r="K6954">
        <f>VLOOKUP(A6954,'^TNX'!$A$2:'^TNX'!$F$7370,5)</f>
        <v>2.2280000000000002</v>
      </c>
      <c r="L6954">
        <f t="shared" si="108"/>
        <v>2.2280000000000002</v>
      </c>
      <c r="M6954">
        <f>VLOOKUP(A6954,'US Dollar Index Futures Histori'!$A$2:'US Dollar Index Futures Histori'!$G$7374,2)</f>
        <v>92.706999999999994</v>
      </c>
      <c r="N6954">
        <v>1405.2299800000001</v>
      </c>
    </row>
    <row r="6955" spans="1:14" x14ac:dyDescent="0.55000000000000004">
      <c r="A6955" s="1">
        <v>42951</v>
      </c>
      <c r="B6955">
        <v>2476.8798830000001</v>
      </c>
      <c r="C6955">
        <v>2480</v>
      </c>
      <c r="D6955">
        <v>2472.080078</v>
      </c>
      <c r="E6955">
        <v>2476.830078</v>
      </c>
      <c r="F6955">
        <v>2476.830078</v>
      </c>
      <c r="G6955">
        <v>3235140000</v>
      </c>
      <c r="H6955">
        <v>10.029999999999999</v>
      </c>
      <c r="I6955">
        <f>VLOOKUP('sp500'!A6955,'Crude Oil WTI Futures Historica'!$A$2:'Crude Oil WTI Futures Historica'!$G$7388,2)</f>
        <v>49.58</v>
      </c>
      <c r="J6955">
        <f>VLOOKUP(A6955,'WGC-GOLD_DAILY_USD'!$A$2:'WGC-GOLD_DAILY_USD'!$B$7636,2)</f>
        <v>1257.7</v>
      </c>
      <c r="K6955">
        <f>VLOOKUP(A6955,'^TNX'!$A$2:'^TNX'!$F$7370,5)</f>
        <v>2.2669999999999999</v>
      </c>
      <c r="L6955">
        <f t="shared" si="108"/>
        <v>2.2669999999999999</v>
      </c>
      <c r="M6955">
        <f>VLOOKUP(A6955,'US Dollar Index Futures Histori'!$A$2:'US Dollar Index Futures Histori'!$G$7374,2)</f>
        <v>93.415999999999997</v>
      </c>
      <c r="N6955">
        <v>1412.3199460000001</v>
      </c>
    </row>
    <row r="6956" spans="1:14" x14ac:dyDescent="0.55000000000000004">
      <c r="A6956" s="1">
        <v>42954</v>
      </c>
      <c r="B6956">
        <v>2477.139893</v>
      </c>
      <c r="C6956">
        <v>2480.9499510000001</v>
      </c>
      <c r="D6956">
        <v>2475.8798830000001</v>
      </c>
      <c r="E6956">
        <v>2480.9099120000001</v>
      </c>
      <c r="F6956">
        <v>2480.9099120000001</v>
      </c>
      <c r="G6956">
        <v>2931780000</v>
      </c>
      <c r="H6956">
        <v>9.93</v>
      </c>
      <c r="I6956">
        <f>VLOOKUP('sp500'!A6956,'Crude Oil WTI Futures Historica'!$A$2:'Crude Oil WTI Futures Historica'!$G$7388,2)</f>
        <v>49.39</v>
      </c>
      <c r="J6956">
        <f>VLOOKUP(A6956,'WGC-GOLD_DAILY_USD'!$A$2:'WGC-GOLD_DAILY_USD'!$B$7636,2)</f>
        <v>1258</v>
      </c>
      <c r="K6956">
        <f>VLOOKUP(A6956,'^TNX'!$A$2:'^TNX'!$F$7370,5)</f>
        <v>2.2570000000000001</v>
      </c>
      <c r="L6956">
        <f t="shared" si="108"/>
        <v>2.2570000000000001</v>
      </c>
      <c r="M6956">
        <f>VLOOKUP(A6956,'US Dollar Index Futures Histori'!$A$2:'US Dollar Index Futures Histori'!$G$7374,2)</f>
        <v>93.308999999999997</v>
      </c>
      <c r="N6956">
        <v>1414.170044</v>
      </c>
    </row>
    <row r="6957" spans="1:14" x14ac:dyDescent="0.55000000000000004">
      <c r="A6957" s="1">
        <v>42955</v>
      </c>
      <c r="B6957">
        <v>2478.3500979999999</v>
      </c>
      <c r="C6957">
        <v>2490.8701169999999</v>
      </c>
      <c r="D6957">
        <v>2470.320068</v>
      </c>
      <c r="E6957">
        <v>2474.919922</v>
      </c>
      <c r="F6957">
        <v>2474.919922</v>
      </c>
      <c r="G6957">
        <v>3344640000</v>
      </c>
      <c r="H6957">
        <v>10.96</v>
      </c>
      <c r="I6957">
        <f>VLOOKUP('sp500'!A6957,'Crude Oil WTI Futures Historica'!$A$2:'Crude Oil WTI Futures Historica'!$G$7388,2)</f>
        <v>49.17</v>
      </c>
      <c r="J6957">
        <f>VLOOKUP(A6957,'WGC-GOLD_DAILY_USD'!$A$2:'WGC-GOLD_DAILY_USD'!$B$7636,2)</f>
        <v>1261.8</v>
      </c>
      <c r="K6957">
        <f>VLOOKUP(A6957,'^TNX'!$A$2:'^TNX'!$F$7370,5)</f>
        <v>2.2829999999999999</v>
      </c>
      <c r="L6957">
        <f t="shared" si="108"/>
        <v>2.2829999999999999</v>
      </c>
      <c r="M6957">
        <f>VLOOKUP(A6957,'US Dollar Index Futures Histori'!$A$2:'US Dollar Index Futures Histori'!$G$7374,2)</f>
        <v>93.515000000000001</v>
      </c>
      <c r="N6957">
        <v>1410.150024</v>
      </c>
    </row>
    <row r="6958" spans="1:14" x14ac:dyDescent="0.55000000000000004">
      <c r="A6958" s="1">
        <v>42956</v>
      </c>
      <c r="B6958">
        <v>2465.3500979999999</v>
      </c>
      <c r="C6958">
        <v>2474.4099120000001</v>
      </c>
      <c r="D6958">
        <v>2462.080078</v>
      </c>
      <c r="E6958">
        <v>2474.0200199999999</v>
      </c>
      <c r="F6958">
        <v>2474.0200199999999</v>
      </c>
      <c r="G6958">
        <v>3308060000</v>
      </c>
      <c r="H6958">
        <v>11.11</v>
      </c>
      <c r="I6958">
        <f>VLOOKUP('sp500'!A6958,'Crude Oil WTI Futures Historica'!$A$2:'Crude Oil WTI Futures Historica'!$G$7388,2)</f>
        <v>49.56</v>
      </c>
      <c r="J6958">
        <f>VLOOKUP(A6958,'WGC-GOLD_DAILY_USD'!$A$2:'WGC-GOLD_DAILY_USD'!$B$7636,2)</f>
        <v>1271.05</v>
      </c>
      <c r="K6958">
        <f>VLOOKUP(A6958,'^TNX'!$A$2:'^TNX'!$F$7370,5)</f>
        <v>2.2410000000000001</v>
      </c>
      <c r="L6958">
        <f t="shared" si="108"/>
        <v>2.2410000000000001</v>
      </c>
      <c r="M6958">
        <f>VLOOKUP(A6958,'US Dollar Index Futures Histori'!$A$2:'US Dollar Index Futures Histori'!$G$7374,2)</f>
        <v>93.43</v>
      </c>
      <c r="N6958">
        <v>1396.9499510000001</v>
      </c>
    </row>
    <row r="6959" spans="1:14" x14ac:dyDescent="0.55000000000000004">
      <c r="A6959" s="1">
        <v>42957</v>
      </c>
      <c r="B6959">
        <v>2465.3798830000001</v>
      </c>
      <c r="C6959">
        <v>2465.3798830000001</v>
      </c>
      <c r="D6959">
        <v>2437.75</v>
      </c>
      <c r="E6959">
        <v>2438.209961</v>
      </c>
      <c r="F6959">
        <v>2438.209961</v>
      </c>
      <c r="G6959">
        <v>3621070000</v>
      </c>
      <c r="H6959">
        <v>16.040001</v>
      </c>
      <c r="I6959">
        <f>VLOOKUP('sp500'!A6959,'Crude Oil WTI Futures Historica'!$A$2:'Crude Oil WTI Futures Historica'!$G$7388,2)</f>
        <v>48.59</v>
      </c>
      <c r="J6959">
        <f>VLOOKUP(A6959,'WGC-GOLD_DAILY_USD'!$A$2:'WGC-GOLD_DAILY_USD'!$B$7636,2)</f>
        <v>1284.4000000000001</v>
      </c>
      <c r="K6959">
        <f>VLOOKUP(A6959,'^TNX'!$A$2:'^TNX'!$F$7370,5)</f>
        <v>2.2120000000000002</v>
      </c>
      <c r="L6959">
        <f t="shared" si="108"/>
        <v>2.2120000000000002</v>
      </c>
      <c r="M6959">
        <f>VLOOKUP(A6959,'US Dollar Index Futures Histori'!$A$2:'US Dollar Index Futures Histori'!$G$7374,2)</f>
        <v>93.304000000000002</v>
      </c>
      <c r="N6959">
        <v>1372.540039</v>
      </c>
    </row>
    <row r="6960" spans="1:14" x14ac:dyDescent="0.55000000000000004">
      <c r="A6960" s="1">
        <v>42958</v>
      </c>
      <c r="B6960">
        <v>2441.040039</v>
      </c>
      <c r="C6960">
        <v>2448.0900879999999</v>
      </c>
      <c r="D6960">
        <v>2437.8500979999999</v>
      </c>
      <c r="E6960">
        <v>2441.320068</v>
      </c>
      <c r="F6960">
        <v>2441.320068</v>
      </c>
      <c r="G6960">
        <v>3159930000</v>
      </c>
      <c r="H6960">
        <v>15.51</v>
      </c>
      <c r="I6960">
        <f>VLOOKUP('sp500'!A6960,'Crude Oil WTI Futures Historica'!$A$2:'Crude Oil WTI Futures Historica'!$G$7388,2)</f>
        <v>48.82</v>
      </c>
      <c r="J6960">
        <f>VLOOKUP(A6960,'WGC-GOLD_DAILY_USD'!$A$2:'WGC-GOLD_DAILY_USD'!$B$7636,2)</f>
        <v>1286.0999999999999</v>
      </c>
      <c r="K6960">
        <f>VLOOKUP(A6960,'^TNX'!$A$2:'^TNX'!$F$7370,5)</f>
        <v>2.1890000000000001</v>
      </c>
      <c r="L6960">
        <f t="shared" si="108"/>
        <v>2.1890000000000001</v>
      </c>
      <c r="M6960">
        <f>VLOOKUP(A6960,'US Dollar Index Futures Histori'!$A$2:'US Dollar Index Futures Histori'!$G$7374,2)</f>
        <v>92.956000000000003</v>
      </c>
      <c r="N6960">
        <v>1374.2299800000001</v>
      </c>
    </row>
    <row r="6961" spans="1:14" x14ac:dyDescent="0.55000000000000004">
      <c r="A6961" s="1">
        <v>42961</v>
      </c>
      <c r="B6961">
        <v>2454.959961</v>
      </c>
      <c r="C6961">
        <v>2468.219971</v>
      </c>
      <c r="D6961">
        <v>2454.959961</v>
      </c>
      <c r="E6961">
        <v>2465.8400879999999</v>
      </c>
      <c r="F6961">
        <v>2465.8400879999999</v>
      </c>
      <c r="G6961">
        <v>2822550000</v>
      </c>
      <c r="H6961">
        <v>12.33</v>
      </c>
      <c r="I6961">
        <f>VLOOKUP('sp500'!A6961,'Crude Oil WTI Futures Historica'!$A$2:'Crude Oil WTI Futures Historica'!$G$7388,2)</f>
        <v>47.59</v>
      </c>
      <c r="J6961">
        <f>VLOOKUP(A6961,'WGC-GOLD_DAILY_USD'!$A$2:'WGC-GOLD_DAILY_USD'!$B$7636,2)</f>
        <v>1282.3</v>
      </c>
      <c r="K6961">
        <f>VLOOKUP(A6961,'^TNX'!$A$2:'^TNX'!$F$7370,5)</f>
        <v>2.2189999999999999</v>
      </c>
      <c r="L6961">
        <f t="shared" si="108"/>
        <v>2.2189999999999999</v>
      </c>
      <c r="M6961">
        <f>VLOOKUP(A6961,'US Dollar Index Futures Histori'!$A$2:'US Dollar Index Futures Histori'!$G$7374,2)</f>
        <v>93.305000000000007</v>
      </c>
      <c r="N6961">
        <v>1394.3100589999999</v>
      </c>
    </row>
    <row r="6962" spans="1:14" x14ac:dyDescent="0.55000000000000004">
      <c r="A6962" s="1">
        <v>42962</v>
      </c>
      <c r="B6962">
        <v>2468.6599120000001</v>
      </c>
      <c r="C6962">
        <v>2468.8999020000001</v>
      </c>
      <c r="D6962">
        <v>2461.610107</v>
      </c>
      <c r="E6962">
        <v>2464.610107</v>
      </c>
      <c r="F6962">
        <v>2464.610107</v>
      </c>
      <c r="G6962">
        <v>2913100000</v>
      </c>
      <c r="H6962">
        <v>12.04</v>
      </c>
      <c r="I6962">
        <f>VLOOKUP('sp500'!A6962,'Crude Oil WTI Futures Historica'!$A$2:'Crude Oil WTI Futures Historica'!$G$7388,2)</f>
        <v>47.55</v>
      </c>
      <c r="J6962">
        <f>VLOOKUP(A6962,'WGC-GOLD_DAILY_USD'!$A$2:'WGC-GOLD_DAILY_USD'!$B$7636,2)</f>
        <v>1270.3</v>
      </c>
      <c r="K6962">
        <f>VLOOKUP(A6962,'^TNX'!$A$2:'^TNX'!$F$7370,5)</f>
        <v>2.266</v>
      </c>
      <c r="L6962">
        <f t="shared" si="108"/>
        <v>2.266</v>
      </c>
      <c r="M6962">
        <f>VLOOKUP(A6962,'US Dollar Index Futures Histori'!$A$2:'US Dollar Index Futures Histori'!$G$7374,2)</f>
        <v>93.756</v>
      </c>
      <c r="N6962">
        <v>1383.23999</v>
      </c>
    </row>
    <row r="6963" spans="1:14" x14ac:dyDescent="0.55000000000000004">
      <c r="A6963" s="1">
        <v>42963</v>
      </c>
      <c r="B6963">
        <v>2468.6298830000001</v>
      </c>
      <c r="C6963">
        <v>2474.929932</v>
      </c>
      <c r="D6963">
        <v>2463.860107</v>
      </c>
      <c r="E6963">
        <v>2468.110107</v>
      </c>
      <c r="F6963">
        <v>2468.110107</v>
      </c>
      <c r="G6963">
        <v>2953650000</v>
      </c>
      <c r="H6963">
        <v>11.74</v>
      </c>
      <c r="I6963">
        <f>VLOOKUP('sp500'!A6963,'Crude Oil WTI Futures Historica'!$A$2:'Crude Oil WTI Futures Historica'!$G$7388,2)</f>
        <v>46.78</v>
      </c>
      <c r="J6963">
        <f>VLOOKUP(A6963,'WGC-GOLD_DAILY_USD'!$A$2:'WGC-GOLD_DAILY_USD'!$B$7636,2)</f>
        <v>1272.75</v>
      </c>
      <c r="K6963">
        <f>VLOOKUP(A6963,'^TNX'!$A$2:'^TNX'!$F$7370,5)</f>
        <v>2.226</v>
      </c>
      <c r="L6963">
        <f t="shared" si="108"/>
        <v>2.226</v>
      </c>
      <c r="M6963">
        <f>VLOOKUP(A6963,'US Dollar Index Futures Histori'!$A$2:'US Dollar Index Futures Histori'!$G$7374,2)</f>
        <v>93.438000000000002</v>
      </c>
      <c r="N6963">
        <v>1383.530029</v>
      </c>
    </row>
    <row r="6964" spans="1:14" x14ac:dyDescent="0.55000000000000004">
      <c r="A6964" s="1">
        <v>42964</v>
      </c>
      <c r="B6964">
        <v>2462.9499510000001</v>
      </c>
      <c r="C6964">
        <v>2465.0200199999999</v>
      </c>
      <c r="D6964">
        <v>2430.01001</v>
      </c>
      <c r="E6964">
        <v>2430.01001</v>
      </c>
      <c r="F6964">
        <v>2430.01001</v>
      </c>
      <c r="G6964">
        <v>3142620000</v>
      </c>
      <c r="H6964">
        <v>15.55</v>
      </c>
      <c r="I6964">
        <f>VLOOKUP('sp500'!A6964,'Crude Oil WTI Futures Historica'!$A$2:'Crude Oil WTI Futures Historica'!$G$7388,2)</f>
        <v>47.09</v>
      </c>
      <c r="J6964">
        <f>VLOOKUP(A6964,'WGC-GOLD_DAILY_USD'!$A$2:'WGC-GOLD_DAILY_USD'!$B$7636,2)</f>
        <v>1285.1500000000001</v>
      </c>
      <c r="K6964">
        <f>VLOOKUP(A6964,'^TNX'!$A$2:'^TNX'!$F$7370,5)</f>
        <v>2.1989999999999998</v>
      </c>
      <c r="L6964">
        <f t="shared" si="108"/>
        <v>2.1989999999999998</v>
      </c>
      <c r="M6964">
        <f>VLOOKUP(A6964,'US Dollar Index Futures Histori'!$A$2:'US Dollar Index Futures Histori'!$G$7374,2)</f>
        <v>93.534000000000006</v>
      </c>
      <c r="N6964">
        <v>1358.9399410000001</v>
      </c>
    </row>
    <row r="6965" spans="1:14" x14ac:dyDescent="0.55000000000000004">
      <c r="A6965" s="1">
        <v>42965</v>
      </c>
      <c r="B6965">
        <v>2427.639893</v>
      </c>
      <c r="C6965">
        <v>2440.2700199999999</v>
      </c>
      <c r="D6965">
        <v>2420.6899410000001</v>
      </c>
      <c r="E6965">
        <v>2425.5500489999999</v>
      </c>
      <c r="F6965">
        <v>2425.5500489999999</v>
      </c>
      <c r="G6965">
        <v>3415680000</v>
      </c>
      <c r="H6965">
        <v>14.26</v>
      </c>
      <c r="I6965">
        <f>VLOOKUP('sp500'!A6965,'Crude Oil WTI Futures Historica'!$A$2:'Crude Oil WTI Futures Historica'!$G$7388,2)</f>
        <v>48.51</v>
      </c>
      <c r="J6965">
        <f>VLOOKUP(A6965,'WGC-GOLD_DAILY_USD'!$A$2:'WGC-GOLD_DAILY_USD'!$B$7636,2)</f>
        <v>1295.8</v>
      </c>
      <c r="K6965">
        <f>VLOOKUP(A6965,'^TNX'!$A$2:'^TNX'!$F$7370,5)</f>
        <v>2.194</v>
      </c>
      <c r="L6965">
        <f t="shared" si="108"/>
        <v>2.194</v>
      </c>
      <c r="M6965">
        <f>VLOOKUP(A6965,'US Dollar Index Futures Histori'!$A$2:'US Dollar Index Futures Histori'!$G$7374,2)</f>
        <v>93.358999999999995</v>
      </c>
      <c r="N6965">
        <v>1357.790039</v>
      </c>
    </row>
    <row r="6966" spans="1:14" x14ac:dyDescent="0.55000000000000004">
      <c r="A6966" s="1">
        <v>42968</v>
      </c>
      <c r="B6966">
        <v>2425.5</v>
      </c>
      <c r="C6966">
        <v>2430.580078</v>
      </c>
      <c r="D6966">
        <v>2417.3500979999999</v>
      </c>
      <c r="E6966">
        <v>2428.3701169999999</v>
      </c>
      <c r="F6966">
        <v>2428.3701169999999</v>
      </c>
      <c r="G6966">
        <v>2788150000</v>
      </c>
      <c r="H6966">
        <v>13.19</v>
      </c>
      <c r="I6966">
        <f>VLOOKUP('sp500'!A6966,'Crude Oil WTI Futures Historica'!$A$2:'Crude Oil WTI Futures Historica'!$G$7388,2)</f>
        <v>47.37</v>
      </c>
      <c r="J6966">
        <f>VLOOKUP(A6966,'WGC-GOLD_DAILY_USD'!$A$2:'WGC-GOLD_DAILY_USD'!$B$7636,2)</f>
        <v>1292.9000000000001</v>
      </c>
      <c r="K6966">
        <f>VLOOKUP(A6966,'^TNX'!$A$2:'^TNX'!$F$7370,5)</f>
        <v>2.1800000000000002</v>
      </c>
      <c r="L6966">
        <f t="shared" si="108"/>
        <v>2.1800000000000002</v>
      </c>
      <c r="M6966">
        <f>VLOOKUP(A6966,'US Dollar Index Futures Histori'!$A$2:'US Dollar Index Futures Histori'!$G$7374,2)</f>
        <v>93.012</v>
      </c>
      <c r="N6966">
        <v>1356.900024</v>
      </c>
    </row>
    <row r="6967" spans="1:14" x14ac:dyDescent="0.55000000000000004">
      <c r="A6967" s="1">
        <v>42969</v>
      </c>
      <c r="B6967">
        <v>2433.75</v>
      </c>
      <c r="C6967">
        <v>2454.7700199999999</v>
      </c>
      <c r="D6967">
        <v>2433.669922</v>
      </c>
      <c r="E6967">
        <v>2452.51001</v>
      </c>
      <c r="F6967">
        <v>2452.51001</v>
      </c>
      <c r="G6967">
        <v>2777490000</v>
      </c>
      <c r="H6967">
        <v>11.35</v>
      </c>
      <c r="I6967">
        <f>VLOOKUP('sp500'!A6967,'Crude Oil WTI Futures Historica'!$A$2:'Crude Oil WTI Futures Historica'!$G$7388,2)</f>
        <v>47.64</v>
      </c>
      <c r="J6967">
        <f>VLOOKUP(A6967,'WGC-GOLD_DAILY_USD'!$A$2:'WGC-GOLD_DAILY_USD'!$B$7636,2)</f>
        <v>1284.2</v>
      </c>
      <c r="K6967">
        <f>VLOOKUP(A6967,'^TNX'!$A$2:'^TNX'!$F$7370,5)</f>
        <v>2.2149999999999999</v>
      </c>
      <c r="L6967">
        <f t="shared" si="108"/>
        <v>2.2149999999999999</v>
      </c>
      <c r="M6967">
        <f>VLOOKUP(A6967,'US Dollar Index Futures Histori'!$A$2:'US Dollar Index Futures Histori'!$G$7374,2)</f>
        <v>93.460999999999999</v>
      </c>
      <c r="N6967">
        <v>1371.540039</v>
      </c>
    </row>
    <row r="6968" spans="1:14" x14ac:dyDescent="0.55000000000000004">
      <c r="A6968" s="1">
        <v>42970</v>
      </c>
      <c r="B6968">
        <v>2444.8798830000001</v>
      </c>
      <c r="C6968">
        <v>2448.9099120000001</v>
      </c>
      <c r="D6968">
        <v>2441.419922</v>
      </c>
      <c r="E6968">
        <v>2444.040039</v>
      </c>
      <c r="F6968">
        <v>2444.040039</v>
      </c>
      <c r="G6968">
        <v>2785290000</v>
      </c>
      <c r="H6968">
        <v>12.25</v>
      </c>
      <c r="I6968">
        <f>VLOOKUP('sp500'!A6968,'Crude Oil WTI Futures Historica'!$A$2:'Crude Oil WTI Futures Historica'!$G$7388,2)</f>
        <v>48.41</v>
      </c>
      <c r="J6968">
        <f>VLOOKUP(A6968,'WGC-GOLD_DAILY_USD'!$A$2:'WGC-GOLD_DAILY_USD'!$B$7636,2)</f>
        <v>1286.6500000000001</v>
      </c>
      <c r="K6968">
        <f>VLOOKUP(A6968,'^TNX'!$A$2:'^TNX'!$F$7370,5)</f>
        <v>2.1709999999999998</v>
      </c>
      <c r="L6968">
        <f t="shared" si="108"/>
        <v>2.1709999999999998</v>
      </c>
      <c r="M6968">
        <f>VLOOKUP(A6968,'US Dollar Index Futures Histori'!$A$2:'US Dollar Index Futures Histori'!$G$7374,2)</f>
        <v>93.07</v>
      </c>
      <c r="N6968">
        <v>1369.73999</v>
      </c>
    </row>
    <row r="6969" spans="1:14" x14ac:dyDescent="0.55000000000000004">
      <c r="A6969" s="1">
        <v>42971</v>
      </c>
      <c r="B6969">
        <v>2447.9099120000001</v>
      </c>
      <c r="C6969">
        <v>2450.389893</v>
      </c>
      <c r="D6969">
        <v>2436.1899410000001</v>
      </c>
      <c r="E6969">
        <v>2438.969971</v>
      </c>
      <c r="F6969">
        <v>2438.969971</v>
      </c>
      <c r="G6969">
        <v>2846590000</v>
      </c>
      <c r="H6969">
        <v>12.23</v>
      </c>
      <c r="I6969">
        <f>VLOOKUP('sp500'!A6969,'Crude Oil WTI Futures Historica'!$A$2:'Crude Oil WTI Futures Historica'!$G$7388,2)</f>
        <v>47.43</v>
      </c>
      <c r="J6969">
        <f>VLOOKUP(A6969,'WGC-GOLD_DAILY_USD'!$A$2:'WGC-GOLD_DAILY_USD'!$B$7636,2)</f>
        <v>1289</v>
      </c>
      <c r="K6969">
        <f>VLOOKUP(A6969,'^TNX'!$A$2:'^TNX'!$F$7370,5)</f>
        <v>2.194</v>
      </c>
      <c r="L6969">
        <f t="shared" si="108"/>
        <v>2.194</v>
      </c>
      <c r="M6969">
        <f>VLOOKUP(A6969,'US Dollar Index Futures Histori'!$A$2:'US Dollar Index Futures Histori'!$G$7374,2)</f>
        <v>93.201999999999998</v>
      </c>
      <c r="N6969">
        <v>1373.880005</v>
      </c>
    </row>
    <row r="6970" spans="1:14" x14ac:dyDescent="0.55000000000000004">
      <c r="A6970" s="1">
        <v>42972</v>
      </c>
      <c r="B6970">
        <v>2444.719971</v>
      </c>
      <c r="C6970">
        <v>2453.959961</v>
      </c>
      <c r="D6970">
        <v>2442.219971</v>
      </c>
      <c r="E6970">
        <v>2443.0500489999999</v>
      </c>
      <c r="F6970">
        <v>2443.0500489999999</v>
      </c>
      <c r="G6970">
        <v>2588780000</v>
      </c>
      <c r="H6970">
        <v>11.28</v>
      </c>
      <c r="I6970">
        <f>VLOOKUP('sp500'!A6970,'Crude Oil WTI Futures Historica'!$A$2:'Crude Oil WTI Futures Historica'!$G$7388,2)</f>
        <v>47.87</v>
      </c>
      <c r="J6970">
        <f>VLOOKUP(A6970,'WGC-GOLD_DAILY_USD'!$A$2:'WGC-GOLD_DAILY_USD'!$B$7636,2)</f>
        <v>1285.3</v>
      </c>
      <c r="K6970">
        <f>VLOOKUP(A6970,'^TNX'!$A$2:'^TNX'!$F$7370,5)</f>
        <v>2.169</v>
      </c>
      <c r="L6970">
        <f t="shared" si="108"/>
        <v>2.169</v>
      </c>
      <c r="M6970">
        <f>VLOOKUP(A6970,'US Dollar Index Futures Histori'!$A$2:'US Dollar Index Futures Histori'!$G$7374,2)</f>
        <v>92.677000000000007</v>
      </c>
      <c r="N6970">
        <v>1377.4499510000001</v>
      </c>
    </row>
    <row r="6971" spans="1:14" x14ac:dyDescent="0.55000000000000004">
      <c r="A6971" s="1">
        <v>42975</v>
      </c>
      <c r="B6971">
        <v>2447.3500979999999</v>
      </c>
      <c r="C6971">
        <v>2449.1201169999999</v>
      </c>
      <c r="D6971">
        <v>2439.030029</v>
      </c>
      <c r="E6971">
        <v>2444.23999</v>
      </c>
      <c r="F6971">
        <v>2444.23999</v>
      </c>
      <c r="G6971">
        <v>2677700000</v>
      </c>
      <c r="H6971">
        <v>11.32</v>
      </c>
      <c r="I6971">
        <f>VLOOKUP('sp500'!A6971,'Crude Oil WTI Futures Historica'!$A$2:'Crude Oil WTI Futures Historica'!$G$7388,2)</f>
        <v>46.57</v>
      </c>
      <c r="J6971">
        <f>VLOOKUP(A6971,'WGC-GOLD_DAILY_USD'!$A$2:'WGC-GOLD_DAILY_USD'!$B$7636,2)</f>
        <v>1285.3</v>
      </c>
      <c r="K6971">
        <f>VLOOKUP(A6971,'^TNX'!$A$2:'^TNX'!$F$7370,5)</f>
        <v>2.1589999999999998</v>
      </c>
      <c r="L6971">
        <f t="shared" si="108"/>
        <v>2.1589999999999998</v>
      </c>
      <c r="M6971">
        <f>VLOOKUP(A6971,'US Dollar Index Futures Histori'!$A$2:'US Dollar Index Futures Histori'!$G$7374,2)</f>
        <v>92.14</v>
      </c>
      <c r="N6971">
        <v>1382.2299800000001</v>
      </c>
    </row>
    <row r="6972" spans="1:14" x14ac:dyDescent="0.55000000000000004">
      <c r="A6972" s="1">
        <v>42976</v>
      </c>
      <c r="B6972">
        <v>2431.9399410000001</v>
      </c>
      <c r="C6972">
        <v>2449.1899410000001</v>
      </c>
      <c r="D6972">
        <v>2428.1999510000001</v>
      </c>
      <c r="E6972">
        <v>2446.3000489999999</v>
      </c>
      <c r="F6972">
        <v>2446.3000489999999</v>
      </c>
      <c r="G6972">
        <v>2737580000</v>
      </c>
      <c r="H6972">
        <v>11.7</v>
      </c>
      <c r="I6972">
        <f>VLOOKUP('sp500'!A6972,'Crude Oil WTI Futures Historica'!$A$2:'Crude Oil WTI Futures Historica'!$G$7388,2)</f>
        <v>46.44</v>
      </c>
      <c r="J6972">
        <f>VLOOKUP(A6972,'WGC-GOLD_DAILY_USD'!$A$2:'WGC-GOLD_DAILY_USD'!$B$7636,2)</f>
        <v>1318.65</v>
      </c>
      <c r="K6972">
        <f>VLOOKUP(A6972,'^TNX'!$A$2:'^TNX'!$F$7370,5)</f>
        <v>2.1360000000000001</v>
      </c>
      <c r="L6972">
        <f t="shared" si="108"/>
        <v>2.1360000000000001</v>
      </c>
      <c r="M6972">
        <f>VLOOKUP(A6972,'US Dollar Index Futures Histori'!$A$2:'US Dollar Index Futures Histori'!$G$7374,2)</f>
        <v>92.183999999999997</v>
      </c>
      <c r="N6972">
        <v>1383.6800539999999</v>
      </c>
    </row>
    <row r="6973" spans="1:14" x14ac:dyDescent="0.55000000000000004">
      <c r="A6973" s="1">
        <v>42977</v>
      </c>
      <c r="B6973">
        <v>2446.0600589999999</v>
      </c>
      <c r="C6973">
        <v>2460.3100589999999</v>
      </c>
      <c r="D6973">
        <v>2443.7700199999999</v>
      </c>
      <c r="E6973">
        <v>2457.5900879999999</v>
      </c>
      <c r="F6973">
        <v>2457.5900879999999</v>
      </c>
      <c r="G6973">
        <v>2633660000</v>
      </c>
      <c r="H6973">
        <v>11.22</v>
      </c>
      <c r="I6973">
        <f>VLOOKUP('sp500'!A6973,'Crude Oil WTI Futures Historica'!$A$2:'Crude Oil WTI Futures Historica'!$G$7388,2)</f>
        <v>45.96</v>
      </c>
      <c r="J6973">
        <f>VLOOKUP(A6973,'WGC-GOLD_DAILY_USD'!$A$2:'WGC-GOLD_DAILY_USD'!$B$7636,2)</f>
        <v>1308.5</v>
      </c>
      <c r="K6973">
        <f>VLOOKUP(A6973,'^TNX'!$A$2:'^TNX'!$F$7370,5)</f>
        <v>2.1429999999999998</v>
      </c>
      <c r="L6973">
        <f t="shared" si="108"/>
        <v>2.1429999999999998</v>
      </c>
      <c r="M6973">
        <f>VLOOKUP(A6973,'US Dollar Index Futures Histori'!$A$2:'US Dollar Index Futures Histori'!$G$7374,2)</f>
        <v>92.822999999999993</v>
      </c>
      <c r="N6973">
        <v>1391.3199460000001</v>
      </c>
    </row>
    <row r="6974" spans="1:14" x14ac:dyDescent="0.55000000000000004">
      <c r="A6974" s="1">
        <v>42978</v>
      </c>
      <c r="B6974">
        <v>2462.6499020000001</v>
      </c>
      <c r="C6974">
        <v>2475.01001</v>
      </c>
      <c r="D6974">
        <v>2462.6499020000001</v>
      </c>
      <c r="E6974">
        <v>2471.6499020000001</v>
      </c>
      <c r="F6974">
        <v>2471.6499020000001</v>
      </c>
      <c r="G6974">
        <v>3348110000</v>
      </c>
      <c r="H6974">
        <v>10.59</v>
      </c>
      <c r="I6974">
        <f>VLOOKUP('sp500'!A6974,'Crude Oil WTI Futures Historica'!$A$2:'Crude Oil WTI Futures Historica'!$G$7388,2)</f>
        <v>47.23</v>
      </c>
      <c r="J6974">
        <f>VLOOKUP(A6974,'WGC-GOLD_DAILY_USD'!$A$2:'WGC-GOLD_DAILY_USD'!$B$7636,2)</f>
        <v>1311.75</v>
      </c>
      <c r="K6974">
        <f>VLOOKUP(A6974,'^TNX'!$A$2:'^TNX'!$F$7370,5)</f>
        <v>2.121</v>
      </c>
      <c r="L6974">
        <f t="shared" si="108"/>
        <v>2.121</v>
      </c>
      <c r="M6974">
        <f>VLOOKUP(A6974,'US Dollar Index Futures Histori'!$A$2:'US Dollar Index Futures Histori'!$G$7374,2)</f>
        <v>92.628</v>
      </c>
      <c r="N6974">
        <v>1405.280029</v>
      </c>
    </row>
    <row r="6975" spans="1:14" x14ac:dyDescent="0.55000000000000004">
      <c r="A6975" s="1">
        <v>42979</v>
      </c>
      <c r="B6975">
        <v>2474.419922</v>
      </c>
      <c r="C6975">
        <v>2480.3798830000001</v>
      </c>
      <c r="D6975">
        <v>2473.8500979999999</v>
      </c>
      <c r="E6975">
        <v>2476.5500489999999</v>
      </c>
      <c r="F6975">
        <v>2476.5500489999999</v>
      </c>
      <c r="G6975">
        <v>2710730000</v>
      </c>
      <c r="H6975">
        <v>10.130000000000001</v>
      </c>
      <c r="I6975">
        <f>VLOOKUP('sp500'!A6975,'Crude Oil WTI Futures Historica'!$A$2:'Crude Oil WTI Futures Historica'!$G$7388,2)</f>
        <v>47.29</v>
      </c>
      <c r="J6975">
        <f>VLOOKUP(A6975,'WGC-GOLD_DAILY_USD'!$A$2:'WGC-GOLD_DAILY_USD'!$B$7636,2)</f>
        <v>1320.4</v>
      </c>
      <c r="K6975">
        <f>VLOOKUP(A6975,'^TNX'!$A$2:'^TNX'!$F$7370,5)</f>
        <v>2.157</v>
      </c>
      <c r="L6975">
        <f t="shared" si="108"/>
        <v>2.157</v>
      </c>
      <c r="M6975">
        <f>VLOOKUP(A6975,'US Dollar Index Futures Histori'!$A$2:'US Dollar Index Futures Histori'!$G$7374,2)</f>
        <v>92.769000000000005</v>
      </c>
      <c r="N6975">
        <v>1413.5699460000001</v>
      </c>
    </row>
    <row r="6976" spans="1:14" x14ac:dyDescent="0.55000000000000004">
      <c r="A6976" s="1">
        <v>42983</v>
      </c>
      <c r="B6976">
        <v>2470.3500979999999</v>
      </c>
      <c r="C6976">
        <v>2471.969971</v>
      </c>
      <c r="D6976">
        <v>2446.5500489999999</v>
      </c>
      <c r="E6976">
        <v>2457.8500979999999</v>
      </c>
      <c r="F6976">
        <v>2457.8500979999999</v>
      </c>
      <c r="G6976">
        <v>3490260000</v>
      </c>
      <c r="H6976">
        <v>12.23</v>
      </c>
      <c r="I6976">
        <f>VLOOKUP('sp500'!A6976,'Crude Oil WTI Futures Historica'!$A$2:'Crude Oil WTI Futures Historica'!$G$7388,2)</f>
        <v>48.66</v>
      </c>
      <c r="J6976">
        <f>VLOOKUP(A6976,'WGC-GOLD_DAILY_USD'!$A$2:'WGC-GOLD_DAILY_USD'!$B$7636,2)</f>
        <v>1335.55</v>
      </c>
      <c r="K6976">
        <f>VLOOKUP(A6976,'^TNX'!$A$2:'^TNX'!$F$7370,5)</f>
        <v>2.0699999999999998</v>
      </c>
      <c r="L6976">
        <f t="shared" si="108"/>
        <v>2.0699999999999998</v>
      </c>
      <c r="M6976">
        <f>VLOOKUP(A6976,'US Dollar Index Futures Histori'!$A$2:'US Dollar Index Futures Histori'!$G$7374,2)</f>
        <v>92.225999999999999</v>
      </c>
      <c r="N6976">
        <v>1399.660034</v>
      </c>
    </row>
    <row r="6977" spans="1:14" x14ac:dyDescent="0.55000000000000004">
      <c r="A6977" s="1">
        <v>42984</v>
      </c>
      <c r="B6977">
        <v>2463.830078</v>
      </c>
      <c r="C6977">
        <v>2469.639893</v>
      </c>
      <c r="D6977">
        <v>2459.1999510000001</v>
      </c>
      <c r="E6977">
        <v>2465.540039</v>
      </c>
      <c r="F6977">
        <v>2465.540039</v>
      </c>
      <c r="G6977">
        <v>3374410000</v>
      </c>
      <c r="H6977">
        <v>11.63</v>
      </c>
      <c r="I6977">
        <f>VLOOKUP('sp500'!A6977,'Crude Oil WTI Futures Historica'!$A$2:'Crude Oil WTI Futures Historica'!$G$7388,2)</f>
        <v>49.16</v>
      </c>
      <c r="J6977">
        <f>VLOOKUP(A6977,'WGC-GOLD_DAILY_USD'!$A$2:'WGC-GOLD_DAILY_USD'!$B$7636,2)</f>
        <v>1337.85</v>
      </c>
      <c r="K6977">
        <f>VLOOKUP(A6977,'^TNX'!$A$2:'^TNX'!$F$7370,5)</f>
        <v>2.1080000000000001</v>
      </c>
      <c r="L6977">
        <f t="shared" si="108"/>
        <v>2.1080000000000001</v>
      </c>
      <c r="M6977">
        <f>VLOOKUP(A6977,'US Dollar Index Futures Histori'!$A$2:'US Dollar Index Futures Histori'!$G$7374,2)</f>
        <v>92.251999999999995</v>
      </c>
      <c r="N6977">
        <v>1402.1999510000001</v>
      </c>
    </row>
    <row r="6978" spans="1:14" x14ac:dyDescent="0.55000000000000004">
      <c r="A6978" s="1">
        <v>42985</v>
      </c>
      <c r="B6978">
        <v>2468.0600589999999</v>
      </c>
      <c r="C6978">
        <v>2468.6201169999999</v>
      </c>
      <c r="D6978">
        <v>2460.290039</v>
      </c>
      <c r="E6978">
        <v>2465.1000979999999</v>
      </c>
      <c r="F6978">
        <v>2465.1000979999999</v>
      </c>
      <c r="G6978">
        <v>3353930000</v>
      </c>
      <c r="H6978">
        <v>11.55</v>
      </c>
      <c r="I6978">
        <f>VLOOKUP('sp500'!A6978,'Crude Oil WTI Futures Historica'!$A$2:'Crude Oil WTI Futures Historica'!$G$7388,2)</f>
        <v>49.09</v>
      </c>
      <c r="J6978">
        <f>VLOOKUP(A6978,'WGC-GOLD_DAILY_USD'!$A$2:'WGC-GOLD_DAILY_USD'!$B$7636,2)</f>
        <v>1343.5</v>
      </c>
      <c r="K6978">
        <f>VLOOKUP(A6978,'^TNX'!$A$2:'^TNX'!$F$7370,5)</f>
        <v>2.0609999999999999</v>
      </c>
      <c r="L6978">
        <f t="shared" si="108"/>
        <v>2.0609999999999999</v>
      </c>
      <c r="M6978">
        <f>VLOOKUP(A6978,'US Dollar Index Futures Histori'!$A$2:'US Dollar Index Futures Histori'!$G$7374,2)</f>
        <v>91.641999999999996</v>
      </c>
      <c r="N6978">
        <v>1398.670044</v>
      </c>
    </row>
    <row r="6979" spans="1:14" x14ac:dyDescent="0.55000000000000004">
      <c r="A6979" s="1">
        <v>42986</v>
      </c>
      <c r="B6979">
        <v>2462.25</v>
      </c>
      <c r="C6979">
        <v>2467.110107</v>
      </c>
      <c r="D6979">
        <v>2459.3999020000001</v>
      </c>
      <c r="E6979">
        <v>2461.429932</v>
      </c>
      <c r="F6979">
        <v>2461.429932</v>
      </c>
      <c r="G6979">
        <v>3302490000</v>
      </c>
      <c r="H6979">
        <v>12.12</v>
      </c>
      <c r="I6979">
        <f>VLOOKUP('sp500'!A6979,'Crude Oil WTI Futures Historica'!$A$2:'Crude Oil WTI Futures Historica'!$G$7388,2)</f>
        <v>47.48</v>
      </c>
      <c r="J6979">
        <f>VLOOKUP(A6979,'WGC-GOLD_DAILY_USD'!$A$2:'WGC-GOLD_DAILY_USD'!$B$7636,2)</f>
        <v>1346.25</v>
      </c>
      <c r="K6979">
        <f>VLOOKUP(A6979,'^TNX'!$A$2:'^TNX'!$F$7370,5)</f>
        <v>2.0609999999999999</v>
      </c>
      <c r="L6979">
        <f t="shared" ref="L6979:L7042" si="109">IF(K6979=0,K6978,K6979)</f>
        <v>2.0609999999999999</v>
      </c>
      <c r="M6979">
        <f>VLOOKUP(A6979,'US Dollar Index Futures Histori'!$A$2:'US Dollar Index Futures Histori'!$G$7374,2)</f>
        <v>91.325999999999993</v>
      </c>
      <c r="N6979">
        <v>1399.4300539999999</v>
      </c>
    </row>
    <row r="6980" spans="1:14" x14ac:dyDescent="0.55000000000000004">
      <c r="A6980" s="1">
        <v>42989</v>
      </c>
      <c r="B6980">
        <v>2474.5200199999999</v>
      </c>
      <c r="C6980">
        <v>2488.9499510000001</v>
      </c>
      <c r="D6980">
        <v>2474.5200199999999</v>
      </c>
      <c r="E6980">
        <v>2488.110107</v>
      </c>
      <c r="F6980">
        <v>2488.110107</v>
      </c>
      <c r="G6980">
        <v>3291760000</v>
      </c>
      <c r="H6980">
        <v>10.73</v>
      </c>
      <c r="I6980">
        <f>VLOOKUP('sp500'!A6980,'Crude Oil WTI Futures Historica'!$A$2:'Crude Oil WTI Futures Historica'!$G$7388,2)</f>
        <v>48.07</v>
      </c>
      <c r="J6980">
        <f>VLOOKUP(A6980,'WGC-GOLD_DAILY_USD'!$A$2:'WGC-GOLD_DAILY_USD'!$B$7636,2)</f>
        <v>1334.2</v>
      </c>
      <c r="K6980">
        <f>VLOOKUP(A6980,'^TNX'!$A$2:'^TNX'!$F$7370,5)</f>
        <v>2.125</v>
      </c>
      <c r="L6980">
        <f t="shared" si="109"/>
        <v>2.125</v>
      </c>
      <c r="M6980">
        <f>VLOOKUP(A6980,'US Dollar Index Futures Histori'!$A$2:'US Dollar Index Futures Histori'!$G$7374,2)</f>
        <v>91.852999999999994</v>
      </c>
      <c r="N6980">
        <v>1414.829956</v>
      </c>
    </row>
    <row r="6981" spans="1:14" x14ac:dyDescent="0.55000000000000004">
      <c r="A6981" s="1">
        <v>42990</v>
      </c>
      <c r="B6981">
        <v>2491.9399410000001</v>
      </c>
      <c r="C6981">
        <v>2496.7700199999999</v>
      </c>
      <c r="D6981">
        <v>2490.3701169999999</v>
      </c>
      <c r="E6981">
        <v>2496.4799800000001</v>
      </c>
      <c r="F6981">
        <v>2496.4799800000001</v>
      </c>
      <c r="G6981">
        <v>3230920000</v>
      </c>
      <c r="H6981">
        <v>10.58</v>
      </c>
      <c r="I6981">
        <f>VLOOKUP('sp500'!A6981,'Crude Oil WTI Futures Historica'!$A$2:'Crude Oil WTI Futures Historica'!$G$7388,2)</f>
        <v>48.23</v>
      </c>
      <c r="J6981">
        <f>VLOOKUP(A6981,'WGC-GOLD_DAILY_USD'!$A$2:'WGC-GOLD_DAILY_USD'!$B$7636,2)</f>
        <v>1326.5</v>
      </c>
      <c r="K6981">
        <f>VLOOKUP(A6981,'^TNX'!$A$2:'^TNX'!$F$7370,5)</f>
        <v>2.1709999999999998</v>
      </c>
      <c r="L6981">
        <f t="shared" si="109"/>
        <v>2.1709999999999998</v>
      </c>
      <c r="M6981">
        <f>VLOOKUP(A6981,'US Dollar Index Futures Histori'!$A$2:'US Dollar Index Futures Histori'!$G$7374,2)</f>
        <v>91.855999999999995</v>
      </c>
      <c r="N6981">
        <v>1423.459961</v>
      </c>
    </row>
    <row r="6982" spans="1:14" x14ac:dyDescent="0.55000000000000004">
      <c r="A6982" s="1">
        <v>42991</v>
      </c>
      <c r="B6982">
        <v>2493.889893</v>
      </c>
      <c r="C6982">
        <v>2498.3701169999999</v>
      </c>
      <c r="D6982">
        <v>2492.139893</v>
      </c>
      <c r="E6982">
        <v>2498.3701169999999</v>
      </c>
      <c r="F6982">
        <v>2498.3701169999999</v>
      </c>
      <c r="G6982">
        <v>3368050000</v>
      </c>
      <c r="H6982">
        <v>10.5</v>
      </c>
      <c r="I6982">
        <f>VLOOKUP('sp500'!A6982,'Crude Oil WTI Futures Historica'!$A$2:'Crude Oil WTI Futures Historica'!$G$7388,2)</f>
        <v>49.3</v>
      </c>
      <c r="J6982">
        <f>VLOOKUP(A6982,'WGC-GOLD_DAILY_USD'!$A$2:'WGC-GOLD_DAILY_USD'!$B$7636,2)</f>
        <v>1327.55</v>
      </c>
      <c r="K6982">
        <f>VLOOKUP(A6982,'^TNX'!$A$2:'^TNX'!$F$7370,5)</f>
        <v>2.1949999999999998</v>
      </c>
      <c r="L6982">
        <f t="shared" si="109"/>
        <v>2.1949999999999998</v>
      </c>
      <c r="M6982">
        <f>VLOOKUP(A6982,'US Dollar Index Futures Histori'!$A$2:'US Dollar Index Futures Histori'!$G$7374,2)</f>
        <v>92.507999999999996</v>
      </c>
      <c r="N6982">
        <v>1426.8900149999999</v>
      </c>
    </row>
    <row r="6983" spans="1:14" x14ac:dyDescent="0.55000000000000004">
      <c r="A6983" s="1">
        <v>42992</v>
      </c>
      <c r="B6983">
        <v>2494.5600589999999</v>
      </c>
      <c r="C6983">
        <v>2498.429932</v>
      </c>
      <c r="D6983">
        <v>2491.3500979999999</v>
      </c>
      <c r="E6983">
        <v>2495.6201169999999</v>
      </c>
      <c r="F6983">
        <v>2495.6201169999999</v>
      </c>
      <c r="G6983">
        <v>3414460000</v>
      </c>
      <c r="H6983">
        <v>10.44</v>
      </c>
      <c r="I6983">
        <f>VLOOKUP('sp500'!A6983,'Crude Oil WTI Futures Historica'!$A$2:'Crude Oil WTI Futures Historica'!$G$7388,2)</f>
        <v>49.89</v>
      </c>
      <c r="J6983">
        <f>VLOOKUP(A6983,'WGC-GOLD_DAILY_USD'!$A$2:'WGC-GOLD_DAILY_USD'!$B$7636,2)</f>
        <v>1324.55</v>
      </c>
      <c r="K6983">
        <f>VLOOKUP(A6983,'^TNX'!$A$2:'^TNX'!$F$7370,5)</f>
        <v>2.1970000000000001</v>
      </c>
      <c r="L6983">
        <f t="shared" si="109"/>
        <v>2.1970000000000001</v>
      </c>
      <c r="M6983">
        <f>VLOOKUP(A6983,'US Dollar Index Futures Histori'!$A$2:'US Dollar Index Futures Histori'!$G$7374,2)</f>
        <v>92.111999999999995</v>
      </c>
      <c r="N6983">
        <v>1425.0200199999999</v>
      </c>
    </row>
    <row r="6984" spans="1:14" x14ac:dyDescent="0.55000000000000004">
      <c r="A6984" s="1">
        <v>42993</v>
      </c>
      <c r="B6984">
        <v>2495.669922</v>
      </c>
      <c r="C6984">
        <v>2500.2299800000001</v>
      </c>
      <c r="D6984">
        <v>2493.1599120000001</v>
      </c>
      <c r="E6984">
        <v>2500.2299800000001</v>
      </c>
      <c r="F6984">
        <v>2500.2299800000001</v>
      </c>
      <c r="G6984">
        <v>4853170000</v>
      </c>
      <c r="H6984">
        <v>10.17</v>
      </c>
      <c r="I6984">
        <f>VLOOKUP('sp500'!A6984,'Crude Oil WTI Futures Historica'!$A$2:'Crude Oil WTI Futures Historica'!$G$7388,2)</f>
        <v>49.89</v>
      </c>
      <c r="J6984">
        <f>VLOOKUP(A6984,'WGC-GOLD_DAILY_USD'!$A$2:'WGC-GOLD_DAILY_USD'!$B$7636,2)</f>
        <v>1322.85</v>
      </c>
      <c r="K6984">
        <f>VLOOKUP(A6984,'^TNX'!$A$2:'^TNX'!$F$7370,5)</f>
        <v>2.202</v>
      </c>
      <c r="L6984">
        <f t="shared" si="109"/>
        <v>2.202</v>
      </c>
      <c r="M6984">
        <f>VLOOKUP(A6984,'US Dollar Index Futures Histori'!$A$2:'US Dollar Index Futures Histori'!$G$7374,2)</f>
        <v>91.863</v>
      </c>
      <c r="N6984">
        <v>1431.709961</v>
      </c>
    </row>
    <row r="6985" spans="1:14" x14ac:dyDescent="0.55000000000000004">
      <c r="A6985" s="1">
        <v>42996</v>
      </c>
      <c r="B6985">
        <v>2502.51001</v>
      </c>
      <c r="C6985">
        <v>2508.320068</v>
      </c>
      <c r="D6985">
        <v>2499.919922</v>
      </c>
      <c r="E6985">
        <v>2503.8701169999999</v>
      </c>
      <c r="F6985">
        <v>2503.8701169999999</v>
      </c>
      <c r="G6985">
        <v>3194300000</v>
      </c>
      <c r="H6985">
        <v>10.15</v>
      </c>
      <c r="I6985">
        <f>VLOOKUP('sp500'!A6985,'Crude Oil WTI Futures Historica'!$A$2:'Crude Oil WTI Futures Historica'!$G$7388,2)</f>
        <v>49.91</v>
      </c>
      <c r="J6985">
        <f>VLOOKUP(A6985,'WGC-GOLD_DAILY_USD'!$A$2:'WGC-GOLD_DAILY_USD'!$B$7636,2)</f>
        <v>1312.1</v>
      </c>
      <c r="K6985">
        <f>VLOOKUP(A6985,'^TNX'!$A$2:'^TNX'!$F$7370,5)</f>
        <v>2.2290000000000001</v>
      </c>
      <c r="L6985">
        <f t="shared" si="109"/>
        <v>2.2290000000000001</v>
      </c>
      <c r="M6985">
        <f>VLOOKUP(A6985,'US Dollar Index Futures Histori'!$A$2:'US Dollar Index Futures Histori'!$G$7374,2)</f>
        <v>91.852999999999994</v>
      </c>
      <c r="N6985">
        <v>1441.079956</v>
      </c>
    </row>
    <row r="6986" spans="1:14" x14ac:dyDescent="0.55000000000000004">
      <c r="A6986" s="1">
        <v>42997</v>
      </c>
      <c r="B6986">
        <v>2506.290039</v>
      </c>
      <c r="C6986">
        <v>2507.8400879999999</v>
      </c>
      <c r="D6986">
        <v>2503.1899410000001</v>
      </c>
      <c r="E6986">
        <v>2506.6499020000001</v>
      </c>
      <c r="F6986">
        <v>2506.6499020000001</v>
      </c>
      <c r="G6986">
        <v>3249100000</v>
      </c>
      <c r="H6986">
        <v>10.18</v>
      </c>
      <c r="I6986">
        <f>VLOOKUP('sp500'!A6986,'Crude Oil WTI Futures Historica'!$A$2:'Crude Oil WTI Futures Historica'!$G$7388,2)</f>
        <v>49.48</v>
      </c>
      <c r="J6986">
        <f>VLOOKUP(A6986,'WGC-GOLD_DAILY_USD'!$A$2:'WGC-GOLD_DAILY_USD'!$B$7636,2)</f>
        <v>1309.5999999999999</v>
      </c>
      <c r="K6986">
        <f>VLOOKUP(A6986,'^TNX'!$A$2:'^TNX'!$F$7370,5)</f>
        <v>2.2429999999999999</v>
      </c>
      <c r="L6986">
        <f t="shared" si="109"/>
        <v>2.2429999999999999</v>
      </c>
      <c r="M6986">
        <f>VLOOKUP(A6986,'US Dollar Index Futures Histori'!$A$2:'US Dollar Index Futures Histori'!$G$7374,2)</f>
        <v>91.561000000000007</v>
      </c>
      <c r="N6986">
        <v>1440.400024</v>
      </c>
    </row>
    <row r="6987" spans="1:14" x14ac:dyDescent="0.55000000000000004">
      <c r="A6987" s="1">
        <v>42998</v>
      </c>
      <c r="B6987">
        <v>2506.8400879999999</v>
      </c>
      <c r="C6987">
        <v>2508.8500979999999</v>
      </c>
      <c r="D6987">
        <v>2496.669922</v>
      </c>
      <c r="E6987">
        <v>2508.23999</v>
      </c>
      <c r="F6987">
        <v>2508.23999</v>
      </c>
      <c r="G6987">
        <v>3530010000</v>
      </c>
      <c r="H6987">
        <v>9.7799999999999994</v>
      </c>
      <c r="I6987">
        <f>VLOOKUP('sp500'!A6987,'Crude Oil WTI Futures Historica'!$A$2:'Crude Oil WTI Futures Historica'!$G$7388,2)</f>
        <v>50.41</v>
      </c>
      <c r="J6987">
        <f>VLOOKUP(A6987,'WGC-GOLD_DAILY_USD'!$A$2:'WGC-GOLD_DAILY_USD'!$B$7636,2)</f>
        <v>1311.3</v>
      </c>
      <c r="K6987">
        <f>VLOOKUP(A6987,'^TNX'!$A$2:'^TNX'!$F$7370,5)</f>
        <v>2.2770000000000001</v>
      </c>
      <c r="L6987">
        <f t="shared" si="109"/>
        <v>2.2770000000000001</v>
      </c>
      <c r="M6987">
        <f>VLOOKUP(A6987,'US Dollar Index Futures Histori'!$A$2:'US Dollar Index Futures Histori'!$G$7374,2)</f>
        <v>92.296000000000006</v>
      </c>
      <c r="N6987">
        <v>1445.420044</v>
      </c>
    </row>
    <row r="6988" spans="1:14" x14ac:dyDescent="0.55000000000000004">
      <c r="A6988" s="1">
        <v>42999</v>
      </c>
      <c r="B6988">
        <v>2507.1599120000001</v>
      </c>
      <c r="C6988">
        <v>2507.1599120000001</v>
      </c>
      <c r="D6988">
        <v>2499</v>
      </c>
      <c r="E6988">
        <v>2500.6000979999999</v>
      </c>
      <c r="F6988">
        <v>2500.6000979999999</v>
      </c>
      <c r="G6988">
        <v>2930860000</v>
      </c>
      <c r="H6988">
        <v>9.67</v>
      </c>
      <c r="I6988">
        <f>VLOOKUP('sp500'!A6988,'Crude Oil WTI Futures Historica'!$A$2:'Crude Oil WTI Futures Historica'!$G$7388,2)</f>
        <v>50.55</v>
      </c>
      <c r="J6988">
        <f>VLOOKUP(A6988,'WGC-GOLD_DAILY_USD'!$A$2:'WGC-GOLD_DAILY_USD'!$B$7636,2)</f>
        <v>1292.0999999999999</v>
      </c>
      <c r="K6988">
        <f>VLOOKUP(A6988,'^TNX'!$A$2:'^TNX'!$F$7370,5)</f>
        <v>2.278</v>
      </c>
      <c r="L6988">
        <f t="shared" si="109"/>
        <v>2.278</v>
      </c>
      <c r="M6988">
        <f>VLOOKUP(A6988,'US Dollar Index Futures Histori'!$A$2:'US Dollar Index Futures Histori'!$G$7374,2)</f>
        <v>92.049000000000007</v>
      </c>
      <c r="N6988">
        <v>1444.1800539999999</v>
      </c>
    </row>
    <row r="6989" spans="1:14" x14ac:dyDescent="0.55000000000000004">
      <c r="A6989" s="1">
        <v>43000</v>
      </c>
      <c r="B6989">
        <v>2497.26001</v>
      </c>
      <c r="C6989">
        <v>2503.469971</v>
      </c>
      <c r="D6989">
        <v>2496.540039</v>
      </c>
      <c r="E6989">
        <v>2502.219971</v>
      </c>
      <c r="F6989">
        <v>2502.219971</v>
      </c>
      <c r="G6989">
        <v>2865960000</v>
      </c>
      <c r="H6989">
        <v>9.59</v>
      </c>
      <c r="I6989">
        <f>VLOOKUP('sp500'!A6989,'Crude Oil WTI Futures Historica'!$A$2:'Crude Oil WTI Futures Historica'!$G$7388,2)</f>
        <v>50.66</v>
      </c>
      <c r="J6989">
        <f>VLOOKUP(A6989,'WGC-GOLD_DAILY_USD'!$A$2:'WGC-GOLD_DAILY_USD'!$B$7636,2)</f>
        <v>1294.8</v>
      </c>
      <c r="K6989">
        <f>VLOOKUP(A6989,'^TNX'!$A$2:'^TNX'!$F$7370,5)</f>
        <v>2.262</v>
      </c>
      <c r="L6989">
        <f t="shared" si="109"/>
        <v>2.262</v>
      </c>
      <c r="M6989">
        <f>VLOOKUP(A6989,'US Dollar Index Futures Histori'!$A$2:'US Dollar Index Futures Histori'!$G$7374,2)</f>
        <v>91.966999999999999</v>
      </c>
      <c r="N6989">
        <v>1450.780029</v>
      </c>
    </row>
    <row r="6990" spans="1:14" x14ac:dyDescent="0.55000000000000004">
      <c r="A6990" s="1">
        <v>43003</v>
      </c>
      <c r="B6990">
        <v>2499.389893</v>
      </c>
      <c r="C6990">
        <v>2502.540039</v>
      </c>
      <c r="D6990">
        <v>2488.030029</v>
      </c>
      <c r="E6990">
        <v>2496.6599120000001</v>
      </c>
      <c r="F6990">
        <v>2496.6599120000001</v>
      </c>
      <c r="G6990">
        <v>3297890000</v>
      </c>
      <c r="H6990">
        <v>10.210000000000001</v>
      </c>
      <c r="I6990">
        <f>VLOOKUP('sp500'!A6990,'Crude Oil WTI Futures Historica'!$A$2:'Crude Oil WTI Futures Historica'!$G$7388,2)</f>
        <v>52.22</v>
      </c>
      <c r="J6990">
        <f>VLOOKUP(A6990,'WGC-GOLD_DAILY_USD'!$A$2:'WGC-GOLD_DAILY_USD'!$B$7636,2)</f>
        <v>1293.3</v>
      </c>
      <c r="K6990">
        <f>VLOOKUP(A6990,'^TNX'!$A$2:'^TNX'!$F$7370,5)</f>
        <v>2.2200000000000002</v>
      </c>
      <c r="L6990">
        <f t="shared" si="109"/>
        <v>2.2200000000000002</v>
      </c>
      <c r="M6990">
        <f>VLOOKUP(A6990,'US Dollar Index Futures Histori'!$A$2:'US Dollar Index Futures Histori'!$G$7374,2)</f>
        <v>92.441000000000003</v>
      </c>
      <c r="N6990">
        <v>1451.959961</v>
      </c>
    </row>
    <row r="6991" spans="1:14" x14ac:dyDescent="0.55000000000000004">
      <c r="A6991" s="1">
        <v>43004</v>
      </c>
      <c r="B6991">
        <v>2501.040039</v>
      </c>
      <c r="C6991">
        <v>2503.51001</v>
      </c>
      <c r="D6991">
        <v>2495.1201169999999</v>
      </c>
      <c r="E6991">
        <v>2496.8400879999999</v>
      </c>
      <c r="F6991">
        <v>2496.8400879999999</v>
      </c>
      <c r="G6991">
        <v>3043110000</v>
      </c>
      <c r="H6991">
        <v>10.17</v>
      </c>
      <c r="I6991">
        <f>VLOOKUP('sp500'!A6991,'Crude Oil WTI Futures Historica'!$A$2:'Crude Oil WTI Futures Historica'!$G$7388,2)</f>
        <v>51.88</v>
      </c>
      <c r="J6991">
        <f>VLOOKUP(A6991,'WGC-GOLD_DAILY_USD'!$A$2:'WGC-GOLD_DAILY_USD'!$B$7636,2)</f>
        <v>1300.05</v>
      </c>
      <c r="K6991">
        <f>VLOOKUP(A6991,'^TNX'!$A$2:'^TNX'!$F$7370,5)</f>
        <v>2.2290000000000001</v>
      </c>
      <c r="L6991">
        <f t="shared" si="109"/>
        <v>2.2290000000000001</v>
      </c>
      <c r="M6991">
        <f>VLOOKUP(A6991,'US Dollar Index Futures Histori'!$A$2:'US Dollar Index Futures Histori'!$G$7374,2)</f>
        <v>92.781000000000006</v>
      </c>
      <c r="N6991">
        <v>1456.8599850000001</v>
      </c>
    </row>
    <row r="6992" spans="1:14" x14ac:dyDescent="0.55000000000000004">
      <c r="A6992" s="1">
        <v>43005</v>
      </c>
      <c r="B6992">
        <v>2503.3000489999999</v>
      </c>
      <c r="C6992">
        <v>2511.75</v>
      </c>
      <c r="D6992">
        <v>2495.9099120000001</v>
      </c>
      <c r="E6992">
        <v>2507.040039</v>
      </c>
      <c r="F6992">
        <v>2507.040039</v>
      </c>
      <c r="G6992">
        <v>3456030000</v>
      </c>
      <c r="H6992">
        <v>9.8699999999999992</v>
      </c>
      <c r="I6992">
        <f>VLOOKUP('sp500'!A6992,'Crude Oil WTI Futures Historica'!$A$2:'Crude Oil WTI Futures Historica'!$G$7388,2)</f>
        <v>52.14</v>
      </c>
      <c r="J6992">
        <f>VLOOKUP(A6992,'WGC-GOLD_DAILY_USD'!$A$2:'WGC-GOLD_DAILY_USD'!$B$7636,2)</f>
        <v>1282.55</v>
      </c>
      <c r="K6992">
        <f>VLOOKUP(A6992,'^TNX'!$A$2:'^TNX'!$F$7370,5)</f>
        <v>2.3090000000000002</v>
      </c>
      <c r="L6992">
        <f t="shared" si="109"/>
        <v>2.3090000000000002</v>
      </c>
      <c r="M6992">
        <f>VLOOKUP(A6992,'US Dollar Index Futures Histori'!$A$2:'US Dollar Index Futures Histori'!$G$7374,2)</f>
        <v>93.171000000000006</v>
      </c>
      <c r="N6992">
        <v>1484.8100589999999</v>
      </c>
    </row>
    <row r="6993" spans="1:14" x14ac:dyDescent="0.55000000000000004">
      <c r="A6993" s="1">
        <v>43006</v>
      </c>
      <c r="B6993">
        <v>2503.4099120000001</v>
      </c>
      <c r="C6993">
        <v>2510.8100589999999</v>
      </c>
      <c r="D6993">
        <v>2502.929932</v>
      </c>
      <c r="E6993">
        <v>2510.0600589999999</v>
      </c>
      <c r="F6993">
        <v>2510.0600589999999</v>
      </c>
      <c r="G6993">
        <v>3168620000</v>
      </c>
      <c r="H6993">
        <v>9.5500000000000007</v>
      </c>
      <c r="I6993">
        <f>VLOOKUP('sp500'!A6993,'Crude Oil WTI Futures Historica'!$A$2:'Crude Oil WTI Futures Historica'!$G$7388,2)</f>
        <v>51.56</v>
      </c>
      <c r="J6993">
        <f>VLOOKUP(A6993,'WGC-GOLD_DAILY_USD'!$A$2:'WGC-GOLD_DAILY_USD'!$B$7636,2)</f>
        <v>1283.3499999999999</v>
      </c>
      <c r="K6993">
        <f>VLOOKUP(A6993,'^TNX'!$A$2:'^TNX'!$F$7370,5)</f>
        <v>2.3090000000000002</v>
      </c>
      <c r="L6993">
        <f t="shared" si="109"/>
        <v>2.3090000000000002</v>
      </c>
      <c r="M6993">
        <f>VLOOKUP(A6993,'US Dollar Index Futures Histori'!$A$2:'US Dollar Index Futures Histori'!$G$7374,2)</f>
        <v>92.932000000000002</v>
      </c>
      <c r="N6993">
        <v>1488.790039</v>
      </c>
    </row>
    <row r="6994" spans="1:14" x14ac:dyDescent="0.55000000000000004">
      <c r="A6994" s="1">
        <v>43007</v>
      </c>
      <c r="B6994">
        <v>2509.959961</v>
      </c>
      <c r="C6994">
        <v>2519.4399410000001</v>
      </c>
      <c r="D6994">
        <v>2507.98999</v>
      </c>
      <c r="E6994">
        <v>2519.360107</v>
      </c>
      <c r="F6994">
        <v>2519.360107</v>
      </c>
      <c r="G6994">
        <v>3211920000</v>
      </c>
      <c r="H6994">
        <v>9.51</v>
      </c>
      <c r="I6994">
        <f>VLOOKUP('sp500'!A6994,'Crude Oil WTI Futures Historica'!$A$2:'Crude Oil WTI Futures Historica'!$G$7388,2)</f>
        <v>51.67</v>
      </c>
      <c r="J6994">
        <f>VLOOKUP(A6994,'WGC-GOLD_DAILY_USD'!$A$2:'WGC-GOLD_DAILY_USD'!$B$7636,2)</f>
        <v>1283.0999999999999</v>
      </c>
      <c r="K6994">
        <f>VLOOKUP(A6994,'^TNX'!$A$2:'^TNX'!$F$7370,5)</f>
        <v>2.3260000000000001</v>
      </c>
      <c r="L6994">
        <f t="shared" si="109"/>
        <v>2.3260000000000001</v>
      </c>
      <c r="M6994">
        <f>VLOOKUP(A6994,'US Dollar Index Futures Histori'!$A$2:'US Dollar Index Futures Histori'!$G$7374,2)</f>
        <v>92.882999999999996</v>
      </c>
      <c r="N6994">
        <v>1490.8599850000001</v>
      </c>
    </row>
    <row r="6995" spans="1:14" x14ac:dyDescent="0.55000000000000004">
      <c r="A6995" s="1">
        <v>43010</v>
      </c>
      <c r="B6995">
        <v>2521.1999510000001</v>
      </c>
      <c r="C6995">
        <v>2529.2299800000001</v>
      </c>
      <c r="D6995">
        <v>2520.3999020000001</v>
      </c>
      <c r="E6995">
        <v>2529.1201169999999</v>
      </c>
      <c r="F6995">
        <v>2529.1201169999999</v>
      </c>
      <c r="G6995">
        <v>3199730000</v>
      </c>
      <c r="H6995">
        <v>9.4499999999999993</v>
      </c>
      <c r="I6995">
        <f>VLOOKUP('sp500'!A6995,'Crude Oil WTI Futures Historica'!$A$2:'Crude Oil WTI Futures Historica'!$G$7388,2)</f>
        <v>50.58</v>
      </c>
      <c r="J6995">
        <f>VLOOKUP(A6995,'WGC-GOLD_DAILY_USD'!$A$2:'WGC-GOLD_DAILY_USD'!$B$7636,2)</f>
        <v>1273.7</v>
      </c>
      <c r="K6995">
        <f>VLOOKUP(A6995,'^TNX'!$A$2:'^TNX'!$F$7370,5)</f>
        <v>2.3370000000000002</v>
      </c>
      <c r="L6995">
        <f t="shared" si="109"/>
        <v>2.3370000000000002</v>
      </c>
      <c r="M6995">
        <f>VLOOKUP(A6995,'US Dollar Index Futures Histori'!$A$2:'US Dollar Index Futures Histori'!$G$7374,2)</f>
        <v>93.405000000000001</v>
      </c>
      <c r="N6995">
        <v>1509.469971</v>
      </c>
    </row>
    <row r="6996" spans="1:14" x14ac:dyDescent="0.55000000000000004">
      <c r="A6996" s="1">
        <v>43011</v>
      </c>
      <c r="B6996">
        <v>2530.3400879999999</v>
      </c>
      <c r="C6996">
        <v>2535.1298830000001</v>
      </c>
      <c r="D6996">
        <v>2528.8500979999999</v>
      </c>
      <c r="E6996">
        <v>2534.580078</v>
      </c>
      <c r="F6996">
        <v>2534.580078</v>
      </c>
      <c r="G6996">
        <v>3068850000</v>
      </c>
      <c r="H6996">
        <v>9.51</v>
      </c>
      <c r="I6996">
        <f>VLOOKUP('sp500'!A6996,'Crude Oil WTI Futures Historica'!$A$2:'Crude Oil WTI Futures Historica'!$G$7388,2)</f>
        <v>50.42</v>
      </c>
      <c r="J6996">
        <f>VLOOKUP(A6996,'WGC-GOLD_DAILY_USD'!$A$2:'WGC-GOLD_DAILY_USD'!$B$7636,2)</f>
        <v>1271.25</v>
      </c>
      <c r="K6996">
        <f>VLOOKUP(A6996,'^TNX'!$A$2:'^TNX'!$F$7370,5)</f>
        <v>2.3340000000000001</v>
      </c>
      <c r="L6996">
        <f t="shared" si="109"/>
        <v>2.3340000000000001</v>
      </c>
      <c r="M6996">
        <f>VLOOKUP(A6996,'US Dollar Index Futures Histori'!$A$2:'US Dollar Index Futures Histori'!$G$7374,2)</f>
        <v>93.414000000000001</v>
      </c>
      <c r="N6996">
        <v>1511.969971</v>
      </c>
    </row>
    <row r="6997" spans="1:14" x14ac:dyDescent="0.55000000000000004">
      <c r="A6997" s="1">
        <v>43012</v>
      </c>
      <c r="B6997">
        <v>2533.4799800000001</v>
      </c>
      <c r="C6997">
        <v>2540.530029</v>
      </c>
      <c r="D6997">
        <v>2531.8000489999999</v>
      </c>
      <c r="E6997">
        <v>2537.73999</v>
      </c>
      <c r="F6997">
        <v>2537.73999</v>
      </c>
      <c r="G6997">
        <v>3017120000</v>
      </c>
      <c r="H6997">
        <v>9.6300000000000008</v>
      </c>
      <c r="I6997">
        <f>VLOOKUP('sp500'!A6997,'Crude Oil WTI Futures Historica'!$A$2:'Crude Oil WTI Futures Historica'!$G$7388,2)</f>
        <v>49.98</v>
      </c>
      <c r="J6997">
        <f>VLOOKUP(A6997,'WGC-GOLD_DAILY_USD'!$A$2:'WGC-GOLD_DAILY_USD'!$B$7636,2)</f>
        <v>1274.25</v>
      </c>
      <c r="K6997">
        <f>VLOOKUP(A6997,'^TNX'!$A$2:'^TNX'!$F$7370,5)</f>
        <v>2.33</v>
      </c>
      <c r="L6997">
        <f t="shared" si="109"/>
        <v>2.33</v>
      </c>
      <c r="M6997">
        <f>VLOOKUP(A6997,'US Dollar Index Futures Histori'!$A$2:'US Dollar Index Futures Histori'!$G$7374,2)</f>
        <v>93.284000000000006</v>
      </c>
      <c r="N6997">
        <v>1507.76001</v>
      </c>
    </row>
    <row r="6998" spans="1:14" x14ac:dyDescent="0.55000000000000004">
      <c r="A6998" s="1">
        <v>43013</v>
      </c>
      <c r="B6998">
        <v>2540.860107</v>
      </c>
      <c r="C6998">
        <v>2552.51001</v>
      </c>
      <c r="D6998">
        <v>2540.0200199999999</v>
      </c>
      <c r="E6998">
        <v>2552.070068</v>
      </c>
      <c r="F6998">
        <v>2552.070068</v>
      </c>
      <c r="G6998">
        <v>3045120000</v>
      </c>
      <c r="H6998">
        <v>9.19</v>
      </c>
      <c r="I6998">
        <f>VLOOKUP('sp500'!A6998,'Crude Oil WTI Futures Historica'!$A$2:'Crude Oil WTI Futures Historica'!$G$7388,2)</f>
        <v>50.79</v>
      </c>
      <c r="J6998">
        <f>VLOOKUP(A6998,'WGC-GOLD_DAILY_USD'!$A$2:'WGC-GOLD_DAILY_USD'!$B$7636,2)</f>
        <v>1274.5</v>
      </c>
      <c r="K6998">
        <f>VLOOKUP(A6998,'^TNX'!$A$2:'^TNX'!$F$7370,5)</f>
        <v>2.35</v>
      </c>
      <c r="L6998">
        <f t="shared" si="109"/>
        <v>2.35</v>
      </c>
      <c r="M6998">
        <f>VLOOKUP(A6998,'US Dollar Index Futures Histori'!$A$2:'US Dollar Index Futures Histori'!$G$7374,2)</f>
        <v>93.802999999999997</v>
      </c>
      <c r="N6998">
        <v>1512.089966</v>
      </c>
    </row>
    <row r="6999" spans="1:14" x14ac:dyDescent="0.55000000000000004">
      <c r="A6999" s="1">
        <v>43014</v>
      </c>
      <c r="B6999">
        <v>2547.4399410000001</v>
      </c>
      <c r="C6999">
        <v>2549.4099120000001</v>
      </c>
      <c r="D6999">
        <v>2543.790039</v>
      </c>
      <c r="E6999">
        <v>2549.330078</v>
      </c>
      <c r="F6999">
        <v>2549.330078</v>
      </c>
      <c r="G6999">
        <v>2884570000</v>
      </c>
      <c r="H6999">
        <v>9.65</v>
      </c>
      <c r="I6999">
        <f>VLOOKUP('sp500'!A6999,'Crude Oil WTI Futures Historica'!$A$2:'Crude Oil WTI Futures Historica'!$G$7388,2)</f>
        <v>49.29</v>
      </c>
      <c r="J6999">
        <f>VLOOKUP(A6999,'WGC-GOLD_DAILY_USD'!$A$2:'WGC-GOLD_DAILY_USD'!$B$7636,2)</f>
        <v>1261.8</v>
      </c>
      <c r="K6999">
        <f>VLOOKUP(A6999,'^TNX'!$A$2:'^TNX'!$F$7370,5)</f>
        <v>2.37</v>
      </c>
      <c r="L6999">
        <f t="shared" si="109"/>
        <v>2.37</v>
      </c>
      <c r="M6999">
        <f>VLOOKUP(A6999,'US Dollar Index Futures Histori'!$A$2:'US Dollar Index Futures Histori'!$G$7374,2)</f>
        <v>93.641000000000005</v>
      </c>
      <c r="N6999">
        <v>1510.219971</v>
      </c>
    </row>
    <row r="7000" spans="1:14" x14ac:dyDescent="0.55000000000000004">
      <c r="A7000" s="1">
        <v>43017</v>
      </c>
      <c r="B7000">
        <v>2551.389893</v>
      </c>
      <c r="C7000">
        <v>2551.820068</v>
      </c>
      <c r="D7000">
        <v>2541.6000979999999</v>
      </c>
      <c r="E7000">
        <v>2544.7299800000001</v>
      </c>
      <c r="F7000">
        <v>2544.7299800000001</v>
      </c>
      <c r="G7000">
        <v>2483970000</v>
      </c>
      <c r="H7000">
        <v>10.33</v>
      </c>
      <c r="I7000">
        <f>VLOOKUP('sp500'!A7000,'Crude Oil WTI Futures Historica'!$A$2:'Crude Oil WTI Futures Historica'!$G$7388,2)</f>
        <v>49.58</v>
      </c>
      <c r="J7000">
        <f>VLOOKUP(A7000,'WGC-GOLD_DAILY_USD'!$A$2:'WGC-GOLD_DAILY_USD'!$B$7636,2)</f>
        <v>1278.75</v>
      </c>
      <c r="K7000">
        <f>VLOOKUP(A7000,'^TNX'!$A$2:'^TNX'!$F$7370,5)</f>
        <v>2.3610000000000002</v>
      </c>
      <c r="L7000">
        <f t="shared" si="109"/>
        <v>2.3610000000000002</v>
      </c>
      <c r="M7000">
        <f>VLOOKUP(A7000,'US Dollar Index Futures Histori'!$A$2:'US Dollar Index Futures Histori'!$G$7374,2)</f>
        <v>93.504999999999995</v>
      </c>
      <c r="N7000">
        <v>1503.5600589999999</v>
      </c>
    </row>
    <row r="7001" spans="1:14" x14ac:dyDescent="0.55000000000000004">
      <c r="A7001" s="1">
        <v>43018</v>
      </c>
      <c r="B7001">
        <v>2549.98999</v>
      </c>
      <c r="C7001">
        <v>2555.2299800000001</v>
      </c>
      <c r="D7001">
        <v>2544.860107</v>
      </c>
      <c r="E7001">
        <v>2550.639893</v>
      </c>
      <c r="F7001">
        <v>2550.639893</v>
      </c>
      <c r="G7001">
        <v>2960500000</v>
      </c>
      <c r="H7001">
        <v>10.08</v>
      </c>
      <c r="I7001">
        <f>VLOOKUP('sp500'!A7001,'Crude Oil WTI Futures Historica'!$A$2:'Crude Oil WTI Futures Historica'!$G$7388,2)</f>
        <v>50.92</v>
      </c>
      <c r="J7001">
        <f>VLOOKUP(A7001,'WGC-GOLD_DAILY_USD'!$A$2:'WGC-GOLD_DAILY_USD'!$B$7636,2)</f>
        <v>1291.4000000000001</v>
      </c>
      <c r="K7001">
        <f>VLOOKUP(A7001,'^TNX'!$A$2:'^TNX'!$F$7370,5)</f>
        <v>2.3450000000000002</v>
      </c>
      <c r="L7001">
        <f t="shared" si="109"/>
        <v>2.3450000000000002</v>
      </c>
      <c r="M7001">
        <f>VLOOKUP(A7001,'US Dollar Index Futures Histori'!$A$2:'US Dollar Index Futures Histori'!$G$7374,2)</f>
        <v>93.100999999999999</v>
      </c>
      <c r="N7001">
        <v>1508.01001</v>
      </c>
    </row>
    <row r="7002" spans="1:14" x14ac:dyDescent="0.55000000000000004">
      <c r="A7002" s="1">
        <v>43019</v>
      </c>
      <c r="B7002">
        <v>2550.6201169999999</v>
      </c>
      <c r="C7002">
        <v>2555.23999</v>
      </c>
      <c r="D7002">
        <v>2547.9499510000001</v>
      </c>
      <c r="E7002">
        <v>2555.23999</v>
      </c>
      <c r="F7002">
        <v>2555.23999</v>
      </c>
      <c r="G7002">
        <v>2976090000</v>
      </c>
      <c r="H7002">
        <v>9.85</v>
      </c>
      <c r="I7002">
        <f>VLOOKUP('sp500'!A7002,'Crude Oil WTI Futures Historica'!$A$2:'Crude Oil WTI Futures Historica'!$G$7388,2)</f>
        <v>51.3</v>
      </c>
      <c r="J7002">
        <f>VLOOKUP(A7002,'WGC-GOLD_DAILY_USD'!$A$2:'WGC-GOLD_DAILY_USD'!$B$7636,2)</f>
        <v>1289.25</v>
      </c>
      <c r="K7002">
        <f>VLOOKUP(A7002,'^TNX'!$A$2:'^TNX'!$F$7370,5)</f>
        <v>2.3450000000000002</v>
      </c>
      <c r="L7002">
        <f t="shared" si="109"/>
        <v>2.3450000000000002</v>
      </c>
      <c r="M7002">
        <f>VLOOKUP(A7002,'US Dollar Index Futures Histori'!$A$2:'US Dollar Index Futures Histori'!$G$7374,2)</f>
        <v>92.825000000000003</v>
      </c>
      <c r="N7002">
        <v>1506.920044</v>
      </c>
    </row>
    <row r="7003" spans="1:14" x14ac:dyDescent="0.55000000000000004">
      <c r="A7003" s="1">
        <v>43020</v>
      </c>
      <c r="B7003">
        <v>2552.8798830000001</v>
      </c>
      <c r="C7003">
        <v>2555.330078</v>
      </c>
      <c r="D7003">
        <v>2548.3100589999999</v>
      </c>
      <c r="E7003">
        <v>2550.929932</v>
      </c>
      <c r="F7003">
        <v>2550.929932</v>
      </c>
      <c r="G7003">
        <v>3151510000</v>
      </c>
      <c r="H7003">
        <v>9.91</v>
      </c>
      <c r="I7003">
        <f>VLOOKUP('sp500'!A7003,'Crude Oil WTI Futures Historica'!$A$2:'Crude Oil WTI Futures Historica'!$G$7388,2)</f>
        <v>50.6</v>
      </c>
      <c r="J7003">
        <f>VLOOKUP(A7003,'WGC-GOLD_DAILY_USD'!$A$2:'WGC-GOLD_DAILY_USD'!$B$7636,2)</f>
        <v>1290.25</v>
      </c>
      <c r="K7003">
        <f>VLOOKUP(A7003,'^TNX'!$A$2:'^TNX'!$F$7370,5)</f>
        <v>2.323</v>
      </c>
      <c r="L7003">
        <f t="shared" si="109"/>
        <v>2.323</v>
      </c>
      <c r="M7003">
        <f>VLOOKUP(A7003,'US Dollar Index Futures Histori'!$A$2:'US Dollar Index Futures Histori'!$G$7374,2)</f>
        <v>92.897999999999996</v>
      </c>
      <c r="N7003">
        <v>1505.160034</v>
      </c>
    </row>
    <row r="7004" spans="1:14" x14ac:dyDescent="0.55000000000000004">
      <c r="A7004" s="1">
        <v>43021</v>
      </c>
      <c r="B7004">
        <v>2555.6599120000001</v>
      </c>
      <c r="C7004">
        <v>2557.6499020000001</v>
      </c>
      <c r="D7004">
        <v>2552.0900879999999</v>
      </c>
      <c r="E7004">
        <v>2553.169922</v>
      </c>
      <c r="F7004">
        <v>2553.169922</v>
      </c>
      <c r="G7004">
        <v>3149440000</v>
      </c>
      <c r="H7004">
        <v>9.61</v>
      </c>
      <c r="I7004">
        <f>VLOOKUP('sp500'!A7004,'Crude Oil WTI Futures Historica'!$A$2:'Crude Oil WTI Futures Historica'!$G$7388,2)</f>
        <v>51.45</v>
      </c>
      <c r="J7004">
        <f>VLOOKUP(A7004,'WGC-GOLD_DAILY_USD'!$A$2:'WGC-GOLD_DAILY_USD'!$B$7636,2)</f>
        <v>1299.5999999999999</v>
      </c>
      <c r="K7004">
        <f>VLOOKUP(A7004,'^TNX'!$A$2:'^TNX'!$F$7370,5)</f>
        <v>2.2799999999999998</v>
      </c>
      <c r="L7004">
        <f t="shared" si="109"/>
        <v>2.2799999999999998</v>
      </c>
      <c r="M7004">
        <f>VLOOKUP(A7004,'US Dollar Index Futures Histori'!$A$2:'US Dollar Index Futures Histori'!$G$7374,2)</f>
        <v>92.935000000000002</v>
      </c>
      <c r="N7004">
        <v>1502.660034</v>
      </c>
    </row>
    <row r="7005" spans="1:14" x14ac:dyDescent="0.55000000000000004">
      <c r="A7005" s="1">
        <v>43024</v>
      </c>
      <c r="B7005">
        <v>2555.570068</v>
      </c>
      <c r="C7005">
        <v>2559.469971</v>
      </c>
      <c r="D7005">
        <v>2552.639893</v>
      </c>
      <c r="E7005">
        <v>2557.639893</v>
      </c>
      <c r="F7005">
        <v>2557.639893</v>
      </c>
      <c r="G7005">
        <v>2916020000</v>
      </c>
      <c r="H7005">
        <v>9.91</v>
      </c>
      <c r="I7005">
        <f>VLOOKUP('sp500'!A7005,'Crude Oil WTI Futures Historica'!$A$2:'Crude Oil WTI Futures Historica'!$G$7388,2)</f>
        <v>51.87</v>
      </c>
      <c r="J7005">
        <f>VLOOKUP(A7005,'WGC-GOLD_DAILY_USD'!$A$2:'WGC-GOLD_DAILY_USD'!$B$7636,2)</f>
        <v>1303.3</v>
      </c>
      <c r="K7005">
        <f>VLOOKUP(A7005,'^TNX'!$A$2:'^TNX'!$F$7370,5)</f>
        <v>2.3069999999999999</v>
      </c>
      <c r="L7005">
        <f t="shared" si="109"/>
        <v>2.3069999999999999</v>
      </c>
      <c r="M7005">
        <f>VLOOKUP(A7005,'US Dollar Index Futures Histori'!$A$2:'US Dollar Index Futures Histori'!$G$7374,2)</f>
        <v>93.161000000000001</v>
      </c>
      <c r="N7005">
        <v>1502.6800539999999</v>
      </c>
    </row>
    <row r="7006" spans="1:14" x14ac:dyDescent="0.55000000000000004">
      <c r="A7006" s="1">
        <v>43025</v>
      </c>
      <c r="B7006">
        <v>2557.169922</v>
      </c>
      <c r="C7006">
        <v>2559.709961</v>
      </c>
      <c r="D7006">
        <v>2554.6899410000001</v>
      </c>
      <c r="E7006">
        <v>2559.360107</v>
      </c>
      <c r="F7006">
        <v>2559.360107</v>
      </c>
      <c r="G7006">
        <v>2889390000</v>
      </c>
      <c r="H7006">
        <v>10.31</v>
      </c>
      <c r="I7006">
        <f>VLOOKUP('sp500'!A7006,'Crude Oil WTI Futures Historica'!$A$2:'Crude Oil WTI Futures Historica'!$G$7388,2)</f>
        <v>51.88</v>
      </c>
      <c r="J7006">
        <f>VLOOKUP(A7006,'WGC-GOLD_DAILY_USD'!$A$2:'WGC-GOLD_DAILY_USD'!$B$7636,2)</f>
        <v>1284.75</v>
      </c>
      <c r="K7006">
        <f>VLOOKUP(A7006,'^TNX'!$A$2:'^TNX'!$F$7370,5)</f>
        <v>2.298</v>
      </c>
      <c r="L7006">
        <f t="shared" si="109"/>
        <v>2.298</v>
      </c>
      <c r="M7006">
        <f>VLOOKUP(A7006,'US Dollar Index Futures Histori'!$A$2:'US Dollar Index Futures Histori'!$G$7374,2)</f>
        <v>93.35</v>
      </c>
      <c r="N7006">
        <v>1497.5</v>
      </c>
    </row>
    <row r="7007" spans="1:14" x14ac:dyDescent="0.55000000000000004">
      <c r="A7007" s="1">
        <v>43026</v>
      </c>
      <c r="B7007">
        <v>2562.8701169999999</v>
      </c>
      <c r="C7007">
        <v>2564.110107</v>
      </c>
      <c r="D7007">
        <v>2559.669922</v>
      </c>
      <c r="E7007">
        <v>2561.26001</v>
      </c>
      <c r="F7007">
        <v>2561.26001</v>
      </c>
      <c r="G7007">
        <v>2998090000</v>
      </c>
      <c r="H7007">
        <v>10.07</v>
      </c>
      <c r="I7007">
        <f>VLOOKUP('sp500'!A7007,'Crude Oil WTI Futures Historica'!$A$2:'Crude Oil WTI Futures Historica'!$G$7388,2)</f>
        <v>52.04</v>
      </c>
      <c r="J7007">
        <f>VLOOKUP(A7007,'WGC-GOLD_DAILY_USD'!$A$2:'WGC-GOLD_DAILY_USD'!$B$7636,2)</f>
        <v>1280.2</v>
      </c>
      <c r="K7007">
        <f>VLOOKUP(A7007,'^TNX'!$A$2:'^TNX'!$F$7370,5)</f>
        <v>2.339</v>
      </c>
      <c r="L7007">
        <f t="shared" si="109"/>
        <v>2.339</v>
      </c>
      <c r="M7007">
        <f>VLOOKUP(A7007,'US Dollar Index Futures Histori'!$A$2:'US Dollar Index Futures Histori'!$G$7374,2)</f>
        <v>93.227999999999994</v>
      </c>
      <c r="N7007">
        <v>1505.1400149999999</v>
      </c>
    </row>
    <row r="7008" spans="1:14" x14ac:dyDescent="0.55000000000000004">
      <c r="A7008" s="1">
        <v>43027</v>
      </c>
      <c r="B7008">
        <v>2553.389893</v>
      </c>
      <c r="C7008">
        <v>2562.360107</v>
      </c>
      <c r="D7008">
        <v>2547.919922</v>
      </c>
      <c r="E7008">
        <v>2562.1000979999999</v>
      </c>
      <c r="F7008">
        <v>2562.1000979999999</v>
      </c>
      <c r="G7008">
        <v>2990710000</v>
      </c>
      <c r="H7008">
        <v>10.050000000000001</v>
      </c>
      <c r="I7008">
        <f>VLOOKUP('sp500'!A7008,'Crude Oil WTI Futures Historica'!$A$2:'Crude Oil WTI Futures Historica'!$G$7388,2)</f>
        <v>51.29</v>
      </c>
      <c r="J7008">
        <f>VLOOKUP(A7008,'WGC-GOLD_DAILY_USD'!$A$2:'WGC-GOLD_DAILY_USD'!$B$7636,2)</f>
        <v>1286.4000000000001</v>
      </c>
      <c r="K7008">
        <f>VLOOKUP(A7008,'^TNX'!$A$2:'^TNX'!$F$7370,5)</f>
        <v>2.3210000000000002</v>
      </c>
      <c r="L7008">
        <f t="shared" si="109"/>
        <v>2.3210000000000002</v>
      </c>
      <c r="M7008">
        <f>VLOOKUP(A7008,'US Dollar Index Futures Histori'!$A$2:'US Dollar Index Futures Histori'!$G$7374,2)</f>
        <v>93.12</v>
      </c>
      <c r="N7008">
        <v>1502.040039</v>
      </c>
    </row>
    <row r="7009" spans="1:14" x14ac:dyDescent="0.55000000000000004">
      <c r="A7009" s="1">
        <v>43028</v>
      </c>
      <c r="B7009">
        <v>2567.5600589999999</v>
      </c>
      <c r="C7009">
        <v>2575.4399410000001</v>
      </c>
      <c r="D7009">
        <v>2567.5600589999999</v>
      </c>
      <c r="E7009">
        <v>2575.209961</v>
      </c>
      <c r="F7009">
        <v>2575.209961</v>
      </c>
      <c r="G7009">
        <v>3384650000</v>
      </c>
      <c r="H7009">
        <v>9.9700000000000006</v>
      </c>
      <c r="I7009">
        <f>VLOOKUP('sp500'!A7009,'Crude Oil WTI Futures Historica'!$A$2:'Crude Oil WTI Futures Historica'!$G$7388,2)</f>
        <v>51.47</v>
      </c>
      <c r="J7009">
        <f>VLOOKUP(A7009,'WGC-GOLD_DAILY_USD'!$A$2:'WGC-GOLD_DAILY_USD'!$B$7636,2)</f>
        <v>1281.2</v>
      </c>
      <c r="K7009">
        <f>VLOOKUP(A7009,'^TNX'!$A$2:'^TNX'!$F$7370,5)</f>
        <v>2.3809999999999998</v>
      </c>
      <c r="L7009">
        <f t="shared" si="109"/>
        <v>2.3809999999999998</v>
      </c>
      <c r="M7009">
        <f>VLOOKUP(A7009,'US Dollar Index Futures Histori'!$A$2:'US Dollar Index Futures Histori'!$G$7374,2)</f>
        <v>93.578999999999994</v>
      </c>
      <c r="N7009">
        <v>1509.25</v>
      </c>
    </row>
    <row r="7010" spans="1:14" x14ac:dyDescent="0.55000000000000004">
      <c r="A7010" s="1">
        <v>43031</v>
      </c>
      <c r="B7010">
        <v>2578.080078</v>
      </c>
      <c r="C7010">
        <v>2578.290039</v>
      </c>
      <c r="D7010">
        <v>2564.330078</v>
      </c>
      <c r="E7010">
        <v>2564.9799800000001</v>
      </c>
      <c r="F7010">
        <v>2564.9799800000001</v>
      </c>
      <c r="G7010">
        <v>3211710000</v>
      </c>
      <c r="H7010">
        <v>11.07</v>
      </c>
      <c r="I7010">
        <f>VLOOKUP('sp500'!A7010,'Crude Oil WTI Futures Historica'!$A$2:'Crude Oil WTI Futures Historica'!$G$7388,2)</f>
        <v>51.9</v>
      </c>
      <c r="J7010">
        <f>VLOOKUP(A7010,'WGC-GOLD_DAILY_USD'!$A$2:'WGC-GOLD_DAILY_USD'!$B$7636,2)</f>
        <v>1274.9000000000001</v>
      </c>
      <c r="K7010">
        <f>VLOOKUP(A7010,'^TNX'!$A$2:'^TNX'!$F$7370,5)</f>
        <v>2.3759999999999999</v>
      </c>
      <c r="L7010">
        <f t="shared" si="109"/>
        <v>2.3759999999999999</v>
      </c>
      <c r="M7010">
        <f>VLOOKUP(A7010,'US Dollar Index Futures Histori'!$A$2:'US Dollar Index Futures Histori'!$G$7374,2)</f>
        <v>93.813999999999993</v>
      </c>
      <c r="N7010">
        <v>1497.48999</v>
      </c>
    </row>
    <row r="7011" spans="1:14" x14ac:dyDescent="0.55000000000000004">
      <c r="A7011" s="1">
        <v>43032</v>
      </c>
      <c r="B7011">
        <v>2568.6599120000001</v>
      </c>
      <c r="C7011">
        <v>2572.179932</v>
      </c>
      <c r="D7011">
        <v>2565.580078</v>
      </c>
      <c r="E7011">
        <v>2569.1298830000001</v>
      </c>
      <c r="F7011">
        <v>2569.1298830000001</v>
      </c>
      <c r="G7011">
        <v>3427330000</v>
      </c>
      <c r="H7011">
        <v>11.16</v>
      </c>
      <c r="I7011">
        <f>VLOOKUP('sp500'!A7011,'Crude Oil WTI Futures Historica'!$A$2:'Crude Oil WTI Futures Historica'!$G$7388,2)</f>
        <v>52.47</v>
      </c>
      <c r="J7011">
        <f>VLOOKUP(A7011,'WGC-GOLD_DAILY_USD'!$A$2:'WGC-GOLD_DAILY_USD'!$B$7636,2)</f>
        <v>1276.45</v>
      </c>
      <c r="K7011">
        <f>VLOOKUP(A7011,'^TNX'!$A$2:'^TNX'!$F$7370,5)</f>
        <v>2.4060000000000001</v>
      </c>
      <c r="L7011">
        <f t="shared" si="109"/>
        <v>2.4060000000000001</v>
      </c>
      <c r="M7011">
        <f>VLOOKUP(A7011,'US Dollar Index Futures Histori'!$A$2:'US Dollar Index Futures Histori'!$G$7374,2)</f>
        <v>93.661000000000001</v>
      </c>
      <c r="N7011">
        <v>1500.420044</v>
      </c>
    </row>
    <row r="7012" spans="1:14" x14ac:dyDescent="0.55000000000000004">
      <c r="A7012" s="1">
        <v>43033</v>
      </c>
      <c r="B7012">
        <v>2566.5200199999999</v>
      </c>
      <c r="C7012">
        <v>2567.3999020000001</v>
      </c>
      <c r="D7012">
        <v>2544</v>
      </c>
      <c r="E7012">
        <v>2557.1499020000001</v>
      </c>
      <c r="F7012">
        <v>2557.1499020000001</v>
      </c>
      <c r="G7012">
        <v>3874510000</v>
      </c>
      <c r="H7012">
        <v>11.23</v>
      </c>
      <c r="I7012">
        <f>VLOOKUP('sp500'!A7012,'Crude Oil WTI Futures Historica'!$A$2:'Crude Oil WTI Futures Historica'!$G$7388,2)</f>
        <v>52.18</v>
      </c>
      <c r="J7012">
        <f>VLOOKUP(A7012,'WGC-GOLD_DAILY_USD'!$A$2:'WGC-GOLD_DAILY_USD'!$B$7636,2)</f>
        <v>1275</v>
      </c>
      <c r="K7012">
        <f>VLOOKUP(A7012,'^TNX'!$A$2:'^TNX'!$F$7370,5)</f>
        <v>2.444</v>
      </c>
      <c r="L7012">
        <f t="shared" si="109"/>
        <v>2.444</v>
      </c>
      <c r="M7012">
        <f>VLOOKUP(A7012,'US Dollar Index Futures Histori'!$A$2:'US Dollar Index Futures Histori'!$G$7374,2)</f>
        <v>93.576999999999998</v>
      </c>
      <c r="N7012">
        <v>1493.4799800000001</v>
      </c>
    </row>
    <row r="7013" spans="1:14" x14ac:dyDescent="0.55000000000000004">
      <c r="A7013" s="1">
        <v>43034</v>
      </c>
      <c r="B7013">
        <v>2560.080078</v>
      </c>
      <c r="C7013">
        <v>2567.070068</v>
      </c>
      <c r="D7013">
        <v>2559.8000489999999</v>
      </c>
      <c r="E7013">
        <v>2560.3999020000001</v>
      </c>
      <c r="F7013">
        <v>2560.3999020000001</v>
      </c>
      <c r="G7013">
        <v>3869050000</v>
      </c>
      <c r="H7013">
        <v>11.3</v>
      </c>
      <c r="I7013">
        <f>VLOOKUP('sp500'!A7013,'Crude Oil WTI Futures Historica'!$A$2:'Crude Oil WTI Futures Historica'!$G$7388,2)</f>
        <v>52.64</v>
      </c>
      <c r="J7013">
        <f>VLOOKUP(A7013,'WGC-GOLD_DAILY_USD'!$A$2:'WGC-GOLD_DAILY_USD'!$B$7636,2)</f>
        <v>1273.75</v>
      </c>
      <c r="K7013">
        <f>VLOOKUP(A7013,'^TNX'!$A$2:'^TNX'!$F$7370,5)</f>
        <v>2.452</v>
      </c>
      <c r="L7013">
        <f t="shared" si="109"/>
        <v>2.452</v>
      </c>
      <c r="M7013">
        <f>VLOOKUP(A7013,'US Dollar Index Futures Histori'!$A$2:'US Dollar Index Futures Histori'!$G$7374,2)</f>
        <v>94.509</v>
      </c>
      <c r="N7013">
        <v>1497.459961</v>
      </c>
    </row>
    <row r="7014" spans="1:14" x14ac:dyDescent="0.55000000000000004">
      <c r="A7014" s="1">
        <v>43035</v>
      </c>
      <c r="B7014">
        <v>2570.26001</v>
      </c>
      <c r="C7014">
        <v>2582.9799800000001</v>
      </c>
      <c r="D7014">
        <v>2565.9399410000001</v>
      </c>
      <c r="E7014">
        <v>2581.070068</v>
      </c>
      <c r="F7014">
        <v>2581.070068</v>
      </c>
      <c r="G7014">
        <v>3887110000</v>
      </c>
      <c r="H7014">
        <v>9.8000000000000007</v>
      </c>
      <c r="I7014">
        <f>VLOOKUP('sp500'!A7014,'Crude Oil WTI Futures Historica'!$A$2:'Crude Oil WTI Futures Historica'!$G$7388,2)</f>
        <v>53.9</v>
      </c>
      <c r="J7014">
        <f>VLOOKUP(A7014,'WGC-GOLD_DAILY_USD'!$A$2:'WGC-GOLD_DAILY_USD'!$B$7636,2)</f>
        <v>1266.45</v>
      </c>
      <c r="K7014">
        <f>VLOOKUP(A7014,'^TNX'!$A$2:'^TNX'!$F$7370,5)</f>
        <v>2.4279999999999999</v>
      </c>
      <c r="L7014">
        <f t="shared" si="109"/>
        <v>2.4279999999999999</v>
      </c>
      <c r="M7014">
        <f>VLOOKUP(A7014,'US Dollar Index Futures Histori'!$A$2:'US Dollar Index Futures Histori'!$G$7374,2)</f>
        <v>94.822000000000003</v>
      </c>
      <c r="N7014">
        <v>1508.3199460000001</v>
      </c>
    </row>
    <row r="7015" spans="1:14" x14ac:dyDescent="0.55000000000000004">
      <c r="A7015" s="1">
        <v>43038</v>
      </c>
      <c r="B7015">
        <v>2577.75</v>
      </c>
      <c r="C7015">
        <v>2580.030029</v>
      </c>
      <c r="D7015">
        <v>2568.25</v>
      </c>
      <c r="E7015">
        <v>2572.830078</v>
      </c>
      <c r="F7015">
        <v>2572.830078</v>
      </c>
      <c r="G7015">
        <v>3658870000</v>
      </c>
      <c r="H7015">
        <v>10.5</v>
      </c>
      <c r="I7015">
        <f>VLOOKUP('sp500'!A7015,'Crude Oil WTI Futures Historica'!$A$2:'Crude Oil WTI Futures Historica'!$G$7388,2)</f>
        <v>54.15</v>
      </c>
      <c r="J7015">
        <f>VLOOKUP(A7015,'WGC-GOLD_DAILY_USD'!$A$2:'WGC-GOLD_DAILY_USD'!$B$7636,2)</f>
        <v>1272</v>
      </c>
      <c r="K7015">
        <f>VLOOKUP(A7015,'^TNX'!$A$2:'^TNX'!$F$7370,5)</f>
        <v>2.37</v>
      </c>
      <c r="L7015">
        <f t="shared" si="109"/>
        <v>2.37</v>
      </c>
      <c r="M7015">
        <f>VLOOKUP(A7015,'US Dollar Index Futures Histori'!$A$2:'US Dollar Index Futures Histori'!$G$7374,2)</f>
        <v>94.453999999999994</v>
      </c>
      <c r="N7015">
        <v>1490.900024</v>
      </c>
    </row>
    <row r="7016" spans="1:14" x14ac:dyDescent="0.55000000000000004">
      <c r="A7016" s="1">
        <v>43039</v>
      </c>
      <c r="B7016">
        <v>2575.98999</v>
      </c>
      <c r="C7016">
        <v>2578.290039</v>
      </c>
      <c r="D7016">
        <v>2572.1499020000001</v>
      </c>
      <c r="E7016">
        <v>2575.26001</v>
      </c>
      <c r="F7016">
        <v>2575.26001</v>
      </c>
      <c r="G7016">
        <v>3827230000</v>
      </c>
      <c r="H7016">
        <v>10.18</v>
      </c>
      <c r="I7016">
        <f>VLOOKUP('sp500'!A7016,'Crude Oil WTI Futures Historica'!$A$2:'Crude Oil WTI Futures Historica'!$G$7388,2)</f>
        <v>54.38</v>
      </c>
      <c r="J7016">
        <f>VLOOKUP(A7016,'WGC-GOLD_DAILY_USD'!$A$2:'WGC-GOLD_DAILY_USD'!$B$7636,2)</f>
        <v>1270.1500000000001</v>
      </c>
      <c r="K7016">
        <f>VLOOKUP(A7016,'^TNX'!$A$2:'^TNX'!$F$7370,5)</f>
        <v>2.3759999999999999</v>
      </c>
      <c r="L7016">
        <f t="shared" si="109"/>
        <v>2.3759999999999999</v>
      </c>
      <c r="M7016">
        <f>VLOOKUP(A7016,'US Dollar Index Futures Histori'!$A$2:'US Dollar Index Futures Histori'!$G$7374,2)</f>
        <v>94.429000000000002</v>
      </c>
      <c r="N7016">
        <v>1502.530029</v>
      </c>
    </row>
    <row r="7017" spans="1:14" x14ac:dyDescent="0.55000000000000004">
      <c r="A7017" s="1">
        <v>43040</v>
      </c>
      <c r="B7017">
        <v>2583.209961</v>
      </c>
      <c r="C7017">
        <v>2588.3999020000001</v>
      </c>
      <c r="D7017">
        <v>2574.919922</v>
      </c>
      <c r="E7017">
        <v>2579.360107</v>
      </c>
      <c r="F7017">
        <v>2579.360107</v>
      </c>
      <c r="G7017">
        <v>3813180000</v>
      </c>
      <c r="H7017">
        <v>10.199999999999999</v>
      </c>
      <c r="I7017">
        <f>VLOOKUP('sp500'!A7017,'Crude Oil WTI Futures Historica'!$A$2:'Crude Oil WTI Futures Historica'!$G$7388,2)</f>
        <v>54.3</v>
      </c>
      <c r="J7017">
        <f>VLOOKUP(A7017,'WGC-GOLD_DAILY_USD'!$A$2:'WGC-GOLD_DAILY_USD'!$B$7636,2)</f>
        <v>1277.05</v>
      </c>
      <c r="K7017">
        <f>VLOOKUP(A7017,'^TNX'!$A$2:'^TNX'!$F$7370,5)</f>
        <v>2.3759999999999999</v>
      </c>
      <c r="L7017">
        <f t="shared" si="109"/>
        <v>2.3759999999999999</v>
      </c>
      <c r="M7017">
        <f>VLOOKUP(A7017,'US Dollar Index Futures Histori'!$A$2:'US Dollar Index Futures Histori'!$G$7374,2)</f>
        <v>94.709000000000003</v>
      </c>
      <c r="N7017">
        <v>1492.780029</v>
      </c>
    </row>
    <row r="7018" spans="1:14" x14ac:dyDescent="0.55000000000000004">
      <c r="A7018" s="1">
        <v>43041</v>
      </c>
      <c r="B7018">
        <v>2579.459961</v>
      </c>
      <c r="C7018">
        <v>2581.110107</v>
      </c>
      <c r="D7018">
        <v>2566.169922</v>
      </c>
      <c r="E7018">
        <v>2579.8500979999999</v>
      </c>
      <c r="F7018">
        <v>2579.8500979999999</v>
      </c>
      <c r="G7018">
        <v>4048270000</v>
      </c>
      <c r="H7018">
        <v>9.93</v>
      </c>
      <c r="I7018">
        <f>VLOOKUP('sp500'!A7018,'Crude Oil WTI Futures Historica'!$A$2:'Crude Oil WTI Futures Historica'!$G$7388,2)</f>
        <v>54.54</v>
      </c>
      <c r="J7018">
        <f>VLOOKUP(A7018,'WGC-GOLD_DAILY_USD'!$A$2:'WGC-GOLD_DAILY_USD'!$B$7636,2)</f>
        <v>1279.2</v>
      </c>
      <c r="K7018">
        <f>VLOOKUP(A7018,'^TNX'!$A$2:'^TNX'!$F$7370,5)</f>
        <v>2.347</v>
      </c>
      <c r="L7018">
        <f t="shared" si="109"/>
        <v>2.347</v>
      </c>
      <c r="M7018">
        <f>VLOOKUP(A7018,'US Dollar Index Futures Histori'!$A$2:'US Dollar Index Futures Histori'!$G$7374,2)</f>
        <v>94.587999999999994</v>
      </c>
      <c r="N7018">
        <v>1496.5500489999999</v>
      </c>
    </row>
    <row r="7019" spans="1:14" x14ac:dyDescent="0.55000000000000004">
      <c r="A7019" s="1">
        <v>43042</v>
      </c>
      <c r="B7019">
        <v>2581.929932</v>
      </c>
      <c r="C7019">
        <v>2588.419922</v>
      </c>
      <c r="D7019">
        <v>2576.7700199999999</v>
      </c>
      <c r="E7019">
        <v>2587.8400879999999</v>
      </c>
      <c r="F7019">
        <v>2587.8400879999999</v>
      </c>
      <c r="G7019">
        <v>3567710000</v>
      </c>
      <c r="H7019">
        <v>9.14</v>
      </c>
      <c r="I7019">
        <f>VLOOKUP('sp500'!A7019,'Crude Oil WTI Futures Historica'!$A$2:'Crude Oil WTI Futures Historica'!$G$7388,2)</f>
        <v>55.64</v>
      </c>
      <c r="J7019">
        <f>VLOOKUP(A7019,'WGC-GOLD_DAILY_USD'!$A$2:'WGC-GOLD_DAILY_USD'!$B$7636,2)</f>
        <v>1267.2</v>
      </c>
      <c r="K7019">
        <f>VLOOKUP(A7019,'^TNX'!$A$2:'^TNX'!$F$7370,5)</f>
        <v>2.343</v>
      </c>
      <c r="L7019">
        <f t="shared" si="109"/>
        <v>2.343</v>
      </c>
      <c r="M7019">
        <f>VLOOKUP(A7019,'US Dollar Index Futures Histori'!$A$2:'US Dollar Index Futures Histori'!$G$7374,2)</f>
        <v>94.858000000000004</v>
      </c>
      <c r="N7019">
        <v>1494.910034</v>
      </c>
    </row>
    <row r="7020" spans="1:14" x14ac:dyDescent="0.55000000000000004">
      <c r="A7020" s="1">
        <v>43045</v>
      </c>
      <c r="B7020">
        <v>2587.469971</v>
      </c>
      <c r="C7020">
        <v>2593.3798830000001</v>
      </c>
      <c r="D7020">
        <v>2585.6599120000001</v>
      </c>
      <c r="E7020">
        <v>2591.1298830000001</v>
      </c>
      <c r="F7020">
        <v>2591.1298830000001</v>
      </c>
      <c r="G7020">
        <v>3539080000</v>
      </c>
      <c r="H7020">
        <v>9.4</v>
      </c>
      <c r="I7020">
        <f>VLOOKUP('sp500'!A7020,'Crude Oil WTI Futures Historica'!$A$2:'Crude Oil WTI Futures Historica'!$G$7388,2)</f>
        <v>57.35</v>
      </c>
      <c r="J7020">
        <f>VLOOKUP(A7020,'WGC-GOLD_DAILY_USD'!$A$2:'WGC-GOLD_DAILY_USD'!$B$7636,2)</f>
        <v>1270.9000000000001</v>
      </c>
      <c r="K7020">
        <f>VLOOKUP(A7020,'^TNX'!$A$2:'^TNX'!$F$7370,5)</f>
        <v>2.3199999999999998</v>
      </c>
      <c r="L7020">
        <f t="shared" si="109"/>
        <v>2.3199999999999998</v>
      </c>
      <c r="M7020">
        <f>VLOOKUP(A7020,'US Dollar Index Futures Histori'!$A$2:'US Dollar Index Futures Histori'!$G$7374,2)</f>
        <v>94.656999999999996</v>
      </c>
      <c r="N7020">
        <v>1497.959961</v>
      </c>
    </row>
    <row r="7021" spans="1:14" x14ac:dyDescent="0.55000000000000004">
      <c r="A7021" s="1">
        <v>43046</v>
      </c>
      <c r="B7021">
        <v>2592.110107</v>
      </c>
      <c r="C7021">
        <v>2597.0200199999999</v>
      </c>
      <c r="D7021">
        <v>2584.3500979999999</v>
      </c>
      <c r="E7021">
        <v>2590.639893</v>
      </c>
      <c r="F7021">
        <v>2590.639893</v>
      </c>
      <c r="G7021">
        <v>3809650000</v>
      </c>
      <c r="H7021">
        <v>9.89</v>
      </c>
      <c r="I7021">
        <f>VLOOKUP('sp500'!A7021,'Crude Oil WTI Futures Historica'!$A$2:'Crude Oil WTI Futures Historica'!$G$7388,2)</f>
        <v>57.2</v>
      </c>
      <c r="J7021">
        <f>VLOOKUP(A7021,'WGC-GOLD_DAILY_USD'!$A$2:'WGC-GOLD_DAILY_USD'!$B$7636,2)</f>
        <v>1275.5999999999999</v>
      </c>
      <c r="K7021">
        <f>VLOOKUP(A7021,'^TNX'!$A$2:'^TNX'!$F$7370,5)</f>
        <v>2.3069999999999999</v>
      </c>
      <c r="L7021">
        <f t="shared" si="109"/>
        <v>2.3069999999999999</v>
      </c>
      <c r="M7021">
        <f>VLOOKUP(A7021,'US Dollar Index Futures Histori'!$A$2:'US Dollar Index Futures Histori'!$G$7374,2)</f>
        <v>94.8</v>
      </c>
      <c r="N7021">
        <v>1479.089966</v>
      </c>
    </row>
    <row r="7022" spans="1:14" x14ac:dyDescent="0.55000000000000004">
      <c r="A7022" s="1">
        <v>43047</v>
      </c>
      <c r="B7022">
        <v>2588.709961</v>
      </c>
      <c r="C7022">
        <v>2595.469971</v>
      </c>
      <c r="D7022">
        <v>2585.0200199999999</v>
      </c>
      <c r="E7022">
        <v>2594.3798830000001</v>
      </c>
      <c r="F7022">
        <v>2594.3798830000001</v>
      </c>
      <c r="G7022">
        <v>3899360000</v>
      </c>
      <c r="H7022">
        <v>9.7799999999999994</v>
      </c>
      <c r="I7022">
        <f>VLOOKUP('sp500'!A7022,'Crude Oil WTI Futures Historica'!$A$2:'Crude Oil WTI Futures Historica'!$G$7388,2)</f>
        <v>56.81</v>
      </c>
      <c r="J7022">
        <f>VLOOKUP(A7022,'WGC-GOLD_DAILY_USD'!$A$2:'WGC-GOLD_DAILY_USD'!$B$7636,2)</f>
        <v>1284</v>
      </c>
      <c r="K7022">
        <f>VLOOKUP(A7022,'^TNX'!$A$2:'^TNX'!$F$7370,5)</f>
        <v>2.3250000000000002</v>
      </c>
      <c r="L7022">
        <f t="shared" si="109"/>
        <v>2.3250000000000002</v>
      </c>
      <c r="M7022">
        <f>VLOOKUP(A7022,'US Dollar Index Futures Histori'!$A$2:'US Dollar Index Futures Histori'!$G$7374,2)</f>
        <v>94.768000000000001</v>
      </c>
      <c r="N7022">
        <v>1481.7299800000001</v>
      </c>
    </row>
    <row r="7023" spans="1:14" x14ac:dyDescent="0.55000000000000004">
      <c r="A7023" s="1">
        <v>43048</v>
      </c>
      <c r="B7023">
        <v>2584</v>
      </c>
      <c r="C7023">
        <v>2586.5</v>
      </c>
      <c r="D7023">
        <v>2566.330078</v>
      </c>
      <c r="E7023">
        <v>2584.6201169999999</v>
      </c>
      <c r="F7023">
        <v>2584.6201169999999</v>
      </c>
      <c r="G7023">
        <v>3831610000</v>
      </c>
      <c r="H7023">
        <v>10.5</v>
      </c>
      <c r="I7023">
        <f>VLOOKUP('sp500'!A7023,'Crude Oil WTI Futures Historica'!$A$2:'Crude Oil WTI Futures Historica'!$G$7388,2)</f>
        <v>57.17</v>
      </c>
      <c r="J7023">
        <f>VLOOKUP(A7023,'WGC-GOLD_DAILY_USD'!$A$2:'WGC-GOLD_DAILY_USD'!$B$7636,2)</f>
        <v>1284.8</v>
      </c>
      <c r="K7023">
        <f>VLOOKUP(A7023,'^TNX'!$A$2:'^TNX'!$F$7370,5)</f>
        <v>2.331</v>
      </c>
      <c r="L7023">
        <f t="shared" si="109"/>
        <v>2.331</v>
      </c>
      <c r="M7023">
        <f>VLOOKUP(A7023,'US Dollar Index Futures Histori'!$A$2:'US Dollar Index Futures Histori'!$G$7374,2)</f>
        <v>94.352000000000004</v>
      </c>
      <c r="N7023">
        <v>1475.0200199999999</v>
      </c>
    </row>
    <row r="7024" spans="1:14" x14ac:dyDescent="0.55000000000000004">
      <c r="A7024" s="1">
        <v>43049</v>
      </c>
      <c r="B7024">
        <v>2580.179932</v>
      </c>
      <c r="C7024">
        <v>2583.8100589999999</v>
      </c>
      <c r="D7024">
        <v>2575.570068</v>
      </c>
      <c r="E7024">
        <v>2582.3000489999999</v>
      </c>
      <c r="F7024">
        <v>2582.3000489999999</v>
      </c>
      <c r="G7024">
        <v>3486910000</v>
      </c>
      <c r="H7024">
        <v>11.29</v>
      </c>
      <c r="I7024">
        <f>VLOOKUP('sp500'!A7024,'Crude Oil WTI Futures Historica'!$A$2:'Crude Oil WTI Futures Historica'!$G$7388,2)</f>
        <v>56.74</v>
      </c>
      <c r="J7024">
        <f>VLOOKUP(A7024,'WGC-GOLD_DAILY_USD'!$A$2:'WGC-GOLD_DAILY_USD'!$B$7636,2)</f>
        <v>1284.3</v>
      </c>
      <c r="K7024">
        <f>VLOOKUP(A7024,'^TNX'!$A$2:'^TNX'!$F$7370,5)</f>
        <v>2.4</v>
      </c>
      <c r="L7024">
        <f t="shared" si="109"/>
        <v>2.4</v>
      </c>
      <c r="M7024">
        <f>VLOOKUP(A7024,'US Dollar Index Futures Histori'!$A$2:'US Dollar Index Futures Histori'!$G$7374,2)</f>
        <v>94.278000000000006</v>
      </c>
      <c r="N7024">
        <v>1475.2700199999999</v>
      </c>
    </row>
    <row r="7025" spans="1:14" x14ac:dyDescent="0.55000000000000004">
      <c r="A7025" s="1">
        <v>43052</v>
      </c>
      <c r="B7025">
        <v>2576.530029</v>
      </c>
      <c r="C7025">
        <v>2587.6599120000001</v>
      </c>
      <c r="D7025">
        <v>2574.4799800000001</v>
      </c>
      <c r="E7025">
        <v>2584.8400879999999</v>
      </c>
      <c r="F7025">
        <v>2584.8400879999999</v>
      </c>
      <c r="G7025">
        <v>3402930000</v>
      </c>
      <c r="H7025">
        <v>11.5</v>
      </c>
      <c r="I7025">
        <f>VLOOKUP('sp500'!A7025,'Crude Oil WTI Futures Historica'!$A$2:'Crude Oil WTI Futures Historica'!$G$7388,2)</f>
        <v>56.76</v>
      </c>
      <c r="J7025">
        <f>VLOOKUP(A7025,'WGC-GOLD_DAILY_USD'!$A$2:'WGC-GOLD_DAILY_USD'!$B$7636,2)</f>
        <v>1277.95</v>
      </c>
      <c r="K7025">
        <f>VLOOKUP(A7025,'^TNX'!$A$2:'^TNX'!$F$7370,5)</f>
        <v>2.4</v>
      </c>
      <c r="L7025">
        <f t="shared" si="109"/>
        <v>2.4</v>
      </c>
      <c r="M7025">
        <f>VLOOKUP(A7025,'US Dollar Index Futures Histori'!$A$2:'US Dollar Index Futures Histori'!$G$7374,2)</f>
        <v>94.388000000000005</v>
      </c>
      <c r="N7025">
        <v>1475.0699460000001</v>
      </c>
    </row>
    <row r="7026" spans="1:14" x14ac:dyDescent="0.55000000000000004">
      <c r="A7026" s="1">
        <v>43053</v>
      </c>
      <c r="B7026">
        <v>2577.75</v>
      </c>
      <c r="C7026">
        <v>2579.6599120000001</v>
      </c>
      <c r="D7026">
        <v>2566.5600589999999</v>
      </c>
      <c r="E7026">
        <v>2578.8701169999999</v>
      </c>
      <c r="F7026">
        <v>2578.8701169999999</v>
      </c>
      <c r="G7026">
        <v>3641760000</v>
      </c>
      <c r="H7026">
        <v>11.59</v>
      </c>
      <c r="I7026">
        <f>VLOOKUP('sp500'!A7026,'Crude Oil WTI Futures Historica'!$A$2:'Crude Oil WTI Futures Historica'!$G$7388,2)</f>
        <v>55.7</v>
      </c>
      <c r="J7026">
        <f>VLOOKUP(A7026,'WGC-GOLD_DAILY_USD'!$A$2:'WGC-GOLD_DAILY_USD'!$B$7636,2)</f>
        <v>1274.5999999999999</v>
      </c>
      <c r="K7026">
        <f>VLOOKUP(A7026,'^TNX'!$A$2:'^TNX'!$F$7370,5)</f>
        <v>2.3809999999999998</v>
      </c>
      <c r="L7026">
        <f t="shared" si="109"/>
        <v>2.3809999999999998</v>
      </c>
      <c r="M7026">
        <f>VLOOKUP(A7026,'US Dollar Index Futures Histori'!$A$2:'US Dollar Index Futures Histori'!$G$7374,2)</f>
        <v>93.722999999999999</v>
      </c>
      <c r="N7026">
        <v>1471.26001</v>
      </c>
    </row>
    <row r="7027" spans="1:14" x14ac:dyDescent="0.55000000000000004">
      <c r="A7027" s="1">
        <v>43054</v>
      </c>
      <c r="B7027">
        <v>2569.4499510000001</v>
      </c>
      <c r="C7027">
        <v>2572.8400879999999</v>
      </c>
      <c r="D7027">
        <v>2557.4499510000001</v>
      </c>
      <c r="E7027">
        <v>2564.6201169999999</v>
      </c>
      <c r="F7027">
        <v>2564.6201169999999</v>
      </c>
      <c r="G7027">
        <v>3558890000</v>
      </c>
      <c r="H7027">
        <v>13.13</v>
      </c>
      <c r="I7027">
        <f>VLOOKUP('sp500'!A7027,'Crude Oil WTI Futures Historica'!$A$2:'Crude Oil WTI Futures Historica'!$G$7388,2)</f>
        <v>55.33</v>
      </c>
      <c r="J7027">
        <f>VLOOKUP(A7027,'WGC-GOLD_DAILY_USD'!$A$2:'WGC-GOLD_DAILY_USD'!$B$7636,2)</f>
        <v>1282.2</v>
      </c>
      <c r="K7027">
        <f>VLOOKUP(A7027,'^TNX'!$A$2:'^TNX'!$F$7370,5)</f>
        <v>2.335</v>
      </c>
      <c r="L7027">
        <f t="shared" si="109"/>
        <v>2.335</v>
      </c>
      <c r="M7027">
        <f>VLOOKUP(A7027,'US Dollar Index Futures Histori'!$A$2:'US Dollar Index Futures Histori'!$G$7374,2)</f>
        <v>93.725999999999999</v>
      </c>
      <c r="N7027">
        <v>1464.089966</v>
      </c>
    </row>
    <row r="7028" spans="1:14" x14ac:dyDescent="0.55000000000000004">
      <c r="A7028" s="1">
        <v>43055</v>
      </c>
      <c r="B7028">
        <v>2572.9499510000001</v>
      </c>
      <c r="C7028">
        <v>2590.0900879999999</v>
      </c>
      <c r="D7028">
        <v>2572.9499510000001</v>
      </c>
      <c r="E7028">
        <v>2585.639893</v>
      </c>
      <c r="F7028">
        <v>2585.639893</v>
      </c>
      <c r="G7028">
        <v>3312710000</v>
      </c>
      <c r="H7028">
        <v>11.76</v>
      </c>
      <c r="I7028">
        <f>VLOOKUP('sp500'!A7028,'Crude Oil WTI Futures Historica'!$A$2:'Crude Oil WTI Futures Historica'!$G$7388,2)</f>
        <v>55.14</v>
      </c>
      <c r="J7028">
        <f>VLOOKUP(A7028,'WGC-GOLD_DAILY_USD'!$A$2:'WGC-GOLD_DAILY_USD'!$B$7636,2)</f>
        <v>1280</v>
      </c>
      <c r="K7028">
        <f>VLOOKUP(A7028,'^TNX'!$A$2:'^TNX'!$F$7370,5)</f>
        <v>2.3610000000000002</v>
      </c>
      <c r="L7028">
        <f t="shared" si="109"/>
        <v>2.3610000000000002</v>
      </c>
      <c r="M7028">
        <f>VLOOKUP(A7028,'US Dollar Index Futures Histori'!$A$2:'US Dollar Index Futures Histori'!$G$7374,2)</f>
        <v>93.853999999999999</v>
      </c>
      <c r="N7028">
        <v>1486.880005</v>
      </c>
    </row>
    <row r="7029" spans="1:14" x14ac:dyDescent="0.55000000000000004">
      <c r="A7029" s="1">
        <v>43056</v>
      </c>
      <c r="B7029">
        <v>2582.9399410000001</v>
      </c>
      <c r="C7029">
        <v>2583.959961</v>
      </c>
      <c r="D7029">
        <v>2577.6201169999999</v>
      </c>
      <c r="E7029">
        <v>2578.8500979999999</v>
      </c>
      <c r="F7029">
        <v>2578.8500979999999</v>
      </c>
      <c r="G7029">
        <v>3300160000</v>
      </c>
      <c r="H7029">
        <v>11.43</v>
      </c>
      <c r="I7029">
        <f>VLOOKUP('sp500'!A7029,'Crude Oil WTI Futures Historica'!$A$2:'Crude Oil WTI Futures Historica'!$G$7388,2)</f>
        <v>56.55</v>
      </c>
      <c r="J7029">
        <f>VLOOKUP(A7029,'WGC-GOLD_DAILY_USD'!$A$2:'WGC-GOLD_DAILY_USD'!$B$7636,2)</f>
        <v>1284.3499999999999</v>
      </c>
      <c r="K7029">
        <f>VLOOKUP(A7029,'^TNX'!$A$2:'^TNX'!$F$7370,5)</f>
        <v>2.3540000000000001</v>
      </c>
      <c r="L7029">
        <f t="shared" si="109"/>
        <v>2.3540000000000001</v>
      </c>
      <c r="M7029">
        <f>VLOOKUP(A7029,'US Dollar Index Futures Histori'!$A$2:'US Dollar Index Futures Histori'!$G$7374,2)</f>
        <v>93.575000000000003</v>
      </c>
      <c r="N7029">
        <v>1492.8199460000001</v>
      </c>
    </row>
    <row r="7030" spans="1:14" x14ac:dyDescent="0.55000000000000004">
      <c r="A7030" s="1">
        <v>43059</v>
      </c>
      <c r="B7030">
        <v>2579.48999</v>
      </c>
      <c r="C7030">
        <v>2584.639893</v>
      </c>
      <c r="D7030">
        <v>2578.23999</v>
      </c>
      <c r="E7030">
        <v>2582.139893</v>
      </c>
      <c r="F7030">
        <v>2582.139893</v>
      </c>
      <c r="G7030">
        <v>3003540000</v>
      </c>
      <c r="H7030">
        <v>10.65</v>
      </c>
      <c r="I7030">
        <f>VLOOKUP('sp500'!A7030,'Crude Oil WTI Futures Historica'!$A$2:'Crude Oil WTI Futures Historica'!$G$7388,2)</f>
        <v>56.09</v>
      </c>
      <c r="J7030">
        <f>VLOOKUP(A7030,'WGC-GOLD_DAILY_USD'!$A$2:'WGC-GOLD_DAILY_USD'!$B$7636,2)</f>
        <v>1286.2</v>
      </c>
      <c r="K7030">
        <f>VLOOKUP(A7030,'^TNX'!$A$2:'^TNX'!$F$7370,5)</f>
        <v>2.3719999999999999</v>
      </c>
      <c r="L7030">
        <f t="shared" si="109"/>
        <v>2.3719999999999999</v>
      </c>
      <c r="M7030">
        <f>VLOOKUP(A7030,'US Dollar Index Futures Histori'!$A$2:'US Dollar Index Futures Histori'!$G$7374,2)</f>
        <v>93.997</v>
      </c>
      <c r="N7030">
        <v>1503.400024</v>
      </c>
    </row>
    <row r="7031" spans="1:14" x14ac:dyDescent="0.55000000000000004">
      <c r="A7031" s="1">
        <v>43060</v>
      </c>
      <c r="B7031">
        <v>2589.169922</v>
      </c>
      <c r="C7031">
        <v>2601.1899410000001</v>
      </c>
      <c r="D7031">
        <v>2589.169922</v>
      </c>
      <c r="E7031">
        <v>2599.030029</v>
      </c>
      <c r="F7031">
        <v>2599.030029</v>
      </c>
      <c r="G7031">
        <v>3332720000</v>
      </c>
      <c r="H7031">
        <v>9.73</v>
      </c>
      <c r="I7031">
        <f>VLOOKUP('sp500'!A7031,'Crude Oil WTI Futures Historica'!$A$2:'Crude Oil WTI Futures Historica'!$G$7388,2)</f>
        <v>56.83</v>
      </c>
      <c r="J7031">
        <f>VLOOKUP(A7031,'WGC-GOLD_DAILY_USD'!$A$2:'WGC-GOLD_DAILY_USD'!$B$7636,2)</f>
        <v>1283.3</v>
      </c>
      <c r="K7031">
        <f>VLOOKUP(A7031,'^TNX'!$A$2:'^TNX'!$F$7370,5)</f>
        <v>2.363</v>
      </c>
      <c r="L7031">
        <f t="shared" si="109"/>
        <v>2.363</v>
      </c>
      <c r="M7031">
        <f>VLOOKUP(A7031,'US Dollar Index Futures Histori'!$A$2:'US Dollar Index Futures Histori'!$G$7374,2)</f>
        <v>93.876999999999995</v>
      </c>
      <c r="N7031">
        <v>1518.8900149999999</v>
      </c>
    </row>
    <row r="7032" spans="1:14" x14ac:dyDescent="0.55000000000000004">
      <c r="A7032" s="1">
        <v>43061</v>
      </c>
      <c r="B7032">
        <v>2600.3100589999999</v>
      </c>
      <c r="C7032">
        <v>2600.9399410000001</v>
      </c>
      <c r="D7032">
        <v>2595.2299800000001</v>
      </c>
      <c r="E7032">
        <v>2597.080078</v>
      </c>
      <c r="F7032">
        <v>2597.080078</v>
      </c>
      <c r="G7032">
        <v>2762950000</v>
      </c>
      <c r="H7032">
        <v>9.8800000000000008</v>
      </c>
      <c r="I7032">
        <f>VLOOKUP('sp500'!A7032,'Crude Oil WTI Futures Historica'!$A$2:'Crude Oil WTI Futures Historica'!$G$7388,2)</f>
        <v>58.02</v>
      </c>
      <c r="J7032">
        <f>VLOOKUP(A7032,'WGC-GOLD_DAILY_USD'!$A$2:'WGC-GOLD_DAILY_USD'!$B$7636,2)</f>
        <v>1286.95</v>
      </c>
      <c r="K7032">
        <f>VLOOKUP(A7032,'^TNX'!$A$2:'^TNX'!$F$7370,5)</f>
        <v>2.3220000000000001</v>
      </c>
      <c r="L7032">
        <f t="shared" si="109"/>
        <v>2.3220000000000001</v>
      </c>
      <c r="M7032">
        <f>VLOOKUP(A7032,'US Dollar Index Futures Histori'!$A$2:'US Dollar Index Futures Histori'!$G$7374,2)</f>
        <v>93.135000000000005</v>
      </c>
      <c r="N7032">
        <v>1516.76001</v>
      </c>
    </row>
    <row r="7033" spans="1:14" x14ac:dyDescent="0.55000000000000004">
      <c r="A7033" s="1">
        <v>43063</v>
      </c>
      <c r="B7033">
        <v>2600.419922</v>
      </c>
      <c r="C7033">
        <v>2604.209961</v>
      </c>
      <c r="D7033">
        <v>2600.419922</v>
      </c>
      <c r="E7033">
        <v>2602.419922</v>
      </c>
      <c r="F7033">
        <v>2602.419922</v>
      </c>
      <c r="G7033">
        <v>1349780000</v>
      </c>
      <c r="H7033">
        <v>9.67</v>
      </c>
      <c r="I7033">
        <f>VLOOKUP('sp500'!A7033,'Crude Oil WTI Futures Historica'!$A$2:'Crude Oil WTI Futures Historica'!$G$7388,2)</f>
        <v>58.95</v>
      </c>
      <c r="J7033">
        <f>VLOOKUP(A7033,'WGC-GOLD_DAILY_USD'!$A$2:'WGC-GOLD_DAILY_USD'!$B$7636,2)</f>
        <v>1290.5</v>
      </c>
      <c r="K7033">
        <f>VLOOKUP(A7033,'^TNX'!$A$2:'^TNX'!$F$7370,5)</f>
        <v>2.34</v>
      </c>
      <c r="L7033">
        <f t="shared" si="109"/>
        <v>2.34</v>
      </c>
      <c r="M7033">
        <f>VLOOKUP(A7033,'US Dollar Index Futures Histori'!$A$2:'US Dollar Index Futures Histori'!$G$7374,2)</f>
        <v>92.706999999999994</v>
      </c>
      <c r="N7033">
        <v>1519.160034</v>
      </c>
    </row>
    <row r="7034" spans="1:14" x14ac:dyDescent="0.55000000000000004">
      <c r="A7034" s="1">
        <v>43066</v>
      </c>
      <c r="B7034">
        <v>2602.6599120000001</v>
      </c>
      <c r="C7034">
        <v>2606.4099120000001</v>
      </c>
      <c r="D7034">
        <v>2598.8701169999999</v>
      </c>
      <c r="E7034">
        <v>2601.419922</v>
      </c>
      <c r="F7034">
        <v>2601.419922</v>
      </c>
      <c r="G7034">
        <v>3006860000</v>
      </c>
      <c r="H7034">
        <v>9.8699999999999992</v>
      </c>
      <c r="I7034">
        <f>VLOOKUP('sp500'!A7034,'Crude Oil WTI Futures Historica'!$A$2:'Crude Oil WTI Futures Historica'!$G$7388,2)</f>
        <v>58.11</v>
      </c>
      <c r="J7034">
        <f>VLOOKUP(A7034,'WGC-GOLD_DAILY_USD'!$A$2:'WGC-GOLD_DAILY_USD'!$B$7636,2)</f>
        <v>1294.9000000000001</v>
      </c>
      <c r="K7034">
        <f>VLOOKUP(A7034,'^TNX'!$A$2:'^TNX'!$F$7370,5)</f>
        <v>2.3279999999999998</v>
      </c>
      <c r="L7034">
        <f t="shared" si="109"/>
        <v>2.3279999999999998</v>
      </c>
      <c r="M7034">
        <f>VLOOKUP(A7034,'US Dollar Index Futures Histori'!$A$2:'US Dollar Index Futures Histori'!$G$7374,2)</f>
        <v>92.825000000000003</v>
      </c>
      <c r="N7034">
        <v>1513.3100589999999</v>
      </c>
    </row>
    <row r="7035" spans="1:14" x14ac:dyDescent="0.55000000000000004">
      <c r="A7035" s="1">
        <v>43067</v>
      </c>
      <c r="B7035">
        <v>2605.9399410000001</v>
      </c>
      <c r="C7035">
        <v>2627.6899410000001</v>
      </c>
      <c r="D7035">
        <v>2605.4399410000001</v>
      </c>
      <c r="E7035">
        <v>2627.040039</v>
      </c>
      <c r="F7035">
        <v>2627.040039</v>
      </c>
      <c r="G7035">
        <v>3488420000</v>
      </c>
      <c r="H7035">
        <v>10.029999999999999</v>
      </c>
      <c r="I7035">
        <f>VLOOKUP('sp500'!A7035,'Crude Oil WTI Futures Historica'!$A$2:'Crude Oil WTI Futures Historica'!$G$7388,2)</f>
        <v>57.99</v>
      </c>
      <c r="J7035">
        <f>VLOOKUP(A7035,'WGC-GOLD_DAILY_USD'!$A$2:'WGC-GOLD_DAILY_USD'!$B$7636,2)</f>
        <v>1291.8499999999999</v>
      </c>
      <c r="K7035">
        <f>VLOOKUP(A7035,'^TNX'!$A$2:'^TNX'!$F$7370,5)</f>
        <v>2.3380000000000001</v>
      </c>
      <c r="L7035">
        <f t="shared" si="109"/>
        <v>2.3380000000000001</v>
      </c>
      <c r="M7035">
        <f>VLOOKUP(A7035,'US Dollar Index Futures Histori'!$A$2:'US Dollar Index Futures Histori'!$G$7374,2)</f>
        <v>93.212999999999994</v>
      </c>
      <c r="N7035">
        <v>1536.4300539999999</v>
      </c>
    </row>
    <row r="7036" spans="1:14" x14ac:dyDescent="0.55000000000000004">
      <c r="A7036" s="1">
        <v>43068</v>
      </c>
      <c r="B7036">
        <v>2627.820068</v>
      </c>
      <c r="C7036">
        <v>2634.889893</v>
      </c>
      <c r="D7036">
        <v>2620.320068</v>
      </c>
      <c r="E7036">
        <v>2626.070068</v>
      </c>
      <c r="F7036">
        <v>2626.070068</v>
      </c>
      <c r="G7036">
        <v>4078280000</v>
      </c>
      <c r="H7036">
        <v>10.7</v>
      </c>
      <c r="I7036">
        <f>VLOOKUP('sp500'!A7036,'Crude Oil WTI Futures Historica'!$A$2:'Crude Oil WTI Futures Historica'!$G$7388,2)</f>
        <v>57.3</v>
      </c>
      <c r="J7036">
        <f>VLOOKUP(A7036,'WGC-GOLD_DAILY_USD'!$A$2:'WGC-GOLD_DAILY_USD'!$B$7636,2)</f>
        <v>1283.8499999999999</v>
      </c>
      <c r="K7036">
        <f>VLOOKUP(A7036,'^TNX'!$A$2:'^TNX'!$F$7370,5)</f>
        <v>2.3759999999999999</v>
      </c>
      <c r="L7036">
        <f t="shared" si="109"/>
        <v>2.3759999999999999</v>
      </c>
      <c r="M7036">
        <f>VLOOKUP(A7036,'US Dollar Index Futures Histori'!$A$2:'US Dollar Index Futures Histori'!$G$7374,2)</f>
        <v>93.106999999999999</v>
      </c>
      <c r="N7036">
        <v>1542.3000489999999</v>
      </c>
    </row>
    <row r="7037" spans="1:14" x14ac:dyDescent="0.55000000000000004">
      <c r="A7037" s="1">
        <v>43069</v>
      </c>
      <c r="B7037">
        <v>2633.929932</v>
      </c>
      <c r="C7037">
        <v>2657.73999</v>
      </c>
      <c r="D7037">
        <v>2633.929932</v>
      </c>
      <c r="E7037">
        <v>2647.580078</v>
      </c>
      <c r="F7037">
        <v>2647.580078</v>
      </c>
      <c r="G7037">
        <v>4938490000</v>
      </c>
      <c r="H7037">
        <v>11.28</v>
      </c>
      <c r="I7037">
        <f>VLOOKUP('sp500'!A7037,'Crude Oil WTI Futures Historica'!$A$2:'Crude Oil WTI Futures Historica'!$G$7388,2)</f>
        <v>57.4</v>
      </c>
      <c r="J7037">
        <f>VLOOKUP(A7037,'WGC-GOLD_DAILY_USD'!$A$2:'WGC-GOLD_DAILY_USD'!$B$7636,2)</f>
        <v>1280.2</v>
      </c>
      <c r="K7037">
        <f>VLOOKUP(A7037,'^TNX'!$A$2:'^TNX'!$F$7370,5)</f>
        <v>2.4169999999999998</v>
      </c>
      <c r="L7037">
        <f t="shared" si="109"/>
        <v>2.4169999999999998</v>
      </c>
      <c r="M7037">
        <f>VLOOKUP(A7037,'US Dollar Index Futures Histori'!$A$2:'US Dollar Index Futures Histori'!$G$7374,2)</f>
        <v>93.001999999999995</v>
      </c>
      <c r="N7037">
        <v>1544.1400149999999</v>
      </c>
    </row>
    <row r="7038" spans="1:14" x14ac:dyDescent="0.55000000000000004">
      <c r="A7038" s="1">
        <v>43070</v>
      </c>
      <c r="B7038">
        <v>2645.1000979999999</v>
      </c>
      <c r="C7038">
        <v>2650.6201169999999</v>
      </c>
      <c r="D7038">
        <v>2605.5200199999999</v>
      </c>
      <c r="E7038">
        <v>2642.219971</v>
      </c>
      <c r="F7038">
        <v>2642.219971</v>
      </c>
      <c r="G7038">
        <v>3942320000</v>
      </c>
      <c r="H7038">
        <v>11.43</v>
      </c>
      <c r="I7038">
        <f>VLOOKUP('sp500'!A7038,'Crude Oil WTI Futures Historica'!$A$2:'Crude Oil WTI Futures Historica'!$G$7388,2)</f>
        <v>58.36</v>
      </c>
      <c r="J7038">
        <f>VLOOKUP(A7038,'WGC-GOLD_DAILY_USD'!$A$2:'WGC-GOLD_DAILY_USD'!$B$7636,2)</f>
        <v>1275.5</v>
      </c>
      <c r="K7038">
        <f>VLOOKUP(A7038,'^TNX'!$A$2:'^TNX'!$F$7370,5)</f>
        <v>2.3620000000000001</v>
      </c>
      <c r="L7038">
        <f t="shared" si="109"/>
        <v>2.3620000000000001</v>
      </c>
      <c r="M7038">
        <f>VLOOKUP(A7038,'US Dollar Index Futures Histori'!$A$2:'US Dollar Index Futures Histori'!$G$7374,2)</f>
        <v>92.840999999999994</v>
      </c>
      <c r="N7038">
        <v>1537.0200199999999</v>
      </c>
    </row>
    <row r="7039" spans="1:14" x14ac:dyDescent="0.55000000000000004">
      <c r="A7039" s="1">
        <v>43073</v>
      </c>
      <c r="B7039">
        <v>2657.1899410000001</v>
      </c>
      <c r="C7039">
        <v>2665.1899410000001</v>
      </c>
      <c r="D7039">
        <v>2639.030029</v>
      </c>
      <c r="E7039">
        <v>2639.4399410000001</v>
      </c>
      <c r="F7039">
        <v>2639.4399410000001</v>
      </c>
      <c r="G7039">
        <v>4023150000</v>
      </c>
      <c r="H7039">
        <v>11.68</v>
      </c>
      <c r="I7039">
        <f>VLOOKUP('sp500'!A7039,'Crude Oil WTI Futures Historica'!$A$2:'Crude Oil WTI Futures Historica'!$G$7388,2)</f>
        <v>57.47</v>
      </c>
      <c r="J7039">
        <f>VLOOKUP(A7039,'WGC-GOLD_DAILY_USD'!$A$2:'WGC-GOLD_DAILY_USD'!$B$7636,2)</f>
        <v>1273.45</v>
      </c>
      <c r="K7039">
        <f>VLOOKUP(A7039,'^TNX'!$A$2:'^TNX'!$F$7370,5)</f>
        <v>2.379</v>
      </c>
      <c r="L7039">
        <f t="shared" si="109"/>
        <v>2.379</v>
      </c>
      <c r="M7039">
        <f>VLOOKUP(A7039,'US Dollar Index Futures Histori'!$A$2:'US Dollar Index Futures Histori'!$G$7374,2)</f>
        <v>93.144000000000005</v>
      </c>
      <c r="N7039">
        <v>1532.410034</v>
      </c>
    </row>
    <row r="7040" spans="1:14" x14ac:dyDescent="0.55000000000000004">
      <c r="A7040" s="1">
        <v>43074</v>
      </c>
      <c r="B7040">
        <v>2639.780029</v>
      </c>
      <c r="C7040">
        <v>2648.719971</v>
      </c>
      <c r="D7040">
        <v>2627.7299800000001</v>
      </c>
      <c r="E7040">
        <v>2629.570068</v>
      </c>
      <c r="F7040">
        <v>2629.570068</v>
      </c>
      <c r="G7040">
        <v>3539040000</v>
      </c>
      <c r="H7040">
        <v>11.33</v>
      </c>
      <c r="I7040">
        <f>VLOOKUP('sp500'!A7040,'Crude Oil WTI Futures Historica'!$A$2:'Crude Oil WTI Futures Historica'!$G$7388,2)</f>
        <v>57.62</v>
      </c>
      <c r="J7040">
        <f>VLOOKUP(A7040,'WGC-GOLD_DAILY_USD'!$A$2:'WGC-GOLD_DAILY_USD'!$B$7636,2)</f>
        <v>1266.3</v>
      </c>
      <c r="K7040">
        <f>VLOOKUP(A7040,'^TNX'!$A$2:'^TNX'!$F$7370,5)</f>
        <v>2.3559999999999999</v>
      </c>
      <c r="L7040">
        <f t="shared" si="109"/>
        <v>2.3559999999999999</v>
      </c>
      <c r="M7040">
        <f>VLOOKUP(A7040,'US Dollar Index Futures Histori'!$A$2:'US Dollar Index Futures Histori'!$G$7374,2)</f>
        <v>93.334000000000003</v>
      </c>
      <c r="N7040">
        <v>1516.76001</v>
      </c>
    </row>
    <row r="7041" spans="1:14" x14ac:dyDescent="0.55000000000000004">
      <c r="A7041" s="1">
        <v>43075</v>
      </c>
      <c r="B7041">
        <v>2626.23999</v>
      </c>
      <c r="C7041">
        <v>2634.4099120000001</v>
      </c>
      <c r="D7041">
        <v>2624.75</v>
      </c>
      <c r="E7041">
        <v>2629.2700199999999</v>
      </c>
      <c r="F7041">
        <v>2629.2700199999999</v>
      </c>
      <c r="G7041">
        <v>3229000000</v>
      </c>
      <c r="H7041">
        <v>11.02</v>
      </c>
      <c r="I7041">
        <f>VLOOKUP('sp500'!A7041,'Crude Oil WTI Futures Historica'!$A$2:'Crude Oil WTI Futures Historica'!$G$7388,2)</f>
        <v>55.96</v>
      </c>
      <c r="J7041">
        <f>VLOOKUP(A7041,'WGC-GOLD_DAILY_USD'!$A$2:'WGC-GOLD_DAILY_USD'!$B$7636,2)</f>
        <v>1263.7</v>
      </c>
      <c r="K7041">
        <f>VLOOKUP(A7041,'^TNX'!$A$2:'^TNX'!$F$7370,5)</f>
        <v>2.33</v>
      </c>
      <c r="L7041">
        <f t="shared" si="109"/>
        <v>2.33</v>
      </c>
      <c r="M7041">
        <f>VLOOKUP(A7041,'US Dollar Index Futures Histori'!$A$2:'US Dollar Index Futures Histori'!$G$7374,2)</f>
        <v>93.581999999999994</v>
      </c>
      <c r="N7041">
        <v>1508.880005</v>
      </c>
    </row>
    <row r="7042" spans="1:14" x14ac:dyDescent="0.55000000000000004">
      <c r="A7042" s="1">
        <v>43076</v>
      </c>
      <c r="B7042">
        <v>2628.3798830000001</v>
      </c>
      <c r="C7042">
        <v>2640.98999</v>
      </c>
      <c r="D7042">
        <v>2626.530029</v>
      </c>
      <c r="E7042">
        <v>2636.9799800000001</v>
      </c>
      <c r="F7042">
        <v>2636.9799800000001</v>
      </c>
      <c r="G7042">
        <v>3292400000</v>
      </c>
      <c r="H7042">
        <v>10.16</v>
      </c>
      <c r="I7042">
        <f>VLOOKUP('sp500'!A7042,'Crude Oil WTI Futures Historica'!$A$2:'Crude Oil WTI Futures Historica'!$G$7388,2)</f>
        <v>56.69</v>
      </c>
      <c r="J7042">
        <f>VLOOKUP(A7042,'WGC-GOLD_DAILY_USD'!$A$2:'WGC-GOLD_DAILY_USD'!$B$7636,2)</f>
        <v>1255</v>
      </c>
      <c r="K7042">
        <f>VLOOKUP(A7042,'^TNX'!$A$2:'^TNX'!$F$7370,5)</f>
        <v>2.3759999999999999</v>
      </c>
      <c r="L7042">
        <f t="shared" si="109"/>
        <v>2.3759999999999999</v>
      </c>
      <c r="M7042">
        <f>VLOOKUP(A7042,'US Dollar Index Futures Histori'!$A$2:'US Dollar Index Futures Histori'!$G$7374,2)</f>
        <v>93.769000000000005</v>
      </c>
      <c r="N7042">
        <v>1520.469971</v>
      </c>
    </row>
    <row r="7043" spans="1:14" x14ac:dyDescent="0.55000000000000004">
      <c r="A7043" s="1">
        <v>43077</v>
      </c>
      <c r="B7043">
        <v>2646.209961</v>
      </c>
      <c r="C7043">
        <v>2651.6499020000001</v>
      </c>
      <c r="D7043">
        <v>2644.1000979999999</v>
      </c>
      <c r="E7043">
        <v>2651.5</v>
      </c>
      <c r="F7043">
        <v>2651.5</v>
      </c>
      <c r="G7043">
        <v>3106150000</v>
      </c>
      <c r="H7043">
        <v>9.58</v>
      </c>
      <c r="I7043">
        <f>VLOOKUP('sp500'!A7043,'Crude Oil WTI Futures Historica'!$A$2:'Crude Oil WTI Futures Historica'!$G$7388,2)</f>
        <v>57.36</v>
      </c>
      <c r="J7043">
        <f>VLOOKUP(A7043,'WGC-GOLD_DAILY_USD'!$A$2:'WGC-GOLD_DAILY_USD'!$B$7636,2)</f>
        <v>1250.6500000000001</v>
      </c>
      <c r="K7043">
        <f>VLOOKUP(A7043,'^TNX'!$A$2:'^TNX'!$F$7370,5)</f>
        <v>2.383</v>
      </c>
      <c r="L7043">
        <f t="shared" ref="L7043:L7106" si="110">IF(K7043=0,K7042,K7043)</f>
        <v>2.383</v>
      </c>
      <c r="M7043">
        <f>VLOOKUP(A7043,'US Dollar Index Futures Histori'!$A$2:'US Dollar Index Futures Histori'!$G$7374,2)</f>
        <v>93.873999999999995</v>
      </c>
      <c r="N7043">
        <v>1521.719971</v>
      </c>
    </row>
    <row r="7044" spans="1:14" x14ac:dyDescent="0.55000000000000004">
      <c r="A7044" s="1">
        <v>43080</v>
      </c>
      <c r="B7044">
        <v>2652.1899410000001</v>
      </c>
      <c r="C7044">
        <v>2660.330078</v>
      </c>
      <c r="D7044">
        <v>2651.469971</v>
      </c>
      <c r="E7044">
        <v>2659.98999</v>
      </c>
      <c r="F7044">
        <v>2659.98999</v>
      </c>
      <c r="G7044">
        <v>3091950000</v>
      </c>
      <c r="H7044">
        <v>9.34</v>
      </c>
      <c r="I7044">
        <f>VLOOKUP('sp500'!A7044,'Crude Oil WTI Futures Historica'!$A$2:'Crude Oil WTI Futures Historica'!$G$7388,2)</f>
        <v>57.99</v>
      </c>
      <c r="J7044">
        <f>VLOOKUP(A7044,'WGC-GOLD_DAILY_USD'!$A$2:'WGC-GOLD_DAILY_USD'!$B$7636,2)</f>
        <v>1247.1500000000001</v>
      </c>
      <c r="K7044">
        <f>VLOOKUP(A7044,'^TNX'!$A$2:'^TNX'!$F$7370,5)</f>
        <v>2.3849999999999998</v>
      </c>
      <c r="L7044">
        <f t="shared" si="110"/>
        <v>2.3849999999999998</v>
      </c>
      <c r="M7044">
        <f>VLOOKUP(A7044,'US Dollar Index Futures Histori'!$A$2:'US Dollar Index Futures Histori'!$G$7374,2)</f>
        <v>93.843000000000004</v>
      </c>
      <c r="N7044">
        <v>1519.839966</v>
      </c>
    </row>
    <row r="7045" spans="1:14" x14ac:dyDescent="0.55000000000000004">
      <c r="A7045" s="1">
        <v>43081</v>
      </c>
      <c r="B7045">
        <v>2661.7299800000001</v>
      </c>
      <c r="C7045">
        <v>2669.719971</v>
      </c>
      <c r="D7045">
        <v>2659.780029</v>
      </c>
      <c r="E7045">
        <v>2664.110107</v>
      </c>
      <c r="F7045">
        <v>2664.110107</v>
      </c>
      <c r="G7045">
        <v>3555680000</v>
      </c>
      <c r="H7045">
        <v>9.92</v>
      </c>
      <c r="I7045">
        <f>VLOOKUP('sp500'!A7045,'Crude Oil WTI Futures Historica'!$A$2:'Crude Oil WTI Futures Historica'!$G$7388,2)</f>
        <v>57.14</v>
      </c>
      <c r="J7045">
        <f>VLOOKUP(A7045,'WGC-GOLD_DAILY_USD'!$A$2:'WGC-GOLD_DAILY_USD'!$B$7636,2)</f>
        <v>1240.9000000000001</v>
      </c>
      <c r="K7045">
        <f>VLOOKUP(A7045,'^TNX'!$A$2:'^TNX'!$F$7370,5)</f>
        <v>2.403</v>
      </c>
      <c r="L7045">
        <f t="shared" si="110"/>
        <v>2.403</v>
      </c>
      <c r="M7045">
        <f>VLOOKUP(A7045,'US Dollar Index Futures Histori'!$A$2:'US Dollar Index Futures Histori'!$G$7374,2)</f>
        <v>94.08</v>
      </c>
      <c r="N7045">
        <v>1516.119995</v>
      </c>
    </row>
    <row r="7046" spans="1:14" x14ac:dyDescent="0.55000000000000004">
      <c r="A7046" s="1">
        <v>43082</v>
      </c>
      <c r="B7046">
        <v>2667.5900879999999</v>
      </c>
      <c r="C7046">
        <v>2671.8798830000001</v>
      </c>
      <c r="D7046">
        <v>2662.8500979999999</v>
      </c>
      <c r="E7046">
        <v>2662.8500979999999</v>
      </c>
      <c r="F7046">
        <v>2662.8500979999999</v>
      </c>
      <c r="G7046">
        <v>3542370000</v>
      </c>
      <c r="H7046">
        <v>10.18</v>
      </c>
      <c r="I7046">
        <f>VLOOKUP('sp500'!A7046,'Crude Oil WTI Futures Historica'!$A$2:'Crude Oil WTI Futures Historica'!$G$7388,2)</f>
        <v>56.6</v>
      </c>
      <c r="J7046">
        <f>VLOOKUP(A7046,'WGC-GOLD_DAILY_USD'!$A$2:'WGC-GOLD_DAILY_USD'!$B$7636,2)</f>
        <v>1242.6500000000001</v>
      </c>
      <c r="K7046">
        <f>VLOOKUP(A7046,'^TNX'!$A$2:'^TNX'!$F$7370,5)</f>
        <v>2.3490000000000002</v>
      </c>
      <c r="L7046">
        <f t="shared" si="110"/>
        <v>2.3490000000000002</v>
      </c>
      <c r="M7046">
        <f>VLOOKUP(A7046,'US Dollar Index Futures Histori'!$A$2:'US Dollar Index Futures Histori'!$G$7374,2)</f>
        <v>93.418999999999997</v>
      </c>
      <c r="N7046">
        <v>1524.4499510000001</v>
      </c>
    </row>
    <row r="7047" spans="1:14" x14ac:dyDescent="0.55000000000000004">
      <c r="A7047" s="1">
        <v>43083</v>
      </c>
      <c r="B7047">
        <v>2665.8701169999999</v>
      </c>
      <c r="C7047">
        <v>2668.0900879999999</v>
      </c>
      <c r="D7047">
        <v>2652.01001</v>
      </c>
      <c r="E7047">
        <v>2652.01001</v>
      </c>
      <c r="F7047">
        <v>2652.01001</v>
      </c>
      <c r="G7047">
        <v>3430030000</v>
      </c>
      <c r="H7047">
        <v>10.49</v>
      </c>
      <c r="I7047">
        <f>VLOOKUP('sp500'!A7047,'Crude Oil WTI Futures Historica'!$A$2:'Crude Oil WTI Futures Historica'!$G$7388,2)</f>
        <v>57.04</v>
      </c>
      <c r="J7047">
        <f>VLOOKUP(A7047,'WGC-GOLD_DAILY_USD'!$A$2:'WGC-GOLD_DAILY_USD'!$B$7636,2)</f>
        <v>1251</v>
      </c>
      <c r="K7047">
        <f>VLOOKUP(A7047,'^TNX'!$A$2:'^TNX'!$F$7370,5)</f>
        <v>2.3460000000000001</v>
      </c>
      <c r="L7047">
        <f t="shared" si="110"/>
        <v>2.3460000000000001</v>
      </c>
      <c r="M7047">
        <f>VLOOKUP(A7047,'US Dollar Index Futures Histori'!$A$2:'US Dollar Index Futures Histori'!$G$7374,2)</f>
        <v>93.478999999999999</v>
      </c>
      <c r="N7047">
        <v>1506.9499510000001</v>
      </c>
    </row>
    <row r="7048" spans="1:14" x14ac:dyDescent="0.55000000000000004">
      <c r="A7048" s="1">
        <v>43084</v>
      </c>
      <c r="B7048">
        <v>2660.6298830000001</v>
      </c>
      <c r="C7048">
        <v>2679.6298830000001</v>
      </c>
      <c r="D7048">
        <v>2659.139893</v>
      </c>
      <c r="E7048">
        <v>2675.8100589999999</v>
      </c>
      <c r="F7048">
        <v>2675.8100589999999</v>
      </c>
      <c r="G7048">
        <v>5723920000</v>
      </c>
      <c r="H7048">
        <v>9.42</v>
      </c>
      <c r="I7048">
        <f>VLOOKUP('sp500'!A7048,'Crude Oil WTI Futures Historica'!$A$2:'Crude Oil WTI Futures Historica'!$G$7388,2)</f>
        <v>57.3</v>
      </c>
      <c r="J7048">
        <f>VLOOKUP(A7048,'WGC-GOLD_DAILY_USD'!$A$2:'WGC-GOLD_DAILY_USD'!$B$7636,2)</f>
        <v>1254.5999999999999</v>
      </c>
      <c r="K7048">
        <f>VLOOKUP(A7048,'^TNX'!$A$2:'^TNX'!$F$7370,5)</f>
        <v>2.355</v>
      </c>
      <c r="L7048">
        <f t="shared" si="110"/>
        <v>2.355</v>
      </c>
      <c r="M7048">
        <f>VLOOKUP(A7048,'US Dollar Index Futures Histori'!$A$2:'US Dollar Index Futures Histori'!$G$7374,2)</f>
        <v>93.929000000000002</v>
      </c>
      <c r="N7048">
        <v>1530.420044</v>
      </c>
    </row>
    <row r="7049" spans="1:14" x14ac:dyDescent="0.55000000000000004">
      <c r="A7049" s="1">
        <v>43087</v>
      </c>
      <c r="B7049">
        <v>2685.919922</v>
      </c>
      <c r="C7049">
        <v>2694.969971</v>
      </c>
      <c r="D7049">
        <v>2685.919922</v>
      </c>
      <c r="E7049">
        <v>2690.1599120000001</v>
      </c>
      <c r="F7049">
        <v>2690.1599120000001</v>
      </c>
      <c r="G7049">
        <v>3724660000</v>
      </c>
      <c r="H7049">
        <v>9.5299999999999994</v>
      </c>
      <c r="I7049">
        <f>VLOOKUP('sp500'!A7049,'Crude Oil WTI Futures Historica'!$A$2:'Crude Oil WTI Futures Historica'!$G$7388,2)</f>
        <v>57.16</v>
      </c>
      <c r="J7049">
        <f>VLOOKUP(A7049,'WGC-GOLD_DAILY_USD'!$A$2:'WGC-GOLD_DAILY_USD'!$B$7636,2)</f>
        <v>1260.5999999999999</v>
      </c>
      <c r="K7049">
        <f>VLOOKUP(A7049,'^TNX'!$A$2:'^TNX'!$F$7370,5)</f>
        <v>2.3919999999999999</v>
      </c>
      <c r="L7049">
        <f t="shared" si="110"/>
        <v>2.3919999999999999</v>
      </c>
      <c r="M7049">
        <f>VLOOKUP(A7049,'US Dollar Index Futures Histori'!$A$2:'US Dollar Index Futures Histori'!$G$7374,2)</f>
        <v>93.52</v>
      </c>
      <c r="N7049">
        <v>1548.920044</v>
      </c>
    </row>
    <row r="7050" spans="1:14" x14ac:dyDescent="0.55000000000000004">
      <c r="A7050" s="1">
        <v>43088</v>
      </c>
      <c r="B7050">
        <v>2692.709961</v>
      </c>
      <c r="C7050">
        <v>2694.4399410000001</v>
      </c>
      <c r="D7050">
        <v>2680.73999</v>
      </c>
      <c r="E7050">
        <v>2681.469971</v>
      </c>
      <c r="F7050">
        <v>2681.469971</v>
      </c>
      <c r="G7050">
        <v>3368590000</v>
      </c>
      <c r="H7050">
        <v>10.029999999999999</v>
      </c>
      <c r="I7050">
        <f>VLOOKUP('sp500'!A7050,'Crude Oil WTI Futures Historica'!$A$2:'Crude Oil WTI Futures Historica'!$G$7388,2)</f>
        <v>57.46</v>
      </c>
      <c r="J7050">
        <f>VLOOKUP(A7050,'WGC-GOLD_DAILY_USD'!$A$2:'WGC-GOLD_DAILY_USD'!$B$7636,2)</f>
        <v>1260.3499999999999</v>
      </c>
      <c r="K7050">
        <f>VLOOKUP(A7050,'^TNX'!$A$2:'^TNX'!$F$7370,5)</f>
        <v>2.4630000000000001</v>
      </c>
      <c r="L7050">
        <f t="shared" si="110"/>
        <v>2.4630000000000001</v>
      </c>
      <c r="M7050">
        <f>VLOOKUP(A7050,'US Dollar Index Futures Histori'!$A$2:'US Dollar Index Futures Histori'!$G$7374,2)</f>
        <v>93.027000000000001</v>
      </c>
      <c r="N7050">
        <v>1536.75</v>
      </c>
    </row>
    <row r="7051" spans="1:14" x14ac:dyDescent="0.55000000000000004">
      <c r="A7051" s="1">
        <v>43089</v>
      </c>
      <c r="B7051">
        <v>2688.179932</v>
      </c>
      <c r="C7051">
        <v>2691.01001</v>
      </c>
      <c r="D7051">
        <v>2676.110107</v>
      </c>
      <c r="E7051">
        <v>2679.25</v>
      </c>
      <c r="F7051">
        <v>2679.25</v>
      </c>
      <c r="G7051">
        <v>3241030000</v>
      </c>
      <c r="H7051">
        <v>9.7200000000000006</v>
      </c>
      <c r="I7051">
        <f>VLOOKUP('sp500'!A7051,'Crude Oil WTI Futures Historica'!$A$2:'Crude Oil WTI Futures Historica'!$G$7388,2)</f>
        <v>58.09</v>
      </c>
      <c r="J7051">
        <f>VLOOKUP(A7051,'WGC-GOLD_DAILY_USD'!$A$2:'WGC-GOLD_DAILY_USD'!$B$7636,2)</f>
        <v>1264.55</v>
      </c>
      <c r="K7051">
        <f>VLOOKUP(A7051,'^TNX'!$A$2:'^TNX'!$F$7370,5)</f>
        <v>2.4969999999999999</v>
      </c>
      <c r="L7051">
        <f t="shared" si="110"/>
        <v>2.4969999999999999</v>
      </c>
      <c r="M7051">
        <f>VLOOKUP(A7051,'US Dollar Index Futures Histori'!$A$2:'US Dollar Index Futures Histori'!$G$7374,2)</f>
        <v>92.891000000000005</v>
      </c>
      <c r="N7051">
        <v>1540.079956</v>
      </c>
    </row>
    <row r="7052" spans="1:14" x14ac:dyDescent="0.55000000000000004">
      <c r="A7052" s="1">
        <v>43090</v>
      </c>
      <c r="B7052">
        <v>2683.0200199999999</v>
      </c>
      <c r="C7052">
        <v>2692.639893</v>
      </c>
      <c r="D7052">
        <v>2682.3999020000001</v>
      </c>
      <c r="E7052">
        <v>2684.570068</v>
      </c>
      <c r="F7052">
        <v>2684.570068</v>
      </c>
      <c r="G7052">
        <v>3273390000</v>
      </c>
      <c r="H7052">
        <v>9.6199999999999992</v>
      </c>
      <c r="I7052">
        <f>VLOOKUP('sp500'!A7052,'Crude Oil WTI Futures Historica'!$A$2:'Crude Oil WTI Futures Historica'!$G$7388,2)</f>
        <v>58.36</v>
      </c>
      <c r="J7052">
        <f>VLOOKUP(A7052,'WGC-GOLD_DAILY_USD'!$A$2:'WGC-GOLD_DAILY_USD'!$B$7636,2)</f>
        <v>1264.55</v>
      </c>
      <c r="K7052">
        <f>VLOOKUP(A7052,'^TNX'!$A$2:'^TNX'!$F$7370,5)</f>
        <v>2.4809999999999999</v>
      </c>
      <c r="L7052">
        <f t="shared" si="110"/>
        <v>2.4809999999999999</v>
      </c>
      <c r="M7052">
        <f>VLOOKUP(A7052,'US Dollar Index Futures Histori'!$A$2:'US Dollar Index Futures Histori'!$G$7374,2)</f>
        <v>92.861999999999995</v>
      </c>
      <c r="N7052">
        <v>1547.1099850000001</v>
      </c>
    </row>
    <row r="7053" spans="1:14" x14ac:dyDescent="0.55000000000000004">
      <c r="A7053" s="1">
        <v>43091</v>
      </c>
      <c r="B7053">
        <v>2684.219971</v>
      </c>
      <c r="C7053">
        <v>2685.3500979999999</v>
      </c>
      <c r="D7053">
        <v>2678.1298830000001</v>
      </c>
      <c r="E7053">
        <v>2683.3400879999999</v>
      </c>
      <c r="F7053">
        <v>2683.3400879999999</v>
      </c>
      <c r="G7053">
        <v>2399830000</v>
      </c>
      <c r="H7053">
        <v>9.9</v>
      </c>
      <c r="I7053">
        <f>VLOOKUP('sp500'!A7053,'Crude Oil WTI Futures Historica'!$A$2:'Crude Oil WTI Futures Historica'!$G$7388,2)</f>
        <v>58.47</v>
      </c>
      <c r="J7053">
        <f>VLOOKUP(A7053,'WGC-GOLD_DAILY_USD'!$A$2:'WGC-GOLD_DAILY_USD'!$B$7636,2)</f>
        <v>1264.55</v>
      </c>
      <c r="K7053">
        <f>VLOOKUP(A7053,'^TNX'!$A$2:'^TNX'!$F$7370,5)</f>
        <v>2.4849999999999999</v>
      </c>
      <c r="L7053">
        <f t="shared" si="110"/>
        <v>2.4849999999999999</v>
      </c>
      <c r="M7053">
        <f>VLOOKUP(A7053,'US Dollar Index Futures Histori'!$A$2:'US Dollar Index Futures Histori'!$G$7374,2)</f>
        <v>92.924000000000007</v>
      </c>
      <c r="N7053">
        <v>1542.9300539999999</v>
      </c>
    </row>
    <row r="7054" spans="1:14" x14ac:dyDescent="0.55000000000000004">
      <c r="A7054" s="1">
        <v>43095</v>
      </c>
      <c r="B7054">
        <v>2679.0900879999999</v>
      </c>
      <c r="C7054">
        <v>2682.73999</v>
      </c>
      <c r="D7054">
        <v>2677.959961</v>
      </c>
      <c r="E7054">
        <v>2680.5</v>
      </c>
      <c r="F7054">
        <v>2680.5</v>
      </c>
      <c r="G7054">
        <v>1968780000</v>
      </c>
      <c r="H7054">
        <v>10.25</v>
      </c>
      <c r="I7054">
        <f>VLOOKUP('sp500'!A7054,'Crude Oil WTI Futures Historica'!$A$2:'Crude Oil WTI Futures Historica'!$G$7388,2)</f>
        <v>59.97</v>
      </c>
      <c r="J7054">
        <f>VLOOKUP(A7054,'WGC-GOLD_DAILY_USD'!$A$2:'WGC-GOLD_DAILY_USD'!$B$7636,2)</f>
        <v>1264.55</v>
      </c>
      <c r="K7054">
        <f>VLOOKUP(A7054,'^TNX'!$A$2:'^TNX'!$F$7370,5)</f>
        <v>2.4670000000000001</v>
      </c>
      <c r="L7054">
        <f t="shared" si="110"/>
        <v>2.4670000000000001</v>
      </c>
      <c r="M7054">
        <f>VLOOKUP(A7054,'US Dollar Index Futures Histori'!$A$2:'US Dollar Index Futures Histori'!$G$7374,2)</f>
        <v>92.801000000000002</v>
      </c>
      <c r="N7054">
        <v>1544.2299800000001</v>
      </c>
    </row>
    <row r="7055" spans="1:14" x14ac:dyDescent="0.55000000000000004">
      <c r="A7055" s="1">
        <v>43096</v>
      </c>
      <c r="B7055">
        <v>2682.1000979999999</v>
      </c>
      <c r="C7055">
        <v>2685.639893</v>
      </c>
      <c r="D7055">
        <v>2678.9099120000001</v>
      </c>
      <c r="E7055">
        <v>2682.6201169999999</v>
      </c>
      <c r="F7055">
        <v>2682.6201169999999</v>
      </c>
      <c r="G7055">
        <v>2202080000</v>
      </c>
      <c r="H7055">
        <v>10.47</v>
      </c>
      <c r="I7055">
        <f>VLOOKUP('sp500'!A7055,'Crude Oil WTI Futures Historica'!$A$2:'Crude Oil WTI Futures Historica'!$G$7388,2)</f>
        <v>59.64</v>
      </c>
      <c r="J7055">
        <f>VLOOKUP(A7055,'WGC-GOLD_DAILY_USD'!$A$2:'WGC-GOLD_DAILY_USD'!$B$7636,2)</f>
        <v>1279.4000000000001</v>
      </c>
      <c r="K7055">
        <f>VLOOKUP(A7055,'^TNX'!$A$2:'^TNX'!$F$7370,5)</f>
        <v>2.4140000000000001</v>
      </c>
      <c r="L7055">
        <f t="shared" si="110"/>
        <v>2.4140000000000001</v>
      </c>
      <c r="M7055">
        <f>VLOOKUP(A7055,'US Dollar Index Futures Histori'!$A$2:'US Dollar Index Futures Histori'!$G$7374,2)</f>
        <v>92.611999999999995</v>
      </c>
      <c r="N7055">
        <v>1543.9399410000001</v>
      </c>
    </row>
    <row r="7056" spans="1:14" x14ac:dyDescent="0.55000000000000004">
      <c r="A7056" s="1">
        <v>43097</v>
      </c>
      <c r="B7056">
        <v>2686.1000979999999</v>
      </c>
      <c r="C7056">
        <v>2687.6599120000001</v>
      </c>
      <c r="D7056">
        <v>2682.6899410000001</v>
      </c>
      <c r="E7056">
        <v>2687.540039</v>
      </c>
      <c r="F7056">
        <v>2687.540039</v>
      </c>
      <c r="G7056">
        <v>2153330000</v>
      </c>
      <c r="H7056">
        <v>10.18</v>
      </c>
      <c r="I7056">
        <f>VLOOKUP('sp500'!A7056,'Crude Oil WTI Futures Historica'!$A$2:'Crude Oil WTI Futures Historica'!$G$7388,2)</f>
        <v>59.84</v>
      </c>
      <c r="J7056">
        <f>VLOOKUP(A7056,'WGC-GOLD_DAILY_USD'!$A$2:'WGC-GOLD_DAILY_USD'!$B$7636,2)</f>
        <v>1291</v>
      </c>
      <c r="K7056">
        <f>VLOOKUP(A7056,'^TNX'!$A$2:'^TNX'!$F$7370,5)</f>
        <v>2.4319999999999999</v>
      </c>
      <c r="L7056">
        <f t="shared" si="110"/>
        <v>2.4319999999999999</v>
      </c>
      <c r="M7056">
        <f>VLOOKUP(A7056,'US Dollar Index Futures Histori'!$A$2:'US Dollar Index Futures Histori'!$G$7374,2)</f>
        <v>92.3</v>
      </c>
      <c r="N7056">
        <v>1548.9300539999999</v>
      </c>
    </row>
    <row r="7057" spans="1:14" x14ac:dyDescent="0.55000000000000004">
      <c r="A7057" s="1">
        <v>43098</v>
      </c>
      <c r="B7057">
        <v>2689.1499020000001</v>
      </c>
      <c r="C7057">
        <v>2692.1201169999999</v>
      </c>
      <c r="D7057">
        <v>2673.610107</v>
      </c>
      <c r="E7057">
        <v>2673.610107</v>
      </c>
      <c r="F7057">
        <v>2673.610107</v>
      </c>
      <c r="G7057">
        <v>2443490000</v>
      </c>
      <c r="H7057">
        <v>11.04</v>
      </c>
      <c r="I7057">
        <f>VLOOKUP('sp500'!A7057,'Crude Oil WTI Futures Historica'!$A$2:'Crude Oil WTI Futures Historica'!$G$7388,2)</f>
        <v>60.42</v>
      </c>
      <c r="J7057">
        <f>VLOOKUP(A7057,'WGC-GOLD_DAILY_USD'!$A$2:'WGC-GOLD_DAILY_USD'!$B$7636,2)</f>
        <v>1291</v>
      </c>
      <c r="K7057">
        <f>VLOOKUP(A7057,'^TNX'!$A$2:'^TNX'!$F$7370,5)</f>
        <v>2.4049999999999998</v>
      </c>
      <c r="L7057">
        <f t="shared" si="110"/>
        <v>2.4049999999999998</v>
      </c>
      <c r="M7057">
        <f>VLOOKUP(A7057,'US Dollar Index Futures Histori'!$A$2:'US Dollar Index Futures Histori'!$G$7374,2)</f>
        <v>91.825999999999993</v>
      </c>
      <c r="N7057">
        <v>1535.51001</v>
      </c>
    </row>
    <row r="7058" spans="1:14" x14ac:dyDescent="0.55000000000000004">
      <c r="A7058" s="1">
        <v>43102</v>
      </c>
      <c r="B7058">
        <v>2683.7299800000001</v>
      </c>
      <c r="C7058">
        <v>2695.889893</v>
      </c>
      <c r="D7058">
        <v>2682.360107</v>
      </c>
      <c r="E7058">
        <v>2695.8100589999999</v>
      </c>
      <c r="F7058">
        <v>2695.8100589999999</v>
      </c>
      <c r="G7058">
        <v>3367250000</v>
      </c>
      <c r="H7058">
        <v>9.77</v>
      </c>
      <c r="I7058">
        <f>VLOOKUP('sp500'!A7058,'Crude Oil WTI Futures Historica'!$A$2:'Crude Oil WTI Futures Historica'!$G$7388,2)</f>
        <v>60.37</v>
      </c>
      <c r="J7058">
        <f>VLOOKUP(A7058,'WGC-GOLD_DAILY_USD'!$A$2:'WGC-GOLD_DAILY_USD'!$B$7636,2)</f>
        <v>1312.05</v>
      </c>
      <c r="K7058">
        <f>VLOOKUP(A7058,'^TNX'!$A$2:'^TNX'!$F$7370,5)</f>
        <v>2.4649999999999999</v>
      </c>
      <c r="L7058">
        <f t="shared" si="110"/>
        <v>2.4649999999999999</v>
      </c>
      <c r="M7058">
        <f>VLOOKUP(A7058,'US Dollar Index Futures Histori'!$A$2:'US Dollar Index Futures Histori'!$G$7374,2)</f>
        <v>91.572999999999993</v>
      </c>
      <c r="N7058">
        <v>1550.01001</v>
      </c>
    </row>
    <row r="7059" spans="1:14" x14ac:dyDescent="0.55000000000000004">
      <c r="A7059" s="1">
        <v>43103</v>
      </c>
      <c r="B7059">
        <v>2697.8500979999999</v>
      </c>
      <c r="C7059">
        <v>2714.3701169999999</v>
      </c>
      <c r="D7059">
        <v>2697.7700199999999</v>
      </c>
      <c r="E7059">
        <v>2713.0600589999999</v>
      </c>
      <c r="F7059">
        <v>2713.0600589999999</v>
      </c>
      <c r="G7059">
        <v>3538660000</v>
      </c>
      <c r="H7059">
        <v>9.15</v>
      </c>
      <c r="I7059">
        <f>VLOOKUP('sp500'!A7059,'Crude Oil WTI Futures Historica'!$A$2:'Crude Oil WTI Futures Historica'!$G$7388,2)</f>
        <v>61.63</v>
      </c>
      <c r="J7059">
        <f>VLOOKUP(A7059,'WGC-GOLD_DAILY_USD'!$A$2:'WGC-GOLD_DAILY_USD'!$B$7636,2)</f>
        <v>1314.9</v>
      </c>
      <c r="K7059">
        <f>VLOOKUP(A7059,'^TNX'!$A$2:'^TNX'!$F$7370,5)</f>
        <v>2.4470000000000001</v>
      </c>
      <c r="L7059">
        <f t="shared" si="110"/>
        <v>2.4470000000000001</v>
      </c>
      <c r="M7059">
        <f>VLOOKUP(A7059,'US Dollar Index Futures Histori'!$A$2:'US Dollar Index Futures Histori'!$G$7374,2)</f>
        <v>91.896000000000001</v>
      </c>
      <c r="N7059">
        <v>1552.579956</v>
      </c>
    </row>
    <row r="7060" spans="1:14" x14ac:dyDescent="0.55000000000000004">
      <c r="A7060" s="1">
        <v>43104</v>
      </c>
      <c r="B7060">
        <v>2719.3100589999999</v>
      </c>
      <c r="C7060">
        <v>2729.290039</v>
      </c>
      <c r="D7060">
        <v>2719.070068</v>
      </c>
      <c r="E7060">
        <v>2723.98999</v>
      </c>
      <c r="F7060">
        <v>2723.98999</v>
      </c>
      <c r="G7060">
        <v>3695260000</v>
      </c>
      <c r="H7060">
        <v>9.2200000000000006</v>
      </c>
      <c r="I7060">
        <f>VLOOKUP('sp500'!A7060,'Crude Oil WTI Futures Historica'!$A$2:'Crude Oil WTI Futures Historica'!$G$7388,2)</f>
        <v>62.01</v>
      </c>
      <c r="J7060">
        <f>VLOOKUP(A7060,'WGC-GOLD_DAILY_USD'!$A$2:'WGC-GOLD_DAILY_USD'!$B$7636,2)</f>
        <v>1314.5</v>
      </c>
      <c r="K7060">
        <f>VLOOKUP(A7060,'^TNX'!$A$2:'^TNX'!$F$7370,5)</f>
        <v>2.4529999999999998</v>
      </c>
      <c r="L7060">
        <f t="shared" si="110"/>
        <v>2.4529999999999998</v>
      </c>
      <c r="M7060">
        <f>VLOOKUP(A7060,'US Dollar Index Futures Histori'!$A$2:'US Dollar Index Futures Histori'!$G$7374,2)</f>
        <v>91.581000000000003</v>
      </c>
      <c r="N7060">
        <v>1555.719971</v>
      </c>
    </row>
    <row r="7061" spans="1:14" x14ac:dyDescent="0.55000000000000004">
      <c r="A7061" s="1">
        <v>43105</v>
      </c>
      <c r="B7061">
        <v>2731.330078</v>
      </c>
      <c r="C7061">
        <v>2743.4499510000001</v>
      </c>
      <c r="D7061">
        <v>2727.919922</v>
      </c>
      <c r="E7061">
        <v>2743.1499020000001</v>
      </c>
      <c r="F7061">
        <v>2743.1499020000001</v>
      </c>
      <c r="G7061">
        <v>3236620000</v>
      </c>
      <c r="H7061">
        <v>9.2200000000000006</v>
      </c>
      <c r="I7061">
        <f>VLOOKUP('sp500'!A7061,'Crude Oil WTI Futures Historica'!$A$2:'Crude Oil WTI Futures Historica'!$G$7388,2)</f>
        <v>61.44</v>
      </c>
      <c r="J7061">
        <f>VLOOKUP(A7061,'WGC-GOLD_DAILY_USD'!$A$2:'WGC-GOLD_DAILY_USD'!$B$7636,2)</f>
        <v>1317.15</v>
      </c>
      <c r="K7061">
        <f>VLOOKUP(A7061,'^TNX'!$A$2:'^TNX'!$F$7370,5)</f>
        <v>2.476</v>
      </c>
      <c r="L7061">
        <f t="shared" si="110"/>
        <v>2.476</v>
      </c>
      <c r="M7061">
        <f>VLOOKUP(A7061,'US Dollar Index Futures Histori'!$A$2:'US Dollar Index Futures Histori'!$G$7374,2)</f>
        <v>91.673000000000002</v>
      </c>
      <c r="N7061">
        <v>1560.01001</v>
      </c>
    </row>
    <row r="7062" spans="1:14" x14ac:dyDescent="0.55000000000000004">
      <c r="A7062" s="1">
        <v>43108</v>
      </c>
      <c r="B7062">
        <v>2742.669922</v>
      </c>
      <c r="C7062">
        <v>2748.51001</v>
      </c>
      <c r="D7062">
        <v>2737.6000979999999</v>
      </c>
      <c r="E7062">
        <v>2747.709961</v>
      </c>
      <c r="F7062">
        <v>2747.709961</v>
      </c>
      <c r="G7062">
        <v>3242650000</v>
      </c>
      <c r="H7062">
        <v>9.52</v>
      </c>
      <c r="I7062">
        <f>VLOOKUP('sp500'!A7062,'Crude Oil WTI Futures Historica'!$A$2:'Crude Oil WTI Futures Historica'!$G$7388,2)</f>
        <v>61.73</v>
      </c>
      <c r="J7062">
        <f>VLOOKUP(A7062,'WGC-GOLD_DAILY_USD'!$A$2:'WGC-GOLD_DAILY_USD'!$B$7636,2)</f>
        <v>1319.95</v>
      </c>
      <c r="K7062">
        <f>VLOOKUP(A7062,'^TNX'!$A$2:'^TNX'!$F$7370,5)</f>
        <v>2.48</v>
      </c>
      <c r="L7062">
        <f t="shared" si="110"/>
        <v>2.48</v>
      </c>
      <c r="M7062">
        <f>VLOOKUP(A7062,'US Dollar Index Futures Histori'!$A$2:'US Dollar Index Futures Histori'!$G$7374,2)</f>
        <v>92.1</v>
      </c>
      <c r="N7062">
        <v>1561.8100589999999</v>
      </c>
    </row>
    <row r="7063" spans="1:14" x14ac:dyDescent="0.55000000000000004">
      <c r="A7063" s="1">
        <v>43109</v>
      </c>
      <c r="B7063">
        <v>2751.1499020000001</v>
      </c>
      <c r="C7063">
        <v>2759.139893</v>
      </c>
      <c r="D7063">
        <v>2747.860107</v>
      </c>
      <c r="E7063">
        <v>2751.290039</v>
      </c>
      <c r="F7063">
        <v>2751.290039</v>
      </c>
      <c r="G7063">
        <v>3453480000</v>
      </c>
      <c r="H7063">
        <v>10.08</v>
      </c>
      <c r="I7063">
        <f>VLOOKUP('sp500'!A7063,'Crude Oil WTI Futures Historica'!$A$2:'Crude Oil WTI Futures Historica'!$G$7388,2)</f>
        <v>62.96</v>
      </c>
      <c r="J7063">
        <f>VLOOKUP(A7063,'WGC-GOLD_DAILY_USD'!$A$2:'WGC-GOLD_DAILY_USD'!$B$7636,2)</f>
        <v>1311</v>
      </c>
      <c r="K7063">
        <f>VLOOKUP(A7063,'^TNX'!$A$2:'^TNX'!$F$7370,5)</f>
        <v>2.5459999999999998</v>
      </c>
      <c r="L7063">
        <f t="shared" si="110"/>
        <v>2.5459999999999998</v>
      </c>
      <c r="M7063">
        <f>VLOOKUP(A7063,'US Dollar Index Futures Histori'!$A$2:'US Dollar Index Futures Histori'!$G$7374,2)</f>
        <v>92.26</v>
      </c>
      <c r="N7063">
        <v>1560.099976</v>
      </c>
    </row>
    <row r="7064" spans="1:14" x14ac:dyDescent="0.55000000000000004">
      <c r="A7064" s="1">
        <v>43110</v>
      </c>
      <c r="B7064">
        <v>2745.5500489999999</v>
      </c>
      <c r="C7064">
        <v>2750.8000489999999</v>
      </c>
      <c r="D7064">
        <v>2736.0600589999999</v>
      </c>
      <c r="E7064">
        <v>2748.2299800000001</v>
      </c>
      <c r="F7064">
        <v>2748.2299800000001</v>
      </c>
      <c r="G7064">
        <v>3576350000</v>
      </c>
      <c r="H7064">
        <v>9.82</v>
      </c>
      <c r="I7064">
        <f>VLOOKUP('sp500'!A7064,'Crude Oil WTI Futures Historica'!$A$2:'Crude Oil WTI Futures Historica'!$G$7388,2)</f>
        <v>63.57</v>
      </c>
      <c r="J7064">
        <f>VLOOKUP(A7064,'WGC-GOLD_DAILY_USD'!$A$2:'WGC-GOLD_DAILY_USD'!$B$7636,2)</f>
        <v>1319.75</v>
      </c>
      <c r="K7064">
        <f>VLOOKUP(A7064,'^TNX'!$A$2:'^TNX'!$F$7370,5)</f>
        <v>2.5499999999999998</v>
      </c>
      <c r="L7064">
        <f t="shared" si="110"/>
        <v>2.5499999999999998</v>
      </c>
      <c r="M7064">
        <f>VLOOKUP(A7064,'US Dollar Index Futures Histori'!$A$2:'US Dollar Index Futures Histori'!$G$7374,2)</f>
        <v>92.07</v>
      </c>
      <c r="N7064">
        <v>1559.8000489999999</v>
      </c>
    </row>
    <row r="7065" spans="1:14" x14ac:dyDescent="0.55000000000000004">
      <c r="A7065" s="1">
        <v>43111</v>
      </c>
      <c r="B7065">
        <v>2752.969971</v>
      </c>
      <c r="C7065">
        <v>2767.5600589999999</v>
      </c>
      <c r="D7065">
        <v>2752.780029</v>
      </c>
      <c r="E7065">
        <v>2767.5600589999999</v>
      </c>
      <c r="F7065">
        <v>2767.5600589999999</v>
      </c>
      <c r="G7065">
        <v>3641320000</v>
      </c>
      <c r="H7065">
        <v>9.8800000000000008</v>
      </c>
      <c r="I7065">
        <f>VLOOKUP('sp500'!A7065,'Crude Oil WTI Futures Historica'!$A$2:'Crude Oil WTI Futures Historica'!$G$7388,2)</f>
        <v>63.8</v>
      </c>
      <c r="J7065">
        <f>VLOOKUP(A7065,'WGC-GOLD_DAILY_USD'!$A$2:'WGC-GOLD_DAILY_USD'!$B$7636,2)</f>
        <v>1323.05</v>
      </c>
      <c r="K7065">
        <f>VLOOKUP(A7065,'^TNX'!$A$2:'^TNX'!$F$7370,5)</f>
        <v>2.5310000000000001</v>
      </c>
      <c r="L7065">
        <f t="shared" si="110"/>
        <v>2.5310000000000001</v>
      </c>
      <c r="M7065">
        <f>VLOOKUP(A7065,'US Dollar Index Futures Histori'!$A$2:'US Dollar Index Futures Histori'!$G$7374,2)</f>
        <v>91.608000000000004</v>
      </c>
      <c r="N7065">
        <v>1586.790039</v>
      </c>
    </row>
    <row r="7066" spans="1:14" x14ac:dyDescent="0.55000000000000004">
      <c r="A7066" s="1">
        <v>43112</v>
      </c>
      <c r="B7066">
        <v>2770.179932</v>
      </c>
      <c r="C7066">
        <v>2787.8500979999999</v>
      </c>
      <c r="D7066">
        <v>2769.639893</v>
      </c>
      <c r="E7066">
        <v>2786.23999</v>
      </c>
      <c r="F7066">
        <v>2786.23999</v>
      </c>
      <c r="G7066">
        <v>3573970000</v>
      </c>
      <c r="H7066">
        <v>10.16</v>
      </c>
      <c r="I7066">
        <f>VLOOKUP('sp500'!A7066,'Crude Oil WTI Futures Historica'!$A$2:'Crude Oil WTI Futures Historica'!$G$7388,2)</f>
        <v>64.3</v>
      </c>
      <c r="J7066">
        <f>VLOOKUP(A7066,'WGC-GOLD_DAILY_USD'!$A$2:'WGC-GOLD_DAILY_USD'!$B$7636,2)</f>
        <v>1326.8</v>
      </c>
      <c r="K7066">
        <f>VLOOKUP(A7066,'^TNX'!$A$2:'^TNX'!$F$7370,5)</f>
        <v>2.552</v>
      </c>
      <c r="L7066">
        <f t="shared" si="110"/>
        <v>2.552</v>
      </c>
      <c r="M7066">
        <f>VLOOKUP(A7066,'US Dollar Index Futures Histori'!$A$2:'US Dollar Index Futures Histori'!$G$7374,2)</f>
        <v>90.734999999999999</v>
      </c>
      <c r="N7066">
        <v>1591.969971</v>
      </c>
    </row>
    <row r="7067" spans="1:14" x14ac:dyDescent="0.55000000000000004">
      <c r="A7067" s="1">
        <v>43116</v>
      </c>
      <c r="B7067">
        <v>2798.959961</v>
      </c>
      <c r="C7067">
        <v>2807.540039</v>
      </c>
      <c r="D7067">
        <v>2768.639893</v>
      </c>
      <c r="E7067">
        <v>2776.419922</v>
      </c>
      <c r="F7067">
        <v>2776.419922</v>
      </c>
      <c r="G7067">
        <v>4325970000</v>
      </c>
      <c r="H7067">
        <v>11.66</v>
      </c>
      <c r="I7067">
        <f>VLOOKUP('sp500'!A7067,'Crude Oil WTI Futures Historica'!$A$2:'Crude Oil WTI Futures Historica'!$G$7388,2)</f>
        <v>63.73</v>
      </c>
      <c r="J7067">
        <f>VLOOKUP(A7067,'WGC-GOLD_DAILY_USD'!$A$2:'WGC-GOLD_DAILY_USD'!$B$7636,2)</f>
        <v>1333.85</v>
      </c>
      <c r="K7067">
        <f>VLOOKUP(A7067,'^TNX'!$A$2:'^TNX'!$F$7370,5)</f>
        <v>2.544</v>
      </c>
      <c r="L7067">
        <f t="shared" si="110"/>
        <v>2.544</v>
      </c>
      <c r="M7067">
        <f>VLOOKUP(A7067,'US Dollar Index Futures Histori'!$A$2:'US Dollar Index Futures Histori'!$G$7374,2)</f>
        <v>90.146000000000001</v>
      </c>
      <c r="N7067">
        <v>1572.969971</v>
      </c>
    </row>
    <row r="7068" spans="1:14" x14ac:dyDescent="0.55000000000000004">
      <c r="A7068" s="1">
        <v>43117</v>
      </c>
      <c r="B7068">
        <v>2784.98999</v>
      </c>
      <c r="C7068">
        <v>2807.040039</v>
      </c>
      <c r="D7068">
        <v>2778.3798830000001</v>
      </c>
      <c r="E7068">
        <v>2802.5600589999999</v>
      </c>
      <c r="F7068">
        <v>2802.5600589999999</v>
      </c>
      <c r="G7068">
        <v>3778050000</v>
      </c>
      <c r="H7068">
        <v>11.91</v>
      </c>
      <c r="I7068">
        <f>VLOOKUP('sp500'!A7068,'Crude Oil WTI Futures Historica'!$A$2:'Crude Oil WTI Futures Historica'!$G$7388,2)</f>
        <v>63.97</v>
      </c>
      <c r="J7068">
        <f>VLOOKUP(A7068,'WGC-GOLD_DAILY_USD'!$A$2:'WGC-GOLD_DAILY_USD'!$B$7636,2)</f>
        <v>1335.65</v>
      </c>
      <c r="K7068">
        <f>VLOOKUP(A7068,'^TNX'!$A$2:'^TNX'!$F$7370,5)</f>
        <v>2.5779999999999998</v>
      </c>
      <c r="L7068">
        <f t="shared" si="110"/>
        <v>2.5779999999999998</v>
      </c>
      <c r="M7068">
        <f>VLOOKUP(A7068,'US Dollar Index Futures Histori'!$A$2:'US Dollar Index Futures Histori'!$G$7374,2)</f>
        <v>90.313000000000002</v>
      </c>
      <c r="N7068">
        <v>1586.660034</v>
      </c>
    </row>
    <row r="7069" spans="1:14" x14ac:dyDescent="0.55000000000000004">
      <c r="A7069" s="1">
        <v>43118</v>
      </c>
      <c r="B7069">
        <v>2802.3999020000001</v>
      </c>
      <c r="C7069">
        <v>2805.830078</v>
      </c>
      <c r="D7069">
        <v>2792.5600589999999</v>
      </c>
      <c r="E7069">
        <v>2798.030029</v>
      </c>
      <c r="F7069">
        <v>2798.030029</v>
      </c>
      <c r="G7069">
        <v>3681470000</v>
      </c>
      <c r="H7069">
        <v>12.22</v>
      </c>
      <c r="I7069">
        <f>VLOOKUP('sp500'!A7069,'Crude Oil WTI Futures Historica'!$A$2:'Crude Oil WTI Futures Historica'!$G$7388,2)</f>
        <v>63.95</v>
      </c>
      <c r="J7069">
        <f>VLOOKUP(A7069,'WGC-GOLD_DAILY_USD'!$A$2:'WGC-GOLD_DAILY_USD'!$B$7636,2)</f>
        <v>1332.2</v>
      </c>
      <c r="K7069">
        <f>VLOOKUP(A7069,'^TNX'!$A$2:'^TNX'!$F$7370,5)</f>
        <v>2.6110000000000002</v>
      </c>
      <c r="L7069">
        <f t="shared" si="110"/>
        <v>2.6110000000000002</v>
      </c>
      <c r="M7069">
        <f>VLOOKUP(A7069,'US Dollar Index Futures Histori'!$A$2:'US Dollar Index Futures Histori'!$G$7374,2)</f>
        <v>90.296999999999997</v>
      </c>
      <c r="N7069">
        <v>1576.7299800000001</v>
      </c>
    </row>
    <row r="7070" spans="1:14" x14ac:dyDescent="0.55000000000000004">
      <c r="A7070" s="1">
        <v>43119</v>
      </c>
      <c r="B7070">
        <v>2802.6000979999999</v>
      </c>
      <c r="C7070">
        <v>2810.330078</v>
      </c>
      <c r="D7070">
        <v>2798.080078</v>
      </c>
      <c r="E7070">
        <v>2810.3000489999999</v>
      </c>
      <c r="F7070">
        <v>2810.3000489999999</v>
      </c>
      <c r="G7070">
        <v>3639430000</v>
      </c>
      <c r="H7070">
        <v>11.27</v>
      </c>
      <c r="I7070">
        <f>VLOOKUP('sp500'!A7070,'Crude Oil WTI Futures Historica'!$A$2:'Crude Oil WTI Futures Historica'!$G$7388,2)</f>
        <v>63.37</v>
      </c>
      <c r="J7070">
        <f>VLOOKUP(A7070,'WGC-GOLD_DAILY_USD'!$A$2:'WGC-GOLD_DAILY_USD'!$B$7636,2)</f>
        <v>1334.95</v>
      </c>
      <c r="K7070">
        <f>VLOOKUP(A7070,'^TNX'!$A$2:'^TNX'!$F$7370,5)</f>
        <v>2.637</v>
      </c>
      <c r="L7070">
        <f t="shared" si="110"/>
        <v>2.637</v>
      </c>
      <c r="M7070">
        <f>VLOOKUP(A7070,'US Dollar Index Futures Histori'!$A$2:'US Dollar Index Futures Histori'!$G$7374,2)</f>
        <v>90.37</v>
      </c>
      <c r="N7070">
        <v>1597.630005</v>
      </c>
    </row>
    <row r="7071" spans="1:14" x14ac:dyDescent="0.55000000000000004">
      <c r="A7071" s="1">
        <v>43122</v>
      </c>
      <c r="B7071">
        <v>2809.1599120000001</v>
      </c>
      <c r="C7071">
        <v>2833.030029</v>
      </c>
      <c r="D7071">
        <v>2808.1201169999999</v>
      </c>
      <c r="E7071">
        <v>2832.969971</v>
      </c>
      <c r="F7071">
        <v>2832.969971</v>
      </c>
      <c r="G7071">
        <v>3471780000</v>
      </c>
      <c r="H7071">
        <v>11.03</v>
      </c>
      <c r="I7071">
        <f>VLOOKUP('sp500'!A7071,'Crude Oil WTI Futures Historica'!$A$2:'Crude Oil WTI Futures Historica'!$G$7388,2)</f>
        <v>63.49</v>
      </c>
      <c r="J7071">
        <f>VLOOKUP(A7071,'WGC-GOLD_DAILY_USD'!$A$2:'WGC-GOLD_DAILY_USD'!$B$7636,2)</f>
        <v>1332.6</v>
      </c>
      <c r="K7071">
        <f>VLOOKUP(A7071,'^TNX'!$A$2:'^TNX'!$F$7370,5)</f>
        <v>2.665</v>
      </c>
      <c r="L7071">
        <f t="shared" si="110"/>
        <v>2.665</v>
      </c>
      <c r="M7071">
        <f>VLOOKUP(A7071,'US Dollar Index Futures Histori'!$A$2:'US Dollar Index Futures Histori'!$G$7374,2)</f>
        <v>90.191000000000003</v>
      </c>
      <c r="N7071">
        <v>1605.170044</v>
      </c>
    </row>
    <row r="7072" spans="1:14" x14ac:dyDescent="0.55000000000000004">
      <c r="A7072" s="1">
        <v>43123</v>
      </c>
      <c r="B7072">
        <v>2835.0500489999999</v>
      </c>
      <c r="C7072">
        <v>2842.23999</v>
      </c>
      <c r="D7072">
        <v>2830.5900879999999</v>
      </c>
      <c r="E7072">
        <v>2839.1298830000001</v>
      </c>
      <c r="F7072">
        <v>2839.1298830000001</v>
      </c>
      <c r="G7072">
        <v>3519650000</v>
      </c>
      <c r="H7072">
        <v>11.1</v>
      </c>
      <c r="I7072">
        <f>VLOOKUP('sp500'!A7072,'Crude Oil WTI Futures Historica'!$A$2:'Crude Oil WTI Futures Historica'!$G$7388,2)</f>
        <v>64.47</v>
      </c>
      <c r="J7072">
        <f>VLOOKUP(A7072,'WGC-GOLD_DAILY_USD'!$A$2:'WGC-GOLD_DAILY_USD'!$B$7636,2)</f>
        <v>1333.4</v>
      </c>
      <c r="K7072">
        <f>VLOOKUP(A7072,'^TNX'!$A$2:'^TNX'!$F$7370,5)</f>
        <v>2.6240000000000001</v>
      </c>
      <c r="L7072">
        <f t="shared" si="110"/>
        <v>2.6240000000000001</v>
      </c>
      <c r="M7072">
        <f>VLOOKUP(A7072,'US Dollar Index Futures Histori'!$A$2:'US Dollar Index Futures Histori'!$G$7374,2)</f>
        <v>89.915000000000006</v>
      </c>
      <c r="N7072">
        <v>1610.709961</v>
      </c>
    </row>
    <row r="7073" spans="1:14" x14ac:dyDescent="0.55000000000000004">
      <c r="A7073" s="1">
        <v>43124</v>
      </c>
      <c r="B7073">
        <v>2845.419922</v>
      </c>
      <c r="C7073">
        <v>2852.969971</v>
      </c>
      <c r="D7073">
        <v>2824.8100589999999</v>
      </c>
      <c r="E7073">
        <v>2837.540039</v>
      </c>
      <c r="F7073">
        <v>2837.540039</v>
      </c>
      <c r="G7073">
        <v>4014070000</v>
      </c>
      <c r="H7073">
        <v>11.47</v>
      </c>
      <c r="I7073">
        <f>VLOOKUP('sp500'!A7073,'Crude Oil WTI Futures Historica'!$A$2:'Crude Oil WTI Futures Historica'!$G$7388,2)</f>
        <v>65.61</v>
      </c>
      <c r="J7073">
        <f>VLOOKUP(A7073,'WGC-GOLD_DAILY_USD'!$A$2:'WGC-GOLD_DAILY_USD'!$B$7636,2)</f>
        <v>1353.7</v>
      </c>
      <c r="K7073">
        <f>VLOOKUP(A7073,'^TNX'!$A$2:'^TNX'!$F$7370,5)</f>
        <v>2.6539999999999999</v>
      </c>
      <c r="L7073">
        <f t="shared" si="110"/>
        <v>2.6539999999999999</v>
      </c>
      <c r="M7073">
        <f>VLOOKUP(A7073,'US Dollar Index Futures Histori'!$A$2:'US Dollar Index Futures Histori'!$G$7374,2)</f>
        <v>89.010999999999996</v>
      </c>
      <c r="N7073">
        <v>1601.7700199999999</v>
      </c>
    </row>
    <row r="7074" spans="1:14" x14ac:dyDescent="0.55000000000000004">
      <c r="A7074" s="1">
        <v>43125</v>
      </c>
      <c r="B7074">
        <v>2846.23999</v>
      </c>
      <c r="C7074">
        <v>2848.5600589999999</v>
      </c>
      <c r="D7074">
        <v>2830.9399410000001</v>
      </c>
      <c r="E7074">
        <v>2839.25</v>
      </c>
      <c r="F7074">
        <v>2839.25</v>
      </c>
      <c r="G7074">
        <v>3835150000</v>
      </c>
      <c r="H7074">
        <v>11.58</v>
      </c>
      <c r="I7074">
        <f>VLOOKUP('sp500'!A7074,'Crude Oil WTI Futures Historica'!$A$2:'Crude Oil WTI Futures Historica'!$G$7388,2)</f>
        <v>65.510000000000005</v>
      </c>
      <c r="J7074">
        <f>VLOOKUP(A7074,'WGC-GOLD_DAILY_USD'!$A$2:'WGC-GOLD_DAILY_USD'!$B$7636,2)</f>
        <v>1354.95</v>
      </c>
      <c r="K7074">
        <f>VLOOKUP(A7074,'^TNX'!$A$2:'^TNX'!$F$7370,5)</f>
        <v>2.621</v>
      </c>
      <c r="L7074">
        <f t="shared" si="110"/>
        <v>2.621</v>
      </c>
      <c r="M7074">
        <f>VLOOKUP(A7074,'US Dollar Index Futures Histori'!$A$2:'US Dollar Index Futures Histori'!$G$7374,2)</f>
        <v>89.227000000000004</v>
      </c>
      <c r="N7074">
        <v>1601.670044</v>
      </c>
    </row>
    <row r="7075" spans="1:14" x14ac:dyDescent="0.55000000000000004">
      <c r="A7075" s="1">
        <v>43126</v>
      </c>
      <c r="B7075">
        <v>2847.4799800000001</v>
      </c>
      <c r="C7075">
        <v>2872.8701169999999</v>
      </c>
      <c r="D7075">
        <v>2846.179932</v>
      </c>
      <c r="E7075">
        <v>2872.8701169999999</v>
      </c>
      <c r="F7075">
        <v>2872.8701169999999</v>
      </c>
      <c r="G7075">
        <v>3443230000</v>
      </c>
      <c r="H7075">
        <v>11.08</v>
      </c>
      <c r="I7075">
        <f>VLOOKUP('sp500'!A7075,'Crude Oil WTI Futures Historica'!$A$2:'Crude Oil WTI Futures Historica'!$G$7388,2)</f>
        <v>66.14</v>
      </c>
      <c r="J7075">
        <f>VLOOKUP(A7075,'WGC-GOLD_DAILY_USD'!$A$2:'WGC-GOLD_DAILY_USD'!$B$7636,2)</f>
        <v>1353.15</v>
      </c>
      <c r="K7075">
        <f>VLOOKUP(A7075,'^TNX'!$A$2:'^TNX'!$F$7370,5)</f>
        <v>2.6619999999999999</v>
      </c>
      <c r="L7075">
        <f t="shared" si="110"/>
        <v>2.6619999999999999</v>
      </c>
      <c r="M7075">
        <f>VLOOKUP(A7075,'US Dollar Index Futures Histori'!$A$2:'US Dollar Index Futures Histori'!$G$7374,2)</f>
        <v>88.891000000000005</v>
      </c>
      <c r="N7075">
        <v>1608.0600589999999</v>
      </c>
    </row>
    <row r="7076" spans="1:14" x14ac:dyDescent="0.55000000000000004">
      <c r="A7076" s="1">
        <v>43129</v>
      </c>
      <c r="B7076">
        <v>2867.2299800000001</v>
      </c>
      <c r="C7076">
        <v>2870.6201169999999</v>
      </c>
      <c r="D7076">
        <v>2851.4799800000001</v>
      </c>
      <c r="E7076">
        <v>2853.530029</v>
      </c>
      <c r="F7076">
        <v>2853.530029</v>
      </c>
      <c r="G7076">
        <v>3573830000</v>
      </c>
      <c r="H7076">
        <v>13.84</v>
      </c>
      <c r="I7076">
        <f>VLOOKUP('sp500'!A7076,'Crude Oil WTI Futures Historica'!$A$2:'Crude Oil WTI Futures Historica'!$G$7388,2)</f>
        <v>65.56</v>
      </c>
      <c r="J7076">
        <f>VLOOKUP(A7076,'WGC-GOLD_DAILY_USD'!$A$2:'WGC-GOLD_DAILY_USD'!$B$7636,2)</f>
        <v>1343.85</v>
      </c>
      <c r="K7076">
        <f>VLOOKUP(A7076,'^TNX'!$A$2:'^TNX'!$F$7370,5)</f>
        <v>2.6989999999999998</v>
      </c>
      <c r="L7076">
        <f t="shared" si="110"/>
        <v>2.6989999999999998</v>
      </c>
      <c r="M7076">
        <f>VLOOKUP(A7076,'US Dollar Index Futures Histori'!$A$2:'US Dollar Index Futures Histori'!$G$7374,2)</f>
        <v>89.131</v>
      </c>
      <c r="N7076">
        <v>1598.1099850000001</v>
      </c>
    </row>
    <row r="7077" spans="1:14" x14ac:dyDescent="0.55000000000000004">
      <c r="A7077" s="1">
        <v>43130</v>
      </c>
      <c r="B7077">
        <v>2832.73999</v>
      </c>
      <c r="C7077">
        <v>2837.75</v>
      </c>
      <c r="D7077">
        <v>2818.2700199999999</v>
      </c>
      <c r="E7077">
        <v>2822.429932</v>
      </c>
      <c r="F7077">
        <v>2822.429932</v>
      </c>
      <c r="G7077">
        <v>3990650000</v>
      </c>
      <c r="H7077">
        <v>14.79</v>
      </c>
      <c r="I7077">
        <f>VLOOKUP('sp500'!A7077,'Crude Oil WTI Futures Historica'!$A$2:'Crude Oil WTI Futures Historica'!$G$7388,2)</f>
        <v>64.5</v>
      </c>
      <c r="J7077">
        <f>VLOOKUP(A7077,'WGC-GOLD_DAILY_USD'!$A$2:'WGC-GOLD_DAILY_USD'!$B$7636,2)</f>
        <v>1344.9</v>
      </c>
      <c r="K7077">
        <f>VLOOKUP(A7077,'^TNX'!$A$2:'^TNX'!$F$7370,5)</f>
        <v>2.726</v>
      </c>
      <c r="L7077">
        <f t="shared" si="110"/>
        <v>2.726</v>
      </c>
      <c r="M7077">
        <f>VLOOKUP(A7077,'US Dollar Index Futures Histori'!$A$2:'US Dollar Index Futures Histori'!$G$7374,2)</f>
        <v>88.998999999999995</v>
      </c>
      <c r="N7077">
        <v>1582.8199460000001</v>
      </c>
    </row>
    <row r="7078" spans="1:14" x14ac:dyDescent="0.55000000000000004">
      <c r="A7078" s="1">
        <v>43131</v>
      </c>
      <c r="B7078">
        <v>2832.4099120000001</v>
      </c>
      <c r="C7078">
        <v>2839.26001</v>
      </c>
      <c r="D7078">
        <v>2813.040039</v>
      </c>
      <c r="E7078">
        <v>2823.8100589999999</v>
      </c>
      <c r="F7078">
        <v>2823.8100589999999</v>
      </c>
      <c r="G7078">
        <v>4261280000</v>
      </c>
      <c r="H7078">
        <v>13.54</v>
      </c>
      <c r="I7078">
        <f>VLOOKUP('sp500'!A7078,'Crude Oil WTI Futures Historica'!$A$2:'Crude Oil WTI Futures Historica'!$G$7388,2)</f>
        <v>64.73</v>
      </c>
      <c r="J7078">
        <f>VLOOKUP(A7078,'WGC-GOLD_DAILY_USD'!$A$2:'WGC-GOLD_DAILY_USD'!$B$7636,2)</f>
        <v>1345.05</v>
      </c>
      <c r="K7078">
        <f>VLOOKUP(A7078,'^TNX'!$A$2:'^TNX'!$F$7370,5)</f>
        <v>2.72</v>
      </c>
      <c r="L7078">
        <f t="shared" si="110"/>
        <v>2.72</v>
      </c>
      <c r="M7078">
        <f>VLOOKUP(A7078,'US Dollar Index Futures Histori'!$A$2:'US Dollar Index Futures Histori'!$G$7374,2)</f>
        <v>88.953999999999994</v>
      </c>
      <c r="N7078">
        <v>1574.9799800000001</v>
      </c>
    </row>
    <row r="7079" spans="1:14" x14ac:dyDescent="0.55000000000000004">
      <c r="A7079" s="1">
        <v>43132</v>
      </c>
      <c r="B7079">
        <v>2816.4499510000001</v>
      </c>
      <c r="C7079">
        <v>2835.959961</v>
      </c>
      <c r="D7079">
        <v>2812.6999510000001</v>
      </c>
      <c r="E7079">
        <v>2821.9799800000001</v>
      </c>
      <c r="F7079">
        <v>2821.9799800000001</v>
      </c>
      <c r="G7079">
        <v>3938450000</v>
      </c>
      <c r="H7079">
        <v>13.47</v>
      </c>
      <c r="I7079">
        <f>VLOOKUP('sp500'!A7079,'Crude Oil WTI Futures Historica'!$A$2:'Crude Oil WTI Futures Historica'!$G$7388,2)</f>
        <v>65.8</v>
      </c>
      <c r="J7079">
        <f>VLOOKUP(A7079,'WGC-GOLD_DAILY_USD'!$A$2:'WGC-GOLD_DAILY_USD'!$B$7636,2)</f>
        <v>1341.35</v>
      </c>
      <c r="K7079">
        <f>VLOOKUP(A7079,'^TNX'!$A$2:'^TNX'!$F$7370,5)</f>
        <v>2.7730000000000001</v>
      </c>
      <c r="L7079">
        <f t="shared" si="110"/>
        <v>2.7730000000000001</v>
      </c>
      <c r="M7079">
        <f>VLOOKUP(A7079,'US Dollar Index Futures Histori'!$A$2:'US Dollar Index Futures Histori'!$G$7374,2)</f>
        <v>88.504999999999995</v>
      </c>
      <c r="N7079">
        <v>1579.869995</v>
      </c>
    </row>
    <row r="7080" spans="1:14" x14ac:dyDescent="0.55000000000000004">
      <c r="A7080" s="1">
        <v>43133</v>
      </c>
      <c r="B7080">
        <v>2808.919922</v>
      </c>
      <c r="C7080">
        <v>2808.919922</v>
      </c>
      <c r="D7080">
        <v>2759.969971</v>
      </c>
      <c r="E7080">
        <v>2762.1298830000001</v>
      </c>
      <c r="F7080">
        <v>2762.1298830000001</v>
      </c>
      <c r="G7080">
        <v>4301130000</v>
      </c>
      <c r="H7080">
        <v>17.309999000000001</v>
      </c>
      <c r="I7080">
        <f>VLOOKUP('sp500'!A7080,'Crude Oil WTI Futures Historica'!$A$2:'Crude Oil WTI Futures Historica'!$G$7388,2)</f>
        <v>65.45</v>
      </c>
      <c r="J7080">
        <f>VLOOKUP(A7080,'WGC-GOLD_DAILY_USD'!$A$2:'WGC-GOLD_DAILY_USD'!$B$7636,2)</f>
        <v>1331.15</v>
      </c>
      <c r="K7080">
        <f>VLOOKUP(A7080,'^TNX'!$A$2:'^TNX'!$F$7370,5)</f>
        <v>2.8540000000000001</v>
      </c>
      <c r="L7080">
        <f t="shared" si="110"/>
        <v>2.8540000000000001</v>
      </c>
      <c r="M7080">
        <f>VLOOKUP(A7080,'US Dollar Index Futures Histori'!$A$2:'US Dollar Index Futures Histori'!$G$7374,2)</f>
        <v>89.036000000000001</v>
      </c>
      <c r="N7080">
        <v>1547.2700199999999</v>
      </c>
    </row>
    <row r="7081" spans="1:14" x14ac:dyDescent="0.55000000000000004">
      <c r="A7081" s="1">
        <v>43136</v>
      </c>
      <c r="B7081">
        <v>2741.0600589999999</v>
      </c>
      <c r="C7081">
        <v>2763.389893</v>
      </c>
      <c r="D7081">
        <v>2638.169922</v>
      </c>
      <c r="E7081">
        <v>2648.9399410000001</v>
      </c>
      <c r="F7081">
        <v>2648.9399410000001</v>
      </c>
      <c r="G7081">
        <v>5283460000</v>
      </c>
      <c r="H7081">
        <v>37.32</v>
      </c>
      <c r="I7081">
        <f>VLOOKUP('sp500'!A7081,'Crude Oil WTI Futures Historica'!$A$2:'Crude Oil WTI Futures Historica'!$G$7388,2)</f>
        <v>64.150000000000006</v>
      </c>
      <c r="J7081">
        <f>VLOOKUP(A7081,'WGC-GOLD_DAILY_USD'!$A$2:'WGC-GOLD_DAILY_USD'!$B$7636,2)</f>
        <v>1333.6</v>
      </c>
      <c r="K7081">
        <f>VLOOKUP(A7081,'^TNX'!$A$2:'^TNX'!$F$7370,5)</f>
        <v>2.794</v>
      </c>
      <c r="L7081">
        <f t="shared" si="110"/>
        <v>2.794</v>
      </c>
      <c r="M7081">
        <f>VLOOKUP(A7081,'US Dollar Index Futures Histori'!$A$2:'US Dollar Index Futures Histori'!$G$7374,2)</f>
        <v>89.405000000000001</v>
      </c>
      <c r="N7081">
        <v>1491.089966</v>
      </c>
    </row>
    <row r="7082" spans="1:14" x14ac:dyDescent="0.55000000000000004">
      <c r="A7082" s="1">
        <v>43137</v>
      </c>
      <c r="B7082">
        <v>2614.780029</v>
      </c>
      <c r="C7082">
        <v>2701.040039</v>
      </c>
      <c r="D7082">
        <v>2593.070068</v>
      </c>
      <c r="E7082">
        <v>2695.139893</v>
      </c>
      <c r="F7082">
        <v>2695.139893</v>
      </c>
      <c r="G7082">
        <v>5891660000</v>
      </c>
      <c r="H7082">
        <v>29.98</v>
      </c>
      <c r="I7082">
        <f>VLOOKUP('sp500'!A7082,'Crude Oil WTI Futures Historica'!$A$2:'Crude Oil WTI Futures Historica'!$G$7388,2)</f>
        <v>63.39</v>
      </c>
      <c r="J7082">
        <f>VLOOKUP(A7082,'WGC-GOLD_DAILY_USD'!$A$2:'WGC-GOLD_DAILY_USD'!$B$7636,2)</f>
        <v>1331.4</v>
      </c>
      <c r="K7082">
        <f>VLOOKUP(A7082,'^TNX'!$A$2:'^TNX'!$F$7370,5)</f>
        <v>2.7679999999999998</v>
      </c>
      <c r="L7082">
        <f t="shared" si="110"/>
        <v>2.7679999999999998</v>
      </c>
      <c r="M7082">
        <f>VLOOKUP(A7082,'US Dollar Index Futures Histori'!$A$2:'US Dollar Index Futures Histori'!$G$7374,2)</f>
        <v>89.450999999999993</v>
      </c>
      <c r="N7082">
        <v>1507.170044</v>
      </c>
    </row>
    <row r="7083" spans="1:14" x14ac:dyDescent="0.55000000000000004">
      <c r="A7083" s="1">
        <v>43138</v>
      </c>
      <c r="B7083">
        <v>2690.9499510000001</v>
      </c>
      <c r="C7083">
        <v>2727.669922</v>
      </c>
      <c r="D7083">
        <v>2681.330078</v>
      </c>
      <c r="E7083">
        <v>2681.6599120000001</v>
      </c>
      <c r="F7083">
        <v>2681.6599120000001</v>
      </c>
      <c r="G7083">
        <v>4626570000</v>
      </c>
      <c r="H7083">
        <v>27.73</v>
      </c>
      <c r="I7083">
        <f>VLOOKUP('sp500'!A7083,'Crude Oil WTI Futures Historica'!$A$2:'Crude Oil WTI Futures Historica'!$G$7388,2)</f>
        <v>61.79</v>
      </c>
      <c r="J7083">
        <f>VLOOKUP(A7083,'WGC-GOLD_DAILY_USD'!$A$2:'WGC-GOLD_DAILY_USD'!$B$7636,2)</f>
        <v>1324.65</v>
      </c>
      <c r="K7083">
        <f>VLOOKUP(A7083,'^TNX'!$A$2:'^TNX'!$F$7370,5)</f>
        <v>2.8439999999999999</v>
      </c>
      <c r="L7083">
        <f t="shared" si="110"/>
        <v>2.8439999999999999</v>
      </c>
      <c r="M7083">
        <f>VLOOKUP(A7083,'US Dollar Index Futures Histori'!$A$2:'US Dollar Index Futures Histori'!$G$7374,2)</f>
        <v>90.117999999999995</v>
      </c>
      <c r="N7083">
        <v>1507.969971</v>
      </c>
    </row>
    <row r="7084" spans="1:14" x14ac:dyDescent="0.55000000000000004">
      <c r="A7084" s="1">
        <v>43139</v>
      </c>
      <c r="B7084">
        <v>2685.01001</v>
      </c>
      <c r="C7084">
        <v>2685.2700199999999</v>
      </c>
      <c r="D7084">
        <v>2580.5600589999999</v>
      </c>
      <c r="E7084">
        <v>2581</v>
      </c>
      <c r="F7084">
        <v>2581</v>
      </c>
      <c r="G7084">
        <v>5305440000</v>
      </c>
      <c r="H7084">
        <v>33.459999000000003</v>
      </c>
      <c r="I7084">
        <f>VLOOKUP('sp500'!A7084,'Crude Oil WTI Futures Historica'!$A$2:'Crude Oil WTI Futures Historica'!$G$7388,2)</f>
        <v>61.15</v>
      </c>
      <c r="J7084">
        <f>VLOOKUP(A7084,'WGC-GOLD_DAILY_USD'!$A$2:'WGC-GOLD_DAILY_USD'!$B$7636,2)</f>
        <v>1315.45</v>
      </c>
      <c r="K7084">
        <f>VLOOKUP(A7084,'^TNX'!$A$2:'^TNX'!$F$7370,5)</f>
        <v>2.851</v>
      </c>
      <c r="L7084">
        <f t="shared" si="110"/>
        <v>2.851</v>
      </c>
      <c r="M7084">
        <f>VLOOKUP(A7084,'US Dollar Index Futures Histori'!$A$2:'US Dollar Index Futures Histori'!$G$7374,2)</f>
        <v>90.116</v>
      </c>
      <c r="N7084">
        <v>1463.790039</v>
      </c>
    </row>
    <row r="7085" spans="1:14" x14ac:dyDescent="0.55000000000000004">
      <c r="A7085" s="1">
        <v>43140</v>
      </c>
      <c r="B7085">
        <v>2601.780029</v>
      </c>
      <c r="C7085">
        <v>2638.669922</v>
      </c>
      <c r="D7085">
        <v>2532.6899410000001</v>
      </c>
      <c r="E7085">
        <v>2619.5500489999999</v>
      </c>
      <c r="F7085">
        <v>2619.5500489999999</v>
      </c>
      <c r="G7085">
        <v>5680070000</v>
      </c>
      <c r="H7085">
        <v>29.059999000000001</v>
      </c>
      <c r="I7085">
        <f>VLOOKUP('sp500'!A7085,'Crude Oil WTI Futures Historica'!$A$2:'Crude Oil WTI Futures Historica'!$G$7388,2)</f>
        <v>59.2</v>
      </c>
      <c r="J7085">
        <f>VLOOKUP(A7085,'WGC-GOLD_DAILY_USD'!$A$2:'WGC-GOLD_DAILY_USD'!$B$7636,2)</f>
        <v>1314.1</v>
      </c>
      <c r="K7085">
        <f>VLOOKUP(A7085,'^TNX'!$A$2:'^TNX'!$F$7370,5)</f>
        <v>2.8290000000000002</v>
      </c>
      <c r="L7085">
        <f t="shared" si="110"/>
        <v>2.8290000000000002</v>
      </c>
      <c r="M7085">
        <f>VLOOKUP(A7085,'US Dollar Index Futures Histori'!$A$2:'US Dollar Index Futures Histori'!$G$7374,2)</f>
        <v>90.334000000000003</v>
      </c>
      <c r="N7085">
        <v>1477.839966</v>
      </c>
    </row>
    <row r="7086" spans="1:14" x14ac:dyDescent="0.55000000000000004">
      <c r="A7086" s="1">
        <v>43143</v>
      </c>
      <c r="B7086">
        <v>2636.75</v>
      </c>
      <c r="C7086">
        <v>2672.610107</v>
      </c>
      <c r="D7086">
        <v>2622.4499510000001</v>
      </c>
      <c r="E7086">
        <v>2656</v>
      </c>
      <c r="F7086">
        <v>2656</v>
      </c>
      <c r="G7086">
        <v>4055790000</v>
      </c>
      <c r="H7086">
        <v>25.610001</v>
      </c>
      <c r="I7086">
        <f>VLOOKUP('sp500'!A7086,'Crude Oil WTI Futures Historica'!$A$2:'Crude Oil WTI Futures Historica'!$G$7388,2)</f>
        <v>59.29</v>
      </c>
      <c r="J7086">
        <f>VLOOKUP(A7086,'WGC-GOLD_DAILY_USD'!$A$2:'WGC-GOLD_DAILY_USD'!$B$7636,2)</f>
        <v>1322.3</v>
      </c>
      <c r="K7086">
        <f>VLOOKUP(A7086,'^TNX'!$A$2:'^TNX'!$F$7370,5)</f>
        <v>2.8570000000000002</v>
      </c>
      <c r="L7086">
        <f t="shared" si="110"/>
        <v>2.8570000000000002</v>
      </c>
      <c r="M7086">
        <f>VLOOKUP(A7086,'US Dollar Index Futures Histori'!$A$2:'US Dollar Index Futures Histori'!$G$7374,2)</f>
        <v>90.096000000000004</v>
      </c>
      <c r="N7086">
        <v>1490.9799800000001</v>
      </c>
    </row>
    <row r="7087" spans="1:14" x14ac:dyDescent="0.55000000000000004">
      <c r="A7087" s="1">
        <v>43144</v>
      </c>
      <c r="B7087">
        <v>2646.2700199999999</v>
      </c>
      <c r="C7087">
        <v>2668.8400879999999</v>
      </c>
      <c r="D7087">
        <v>2637.080078</v>
      </c>
      <c r="E7087">
        <v>2662.9399410000001</v>
      </c>
      <c r="F7087">
        <v>2662.9399410000001</v>
      </c>
      <c r="G7087">
        <v>3472870000</v>
      </c>
      <c r="H7087">
        <v>24.969999000000001</v>
      </c>
      <c r="I7087">
        <f>VLOOKUP('sp500'!A7087,'Crude Oil WTI Futures Historica'!$A$2:'Crude Oil WTI Futures Historica'!$G$7388,2)</f>
        <v>59.19</v>
      </c>
      <c r="J7087">
        <f>VLOOKUP(A7087,'WGC-GOLD_DAILY_USD'!$A$2:'WGC-GOLD_DAILY_USD'!$B$7636,2)</f>
        <v>1325.35</v>
      </c>
      <c r="K7087">
        <f>VLOOKUP(A7087,'^TNX'!$A$2:'^TNX'!$F$7370,5)</f>
        <v>2.84</v>
      </c>
      <c r="L7087">
        <f t="shared" si="110"/>
        <v>2.84</v>
      </c>
      <c r="M7087">
        <f>VLOOKUP(A7087,'US Dollar Index Futures Histori'!$A$2:'US Dollar Index Futures Histori'!$G$7374,2)</f>
        <v>89.591999999999999</v>
      </c>
      <c r="N7087">
        <v>1494.9499510000001</v>
      </c>
    </row>
    <row r="7088" spans="1:14" x14ac:dyDescent="0.55000000000000004">
      <c r="A7088" s="1">
        <v>43145</v>
      </c>
      <c r="B7088">
        <v>2651.209961</v>
      </c>
      <c r="C7088">
        <v>2702.1000979999999</v>
      </c>
      <c r="D7088">
        <v>2648.8701169999999</v>
      </c>
      <c r="E7088">
        <v>2698.6298830000001</v>
      </c>
      <c r="F7088">
        <v>2698.6298830000001</v>
      </c>
      <c r="G7088">
        <v>4003740000</v>
      </c>
      <c r="H7088">
        <v>19.260000000000002</v>
      </c>
      <c r="I7088">
        <f>VLOOKUP('sp500'!A7088,'Crude Oil WTI Futures Historica'!$A$2:'Crude Oil WTI Futures Historica'!$G$7388,2)</f>
        <v>60.6</v>
      </c>
      <c r="J7088">
        <f>VLOOKUP(A7088,'WGC-GOLD_DAILY_USD'!$A$2:'WGC-GOLD_DAILY_USD'!$B$7636,2)</f>
        <v>1336.25</v>
      </c>
      <c r="K7088">
        <f>VLOOKUP(A7088,'^TNX'!$A$2:'^TNX'!$F$7370,5)</f>
        <v>2.9129999999999998</v>
      </c>
      <c r="L7088">
        <f t="shared" si="110"/>
        <v>2.9129999999999998</v>
      </c>
      <c r="M7088">
        <f>VLOOKUP(A7088,'US Dollar Index Futures Histori'!$A$2:'US Dollar Index Futures Histori'!$G$7374,2)</f>
        <v>89.004999999999995</v>
      </c>
      <c r="N7088">
        <v>1522.099976</v>
      </c>
    </row>
    <row r="7089" spans="1:14" x14ac:dyDescent="0.55000000000000004">
      <c r="A7089" s="1">
        <v>43146</v>
      </c>
      <c r="B7089">
        <v>2713.459961</v>
      </c>
      <c r="C7089">
        <v>2731.51001</v>
      </c>
      <c r="D7089">
        <v>2689.820068</v>
      </c>
      <c r="E7089">
        <v>2731.1999510000001</v>
      </c>
      <c r="F7089">
        <v>2731.1999510000001</v>
      </c>
      <c r="G7089">
        <v>3684910000</v>
      </c>
      <c r="H7089">
        <v>19.129999000000002</v>
      </c>
      <c r="I7089">
        <f>VLOOKUP('sp500'!A7089,'Crude Oil WTI Futures Historica'!$A$2:'Crude Oil WTI Futures Historica'!$G$7388,2)</f>
        <v>61.34</v>
      </c>
      <c r="J7089">
        <f>VLOOKUP(A7089,'WGC-GOLD_DAILY_USD'!$A$2:'WGC-GOLD_DAILY_USD'!$B$7636,2)</f>
        <v>1352.45</v>
      </c>
      <c r="K7089">
        <f>VLOOKUP(A7089,'^TNX'!$A$2:'^TNX'!$F$7370,5)</f>
        <v>2.891</v>
      </c>
      <c r="L7089">
        <f t="shared" si="110"/>
        <v>2.891</v>
      </c>
      <c r="M7089">
        <f>VLOOKUP(A7089,'US Dollar Index Futures Histori'!$A$2:'US Dollar Index Futures Histori'!$G$7374,2)</f>
        <v>88.504999999999995</v>
      </c>
      <c r="N7089">
        <v>1537.1999510000001</v>
      </c>
    </row>
    <row r="7090" spans="1:14" x14ac:dyDescent="0.55000000000000004">
      <c r="A7090" s="1">
        <v>43147</v>
      </c>
      <c r="B7090">
        <v>2727.139893</v>
      </c>
      <c r="C7090">
        <v>2754.419922</v>
      </c>
      <c r="D7090">
        <v>2725.110107</v>
      </c>
      <c r="E7090">
        <v>2732.219971</v>
      </c>
      <c r="F7090">
        <v>2732.219971</v>
      </c>
      <c r="G7090">
        <v>3637460000</v>
      </c>
      <c r="H7090">
        <v>19.459999</v>
      </c>
      <c r="I7090">
        <f>VLOOKUP('sp500'!A7090,'Crude Oil WTI Futures Historica'!$A$2:'Crude Oil WTI Futures Historica'!$G$7388,2)</f>
        <v>61.68</v>
      </c>
      <c r="J7090">
        <f>VLOOKUP(A7090,'WGC-GOLD_DAILY_USD'!$A$2:'WGC-GOLD_DAILY_USD'!$B$7636,2)</f>
        <v>1352.1</v>
      </c>
      <c r="K7090">
        <f>VLOOKUP(A7090,'^TNX'!$A$2:'^TNX'!$F$7370,5)</f>
        <v>2.8769999999999998</v>
      </c>
      <c r="L7090">
        <f t="shared" si="110"/>
        <v>2.8769999999999998</v>
      </c>
      <c r="M7090">
        <f>VLOOKUP(A7090,'US Dollar Index Futures Histori'!$A$2:'US Dollar Index Futures Histori'!$G$7374,2)</f>
        <v>89.013000000000005</v>
      </c>
      <c r="N7090">
        <v>1543.5500489999999</v>
      </c>
    </row>
    <row r="7091" spans="1:14" x14ac:dyDescent="0.55000000000000004">
      <c r="A7091" s="1">
        <v>43151</v>
      </c>
      <c r="B7091">
        <v>2722.98999</v>
      </c>
      <c r="C7091">
        <v>2737.6000979999999</v>
      </c>
      <c r="D7091">
        <v>2706.76001</v>
      </c>
      <c r="E7091">
        <v>2716.26001</v>
      </c>
      <c r="F7091">
        <v>2716.26001</v>
      </c>
      <c r="G7091">
        <v>3627610000</v>
      </c>
      <c r="H7091">
        <v>20.6</v>
      </c>
      <c r="I7091">
        <f>VLOOKUP('sp500'!A7091,'Crude Oil WTI Futures Historica'!$A$2:'Crude Oil WTI Futures Historica'!$G$7388,2)</f>
        <v>61.9</v>
      </c>
      <c r="J7091">
        <f>VLOOKUP(A7091,'WGC-GOLD_DAILY_USD'!$A$2:'WGC-GOLD_DAILY_USD'!$B$7636,2)</f>
        <v>1339.85</v>
      </c>
      <c r="K7091">
        <f>VLOOKUP(A7091,'^TNX'!$A$2:'^TNX'!$F$7370,5)</f>
        <v>2.8929999999999998</v>
      </c>
      <c r="L7091">
        <f t="shared" si="110"/>
        <v>2.8929999999999998</v>
      </c>
      <c r="M7091">
        <f>VLOOKUP(A7091,'US Dollar Index Futures Histori'!$A$2:'US Dollar Index Futures Histori'!$G$7374,2)</f>
        <v>89.635999999999996</v>
      </c>
      <c r="N7091">
        <v>1529.98999</v>
      </c>
    </row>
    <row r="7092" spans="1:14" x14ac:dyDescent="0.55000000000000004">
      <c r="A7092" s="1">
        <v>43152</v>
      </c>
      <c r="B7092">
        <v>2720.530029</v>
      </c>
      <c r="C7092">
        <v>2747.75</v>
      </c>
      <c r="D7092">
        <v>2701.290039</v>
      </c>
      <c r="E7092">
        <v>2701.330078</v>
      </c>
      <c r="F7092">
        <v>2701.330078</v>
      </c>
      <c r="G7092">
        <v>3779400000</v>
      </c>
      <c r="H7092">
        <v>20.02</v>
      </c>
      <c r="I7092">
        <f>VLOOKUP('sp500'!A7092,'Crude Oil WTI Futures Historica'!$A$2:'Crude Oil WTI Futures Historica'!$G$7388,2)</f>
        <v>61.68</v>
      </c>
      <c r="J7092">
        <f>VLOOKUP(A7092,'WGC-GOLD_DAILY_USD'!$A$2:'WGC-GOLD_DAILY_USD'!$B$7636,2)</f>
        <v>1330.5</v>
      </c>
      <c r="K7092">
        <f>VLOOKUP(A7092,'^TNX'!$A$2:'^TNX'!$F$7370,5)</f>
        <v>2.9430000000000001</v>
      </c>
      <c r="L7092">
        <f t="shared" si="110"/>
        <v>2.9430000000000001</v>
      </c>
      <c r="M7092">
        <f>VLOOKUP(A7092,'US Dollar Index Futures Histori'!$A$2:'US Dollar Index Futures Histori'!$G$7374,2)</f>
        <v>89.912999999999997</v>
      </c>
      <c r="N7092">
        <v>1531.839966</v>
      </c>
    </row>
    <row r="7093" spans="1:14" x14ac:dyDescent="0.55000000000000004">
      <c r="A7093" s="1">
        <v>43153</v>
      </c>
      <c r="B7093">
        <v>2710.419922</v>
      </c>
      <c r="C7093">
        <v>2731.26001</v>
      </c>
      <c r="D7093">
        <v>2697.7700199999999</v>
      </c>
      <c r="E7093">
        <v>2703.959961</v>
      </c>
      <c r="F7093">
        <v>2703.959961</v>
      </c>
      <c r="G7093">
        <v>3701270000</v>
      </c>
      <c r="H7093">
        <v>18.719999000000001</v>
      </c>
      <c r="I7093">
        <f>VLOOKUP('sp500'!A7093,'Crude Oil WTI Futures Historica'!$A$2:'Crude Oil WTI Futures Historica'!$G$7388,2)</f>
        <v>62.77</v>
      </c>
      <c r="J7093">
        <f>VLOOKUP(A7093,'WGC-GOLD_DAILY_USD'!$A$2:'WGC-GOLD_DAILY_USD'!$B$7636,2)</f>
        <v>1328.35</v>
      </c>
      <c r="K7093">
        <f>VLOOKUP(A7093,'^TNX'!$A$2:'^TNX'!$F$7370,5)</f>
        <v>2.9169999999999998</v>
      </c>
      <c r="L7093">
        <f t="shared" si="110"/>
        <v>2.9169999999999998</v>
      </c>
      <c r="M7093">
        <f>VLOOKUP(A7093,'US Dollar Index Futures Histori'!$A$2:'US Dollar Index Futures Histori'!$G$7374,2)</f>
        <v>89.656000000000006</v>
      </c>
      <c r="N7093">
        <v>1529.98999</v>
      </c>
    </row>
    <row r="7094" spans="1:14" x14ac:dyDescent="0.55000000000000004">
      <c r="A7094" s="1">
        <v>43154</v>
      </c>
      <c r="B7094">
        <v>2715.8000489999999</v>
      </c>
      <c r="C7094">
        <v>2747.76001</v>
      </c>
      <c r="D7094">
        <v>2713.73999</v>
      </c>
      <c r="E7094">
        <v>2747.3000489999999</v>
      </c>
      <c r="F7094">
        <v>2747.3000489999999</v>
      </c>
      <c r="G7094">
        <v>3189190000</v>
      </c>
      <c r="H7094">
        <v>16.489999999999998</v>
      </c>
      <c r="I7094">
        <f>VLOOKUP('sp500'!A7094,'Crude Oil WTI Futures Historica'!$A$2:'Crude Oil WTI Futures Historica'!$G$7388,2)</f>
        <v>63.55</v>
      </c>
      <c r="J7094">
        <f>VLOOKUP(A7094,'WGC-GOLD_DAILY_USD'!$A$2:'WGC-GOLD_DAILY_USD'!$B$7636,2)</f>
        <v>1327.95</v>
      </c>
      <c r="K7094">
        <f>VLOOKUP(A7094,'^TNX'!$A$2:'^TNX'!$F$7370,5)</f>
        <v>2.871</v>
      </c>
      <c r="L7094">
        <f t="shared" si="110"/>
        <v>2.871</v>
      </c>
      <c r="M7094">
        <f>VLOOKUP(A7094,'US Dollar Index Futures Histori'!$A$2:'US Dollar Index Futures Histori'!$G$7374,2)</f>
        <v>89.808000000000007</v>
      </c>
      <c r="N7094">
        <v>1549.1899410000001</v>
      </c>
    </row>
    <row r="7095" spans="1:14" x14ac:dyDescent="0.55000000000000004">
      <c r="A7095" s="1">
        <v>43157</v>
      </c>
      <c r="B7095">
        <v>2757.3701169999999</v>
      </c>
      <c r="C7095">
        <v>2780.639893</v>
      </c>
      <c r="D7095">
        <v>2753.780029</v>
      </c>
      <c r="E7095">
        <v>2779.6000979999999</v>
      </c>
      <c r="F7095">
        <v>2779.6000979999999</v>
      </c>
      <c r="G7095">
        <v>3424650000</v>
      </c>
      <c r="H7095">
        <v>15.8</v>
      </c>
      <c r="I7095">
        <f>VLOOKUP('sp500'!A7095,'Crude Oil WTI Futures Historica'!$A$2:'Crude Oil WTI Futures Historica'!$G$7388,2)</f>
        <v>63.91</v>
      </c>
      <c r="J7095">
        <f>VLOOKUP(A7095,'WGC-GOLD_DAILY_USD'!$A$2:'WGC-GOLD_DAILY_USD'!$B$7636,2)</f>
        <v>1333.5</v>
      </c>
      <c r="K7095">
        <f>VLOOKUP(A7095,'^TNX'!$A$2:'^TNX'!$F$7370,5)</f>
        <v>2.859</v>
      </c>
      <c r="L7095">
        <f t="shared" si="110"/>
        <v>2.859</v>
      </c>
      <c r="M7095">
        <f>VLOOKUP(A7095,'US Dollar Index Futures Histori'!$A$2:'US Dollar Index Futures Histori'!$G$7374,2)</f>
        <v>89.79</v>
      </c>
      <c r="N7095">
        <v>1559.329956</v>
      </c>
    </row>
    <row r="7096" spans="1:14" x14ac:dyDescent="0.55000000000000004">
      <c r="A7096" s="1">
        <v>43158</v>
      </c>
      <c r="B7096">
        <v>2780.4499510000001</v>
      </c>
      <c r="C7096">
        <v>2789.1499020000001</v>
      </c>
      <c r="D7096">
        <v>2744.219971</v>
      </c>
      <c r="E7096">
        <v>2744.280029</v>
      </c>
      <c r="F7096">
        <v>2744.280029</v>
      </c>
      <c r="G7096">
        <v>3745080000</v>
      </c>
      <c r="H7096">
        <v>18.59</v>
      </c>
      <c r="I7096">
        <f>VLOOKUP('sp500'!A7096,'Crude Oil WTI Futures Historica'!$A$2:'Crude Oil WTI Futures Historica'!$G$7388,2)</f>
        <v>63.01</v>
      </c>
      <c r="J7096">
        <f>VLOOKUP(A7096,'WGC-GOLD_DAILY_USD'!$A$2:'WGC-GOLD_DAILY_USD'!$B$7636,2)</f>
        <v>1325.75</v>
      </c>
      <c r="K7096">
        <f>VLOOKUP(A7096,'^TNX'!$A$2:'^TNX'!$F$7370,5)</f>
        <v>2.9079999999999999</v>
      </c>
      <c r="L7096">
        <f t="shared" si="110"/>
        <v>2.9079999999999999</v>
      </c>
      <c r="M7096">
        <f>VLOOKUP(A7096,'US Dollar Index Futures Histori'!$A$2:'US Dollar Index Futures Histori'!$G$7374,2)</f>
        <v>90.28</v>
      </c>
      <c r="N7096">
        <v>1536.469971</v>
      </c>
    </row>
    <row r="7097" spans="1:14" x14ac:dyDescent="0.55000000000000004">
      <c r="A7097" s="1">
        <v>43159</v>
      </c>
      <c r="B7097">
        <v>2753.780029</v>
      </c>
      <c r="C7097">
        <v>2761.5200199999999</v>
      </c>
      <c r="D7097">
        <v>2713.540039</v>
      </c>
      <c r="E7097">
        <v>2713.830078</v>
      </c>
      <c r="F7097">
        <v>2713.830078</v>
      </c>
      <c r="G7097">
        <v>4230660000</v>
      </c>
      <c r="H7097">
        <v>19.850000000000001</v>
      </c>
      <c r="I7097">
        <f>VLOOKUP('sp500'!A7097,'Crude Oil WTI Futures Historica'!$A$2:'Crude Oil WTI Futures Historica'!$G$7388,2)</f>
        <v>61.64</v>
      </c>
      <c r="J7097">
        <f>VLOOKUP(A7097,'WGC-GOLD_DAILY_USD'!$A$2:'WGC-GOLD_DAILY_USD'!$B$7636,2)</f>
        <v>1317.85</v>
      </c>
      <c r="K7097">
        <f>VLOOKUP(A7097,'^TNX'!$A$2:'^TNX'!$F$7370,5)</f>
        <v>2.8679999999999999</v>
      </c>
      <c r="L7097">
        <f t="shared" si="110"/>
        <v>2.8679999999999999</v>
      </c>
      <c r="M7097">
        <f>VLOOKUP(A7097,'US Dollar Index Futures Histori'!$A$2:'US Dollar Index Futures Histori'!$G$7374,2)</f>
        <v>90.551000000000002</v>
      </c>
      <c r="N7097">
        <v>1512.4499510000001</v>
      </c>
    </row>
    <row r="7098" spans="1:14" x14ac:dyDescent="0.55000000000000004">
      <c r="A7098" s="1">
        <v>43160</v>
      </c>
      <c r="B7098">
        <v>2715.219971</v>
      </c>
      <c r="C7098">
        <v>2730.889893</v>
      </c>
      <c r="D7098">
        <v>2659.6499020000001</v>
      </c>
      <c r="E7098">
        <v>2677.669922</v>
      </c>
      <c r="F7098">
        <v>2677.669922</v>
      </c>
      <c r="G7098">
        <v>4503970000</v>
      </c>
      <c r="H7098">
        <v>22.469999000000001</v>
      </c>
      <c r="I7098">
        <f>VLOOKUP('sp500'!A7098,'Crude Oil WTI Futures Historica'!$A$2:'Crude Oil WTI Futures Historica'!$G$7388,2)</f>
        <v>60.99</v>
      </c>
      <c r="J7098">
        <f>VLOOKUP(A7098,'WGC-GOLD_DAILY_USD'!$A$2:'WGC-GOLD_DAILY_USD'!$B$7636,2)</f>
        <v>1307.75</v>
      </c>
      <c r="K7098">
        <f>VLOOKUP(A7098,'^TNX'!$A$2:'^TNX'!$F$7370,5)</f>
        <v>2.8039999999999998</v>
      </c>
      <c r="L7098">
        <f t="shared" si="110"/>
        <v>2.8039999999999998</v>
      </c>
      <c r="M7098">
        <f>VLOOKUP(A7098,'US Dollar Index Futures Histori'!$A$2:'US Dollar Index Futures Histori'!$G$7374,2)</f>
        <v>90.281000000000006</v>
      </c>
      <c r="N7098">
        <v>1507.3900149999999</v>
      </c>
    </row>
    <row r="7099" spans="1:14" x14ac:dyDescent="0.55000000000000004">
      <c r="A7099" s="1">
        <v>43161</v>
      </c>
      <c r="B7099">
        <v>2658.889893</v>
      </c>
      <c r="C7099">
        <v>2696.25</v>
      </c>
      <c r="D7099">
        <v>2647.320068</v>
      </c>
      <c r="E7099">
        <v>2691.25</v>
      </c>
      <c r="F7099">
        <v>2691.25</v>
      </c>
      <c r="G7099">
        <v>3882450000</v>
      </c>
      <c r="H7099">
        <v>19.59</v>
      </c>
      <c r="I7099">
        <f>VLOOKUP('sp500'!A7099,'Crude Oil WTI Futures Historica'!$A$2:'Crude Oil WTI Futures Historica'!$G$7388,2)</f>
        <v>61.25</v>
      </c>
      <c r="J7099">
        <f>VLOOKUP(A7099,'WGC-GOLD_DAILY_USD'!$A$2:'WGC-GOLD_DAILY_USD'!$B$7636,2)</f>
        <v>1322.3</v>
      </c>
      <c r="K7099">
        <f>VLOOKUP(A7099,'^TNX'!$A$2:'^TNX'!$F$7370,5)</f>
        <v>2.8570000000000002</v>
      </c>
      <c r="L7099">
        <f t="shared" si="110"/>
        <v>2.8570000000000002</v>
      </c>
      <c r="M7099">
        <f>VLOOKUP(A7099,'US Dollar Index Futures Histori'!$A$2:'US Dollar Index Futures Histori'!$G$7374,2)</f>
        <v>89.906000000000006</v>
      </c>
      <c r="N7099">
        <v>1533.170044</v>
      </c>
    </row>
    <row r="7100" spans="1:14" x14ac:dyDescent="0.55000000000000004">
      <c r="A7100" s="1">
        <v>43164</v>
      </c>
      <c r="B7100">
        <v>2681.0600589999999</v>
      </c>
      <c r="C7100">
        <v>2728.0900879999999</v>
      </c>
      <c r="D7100">
        <v>2675.75</v>
      </c>
      <c r="E7100">
        <v>2720.9399410000001</v>
      </c>
      <c r="F7100">
        <v>2720.9399410000001</v>
      </c>
      <c r="G7100">
        <v>3710810000</v>
      </c>
      <c r="H7100">
        <v>18.73</v>
      </c>
      <c r="I7100">
        <f>VLOOKUP('sp500'!A7100,'Crude Oil WTI Futures Historica'!$A$2:'Crude Oil WTI Futures Historica'!$G$7388,2)</f>
        <v>62.57</v>
      </c>
      <c r="J7100">
        <f>VLOOKUP(A7100,'WGC-GOLD_DAILY_USD'!$A$2:'WGC-GOLD_DAILY_USD'!$B$7636,2)</f>
        <v>1320.4</v>
      </c>
      <c r="K7100">
        <f>VLOOKUP(A7100,'^TNX'!$A$2:'^TNX'!$F$7370,5)</f>
        <v>2.8809999999999998</v>
      </c>
      <c r="L7100">
        <f t="shared" si="110"/>
        <v>2.8809999999999998</v>
      </c>
      <c r="M7100">
        <f>VLOOKUP(A7100,'US Dollar Index Futures Histori'!$A$2:'US Dollar Index Futures Histori'!$G$7374,2)</f>
        <v>90.040999999999997</v>
      </c>
      <c r="N7100">
        <v>1546.0500489999999</v>
      </c>
    </row>
    <row r="7101" spans="1:14" x14ac:dyDescent="0.55000000000000004">
      <c r="A7101" s="1">
        <v>43165</v>
      </c>
      <c r="B7101">
        <v>2730.179932</v>
      </c>
      <c r="C7101">
        <v>2732.080078</v>
      </c>
      <c r="D7101">
        <v>2711.26001</v>
      </c>
      <c r="E7101">
        <v>2728.1201169999999</v>
      </c>
      <c r="F7101">
        <v>2728.1201169999999</v>
      </c>
      <c r="G7101">
        <v>3370690000</v>
      </c>
      <c r="H7101">
        <v>18.360001</v>
      </c>
      <c r="I7101">
        <f>VLOOKUP('sp500'!A7101,'Crude Oil WTI Futures Historica'!$A$2:'Crude Oil WTI Futures Historica'!$G$7388,2)</f>
        <v>62.6</v>
      </c>
      <c r="J7101">
        <f>VLOOKUP(A7101,'WGC-GOLD_DAILY_USD'!$A$2:'WGC-GOLD_DAILY_USD'!$B$7636,2)</f>
        <v>1331.4</v>
      </c>
      <c r="K7101">
        <f>VLOOKUP(A7101,'^TNX'!$A$2:'^TNX'!$F$7370,5)</f>
        <v>2.8769999999999998</v>
      </c>
      <c r="L7101">
        <f t="shared" si="110"/>
        <v>2.8769999999999998</v>
      </c>
      <c r="M7101">
        <f>VLOOKUP(A7101,'US Dollar Index Futures Histori'!$A$2:'US Dollar Index Futures Histori'!$G$7374,2)</f>
        <v>89.59</v>
      </c>
      <c r="N7101">
        <v>1562.1999510000001</v>
      </c>
    </row>
    <row r="7102" spans="1:14" x14ac:dyDescent="0.55000000000000004">
      <c r="A7102" s="1">
        <v>43166</v>
      </c>
      <c r="B7102">
        <v>2710.179932</v>
      </c>
      <c r="C7102">
        <v>2730.6000979999999</v>
      </c>
      <c r="D7102">
        <v>2701.73999</v>
      </c>
      <c r="E7102">
        <v>2726.8000489999999</v>
      </c>
      <c r="F7102">
        <v>2726.8000489999999</v>
      </c>
      <c r="G7102">
        <v>3393270000</v>
      </c>
      <c r="H7102">
        <v>17.760000000000002</v>
      </c>
      <c r="I7102">
        <f>VLOOKUP('sp500'!A7102,'Crude Oil WTI Futures Historica'!$A$2:'Crude Oil WTI Futures Historica'!$G$7388,2)</f>
        <v>61.15</v>
      </c>
      <c r="J7102">
        <f>VLOOKUP(A7102,'WGC-GOLD_DAILY_USD'!$A$2:'WGC-GOLD_DAILY_USD'!$B$7636,2)</f>
        <v>1329.4</v>
      </c>
      <c r="K7102">
        <f>VLOOKUP(A7102,'^TNX'!$A$2:'^TNX'!$F$7370,5)</f>
        <v>2.883</v>
      </c>
      <c r="L7102">
        <f t="shared" si="110"/>
        <v>2.883</v>
      </c>
      <c r="M7102">
        <f>VLOOKUP(A7102,'US Dollar Index Futures Histori'!$A$2:'US Dollar Index Futures Histori'!$G$7374,2)</f>
        <v>89.606999999999999</v>
      </c>
      <c r="N7102">
        <v>1574.530029</v>
      </c>
    </row>
    <row r="7103" spans="1:14" x14ac:dyDescent="0.55000000000000004">
      <c r="A7103" s="1">
        <v>43167</v>
      </c>
      <c r="B7103">
        <v>2732.75</v>
      </c>
      <c r="C7103">
        <v>2740.4499510000001</v>
      </c>
      <c r="D7103">
        <v>2722.6499020000001</v>
      </c>
      <c r="E7103">
        <v>2738.969971</v>
      </c>
      <c r="F7103">
        <v>2738.969971</v>
      </c>
      <c r="G7103">
        <v>3212320000</v>
      </c>
      <c r="H7103">
        <v>16.540001</v>
      </c>
      <c r="I7103">
        <f>VLOOKUP('sp500'!A7103,'Crude Oil WTI Futures Historica'!$A$2:'Crude Oil WTI Futures Historica'!$G$7388,2)</f>
        <v>60.12</v>
      </c>
      <c r="J7103">
        <f>VLOOKUP(A7103,'WGC-GOLD_DAILY_USD'!$A$2:'WGC-GOLD_DAILY_USD'!$B$7636,2)</f>
        <v>1321</v>
      </c>
      <c r="K7103">
        <f>VLOOKUP(A7103,'^TNX'!$A$2:'^TNX'!$F$7370,5)</f>
        <v>2.8660000000000001</v>
      </c>
      <c r="L7103">
        <f t="shared" si="110"/>
        <v>2.8660000000000001</v>
      </c>
      <c r="M7103">
        <f>VLOOKUP(A7103,'US Dollar Index Futures Histori'!$A$2:'US Dollar Index Futures Histori'!$G$7374,2)</f>
        <v>90.156000000000006</v>
      </c>
      <c r="N7103">
        <v>1571.969971</v>
      </c>
    </row>
    <row r="7104" spans="1:14" x14ac:dyDescent="0.55000000000000004">
      <c r="A7104" s="1">
        <v>43168</v>
      </c>
      <c r="B7104">
        <v>2752.9099120000001</v>
      </c>
      <c r="C7104">
        <v>2786.570068</v>
      </c>
      <c r="D7104">
        <v>2751.540039</v>
      </c>
      <c r="E7104">
        <v>2786.570068</v>
      </c>
      <c r="F7104">
        <v>2786.570068</v>
      </c>
      <c r="G7104">
        <v>3364100000</v>
      </c>
      <c r="H7104">
        <v>14.64</v>
      </c>
      <c r="I7104">
        <f>VLOOKUP('sp500'!A7104,'Crude Oil WTI Futures Historica'!$A$2:'Crude Oil WTI Futures Historica'!$G$7388,2)</f>
        <v>62.04</v>
      </c>
      <c r="J7104">
        <f>VLOOKUP(A7104,'WGC-GOLD_DAILY_USD'!$A$2:'WGC-GOLD_DAILY_USD'!$B$7636,2)</f>
        <v>1320.6</v>
      </c>
      <c r="K7104">
        <f>VLOOKUP(A7104,'^TNX'!$A$2:'^TNX'!$F$7370,5)</f>
        <v>2.8940000000000001</v>
      </c>
      <c r="L7104">
        <f t="shared" si="110"/>
        <v>2.8940000000000001</v>
      </c>
      <c r="M7104">
        <f>VLOOKUP(A7104,'US Dollar Index Futures Histori'!$A$2:'US Dollar Index Futures Histori'!$G$7374,2)</f>
        <v>90.064999999999998</v>
      </c>
      <c r="N7104">
        <v>1597.1400149999999</v>
      </c>
    </row>
    <row r="7105" spans="1:14" x14ac:dyDescent="0.55000000000000004">
      <c r="A7105" s="1">
        <v>43171</v>
      </c>
      <c r="B7105">
        <v>2790.540039</v>
      </c>
      <c r="C7105">
        <v>2796.9799800000001</v>
      </c>
      <c r="D7105">
        <v>2779.26001</v>
      </c>
      <c r="E7105">
        <v>2783.0200199999999</v>
      </c>
      <c r="F7105">
        <v>2783.0200199999999</v>
      </c>
      <c r="G7105">
        <v>3185020000</v>
      </c>
      <c r="H7105">
        <v>15.78</v>
      </c>
      <c r="I7105">
        <f>VLOOKUP('sp500'!A7105,'Crude Oil WTI Futures Historica'!$A$2:'Crude Oil WTI Futures Historica'!$G$7388,2)</f>
        <v>61.36</v>
      </c>
      <c r="J7105">
        <f>VLOOKUP(A7105,'WGC-GOLD_DAILY_USD'!$A$2:'WGC-GOLD_DAILY_USD'!$B$7636,2)</f>
        <v>1319.15</v>
      </c>
      <c r="K7105">
        <f>VLOOKUP(A7105,'^TNX'!$A$2:'^TNX'!$F$7370,5)</f>
        <v>2.87</v>
      </c>
      <c r="L7105">
        <f t="shared" si="110"/>
        <v>2.87</v>
      </c>
      <c r="M7105">
        <f>VLOOKUP(A7105,'US Dollar Index Futures Histori'!$A$2:'US Dollar Index Futures Histori'!$G$7374,2)</f>
        <v>89.867000000000004</v>
      </c>
      <c r="N7105">
        <v>1601.0600589999999</v>
      </c>
    </row>
    <row r="7106" spans="1:14" x14ac:dyDescent="0.55000000000000004">
      <c r="A7106" s="1">
        <v>43172</v>
      </c>
      <c r="B7106">
        <v>2792.3100589999999</v>
      </c>
      <c r="C7106">
        <v>2801.8999020000001</v>
      </c>
      <c r="D7106">
        <v>2758.679932</v>
      </c>
      <c r="E7106">
        <v>2765.3100589999999</v>
      </c>
      <c r="F7106">
        <v>2765.3100589999999</v>
      </c>
      <c r="G7106">
        <v>3301650000</v>
      </c>
      <c r="H7106">
        <v>16.350000000000001</v>
      </c>
      <c r="I7106">
        <f>VLOOKUP('sp500'!A7106,'Crude Oil WTI Futures Historica'!$A$2:'Crude Oil WTI Futures Historica'!$G$7388,2)</f>
        <v>60.71</v>
      </c>
      <c r="J7106">
        <f>VLOOKUP(A7106,'WGC-GOLD_DAILY_USD'!$A$2:'WGC-GOLD_DAILY_USD'!$B$7636,2)</f>
        <v>1322.75</v>
      </c>
      <c r="K7106">
        <f>VLOOKUP(A7106,'^TNX'!$A$2:'^TNX'!$F$7370,5)</f>
        <v>2.8479999999999999</v>
      </c>
      <c r="L7106">
        <f t="shared" si="110"/>
        <v>2.8479999999999999</v>
      </c>
      <c r="M7106">
        <f>VLOOKUP(A7106,'US Dollar Index Futures Histori'!$A$2:'US Dollar Index Futures Histori'!$G$7374,2)</f>
        <v>89.643000000000001</v>
      </c>
      <c r="N7106">
        <v>1592.0500489999999</v>
      </c>
    </row>
    <row r="7107" spans="1:14" x14ac:dyDescent="0.55000000000000004">
      <c r="A7107" s="1">
        <v>43173</v>
      </c>
      <c r="B7107">
        <v>2774.0600589999999</v>
      </c>
      <c r="C7107">
        <v>2777.110107</v>
      </c>
      <c r="D7107">
        <v>2744.3798830000001</v>
      </c>
      <c r="E7107">
        <v>2749.4799800000001</v>
      </c>
      <c r="F7107">
        <v>2749.4799800000001</v>
      </c>
      <c r="G7107">
        <v>3391360000</v>
      </c>
      <c r="H7107">
        <v>17.23</v>
      </c>
      <c r="I7107">
        <f>VLOOKUP('sp500'!A7107,'Crude Oil WTI Futures Historica'!$A$2:'Crude Oil WTI Futures Historica'!$G$7388,2)</f>
        <v>60.96</v>
      </c>
      <c r="J7107">
        <f>VLOOKUP(A7107,'WGC-GOLD_DAILY_USD'!$A$2:'WGC-GOLD_DAILY_USD'!$B$7636,2)</f>
        <v>1323.55</v>
      </c>
      <c r="K7107">
        <f>VLOOKUP(A7107,'^TNX'!$A$2:'^TNX'!$F$7370,5)</f>
        <v>2.8170000000000002</v>
      </c>
      <c r="L7107">
        <f t="shared" ref="L7107:L7170" si="111">IF(K7107=0,K7106,K7107)</f>
        <v>2.8170000000000002</v>
      </c>
      <c r="M7107">
        <f>VLOOKUP(A7107,'US Dollar Index Futures Histori'!$A$2:'US Dollar Index Futures Histori'!$G$7374,2)</f>
        <v>89.686999999999998</v>
      </c>
      <c r="N7107">
        <v>1584.3100589999999</v>
      </c>
    </row>
    <row r="7108" spans="1:14" x14ac:dyDescent="0.55000000000000004">
      <c r="A7108" s="1">
        <v>43174</v>
      </c>
      <c r="B7108">
        <v>2754.2700199999999</v>
      </c>
      <c r="C7108">
        <v>2763.030029</v>
      </c>
      <c r="D7108">
        <v>2741.469971</v>
      </c>
      <c r="E7108">
        <v>2747.330078</v>
      </c>
      <c r="F7108">
        <v>2747.330078</v>
      </c>
      <c r="G7108">
        <v>3500330000</v>
      </c>
      <c r="H7108">
        <v>16.59</v>
      </c>
      <c r="I7108">
        <f>VLOOKUP('sp500'!A7108,'Crude Oil WTI Futures Historica'!$A$2:'Crude Oil WTI Futures Historica'!$G$7388,2)</f>
        <v>61.19</v>
      </c>
      <c r="J7108">
        <f>VLOOKUP(A7108,'WGC-GOLD_DAILY_USD'!$A$2:'WGC-GOLD_DAILY_USD'!$B$7636,2)</f>
        <v>1318.75</v>
      </c>
      <c r="K7108">
        <f>VLOOKUP(A7108,'^TNX'!$A$2:'^TNX'!$F$7370,5)</f>
        <v>2.8260000000000001</v>
      </c>
      <c r="L7108">
        <f t="shared" si="111"/>
        <v>2.8260000000000001</v>
      </c>
      <c r="M7108">
        <f>VLOOKUP(A7108,'US Dollar Index Futures Histori'!$A$2:'US Dollar Index Futures Histori'!$G$7374,2)</f>
        <v>90.126000000000005</v>
      </c>
      <c r="N7108">
        <v>1576.619995</v>
      </c>
    </row>
    <row r="7109" spans="1:14" x14ac:dyDescent="0.55000000000000004">
      <c r="A7109" s="1">
        <v>43175</v>
      </c>
      <c r="B7109">
        <v>2750.570068</v>
      </c>
      <c r="C7109">
        <v>2761.8500979999999</v>
      </c>
      <c r="D7109">
        <v>2749.969971</v>
      </c>
      <c r="E7109">
        <v>2752.01001</v>
      </c>
      <c r="F7109">
        <v>2752.01001</v>
      </c>
      <c r="G7109">
        <v>5372340000</v>
      </c>
      <c r="H7109">
        <v>15.8</v>
      </c>
      <c r="I7109">
        <f>VLOOKUP('sp500'!A7109,'Crude Oil WTI Futures Historica'!$A$2:'Crude Oil WTI Futures Historica'!$G$7388,2)</f>
        <v>62.34</v>
      </c>
      <c r="J7109">
        <f>VLOOKUP(A7109,'WGC-GOLD_DAILY_USD'!$A$2:'WGC-GOLD_DAILY_USD'!$B$7636,2)</f>
        <v>1310.0999999999999</v>
      </c>
      <c r="K7109">
        <f>VLOOKUP(A7109,'^TNX'!$A$2:'^TNX'!$F$7370,5)</f>
        <v>2.8479999999999999</v>
      </c>
      <c r="L7109">
        <f t="shared" si="111"/>
        <v>2.8479999999999999</v>
      </c>
      <c r="M7109">
        <f>VLOOKUP(A7109,'US Dollar Index Futures Histori'!$A$2:'US Dollar Index Futures Histori'!$G$7374,2)</f>
        <v>90.212000000000003</v>
      </c>
      <c r="N7109">
        <v>1586.0500489999999</v>
      </c>
    </row>
    <row r="7110" spans="1:14" x14ac:dyDescent="0.55000000000000004">
      <c r="A7110" s="1">
        <v>43178</v>
      </c>
      <c r="B7110">
        <v>2741.3798830000001</v>
      </c>
      <c r="C7110">
        <v>2741.3798830000001</v>
      </c>
      <c r="D7110">
        <v>2694.5900879999999</v>
      </c>
      <c r="E7110">
        <v>2712.919922</v>
      </c>
      <c r="F7110">
        <v>2712.919922</v>
      </c>
      <c r="G7110">
        <v>3302130000</v>
      </c>
      <c r="H7110">
        <v>19.02</v>
      </c>
      <c r="I7110">
        <f>VLOOKUP('sp500'!A7110,'Crude Oil WTI Futures Historica'!$A$2:'Crude Oil WTI Futures Historica'!$G$7388,2)</f>
        <v>62.06</v>
      </c>
      <c r="J7110">
        <f>VLOOKUP(A7110,'WGC-GOLD_DAILY_USD'!$A$2:'WGC-GOLD_DAILY_USD'!$B$7636,2)</f>
        <v>1312.4</v>
      </c>
      <c r="K7110">
        <f>VLOOKUP(A7110,'^TNX'!$A$2:'^TNX'!$F$7370,5)</f>
        <v>2.8450000000000002</v>
      </c>
      <c r="L7110">
        <f t="shared" si="111"/>
        <v>2.8450000000000002</v>
      </c>
      <c r="M7110">
        <f>VLOOKUP(A7110,'US Dollar Index Futures Histori'!$A$2:'US Dollar Index Futures Histori'!$G$7374,2)</f>
        <v>89.983000000000004</v>
      </c>
      <c r="N7110">
        <v>1570.5600589999999</v>
      </c>
    </row>
    <row r="7111" spans="1:14" x14ac:dyDescent="0.55000000000000004">
      <c r="A7111" s="1">
        <v>43179</v>
      </c>
      <c r="B7111">
        <v>2715.0500489999999</v>
      </c>
      <c r="C7111">
        <v>2724.219971</v>
      </c>
      <c r="D7111">
        <v>2710.0500489999999</v>
      </c>
      <c r="E7111">
        <v>2716.9399410000001</v>
      </c>
      <c r="F7111">
        <v>2716.9399410000001</v>
      </c>
      <c r="G7111">
        <v>3261030000</v>
      </c>
      <c r="H7111">
        <v>18.200001</v>
      </c>
      <c r="I7111">
        <f>VLOOKUP('sp500'!A7111,'Crude Oil WTI Futures Historica'!$A$2:'Crude Oil WTI Futures Historica'!$G$7388,2)</f>
        <v>63.4</v>
      </c>
      <c r="J7111">
        <f>VLOOKUP(A7111,'WGC-GOLD_DAILY_USD'!$A$2:'WGC-GOLD_DAILY_USD'!$B$7636,2)</f>
        <v>1311</v>
      </c>
      <c r="K7111">
        <f>VLOOKUP(A7111,'^TNX'!$A$2:'^TNX'!$F$7370,5)</f>
        <v>2.879</v>
      </c>
      <c r="L7111">
        <f t="shared" si="111"/>
        <v>2.879</v>
      </c>
      <c r="M7111">
        <f>VLOOKUP(A7111,'US Dollar Index Futures Histori'!$A$2:'US Dollar Index Futures Histori'!$G$7374,2)</f>
        <v>89.953999999999994</v>
      </c>
      <c r="N7111">
        <v>1570.410034</v>
      </c>
    </row>
    <row r="7112" spans="1:14" x14ac:dyDescent="0.55000000000000004">
      <c r="A7112" s="1">
        <v>43180</v>
      </c>
      <c r="B7112">
        <v>2714.98999</v>
      </c>
      <c r="C7112">
        <v>2739.139893</v>
      </c>
      <c r="D7112">
        <v>2709.790039</v>
      </c>
      <c r="E7112">
        <v>2711.929932</v>
      </c>
      <c r="F7112">
        <v>2711.929932</v>
      </c>
      <c r="G7112">
        <v>3415510000</v>
      </c>
      <c r="H7112">
        <v>17.860001</v>
      </c>
      <c r="I7112">
        <f>VLOOKUP('sp500'!A7112,'Crude Oil WTI Futures Historica'!$A$2:'Crude Oil WTI Futures Historica'!$G$7388,2)</f>
        <v>65.17</v>
      </c>
      <c r="J7112">
        <f>VLOOKUP(A7112,'WGC-GOLD_DAILY_USD'!$A$2:'WGC-GOLD_DAILY_USD'!$B$7636,2)</f>
        <v>1321.35</v>
      </c>
      <c r="K7112">
        <f>VLOOKUP(A7112,'^TNX'!$A$2:'^TNX'!$F$7370,5)</f>
        <v>2.907</v>
      </c>
      <c r="L7112">
        <f t="shared" si="111"/>
        <v>2.907</v>
      </c>
      <c r="M7112">
        <f>VLOOKUP(A7112,'US Dollar Index Futures Histori'!$A$2:'US Dollar Index Futures Histori'!$G$7374,2)</f>
        <v>89.369</v>
      </c>
      <c r="N7112">
        <v>1579.3000489999999</v>
      </c>
    </row>
    <row r="7113" spans="1:14" x14ac:dyDescent="0.55000000000000004">
      <c r="A7113" s="1">
        <v>43181</v>
      </c>
      <c r="B7113">
        <v>2691.360107</v>
      </c>
      <c r="C7113">
        <v>2695.679932</v>
      </c>
      <c r="D7113">
        <v>2641.5900879999999</v>
      </c>
      <c r="E7113">
        <v>2643.6899410000001</v>
      </c>
      <c r="F7113">
        <v>2643.6899410000001</v>
      </c>
      <c r="G7113">
        <v>3739800000</v>
      </c>
      <c r="H7113">
        <v>23.34</v>
      </c>
      <c r="I7113">
        <f>VLOOKUP('sp500'!A7113,'Crude Oil WTI Futures Historica'!$A$2:'Crude Oil WTI Futures Historica'!$G$7388,2)</f>
        <v>64.3</v>
      </c>
      <c r="J7113">
        <f>VLOOKUP(A7113,'WGC-GOLD_DAILY_USD'!$A$2:'WGC-GOLD_DAILY_USD'!$B$7636,2)</f>
        <v>1329.15</v>
      </c>
      <c r="K7113">
        <f>VLOOKUP(A7113,'^TNX'!$A$2:'^TNX'!$F$7370,5)</f>
        <v>2.8319999999999999</v>
      </c>
      <c r="L7113">
        <f t="shared" si="111"/>
        <v>2.8319999999999999</v>
      </c>
      <c r="M7113">
        <f>VLOOKUP(A7113,'US Dollar Index Futures Histori'!$A$2:'US Dollar Index Futures Histori'!$G$7374,2)</f>
        <v>89.472999999999999</v>
      </c>
      <c r="N7113">
        <v>1543.869995</v>
      </c>
    </row>
    <row r="7114" spans="1:14" x14ac:dyDescent="0.55000000000000004">
      <c r="A7114" s="1">
        <v>43182</v>
      </c>
      <c r="B7114">
        <v>2646.709961</v>
      </c>
      <c r="C7114">
        <v>2657.669922</v>
      </c>
      <c r="D7114">
        <v>2585.889893</v>
      </c>
      <c r="E7114">
        <v>2588.26001</v>
      </c>
      <c r="F7114">
        <v>2588.26001</v>
      </c>
      <c r="G7114">
        <v>3815080000</v>
      </c>
      <c r="H7114">
        <v>24.870000999999998</v>
      </c>
      <c r="I7114">
        <f>VLOOKUP('sp500'!A7114,'Crude Oil WTI Futures Historica'!$A$2:'Crude Oil WTI Futures Historica'!$G$7388,2)</f>
        <v>65.88</v>
      </c>
      <c r="J7114">
        <f>VLOOKUP(A7114,'WGC-GOLD_DAILY_USD'!$A$2:'WGC-GOLD_DAILY_USD'!$B$7636,2)</f>
        <v>1346.6</v>
      </c>
      <c r="K7114">
        <f>VLOOKUP(A7114,'^TNX'!$A$2:'^TNX'!$F$7370,5)</f>
        <v>2.83</v>
      </c>
      <c r="L7114">
        <f t="shared" si="111"/>
        <v>2.83</v>
      </c>
      <c r="M7114">
        <f>VLOOKUP(A7114,'US Dollar Index Futures Histori'!$A$2:'US Dollar Index Futures Histori'!$G$7374,2)</f>
        <v>89.033000000000001</v>
      </c>
      <c r="N7114">
        <v>1510.079956</v>
      </c>
    </row>
    <row r="7115" spans="1:14" x14ac:dyDescent="0.55000000000000004">
      <c r="A7115" s="1">
        <v>43185</v>
      </c>
      <c r="B7115">
        <v>2619.3500979999999</v>
      </c>
      <c r="C7115">
        <v>2661.360107</v>
      </c>
      <c r="D7115">
        <v>2601.8100589999999</v>
      </c>
      <c r="E7115">
        <v>2658.5500489999999</v>
      </c>
      <c r="F7115">
        <v>2658.5500489999999</v>
      </c>
      <c r="G7115">
        <v>3511100000</v>
      </c>
      <c r="H7115">
        <v>21.030000999999999</v>
      </c>
      <c r="I7115">
        <f>VLOOKUP('sp500'!A7115,'Crude Oil WTI Futures Historica'!$A$2:'Crude Oil WTI Futures Historica'!$G$7388,2)</f>
        <v>65.55</v>
      </c>
      <c r="J7115">
        <f>VLOOKUP(A7115,'WGC-GOLD_DAILY_USD'!$A$2:'WGC-GOLD_DAILY_USD'!$B$7636,2)</f>
        <v>1352.4</v>
      </c>
      <c r="K7115">
        <f>VLOOKUP(A7115,'^TNX'!$A$2:'^TNX'!$F$7370,5)</f>
        <v>2.843</v>
      </c>
      <c r="L7115">
        <f t="shared" si="111"/>
        <v>2.843</v>
      </c>
      <c r="M7115">
        <f>VLOOKUP(A7115,'US Dollar Index Futures Histori'!$A$2:'US Dollar Index Futures Histori'!$G$7374,2)</f>
        <v>88.603999999999999</v>
      </c>
      <c r="N7115">
        <v>1543.719971</v>
      </c>
    </row>
    <row r="7116" spans="1:14" x14ac:dyDescent="0.55000000000000004">
      <c r="A7116" s="1">
        <v>43186</v>
      </c>
      <c r="B7116">
        <v>2667.570068</v>
      </c>
      <c r="C7116">
        <v>2674.780029</v>
      </c>
      <c r="D7116">
        <v>2596.1201169999999</v>
      </c>
      <c r="E7116">
        <v>2612.6201169999999</v>
      </c>
      <c r="F7116">
        <v>2612.6201169999999</v>
      </c>
      <c r="G7116">
        <v>3706350000</v>
      </c>
      <c r="H7116">
        <v>22.5</v>
      </c>
      <c r="I7116">
        <f>VLOOKUP('sp500'!A7116,'Crude Oil WTI Futures Historica'!$A$2:'Crude Oil WTI Futures Historica'!$G$7388,2)</f>
        <v>65.25</v>
      </c>
      <c r="J7116">
        <f>VLOOKUP(A7116,'WGC-GOLD_DAILY_USD'!$A$2:'WGC-GOLD_DAILY_USD'!$B$7636,2)</f>
        <v>1341.45</v>
      </c>
      <c r="K7116">
        <f>VLOOKUP(A7116,'^TNX'!$A$2:'^TNX'!$F$7370,5)</f>
        <v>2.786</v>
      </c>
      <c r="L7116">
        <f t="shared" si="111"/>
        <v>2.786</v>
      </c>
      <c r="M7116">
        <f>VLOOKUP(A7116,'US Dollar Index Futures Histori'!$A$2:'US Dollar Index Futures Histori'!$G$7374,2)</f>
        <v>88.983000000000004</v>
      </c>
      <c r="N7116">
        <v>1513.5699460000001</v>
      </c>
    </row>
    <row r="7117" spans="1:14" x14ac:dyDescent="0.55000000000000004">
      <c r="A7117" s="1">
        <v>43187</v>
      </c>
      <c r="B7117">
        <v>2611.3000489999999</v>
      </c>
      <c r="C7117">
        <v>2632.6499020000001</v>
      </c>
      <c r="D7117">
        <v>2593.0600589999999</v>
      </c>
      <c r="E7117">
        <v>2605</v>
      </c>
      <c r="F7117">
        <v>2605</v>
      </c>
      <c r="G7117">
        <v>3864500000</v>
      </c>
      <c r="H7117">
        <v>22.870000999999998</v>
      </c>
      <c r="I7117">
        <f>VLOOKUP('sp500'!A7117,'Crude Oil WTI Futures Historica'!$A$2:'Crude Oil WTI Futures Historica'!$G$7388,2)</f>
        <v>64.38</v>
      </c>
      <c r="J7117">
        <f>VLOOKUP(A7117,'WGC-GOLD_DAILY_USD'!$A$2:'WGC-GOLD_DAILY_USD'!$B$7636,2)</f>
        <v>1332.45</v>
      </c>
      <c r="K7117">
        <f>VLOOKUP(A7117,'^TNX'!$A$2:'^TNX'!$F$7370,5)</f>
        <v>2.7749999999999999</v>
      </c>
      <c r="L7117">
        <f t="shared" si="111"/>
        <v>2.7749999999999999</v>
      </c>
      <c r="M7117">
        <f>VLOOKUP(A7117,'US Dollar Index Futures Histori'!$A$2:'US Dollar Index Futures Histori'!$G$7374,2)</f>
        <v>89.718999999999994</v>
      </c>
      <c r="N7117">
        <v>1513.030029</v>
      </c>
    </row>
    <row r="7118" spans="1:14" x14ac:dyDescent="0.55000000000000004">
      <c r="A7118" s="1">
        <v>43188</v>
      </c>
      <c r="B7118">
        <v>2614.4099120000001</v>
      </c>
      <c r="C7118">
        <v>2659.070068</v>
      </c>
      <c r="D7118">
        <v>2609.719971</v>
      </c>
      <c r="E7118">
        <v>2640.8701169999999</v>
      </c>
      <c r="F7118">
        <v>2640.8701169999999</v>
      </c>
      <c r="G7118">
        <v>3565990000</v>
      </c>
      <c r="H7118">
        <v>19.969999000000001</v>
      </c>
      <c r="I7118">
        <f>VLOOKUP('sp500'!A7118,'Crude Oil WTI Futures Historica'!$A$2:'Crude Oil WTI Futures Historica'!$G$7388,2)</f>
        <v>64.94</v>
      </c>
      <c r="J7118">
        <f>VLOOKUP(A7118,'WGC-GOLD_DAILY_USD'!$A$2:'WGC-GOLD_DAILY_USD'!$B$7636,2)</f>
        <v>1323.85</v>
      </c>
      <c r="K7118">
        <f>VLOOKUP(A7118,'^TNX'!$A$2:'^TNX'!$F$7370,5)</f>
        <v>2.7410000000000001</v>
      </c>
      <c r="L7118">
        <f t="shared" si="111"/>
        <v>2.7410000000000001</v>
      </c>
      <c r="M7118">
        <f>VLOOKUP(A7118,'US Dollar Index Futures Histori'!$A$2:'US Dollar Index Futures Histori'!$G$7374,2)</f>
        <v>89.811999999999998</v>
      </c>
      <c r="N7118">
        <v>1529.4300539999999</v>
      </c>
    </row>
    <row r="7119" spans="1:14" x14ac:dyDescent="0.55000000000000004">
      <c r="A7119" s="1">
        <v>43192</v>
      </c>
      <c r="B7119">
        <v>2633.4499510000001</v>
      </c>
      <c r="C7119">
        <v>2638.3000489999999</v>
      </c>
      <c r="D7119">
        <v>2553.8000489999999</v>
      </c>
      <c r="E7119">
        <v>2581.8798830000001</v>
      </c>
      <c r="F7119">
        <v>2581.8798830000001</v>
      </c>
      <c r="G7119">
        <v>3598520000</v>
      </c>
      <c r="H7119">
        <v>23.620000999999998</v>
      </c>
      <c r="I7119">
        <f>VLOOKUP('sp500'!A7119,'Crude Oil WTI Futures Historica'!$A$2:'Crude Oil WTI Futures Historica'!$G$7388,2)</f>
        <v>63.01</v>
      </c>
      <c r="J7119">
        <f>VLOOKUP(A7119,'WGC-GOLD_DAILY_USD'!$A$2:'WGC-GOLD_DAILY_USD'!$B$7636,2)</f>
        <v>1323.85</v>
      </c>
      <c r="K7119">
        <f>VLOOKUP(A7119,'^TNX'!$A$2:'^TNX'!$F$7370,5)</f>
        <v>2.7320000000000002</v>
      </c>
      <c r="L7119">
        <f t="shared" si="111"/>
        <v>2.7320000000000002</v>
      </c>
      <c r="M7119">
        <f>VLOOKUP(A7119,'US Dollar Index Futures Histori'!$A$2:'US Dollar Index Futures Histori'!$G$7374,2)</f>
        <v>89.706000000000003</v>
      </c>
      <c r="N7119">
        <v>1492.530029</v>
      </c>
    </row>
    <row r="7120" spans="1:14" x14ac:dyDescent="0.55000000000000004">
      <c r="A7120" s="1">
        <v>43193</v>
      </c>
      <c r="B7120">
        <v>2592.169922</v>
      </c>
      <c r="C7120">
        <v>2619.139893</v>
      </c>
      <c r="D7120">
        <v>2575.48999</v>
      </c>
      <c r="E7120">
        <v>2614.4499510000001</v>
      </c>
      <c r="F7120">
        <v>2614.4499510000001</v>
      </c>
      <c r="G7120">
        <v>3392810000</v>
      </c>
      <c r="H7120">
        <v>21.1</v>
      </c>
      <c r="I7120">
        <f>VLOOKUP('sp500'!A7120,'Crude Oil WTI Futures Historica'!$A$2:'Crude Oil WTI Futures Historica'!$G$7388,2)</f>
        <v>63.51</v>
      </c>
      <c r="J7120">
        <f>VLOOKUP(A7120,'WGC-GOLD_DAILY_USD'!$A$2:'WGC-GOLD_DAILY_USD'!$B$7636,2)</f>
        <v>1333.45</v>
      </c>
      <c r="K7120">
        <f>VLOOKUP(A7120,'^TNX'!$A$2:'^TNX'!$F$7370,5)</f>
        <v>2.7839999999999998</v>
      </c>
      <c r="L7120">
        <f t="shared" si="111"/>
        <v>2.7839999999999998</v>
      </c>
      <c r="M7120">
        <f>VLOOKUP(A7120,'US Dollar Index Futures Histori'!$A$2:'US Dollar Index Futures Histori'!$G$7374,2)</f>
        <v>89.858999999999995</v>
      </c>
      <c r="N7120">
        <v>1512.150024</v>
      </c>
    </row>
    <row r="7121" spans="1:14" x14ac:dyDescent="0.55000000000000004">
      <c r="A7121" s="1">
        <v>43194</v>
      </c>
      <c r="B7121">
        <v>2584.040039</v>
      </c>
      <c r="C7121">
        <v>2649.860107</v>
      </c>
      <c r="D7121">
        <v>2573.610107</v>
      </c>
      <c r="E7121">
        <v>2644.6899410000001</v>
      </c>
      <c r="F7121">
        <v>2644.6899410000001</v>
      </c>
      <c r="G7121">
        <v>3350340000</v>
      </c>
      <c r="H7121">
        <v>20.059999000000001</v>
      </c>
      <c r="I7121">
        <f>VLOOKUP('sp500'!A7121,'Crude Oil WTI Futures Historica'!$A$2:'Crude Oil WTI Futures Historica'!$G$7388,2)</f>
        <v>63.37</v>
      </c>
      <c r="J7121">
        <f>VLOOKUP(A7121,'WGC-GOLD_DAILY_USD'!$A$2:'WGC-GOLD_DAILY_USD'!$B$7636,2)</f>
        <v>1337.3</v>
      </c>
      <c r="K7121">
        <f>VLOOKUP(A7121,'^TNX'!$A$2:'^TNX'!$F$7370,5)</f>
        <v>2.7879999999999998</v>
      </c>
      <c r="L7121">
        <f t="shared" si="111"/>
        <v>2.7879999999999998</v>
      </c>
      <c r="M7121">
        <f>VLOOKUP(A7121,'US Dollar Index Futures Histori'!$A$2:'US Dollar Index Futures Histori'!$G$7374,2)</f>
        <v>89.783000000000001</v>
      </c>
      <c r="N7121">
        <v>1531.660034</v>
      </c>
    </row>
    <row r="7122" spans="1:14" x14ac:dyDescent="0.55000000000000004">
      <c r="A7122" s="1">
        <v>43195</v>
      </c>
      <c r="B7122">
        <v>2657.360107</v>
      </c>
      <c r="C7122">
        <v>2672.080078</v>
      </c>
      <c r="D7122">
        <v>2649.580078</v>
      </c>
      <c r="E7122">
        <v>2662.8400879999999</v>
      </c>
      <c r="F7122">
        <v>2662.8400879999999</v>
      </c>
      <c r="G7122">
        <v>3178970000</v>
      </c>
      <c r="H7122">
        <v>18.940000999999999</v>
      </c>
      <c r="I7122">
        <f>VLOOKUP('sp500'!A7122,'Crude Oil WTI Futures Historica'!$A$2:'Crude Oil WTI Futures Historica'!$G$7388,2)</f>
        <v>63.54</v>
      </c>
      <c r="J7122">
        <f>VLOOKUP(A7122,'WGC-GOLD_DAILY_USD'!$A$2:'WGC-GOLD_DAILY_USD'!$B$7636,2)</f>
        <v>1327.7</v>
      </c>
      <c r="K7122">
        <f>VLOOKUP(A7122,'^TNX'!$A$2:'^TNX'!$F$7370,5)</f>
        <v>2.8319999999999999</v>
      </c>
      <c r="L7122">
        <f t="shared" si="111"/>
        <v>2.8319999999999999</v>
      </c>
      <c r="M7122">
        <f>VLOOKUP(A7122,'US Dollar Index Futures Histori'!$A$2:'US Dollar Index Futures Histori'!$G$7374,2)</f>
        <v>90.153999999999996</v>
      </c>
      <c r="N7122">
        <v>1542.9300539999999</v>
      </c>
    </row>
    <row r="7123" spans="1:14" x14ac:dyDescent="0.55000000000000004">
      <c r="A7123" s="1">
        <v>43196</v>
      </c>
      <c r="B7123">
        <v>2645.820068</v>
      </c>
      <c r="C7123">
        <v>2656.8798830000001</v>
      </c>
      <c r="D7123">
        <v>2586.2700199999999</v>
      </c>
      <c r="E7123">
        <v>2604.469971</v>
      </c>
      <c r="F7123">
        <v>2604.469971</v>
      </c>
      <c r="G7123">
        <v>3299700000</v>
      </c>
      <c r="H7123">
        <v>21.49</v>
      </c>
      <c r="I7123">
        <f>VLOOKUP('sp500'!A7123,'Crude Oil WTI Futures Historica'!$A$2:'Crude Oil WTI Futures Historica'!$G$7388,2)</f>
        <v>62.06</v>
      </c>
      <c r="J7123">
        <f>VLOOKUP(A7123,'WGC-GOLD_DAILY_USD'!$A$2:'WGC-GOLD_DAILY_USD'!$B$7636,2)</f>
        <v>1331.2</v>
      </c>
      <c r="K7123">
        <f>VLOOKUP(A7123,'^TNX'!$A$2:'^TNX'!$F$7370,5)</f>
        <v>2.7749999999999999</v>
      </c>
      <c r="L7123">
        <f t="shared" si="111"/>
        <v>2.7749999999999999</v>
      </c>
      <c r="M7123">
        <f>VLOOKUP(A7123,'US Dollar Index Futures Histori'!$A$2:'US Dollar Index Futures Histori'!$G$7374,2)</f>
        <v>89.781999999999996</v>
      </c>
      <c r="N7123">
        <v>1513.3000489999999</v>
      </c>
    </row>
    <row r="7124" spans="1:14" x14ac:dyDescent="0.55000000000000004">
      <c r="A7124" s="1">
        <v>43199</v>
      </c>
      <c r="B7124">
        <v>2617.179932</v>
      </c>
      <c r="C7124">
        <v>2653.5500489999999</v>
      </c>
      <c r="D7124">
        <v>2610.790039</v>
      </c>
      <c r="E7124">
        <v>2613.1599120000001</v>
      </c>
      <c r="F7124">
        <v>2613.1599120000001</v>
      </c>
      <c r="G7124">
        <v>3062960000</v>
      </c>
      <c r="H7124">
        <v>21.77</v>
      </c>
      <c r="I7124">
        <f>VLOOKUP('sp500'!A7124,'Crude Oil WTI Futures Historica'!$A$2:'Crude Oil WTI Futures Historica'!$G$7388,2)</f>
        <v>63.42</v>
      </c>
      <c r="J7124">
        <f>VLOOKUP(A7124,'WGC-GOLD_DAILY_USD'!$A$2:'WGC-GOLD_DAILY_USD'!$B$7636,2)</f>
        <v>1331.95</v>
      </c>
      <c r="K7124">
        <f>VLOOKUP(A7124,'^TNX'!$A$2:'^TNX'!$F$7370,5)</f>
        <v>2.786</v>
      </c>
      <c r="L7124">
        <f t="shared" si="111"/>
        <v>2.786</v>
      </c>
      <c r="M7124">
        <f>VLOOKUP(A7124,'US Dollar Index Futures Histori'!$A$2:'US Dollar Index Futures Histori'!$G$7374,2)</f>
        <v>89.534000000000006</v>
      </c>
      <c r="N7124">
        <v>1514.459961</v>
      </c>
    </row>
    <row r="7125" spans="1:14" x14ac:dyDescent="0.55000000000000004">
      <c r="A7125" s="1">
        <v>43200</v>
      </c>
      <c r="B7125">
        <v>2638.4099120000001</v>
      </c>
      <c r="C7125">
        <v>2665.4499510000001</v>
      </c>
      <c r="D7125">
        <v>2635.780029</v>
      </c>
      <c r="E7125">
        <v>2656.8701169999999</v>
      </c>
      <c r="F7125">
        <v>2656.8701169999999</v>
      </c>
      <c r="G7125">
        <v>3543930000</v>
      </c>
      <c r="H7125">
        <v>20.469999000000001</v>
      </c>
      <c r="I7125">
        <f>VLOOKUP('sp500'!A7125,'Crude Oil WTI Futures Historica'!$A$2:'Crude Oil WTI Futures Historica'!$G$7388,2)</f>
        <v>65.510000000000005</v>
      </c>
      <c r="J7125">
        <f>VLOOKUP(A7125,'WGC-GOLD_DAILY_USD'!$A$2:'WGC-GOLD_DAILY_USD'!$B$7636,2)</f>
        <v>1338.95</v>
      </c>
      <c r="K7125">
        <f>VLOOKUP(A7125,'^TNX'!$A$2:'^TNX'!$F$7370,5)</f>
        <v>2.7970000000000002</v>
      </c>
      <c r="L7125">
        <f t="shared" si="111"/>
        <v>2.7970000000000002</v>
      </c>
      <c r="M7125">
        <f>VLOOKUP(A7125,'US Dollar Index Futures Histori'!$A$2:'US Dollar Index Futures Histori'!$G$7374,2)</f>
        <v>89.28</v>
      </c>
      <c r="N7125">
        <v>1543.4300539999999</v>
      </c>
    </row>
    <row r="7126" spans="1:14" x14ac:dyDescent="0.55000000000000004">
      <c r="A7126" s="1">
        <v>43201</v>
      </c>
      <c r="B7126">
        <v>2643.889893</v>
      </c>
      <c r="C7126">
        <v>2661.429932</v>
      </c>
      <c r="D7126">
        <v>2639.25</v>
      </c>
      <c r="E7126">
        <v>2642.1899410000001</v>
      </c>
      <c r="F7126">
        <v>2642.1899410000001</v>
      </c>
      <c r="G7126">
        <v>3020760000</v>
      </c>
      <c r="H7126">
        <v>20.239999999999998</v>
      </c>
      <c r="I7126">
        <f>VLOOKUP('sp500'!A7126,'Crude Oil WTI Futures Historica'!$A$2:'Crude Oil WTI Futures Historica'!$G$7388,2)</f>
        <v>66.819999999999993</v>
      </c>
      <c r="J7126">
        <f>VLOOKUP(A7126,'WGC-GOLD_DAILY_USD'!$A$2:'WGC-GOLD_DAILY_USD'!$B$7636,2)</f>
        <v>1350.75</v>
      </c>
      <c r="K7126">
        <f>VLOOKUP(A7126,'^TNX'!$A$2:'^TNX'!$F$7370,5)</f>
        <v>2.79</v>
      </c>
      <c r="L7126">
        <f t="shared" si="111"/>
        <v>2.79</v>
      </c>
      <c r="M7126">
        <f>VLOOKUP(A7126,'US Dollar Index Futures Histori'!$A$2:'US Dollar Index Futures Histori'!$G$7374,2)</f>
        <v>89.253</v>
      </c>
      <c r="N7126">
        <v>1546.8000489999999</v>
      </c>
    </row>
    <row r="7127" spans="1:14" x14ac:dyDescent="0.55000000000000004">
      <c r="A7127" s="1">
        <v>43202</v>
      </c>
      <c r="B7127">
        <v>2653.830078</v>
      </c>
      <c r="C7127">
        <v>2674.719971</v>
      </c>
      <c r="D7127">
        <v>2653.830078</v>
      </c>
      <c r="E7127">
        <v>2663.98999</v>
      </c>
      <c r="F7127">
        <v>2663.98999</v>
      </c>
      <c r="G7127">
        <v>3021320000</v>
      </c>
      <c r="H7127">
        <v>18.489999999999998</v>
      </c>
      <c r="I7127">
        <f>VLOOKUP('sp500'!A7127,'Crude Oil WTI Futures Historica'!$A$2:'Crude Oil WTI Futures Historica'!$G$7388,2)</f>
        <v>67.069999999999993</v>
      </c>
      <c r="J7127">
        <f>VLOOKUP(A7127,'WGC-GOLD_DAILY_USD'!$A$2:'WGC-GOLD_DAILY_USD'!$B$7636,2)</f>
        <v>1341.35</v>
      </c>
      <c r="K7127">
        <f>VLOOKUP(A7127,'^TNX'!$A$2:'^TNX'!$F$7370,5)</f>
        <v>2.8340000000000001</v>
      </c>
      <c r="L7127">
        <f t="shared" si="111"/>
        <v>2.8340000000000001</v>
      </c>
      <c r="M7127">
        <f>VLOOKUP(A7127,'US Dollar Index Futures Histori'!$A$2:'US Dollar Index Futures Histori'!$G$7374,2)</f>
        <v>89.456000000000003</v>
      </c>
      <c r="N7127">
        <v>1557.329956</v>
      </c>
    </row>
    <row r="7128" spans="1:14" x14ac:dyDescent="0.55000000000000004">
      <c r="A7128" s="1">
        <v>43203</v>
      </c>
      <c r="B7128">
        <v>2676.8999020000001</v>
      </c>
      <c r="C7128">
        <v>2680.26001</v>
      </c>
      <c r="D7128">
        <v>2645.0500489999999</v>
      </c>
      <c r="E7128">
        <v>2656.3000489999999</v>
      </c>
      <c r="F7128">
        <v>2656.3000489999999</v>
      </c>
      <c r="G7128">
        <v>2960910000</v>
      </c>
      <c r="H7128">
        <v>17.41</v>
      </c>
      <c r="I7128">
        <f>VLOOKUP('sp500'!A7128,'Crude Oil WTI Futures Historica'!$A$2:'Crude Oil WTI Futures Historica'!$G$7388,2)</f>
        <v>67.39</v>
      </c>
      <c r="J7128">
        <f>VLOOKUP(A7128,'WGC-GOLD_DAILY_USD'!$A$2:'WGC-GOLD_DAILY_USD'!$B$7636,2)</f>
        <v>1343.7</v>
      </c>
      <c r="K7128">
        <f>VLOOKUP(A7128,'^TNX'!$A$2:'^TNX'!$F$7370,5)</f>
        <v>2.8290000000000002</v>
      </c>
      <c r="L7128">
        <f t="shared" si="111"/>
        <v>2.8290000000000002</v>
      </c>
      <c r="M7128">
        <f>VLOOKUP(A7128,'US Dollar Index Futures Histori'!$A$2:'US Dollar Index Futures Histori'!$G$7374,2)</f>
        <v>89.503</v>
      </c>
      <c r="N7128">
        <v>1549.51001</v>
      </c>
    </row>
    <row r="7129" spans="1:14" x14ac:dyDescent="0.55000000000000004">
      <c r="A7129" s="1">
        <v>43206</v>
      </c>
      <c r="B7129">
        <v>2670.1000979999999</v>
      </c>
      <c r="C7129">
        <v>2686.48999</v>
      </c>
      <c r="D7129">
        <v>2665.1599120000001</v>
      </c>
      <c r="E7129">
        <v>2677.8400879999999</v>
      </c>
      <c r="F7129">
        <v>2677.8400879999999</v>
      </c>
      <c r="G7129">
        <v>3019700000</v>
      </c>
      <c r="H7129">
        <v>16.559999000000001</v>
      </c>
      <c r="I7129">
        <f>VLOOKUP('sp500'!A7129,'Crude Oil WTI Futures Historica'!$A$2:'Crude Oil WTI Futures Historica'!$G$7388,2)</f>
        <v>66.22</v>
      </c>
      <c r="J7129">
        <f>VLOOKUP(A7129,'WGC-GOLD_DAILY_USD'!$A$2:'WGC-GOLD_DAILY_USD'!$B$7636,2)</f>
        <v>1349.35</v>
      </c>
      <c r="K7129">
        <f>VLOOKUP(A7129,'^TNX'!$A$2:'^TNX'!$F$7370,5)</f>
        <v>2.8319999999999999</v>
      </c>
      <c r="L7129">
        <f t="shared" si="111"/>
        <v>2.8319999999999999</v>
      </c>
      <c r="M7129">
        <f>VLOOKUP(A7129,'US Dollar Index Futures Histori'!$A$2:'US Dollar Index Futures Histori'!$G$7374,2)</f>
        <v>89.135000000000005</v>
      </c>
      <c r="N7129">
        <v>1563.030029</v>
      </c>
    </row>
    <row r="7130" spans="1:14" x14ac:dyDescent="0.55000000000000004">
      <c r="A7130" s="1">
        <v>43207</v>
      </c>
      <c r="B7130">
        <v>2692.73999</v>
      </c>
      <c r="C7130">
        <v>2713.3400879999999</v>
      </c>
      <c r="D7130">
        <v>2692.0500489999999</v>
      </c>
      <c r="E7130">
        <v>2706.389893</v>
      </c>
      <c r="F7130">
        <v>2706.389893</v>
      </c>
      <c r="G7130">
        <v>3234360000</v>
      </c>
      <c r="H7130">
        <v>15.25</v>
      </c>
      <c r="I7130">
        <f>VLOOKUP('sp500'!A7130,'Crude Oil WTI Futures Historica'!$A$2:'Crude Oil WTI Futures Historica'!$G$7388,2)</f>
        <v>66.52</v>
      </c>
      <c r="J7130">
        <f>VLOOKUP(A7130,'WGC-GOLD_DAILY_USD'!$A$2:'WGC-GOLD_DAILY_USD'!$B$7636,2)</f>
        <v>1342.1</v>
      </c>
      <c r="K7130">
        <f>VLOOKUP(A7130,'^TNX'!$A$2:'^TNX'!$F$7370,5)</f>
        <v>2.8140000000000001</v>
      </c>
      <c r="L7130">
        <f t="shared" si="111"/>
        <v>2.8140000000000001</v>
      </c>
      <c r="M7130">
        <f>VLOOKUP(A7130,'US Dollar Index Futures Histori'!$A$2:'US Dollar Index Futures Histori'!$G$7374,2)</f>
        <v>89.227999999999994</v>
      </c>
      <c r="N7130">
        <v>1579.8000489999999</v>
      </c>
    </row>
    <row r="7131" spans="1:14" x14ac:dyDescent="0.55000000000000004">
      <c r="A7131" s="1">
        <v>43208</v>
      </c>
      <c r="B7131">
        <v>2710.110107</v>
      </c>
      <c r="C7131">
        <v>2717.48999</v>
      </c>
      <c r="D7131">
        <v>2703.6298830000001</v>
      </c>
      <c r="E7131">
        <v>2708.639893</v>
      </c>
      <c r="F7131">
        <v>2708.639893</v>
      </c>
      <c r="G7131">
        <v>3383410000</v>
      </c>
      <c r="H7131">
        <v>15.6</v>
      </c>
      <c r="I7131">
        <f>VLOOKUP('sp500'!A7131,'Crude Oil WTI Futures Historica'!$A$2:'Crude Oil WTI Futures Historica'!$G$7388,2)</f>
        <v>68.47</v>
      </c>
      <c r="J7131">
        <f>VLOOKUP(A7131,'WGC-GOLD_DAILY_USD'!$A$2:'WGC-GOLD_DAILY_USD'!$B$7636,2)</f>
        <v>1351.45</v>
      </c>
      <c r="K7131">
        <f>VLOOKUP(A7131,'^TNX'!$A$2:'^TNX'!$F$7370,5)</f>
        <v>2.867</v>
      </c>
      <c r="L7131">
        <f t="shared" si="111"/>
        <v>2.867</v>
      </c>
      <c r="M7131">
        <f>VLOOKUP(A7131,'US Dollar Index Futures Histori'!$A$2:'US Dollar Index Futures Histori'!$G$7374,2)</f>
        <v>89.346999999999994</v>
      </c>
      <c r="N7131">
        <v>1583.5600589999999</v>
      </c>
    </row>
    <row r="7132" spans="1:14" x14ac:dyDescent="0.55000000000000004">
      <c r="A7132" s="1">
        <v>43209</v>
      </c>
      <c r="B7132">
        <v>2701.1599120000001</v>
      </c>
      <c r="C7132">
        <v>2702.8400879999999</v>
      </c>
      <c r="D7132">
        <v>2681.8999020000001</v>
      </c>
      <c r="E7132">
        <v>2693.1298830000001</v>
      </c>
      <c r="F7132">
        <v>2693.1298830000001</v>
      </c>
      <c r="G7132">
        <v>3349370000</v>
      </c>
      <c r="H7132">
        <v>15.96</v>
      </c>
      <c r="I7132">
        <f>VLOOKUP('sp500'!A7132,'Crude Oil WTI Futures Historica'!$A$2:'Crude Oil WTI Futures Historica'!$G$7388,2)</f>
        <v>68.290000000000006</v>
      </c>
      <c r="J7132">
        <f>VLOOKUP(A7132,'WGC-GOLD_DAILY_USD'!$A$2:'WGC-GOLD_DAILY_USD'!$B$7636,2)</f>
        <v>1348.6</v>
      </c>
      <c r="K7132">
        <f>VLOOKUP(A7132,'^TNX'!$A$2:'^TNX'!$F$7370,5)</f>
        <v>2.9140000000000001</v>
      </c>
      <c r="L7132">
        <f t="shared" si="111"/>
        <v>2.9140000000000001</v>
      </c>
      <c r="M7132">
        <f>VLOOKUP(A7132,'US Dollar Index Futures Histori'!$A$2:'US Dollar Index Futures Histori'!$G$7374,2)</f>
        <v>89.694999999999993</v>
      </c>
      <c r="N7132">
        <v>1573.8199460000001</v>
      </c>
    </row>
    <row r="7133" spans="1:14" x14ac:dyDescent="0.55000000000000004">
      <c r="A7133" s="1">
        <v>43210</v>
      </c>
      <c r="B7133">
        <v>2692.5600589999999</v>
      </c>
      <c r="C7133">
        <v>2693.9399410000001</v>
      </c>
      <c r="D7133">
        <v>2660.610107</v>
      </c>
      <c r="E7133">
        <v>2670.139893</v>
      </c>
      <c r="F7133">
        <v>2670.139893</v>
      </c>
      <c r="G7133">
        <v>3388590000</v>
      </c>
      <c r="H7133">
        <v>16.879999000000002</v>
      </c>
      <c r="I7133">
        <f>VLOOKUP('sp500'!A7133,'Crude Oil WTI Futures Historica'!$A$2:'Crude Oil WTI Futures Historica'!$G$7388,2)</f>
        <v>68.38</v>
      </c>
      <c r="J7133">
        <f>VLOOKUP(A7133,'WGC-GOLD_DAILY_USD'!$A$2:'WGC-GOLD_DAILY_USD'!$B$7636,2)</f>
        <v>1336.75</v>
      </c>
      <c r="K7133">
        <f>VLOOKUP(A7133,'^TNX'!$A$2:'^TNX'!$F$7370,5)</f>
        <v>2.9510000000000001</v>
      </c>
      <c r="L7133">
        <f t="shared" si="111"/>
        <v>2.9510000000000001</v>
      </c>
      <c r="M7133">
        <f>VLOOKUP(A7133,'US Dollar Index Futures Histori'!$A$2:'US Dollar Index Futures Histori'!$G$7374,2)</f>
        <v>90.075000000000003</v>
      </c>
      <c r="N7133">
        <v>1564.119995</v>
      </c>
    </row>
    <row r="7134" spans="1:14" x14ac:dyDescent="0.55000000000000004">
      <c r="A7134" s="1">
        <v>43213</v>
      </c>
      <c r="B7134">
        <v>2675.3999020000001</v>
      </c>
      <c r="C7134">
        <v>2682.860107</v>
      </c>
      <c r="D7134">
        <v>2657.98999</v>
      </c>
      <c r="E7134">
        <v>2670.290039</v>
      </c>
      <c r="F7134">
        <v>2670.290039</v>
      </c>
      <c r="G7134">
        <v>3017480000</v>
      </c>
      <c r="H7134">
        <v>16.34</v>
      </c>
      <c r="I7134">
        <f>VLOOKUP('sp500'!A7134,'Crude Oil WTI Futures Historica'!$A$2:'Crude Oil WTI Futures Historica'!$G$7388,2)</f>
        <v>68.64</v>
      </c>
      <c r="J7134">
        <f>VLOOKUP(A7134,'WGC-GOLD_DAILY_USD'!$A$2:'WGC-GOLD_DAILY_USD'!$B$7636,2)</f>
        <v>1324.3</v>
      </c>
      <c r="K7134">
        <f>VLOOKUP(A7134,'^TNX'!$A$2:'^TNX'!$F$7370,5)</f>
        <v>2.9729999999999999</v>
      </c>
      <c r="L7134">
        <f t="shared" si="111"/>
        <v>2.9729999999999999</v>
      </c>
      <c r="M7134">
        <f>VLOOKUP(A7134,'US Dollar Index Futures Histori'!$A$2:'US Dollar Index Futures Histori'!$G$7374,2)</f>
        <v>90.704999999999998</v>
      </c>
      <c r="N7134">
        <v>1562.119995</v>
      </c>
    </row>
    <row r="7135" spans="1:14" x14ac:dyDescent="0.55000000000000004">
      <c r="A7135" s="1">
        <v>43214</v>
      </c>
      <c r="B7135">
        <v>2680.8000489999999</v>
      </c>
      <c r="C7135">
        <v>2683.5500489999999</v>
      </c>
      <c r="D7135">
        <v>2617.320068</v>
      </c>
      <c r="E7135">
        <v>2634.5600589999999</v>
      </c>
      <c r="F7135">
        <v>2634.5600589999999</v>
      </c>
      <c r="G7135">
        <v>3706740000</v>
      </c>
      <c r="H7135">
        <v>18.02</v>
      </c>
      <c r="I7135">
        <f>VLOOKUP('sp500'!A7135,'Crude Oil WTI Futures Historica'!$A$2:'Crude Oil WTI Futures Historica'!$G$7388,2)</f>
        <v>67.7</v>
      </c>
      <c r="J7135">
        <f>VLOOKUP(A7135,'WGC-GOLD_DAILY_USD'!$A$2:'WGC-GOLD_DAILY_USD'!$B$7636,2)</f>
        <v>1328.85</v>
      </c>
      <c r="K7135">
        <f>VLOOKUP(A7135,'^TNX'!$A$2:'^TNX'!$F$7370,5)</f>
        <v>2.9830000000000001</v>
      </c>
      <c r="L7135">
        <f t="shared" si="111"/>
        <v>2.9830000000000001</v>
      </c>
      <c r="M7135">
        <f>VLOOKUP(A7135,'US Dollar Index Futures Histori'!$A$2:'US Dollar Index Futures Histori'!$G$7374,2)</f>
        <v>90.537000000000006</v>
      </c>
      <c r="N7135">
        <v>1553.280029</v>
      </c>
    </row>
    <row r="7136" spans="1:14" x14ac:dyDescent="0.55000000000000004">
      <c r="A7136" s="1">
        <v>43215</v>
      </c>
      <c r="B7136">
        <v>2634.919922</v>
      </c>
      <c r="C7136">
        <v>2645.3000489999999</v>
      </c>
      <c r="D7136">
        <v>2612.669922</v>
      </c>
      <c r="E7136">
        <v>2639.3999020000001</v>
      </c>
      <c r="F7136">
        <v>2639.3999020000001</v>
      </c>
      <c r="G7136">
        <v>3499440000</v>
      </c>
      <c r="H7136">
        <v>17.84</v>
      </c>
      <c r="I7136">
        <f>VLOOKUP('sp500'!A7136,'Crude Oil WTI Futures Historica'!$A$2:'Crude Oil WTI Futures Historica'!$G$7388,2)</f>
        <v>68.05</v>
      </c>
      <c r="J7136">
        <f>VLOOKUP(A7136,'WGC-GOLD_DAILY_USD'!$A$2:'WGC-GOLD_DAILY_USD'!$B$7636,2)</f>
        <v>1321.65</v>
      </c>
      <c r="K7136">
        <f>VLOOKUP(A7136,'^TNX'!$A$2:'^TNX'!$F$7370,5)</f>
        <v>3.024</v>
      </c>
      <c r="L7136">
        <f t="shared" si="111"/>
        <v>3.024</v>
      </c>
      <c r="M7136">
        <f>VLOOKUP(A7136,'US Dollar Index Futures Histori'!$A$2:'US Dollar Index Futures Histori'!$G$7374,2)</f>
        <v>90.953000000000003</v>
      </c>
      <c r="N7136">
        <v>1550.469971</v>
      </c>
    </row>
    <row r="7137" spans="1:14" x14ac:dyDescent="0.55000000000000004">
      <c r="A7137" s="1">
        <v>43216</v>
      </c>
      <c r="B7137">
        <v>2651.6499020000001</v>
      </c>
      <c r="C7137">
        <v>2676.4799800000001</v>
      </c>
      <c r="D7137">
        <v>2647.1599120000001</v>
      </c>
      <c r="E7137">
        <v>2666.9399410000001</v>
      </c>
      <c r="F7137">
        <v>2666.9399410000001</v>
      </c>
      <c r="G7137">
        <v>3665720000</v>
      </c>
      <c r="H7137">
        <v>16.239999999999998</v>
      </c>
      <c r="I7137">
        <f>VLOOKUP('sp500'!A7137,'Crude Oil WTI Futures Historica'!$A$2:'Crude Oil WTI Futures Historica'!$G$7388,2)</f>
        <v>68.19</v>
      </c>
      <c r="J7137">
        <f>VLOOKUP(A7137,'WGC-GOLD_DAILY_USD'!$A$2:'WGC-GOLD_DAILY_USD'!$B$7636,2)</f>
        <v>1320.7</v>
      </c>
      <c r="K7137">
        <f>VLOOKUP(A7137,'^TNX'!$A$2:'^TNX'!$F$7370,5)</f>
        <v>2.99</v>
      </c>
      <c r="L7137">
        <f t="shared" si="111"/>
        <v>2.99</v>
      </c>
      <c r="M7137">
        <f>VLOOKUP(A7137,'US Dollar Index Futures Histori'!$A$2:'US Dollar Index Futures Histori'!$G$7374,2)</f>
        <v>91.364999999999995</v>
      </c>
      <c r="N7137">
        <v>1557.8900149999999</v>
      </c>
    </row>
    <row r="7138" spans="1:14" x14ac:dyDescent="0.55000000000000004">
      <c r="A7138" s="1">
        <v>43217</v>
      </c>
      <c r="B7138">
        <v>2675.469971</v>
      </c>
      <c r="C7138">
        <v>2677.3500979999999</v>
      </c>
      <c r="D7138">
        <v>2659.01001</v>
      </c>
      <c r="E7138">
        <v>2669.9099120000001</v>
      </c>
      <c r="F7138">
        <v>2669.9099120000001</v>
      </c>
      <c r="G7138">
        <v>3219030000</v>
      </c>
      <c r="H7138">
        <v>15.41</v>
      </c>
      <c r="I7138">
        <f>VLOOKUP('sp500'!A7138,'Crude Oil WTI Futures Historica'!$A$2:'Crude Oil WTI Futures Historica'!$G$7388,2)</f>
        <v>68.099999999999994</v>
      </c>
      <c r="J7138">
        <f>VLOOKUP(A7138,'WGC-GOLD_DAILY_USD'!$A$2:'WGC-GOLD_DAILY_USD'!$B$7636,2)</f>
        <v>1321.5</v>
      </c>
      <c r="K7138">
        <f>VLOOKUP(A7138,'^TNX'!$A$2:'^TNX'!$F$7370,5)</f>
        <v>2.9569999999999999</v>
      </c>
      <c r="L7138">
        <f t="shared" si="111"/>
        <v>2.9569999999999999</v>
      </c>
      <c r="M7138">
        <f>VLOOKUP(A7138,'US Dollar Index Futures Histori'!$A$2:'US Dollar Index Futures Histori'!$G$7374,2)</f>
        <v>91.343000000000004</v>
      </c>
      <c r="N7138">
        <v>1556.23999</v>
      </c>
    </row>
    <row r="7139" spans="1:14" x14ac:dyDescent="0.55000000000000004">
      <c r="A7139" s="1">
        <v>43220</v>
      </c>
      <c r="B7139">
        <v>2682.51001</v>
      </c>
      <c r="C7139">
        <v>2682.8701169999999</v>
      </c>
      <c r="D7139">
        <v>2648.040039</v>
      </c>
      <c r="E7139">
        <v>2648.0500489999999</v>
      </c>
      <c r="F7139">
        <v>2648.0500489999999</v>
      </c>
      <c r="G7139">
        <v>3734530000</v>
      </c>
      <c r="H7139">
        <v>15.93</v>
      </c>
      <c r="I7139">
        <f>VLOOKUP('sp500'!A7139,'Crude Oil WTI Futures Historica'!$A$2:'Crude Oil WTI Futures Historica'!$G$7388,2)</f>
        <v>68.569999999999993</v>
      </c>
      <c r="J7139">
        <f>VLOOKUP(A7139,'WGC-GOLD_DAILY_USD'!$A$2:'WGC-GOLD_DAILY_USD'!$B$7636,2)</f>
        <v>1313.2</v>
      </c>
      <c r="K7139">
        <f>VLOOKUP(A7139,'^TNX'!$A$2:'^TNX'!$F$7370,5)</f>
        <v>2.9359999999999999</v>
      </c>
      <c r="L7139">
        <f t="shared" si="111"/>
        <v>2.9359999999999999</v>
      </c>
      <c r="M7139">
        <f>VLOOKUP(A7139,'US Dollar Index Futures Histori'!$A$2:'US Dollar Index Futures Histori'!$G$7374,2)</f>
        <v>91.63</v>
      </c>
      <c r="N7139">
        <v>1541.880005</v>
      </c>
    </row>
    <row r="7140" spans="1:14" x14ac:dyDescent="0.55000000000000004">
      <c r="A7140" s="1">
        <v>43221</v>
      </c>
      <c r="B7140">
        <v>2642.959961</v>
      </c>
      <c r="C7140">
        <v>2655.2700199999999</v>
      </c>
      <c r="D7140">
        <v>2625.4099120000001</v>
      </c>
      <c r="E7140">
        <v>2654.8000489999999</v>
      </c>
      <c r="F7140">
        <v>2654.8000489999999</v>
      </c>
      <c r="G7140">
        <v>3559850000</v>
      </c>
      <c r="H7140">
        <v>15.49</v>
      </c>
      <c r="I7140">
        <f>VLOOKUP('sp500'!A7140,'Crude Oil WTI Futures Historica'!$A$2:'Crude Oil WTI Futures Historica'!$G$7388,2)</f>
        <v>67.25</v>
      </c>
      <c r="J7140">
        <f>VLOOKUP(A7140,'WGC-GOLD_DAILY_USD'!$A$2:'WGC-GOLD_DAILY_USD'!$B$7636,2)</f>
        <v>1307.0999999999999</v>
      </c>
      <c r="K7140">
        <f>VLOOKUP(A7140,'^TNX'!$A$2:'^TNX'!$F$7370,5)</f>
        <v>2.976</v>
      </c>
      <c r="L7140">
        <f t="shared" si="111"/>
        <v>2.976</v>
      </c>
      <c r="M7140">
        <f>VLOOKUP(A7140,'US Dollar Index Futures Histori'!$A$2:'US Dollar Index Futures Histori'!$G$7374,2)</f>
        <v>92.254999999999995</v>
      </c>
      <c r="N7140">
        <v>1550.329956</v>
      </c>
    </row>
    <row r="7141" spans="1:14" x14ac:dyDescent="0.55000000000000004">
      <c r="A7141" s="1">
        <v>43222</v>
      </c>
      <c r="B7141">
        <v>2654.23999</v>
      </c>
      <c r="C7141">
        <v>2660.8701169999999</v>
      </c>
      <c r="D7141">
        <v>2631.6999510000001</v>
      </c>
      <c r="E7141">
        <v>2635.669922</v>
      </c>
      <c r="F7141">
        <v>2635.669922</v>
      </c>
      <c r="G7141">
        <v>4010770000</v>
      </c>
      <c r="H7141">
        <v>15.97</v>
      </c>
      <c r="I7141">
        <f>VLOOKUP('sp500'!A7141,'Crude Oil WTI Futures Historica'!$A$2:'Crude Oil WTI Futures Historica'!$G$7388,2)</f>
        <v>67.930000000000007</v>
      </c>
      <c r="J7141">
        <f>VLOOKUP(A7141,'WGC-GOLD_DAILY_USD'!$A$2:'WGC-GOLD_DAILY_USD'!$B$7636,2)</f>
        <v>1304.2</v>
      </c>
      <c r="K7141">
        <f>VLOOKUP(A7141,'^TNX'!$A$2:'^TNX'!$F$7370,5)</f>
        <v>2.964</v>
      </c>
      <c r="L7141">
        <f t="shared" si="111"/>
        <v>2.964</v>
      </c>
      <c r="M7141">
        <f>VLOOKUP(A7141,'US Dollar Index Futures Histori'!$A$2:'US Dollar Index Futures Histori'!$G$7374,2)</f>
        <v>92.338999999999999</v>
      </c>
      <c r="N7141">
        <v>1554.910034</v>
      </c>
    </row>
    <row r="7142" spans="1:14" x14ac:dyDescent="0.55000000000000004">
      <c r="A7142" s="1">
        <v>43223</v>
      </c>
      <c r="B7142">
        <v>2628.080078</v>
      </c>
      <c r="C7142">
        <v>2637.139893</v>
      </c>
      <c r="D7142">
        <v>2594.6201169999999</v>
      </c>
      <c r="E7142">
        <v>2629.7299800000001</v>
      </c>
      <c r="F7142">
        <v>2629.7299800000001</v>
      </c>
      <c r="G7142">
        <v>3851470000</v>
      </c>
      <c r="H7142">
        <v>15.9</v>
      </c>
      <c r="I7142">
        <f>VLOOKUP('sp500'!A7142,'Crude Oil WTI Futures Historica'!$A$2:'Crude Oil WTI Futures Historica'!$G$7388,2)</f>
        <v>68.430000000000007</v>
      </c>
      <c r="J7142">
        <f>VLOOKUP(A7142,'WGC-GOLD_DAILY_USD'!$A$2:'WGC-GOLD_DAILY_USD'!$B$7636,2)</f>
        <v>1315.05</v>
      </c>
      <c r="K7142">
        <f>VLOOKUP(A7142,'^TNX'!$A$2:'^TNX'!$F$7370,5)</f>
        <v>2.9460000000000002</v>
      </c>
      <c r="L7142">
        <f t="shared" si="111"/>
        <v>2.9460000000000002</v>
      </c>
      <c r="M7142">
        <f>VLOOKUP(A7142,'US Dollar Index Futures Histori'!$A$2:'US Dollar Index Futures Histori'!$G$7374,2)</f>
        <v>92.251000000000005</v>
      </c>
      <c r="N7142">
        <v>1546.5600589999999</v>
      </c>
    </row>
    <row r="7143" spans="1:14" x14ac:dyDescent="0.55000000000000004">
      <c r="A7143" s="1">
        <v>43224</v>
      </c>
      <c r="B7143">
        <v>2621.4499510000001</v>
      </c>
      <c r="C7143">
        <v>2670.929932</v>
      </c>
      <c r="D7143">
        <v>2615.320068</v>
      </c>
      <c r="E7143">
        <v>2663.419922</v>
      </c>
      <c r="F7143">
        <v>2663.419922</v>
      </c>
      <c r="G7143">
        <v>3327220000</v>
      </c>
      <c r="H7143">
        <v>14.77</v>
      </c>
      <c r="I7143">
        <f>VLOOKUP('sp500'!A7143,'Crude Oil WTI Futures Historica'!$A$2:'Crude Oil WTI Futures Historica'!$G$7388,2)</f>
        <v>69.72</v>
      </c>
      <c r="J7143">
        <f>VLOOKUP(A7143,'WGC-GOLD_DAILY_USD'!$A$2:'WGC-GOLD_DAILY_USD'!$B$7636,2)</f>
        <v>1309.4000000000001</v>
      </c>
      <c r="K7143">
        <f>VLOOKUP(A7143,'^TNX'!$A$2:'^TNX'!$F$7370,5)</f>
        <v>2.944</v>
      </c>
      <c r="L7143">
        <f t="shared" si="111"/>
        <v>2.944</v>
      </c>
      <c r="M7143">
        <f>VLOOKUP(A7143,'US Dollar Index Futures Histori'!$A$2:'US Dollar Index Futures Histori'!$G$7374,2)</f>
        <v>92.408000000000001</v>
      </c>
      <c r="N7143">
        <v>1565.599976</v>
      </c>
    </row>
    <row r="7144" spans="1:14" x14ac:dyDescent="0.55000000000000004">
      <c r="A7144" s="1">
        <v>43227</v>
      </c>
      <c r="B7144">
        <v>2680.3400879999999</v>
      </c>
      <c r="C7144">
        <v>2683.3500979999999</v>
      </c>
      <c r="D7144">
        <v>2664.6999510000001</v>
      </c>
      <c r="E7144">
        <v>2672.6298830000001</v>
      </c>
      <c r="F7144">
        <v>2672.6298830000001</v>
      </c>
      <c r="G7144">
        <v>3237960000</v>
      </c>
      <c r="H7144">
        <v>14.75</v>
      </c>
      <c r="I7144">
        <f>VLOOKUP('sp500'!A7144,'Crude Oil WTI Futures Historica'!$A$2:'Crude Oil WTI Futures Historica'!$G$7388,2)</f>
        <v>70.73</v>
      </c>
      <c r="J7144">
        <f>VLOOKUP(A7144,'WGC-GOLD_DAILY_USD'!$A$2:'WGC-GOLD_DAILY_USD'!$B$7636,2)</f>
        <v>1309.4000000000001</v>
      </c>
      <c r="K7144">
        <f>VLOOKUP(A7144,'^TNX'!$A$2:'^TNX'!$F$7370,5)</f>
        <v>2.95</v>
      </c>
      <c r="L7144">
        <f t="shared" si="111"/>
        <v>2.95</v>
      </c>
      <c r="M7144">
        <f>VLOOKUP(A7144,'US Dollar Index Futures Histori'!$A$2:'US Dollar Index Futures Histori'!$G$7374,2)</f>
        <v>92.591999999999999</v>
      </c>
      <c r="N7144">
        <v>1578.9499510000001</v>
      </c>
    </row>
    <row r="7145" spans="1:14" x14ac:dyDescent="0.55000000000000004">
      <c r="A7145" s="1">
        <v>43228</v>
      </c>
      <c r="B7145">
        <v>2670.26001</v>
      </c>
      <c r="C7145">
        <v>2676.3400879999999</v>
      </c>
      <c r="D7145">
        <v>2655.1999510000001</v>
      </c>
      <c r="E7145">
        <v>2671.919922</v>
      </c>
      <c r="F7145">
        <v>2671.919922</v>
      </c>
      <c r="G7145">
        <v>3717570000</v>
      </c>
      <c r="H7145">
        <v>14.71</v>
      </c>
      <c r="I7145">
        <f>VLOOKUP('sp500'!A7145,'Crude Oil WTI Futures Historica'!$A$2:'Crude Oil WTI Futures Historica'!$G$7388,2)</f>
        <v>69.06</v>
      </c>
      <c r="J7145">
        <f>VLOOKUP(A7145,'WGC-GOLD_DAILY_USD'!$A$2:'WGC-GOLD_DAILY_USD'!$B$7636,2)</f>
        <v>1306.5999999999999</v>
      </c>
      <c r="K7145">
        <f>VLOOKUP(A7145,'^TNX'!$A$2:'^TNX'!$F$7370,5)</f>
        <v>2.9689999999999999</v>
      </c>
      <c r="L7145">
        <f t="shared" si="111"/>
        <v>2.9689999999999999</v>
      </c>
      <c r="M7145">
        <f>VLOOKUP(A7145,'US Dollar Index Futures Histori'!$A$2:'US Dollar Index Futures Histori'!$G$7374,2)</f>
        <v>92.957999999999998</v>
      </c>
      <c r="N7145">
        <v>1586.3900149999999</v>
      </c>
    </row>
    <row r="7146" spans="1:14" x14ac:dyDescent="0.55000000000000004">
      <c r="A7146" s="1">
        <v>43229</v>
      </c>
      <c r="B7146">
        <v>2678.1201169999999</v>
      </c>
      <c r="C7146">
        <v>2701.2700199999999</v>
      </c>
      <c r="D7146">
        <v>2674.139893</v>
      </c>
      <c r="E7146">
        <v>2697.790039</v>
      </c>
      <c r="F7146">
        <v>2697.790039</v>
      </c>
      <c r="G7146">
        <v>3909500000</v>
      </c>
      <c r="H7146">
        <v>13.42</v>
      </c>
      <c r="I7146">
        <f>VLOOKUP('sp500'!A7146,'Crude Oil WTI Futures Historica'!$A$2:'Crude Oil WTI Futures Historica'!$G$7388,2)</f>
        <v>71.14</v>
      </c>
      <c r="J7146">
        <f>VLOOKUP(A7146,'WGC-GOLD_DAILY_USD'!$A$2:'WGC-GOLD_DAILY_USD'!$B$7636,2)</f>
        <v>1313.85</v>
      </c>
      <c r="K7146">
        <f>VLOOKUP(A7146,'^TNX'!$A$2:'^TNX'!$F$7370,5)</f>
        <v>3.004</v>
      </c>
      <c r="L7146">
        <f t="shared" si="111"/>
        <v>3.004</v>
      </c>
      <c r="M7146">
        <f>VLOOKUP(A7146,'US Dollar Index Futures Histori'!$A$2:'US Dollar Index Futures Histori'!$G$7374,2)</f>
        <v>92.884</v>
      </c>
      <c r="N7146">
        <v>1596.0500489999999</v>
      </c>
    </row>
    <row r="7147" spans="1:14" x14ac:dyDescent="0.55000000000000004">
      <c r="A7147" s="1">
        <v>43230</v>
      </c>
      <c r="B7147">
        <v>2705.0200199999999</v>
      </c>
      <c r="C7147">
        <v>2726.110107</v>
      </c>
      <c r="D7147">
        <v>2704.540039</v>
      </c>
      <c r="E7147">
        <v>2723.070068</v>
      </c>
      <c r="F7147">
        <v>2723.070068</v>
      </c>
      <c r="G7147">
        <v>3333050000</v>
      </c>
      <c r="H7147">
        <v>13.23</v>
      </c>
      <c r="I7147">
        <f>VLOOKUP('sp500'!A7147,'Crude Oil WTI Futures Historica'!$A$2:'Crude Oil WTI Futures Historica'!$G$7388,2)</f>
        <v>71.36</v>
      </c>
      <c r="J7147">
        <f>VLOOKUP(A7147,'WGC-GOLD_DAILY_USD'!$A$2:'WGC-GOLD_DAILY_USD'!$B$7636,2)</f>
        <v>1318.8</v>
      </c>
      <c r="K7147">
        <f>VLOOKUP(A7147,'^TNX'!$A$2:'^TNX'!$F$7370,5)</f>
        <v>2.9710000000000001</v>
      </c>
      <c r="L7147">
        <f t="shared" si="111"/>
        <v>2.9710000000000001</v>
      </c>
      <c r="M7147">
        <f>VLOOKUP(A7147,'US Dollar Index Futures Histori'!$A$2:'US Dollar Index Futures Histori'!$G$7374,2)</f>
        <v>92.516000000000005</v>
      </c>
      <c r="N7147">
        <v>1603.709961</v>
      </c>
    </row>
    <row r="7148" spans="1:14" x14ac:dyDescent="0.55000000000000004">
      <c r="A7148" s="1">
        <v>43231</v>
      </c>
      <c r="B7148">
        <v>2722.6999510000001</v>
      </c>
      <c r="C7148">
        <v>2732.860107</v>
      </c>
      <c r="D7148">
        <v>2717.4499510000001</v>
      </c>
      <c r="E7148">
        <v>2727.719971</v>
      </c>
      <c r="F7148">
        <v>2727.719971</v>
      </c>
      <c r="G7148">
        <v>2862700000</v>
      </c>
      <c r="H7148">
        <v>12.65</v>
      </c>
      <c r="I7148">
        <f>VLOOKUP('sp500'!A7148,'Crude Oil WTI Futures Historica'!$A$2:'Crude Oil WTI Futures Historica'!$G$7388,2)</f>
        <v>70.7</v>
      </c>
      <c r="J7148">
        <f>VLOOKUP(A7148,'WGC-GOLD_DAILY_USD'!$A$2:'WGC-GOLD_DAILY_USD'!$B$7636,2)</f>
        <v>1324.35</v>
      </c>
      <c r="K7148">
        <f>VLOOKUP(A7148,'^TNX'!$A$2:'^TNX'!$F$7370,5)</f>
        <v>2.9710000000000001</v>
      </c>
      <c r="L7148">
        <f t="shared" si="111"/>
        <v>2.9710000000000001</v>
      </c>
      <c r="M7148">
        <f>VLOOKUP(A7148,'US Dollar Index Futures Histori'!$A$2:'US Dollar Index Futures Histori'!$G$7374,2)</f>
        <v>92.411000000000001</v>
      </c>
      <c r="N7148">
        <v>1606.790039</v>
      </c>
    </row>
    <row r="7149" spans="1:14" x14ac:dyDescent="0.55000000000000004">
      <c r="A7149" s="1">
        <v>43234</v>
      </c>
      <c r="B7149">
        <v>2738.469971</v>
      </c>
      <c r="C7149">
        <v>2742.1000979999999</v>
      </c>
      <c r="D7149">
        <v>2725.469971</v>
      </c>
      <c r="E7149">
        <v>2730.1298830000001</v>
      </c>
      <c r="F7149">
        <v>2730.1298830000001</v>
      </c>
      <c r="G7149">
        <v>2972660000</v>
      </c>
      <c r="H7149">
        <v>12.93</v>
      </c>
      <c r="I7149">
        <f>VLOOKUP('sp500'!A7149,'Crude Oil WTI Futures Historica'!$A$2:'Crude Oil WTI Futures Historica'!$G$7388,2)</f>
        <v>70.959999999999994</v>
      </c>
      <c r="J7149">
        <f>VLOOKUP(A7149,'WGC-GOLD_DAILY_USD'!$A$2:'WGC-GOLD_DAILY_USD'!$B$7636,2)</f>
        <v>1319.85</v>
      </c>
      <c r="K7149">
        <f>VLOOKUP(A7149,'^TNX'!$A$2:'^TNX'!$F$7370,5)</f>
        <v>2.9950000000000001</v>
      </c>
      <c r="L7149">
        <f t="shared" si="111"/>
        <v>2.9950000000000001</v>
      </c>
      <c r="M7149">
        <f>VLOOKUP(A7149,'US Dollar Index Futures Histori'!$A$2:'US Dollar Index Futures Histori'!$G$7374,2)</f>
        <v>92.462000000000003</v>
      </c>
      <c r="N7149">
        <v>1600.339966</v>
      </c>
    </row>
    <row r="7150" spans="1:14" x14ac:dyDescent="0.55000000000000004">
      <c r="A7150" s="1">
        <v>43235</v>
      </c>
      <c r="B7150">
        <v>2718.5900879999999</v>
      </c>
      <c r="C7150">
        <v>2718.5900879999999</v>
      </c>
      <c r="D7150">
        <v>2701.9099120000001</v>
      </c>
      <c r="E7150">
        <v>2711.4499510000001</v>
      </c>
      <c r="F7150">
        <v>2711.4499510000001</v>
      </c>
      <c r="G7150">
        <v>3290680000</v>
      </c>
      <c r="H7150">
        <v>14.63</v>
      </c>
      <c r="I7150">
        <f>VLOOKUP('sp500'!A7150,'Crude Oil WTI Futures Historica'!$A$2:'Crude Oil WTI Futures Historica'!$G$7388,2)</f>
        <v>71.31</v>
      </c>
      <c r="J7150">
        <f>VLOOKUP(A7150,'WGC-GOLD_DAILY_USD'!$A$2:'WGC-GOLD_DAILY_USD'!$B$7636,2)</f>
        <v>1295</v>
      </c>
      <c r="K7150">
        <f>VLOOKUP(A7150,'^TNX'!$A$2:'^TNX'!$F$7370,5)</f>
        <v>3.08</v>
      </c>
      <c r="L7150">
        <f t="shared" si="111"/>
        <v>3.08</v>
      </c>
      <c r="M7150">
        <f>VLOOKUP(A7150,'US Dollar Index Futures Histori'!$A$2:'US Dollar Index Futures Histori'!$G$7374,2)</f>
        <v>93.093000000000004</v>
      </c>
      <c r="N7150">
        <v>1600.339966</v>
      </c>
    </row>
    <row r="7151" spans="1:14" x14ac:dyDescent="0.55000000000000004">
      <c r="A7151" s="1">
        <v>43236</v>
      </c>
      <c r="B7151">
        <v>2712.6201169999999</v>
      </c>
      <c r="C7151">
        <v>2727.76001</v>
      </c>
      <c r="D7151">
        <v>2712.169922</v>
      </c>
      <c r="E7151">
        <v>2722.459961</v>
      </c>
      <c r="F7151">
        <v>2722.459961</v>
      </c>
      <c r="G7151">
        <v>3202670000</v>
      </c>
      <c r="H7151">
        <v>13.42</v>
      </c>
      <c r="I7151">
        <f>VLOOKUP('sp500'!A7151,'Crude Oil WTI Futures Historica'!$A$2:'Crude Oil WTI Futures Historica'!$G$7388,2)</f>
        <v>71.489999999999995</v>
      </c>
      <c r="J7151">
        <f>VLOOKUP(A7151,'WGC-GOLD_DAILY_USD'!$A$2:'WGC-GOLD_DAILY_USD'!$B$7636,2)</f>
        <v>1291.25</v>
      </c>
      <c r="K7151">
        <f>VLOOKUP(A7151,'^TNX'!$A$2:'^TNX'!$F$7370,5)</f>
        <v>3.0950000000000002</v>
      </c>
      <c r="L7151">
        <f t="shared" si="111"/>
        <v>3.0950000000000002</v>
      </c>
      <c r="M7151">
        <f>VLOOKUP(A7151,'US Dollar Index Futures Histori'!$A$2:'US Dollar Index Futures Histori'!$G$7374,2)</f>
        <v>93.281000000000006</v>
      </c>
      <c r="N7151">
        <v>1616.369995</v>
      </c>
    </row>
    <row r="7152" spans="1:14" x14ac:dyDescent="0.55000000000000004">
      <c r="A7152" s="1">
        <v>43237</v>
      </c>
      <c r="B7152">
        <v>2719.709961</v>
      </c>
      <c r="C7152">
        <v>2731.959961</v>
      </c>
      <c r="D7152">
        <v>2711.360107</v>
      </c>
      <c r="E7152">
        <v>2720.1298830000001</v>
      </c>
      <c r="F7152">
        <v>2720.1298830000001</v>
      </c>
      <c r="G7152">
        <v>3475400000</v>
      </c>
      <c r="H7152">
        <v>13.43</v>
      </c>
      <c r="I7152">
        <f>VLOOKUP('sp500'!A7152,'Crude Oil WTI Futures Historica'!$A$2:'Crude Oil WTI Futures Historica'!$G$7388,2)</f>
        <v>71.489999999999995</v>
      </c>
      <c r="J7152">
        <f>VLOOKUP(A7152,'WGC-GOLD_DAILY_USD'!$A$2:'WGC-GOLD_DAILY_USD'!$B$7636,2)</f>
        <v>1289.5</v>
      </c>
      <c r="K7152">
        <f>VLOOKUP(A7152,'^TNX'!$A$2:'^TNX'!$F$7370,5)</f>
        <v>3.109</v>
      </c>
      <c r="L7152">
        <f t="shared" si="111"/>
        <v>3.109</v>
      </c>
      <c r="M7152">
        <f>VLOOKUP(A7152,'US Dollar Index Futures Histori'!$A$2:'US Dollar Index Futures Histori'!$G$7374,2)</f>
        <v>93.375</v>
      </c>
      <c r="N7152">
        <v>1625.290039</v>
      </c>
    </row>
    <row r="7153" spans="1:14" x14ac:dyDescent="0.55000000000000004">
      <c r="A7153" s="1">
        <v>43238</v>
      </c>
      <c r="B7153">
        <v>2717.3500979999999</v>
      </c>
      <c r="C7153">
        <v>2719.5</v>
      </c>
      <c r="D7153">
        <v>2709.179932</v>
      </c>
      <c r="E7153">
        <v>2712.969971</v>
      </c>
      <c r="F7153">
        <v>2712.969971</v>
      </c>
      <c r="G7153">
        <v>3368690000</v>
      </c>
      <c r="H7153">
        <v>13.42</v>
      </c>
      <c r="I7153">
        <f>VLOOKUP('sp500'!A7153,'Crude Oil WTI Futures Historica'!$A$2:'Crude Oil WTI Futures Historica'!$G$7388,2)</f>
        <v>71.28</v>
      </c>
      <c r="J7153">
        <f>VLOOKUP(A7153,'WGC-GOLD_DAILY_USD'!$A$2:'WGC-GOLD_DAILY_USD'!$B$7636,2)</f>
        <v>1288.3</v>
      </c>
      <c r="K7153">
        <f>VLOOKUP(A7153,'^TNX'!$A$2:'^TNX'!$F$7370,5)</f>
        <v>3.0670000000000002</v>
      </c>
      <c r="L7153">
        <f t="shared" si="111"/>
        <v>3.0670000000000002</v>
      </c>
      <c r="M7153">
        <f>VLOOKUP(A7153,'US Dollar Index Futures Histori'!$A$2:'US Dollar Index Futures Histori'!$G$7374,2)</f>
        <v>93.543999999999997</v>
      </c>
      <c r="N7153">
        <v>1626.630005</v>
      </c>
    </row>
    <row r="7154" spans="1:14" x14ac:dyDescent="0.55000000000000004">
      <c r="A7154" s="1">
        <v>43241</v>
      </c>
      <c r="B7154">
        <v>2735.389893</v>
      </c>
      <c r="C7154">
        <v>2739.1899410000001</v>
      </c>
      <c r="D7154">
        <v>2725.6999510000001</v>
      </c>
      <c r="E7154">
        <v>2733.01001</v>
      </c>
      <c r="F7154">
        <v>2733.01001</v>
      </c>
      <c r="G7154">
        <v>3019890000</v>
      </c>
      <c r="H7154">
        <v>13.08</v>
      </c>
      <c r="I7154">
        <f>VLOOKUP('sp500'!A7154,'Crude Oil WTI Futures Historica'!$A$2:'Crude Oil WTI Futures Historica'!$G$7388,2)</f>
        <v>72.239999999999995</v>
      </c>
      <c r="J7154">
        <f>VLOOKUP(A7154,'WGC-GOLD_DAILY_USD'!$A$2:'WGC-GOLD_DAILY_USD'!$B$7636,2)</f>
        <v>1288.3499999999999</v>
      </c>
      <c r="K7154">
        <f>VLOOKUP(A7154,'^TNX'!$A$2:'^TNX'!$F$7370,5)</f>
        <v>3.0649999999999999</v>
      </c>
      <c r="L7154">
        <f t="shared" si="111"/>
        <v>3.0649999999999999</v>
      </c>
      <c r="M7154">
        <f>VLOOKUP(A7154,'US Dollar Index Futures Histori'!$A$2:'US Dollar Index Futures Histori'!$G$7374,2)</f>
        <v>93.581000000000003</v>
      </c>
      <c r="N7154">
        <v>1637.4399410000001</v>
      </c>
    </row>
    <row r="7155" spans="1:14" x14ac:dyDescent="0.55000000000000004">
      <c r="A7155" s="1">
        <v>43242</v>
      </c>
      <c r="B7155">
        <v>2738.3400879999999</v>
      </c>
      <c r="C7155">
        <v>2742.23999</v>
      </c>
      <c r="D7155">
        <v>2721.8798830000001</v>
      </c>
      <c r="E7155">
        <v>2724.4399410000001</v>
      </c>
      <c r="F7155">
        <v>2724.4399410000001</v>
      </c>
      <c r="G7155">
        <v>3366310000</v>
      </c>
      <c r="H7155">
        <v>13.22</v>
      </c>
      <c r="I7155">
        <f>VLOOKUP('sp500'!A7155,'Crude Oil WTI Futures Historica'!$A$2:'Crude Oil WTI Futures Historica'!$G$7388,2)</f>
        <v>72.13</v>
      </c>
      <c r="J7155">
        <f>VLOOKUP(A7155,'WGC-GOLD_DAILY_USD'!$A$2:'WGC-GOLD_DAILY_USD'!$B$7636,2)</f>
        <v>1293.05</v>
      </c>
      <c r="K7155">
        <f>VLOOKUP(A7155,'^TNX'!$A$2:'^TNX'!$F$7370,5)</f>
        <v>3.0649999999999999</v>
      </c>
      <c r="L7155">
        <f t="shared" si="111"/>
        <v>3.0649999999999999</v>
      </c>
      <c r="M7155">
        <f>VLOOKUP(A7155,'US Dollar Index Futures Histori'!$A$2:'US Dollar Index Futures Histori'!$G$7374,2)</f>
        <v>93.525999999999996</v>
      </c>
      <c r="N7155">
        <v>1625.23999</v>
      </c>
    </row>
    <row r="7156" spans="1:14" x14ac:dyDescent="0.55000000000000004">
      <c r="A7156" s="1">
        <v>43243</v>
      </c>
      <c r="B7156">
        <v>2713.9799800000001</v>
      </c>
      <c r="C7156">
        <v>2733.330078</v>
      </c>
      <c r="D7156">
        <v>2709.540039</v>
      </c>
      <c r="E7156">
        <v>2733.290039</v>
      </c>
      <c r="F7156">
        <v>2733.290039</v>
      </c>
      <c r="G7156">
        <v>3326290000</v>
      </c>
      <c r="H7156">
        <v>12.58</v>
      </c>
      <c r="I7156">
        <f>VLOOKUP('sp500'!A7156,'Crude Oil WTI Futures Historica'!$A$2:'Crude Oil WTI Futures Historica'!$G$7388,2)</f>
        <v>71.84</v>
      </c>
      <c r="J7156">
        <f>VLOOKUP(A7156,'WGC-GOLD_DAILY_USD'!$A$2:'WGC-GOLD_DAILY_USD'!$B$7636,2)</f>
        <v>1289</v>
      </c>
      <c r="K7156">
        <f>VLOOKUP(A7156,'^TNX'!$A$2:'^TNX'!$F$7370,5)</f>
        <v>3.0030000000000001</v>
      </c>
      <c r="L7156">
        <f t="shared" si="111"/>
        <v>3.0030000000000001</v>
      </c>
      <c r="M7156">
        <f>VLOOKUP(A7156,'US Dollar Index Futures Histori'!$A$2:'US Dollar Index Futures Histori'!$G$7374,2)</f>
        <v>93.918000000000006</v>
      </c>
      <c r="N7156">
        <v>1627.6099850000001</v>
      </c>
    </row>
    <row r="7157" spans="1:14" x14ac:dyDescent="0.55000000000000004">
      <c r="A7157" s="1">
        <v>43244</v>
      </c>
      <c r="B7157">
        <v>2730.9399410000001</v>
      </c>
      <c r="C7157">
        <v>2731.969971</v>
      </c>
      <c r="D7157">
        <v>2707.3798830000001</v>
      </c>
      <c r="E7157">
        <v>2727.76001</v>
      </c>
      <c r="F7157">
        <v>2727.76001</v>
      </c>
      <c r="G7157">
        <v>3256030000</v>
      </c>
      <c r="H7157">
        <v>12.53</v>
      </c>
      <c r="I7157">
        <f>VLOOKUP('sp500'!A7157,'Crude Oil WTI Futures Historica'!$A$2:'Crude Oil WTI Futures Historica'!$G$7388,2)</f>
        <v>70.709999999999994</v>
      </c>
      <c r="J7157">
        <f>VLOOKUP(A7157,'WGC-GOLD_DAILY_USD'!$A$2:'WGC-GOLD_DAILY_USD'!$B$7636,2)</f>
        <v>1304.8499999999999</v>
      </c>
      <c r="K7157">
        <f>VLOOKUP(A7157,'^TNX'!$A$2:'^TNX'!$F$7370,5)</f>
        <v>2.9809999999999999</v>
      </c>
      <c r="L7157">
        <f t="shared" si="111"/>
        <v>2.9809999999999999</v>
      </c>
      <c r="M7157">
        <f>VLOOKUP(A7157,'US Dollar Index Futures Histori'!$A$2:'US Dollar Index Futures Histori'!$G$7374,2)</f>
        <v>93.700999999999993</v>
      </c>
      <c r="N7157">
        <v>1628.219971</v>
      </c>
    </row>
    <row r="7158" spans="1:14" x14ac:dyDescent="0.55000000000000004">
      <c r="A7158" s="1">
        <v>43245</v>
      </c>
      <c r="B7158">
        <v>2723.6000979999999</v>
      </c>
      <c r="C7158">
        <v>2727.360107</v>
      </c>
      <c r="D7158">
        <v>2714.98999</v>
      </c>
      <c r="E7158">
        <v>2721.330078</v>
      </c>
      <c r="F7158">
        <v>2721.330078</v>
      </c>
      <c r="G7158">
        <v>2995260000</v>
      </c>
      <c r="H7158">
        <v>13.22</v>
      </c>
      <c r="I7158">
        <f>VLOOKUP('sp500'!A7158,'Crude Oil WTI Futures Historica'!$A$2:'Crude Oil WTI Futures Historica'!$G$7388,2)</f>
        <v>67.88</v>
      </c>
      <c r="J7158">
        <f>VLOOKUP(A7158,'WGC-GOLD_DAILY_USD'!$A$2:'WGC-GOLD_DAILY_USD'!$B$7636,2)</f>
        <v>1303.5</v>
      </c>
      <c r="K7158">
        <f>VLOOKUP(A7158,'^TNX'!$A$2:'^TNX'!$F$7370,5)</f>
        <v>2.931</v>
      </c>
      <c r="L7158">
        <f t="shared" si="111"/>
        <v>2.931</v>
      </c>
      <c r="M7158">
        <f>VLOOKUP(A7158,'US Dollar Index Futures Histori'!$A$2:'US Dollar Index Futures Histori'!$G$7374,2)</f>
        <v>94.13</v>
      </c>
      <c r="N7158">
        <v>1626.9300539999999</v>
      </c>
    </row>
    <row r="7159" spans="1:14" x14ac:dyDescent="0.55000000000000004">
      <c r="A7159" s="1">
        <v>43249</v>
      </c>
      <c r="B7159">
        <v>2705.110107</v>
      </c>
      <c r="C7159">
        <v>2710.669922</v>
      </c>
      <c r="D7159">
        <v>2676.8100589999999</v>
      </c>
      <c r="E7159">
        <v>2689.860107</v>
      </c>
      <c r="F7159">
        <v>2689.860107</v>
      </c>
      <c r="G7159">
        <v>3736890000</v>
      </c>
      <c r="H7159">
        <v>17.02</v>
      </c>
      <c r="I7159">
        <f>VLOOKUP('sp500'!A7159,'Crude Oil WTI Futures Historica'!$A$2:'Crude Oil WTI Futures Historica'!$G$7388,2)</f>
        <v>66.73</v>
      </c>
      <c r="J7159">
        <f>VLOOKUP(A7159,'WGC-GOLD_DAILY_USD'!$A$2:'WGC-GOLD_DAILY_USD'!$B$7636,2)</f>
        <v>1295.5</v>
      </c>
      <c r="K7159">
        <f>VLOOKUP(A7159,'^TNX'!$A$2:'^TNX'!$F$7370,5)</f>
        <v>2.7679999999999998</v>
      </c>
      <c r="L7159">
        <f t="shared" si="111"/>
        <v>2.7679999999999998</v>
      </c>
      <c r="M7159">
        <f>VLOOKUP(A7159,'US Dollar Index Futures Histori'!$A$2:'US Dollar Index Futures Histori'!$G$7374,2)</f>
        <v>94.789000000000001</v>
      </c>
      <c r="N7159">
        <v>1623.650024</v>
      </c>
    </row>
    <row r="7160" spans="1:14" x14ac:dyDescent="0.55000000000000004">
      <c r="A7160" s="1">
        <v>43250</v>
      </c>
      <c r="B7160">
        <v>2702.429932</v>
      </c>
      <c r="C7160">
        <v>2729.3400879999999</v>
      </c>
      <c r="D7160">
        <v>2702.429932</v>
      </c>
      <c r="E7160">
        <v>2724.01001</v>
      </c>
      <c r="F7160">
        <v>2724.01001</v>
      </c>
      <c r="G7160">
        <v>3561050000</v>
      </c>
      <c r="H7160">
        <v>14.94</v>
      </c>
      <c r="I7160">
        <f>VLOOKUP('sp500'!A7160,'Crude Oil WTI Futures Historica'!$A$2:'Crude Oil WTI Futures Historica'!$G$7388,2)</f>
        <v>68.209999999999994</v>
      </c>
      <c r="J7160">
        <f>VLOOKUP(A7160,'WGC-GOLD_DAILY_USD'!$A$2:'WGC-GOLD_DAILY_USD'!$B$7636,2)</f>
        <v>1300.7</v>
      </c>
      <c r="K7160">
        <f>VLOOKUP(A7160,'^TNX'!$A$2:'^TNX'!$F$7370,5)</f>
        <v>2.8420000000000001</v>
      </c>
      <c r="L7160">
        <f t="shared" si="111"/>
        <v>2.8420000000000001</v>
      </c>
      <c r="M7160">
        <f>VLOOKUP(A7160,'US Dollar Index Futures Histori'!$A$2:'US Dollar Index Futures Histori'!$G$7374,2)</f>
        <v>94.114999999999995</v>
      </c>
      <c r="N7160">
        <v>1647.98999</v>
      </c>
    </row>
    <row r="7161" spans="1:14" x14ac:dyDescent="0.55000000000000004">
      <c r="A7161" s="1">
        <v>43251</v>
      </c>
      <c r="B7161">
        <v>2720.9799800000001</v>
      </c>
      <c r="C7161">
        <v>2722.5</v>
      </c>
      <c r="D7161">
        <v>2700.679932</v>
      </c>
      <c r="E7161">
        <v>2705.2700199999999</v>
      </c>
      <c r="F7161">
        <v>2705.2700199999999</v>
      </c>
      <c r="G7161">
        <v>4235370000</v>
      </c>
      <c r="H7161">
        <v>15.43</v>
      </c>
      <c r="I7161">
        <f>VLOOKUP('sp500'!A7161,'Crude Oil WTI Futures Historica'!$A$2:'Crude Oil WTI Futures Historica'!$G$7388,2)</f>
        <v>67.040000000000006</v>
      </c>
      <c r="J7161">
        <f>VLOOKUP(A7161,'WGC-GOLD_DAILY_USD'!$A$2:'WGC-GOLD_DAILY_USD'!$B$7636,2)</f>
        <v>1305.3499999999999</v>
      </c>
      <c r="K7161">
        <f>VLOOKUP(A7161,'^TNX'!$A$2:'^TNX'!$F$7370,5)</f>
        <v>2.8220000000000001</v>
      </c>
      <c r="L7161">
        <f t="shared" si="111"/>
        <v>2.8220000000000001</v>
      </c>
      <c r="M7161">
        <f>VLOOKUP(A7161,'US Dollar Index Futures Histori'!$A$2:'US Dollar Index Futures Histori'!$G$7374,2)</f>
        <v>93.959000000000003</v>
      </c>
      <c r="N7161">
        <v>1633.6099850000001</v>
      </c>
    </row>
    <row r="7162" spans="1:14" x14ac:dyDescent="0.55000000000000004">
      <c r="A7162" s="1">
        <v>43252</v>
      </c>
      <c r="B7162">
        <v>2718.6999510000001</v>
      </c>
      <c r="C7162">
        <v>2736.929932</v>
      </c>
      <c r="D7162">
        <v>2718.6999510000001</v>
      </c>
      <c r="E7162">
        <v>2734.6201169999999</v>
      </c>
      <c r="F7162">
        <v>2734.6201169999999</v>
      </c>
      <c r="G7162">
        <v>3684130000</v>
      </c>
      <c r="H7162">
        <v>13.46</v>
      </c>
      <c r="I7162">
        <f>VLOOKUP('sp500'!A7162,'Crude Oil WTI Futures Historica'!$A$2:'Crude Oil WTI Futures Historica'!$G$7388,2)</f>
        <v>65.81</v>
      </c>
      <c r="J7162">
        <f>VLOOKUP(A7162,'WGC-GOLD_DAILY_USD'!$A$2:'WGC-GOLD_DAILY_USD'!$B$7636,2)</f>
        <v>1294.5999999999999</v>
      </c>
      <c r="K7162">
        <f>VLOOKUP(A7162,'^TNX'!$A$2:'^TNX'!$F$7370,5)</f>
        <v>2.895</v>
      </c>
      <c r="L7162">
        <f t="shared" si="111"/>
        <v>2.895</v>
      </c>
      <c r="M7162">
        <f>VLOOKUP(A7162,'US Dollar Index Futures Histori'!$A$2:'US Dollar Index Futures Histori'!$G$7374,2)</f>
        <v>94.168999999999997</v>
      </c>
      <c r="N7162">
        <v>1647.9799800000001</v>
      </c>
    </row>
    <row r="7163" spans="1:14" x14ac:dyDescent="0.55000000000000004">
      <c r="A7163" s="1">
        <v>43255</v>
      </c>
      <c r="B7163">
        <v>2741.669922</v>
      </c>
      <c r="C7163">
        <v>2749.1599120000001</v>
      </c>
      <c r="D7163">
        <v>2740.540039</v>
      </c>
      <c r="E7163">
        <v>2746.8701169999999</v>
      </c>
      <c r="F7163">
        <v>2746.8701169999999</v>
      </c>
      <c r="G7163">
        <v>3376510000</v>
      </c>
      <c r="H7163">
        <v>12.74</v>
      </c>
      <c r="I7163">
        <f>VLOOKUP('sp500'!A7163,'Crude Oil WTI Futures Historica'!$A$2:'Crude Oil WTI Futures Historica'!$G$7388,2)</f>
        <v>64.75</v>
      </c>
      <c r="J7163">
        <f>VLOOKUP(A7163,'WGC-GOLD_DAILY_USD'!$A$2:'WGC-GOLD_DAILY_USD'!$B$7636,2)</f>
        <v>1295.45</v>
      </c>
      <c r="K7163">
        <f>VLOOKUP(A7163,'^TNX'!$A$2:'^TNX'!$F$7370,5)</f>
        <v>2.9369999999999998</v>
      </c>
      <c r="L7163">
        <f t="shared" si="111"/>
        <v>2.9369999999999998</v>
      </c>
      <c r="M7163">
        <f>VLOOKUP(A7163,'US Dollar Index Futures Histori'!$A$2:'US Dollar Index Futures Histori'!$G$7374,2)</f>
        <v>93.986000000000004</v>
      </c>
      <c r="N7163">
        <v>1653.369995</v>
      </c>
    </row>
    <row r="7164" spans="1:14" x14ac:dyDescent="0.55000000000000004">
      <c r="A7164" s="1">
        <v>43256</v>
      </c>
      <c r="B7164">
        <v>2748.459961</v>
      </c>
      <c r="C7164">
        <v>2752.610107</v>
      </c>
      <c r="D7164">
        <v>2739.51001</v>
      </c>
      <c r="E7164">
        <v>2748.8000489999999</v>
      </c>
      <c r="F7164">
        <v>2748.8000489999999</v>
      </c>
      <c r="G7164">
        <v>3517790000</v>
      </c>
      <c r="H7164">
        <v>12.4</v>
      </c>
      <c r="I7164">
        <f>VLOOKUP('sp500'!A7164,'Crude Oil WTI Futures Historica'!$A$2:'Crude Oil WTI Futures Historica'!$G$7388,2)</f>
        <v>65.52</v>
      </c>
      <c r="J7164">
        <f>VLOOKUP(A7164,'WGC-GOLD_DAILY_USD'!$A$2:'WGC-GOLD_DAILY_USD'!$B$7636,2)</f>
        <v>1292.05</v>
      </c>
      <c r="K7164">
        <f>VLOOKUP(A7164,'^TNX'!$A$2:'^TNX'!$F$7370,5)</f>
        <v>2.919</v>
      </c>
      <c r="L7164">
        <f t="shared" si="111"/>
        <v>2.919</v>
      </c>
      <c r="M7164">
        <f>VLOOKUP(A7164,'US Dollar Index Futures Histori'!$A$2:'US Dollar Index Futures Histori'!$G$7374,2)</f>
        <v>93.870999999999995</v>
      </c>
      <c r="N7164">
        <v>1664.630005</v>
      </c>
    </row>
    <row r="7165" spans="1:14" x14ac:dyDescent="0.55000000000000004">
      <c r="A7165" s="1">
        <v>43257</v>
      </c>
      <c r="B7165">
        <v>2753.25</v>
      </c>
      <c r="C7165">
        <v>2772.389893</v>
      </c>
      <c r="D7165">
        <v>2748.459961</v>
      </c>
      <c r="E7165">
        <v>2772.3500979999999</v>
      </c>
      <c r="F7165">
        <v>2772.3500979999999</v>
      </c>
      <c r="G7165">
        <v>3651640000</v>
      </c>
      <c r="H7165">
        <v>11.64</v>
      </c>
      <c r="I7165">
        <f>VLOOKUP('sp500'!A7165,'Crude Oil WTI Futures Historica'!$A$2:'Crude Oil WTI Futures Historica'!$G$7388,2)</f>
        <v>64.73</v>
      </c>
      <c r="J7165">
        <f>VLOOKUP(A7165,'WGC-GOLD_DAILY_USD'!$A$2:'WGC-GOLD_DAILY_USD'!$B$7636,2)</f>
        <v>1300.0999999999999</v>
      </c>
      <c r="K7165">
        <f>VLOOKUP(A7165,'^TNX'!$A$2:'^TNX'!$F$7370,5)</f>
        <v>2.9750000000000001</v>
      </c>
      <c r="L7165">
        <f t="shared" si="111"/>
        <v>2.9750000000000001</v>
      </c>
      <c r="M7165">
        <f>VLOOKUP(A7165,'US Dollar Index Futures Histori'!$A$2:'US Dollar Index Futures Histori'!$G$7374,2)</f>
        <v>93.634</v>
      </c>
      <c r="N7165">
        <v>1675.9499510000001</v>
      </c>
    </row>
    <row r="7166" spans="1:14" x14ac:dyDescent="0.55000000000000004">
      <c r="A7166" s="1">
        <v>43258</v>
      </c>
      <c r="B7166">
        <v>2774.8400879999999</v>
      </c>
      <c r="C7166">
        <v>2779.8999020000001</v>
      </c>
      <c r="D7166">
        <v>2760.1599120000001</v>
      </c>
      <c r="E7166">
        <v>2770.3701169999999</v>
      </c>
      <c r="F7166">
        <v>2770.3701169999999</v>
      </c>
      <c r="G7166">
        <v>3711330000</v>
      </c>
      <c r="H7166">
        <v>12.13</v>
      </c>
      <c r="I7166">
        <f>VLOOKUP('sp500'!A7166,'Crude Oil WTI Futures Historica'!$A$2:'Crude Oil WTI Futures Historica'!$G$7388,2)</f>
        <v>65.95</v>
      </c>
      <c r="J7166">
        <f>VLOOKUP(A7166,'WGC-GOLD_DAILY_USD'!$A$2:'WGC-GOLD_DAILY_USD'!$B$7636,2)</f>
        <v>1297.25</v>
      </c>
      <c r="K7166">
        <f>VLOOKUP(A7166,'^TNX'!$A$2:'^TNX'!$F$7370,5)</f>
        <v>2.9329999999999998</v>
      </c>
      <c r="L7166">
        <f t="shared" si="111"/>
        <v>2.9329999999999998</v>
      </c>
      <c r="M7166">
        <f>VLOOKUP(A7166,'US Dollar Index Futures Histori'!$A$2:'US Dollar Index Futures Histori'!$G$7374,2)</f>
        <v>93.376000000000005</v>
      </c>
      <c r="N7166">
        <v>1667.7700199999999</v>
      </c>
    </row>
    <row r="7167" spans="1:14" x14ac:dyDescent="0.55000000000000004">
      <c r="A7167" s="1">
        <v>43259</v>
      </c>
      <c r="B7167">
        <v>2765.8400879999999</v>
      </c>
      <c r="C7167">
        <v>2779.389893</v>
      </c>
      <c r="D7167">
        <v>2763.5900879999999</v>
      </c>
      <c r="E7167">
        <v>2779.030029</v>
      </c>
      <c r="F7167">
        <v>2779.030029</v>
      </c>
      <c r="G7167">
        <v>3123210000</v>
      </c>
      <c r="H7167">
        <v>12.18</v>
      </c>
      <c r="I7167">
        <f>VLOOKUP('sp500'!A7167,'Crude Oil WTI Futures Historica'!$A$2:'Crude Oil WTI Futures Historica'!$G$7388,2)</f>
        <v>65.739999999999995</v>
      </c>
      <c r="J7167">
        <f>VLOOKUP(A7167,'WGC-GOLD_DAILY_USD'!$A$2:'WGC-GOLD_DAILY_USD'!$B$7636,2)</f>
        <v>1298.25</v>
      </c>
      <c r="K7167">
        <f>VLOOKUP(A7167,'^TNX'!$A$2:'^TNX'!$F$7370,5)</f>
        <v>2.9369999999999998</v>
      </c>
      <c r="L7167">
        <f t="shared" si="111"/>
        <v>2.9369999999999998</v>
      </c>
      <c r="M7167">
        <f>VLOOKUP(A7167,'US Dollar Index Futures Histori'!$A$2:'US Dollar Index Futures Histori'!$G$7374,2)</f>
        <v>93.537000000000006</v>
      </c>
      <c r="N7167">
        <v>1672.48999</v>
      </c>
    </row>
    <row r="7168" spans="1:14" x14ac:dyDescent="0.55000000000000004">
      <c r="A7168" s="1">
        <v>43262</v>
      </c>
      <c r="B7168">
        <v>2780.179932</v>
      </c>
      <c r="C7168">
        <v>2790.209961</v>
      </c>
      <c r="D7168">
        <v>2780.169922</v>
      </c>
      <c r="E7168">
        <v>2782</v>
      </c>
      <c r="F7168">
        <v>2782</v>
      </c>
      <c r="G7168">
        <v>3232330000</v>
      </c>
      <c r="H7168">
        <v>12.35</v>
      </c>
      <c r="I7168">
        <f>VLOOKUP('sp500'!A7168,'Crude Oil WTI Futures Historica'!$A$2:'Crude Oil WTI Futures Historica'!$G$7388,2)</f>
        <v>66.099999999999994</v>
      </c>
      <c r="J7168">
        <f>VLOOKUP(A7168,'WGC-GOLD_DAILY_USD'!$A$2:'WGC-GOLD_DAILY_USD'!$B$7636,2)</f>
        <v>1299.5999999999999</v>
      </c>
      <c r="K7168">
        <f>VLOOKUP(A7168,'^TNX'!$A$2:'^TNX'!$F$7370,5)</f>
        <v>2.9569999999999999</v>
      </c>
      <c r="L7168">
        <f t="shared" si="111"/>
        <v>2.9569999999999999</v>
      </c>
      <c r="M7168">
        <f>VLOOKUP(A7168,'US Dollar Index Futures Histori'!$A$2:'US Dollar Index Futures Histori'!$G$7374,2)</f>
        <v>93.56</v>
      </c>
      <c r="N7168">
        <v>1674.6800539999999</v>
      </c>
    </row>
    <row r="7169" spans="1:14" x14ac:dyDescent="0.55000000000000004">
      <c r="A7169" s="1">
        <v>43263</v>
      </c>
      <c r="B7169">
        <v>2785.6000979999999</v>
      </c>
      <c r="C7169">
        <v>2789.8000489999999</v>
      </c>
      <c r="D7169">
        <v>2778.780029</v>
      </c>
      <c r="E7169">
        <v>2786.8500979999999</v>
      </c>
      <c r="F7169">
        <v>2786.8500979999999</v>
      </c>
      <c r="G7169">
        <v>3401010000</v>
      </c>
      <c r="H7169">
        <v>12.34</v>
      </c>
      <c r="I7169">
        <f>VLOOKUP('sp500'!A7169,'Crude Oil WTI Futures Historica'!$A$2:'Crude Oil WTI Futures Historica'!$G$7388,2)</f>
        <v>66.36</v>
      </c>
      <c r="J7169">
        <f>VLOOKUP(A7169,'WGC-GOLD_DAILY_USD'!$A$2:'WGC-GOLD_DAILY_USD'!$B$7636,2)</f>
        <v>1298.6500000000001</v>
      </c>
      <c r="K7169">
        <f>VLOOKUP(A7169,'^TNX'!$A$2:'^TNX'!$F$7370,5)</f>
        <v>2.9569999999999999</v>
      </c>
      <c r="L7169">
        <f t="shared" si="111"/>
        <v>2.9569999999999999</v>
      </c>
      <c r="M7169">
        <f>VLOOKUP(A7169,'US Dollar Index Futures Histori'!$A$2:'US Dollar Index Futures Histori'!$G$7374,2)</f>
        <v>93.801000000000002</v>
      </c>
      <c r="N7169">
        <v>1682.3000489999999</v>
      </c>
    </row>
    <row r="7170" spans="1:14" x14ac:dyDescent="0.55000000000000004">
      <c r="A7170" s="1">
        <v>43264</v>
      </c>
      <c r="B7170">
        <v>2787.9399410000001</v>
      </c>
      <c r="C7170">
        <v>2791.469971</v>
      </c>
      <c r="D7170">
        <v>2774.6499020000001</v>
      </c>
      <c r="E7170">
        <v>2775.6298830000001</v>
      </c>
      <c r="F7170">
        <v>2775.6298830000001</v>
      </c>
      <c r="G7170">
        <v>3779230000</v>
      </c>
      <c r="H7170">
        <v>12.94</v>
      </c>
      <c r="I7170">
        <f>VLOOKUP('sp500'!A7170,'Crude Oil WTI Futures Historica'!$A$2:'Crude Oil WTI Futures Historica'!$G$7388,2)</f>
        <v>66.64</v>
      </c>
      <c r="J7170">
        <f>VLOOKUP(A7170,'WGC-GOLD_DAILY_USD'!$A$2:'WGC-GOLD_DAILY_USD'!$B$7636,2)</f>
        <v>1296.1500000000001</v>
      </c>
      <c r="K7170">
        <f>VLOOKUP(A7170,'^TNX'!$A$2:'^TNX'!$F$7370,5)</f>
        <v>2.9769999999999999</v>
      </c>
      <c r="L7170">
        <f t="shared" si="111"/>
        <v>2.9769999999999999</v>
      </c>
      <c r="M7170">
        <f>VLOOKUP(A7170,'US Dollar Index Futures Histori'!$A$2:'US Dollar Index Futures Histori'!$G$7374,2)</f>
        <v>93.698999999999998</v>
      </c>
      <c r="N7170">
        <v>1676.540039</v>
      </c>
    </row>
    <row r="7171" spans="1:14" x14ac:dyDescent="0.55000000000000004">
      <c r="A7171" s="1">
        <v>43265</v>
      </c>
      <c r="B7171">
        <v>2783.209961</v>
      </c>
      <c r="C7171">
        <v>2789.0600589999999</v>
      </c>
      <c r="D7171">
        <v>2776.5200199999999</v>
      </c>
      <c r="E7171">
        <v>2782.48999</v>
      </c>
      <c r="F7171">
        <v>2782.48999</v>
      </c>
      <c r="G7171">
        <v>3526890000</v>
      </c>
      <c r="H7171">
        <v>12.12</v>
      </c>
      <c r="I7171">
        <f>VLOOKUP('sp500'!A7171,'Crude Oil WTI Futures Historica'!$A$2:'Crude Oil WTI Futures Historica'!$G$7388,2)</f>
        <v>66.89</v>
      </c>
      <c r="J7171">
        <f>VLOOKUP(A7171,'WGC-GOLD_DAILY_USD'!$A$2:'WGC-GOLD_DAILY_USD'!$B$7636,2)</f>
        <v>1302.75</v>
      </c>
      <c r="K7171">
        <f>VLOOKUP(A7171,'^TNX'!$A$2:'^TNX'!$F$7370,5)</f>
        <v>2.9460000000000002</v>
      </c>
      <c r="L7171">
        <f t="shared" ref="L7171:L7234" si="112">IF(K7171=0,K7170,K7171)</f>
        <v>2.9460000000000002</v>
      </c>
      <c r="M7171">
        <f>VLOOKUP(A7171,'US Dollar Index Futures Histori'!$A$2:'US Dollar Index Futures Histori'!$G$7374,2)</f>
        <v>94.775999999999996</v>
      </c>
      <c r="N7171">
        <v>1684.719971</v>
      </c>
    </row>
    <row r="7172" spans="1:14" x14ac:dyDescent="0.55000000000000004">
      <c r="A7172" s="1">
        <v>43266</v>
      </c>
      <c r="B7172">
        <v>2777.780029</v>
      </c>
      <c r="C7172">
        <v>2782.8100589999999</v>
      </c>
      <c r="D7172">
        <v>2761.7299800000001</v>
      </c>
      <c r="E7172">
        <v>2779.6599120000001</v>
      </c>
      <c r="F7172">
        <v>2779.6599120000001</v>
      </c>
      <c r="G7172">
        <v>5428790000</v>
      </c>
      <c r="H7172">
        <v>11.98</v>
      </c>
      <c r="I7172">
        <f>VLOOKUP('sp500'!A7172,'Crude Oil WTI Futures Historica'!$A$2:'Crude Oil WTI Futures Historica'!$G$7388,2)</f>
        <v>65.06</v>
      </c>
      <c r="J7172">
        <f>VLOOKUP(A7172,'WGC-GOLD_DAILY_USD'!$A$2:'WGC-GOLD_DAILY_USD'!$B$7636,2)</f>
        <v>1285.25</v>
      </c>
      <c r="K7172">
        <f>VLOOKUP(A7172,'^TNX'!$A$2:'^TNX'!$F$7370,5)</f>
        <v>2.9239999999999999</v>
      </c>
      <c r="L7172">
        <f t="shared" si="112"/>
        <v>2.9239999999999999</v>
      </c>
      <c r="M7172">
        <f>VLOOKUP(A7172,'US Dollar Index Futures Histori'!$A$2:'US Dollar Index Futures Histori'!$G$7374,2)</f>
        <v>94.781999999999996</v>
      </c>
      <c r="N7172">
        <v>1683.910034</v>
      </c>
    </row>
    <row r="7173" spans="1:14" x14ac:dyDescent="0.55000000000000004">
      <c r="A7173" s="1">
        <v>43269</v>
      </c>
      <c r="B7173">
        <v>2765.790039</v>
      </c>
      <c r="C7173">
        <v>2774.98999</v>
      </c>
      <c r="D7173">
        <v>2757.1201169999999</v>
      </c>
      <c r="E7173">
        <v>2773.75</v>
      </c>
      <c r="F7173">
        <v>2773.75</v>
      </c>
      <c r="G7173">
        <v>3287150000</v>
      </c>
      <c r="H7173">
        <v>12.31</v>
      </c>
      <c r="I7173">
        <f>VLOOKUP('sp500'!A7173,'Crude Oil WTI Futures Historica'!$A$2:'Crude Oil WTI Futures Historica'!$G$7388,2)</f>
        <v>65.849999999999994</v>
      </c>
      <c r="J7173">
        <f>VLOOKUP(A7173,'WGC-GOLD_DAILY_USD'!$A$2:'WGC-GOLD_DAILY_USD'!$B$7636,2)</f>
        <v>1281.55</v>
      </c>
      <c r="K7173">
        <f>VLOOKUP(A7173,'^TNX'!$A$2:'^TNX'!$F$7370,5)</f>
        <v>2.9260000000000002</v>
      </c>
      <c r="L7173">
        <f t="shared" si="112"/>
        <v>2.9260000000000002</v>
      </c>
      <c r="M7173">
        <f>VLOOKUP(A7173,'US Dollar Index Futures Histori'!$A$2:'US Dollar Index Futures Histori'!$G$7374,2)</f>
        <v>94.858000000000004</v>
      </c>
      <c r="N7173">
        <v>1692.459961</v>
      </c>
    </row>
    <row r="7174" spans="1:14" x14ac:dyDescent="0.55000000000000004">
      <c r="A7174" s="1">
        <v>43270</v>
      </c>
      <c r="B7174">
        <v>2752.01001</v>
      </c>
      <c r="C7174">
        <v>2765.0500489999999</v>
      </c>
      <c r="D7174">
        <v>2743.1899410000001</v>
      </c>
      <c r="E7174">
        <v>2762.5900879999999</v>
      </c>
      <c r="F7174">
        <v>2762.5900879999999</v>
      </c>
      <c r="G7174">
        <v>3661470000</v>
      </c>
      <c r="H7174">
        <v>13.35</v>
      </c>
      <c r="I7174">
        <f>VLOOKUP('sp500'!A7174,'Crude Oil WTI Futures Historica'!$A$2:'Crude Oil WTI Futures Historica'!$G$7388,2)</f>
        <v>65.069999999999993</v>
      </c>
      <c r="J7174">
        <f>VLOOKUP(A7174,'WGC-GOLD_DAILY_USD'!$A$2:'WGC-GOLD_DAILY_USD'!$B$7636,2)</f>
        <v>1276.1500000000001</v>
      </c>
      <c r="K7174">
        <f>VLOOKUP(A7174,'^TNX'!$A$2:'^TNX'!$F$7370,5)</f>
        <v>2.8929999999999998</v>
      </c>
      <c r="L7174">
        <f t="shared" si="112"/>
        <v>2.8929999999999998</v>
      </c>
      <c r="M7174">
        <f>VLOOKUP(A7174,'US Dollar Index Futures Histori'!$A$2:'US Dollar Index Futures Histori'!$G$7374,2)</f>
        <v>94.728999999999999</v>
      </c>
      <c r="N7174">
        <v>1693.4499510000001</v>
      </c>
    </row>
    <row r="7175" spans="1:14" x14ac:dyDescent="0.55000000000000004">
      <c r="A7175" s="1">
        <v>43271</v>
      </c>
      <c r="B7175">
        <v>2769.7299800000001</v>
      </c>
      <c r="C7175">
        <v>2774.860107</v>
      </c>
      <c r="D7175">
        <v>2763.9099120000001</v>
      </c>
      <c r="E7175">
        <v>2767.320068</v>
      </c>
      <c r="F7175">
        <v>2767.320068</v>
      </c>
      <c r="G7175">
        <v>3327600000</v>
      </c>
      <c r="H7175">
        <v>12.79</v>
      </c>
      <c r="I7175">
        <f>VLOOKUP('sp500'!A7175,'Crude Oil WTI Futures Historica'!$A$2:'Crude Oil WTI Futures Historica'!$G$7388,2)</f>
        <v>66.22</v>
      </c>
      <c r="J7175">
        <f>VLOOKUP(A7175,'WGC-GOLD_DAILY_USD'!$A$2:'WGC-GOLD_DAILY_USD'!$B$7636,2)</f>
        <v>1274.2</v>
      </c>
      <c r="K7175">
        <f>VLOOKUP(A7175,'^TNX'!$A$2:'^TNX'!$F$7370,5)</f>
        <v>2.9279999999999999</v>
      </c>
      <c r="L7175">
        <f t="shared" si="112"/>
        <v>2.9279999999999999</v>
      </c>
      <c r="M7175">
        <f>VLOOKUP(A7175,'US Dollar Index Futures Histori'!$A$2:'US Dollar Index Futures Histori'!$G$7374,2)</f>
        <v>94.715999999999994</v>
      </c>
      <c r="N7175">
        <v>1706.98999</v>
      </c>
    </row>
    <row r="7176" spans="1:14" x14ac:dyDescent="0.55000000000000004">
      <c r="A7176" s="1">
        <v>43272</v>
      </c>
      <c r="B7176">
        <v>2769.280029</v>
      </c>
      <c r="C7176">
        <v>2769.280029</v>
      </c>
      <c r="D7176">
        <v>2744.389893</v>
      </c>
      <c r="E7176">
        <v>2749.76001</v>
      </c>
      <c r="F7176">
        <v>2749.76001</v>
      </c>
      <c r="G7176">
        <v>3300060000</v>
      </c>
      <c r="H7176">
        <v>14.64</v>
      </c>
      <c r="I7176">
        <f>VLOOKUP('sp500'!A7176,'Crude Oil WTI Futures Historica'!$A$2:'Crude Oil WTI Futures Historica'!$G$7388,2)</f>
        <v>65.540000000000006</v>
      </c>
      <c r="J7176">
        <f>VLOOKUP(A7176,'WGC-GOLD_DAILY_USD'!$A$2:'WGC-GOLD_DAILY_USD'!$B$7636,2)</f>
        <v>1266.1500000000001</v>
      </c>
      <c r="K7176">
        <f>VLOOKUP(A7176,'^TNX'!$A$2:'^TNX'!$F$7370,5)</f>
        <v>2.8969999999999998</v>
      </c>
      <c r="L7176">
        <f t="shared" si="112"/>
        <v>2.8969999999999998</v>
      </c>
      <c r="M7176">
        <f>VLOOKUP(A7176,'US Dollar Index Futures Histori'!$A$2:'US Dollar Index Futures Histori'!$G$7374,2)</f>
        <v>94.403999999999996</v>
      </c>
      <c r="N7176">
        <v>1688.9499510000001</v>
      </c>
    </row>
    <row r="7177" spans="1:14" x14ac:dyDescent="0.55000000000000004">
      <c r="A7177" s="1">
        <v>43273</v>
      </c>
      <c r="B7177">
        <v>2760.790039</v>
      </c>
      <c r="C7177">
        <v>2764.169922</v>
      </c>
      <c r="D7177">
        <v>2752.679932</v>
      </c>
      <c r="E7177">
        <v>2754.8798830000001</v>
      </c>
      <c r="F7177">
        <v>2754.8798830000001</v>
      </c>
      <c r="G7177">
        <v>5450550000</v>
      </c>
      <c r="H7177">
        <v>13.77</v>
      </c>
      <c r="I7177">
        <f>VLOOKUP('sp500'!A7177,'Crude Oil WTI Futures Historica'!$A$2:'Crude Oil WTI Futures Historica'!$G$7388,2)</f>
        <v>68.58</v>
      </c>
      <c r="J7177">
        <f>VLOOKUP(A7177,'WGC-GOLD_DAILY_USD'!$A$2:'WGC-GOLD_DAILY_USD'!$B$7636,2)</f>
        <v>1269.1500000000001</v>
      </c>
      <c r="K7177">
        <f>VLOOKUP(A7177,'^TNX'!$A$2:'^TNX'!$F$7370,5)</f>
        <v>2.9</v>
      </c>
      <c r="L7177">
        <f t="shared" si="112"/>
        <v>2.9</v>
      </c>
      <c r="M7177">
        <f>VLOOKUP(A7177,'US Dollar Index Futures Histori'!$A$2:'US Dollar Index Futures Histori'!$G$7374,2)</f>
        <v>94.18</v>
      </c>
      <c r="N7177">
        <v>1685.579956</v>
      </c>
    </row>
    <row r="7178" spans="1:14" x14ac:dyDescent="0.55000000000000004">
      <c r="A7178" s="1">
        <v>43276</v>
      </c>
      <c r="B7178">
        <v>2742.9399410000001</v>
      </c>
      <c r="C7178">
        <v>2742.9399410000001</v>
      </c>
      <c r="D7178">
        <v>2698.669922</v>
      </c>
      <c r="E7178">
        <v>2717.070068</v>
      </c>
      <c r="F7178">
        <v>2717.070068</v>
      </c>
      <c r="G7178">
        <v>3655080000</v>
      </c>
      <c r="H7178">
        <v>17.329999999999998</v>
      </c>
      <c r="I7178">
        <f>VLOOKUP('sp500'!A7178,'Crude Oil WTI Futures Historica'!$A$2:'Crude Oil WTI Futures Historica'!$G$7388,2)</f>
        <v>68.08</v>
      </c>
      <c r="J7178">
        <f>VLOOKUP(A7178,'WGC-GOLD_DAILY_USD'!$A$2:'WGC-GOLD_DAILY_USD'!$B$7636,2)</f>
        <v>1268.7</v>
      </c>
      <c r="K7178">
        <f>VLOOKUP(A7178,'^TNX'!$A$2:'^TNX'!$F$7370,5)</f>
        <v>2.875</v>
      </c>
      <c r="L7178">
        <f t="shared" si="112"/>
        <v>2.875</v>
      </c>
      <c r="M7178">
        <f>VLOOKUP(A7178,'US Dollar Index Futures Histori'!$A$2:'US Dollar Index Futures Histori'!$G$7374,2)</f>
        <v>93.938999999999993</v>
      </c>
      <c r="N7178">
        <v>1657.51001</v>
      </c>
    </row>
    <row r="7179" spans="1:14" x14ac:dyDescent="0.55000000000000004">
      <c r="A7179" s="1">
        <v>43277</v>
      </c>
      <c r="B7179">
        <v>2722.1201169999999</v>
      </c>
      <c r="C7179">
        <v>2732.9099120000001</v>
      </c>
      <c r="D7179">
        <v>2715.6000979999999</v>
      </c>
      <c r="E7179">
        <v>2723.0600589999999</v>
      </c>
      <c r="F7179">
        <v>2723.0600589999999</v>
      </c>
      <c r="G7179">
        <v>3555090000</v>
      </c>
      <c r="H7179">
        <v>15.92</v>
      </c>
      <c r="I7179">
        <f>VLOOKUP('sp500'!A7179,'Crude Oil WTI Futures Historica'!$A$2:'Crude Oil WTI Futures Historica'!$G$7388,2)</f>
        <v>70.53</v>
      </c>
      <c r="J7179">
        <f>VLOOKUP(A7179,'WGC-GOLD_DAILY_USD'!$A$2:'WGC-GOLD_DAILY_USD'!$B$7636,2)</f>
        <v>1260.3</v>
      </c>
      <c r="K7179">
        <f>VLOOKUP(A7179,'^TNX'!$A$2:'^TNX'!$F$7370,5)</f>
        <v>2.88</v>
      </c>
      <c r="L7179">
        <f t="shared" si="112"/>
        <v>2.88</v>
      </c>
      <c r="M7179">
        <f>VLOOKUP(A7179,'US Dollar Index Futures Histori'!$A$2:'US Dollar Index Futures Histori'!$G$7374,2)</f>
        <v>94.346000000000004</v>
      </c>
      <c r="N7179">
        <v>1668.530029</v>
      </c>
    </row>
    <row r="7180" spans="1:14" x14ac:dyDescent="0.55000000000000004">
      <c r="A7180" s="1">
        <v>43278</v>
      </c>
      <c r="B7180">
        <v>2728.4499510000001</v>
      </c>
      <c r="C7180">
        <v>2746.0900879999999</v>
      </c>
      <c r="D7180">
        <v>2699.3798830000001</v>
      </c>
      <c r="E7180">
        <v>2699.6298830000001</v>
      </c>
      <c r="F7180">
        <v>2699.6298830000001</v>
      </c>
      <c r="G7180">
        <v>3776090000</v>
      </c>
      <c r="H7180">
        <v>17.91</v>
      </c>
      <c r="I7180">
        <f>VLOOKUP('sp500'!A7180,'Crude Oil WTI Futures Historica'!$A$2:'Crude Oil WTI Futures Historica'!$G$7388,2)</f>
        <v>72.760000000000005</v>
      </c>
      <c r="J7180">
        <f>VLOOKUP(A7180,'WGC-GOLD_DAILY_USD'!$A$2:'WGC-GOLD_DAILY_USD'!$B$7636,2)</f>
        <v>1254.5999999999999</v>
      </c>
      <c r="K7180">
        <f>VLOOKUP(A7180,'^TNX'!$A$2:'^TNX'!$F$7370,5)</f>
        <v>2.827</v>
      </c>
      <c r="L7180">
        <f t="shared" si="112"/>
        <v>2.827</v>
      </c>
      <c r="M7180">
        <f>VLOOKUP(A7180,'US Dollar Index Futures Histori'!$A$2:'US Dollar Index Futures Histori'!$G$7374,2)</f>
        <v>94.968999999999994</v>
      </c>
      <c r="N7180">
        <v>1640.4499510000001</v>
      </c>
    </row>
    <row r="7181" spans="1:14" x14ac:dyDescent="0.55000000000000004">
      <c r="A7181" s="1">
        <v>43279</v>
      </c>
      <c r="B7181">
        <v>2698.6899410000001</v>
      </c>
      <c r="C7181">
        <v>2724.3400879999999</v>
      </c>
      <c r="D7181">
        <v>2691.98999</v>
      </c>
      <c r="E7181">
        <v>2716.3100589999999</v>
      </c>
      <c r="F7181">
        <v>2716.3100589999999</v>
      </c>
      <c r="G7181">
        <v>3428140000</v>
      </c>
      <c r="H7181">
        <v>16.850000000000001</v>
      </c>
      <c r="I7181">
        <f>VLOOKUP('sp500'!A7181,'Crude Oil WTI Futures Historica'!$A$2:'Crude Oil WTI Futures Historica'!$G$7388,2)</f>
        <v>73.45</v>
      </c>
      <c r="J7181">
        <f>VLOOKUP(A7181,'WGC-GOLD_DAILY_USD'!$A$2:'WGC-GOLD_DAILY_USD'!$B$7636,2)</f>
        <v>1251.55</v>
      </c>
      <c r="K7181">
        <f>VLOOKUP(A7181,'^TNX'!$A$2:'^TNX'!$F$7370,5)</f>
        <v>2.847</v>
      </c>
      <c r="L7181">
        <f t="shared" si="112"/>
        <v>2.847</v>
      </c>
      <c r="M7181">
        <f>VLOOKUP(A7181,'US Dollar Index Futures Histori'!$A$2:'US Dollar Index Futures Histori'!$G$7374,2)</f>
        <v>95.096000000000004</v>
      </c>
      <c r="N7181">
        <v>1645.0200199999999</v>
      </c>
    </row>
    <row r="7182" spans="1:14" x14ac:dyDescent="0.55000000000000004">
      <c r="A7182" s="1">
        <v>43280</v>
      </c>
      <c r="B7182">
        <v>2727.1298830000001</v>
      </c>
      <c r="C7182">
        <v>2743.26001</v>
      </c>
      <c r="D7182">
        <v>2718.030029</v>
      </c>
      <c r="E7182">
        <v>2718.3701169999999</v>
      </c>
      <c r="F7182">
        <v>2718.3701169999999</v>
      </c>
      <c r="G7182">
        <v>3565620000</v>
      </c>
      <c r="H7182">
        <v>16.09</v>
      </c>
      <c r="I7182">
        <f>VLOOKUP('sp500'!A7182,'Crude Oil WTI Futures Historica'!$A$2:'Crude Oil WTI Futures Historica'!$G$7388,2)</f>
        <v>74.150000000000006</v>
      </c>
      <c r="J7182">
        <f>VLOOKUP(A7182,'WGC-GOLD_DAILY_USD'!$A$2:'WGC-GOLD_DAILY_USD'!$B$7636,2)</f>
        <v>1250.45</v>
      </c>
      <c r="K7182">
        <f>VLOOKUP(A7182,'^TNX'!$A$2:'^TNX'!$F$7370,5)</f>
        <v>2.8490000000000002</v>
      </c>
      <c r="L7182">
        <f t="shared" si="112"/>
        <v>2.8490000000000002</v>
      </c>
      <c r="M7182">
        <f>VLOOKUP(A7182,'US Dollar Index Futures Histori'!$A$2:'US Dollar Index Futures Histori'!$G$7374,2)</f>
        <v>94.349000000000004</v>
      </c>
      <c r="N7182">
        <v>1643.0699460000001</v>
      </c>
    </row>
    <row r="7183" spans="1:14" x14ac:dyDescent="0.55000000000000004">
      <c r="A7183" s="1">
        <v>43283</v>
      </c>
      <c r="B7183">
        <v>2704.9499510000001</v>
      </c>
      <c r="C7183">
        <v>2727.26001</v>
      </c>
      <c r="D7183">
        <v>2698.9499510000001</v>
      </c>
      <c r="E7183">
        <v>2726.709961</v>
      </c>
      <c r="F7183">
        <v>2726.709961</v>
      </c>
      <c r="G7183">
        <v>3073650000</v>
      </c>
      <c r="H7183">
        <v>15.6</v>
      </c>
      <c r="I7183">
        <f>VLOOKUP('sp500'!A7183,'Crude Oil WTI Futures Historica'!$A$2:'Crude Oil WTI Futures Historica'!$G$7388,2)</f>
        <v>73.94</v>
      </c>
      <c r="J7183">
        <f>VLOOKUP(A7183,'WGC-GOLD_DAILY_USD'!$A$2:'WGC-GOLD_DAILY_USD'!$B$7636,2)</f>
        <v>1247.8</v>
      </c>
      <c r="K7183">
        <f>VLOOKUP(A7183,'^TNX'!$A$2:'^TNX'!$F$7370,5)</f>
        <v>2.8660000000000001</v>
      </c>
      <c r="L7183">
        <f t="shared" si="112"/>
        <v>2.8660000000000001</v>
      </c>
      <c r="M7183">
        <f>VLOOKUP(A7183,'US Dollar Index Futures Histori'!$A$2:'US Dollar Index Futures Histori'!$G$7374,2)</f>
        <v>94.778999999999996</v>
      </c>
      <c r="N7183">
        <v>1655.089966</v>
      </c>
    </row>
    <row r="7184" spans="1:14" x14ac:dyDescent="0.55000000000000004">
      <c r="A7184" s="1">
        <v>43284</v>
      </c>
      <c r="B7184">
        <v>2733.2700199999999</v>
      </c>
      <c r="C7184">
        <v>2736.580078</v>
      </c>
      <c r="D7184">
        <v>2711.1599120000001</v>
      </c>
      <c r="E7184">
        <v>2713.219971</v>
      </c>
      <c r="F7184">
        <v>2713.219971</v>
      </c>
      <c r="G7184">
        <v>1911470000</v>
      </c>
      <c r="H7184">
        <v>16.139999</v>
      </c>
      <c r="I7184">
        <f>VLOOKUP('sp500'!A7184,'Crude Oil WTI Futures Historica'!$A$2:'Crude Oil WTI Futures Historica'!$G$7388,2)</f>
        <v>74.14</v>
      </c>
      <c r="J7184">
        <f>VLOOKUP(A7184,'WGC-GOLD_DAILY_USD'!$A$2:'WGC-GOLD_DAILY_USD'!$B$7636,2)</f>
        <v>1251.75</v>
      </c>
      <c r="K7184">
        <f>VLOOKUP(A7184,'^TNX'!$A$2:'^TNX'!$F$7370,5)</f>
        <v>2.8380000000000001</v>
      </c>
      <c r="L7184">
        <f t="shared" si="112"/>
        <v>2.8380000000000001</v>
      </c>
      <c r="M7184">
        <f>VLOOKUP(A7184,'US Dollar Index Futures Histori'!$A$2:'US Dollar Index Futures Histori'!$G$7374,2)</f>
        <v>94.412000000000006</v>
      </c>
      <c r="N7184">
        <v>1660.420044</v>
      </c>
    </row>
    <row r="7185" spans="1:14" x14ac:dyDescent="0.55000000000000004">
      <c r="A7185" s="1">
        <v>43286</v>
      </c>
      <c r="B7185">
        <v>2724.1899410000001</v>
      </c>
      <c r="C7185">
        <v>2737.830078</v>
      </c>
      <c r="D7185">
        <v>2716.0200199999999</v>
      </c>
      <c r="E7185">
        <v>2736.610107</v>
      </c>
      <c r="F7185">
        <v>2736.610107</v>
      </c>
      <c r="G7185">
        <v>2953420000</v>
      </c>
      <c r="H7185">
        <v>14.97</v>
      </c>
      <c r="I7185">
        <f>VLOOKUP('sp500'!A7185,'Crude Oil WTI Futures Historica'!$A$2:'Crude Oil WTI Futures Historica'!$G$7388,2)</f>
        <v>72.94</v>
      </c>
      <c r="J7185">
        <f>VLOOKUP(A7185,'WGC-GOLD_DAILY_USD'!$A$2:'WGC-GOLD_DAILY_USD'!$B$7636,2)</f>
        <v>1255.5</v>
      </c>
      <c r="K7185">
        <f>VLOOKUP(A7185,'^TNX'!$A$2:'^TNX'!$F$7370,5)</f>
        <v>2.84</v>
      </c>
      <c r="L7185">
        <f t="shared" si="112"/>
        <v>2.84</v>
      </c>
      <c r="M7185">
        <f>VLOOKUP(A7185,'US Dollar Index Futures Histori'!$A$2:'US Dollar Index Futures Histori'!$G$7374,2)</f>
        <v>94.222999999999999</v>
      </c>
      <c r="N7185">
        <v>1679.4799800000001</v>
      </c>
    </row>
    <row r="7186" spans="1:14" x14ac:dyDescent="0.55000000000000004">
      <c r="A7186" s="1">
        <v>43287</v>
      </c>
      <c r="B7186">
        <v>2737.679932</v>
      </c>
      <c r="C7186">
        <v>2764.4099120000001</v>
      </c>
      <c r="D7186">
        <v>2733.5200199999999</v>
      </c>
      <c r="E7186">
        <v>2759.820068</v>
      </c>
      <c r="F7186">
        <v>2759.820068</v>
      </c>
      <c r="G7186">
        <v>2554780000</v>
      </c>
      <c r="H7186">
        <v>13.37</v>
      </c>
      <c r="I7186">
        <f>VLOOKUP('sp500'!A7186,'Crude Oil WTI Futures Historica'!$A$2:'Crude Oil WTI Futures Historica'!$G$7388,2)</f>
        <v>73.8</v>
      </c>
      <c r="J7186">
        <f>VLOOKUP(A7186,'WGC-GOLD_DAILY_USD'!$A$2:'WGC-GOLD_DAILY_USD'!$B$7636,2)</f>
        <v>1255.3499999999999</v>
      </c>
      <c r="K7186">
        <f>VLOOKUP(A7186,'^TNX'!$A$2:'^TNX'!$F$7370,5)</f>
        <v>2.831</v>
      </c>
      <c r="L7186">
        <f t="shared" si="112"/>
        <v>2.831</v>
      </c>
      <c r="M7186">
        <f>VLOOKUP(A7186,'US Dollar Index Futures Histori'!$A$2:'US Dollar Index Futures Histori'!$G$7374,2)</f>
        <v>93.769000000000005</v>
      </c>
      <c r="N7186">
        <v>1694.0500489999999</v>
      </c>
    </row>
    <row r="7187" spans="1:14" x14ac:dyDescent="0.55000000000000004">
      <c r="A7187" s="1">
        <v>43290</v>
      </c>
      <c r="B7187">
        <v>2775.6201169999999</v>
      </c>
      <c r="C7187">
        <v>2784.6499020000001</v>
      </c>
      <c r="D7187">
        <v>2770.7299800000001</v>
      </c>
      <c r="E7187">
        <v>2784.169922</v>
      </c>
      <c r="F7187">
        <v>2784.169922</v>
      </c>
      <c r="G7187">
        <v>3050040000</v>
      </c>
      <c r="H7187">
        <v>12.69</v>
      </c>
      <c r="I7187">
        <f>VLOOKUP('sp500'!A7187,'Crude Oil WTI Futures Historica'!$A$2:'Crude Oil WTI Futures Historica'!$G$7388,2)</f>
        <v>73.849999999999994</v>
      </c>
      <c r="J7187">
        <f>VLOOKUP(A7187,'WGC-GOLD_DAILY_USD'!$A$2:'WGC-GOLD_DAILY_USD'!$B$7636,2)</f>
        <v>1262.05</v>
      </c>
      <c r="K7187">
        <f>VLOOKUP(A7187,'^TNX'!$A$2:'^TNX'!$F$7370,5)</f>
        <v>2.86</v>
      </c>
      <c r="L7187">
        <f t="shared" si="112"/>
        <v>2.86</v>
      </c>
      <c r="M7187">
        <f>VLOOKUP(A7187,'US Dollar Index Futures Histori'!$A$2:'US Dollar Index Futures Histori'!$G$7374,2)</f>
        <v>93.807000000000002</v>
      </c>
      <c r="N7187">
        <v>1704.599976</v>
      </c>
    </row>
    <row r="7188" spans="1:14" x14ac:dyDescent="0.55000000000000004">
      <c r="A7188" s="1">
        <v>43291</v>
      </c>
      <c r="B7188">
        <v>2788.5600589999999</v>
      </c>
      <c r="C7188">
        <v>2795.580078</v>
      </c>
      <c r="D7188">
        <v>2786.23999</v>
      </c>
      <c r="E7188">
        <v>2793.8400879999999</v>
      </c>
      <c r="F7188">
        <v>2793.8400879999999</v>
      </c>
      <c r="G7188">
        <v>3063850000</v>
      </c>
      <c r="H7188">
        <v>12.64</v>
      </c>
      <c r="I7188">
        <f>VLOOKUP('sp500'!A7188,'Crude Oil WTI Futures Historica'!$A$2:'Crude Oil WTI Futures Historica'!$G$7388,2)</f>
        <v>74.11</v>
      </c>
      <c r="J7188">
        <f>VLOOKUP(A7188,'WGC-GOLD_DAILY_USD'!$A$2:'WGC-GOLD_DAILY_USD'!$B$7636,2)</f>
        <v>1254</v>
      </c>
      <c r="K7188">
        <f>VLOOKUP(A7188,'^TNX'!$A$2:'^TNX'!$F$7370,5)</f>
        <v>2.8730000000000002</v>
      </c>
      <c r="L7188">
        <f t="shared" si="112"/>
        <v>2.8730000000000002</v>
      </c>
      <c r="M7188">
        <f>VLOOKUP(A7188,'US Dollar Index Futures Histori'!$A$2:'US Dollar Index Futures Histori'!$G$7374,2)</f>
        <v>93.888999999999996</v>
      </c>
      <c r="N7188">
        <v>1695.619995</v>
      </c>
    </row>
    <row r="7189" spans="1:14" x14ac:dyDescent="0.55000000000000004">
      <c r="A7189" s="1">
        <v>43292</v>
      </c>
      <c r="B7189">
        <v>2779.820068</v>
      </c>
      <c r="C7189">
        <v>2785.9099120000001</v>
      </c>
      <c r="D7189">
        <v>2770.7700199999999</v>
      </c>
      <c r="E7189">
        <v>2774.0200199999999</v>
      </c>
      <c r="F7189">
        <v>2774.0200199999999</v>
      </c>
      <c r="G7189">
        <v>2964740000</v>
      </c>
      <c r="H7189">
        <v>13.63</v>
      </c>
      <c r="I7189">
        <f>VLOOKUP('sp500'!A7189,'Crude Oil WTI Futures Historica'!$A$2:'Crude Oil WTI Futures Historica'!$G$7388,2)</f>
        <v>70.38</v>
      </c>
      <c r="J7189">
        <f>VLOOKUP(A7189,'WGC-GOLD_DAILY_USD'!$A$2:'WGC-GOLD_DAILY_USD'!$B$7636,2)</f>
        <v>1251.4000000000001</v>
      </c>
      <c r="K7189">
        <f>VLOOKUP(A7189,'^TNX'!$A$2:'^TNX'!$F$7370,5)</f>
        <v>2.8420000000000001</v>
      </c>
      <c r="L7189">
        <f t="shared" si="112"/>
        <v>2.8420000000000001</v>
      </c>
      <c r="M7189">
        <f>VLOOKUP(A7189,'US Dollar Index Futures Histori'!$A$2:'US Dollar Index Futures Histori'!$G$7374,2)</f>
        <v>94.486000000000004</v>
      </c>
      <c r="N7189">
        <v>1683.660034</v>
      </c>
    </row>
    <row r="7190" spans="1:14" x14ac:dyDescent="0.55000000000000004">
      <c r="A7190" s="1">
        <v>43293</v>
      </c>
      <c r="B7190">
        <v>2783.139893</v>
      </c>
      <c r="C7190">
        <v>2799.219971</v>
      </c>
      <c r="D7190">
        <v>2781.530029</v>
      </c>
      <c r="E7190">
        <v>2798.290039</v>
      </c>
      <c r="F7190">
        <v>2798.290039</v>
      </c>
      <c r="G7190">
        <v>2821690000</v>
      </c>
      <c r="H7190">
        <v>12.58</v>
      </c>
      <c r="I7190">
        <f>VLOOKUP('sp500'!A7190,'Crude Oil WTI Futures Historica'!$A$2:'Crude Oil WTI Futures Historica'!$G$7388,2)</f>
        <v>70.33</v>
      </c>
      <c r="J7190">
        <f>VLOOKUP(A7190,'WGC-GOLD_DAILY_USD'!$A$2:'WGC-GOLD_DAILY_USD'!$B$7636,2)</f>
        <v>1245.9000000000001</v>
      </c>
      <c r="K7190">
        <f>VLOOKUP(A7190,'^TNX'!$A$2:'^TNX'!$F$7370,5)</f>
        <v>2.8530000000000002</v>
      </c>
      <c r="L7190">
        <f t="shared" si="112"/>
        <v>2.8530000000000002</v>
      </c>
      <c r="M7190">
        <f>VLOOKUP(A7190,'US Dollar Index Futures Histori'!$A$2:'US Dollar Index Futures Histori'!$G$7374,2)</f>
        <v>94.563999999999993</v>
      </c>
      <c r="N7190">
        <v>1690.280029</v>
      </c>
    </row>
    <row r="7191" spans="1:14" x14ac:dyDescent="0.55000000000000004">
      <c r="A7191" s="1">
        <v>43294</v>
      </c>
      <c r="B7191">
        <v>2796.929932</v>
      </c>
      <c r="C7191">
        <v>2804.530029</v>
      </c>
      <c r="D7191">
        <v>2791.6899410000001</v>
      </c>
      <c r="E7191">
        <v>2801.3100589999999</v>
      </c>
      <c r="F7191">
        <v>2801.3100589999999</v>
      </c>
      <c r="G7191">
        <v>2614000000</v>
      </c>
      <c r="H7191">
        <v>12.18</v>
      </c>
      <c r="I7191">
        <f>VLOOKUP('sp500'!A7191,'Crude Oil WTI Futures Historica'!$A$2:'Crude Oil WTI Futures Historica'!$G$7388,2)</f>
        <v>71.010000000000005</v>
      </c>
      <c r="J7191">
        <f>VLOOKUP(A7191,'WGC-GOLD_DAILY_USD'!$A$2:'WGC-GOLD_DAILY_USD'!$B$7636,2)</f>
        <v>1241.7</v>
      </c>
      <c r="K7191">
        <f>VLOOKUP(A7191,'^TNX'!$A$2:'^TNX'!$F$7370,5)</f>
        <v>2.831</v>
      </c>
      <c r="L7191">
        <f t="shared" si="112"/>
        <v>2.831</v>
      </c>
      <c r="M7191">
        <f>VLOOKUP(A7191,'US Dollar Index Futures Histori'!$A$2:'US Dollar Index Futures Histori'!$G$7374,2)</f>
        <v>94.5</v>
      </c>
      <c r="N7191">
        <v>1687.079956</v>
      </c>
    </row>
    <row r="7192" spans="1:14" x14ac:dyDescent="0.55000000000000004">
      <c r="A7192" s="1">
        <v>43297</v>
      </c>
      <c r="B7192">
        <v>2797.360107</v>
      </c>
      <c r="C7192">
        <v>2801.1899410000001</v>
      </c>
      <c r="D7192">
        <v>2793.389893</v>
      </c>
      <c r="E7192">
        <v>2798.429932</v>
      </c>
      <c r="F7192">
        <v>2798.429932</v>
      </c>
      <c r="G7192">
        <v>2812230000</v>
      </c>
      <c r="H7192">
        <v>12.83</v>
      </c>
      <c r="I7192">
        <f>VLOOKUP('sp500'!A7192,'Crude Oil WTI Futures Historica'!$A$2:'Crude Oil WTI Futures Historica'!$G$7388,2)</f>
        <v>68.06</v>
      </c>
      <c r="J7192">
        <f>VLOOKUP(A7192,'WGC-GOLD_DAILY_USD'!$A$2:'WGC-GOLD_DAILY_USD'!$B$7636,2)</f>
        <v>1241.0999999999999</v>
      </c>
      <c r="K7192">
        <f>VLOOKUP(A7192,'^TNX'!$A$2:'^TNX'!$F$7370,5)</f>
        <v>2.8580000000000001</v>
      </c>
      <c r="L7192">
        <f t="shared" si="112"/>
        <v>2.8580000000000001</v>
      </c>
      <c r="M7192">
        <f>VLOOKUP(A7192,'US Dollar Index Futures Histori'!$A$2:'US Dollar Index Futures Histori'!$G$7374,2)</f>
        <v>94.272000000000006</v>
      </c>
      <c r="N7192">
        <v>1678.540039</v>
      </c>
    </row>
    <row r="7193" spans="1:14" x14ac:dyDescent="0.55000000000000004">
      <c r="A7193" s="1">
        <v>43298</v>
      </c>
      <c r="B7193">
        <v>2789.3400879999999</v>
      </c>
      <c r="C7193">
        <v>2814.1899410000001</v>
      </c>
      <c r="D7193">
        <v>2789.23999</v>
      </c>
      <c r="E7193">
        <v>2809.5500489999999</v>
      </c>
      <c r="F7193">
        <v>2809.5500489999999</v>
      </c>
      <c r="G7193">
        <v>3050730000</v>
      </c>
      <c r="H7193">
        <v>12.06</v>
      </c>
      <c r="I7193">
        <f>VLOOKUP('sp500'!A7193,'Crude Oil WTI Futures Historica'!$A$2:'Crude Oil WTI Futures Historica'!$G$7388,2)</f>
        <v>68.08</v>
      </c>
      <c r="J7193">
        <f>VLOOKUP(A7193,'WGC-GOLD_DAILY_USD'!$A$2:'WGC-GOLD_DAILY_USD'!$B$7636,2)</f>
        <v>1232.8</v>
      </c>
      <c r="K7193">
        <f>VLOOKUP(A7193,'^TNX'!$A$2:'^TNX'!$F$7370,5)</f>
        <v>2.8639999999999999</v>
      </c>
      <c r="L7193">
        <f t="shared" si="112"/>
        <v>2.8639999999999999</v>
      </c>
      <c r="M7193">
        <f>VLOOKUP(A7193,'US Dollar Index Futures Histori'!$A$2:'US Dollar Index Futures Histori'!$G$7374,2)</f>
        <v>94.703999999999994</v>
      </c>
      <c r="N7193">
        <v>1687.26001</v>
      </c>
    </row>
    <row r="7194" spans="1:14" x14ac:dyDescent="0.55000000000000004">
      <c r="A7194" s="1">
        <v>43299</v>
      </c>
      <c r="B7194">
        <v>2811.3500979999999</v>
      </c>
      <c r="C7194">
        <v>2816.76001</v>
      </c>
      <c r="D7194">
        <v>2805.889893</v>
      </c>
      <c r="E7194">
        <v>2815.6201169999999</v>
      </c>
      <c r="F7194">
        <v>2815.6201169999999</v>
      </c>
      <c r="G7194">
        <v>3089780000</v>
      </c>
      <c r="H7194">
        <v>12.1</v>
      </c>
      <c r="I7194">
        <f>VLOOKUP('sp500'!A7194,'Crude Oil WTI Futures Historica'!$A$2:'Crude Oil WTI Futures Historica'!$G$7388,2)</f>
        <v>68.760000000000005</v>
      </c>
      <c r="J7194">
        <f>VLOOKUP(A7194,'WGC-GOLD_DAILY_USD'!$A$2:'WGC-GOLD_DAILY_USD'!$B$7636,2)</f>
        <v>1224.5</v>
      </c>
      <c r="K7194">
        <f>VLOOKUP(A7194,'^TNX'!$A$2:'^TNX'!$F$7370,5)</f>
        <v>2.875</v>
      </c>
      <c r="L7194">
        <f t="shared" si="112"/>
        <v>2.875</v>
      </c>
      <c r="M7194">
        <f>VLOOKUP(A7194,'US Dollar Index Futures Histori'!$A$2:'US Dollar Index Futures Histori'!$G$7374,2)</f>
        <v>94.811000000000007</v>
      </c>
      <c r="N7194">
        <v>1691.869995</v>
      </c>
    </row>
    <row r="7195" spans="1:14" x14ac:dyDescent="0.55000000000000004">
      <c r="A7195" s="1">
        <v>43300</v>
      </c>
      <c r="B7195">
        <v>2809.3701169999999</v>
      </c>
      <c r="C7195">
        <v>2812.0500489999999</v>
      </c>
      <c r="D7195">
        <v>2799.7700199999999</v>
      </c>
      <c r="E7195">
        <v>2804.48999</v>
      </c>
      <c r="F7195">
        <v>2804.48999</v>
      </c>
      <c r="G7195">
        <v>3266700000</v>
      </c>
      <c r="H7195">
        <v>12.87</v>
      </c>
      <c r="I7195">
        <f>VLOOKUP('sp500'!A7195,'Crude Oil WTI Futures Historica'!$A$2:'Crude Oil WTI Futures Historica'!$G$7388,2)</f>
        <v>69.459999999999994</v>
      </c>
      <c r="J7195">
        <f>VLOOKUP(A7195,'WGC-GOLD_DAILY_USD'!$A$2:'WGC-GOLD_DAILY_USD'!$B$7636,2)</f>
        <v>1217.55</v>
      </c>
      <c r="K7195">
        <f>VLOOKUP(A7195,'^TNX'!$A$2:'^TNX'!$F$7370,5)</f>
        <v>2.847</v>
      </c>
      <c r="L7195">
        <f t="shared" si="112"/>
        <v>2.847</v>
      </c>
      <c r="M7195">
        <f>VLOOKUP(A7195,'US Dollar Index Futures Histori'!$A$2:'US Dollar Index Futures Histori'!$G$7374,2)</f>
        <v>94.941999999999993</v>
      </c>
      <c r="N7195">
        <v>1701.3100589999999</v>
      </c>
    </row>
    <row r="7196" spans="1:14" x14ac:dyDescent="0.55000000000000004">
      <c r="A7196" s="1">
        <v>43301</v>
      </c>
      <c r="B7196">
        <v>2804.5500489999999</v>
      </c>
      <c r="C7196">
        <v>2809.6999510000001</v>
      </c>
      <c r="D7196">
        <v>2800.01001</v>
      </c>
      <c r="E7196">
        <v>2801.830078</v>
      </c>
      <c r="F7196">
        <v>2801.830078</v>
      </c>
      <c r="G7196">
        <v>3230210000</v>
      </c>
      <c r="H7196">
        <v>12.86</v>
      </c>
      <c r="I7196">
        <f>VLOOKUP('sp500'!A7196,'Crude Oil WTI Futures Historica'!$A$2:'Crude Oil WTI Futures Historica'!$G$7388,2)</f>
        <v>70.459999999999994</v>
      </c>
      <c r="J7196">
        <f>VLOOKUP(A7196,'WGC-GOLD_DAILY_USD'!$A$2:'WGC-GOLD_DAILY_USD'!$B$7636,2)</f>
        <v>1228.75</v>
      </c>
      <c r="K7196">
        <f>VLOOKUP(A7196,'^TNX'!$A$2:'^TNX'!$F$7370,5)</f>
        <v>2.895</v>
      </c>
      <c r="L7196">
        <f t="shared" si="112"/>
        <v>2.895</v>
      </c>
      <c r="M7196">
        <f>VLOOKUP(A7196,'US Dollar Index Futures Histori'!$A$2:'US Dollar Index Futures Histori'!$G$7374,2)</f>
        <v>94.225999999999999</v>
      </c>
      <c r="N7196">
        <v>1696.8100589999999</v>
      </c>
    </row>
    <row r="7197" spans="1:14" x14ac:dyDescent="0.55000000000000004">
      <c r="A7197" s="1">
        <v>43304</v>
      </c>
      <c r="B7197">
        <v>2799.169922</v>
      </c>
      <c r="C7197">
        <v>2808.610107</v>
      </c>
      <c r="D7197">
        <v>2795.139893</v>
      </c>
      <c r="E7197">
        <v>2806.9799800000001</v>
      </c>
      <c r="F7197">
        <v>2806.9799800000001</v>
      </c>
      <c r="G7197">
        <v>2907430000</v>
      </c>
      <c r="H7197">
        <v>12.62</v>
      </c>
      <c r="I7197">
        <f>VLOOKUP('sp500'!A7197,'Crude Oil WTI Futures Historica'!$A$2:'Crude Oil WTI Futures Historica'!$G$7388,2)</f>
        <v>67.89</v>
      </c>
      <c r="J7197">
        <f>VLOOKUP(A7197,'WGC-GOLD_DAILY_USD'!$A$2:'WGC-GOLD_DAILY_USD'!$B$7636,2)</f>
        <v>1224.95</v>
      </c>
      <c r="K7197">
        <f>VLOOKUP(A7197,'^TNX'!$A$2:'^TNX'!$F$7370,5)</f>
        <v>2.9649999999999999</v>
      </c>
      <c r="L7197">
        <f t="shared" si="112"/>
        <v>2.9649999999999999</v>
      </c>
      <c r="M7197">
        <f>VLOOKUP(A7197,'US Dollar Index Futures Histori'!$A$2:'US Dollar Index Futures Histori'!$G$7374,2)</f>
        <v>94.44</v>
      </c>
      <c r="N7197">
        <v>1698.410034</v>
      </c>
    </row>
    <row r="7198" spans="1:14" x14ac:dyDescent="0.55000000000000004">
      <c r="A7198" s="1">
        <v>43305</v>
      </c>
      <c r="B7198">
        <v>2820.679932</v>
      </c>
      <c r="C7198">
        <v>2829.98999</v>
      </c>
      <c r="D7198">
        <v>2811.1201169999999</v>
      </c>
      <c r="E7198">
        <v>2820.3999020000001</v>
      </c>
      <c r="F7198">
        <v>2820.3999020000001</v>
      </c>
      <c r="G7198">
        <v>3417530000</v>
      </c>
      <c r="H7198">
        <v>12.41</v>
      </c>
      <c r="I7198">
        <f>VLOOKUP('sp500'!A7198,'Crude Oil WTI Futures Historica'!$A$2:'Crude Oil WTI Futures Historica'!$G$7388,2)</f>
        <v>68.52</v>
      </c>
      <c r="J7198">
        <f>VLOOKUP(A7198,'WGC-GOLD_DAILY_USD'!$A$2:'WGC-GOLD_DAILY_USD'!$B$7636,2)</f>
        <v>1228.3499999999999</v>
      </c>
      <c r="K7198">
        <f>VLOOKUP(A7198,'^TNX'!$A$2:'^TNX'!$F$7370,5)</f>
        <v>2.9489999999999998</v>
      </c>
      <c r="L7198">
        <f t="shared" si="112"/>
        <v>2.9489999999999998</v>
      </c>
      <c r="M7198">
        <f>VLOOKUP(A7198,'US Dollar Index Futures Histori'!$A$2:'US Dollar Index Futures Histori'!$G$7374,2)</f>
        <v>94.388000000000005</v>
      </c>
      <c r="N7198">
        <v>1680.1999510000001</v>
      </c>
    </row>
    <row r="7199" spans="1:14" x14ac:dyDescent="0.55000000000000004">
      <c r="A7199" s="1">
        <v>43306</v>
      </c>
      <c r="B7199">
        <v>2817.7299800000001</v>
      </c>
      <c r="C7199">
        <v>2848.030029</v>
      </c>
      <c r="D7199">
        <v>2817.7299800000001</v>
      </c>
      <c r="E7199">
        <v>2846.070068</v>
      </c>
      <c r="F7199">
        <v>2846.070068</v>
      </c>
      <c r="G7199">
        <v>3553010000</v>
      </c>
      <c r="H7199">
        <v>12.29</v>
      </c>
      <c r="I7199">
        <f>VLOOKUP('sp500'!A7199,'Crude Oil WTI Futures Historica'!$A$2:'Crude Oil WTI Futures Historica'!$G$7388,2)</f>
        <v>69.3</v>
      </c>
      <c r="J7199">
        <f>VLOOKUP(A7199,'WGC-GOLD_DAILY_USD'!$A$2:'WGC-GOLD_DAILY_USD'!$B$7636,2)</f>
        <v>1231.5</v>
      </c>
      <c r="K7199">
        <f>VLOOKUP(A7199,'^TNX'!$A$2:'^TNX'!$F$7370,5)</f>
        <v>2.9359999999999999</v>
      </c>
      <c r="L7199">
        <f t="shared" si="112"/>
        <v>2.9359999999999999</v>
      </c>
      <c r="M7199">
        <f>VLOOKUP(A7199,'US Dollar Index Futures Histori'!$A$2:'US Dollar Index Futures Histori'!$G$7374,2)</f>
        <v>94.129000000000005</v>
      </c>
      <c r="N7199">
        <v>1685.1999510000001</v>
      </c>
    </row>
    <row r="7200" spans="1:14" x14ac:dyDescent="0.55000000000000004">
      <c r="A7200" s="1">
        <v>43307</v>
      </c>
      <c r="B7200">
        <v>2835.48999</v>
      </c>
      <c r="C7200">
        <v>2845.570068</v>
      </c>
      <c r="D7200">
        <v>2835.26001</v>
      </c>
      <c r="E7200">
        <v>2837.4399410000001</v>
      </c>
      <c r="F7200">
        <v>2837.4399410000001</v>
      </c>
      <c r="G7200">
        <v>3653330000</v>
      </c>
      <c r="H7200">
        <v>12.14</v>
      </c>
      <c r="I7200">
        <f>VLOOKUP('sp500'!A7200,'Crude Oil WTI Futures Historica'!$A$2:'Crude Oil WTI Futures Historica'!$G$7388,2)</f>
        <v>69.61</v>
      </c>
      <c r="J7200">
        <f>VLOOKUP(A7200,'WGC-GOLD_DAILY_USD'!$A$2:'WGC-GOLD_DAILY_USD'!$B$7636,2)</f>
        <v>1228.25</v>
      </c>
      <c r="K7200">
        <f>VLOOKUP(A7200,'^TNX'!$A$2:'^TNX'!$F$7370,5)</f>
        <v>2.9750000000000001</v>
      </c>
      <c r="L7200">
        <f t="shared" si="112"/>
        <v>2.9750000000000001</v>
      </c>
      <c r="M7200">
        <f>VLOOKUP(A7200,'US Dollar Index Futures Histori'!$A$2:'US Dollar Index Futures Histori'!$G$7374,2)</f>
        <v>94.543999999999997</v>
      </c>
      <c r="N7200">
        <v>1695.3599850000001</v>
      </c>
    </row>
    <row r="7201" spans="1:14" x14ac:dyDescent="0.55000000000000004">
      <c r="A7201" s="1">
        <v>43308</v>
      </c>
      <c r="B7201">
        <v>2842.3500979999999</v>
      </c>
      <c r="C7201">
        <v>2843.169922</v>
      </c>
      <c r="D7201">
        <v>2808.3400879999999</v>
      </c>
      <c r="E7201">
        <v>2818.820068</v>
      </c>
      <c r="F7201">
        <v>2818.820068</v>
      </c>
      <c r="G7201">
        <v>3415710000</v>
      </c>
      <c r="H7201">
        <v>13.03</v>
      </c>
      <c r="I7201">
        <f>VLOOKUP('sp500'!A7201,'Crude Oil WTI Futures Historica'!$A$2:'Crude Oil WTI Futures Historica'!$G$7388,2)</f>
        <v>68.69</v>
      </c>
      <c r="J7201">
        <f>VLOOKUP(A7201,'WGC-GOLD_DAILY_USD'!$A$2:'WGC-GOLD_DAILY_USD'!$B$7636,2)</f>
        <v>1223.95</v>
      </c>
      <c r="K7201">
        <f>VLOOKUP(A7201,'^TNX'!$A$2:'^TNX'!$F$7370,5)</f>
        <v>2.96</v>
      </c>
      <c r="L7201">
        <f t="shared" si="112"/>
        <v>2.96</v>
      </c>
      <c r="M7201">
        <f>VLOOKUP(A7201,'US Dollar Index Futures Histori'!$A$2:'US Dollar Index Futures Histori'!$G$7374,2)</f>
        <v>94.46</v>
      </c>
      <c r="N7201">
        <v>1663.339966</v>
      </c>
    </row>
    <row r="7202" spans="1:14" x14ac:dyDescent="0.55000000000000004">
      <c r="A7202" s="1">
        <v>43311</v>
      </c>
      <c r="B7202">
        <v>2819</v>
      </c>
      <c r="C7202">
        <v>2821.73999</v>
      </c>
      <c r="D7202">
        <v>2798.110107</v>
      </c>
      <c r="E7202">
        <v>2802.6000979999999</v>
      </c>
      <c r="F7202">
        <v>2802.6000979999999</v>
      </c>
      <c r="G7202">
        <v>3245770000</v>
      </c>
      <c r="H7202">
        <v>14.26</v>
      </c>
      <c r="I7202">
        <f>VLOOKUP('sp500'!A7202,'Crude Oil WTI Futures Historica'!$A$2:'Crude Oil WTI Futures Historica'!$G$7388,2)</f>
        <v>70.13</v>
      </c>
      <c r="J7202">
        <f>VLOOKUP(A7202,'WGC-GOLD_DAILY_USD'!$A$2:'WGC-GOLD_DAILY_USD'!$B$7636,2)</f>
        <v>1223.8</v>
      </c>
      <c r="K7202">
        <f>VLOOKUP(A7202,'^TNX'!$A$2:'^TNX'!$F$7370,5)</f>
        <v>2.9750000000000001</v>
      </c>
      <c r="L7202">
        <f t="shared" si="112"/>
        <v>2.9750000000000001</v>
      </c>
      <c r="M7202">
        <f>VLOOKUP(A7202,'US Dollar Index Futures Histori'!$A$2:'US Dollar Index Futures Histori'!$G$7374,2)</f>
        <v>94.111000000000004</v>
      </c>
      <c r="N7202">
        <v>1653.130005</v>
      </c>
    </row>
    <row r="7203" spans="1:14" x14ac:dyDescent="0.55000000000000004">
      <c r="A7203" s="1">
        <v>43312</v>
      </c>
      <c r="B7203">
        <v>2809.7299800000001</v>
      </c>
      <c r="C7203">
        <v>2824.459961</v>
      </c>
      <c r="D7203">
        <v>2808.0600589999999</v>
      </c>
      <c r="E7203">
        <v>2816.290039</v>
      </c>
      <c r="F7203">
        <v>2816.290039</v>
      </c>
      <c r="G7203">
        <v>3892100000</v>
      </c>
      <c r="H7203">
        <v>12.83</v>
      </c>
      <c r="I7203">
        <f>VLOOKUP('sp500'!A7203,'Crude Oil WTI Futures Historica'!$A$2:'Crude Oil WTI Futures Historica'!$G$7388,2)</f>
        <v>68.760000000000005</v>
      </c>
      <c r="J7203">
        <f>VLOOKUP(A7203,'WGC-GOLD_DAILY_USD'!$A$2:'WGC-GOLD_DAILY_USD'!$B$7636,2)</f>
        <v>1220.95</v>
      </c>
      <c r="K7203">
        <f>VLOOKUP(A7203,'^TNX'!$A$2:'^TNX'!$F$7370,5)</f>
        <v>2.964</v>
      </c>
      <c r="L7203">
        <f t="shared" si="112"/>
        <v>2.964</v>
      </c>
      <c r="M7203">
        <f>VLOOKUP(A7203,'US Dollar Index Futures Histori'!$A$2:'US Dollar Index Futures Histori'!$G$7374,2)</f>
        <v>94.275000000000006</v>
      </c>
      <c r="N7203">
        <v>1670.8000489999999</v>
      </c>
    </row>
    <row r="7204" spans="1:14" x14ac:dyDescent="0.55000000000000004">
      <c r="A7204" s="1">
        <v>43313</v>
      </c>
      <c r="B7204">
        <v>2821.169922</v>
      </c>
      <c r="C7204">
        <v>2825.830078</v>
      </c>
      <c r="D7204">
        <v>2805.8500979999999</v>
      </c>
      <c r="E7204">
        <v>2813.360107</v>
      </c>
      <c r="F7204">
        <v>2813.360107</v>
      </c>
      <c r="G7204">
        <v>3496990000</v>
      </c>
      <c r="H7204">
        <v>13.15</v>
      </c>
      <c r="I7204">
        <f>VLOOKUP('sp500'!A7204,'Crude Oil WTI Futures Historica'!$A$2:'Crude Oil WTI Futures Historica'!$G$7388,2)</f>
        <v>67.66</v>
      </c>
      <c r="J7204">
        <f>VLOOKUP(A7204,'WGC-GOLD_DAILY_USD'!$A$2:'WGC-GOLD_DAILY_USD'!$B$7636,2)</f>
        <v>1219</v>
      </c>
      <c r="K7204">
        <f>VLOOKUP(A7204,'^TNX'!$A$2:'^TNX'!$F$7370,5)</f>
        <v>3.0030000000000001</v>
      </c>
      <c r="L7204">
        <f t="shared" si="112"/>
        <v>3.0030000000000001</v>
      </c>
      <c r="M7204">
        <f>VLOOKUP(A7204,'US Dollar Index Futures Histori'!$A$2:'US Dollar Index Futures Histori'!$G$7374,2)</f>
        <v>94.427999999999997</v>
      </c>
      <c r="N7204">
        <v>1669.26001</v>
      </c>
    </row>
    <row r="7205" spans="1:14" x14ac:dyDescent="0.55000000000000004">
      <c r="A7205" s="1">
        <v>43314</v>
      </c>
      <c r="B7205">
        <v>2800.4799800000001</v>
      </c>
      <c r="C7205">
        <v>2829.9099120000001</v>
      </c>
      <c r="D7205">
        <v>2796.3400879999999</v>
      </c>
      <c r="E7205">
        <v>2827.219971</v>
      </c>
      <c r="F7205">
        <v>2827.219971</v>
      </c>
      <c r="G7205">
        <v>3467380000</v>
      </c>
      <c r="H7205">
        <v>12.19</v>
      </c>
      <c r="I7205">
        <f>VLOOKUP('sp500'!A7205,'Crude Oil WTI Futures Historica'!$A$2:'Crude Oil WTI Futures Historica'!$G$7388,2)</f>
        <v>68.959999999999994</v>
      </c>
      <c r="J7205">
        <f>VLOOKUP(A7205,'WGC-GOLD_DAILY_USD'!$A$2:'WGC-GOLD_DAILY_USD'!$B$7636,2)</f>
        <v>1215.45</v>
      </c>
      <c r="K7205">
        <f>VLOOKUP(A7205,'^TNX'!$A$2:'^TNX'!$F$7370,5)</f>
        <v>2.9860000000000002</v>
      </c>
      <c r="L7205">
        <f t="shared" si="112"/>
        <v>2.9860000000000002</v>
      </c>
      <c r="M7205">
        <f>VLOOKUP(A7205,'US Dollar Index Futures Histori'!$A$2:'US Dollar Index Futures Histori'!$G$7374,2)</f>
        <v>94.986999999999995</v>
      </c>
      <c r="N7205">
        <v>1682.099976</v>
      </c>
    </row>
    <row r="7206" spans="1:14" x14ac:dyDescent="0.55000000000000004">
      <c r="A7206" s="1">
        <v>43315</v>
      </c>
      <c r="B7206">
        <v>2829.6201169999999</v>
      </c>
      <c r="C7206">
        <v>2840.3798830000001</v>
      </c>
      <c r="D7206">
        <v>2827.3701169999999</v>
      </c>
      <c r="E7206">
        <v>2840.3500979999999</v>
      </c>
      <c r="F7206">
        <v>2840.3500979999999</v>
      </c>
      <c r="G7206">
        <v>3030390000</v>
      </c>
      <c r="H7206">
        <v>11.64</v>
      </c>
      <c r="I7206">
        <f>VLOOKUP('sp500'!A7206,'Crude Oil WTI Futures Historica'!$A$2:'Crude Oil WTI Futures Historica'!$G$7388,2)</f>
        <v>68.489999999999995</v>
      </c>
      <c r="J7206">
        <f>VLOOKUP(A7206,'WGC-GOLD_DAILY_USD'!$A$2:'WGC-GOLD_DAILY_USD'!$B$7636,2)</f>
        <v>1216.3</v>
      </c>
      <c r="K7206">
        <f>VLOOKUP(A7206,'^TNX'!$A$2:'^TNX'!$F$7370,5)</f>
        <v>2.9529999999999998</v>
      </c>
      <c r="L7206">
        <f t="shared" si="112"/>
        <v>2.9529999999999998</v>
      </c>
      <c r="M7206">
        <f>VLOOKUP(A7206,'US Dollar Index Futures Histori'!$A$2:'US Dollar Index Futures Histori'!$G$7374,2)</f>
        <v>94.960999999999999</v>
      </c>
      <c r="N7206">
        <v>1673.369995</v>
      </c>
    </row>
    <row r="7207" spans="1:14" x14ac:dyDescent="0.55000000000000004">
      <c r="A7207" s="1">
        <v>43318</v>
      </c>
      <c r="B7207">
        <v>2840.290039</v>
      </c>
      <c r="C7207">
        <v>2853.290039</v>
      </c>
      <c r="D7207">
        <v>2835.9799800000001</v>
      </c>
      <c r="E7207">
        <v>2850.3999020000001</v>
      </c>
      <c r="F7207">
        <v>2850.3999020000001</v>
      </c>
      <c r="G7207">
        <v>2874540000</v>
      </c>
      <c r="H7207">
        <v>11.27</v>
      </c>
      <c r="I7207">
        <f>VLOOKUP('sp500'!A7207,'Crude Oil WTI Futures Historica'!$A$2:'Crude Oil WTI Futures Historica'!$G$7388,2)</f>
        <v>69.010000000000005</v>
      </c>
      <c r="J7207">
        <f>VLOOKUP(A7207,'WGC-GOLD_DAILY_USD'!$A$2:'WGC-GOLD_DAILY_USD'!$B$7636,2)</f>
        <v>1209.6500000000001</v>
      </c>
      <c r="K7207">
        <f>VLOOKUP(A7207,'^TNX'!$A$2:'^TNX'!$F$7370,5)</f>
        <v>2.9380000000000002</v>
      </c>
      <c r="L7207">
        <f t="shared" si="112"/>
        <v>2.9380000000000002</v>
      </c>
      <c r="M7207">
        <f>VLOOKUP(A7207,'US Dollar Index Futures Histori'!$A$2:'US Dollar Index Futures Histori'!$G$7374,2)</f>
        <v>95.186999999999998</v>
      </c>
      <c r="N7207">
        <v>1684.3100589999999</v>
      </c>
    </row>
    <row r="7208" spans="1:14" x14ac:dyDescent="0.55000000000000004">
      <c r="A7208" s="1">
        <v>43319</v>
      </c>
      <c r="B7208">
        <v>2855.919922</v>
      </c>
      <c r="C7208">
        <v>2863.429932</v>
      </c>
      <c r="D7208">
        <v>2855.919922</v>
      </c>
      <c r="E7208">
        <v>2858.4499510000001</v>
      </c>
      <c r="F7208">
        <v>2858.4499510000001</v>
      </c>
      <c r="G7208">
        <v>3162770000</v>
      </c>
      <c r="H7208">
        <v>10.93</v>
      </c>
      <c r="I7208">
        <f>VLOOKUP('sp500'!A7208,'Crude Oil WTI Futures Historica'!$A$2:'Crude Oil WTI Futures Historica'!$G$7388,2)</f>
        <v>69.17</v>
      </c>
      <c r="J7208">
        <f>VLOOKUP(A7208,'WGC-GOLD_DAILY_USD'!$A$2:'WGC-GOLD_DAILY_USD'!$B$7636,2)</f>
        <v>1212.3499999999999</v>
      </c>
      <c r="K7208">
        <f>VLOOKUP(A7208,'^TNX'!$A$2:'^TNX'!$F$7370,5)</f>
        <v>2.9729999999999999</v>
      </c>
      <c r="L7208">
        <f t="shared" si="112"/>
        <v>2.9729999999999999</v>
      </c>
      <c r="M7208">
        <f>VLOOKUP(A7208,'US Dollar Index Futures Histori'!$A$2:'US Dollar Index Futures Histori'!$G$7374,2)</f>
        <v>95.046000000000006</v>
      </c>
      <c r="N7208">
        <v>1688.3000489999999</v>
      </c>
    </row>
    <row r="7209" spans="1:14" x14ac:dyDescent="0.55000000000000004">
      <c r="A7209" s="1">
        <v>43320</v>
      </c>
      <c r="B7209">
        <v>2856.790039</v>
      </c>
      <c r="C7209">
        <v>2862.4399410000001</v>
      </c>
      <c r="D7209">
        <v>2853.0900879999999</v>
      </c>
      <c r="E7209">
        <v>2857.6999510000001</v>
      </c>
      <c r="F7209">
        <v>2857.6999510000001</v>
      </c>
      <c r="G7209">
        <v>2972200000</v>
      </c>
      <c r="H7209">
        <v>10.85</v>
      </c>
      <c r="I7209">
        <f>VLOOKUP('sp500'!A7209,'Crude Oil WTI Futures Historica'!$A$2:'Crude Oil WTI Futures Historica'!$G$7388,2)</f>
        <v>66.94</v>
      </c>
      <c r="J7209">
        <f>VLOOKUP(A7209,'WGC-GOLD_DAILY_USD'!$A$2:'WGC-GOLD_DAILY_USD'!$B$7636,2)</f>
        <v>1209.55</v>
      </c>
      <c r="K7209">
        <f>VLOOKUP(A7209,'^TNX'!$A$2:'^TNX'!$F$7370,5)</f>
        <v>2.9710000000000001</v>
      </c>
      <c r="L7209">
        <f t="shared" si="112"/>
        <v>2.9710000000000001</v>
      </c>
      <c r="M7209">
        <f>VLOOKUP(A7209,'US Dollar Index Futures Histori'!$A$2:'US Dollar Index Futures Histori'!$G$7374,2)</f>
        <v>94.89</v>
      </c>
      <c r="N7209">
        <v>1686.880005</v>
      </c>
    </row>
    <row r="7210" spans="1:14" x14ac:dyDescent="0.55000000000000004">
      <c r="A7210" s="1">
        <v>43321</v>
      </c>
      <c r="B7210">
        <v>2857.1899410000001</v>
      </c>
      <c r="C7210">
        <v>2862.4799800000001</v>
      </c>
      <c r="D7210">
        <v>2851.9799800000001</v>
      </c>
      <c r="E7210">
        <v>2853.580078</v>
      </c>
      <c r="F7210">
        <v>2853.580078</v>
      </c>
      <c r="G7210">
        <v>3047050000</v>
      </c>
      <c r="H7210">
        <v>11.27</v>
      </c>
      <c r="I7210">
        <f>VLOOKUP('sp500'!A7210,'Crude Oil WTI Futures Historica'!$A$2:'Crude Oil WTI Futures Historica'!$G$7388,2)</f>
        <v>66.81</v>
      </c>
      <c r="J7210">
        <f>VLOOKUP(A7210,'WGC-GOLD_DAILY_USD'!$A$2:'WGC-GOLD_DAILY_USD'!$B$7636,2)</f>
        <v>1214.3499999999999</v>
      </c>
      <c r="K7210">
        <f>VLOOKUP(A7210,'^TNX'!$A$2:'^TNX'!$F$7370,5)</f>
        <v>2.9350000000000001</v>
      </c>
      <c r="L7210">
        <f t="shared" si="112"/>
        <v>2.9350000000000001</v>
      </c>
      <c r="M7210">
        <f>VLOOKUP(A7210,'US Dollar Index Futures Histori'!$A$2:'US Dollar Index Futures Histori'!$G$7374,2)</f>
        <v>95.355000000000004</v>
      </c>
      <c r="N7210">
        <v>1690.8900149999999</v>
      </c>
    </row>
    <row r="7211" spans="1:14" x14ac:dyDescent="0.55000000000000004">
      <c r="A7211" s="1">
        <v>43322</v>
      </c>
      <c r="B7211">
        <v>2838.8999020000001</v>
      </c>
      <c r="C7211">
        <v>2842.1999510000001</v>
      </c>
      <c r="D7211">
        <v>2825.8100589999999</v>
      </c>
      <c r="E7211">
        <v>2833.280029</v>
      </c>
      <c r="F7211">
        <v>2833.280029</v>
      </c>
      <c r="G7211">
        <v>3256040000</v>
      </c>
      <c r="H7211">
        <v>13.16</v>
      </c>
      <c r="I7211">
        <f>VLOOKUP('sp500'!A7211,'Crude Oil WTI Futures Historica'!$A$2:'Crude Oil WTI Futures Historica'!$G$7388,2)</f>
        <v>67.63</v>
      </c>
      <c r="J7211">
        <f>VLOOKUP(A7211,'WGC-GOLD_DAILY_USD'!$A$2:'WGC-GOLD_DAILY_USD'!$B$7636,2)</f>
        <v>1214.4000000000001</v>
      </c>
      <c r="K7211">
        <f>VLOOKUP(A7211,'^TNX'!$A$2:'^TNX'!$F$7370,5)</f>
        <v>2.8570000000000002</v>
      </c>
      <c r="L7211">
        <f t="shared" si="112"/>
        <v>2.8570000000000002</v>
      </c>
      <c r="M7211">
        <f>VLOOKUP(A7211,'US Dollar Index Futures Histori'!$A$2:'US Dollar Index Futures Histori'!$G$7374,2)</f>
        <v>96.218000000000004</v>
      </c>
      <c r="N7211">
        <v>1686.8000489999999</v>
      </c>
    </row>
    <row r="7212" spans="1:14" x14ac:dyDescent="0.55000000000000004">
      <c r="A7212" s="1">
        <v>43325</v>
      </c>
      <c r="B7212">
        <v>2835.459961</v>
      </c>
      <c r="C7212">
        <v>2843.3999020000001</v>
      </c>
      <c r="D7212">
        <v>2819.8798830000001</v>
      </c>
      <c r="E7212">
        <v>2821.929932</v>
      </c>
      <c r="F7212">
        <v>2821.929932</v>
      </c>
      <c r="G7212">
        <v>3158450000</v>
      </c>
      <c r="H7212">
        <v>14.78</v>
      </c>
      <c r="I7212">
        <f>VLOOKUP('sp500'!A7212,'Crude Oil WTI Futures Historica'!$A$2:'Crude Oil WTI Futures Historica'!$G$7388,2)</f>
        <v>67.2</v>
      </c>
      <c r="J7212">
        <f>VLOOKUP(A7212,'WGC-GOLD_DAILY_USD'!$A$2:'WGC-GOLD_DAILY_USD'!$B$7636,2)</f>
        <v>1200.3499999999999</v>
      </c>
      <c r="K7212">
        <f>VLOOKUP(A7212,'^TNX'!$A$2:'^TNX'!$F$7370,5)</f>
        <v>2.8769999999999998</v>
      </c>
      <c r="L7212">
        <f t="shared" si="112"/>
        <v>2.8769999999999998</v>
      </c>
      <c r="M7212">
        <f>VLOOKUP(A7212,'US Dollar Index Futures Histori'!$A$2:'US Dollar Index Futures Histori'!$G$7374,2)</f>
        <v>96.251000000000005</v>
      </c>
      <c r="N7212">
        <v>1675.3199460000001</v>
      </c>
    </row>
    <row r="7213" spans="1:14" x14ac:dyDescent="0.55000000000000004">
      <c r="A7213" s="1">
        <v>43326</v>
      </c>
      <c r="B7213">
        <v>2827.8798830000001</v>
      </c>
      <c r="C7213">
        <v>2843.110107</v>
      </c>
      <c r="D7213">
        <v>2826.580078</v>
      </c>
      <c r="E7213">
        <v>2839.959961</v>
      </c>
      <c r="F7213">
        <v>2839.959961</v>
      </c>
      <c r="G7213">
        <v>2976970000</v>
      </c>
      <c r="H7213">
        <v>13.31</v>
      </c>
      <c r="I7213">
        <f>VLOOKUP('sp500'!A7213,'Crude Oil WTI Futures Historica'!$A$2:'Crude Oil WTI Futures Historica'!$G$7388,2)</f>
        <v>67.040000000000006</v>
      </c>
      <c r="J7213">
        <f>VLOOKUP(A7213,'WGC-GOLD_DAILY_USD'!$A$2:'WGC-GOLD_DAILY_USD'!$B$7636,2)</f>
        <v>1197</v>
      </c>
      <c r="K7213">
        <f>VLOOKUP(A7213,'^TNX'!$A$2:'^TNX'!$F$7370,5)</f>
        <v>2.895</v>
      </c>
      <c r="L7213">
        <f t="shared" si="112"/>
        <v>2.895</v>
      </c>
      <c r="M7213">
        <f>VLOOKUP(A7213,'US Dollar Index Futures Histori'!$A$2:'US Dollar Index Futures Histori'!$G$7374,2)</f>
        <v>96.605000000000004</v>
      </c>
      <c r="N7213">
        <v>1692.579956</v>
      </c>
    </row>
    <row r="7214" spans="1:14" x14ac:dyDescent="0.55000000000000004">
      <c r="A7214" s="1">
        <v>43327</v>
      </c>
      <c r="B7214">
        <v>2827.9499510000001</v>
      </c>
      <c r="C7214">
        <v>2827.9499510000001</v>
      </c>
      <c r="D7214">
        <v>2802.48999</v>
      </c>
      <c r="E7214">
        <v>2818.3701169999999</v>
      </c>
      <c r="F7214">
        <v>2818.3701169999999</v>
      </c>
      <c r="G7214">
        <v>3645070000</v>
      </c>
      <c r="H7214">
        <v>14.64</v>
      </c>
      <c r="I7214">
        <f>VLOOKUP('sp500'!A7214,'Crude Oil WTI Futures Historica'!$A$2:'Crude Oil WTI Futures Historica'!$G$7388,2)</f>
        <v>65.010000000000005</v>
      </c>
      <c r="J7214">
        <f>VLOOKUP(A7214,'WGC-GOLD_DAILY_USD'!$A$2:'WGC-GOLD_DAILY_USD'!$B$7636,2)</f>
        <v>1182</v>
      </c>
      <c r="K7214">
        <f>VLOOKUP(A7214,'^TNX'!$A$2:'^TNX'!$F$7370,5)</f>
        <v>2.8519999999999999</v>
      </c>
      <c r="L7214">
        <f t="shared" si="112"/>
        <v>2.8519999999999999</v>
      </c>
      <c r="M7214">
        <f>VLOOKUP(A7214,'US Dollar Index Futures Histori'!$A$2:'US Dollar Index Futures Histori'!$G$7374,2)</f>
        <v>96.576999999999998</v>
      </c>
      <c r="N7214">
        <v>1670.670044</v>
      </c>
    </row>
    <row r="7215" spans="1:14" x14ac:dyDescent="0.55000000000000004">
      <c r="A7215" s="1">
        <v>43328</v>
      </c>
      <c r="B7215">
        <v>2831.4399410000001</v>
      </c>
      <c r="C7215">
        <v>2850.48999</v>
      </c>
      <c r="D7215">
        <v>2831.4399410000001</v>
      </c>
      <c r="E7215">
        <v>2840.6899410000001</v>
      </c>
      <c r="F7215">
        <v>2840.6899410000001</v>
      </c>
      <c r="G7215">
        <v>3219880000</v>
      </c>
      <c r="H7215">
        <v>13.45</v>
      </c>
      <c r="I7215">
        <f>VLOOKUP('sp500'!A7215,'Crude Oil WTI Futures Historica'!$A$2:'Crude Oil WTI Futures Historica'!$G$7388,2)</f>
        <v>65.459999999999994</v>
      </c>
      <c r="J7215">
        <f>VLOOKUP(A7215,'WGC-GOLD_DAILY_USD'!$A$2:'WGC-GOLD_DAILY_USD'!$B$7636,2)</f>
        <v>1180.4000000000001</v>
      </c>
      <c r="K7215">
        <f>VLOOKUP(A7215,'^TNX'!$A$2:'^TNX'!$F$7370,5)</f>
        <v>2.871</v>
      </c>
      <c r="L7215">
        <f t="shared" si="112"/>
        <v>2.871</v>
      </c>
      <c r="M7215">
        <f>VLOOKUP(A7215,'US Dollar Index Futures Histori'!$A$2:'US Dollar Index Futures Histori'!$G$7374,2)</f>
        <v>96.536000000000001</v>
      </c>
      <c r="N7215">
        <v>1685.75</v>
      </c>
    </row>
    <row r="7216" spans="1:14" x14ac:dyDescent="0.55000000000000004">
      <c r="A7216" s="1">
        <v>43329</v>
      </c>
      <c r="B7216">
        <v>2838.320068</v>
      </c>
      <c r="C7216">
        <v>2855.6298830000001</v>
      </c>
      <c r="D7216">
        <v>2833.7299800000001</v>
      </c>
      <c r="E7216">
        <v>2850.1298830000001</v>
      </c>
      <c r="F7216">
        <v>2850.1298830000001</v>
      </c>
      <c r="G7216">
        <v>3024100000</v>
      </c>
      <c r="H7216">
        <v>12.64</v>
      </c>
      <c r="I7216">
        <f>VLOOKUP('sp500'!A7216,'Crude Oil WTI Futures Historica'!$A$2:'Crude Oil WTI Futures Historica'!$G$7388,2)</f>
        <v>65.91</v>
      </c>
      <c r="J7216">
        <f>VLOOKUP(A7216,'WGC-GOLD_DAILY_USD'!$A$2:'WGC-GOLD_DAILY_USD'!$B$7636,2)</f>
        <v>1178.4000000000001</v>
      </c>
      <c r="K7216">
        <f>VLOOKUP(A7216,'^TNX'!$A$2:'^TNX'!$F$7370,5)</f>
        <v>2.8730000000000002</v>
      </c>
      <c r="L7216">
        <f t="shared" si="112"/>
        <v>2.8730000000000002</v>
      </c>
      <c r="M7216">
        <f>VLOOKUP(A7216,'US Dollar Index Futures Histori'!$A$2:'US Dollar Index Futures Histori'!$G$7374,2)</f>
        <v>95.980999999999995</v>
      </c>
      <c r="N7216">
        <v>1692.9499510000001</v>
      </c>
    </row>
    <row r="7217" spans="1:14" x14ac:dyDescent="0.55000000000000004">
      <c r="A7217" s="1">
        <v>43332</v>
      </c>
      <c r="B7217">
        <v>2853.929932</v>
      </c>
      <c r="C7217">
        <v>2859.76001</v>
      </c>
      <c r="D7217">
        <v>2850.6201169999999</v>
      </c>
      <c r="E7217">
        <v>2857.0500489999999</v>
      </c>
      <c r="F7217">
        <v>2857.0500489999999</v>
      </c>
      <c r="G7217">
        <v>2748020000</v>
      </c>
      <c r="H7217">
        <v>12.49</v>
      </c>
      <c r="I7217">
        <f>VLOOKUP('sp500'!A7217,'Crude Oil WTI Futures Historica'!$A$2:'Crude Oil WTI Futures Historica'!$G$7388,2)</f>
        <v>66.430000000000007</v>
      </c>
      <c r="J7217">
        <f>VLOOKUP(A7217,'WGC-GOLD_DAILY_USD'!$A$2:'WGC-GOLD_DAILY_USD'!$B$7636,2)</f>
        <v>1184.3499999999999</v>
      </c>
      <c r="K7217">
        <f>VLOOKUP(A7217,'^TNX'!$A$2:'^TNX'!$F$7370,5)</f>
        <v>2.823</v>
      </c>
      <c r="L7217">
        <f t="shared" si="112"/>
        <v>2.823</v>
      </c>
      <c r="M7217">
        <f>VLOOKUP(A7217,'US Dollar Index Futures Histori'!$A$2:'US Dollar Index Futures Histori'!$G$7374,2)</f>
        <v>95.789000000000001</v>
      </c>
      <c r="N7217">
        <v>1698.6899410000001</v>
      </c>
    </row>
    <row r="7218" spans="1:14" x14ac:dyDescent="0.55000000000000004">
      <c r="A7218" s="1">
        <v>43333</v>
      </c>
      <c r="B7218">
        <v>2861.51001</v>
      </c>
      <c r="C7218">
        <v>2873.2299800000001</v>
      </c>
      <c r="D7218">
        <v>2861.320068</v>
      </c>
      <c r="E7218">
        <v>2862.959961</v>
      </c>
      <c r="F7218">
        <v>2862.959961</v>
      </c>
      <c r="G7218">
        <v>3147140000</v>
      </c>
      <c r="H7218">
        <v>12.86</v>
      </c>
      <c r="I7218">
        <f>VLOOKUP('sp500'!A7218,'Crude Oil WTI Futures Historica'!$A$2:'Crude Oil WTI Futures Historica'!$G$7388,2)</f>
        <v>67.349999999999994</v>
      </c>
      <c r="J7218">
        <f>VLOOKUP(A7218,'WGC-GOLD_DAILY_USD'!$A$2:'WGC-GOLD_DAILY_USD'!$B$7636,2)</f>
        <v>1190.95</v>
      </c>
      <c r="K7218">
        <f>VLOOKUP(A7218,'^TNX'!$A$2:'^TNX'!$F$7370,5)</f>
        <v>2.8439999999999999</v>
      </c>
      <c r="L7218">
        <f t="shared" si="112"/>
        <v>2.8439999999999999</v>
      </c>
      <c r="M7218">
        <f>VLOOKUP(A7218,'US Dollar Index Futures Histori'!$A$2:'US Dollar Index Futures Histori'!$G$7374,2)</f>
        <v>95.15</v>
      </c>
      <c r="N7218">
        <v>1718.0500489999999</v>
      </c>
    </row>
    <row r="7219" spans="1:14" x14ac:dyDescent="0.55000000000000004">
      <c r="A7219" s="1">
        <v>43334</v>
      </c>
      <c r="B7219">
        <v>2860.98999</v>
      </c>
      <c r="C7219">
        <v>2867.540039</v>
      </c>
      <c r="D7219">
        <v>2856.0500489999999</v>
      </c>
      <c r="E7219">
        <v>2861.820068</v>
      </c>
      <c r="F7219">
        <v>2861.820068</v>
      </c>
      <c r="G7219">
        <v>2689560000</v>
      </c>
      <c r="H7219">
        <v>12.25</v>
      </c>
      <c r="I7219">
        <f>VLOOKUP('sp500'!A7219,'Crude Oil WTI Futures Historica'!$A$2:'Crude Oil WTI Futures Historica'!$G$7388,2)</f>
        <v>67.86</v>
      </c>
      <c r="J7219">
        <f>VLOOKUP(A7219,'WGC-GOLD_DAILY_USD'!$A$2:'WGC-GOLD_DAILY_USD'!$B$7636,2)</f>
        <v>1196.6500000000001</v>
      </c>
      <c r="K7219">
        <f>VLOOKUP(A7219,'^TNX'!$A$2:'^TNX'!$F$7370,5)</f>
        <v>2.823</v>
      </c>
      <c r="L7219">
        <f t="shared" si="112"/>
        <v>2.823</v>
      </c>
      <c r="M7219">
        <f>VLOOKUP(A7219,'US Dollar Index Futures Histori'!$A$2:'US Dollar Index Futures Histori'!$G$7374,2)</f>
        <v>95.051000000000002</v>
      </c>
      <c r="N7219">
        <v>1722.540039</v>
      </c>
    </row>
    <row r="7220" spans="1:14" x14ac:dyDescent="0.55000000000000004">
      <c r="A7220" s="1">
        <v>43335</v>
      </c>
      <c r="B7220">
        <v>2860.290039</v>
      </c>
      <c r="C7220">
        <v>2868.780029</v>
      </c>
      <c r="D7220">
        <v>2854.030029</v>
      </c>
      <c r="E7220">
        <v>2856.9799800000001</v>
      </c>
      <c r="F7220">
        <v>2856.9799800000001</v>
      </c>
      <c r="G7220">
        <v>2713910000</v>
      </c>
      <c r="H7220">
        <v>12.41</v>
      </c>
      <c r="I7220">
        <f>VLOOKUP('sp500'!A7220,'Crude Oil WTI Futures Historica'!$A$2:'Crude Oil WTI Futures Historica'!$G$7388,2)</f>
        <v>67.83</v>
      </c>
      <c r="J7220">
        <f>VLOOKUP(A7220,'WGC-GOLD_DAILY_USD'!$A$2:'WGC-GOLD_DAILY_USD'!$B$7636,2)</f>
        <v>1192.3499999999999</v>
      </c>
      <c r="K7220">
        <f>VLOOKUP(A7220,'^TNX'!$A$2:'^TNX'!$F$7370,5)</f>
        <v>2.8210000000000002</v>
      </c>
      <c r="L7220">
        <f t="shared" si="112"/>
        <v>2.8210000000000002</v>
      </c>
      <c r="M7220">
        <f>VLOOKUP(A7220,'US Dollar Index Futures Histori'!$A$2:'US Dollar Index Futures Histori'!$G$7374,2)</f>
        <v>95.582999999999998</v>
      </c>
      <c r="N7220">
        <v>1717.0500489999999</v>
      </c>
    </row>
    <row r="7221" spans="1:14" x14ac:dyDescent="0.55000000000000004">
      <c r="A7221" s="1">
        <v>43336</v>
      </c>
      <c r="B7221">
        <v>2862.3500979999999</v>
      </c>
      <c r="C7221">
        <v>2876.1599120000001</v>
      </c>
      <c r="D7221">
        <v>2862.3500979999999</v>
      </c>
      <c r="E7221">
        <v>2874.6899410000001</v>
      </c>
      <c r="F7221">
        <v>2874.6899410000001</v>
      </c>
      <c r="G7221">
        <v>2596190000</v>
      </c>
      <c r="H7221">
        <v>11.99</v>
      </c>
      <c r="I7221">
        <f>VLOOKUP('sp500'!A7221,'Crude Oil WTI Futures Historica'!$A$2:'Crude Oil WTI Futures Historica'!$G$7388,2)</f>
        <v>68.72</v>
      </c>
      <c r="J7221">
        <f>VLOOKUP(A7221,'WGC-GOLD_DAILY_USD'!$A$2:'WGC-GOLD_DAILY_USD'!$B$7636,2)</f>
        <v>1197.7</v>
      </c>
      <c r="K7221">
        <f>VLOOKUP(A7221,'^TNX'!$A$2:'^TNX'!$F$7370,5)</f>
        <v>2.8260000000000001</v>
      </c>
      <c r="L7221">
        <f t="shared" si="112"/>
        <v>2.8260000000000001</v>
      </c>
      <c r="M7221">
        <f>VLOOKUP(A7221,'US Dollar Index Futures Histori'!$A$2:'US Dollar Index Futures Histori'!$G$7374,2)</f>
        <v>95.063000000000002</v>
      </c>
      <c r="N7221">
        <v>1725.670044</v>
      </c>
    </row>
    <row r="7222" spans="1:14" x14ac:dyDescent="0.55000000000000004">
      <c r="A7222" s="1">
        <v>43339</v>
      </c>
      <c r="B7222">
        <v>2884.6899410000001</v>
      </c>
      <c r="C7222">
        <v>2898.25</v>
      </c>
      <c r="D7222">
        <v>2884.6899410000001</v>
      </c>
      <c r="E7222">
        <v>2896.73999</v>
      </c>
      <c r="F7222">
        <v>2896.73999</v>
      </c>
      <c r="G7222">
        <v>2854080000</v>
      </c>
      <c r="H7222">
        <v>12.16</v>
      </c>
      <c r="I7222">
        <f>VLOOKUP('sp500'!A7222,'Crude Oil WTI Futures Historica'!$A$2:'Crude Oil WTI Futures Historica'!$G$7388,2)</f>
        <v>68.87</v>
      </c>
      <c r="J7222">
        <f>VLOOKUP(A7222,'WGC-GOLD_DAILY_USD'!$A$2:'WGC-GOLD_DAILY_USD'!$B$7636,2)</f>
        <v>1197.7</v>
      </c>
      <c r="K7222">
        <f>VLOOKUP(A7222,'^TNX'!$A$2:'^TNX'!$F$7370,5)</f>
        <v>2.8479999999999999</v>
      </c>
      <c r="L7222">
        <f t="shared" si="112"/>
        <v>2.8479999999999999</v>
      </c>
      <c r="M7222">
        <f>VLOOKUP(A7222,'US Dollar Index Futures Histori'!$A$2:'US Dollar Index Futures Histori'!$G$7374,2)</f>
        <v>94.683999999999997</v>
      </c>
      <c r="N7222">
        <v>1728.410034</v>
      </c>
    </row>
    <row r="7223" spans="1:14" x14ac:dyDescent="0.55000000000000004">
      <c r="A7223" s="1">
        <v>43340</v>
      </c>
      <c r="B7223">
        <v>2901.4499510000001</v>
      </c>
      <c r="C7223">
        <v>2903.7700199999999</v>
      </c>
      <c r="D7223">
        <v>2893.5</v>
      </c>
      <c r="E7223">
        <v>2897.5200199999999</v>
      </c>
      <c r="F7223">
        <v>2897.5200199999999</v>
      </c>
      <c r="G7223">
        <v>2683190000</v>
      </c>
      <c r="H7223">
        <v>12.5</v>
      </c>
      <c r="I7223">
        <f>VLOOKUP('sp500'!A7223,'Crude Oil WTI Futures Historica'!$A$2:'Crude Oil WTI Futures Historica'!$G$7388,2)</f>
        <v>68.53</v>
      </c>
      <c r="J7223">
        <f>VLOOKUP(A7223,'WGC-GOLD_DAILY_USD'!$A$2:'WGC-GOLD_DAILY_USD'!$B$7636,2)</f>
        <v>1212.25</v>
      </c>
      <c r="K7223">
        <f>VLOOKUP(A7223,'^TNX'!$A$2:'^TNX'!$F$7370,5)</f>
        <v>2.8839999999999999</v>
      </c>
      <c r="L7223">
        <f t="shared" si="112"/>
        <v>2.8839999999999999</v>
      </c>
      <c r="M7223">
        <f>VLOOKUP(A7223,'US Dollar Index Futures Histori'!$A$2:'US Dollar Index Futures Histori'!$G$7374,2)</f>
        <v>94.635000000000005</v>
      </c>
      <c r="N7223">
        <v>1728.420044</v>
      </c>
    </row>
    <row r="7224" spans="1:14" x14ac:dyDescent="0.55000000000000004">
      <c r="A7224" s="1">
        <v>43341</v>
      </c>
      <c r="B7224">
        <v>2900.6201169999999</v>
      </c>
      <c r="C7224">
        <v>2916.5</v>
      </c>
      <c r="D7224">
        <v>2898.3999020000001</v>
      </c>
      <c r="E7224">
        <v>2914.040039</v>
      </c>
      <c r="F7224">
        <v>2914.040039</v>
      </c>
      <c r="G7224">
        <v>2791860000</v>
      </c>
      <c r="H7224">
        <v>12.25</v>
      </c>
      <c r="I7224">
        <f>VLOOKUP('sp500'!A7224,'Crude Oil WTI Futures Historica'!$A$2:'Crude Oil WTI Futures Historica'!$G$7388,2)</f>
        <v>69.510000000000005</v>
      </c>
      <c r="J7224">
        <f>VLOOKUP(A7224,'WGC-GOLD_DAILY_USD'!$A$2:'WGC-GOLD_DAILY_USD'!$B$7636,2)</f>
        <v>1204.2</v>
      </c>
      <c r="K7224">
        <f>VLOOKUP(A7224,'^TNX'!$A$2:'^TNX'!$F$7370,5)</f>
        <v>2.8839999999999999</v>
      </c>
      <c r="L7224">
        <f t="shared" si="112"/>
        <v>2.8839999999999999</v>
      </c>
      <c r="M7224">
        <f>VLOOKUP(A7224,'US Dollar Index Futures Histori'!$A$2:'US Dollar Index Futures Histori'!$G$7374,2)</f>
        <v>94.522000000000006</v>
      </c>
      <c r="N7224">
        <v>1734.75</v>
      </c>
    </row>
    <row r="7225" spans="1:14" x14ac:dyDescent="0.55000000000000004">
      <c r="A7225" s="1">
        <v>43342</v>
      </c>
      <c r="B7225">
        <v>2908.9399410000001</v>
      </c>
      <c r="C7225">
        <v>2912.459961</v>
      </c>
      <c r="D7225">
        <v>2895.219971</v>
      </c>
      <c r="E7225">
        <v>2901.1298830000001</v>
      </c>
      <c r="F7225">
        <v>2901.1298830000001</v>
      </c>
      <c r="G7225">
        <v>2802180000</v>
      </c>
      <c r="H7225">
        <v>13.53</v>
      </c>
      <c r="I7225">
        <f>VLOOKUP('sp500'!A7225,'Crude Oil WTI Futures Historica'!$A$2:'Crude Oil WTI Futures Historica'!$G$7388,2)</f>
        <v>70.25</v>
      </c>
      <c r="J7225">
        <f>VLOOKUP(A7225,'WGC-GOLD_DAILY_USD'!$A$2:'WGC-GOLD_DAILY_USD'!$B$7636,2)</f>
        <v>1197.3</v>
      </c>
      <c r="K7225">
        <f>VLOOKUP(A7225,'^TNX'!$A$2:'^TNX'!$F$7370,5)</f>
        <v>2.86</v>
      </c>
      <c r="L7225">
        <f t="shared" si="112"/>
        <v>2.86</v>
      </c>
      <c r="M7225">
        <f>VLOOKUP(A7225,'US Dollar Index Futures Histori'!$A$2:'US Dollar Index Futures Histori'!$G$7374,2)</f>
        <v>94.679000000000002</v>
      </c>
      <c r="N7225">
        <v>1732.349976</v>
      </c>
    </row>
    <row r="7226" spans="1:14" x14ac:dyDescent="0.55000000000000004">
      <c r="A7226" s="1">
        <v>43343</v>
      </c>
      <c r="B7226">
        <v>2898.3701169999999</v>
      </c>
      <c r="C7226">
        <v>2906.320068</v>
      </c>
      <c r="D7226">
        <v>2891.7299800000001</v>
      </c>
      <c r="E7226">
        <v>2901.5200199999999</v>
      </c>
      <c r="F7226">
        <v>2901.5200199999999</v>
      </c>
      <c r="G7226">
        <v>2880260000</v>
      </c>
      <c r="H7226">
        <v>12.86</v>
      </c>
      <c r="I7226">
        <f>VLOOKUP('sp500'!A7226,'Crude Oil WTI Futures Historica'!$A$2:'Crude Oil WTI Futures Historica'!$G$7388,2)</f>
        <v>69.8</v>
      </c>
      <c r="J7226">
        <f>VLOOKUP(A7226,'WGC-GOLD_DAILY_USD'!$A$2:'WGC-GOLD_DAILY_USD'!$B$7636,2)</f>
        <v>1202.45</v>
      </c>
      <c r="K7226">
        <f>VLOOKUP(A7226,'^TNX'!$A$2:'^TNX'!$F$7370,5)</f>
        <v>2.8530000000000002</v>
      </c>
      <c r="L7226">
        <f t="shared" si="112"/>
        <v>2.8530000000000002</v>
      </c>
      <c r="M7226">
        <f>VLOOKUP(A7226,'US Dollar Index Futures Histori'!$A$2:'US Dollar Index Futures Histori'!$G$7374,2)</f>
        <v>95.082999999999998</v>
      </c>
      <c r="N7226">
        <v>1740.75</v>
      </c>
    </row>
    <row r="7227" spans="1:14" x14ac:dyDescent="0.55000000000000004">
      <c r="A7227" s="1">
        <v>43347</v>
      </c>
      <c r="B7227">
        <v>2896.959961</v>
      </c>
      <c r="C7227">
        <v>2900.179932</v>
      </c>
      <c r="D7227">
        <v>2885.1298830000001</v>
      </c>
      <c r="E7227">
        <v>2896.719971</v>
      </c>
      <c r="F7227">
        <v>2896.719971</v>
      </c>
      <c r="G7227">
        <v>3077060000</v>
      </c>
      <c r="H7227">
        <v>13.16</v>
      </c>
      <c r="I7227">
        <f>VLOOKUP('sp500'!A7227,'Crude Oil WTI Futures Historica'!$A$2:'Crude Oil WTI Futures Historica'!$G$7388,2)</f>
        <v>69.87</v>
      </c>
      <c r="J7227">
        <f>VLOOKUP(A7227,'WGC-GOLD_DAILY_USD'!$A$2:'WGC-GOLD_DAILY_USD'!$B$7636,2)</f>
        <v>1190.8499999999999</v>
      </c>
      <c r="K7227">
        <f>VLOOKUP(A7227,'^TNX'!$A$2:'^TNX'!$F$7370,5)</f>
        <v>2.9020000000000001</v>
      </c>
      <c r="L7227">
        <f t="shared" si="112"/>
        <v>2.9020000000000001</v>
      </c>
      <c r="M7227">
        <f>VLOOKUP(A7227,'US Dollar Index Futures Histori'!$A$2:'US Dollar Index Futures Histori'!$G$7374,2)</f>
        <v>95.38</v>
      </c>
      <c r="N7227">
        <v>1733.380005</v>
      </c>
    </row>
    <row r="7228" spans="1:14" x14ac:dyDescent="0.55000000000000004">
      <c r="A7228" s="1">
        <v>43348</v>
      </c>
      <c r="B7228">
        <v>2891.5900879999999</v>
      </c>
      <c r="C7228">
        <v>2894.209961</v>
      </c>
      <c r="D7228">
        <v>2876.919922</v>
      </c>
      <c r="E7228">
        <v>2888.6000979999999</v>
      </c>
      <c r="F7228">
        <v>2888.6000979999999</v>
      </c>
      <c r="G7228">
        <v>3241250000</v>
      </c>
      <c r="H7228">
        <v>13.91</v>
      </c>
      <c r="I7228">
        <f>VLOOKUP('sp500'!A7228,'Crude Oil WTI Futures Historica'!$A$2:'Crude Oil WTI Futures Historica'!$G$7388,2)</f>
        <v>68.72</v>
      </c>
      <c r="J7228">
        <f>VLOOKUP(A7228,'WGC-GOLD_DAILY_USD'!$A$2:'WGC-GOLD_DAILY_USD'!$B$7636,2)</f>
        <v>1196.7</v>
      </c>
      <c r="K7228">
        <f>VLOOKUP(A7228,'^TNX'!$A$2:'^TNX'!$F$7370,5)</f>
        <v>2.9020000000000001</v>
      </c>
      <c r="L7228">
        <f t="shared" si="112"/>
        <v>2.9020000000000001</v>
      </c>
      <c r="M7228">
        <f>VLOOKUP(A7228,'US Dollar Index Futures Histori'!$A$2:'US Dollar Index Futures Histori'!$G$7374,2)</f>
        <v>95.123999999999995</v>
      </c>
      <c r="N7228">
        <v>1727.650024</v>
      </c>
    </row>
    <row r="7229" spans="1:14" x14ac:dyDescent="0.55000000000000004">
      <c r="A7229" s="1">
        <v>43349</v>
      </c>
      <c r="B7229">
        <v>2888.639893</v>
      </c>
      <c r="C7229">
        <v>2892.0500489999999</v>
      </c>
      <c r="D7229">
        <v>2867.290039</v>
      </c>
      <c r="E7229">
        <v>2878.0500489999999</v>
      </c>
      <c r="F7229">
        <v>2878.0500489999999</v>
      </c>
      <c r="G7229">
        <v>3139590000</v>
      </c>
      <c r="H7229">
        <v>14.65</v>
      </c>
      <c r="I7229">
        <f>VLOOKUP('sp500'!A7229,'Crude Oil WTI Futures Historica'!$A$2:'Crude Oil WTI Futures Historica'!$G$7388,2)</f>
        <v>67.77</v>
      </c>
      <c r="J7229">
        <f>VLOOKUP(A7229,'WGC-GOLD_DAILY_USD'!$A$2:'WGC-GOLD_DAILY_USD'!$B$7636,2)</f>
        <v>1205.1500000000001</v>
      </c>
      <c r="K7229">
        <f>VLOOKUP(A7229,'^TNX'!$A$2:'^TNX'!$F$7370,5)</f>
        <v>2.879</v>
      </c>
      <c r="L7229">
        <f t="shared" si="112"/>
        <v>2.879</v>
      </c>
      <c r="M7229">
        <f>VLOOKUP(A7229,'US Dollar Index Futures Histori'!$A$2:'US Dollar Index Futures Histori'!$G$7374,2)</f>
        <v>94.988</v>
      </c>
      <c r="N7229">
        <v>1714.469971</v>
      </c>
    </row>
    <row r="7230" spans="1:14" x14ac:dyDescent="0.55000000000000004">
      <c r="A7230" s="1">
        <v>43350</v>
      </c>
      <c r="B7230">
        <v>2868.26001</v>
      </c>
      <c r="C7230">
        <v>2883.8100589999999</v>
      </c>
      <c r="D7230">
        <v>2864.1201169999999</v>
      </c>
      <c r="E7230">
        <v>2871.679932</v>
      </c>
      <c r="F7230">
        <v>2871.679932</v>
      </c>
      <c r="G7230">
        <v>2946270000</v>
      </c>
      <c r="H7230">
        <v>14.88</v>
      </c>
      <c r="I7230">
        <f>VLOOKUP('sp500'!A7230,'Crude Oil WTI Futures Historica'!$A$2:'Crude Oil WTI Futures Historica'!$G$7388,2)</f>
        <v>67.75</v>
      </c>
      <c r="J7230">
        <f>VLOOKUP(A7230,'WGC-GOLD_DAILY_USD'!$A$2:'WGC-GOLD_DAILY_USD'!$B$7636,2)</f>
        <v>1198.9000000000001</v>
      </c>
      <c r="K7230">
        <f>VLOOKUP(A7230,'^TNX'!$A$2:'^TNX'!$F$7370,5)</f>
        <v>2.9420000000000002</v>
      </c>
      <c r="L7230">
        <f t="shared" si="112"/>
        <v>2.9420000000000002</v>
      </c>
      <c r="M7230">
        <f>VLOOKUP(A7230,'US Dollar Index Futures Histori'!$A$2:'US Dollar Index Futures Histori'!$G$7374,2)</f>
        <v>95.328999999999994</v>
      </c>
      <c r="N7230">
        <v>1713.1800539999999</v>
      </c>
    </row>
    <row r="7231" spans="1:14" x14ac:dyDescent="0.55000000000000004">
      <c r="A7231" s="1">
        <v>43353</v>
      </c>
      <c r="B7231">
        <v>2881.389893</v>
      </c>
      <c r="C7231">
        <v>2886.929932</v>
      </c>
      <c r="D7231">
        <v>2875.9399410000001</v>
      </c>
      <c r="E7231">
        <v>2877.1298830000001</v>
      </c>
      <c r="F7231">
        <v>2877.1298830000001</v>
      </c>
      <c r="G7231">
        <v>2731400000</v>
      </c>
      <c r="H7231">
        <v>14.16</v>
      </c>
      <c r="I7231">
        <f>VLOOKUP('sp500'!A7231,'Crude Oil WTI Futures Historica'!$A$2:'Crude Oil WTI Futures Historica'!$G$7388,2)</f>
        <v>67.540000000000006</v>
      </c>
      <c r="J7231">
        <f>VLOOKUP(A7231,'WGC-GOLD_DAILY_USD'!$A$2:'WGC-GOLD_DAILY_USD'!$B$7636,2)</f>
        <v>1196.5999999999999</v>
      </c>
      <c r="K7231">
        <f>VLOOKUP(A7231,'^TNX'!$A$2:'^TNX'!$F$7370,5)</f>
        <v>2.9369999999999998</v>
      </c>
      <c r="L7231">
        <f t="shared" si="112"/>
        <v>2.9369999999999998</v>
      </c>
      <c r="M7231">
        <f>VLOOKUP(A7231,'US Dollar Index Futures Histori'!$A$2:'US Dollar Index Futures Histori'!$G$7374,2)</f>
        <v>95.11</v>
      </c>
      <c r="N7231">
        <v>1717.469971</v>
      </c>
    </row>
    <row r="7232" spans="1:14" x14ac:dyDescent="0.55000000000000004">
      <c r="A7232" s="1">
        <v>43354</v>
      </c>
      <c r="B7232">
        <v>2871.570068</v>
      </c>
      <c r="C7232">
        <v>2892.5200199999999</v>
      </c>
      <c r="D7232">
        <v>2866.780029</v>
      </c>
      <c r="E7232">
        <v>2887.889893</v>
      </c>
      <c r="F7232">
        <v>2887.889893</v>
      </c>
      <c r="G7232">
        <v>2899660000</v>
      </c>
      <c r="H7232">
        <v>13.22</v>
      </c>
      <c r="I7232">
        <f>VLOOKUP('sp500'!A7232,'Crude Oil WTI Futures Historica'!$A$2:'Crude Oil WTI Futures Historica'!$G$7388,2)</f>
        <v>69.25</v>
      </c>
      <c r="J7232">
        <f>VLOOKUP(A7232,'WGC-GOLD_DAILY_USD'!$A$2:'WGC-GOLD_DAILY_USD'!$B$7636,2)</f>
        <v>1189.8499999999999</v>
      </c>
      <c r="K7232">
        <f>VLOOKUP(A7232,'^TNX'!$A$2:'^TNX'!$F$7370,5)</f>
        <v>2.9769999999999999</v>
      </c>
      <c r="L7232">
        <f t="shared" si="112"/>
        <v>2.9769999999999999</v>
      </c>
      <c r="M7232">
        <f>VLOOKUP(A7232,'US Dollar Index Futures Histori'!$A$2:'US Dollar Index Futures Histori'!$G$7374,2)</f>
        <v>95.224999999999994</v>
      </c>
      <c r="N7232">
        <v>1718.400024</v>
      </c>
    </row>
    <row r="7233" spans="1:14" x14ac:dyDescent="0.55000000000000004">
      <c r="A7233" s="1">
        <v>43355</v>
      </c>
      <c r="B7233">
        <v>2888.290039</v>
      </c>
      <c r="C7233">
        <v>2894.6499020000001</v>
      </c>
      <c r="D7233">
        <v>2879.1999510000001</v>
      </c>
      <c r="E7233">
        <v>2888.919922</v>
      </c>
      <c r="F7233">
        <v>2888.919922</v>
      </c>
      <c r="G7233">
        <v>3264930000</v>
      </c>
      <c r="H7233">
        <v>13.14</v>
      </c>
      <c r="I7233">
        <f>VLOOKUP('sp500'!A7233,'Crude Oil WTI Futures Historica'!$A$2:'Crude Oil WTI Futures Historica'!$G$7388,2)</f>
        <v>70.37</v>
      </c>
      <c r="J7233">
        <f>VLOOKUP(A7233,'WGC-GOLD_DAILY_USD'!$A$2:'WGC-GOLD_DAILY_USD'!$B$7636,2)</f>
        <v>1195.5999999999999</v>
      </c>
      <c r="K7233">
        <f>VLOOKUP(A7233,'^TNX'!$A$2:'^TNX'!$F$7370,5)</f>
        <v>2.9630000000000001</v>
      </c>
      <c r="L7233">
        <f t="shared" si="112"/>
        <v>2.9630000000000001</v>
      </c>
      <c r="M7233">
        <f>VLOOKUP(A7233,'US Dollar Index Futures Histori'!$A$2:'US Dollar Index Futures Histori'!$G$7374,2)</f>
        <v>94.768000000000001</v>
      </c>
      <c r="N7233">
        <v>1715.6999510000001</v>
      </c>
    </row>
    <row r="7234" spans="1:14" x14ac:dyDescent="0.55000000000000004">
      <c r="A7234" s="1">
        <v>43356</v>
      </c>
      <c r="B7234">
        <v>2896.8500979999999</v>
      </c>
      <c r="C7234">
        <v>2906.76001</v>
      </c>
      <c r="D7234">
        <v>2896.389893</v>
      </c>
      <c r="E7234">
        <v>2904.179932</v>
      </c>
      <c r="F7234">
        <v>2904.179932</v>
      </c>
      <c r="G7234">
        <v>3254930000</v>
      </c>
      <c r="H7234">
        <v>12.37</v>
      </c>
      <c r="I7234">
        <f>VLOOKUP('sp500'!A7234,'Crude Oil WTI Futures Historica'!$A$2:'Crude Oil WTI Futures Historica'!$G$7388,2)</f>
        <v>68.59</v>
      </c>
      <c r="J7234">
        <f>VLOOKUP(A7234,'WGC-GOLD_DAILY_USD'!$A$2:'WGC-GOLD_DAILY_USD'!$B$7636,2)</f>
        <v>1209.8</v>
      </c>
      <c r="K7234">
        <f>VLOOKUP(A7234,'^TNX'!$A$2:'^TNX'!$F$7370,5)</f>
        <v>2.9630000000000001</v>
      </c>
      <c r="L7234">
        <f t="shared" si="112"/>
        <v>2.9630000000000001</v>
      </c>
      <c r="M7234">
        <f>VLOOKUP(A7234,'US Dollar Index Futures Histori'!$A$2:'US Dollar Index Futures Histori'!$G$7374,2)</f>
        <v>94.516999999999996</v>
      </c>
      <c r="N7234">
        <v>1714.3199460000001</v>
      </c>
    </row>
    <row r="7235" spans="1:14" x14ac:dyDescent="0.55000000000000004">
      <c r="A7235" s="1">
        <v>43357</v>
      </c>
      <c r="B7235">
        <v>2906.3798830000001</v>
      </c>
      <c r="C7235">
        <v>2908.3000489999999</v>
      </c>
      <c r="D7235">
        <v>2895.7700199999999</v>
      </c>
      <c r="E7235">
        <v>2904.9799800000001</v>
      </c>
      <c r="F7235">
        <v>2904.9799800000001</v>
      </c>
      <c r="G7235">
        <v>3149800000</v>
      </c>
      <c r="H7235">
        <v>12.07</v>
      </c>
      <c r="I7235">
        <f>VLOOKUP('sp500'!A7235,'Crude Oil WTI Futures Historica'!$A$2:'Crude Oil WTI Futures Historica'!$G$7388,2)</f>
        <v>68.989999999999995</v>
      </c>
      <c r="J7235">
        <f>VLOOKUP(A7235,'WGC-GOLD_DAILY_USD'!$A$2:'WGC-GOLD_DAILY_USD'!$B$7636,2)</f>
        <v>1201.95</v>
      </c>
      <c r="K7235">
        <f>VLOOKUP(A7235,'^TNX'!$A$2:'^TNX'!$F$7370,5)</f>
        <v>2.9940000000000002</v>
      </c>
      <c r="L7235">
        <f t="shared" ref="L7235:L7298" si="113">IF(K7235=0,K7234,K7235)</f>
        <v>2.9940000000000002</v>
      </c>
      <c r="M7235">
        <f>VLOOKUP(A7235,'US Dollar Index Futures Histori'!$A$2:'US Dollar Index Futures Histori'!$G$7374,2)</f>
        <v>94.924999999999997</v>
      </c>
      <c r="N7235">
        <v>1721.719971</v>
      </c>
    </row>
    <row r="7236" spans="1:14" x14ac:dyDescent="0.55000000000000004">
      <c r="A7236" s="1">
        <v>43360</v>
      </c>
      <c r="B7236">
        <v>2903.830078</v>
      </c>
      <c r="C7236">
        <v>2904.6499020000001</v>
      </c>
      <c r="D7236">
        <v>2886.1599120000001</v>
      </c>
      <c r="E7236">
        <v>2888.8000489999999</v>
      </c>
      <c r="F7236">
        <v>2888.8000489999999</v>
      </c>
      <c r="G7236">
        <v>2947760000</v>
      </c>
      <c r="H7236">
        <v>13.68</v>
      </c>
      <c r="I7236">
        <f>VLOOKUP('sp500'!A7236,'Crude Oil WTI Futures Historica'!$A$2:'Crude Oil WTI Futures Historica'!$G$7388,2)</f>
        <v>68.91</v>
      </c>
      <c r="J7236">
        <f>VLOOKUP(A7236,'WGC-GOLD_DAILY_USD'!$A$2:'WGC-GOLD_DAILY_USD'!$B$7636,2)</f>
        <v>1201.9000000000001</v>
      </c>
      <c r="K7236">
        <f>VLOOKUP(A7236,'^TNX'!$A$2:'^TNX'!$F$7370,5)</f>
        <v>3.0009999999999999</v>
      </c>
      <c r="L7236">
        <f t="shared" si="113"/>
        <v>3.0009999999999999</v>
      </c>
      <c r="M7236">
        <f>VLOOKUP(A7236,'US Dollar Index Futures Histori'!$A$2:'US Dollar Index Futures Histori'!$G$7374,2)</f>
        <v>94.486000000000004</v>
      </c>
      <c r="N7236">
        <v>1703.5500489999999</v>
      </c>
    </row>
    <row r="7237" spans="1:14" x14ac:dyDescent="0.55000000000000004">
      <c r="A7237" s="1">
        <v>43361</v>
      </c>
      <c r="B7237">
        <v>2890.73999</v>
      </c>
      <c r="C7237">
        <v>2911.169922</v>
      </c>
      <c r="D7237">
        <v>2890.429932</v>
      </c>
      <c r="E7237">
        <v>2904.3100589999999</v>
      </c>
      <c r="F7237">
        <v>2904.3100589999999</v>
      </c>
      <c r="G7237">
        <v>3074610000</v>
      </c>
      <c r="H7237">
        <v>12.79</v>
      </c>
      <c r="I7237">
        <f>VLOOKUP('sp500'!A7237,'Crude Oil WTI Futures Historica'!$A$2:'Crude Oil WTI Futures Historica'!$G$7388,2)</f>
        <v>69.849999999999994</v>
      </c>
      <c r="J7237">
        <f>VLOOKUP(A7237,'WGC-GOLD_DAILY_USD'!$A$2:'WGC-GOLD_DAILY_USD'!$B$7636,2)</f>
        <v>1200.2</v>
      </c>
      <c r="K7237">
        <f>VLOOKUP(A7237,'^TNX'!$A$2:'^TNX'!$F$7370,5)</f>
        <v>3.048</v>
      </c>
      <c r="L7237">
        <f t="shared" si="113"/>
        <v>3.048</v>
      </c>
      <c r="M7237">
        <f>VLOOKUP(A7237,'US Dollar Index Futures Histori'!$A$2:'US Dollar Index Futures Histori'!$G$7374,2)</f>
        <v>94.227000000000004</v>
      </c>
      <c r="N7237">
        <v>1710.969971</v>
      </c>
    </row>
    <row r="7238" spans="1:14" x14ac:dyDescent="0.55000000000000004">
      <c r="A7238" s="1">
        <v>43362</v>
      </c>
      <c r="B7238">
        <v>2906.6000979999999</v>
      </c>
      <c r="C7238">
        <v>2912.360107</v>
      </c>
      <c r="D7238">
        <v>2903.820068</v>
      </c>
      <c r="E7238">
        <v>2907.9499510000001</v>
      </c>
      <c r="F7238">
        <v>2907.9499510000001</v>
      </c>
      <c r="G7238">
        <v>3280020000</v>
      </c>
      <c r="H7238">
        <v>11.75</v>
      </c>
      <c r="I7238">
        <f>VLOOKUP('sp500'!A7238,'Crude Oil WTI Futures Historica'!$A$2:'Crude Oil WTI Futures Historica'!$G$7388,2)</f>
        <v>71.12</v>
      </c>
      <c r="J7238">
        <f>VLOOKUP(A7238,'WGC-GOLD_DAILY_USD'!$A$2:'WGC-GOLD_DAILY_USD'!$B$7636,2)</f>
        <v>1203.3</v>
      </c>
      <c r="K7238">
        <f>VLOOKUP(A7238,'^TNX'!$A$2:'^TNX'!$F$7370,5)</f>
        <v>3.0830000000000002</v>
      </c>
      <c r="L7238">
        <f t="shared" si="113"/>
        <v>3.0830000000000002</v>
      </c>
      <c r="M7238">
        <f>VLOOKUP(A7238,'US Dollar Index Futures Histori'!$A$2:'US Dollar Index Futures Histori'!$G$7374,2)</f>
        <v>94.119</v>
      </c>
      <c r="N7238">
        <v>1702.9300539999999</v>
      </c>
    </row>
    <row r="7239" spans="1:14" x14ac:dyDescent="0.55000000000000004">
      <c r="A7239" s="1">
        <v>43363</v>
      </c>
      <c r="B7239">
        <v>2919.7299800000001</v>
      </c>
      <c r="C7239">
        <v>2934.8000489999999</v>
      </c>
      <c r="D7239">
        <v>2919.7299800000001</v>
      </c>
      <c r="E7239">
        <v>2930.75</v>
      </c>
      <c r="F7239">
        <v>2930.75</v>
      </c>
      <c r="G7239">
        <v>3337730000</v>
      </c>
      <c r="H7239">
        <v>11.8</v>
      </c>
      <c r="I7239">
        <f>VLOOKUP('sp500'!A7239,'Crude Oil WTI Futures Historica'!$A$2:'Crude Oil WTI Futures Historica'!$G$7388,2)</f>
        <v>70.8</v>
      </c>
      <c r="J7239">
        <f>VLOOKUP(A7239,'WGC-GOLD_DAILY_USD'!$A$2:'WGC-GOLD_DAILY_USD'!$B$7636,2)</f>
        <v>1208.3499999999999</v>
      </c>
      <c r="K7239">
        <f>VLOOKUP(A7239,'^TNX'!$A$2:'^TNX'!$F$7370,5)</f>
        <v>3.0779999999999998</v>
      </c>
      <c r="L7239">
        <f t="shared" si="113"/>
        <v>3.0779999999999998</v>
      </c>
      <c r="M7239">
        <f>VLOOKUP(A7239,'US Dollar Index Futures Histori'!$A$2:'US Dollar Index Futures Histori'!$G$7374,2)</f>
        <v>93.491</v>
      </c>
      <c r="N7239">
        <v>1720.1800539999999</v>
      </c>
    </row>
    <row r="7240" spans="1:14" x14ac:dyDescent="0.55000000000000004">
      <c r="A7240" s="1">
        <v>43364</v>
      </c>
      <c r="B7240">
        <v>2936.76001</v>
      </c>
      <c r="C7240">
        <v>2940.9099120000001</v>
      </c>
      <c r="D7240">
        <v>2927.110107</v>
      </c>
      <c r="E7240">
        <v>2929.669922</v>
      </c>
      <c r="F7240">
        <v>2929.669922</v>
      </c>
      <c r="G7240">
        <v>5607610000</v>
      </c>
      <c r="H7240">
        <v>11.68</v>
      </c>
      <c r="I7240">
        <f>VLOOKUP('sp500'!A7240,'Crude Oil WTI Futures Historica'!$A$2:'Crude Oil WTI Futures Historica'!$G$7388,2)</f>
        <v>70.78</v>
      </c>
      <c r="J7240">
        <f>VLOOKUP(A7240,'WGC-GOLD_DAILY_USD'!$A$2:'WGC-GOLD_DAILY_USD'!$B$7636,2)</f>
        <v>1198.7</v>
      </c>
      <c r="K7240">
        <f>VLOOKUP(A7240,'^TNX'!$A$2:'^TNX'!$F$7370,5)</f>
        <v>3.0680000000000001</v>
      </c>
      <c r="L7240">
        <f t="shared" si="113"/>
        <v>3.0680000000000001</v>
      </c>
      <c r="M7240">
        <f>VLOOKUP(A7240,'US Dollar Index Futures Histori'!$A$2:'US Dollar Index Futures Histori'!$G$7374,2)</f>
        <v>93.798000000000002</v>
      </c>
      <c r="N7240">
        <v>1712.3199460000001</v>
      </c>
    </row>
    <row r="7241" spans="1:14" x14ac:dyDescent="0.55000000000000004">
      <c r="A7241" s="1">
        <v>43367</v>
      </c>
      <c r="B7241">
        <v>2921.830078</v>
      </c>
      <c r="C7241">
        <v>2923.790039</v>
      </c>
      <c r="D7241">
        <v>2912.6298830000001</v>
      </c>
      <c r="E7241">
        <v>2919.3701169999999</v>
      </c>
      <c r="F7241">
        <v>2919.3701169999999</v>
      </c>
      <c r="G7241">
        <v>3372210000</v>
      </c>
      <c r="H7241">
        <v>12.2</v>
      </c>
      <c r="I7241">
        <f>VLOOKUP('sp500'!A7241,'Crude Oil WTI Futures Historica'!$A$2:'Crude Oil WTI Futures Historica'!$G$7388,2)</f>
        <v>72.08</v>
      </c>
      <c r="J7241">
        <f>VLOOKUP(A7241,'WGC-GOLD_DAILY_USD'!$A$2:'WGC-GOLD_DAILY_USD'!$B$7636,2)</f>
        <v>1202.75</v>
      </c>
      <c r="K7241">
        <f>VLOOKUP(A7241,'^TNX'!$A$2:'^TNX'!$F$7370,5)</f>
        <v>3.0779999999999998</v>
      </c>
      <c r="L7241">
        <f t="shared" si="113"/>
        <v>3.0779999999999998</v>
      </c>
      <c r="M7241">
        <f>VLOOKUP(A7241,'US Dollar Index Futures Histori'!$A$2:'US Dollar Index Futures Histori'!$G$7374,2)</f>
        <v>93.775000000000006</v>
      </c>
      <c r="N7241">
        <v>1705.3199460000001</v>
      </c>
    </row>
    <row r="7242" spans="1:14" x14ac:dyDescent="0.55000000000000004">
      <c r="A7242" s="1">
        <v>43368</v>
      </c>
      <c r="B7242">
        <v>2921.75</v>
      </c>
      <c r="C7242">
        <v>2923.9499510000001</v>
      </c>
      <c r="D7242">
        <v>2913.6999510000001</v>
      </c>
      <c r="E7242">
        <v>2915.5600589999999</v>
      </c>
      <c r="F7242">
        <v>2915.5600589999999</v>
      </c>
      <c r="G7242">
        <v>3285480000</v>
      </c>
      <c r="H7242">
        <v>12.42</v>
      </c>
      <c r="I7242">
        <f>VLOOKUP('sp500'!A7242,'Crude Oil WTI Futures Historica'!$A$2:'Crude Oil WTI Futures Historica'!$G$7388,2)</f>
        <v>72.28</v>
      </c>
      <c r="J7242">
        <f>VLOOKUP(A7242,'WGC-GOLD_DAILY_USD'!$A$2:'WGC-GOLD_DAILY_USD'!$B$7636,2)</f>
        <v>1201.9000000000001</v>
      </c>
      <c r="K7242">
        <f>VLOOKUP(A7242,'^TNX'!$A$2:'^TNX'!$F$7370,5)</f>
        <v>3.1019999999999999</v>
      </c>
      <c r="L7242">
        <f t="shared" si="113"/>
        <v>3.1019999999999999</v>
      </c>
      <c r="M7242">
        <f>VLOOKUP(A7242,'US Dollar Index Futures Histori'!$A$2:'US Dollar Index Futures Histori'!$G$7374,2)</f>
        <v>93.710999999999999</v>
      </c>
      <c r="N7242">
        <v>1708.8100589999999</v>
      </c>
    </row>
    <row r="7243" spans="1:14" x14ac:dyDescent="0.55000000000000004">
      <c r="A7243" s="1">
        <v>43369</v>
      </c>
      <c r="B7243">
        <v>2916.9799800000001</v>
      </c>
      <c r="C7243">
        <v>2931.1499020000001</v>
      </c>
      <c r="D7243">
        <v>2903.280029</v>
      </c>
      <c r="E7243">
        <v>2905.969971</v>
      </c>
      <c r="F7243">
        <v>2905.969971</v>
      </c>
      <c r="G7243">
        <v>3388620000</v>
      </c>
      <c r="H7243">
        <v>12.89</v>
      </c>
      <c r="I7243">
        <f>VLOOKUP('sp500'!A7243,'Crude Oil WTI Futures Historica'!$A$2:'Crude Oil WTI Futures Historica'!$G$7388,2)</f>
        <v>71.569999999999993</v>
      </c>
      <c r="J7243">
        <f>VLOOKUP(A7243,'WGC-GOLD_DAILY_USD'!$A$2:'WGC-GOLD_DAILY_USD'!$B$7636,2)</f>
        <v>1194.25</v>
      </c>
      <c r="K7243">
        <f>VLOOKUP(A7243,'^TNX'!$A$2:'^TNX'!$F$7370,5)</f>
        <v>3.0609999999999999</v>
      </c>
      <c r="L7243">
        <f t="shared" si="113"/>
        <v>3.0609999999999999</v>
      </c>
      <c r="M7243">
        <f>VLOOKUP(A7243,'US Dollar Index Futures Histori'!$A$2:'US Dollar Index Futures Histori'!$G$7374,2)</f>
        <v>93.772999999999996</v>
      </c>
      <c r="N7243">
        <v>1691.6099850000001</v>
      </c>
    </row>
    <row r="7244" spans="1:14" x14ac:dyDescent="0.55000000000000004">
      <c r="A7244" s="1">
        <v>43370</v>
      </c>
      <c r="B7244">
        <v>2911.6499020000001</v>
      </c>
      <c r="C7244">
        <v>2927.219971</v>
      </c>
      <c r="D7244">
        <v>2909.2700199999999</v>
      </c>
      <c r="E7244">
        <v>2914</v>
      </c>
      <c r="F7244">
        <v>2914</v>
      </c>
      <c r="G7244">
        <v>3060850000</v>
      </c>
      <c r="H7244">
        <v>12.41</v>
      </c>
      <c r="I7244">
        <f>VLOOKUP('sp500'!A7244,'Crude Oil WTI Futures Historica'!$A$2:'Crude Oil WTI Futures Historica'!$G$7388,2)</f>
        <v>72.12</v>
      </c>
      <c r="J7244">
        <f>VLOOKUP(A7244,'WGC-GOLD_DAILY_USD'!$A$2:'WGC-GOLD_DAILY_USD'!$B$7636,2)</f>
        <v>1185.4000000000001</v>
      </c>
      <c r="K7244">
        <f>VLOOKUP(A7244,'^TNX'!$A$2:'^TNX'!$F$7370,5)</f>
        <v>3.056</v>
      </c>
      <c r="L7244">
        <f t="shared" si="113"/>
        <v>3.056</v>
      </c>
      <c r="M7244">
        <f>VLOOKUP(A7244,'US Dollar Index Futures Histori'!$A$2:'US Dollar Index Futures Histori'!$G$7374,2)</f>
        <v>94.524000000000001</v>
      </c>
      <c r="N7244">
        <v>1690.530029</v>
      </c>
    </row>
    <row r="7245" spans="1:14" x14ac:dyDescent="0.55000000000000004">
      <c r="A7245" s="1">
        <v>43371</v>
      </c>
      <c r="B7245">
        <v>2910.030029</v>
      </c>
      <c r="C7245">
        <v>2920.530029</v>
      </c>
      <c r="D7245">
        <v>2907.5</v>
      </c>
      <c r="E7245">
        <v>2913.9799800000001</v>
      </c>
      <c r="F7245">
        <v>2913.9799800000001</v>
      </c>
      <c r="G7245">
        <v>3432300000</v>
      </c>
      <c r="H7245">
        <v>12.12</v>
      </c>
      <c r="I7245">
        <f>VLOOKUP('sp500'!A7245,'Crude Oil WTI Futures Historica'!$A$2:'Crude Oil WTI Futures Historica'!$G$7388,2)</f>
        <v>73.25</v>
      </c>
      <c r="J7245">
        <f>VLOOKUP(A7245,'WGC-GOLD_DAILY_USD'!$A$2:'WGC-GOLD_DAILY_USD'!$B$7636,2)</f>
        <v>1187.25</v>
      </c>
      <c r="K7245">
        <f>VLOOKUP(A7245,'^TNX'!$A$2:'^TNX'!$F$7370,5)</f>
        <v>3.056</v>
      </c>
      <c r="L7245">
        <f t="shared" si="113"/>
        <v>3.056</v>
      </c>
      <c r="M7245">
        <f>VLOOKUP(A7245,'US Dollar Index Futures Histori'!$A$2:'US Dollar Index Futures Histori'!$G$7374,2)</f>
        <v>94.736999999999995</v>
      </c>
      <c r="N7245">
        <v>1696.5699460000001</v>
      </c>
    </row>
    <row r="7246" spans="1:14" x14ac:dyDescent="0.55000000000000004">
      <c r="A7246" s="1">
        <v>43374</v>
      </c>
      <c r="B7246">
        <v>2926.290039</v>
      </c>
      <c r="C7246">
        <v>2937.0600589999999</v>
      </c>
      <c r="D7246">
        <v>2917.9099120000001</v>
      </c>
      <c r="E7246">
        <v>2924.5900879999999</v>
      </c>
      <c r="F7246">
        <v>2924.5900879999999</v>
      </c>
      <c r="G7246">
        <v>3364190000</v>
      </c>
      <c r="H7246">
        <v>12</v>
      </c>
      <c r="I7246">
        <f>VLOOKUP('sp500'!A7246,'Crude Oil WTI Futures Historica'!$A$2:'Crude Oil WTI Futures Historica'!$G$7388,2)</f>
        <v>75.3</v>
      </c>
      <c r="J7246">
        <f>VLOOKUP(A7246,'WGC-GOLD_DAILY_USD'!$A$2:'WGC-GOLD_DAILY_USD'!$B$7636,2)</f>
        <v>1189.3499999999999</v>
      </c>
      <c r="K7246">
        <f>VLOOKUP(A7246,'^TNX'!$A$2:'^TNX'!$F$7370,5)</f>
        <v>3.08</v>
      </c>
      <c r="L7246">
        <f t="shared" si="113"/>
        <v>3.08</v>
      </c>
      <c r="M7246">
        <f>VLOOKUP(A7246,'US Dollar Index Futures Histori'!$A$2:'US Dollar Index Futures Histori'!$G$7374,2)</f>
        <v>94.929000000000002</v>
      </c>
      <c r="N7246">
        <v>1672.98999</v>
      </c>
    </row>
    <row r="7247" spans="1:14" x14ac:dyDescent="0.55000000000000004">
      <c r="A7247" s="1">
        <v>43375</v>
      </c>
      <c r="B7247">
        <v>2923.8000489999999</v>
      </c>
      <c r="C7247">
        <v>2931.419922</v>
      </c>
      <c r="D7247">
        <v>2919.3701169999999</v>
      </c>
      <c r="E7247">
        <v>2923.429932</v>
      </c>
      <c r="F7247">
        <v>2923.429932</v>
      </c>
      <c r="G7247">
        <v>3401880000</v>
      </c>
      <c r="H7247">
        <v>12.05</v>
      </c>
      <c r="I7247">
        <f>VLOOKUP('sp500'!A7247,'Crude Oil WTI Futures Historica'!$A$2:'Crude Oil WTI Futures Historica'!$G$7388,2)</f>
        <v>75.23</v>
      </c>
      <c r="J7247">
        <f>VLOOKUP(A7247,'WGC-GOLD_DAILY_USD'!$A$2:'WGC-GOLD_DAILY_USD'!$B$7636,2)</f>
        <v>1204.7</v>
      </c>
      <c r="K7247">
        <f>VLOOKUP(A7247,'^TNX'!$A$2:'^TNX'!$F$7370,5)</f>
        <v>3.056</v>
      </c>
      <c r="L7247">
        <f t="shared" si="113"/>
        <v>3.056</v>
      </c>
      <c r="M7247">
        <f>VLOOKUP(A7247,'US Dollar Index Futures Histori'!$A$2:'US Dollar Index Futures Histori'!$G$7374,2)</f>
        <v>95.14</v>
      </c>
      <c r="N7247">
        <v>1656.040039</v>
      </c>
    </row>
    <row r="7248" spans="1:14" x14ac:dyDescent="0.55000000000000004">
      <c r="A7248" s="1">
        <v>43376</v>
      </c>
      <c r="B7248">
        <v>2931.6899410000001</v>
      </c>
      <c r="C7248">
        <v>2939.860107</v>
      </c>
      <c r="D7248">
        <v>2921.360107</v>
      </c>
      <c r="E7248">
        <v>2925.51001</v>
      </c>
      <c r="F7248">
        <v>2925.51001</v>
      </c>
      <c r="G7248">
        <v>3598710000</v>
      </c>
      <c r="H7248">
        <v>11.61</v>
      </c>
      <c r="I7248">
        <f>VLOOKUP('sp500'!A7248,'Crude Oil WTI Futures Historica'!$A$2:'Crude Oil WTI Futures Historica'!$G$7388,2)</f>
        <v>76.41</v>
      </c>
      <c r="J7248">
        <f>VLOOKUP(A7248,'WGC-GOLD_DAILY_USD'!$A$2:'WGC-GOLD_DAILY_USD'!$B$7636,2)</f>
        <v>1201.2</v>
      </c>
      <c r="K7248">
        <f>VLOOKUP(A7248,'^TNX'!$A$2:'^TNX'!$F$7370,5)</f>
        <v>3.161</v>
      </c>
      <c r="L7248">
        <f t="shared" si="113"/>
        <v>3.161</v>
      </c>
      <c r="M7248">
        <f>VLOOKUP(A7248,'US Dollar Index Futures Histori'!$A$2:'US Dollar Index Futures Histori'!$G$7374,2)</f>
        <v>95.406000000000006</v>
      </c>
      <c r="N7248">
        <v>1671.290039</v>
      </c>
    </row>
    <row r="7249" spans="1:14" x14ac:dyDescent="0.55000000000000004">
      <c r="A7249" s="1">
        <v>43377</v>
      </c>
      <c r="B7249">
        <v>2919.3500979999999</v>
      </c>
      <c r="C7249">
        <v>2919.780029</v>
      </c>
      <c r="D7249">
        <v>2883.919922</v>
      </c>
      <c r="E7249">
        <v>2901.610107</v>
      </c>
      <c r="F7249">
        <v>2901.610107</v>
      </c>
      <c r="G7249">
        <v>3496860000</v>
      </c>
      <c r="H7249">
        <v>14.22</v>
      </c>
      <c r="I7249">
        <f>VLOOKUP('sp500'!A7249,'Crude Oil WTI Futures Historica'!$A$2:'Crude Oil WTI Futures Historica'!$G$7388,2)</f>
        <v>74.33</v>
      </c>
      <c r="J7249">
        <f>VLOOKUP(A7249,'WGC-GOLD_DAILY_USD'!$A$2:'WGC-GOLD_DAILY_USD'!$B$7636,2)</f>
        <v>1203.45</v>
      </c>
      <c r="K7249">
        <f>VLOOKUP(A7249,'^TNX'!$A$2:'^TNX'!$F$7370,5)</f>
        <v>3.1970000000000001</v>
      </c>
      <c r="L7249">
        <f t="shared" si="113"/>
        <v>3.1970000000000001</v>
      </c>
      <c r="M7249">
        <f>VLOOKUP(A7249,'US Dollar Index Futures Histori'!$A$2:'US Dollar Index Futures Histori'!$G$7374,2)</f>
        <v>95.412000000000006</v>
      </c>
      <c r="N7249">
        <v>1646.910034</v>
      </c>
    </row>
    <row r="7250" spans="1:14" x14ac:dyDescent="0.55000000000000004">
      <c r="A7250" s="1">
        <v>43378</v>
      </c>
      <c r="B7250">
        <v>2902.540039</v>
      </c>
      <c r="C7250">
        <v>2909.639893</v>
      </c>
      <c r="D7250">
        <v>2869.290039</v>
      </c>
      <c r="E7250">
        <v>2885.570068</v>
      </c>
      <c r="F7250">
        <v>2885.570068</v>
      </c>
      <c r="G7250">
        <v>3328980000</v>
      </c>
      <c r="H7250">
        <v>14.82</v>
      </c>
      <c r="I7250">
        <f>VLOOKUP('sp500'!A7250,'Crude Oil WTI Futures Historica'!$A$2:'Crude Oil WTI Futures Historica'!$G$7388,2)</f>
        <v>74.34</v>
      </c>
      <c r="J7250">
        <f>VLOOKUP(A7250,'WGC-GOLD_DAILY_USD'!$A$2:'WGC-GOLD_DAILY_USD'!$B$7636,2)</f>
        <v>1203.8</v>
      </c>
      <c r="K7250">
        <f>VLOOKUP(A7250,'^TNX'!$A$2:'^TNX'!$F$7370,5)</f>
        <v>3.2250000000000001</v>
      </c>
      <c r="L7250">
        <f t="shared" si="113"/>
        <v>3.2250000000000001</v>
      </c>
      <c r="M7250">
        <f>VLOOKUP(A7250,'US Dollar Index Futures Histori'!$A$2:'US Dollar Index Futures Histori'!$G$7374,2)</f>
        <v>95.305000000000007</v>
      </c>
      <c r="N7250">
        <v>1632.1099850000001</v>
      </c>
    </row>
    <row r="7251" spans="1:14" x14ac:dyDescent="0.55000000000000004">
      <c r="A7251" s="1">
        <v>43381</v>
      </c>
      <c r="B7251">
        <v>2877.530029</v>
      </c>
      <c r="C7251">
        <v>2889.4499510000001</v>
      </c>
      <c r="D7251">
        <v>2862.080078</v>
      </c>
      <c r="E7251">
        <v>2884.429932</v>
      </c>
      <c r="F7251">
        <v>2884.429932</v>
      </c>
      <c r="G7251">
        <v>3330320000</v>
      </c>
      <c r="H7251">
        <v>15.69</v>
      </c>
      <c r="I7251">
        <f>VLOOKUP('sp500'!A7251,'Crude Oil WTI Futures Historica'!$A$2:'Crude Oil WTI Futures Historica'!$G$7388,2)</f>
        <v>74.290000000000006</v>
      </c>
      <c r="J7251">
        <f>VLOOKUP(A7251,'WGC-GOLD_DAILY_USD'!$A$2:'WGC-GOLD_DAILY_USD'!$B$7636,2)</f>
        <v>1186.95</v>
      </c>
      <c r="K7251">
        <f>VLOOKUP(A7251,'^TNX'!$A$2:'^TNX'!$F$7370,5)</f>
        <v>3.2330000000000001</v>
      </c>
      <c r="L7251">
        <f t="shared" si="113"/>
        <v>3.2330000000000001</v>
      </c>
      <c r="M7251">
        <f>VLOOKUP(A7251,'US Dollar Index Futures Histori'!$A$2:'US Dollar Index Futures Histori'!$G$7374,2)</f>
        <v>95.436000000000007</v>
      </c>
      <c r="N7251">
        <v>1629.5200199999999</v>
      </c>
    </row>
    <row r="7252" spans="1:14" x14ac:dyDescent="0.55000000000000004">
      <c r="A7252" s="1">
        <v>43382</v>
      </c>
      <c r="B7252">
        <v>2882.51001</v>
      </c>
      <c r="C7252">
        <v>2894.830078</v>
      </c>
      <c r="D7252">
        <v>2874.2700199999999</v>
      </c>
      <c r="E7252">
        <v>2880.3400879999999</v>
      </c>
      <c r="F7252">
        <v>2880.3400879999999</v>
      </c>
      <c r="G7252">
        <v>3520500000</v>
      </c>
      <c r="H7252">
        <v>15.95</v>
      </c>
      <c r="I7252">
        <f>VLOOKUP('sp500'!A7252,'Crude Oil WTI Futures Historica'!$A$2:'Crude Oil WTI Futures Historica'!$G$7388,2)</f>
        <v>74.959999999999994</v>
      </c>
      <c r="J7252">
        <f>VLOOKUP(A7252,'WGC-GOLD_DAILY_USD'!$A$2:'WGC-GOLD_DAILY_USD'!$B$7636,2)</f>
        <v>1185.55</v>
      </c>
      <c r="K7252">
        <f>VLOOKUP(A7252,'^TNX'!$A$2:'^TNX'!$F$7370,5)</f>
        <v>3.2080000000000002</v>
      </c>
      <c r="L7252">
        <f t="shared" si="113"/>
        <v>3.2080000000000002</v>
      </c>
      <c r="M7252">
        <f>VLOOKUP(A7252,'US Dollar Index Futures Histori'!$A$2:'US Dollar Index Futures Histori'!$G$7374,2)</f>
        <v>95.346000000000004</v>
      </c>
      <c r="N7252">
        <v>1621.869995</v>
      </c>
    </row>
    <row r="7253" spans="1:14" x14ac:dyDescent="0.55000000000000004">
      <c r="A7253" s="1">
        <v>43383</v>
      </c>
      <c r="B7253">
        <v>2873.8999020000001</v>
      </c>
      <c r="C7253">
        <v>2874.0200199999999</v>
      </c>
      <c r="D7253">
        <v>2784.860107</v>
      </c>
      <c r="E7253">
        <v>2785.679932</v>
      </c>
      <c r="F7253">
        <v>2785.679932</v>
      </c>
      <c r="G7253">
        <v>4501250000</v>
      </c>
      <c r="H7253">
        <v>22.959999</v>
      </c>
      <c r="I7253">
        <f>VLOOKUP('sp500'!A7253,'Crude Oil WTI Futures Historica'!$A$2:'Crude Oil WTI Futures Historica'!$G$7388,2)</f>
        <v>73.17</v>
      </c>
      <c r="J7253">
        <f>VLOOKUP(A7253,'WGC-GOLD_DAILY_USD'!$A$2:'WGC-GOLD_DAILY_USD'!$B$7636,2)</f>
        <v>1188.5999999999999</v>
      </c>
      <c r="K7253">
        <f>VLOOKUP(A7253,'^TNX'!$A$2:'^TNX'!$F$7370,5)</f>
        <v>3.2250000000000001</v>
      </c>
      <c r="L7253">
        <f t="shared" si="113"/>
        <v>3.2250000000000001</v>
      </c>
      <c r="M7253">
        <f>VLOOKUP(A7253,'US Dollar Index Futures Histori'!$A$2:'US Dollar Index Futures Histori'!$G$7374,2)</f>
        <v>95.177000000000007</v>
      </c>
      <c r="N7253">
        <v>1575.410034</v>
      </c>
    </row>
    <row r="7254" spans="1:14" x14ac:dyDescent="0.55000000000000004">
      <c r="A7254" s="1">
        <v>43384</v>
      </c>
      <c r="B7254">
        <v>2776.8701169999999</v>
      </c>
      <c r="C7254">
        <v>2795.139893</v>
      </c>
      <c r="D7254">
        <v>2710.51001</v>
      </c>
      <c r="E7254">
        <v>2728.3701169999999</v>
      </c>
      <c r="F7254">
        <v>2728.3701169999999</v>
      </c>
      <c r="G7254">
        <v>4890630000</v>
      </c>
      <c r="H7254">
        <v>24.98</v>
      </c>
      <c r="I7254">
        <f>VLOOKUP('sp500'!A7254,'Crude Oil WTI Futures Historica'!$A$2:'Crude Oil WTI Futures Historica'!$G$7388,2)</f>
        <v>70.97</v>
      </c>
      <c r="J7254">
        <f>VLOOKUP(A7254,'WGC-GOLD_DAILY_USD'!$A$2:'WGC-GOLD_DAILY_USD'!$B$7636,2)</f>
        <v>1205.55</v>
      </c>
      <c r="K7254">
        <f>VLOOKUP(A7254,'^TNX'!$A$2:'^TNX'!$F$7370,5)</f>
        <v>3.133</v>
      </c>
      <c r="L7254">
        <f t="shared" si="113"/>
        <v>3.133</v>
      </c>
      <c r="M7254">
        <f>VLOOKUP(A7254,'US Dollar Index Futures Histori'!$A$2:'US Dollar Index Futures Histori'!$G$7374,2)</f>
        <v>94.706000000000003</v>
      </c>
      <c r="N7254">
        <v>1545.380005</v>
      </c>
    </row>
    <row r="7255" spans="1:14" x14ac:dyDescent="0.55000000000000004">
      <c r="A7255" s="1">
        <v>43385</v>
      </c>
      <c r="B7255">
        <v>2770.540039</v>
      </c>
      <c r="C7255">
        <v>2775.7700199999999</v>
      </c>
      <c r="D7255">
        <v>2729.4399410000001</v>
      </c>
      <c r="E7255">
        <v>2767.1298830000001</v>
      </c>
      <c r="F7255">
        <v>2767.1298830000001</v>
      </c>
      <c r="G7255">
        <v>3966040000</v>
      </c>
      <c r="H7255">
        <v>21.309999000000001</v>
      </c>
      <c r="I7255">
        <f>VLOOKUP('sp500'!A7255,'Crude Oil WTI Futures Historica'!$A$2:'Crude Oil WTI Futures Historica'!$G$7388,2)</f>
        <v>71.34</v>
      </c>
      <c r="J7255">
        <f>VLOOKUP(A7255,'WGC-GOLD_DAILY_USD'!$A$2:'WGC-GOLD_DAILY_USD'!$B$7636,2)</f>
        <v>1219.75</v>
      </c>
      <c r="K7255">
        <f>VLOOKUP(A7255,'^TNX'!$A$2:'^TNX'!$F$7370,5)</f>
        <v>3.141</v>
      </c>
      <c r="L7255">
        <f t="shared" si="113"/>
        <v>3.141</v>
      </c>
      <c r="M7255">
        <f>VLOOKUP(A7255,'US Dollar Index Futures Histori'!$A$2:'US Dollar Index Futures Histori'!$G$7374,2)</f>
        <v>94.911000000000001</v>
      </c>
      <c r="N7255">
        <v>1546.6800539999999</v>
      </c>
    </row>
    <row r="7256" spans="1:14" x14ac:dyDescent="0.55000000000000004">
      <c r="A7256" s="1">
        <v>43388</v>
      </c>
      <c r="B7256">
        <v>2763.830078</v>
      </c>
      <c r="C7256">
        <v>2775.98999</v>
      </c>
      <c r="D7256">
        <v>2749.030029</v>
      </c>
      <c r="E7256">
        <v>2750.790039</v>
      </c>
      <c r="F7256">
        <v>2750.790039</v>
      </c>
      <c r="G7256">
        <v>3300140000</v>
      </c>
      <c r="H7256">
        <v>21.299999</v>
      </c>
      <c r="I7256">
        <f>VLOOKUP('sp500'!A7256,'Crude Oil WTI Futures Historica'!$A$2:'Crude Oil WTI Futures Historica'!$G$7388,2)</f>
        <v>71.78</v>
      </c>
      <c r="J7256">
        <f>VLOOKUP(A7256,'WGC-GOLD_DAILY_USD'!$A$2:'WGC-GOLD_DAILY_USD'!$B$7636,2)</f>
        <v>1229.95</v>
      </c>
      <c r="K7256">
        <f>VLOOKUP(A7256,'^TNX'!$A$2:'^TNX'!$F$7370,5)</f>
        <v>3.1629999999999998</v>
      </c>
      <c r="L7256">
        <f t="shared" si="113"/>
        <v>3.1629999999999998</v>
      </c>
      <c r="M7256">
        <f>VLOOKUP(A7256,'US Dollar Index Futures Histori'!$A$2:'US Dollar Index Futures Histori'!$G$7374,2)</f>
        <v>94.754000000000005</v>
      </c>
      <c r="N7256">
        <v>1553.089966</v>
      </c>
    </row>
    <row r="7257" spans="1:14" x14ac:dyDescent="0.55000000000000004">
      <c r="A7257" s="1">
        <v>43389</v>
      </c>
      <c r="B7257">
        <v>2767.0500489999999</v>
      </c>
      <c r="C7257">
        <v>2813.459961</v>
      </c>
      <c r="D7257">
        <v>2766.9099120000001</v>
      </c>
      <c r="E7257">
        <v>2809.919922</v>
      </c>
      <c r="F7257">
        <v>2809.919922</v>
      </c>
      <c r="G7257">
        <v>3428340000</v>
      </c>
      <c r="H7257">
        <v>17.620000999999998</v>
      </c>
      <c r="I7257">
        <f>VLOOKUP('sp500'!A7257,'Crude Oil WTI Futures Historica'!$A$2:'Crude Oil WTI Futures Historica'!$G$7388,2)</f>
        <v>71.92</v>
      </c>
      <c r="J7257">
        <f>VLOOKUP(A7257,'WGC-GOLD_DAILY_USD'!$A$2:'WGC-GOLD_DAILY_USD'!$B$7636,2)</f>
        <v>1230.7</v>
      </c>
      <c r="K7257">
        <f>VLOOKUP(A7257,'^TNX'!$A$2:'^TNX'!$F$7370,5)</f>
        <v>3.1560000000000001</v>
      </c>
      <c r="L7257">
        <f t="shared" si="113"/>
        <v>3.1560000000000001</v>
      </c>
      <c r="M7257">
        <f>VLOOKUP(A7257,'US Dollar Index Futures Histori'!$A$2:'US Dollar Index Futures Histori'!$G$7374,2)</f>
        <v>94.748000000000005</v>
      </c>
      <c r="N7257">
        <v>1596.839966</v>
      </c>
    </row>
    <row r="7258" spans="1:14" x14ac:dyDescent="0.55000000000000004">
      <c r="A7258" s="1">
        <v>43390</v>
      </c>
      <c r="B7258">
        <v>2811.669922</v>
      </c>
      <c r="C7258">
        <v>2816.9399410000001</v>
      </c>
      <c r="D7258">
        <v>2781.8100589999999</v>
      </c>
      <c r="E7258">
        <v>2809.209961</v>
      </c>
      <c r="F7258">
        <v>2809.209961</v>
      </c>
      <c r="G7258">
        <v>3321710000</v>
      </c>
      <c r="H7258">
        <v>17.399999999999999</v>
      </c>
      <c r="I7258">
        <f>VLOOKUP('sp500'!A7258,'Crude Oil WTI Futures Historica'!$A$2:'Crude Oil WTI Futures Historica'!$G$7388,2)</f>
        <v>69.75</v>
      </c>
      <c r="J7258">
        <f>VLOOKUP(A7258,'WGC-GOLD_DAILY_USD'!$A$2:'WGC-GOLD_DAILY_USD'!$B$7636,2)</f>
        <v>1229.05</v>
      </c>
      <c r="K7258">
        <f>VLOOKUP(A7258,'^TNX'!$A$2:'^TNX'!$F$7370,5)</f>
        <v>3.1789999999999998</v>
      </c>
      <c r="L7258">
        <f t="shared" si="113"/>
        <v>3.1789999999999998</v>
      </c>
      <c r="M7258">
        <f>VLOOKUP(A7258,'US Dollar Index Futures Histori'!$A$2:'US Dollar Index Futures Histori'!$G$7374,2)</f>
        <v>95.296999999999997</v>
      </c>
      <c r="N7258">
        <v>1589.599976</v>
      </c>
    </row>
    <row r="7259" spans="1:14" x14ac:dyDescent="0.55000000000000004">
      <c r="A7259" s="1">
        <v>43391</v>
      </c>
      <c r="B7259">
        <v>2802</v>
      </c>
      <c r="C7259">
        <v>2806.040039</v>
      </c>
      <c r="D7259">
        <v>2755.179932</v>
      </c>
      <c r="E7259">
        <v>2768.780029</v>
      </c>
      <c r="F7259">
        <v>2768.780029</v>
      </c>
      <c r="G7259">
        <v>3616440000</v>
      </c>
      <c r="H7259">
        <v>20.059999000000001</v>
      </c>
      <c r="I7259">
        <f>VLOOKUP('sp500'!A7259,'Crude Oil WTI Futures Historica'!$A$2:'Crude Oil WTI Futures Historica'!$G$7388,2)</f>
        <v>68.650000000000006</v>
      </c>
      <c r="J7259">
        <f>VLOOKUP(A7259,'WGC-GOLD_DAILY_USD'!$A$2:'WGC-GOLD_DAILY_USD'!$B$7636,2)</f>
        <v>1223</v>
      </c>
      <c r="K7259">
        <f>VLOOKUP(A7259,'^TNX'!$A$2:'^TNX'!$F$7370,5)</f>
        <v>3.1749999999999998</v>
      </c>
      <c r="L7259">
        <f t="shared" si="113"/>
        <v>3.1749999999999998</v>
      </c>
      <c r="M7259">
        <f>VLOOKUP(A7259,'US Dollar Index Futures Histori'!$A$2:'US Dollar Index Futures Histori'!$G$7374,2)</f>
        <v>95.638000000000005</v>
      </c>
      <c r="N7259">
        <v>1560.75</v>
      </c>
    </row>
    <row r="7260" spans="1:14" x14ac:dyDescent="0.55000000000000004">
      <c r="A7260" s="1">
        <v>43392</v>
      </c>
      <c r="B7260">
        <v>2775.6599120000001</v>
      </c>
      <c r="C7260">
        <v>2797.7700199999999</v>
      </c>
      <c r="D7260">
        <v>2760.2700199999999</v>
      </c>
      <c r="E7260">
        <v>2767.780029</v>
      </c>
      <c r="F7260">
        <v>2767.780029</v>
      </c>
      <c r="G7260">
        <v>3566490000</v>
      </c>
      <c r="H7260">
        <v>19.889999</v>
      </c>
      <c r="I7260">
        <f>VLOOKUP('sp500'!A7260,'Crude Oil WTI Futures Historica'!$A$2:'Crude Oil WTI Futures Historica'!$G$7388,2)</f>
        <v>69.12</v>
      </c>
      <c r="J7260">
        <f>VLOOKUP(A7260,'WGC-GOLD_DAILY_USD'!$A$2:'WGC-GOLD_DAILY_USD'!$B$7636,2)</f>
        <v>1227.8499999999999</v>
      </c>
      <c r="K7260">
        <f>VLOOKUP(A7260,'^TNX'!$A$2:'^TNX'!$F$7370,5)</f>
        <v>3.198</v>
      </c>
      <c r="L7260">
        <f t="shared" si="113"/>
        <v>3.198</v>
      </c>
      <c r="M7260">
        <f>VLOOKUP(A7260,'US Dollar Index Futures Histori'!$A$2:'US Dollar Index Futures Histori'!$G$7374,2)</f>
        <v>95.442999999999998</v>
      </c>
      <c r="N7260">
        <v>1542.040039</v>
      </c>
    </row>
    <row r="7261" spans="1:14" x14ac:dyDescent="0.55000000000000004">
      <c r="A7261" s="1">
        <v>43395</v>
      </c>
      <c r="B7261">
        <v>2773.9399410000001</v>
      </c>
      <c r="C7261">
        <v>2778.9399410000001</v>
      </c>
      <c r="D7261">
        <v>2749.219971</v>
      </c>
      <c r="E7261">
        <v>2755.8798830000001</v>
      </c>
      <c r="F7261">
        <v>2755.8798830000001</v>
      </c>
      <c r="G7261">
        <v>3307140000</v>
      </c>
      <c r="H7261">
        <v>19.639999</v>
      </c>
      <c r="I7261">
        <f>VLOOKUP('sp500'!A7261,'Crude Oil WTI Futures Historica'!$A$2:'Crude Oil WTI Futures Historica'!$G$7388,2)</f>
        <v>69.17</v>
      </c>
      <c r="J7261">
        <f>VLOOKUP(A7261,'WGC-GOLD_DAILY_USD'!$A$2:'WGC-GOLD_DAILY_USD'!$B$7636,2)</f>
        <v>1222.3</v>
      </c>
      <c r="K7261">
        <f>VLOOKUP(A7261,'^TNX'!$A$2:'^TNX'!$F$7370,5)</f>
        <v>3.1960000000000002</v>
      </c>
      <c r="L7261">
        <f t="shared" si="113"/>
        <v>3.1960000000000002</v>
      </c>
      <c r="M7261">
        <f>VLOOKUP(A7261,'US Dollar Index Futures Histori'!$A$2:'US Dollar Index Futures Histori'!$G$7374,2)</f>
        <v>95.748999999999995</v>
      </c>
      <c r="N7261">
        <v>1539.5</v>
      </c>
    </row>
    <row r="7262" spans="1:14" x14ac:dyDescent="0.55000000000000004">
      <c r="A7262" s="1">
        <v>43396</v>
      </c>
      <c r="B7262">
        <v>2721.030029</v>
      </c>
      <c r="C7262">
        <v>2753.5900879999999</v>
      </c>
      <c r="D7262">
        <v>2691.429932</v>
      </c>
      <c r="E7262">
        <v>2740.6899410000001</v>
      </c>
      <c r="F7262">
        <v>2740.6899410000001</v>
      </c>
      <c r="G7262">
        <v>4348580000</v>
      </c>
      <c r="H7262">
        <v>20.709999</v>
      </c>
      <c r="I7262">
        <f>VLOOKUP('sp500'!A7262,'Crude Oil WTI Futures Historica'!$A$2:'Crude Oil WTI Futures Historica'!$G$7388,2)</f>
        <v>66.430000000000007</v>
      </c>
      <c r="J7262">
        <f>VLOOKUP(A7262,'WGC-GOLD_DAILY_USD'!$A$2:'WGC-GOLD_DAILY_USD'!$B$7636,2)</f>
        <v>1235.95</v>
      </c>
      <c r="K7262">
        <f>VLOOKUP(A7262,'^TNX'!$A$2:'^TNX'!$F$7370,5)</f>
        <v>3.1659999999999999</v>
      </c>
      <c r="L7262">
        <f t="shared" si="113"/>
        <v>3.1659999999999999</v>
      </c>
      <c r="M7262">
        <f>VLOOKUP(A7262,'US Dollar Index Futures Histori'!$A$2:'US Dollar Index Futures Histori'!$G$7374,2)</f>
        <v>95.712999999999994</v>
      </c>
      <c r="N7262">
        <v>1526.589966</v>
      </c>
    </row>
    <row r="7263" spans="1:14" x14ac:dyDescent="0.55000000000000004">
      <c r="A7263" s="1">
        <v>43397</v>
      </c>
      <c r="B7263">
        <v>2737.8701169999999</v>
      </c>
      <c r="C7263">
        <v>2742.5900879999999</v>
      </c>
      <c r="D7263">
        <v>2651.889893</v>
      </c>
      <c r="E7263">
        <v>2656.1000979999999</v>
      </c>
      <c r="F7263">
        <v>2656.1000979999999</v>
      </c>
      <c r="G7263">
        <v>4709310000</v>
      </c>
      <c r="H7263">
        <v>25.23</v>
      </c>
      <c r="I7263">
        <f>VLOOKUP('sp500'!A7263,'Crude Oil WTI Futures Historica'!$A$2:'Crude Oil WTI Futures Historica'!$G$7388,2)</f>
        <v>66.819999999999993</v>
      </c>
      <c r="J7263">
        <f>VLOOKUP(A7263,'WGC-GOLD_DAILY_USD'!$A$2:'WGC-GOLD_DAILY_USD'!$B$7636,2)</f>
        <v>1230.55</v>
      </c>
      <c r="K7263">
        <f>VLOOKUP(A7263,'^TNX'!$A$2:'^TNX'!$F$7370,5)</f>
        <v>3.1240000000000001</v>
      </c>
      <c r="L7263">
        <f t="shared" si="113"/>
        <v>3.1240000000000001</v>
      </c>
      <c r="M7263">
        <f>VLOOKUP(A7263,'US Dollar Index Futures Histori'!$A$2:'US Dollar Index Futures Histori'!$G$7374,2)</f>
        <v>96.182000000000002</v>
      </c>
      <c r="N7263">
        <v>1468.6999510000001</v>
      </c>
    </row>
    <row r="7264" spans="1:14" x14ac:dyDescent="0.55000000000000004">
      <c r="A7264" s="1">
        <v>43398</v>
      </c>
      <c r="B7264">
        <v>2674.8798830000001</v>
      </c>
      <c r="C7264">
        <v>2722.6999510000001</v>
      </c>
      <c r="D7264">
        <v>2667.8400879999999</v>
      </c>
      <c r="E7264">
        <v>2705.570068</v>
      </c>
      <c r="F7264">
        <v>2705.570068</v>
      </c>
      <c r="G7264">
        <v>4634770000</v>
      </c>
      <c r="H7264">
        <v>24.219999000000001</v>
      </c>
      <c r="I7264">
        <f>VLOOKUP('sp500'!A7264,'Crude Oil WTI Futures Historica'!$A$2:'Crude Oil WTI Futures Historica'!$G$7388,2)</f>
        <v>67.33</v>
      </c>
      <c r="J7264">
        <f>VLOOKUP(A7264,'WGC-GOLD_DAILY_USD'!$A$2:'WGC-GOLD_DAILY_USD'!$B$7636,2)</f>
        <v>1230.8</v>
      </c>
      <c r="K7264">
        <f>VLOOKUP(A7264,'^TNX'!$A$2:'^TNX'!$F$7370,5)</f>
        <v>3.1360000000000001</v>
      </c>
      <c r="L7264">
        <f t="shared" si="113"/>
        <v>3.1360000000000001</v>
      </c>
      <c r="M7264">
        <f>VLOOKUP(A7264,'US Dollar Index Futures Histori'!$A$2:'US Dollar Index Futures Histori'!$G$7374,2)</f>
        <v>96.454999999999998</v>
      </c>
      <c r="N7264">
        <v>1500.400024</v>
      </c>
    </row>
    <row r="7265" spans="1:14" x14ac:dyDescent="0.55000000000000004">
      <c r="A7265" s="1">
        <v>43399</v>
      </c>
      <c r="B7265">
        <v>2667.860107</v>
      </c>
      <c r="C7265">
        <v>2692.3798830000001</v>
      </c>
      <c r="D7265">
        <v>2628.1599120000001</v>
      </c>
      <c r="E7265">
        <v>2658.6899410000001</v>
      </c>
      <c r="F7265">
        <v>2658.6899410000001</v>
      </c>
      <c r="G7265">
        <v>4803150000</v>
      </c>
      <c r="H7265">
        <v>24.16</v>
      </c>
      <c r="I7265">
        <f>VLOOKUP('sp500'!A7265,'Crude Oil WTI Futures Historica'!$A$2:'Crude Oil WTI Futures Historica'!$G$7388,2)</f>
        <v>67.59</v>
      </c>
      <c r="J7265">
        <f>VLOOKUP(A7265,'WGC-GOLD_DAILY_USD'!$A$2:'WGC-GOLD_DAILY_USD'!$B$7636,2)</f>
        <v>1233.8499999999999</v>
      </c>
      <c r="K7265">
        <f>VLOOKUP(A7265,'^TNX'!$A$2:'^TNX'!$F$7370,5)</f>
        <v>3.077</v>
      </c>
      <c r="L7265">
        <f t="shared" si="113"/>
        <v>3.077</v>
      </c>
      <c r="M7265">
        <f>VLOOKUP(A7265,'US Dollar Index Futures Histori'!$A$2:'US Dollar Index Futures Histori'!$G$7374,2)</f>
        <v>96.128</v>
      </c>
      <c r="N7265">
        <v>1483.8199460000001</v>
      </c>
    </row>
    <row r="7266" spans="1:14" x14ac:dyDescent="0.55000000000000004">
      <c r="A7266" s="1">
        <v>43402</v>
      </c>
      <c r="B7266">
        <v>2682.6499020000001</v>
      </c>
      <c r="C7266">
        <v>2706.8500979999999</v>
      </c>
      <c r="D7266">
        <v>2603.540039</v>
      </c>
      <c r="E7266">
        <v>2641.25</v>
      </c>
      <c r="F7266">
        <v>2641.25</v>
      </c>
      <c r="G7266">
        <v>4673700000</v>
      </c>
      <c r="H7266">
        <v>24.700001</v>
      </c>
      <c r="I7266">
        <f>VLOOKUP('sp500'!A7266,'Crude Oil WTI Futures Historica'!$A$2:'Crude Oil WTI Futures Historica'!$G$7388,2)</f>
        <v>67.040000000000006</v>
      </c>
      <c r="J7266">
        <f>VLOOKUP(A7266,'WGC-GOLD_DAILY_USD'!$A$2:'WGC-GOLD_DAILY_USD'!$B$7636,2)</f>
        <v>1230.8</v>
      </c>
      <c r="K7266">
        <f>VLOOKUP(A7266,'^TNX'!$A$2:'^TNX'!$F$7370,5)</f>
        <v>3.0870000000000002</v>
      </c>
      <c r="L7266">
        <f t="shared" si="113"/>
        <v>3.0870000000000002</v>
      </c>
      <c r="M7266">
        <f>VLOOKUP(A7266,'US Dollar Index Futures Histori'!$A$2:'US Dollar Index Futures Histori'!$G$7374,2)</f>
        <v>96.35</v>
      </c>
      <c r="N7266">
        <v>1477.3100589999999</v>
      </c>
    </row>
    <row r="7267" spans="1:14" x14ac:dyDescent="0.55000000000000004">
      <c r="A7267" s="1">
        <v>43403</v>
      </c>
      <c r="B7267">
        <v>2640.679932</v>
      </c>
      <c r="C7267">
        <v>2685.429932</v>
      </c>
      <c r="D7267">
        <v>2635.3400879999999</v>
      </c>
      <c r="E7267">
        <v>2682.6298830000001</v>
      </c>
      <c r="F7267">
        <v>2682.6298830000001</v>
      </c>
      <c r="G7267">
        <v>5106380000</v>
      </c>
      <c r="H7267">
        <v>23.35</v>
      </c>
      <c r="I7267">
        <f>VLOOKUP('sp500'!A7267,'Crude Oil WTI Futures Historica'!$A$2:'Crude Oil WTI Futures Historica'!$G$7388,2)</f>
        <v>66.180000000000007</v>
      </c>
      <c r="J7267">
        <f>VLOOKUP(A7267,'WGC-GOLD_DAILY_USD'!$A$2:'WGC-GOLD_DAILY_USD'!$B$7636,2)</f>
        <v>1225.4000000000001</v>
      </c>
      <c r="K7267">
        <f>VLOOKUP(A7267,'^TNX'!$A$2:'^TNX'!$F$7370,5)</f>
        <v>3.11</v>
      </c>
      <c r="L7267">
        <f t="shared" si="113"/>
        <v>3.11</v>
      </c>
      <c r="M7267">
        <f>VLOOKUP(A7267,'US Dollar Index Futures Histori'!$A$2:'US Dollar Index Futures Histori'!$G$7374,2)</f>
        <v>96.790999999999997</v>
      </c>
      <c r="N7267">
        <v>1506.6400149999999</v>
      </c>
    </row>
    <row r="7268" spans="1:14" x14ac:dyDescent="0.55000000000000004">
      <c r="A7268" s="1">
        <v>43404</v>
      </c>
      <c r="B7268">
        <v>2705.6000979999999</v>
      </c>
      <c r="C7268">
        <v>2736.6899410000001</v>
      </c>
      <c r="D7268">
        <v>2705.6000979999999</v>
      </c>
      <c r="E7268">
        <v>2711.73999</v>
      </c>
      <c r="F7268">
        <v>2711.73999</v>
      </c>
      <c r="G7268">
        <v>5112420000</v>
      </c>
      <c r="H7268">
        <v>21.23</v>
      </c>
      <c r="I7268">
        <f>VLOOKUP('sp500'!A7268,'Crude Oil WTI Futures Historica'!$A$2:'Crude Oil WTI Futures Historica'!$G$7388,2)</f>
        <v>65.31</v>
      </c>
      <c r="J7268">
        <f>VLOOKUP(A7268,'WGC-GOLD_DAILY_USD'!$A$2:'WGC-GOLD_DAILY_USD'!$B$7636,2)</f>
        <v>1214.95</v>
      </c>
      <c r="K7268">
        <f>VLOOKUP(A7268,'^TNX'!$A$2:'^TNX'!$F$7370,5)</f>
        <v>3.1589999999999998</v>
      </c>
      <c r="L7268">
        <f t="shared" si="113"/>
        <v>3.1589999999999998</v>
      </c>
      <c r="M7268">
        <f>VLOOKUP(A7268,'US Dollar Index Futures Histori'!$A$2:'US Dollar Index Futures Histori'!$G$7374,2)</f>
        <v>96.900999999999996</v>
      </c>
      <c r="N7268">
        <v>1511.410034</v>
      </c>
    </row>
    <row r="7269" spans="1:14" x14ac:dyDescent="0.55000000000000004">
      <c r="A7269" s="1">
        <v>43405</v>
      </c>
      <c r="B7269">
        <v>2717.580078</v>
      </c>
      <c r="C7269">
        <v>2741.669922</v>
      </c>
      <c r="D7269">
        <v>2708.8500979999999</v>
      </c>
      <c r="E7269">
        <v>2740.3701169999999</v>
      </c>
      <c r="F7269">
        <v>2740.3701169999999</v>
      </c>
      <c r="G7269">
        <v>4708420000</v>
      </c>
      <c r="H7269">
        <v>19.34</v>
      </c>
      <c r="I7269">
        <f>VLOOKUP('sp500'!A7269,'Crude Oil WTI Futures Historica'!$A$2:'Crude Oil WTI Futures Historica'!$G$7388,2)</f>
        <v>63.69</v>
      </c>
      <c r="J7269">
        <f>VLOOKUP(A7269,'WGC-GOLD_DAILY_USD'!$A$2:'WGC-GOLD_DAILY_USD'!$B$7636,2)</f>
        <v>1231.1500000000001</v>
      </c>
      <c r="K7269">
        <f>VLOOKUP(A7269,'^TNX'!$A$2:'^TNX'!$F$7370,5)</f>
        <v>3.1440000000000001</v>
      </c>
      <c r="L7269">
        <f t="shared" si="113"/>
        <v>3.1440000000000001</v>
      </c>
      <c r="M7269">
        <f>VLOOKUP(A7269,'US Dollar Index Futures Histori'!$A$2:'US Dollar Index Futures Histori'!$G$7374,2)</f>
        <v>96.081000000000003</v>
      </c>
      <c r="N7269">
        <v>1544.9799800000001</v>
      </c>
    </row>
    <row r="7270" spans="1:14" x14ac:dyDescent="0.55000000000000004">
      <c r="A7270" s="1">
        <v>43406</v>
      </c>
      <c r="B7270">
        <v>2745.4499510000001</v>
      </c>
      <c r="C7270">
        <v>2756.5500489999999</v>
      </c>
      <c r="D7270">
        <v>2700.4399410000001</v>
      </c>
      <c r="E7270">
        <v>2723.0600589999999</v>
      </c>
      <c r="F7270">
        <v>2723.0600589999999</v>
      </c>
      <c r="G7270">
        <v>4237930000</v>
      </c>
      <c r="H7270">
        <v>19.510000000000002</v>
      </c>
      <c r="I7270">
        <f>VLOOKUP('sp500'!A7270,'Crude Oil WTI Futures Historica'!$A$2:'Crude Oil WTI Futures Historica'!$G$7388,2)</f>
        <v>63.14</v>
      </c>
      <c r="J7270">
        <f>VLOOKUP(A7270,'WGC-GOLD_DAILY_USD'!$A$2:'WGC-GOLD_DAILY_USD'!$B$7636,2)</f>
        <v>1232.0999999999999</v>
      </c>
      <c r="K7270">
        <f>VLOOKUP(A7270,'^TNX'!$A$2:'^TNX'!$F$7370,5)</f>
        <v>3.214</v>
      </c>
      <c r="L7270">
        <f t="shared" si="113"/>
        <v>3.214</v>
      </c>
      <c r="M7270">
        <f>VLOOKUP(A7270,'US Dollar Index Futures Histori'!$A$2:'US Dollar Index Futures Histori'!$G$7374,2)</f>
        <v>96.343000000000004</v>
      </c>
      <c r="N7270">
        <v>1547.9799800000001</v>
      </c>
    </row>
    <row r="7271" spans="1:14" x14ac:dyDescent="0.55000000000000004">
      <c r="A7271" s="1">
        <v>43409</v>
      </c>
      <c r="B7271">
        <v>2726.3701169999999</v>
      </c>
      <c r="C7271">
        <v>2744.2700199999999</v>
      </c>
      <c r="D7271">
        <v>2717.9399410000001</v>
      </c>
      <c r="E7271">
        <v>2738.3100589999999</v>
      </c>
      <c r="F7271">
        <v>2738.3100589999999</v>
      </c>
      <c r="G7271">
        <v>3623320000</v>
      </c>
      <c r="H7271">
        <v>19.959999</v>
      </c>
      <c r="I7271">
        <f>VLOOKUP('sp500'!A7271,'Crude Oil WTI Futures Historica'!$A$2:'Crude Oil WTI Futures Historica'!$G$7388,2)</f>
        <v>63.1</v>
      </c>
      <c r="J7271">
        <f>VLOOKUP(A7271,'WGC-GOLD_DAILY_USD'!$A$2:'WGC-GOLD_DAILY_USD'!$B$7636,2)</f>
        <v>1232.25</v>
      </c>
      <c r="K7271">
        <f>VLOOKUP(A7271,'^TNX'!$A$2:'^TNX'!$F$7370,5)</f>
        <v>3.2010000000000001</v>
      </c>
      <c r="L7271">
        <f t="shared" si="113"/>
        <v>3.2010000000000001</v>
      </c>
      <c r="M7271">
        <f>VLOOKUP(A7271,'US Dollar Index Futures Histori'!$A$2:'US Dollar Index Futures Histori'!$G$7374,2)</f>
        <v>96.082999999999998</v>
      </c>
      <c r="N7271">
        <v>1547.51001</v>
      </c>
    </row>
    <row r="7272" spans="1:14" x14ac:dyDescent="0.55000000000000004">
      <c r="A7272" s="1">
        <v>43410</v>
      </c>
      <c r="B7272">
        <v>2738.3999020000001</v>
      </c>
      <c r="C7272">
        <v>2756.820068</v>
      </c>
      <c r="D7272">
        <v>2737.080078</v>
      </c>
      <c r="E7272">
        <v>2755.4499510000001</v>
      </c>
      <c r="F7272">
        <v>2755.4499510000001</v>
      </c>
      <c r="G7272">
        <v>3510860000</v>
      </c>
      <c r="H7272">
        <v>19.91</v>
      </c>
      <c r="I7272">
        <f>VLOOKUP('sp500'!A7272,'Crude Oil WTI Futures Historica'!$A$2:'Crude Oil WTI Futures Historica'!$G$7388,2)</f>
        <v>62.21</v>
      </c>
      <c r="J7272">
        <f>VLOOKUP(A7272,'WGC-GOLD_DAILY_USD'!$A$2:'WGC-GOLD_DAILY_USD'!$B$7636,2)</f>
        <v>1231.5999999999999</v>
      </c>
      <c r="K7272">
        <f>VLOOKUP(A7272,'^TNX'!$A$2:'^TNX'!$F$7370,5)</f>
        <v>3.214</v>
      </c>
      <c r="L7272">
        <f t="shared" si="113"/>
        <v>3.214</v>
      </c>
      <c r="M7272">
        <f>VLOOKUP(A7272,'US Dollar Index Futures Histori'!$A$2:'US Dollar Index Futures Histori'!$G$7374,2)</f>
        <v>96.117000000000004</v>
      </c>
      <c r="N7272">
        <v>1556.099976</v>
      </c>
    </row>
    <row r="7273" spans="1:14" x14ac:dyDescent="0.55000000000000004">
      <c r="A7273" s="1">
        <v>43411</v>
      </c>
      <c r="B7273">
        <v>2774.1298830000001</v>
      </c>
      <c r="C7273">
        <v>2815.1499020000001</v>
      </c>
      <c r="D7273">
        <v>2774.1298830000001</v>
      </c>
      <c r="E7273">
        <v>2813.889893</v>
      </c>
      <c r="F7273">
        <v>2813.889893</v>
      </c>
      <c r="G7273">
        <v>3914750000</v>
      </c>
      <c r="H7273">
        <v>16.360001</v>
      </c>
      <c r="I7273">
        <f>VLOOKUP('sp500'!A7273,'Crude Oil WTI Futures Historica'!$A$2:'Crude Oil WTI Futures Historica'!$G$7388,2)</f>
        <v>61.67</v>
      </c>
      <c r="J7273">
        <f>VLOOKUP(A7273,'WGC-GOLD_DAILY_USD'!$A$2:'WGC-GOLD_DAILY_USD'!$B$7636,2)</f>
        <v>1229.95</v>
      </c>
      <c r="K7273">
        <f>VLOOKUP(A7273,'^TNX'!$A$2:'^TNX'!$F$7370,5)</f>
        <v>3.2130000000000001</v>
      </c>
      <c r="L7273">
        <f t="shared" si="113"/>
        <v>3.2130000000000001</v>
      </c>
      <c r="M7273">
        <f>VLOOKUP(A7273,'US Dollar Index Futures Histori'!$A$2:'US Dollar Index Futures Histori'!$G$7374,2)</f>
        <v>95.807000000000002</v>
      </c>
      <c r="N7273">
        <v>1582.160034</v>
      </c>
    </row>
    <row r="7274" spans="1:14" x14ac:dyDescent="0.55000000000000004">
      <c r="A7274" s="1">
        <v>43412</v>
      </c>
      <c r="B7274">
        <v>2806.3798830000001</v>
      </c>
      <c r="C7274">
        <v>2814.75</v>
      </c>
      <c r="D7274">
        <v>2794.98999</v>
      </c>
      <c r="E7274">
        <v>2806.830078</v>
      </c>
      <c r="F7274">
        <v>2806.830078</v>
      </c>
      <c r="G7274">
        <v>3630490000</v>
      </c>
      <c r="H7274">
        <v>16.719999000000001</v>
      </c>
      <c r="I7274">
        <f>VLOOKUP('sp500'!A7274,'Crude Oil WTI Futures Historica'!$A$2:'Crude Oil WTI Futures Historica'!$G$7388,2)</f>
        <v>60.67</v>
      </c>
      <c r="J7274">
        <f>VLOOKUP(A7274,'WGC-GOLD_DAILY_USD'!$A$2:'WGC-GOLD_DAILY_USD'!$B$7636,2)</f>
        <v>1224.1500000000001</v>
      </c>
      <c r="K7274">
        <f>VLOOKUP(A7274,'^TNX'!$A$2:'^TNX'!$F$7370,5)</f>
        <v>3.234</v>
      </c>
      <c r="L7274">
        <f t="shared" si="113"/>
        <v>3.234</v>
      </c>
      <c r="M7274">
        <f>VLOOKUP(A7274,'US Dollar Index Futures Histori'!$A$2:'US Dollar Index Futures Histori'!$G$7374,2)</f>
        <v>96.55</v>
      </c>
      <c r="N7274">
        <v>1578.209961</v>
      </c>
    </row>
    <row r="7275" spans="1:14" x14ac:dyDescent="0.55000000000000004">
      <c r="A7275" s="1">
        <v>43413</v>
      </c>
      <c r="B7275">
        <v>2794.1000979999999</v>
      </c>
      <c r="C7275">
        <v>2794.1000979999999</v>
      </c>
      <c r="D7275">
        <v>2764.23999</v>
      </c>
      <c r="E7275">
        <v>2781.01001</v>
      </c>
      <c r="F7275">
        <v>2781.01001</v>
      </c>
      <c r="G7275">
        <v>4019090000</v>
      </c>
      <c r="H7275">
        <v>17.360001</v>
      </c>
      <c r="I7275">
        <f>VLOOKUP('sp500'!A7275,'Crude Oil WTI Futures Historica'!$A$2:'Crude Oil WTI Futures Historica'!$G$7388,2)</f>
        <v>60.19</v>
      </c>
      <c r="J7275">
        <f>VLOOKUP(A7275,'WGC-GOLD_DAILY_USD'!$A$2:'WGC-GOLD_DAILY_USD'!$B$7636,2)</f>
        <v>1211.4000000000001</v>
      </c>
      <c r="K7275">
        <f>VLOOKUP(A7275,'^TNX'!$A$2:'^TNX'!$F$7370,5)</f>
        <v>3.1890000000000001</v>
      </c>
      <c r="L7275">
        <f t="shared" si="113"/>
        <v>3.1890000000000001</v>
      </c>
      <c r="M7275">
        <f>VLOOKUP(A7275,'US Dollar Index Futures Histori'!$A$2:'US Dollar Index Futures Histori'!$G$7374,2)</f>
        <v>96.733999999999995</v>
      </c>
      <c r="N7275">
        <v>1549.48999</v>
      </c>
    </row>
    <row r="7276" spans="1:14" x14ac:dyDescent="0.55000000000000004">
      <c r="A7276" s="1">
        <v>43416</v>
      </c>
      <c r="B7276">
        <v>2773.929932</v>
      </c>
      <c r="C7276">
        <v>2775.98999</v>
      </c>
      <c r="D7276">
        <v>2722</v>
      </c>
      <c r="E7276">
        <v>2726.219971</v>
      </c>
      <c r="F7276">
        <v>2726.219971</v>
      </c>
      <c r="G7276">
        <v>3670930000</v>
      </c>
      <c r="H7276">
        <v>20.450001</v>
      </c>
      <c r="I7276">
        <f>VLOOKUP('sp500'!A7276,'Crude Oil WTI Futures Historica'!$A$2:'Crude Oil WTI Futures Historica'!$G$7388,2)</f>
        <v>59.93</v>
      </c>
      <c r="J7276">
        <f>VLOOKUP(A7276,'WGC-GOLD_DAILY_USD'!$A$2:'WGC-GOLD_DAILY_USD'!$B$7636,2)</f>
        <v>1205.55</v>
      </c>
      <c r="K7276">
        <f>VLOOKUP(A7276,'^TNX'!$A$2:'^TNX'!$F$7370,5)</f>
        <v>3.1859999999999999</v>
      </c>
      <c r="L7276">
        <f t="shared" si="113"/>
        <v>3.1859999999999999</v>
      </c>
      <c r="M7276">
        <f>VLOOKUP(A7276,'US Dollar Index Futures Histori'!$A$2:'US Dollar Index Futures Histori'!$G$7374,2)</f>
        <v>97.382000000000005</v>
      </c>
      <c r="N7276">
        <v>1518.790039</v>
      </c>
    </row>
    <row r="7277" spans="1:14" x14ac:dyDescent="0.55000000000000004">
      <c r="A7277" s="1">
        <v>43417</v>
      </c>
      <c r="B7277">
        <v>2730.0500489999999</v>
      </c>
      <c r="C7277">
        <v>2754.6000979999999</v>
      </c>
      <c r="D7277">
        <v>2714.9799800000001</v>
      </c>
      <c r="E7277">
        <v>2722.179932</v>
      </c>
      <c r="F7277">
        <v>2722.179932</v>
      </c>
      <c r="G7277">
        <v>4091440000</v>
      </c>
      <c r="H7277">
        <v>20.02</v>
      </c>
      <c r="I7277">
        <f>VLOOKUP('sp500'!A7277,'Crude Oil WTI Futures Historica'!$A$2:'Crude Oil WTI Futures Historica'!$G$7388,2)</f>
        <v>55.69</v>
      </c>
      <c r="J7277">
        <f>VLOOKUP(A7277,'WGC-GOLD_DAILY_USD'!$A$2:'WGC-GOLD_DAILY_USD'!$B$7636,2)</f>
        <v>1202.0999999999999</v>
      </c>
      <c r="K7277">
        <f>VLOOKUP(A7277,'^TNX'!$A$2:'^TNX'!$F$7370,5)</f>
        <v>3.145</v>
      </c>
      <c r="L7277">
        <f t="shared" si="113"/>
        <v>3.145</v>
      </c>
      <c r="M7277">
        <f>VLOOKUP(A7277,'US Dollar Index Futures Histori'!$A$2:'US Dollar Index Futures Histori'!$G$7374,2)</f>
        <v>97.144000000000005</v>
      </c>
      <c r="N7277">
        <v>1514.8000489999999</v>
      </c>
    </row>
    <row r="7278" spans="1:14" x14ac:dyDescent="0.55000000000000004">
      <c r="A7278" s="1">
        <v>43418</v>
      </c>
      <c r="B7278">
        <v>2737.8999020000001</v>
      </c>
      <c r="C7278">
        <v>2746.8000489999999</v>
      </c>
      <c r="D7278">
        <v>2685.75</v>
      </c>
      <c r="E7278">
        <v>2701.580078</v>
      </c>
      <c r="F7278">
        <v>2701.580078</v>
      </c>
      <c r="G7278">
        <v>4402370000</v>
      </c>
      <c r="H7278">
        <v>21.25</v>
      </c>
      <c r="I7278">
        <f>VLOOKUP('sp500'!A7278,'Crude Oil WTI Futures Historica'!$A$2:'Crude Oil WTI Futures Historica'!$G$7388,2)</f>
        <v>56.25</v>
      </c>
      <c r="J7278">
        <f>VLOOKUP(A7278,'WGC-GOLD_DAILY_USD'!$A$2:'WGC-GOLD_DAILY_USD'!$B$7636,2)</f>
        <v>1203.25</v>
      </c>
      <c r="K7278">
        <f>VLOOKUP(A7278,'^TNX'!$A$2:'^TNX'!$F$7370,5)</f>
        <v>3.12</v>
      </c>
      <c r="L7278">
        <f t="shared" si="113"/>
        <v>3.12</v>
      </c>
      <c r="M7278">
        <f>VLOOKUP(A7278,'US Dollar Index Futures Histori'!$A$2:'US Dollar Index Futures Histori'!$G$7374,2)</f>
        <v>96.659000000000006</v>
      </c>
      <c r="N7278">
        <v>1502.51001</v>
      </c>
    </row>
    <row r="7279" spans="1:14" x14ac:dyDescent="0.55000000000000004">
      <c r="A7279" s="1">
        <v>43419</v>
      </c>
      <c r="B7279">
        <v>2693.5200199999999</v>
      </c>
      <c r="C7279">
        <v>2735.3798830000001</v>
      </c>
      <c r="D7279">
        <v>2670.75</v>
      </c>
      <c r="E7279">
        <v>2730.1999510000001</v>
      </c>
      <c r="F7279">
        <v>2730.1999510000001</v>
      </c>
      <c r="G7279">
        <v>4179140000</v>
      </c>
      <c r="H7279">
        <v>19.98</v>
      </c>
      <c r="I7279">
        <f>VLOOKUP('sp500'!A7279,'Crude Oil WTI Futures Historica'!$A$2:'Crude Oil WTI Futures Historica'!$G$7388,2)</f>
        <v>56.46</v>
      </c>
      <c r="J7279">
        <f>VLOOKUP(A7279,'WGC-GOLD_DAILY_USD'!$A$2:'WGC-GOLD_DAILY_USD'!$B$7636,2)</f>
        <v>1211.8499999999999</v>
      </c>
      <c r="K7279">
        <f>VLOOKUP(A7279,'^TNX'!$A$2:'^TNX'!$F$7370,5)</f>
        <v>3.1179999999999999</v>
      </c>
      <c r="L7279">
        <f t="shared" si="113"/>
        <v>3.1179999999999999</v>
      </c>
      <c r="M7279">
        <f>VLOOKUP(A7279,'US Dollar Index Futures Histori'!$A$2:'US Dollar Index Futures Histori'!$G$7374,2)</f>
        <v>96.790999999999997</v>
      </c>
      <c r="N7279">
        <v>1524.119995</v>
      </c>
    </row>
    <row r="7280" spans="1:14" x14ac:dyDescent="0.55000000000000004">
      <c r="A7280" s="1">
        <v>43420</v>
      </c>
      <c r="B7280">
        <v>2718.540039</v>
      </c>
      <c r="C7280">
        <v>2746.75</v>
      </c>
      <c r="D7280">
        <v>2712.1599120000001</v>
      </c>
      <c r="E7280">
        <v>2736.2700199999999</v>
      </c>
      <c r="F7280">
        <v>2736.2700199999999</v>
      </c>
      <c r="G7280">
        <v>3975180000</v>
      </c>
      <c r="H7280">
        <v>18.139999</v>
      </c>
      <c r="I7280">
        <f>VLOOKUP('sp500'!A7280,'Crude Oil WTI Futures Historica'!$A$2:'Crude Oil WTI Futures Historica'!$G$7388,2)</f>
        <v>56.46</v>
      </c>
      <c r="J7280">
        <f>VLOOKUP(A7280,'WGC-GOLD_DAILY_USD'!$A$2:'WGC-GOLD_DAILY_USD'!$B$7636,2)</f>
        <v>1222.4000000000001</v>
      </c>
      <c r="K7280">
        <f>VLOOKUP(A7280,'^TNX'!$A$2:'^TNX'!$F$7370,5)</f>
        <v>3.0739999999999998</v>
      </c>
      <c r="L7280">
        <f t="shared" si="113"/>
        <v>3.0739999999999998</v>
      </c>
      <c r="M7280">
        <f>VLOOKUP(A7280,'US Dollar Index Futures Histori'!$A$2:'US Dollar Index Futures Histori'!$G$7374,2)</f>
        <v>96.332999999999998</v>
      </c>
      <c r="N7280">
        <v>1527.530029</v>
      </c>
    </row>
    <row r="7281" spans="1:14" x14ac:dyDescent="0.55000000000000004">
      <c r="A7281" s="1">
        <v>43423</v>
      </c>
      <c r="B7281">
        <v>2730.73999</v>
      </c>
      <c r="C7281">
        <v>2733.1599120000001</v>
      </c>
      <c r="D7281">
        <v>2681.0900879999999</v>
      </c>
      <c r="E7281">
        <v>2690.7299800000001</v>
      </c>
      <c r="F7281">
        <v>2690.7299800000001</v>
      </c>
      <c r="G7281">
        <v>3772900000</v>
      </c>
      <c r="H7281">
        <v>20.100000000000001</v>
      </c>
      <c r="I7281">
        <f>VLOOKUP('sp500'!A7281,'Crude Oil WTI Futures Historica'!$A$2:'Crude Oil WTI Futures Historica'!$G$7388,2)</f>
        <v>56.76</v>
      </c>
      <c r="J7281">
        <f>VLOOKUP(A7281,'WGC-GOLD_DAILY_USD'!$A$2:'WGC-GOLD_DAILY_USD'!$B$7636,2)</f>
        <v>1221.5999999999999</v>
      </c>
      <c r="K7281">
        <f>VLOOKUP(A7281,'^TNX'!$A$2:'^TNX'!$F$7370,5)</f>
        <v>3.0569999999999999</v>
      </c>
      <c r="L7281">
        <f t="shared" si="113"/>
        <v>3.0569999999999999</v>
      </c>
      <c r="M7281">
        <f>VLOOKUP(A7281,'US Dollar Index Futures Histori'!$A$2:'US Dollar Index Futures Histori'!$G$7374,2)</f>
        <v>96.066000000000003</v>
      </c>
      <c r="N7281">
        <v>1496.540039</v>
      </c>
    </row>
    <row r="7282" spans="1:14" x14ac:dyDescent="0.55000000000000004">
      <c r="A7282" s="1">
        <v>43424</v>
      </c>
      <c r="B7282">
        <v>2654.6000979999999</v>
      </c>
      <c r="C7282">
        <v>2669.4399410000001</v>
      </c>
      <c r="D7282">
        <v>2631.5200199999999</v>
      </c>
      <c r="E7282">
        <v>2641.889893</v>
      </c>
      <c r="F7282">
        <v>2641.889893</v>
      </c>
      <c r="G7282">
        <v>4357900000</v>
      </c>
      <c r="H7282">
        <v>22.48</v>
      </c>
      <c r="I7282">
        <f>VLOOKUP('sp500'!A7282,'Crude Oil WTI Futures Historica'!$A$2:'Crude Oil WTI Futures Historica'!$G$7388,2)</f>
        <v>53.43</v>
      </c>
      <c r="J7282">
        <f>VLOOKUP(A7282,'WGC-GOLD_DAILY_USD'!$A$2:'WGC-GOLD_DAILY_USD'!$B$7636,2)</f>
        <v>1223</v>
      </c>
      <c r="K7282">
        <f>VLOOKUP(A7282,'^TNX'!$A$2:'^TNX'!$F$7370,5)</f>
        <v>3.048</v>
      </c>
      <c r="L7282">
        <f t="shared" si="113"/>
        <v>3.048</v>
      </c>
      <c r="M7282">
        <f>VLOOKUP(A7282,'US Dollar Index Futures Histori'!$A$2:'US Dollar Index Futures Histori'!$G$7374,2)</f>
        <v>96.715999999999994</v>
      </c>
      <c r="N7282">
        <v>1469.01001</v>
      </c>
    </row>
    <row r="7283" spans="1:14" x14ac:dyDescent="0.55000000000000004">
      <c r="A7283" s="1">
        <v>43425</v>
      </c>
      <c r="B7283">
        <v>2657.73999</v>
      </c>
      <c r="C7283">
        <v>2670.7299800000001</v>
      </c>
      <c r="D7283">
        <v>2649.820068</v>
      </c>
      <c r="E7283">
        <v>2649.929932</v>
      </c>
      <c r="F7283">
        <v>2649.929932</v>
      </c>
      <c r="G7283">
        <v>3233550000</v>
      </c>
      <c r="H7283">
        <v>20.799999</v>
      </c>
      <c r="I7283">
        <f>VLOOKUP('sp500'!A7283,'Crude Oil WTI Futures Historica'!$A$2:'Crude Oil WTI Futures Historica'!$G$7388,2)</f>
        <v>54.63</v>
      </c>
      <c r="J7283">
        <f>VLOOKUP(A7283,'WGC-GOLD_DAILY_USD'!$A$2:'WGC-GOLD_DAILY_USD'!$B$7636,2)</f>
        <v>1226.0999999999999</v>
      </c>
      <c r="K7283">
        <f>VLOOKUP(A7283,'^TNX'!$A$2:'^TNX'!$F$7370,5)</f>
        <v>3.0609999999999999</v>
      </c>
      <c r="L7283">
        <f t="shared" si="113"/>
        <v>3.0609999999999999</v>
      </c>
      <c r="M7283">
        <f>VLOOKUP(A7283,'US Dollar Index Futures Histori'!$A$2:'US Dollar Index Futures Histori'!$G$7374,2)</f>
        <v>96.584999999999994</v>
      </c>
      <c r="N7283">
        <v>1488.280029</v>
      </c>
    </row>
    <row r="7284" spans="1:14" x14ac:dyDescent="0.55000000000000004">
      <c r="A7284" s="1">
        <v>43427</v>
      </c>
      <c r="B7284">
        <v>2633.360107</v>
      </c>
      <c r="C7284">
        <v>2647.5500489999999</v>
      </c>
      <c r="D7284">
        <v>2631.0900879999999</v>
      </c>
      <c r="E7284">
        <v>2632.5600589999999</v>
      </c>
      <c r="F7284">
        <v>2632.5600589999999</v>
      </c>
      <c r="G7284">
        <v>1651650000</v>
      </c>
      <c r="H7284">
        <v>21.52</v>
      </c>
      <c r="I7284">
        <f>VLOOKUP('sp500'!A7284,'Crude Oil WTI Futures Historica'!$A$2:'Crude Oil WTI Futures Historica'!$G$7388,2)</f>
        <v>50.42</v>
      </c>
      <c r="J7284">
        <f>VLOOKUP(A7284,'WGC-GOLD_DAILY_USD'!$A$2:'WGC-GOLD_DAILY_USD'!$B$7636,2)</f>
        <v>1223.6500000000001</v>
      </c>
      <c r="K7284">
        <f>VLOOKUP(A7284,'^TNX'!$A$2:'^TNX'!$F$7370,5)</f>
        <v>3.0539999999999998</v>
      </c>
      <c r="L7284">
        <f t="shared" si="113"/>
        <v>3.0539999999999998</v>
      </c>
      <c r="M7284">
        <f>VLOOKUP(A7284,'US Dollar Index Futures Histori'!$A$2:'US Dollar Index Futures Histori'!$G$7374,2)</f>
        <v>96.825000000000003</v>
      </c>
      <c r="N7284">
        <v>1488.6800539999999</v>
      </c>
    </row>
    <row r="7285" spans="1:14" x14ac:dyDescent="0.55000000000000004">
      <c r="A7285" s="1">
        <v>43430</v>
      </c>
      <c r="B7285">
        <v>2649.969971</v>
      </c>
      <c r="C7285">
        <v>2674.3500979999999</v>
      </c>
      <c r="D7285">
        <v>2649.969971</v>
      </c>
      <c r="E7285">
        <v>2673.4499510000001</v>
      </c>
      <c r="F7285">
        <v>2673.4499510000001</v>
      </c>
      <c r="G7285">
        <v>3443950000</v>
      </c>
      <c r="H7285">
        <v>18.899999999999999</v>
      </c>
      <c r="I7285">
        <f>VLOOKUP('sp500'!A7285,'Crude Oil WTI Futures Historica'!$A$2:'Crude Oil WTI Futures Historica'!$G$7388,2)</f>
        <v>51.63</v>
      </c>
      <c r="J7285">
        <f>VLOOKUP(A7285,'WGC-GOLD_DAILY_USD'!$A$2:'WGC-GOLD_DAILY_USD'!$B$7636,2)</f>
        <v>1223.4000000000001</v>
      </c>
      <c r="K7285">
        <f>VLOOKUP(A7285,'^TNX'!$A$2:'^TNX'!$F$7370,5)</f>
        <v>3.0720000000000001</v>
      </c>
      <c r="L7285">
        <f t="shared" si="113"/>
        <v>3.0720000000000001</v>
      </c>
      <c r="M7285">
        <f>VLOOKUP(A7285,'US Dollar Index Futures Histori'!$A$2:'US Dollar Index Futures Histori'!$G$7374,2)</f>
        <v>96.825000000000003</v>
      </c>
      <c r="N7285">
        <v>1505.959961</v>
      </c>
    </row>
    <row r="7286" spans="1:14" x14ac:dyDescent="0.55000000000000004">
      <c r="A7286" s="1">
        <v>43431</v>
      </c>
      <c r="B7286">
        <v>2663.75</v>
      </c>
      <c r="C7286">
        <v>2682.530029</v>
      </c>
      <c r="D7286">
        <v>2655.889893</v>
      </c>
      <c r="E7286">
        <v>2682.169922</v>
      </c>
      <c r="F7286">
        <v>2682.169922</v>
      </c>
      <c r="G7286">
        <v>3485220000</v>
      </c>
      <c r="H7286">
        <v>19.02</v>
      </c>
      <c r="I7286">
        <f>VLOOKUP('sp500'!A7286,'Crude Oil WTI Futures Historica'!$A$2:'Crude Oil WTI Futures Historica'!$G$7388,2)</f>
        <v>51.56</v>
      </c>
      <c r="J7286">
        <f>VLOOKUP(A7286,'WGC-GOLD_DAILY_USD'!$A$2:'WGC-GOLD_DAILY_USD'!$B$7636,2)</f>
        <v>1221.2</v>
      </c>
      <c r="K7286">
        <f>VLOOKUP(A7286,'^TNX'!$A$2:'^TNX'!$F$7370,5)</f>
        <v>3.0550000000000002</v>
      </c>
      <c r="L7286">
        <f t="shared" si="113"/>
        <v>3.0550000000000002</v>
      </c>
      <c r="M7286">
        <f>VLOOKUP(A7286,'US Dollar Index Futures Histori'!$A$2:'US Dollar Index Futures Histori'!$G$7374,2)</f>
        <v>96.825000000000003</v>
      </c>
      <c r="N7286">
        <v>1492.8599850000001</v>
      </c>
    </row>
    <row r="7287" spans="1:14" x14ac:dyDescent="0.55000000000000004">
      <c r="A7287" s="1">
        <v>43432</v>
      </c>
      <c r="B7287">
        <v>2691.4499510000001</v>
      </c>
      <c r="C7287">
        <v>2744</v>
      </c>
      <c r="D7287">
        <v>2684.3798830000001</v>
      </c>
      <c r="E7287">
        <v>2743.790039</v>
      </c>
      <c r="F7287">
        <v>2743.790039</v>
      </c>
      <c r="G7287">
        <v>3951670000</v>
      </c>
      <c r="H7287">
        <v>18.489999999999998</v>
      </c>
      <c r="I7287">
        <f>VLOOKUP('sp500'!A7287,'Crude Oil WTI Futures Historica'!$A$2:'Crude Oil WTI Futures Historica'!$G$7388,2)</f>
        <v>50.29</v>
      </c>
      <c r="J7287">
        <f>VLOOKUP(A7287,'WGC-GOLD_DAILY_USD'!$A$2:'WGC-GOLD_DAILY_USD'!$B$7636,2)</f>
        <v>1213.25</v>
      </c>
      <c r="K7287">
        <f>VLOOKUP(A7287,'^TNX'!$A$2:'^TNX'!$F$7370,5)</f>
        <v>3.044</v>
      </c>
      <c r="L7287">
        <f t="shared" si="113"/>
        <v>3.044</v>
      </c>
      <c r="M7287">
        <f>VLOOKUP(A7287,'US Dollar Index Futures Histori'!$A$2:'US Dollar Index Futures Histori'!$G$7374,2)</f>
        <v>96.825000000000003</v>
      </c>
      <c r="N7287">
        <v>1530.380005</v>
      </c>
    </row>
    <row r="7288" spans="1:14" x14ac:dyDescent="0.55000000000000004">
      <c r="A7288" s="1">
        <v>43433</v>
      </c>
      <c r="B7288">
        <v>2736.969971</v>
      </c>
      <c r="C7288">
        <v>2753.75</v>
      </c>
      <c r="D7288">
        <v>2722.9399410000001</v>
      </c>
      <c r="E7288">
        <v>2737.8000489999999</v>
      </c>
      <c r="F7288">
        <v>2737.8000489999999</v>
      </c>
      <c r="G7288">
        <v>3560770000</v>
      </c>
      <c r="H7288">
        <v>18.790001</v>
      </c>
      <c r="I7288">
        <f>VLOOKUP('sp500'!A7288,'Crude Oil WTI Futures Historica'!$A$2:'Crude Oil WTI Futures Historica'!$G$7388,2)</f>
        <v>51.45</v>
      </c>
      <c r="J7288">
        <f>VLOOKUP(A7288,'WGC-GOLD_DAILY_USD'!$A$2:'WGC-GOLD_DAILY_USD'!$B$7636,2)</f>
        <v>1226.25</v>
      </c>
      <c r="K7288">
        <f>VLOOKUP(A7288,'^TNX'!$A$2:'^TNX'!$F$7370,5)</f>
        <v>3.0350000000000001</v>
      </c>
      <c r="L7288">
        <f t="shared" si="113"/>
        <v>3.0350000000000001</v>
      </c>
      <c r="M7288">
        <f>VLOOKUP(A7288,'US Dollar Index Futures Histori'!$A$2:'US Dollar Index Futures Histori'!$G$7374,2)</f>
        <v>96.825000000000003</v>
      </c>
      <c r="N7288">
        <v>1525.3900149999999</v>
      </c>
    </row>
    <row r="7289" spans="1:14" x14ac:dyDescent="0.55000000000000004">
      <c r="A7289" s="1">
        <v>43434</v>
      </c>
      <c r="B7289">
        <v>2737.76001</v>
      </c>
      <c r="C7289">
        <v>2760.8798830000001</v>
      </c>
      <c r="D7289">
        <v>2732.76001</v>
      </c>
      <c r="E7289">
        <v>2760.169922</v>
      </c>
      <c r="F7289">
        <v>2760.169922</v>
      </c>
      <c r="G7289">
        <v>4658580000</v>
      </c>
      <c r="H7289">
        <v>18.07</v>
      </c>
      <c r="I7289">
        <f>VLOOKUP('sp500'!A7289,'Crude Oil WTI Futures Historica'!$A$2:'Crude Oil WTI Futures Historica'!$G$7388,2)</f>
        <v>50.93</v>
      </c>
      <c r="J7289">
        <f>VLOOKUP(A7289,'WGC-GOLD_DAILY_USD'!$A$2:'WGC-GOLD_DAILY_USD'!$B$7636,2)</f>
        <v>1217.55</v>
      </c>
      <c r="K7289">
        <f>VLOOKUP(A7289,'^TNX'!$A$2:'^TNX'!$F$7370,5)</f>
        <v>3.0129999999999999</v>
      </c>
      <c r="L7289">
        <f t="shared" si="113"/>
        <v>3.0129999999999999</v>
      </c>
      <c r="M7289">
        <f>VLOOKUP(A7289,'US Dollar Index Futures Histori'!$A$2:'US Dollar Index Futures Histori'!$G$7374,2)</f>
        <v>96.825000000000003</v>
      </c>
      <c r="N7289">
        <v>1533.2700199999999</v>
      </c>
    </row>
    <row r="7290" spans="1:14" x14ac:dyDescent="0.55000000000000004">
      <c r="A7290" s="1">
        <v>43437</v>
      </c>
      <c r="B7290">
        <v>2790.5</v>
      </c>
      <c r="C7290">
        <v>2800.179932</v>
      </c>
      <c r="D7290">
        <v>2773.3798830000001</v>
      </c>
      <c r="E7290">
        <v>2790.3701169999999</v>
      </c>
      <c r="F7290">
        <v>2790.3701169999999</v>
      </c>
      <c r="G7290">
        <v>4186060000</v>
      </c>
      <c r="H7290">
        <v>16.440000999999999</v>
      </c>
      <c r="I7290">
        <f>VLOOKUP('sp500'!A7290,'Crude Oil WTI Futures Historica'!$A$2:'Crude Oil WTI Futures Historica'!$G$7388,2)</f>
        <v>52.95</v>
      </c>
      <c r="J7290">
        <f>VLOOKUP(A7290,'WGC-GOLD_DAILY_USD'!$A$2:'WGC-GOLD_DAILY_USD'!$B$7636,2)</f>
        <v>1230.3</v>
      </c>
      <c r="K7290">
        <f>VLOOKUP(A7290,'^TNX'!$A$2:'^TNX'!$F$7370,5)</f>
        <v>2.992</v>
      </c>
      <c r="L7290">
        <f t="shared" si="113"/>
        <v>2.992</v>
      </c>
      <c r="M7290">
        <f>VLOOKUP(A7290,'US Dollar Index Futures Histori'!$A$2:'US Dollar Index Futures Histori'!$G$7374,2)</f>
        <v>96.825000000000003</v>
      </c>
      <c r="N7290">
        <v>1548.959961</v>
      </c>
    </row>
    <row r="7291" spans="1:14" x14ac:dyDescent="0.55000000000000004">
      <c r="A7291" s="1">
        <v>43438</v>
      </c>
      <c r="B7291">
        <v>2782.429932</v>
      </c>
      <c r="C7291">
        <v>2785.929932</v>
      </c>
      <c r="D7291">
        <v>2697.179932</v>
      </c>
      <c r="E7291">
        <v>2700.0600589999999</v>
      </c>
      <c r="F7291">
        <v>2700.0600589999999</v>
      </c>
      <c r="G7291">
        <v>4499840000</v>
      </c>
      <c r="H7291">
        <v>20.74</v>
      </c>
      <c r="I7291">
        <f>VLOOKUP('sp500'!A7291,'Crude Oil WTI Futures Historica'!$A$2:'Crude Oil WTI Futures Historica'!$G$7388,2)</f>
        <v>53.25</v>
      </c>
      <c r="J7291">
        <f>VLOOKUP(A7291,'WGC-GOLD_DAILY_USD'!$A$2:'WGC-GOLD_DAILY_USD'!$B$7636,2)</f>
        <v>1240.3</v>
      </c>
      <c r="K7291">
        <f>VLOOKUP(A7291,'^TNX'!$A$2:'^TNX'!$F$7370,5)</f>
        <v>2.9239999999999999</v>
      </c>
      <c r="L7291">
        <f t="shared" si="113"/>
        <v>2.9239999999999999</v>
      </c>
      <c r="M7291">
        <f>VLOOKUP(A7291,'US Dollar Index Futures Histori'!$A$2:'US Dollar Index Futures Histori'!$G$7374,2)</f>
        <v>96.825000000000003</v>
      </c>
      <c r="N7291">
        <v>1480.75</v>
      </c>
    </row>
    <row r="7292" spans="1:14" x14ac:dyDescent="0.55000000000000004">
      <c r="A7292" s="1">
        <v>43440</v>
      </c>
      <c r="B7292">
        <v>2663.51001</v>
      </c>
      <c r="C7292">
        <v>2696.1499020000001</v>
      </c>
      <c r="D7292">
        <v>2621.530029</v>
      </c>
      <c r="E7292">
        <v>2695.9499510000001</v>
      </c>
      <c r="F7292">
        <v>2695.9499510000001</v>
      </c>
      <c r="G7292">
        <v>5141470000</v>
      </c>
      <c r="H7292">
        <v>21.190000999999999</v>
      </c>
      <c r="I7292">
        <f>VLOOKUP('sp500'!A7292,'Crude Oil WTI Futures Historica'!$A$2:'Crude Oil WTI Futures Historica'!$G$7388,2)</f>
        <v>51.49</v>
      </c>
      <c r="J7292">
        <f>VLOOKUP(A7292,'WGC-GOLD_DAILY_USD'!$A$2:'WGC-GOLD_DAILY_USD'!$B$7636,2)</f>
        <v>1242.55</v>
      </c>
      <c r="K7292">
        <f>VLOOKUP(A7292,'^TNX'!$A$2:'^TNX'!$F$7370,5)</f>
        <v>2.8759999999999999</v>
      </c>
      <c r="L7292">
        <f t="shared" si="113"/>
        <v>2.8759999999999999</v>
      </c>
      <c r="M7292">
        <f>VLOOKUP(A7292,'US Dollar Index Futures Histori'!$A$2:'US Dollar Index Futures Histori'!$G$7374,2)</f>
        <v>96.825000000000003</v>
      </c>
      <c r="N7292">
        <v>1477.410034</v>
      </c>
    </row>
    <row r="7293" spans="1:14" x14ac:dyDescent="0.55000000000000004">
      <c r="A7293" s="1">
        <v>43441</v>
      </c>
      <c r="B7293">
        <v>2691.26001</v>
      </c>
      <c r="C7293">
        <v>2708.540039</v>
      </c>
      <c r="D7293">
        <v>2623.139893</v>
      </c>
      <c r="E7293">
        <v>2633.080078</v>
      </c>
      <c r="F7293">
        <v>2633.080078</v>
      </c>
      <c r="G7293">
        <v>4216690000</v>
      </c>
      <c r="H7293">
        <v>23.23</v>
      </c>
      <c r="I7293">
        <f>VLOOKUP('sp500'!A7293,'Crude Oil WTI Futures Historica'!$A$2:'Crude Oil WTI Futures Historica'!$G$7388,2)</f>
        <v>52.61</v>
      </c>
      <c r="J7293">
        <f>VLOOKUP(A7293,'WGC-GOLD_DAILY_USD'!$A$2:'WGC-GOLD_DAILY_USD'!$B$7636,2)</f>
        <v>1243.3</v>
      </c>
      <c r="K7293">
        <f>VLOOKUP(A7293,'^TNX'!$A$2:'^TNX'!$F$7370,5)</f>
        <v>2.85</v>
      </c>
      <c r="L7293">
        <f t="shared" si="113"/>
        <v>2.85</v>
      </c>
      <c r="M7293">
        <f>VLOOKUP(A7293,'US Dollar Index Futures Histori'!$A$2:'US Dollar Index Futures Histori'!$G$7374,2)</f>
        <v>96.825000000000003</v>
      </c>
      <c r="N7293">
        <v>1448.089966</v>
      </c>
    </row>
    <row r="7294" spans="1:14" x14ac:dyDescent="0.55000000000000004">
      <c r="A7294" s="1">
        <v>43444</v>
      </c>
      <c r="B7294">
        <v>2630.860107</v>
      </c>
      <c r="C7294">
        <v>2647.51001</v>
      </c>
      <c r="D7294">
        <v>2583.2299800000001</v>
      </c>
      <c r="E7294">
        <v>2637.719971</v>
      </c>
      <c r="F7294">
        <v>2637.719971</v>
      </c>
      <c r="G7294">
        <v>4151030000</v>
      </c>
      <c r="H7294">
        <v>22.639999</v>
      </c>
      <c r="I7294">
        <f>VLOOKUP('sp500'!A7294,'Crude Oil WTI Futures Historica'!$A$2:'Crude Oil WTI Futures Historica'!$G$7388,2)</f>
        <v>51</v>
      </c>
      <c r="J7294">
        <f>VLOOKUP(A7294,'WGC-GOLD_DAILY_USD'!$A$2:'WGC-GOLD_DAILY_USD'!$B$7636,2)</f>
        <v>1245.3499999999999</v>
      </c>
      <c r="K7294">
        <f>VLOOKUP(A7294,'^TNX'!$A$2:'^TNX'!$F$7370,5)</f>
        <v>2.8559999999999999</v>
      </c>
      <c r="L7294">
        <f t="shared" si="113"/>
        <v>2.8559999999999999</v>
      </c>
      <c r="M7294">
        <f>VLOOKUP(A7294,'US Dollar Index Futures Histori'!$A$2:'US Dollar Index Futures Histori'!$G$7374,2)</f>
        <v>96.825000000000003</v>
      </c>
      <c r="N7294">
        <v>1443.099976</v>
      </c>
    </row>
    <row r="7295" spans="1:14" x14ac:dyDescent="0.55000000000000004">
      <c r="A7295" s="1">
        <v>43445</v>
      </c>
      <c r="B7295">
        <v>2664.4399410000001</v>
      </c>
      <c r="C7295">
        <v>2674.3500979999999</v>
      </c>
      <c r="D7295">
        <v>2621.3000489999999</v>
      </c>
      <c r="E7295">
        <v>2636.780029</v>
      </c>
      <c r="F7295">
        <v>2636.780029</v>
      </c>
      <c r="G7295">
        <v>3905870000</v>
      </c>
      <c r="H7295">
        <v>21.76</v>
      </c>
      <c r="I7295">
        <f>VLOOKUP('sp500'!A7295,'Crude Oil WTI Futures Historica'!$A$2:'Crude Oil WTI Futures Historica'!$G$7388,2)</f>
        <v>51.65</v>
      </c>
      <c r="J7295">
        <f>VLOOKUP(A7295,'WGC-GOLD_DAILY_USD'!$A$2:'WGC-GOLD_DAILY_USD'!$B$7636,2)</f>
        <v>1245.3</v>
      </c>
      <c r="K7295">
        <f>VLOOKUP(A7295,'^TNX'!$A$2:'^TNX'!$F$7370,5)</f>
        <v>2.879</v>
      </c>
      <c r="L7295">
        <f t="shared" si="113"/>
        <v>2.879</v>
      </c>
      <c r="M7295">
        <f>VLOOKUP(A7295,'US Dollar Index Futures Histori'!$A$2:'US Dollar Index Futures Histori'!$G$7374,2)</f>
        <v>96.825000000000003</v>
      </c>
      <c r="N7295">
        <v>1440.130005</v>
      </c>
    </row>
    <row r="7296" spans="1:14" x14ac:dyDescent="0.55000000000000004">
      <c r="A7296" s="1">
        <v>43446</v>
      </c>
      <c r="B7296">
        <v>2658.2299800000001</v>
      </c>
      <c r="C7296">
        <v>2685.4399410000001</v>
      </c>
      <c r="D7296">
        <v>2650.26001</v>
      </c>
      <c r="E7296">
        <v>2651.070068</v>
      </c>
      <c r="F7296">
        <v>2651.070068</v>
      </c>
      <c r="G7296">
        <v>3955890000</v>
      </c>
      <c r="H7296">
        <v>21.459999</v>
      </c>
      <c r="I7296">
        <f>VLOOKUP('sp500'!A7296,'Crude Oil WTI Futures Historica'!$A$2:'Crude Oil WTI Futures Historica'!$G$7388,2)</f>
        <v>51.15</v>
      </c>
      <c r="J7296">
        <f>VLOOKUP(A7296,'WGC-GOLD_DAILY_USD'!$A$2:'WGC-GOLD_DAILY_USD'!$B$7636,2)</f>
        <v>1245.75</v>
      </c>
      <c r="K7296">
        <f>VLOOKUP(A7296,'^TNX'!$A$2:'^TNX'!$F$7370,5)</f>
        <v>2.9060000000000001</v>
      </c>
      <c r="L7296">
        <f t="shared" si="113"/>
        <v>2.9060000000000001</v>
      </c>
      <c r="M7296">
        <f>VLOOKUP(A7296,'US Dollar Index Futures Histori'!$A$2:'US Dollar Index Futures Histori'!$G$7374,2)</f>
        <v>96.825000000000003</v>
      </c>
      <c r="N7296">
        <v>1455.3199460000001</v>
      </c>
    </row>
    <row r="7297" spans="1:14" x14ac:dyDescent="0.55000000000000004">
      <c r="A7297" s="1">
        <v>43447</v>
      </c>
      <c r="B7297">
        <v>2658.6999510000001</v>
      </c>
      <c r="C7297">
        <v>2670.1899410000001</v>
      </c>
      <c r="D7297">
        <v>2637.2700199999999</v>
      </c>
      <c r="E7297">
        <v>2650.540039</v>
      </c>
      <c r="F7297">
        <v>2650.540039</v>
      </c>
      <c r="G7297">
        <v>3927720000</v>
      </c>
      <c r="H7297">
        <v>20.65</v>
      </c>
      <c r="I7297">
        <f>VLOOKUP('sp500'!A7297,'Crude Oil WTI Futures Historica'!$A$2:'Crude Oil WTI Futures Historica'!$G$7388,2)</f>
        <v>52.58</v>
      </c>
      <c r="J7297">
        <f>VLOOKUP(A7297,'WGC-GOLD_DAILY_USD'!$A$2:'WGC-GOLD_DAILY_USD'!$B$7636,2)</f>
        <v>1242.75</v>
      </c>
      <c r="K7297">
        <f>VLOOKUP(A7297,'^TNX'!$A$2:'^TNX'!$F$7370,5)</f>
        <v>2.911</v>
      </c>
      <c r="L7297">
        <f t="shared" si="113"/>
        <v>2.911</v>
      </c>
      <c r="M7297">
        <f>VLOOKUP(A7297,'US Dollar Index Futures Histori'!$A$2:'US Dollar Index Futures Histori'!$G$7374,2)</f>
        <v>96.825000000000003</v>
      </c>
      <c r="N7297">
        <v>1432.6999510000001</v>
      </c>
    </row>
    <row r="7298" spans="1:14" x14ac:dyDescent="0.55000000000000004">
      <c r="A7298" s="1">
        <v>43448</v>
      </c>
      <c r="B7298">
        <v>2629.679932</v>
      </c>
      <c r="C7298">
        <v>2635.070068</v>
      </c>
      <c r="D7298">
        <v>2593.8400879999999</v>
      </c>
      <c r="E7298">
        <v>2599.9499510000001</v>
      </c>
      <c r="F7298">
        <v>2599.9499510000001</v>
      </c>
      <c r="G7298">
        <v>4035020000</v>
      </c>
      <c r="H7298">
        <v>21.629999000000002</v>
      </c>
      <c r="I7298">
        <f>VLOOKUP('sp500'!A7298,'Crude Oil WTI Futures Historica'!$A$2:'Crude Oil WTI Futures Historica'!$G$7388,2)</f>
        <v>51.2</v>
      </c>
      <c r="J7298">
        <f>VLOOKUP(A7298,'WGC-GOLD_DAILY_USD'!$A$2:'WGC-GOLD_DAILY_USD'!$B$7636,2)</f>
        <v>1235.3499999999999</v>
      </c>
      <c r="K7298">
        <f>VLOOKUP(A7298,'^TNX'!$A$2:'^TNX'!$F$7370,5)</f>
        <v>2.891</v>
      </c>
      <c r="L7298">
        <f t="shared" si="113"/>
        <v>2.891</v>
      </c>
      <c r="M7298">
        <f>VLOOKUP(A7298,'US Dollar Index Futures Histori'!$A$2:'US Dollar Index Futures Histori'!$G$7374,2)</f>
        <v>96.825000000000003</v>
      </c>
      <c r="N7298">
        <v>1410.8100589999999</v>
      </c>
    </row>
    <row r="7299" spans="1:14" x14ac:dyDescent="0.55000000000000004">
      <c r="A7299" s="1">
        <v>43451</v>
      </c>
      <c r="B7299">
        <v>2590.75</v>
      </c>
      <c r="C7299">
        <v>2601.1298830000001</v>
      </c>
      <c r="D7299">
        <v>2530.540039</v>
      </c>
      <c r="E7299">
        <v>2545.9399410000001</v>
      </c>
      <c r="F7299">
        <v>2545.9399410000001</v>
      </c>
      <c r="G7299">
        <v>4616350000</v>
      </c>
      <c r="H7299">
        <v>24.52</v>
      </c>
      <c r="I7299">
        <f>VLOOKUP('sp500'!A7299,'Crude Oil WTI Futures Historica'!$A$2:'Crude Oil WTI Futures Historica'!$G$7388,2)</f>
        <v>49.88</v>
      </c>
      <c r="J7299">
        <f>VLOOKUP(A7299,'WGC-GOLD_DAILY_USD'!$A$2:'WGC-GOLD_DAILY_USD'!$B$7636,2)</f>
        <v>1241.6500000000001</v>
      </c>
      <c r="K7299">
        <f>VLOOKUP(A7299,'^TNX'!$A$2:'^TNX'!$F$7370,5)</f>
        <v>2.8570000000000002</v>
      </c>
      <c r="L7299">
        <f t="shared" ref="L7299:L7348" si="114">IF(K7299=0,K7298,K7299)</f>
        <v>2.8570000000000002</v>
      </c>
      <c r="M7299">
        <f>VLOOKUP(A7299,'US Dollar Index Futures Histori'!$A$2:'US Dollar Index Futures Histori'!$G$7374,2)</f>
        <v>96.825000000000003</v>
      </c>
      <c r="N7299">
        <v>1378.1400149999999</v>
      </c>
    </row>
    <row r="7300" spans="1:14" x14ac:dyDescent="0.55000000000000004">
      <c r="A7300" s="1">
        <v>43452</v>
      </c>
      <c r="B7300">
        <v>2559.8999020000001</v>
      </c>
      <c r="C7300">
        <v>2573.98999</v>
      </c>
      <c r="D7300">
        <v>2528.709961</v>
      </c>
      <c r="E7300">
        <v>2546.1599120000001</v>
      </c>
      <c r="F7300">
        <v>2546.1599120000001</v>
      </c>
      <c r="G7300">
        <v>4470880000</v>
      </c>
      <c r="H7300">
        <v>25.58</v>
      </c>
      <c r="I7300">
        <f>VLOOKUP('sp500'!A7300,'Crude Oil WTI Futures Historica'!$A$2:'Crude Oil WTI Futures Historica'!$G$7388,2)</f>
        <v>46.24</v>
      </c>
      <c r="J7300">
        <f>VLOOKUP(A7300,'WGC-GOLD_DAILY_USD'!$A$2:'WGC-GOLD_DAILY_USD'!$B$7636,2)</f>
        <v>1246.3</v>
      </c>
      <c r="K7300">
        <f>VLOOKUP(A7300,'^TNX'!$A$2:'^TNX'!$F$7370,5)</f>
        <v>2.8250000000000002</v>
      </c>
      <c r="L7300">
        <f t="shared" si="114"/>
        <v>2.8250000000000002</v>
      </c>
      <c r="M7300">
        <f>VLOOKUP(A7300,'US Dollar Index Futures Histori'!$A$2:'US Dollar Index Futures Histori'!$G$7374,2)</f>
        <v>96.825000000000003</v>
      </c>
      <c r="N7300">
        <v>1377.1800539999999</v>
      </c>
    </row>
    <row r="7301" spans="1:14" x14ac:dyDescent="0.55000000000000004">
      <c r="A7301" s="1">
        <v>43453</v>
      </c>
      <c r="B7301">
        <v>2547.0500489999999</v>
      </c>
      <c r="C7301">
        <v>2585.290039</v>
      </c>
      <c r="D7301">
        <v>2488.959961</v>
      </c>
      <c r="E7301">
        <v>2506.959961</v>
      </c>
      <c r="F7301">
        <v>2506.959961</v>
      </c>
      <c r="G7301">
        <v>5127940000</v>
      </c>
      <c r="H7301">
        <v>25.58</v>
      </c>
      <c r="I7301">
        <f>VLOOKUP('sp500'!A7301,'Crude Oil WTI Futures Historica'!$A$2:'Crude Oil WTI Futures Historica'!$G$7388,2)</f>
        <v>47.2</v>
      </c>
      <c r="J7301">
        <f>VLOOKUP(A7301,'WGC-GOLD_DAILY_USD'!$A$2:'WGC-GOLD_DAILY_USD'!$B$7636,2)</f>
        <v>1255</v>
      </c>
      <c r="K7301">
        <f>VLOOKUP(A7301,'^TNX'!$A$2:'^TNX'!$F$7370,5)</f>
        <v>2.778</v>
      </c>
      <c r="L7301">
        <f t="shared" si="114"/>
        <v>2.778</v>
      </c>
      <c r="M7301">
        <f>VLOOKUP(A7301,'US Dollar Index Futures Histori'!$A$2:'US Dollar Index Futures Histori'!$G$7374,2)</f>
        <v>96.825000000000003</v>
      </c>
      <c r="N7301">
        <v>1349.2299800000001</v>
      </c>
    </row>
    <row r="7302" spans="1:14" x14ac:dyDescent="0.55000000000000004">
      <c r="A7302" s="1">
        <v>43454</v>
      </c>
      <c r="B7302">
        <v>2496.7700199999999</v>
      </c>
      <c r="C7302">
        <v>2509.6298830000001</v>
      </c>
      <c r="D7302">
        <v>2441.179932</v>
      </c>
      <c r="E7302">
        <v>2467.419922</v>
      </c>
      <c r="F7302">
        <v>2467.419922</v>
      </c>
      <c r="G7302">
        <v>5585780000</v>
      </c>
      <c r="H7302">
        <v>28.379999000000002</v>
      </c>
      <c r="I7302">
        <f>VLOOKUP('sp500'!A7302,'Crude Oil WTI Futures Historica'!$A$2:'Crude Oil WTI Futures Historica'!$G$7388,2)</f>
        <v>45.88</v>
      </c>
      <c r="J7302">
        <f>VLOOKUP(A7302,'WGC-GOLD_DAILY_USD'!$A$2:'WGC-GOLD_DAILY_USD'!$B$7636,2)</f>
        <v>1259.75</v>
      </c>
      <c r="K7302">
        <f>VLOOKUP(A7302,'^TNX'!$A$2:'^TNX'!$F$7370,5)</f>
        <v>2.7890000000000001</v>
      </c>
      <c r="L7302">
        <f t="shared" si="114"/>
        <v>2.7890000000000001</v>
      </c>
      <c r="M7302">
        <f>VLOOKUP(A7302,'US Dollar Index Futures Histori'!$A$2:'US Dollar Index Futures Histori'!$G$7374,2)</f>
        <v>96.825000000000003</v>
      </c>
      <c r="N7302">
        <v>1326</v>
      </c>
    </row>
    <row r="7303" spans="1:14" x14ac:dyDescent="0.55000000000000004">
      <c r="A7303" s="1">
        <v>43455</v>
      </c>
      <c r="B7303">
        <v>2465.3798830000001</v>
      </c>
      <c r="C7303">
        <v>2504.4099120000001</v>
      </c>
      <c r="D7303">
        <v>2408.5500489999999</v>
      </c>
      <c r="E7303">
        <v>2416.6201169999999</v>
      </c>
      <c r="F7303">
        <v>2416.6201169999999</v>
      </c>
      <c r="G7303">
        <v>7609010000</v>
      </c>
      <c r="H7303">
        <v>30.110001</v>
      </c>
      <c r="I7303">
        <f>VLOOKUP('sp500'!A7303,'Crude Oil WTI Futures Historica'!$A$2:'Crude Oil WTI Futures Historica'!$G$7388,2)</f>
        <v>45.59</v>
      </c>
      <c r="J7303">
        <f>VLOOKUP(A7303,'WGC-GOLD_DAILY_USD'!$A$2:'WGC-GOLD_DAILY_USD'!$B$7636,2)</f>
        <v>1258.1500000000001</v>
      </c>
      <c r="K7303">
        <f>VLOOKUP(A7303,'^TNX'!$A$2:'^TNX'!$F$7370,5)</f>
        <v>2.7919999999999998</v>
      </c>
      <c r="L7303">
        <f t="shared" si="114"/>
        <v>2.7919999999999998</v>
      </c>
      <c r="M7303">
        <f>VLOOKUP(A7303,'US Dollar Index Futures Histori'!$A$2:'US Dollar Index Futures Histori'!$G$7374,2)</f>
        <v>96.825000000000003</v>
      </c>
      <c r="N7303">
        <v>1292.089966</v>
      </c>
    </row>
    <row r="7304" spans="1:14" x14ac:dyDescent="0.55000000000000004">
      <c r="A7304" s="1">
        <v>43458</v>
      </c>
      <c r="B7304">
        <v>2400.5600589999999</v>
      </c>
      <c r="C7304">
        <v>2410.3400879999999</v>
      </c>
      <c r="D7304">
        <v>2351.1000979999999</v>
      </c>
      <c r="E7304">
        <v>2351.1000979999999</v>
      </c>
      <c r="F7304">
        <v>2351.1000979999999</v>
      </c>
      <c r="G7304">
        <v>2613930000</v>
      </c>
      <c r="H7304">
        <v>36.07</v>
      </c>
      <c r="I7304">
        <f>VLOOKUP('sp500'!A7304,'Crude Oil WTI Futures Historica'!$A$2:'Crude Oil WTI Futures Historica'!$G$7388,2)</f>
        <v>42.53</v>
      </c>
      <c r="J7304">
        <f>VLOOKUP(A7304,'WGC-GOLD_DAILY_USD'!$A$2:'WGC-GOLD_DAILY_USD'!$B$7636,2)</f>
        <v>1258.1500000000001</v>
      </c>
      <c r="K7304">
        <f>VLOOKUP(A7304,'^TNX'!$A$2:'^TNX'!$F$7370,5)</f>
        <v>2.7490000000000001</v>
      </c>
      <c r="L7304">
        <f t="shared" si="114"/>
        <v>2.7490000000000001</v>
      </c>
      <c r="M7304">
        <f>VLOOKUP(A7304,'US Dollar Index Futures Histori'!$A$2:'US Dollar Index Futures Histori'!$G$7374,2)</f>
        <v>96.825000000000003</v>
      </c>
      <c r="N7304">
        <v>1266.920044</v>
      </c>
    </row>
    <row r="7305" spans="1:14" x14ac:dyDescent="0.55000000000000004">
      <c r="A7305" s="1">
        <v>43460</v>
      </c>
      <c r="B7305">
        <v>2363.1201169999999</v>
      </c>
      <c r="C7305">
        <v>2467.76001</v>
      </c>
      <c r="D7305">
        <v>2346.580078</v>
      </c>
      <c r="E7305">
        <v>2467.6999510000001</v>
      </c>
      <c r="F7305">
        <v>2467.6999510000001</v>
      </c>
      <c r="G7305">
        <v>4233990000</v>
      </c>
      <c r="H7305">
        <v>30.41</v>
      </c>
      <c r="I7305">
        <f>VLOOKUP('sp500'!A7305,'Crude Oil WTI Futures Historica'!$A$2:'Crude Oil WTI Futures Historica'!$G$7388,2)</f>
        <v>46.22</v>
      </c>
      <c r="J7305">
        <f>VLOOKUP(A7305,'WGC-GOLD_DAILY_USD'!$A$2:'WGC-GOLD_DAILY_USD'!$B$7636,2)</f>
        <v>1258.1500000000001</v>
      </c>
      <c r="K7305">
        <f>VLOOKUP(A7305,'^TNX'!$A$2:'^TNX'!$F$7370,5)</f>
        <v>2.7970000000000002</v>
      </c>
      <c r="L7305">
        <f t="shared" si="114"/>
        <v>2.7970000000000002</v>
      </c>
      <c r="M7305">
        <f>VLOOKUP(A7305,'US Dollar Index Futures Histori'!$A$2:'US Dollar Index Futures Histori'!$G$7374,2)</f>
        <v>96.825000000000003</v>
      </c>
      <c r="N7305">
        <v>1329.8100589999999</v>
      </c>
    </row>
    <row r="7306" spans="1:14" x14ac:dyDescent="0.55000000000000004">
      <c r="A7306" s="1">
        <v>43461</v>
      </c>
      <c r="B7306">
        <v>2442.5</v>
      </c>
      <c r="C7306">
        <v>2489.1000979999999</v>
      </c>
      <c r="D7306">
        <v>2397.9399410000001</v>
      </c>
      <c r="E7306">
        <v>2488.830078</v>
      </c>
      <c r="F7306">
        <v>2488.830078</v>
      </c>
      <c r="G7306">
        <v>4096610000</v>
      </c>
      <c r="H7306">
        <v>29.959999</v>
      </c>
      <c r="I7306">
        <f>VLOOKUP('sp500'!A7306,'Crude Oil WTI Futures Historica'!$A$2:'Crude Oil WTI Futures Historica'!$G$7388,2)</f>
        <v>44.61</v>
      </c>
      <c r="J7306">
        <f>VLOOKUP(A7306,'WGC-GOLD_DAILY_USD'!$A$2:'WGC-GOLD_DAILY_USD'!$B$7636,2)</f>
        <v>1268</v>
      </c>
      <c r="K7306">
        <f>VLOOKUP(A7306,'^TNX'!$A$2:'^TNX'!$F$7370,5)</f>
        <v>2.7429999999999999</v>
      </c>
      <c r="L7306">
        <f t="shared" si="114"/>
        <v>2.7429999999999999</v>
      </c>
      <c r="M7306">
        <f>VLOOKUP(A7306,'US Dollar Index Futures Histori'!$A$2:'US Dollar Index Futures Histori'!$G$7374,2)</f>
        <v>96.825000000000003</v>
      </c>
      <c r="N7306">
        <v>1331.8199460000001</v>
      </c>
    </row>
    <row r="7307" spans="1:14" x14ac:dyDescent="0.55000000000000004">
      <c r="A7307" s="1">
        <v>43462</v>
      </c>
      <c r="B7307">
        <v>2498.7700199999999</v>
      </c>
      <c r="C7307">
        <v>2520.2700199999999</v>
      </c>
      <c r="D7307">
        <v>2472.889893</v>
      </c>
      <c r="E7307">
        <v>2485.73999</v>
      </c>
      <c r="F7307">
        <v>2485.73999</v>
      </c>
      <c r="G7307">
        <v>3702620000</v>
      </c>
      <c r="H7307">
        <v>28.34</v>
      </c>
      <c r="I7307">
        <f>VLOOKUP('sp500'!A7307,'Crude Oil WTI Futures Historica'!$A$2:'Crude Oil WTI Futures Historica'!$G$7388,2)</f>
        <v>45.33</v>
      </c>
      <c r="J7307">
        <f>VLOOKUP(A7307,'WGC-GOLD_DAILY_USD'!$A$2:'WGC-GOLD_DAILY_USD'!$B$7636,2)</f>
        <v>1279</v>
      </c>
      <c r="K7307">
        <f>VLOOKUP(A7307,'^TNX'!$A$2:'^TNX'!$F$7370,5)</f>
        <v>2.7360000000000002</v>
      </c>
      <c r="L7307">
        <f t="shared" si="114"/>
        <v>2.7360000000000002</v>
      </c>
      <c r="M7307">
        <f>VLOOKUP(A7307,'US Dollar Index Futures Histori'!$A$2:'US Dollar Index Futures Histori'!$G$7374,2)</f>
        <v>96.825000000000003</v>
      </c>
      <c r="N7307">
        <v>1337.920044</v>
      </c>
    </row>
    <row r="7308" spans="1:14" x14ac:dyDescent="0.55000000000000004">
      <c r="A7308" s="1">
        <v>43465</v>
      </c>
      <c r="B7308">
        <v>2498.9399410000001</v>
      </c>
      <c r="C7308">
        <v>2509.23999</v>
      </c>
      <c r="D7308">
        <v>2482.820068</v>
      </c>
      <c r="E7308">
        <v>2506.8500979999999</v>
      </c>
      <c r="F7308">
        <v>2506.8500979999999</v>
      </c>
      <c r="G7308">
        <v>3442870000</v>
      </c>
      <c r="H7308">
        <v>25.42</v>
      </c>
      <c r="I7308">
        <f>VLOOKUP('sp500'!A7308,'Crude Oil WTI Futures Historica'!$A$2:'Crude Oil WTI Futures Historica'!$G$7388,2)</f>
        <v>45.41</v>
      </c>
      <c r="J7308">
        <f>VLOOKUP(A7308,'WGC-GOLD_DAILY_USD'!$A$2:'WGC-GOLD_DAILY_USD'!$B$7636,2)</f>
        <v>1279</v>
      </c>
      <c r="K7308">
        <f>VLOOKUP(A7308,'^TNX'!$A$2:'^TNX'!$F$7370,5)</f>
        <v>2.6859999999999999</v>
      </c>
      <c r="L7308">
        <f t="shared" si="114"/>
        <v>2.6859999999999999</v>
      </c>
      <c r="M7308">
        <f>VLOOKUP(A7308,'US Dollar Index Futures Histori'!$A$2:'US Dollar Index Futures Histori'!$G$7374,2)</f>
        <v>96.825000000000003</v>
      </c>
      <c r="N7308">
        <v>1348.5600589999999</v>
      </c>
    </row>
    <row r="7309" spans="1:14" x14ac:dyDescent="0.55000000000000004">
      <c r="A7309" s="1">
        <v>43467</v>
      </c>
      <c r="B7309">
        <v>2476.959961</v>
      </c>
      <c r="C7309">
        <v>2519.48999</v>
      </c>
      <c r="D7309">
        <v>2467.469971</v>
      </c>
      <c r="E7309">
        <v>2510.030029</v>
      </c>
      <c r="F7309">
        <v>2510.030029</v>
      </c>
      <c r="G7309">
        <v>3733160000</v>
      </c>
      <c r="H7309">
        <v>23.219999000000001</v>
      </c>
      <c r="I7309">
        <f>VLOOKUP('sp500'!A7309,'Crude Oil WTI Futures Historica'!$A$2:'Crude Oil WTI Futures Historica'!$G$7388,2)</f>
        <v>46.54</v>
      </c>
      <c r="J7309">
        <f>VLOOKUP(A7309,'WGC-GOLD_DAILY_USD'!$A$2:'WGC-GOLD_DAILY_USD'!$B$7636,2)</f>
        <v>1282.9000000000001</v>
      </c>
      <c r="K7309">
        <f>VLOOKUP(A7309,'^TNX'!$A$2:'^TNX'!$F$7370,5)</f>
        <v>2.661</v>
      </c>
      <c r="L7309">
        <f t="shared" si="114"/>
        <v>2.661</v>
      </c>
      <c r="M7309">
        <f>VLOOKUP(A7309,'US Dollar Index Futures Histori'!$A$2:'US Dollar Index Futures Histori'!$G$7374,2)</f>
        <v>96.825000000000003</v>
      </c>
      <c r="N7309">
        <v>1355.910034</v>
      </c>
    </row>
    <row r="7310" spans="1:14" x14ac:dyDescent="0.55000000000000004">
      <c r="A7310" s="1">
        <v>43468</v>
      </c>
      <c r="B7310">
        <v>2491.919922</v>
      </c>
      <c r="C7310">
        <v>2493.139893</v>
      </c>
      <c r="D7310">
        <v>2443.959961</v>
      </c>
      <c r="E7310">
        <v>2447.889893</v>
      </c>
      <c r="F7310">
        <v>2447.889893</v>
      </c>
      <c r="G7310">
        <v>3822860000</v>
      </c>
      <c r="H7310">
        <v>25.450001</v>
      </c>
      <c r="I7310">
        <f>VLOOKUP('sp500'!A7310,'Crude Oil WTI Futures Historica'!$A$2:'Crude Oil WTI Futures Historica'!$G$7388,2)</f>
        <v>47.09</v>
      </c>
      <c r="J7310">
        <f>VLOOKUP(A7310,'WGC-GOLD_DAILY_USD'!$A$2:'WGC-GOLD_DAILY_USD'!$B$7636,2)</f>
        <v>1290.45</v>
      </c>
      <c r="K7310">
        <f>VLOOKUP(A7310,'^TNX'!$A$2:'^TNX'!$F$7370,5)</f>
        <v>2.5539999999999998</v>
      </c>
      <c r="L7310">
        <f t="shared" si="114"/>
        <v>2.5539999999999998</v>
      </c>
      <c r="M7310">
        <f>VLOOKUP(A7310,'US Dollar Index Futures Histori'!$A$2:'US Dollar Index Futures Histori'!$G$7374,2)</f>
        <v>96.825000000000003</v>
      </c>
      <c r="N7310">
        <v>1330.829956</v>
      </c>
    </row>
    <row r="7311" spans="1:14" x14ac:dyDescent="0.55000000000000004">
      <c r="A7311" s="1">
        <v>43469</v>
      </c>
      <c r="B7311">
        <v>2474.330078</v>
      </c>
      <c r="C7311">
        <v>2538.070068</v>
      </c>
      <c r="D7311">
        <v>2474.330078</v>
      </c>
      <c r="E7311">
        <v>2531.9399410000001</v>
      </c>
      <c r="F7311">
        <v>2531.9399410000001</v>
      </c>
      <c r="G7311">
        <v>4213410000</v>
      </c>
      <c r="H7311">
        <v>21.379999000000002</v>
      </c>
      <c r="I7311">
        <f>VLOOKUP('sp500'!A7311,'Crude Oil WTI Futures Historica'!$A$2:'Crude Oil WTI Futures Historica'!$G$7388,2)</f>
        <v>47.96</v>
      </c>
      <c r="J7311">
        <f>VLOOKUP(A7311,'WGC-GOLD_DAILY_USD'!$A$2:'WGC-GOLD_DAILY_USD'!$B$7636,2)</f>
        <v>1279.9000000000001</v>
      </c>
      <c r="K7311">
        <f>VLOOKUP(A7311,'^TNX'!$A$2:'^TNX'!$F$7370,5)</f>
        <v>2.6589999999999998</v>
      </c>
      <c r="L7311">
        <f t="shared" si="114"/>
        <v>2.6589999999999998</v>
      </c>
      <c r="M7311">
        <f>VLOOKUP(A7311,'US Dollar Index Futures Histori'!$A$2:'US Dollar Index Futures Histori'!$G$7374,2)</f>
        <v>96.825000000000003</v>
      </c>
      <c r="N7311">
        <v>1380.75</v>
      </c>
    </row>
    <row r="7312" spans="1:14" x14ac:dyDescent="0.55000000000000004">
      <c r="A7312" s="1">
        <v>43472</v>
      </c>
      <c r="B7312">
        <v>2535.610107</v>
      </c>
      <c r="C7312">
        <v>2566.1599120000001</v>
      </c>
      <c r="D7312">
        <v>2524.5600589999999</v>
      </c>
      <c r="E7312">
        <v>2549.6899410000001</v>
      </c>
      <c r="F7312">
        <v>2549.6899410000001</v>
      </c>
      <c r="G7312">
        <v>4104710000</v>
      </c>
      <c r="H7312">
        <v>21.4</v>
      </c>
      <c r="I7312">
        <f>VLOOKUP('sp500'!A7312,'Crude Oil WTI Futures Historica'!$A$2:'Crude Oil WTI Futures Historica'!$G$7388,2)</f>
        <v>48.52</v>
      </c>
      <c r="J7312">
        <f>VLOOKUP(A7312,'WGC-GOLD_DAILY_USD'!$A$2:'WGC-GOLD_DAILY_USD'!$B$7636,2)</f>
        <v>1292.2</v>
      </c>
      <c r="K7312">
        <f>VLOOKUP(A7312,'^TNX'!$A$2:'^TNX'!$F$7370,5)</f>
        <v>2.6819999999999999</v>
      </c>
      <c r="L7312">
        <f t="shared" si="114"/>
        <v>2.6819999999999999</v>
      </c>
      <c r="M7312">
        <f>VLOOKUP(A7312,'US Dollar Index Futures Histori'!$A$2:'US Dollar Index Futures Histori'!$G$7374,2)</f>
        <v>96.825000000000003</v>
      </c>
      <c r="N7312">
        <v>1405.369995</v>
      </c>
    </row>
    <row r="7313" spans="1:14" x14ac:dyDescent="0.55000000000000004">
      <c r="A7313" s="1">
        <v>43473</v>
      </c>
      <c r="B7313">
        <v>2568.110107</v>
      </c>
      <c r="C7313">
        <v>2579.820068</v>
      </c>
      <c r="D7313">
        <v>2547.5600589999999</v>
      </c>
      <c r="E7313">
        <v>2574.4099120000001</v>
      </c>
      <c r="F7313">
        <v>2574.4099120000001</v>
      </c>
      <c r="G7313">
        <v>4083030000</v>
      </c>
      <c r="H7313">
        <v>20.469999000000001</v>
      </c>
      <c r="I7313">
        <f>VLOOKUP('sp500'!A7313,'Crude Oil WTI Futures Historica'!$A$2:'Crude Oil WTI Futures Historica'!$G$7388,2)</f>
        <v>49.78</v>
      </c>
      <c r="J7313">
        <f>VLOOKUP(A7313,'WGC-GOLD_DAILY_USD'!$A$2:'WGC-GOLD_DAILY_USD'!$B$7636,2)</f>
        <v>1286.45</v>
      </c>
      <c r="K7313">
        <f>VLOOKUP(A7313,'^TNX'!$A$2:'^TNX'!$F$7370,5)</f>
        <v>2.7160000000000002</v>
      </c>
      <c r="L7313">
        <f t="shared" si="114"/>
        <v>2.7160000000000002</v>
      </c>
      <c r="M7313">
        <f>VLOOKUP(A7313,'US Dollar Index Futures Histori'!$A$2:'US Dollar Index Futures Histori'!$G$7374,2)</f>
        <v>96.825000000000003</v>
      </c>
      <c r="N7313">
        <v>1426.5500489999999</v>
      </c>
    </row>
    <row r="7314" spans="1:14" x14ac:dyDescent="0.55000000000000004">
      <c r="A7314" s="1">
        <v>43474</v>
      </c>
      <c r="B7314">
        <v>2580</v>
      </c>
      <c r="C7314">
        <v>2595.320068</v>
      </c>
      <c r="D7314">
        <v>2568.889893</v>
      </c>
      <c r="E7314">
        <v>2584.959961</v>
      </c>
      <c r="F7314">
        <v>2584.959961</v>
      </c>
      <c r="G7314">
        <v>4052480000</v>
      </c>
      <c r="H7314">
        <v>19.98</v>
      </c>
      <c r="I7314">
        <f>VLOOKUP('sp500'!A7314,'Crude Oil WTI Futures Historica'!$A$2:'Crude Oil WTI Futures Historica'!$G$7388,2)</f>
        <v>52.36</v>
      </c>
      <c r="J7314">
        <f>VLOOKUP(A7314,'WGC-GOLD_DAILY_USD'!$A$2:'WGC-GOLD_DAILY_USD'!$B$7636,2)</f>
        <v>1288.5999999999999</v>
      </c>
      <c r="K7314">
        <f>VLOOKUP(A7314,'^TNX'!$A$2:'^TNX'!$F$7370,5)</f>
        <v>2.7280000000000002</v>
      </c>
      <c r="L7314">
        <f t="shared" si="114"/>
        <v>2.7280000000000002</v>
      </c>
      <c r="M7314">
        <f>VLOOKUP(A7314,'US Dollar Index Futures Histori'!$A$2:'US Dollar Index Futures Histori'!$G$7374,2)</f>
        <v>96.825000000000003</v>
      </c>
      <c r="N7314">
        <v>1438.8100589999999</v>
      </c>
    </row>
    <row r="7315" spans="1:14" x14ac:dyDescent="0.55000000000000004">
      <c r="A7315" s="1">
        <v>43475</v>
      </c>
      <c r="B7315">
        <v>2573.51001</v>
      </c>
      <c r="C7315">
        <v>2597.820068</v>
      </c>
      <c r="D7315">
        <v>2562.0200199999999</v>
      </c>
      <c r="E7315">
        <v>2596.639893</v>
      </c>
      <c r="F7315">
        <v>2596.639893</v>
      </c>
      <c r="G7315">
        <v>3704500000</v>
      </c>
      <c r="H7315">
        <v>19.5</v>
      </c>
      <c r="I7315">
        <f>VLOOKUP('sp500'!A7315,'Crude Oil WTI Futures Historica'!$A$2:'Crude Oil WTI Futures Historica'!$G$7388,2)</f>
        <v>52.59</v>
      </c>
      <c r="J7315">
        <f>VLOOKUP(A7315,'WGC-GOLD_DAILY_USD'!$A$2:'WGC-GOLD_DAILY_USD'!$B$7636,2)</f>
        <v>1291.9000000000001</v>
      </c>
      <c r="K7315">
        <f>VLOOKUP(A7315,'^TNX'!$A$2:'^TNX'!$F$7370,5)</f>
        <v>2.7309999999999999</v>
      </c>
      <c r="L7315">
        <f t="shared" si="114"/>
        <v>2.7309999999999999</v>
      </c>
      <c r="M7315">
        <f>VLOOKUP(A7315,'US Dollar Index Futures Histori'!$A$2:'US Dollar Index Futures Histori'!$G$7374,2)</f>
        <v>96.825000000000003</v>
      </c>
      <c r="N7315">
        <v>1445.4300539999999</v>
      </c>
    </row>
    <row r="7316" spans="1:14" x14ac:dyDescent="0.55000000000000004">
      <c r="A7316" s="1">
        <v>43476</v>
      </c>
      <c r="B7316">
        <v>2588.110107</v>
      </c>
      <c r="C7316">
        <v>2596.2700199999999</v>
      </c>
      <c r="D7316">
        <v>2577.3999020000001</v>
      </c>
      <c r="E7316">
        <v>2596.26001</v>
      </c>
      <c r="F7316">
        <v>2596.26001</v>
      </c>
      <c r="G7316">
        <v>3434490000</v>
      </c>
      <c r="H7316">
        <v>18.190000999999999</v>
      </c>
      <c r="I7316">
        <f>VLOOKUP('sp500'!A7316,'Crude Oil WTI Futures Historica'!$A$2:'Crude Oil WTI Futures Historica'!$G$7388,2)</f>
        <v>51.59</v>
      </c>
      <c r="J7316">
        <f>VLOOKUP(A7316,'WGC-GOLD_DAILY_USD'!$A$2:'WGC-GOLD_DAILY_USD'!$B$7636,2)</f>
        <v>1288.95</v>
      </c>
      <c r="K7316">
        <f>VLOOKUP(A7316,'^TNX'!$A$2:'^TNX'!$F$7370,5)</f>
        <v>2.7010000000000001</v>
      </c>
      <c r="L7316">
        <f t="shared" si="114"/>
        <v>2.7010000000000001</v>
      </c>
      <c r="M7316">
        <f>VLOOKUP(A7316,'US Dollar Index Futures Histori'!$A$2:'US Dollar Index Futures Histori'!$G$7374,2)</f>
        <v>96.825000000000003</v>
      </c>
      <c r="N7316">
        <v>1447.380005</v>
      </c>
    </row>
    <row r="7317" spans="1:14" x14ac:dyDescent="0.55000000000000004">
      <c r="A7317" s="1">
        <v>43479</v>
      </c>
      <c r="B7317">
        <v>2580.3100589999999</v>
      </c>
      <c r="C7317">
        <v>2589.320068</v>
      </c>
      <c r="D7317">
        <v>2570.4099120000001</v>
      </c>
      <c r="E7317">
        <v>2582.610107</v>
      </c>
      <c r="F7317">
        <v>2582.610107</v>
      </c>
      <c r="G7317">
        <v>3664450000</v>
      </c>
      <c r="H7317">
        <v>19.07</v>
      </c>
      <c r="I7317">
        <f>VLOOKUP('sp500'!A7317,'Crude Oil WTI Futures Historica'!$A$2:'Crude Oil WTI Futures Historica'!$G$7388,2)</f>
        <v>50.51</v>
      </c>
      <c r="J7317">
        <f>VLOOKUP(A7317,'WGC-GOLD_DAILY_USD'!$A$2:'WGC-GOLD_DAILY_USD'!$B$7636,2)</f>
        <v>1292.75</v>
      </c>
      <c r="K7317">
        <f>VLOOKUP(A7317,'^TNX'!$A$2:'^TNX'!$F$7370,5)</f>
        <v>2.71</v>
      </c>
      <c r="L7317">
        <f t="shared" si="114"/>
        <v>2.71</v>
      </c>
      <c r="M7317">
        <f>VLOOKUP(A7317,'US Dollar Index Futures Histori'!$A$2:'US Dollar Index Futures Histori'!$G$7374,2)</f>
        <v>96.825000000000003</v>
      </c>
      <c r="N7317">
        <v>1432.8100589999999</v>
      </c>
    </row>
    <row r="7318" spans="1:14" x14ac:dyDescent="0.55000000000000004">
      <c r="A7318" s="1">
        <v>43480</v>
      </c>
      <c r="B7318">
        <v>2585.1000979999999</v>
      </c>
      <c r="C7318">
        <v>2613.080078</v>
      </c>
      <c r="D7318">
        <v>2585.1000979999999</v>
      </c>
      <c r="E7318">
        <v>2610.3000489999999</v>
      </c>
      <c r="F7318">
        <v>2610.3000489999999</v>
      </c>
      <c r="G7318">
        <v>3572330000</v>
      </c>
      <c r="H7318">
        <v>18.600000000000001</v>
      </c>
      <c r="I7318">
        <f>VLOOKUP('sp500'!A7318,'Crude Oil WTI Futures Historica'!$A$2:'Crude Oil WTI Futures Historica'!$G$7388,2)</f>
        <v>52.11</v>
      </c>
      <c r="J7318">
        <f>VLOOKUP(A7318,'WGC-GOLD_DAILY_USD'!$A$2:'WGC-GOLD_DAILY_USD'!$B$7636,2)</f>
        <v>1294.4000000000001</v>
      </c>
      <c r="K7318">
        <f>VLOOKUP(A7318,'^TNX'!$A$2:'^TNX'!$F$7370,5)</f>
        <v>2.7109999999999999</v>
      </c>
      <c r="L7318">
        <f t="shared" si="114"/>
        <v>2.7109999999999999</v>
      </c>
      <c r="M7318">
        <f>VLOOKUP(A7318,'US Dollar Index Futures Histori'!$A$2:'US Dollar Index Futures Histori'!$G$7374,2)</f>
        <v>96.825000000000003</v>
      </c>
      <c r="N7318">
        <v>1445.219971</v>
      </c>
    </row>
    <row r="7319" spans="1:14" x14ac:dyDescent="0.55000000000000004">
      <c r="A7319" s="1">
        <v>43481</v>
      </c>
      <c r="B7319">
        <v>2614.75</v>
      </c>
      <c r="C7319">
        <v>2625.76001</v>
      </c>
      <c r="D7319">
        <v>2612.679932</v>
      </c>
      <c r="E7319">
        <v>2616.1000979999999</v>
      </c>
      <c r="F7319">
        <v>2616.1000979999999</v>
      </c>
      <c r="G7319">
        <v>3863770000</v>
      </c>
      <c r="H7319">
        <v>19.040001</v>
      </c>
      <c r="I7319">
        <f>VLOOKUP('sp500'!A7319,'Crude Oil WTI Futures Historica'!$A$2:'Crude Oil WTI Futures Historica'!$G$7388,2)</f>
        <v>52.31</v>
      </c>
      <c r="J7319">
        <f>VLOOKUP(A7319,'WGC-GOLD_DAILY_USD'!$A$2:'WGC-GOLD_DAILY_USD'!$B$7636,2)</f>
        <v>1292.3</v>
      </c>
      <c r="K7319">
        <f>VLOOKUP(A7319,'^TNX'!$A$2:'^TNX'!$F$7370,5)</f>
        <v>2.7309999999999999</v>
      </c>
      <c r="L7319">
        <f t="shared" si="114"/>
        <v>2.7309999999999999</v>
      </c>
      <c r="M7319">
        <f>VLOOKUP(A7319,'US Dollar Index Futures Histori'!$A$2:'US Dollar Index Futures Histori'!$G$7374,2)</f>
        <v>96.825000000000003</v>
      </c>
      <c r="N7319">
        <v>1454.6999510000001</v>
      </c>
    </row>
    <row r="7320" spans="1:14" x14ac:dyDescent="0.55000000000000004">
      <c r="A7320" s="1">
        <v>43482</v>
      </c>
      <c r="B7320">
        <v>2609.280029</v>
      </c>
      <c r="C7320">
        <v>2645.0600589999999</v>
      </c>
      <c r="D7320">
        <v>2606.360107</v>
      </c>
      <c r="E7320">
        <v>2635.959961</v>
      </c>
      <c r="F7320">
        <v>2635.959961</v>
      </c>
      <c r="G7320">
        <v>3772270000</v>
      </c>
      <c r="H7320">
        <v>18.059999000000001</v>
      </c>
      <c r="I7320">
        <f>VLOOKUP('sp500'!A7320,'Crude Oil WTI Futures Historica'!$A$2:'Crude Oil WTI Futures Historica'!$G$7388,2)</f>
        <v>52.07</v>
      </c>
      <c r="J7320">
        <f>VLOOKUP(A7320,'WGC-GOLD_DAILY_USD'!$A$2:'WGC-GOLD_DAILY_USD'!$B$7636,2)</f>
        <v>1290.7</v>
      </c>
      <c r="K7320">
        <f>VLOOKUP(A7320,'^TNX'!$A$2:'^TNX'!$F$7370,5)</f>
        <v>2.7490000000000001</v>
      </c>
      <c r="L7320">
        <f t="shared" si="114"/>
        <v>2.7490000000000001</v>
      </c>
      <c r="M7320">
        <f>VLOOKUP(A7320,'US Dollar Index Futures Histori'!$A$2:'US Dollar Index Futures Histori'!$G$7374,2)</f>
        <v>96.825000000000003</v>
      </c>
      <c r="N7320">
        <v>1467.25</v>
      </c>
    </row>
    <row r="7321" spans="1:14" x14ac:dyDescent="0.55000000000000004">
      <c r="A7321" s="1">
        <v>43483</v>
      </c>
      <c r="B7321">
        <v>2651.2700199999999</v>
      </c>
      <c r="C7321">
        <v>2675.469971</v>
      </c>
      <c r="D7321">
        <v>2647.580078</v>
      </c>
      <c r="E7321">
        <v>2670.709961</v>
      </c>
      <c r="F7321">
        <v>2670.709961</v>
      </c>
      <c r="G7321">
        <v>3986730000</v>
      </c>
      <c r="H7321">
        <v>17.799999</v>
      </c>
      <c r="I7321">
        <f>VLOOKUP('sp500'!A7321,'Crude Oil WTI Futures Historica'!$A$2:'Crude Oil WTI Futures Historica'!$G$7388,2)</f>
        <v>53.8</v>
      </c>
      <c r="J7321">
        <f>VLOOKUP(A7321,'WGC-GOLD_DAILY_USD'!$A$2:'WGC-GOLD_DAILY_USD'!$B$7636,2)</f>
        <v>1284.2</v>
      </c>
      <c r="K7321">
        <f>VLOOKUP(A7321,'^TNX'!$A$2:'^TNX'!$F$7370,5)</f>
        <v>2.7839999999999998</v>
      </c>
      <c r="L7321">
        <f t="shared" si="114"/>
        <v>2.7839999999999998</v>
      </c>
      <c r="M7321">
        <f>VLOOKUP(A7321,'US Dollar Index Futures Histori'!$A$2:'US Dollar Index Futures Histori'!$G$7374,2)</f>
        <v>96.825000000000003</v>
      </c>
      <c r="N7321">
        <v>1482.5</v>
      </c>
    </row>
    <row r="7322" spans="1:14" x14ac:dyDescent="0.55000000000000004">
      <c r="A7322" s="1">
        <v>43487</v>
      </c>
      <c r="B7322">
        <v>2657.8798830000001</v>
      </c>
      <c r="C7322">
        <v>2657.8798830000001</v>
      </c>
      <c r="D7322">
        <v>2617.2700199999999</v>
      </c>
      <c r="E7322">
        <v>2632.8999020000001</v>
      </c>
      <c r="F7322">
        <v>2632.8999020000001</v>
      </c>
      <c r="G7322">
        <v>3908030000</v>
      </c>
      <c r="H7322">
        <v>20.799999</v>
      </c>
      <c r="I7322">
        <f>VLOOKUP('sp500'!A7322,'Crude Oil WTI Futures Historica'!$A$2:'Crude Oil WTI Futures Historica'!$G$7388,2)</f>
        <v>52.57</v>
      </c>
      <c r="J7322">
        <f>VLOOKUP(A7322,'WGC-GOLD_DAILY_USD'!$A$2:'WGC-GOLD_DAILY_USD'!$B$7636,2)</f>
        <v>1282.0999999999999</v>
      </c>
      <c r="K7322">
        <f>VLOOKUP(A7322,'^TNX'!$A$2:'^TNX'!$F$7370,5)</f>
        <v>2.73</v>
      </c>
      <c r="L7322">
        <f t="shared" si="114"/>
        <v>2.73</v>
      </c>
      <c r="M7322">
        <f>VLOOKUP(A7322,'US Dollar Index Futures Histori'!$A$2:'US Dollar Index Futures Histori'!$G$7374,2)</f>
        <v>96.825000000000003</v>
      </c>
      <c r="N7322">
        <v>1457.4499510000001</v>
      </c>
    </row>
    <row r="7323" spans="1:14" x14ac:dyDescent="0.55000000000000004">
      <c r="A7323" s="1">
        <v>43488</v>
      </c>
      <c r="B7323">
        <v>2643.4799800000001</v>
      </c>
      <c r="C7323">
        <v>2653.1899410000001</v>
      </c>
      <c r="D7323">
        <v>2612.860107</v>
      </c>
      <c r="E7323">
        <v>2638.6999510000001</v>
      </c>
      <c r="F7323">
        <v>2638.6999510000001</v>
      </c>
      <c r="G7323">
        <v>3335610000</v>
      </c>
      <c r="H7323">
        <v>19.52</v>
      </c>
      <c r="I7323">
        <f>VLOOKUP('sp500'!A7323,'Crude Oil WTI Futures Historica'!$A$2:'Crude Oil WTI Futures Historica'!$G$7388,2)</f>
        <v>52.62</v>
      </c>
      <c r="J7323">
        <f>VLOOKUP(A7323,'WGC-GOLD_DAILY_USD'!$A$2:'WGC-GOLD_DAILY_USD'!$B$7636,2)</f>
        <v>1279.8</v>
      </c>
      <c r="K7323">
        <f>VLOOKUP(A7323,'^TNX'!$A$2:'^TNX'!$F$7370,5)</f>
        <v>2.7549999999999999</v>
      </c>
      <c r="L7323">
        <f t="shared" si="114"/>
        <v>2.7549999999999999</v>
      </c>
      <c r="M7323">
        <f>VLOOKUP(A7323,'US Dollar Index Futures Histori'!$A$2:'US Dollar Index Futures Histori'!$G$7374,2)</f>
        <v>96.825000000000003</v>
      </c>
      <c r="N7323">
        <v>1454.26001</v>
      </c>
    </row>
    <row r="7324" spans="1:14" x14ac:dyDescent="0.55000000000000004">
      <c r="A7324" s="1">
        <v>43489</v>
      </c>
      <c r="B7324">
        <v>2638.8400879999999</v>
      </c>
      <c r="C7324">
        <v>2647.1999510000001</v>
      </c>
      <c r="D7324">
        <v>2627.01001</v>
      </c>
      <c r="E7324">
        <v>2642.330078</v>
      </c>
      <c r="F7324">
        <v>2642.330078</v>
      </c>
      <c r="G7324">
        <v>3433250000</v>
      </c>
      <c r="H7324">
        <v>18.889999</v>
      </c>
      <c r="I7324">
        <f>VLOOKUP('sp500'!A7324,'Crude Oil WTI Futures Historica'!$A$2:'Crude Oil WTI Futures Historica'!$G$7388,2)</f>
        <v>53.13</v>
      </c>
      <c r="J7324">
        <f>VLOOKUP(A7324,'WGC-GOLD_DAILY_USD'!$A$2:'WGC-GOLD_DAILY_USD'!$B$7636,2)</f>
        <v>1283.7</v>
      </c>
      <c r="K7324">
        <f>VLOOKUP(A7324,'^TNX'!$A$2:'^TNX'!$F$7370,5)</f>
        <v>2.7120000000000002</v>
      </c>
      <c r="L7324">
        <f t="shared" si="114"/>
        <v>2.7120000000000002</v>
      </c>
      <c r="M7324">
        <f>VLOOKUP(A7324,'US Dollar Index Futures Histori'!$A$2:'US Dollar Index Futures Histori'!$G$7374,2)</f>
        <v>96.825000000000003</v>
      </c>
      <c r="N7324">
        <v>1464.410034</v>
      </c>
    </row>
    <row r="7325" spans="1:14" x14ac:dyDescent="0.55000000000000004">
      <c r="A7325" s="1">
        <v>43490</v>
      </c>
      <c r="B7325">
        <v>2657.4399410000001</v>
      </c>
      <c r="C7325">
        <v>2672.3798830000001</v>
      </c>
      <c r="D7325">
        <v>2657.330078</v>
      </c>
      <c r="E7325">
        <v>2664.76001</v>
      </c>
      <c r="F7325">
        <v>2664.76001</v>
      </c>
      <c r="G7325">
        <v>3814080000</v>
      </c>
      <c r="H7325">
        <v>17.420000000000002</v>
      </c>
      <c r="I7325">
        <f>VLOOKUP('sp500'!A7325,'Crude Oil WTI Futures Historica'!$A$2:'Crude Oil WTI Futures Historica'!$G$7388,2)</f>
        <v>53.69</v>
      </c>
      <c r="J7325">
        <f>VLOOKUP(A7325,'WGC-GOLD_DAILY_USD'!$A$2:'WGC-GOLD_DAILY_USD'!$B$7636,2)</f>
        <v>1293.9000000000001</v>
      </c>
      <c r="K7325">
        <f>VLOOKUP(A7325,'^TNX'!$A$2:'^TNX'!$F$7370,5)</f>
        <v>2.7530000000000001</v>
      </c>
      <c r="L7325">
        <f t="shared" si="114"/>
        <v>2.7530000000000001</v>
      </c>
      <c r="M7325">
        <f>VLOOKUP(A7325,'US Dollar Index Futures Histori'!$A$2:'US Dollar Index Futures Histori'!$G$7374,2)</f>
        <v>96.825000000000003</v>
      </c>
      <c r="N7325">
        <v>1482.849976</v>
      </c>
    </row>
    <row r="7326" spans="1:14" x14ac:dyDescent="0.55000000000000004">
      <c r="A7326" s="1">
        <v>43493</v>
      </c>
      <c r="B7326">
        <v>2644.969971</v>
      </c>
      <c r="C7326">
        <v>2644.969971</v>
      </c>
      <c r="D7326">
        <v>2624.0600589999999</v>
      </c>
      <c r="E7326">
        <v>2643.8500979999999</v>
      </c>
      <c r="F7326">
        <v>2643.8500979999999</v>
      </c>
      <c r="G7326">
        <v>3612810000</v>
      </c>
      <c r="H7326">
        <v>18.870000999999998</v>
      </c>
      <c r="I7326">
        <f>VLOOKUP('sp500'!A7326,'Crude Oil WTI Futures Historica'!$A$2:'Crude Oil WTI Futures Historica'!$G$7388,2)</f>
        <v>51.99</v>
      </c>
      <c r="J7326">
        <f>VLOOKUP(A7326,'WGC-GOLD_DAILY_USD'!$A$2:'WGC-GOLD_DAILY_USD'!$B$7636,2)</f>
        <v>1302.1500000000001</v>
      </c>
      <c r="K7326">
        <f>VLOOKUP(A7326,'^TNX'!$A$2:'^TNX'!$F$7370,5)</f>
        <v>2.7440000000000002</v>
      </c>
      <c r="L7326">
        <f t="shared" si="114"/>
        <v>2.7440000000000002</v>
      </c>
      <c r="M7326">
        <f>VLOOKUP(A7326,'US Dollar Index Futures Histori'!$A$2:'US Dollar Index Futures Histori'!$G$7374,2)</f>
        <v>96.825000000000003</v>
      </c>
      <c r="N7326">
        <v>1473.540039</v>
      </c>
    </row>
    <row r="7327" spans="1:14" x14ac:dyDescent="0.55000000000000004">
      <c r="A7327" s="1">
        <v>43494</v>
      </c>
      <c r="B7327">
        <v>2644.889893</v>
      </c>
      <c r="C7327">
        <v>2650.929932</v>
      </c>
      <c r="D7327">
        <v>2631.0500489999999</v>
      </c>
      <c r="E7327">
        <v>2640</v>
      </c>
      <c r="F7327">
        <v>2640</v>
      </c>
      <c r="G7327">
        <v>3504200000</v>
      </c>
      <c r="H7327">
        <v>19.129999000000002</v>
      </c>
      <c r="I7327">
        <f>VLOOKUP('sp500'!A7327,'Crude Oil WTI Futures Historica'!$A$2:'Crude Oil WTI Futures Historica'!$G$7388,2)</f>
        <v>53.31</v>
      </c>
      <c r="J7327">
        <f>VLOOKUP(A7327,'WGC-GOLD_DAILY_USD'!$A$2:'WGC-GOLD_DAILY_USD'!$B$7636,2)</f>
        <v>1307.55</v>
      </c>
      <c r="K7327">
        <f>VLOOKUP(A7327,'^TNX'!$A$2:'^TNX'!$F$7370,5)</f>
        <v>2.7120000000000002</v>
      </c>
      <c r="L7327">
        <f t="shared" si="114"/>
        <v>2.7120000000000002</v>
      </c>
      <c r="M7327">
        <f>VLOOKUP(A7327,'US Dollar Index Futures Histori'!$A$2:'US Dollar Index Futures Histori'!$G$7374,2)</f>
        <v>96.825000000000003</v>
      </c>
      <c r="N7327">
        <v>1471.4499510000001</v>
      </c>
    </row>
    <row r="7328" spans="1:14" x14ac:dyDescent="0.55000000000000004">
      <c r="A7328" s="1">
        <v>43495</v>
      </c>
      <c r="B7328">
        <v>2653.6201169999999</v>
      </c>
      <c r="C7328">
        <v>2690.4399410000001</v>
      </c>
      <c r="D7328">
        <v>2648.3400879999999</v>
      </c>
      <c r="E7328">
        <v>2681.0500489999999</v>
      </c>
      <c r="F7328">
        <v>2681.0500489999999</v>
      </c>
      <c r="G7328">
        <v>3857810000</v>
      </c>
      <c r="H7328">
        <v>17.66</v>
      </c>
      <c r="I7328">
        <f>VLOOKUP('sp500'!A7328,'Crude Oil WTI Futures Historica'!$A$2:'Crude Oil WTI Futures Historica'!$G$7388,2)</f>
        <v>54.23</v>
      </c>
      <c r="J7328">
        <f>VLOOKUP(A7328,'WGC-GOLD_DAILY_USD'!$A$2:'WGC-GOLD_DAILY_USD'!$B$7636,2)</f>
        <v>1310.7</v>
      </c>
      <c r="K7328">
        <f>VLOOKUP(A7328,'^TNX'!$A$2:'^TNX'!$F$7370,5)</f>
        <v>2.6949999999999998</v>
      </c>
      <c r="L7328">
        <f t="shared" si="114"/>
        <v>2.6949999999999998</v>
      </c>
      <c r="M7328">
        <f>VLOOKUP(A7328,'US Dollar Index Futures Histori'!$A$2:'US Dollar Index Futures Histori'!$G$7374,2)</f>
        <v>96.825000000000003</v>
      </c>
      <c r="N7328">
        <v>1486.9399410000001</v>
      </c>
    </row>
    <row r="7329" spans="1:14" x14ac:dyDescent="0.55000000000000004">
      <c r="A7329" s="1">
        <v>43496</v>
      </c>
      <c r="B7329">
        <v>2685.48999</v>
      </c>
      <c r="C7329">
        <v>2708.9499510000001</v>
      </c>
      <c r="D7329">
        <v>2678.6499020000001</v>
      </c>
      <c r="E7329">
        <v>2704.1000979999999</v>
      </c>
      <c r="F7329">
        <v>2704.1000979999999</v>
      </c>
      <c r="G7329">
        <v>4917650000</v>
      </c>
      <c r="H7329">
        <v>16.57</v>
      </c>
      <c r="I7329">
        <f>VLOOKUP('sp500'!A7329,'Crude Oil WTI Futures Historica'!$A$2:'Crude Oil WTI Futures Historica'!$G$7388,2)</f>
        <v>53.79</v>
      </c>
      <c r="J7329">
        <f>VLOOKUP(A7329,'WGC-GOLD_DAILY_USD'!$A$2:'WGC-GOLD_DAILY_USD'!$B$7636,2)</f>
        <v>1323.25</v>
      </c>
      <c r="K7329">
        <f>VLOOKUP(A7329,'^TNX'!$A$2:'^TNX'!$F$7370,5)</f>
        <v>2.6349999999999998</v>
      </c>
      <c r="L7329">
        <f t="shared" si="114"/>
        <v>2.6349999999999998</v>
      </c>
      <c r="M7329">
        <f>VLOOKUP(A7329,'US Dollar Index Futures Histori'!$A$2:'US Dollar Index Futures Histori'!$G$7374,2)</f>
        <v>96.825000000000003</v>
      </c>
      <c r="N7329">
        <v>1499.420044</v>
      </c>
    </row>
    <row r="7330" spans="1:14" x14ac:dyDescent="0.55000000000000004">
      <c r="A7330" s="1">
        <v>43497</v>
      </c>
      <c r="B7330">
        <v>2702.320068</v>
      </c>
      <c r="C7330">
        <v>2716.6599120000001</v>
      </c>
      <c r="D7330">
        <v>2696.8798830000001</v>
      </c>
      <c r="E7330">
        <v>2706.530029</v>
      </c>
      <c r="F7330">
        <v>2706.530029</v>
      </c>
      <c r="G7330">
        <v>3759270000</v>
      </c>
      <c r="H7330">
        <v>16.139999</v>
      </c>
      <c r="I7330">
        <f>VLOOKUP('sp500'!A7330,'Crude Oil WTI Futures Historica'!$A$2:'Crude Oil WTI Futures Historica'!$G$7388,2)</f>
        <v>55.26</v>
      </c>
      <c r="J7330">
        <f>VLOOKUP(A7330,'WGC-GOLD_DAILY_USD'!$A$2:'WGC-GOLD_DAILY_USD'!$B$7636,2)</f>
        <v>1318.7</v>
      </c>
      <c r="K7330">
        <f>VLOOKUP(A7330,'^TNX'!$A$2:'^TNX'!$F$7370,5)</f>
        <v>2.6909999999999998</v>
      </c>
      <c r="L7330">
        <f t="shared" si="114"/>
        <v>2.6909999999999998</v>
      </c>
      <c r="M7330">
        <f>VLOOKUP(A7330,'US Dollar Index Futures Histori'!$A$2:'US Dollar Index Futures Histori'!$G$7374,2)</f>
        <v>96.825000000000003</v>
      </c>
      <c r="N7330">
        <v>1502.0500489999999</v>
      </c>
    </row>
    <row r="7331" spans="1:14" x14ac:dyDescent="0.55000000000000004">
      <c r="A7331" s="1">
        <v>43500</v>
      </c>
      <c r="B7331">
        <v>2706.48999</v>
      </c>
      <c r="C7331">
        <v>2724.98999</v>
      </c>
      <c r="D7331">
        <v>2698.75</v>
      </c>
      <c r="E7331">
        <v>2724.8701169999999</v>
      </c>
      <c r="F7331">
        <v>2724.8701169999999</v>
      </c>
      <c r="G7331">
        <v>3359840000</v>
      </c>
      <c r="H7331">
        <v>15.73</v>
      </c>
      <c r="I7331">
        <f>VLOOKUP('sp500'!A7331,'Crude Oil WTI Futures Historica'!$A$2:'Crude Oil WTI Futures Historica'!$G$7388,2)</f>
        <v>54.56</v>
      </c>
      <c r="J7331">
        <f>VLOOKUP(A7331,'WGC-GOLD_DAILY_USD'!$A$2:'WGC-GOLD_DAILY_USD'!$B$7636,2)</f>
        <v>1312.15</v>
      </c>
      <c r="K7331">
        <f>VLOOKUP(A7331,'^TNX'!$A$2:'^TNX'!$F$7370,5)</f>
        <v>2.7240000000000002</v>
      </c>
      <c r="L7331">
        <f t="shared" si="114"/>
        <v>2.7240000000000002</v>
      </c>
      <c r="M7331">
        <f>VLOOKUP(A7331,'US Dollar Index Futures Histori'!$A$2:'US Dollar Index Futures Histori'!$G$7374,2)</f>
        <v>96.825000000000003</v>
      </c>
      <c r="N7331">
        <v>1517.540039</v>
      </c>
    </row>
    <row r="7332" spans="1:14" x14ac:dyDescent="0.55000000000000004">
      <c r="A7332" s="1">
        <v>43501</v>
      </c>
      <c r="B7332">
        <v>2728.3400879999999</v>
      </c>
      <c r="C7332">
        <v>2738.9799800000001</v>
      </c>
      <c r="D7332">
        <v>2724.030029</v>
      </c>
      <c r="E7332">
        <v>2737.6999510000001</v>
      </c>
      <c r="F7332">
        <v>2737.6999510000001</v>
      </c>
      <c r="G7332">
        <v>3560430000</v>
      </c>
      <c r="H7332">
        <v>15.57</v>
      </c>
      <c r="I7332">
        <f>VLOOKUP('sp500'!A7332,'Crude Oil WTI Futures Historica'!$A$2:'Crude Oil WTI Futures Historica'!$G$7388,2)</f>
        <v>53.66</v>
      </c>
      <c r="J7332">
        <f>VLOOKUP(A7332,'WGC-GOLD_DAILY_USD'!$A$2:'WGC-GOLD_DAILY_USD'!$B$7636,2)</f>
        <v>1314.2</v>
      </c>
      <c r="K7332">
        <f>VLOOKUP(A7332,'^TNX'!$A$2:'^TNX'!$F$7370,5)</f>
        <v>2.702</v>
      </c>
      <c r="L7332">
        <f t="shared" si="114"/>
        <v>2.702</v>
      </c>
      <c r="M7332">
        <f>VLOOKUP(A7332,'US Dollar Index Futures Histori'!$A$2:'US Dollar Index Futures Histori'!$G$7374,2)</f>
        <v>96.825000000000003</v>
      </c>
      <c r="N7332">
        <v>1520.2299800000001</v>
      </c>
    </row>
    <row r="7333" spans="1:14" x14ac:dyDescent="0.55000000000000004">
      <c r="A7333" s="1">
        <v>43502</v>
      </c>
      <c r="B7333">
        <v>2735.0500489999999</v>
      </c>
      <c r="C7333">
        <v>2738.080078</v>
      </c>
      <c r="D7333">
        <v>2724.1499020000001</v>
      </c>
      <c r="E7333">
        <v>2731.610107</v>
      </c>
      <c r="F7333">
        <v>2731.610107</v>
      </c>
      <c r="G7333">
        <v>3472690000</v>
      </c>
      <c r="H7333">
        <v>15.38</v>
      </c>
      <c r="I7333">
        <f>VLOOKUP('sp500'!A7333,'Crude Oil WTI Futures Historica'!$A$2:'Crude Oil WTI Futures Historica'!$G$7388,2)</f>
        <v>54.01</v>
      </c>
      <c r="J7333">
        <f>VLOOKUP(A7333,'WGC-GOLD_DAILY_USD'!$A$2:'WGC-GOLD_DAILY_USD'!$B$7636,2)</f>
        <v>1312.4</v>
      </c>
      <c r="K7333">
        <f>VLOOKUP(A7333,'^TNX'!$A$2:'^TNX'!$F$7370,5)</f>
        <v>2.702</v>
      </c>
      <c r="L7333">
        <f t="shared" si="114"/>
        <v>2.702</v>
      </c>
      <c r="M7333">
        <f>VLOOKUP(A7333,'US Dollar Index Futures Histori'!$A$2:'US Dollar Index Futures Histori'!$G$7374,2)</f>
        <v>96.825000000000003</v>
      </c>
      <c r="N7333">
        <v>1518.0200199999999</v>
      </c>
    </row>
    <row r="7334" spans="1:14" x14ac:dyDescent="0.55000000000000004">
      <c r="A7334" s="1">
        <v>43503</v>
      </c>
      <c r="B7334">
        <v>2717.530029</v>
      </c>
      <c r="C7334">
        <v>2719.320068</v>
      </c>
      <c r="D7334">
        <v>2687.26001</v>
      </c>
      <c r="E7334">
        <v>2706.0500489999999</v>
      </c>
      <c r="F7334">
        <v>2706.0500489999999</v>
      </c>
      <c r="G7334">
        <v>4099490000</v>
      </c>
      <c r="H7334">
        <v>16.370000999999998</v>
      </c>
      <c r="I7334">
        <f>VLOOKUP('sp500'!A7334,'Crude Oil WTI Futures Historica'!$A$2:'Crude Oil WTI Futures Historica'!$G$7388,2)</f>
        <v>52.64</v>
      </c>
      <c r="J7334">
        <f>VLOOKUP(A7334,'WGC-GOLD_DAILY_USD'!$A$2:'WGC-GOLD_DAILY_USD'!$B$7636,2)</f>
        <v>1310</v>
      </c>
      <c r="K7334">
        <f>VLOOKUP(A7334,'^TNX'!$A$2:'^TNX'!$F$7370,5)</f>
        <v>2.6520000000000001</v>
      </c>
      <c r="L7334">
        <f t="shared" si="114"/>
        <v>2.6520000000000001</v>
      </c>
      <c r="M7334">
        <f>VLOOKUP(A7334,'US Dollar Index Futures Histori'!$A$2:'US Dollar Index Futures Histori'!$G$7374,2)</f>
        <v>96.825000000000003</v>
      </c>
      <c r="N7334">
        <v>1505.630005</v>
      </c>
    </row>
    <row r="7335" spans="1:14" x14ac:dyDescent="0.55000000000000004">
      <c r="A7335" s="1">
        <v>43504</v>
      </c>
      <c r="B7335">
        <v>2692.360107</v>
      </c>
      <c r="C7335">
        <v>2708.070068</v>
      </c>
      <c r="D7335">
        <v>2681.830078</v>
      </c>
      <c r="E7335">
        <v>2707.8798830000001</v>
      </c>
      <c r="F7335">
        <v>2707.8798830000001</v>
      </c>
      <c r="G7335">
        <v>3622330000</v>
      </c>
      <c r="H7335">
        <v>15.72</v>
      </c>
      <c r="I7335">
        <f>VLOOKUP('sp500'!A7335,'Crude Oil WTI Futures Historica'!$A$2:'Crude Oil WTI Futures Historica'!$G$7388,2)</f>
        <v>52.72</v>
      </c>
      <c r="J7335">
        <f>VLOOKUP(A7335,'WGC-GOLD_DAILY_USD'!$A$2:'WGC-GOLD_DAILY_USD'!$B$7636,2)</f>
        <v>1314.85</v>
      </c>
      <c r="K7335">
        <f>VLOOKUP(A7335,'^TNX'!$A$2:'^TNX'!$F$7370,5)</f>
        <v>2.6320000000000001</v>
      </c>
      <c r="L7335">
        <f t="shared" si="114"/>
        <v>2.6320000000000001</v>
      </c>
      <c r="M7335">
        <f>VLOOKUP(A7335,'US Dollar Index Futures Histori'!$A$2:'US Dollar Index Futures Histori'!$G$7374,2)</f>
        <v>96.825000000000003</v>
      </c>
      <c r="N7335">
        <v>1506.3900149999999</v>
      </c>
    </row>
    <row r="7336" spans="1:14" x14ac:dyDescent="0.55000000000000004">
      <c r="A7336" s="1">
        <v>43507</v>
      </c>
      <c r="B7336">
        <v>2712.3999020000001</v>
      </c>
      <c r="C7336">
        <v>2718.0500489999999</v>
      </c>
      <c r="D7336">
        <v>2703.790039</v>
      </c>
      <c r="E7336">
        <v>2709.8000489999999</v>
      </c>
      <c r="F7336">
        <v>2709.8000489999999</v>
      </c>
      <c r="G7336">
        <v>3361970000</v>
      </c>
      <c r="H7336">
        <v>15.97</v>
      </c>
      <c r="I7336">
        <f>VLOOKUP('sp500'!A7336,'Crude Oil WTI Futures Historica'!$A$2:'Crude Oil WTI Futures Historica'!$G$7388,2)</f>
        <v>52.41</v>
      </c>
      <c r="J7336">
        <f>VLOOKUP(A7336,'WGC-GOLD_DAILY_USD'!$A$2:'WGC-GOLD_DAILY_USD'!$B$7636,2)</f>
        <v>1306.4000000000001</v>
      </c>
      <c r="K7336">
        <f>VLOOKUP(A7336,'^TNX'!$A$2:'^TNX'!$F$7370,5)</f>
        <v>2.661</v>
      </c>
      <c r="L7336">
        <f t="shared" si="114"/>
        <v>2.661</v>
      </c>
      <c r="M7336">
        <f>VLOOKUP(A7336,'US Dollar Index Futures Histori'!$A$2:'US Dollar Index Futures Histori'!$G$7374,2)</f>
        <v>96.825000000000003</v>
      </c>
      <c r="N7336">
        <v>1518.9799800000001</v>
      </c>
    </row>
    <row r="7337" spans="1:14" x14ac:dyDescent="0.55000000000000004">
      <c r="A7337" s="1">
        <v>43508</v>
      </c>
      <c r="B7337">
        <v>2722.610107</v>
      </c>
      <c r="C7337">
        <v>2748.1899410000001</v>
      </c>
      <c r="D7337">
        <v>2722.610107</v>
      </c>
      <c r="E7337">
        <v>2744.7299800000001</v>
      </c>
      <c r="F7337">
        <v>2744.7299800000001</v>
      </c>
      <c r="G7337">
        <v>3827770000</v>
      </c>
      <c r="H7337">
        <v>15.43</v>
      </c>
      <c r="I7337">
        <f>VLOOKUP('sp500'!A7337,'Crude Oil WTI Futures Historica'!$A$2:'Crude Oil WTI Futures Historica'!$G$7388,2)</f>
        <v>53.1</v>
      </c>
      <c r="J7337">
        <f>VLOOKUP(A7337,'WGC-GOLD_DAILY_USD'!$A$2:'WGC-GOLD_DAILY_USD'!$B$7636,2)</f>
        <v>1310</v>
      </c>
      <c r="K7337">
        <f>VLOOKUP(A7337,'^TNX'!$A$2:'^TNX'!$F$7370,5)</f>
        <v>2.6840000000000002</v>
      </c>
      <c r="L7337">
        <f t="shared" si="114"/>
        <v>2.6840000000000002</v>
      </c>
      <c r="M7337">
        <f>VLOOKUP(A7337,'US Dollar Index Futures Histori'!$A$2:'US Dollar Index Futures Histori'!$G$7374,2)</f>
        <v>96.825000000000003</v>
      </c>
      <c r="N7337">
        <v>1538.2299800000001</v>
      </c>
    </row>
    <row r="7338" spans="1:14" x14ac:dyDescent="0.55000000000000004">
      <c r="A7338" s="1">
        <v>43509</v>
      </c>
      <c r="B7338">
        <v>2750.3000489999999</v>
      </c>
      <c r="C7338">
        <v>2761.8500979999999</v>
      </c>
      <c r="D7338">
        <v>2748.6298830000001</v>
      </c>
      <c r="E7338">
        <v>2753.030029</v>
      </c>
      <c r="F7338">
        <v>2753.030029</v>
      </c>
      <c r="G7338">
        <v>3670770000</v>
      </c>
      <c r="H7338">
        <v>15.65</v>
      </c>
      <c r="I7338">
        <f>VLOOKUP('sp500'!A7338,'Crude Oil WTI Futures Historica'!$A$2:'Crude Oil WTI Futures Historica'!$G$7388,2)</f>
        <v>53.9</v>
      </c>
      <c r="J7338">
        <f>VLOOKUP(A7338,'WGC-GOLD_DAILY_USD'!$A$2:'WGC-GOLD_DAILY_USD'!$B$7636,2)</f>
        <v>1312.8</v>
      </c>
      <c r="K7338">
        <f>VLOOKUP(A7338,'^TNX'!$A$2:'^TNX'!$F$7370,5)</f>
        <v>2.7080000000000002</v>
      </c>
      <c r="L7338">
        <f t="shared" si="114"/>
        <v>2.7080000000000002</v>
      </c>
      <c r="M7338">
        <f>VLOOKUP(A7338,'US Dollar Index Futures Histori'!$A$2:'US Dollar Index Futures Histori'!$G$7374,2)</f>
        <v>96.825000000000003</v>
      </c>
      <c r="N7338">
        <v>1542.9399410000001</v>
      </c>
    </row>
    <row r="7339" spans="1:14" x14ac:dyDescent="0.55000000000000004">
      <c r="A7339" s="1">
        <v>43510</v>
      </c>
      <c r="B7339">
        <v>2743.5</v>
      </c>
      <c r="C7339">
        <v>2757.8999020000001</v>
      </c>
      <c r="D7339">
        <v>2731.2299800000001</v>
      </c>
      <c r="E7339">
        <v>2745.7299800000001</v>
      </c>
      <c r="F7339">
        <v>2745.7299800000001</v>
      </c>
      <c r="G7339">
        <v>3836700000</v>
      </c>
      <c r="H7339">
        <v>16.219999000000001</v>
      </c>
      <c r="I7339">
        <f>VLOOKUP('sp500'!A7339,'Crude Oil WTI Futures Historica'!$A$2:'Crude Oil WTI Futures Historica'!$G$7388,2)</f>
        <v>54.41</v>
      </c>
      <c r="J7339">
        <f>VLOOKUP(A7339,'WGC-GOLD_DAILY_USD'!$A$2:'WGC-GOLD_DAILY_USD'!$B$7636,2)</f>
        <v>1311.45</v>
      </c>
      <c r="K7339">
        <f>VLOOKUP(A7339,'^TNX'!$A$2:'^TNX'!$F$7370,5)</f>
        <v>2.657</v>
      </c>
      <c r="L7339">
        <f t="shared" si="114"/>
        <v>2.657</v>
      </c>
      <c r="M7339">
        <f>VLOOKUP(A7339,'US Dollar Index Futures Histori'!$A$2:'US Dollar Index Futures Histori'!$G$7374,2)</f>
        <v>96.825000000000003</v>
      </c>
      <c r="N7339">
        <v>1545.1099850000001</v>
      </c>
    </row>
    <row r="7340" spans="1:14" x14ac:dyDescent="0.55000000000000004">
      <c r="A7340" s="1">
        <v>43511</v>
      </c>
      <c r="B7340">
        <v>2760.23999</v>
      </c>
      <c r="C7340">
        <v>2775.6599120000001</v>
      </c>
      <c r="D7340">
        <v>2760.23999</v>
      </c>
      <c r="E7340">
        <v>2775.6000979999999</v>
      </c>
      <c r="F7340">
        <v>2775.6000979999999</v>
      </c>
      <c r="G7340">
        <v>3641370000</v>
      </c>
      <c r="H7340">
        <v>14.91</v>
      </c>
      <c r="I7340">
        <f>VLOOKUP('sp500'!A7340,'Crude Oil WTI Futures Historica'!$A$2:'Crude Oil WTI Futures Historica'!$G$7388,2)</f>
        <v>55.59</v>
      </c>
      <c r="J7340">
        <f>VLOOKUP(A7340,'WGC-GOLD_DAILY_USD'!$A$2:'WGC-GOLD_DAILY_USD'!$B$7636,2)</f>
        <v>1316.55</v>
      </c>
      <c r="K7340">
        <f>VLOOKUP(A7340,'^TNX'!$A$2:'^TNX'!$F$7370,5)</f>
        <v>2.6659999999999999</v>
      </c>
      <c r="L7340">
        <f t="shared" si="114"/>
        <v>2.6659999999999999</v>
      </c>
      <c r="M7340">
        <f>VLOOKUP(A7340,'US Dollar Index Futures Histori'!$A$2:'US Dollar Index Futures Histori'!$G$7374,2)</f>
        <v>96.825000000000003</v>
      </c>
      <c r="N7340">
        <v>1569.25</v>
      </c>
    </row>
    <row r="7341" spans="1:14" x14ac:dyDescent="0.55000000000000004">
      <c r="A7341" s="1">
        <v>43515</v>
      </c>
      <c r="B7341">
        <v>2769.280029</v>
      </c>
      <c r="C7341">
        <v>2787.330078</v>
      </c>
      <c r="D7341">
        <v>2767.290039</v>
      </c>
      <c r="E7341">
        <v>2779.76001</v>
      </c>
      <c r="F7341">
        <v>2779.76001</v>
      </c>
      <c r="G7341">
        <v>3533710000</v>
      </c>
      <c r="H7341">
        <v>14.88</v>
      </c>
      <c r="I7341">
        <f>VLOOKUP('sp500'!A7341,'Crude Oil WTI Futures Historica'!$A$2:'Crude Oil WTI Futures Historica'!$G$7388,2)</f>
        <v>56.09</v>
      </c>
      <c r="J7341">
        <f>VLOOKUP(A7341,'WGC-GOLD_DAILY_USD'!$A$2:'WGC-GOLD_DAILY_USD'!$B$7636,2)</f>
        <v>1334.15</v>
      </c>
      <c r="K7341">
        <f>VLOOKUP(A7341,'^TNX'!$A$2:'^TNX'!$F$7370,5)</f>
        <v>2.6469999999999998</v>
      </c>
      <c r="L7341">
        <f t="shared" si="114"/>
        <v>2.6469999999999998</v>
      </c>
      <c r="M7341">
        <f>VLOOKUP(A7341,'US Dollar Index Futures Histori'!$A$2:'US Dollar Index Futures Histori'!$G$7374,2)</f>
        <v>96.825000000000003</v>
      </c>
      <c r="N7341">
        <v>1574.469971</v>
      </c>
    </row>
    <row r="7342" spans="1:14" x14ac:dyDescent="0.55000000000000004">
      <c r="A7342" s="1">
        <v>43516</v>
      </c>
      <c r="B7342">
        <v>2779.0500489999999</v>
      </c>
      <c r="C7342">
        <v>2789.8798830000001</v>
      </c>
      <c r="D7342">
        <v>2774.0600589999999</v>
      </c>
      <c r="E7342">
        <v>2784.6999510000001</v>
      </c>
      <c r="F7342">
        <v>2784.6999510000001</v>
      </c>
      <c r="G7342">
        <v>3835450000</v>
      </c>
      <c r="H7342">
        <v>14.02</v>
      </c>
      <c r="I7342">
        <f>VLOOKUP('sp500'!A7342,'Crude Oil WTI Futures Historica'!$A$2:'Crude Oil WTI Futures Historica'!$G$7388,2)</f>
        <v>56.92</v>
      </c>
      <c r="J7342">
        <f>VLOOKUP(A7342,'WGC-GOLD_DAILY_USD'!$A$2:'WGC-GOLD_DAILY_USD'!$B$7636,2)</f>
        <v>1343.75</v>
      </c>
      <c r="K7342">
        <f>VLOOKUP(A7342,'^TNX'!$A$2:'^TNX'!$F$7370,5)</f>
        <v>2.6539999999999999</v>
      </c>
      <c r="L7342">
        <f t="shared" si="114"/>
        <v>2.6539999999999999</v>
      </c>
      <c r="M7342">
        <f>VLOOKUP(A7342,'US Dollar Index Futures Histori'!$A$2:'US Dollar Index Futures Histori'!$G$7374,2)</f>
        <v>96.825000000000003</v>
      </c>
      <c r="N7342">
        <v>1581.660034</v>
      </c>
    </row>
    <row r="7343" spans="1:14" x14ac:dyDescent="0.55000000000000004">
      <c r="A7343" s="1">
        <v>43517</v>
      </c>
      <c r="B7343">
        <v>2780.23999</v>
      </c>
      <c r="C7343">
        <v>2781.580078</v>
      </c>
      <c r="D7343">
        <v>2764.5500489999999</v>
      </c>
      <c r="E7343">
        <v>2774.8798830000001</v>
      </c>
      <c r="F7343">
        <v>2774.8798830000001</v>
      </c>
      <c r="G7343">
        <v>3559710000</v>
      </c>
      <c r="H7343">
        <v>14.46</v>
      </c>
      <c r="I7343">
        <f>VLOOKUP('sp500'!A7343,'Crude Oil WTI Futures Historica'!$A$2:'Crude Oil WTI Futures Historica'!$G$7388,2)</f>
        <v>56.96</v>
      </c>
      <c r="J7343">
        <f>VLOOKUP(A7343,'WGC-GOLD_DAILY_USD'!$A$2:'WGC-GOLD_DAILY_USD'!$B$7636,2)</f>
        <v>1331.25</v>
      </c>
      <c r="K7343">
        <f>VLOOKUP(A7343,'^TNX'!$A$2:'^TNX'!$F$7370,5)</f>
        <v>2.6880000000000002</v>
      </c>
      <c r="L7343">
        <f t="shared" si="114"/>
        <v>2.6880000000000002</v>
      </c>
      <c r="M7343">
        <f>VLOOKUP(A7343,'US Dollar Index Futures Histori'!$A$2:'US Dollar Index Futures Histori'!$G$7374,2)</f>
        <v>96.825000000000003</v>
      </c>
      <c r="N7343">
        <v>1575.5500489999999</v>
      </c>
    </row>
    <row r="7344" spans="1:14" x14ac:dyDescent="0.55000000000000004">
      <c r="A7344" s="1">
        <v>43518</v>
      </c>
      <c r="B7344">
        <v>2780.669922</v>
      </c>
      <c r="C7344">
        <v>2794.1999510000001</v>
      </c>
      <c r="D7344">
        <v>2779.110107</v>
      </c>
      <c r="E7344">
        <v>2792.669922</v>
      </c>
      <c r="F7344">
        <v>2792.669922</v>
      </c>
      <c r="G7344">
        <v>3427810000</v>
      </c>
      <c r="H7344">
        <v>13.51</v>
      </c>
      <c r="I7344">
        <f>VLOOKUP('sp500'!A7344,'Crude Oil WTI Futures Historica'!$A$2:'Crude Oil WTI Futures Historica'!$G$7388,2)</f>
        <v>57.26</v>
      </c>
      <c r="J7344">
        <f>VLOOKUP(A7344,'WGC-GOLD_DAILY_USD'!$A$2:'WGC-GOLD_DAILY_USD'!$B$7636,2)</f>
        <v>1329.05</v>
      </c>
      <c r="K7344">
        <f>VLOOKUP(A7344,'^TNX'!$A$2:'^TNX'!$F$7370,5)</f>
        <v>2.6549999999999998</v>
      </c>
      <c r="L7344">
        <f t="shared" si="114"/>
        <v>2.6549999999999998</v>
      </c>
      <c r="M7344">
        <f>VLOOKUP(A7344,'US Dollar Index Futures Histori'!$A$2:'US Dollar Index Futures Histori'!$G$7374,2)</f>
        <v>96.825000000000003</v>
      </c>
      <c r="N7344">
        <v>1590.0600589999999</v>
      </c>
    </row>
    <row r="7345" spans="1:14" x14ac:dyDescent="0.55000000000000004">
      <c r="A7345" s="1">
        <v>43521</v>
      </c>
      <c r="B7345">
        <v>2804.3500979999999</v>
      </c>
      <c r="C7345">
        <v>2813.48999</v>
      </c>
      <c r="D7345">
        <v>2794.98999</v>
      </c>
      <c r="E7345">
        <v>2796.110107</v>
      </c>
      <c r="F7345">
        <v>2796.110107</v>
      </c>
      <c r="G7345">
        <v>3804380000</v>
      </c>
      <c r="H7345">
        <v>14.85</v>
      </c>
      <c r="I7345">
        <f>VLOOKUP('sp500'!A7345,'Crude Oil WTI Futures Historica'!$A$2:'Crude Oil WTI Futures Historica'!$G$7388,2)</f>
        <v>55.48</v>
      </c>
      <c r="J7345">
        <f>VLOOKUP(A7345,'WGC-GOLD_DAILY_USD'!$A$2:'WGC-GOLD_DAILY_USD'!$B$7636,2)</f>
        <v>1331.05</v>
      </c>
      <c r="K7345">
        <f>VLOOKUP(A7345,'^TNX'!$A$2:'^TNX'!$F$7370,5)</f>
        <v>2.673</v>
      </c>
      <c r="L7345">
        <f t="shared" si="114"/>
        <v>2.673</v>
      </c>
      <c r="M7345">
        <f>VLOOKUP(A7345,'US Dollar Index Futures Histori'!$A$2:'US Dollar Index Futures Histori'!$G$7374,2)</f>
        <v>96.825000000000003</v>
      </c>
      <c r="N7345">
        <v>1588.8100589999999</v>
      </c>
    </row>
    <row r="7346" spans="1:14" x14ac:dyDescent="0.55000000000000004">
      <c r="A7346" s="1">
        <v>43522</v>
      </c>
      <c r="B7346">
        <v>2792.360107</v>
      </c>
      <c r="C7346">
        <v>2803.1201169999999</v>
      </c>
      <c r="D7346">
        <v>2789.469971</v>
      </c>
      <c r="E7346">
        <v>2793.8999020000001</v>
      </c>
      <c r="F7346">
        <v>2793.8999020000001</v>
      </c>
      <c r="G7346">
        <v>3645680000</v>
      </c>
      <c r="H7346">
        <v>15.17</v>
      </c>
      <c r="I7346">
        <f>VLOOKUP('sp500'!A7346,'Crude Oil WTI Futures Historica'!$A$2:'Crude Oil WTI Futures Historica'!$G$7388,2)</f>
        <v>55.5</v>
      </c>
      <c r="J7346">
        <f>VLOOKUP(A7346,'WGC-GOLD_DAILY_USD'!$A$2:'WGC-GOLD_DAILY_USD'!$B$7636,2)</f>
        <v>1325.05</v>
      </c>
      <c r="K7346">
        <f>VLOOKUP(A7346,'^TNX'!$A$2:'^TNX'!$F$7370,5)</f>
        <v>2.6360000000000001</v>
      </c>
      <c r="L7346">
        <f t="shared" si="114"/>
        <v>2.6360000000000001</v>
      </c>
      <c r="M7346">
        <f>VLOOKUP(A7346,'US Dollar Index Futures Histori'!$A$2:'US Dollar Index Futures Histori'!$G$7374,2)</f>
        <v>96.825000000000003</v>
      </c>
      <c r="N7346">
        <v>1577.4799800000001</v>
      </c>
    </row>
    <row r="7347" spans="1:14" x14ac:dyDescent="0.55000000000000004">
      <c r="A7347" s="1">
        <v>43523</v>
      </c>
      <c r="B7347">
        <v>2787.5</v>
      </c>
      <c r="C7347">
        <v>2795.76001</v>
      </c>
      <c r="D7347">
        <v>2775.1298830000001</v>
      </c>
      <c r="E7347">
        <v>2792.3798830000001</v>
      </c>
      <c r="F7347">
        <v>2792.3798830000001</v>
      </c>
      <c r="G7347">
        <v>3767130000</v>
      </c>
      <c r="H7347">
        <v>14.7</v>
      </c>
      <c r="I7347">
        <f>VLOOKUP('sp500'!A7347,'Crude Oil WTI Futures Historica'!$A$2:'Crude Oil WTI Futures Historica'!$G$7388,2)</f>
        <v>56.94</v>
      </c>
      <c r="J7347">
        <f>VLOOKUP(A7347,'WGC-GOLD_DAILY_USD'!$A$2:'WGC-GOLD_DAILY_USD'!$B$7636,2)</f>
        <v>1322.85</v>
      </c>
      <c r="K7347">
        <f>VLOOKUP(A7347,'^TNX'!$A$2:'^TNX'!$F$7370,5)</f>
        <v>2.6930000000000001</v>
      </c>
      <c r="L7347">
        <f t="shared" si="114"/>
        <v>2.6930000000000001</v>
      </c>
      <c r="M7347">
        <f>VLOOKUP(A7347,'US Dollar Index Futures Histori'!$A$2:'US Dollar Index Futures Histori'!$G$7374,2)</f>
        <v>96.825000000000003</v>
      </c>
      <c r="N7347">
        <v>1581.0500489999999</v>
      </c>
    </row>
    <row r="7348" spans="1:14" x14ac:dyDescent="0.55000000000000004">
      <c r="A7348" s="1">
        <v>43524</v>
      </c>
      <c r="B7348">
        <v>2788.110107</v>
      </c>
      <c r="C7348">
        <v>2793.7299800000001</v>
      </c>
      <c r="D7348">
        <v>2782.51001</v>
      </c>
      <c r="E7348">
        <v>2784.48999</v>
      </c>
      <c r="F7348">
        <v>2784.48999</v>
      </c>
      <c r="G7348">
        <v>4396930000</v>
      </c>
      <c r="H7348">
        <v>14.78</v>
      </c>
      <c r="I7348">
        <f>VLOOKUP('sp500'!A7348,'Crude Oil WTI Futures Historica'!$A$2:'Crude Oil WTI Futures Historica'!$G$7388,2)</f>
        <v>57.22</v>
      </c>
      <c r="J7348">
        <f>VLOOKUP(A7348,'WGC-GOLD_DAILY_USD'!$A$2:'WGC-GOLD_DAILY_USD'!$B$7636,2)</f>
        <v>1319.15</v>
      </c>
      <c r="K7348">
        <f>VLOOKUP(A7348,'^TNX'!$A$2:'^TNX'!$F$7370,5)</f>
        <v>2.7109999999999999</v>
      </c>
      <c r="L7348">
        <f t="shared" si="114"/>
        <v>2.7109999999999999</v>
      </c>
      <c r="M7348">
        <f>VLOOKUP(A7348,'US Dollar Index Futures Histori'!$A$2:'US Dollar Index Futures Histori'!$G$7374,2)</f>
        <v>96.825000000000003</v>
      </c>
      <c r="N7348">
        <v>1575.5500489999999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5DC59-0768-450B-B0CA-715A61931F44}">
  <dimension ref="A1:G7408"/>
  <sheetViews>
    <sheetView topLeftCell="A7386" workbookViewId="0">
      <selection activeCell="B7395" sqref="B7395"/>
    </sheetView>
  </sheetViews>
  <sheetFormatPr defaultRowHeight="14.4" x14ac:dyDescent="0.55000000000000004"/>
  <cols>
    <col min="1" max="1" width="10.15625" style="1" bestFit="1" customWidth="1"/>
  </cols>
  <sheetData>
    <row r="1" spans="1:7" x14ac:dyDescent="0.55000000000000004">
      <c r="A1" s="1" t="s">
        <v>0</v>
      </c>
      <c r="B1" t="s">
        <v>8</v>
      </c>
      <c r="C1" t="s">
        <v>1</v>
      </c>
      <c r="D1" t="s">
        <v>2</v>
      </c>
      <c r="E1" t="s">
        <v>3</v>
      </c>
      <c r="F1" t="s">
        <v>10</v>
      </c>
      <c r="G1" t="s">
        <v>11</v>
      </c>
    </row>
    <row r="2" spans="1:7" x14ac:dyDescent="0.55000000000000004">
      <c r="A2" s="1">
        <v>32875</v>
      </c>
      <c r="B2">
        <v>22.89</v>
      </c>
      <c r="C2">
        <v>21.81</v>
      </c>
      <c r="D2">
        <v>22.92</v>
      </c>
      <c r="E2">
        <v>21.79</v>
      </c>
      <c r="F2" t="s">
        <v>12</v>
      </c>
      <c r="G2" s="2">
        <v>4.9000000000000002E-2</v>
      </c>
    </row>
    <row r="3" spans="1:7" x14ac:dyDescent="0.55000000000000004">
      <c r="A3" s="1">
        <v>32876</v>
      </c>
      <c r="B3">
        <v>23.68</v>
      </c>
      <c r="C3">
        <v>23.19</v>
      </c>
      <c r="D3">
        <v>23.8</v>
      </c>
      <c r="E3">
        <v>23</v>
      </c>
      <c r="F3" t="s">
        <v>13</v>
      </c>
      <c r="G3" s="2">
        <v>3.4500000000000003E-2</v>
      </c>
    </row>
    <row r="4" spans="1:7" x14ac:dyDescent="0.55000000000000004">
      <c r="A4" s="1">
        <v>32877</v>
      </c>
      <c r="B4">
        <v>23.41</v>
      </c>
      <c r="C4">
        <v>23.9</v>
      </c>
      <c r="D4">
        <v>23.92</v>
      </c>
      <c r="E4">
        <v>22.83</v>
      </c>
      <c r="F4" t="s">
        <v>14</v>
      </c>
      <c r="G4" s="2">
        <v>-1.14E-2</v>
      </c>
    </row>
    <row r="5" spans="1:7" x14ac:dyDescent="0.55000000000000004">
      <c r="A5" s="1">
        <v>32878</v>
      </c>
      <c r="B5">
        <v>23.08</v>
      </c>
      <c r="C5">
        <v>23.41</v>
      </c>
      <c r="D5">
        <v>23.7</v>
      </c>
      <c r="E5">
        <v>23.03</v>
      </c>
      <c r="F5" t="s">
        <v>15</v>
      </c>
      <c r="G5" s="2">
        <v>-1.41E-2</v>
      </c>
    </row>
    <row r="6" spans="1:7" x14ac:dyDescent="0.55000000000000004">
      <c r="A6" s="1">
        <v>32881</v>
      </c>
      <c r="B6">
        <v>21.62</v>
      </c>
      <c r="C6">
        <v>22.54</v>
      </c>
      <c r="D6">
        <v>22.6</v>
      </c>
      <c r="E6">
        <v>21.55</v>
      </c>
      <c r="F6" t="s">
        <v>16</v>
      </c>
      <c r="G6" s="2">
        <v>-6.3299999999999995E-2</v>
      </c>
    </row>
    <row r="7" spans="1:7" x14ac:dyDescent="0.55000000000000004">
      <c r="A7" s="1">
        <v>32882</v>
      </c>
      <c r="B7">
        <v>22.07</v>
      </c>
      <c r="C7">
        <v>21.5</v>
      </c>
      <c r="D7">
        <v>22.12</v>
      </c>
      <c r="E7">
        <v>21.48</v>
      </c>
      <c r="F7" t="s">
        <v>17</v>
      </c>
      <c r="G7" s="2">
        <v>2.0799999999999999E-2</v>
      </c>
    </row>
    <row r="8" spans="1:7" x14ac:dyDescent="0.55000000000000004">
      <c r="A8" s="1">
        <v>32883</v>
      </c>
      <c r="B8">
        <v>22.9</v>
      </c>
      <c r="C8">
        <v>22.47</v>
      </c>
      <c r="D8">
        <v>22.92</v>
      </c>
      <c r="E8">
        <v>22.28</v>
      </c>
      <c r="F8" t="s">
        <v>18</v>
      </c>
      <c r="G8" s="2">
        <v>3.7600000000000001E-2</v>
      </c>
    </row>
    <row r="9" spans="1:7" x14ac:dyDescent="0.55000000000000004">
      <c r="A9" s="1">
        <v>32884</v>
      </c>
      <c r="B9">
        <v>23.14</v>
      </c>
      <c r="C9">
        <v>22.74</v>
      </c>
      <c r="D9">
        <v>23.18</v>
      </c>
      <c r="E9">
        <v>22.52</v>
      </c>
      <c r="F9" t="s">
        <v>19</v>
      </c>
      <c r="G9" s="2">
        <v>1.0500000000000001E-2</v>
      </c>
    </row>
    <row r="10" spans="1:7" x14ac:dyDescent="0.55000000000000004">
      <c r="A10" s="1">
        <v>32885</v>
      </c>
      <c r="B10">
        <v>23.13</v>
      </c>
      <c r="C10">
        <v>23.23</v>
      </c>
      <c r="D10">
        <v>23.44</v>
      </c>
      <c r="E10">
        <v>23.04</v>
      </c>
      <c r="F10" t="s">
        <v>20</v>
      </c>
      <c r="G10" s="2">
        <v>-4.0000000000000002E-4</v>
      </c>
    </row>
    <row r="11" spans="1:7" x14ac:dyDescent="0.55000000000000004">
      <c r="A11" s="1">
        <v>32888</v>
      </c>
      <c r="B11">
        <v>22.36</v>
      </c>
      <c r="C11">
        <v>22.96</v>
      </c>
      <c r="D11">
        <v>23</v>
      </c>
      <c r="E11">
        <v>22.3</v>
      </c>
      <c r="F11" t="s">
        <v>21</v>
      </c>
      <c r="G11" s="2">
        <v>-3.3300000000000003E-2</v>
      </c>
    </row>
    <row r="12" spans="1:7" x14ac:dyDescent="0.55000000000000004">
      <c r="A12" s="1">
        <v>32889</v>
      </c>
      <c r="B12">
        <v>22.78</v>
      </c>
      <c r="C12">
        <v>22.15</v>
      </c>
      <c r="D12">
        <v>22.94</v>
      </c>
      <c r="E12">
        <v>21.94</v>
      </c>
      <c r="F12" t="s">
        <v>22</v>
      </c>
      <c r="G12" s="2">
        <v>1.8800000000000001E-2</v>
      </c>
    </row>
    <row r="13" spans="1:7" x14ac:dyDescent="0.55000000000000004">
      <c r="A13" s="1">
        <v>32890</v>
      </c>
      <c r="B13">
        <v>22.1</v>
      </c>
      <c r="C13">
        <v>22.34</v>
      </c>
      <c r="D13">
        <v>22.52</v>
      </c>
      <c r="E13">
        <v>21.87</v>
      </c>
      <c r="F13" t="s">
        <v>23</v>
      </c>
      <c r="G13" s="2">
        <v>-2.9899999999999999E-2</v>
      </c>
    </row>
    <row r="14" spans="1:7" x14ac:dyDescent="0.55000000000000004">
      <c r="A14" s="1">
        <v>32891</v>
      </c>
      <c r="B14">
        <v>22.76</v>
      </c>
      <c r="C14">
        <v>22.39</v>
      </c>
      <c r="D14">
        <v>22.8</v>
      </c>
      <c r="E14">
        <v>22.3</v>
      </c>
      <c r="F14" t="s">
        <v>24</v>
      </c>
      <c r="G14" s="2">
        <v>2.9899999999999999E-2</v>
      </c>
    </row>
    <row r="15" spans="1:7" x14ac:dyDescent="0.55000000000000004">
      <c r="A15" s="1">
        <v>32892</v>
      </c>
      <c r="B15">
        <v>23.67</v>
      </c>
      <c r="C15">
        <v>23.05</v>
      </c>
      <c r="D15">
        <v>23.8</v>
      </c>
      <c r="E15">
        <v>22.9</v>
      </c>
      <c r="F15" t="s">
        <v>25</v>
      </c>
      <c r="G15" s="2">
        <v>0.04</v>
      </c>
    </row>
    <row r="16" spans="1:7" x14ac:dyDescent="0.55000000000000004">
      <c r="A16" s="1">
        <v>32895</v>
      </c>
      <c r="B16">
        <v>22.55</v>
      </c>
      <c r="C16">
        <v>23.85</v>
      </c>
      <c r="D16">
        <v>24.2</v>
      </c>
      <c r="E16">
        <v>22.25</v>
      </c>
      <c r="F16" t="s">
        <v>26</v>
      </c>
      <c r="G16" s="2">
        <v>-4.7300000000000002E-2</v>
      </c>
    </row>
    <row r="17" spans="1:7" x14ac:dyDescent="0.55000000000000004">
      <c r="A17" s="1">
        <v>32896</v>
      </c>
      <c r="B17">
        <v>21.6</v>
      </c>
      <c r="C17">
        <v>21.46</v>
      </c>
      <c r="D17">
        <v>21.68</v>
      </c>
      <c r="E17">
        <v>21.3</v>
      </c>
      <c r="F17" t="s">
        <v>27</v>
      </c>
      <c r="G17" s="2">
        <v>-4.2099999999999999E-2</v>
      </c>
    </row>
    <row r="18" spans="1:7" x14ac:dyDescent="0.55000000000000004">
      <c r="A18" s="1">
        <v>32897</v>
      </c>
      <c r="B18">
        <v>21.59</v>
      </c>
      <c r="C18">
        <v>21.32</v>
      </c>
      <c r="D18">
        <v>21.9</v>
      </c>
      <c r="E18">
        <v>21.25</v>
      </c>
      <c r="F18" t="s">
        <v>28</v>
      </c>
      <c r="G18" s="2">
        <v>-5.0000000000000001E-4</v>
      </c>
    </row>
    <row r="19" spans="1:7" x14ac:dyDescent="0.55000000000000004">
      <c r="A19" s="1">
        <v>32898</v>
      </c>
      <c r="B19">
        <v>22.24</v>
      </c>
      <c r="C19">
        <v>21.9</v>
      </c>
      <c r="D19">
        <v>22.3</v>
      </c>
      <c r="E19">
        <v>21.66</v>
      </c>
      <c r="F19" t="s">
        <v>29</v>
      </c>
      <c r="G19" s="2">
        <v>3.0099999999999998E-2</v>
      </c>
    </row>
    <row r="20" spans="1:7" x14ac:dyDescent="0.55000000000000004">
      <c r="A20" s="1">
        <v>32899</v>
      </c>
      <c r="B20">
        <v>22.56</v>
      </c>
      <c r="C20">
        <v>22.08</v>
      </c>
      <c r="D20">
        <v>22.6</v>
      </c>
      <c r="E20">
        <v>21.92</v>
      </c>
      <c r="F20" t="s">
        <v>30</v>
      </c>
      <c r="G20" s="2">
        <v>1.44E-2</v>
      </c>
    </row>
    <row r="21" spans="1:7" x14ac:dyDescent="0.55000000000000004">
      <c r="A21" s="1">
        <v>32902</v>
      </c>
      <c r="B21">
        <v>22.8</v>
      </c>
      <c r="C21">
        <v>22.5</v>
      </c>
      <c r="D21">
        <v>22.85</v>
      </c>
      <c r="E21">
        <v>22.38</v>
      </c>
      <c r="F21" t="s">
        <v>31</v>
      </c>
      <c r="G21" s="2">
        <v>1.06E-2</v>
      </c>
    </row>
    <row r="22" spans="1:7" x14ac:dyDescent="0.55000000000000004">
      <c r="A22" s="1">
        <v>32903</v>
      </c>
      <c r="B22">
        <v>22.46</v>
      </c>
      <c r="C22">
        <v>22.68</v>
      </c>
      <c r="D22">
        <v>22.76</v>
      </c>
      <c r="E22">
        <v>22.36</v>
      </c>
      <c r="F22" t="s">
        <v>32</v>
      </c>
      <c r="G22" s="2">
        <v>-1.49E-2</v>
      </c>
    </row>
    <row r="23" spans="1:7" x14ac:dyDescent="0.55000000000000004">
      <c r="A23" s="1">
        <v>32904</v>
      </c>
      <c r="B23">
        <v>22.68</v>
      </c>
      <c r="C23">
        <v>22.17</v>
      </c>
      <c r="D23">
        <v>22.7</v>
      </c>
      <c r="E23">
        <v>22.11</v>
      </c>
      <c r="F23" t="s">
        <v>33</v>
      </c>
      <c r="G23" s="2">
        <v>9.7999999999999997E-3</v>
      </c>
    </row>
    <row r="24" spans="1:7" x14ac:dyDescent="0.55000000000000004">
      <c r="A24" s="1">
        <v>32905</v>
      </c>
      <c r="B24">
        <v>22.7</v>
      </c>
      <c r="C24">
        <v>22.61</v>
      </c>
      <c r="D24">
        <v>22.84</v>
      </c>
      <c r="E24">
        <v>22.46</v>
      </c>
      <c r="F24" t="s">
        <v>34</v>
      </c>
      <c r="G24" s="2">
        <v>8.9999999999999998E-4</v>
      </c>
    </row>
    <row r="25" spans="1:7" x14ac:dyDescent="0.55000000000000004">
      <c r="A25" s="1">
        <v>32906</v>
      </c>
      <c r="B25">
        <v>23.02</v>
      </c>
      <c r="C25">
        <v>22.75</v>
      </c>
      <c r="D25">
        <v>23.05</v>
      </c>
      <c r="E25">
        <v>22.66</v>
      </c>
      <c r="F25" t="s">
        <v>35</v>
      </c>
      <c r="G25" s="2">
        <v>1.41E-2</v>
      </c>
    </row>
    <row r="26" spans="1:7" x14ac:dyDescent="0.55000000000000004">
      <c r="A26" s="1">
        <v>32909</v>
      </c>
      <c r="B26">
        <v>22.39</v>
      </c>
      <c r="C26">
        <v>23</v>
      </c>
      <c r="D26">
        <v>23.06</v>
      </c>
      <c r="E26">
        <v>22.37</v>
      </c>
      <c r="F26" t="s">
        <v>36</v>
      </c>
      <c r="G26" s="2">
        <v>-2.7400000000000001E-2</v>
      </c>
    </row>
    <row r="27" spans="1:7" x14ac:dyDescent="0.55000000000000004">
      <c r="A27" s="1">
        <v>32910</v>
      </c>
      <c r="B27">
        <v>22.51</v>
      </c>
      <c r="C27">
        <v>22.43</v>
      </c>
      <c r="D27">
        <v>22.72</v>
      </c>
      <c r="E27">
        <v>22.3</v>
      </c>
      <c r="F27" t="s">
        <v>37</v>
      </c>
      <c r="G27" s="2">
        <v>5.4000000000000003E-3</v>
      </c>
    </row>
    <row r="28" spans="1:7" x14ac:dyDescent="0.55000000000000004">
      <c r="A28" s="1">
        <v>32911</v>
      </c>
      <c r="B28">
        <v>22.32</v>
      </c>
      <c r="C28">
        <v>22.32</v>
      </c>
      <c r="D28">
        <v>22.43</v>
      </c>
      <c r="E28">
        <v>22.12</v>
      </c>
      <c r="F28" t="s">
        <v>38</v>
      </c>
      <c r="G28" s="2">
        <v>-8.3999999999999995E-3</v>
      </c>
    </row>
    <row r="29" spans="1:7" x14ac:dyDescent="0.55000000000000004">
      <c r="A29" s="1">
        <v>32912</v>
      </c>
      <c r="B29">
        <v>22.09</v>
      </c>
      <c r="C29">
        <v>22.31</v>
      </c>
      <c r="D29">
        <v>22.46</v>
      </c>
      <c r="E29">
        <v>22.03</v>
      </c>
      <c r="F29" t="s">
        <v>39</v>
      </c>
      <c r="G29" s="2">
        <v>-1.03E-2</v>
      </c>
    </row>
    <row r="30" spans="1:7" x14ac:dyDescent="0.55000000000000004">
      <c r="A30" s="1">
        <v>32913</v>
      </c>
      <c r="B30">
        <v>21.74</v>
      </c>
      <c r="C30">
        <v>22.03</v>
      </c>
      <c r="D30">
        <v>22.07</v>
      </c>
      <c r="E30">
        <v>21.7</v>
      </c>
      <c r="F30" t="s">
        <v>40</v>
      </c>
      <c r="G30" s="2">
        <v>-1.5800000000000002E-2</v>
      </c>
    </row>
    <row r="31" spans="1:7" x14ac:dyDescent="0.55000000000000004">
      <c r="A31" s="1">
        <v>32916</v>
      </c>
      <c r="B31">
        <v>22.03</v>
      </c>
      <c r="C31">
        <v>21.76</v>
      </c>
      <c r="D31">
        <v>22.06</v>
      </c>
      <c r="E31">
        <v>21.65</v>
      </c>
      <c r="F31" t="s">
        <v>41</v>
      </c>
      <c r="G31" s="2">
        <v>1.3299999999999999E-2</v>
      </c>
    </row>
    <row r="32" spans="1:7" x14ac:dyDescent="0.55000000000000004">
      <c r="A32" s="1">
        <v>32917</v>
      </c>
      <c r="B32">
        <v>21.9</v>
      </c>
      <c r="C32">
        <v>22.09</v>
      </c>
      <c r="D32">
        <v>22.44</v>
      </c>
      <c r="E32">
        <v>21.8</v>
      </c>
      <c r="F32" t="s">
        <v>42</v>
      </c>
      <c r="G32" s="2">
        <v>-5.8999999999999999E-3</v>
      </c>
    </row>
    <row r="33" spans="1:7" x14ac:dyDescent="0.55000000000000004">
      <c r="A33" s="1">
        <v>32918</v>
      </c>
      <c r="B33">
        <v>22.07</v>
      </c>
      <c r="C33">
        <v>21.83</v>
      </c>
      <c r="D33">
        <v>22.1</v>
      </c>
      <c r="E33">
        <v>21.72</v>
      </c>
      <c r="F33" t="s">
        <v>43</v>
      </c>
      <c r="G33" s="2">
        <v>7.7999999999999996E-3</v>
      </c>
    </row>
    <row r="34" spans="1:7" x14ac:dyDescent="0.55000000000000004">
      <c r="A34" s="1">
        <v>32919</v>
      </c>
      <c r="B34">
        <v>22.84</v>
      </c>
      <c r="C34">
        <v>22.16</v>
      </c>
      <c r="D34">
        <v>22.9</v>
      </c>
      <c r="E34">
        <v>22.12</v>
      </c>
      <c r="F34" t="s">
        <v>44</v>
      </c>
      <c r="G34" s="2">
        <v>3.49E-2</v>
      </c>
    </row>
    <row r="35" spans="1:7" x14ac:dyDescent="0.55000000000000004">
      <c r="A35" s="1">
        <v>32920</v>
      </c>
      <c r="B35">
        <v>22.42</v>
      </c>
      <c r="C35">
        <v>22.76</v>
      </c>
      <c r="D35">
        <v>22.95</v>
      </c>
      <c r="E35">
        <v>22.21</v>
      </c>
      <c r="F35" t="s">
        <v>45</v>
      </c>
      <c r="G35" s="2">
        <v>-1.84E-2</v>
      </c>
    </row>
    <row r="36" spans="1:7" x14ac:dyDescent="0.55000000000000004">
      <c r="A36" s="1">
        <v>32924</v>
      </c>
      <c r="B36">
        <v>22.19</v>
      </c>
      <c r="C36">
        <v>22.18</v>
      </c>
      <c r="D36">
        <v>22.32</v>
      </c>
      <c r="E36">
        <v>22.05</v>
      </c>
      <c r="F36" t="s">
        <v>46</v>
      </c>
      <c r="G36" s="2">
        <v>-1.03E-2</v>
      </c>
    </row>
    <row r="37" spans="1:7" x14ac:dyDescent="0.55000000000000004">
      <c r="A37" s="1">
        <v>32925</v>
      </c>
      <c r="B37">
        <v>21.74</v>
      </c>
      <c r="C37">
        <v>22.07</v>
      </c>
      <c r="D37">
        <v>22.17</v>
      </c>
      <c r="E37">
        <v>21.7</v>
      </c>
      <c r="F37" t="s">
        <v>47</v>
      </c>
      <c r="G37" s="2">
        <v>-2.0299999999999999E-2</v>
      </c>
    </row>
    <row r="38" spans="1:7" x14ac:dyDescent="0.55000000000000004">
      <c r="A38" s="1">
        <v>32926</v>
      </c>
      <c r="B38">
        <v>21.75</v>
      </c>
      <c r="C38">
        <v>21.8</v>
      </c>
      <c r="D38">
        <v>21.97</v>
      </c>
      <c r="E38">
        <v>21.63</v>
      </c>
      <c r="F38" t="s">
        <v>48</v>
      </c>
      <c r="G38" s="2">
        <v>5.0000000000000001E-4</v>
      </c>
    </row>
    <row r="39" spans="1:7" x14ac:dyDescent="0.55000000000000004">
      <c r="A39" s="1">
        <v>32927</v>
      </c>
      <c r="B39">
        <v>21.42</v>
      </c>
      <c r="C39">
        <v>21.6</v>
      </c>
      <c r="D39">
        <v>21.66</v>
      </c>
      <c r="E39">
        <v>21.4</v>
      </c>
      <c r="F39" t="s">
        <v>49</v>
      </c>
      <c r="G39" s="2">
        <v>-1.52E-2</v>
      </c>
    </row>
    <row r="40" spans="1:7" x14ac:dyDescent="0.55000000000000004">
      <c r="A40" s="1">
        <v>32930</v>
      </c>
      <c r="B40">
        <v>21.79</v>
      </c>
      <c r="C40">
        <v>21.6</v>
      </c>
      <c r="D40">
        <v>21.93</v>
      </c>
      <c r="E40">
        <v>21.48</v>
      </c>
      <c r="F40" t="s">
        <v>50</v>
      </c>
      <c r="G40" s="2">
        <v>1.7299999999999999E-2</v>
      </c>
    </row>
    <row r="41" spans="1:7" x14ac:dyDescent="0.55000000000000004">
      <c r="A41" s="1">
        <v>32931</v>
      </c>
      <c r="B41">
        <v>21.58</v>
      </c>
      <c r="C41">
        <v>21.91</v>
      </c>
      <c r="D41">
        <v>21.95</v>
      </c>
      <c r="E41">
        <v>21.56</v>
      </c>
      <c r="F41" t="s">
        <v>51</v>
      </c>
      <c r="G41" s="2">
        <v>-9.5999999999999992E-3</v>
      </c>
    </row>
    <row r="42" spans="1:7" x14ac:dyDescent="0.55000000000000004">
      <c r="A42" s="1">
        <v>32932</v>
      </c>
      <c r="B42">
        <v>21.54</v>
      </c>
      <c r="C42">
        <v>21.59</v>
      </c>
      <c r="D42">
        <v>21.71</v>
      </c>
      <c r="E42">
        <v>21.46</v>
      </c>
      <c r="F42" t="s">
        <v>52</v>
      </c>
      <c r="G42" s="2">
        <v>-1.9E-3</v>
      </c>
    </row>
    <row r="43" spans="1:7" x14ac:dyDescent="0.55000000000000004">
      <c r="A43" s="1">
        <v>32933</v>
      </c>
      <c r="B43">
        <v>21.17</v>
      </c>
      <c r="C43">
        <v>21.73</v>
      </c>
      <c r="D43">
        <v>21.77</v>
      </c>
      <c r="E43">
        <v>21.15</v>
      </c>
      <c r="F43" t="s">
        <v>53</v>
      </c>
      <c r="G43" s="2">
        <v>-1.72E-2</v>
      </c>
    </row>
    <row r="44" spans="1:7" x14ac:dyDescent="0.55000000000000004">
      <c r="A44" s="1">
        <v>32934</v>
      </c>
      <c r="B44">
        <v>21.35</v>
      </c>
      <c r="C44">
        <v>21.25</v>
      </c>
      <c r="D44">
        <v>21.37</v>
      </c>
      <c r="E44">
        <v>21.07</v>
      </c>
      <c r="F44" t="s">
        <v>54</v>
      </c>
      <c r="G44" s="2">
        <v>8.5000000000000006E-3</v>
      </c>
    </row>
    <row r="45" spans="1:7" x14ac:dyDescent="0.55000000000000004">
      <c r="A45" s="1">
        <v>32937</v>
      </c>
      <c r="B45">
        <v>21.58</v>
      </c>
      <c r="C45">
        <v>21.29</v>
      </c>
      <c r="D45">
        <v>21.65</v>
      </c>
      <c r="E45">
        <v>21.2</v>
      </c>
      <c r="F45" t="s">
        <v>55</v>
      </c>
      <c r="G45" s="2">
        <v>1.0800000000000001E-2</v>
      </c>
    </row>
    <row r="46" spans="1:7" x14ac:dyDescent="0.55000000000000004">
      <c r="A46" s="1">
        <v>32938</v>
      </c>
      <c r="B46">
        <v>21.3</v>
      </c>
      <c r="C46">
        <v>21.6</v>
      </c>
      <c r="D46">
        <v>21.62</v>
      </c>
      <c r="E46">
        <v>21.27</v>
      </c>
      <c r="F46" t="s">
        <v>56</v>
      </c>
      <c r="G46" s="2">
        <v>-1.2999999999999999E-2</v>
      </c>
    </row>
    <row r="47" spans="1:7" x14ac:dyDescent="0.55000000000000004">
      <c r="A47" s="1">
        <v>32939</v>
      </c>
      <c r="B47">
        <v>20.93</v>
      </c>
      <c r="C47">
        <v>21.19</v>
      </c>
      <c r="D47">
        <v>21.22</v>
      </c>
      <c r="E47">
        <v>20.9</v>
      </c>
      <c r="F47" t="s">
        <v>57</v>
      </c>
      <c r="G47" s="2">
        <v>-1.7399999999999999E-2</v>
      </c>
    </row>
    <row r="48" spans="1:7" x14ac:dyDescent="0.55000000000000004">
      <c r="A48" s="1">
        <v>32940</v>
      </c>
      <c r="B48">
        <v>20.78</v>
      </c>
      <c r="C48">
        <v>20.76</v>
      </c>
      <c r="D48">
        <v>20.84</v>
      </c>
      <c r="E48">
        <v>20.65</v>
      </c>
      <c r="F48" t="s">
        <v>58</v>
      </c>
      <c r="G48" s="2">
        <v>-7.1999999999999998E-3</v>
      </c>
    </row>
    <row r="49" spans="1:7" x14ac:dyDescent="0.55000000000000004">
      <c r="A49" s="1">
        <v>32941</v>
      </c>
      <c r="B49">
        <v>20.43</v>
      </c>
      <c r="C49">
        <v>20.95</v>
      </c>
      <c r="D49">
        <v>21</v>
      </c>
      <c r="E49">
        <v>20.399999999999999</v>
      </c>
      <c r="F49" t="s">
        <v>59</v>
      </c>
      <c r="G49" s="2">
        <v>-1.6799999999999999E-2</v>
      </c>
    </row>
    <row r="50" spans="1:7" x14ac:dyDescent="0.55000000000000004">
      <c r="A50" s="1">
        <v>32944</v>
      </c>
      <c r="B50">
        <v>20.239999999999998</v>
      </c>
      <c r="C50">
        <v>20.329999999999998</v>
      </c>
      <c r="D50">
        <v>20.399999999999999</v>
      </c>
      <c r="E50">
        <v>20.079999999999998</v>
      </c>
      <c r="F50" t="s">
        <v>60</v>
      </c>
      <c r="G50" s="2">
        <v>-9.2999999999999992E-3</v>
      </c>
    </row>
    <row r="51" spans="1:7" x14ac:dyDescent="0.55000000000000004">
      <c r="A51" s="1">
        <v>32945</v>
      </c>
      <c r="B51">
        <v>20.22</v>
      </c>
      <c r="C51">
        <v>20.399999999999999</v>
      </c>
      <c r="D51">
        <v>20.55</v>
      </c>
      <c r="E51">
        <v>20.149999999999999</v>
      </c>
      <c r="F51" t="s">
        <v>61</v>
      </c>
      <c r="G51" s="2">
        <v>-1E-3</v>
      </c>
    </row>
    <row r="52" spans="1:7" x14ac:dyDescent="0.55000000000000004">
      <c r="A52" s="1">
        <v>32946</v>
      </c>
      <c r="B52">
        <v>20.05</v>
      </c>
      <c r="C52">
        <v>20.13</v>
      </c>
      <c r="D52">
        <v>20.37</v>
      </c>
      <c r="E52">
        <v>20.010000000000002</v>
      </c>
      <c r="F52" t="s">
        <v>62</v>
      </c>
      <c r="G52" s="2">
        <v>-8.3999999999999995E-3</v>
      </c>
    </row>
    <row r="53" spans="1:7" x14ac:dyDescent="0.55000000000000004">
      <c r="A53" s="1">
        <v>32947</v>
      </c>
      <c r="B53">
        <v>20.38</v>
      </c>
      <c r="C53">
        <v>20.149999999999999</v>
      </c>
      <c r="D53">
        <v>20.48</v>
      </c>
      <c r="E53">
        <v>20.100000000000001</v>
      </c>
      <c r="F53" t="s">
        <v>63</v>
      </c>
      <c r="G53" s="2">
        <v>1.6500000000000001E-2</v>
      </c>
    </row>
    <row r="54" spans="1:7" x14ac:dyDescent="0.55000000000000004">
      <c r="A54" s="1">
        <v>32948</v>
      </c>
      <c r="B54">
        <v>20.07</v>
      </c>
      <c r="C54">
        <v>20.34</v>
      </c>
      <c r="D54">
        <v>20.350000000000001</v>
      </c>
      <c r="E54">
        <v>20.05</v>
      </c>
      <c r="F54" t="s">
        <v>64</v>
      </c>
      <c r="G54" s="2">
        <v>-1.52E-2</v>
      </c>
    </row>
    <row r="55" spans="1:7" x14ac:dyDescent="0.55000000000000004">
      <c r="A55" s="1">
        <v>32951</v>
      </c>
      <c r="B55">
        <v>19.600000000000001</v>
      </c>
      <c r="C55">
        <v>19.71</v>
      </c>
      <c r="D55">
        <v>19.77</v>
      </c>
      <c r="E55">
        <v>19.440000000000001</v>
      </c>
      <c r="F55" t="s">
        <v>65</v>
      </c>
      <c r="G55" s="2">
        <v>-2.3400000000000001E-2</v>
      </c>
    </row>
    <row r="56" spans="1:7" x14ac:dyDescent="0.55000000000000004">
      <c r="A56" s="1">
        <v>32952</v>
      </c>
      <c r="B56">
        <v>19.28</v>
      </c>
      <c r="C56">
        <v>19.68</v>
      </c>
      <c r="D56">
        <v>19.75</v>
      </c>
      <c r="E56">
        <v>19.07</v>
      </c>
      <c r="F56" t="s">
        <v>66</v>
      </c>
      <c r="G56" s="2">
        <v>-1.6299999999999999E-2</v>
      </c>
    </row>
    <row r="57" spans="1:7" x14ac:dyDescent="0.55000000000000004">
      <c r="A57" s="1">
        <v>32953</v>
      </c>
      <c r="B57">
        <v>19.96</v>
      </c>
      <c r="C57">
        <v>19.899999999999999</v>
      </c>
      <c r="D57">
        <v>20.079999999999998</v>
      </c>
      <c r="E57">
        <v>19.8</v>
      </c>
      <c r="F57" t="s">
        <v>67</v>
      </c>
      <c r="G57" s="2">
        <v>3.5299999999999998E-2</v>
      </c>
    </row>
    <row r="58" spans="1:7" x14ac:dyDescent="0.55000000000000004">
      <c r="A58" s="1">
        <v>32954</v>
      </c>
      <c r="B58">
        <v>20</v>
      </c>
      <c r="C58">
        <v>20.02</v>
      </c>
      <c r="D58">
        <v>20.18</v>
      </c>
      <c r="E58">
        <v>19.940000000000001</v>
      </c>
      <c r="F58" t="s">
        <v>68</v>
      </c>
      <c r="G58" s="2">
        <v>2E-3</v>
      </c>
    </row>
    <row r="59" spans="1:7" x14ac:dyDescent="0.55000000000000004">
      <c r="A59" s="1">
        <v>32955</v>
      </c>
      <c r="B59">
        <v>20.39</v>
      </c>
      <c r="C59">
        <v>20.05</v>
      </c>
      <c r="D59">
        <v>20.41</v>
      </c>
      <c r="E59">
        <v>20.04</v>
      </c>
      <c r="F59" t="s">
        <v>69</v>
      </c>
      <c r="G59" s="2">
        <v>1.95E-2</v>
      </c>
    </row>
    <row r="60" spans="1:7" x14ac:dyDescent="0.55000000000000004">
      <c r="A60" s="1">
        <v>32958</v>
      </c>
      <c r="B60">
        <v>20.46</v>
      </c>
      <c r="C60">
        <v>20.55</v>
      </c>
      <c r="D60">
        <v>20.64</v>
      </c>
      <c r="E60">
        <v>20.32</v>
      </c>
      <c r="F60" t="s">
        <v>70</v>
      </c>
      <c r="G60" s="2">
        <v>3.3999999999999998E-3</v>
      </c>
    </row>
    <row r="61" spans="1:7" x14ac:dyDescent="0.55000000000000004">
      <c r="A61" s="1">
        <v>32959</v>
      </c>
      <c r="B61">
        <v>20.48</v>
      </c>
      <c r="C61">
        <v>20.38</v>
      </c>
      <c r="D61">
        <v>20.58</v>
      </c>
      <c r="E61">
        <v>20.260000000000002</v>
      </c>
      <c r="F61" t="s">
        <v>71</v>
      </c>
      <c r="G61" s="2">
        <v>1E-3</v>
      </c>
    </row>
    <row r="62" spans="1:7" x14ac:dyDescent="0.55000000000000004">
      <c r="A62" s="1">
        <v>32960</v>
      </c>
      <c r="B62">
        <v>20.079999999999998</v>
      </c>
      <c r="C62">
        <v>20.399999999999999</v>
      </c>
      <c r="D62">
        <v>20.48</v>
      </c>
      <c r="E62">
        <v>20.059999999999999</v>
      </c>
      <c r="F62" t="s">
        <v>72</v>
      </c>
      <c r="G62" s="2">
        <v>-1.95E-2</v>
      </c>
    </row>
    <row r="63" spans="1:7" x14ac:dyDescent="0.55000000000000004">
      <c r="A63" s="1">
        <v>32961</v>
      </c>
      <c r="B63">
        <v>20.03</v>
      </c>
      <c r="C63">
        <v>20.010000000000002</v>
      </c>
      <c r="D63">
        <v>20.34</v>
      </c>
      <c r="E63">
        <v>19.97</v>
      </c>
      <c r="F63" t="s">
        <v>73</v>
      </c>
      <c r="G63" s="2">
        <v>-2.5000000000000001E-3</v>
      </c>
    </row>
    <row r="64" spans="1:7" x14ac:dyDescent="0.55000000000000004">
      <c r="A64" s="1">
        <v>32962</v>
      </c>
      <c r="B64">
        <v>20.28</v>
      </c>
      <c r="C64">
        <v>20.149999999999999</v>
      </c>
      <c r="D64">
        <v>20.3</v>
      </c>
      <c r="E64">
        <v>20.11</v>
      </c>
      <c r="F64" t="s">
        <v>74</v>
      </c>
      <c r="G64" s="2">
        <v>1.2500000000000001E-2</v>
      </c>
    </row>
    <row r="65" spans="1:7" x14ac:dyDescent="0.55000000000000004">
      <c r="A65" s="1">
        <v>32965</v>
      </c>
      <c r="B65">
        <v>20.48</v>
      </c>
      <c r="C65">
        <v>20.2</v>
      </c>
      <c r="D65">
        <v>20.53</v>
      </c>
      <c r="E65">
        <v>20.18</v>
      </c>
      <c r="F65" t="s">
        <v>75</v>
      </c>
      <c r="G65" s="2">
        <v>9.9000000000000008E-3</v>
      </c>
    </row>
    <row r="66" spans="1:7" x14ac:dyDescent="0.55000000000000004">
      <c r="A66" s="1">
        <v>32966</v>
      </c>
      <c r="B66">
        <v>20.3</v>
      </c>
      <c r="C66">
        <v>20.51</v>
      </c>
      <c r="D66">
        <v>20.55</v>
      </c>
      <c r="E66">
        <v>20.29</v>
      </c>
      <c r="F66" t="s">
        <v>76</v>
      </c>
      <c r="G66" s="2">
        <v>-8.8000000000000005E-3</v>
      </c>
    </row>
    <row r="67" spans="1:7" x14ac:dyDescent="0.55000000000000004">
      <c r="A67" s="1">
        <v>32967</v>
      </c>
      <c r="B67">
        <v>19.78</v>
      </c>
      <c r="C67">
        <v>20.18</v>
      </c>
      <c r="D67">
        <v>20.22</v>
      </c>
      <c r="E67">
        <v>19.75</v>
      </c>
      <c r="F67" t="s">
        <v>77</v>
      </c>
      <c r="G67" s="2">
        <v>-2.5600000000000001E-2</v>
      </c>
    </row>
    <row r="68" spans="1:7" x14ac:dyDescent="0.55000000000000004">
      <c r="A68" s="1">
        <v>32968</v>
      </c>
      <c r="B68">
        <v>19.43</v>
      </c>
      <c r="C68">
        <v>19.77</v>
      </c>
      <c r="D68">
        <v>19.84</v>
      </c>
      <c r="E68">
        <v>19.3</v>
      </c>
      <c r="F68" t="s">
        <v>78</v>
      </c>
      <c r="G68" s="2">
        <v>-1.77E-2</v>
      </c>
    </row>
    <row r="69" spans="1:7" x14ac:dyDescent="0.55000000000000004">
      <c r="A69" s="1">
        <v>32969</v>
      </c>
      <c r="B69">
        <v>19.149999999999999</v>
      </c>
      <c r="C69">
        <v>19.52</v>
      </c>
      <c r="D69">
        <v>19.61</v>
      </c>
      <c r="E69">
        <v>19.100000000000001</v>
      </c>
      <c r="F69" t="s">
        <v>79</v>
      </c>
      <c r="G69" s="2">
        <v>-1.44E-2</v>
      </c>
    </row>
    <row r="70" spans="1:7" x14ac:dyDescent="0.55000000000000004">
      <c r="A70" s="1">
        <v>32972</v>
      </c>
      <c r="B70">
        <v>18.440000000000001</v>
      </c>
      <c r="C70">
        <v>18.98</v>
      </c>
      <c r="D70">
        <v>19.07</v>
      </c>
      <c r="E70">
        <v>18.399999999999999</v>
      </c>
      <c r="F70" t="s">
        <v>80</v>
      </c>
      <c r="G70" s="2">
        <v>-3.7100000000000001E-2</v>
      </c>
    </row>
    <row r="71" spans="1:7" x14ac:dyDescent="0.55000000000000004">
      <c r="A71" s="1">
        <v>32973</v>
      </c>
      <c r="B71">
        <v>17.68</v>
      </c>
      <c r="C71">
        <v>18.41</v>
      </c>
      <c r="D71">
        <v>18.55</v>
      </c>
      <c r="E71">
        <v>17.579999999999998</v>
      </c>
      <c r="F71" t="s">
        <v>26</v>
      </c>
      <c r="G71" s="2">
        <v>-4.1200000000000001E-2</v>
      </c>
    </row>
    <row r="72" spans="1:7" x14ac:dyDescent="0.55000000000000004">
      <c r="A72" s="1">
        <v>32974</v>
      </c>
      <c r="B72">
        <v>18.059999999999999</v>
      </c>
      <c r="C72">
        <v>17.3</v>
      </c>
      <c r="D72">
        <v>18.489999999999998</v>
      </c>
      <c r="E72">
        <v>16.25</v>
      </c>
      <c r="F72" t="s">
        <v>81</v>
      </c>
      <c r="G72" s="2">
        <v>2.1499999999999998E-2</v>
      </c>
    </row>
    <row r="73" spans="1:7" x14ac:dyDescent="0.55000000000000004">
      <c r="A73" s="1">
        <v>32975</v>
      </c>
      <c r="B73">
        <v>17.78</v>
      </c>
      <c r="C73">
        <v>18.489999999999998</v>
      </c>
      <c r="D73">
        <v>18.53</v>
      </c>
      <c r="E73">
        <v>17.600000000000001</v>
      </c>
      <c r="F73" t="s">
        <v>82</v>
      </c>
      <c r="G73" s="2">
        <v>-1.55E-2</v>
      </c>
    </row>
    <row r="74" spans="1:7" x14ac:dyDescent="0.55000000000000004">
      <c r="A74" s="1">
        <v>32979</v>
      </c>
      <c r="B74">
        <v>17.850000000000001</v>
      </c>
      <c r="C74">
        <v>17.91</v>
      </c>
      <c r="D74">
        <v>18.02</v>
      </c>
      <c r="E74">
        <v>17.649999999999999</v>
      </c>
      <c r="F74" t="s">
        <v>83</v>
      </c>
      <c r="G74" s="2">
        <v>3.8999999999999998E-3</v>
      </c>
    </row>
    <row r="75" spans="1:7" x14ac:dyDescent="0.55000000000000004">
      <c r="A75" s="1">
        <v>32980</v>
      </c>
      <c r="B75">
        <v>17.440000000000001</v>
      </c>
      <c r="C75">
        <v>18.02</v>
      </c>
      <c r="D75">
        <v>18.14</v>
      </c>
      <c r="E75">
        <v>17.350000000000001</v>
      </c>
      <c r="F75" t="s">
        <v>84</v>
      </c>
      <c r="G75" s="2">
        <v>-2.3E-2</v>
      </c>
    </row>
    <row r="76" spans="1:7" x14ac:dyDescent="0.55000000000000004">
      <c r="A76" s="1">
        <v>32981</v>
      </c>
      <c r="B76">
        <v>16.96</v>
      </c>
      <c r="C76">
        <v>17.149999999999999</v>
      </c>
      <c r="D76">
        <v>17.2</v>
      </c>
      <c r="E76">
        <v>16.600000000000001</v>
      </c>
      <c r="F76" t="s">
        <v>85</v>
      </c>
      <c r="G76" s="2">
        <v>-2.75E-2</v>
      </c>
    </row>
    <row r="77" spans="1:7" x14ac:dyDescent="0.55000000000000004">
      <c r="A77" s="1">
        <v>32982</v>
      </c>
      <c r="B77">
        <v>18.059999999999999</v>
      </c>
      <c r="C77">
        <v>17.489999999999998</v>
      </c>
      <c r="D77">
        <v>18.16</v>
      </c>
      <c r="E77">
        <v>17.28</v>
      </c>
      <c r="F77" t="s">
        <v>86</v>
      </c>
      <c r="G77" s="2">
        <v>6.4899999999999999E-2</v>
      </c>
    </row>
    <row r="78" spans="1:7" x14ac:dyDescent="0.55000000000000004">
      <c r="A78" s="1">
        <v>32983</v>
      </c>
      <c r="B78">
        <v>17.95</v>
      </c>
      <c r="C78">
        <v>18.37</v>
      </c>
      <c r="D78">
        <v>18.45</v>
      </c>
      <c r="E78">
        <v>17.52</v>
      </c>
      <c r="F78" t="s">
        <v>87</v>
      </c>
      <c r="G78" s="2">
        <v>-6.1000000000000004E-3</v>
      </c>
    </row>
    <row r="79" spans="1:7" x14ac:dyDescent="0.55000000000000004">
      <c r="A79" s="1">
        <v>32986</v>
      </c>
      <c r="B79">
        <v>19.07</v>
      </c>
      <c r="C79">
        <v>19.03</v>
      </c>
      <c r="D79">
        <v>19.489999999999998</v>
      </c>
      <c r="E79">
        <v>18.98</v>
      </c>
      <c r="F79" t="s">
        <v>88</v>
      </c>
      <c r="G79" s="2">
        <v>6.2399999999999997E-2</v>
      </c>
    </row>
    <row r="80" spans="1:7" x14ac:dyDescent="0.55000000000000004">
      <c r="A80" s="1">
        <v>32987</v>
      </c>
      <c r="B80">
        <v>19</v>
      </c>
      <c r="C80">
        <v>19.350000000000001</v>
      </c>
      <c r="D80">
        <v>19.47</v>
      </c>
      <c r="E80">
        <v>18.920000000000002</v>
      </c>
      <c r="F80" t="s">
        <v>89</v>
      </c>
      <c r="G80" s="2">
        <v>-3.7000000000000002E-3</v>
      </c>
    </row>
    <row r="81" spans="1:7" x14ac:dyDescent="0.55000000000000004">
      <c r="A81" s="1">
        <v>32988</v>
      </c>
      <c r="B81">
        <v>18.66</v>
      </c>
      <c r="C81">
        <v>18.79</v>
      </c>
      <c r="D81">
        <v>18.850000000000001</v>
      </c>
      <c r="E81">
        <v>18.54</v>
      </c>
      <c r="F81" t="s">
        <v>90</v>
      </c>
      <c r="G81" s="2">
        <v>-1.7899999999999999E-2</v>
      </c>
    </row>
    <row r="82" spans="1:7" x14ac:dyDescent="0.55000000000000004">
      <c r="A82" s="1">
        <v>32989</v>
      </c>
      <c r="B82">
        <v>18.47</v>
      </c>
      <c r="C82">
        <v>18.72</v>
      </c>
      <c r="D82">
        <v>18.88</v>
      </c>
      <c r="E82">
        <v>18.45</v>
      </c>
      <c r="F82" t="s">
        <v>91</v>
      </c>
      <c r="G82" s="2">
        <v>-1.0200000000000001E-2</v>
      </c>
    </row>
    <row r="83" spans="1:7" x14ac:dyDescent="0.55000000000000004">
      <c r="A83" s="1">
        <v>32990</v>
      </c>
      <c r="B83">
        <v>18.54</v>
      </c>
      <c r="C83">
        <v>18.45</v>
      </c>
      <c r="D83">
        <v>18.57</v>
      </c>
      <c r="E83">
        <v>18.350000000000001</v>
      </c>
      <c r="F83" t="s">
        <v>92</v>
      </c>
      <c r="G83" s="2">
        <v>3.8E-3</v>
      </c>
    </row>
    <row r="84" spans="1:7" x14ac:dyDescent="0.55000000000000004">
      <c r="A84" s="1">
        <v>32993</v>
      </c>
      <c r="B84">
        <v>18.54</v>
      </c>
      <c r="C84">
        <v>18.64</v>
      </c>
      <c r="D84">
        <v>18.809999999999999</v>
      </c>
      <c r="E84">
        <v>18.41</v>
      </c>
      <c r="F84" t="s">
        <v>93</v>
      </c>
      <c r="G84" s="2">
        <v>0</v>
      </c>
    </row>
    <row r="85" spans="1:7" x14ac:dyDescent="0.55000000000000004">
      <c r="A85" s="1">
        <v>32994</v>
      </c>
      <c r="B85">
        <v>18.809999999999999</v>
      </c>
      <c r="C85">
        <v>18.46</v>
      </c>
      <c r="D85">
        <v>18.920000000000002</v>
      </c>
      <c r="E85">
        <v>18.39</v>
      </c>
      <c r="F85" t="s">
        <v>94</v>
      </c>
      <c r="G85" s="2">
        <v>1.46E-2</v>
      </c>
    </row>
    <row r="86" spans="1:7" x14ac:dyDescent="0.55000000000000004">
      <c r="A86" s="1">
        <v>32995</v>
      </c>
      <c r="B86">
        <v>18.68</v>
      </c>
      <c r="C86">
        <v>18.940000000000001</v>
      </c>
      <c r="D86">
        <v>19.100000000000001</v>
      </c>
      <c r="E86">
        <v>18.61</v>
      </c>
      <c r="F86" t="s">
        <v>95</v>
      </c>
      <c r="G86" s="2">
        <v>-6.8999999999999999E-3</v>
      </c>
    </row>
    <row r="87" spans="1:7" x14ac:dyDescent="0.55000000000000004">
      <c r="A87" s="1">
        <v>32996</v>
      </c>
      <c r="B87">
        <v>17.989999999999998</v>
      </c>
      <c r="C87">
        <v>18.79</v>
      </c>
      <c r="D87">
        <v>18.829999999999998</v>
      </c>
      <c r="E87">
        <v>17.95</v>
      </c>
      <c r="F87" t="s">
        <v>96</v>
      </c>
      <c r="G87" s="2">
        <v>-3.6900000000000002E-2</v>
      </c>
    </row>
    <row r="88" spans="1:7" x14ac:dyDescent="0.55000000000000004">
      <c r="A88" s="1">
        <v>32997</v>
      </c>
      <c r="B88">
        <v>17.98</v>
      </c>
      <c r="C88">
        <v>17.95</v>
      </c>
      <c r="D88">
        <v>18.2</v>
      </c>
      <c r="E88">
        <v>17.82</v>
      </c>
      <c r="F88" t="s">
        <v>97</v>
      </c>
      <c r="G88" s="2">
        <v>-5.9999999999999995E-4</v>
      </c>
    </row>
    <row r="89" spans="1:7" x14ac:dyDescent="0.55000000000000004">
      <c r="A89" s="1">
        <v>33000</v>
      </c>
      <c r="B89">
        <v>18.27</v>
      </c>
      <c r="C89">
        <v>18.059999999999999</v>
      </c>
      <c r="D89">
        <v>18.3</v>
      </c>
      <c r="E89">
        <v>17.93</v>
      </c>
      <c r="F89" t="s">
        <v>98</v>
      </c>
      <c r="G89" s="2">
        <v>1.61E-2</v>
      </c>
    </row>
    <row r="90" spans="1:7" x14ac:dyDescent="0.55000000000000004">
      <c r="A90" s="1">
        <v>33001</v>
      </c>
      <c r="B90">
        <v>18.28</v>
      </c>
      <c r="C90">
        <v>18.420000000000002</v>
      </c>
      <c r="D90">
        <v>18.579999999999998</v>
      </c>
      <c r="E90">
        <v>18.25</v>
      </c>
      <c r="F90" t="s">
        <v>99</v>
      </c>
      <c r="G90" s="2">
        <v>5.0000000000000001E-4</v>
      </c>
    </row>
    <row r="91" spans="1:7" x14ac:dyDescent="0.55000000000000004">
      <c r="A91" s="1">
        <v>33002</v>
      </c>
      <c r="B91">
        <v>18.989999999999998</v>
      </c>
      <c r="C91">
        <v>18.37</v>
      </c>
      <c r="D91">
        <v>19.03</v>
      </c>
      <c r="E91">
        <v>18.350000000000001</v>
      </c>
      <c r="F91" t="s">
        <v>100</v>
      </c>
      <c r="G91" s="2">
        <v>3.8800000000000001E-2</v>
      </c>
    </row>
    <row r="92" spans="1:7" x14ac:dyDescent="0.55000000000000004">
      <c r="A92" s="1">
        <v>33003</v>
      </c>
      <c r="B92">
        <v>19.02</v>
      </c>
      <c r="C92">
        <v>18.920000000000002</v>
      </c>
      <c r="D92">
        <v>19.309999999999999</v>
      </c>
      <c r="E92">
        <v>18.739999999999998</v>
      </c>
      <c r="F92" t="s">
        <v>101</v>
      </c>
      <c r="G92" s="2">
        <v>1.6000000000000001E-3</v>
      </c>
    </row>
    <row r="93" spans="1:7" x14ac:dyDescent="0.55000000000000004">
      <c r="A93" s="1">
        <v>33004</v>
      </c>
      <c r="B93">
        <v>18.95</v>
      </c>
      <c r="C93">
        <v>18.98</v>
      </c>
      <c r="D93">
        <v>19.010000000000002</v>
      </c>
      <c r="E93">
        <v>18.829999999999998</v>
      </c>
      <c r="F93" t="s">
        <v>102</v>
      </c>
      <c r="G93" s="2">
        <v>-3.7000000000000002E-3</v>
      </c>
    </row>
    <row r="94" spans="1:7" x14ac:dyDescent="0.55000000000000004">
      <c r="A94" s="1">
        <v>33007</v>
      </c>
      <c r="B94">
        <v>19.71</v>
      </c>
      <c r="C94">
        <v>19.100000000000001</v>
      </c>
      <c r="D94">
        <v>19.75</v>
      </c>
      <c r="E94">
        <v>19.059999999999999</v>
      </c>
      <c r="F94" t="s">
        <v>103</v>
      </c>
      <c r="G94" s="2">
        <v>4.0099999999999997E-2</v>
      </c>
    </row>
    <row r="95" spans="1:7" x14ac:dyDescent="0.55000000000000004">
      <c r="A95" s="1">
        <v>33008</v>
      </c>
      <c r="B95">
        <v>19.59</v>
      </c>
      <c r="C95">
        <v>19.600000000000001</v>
      </c>
      <c r="D95">
        <v>19.739999999999998</v>
      </c>
      <c r="E95">
        <v>19.399999999999999</v>
      </c>
      <c r="F95" t="s">
        <v>104</v>
      </c>
      <c r="G95" s="2">
        <v>-6.1000000000000004E-3</v>
      </c>
    </row>
    <row r="96" spans="1:7" x14ac:dyDescent="0.55000000000000004">
      <c r="A96" s="1">
        <v>33009</v>
      </c>
      <c r="B96">
        <v>19.03</v>
      </c>
      <c r="C96">
        <v>19.559999999999999</v>
      </c>
      <c r="D96">
        <v>19.63</v>
      </c>
      <c r="E96">
        <v>18.989999999999998</v>
      </c>
      <c r="F96" t="s">
        <v>105</v>
      </c>
      <c r="G96" s="2">
        <v>-2.86E-2</v>
      </c>
    </row>
    <row r="97" spans="1:7" x14ac:dyDescent="0.55000000000000004">
      <c r="A97" s="1">
        <v>33010</v>
      </c>
      <c r="B97">
        <v>18.87</v>
      </c>
      <c r="C97">
        <v>18.989999999999998</v>
      </c>
      <c r="D97">
        <v>19.03</v>
      </c>
      <c r="E97">
        <v>18.72</v>
      </c>
      <c r="F97" t="s">
        <v>106</v>
      </c>
      <c r="G97" s="2">
        <v>-8.3999999999999995E-3</v>
      </c>
    </row>
    <row r="98" spans="1:7" x14ac:dyDescent="0.55000000000000004">
      <c r="A98" s="1">
        <v>33011</v>
      </c>
      <c r="B98">
        <v>18.760000000000002</v>
      </c>
      <c r="C98">
        <v>18.739999999999998</v>
      </c>
      <c r="D98">
        <v>19.05</v>
      </c>
      <c r="E98">
        <v>18.649999999999999</v>
      </c>
      <c r="F98" t="s">
        <v>107</v>
      </c>
      <c r="G98" s="2">
        <v>-5.7999999999999996E-3</v>
      </c>
    </row>
    <row r="99" spans="1:7" x14ac:dyDescent="0.55000000000000004">
      <c r="A99" s="1">
        <v>33014</v>
      </c>
      <c r="B99">
        <v>18.260000000000002</v>
      </c>
      <c r="C99">
        <v>18.63</v>
      </c>
      <c r="D99">
        <v>18.649999999999999</v>
      </c>
      <c r="E99">
        <v>18.25</v>
      </c>
      <c r="F99" t="s">
        <v>108</v>
      </c>
      <c r="G99" s="2">
        <v>-2.6700000000000002E-2</v>
      </c>
    </row>
    <row r="100" spans="1:7" x14ac:dyDescent="0.55000000000000004">
      <c r="A100" s="1">
        <v>33015</v>
      </c>
      <c r="B100">
        <v>17.68</v>
      </c>
      <c r="C100">
        <v>18.07</v>
      </c>
      <c r="D100">
        <v>18.32</v>
      </c>
      <c r="E100">
        <v>17.600000000000001</v>
      </c>
      <c r="F100" t="s">
        <v>102</v>
      </c>
      <c r="G100" s="2">
        <v>-3.1800000000000002E-2</v>
      </c>
    </row>
    <row r="101" spans="1:7" x14ac:dyDescent="0.55000000000000004">
      <c r="A101" s="1">
        <v>33016</v>
      </c>
      <c r="B101">
        <v>17.68</v>
      </c>
      <c r="C101">
        <v>17.68</v>
      </c>
      <c r="D101">
        <v>17.68</v>
      </c>
      <c r="E101">
        <v>17.68</v>
      </c>
      <c r="F101" t="s">
        <v>109</v>
      </c>
      <c r="G101" s="2">
        <v>0</v>
      </c>
    </row>
    <row r="102" spans="1:7" x14ac:dyDescent="0.55000000000000004">
      <c r="A102" s="1">
        <v>33017</v>
      </c>
      <c r="B102">
        <v>17.829999999999998</v>
      </c>
      <c r="C102">
        <v>18.23</v>
      </c>
      <c r="D102">
        <v>18.27</v>
      </c>
      <c r="E102">
        <v>17.7</v>
      </c>
      <c r="F102" t="s">
        <v>110</v>
      </c>
      <c r="G102" s="2">
        <v>8.5000000000000006E-3</v>
      </c>
    </row>
    <row r="103" spans="1:7" x14ac:dyDescent="0.55000000000000004">
      <c r="A103" s="1">
        <v>33018</v>
      </c>
      <c r="B103">
        <v>17.8</v>
      </c>
      <c r="C103">
        <v>18.02</v>
      </c>
      <c r="D103">
        <v>18.170000000000002</v>
      </c>
      <c r="E103">
        <v>17.649999999999999</v>
      </c>
      <c r="F103" t="s">
        <v>111</v>
      </c>
      <c r="G103" s="2">
        <v>-1.6999999999999999E-3</v>
      </c>
    </row>
    <row r="104" spans="1:7" x14ac:dyDescent="0.55000000000000004">
      <c r="A104" s="1">
        <v>33022</v>
      </c>
      <c r="B104">
        <v>17.98</v>
      </c>
      <c r="C104">
        <v>17.649999999999999</v>
      </c>
      <c r="D104">
        <v>18.05</v>
      </c>
      <c r="E104">
        <v>17.45</v>
      </c>
      <c r="F104" t="s">
        <v>112</v>
      </c>
      <c r="G104" s="2">
        <v>1.01E-2</v>
      </c>
    </row>
    <row r="105" spans="1:7" x14ac:dyDescent="0.55000000000000004">
      <c r="A105" s="1">
        <v>33023</v>
      </c>
      <c r="B105">
        <v>18.079999999999998</v>
      </c>
      <c r="C105">
        <v>18.239999999999998</v>
      </c>
      <c r="D105">
        <v>18.45</v>
      </c>
      <c r="E105">
        <v>18.059999999999999</v>
      </c>
      <c r="F105" t="s">
        <v>113</v>
      </c>
      <c r="G105" s="2">
        <v>5.5999999999999999E-3</v>
      </c>
    </row>
    <row r="106" spans="1:7" x14ac:dyDescent="0.55000000000000004">
      <c r="A106" s="1">
        <v>33024</v>
      </c>
      <c r="B106">
        <v>17.399999999999999</v>
      </c>
      <c r="C106">
        <v>17.59</v>
      </c>
      <c r="D106">
        <v>17.68</v>
      </c>
      <c r="E106">
        <v>17.32</v>
      </c>
      <c r="F106" t="s">
        <v>114</v>
      </c>
      <c r="G106" s="2">
        <v>-3.7600000000000001E-2</v>
      </c>
    </row>
    <row r="107" spans="1:7" x14ac:dyDescent="0.55000000000000004">
      <c r="A107" s="1">
        <v>33025</v>
      </c>
      <c r="B107">
        <v>17.5</v>
      </c>
      <c r="C107">
        <v>17.52</v>
      </c>
      <c r="D107">
        <v>17.62</v>
      </c>
      <c r="E107">
        <v>17.260000000000002</v>
      </c>
      <c r="F107" t="s">
        <v>115</v>
      </c>
      <c r="G107" s="2">
        <v>5.7000000000000002E-3</v>
      </c>
    </row>
    <row r="108" spans="1:7" x14ac:dyDescent="0.55000000000000004">
      <c r="A108" s="1">
        <v>33028</v>
      </c>
      <c r="B108">
        <v>17.14</v>
      </c>
      <c r="C108">
        <v>17.55</v>
      </c>
      <c r="D108">
        <v>17.75</v>
      </c>
      <c r="E108">
        <v>17.12</v>
      </c>
      <c r="F108" t="s">
        <v>116</v>
      </c>
      <c r="G108" s="2">
        <v>-2.06E-2</v>
      </c>
    </row>
    <row r="109" spans="1:7" x14ac:dyDescent="0.55000000000000004">
      <c r="A109" s="1">
        <v>33029</v>
      </c>
      <c r="B109">
        <v>16.68</v>
      </c>
      <c r="C109">
        <v>16.72</v>
      </c>
      <c r="D109">
        <v>16.87</v>
      </c>
      <c r="E109">
        <v>16.420000000000002</v>
      </c>
      <c r="F109" t="s">
        <v>96</v>
      </c>
      <c r="G109" s="2">
        <v>-2.6800000000000001E-2</v>
      </c>
    </row>
    <row r="110" spans="1:7" x14ac:dyDescent="0.55000000000000004">
      <c r="A110" s="1">
        <v>33030</v>
      </c>
      <c r="B110">
        <v>16.920000000000002</v>
      </c>
      <c r="C110">
        <v>16.899999999999999</v>
      </c>
      <c r="D110">
        <v>17.02</v>
      </c>
      <c r="E110">
        <v>16.63</v>
      </c>
      <c r="F110" t="s">
        <v>114</v>
      </c>
      <c r="G110" s="2">
        <v>1.44E-2</v>
      </c>
    </row>
    <row r="111" spans="1:7" x14ac:dyDescent="0.55000000000000004">
      <c r="A111" s="1">
        <v>33031</v>
      </c>
      <c r="B111">
        <v>16.670000000000002</v>
      </c>
      <c r="C111">
        <v>17.079999999999998</v>
      </c>
      <c r="D111">
        <v>17.32</v>
      </c>
      <c r="E111">
        <v>16.600000000000001</v>
      </c>
      <c r="F111" t="s">
        <v>117</v>
      </c>
      <c r="G111" s="2">
        <v>-1.4800000000000001E-2</v>
      </c>
    </row>
    <row r="112" spans="1:7" x14ac:dyDescent="0.55000000000000004">
      <c r="A112" s="1">
        <v>33032</v>
      </c>
      <c r="B112">
        <v>16.78</v>
      </c>
      <c r="C112">
        <v>16.690000000000001</v>
      </c>
      <c r="D112">
        <v>16.82</v>
      </c>
      <c r="E112">
        <v>16.52</v>
      </c>
      <c r="F112" t="s">
        <v>118</v>
      </c>
      <c r="G112" s="2">
        <v>6.6E-3</v>
      </c>
    </row>
    <row r="113" spans="1:7" x14ac:dyDescent="0.55000000000000004">
      <c r="A113" s="1">
        <v>33035</v>
      </c>
      <c r="B113">
        <v>16.82</v>
      </c>
      <c r="C113">
        <v>16.760000000000002</v>
      </c>
      <c r="D113">
        <v>16.86</v>
      </c>
      <c r="E113">
        <v>16.66</v>
      </c>
      <c r="F113" t="s">
        <v>119</v>
      </c>
      <c r="G113" s="2">
        <v>2.3999999999999998E-3</v>
      </c>
    </row>
    <row r="114" spans="1:7" x14ac:dyDescent="0.55000000000000004">
      <c r="A114" s="1">
        <v>33036</v>
      </c>
      <c r="B114">
        <v>17.510000000000002</v>
      </c>
      <c r="C114">
        <v>17.04</v>
      </c>
      <c r="D114">
        <v>17.54</v>
      </c>
      <c r="E114">
        <v>17.02</v>
      </c>
      <c r="F114" t="s">
        <v>120</v>
      </c>
      <c r="G114" s="2">
        <v>4.1000000000000002E-2</v>
      </c>
    </row>
    <row r="115" spans="1:7" x14ac:dyDescent="0.55000000000000004">
      <c r="A115" s="1">
        <v>33037</v>
      </c>
      <c r="B115">
        <v>17.579999999999998</v>
      </c>
      <c r="C115">
        <v>17.25</v>
      </c>
      <c r="D115">
        <v>17.739999999999998</v>
      </c>
      <c r="E115">
        <v>17.170000000000002</v>
      </c>
      <c r="F115" t="s">
        <v>121</v>
      </c>
      <c r="G115" s="2">
        <v>4.0000000000000001E-3</v>
      </c>
    </row>
    <row r="116" spans="1:7" x14ac:dyDescent="0.55000000000000004">
      <c r="A116" s="1">
        <v>33038</v>
      </c>
      <c r="B116">
        <v>17.13</v>
      </c>
      <c r="C116">
        <v>17.850000000000001</v>
      </c>
      <c r="D116">
        <v>17.940000000000001</v>
      </c>
      <c r="E116">
        <v>17.05</v>
      </c>
      <c r="F116" t="s">
        <v>122</v>
      </c>
      <c r="G116" s="2">
        <v>-2.5600000000000001E-2</v>
      </c>
    </row>
    <row r="117" spans="1:7" x14ac:dyDescent="0.55000000000000004">
      <c r="A117" s="1">
        <v>33039</v>
      </c>
      <c r="B117">
        <v>16.62</v>
      </c>
      <c r="C117">
        <v>17.12</v>
      </c>
      <c r="D117">
        <v>17.22</v>
      </c>
      <c r="E117">
        <v>16.59</v>
      </c>
      <c r="F117" t="s">
        <v>123</v>
      </c>
      <c r="G117" s="2">
        <v>-2.98E-2</v>
      </c>
    </row>
    <row r="118" spans="1:7" x14ac:dyDescent="0.55000000000000004">
      <c r="A118" s="1">
        <v>33042</v>
      </c>
      <c r="B118">
        <v>15.94</v>
      </c>
      <c r="C118">
        <v>16.579999999999998</v>
      </c>
      <c r="D118">
        <v>16.64</v>
      </c>
      <c r="E118">
        <v>15.9</v>
      </c>
      <c r="F118" t="s">
        <v>124</v>
      </c>
      <c r="G118" s="2">
        <v>-4.0899999999999999E-2</v>
      </c>
    </row>
    <row r="119" spans="1:7" x14ac:dyDescent="0.55000000000000004">
      <c r="A119" s="1">
        <v>33043</v>
      </c>
      <c r="B119">
        <v>15.65</v>
      </c>
      <c r="C119">
        <v>16.149999999999999</v>
      </c>
      <c r="D119">
        <v>16.2</v>
      </c>
      <c r="E119">
        <v>15.5</v>
      </c>
      <c r="F119" t="s">
        <v>23</v>
      </c>
      <c r="G119" s="2">
        <v>-1.8200000000000001E-2</v>
      </c>
    </row>
    <row r="120" spans="1:7" x14ac:dyDescent="0.55000000000000004">
      <c r="A120" s="1">
        <v>33044</v>
      </c>
      <c r="B120">
        <v>15.3</v>
      </c>
      <c r="C120">
        <v>15.4</v>
      </c>
      <c r="D120">
        <v>15.48</v>
      </c>
      <c r="E120">
        <v>15.06</v>
      </c>
      <c r="F120" t="s">
        <v>125</v>
      </c>
      <c r="G120" s="2">
        <v>-2.24E-2</v>
      </c>
    </row>
    <row r="121" spans="1:7" x14ac:dyDescent="0.55000000000000004">
      <c r="A121" s="1">
        <v>33045</v>
      </c>
      <c r="B121">
        <v>17</v>
      </c>
      <c r="C121">
        <v>17</v>
      </c>
      <c r="D121">
        <v>17.149999999999999</v>
      </c>
      <c r="E121">
        <v>16.57</v>
      </c>
      <c r="F121" t="s">
        <v>126</v>
      </c>
      <c r="G121" s="2">
        <v>0.1111</v>
      </c>
    </row>
    <row r="122" spans="1:7" x14ac:dyDescent="0.55000000000000004">
      <c r="A122" s="1">
        <v>33046</v>
      </c>
      <c r="B122">
        <v>17.46</v>
      </c>
      <c r="C122">
        <v>17.079999999999998</v>
      </c>
      <c r="D122">
        <v>17.5</v>
      </c>
      <c r="E122">
        <v>17.010000000000002</v>
      </c>
      <c r="F122" t="s">
        <v>127</v>
      </c>
      <c r="G122" s="2">
        <v>2.7099999999999999E-2</v>
      </c>
    </row>
    <row r="123" spans="1:7" x14ac:dyDescent="0.55000000000000004">
      <c r="A123" s="1">
        <v>33049</v>
      </c>
      <c r="B123">
        <v>17.38</v>
      </c>
      <c r="C123">
        <v>17.53</v>
      </c>
      <c r="D123">
        <v>17.62</v>
      </c>
      <c r="E123">
        <v>17.21</v>
      </c>
      <c r="F123" t="s">
        <v>128</v>
      </c>
      <c r="G123" s="2">
        <v>-4.5999999999999999E-3</v>
      </c>
    </row>
    <row r="124" spans="1:7" x14ac:dyDescent="0.55000000000000004">
      <c r="A124" s="1">
        <v>33050</v>
      </c>
      <c r="B124">
        <v>17.14</v>
      </c>
      <c r="C124">
        <v>17.25</v>
      </c>
      <c r="D124">
        <v>17.37</v>
      </c>
      <c r="E124">
        <v>17.12</v>
      </c>
      <c r="F124" t="s">
        <v>129</v>
      </c>
      <c r="G124" s="2">
        <v>-1.38E-2</v>
      </c>
    </row>
    <row r="125" spans="1:7" x14ac:dyDescent="0.55000000000000004">
      <c r="A125" s="1">
        <v>33051</v>
      </c>
      <c r="B125">
        <v>16.68</v>
      </c>
      <c r="C125">
        <v>17.03</v>
      </c>
      <c r="D125">
        <v>17.07</v>
      </c>
      <c r="E125">
        <v>16.649999999999999</v>
      </c>
      <c r="F125" t="s">
        <v>130</v>
      </c>
      <c r="G125" s="2">
        <v>-2.6800000000000001E-2</v>
      </c>
    </row>
    <row r="126" spans="1:7" x14ac:dyDescent="0.55000000000000004">
      <c r="A126" s="1">
        <v>33052</v>
      </c>
      <c r="B126">
        <v>17.149999999999999</v>
      </c>
      <c r="C126">
        <v>16.78</v>
      </c>
      <c r="D126">
        <v>17.350000000000001</v>
      </c>
      <c r="E126">
        <v>16.75</v>
      </c>
      <c r="F126" t="s">
        <v>131</v>
      </c>
      <c r="G126" s="2">
        <v>2.8199999999999999E-2</v>
      </c>
    </row>
    <row r="127" spans="1:7" x14ac:dyDescent="0.55000000000000004">
      <c r="A127" s="1">
        <v>33053</v>
      </c>
      <c r="B127">
        <v>17.07</v>
      </c>
      <c r="C127">
        <v>17.22</v>
      </c>
      <c r="D127">
        <v>17.309999999999999</v>
      </c>
      <c r="E127">
        <v>16.96</v>
      </c>
      <c r="F127" t="s">
        <v>132</v>
      </c>
      <c r="G127" s="2">
        <v>-4.7000000000000002E-3</v>
      </c>
    </row>
    <row r="128" spans="1:7" x14ac:dyDescent="0.55000000000000004">
      <c r="A128" s="1">
        <v>33056</v>
      </c>
      <c r="B128">
        <v>16.72</v>
      </c>
      <c r="C128">
        <v>17</v>
      </c>
      <c r="D128">
        <v>17.3</v>
      </c>
      <c r="E128">
        <v>16.63</v>
      </c>
      <c r="F128" t="s">
        <v>133</v>
      </c>
      <c r="G128" s="2">
        <v>-2.0500000000000001E-2</v>
      </c>
    </row>
    <row r="129" spans="1:7" x14ac:dyDescent="0.55000000000000004">
      <c r="A129" s="1">
        <v>33057</v>
      </c>
      <c r="B129">
        <v>16.8</v>
      </c>
      <c r="C129">
        <v>16.86</v>
      </c>
      <c r="D129">
        <v>16.95</v>
      </c>
      <c r="E129">
        <v>16.72</v>
      </c>
      <c r="F129" t="s">
        <v>134</v>
      </c>
      <c r="G129" s="2">
        <v>4.7999999999999996E-3</v>
      </c>
    </row>
    <row r="130" spans="1:7" x14ac:dyDescent="0.55000000000000004">
      <c r="A130" s="1">
        <v>33059</v>
      </c>
      <c r="B130">
        <v>16.5</v>
      </c>
      <c r="C130">
        <v>16.62</v>
      </c>
      <c r="D130">
        <v>16.649999999999999</v>
      </c>
      <c r="E130">
        <v>16.29</v>
      </c>
      <c r="F130" t="s">
        <v>135</v>
      </c>
      <c r="G130" s="2">
        <v>-1.7899999999999999E-2</v>
      </c>
    </row>
    <row r="131" spans="1:7" x14ac:dyDescent="0.55000000000000004">
      <c r="A131" s="1">
        <v>33060</v>
      </c>
      <c r="B131">
        <v>16.47</v>
      </c>
      <c r="C131">
        <v>16.57</v>
      </c>
      <c r="D131">
        <v>16.71</v>
      </c>
      <c r="E131">
        <v>16.43</v>
      </c>
      <c r="F131" t="s">
        <v>136</v>
      </c>
      <c r="G131" s="2">
        <v>-1.8E-3</v>
      </c>
    </row>
    <row r="132" spans="1:7" x14ac:dyDescent="0.55000000000000004">
      <c r="A132" s="1">
        <v>33063</v>
      </c>
      <c r="B132">
        <v>16.579999999999998</v>
      </c>
      <c r="C132">
        <v>16.21</v>
      </c>
      <c r="D132">
        <v>16.649999999999999</v>
      </c>
      <c r="E132">
        <v>16.05</v>
      </c>
      <c r="F132" t="s">
        <v>137</v>
      </c>
      <c r="G132" s="2">
        <v>6.7000000000000002E-3</v>
      </c>
    </row>
    <row r="133" spans="1:7" x14ac:dyDescent="0.55000000000000004">
      <c r="A133" s="1">
        <v>33064</v>
      </c>
      <c r="B133">
        <v>16.940000000000001</v>
      </c>
      <c r="C133">
        <v>16.739999999999998</v>
      </c>
      <c r="D133">
        <v>17.09</v>
      </c>
      <c r="E133">
        <v>16.7</v>
      </c>
      <c r="F133" t="s">
        <v>138</v>
      </c>
      <c r="G133" s="2">
        <v>2.1700000000000001E-2</v>
      </c>
    </row>
    <row r="134" spans="1:7" x14ac:dyDescent="0.55000000000000004">
      <c r="A134" s="1">
        <v>33065</v>
      </c>
      <c r="B134">
        <v>17.47</v>
      </c>
      <c r="C134">
        <v>17.25</v>
      </c>
      <c r="D134">
        <v>17.55</v>
      </c>
      <c r="E134">
        <v>17.149999999999999</v>
      </c>
      <c r="F134" t="s">
        <v>139</v>
      </c>
      <c r="G134" s="2">
        <v>3.1300000000000001E-2</v>
      </c>
    </row>
    <row r="135" spans="1:7" x14ac:dyDescent="0.55000000000000004">
      <c r="A135" s="1">
        <v>33066</v>
      </c>
      <c r="B135">
        <v>18.46</v>
      </c>
      <c r="C135">
        <v>17.53</v>
      </c>
      <c r="D135">
        <v>18.559999999999999</v>
      </c>
      <c r="E135">
        <v>17.28</v>
      </c>
      <c r="F135" t="s">
        <v>140</v>
      </c>
      <c r="G135" s="2">
        <v>5.67E-2</v>
      </c>
    </row>
    <row r="136" spans="1:7" x14ac:dyDescent="0.55000000000000004">
      <c r="A136" s="1">
        <v>33067</v>
      </c>
      <c r="B136">
        <v>18.36</v>
      </c>
      <c r="C136">
        <v>18.57</v>
      </c>
      <c r="D136">
        <v>19.05</v>
      </c>
      <c r="E136">
        <v>18.09</v>
      </c>
      <c r="F136" t="s">
        <v>141</v>
      </c>
      <c r="G136" s="2">
        <v>-5.4000000000000003E-3</v>
      </c>
    </row>
    <row r="137" spans="1:7" x14ac:dyDescent="0.55000000000000004">
      <c r="A137" s="1">
        <v>33070</v>
      </c>
      <c r="B137">
        <v>18.670000000000002</v>
      </c>
      <c r="C137">
        <v>18.79</v>
      </c>
      <c r="D137">
        <v>18.829999999999998</v>
      </c>
      <c r="E137">
        <v>18.420000000000002</v>
      </c>
      <c r="F137" t="s">
        <v>142</v>
      </c>
      <c r="G137" s="2">
        <v>1.6899999999999998E-2</v>
      </c>
    </row>
    <row r="138" spans="1:7" x14ac:dyDescent="0.55000000000000004">
      <c r="A138" s="1">
        <v>33071</v>
      </c>
      <c r="B138">
        <v>18.649999999999999</v>
      </c>
      <c r="C138">
        <v>18.3</v>
      </c>
      <c r="D138">
        <v>18.670000000000002</v>
      </c>
      <c r="E138">
        <v>18.11</v>
      </c>
      <c r="F138" t="s">
        <v>143</v>
      </c>
      <c r="G138" s="2">
        <v>-1.1000000000000001E-3</v>
      </c>
    </row>
    <row r="139" spans="1:7" x14ac:dyDescent="0.55000000000000004">
      <c r="A139" s="1">
        <v>33072</v>
      </c>
      <c r="B139">
        <v>18.55</v>
      </c>
      <c r="C139">
        <v>18.54</v>
      </c>
      <c r="D139">
        <v>18.850000000000001</v>
      </c>
      <c r="E139">
        <v>18.36</v>
      </c>
      <c r="F139" t="s">
        <v>144</v>
      </c>
      <c r="G139" s="2">
        <v>-5.4000000000000003E-3</v>
      </c>
    </row>
    <row r="140" spans="1:7" x14ac:dyDescent="0.55000000000000004">
      <c r="A140" s="1">
        <v>33073</v>
      </c>
      <c r="B140">
        <v>18.989999999999998</v>
      </c>
      <c r="C140">
        <v>18.55</v>
      </c>
      <c r="D140">
        <v>19.510000000000002</v>
      </c>
      <c r="E140">
        <v>18.47</v>
      </c>
      <c r="F140" t="s">
        <v>145</v>
      </c>
      <c r="G140" s="2">
        <v>2.3699999999999999E-2</v>
      </c>
    </row>
    <row r="141" spans="1:7" x14ac:dyDescent="0.55000000000000004">
      <c r="A141" s="1">
        <v>33074</v>
      </c>
      <c r="B141">
        <v>19.61</v>
      </c>
      <c r="C141">
        <v>18.87</v>
      </c>
      <c r="D141">
        <v>19.7</v>
      </c>
      <c r="E141">
        <v>18.850000000000001</v>
      </c>
      <c r="F141" t="s">
        <v>146</v>
      </c>
      <c r="G141" s="2">
        <v>3.2599999999999997E-2</v>
      </c>
    </row>
    <row r="142" spans="1:7" x14ac:dyDescent="0.55000000000000004">
      <c r="A142" s="1">
        <v>33077</v>
      </c>
      <c r="B142">
        <v>20.5</v>
      </c>
      <c r="C142">
        <v>20.43</v>
      </c>
      <c r="D142">
        <v>20.6</v>
      </c>
      <c r="E142">
        <v>20.149999999999999</v>
      </c>
      <c r="F142" t="s">
        <v>147</v>
      </c>
      <c r="G142" s="2">
        <v>4.5400000000000003E-2</v>
      </c>
    </row>
    <row r="143" spans="1:7" x14ac:dyDescent="0.55000000000000004">
      <c r="A143" s="1">
        <v>33078</v>
      </c>
      <c r="B143">
        <v>20.56</v>
      </c>
      <c r="C143">
        <v>20.82</v>
      </c>
      <c r="D143">
        <v>20.92</v>
      </c>
      <c r="E143">
        <v>20.399999999999999</v>
      </c>
      <c r="F143" t="s">
        <v>148</v>
      </c>
      <c r="G143" s="2">
        <v>2.8999999999999998E-3</v>
      </c>
    </row>
    <row r="144" spans="1:7" x14ac:dyDescent="0.55000000000000004">
      <c r="A144" s="1">
        <v>33079</v>
      </c>
      <c r="B144">
        <v>20.38</v>
      </c>
      <c r="C144">
        <v>20.48</v>
      </c>
      <c r="D144">
        <v>20.69</v>
      </c>
      <c r="E144">
        <v>20.25</v>
      </c>
      <c r="F144" t="s">
        <v>149</v>
      </c>
      <c r="G144" s="2">
        <v>-8.8000000000000005E-3</v>
      </c>
    </row>
    <row r="145" spans="1:7" x14ac:dyDescent="0.55000000000000004">
      <c r="A145" s="1">
        <v>33080</v>
      </c>
      <c r="B145">
        <v>20.3</v>
      </c>
      <c r="C145">
        <v>20.059999999999999</v>
      </c>
      <c r="D145">
        <v>20.57</v>
      </c>
      <c r="E145">
        <v>19.95</v>
      </c>
      <c r="F145" t="s">
        <v>150</v>
      </c>
      <c r="G145" s="2">
        <v>-3.8999999999999998E-3</v>
      </c>
    </row>
    <row r="146" spans="1:7" x14ac:dyDescent="0.55000000000000004">
      <c r="A146" s="1">
        <v>33081</v>
      </c>
      <c r="B146">
        <v>20.04</v>
      </c>
      <c r="C146">
        <v>20.46</v>
      </c>
      <c r="D146">
        <v>20.5</v>
      </c>
      <c r="E146">
        <v>20</v>
      </c>
      <c r="F146" t="s">
        <v>151</v>
      </c>
      <c r="G146" s="2">
        <v>-1.2800000000000001E-2</v>
      </c>
    </row>
    <row r="147" spans="1:7" x14ac:dyDescent="0.55000000000000004">
      <c r="A147" s="1">
        <v>33084</v>
      </c>
      <c r="B147">
        <v>20.21</v>
      </c>
      <c r="C147">
        <v>20.11</v>
      </c>
      <c r="D147">
        <v>20.350000000000001</v>
      </c>
      <c r="E147">
        <v>19.91</v>
      </c>
      <c r="F147" t="s">
        <v>152</v>
      </c>
      <c r="G147" s="2">
        <v>8.5000000000000006E-3</v>
      </c>
    </row>
    <row r="148" spans="1:7" x14ac:dyDescent="0.55000000000000004">
      <c r="A148" s="1">
        <v>33085</v>
      </c>
      <c r="B148">
        <v>20.69</v>
      </c>
      <c r="C148">
        <v>20.350000000000001</v>
      </c>
      <c r="D148">
        <v>20.77</v>
      </c>
      <c r="E148">
        <v>20.32</v>
      </c>
      <c r="F148" t="s">
        <v>153</v>
      </c>
      <c r="G148" s="2">
        <v>2.3800000000000002E-2</v>
      </c>
    </row>
    <row r="149" spans="1:7" x14ac:dyDescent="0.55000000000000004">
      <c r="A149" s="1">
        <v>33086</v>
      </c>
      <c r="B149">
        <v>21.54</v>
      </c>
      <c r="C149">
        <v>20.87</v>
      </c>
      <c r="D149">
        <v>21.6</v>
      </c>
      <c r="E149">
        <v>20.78</v>
      </c>
      <c r="F149" t="s">
        <v>154</v>
      </c>
      <c r="G149" s="2">
        <v>4.1099999999999998E-2</v>
      </c>
    </row>
    <row r="150" spans="1:7" x14ac:dyDescent="0.55000000000000004">
      <c r="A150" s="1">
        <v>33087</v>
      </c>
      <c r="B150">
        <v>23.11</v>
      </c>
      <c r="C150">
        <v>23.52</v>
      </c>
      <c r="D150">
        <v>23.8</v>
      </c>
      <c r="E150">
        <v>22.35</v>
      </c>
      <c r="F150" t="s">
        <v>155</v>
      </c>
      <c r="G150" s="2">
        <v>7.2900000000000006E-2</v>
      </c>
    </row>
    <row r="151" spans="1:7" x14ac:dyDescent="0.55000000000000004">
      <c r="A151" s="1">
        <v>33088</v>
      </c>
      <c r="B151">
        <v>24.49</v>
      </c>
      <c r="C151">
        <v>24.3</v>
      </c>
      <c r="D151">
        <v>26.25</v>
      </c>
      <c r="E151">
        <v>23.75</v>
      </c>
      <c r="F151" t="s">
        <v>156</v>
      </c>
      <c r="G151" s="2">
        <v>5.9700000000000003E-2</v>
      </c>
    </row>
    <row r="152" spans="1:7" x14ac:dyDescent="0.55000000000000004">
      <c r="A152" s="1">
        <v>33091</v>
      </c>
      <c r="B152">
        <v>28.05</v>
      </c>
      <c r="C152">
        <v>27.15</v>
      </c>
      <c r="D152">
        <v>28.2</v>
      </c>
      <c r="E152">
        <v>26.75</v>
      </c>
      <c r="F152" t="s">
        <v>157</v>
      </c>
      <c r="G152" s="2">
        <v>0.1454</v>
      </c>
    </row>
    <row r="153" spans="1:7" x14ac:dyDescent="0.55000000000000004">
      <c r="A153" s="1">
        <v>33092</v>
      </c>
      <c r="B153">
        <v>28.31</v>
      </c>
      <c r="C153">
        <v>28</v>
      </c>
      <c r="D153">
        <v>29.05</v>
      </c>
      <c r="E153">
        <v>26.5</v>
      </c>
      <c r="F153" t="s">
        <v>158</v>
      </c>
      <c r="G153" s="2">
        <v>9.2999999999999992E-3</v>
      </c>
    </row>
    <row r="154" spans="1:7" x14ac:dyDescent="0.55000000000000004">
      <c r="A154" s="1">
        <v>33093</v>
      </c>
      <c r="B154">
        <v>25.96</v>
      </c>
      <c r="C154">
        <v>27.52</v>
      </c>
      <c r="D154">
        <v>27.75</v>
      </c>
      <c r="E154">
        <v>25.3</v>
      </c>
      <c r="F154" t="s">
        <v>159</v>
      </c>
      <c r="G154" s="2">
        <v>-8.3000000000000004E-2</v>
      </c>
    </row>
    <row r="155" spans="1:7" x14ac:dyDescent="0.55000000000000004">
      <c r="A155" s="1">
        <v>33094</v>
      </c>
      <c r="B155">
        <v>25.67</v>
      </c>
      <c r="C155">
        <v>25.62</v>
      </c>
      <c r="D155">
        <v>26.6</v>
      </c>
      <c r="E155">
        <v>25.35</v>
      </c>
      <c r="F155" t="s">
        <v>160</v>
      </c>
      <c r="G155" s="2">
        <v>-1.12E-2</v>
      </c>
    </row>
    <row r="156" spans="1:7" x14ac:dyDescent="0.55000000000000004">
      <c r="A156" s="1">
        <v>33095</v>
      </c>
      <c r="B156">
        <v>26.23</v>
      </c>
      <c r="C156">
        <v>25.9</v>
      </c>
      <c r="D156">
        <v>26.6</v>
      </c>
      <c r="E156">
        <v>25.65</v>
      </c>
      <c r="F156" t="s">
        <v>161</v>
      </c>
      <c r="G156" s="2">
        <v>2.18E-2</v>
      </c>
    </row>
    <row r="157" spans="1:7" x14ac:dyDescent="0.55000000000000004">
      <c r="A157" s="1">
        <v>33098</v>
      </c>
      <c r="B157">
        <v>26.77</v>
      </c>
      <c r="C157">
        <v>26.57</v>
      </c>
      <c r="D157">
        <v>26.9</v>
      </c>
      <c r="E157">
        <v>26.5</v>
      </c>
      <c r="F157" t="s">
        <v>161</v>
      </c>
      <c r="G157" s="2">
        <v>2.06E-2</v>
      </c>
    </row>
    <row r="158" spans="1:7" x14ac:dyDescent="0.55000000000000004">
      <c r="A158" s="1">
        <v>33099</v>
      </c>
      <c r="B158">
        <v>26.42</v>
      </c>
      <c r="C158">
        <v>26.57</v>
      </c>
      <c r="D158">
        <v>27.45</v>
      </c>
      <c r="E158">
        <v>26.07</v>
      </c>
      <c r="F158" t="s">
        <v>162</v>
      </c>
      <c r="G158" s="2">
        <v>-1.3100000000000001E-2</v>
      </c>
    </row>
    <row r="159" spans="1:7" x14ac:dyDescent="0.55000000000000004">
      <c r="A159" s="1">
        <v>33100</v>
      </c>
      <c r="B159">
        <v>26.46</v>
      </c>
      <c r="C159">
        <v>26.05</v>
      </c>
      <c r="D159">
        <v>26.75</v>
      </c>
      <c r="E159">
        <v>25.6</v>
      </c>
      <c r="F159" t="s">
        <v>163</v>
      </c>
      <c r="G159" s="2">
        <v>1.5E-3</v>
      </c>
    </row>
    <row r="160" spans="1:7" x14ac:dyDescent="0.55000000000000004">
      <c r="A160" s="1">
        <v>33101</v>
      </c>
      <c r="B160">
        <v>27.36</v>
      </c>
      <c r="C160">
        <v>26.84</v>
      </c>
      <c r="D160">
        <v>27.5</v>
      </c>
      <c r="E160">
        <v>26.7</v>
      </c>
      <c r="F160" t="s">
        <v>164</v>
      </c>
      <c r="G160" s="2">
        <v>3.4000000000000002E-2</v>
      </c>
    </row>
    <row r="161" spans="1:7" x14ac:dyDescent="0.55000000000000004">
      <c r="A161" s="1">
        <v>33102</v>
      </c>
      <c r="B161">
        <v>28.63</v>
      </c>
      <c r="C161">
        <v>27.85</v>
      </c>
      <c r="D161">
        <v>28.7</v>
      </c>
      <c r="E161">
        <v>27.8</v>
      </c>
      <c r="F161" t="s">
        <v>165</v>
      </c>
      <c r="G161" s="2">
        <v>4.6399999999999997E-2</v>
      </c>
    </row>
    <row r="162" spans="1:7" x14ac:dyDescent="0.55000000000000004">
      <c r="A162" s="1">
        <v>33105</v>
      </c>
      <c r="B162">
        <v>28.56</v>
      </c>
      <c r="C162">
        <v>28.8</v>
      </c>
      <c r="D162">
        <v>29.25</v>
      </c>
      <c r="E162">
        <v>28.4</v>
      </c>
      <c r="F162" t="s">
        <v>166</v>
      </c>
      <c r="G162" s="2">
        <v>-2.3999999999999998E-3</v>
      </c>
    </row>
    <row r="163" spans="1:7" x14ac:dyDescent="0.55000000000000004">
      <c r="A163" s="1">
        <v>33106</v>
      </c>
      <c r="B163">
        <v>28.41</v>
      </c>
      <c r="C163">
        <v>28.87</v>
      </c>
      <c r="D163">
        <v>29.09</v>
      </c>
      <c r="E163">
        <v>27.6</v>
      </c>
      <c r="F163" t="s">
        <v>167</v>
      </c>
      <c r="G163" s="2">
        <v>-5.3E-3</v>
      </c>
    </row>
    <row r="164" spans="1:7" x14ac:dyDescent="0.55000000000000004">
      <c r="A164" s="1">
        <v>33107</v>
      </c>
      <c r="B164">
        <v>31.22</v>
      </c>
      <c r="C164">
        <v>29.15</v>
      </c>
      <c r="D164">
        <v>31.3</v>
      </c>
      <c r="E164">
        <v>29.05</v>
      </c>
      <c r="F164" t="s">
        <v>168</v>
      </c>
      <c r="G164" s="2">
        <v>9.8900000000000002E-2</v>
      </c>
    </row>
    <row r="165" spans="1:7" x14ac:dyDescent="0.55000000000000004">
      <c r="A165" s="1">
        <v>33108</v>
      </c>
      <c r="B165">
        <v>31.93</v>
      </c>
      <c r="C165">
        <v>30.9</v>
      </c>
      <c r="D165">
        <v>32.35</v>
      </c>
      <c r="E165">
        <v>30.6</v>
      </c>
      <c r="F165" t="s">
        <v>169</v>
      </c>
      <c r="G165" s="2">
        <v>2.2700000000000001E-2</v>
      </c>
    </row>
    <row r="166" spans="1:7" x14ac:dyDescent="0.55000000000000004">
      <c r="A166" s="1">
        <v>33109</v>
      </c>
      <c r="B166">
        <v>30.91</v>
      </c>
      <c r="C166">
        <v>31.3</v>
      </c>
      <c r="D166">
        <v>31.6</v>
      </c>
      <c r="E166">
        <v>30.75</v>
      </c>
      <c r="F166" t="s">
        <v>170</v>
      </c>
      <c r="G166" s="2">
        <v>-3.1899999999999998E-2</v>
      </c>
    </row>
    <row r="167" spans="1:7" x14ac:dyDescent="0.55000000000000004">
      <c r="A167" s="1">
        <v>33112</v>
      </c>
      <c r="B167">
        <v>26.91</v>
      </c>
      <c r="C167">
        <v>28.9</v>
      </c>
      <c r="D167">
        <v>29.3</v>
      </c>
      <c r="E167">
        <v>26.05</v>
      </c>
      <c r="F167" t="s">
        <v>171</v>
      </c>
      <c r="G167" s="2">
        <v>-0.12939999999999999</v>
      </c>
    </row>
    <row r="168" spans="1:7" x14ac:dyDescent="0.55000000000000004">
      <c r="A168" s="1">
        <v>33113</v>
      </c>
      <c r="B168">
        <v>27.88</v>
      </c>
      <c r="C168">
        <v>27.32</v>
      </c>
      <c r="D168">
        <v>27.95</v>
      </c>
      <c r="E168">
        <v>26.7</v>
      </c>
      <c r="F168" t="s">
        <v>172</v>
      </c>
      <c r="G168" s="2">
        <v>3.5999999999999997E-2</v>
      </c>
    </row>
    <row r="169" spans="1:7" x14ac:dyDescent="0.55000000000000004">
      <c r="A169" s="1">
        <v>33114</v>
      </c>
      <c r="B169">
        <v>25.92</v>
      </c>
      <c r="C169">
        <v>26.72</v>
      </c>
      <c r="D169">
        <v>26.85</v>
      </c>
      <c r="E169">
        <v>25.32</v>
      </c>
      <c r="F169" t="s">
        <v>173</v>
      </c>
      <c r="G169" s="2">
        <v>-7.0300000000000001E-2</v>
      </c>
    </row>
    <row r="170" spans="1:7" x14ac:dyDescent="0.55000000000000004">
      <c r="A170" s="1">
        <v>33115</v>
      </c>
      <c r="B170">
        <v>26.77</v>
      </c>
      <c r="C170">
        <v>26.6</v>
      </c>
      <c r="D170">
        <v>27.5</v>
      </c>
      <c r="E170">
        <v>26.5</v>
      </c>
      <c r="F170" t="s">
        <v>174</v>
      </c>
      <c r="G170" s="2">
        <v>3.2800000000000003E-2</v>
      </c>
    </row>
    <row r="171" spans="1:7" x14ac:dyDescent="0.55000000000000004">
      <c r="A171" s="1">
        <v>33116</v>
      </c>
      <c r="B171">
        <v>27.32</v>
      </c>
      <c r="C171">
        <v>27.35</v>
      </c>
      <c r="D171">
        <v>27.75</v>
      </c>
      <c r="E171">
        <v>27.15</v>
      </c>
      <c r="F171" t="s">
        <v>175</v>
      </c>
      <c r="G171" s="2">
        <v>2.0500000000000001E-2</v>
      </c>
    </row>
    <row r="172" spans="1:7" x14ac:dyDescent="0.55000000000000004">
      <c r="A172" s="1">
        <v>33120</v>
      </c>
      <c r="B172">
        <v>29.12</v>
      </c>
      <c r="C172">
        <v>28.27</v>
      </c>
      <c r="D172">
        <v>29.31</v>
      </c>
      <c r="E172">
        <v>28.2</v>
      </c>
      <c r="F172" t="s">
        <v>176</v>
      </c>
      <c r="G172" s="2">
        <v>6.59E-2</v>
      </c>
    </row>
    <row r="173" spans="1:7" x14ac:dyDescent="0.55000000000000004">
      <c r="A173" s="1">
        <v>33121</v>
      </c>
      <c r="B173">
        <v>29.77</v>
      </c>
      <c r="C173">
        <v>29.38</v>
      </c>
      <c r="D173">
        <v>29.89</v>
      </c>
      <c r="E173">
        <v>28.9</v>
      </c>
      <c r="F173" t="s">
        <v>177</v>
      </c>
      <c r="G173" s="2">
        <v>2.23E-2</v>
      </c>
    </row>
    <row r="174" spans="1:7" x14ac:dyDescent="0.55000000000000004">
      <c r="A174" s="1">
        <v>33122</v>
      </c>
      <c r="B174">
        <v>31.43</v>
      </c>
      <c r="C174">
        <v>30.5</v>
      </c>
      <c r="D174">
        <v>31.58</v>
      </c>
      <c r="E174">
        <v>30.4</v>
      </c>
      <c r="F174" t="s">
        <v>178</v>
      </c>
      <c r="G174" s="2">
        <v>5.5800000000000002E-2</v>
      </c>
    </row>
    <row r="175" spans="1:7" x14ac:dyDescent="0.55000000000000004">
      <c r="A175" s="1">
        <v>33123</v>
      </c>
      <c r="B175">
        <v>30.04</v>
      </c>
      <c r="C175">
        <v>30.45</v>
      </c>
      <c r="D175">
        <v>30.85</v>
      </c>
      <c r="E175">
        <v>29.9</v>
      </c>
      <c r="F175" t="s">
        <v>179</v>
      </c>
      <c r="G175" s="2">
        <v>-4.4200000000000003E-2</v>
      </c>
    </row>
    <row r="176" spans="1:7" x14ac:dyDescent="0.55000000000000004">
      <c r="A176" s="1">
        <v>33126</v>
      </c>
      <c r="B176">
        <v>31.3</v>
      </c>
      <c r="C176">
        <v>28.62</v>
      </c>
      <c r="D176">
        <v>31.6</v>
      </c>
      <c r="E176">
        <v>28.35</v>
      </c>
      <c r="F176" t="s">
        <v>180</v>
      </c>
      <c r="G176" s="2">
        <v>4.19E-2</v>
      </c>
    </row>
    <row r="177" spans="1:7" x14ac:dyDescent="0.55000000000000004">
      <c r="A177" s="1">
        <v>33127</v>
      </c>
      <c r="B177">
        <v>30.76</v>
      </c>
      <c r="C177">
        <v>30.95</v>
      </c>
      <c r="D177">
        <v>31.75</v>
      </c>
      <c r="E177">
        <v>30.4</v>
      </c>
      <c r="F177" t="s">
        <v>181</v>
      </c>
      <c r="G177" s="2">
        <v>-1.7299999999999999E-2</v>
      </c>
    </row>
    <row r="178" spans="1:7" x14ac:dyDescent="0.55000000000000004">
      <c r="A178" s="1">
        <v>33128</v>
      </c>
      <c r="B178">
        <v>30.97</v>
      </c>
      <c r="C178">
        <v>30.86</v>
      </c>
      <c r="D178">
        <v>31.1</v>
      </c>
      <c r="E178">
        <v>30.05</v>
      </c>
      <c r="F178" t="s">
        <v>182</v>
      </c>
      <c r="G178" s="2">
        <v>6.7999999999999996E-3</v>
      </c>
    </row>
    <row r="179" spans="1:7" x14ac:dyDescent="0.55000000000000004">
      <c r="A179" s="1">
        <v>33129</v>
      </c>
      <c r="B179">
        <v>31.07</v>
      </c>
      <c r="C179">
        <v>31.35</v>
      </c>
      <c r="D179">
        <v>31.45</v>
      </c>
      <c r="E179">
        <v>30.85</v>
      </c>
      <c r="F179" t="s">
        <v>183</v>
      </c>
      <c r="G179" s="2">
        <v>3.2000000000000002E-3</v>
      </c>
    </row>
    <row r="180" spans="1:7" x14ac:dyDescent="0.55000000000000004">
      <c r="A180" s="1">
        <v>33130</v>
      </c>
      <c r="B180">
        <v>31.76</v>
      </c>
      <c r="C180">
        <v>31.82</v>
      </c>
      <c r="D180">
        <v>32.200000000000003</v>
      </c>
      <c r="E180">
        <v>31.3</v>
      </c>
      <c r="F180" t="s">
        <v>184</v>
      </c>
      <c r="G180" s="2">
        <v>2.2200000000000001E-2</v>
      </c>
    </row>
    <row r="181" spans="1:7" x14ac:dyDescent="0.55000000000000004">
      <c r="A181" s="1">
        <v>33133</v>
      </c>
      <c r="B181">
        <v>33.630000000000003</v>
      </c>
      <c r="C181">
        <v>32.950000000000003</v>
      </c>
      <c r="D181">
        <v>33.75</v>
      </c>
      <c r="E181">
        <v>32.549999999999997</v>
      </c>
      <c r="F181" t="s">
        <v>185</v>
      </c>
      <c r="G181" s="2">
        <v>5.8900000000000001E-2</v>
      </c>
    </row>
    <row r="182" spans="1:7" x14ac:dyDescent="0.55000000000000004">
      <c r="A182" s="1">
        <v>33134</v>
      </c>
      <c r="B182">
        <v>33.409999999999997</v>
      </c>
      <c r="C182">
        <v>33.119999999999997</v>
      </c>
      <c r="D182">
        <v>33.700000000000003</v>
      </c>
      <c r="E182">
        <v>32.6</v>
      </c>
      <c r="F182" t="s">
        <v>186</v>
      </c>
      <c r="G182" s="2">
        <v>-6.4999999999999997E-3</v>
      </c>
    </row>
    <row r="183" spans="1:7" x14ac:dyDescent="0.55000000000000004">
      <c r="A183" s="1">
        <v>33135</v>
      </c>
      <c r="B183">
        <v>33.18</v>
      </c>
      <c r="C183">
        <v>32.35</v>
      </c>
      <c r="D183">
        <v>33.299999999999997</v>
      </c>
      <c r="E183">
        <v>32.25</v>
      </c>
      <c r="F183" t="s">
        <v>187</v>
      </c>
      <c r="G183" s="2">
        <v>-6.8999999999999999E-3</v>
      </c>
    </row>
    <row r="184" spans="1:7" x14ac:dyDescent="0.55000000000000004">
      <c r="A184" s="1">
        <v>33136</v>
      </c>
      <c r="B184">
        <v>34.71</v>
      </c>
      <c r="C184">
        <v>33.03</v>
      </c>
      <c r="D184">
        <v>35</v>
      </c>
      <c r="E184">
        <v>32.75</v>
      </c>
      <c r="F184" t="s">
        <v>188</v>
      </c>
      <c r="G184" s="2">
        <v>4.6100000000000002E-2</v>
      </c>
    </row>
    <row r="185" spans="1:7" x14ac:dyDescent="0.55000000000000004">
      <c r="A185" s="1">
        <v>33137</v>
      </c>
      <c r="B185">
        <v>35.43</v>
      </c>
      <c r="C185">
        <v>34.17</v>
      </c>
      <c r="D185">
        <v>35.6</v>
      </c>
      <c r="E185">
        <v>34.049999999999997</v>
      </c>
      <c r="F185" t="s">
        <v>189</v>
      </c>
      <c r="G185" s="2">
        <v>2.07E-2</v>
      </c>
    </row>
    <row r="186" spans="1:7" x14ac:dyDescent="0.55000000000000004">
      <c r="A186" s="1">
        <v>33140</v>
      </c>
      <c r="B186">
        <v>38.25</v>
      </c>
      <c r="C186">
        <v>37.299999999999997</v>
      </c>
      <c r="D186">
        <v>39.200000000000003</v>
      </c>
      <c r="E186">
        <v>36.909999999999997</v>
      </c>
      <c r="F186" t="s">
        <v>190</v>
      </c>
      <c r="G186" s="2">
        <v>7.9600000000000004E-2</v>
      </c>
    </row>
    <row r="187" spans="1:7" x14ac:dyDescent="0.55000000000000004">
      <c r="A187" s="1">
        <v>33141</v>
      </c>
      <c r="B187">
        <v>37.53</v>
      </c>
      <c r="C187">
        <v>37.4</v>
      </c>
      <c r="D187">
        <v>38.9</v>
      </c>
      <c r="E187">
        <v>37.1</v>
      </c>
      <c r="F187" t="s">
        <v>191</v>
      </c>
      <c r="G187" s="2">
        <v>-1.8800000000000001E-2</v>
      </c>
    </row>
    <row r="188" spans="1:7" x14ac:dyDescent="0.55000000000000004">
      <c r="A188" s="1">
        <v>33142</v>
      </c>
      <c r="B188">
        <v>38.67</v>
      </c>
      <c r="C188">
        <v>36.85</v>
      </c>
      <c r="D188">
        <v>39.049999999999997</v>
      </c>
      <c r="E188">
        <v>36.479999999999997</v>
      </c>
      <c r="F188" t="s">
        <v>192</v>
      </c>
      <c r="G188" s="2">
        <v>3.04E-2</v>
      </c>
    </row>
    <row r="189" spans="1:7" x14ac:dyDescent="0.55000000000000004">
      <c r="A189" s="1">
        <v>33143</v>
      </c>
      <c r="B189">
        <v>39.54</v>
      </c>
      <c r="C189">
        <v>37.76</v>
      </c>
      <c r="D189">
        <v>40.1</v>
      </c>
      <c r="E189">
        <v>37.67</v>
      </c>
      <c r="F189" t="s">
        <v>193</v>
      </c>
      <c r="G189" s="2">
        <v>2.2499999999999999E-2</v>
      </c>
    </row>
    <row r="190" spans="1:7" x14ac:dyDescent="0.55000000000000004">
      <c r="A190" s="1">
        <v>33144</v>
      </c>
      <c r="B190">
        <v>39.51</v>
      </c>
      <c r="C190">
        <v>39.82</v>
      </c>
      <c r="D190">
        <v>39.950000000000003</v>
      </c>
      <c r="E190">
        <v>38.65</v>
      </c>
      <c r="F190" t="s">
        <v>194</v>
      </c>
      <c r="G190" s="2">
        <v>-8.0000000000000004E-4</v>
      </c>
    </row>
    <row r="191" spans="1:7" x14ac:dyDescent="0.55000000000000004">
      <c r="A191" s="1">
        <v>33147</v>
      </c>
      <c r="B191">
        <v>37.090000000000003</v>
      </c>
      <c r="C191">
        <v>38.450000000000003</v>
      </c>
      <c r="D191">
        <v>38.6</v>
      </c>
      <c r="E191">
        <v>35.85</v>
      </c>
      <c r="F191" t="s">
        <v>195</v>
      </c>
      <c r="G191" s="2">
        <v>-6.13E-2</v>
      </c>
    </row>
    <row r="192" spans="1:7" x14ac:dyDescent="0.55000000000000004">
      <c r="A192" s="1">
        <v>33148</v>
      </c>
      <c r="B192">
        <v>33.950000000000003</v>
      </c>
      <c r="C192">
        <v>35.75</v>
      </c>
      <c r="D192">
        <v>36.450000000000003</v>
      </c>
      <c r="E192">
        <v>33.85</v>
      </c>
      <c r="F192" t="s">
        <v>196</v>
      </c>
      <c r="G192" s="2">
        <v>-8.4699999999999998E-2</v>
      </c>
    </row>
    <row r="193" spans="1:7" x14ac:dyDescent="0.55000000000000004">
      <c r="A193" s="1">
        <v>33149</v>
      </c>
      <c r="B193">
        <v>37.32</v>
      </c>
      <c r="C193">
        <v>34.85</v>
      </c>
      <c r="D193">
        <v>37.450000000000003</v>
      </c>
      <c r="E193">
        <v>34.299999999999997</v>
      </c>
      <c r="F193" t="s">
        <v>197</v>
      </c>
      <c r="G193" s="2">
        <v>9.9299999999999999E-2</v>
      </c>
    </row>
    <row r="194" spans="1:7" x14ac:dyDescent="0.55000000000000004">
      <c r="A194" s="1">
        <v>33150</v>
      </c>
      <c r="B194">
        <v>36.93</v>
      </c>
      <c r="C194">
        <v>37.42</v>
      </c>
      <c r="D194">
        <v>38.25</v>
      </c>
      <c r="E194">
        <v>36.299999999999997</v>
      </c>
      <c r="F194" t="s">
        <v>198</v>
      </c>
      <c r="G194" s="2">
        <v>-1.0500000000000001E-2</v>
      </c>
    </row>
    <row r="195" spans="1:7" x14ac:dyDescent="0.55000000000000004">
      <c r="A195" s="1">
        <v>33151</v>
      </c>
      <c r="B195">
        <v>37.99</v>
      </c>
      <c r="C195">
        <v>37.85</v>
      </c>
      <c r="D195">
        <v>38.299999999999997</v>
      </c>
      <c r="E195">
        <v>37.25</v>
      </c>
      <c r="F195" t="s">
        <v>199</v>
      </c>
      <c r="G195" s="2">
        <v>2.87E-2</v>
      </c>
    </row>
    <row r="196" spans="1:7" x14ac:dyDescent="0.55000000000000004">
      <c r="A196" s="1">
        <v>33154</v>
      </c>
      <c r="B196">
        <v>38.950000000000003</v>
      </c>
      <c r="C196">
        <v>37.770000000000003</v>
      </c>
      <c r="D196">
        <v>39.4</v>
      </c>
      <c r="E196">
        <v>37.700000000000003</v>
      </c>
      <c r="F196" t="s">
        <v>200</v>
      </c>
      <c r="G196" s="2">
        <v>2.53E-2</v>
      </c>
    </row>
    <row r="197" spans="1:7" x14ac:dyDescent="0.55000000000000004">
      <c r="A197" s="1">
        <v>33155</v>
      </c>
      <c r="B197">
        <v>40.4</v>
      </c>
      <c r="C197">
        <v>40.270000000000003</v>
      </c>
      <c r="D197">
        <v>40.950000000000003</v>
      </c>
      <c r="E197">
        <v>40.1</v>
      </c>
      <c r="F197" t="s">
        <v>201</v>
      </c>
      <c r="G197" s="2">
        <v>3.7199999999999997E-2</v>
      </c>
    </row>
    <row r="198" spans="1:7" x14ac:dyDescent="0.55000000000000004">
      <c r="A198" s="1">
        <v>33156</v>
      </c>
      <c r="B198">
        <v>38.69</v>
      </c>
      <c r="C198">
        <v>40.9</v>
      </c>
      <c r="D198">
        <v>41.15</v>
      </c>
      <c r="E198">
        <v>38</v>
      </c>
      <c r="F198" t="s">
        <v>202</v>
      </c>
      <c r="G198" s="2">
        <v>-4.2299999999999997E-2</v>
      </c>
    </row>
    <row r="199" spans="1:7" x14ac:dyDescent="0.55000000000000004">
      <c r="A199" s="1">
        <v>33157</v>
      </c>
      <c r="B199">
        <v>40.42</v>
      </c>
      <c r="C199">
        <v>39.700000000000003</v>
      </c>
      <c r="D199">
        <v>40.700000000000003</v>
      </c>
      <c r="E199">
        <v>39.25</v>
      </c>
      <c r="F199" t="s">
        <v>203</v>
      </c>
      <c r="G199" s="2">
        <v>4.4699999999999997E-2</v>
      </c>
    </row>
    <row r="200" spans="1:7" x14ac:dyDescent="0.55000000000000004">
      <c r="A200" s="1">
        <v>33158</v>
      </c>
      <c r="B200">
        <v>39.69</v>
      </c>
      <c r="C200">
        <v>40.07</v>
      </c>
      <c r="D200">
        <v>40.6</v>
      </c>
      <c r="E200">
        <v>38.5</v>
      </c>
      <c r="F200" t="s">
        <v>204</v>
      </c>
      <c r="G200" s="2">
        <v>-1.8100000000000002E-2</v>
      </c>
    </row>
    <row r="201" spans="1:7" x14ac:dyDescent="0.55000000000000004">
      <c r="A201" s="1">
        <v>33161</v>
      </c>
      <c r="B201">
        <v>37.950000000000003</v>
      </c>
      <c r="C201">
        <v>38.85</v>
      </c>
      <c r="D201">
        <v>39</v>
      </c>
      <c r="E201">
        <v>37.25</v>
      </c>
      <c r="F201" t="s">
        <v>205</v>
      </c>
      <c r="G201" s="2">
        <v>-4.3799999999999999E-2</v>
      </c>
    </row>
    <row r="202" spans="1:7" x14ac:dyDescent="0.55000000000000004">
      <c r="A202" s="1">
        <v>33162</v>
      </c>
      <c r="B202">
        <v>38.89</v>
      </c>
      <c r="C202">
        <v>37.950000000000003</v>
      </c>
      <c r="D202">
        <v>39</v>
      </c>
      <c r="E202">
        <v>37.15</v>
      </c>
      <c r="F202" t="s">
        <v>206</v>
      </c>
      <c r="G202" s="2">
        <v>2.4799999999999999E-2</v>
      </c>
    </row>
    <row r="203" spans="1:7" x14ac:dyDescent="0.55000000000000004">
      <c r="A203" s="1">
        <v>33163</v>
      </c>
      <c r="B203">
        <v>36.72</v>
      </c>
      <c r="C203">
        <v>38.799999999999997</v>
      </c>
      <c r="D203">
        <v>38.9</v>
      </c>
      <c r="E203">
        <v>36.25</v>
      </c>
      <c r="F203" t="s">
        <v>207</v>
      </c>
      <c r="G203" s="2">
        <v>-5.5800000000000002E-2</v>
      </c>
    </row>
    <row r="204" spans="1:7" x14ac:dyDescent="0.55000000000000004">
      <c r="A204" s="1">
        <v>33164</v>
      </c>
      <c r="B204">
        <v>36.799999999999997</v>
      </c>
      <c r="C204">
        <v>35.17</v>
      </c>
      <c r="D204">
        <v>37.200000000000003</v>
      </c>
      <c r="E204">
        <v>34.4</v>
      </c>
      <c r="F204" t="s">
        <v>208</v>
      </c>
      <c r="G204" s="2">
        <v>2.2000000000000001E-3</v>
      </c>
    </row>
    <row r="205" spans="1:7" x14ac:dyDescent="0.55000000000000004">
      <c r="A205" s="1">
        <v>33165</v>
      </c>
      <c r="B205">
        <v>33.79</v>
      </c>
      <c r="C205">
        <v>34.57</v>
      </c>
      <c r="D205">
        <v>35.5</v>
      </c>
      <c r="E205">
        <v>33.5</v>
      </c>
      <c r="F205" t="s">
        <v>209</v>
      </c>
      <c r="G205" s="2">
        <v>-8.1799999999999998E-2</v>
      </c>
    </row>
    <row r="206" spans="1:7" x14ac:dyDescent="0.55000000000000004">
      <c r="A206" s="1">
        <v>33168</v>
      </c>
      <c r="B206">
        <v>28.38</v>
      </c>
      <c r="C206">
        <v>30.62</v>
      </c>
      <c r="D206">
        <v>31</v>
      </c>
      <c r="E206">
        <v>27.9</v>
      </c>
      <c r="F206" t="s">
        <v>210</v>
      </c>
      <c r="G206" s="2">
        <v>-0.16009999999999999</v>
      </c>
    </row>
    <row r="207" spans="1:7" x14ac:dyDescent="0.55000000000000004">
      <c r="A207" s="1">
        <v>33169</v>
      </c>
      <c r="B207">
        <v>29.37</v>
      </c>
      <c r="C207">
        <v>30.02</v>
      </c>
      <c r="D207">
        <v>30.25</v>
      </c>
      <c r="E207">
        <v>28.3</v>
      </c>
      <c r="F207" t="s">
        <v>211</v>
      </c>
      <c r="G207" s="2">
        <v>3.49E-2</v>
      </c>
    </row>
    <row r="208" spans="1:7" x14ac:dyDescent="0.55000000000000004">
      <c r="A208" s="1">
        <v>33170</v>
      </c>
      <c r="B208">
        <v>31.08</v>
      </c>
      <c r="C208">
        <v>30.4</v>
      </c>
      <c r="D208">
        <v>31.6</v>
      </c>
      <c r="E208">
        <v>30.1</v>
      </c>
      <c r="F208" t="s">
        <v>212</v>
      </c>
      <c r="G208" s="2">
        <v>5.8200000000000002E-2</v>
      </c>
    </row>
    <row r="209" spans="1:7" x14ac:dyDescent="0.55000000000000004">
      <c r="A209" s="1">
        <v>33171</v>
      </c>
      <c r="B209">
        <v>34.25</v>
      </c>
      <c r="C209">
        <v>32.4</v>
      </c>
      <c r="D209">
        <v>34.4</v>
      </c>
      <c r="E209">
        <v>32.200000000000003</v>
      </c>
      <c r="F209" t="s">
        <v>213</v>
      </c>
      <c r="G209" s="2">
        <v>0.10199999999999999</v>
      </c>
    </row>
    <row r="210" spans="1:7" x14ac:dyDescent="0.55000000000000004">
      <c r="A210" s="1">
        <v>33172</v>
      </c>
      <c r="B210">
        <v>33.01</v>
      </c>
      <c r="C210">
        <v>35.270000000000003</v>
      </c>
      <c r="D210">
        <v>35.4</v>
      </c>
      <c r="E210">
        <v>32.950000000000003</v>
      </c>
      <c r="F210" t="s">
        <v>214</v>
      </c>
      <c r="G210" s="2">
        <v>-3.6200000000000003E-2</v>
      </c>
    </row>
    <row r="211" spans="1:7" x14ac:dyDescent="0.55000000000000004">
      <c r="A211" s="1">
        <v>33175</v>
      </c>
      <c r="B211">
        <v>34.68</v>
      </c>
      <c r="C211">
        <v>34.520000000000003</v>
      </c>
      <c r="D211">
        <v>34.85</v>
      </c>
      <c r="E211">
        <v>33.9</v>
      </c>
      <c r="F211" t="s">
        <v>215</v>
      </c>
      <c r="G211" s="2">
        <v>5.0599999999999999E-2</v>
      </c>
    </row>
    <row r="212" spans="1:7" x14ac:dyDescent="0.55000000000000004">
      <c r="A212" s="1">
        <v>33176</v>
      </c>
      <c r="B212">
        <v>34.54</v>
      </c>
      <c r="C212">
        <v>35.65</v>
      </c>
      <c r="D212">
        <v>35.75</v>
      </c>
      <c r="E212">
        <v>34.200000000000003</v>
      </c>
      <c r="F212" t="s">
        <v>216</v>
      </c>
      <c r="G212" s="2">
        <v>-4.0000000000000001E-3</v>
      </c>
    </row>
    <row r="213" spans="1:7" x14ac:dyDescent="0.55000000000000004">
      <c r="A213" s="1">
        <v>33177</v>
      </c>
      <c r="B213">
        <v>35.229999999999997</v>
      </c>
      <c r="C213">
        <v>34.049999999999997</v>
      </c>
      <c r="D213">
        <v>35.450000000000003</v>
      </c>
      <c r="E213">
        <v>33.4</v>
      </c>
      <c r="F213" t="s">
        <v>217</v>
      </c>
      <c r="G213" s="2">
        <v>0.02</v>
      </c>
    </row>
    <row r="214" spans="1:7" x14ac:dyDescent="0.55000000000000004">
      <c r="A214" s="1">
        <v>33178</v>
      </c>
      <c r="B214">
        <v>35.17</v>
      </c>
      <c r="C214">
        <v>35.299999999999997</v>
      </c>
      <c r="D214">
        <v>35.85</v>
      </c>
      <c r="E214">
        <v>34.4</v>
      </c>
      <c r="F214" t="s">
        <v>218</v>
      </c>
      <c r="G214" s="2">
        <v>-1.6999999999999999E-3</v>
      </c>
    </row>
    <row r="215" spans="1:7" x14ac:dyDescent="0.55000000000000004">
      <c r="A215" s="1">
        <v>33179</v>
      </c>
      <c r="B215">
        <v>34</v>
      </c>
      <c r="C215">
        <v>34.65</v>
      </c>
      <c r="D215">
        <v>34.799999999999997</v>
      </c>
      <c r="E215">
        <v>33.9</v>
      </c>
      <c r="F215" t="s">
        <v>219</v>
      </c>
      <c r="G215" s="2">
        <v>-3.3300000000000003E-2</v>
      </c>
    </row>
    <row r="216" spans="1:7" x14ac:dyDescent="0.55000000000000004">
      <c r="A216" s="1">
        <v>33182</v>
      </c>
      <c r="B216">
        <v>31.96</v>
      </c>
      <c r="C216">
        <v>32.869999999999997</v>
      </c>
      <c r="D216">
        <v>33.5</v>
      </c>
      <c r="E216">
        <v>31.8</v>
      </c>
      <c r="F216" t="s">
        <v>220</v>
      </c>
      <c r="G216" s="2">
        <v>-0.06</v>
      </c>
    </row>
    <row r="217" spans="1:7" x14ac:dyDescent="0.55000000000000004">
      <c r="A217" s="1">
        <v>33183</v>
      </c>
      <c r="B217">
        <v>32.630000000000003</v>
      </c>
      <c r="C217">
        <v>32.08</v>
      </c>
      <c r="D217">
        <v>32.950000000000003</v>
      </c>
      <c r="E217">
        <v>31.75</v>
      </c>
      <c r="F217" t="s">
        <v>221</v>
      </c>
      <c r="G217" s="2">
        <v>2.1000000000000001E-2</v>
      </c>
    </row>
    <row r="218" spans="1:7" x14ac:dyDescent="0.55000000000000004">
      <c r="A218" s="1">
        <v>33184</v>
      </c>
      <c r="B218">
        <v>35.31</v>
      </c>
      <c r="C218">
        <v>32.42</v>
      </c>
      <c r="D218">
        <v>35.450000000000003</v>
      </c>
      <c r="E218">
        <v>32.35</v>
      </c>
      <c r="F218" t="s">
        <v>222</v>
      </c>
      <c r="G218" s="2">
        <v>8.2100000000000006E-2</v>
      </c>
    </row>
    <row r="219" spans="1:7" x14ac:dyDescent="0.55000000000000004">
      <c r="A219" s="1">
        <v>33185</v>
      </c>
      <c r="B219">
        <v>35.53</v>
      </c>
      <c r="C219">
        <v>34.85</v>
      </c>
      <c r="D219">
        <v>35.85</v>
      </c>
      <c r="E219">
        <v>34</v>
      </c>
      <c r="F219" t="s">
        <v>223</v>
      </c>
      <c r="G219" s="2">
        <v>6.1999999999999998E-3</v>
      </c>
    </row>
    <row r="220" spans="1:7" x14ac:dyDescent="0.55000000000000004">
      <c r="A220" s="1">
        <v>33186</v>
      </c>
      <c r="B220">
        <v>33.89</v>
      </c>
      <c r="C220">
        <v>35</v>
      </c>
      <c r="D220">
        <v>35.4</v>
      </c>
      <c r="E220">
        <v>33.799999999999997</v>
      </c>
      <c r="F220" t="s">
        <v>224</v>
      </c>
      <c r="G220" s="2">
        <v>-4.6199999999999998E-2</v>
      </c>
    </row>
    <row r="221" spans="1:7" x14ac:dyDescent="0.55000000000000004">
      <c r="A221" s="1">
        <v>33189</v>
      </c>
      <c r="B221">
        <v>31.87</v>
      </c>
      <c r="C221">
        <v>32.72</v>
      </c>
      <c r="D221">
        <v>32.799999999999997</v>
      </c>
      <c r="E221">
        <v>31.65</v>
      </c>
      <c r="F221" t="s">
        <v>225</v>
      </c>
      <c r="G221" s="2">
        <v>-5.96E-2</v>
      </c>
    </row>
    <row r="222" spans="1:7" x14ac:dyDescent="0.55000000000000004">
      <c r="A222" s="1">
        <v>33190</v>
      </c>
      <c r="B222">
        <v>33.119999999999997</v>
      </c>
      <c r="C222">
        <v>32.22</v>
      </c>
      <c r="D222">
        <v>33.700000000000003</v>
      </c>
      <c r="E222">
        <v>32.049999999999997</v>
      </c>
      <c r="F222" t="s">
        <v>226</v>
      </c>
      <c r="G222" s="2">
        <v>3.9199999999999999E-2</v>
      </c>
    </row>
    <row r="223" spans="1:7" x14ac:dyDescent="0.55000000000000004">
      <c r="A223" s="1">
        <v>33191</v>
      </c>
      <c r="B223">
        <v>31.16</v>
      </c>
      <c r="C223">
        <v>33.200000000000003</v>
      </c>
      <c r="D223">
        <v>33.4</v>
      </c>
      <c r="E223">
        <v>30.9</v>
      </c>
      <c r="F223" t="s">
        <v>227</v>
      </c>
      <c r="G223" s="2">
        <v>-5.9200000000000003E-2</v>
      </c>
    </row>
    <row r="224" spans="1:7" x14ac:dyDescent="0.55000000000000004">
      <c r="A224" s="1">
        <v>33192</v>
      </c>
      <c r="B224">
        <v>31.12</v>
      </c>
      <c r="C224">
        <v>31.55</v>
      </c>
      <c r="D224">
        <v>31.85</v>
      </c>
      <c r="E224">
        <v>30.15</v>
      </c>
      <c r="F224" t="s">
        <v>228</v>
      </c>
      <c r="G224" s="2">
        <v>-1.2999999999999999E-3</v>
      </c>
    </row>
    <row r="225" spans="1:7" x14ac:dyDescent="0.55000000000000004">
      <c r="A225" s="1">
        <v>33193</v>
      </c>
      <c r="B225">
        <v>29.78</v>
      </c>
      <c r="C225">
        <v>29.85</v>
      </c>
      <c r="D225">
        <v>30.3</v>
      </c>
      <c r="E225">
        <v>29.25</v>
      </c>
      <c r="F225" t="s">
        <v>229</v>
      </c>
      <c r="G225" s="2">
        <v>-4.3099999999999999E-2</v>
      </c>
    </row>
    <row r="226" spans="1:7" x14ac:dyDescent="0.55000000000000004">
      <c r="A226" s="1">
        <v>33196</v>
      </c>
      <c r="B226">
        <v>31.5</v>
      </c>
      <c r="C226">
        <v>28.75</v>
      </c>
      <c r="D226">
        <v>31.8</v>
      </c>
      <c r="E226">
        <v>28.5</v>
      </c>
      <c r="F226" t="s">
        <v>230</v>
      </c>
      <c r="G226" s="2">
        <v>5.7799999999999997E-2</v>
      </c>
    </row>
    <row r="227" spans="1:7" x14ac:dyDescent="0.55000000000000004">
      <c r="A227" s="1">
        <v>33197</v>
      </c>
      <c r="B227">
        <v>31.5</v>
      </c>
      <c r="C227">
        <v>31.5</v>
      </c>
      <c r="D227">
        <v>31.5</v>
      </c>
      <c r="E227">
        <v>31.5</v>
      </c>
      <c r="F227" t="s">
        <v>231</v>
      </c>
      <c r="G227" s="2">
        <v>0</v>
      </c>
    </row>
    <row r="228" spans="1:7" x14ac:dyDescent="0.55000000000000004">
      <c r="A228" s="1">
        <v>33198</v>
      </c>
      <c r="B228">
        <v>29.63</v>
      </c>
      <c r="C228">
        <v>29.65</v>
      </c>
      <c r="D228">
        <v>30.2</v>
      </c>
      <c r="E228">
        <v>29.5</v>
      </c>
      <c r="F228" t="s">
        <v>232</v>
      </c>
      <c r="G228" s="2">
        <v>-5.9400000000000001E-2</v>
      </c>
    </row>
    <row r="229" spans="1:7" x14ac:dyDescent="0.55000000000000004">
      <c r="A229" s="1">
        <v>33200</v>
      </c>
      <c r="B229">
        <v>31.9</v>
      </c>
      <c r="C229">
        <v>31.05</v>
      </c>
      <c r="D229">
        <v>31.98</v>
      </c>
      <c r="E229">
        <v>30.9</v>
      </c>
      <c r="F229" t="s">
        <v>233</v>
      </c>
      <c r="G229" s="2">
        <v>7.6600000000000001E-2</v>
      </c>
    </row>
    <row r="230" spans="1:7" x14ac:dyDescent="0.55000000000000004">
      <c r="A230" s="1">
        <v>33203</v>
      </c>
      <c r="B230">
        <v>32.950000000000003</v>
      </c>
      <c r="C230">
        <v>33.85</v>
      </c>
      <c r="D230">
        <v>34.25</v>
      </c>
      <c r="E230">
        <v>32.9</v>
      </c>
      <c r="F230" t="s">
        <v>234</v>
      </c>
      <c r="G230" s="2">
        <v>3.2899999999999999E-2</v>
      </c>
    </row>
    <row r="231" spans="1:7" x14ac:dyDescent="0.55000000000000004">
      <c r="A231" s="1">
        <v>33204</v>
      </c>
      <c r="B231">
        <v>32.86</v>
      </c>
      <c r="C231">
        <v>32.75</v>
      </c>
      <c r="D231">
        <v>33.4</v>
      </c>
      <c r="E231">
        <v>32.35</v>
      </c>
      <c r="F231" t="s">
        <v>235</v>
      </c>
      <c r="G231" s="2">
        <v>-2.7000000000000001E-3</v>
      </c>
    </row>
    <row r="232" spans="1:7" x14ac:dyDescent="0.55000000000000004">
      <c r="A232" s="1">
        <v>33205</v>
      </c>
      <c r="B232">
        <v>33.28</v>
      </c>
      <c r="C232">
        <v>32.700000000000003</v>
      </c>
      <c r="D232">
        <v>33.4</v>
      </c>
      <c r="E232">
        <v>32.15</v>
      </c>
      <c r="F232" t="s">
        <v>236</v>
      </c>
      <c r="G232" s="2">
        <v>1.2800000000000001E-2</v>
      </c>
    </row>
    <row r="233" spans="1:7" x14ac:dyDescent="0.55000000000000004">
      <c r="A233" s="1">
        <v>33206</v>
      </c>
      <c r="B233">
        <v>32.909999999999997</v>
      </c>
      <c r="C233">
        <v>33.270000000000003</v>
      </c>
      <c r="D233">
        <v>33.75</v>
      </c>
      <c r="E233">
        <v>32.700000000000003</v>
      </c>
      <c r="F233" t="s">
        <v>237</v>
      </c>
      <c r="G233" s="2">
        <v>-1.11E-2</v>
      </c>
    </row>
    <row r="234" spans="1:7" x14ac:dyDescent="0.55000000000000004">
      <c r="A234" s="1">
        <v>33207</v>
      </c>
      <c r="B234">
        <v>28.85</v>
      </c>
      <c r="C234">
        <v>32.72</v>
      </c>
      <c r="D234">
        <v>32.799999999999997</v>
      </c>
      <c r="E234">
        <v>28.7</v>
      </c>
      <c r="F234" t="s">
        <v>238</v>
      </c>
      <c r="G234" s="2">
        <v>-0.1234</v>
      </c>
    </row>
    <row r="235" spans="1:7" x14ac:dyDescent="0.55000000000000004">
      <c r="A235" s="1">
        <v>33210</v>
      </c>
      <c r="B235">
        <v>29.15</v>
      </c>
      <c r="C235">
        <v>29.27</v>
      </c>
      <c r="D235">
        <v>30.48</v>
      </c>
      <c r="E235">
        <v>29.05</v>
      </c>
      <c r="F235" t="s">
        <v>239</v>
      </c>
      <c r="G235" s="2">
        <v>1.04E-2</v>
      </c>
    </row>
    <row r="236" spans="1:7" x14ac:dyDescent="0.55000000000000004">
      <c r="A236" s="1">
        <v>33211</v>
      </c>
      <c r="B236">
        <v>30.66</v>
      </c>
      <c r="C236">
        <v>29.85</v>
      </c>
      <c r="D236">
        <v>30.9</v>
      </c>
      <c r="E236">
        <v>29.1</v>
      </c>
      <c r="F236" t="s">
        <v>240</v>
      </c>
      <c r="G236" s="2">
        <v>5.1799999999999999E-2</v>
      </c>
    </row>
    <row r="237" spans="1:7" x14ac:dyDescent="0.55000000000000004">
      <c r="A237" s="1">
        <v>33212</v>
      </c>
      <c r="B237">
        <v>27.29</v>
      </c>
      <c r="C237">
        <v>29.8</v>
      </c>
      <c r="D237">
        <v>30.45</v>
      </c>
      <c r="E237">
        <v>27.15</v>
      </c>
      <c r="F237" t="s">
        <v>241</v>
      </c>
      <c r="G237" s="2">
        <v>-0.1099</v>
      </c>
    </row>
    <row r="238" spans="1:7" x14ac:dyDescent="0.55000000000000004">
      <c r="A238" s="1">
        <v>33213</v>
      </c>
      <c r="B238">
        <v>26.4</v>
      </c>
      <c r="C238">
        <v>25.9</v>
      </c>
      <c r="D238">
        <v>26.74</v>
      </c>
      <c r="E238">
        <v>25.25</v>
      </c>
      <c r="F238" t="s">
        <v>242</v>
      </c>
      <c r="G238" s="2">
        <v>-3.2599999999999997E-2</v>
      </c>
    </row>
    <row r="239" spans="1:7" x14ac:dyDescent="0.55000000000000004">
      <c r="A239" s="1">
        <v>33214</v>
      </c>
      <c r="B239">
        <v>26.58</v>
      </c>
      <c r="C239">
        <v>26.92</v>
      </c>
      <c r="D239">
        <v>27</v>
      </c>
      <c r="E239">
        <v>26.3</v>
      </c>
      <c r="F239" t="s">
        <v>243</v>
      </c>
      <c r="G239" s="2">
        <v>6.7999999999999996E-3</v>
      </c>
    </row>
    <row r="240" spans="1:7" x14ac:dyDescent="0.55000000000000004">
      <c r="A240" s="1">
        <v>33217</v>
      </c>
      <c r="B240">
        <v>26.9</v>
      </c>
      <c r="C240">
        <v>27.52</v>
      </c>
      <c r="D240">
        <v>27.65</v>
      </c>
      <c r="E240">
        <v>26.8</v>
      </c>
      <c r="F240" t="s">
        <v>244</v>
      </c>
      <c r="G240" s="2">
        <v>1.2E-2</v>
      </c>
    </row>
    <row r="241" spans="1:7" x14ac:dyDescent="0.55000000000000004">
      <c r="A241" s="1">
        <v>33218</v>
      </c>
      <c r="B241">
        <v>26.41</v>
      </c>
      <c r="C241">
        <v>26.57</v>
      </c>
      <c r="D241">
        <v>26.75</v>
      </c>
      <c r="E241">
        <v>25.62</v>
      </c>
      <c r="F241" t="s">
        <v>245</v>
      </c>
      <c r="G241" s="2">
        <v>-1.8200000000000001E-2</v>
      </c>
    </row>
    <row r="242" spans="1:7" x14ac:dyDescent="0.55000000000000004">
      <c r="A242" s="1">
        <v>33219</v>
      </c>
      <c r="B242">
        <v>25.35</v>
      </c>
      <c r="C242">
        <v>26.1</v>
      </c>
      <c r="D242">
        <v>26.7</v>
      </c>
      <c r="E242">
        <v>25.23</v>
      </c>
      <c r="F242" t="s">
        <v>246</v>
      </c>
      <c r="G242" s="2">
        <v>-4.0099999999999997E-2</v>
      </c>
    </row>
    <row r="243" spans="1:7" x14ac:dyDescent="0.55000000000000004">
      <c r="A243" s="1">
        <v>33220</v>
      </c>
      <c r="B243">
        <v>26.42</v>
      </c>
      <c r="C243">
        <v>25.72</v>
      </c>
      <c r="D243">
        <v>27</v>
      </c>
      <c r="E243">
        <v>25.35</v>
      </c>
      <c r="F243" t="s">
        <v>247</v>
      </c>
      <c r="G243" s="2">
        <v>4.2200000000000001E-2</v>
      </c>
    </row>
    <row r="244" spans="1:7" x14ac:dyDescent="0.55000000000000004">
      <c r="A244" s="1">
        <v>33221</v>
      </c>
      <c r="B244">
        <v>26.55</v>
      </c>
      <c r="C244">
        <v>27</v>
      </c>
      <c r="D244">
        <v>28.1</v>
      </c>
      <c r="E244">
        <v>26.4</v>
      </c>
      <c r="F244" t="s">
        <v>248</v>
      </c>
      <c r="G244" s="2">
        <v>4.8999999999999998E-3</v>
      </c>
    </row>
    <row r="245" spans="1:7" x14ac:dyDescent="0.55000000000000004">
      <c r="A245" s="1">
        <v>33224</v>
      </c>
      <c r="B245">
        <v>27.05</v>
      </c>
      <c r="C245">
        <v>27.75</v>
      </c>
      <c r="D245">
        <v>27.85</v>
      </c>
      <c r="E245">
        <v>26.85</v>
      </c>
      <c r="F245" t="s">
        <v>123</v>
      </c>
      <c r="G245" s="2">
        <v>1.8800000000000001E-2</v>
      </c>
    </row>
    <row r="246" spans="1:7" x14ac:dyDescent="0.55000000000000004">
      <c r="A246" s="1">
        <v>33225</v>
      </c>
      <c r="B246">
        <v>27.86</v>
      </c>
      <c r="C246">
        <v>27.07</v>
      </c>
      <c r="D246">
        <v>28.8</v>
      </c>
      <c r="E246">
        <v>26.75</v>
      </c>
      <c r="F246" t="s">
        <v>249</v>
      </c>
      <c r="G246" s="2">
        <v>2.9899999999999999E-2</v>
      </c>
    </row>
    <row r="247" spans="1:7" x14ac:dyDescent="0.55000000000000004">
      <c r="A247" s="1">
        <v>33226</v>
      </c>
      <c r="B247">
        <v>26.93</v>
      </c>
      <c r="C247">
        <v>26.88</v>
      </c>
      <c r="D247">
        <v>27.45</v>
      </c>
      <c r="E247">
        <v>26.8</v>
      </c>
      <c r="F247" t="s">
        <v>250</v>
      </c>
      <c r="G247" s="2">
        <v>-3.3399999999999999E-2</v>
      </c>
    </row>
    <row r="248" spans="1:7" x14ac:dyDescent="0.55000000000000004">
      <c r="A248" s="1">
        <v>33227</v>
      </c>
      <c r="B248">
        <v>26.39</v>
      </c>
      <c r="C248">
        <v>26.8</v>
      </c>
      <c r="D248">
        <v>27.15</v>
      </c>
      <c r="E248">
        <v>26.25</v>
      </c>
      <c r="F248" t="s">
        <v>251</v>
      </c>
      <c r="G248" s="2">
        <v>-2.01E-2</v>
      </c>
    </row>
    <row r="249" spans="1:7" x14ac:dyDescent="0.55000000000000004">
      <c r="A249" s="1">
        <v>33228</v>
      </c>
      <c r="B249">
        <v>25.92</v>
      </c>
      <c r="C249">
        <v>26.37</v>
      </c>
      <c r="D249">
        <v>26.75</v>
      </c>
      <c r="E249">
        <v>25.8</v>
      </c>
      <c r="F249" t="s">
        <v>252</v>
      </c>
      <c r="G249" s="2">
        <v>-1.78E-2</v>
      </c>
    </row>
    <row r="250" spans="1:7" x14ac:dyDescent="0.55000000000000004">
      <c r="A250" s="1">
        <v>33233</v>
      </c>
      <c r="B250">
        <v>27.22</v>
      </c>
      <c r="C250">
        <v>27.07</v>
      </c>
      <c r="D250">
        <v>27.35</v>
      </c>
      <c r="E250">
        <v>26.8</v>
      </c>
      <c r="F250" t="s">
        <v>253</v>
      </c>
      <c r="G250" s="2">
        <v>5.0200000000000002E-2</v>
      </c>
    </row>
    <row r="251" spans="1:7" x14ac:dyDescent="0.55000000000000004">
      <c r="A251" s="1">
        <v>33234</v>
      </c>
      <c r="B251">
        <v>27.01</v>
      </c>
      <c r="C251">
        <v>27.02</v>
      </c>
      <c r="D251">
        <v>27.18</v>
      </c>
      <c r="E251">
        <v>26.77</v>
      </c>
      <c r="F251" t="s">
        <v>254</v>
      </c>
      <c r="G251" s="2">
        <v>-7.7000000000000002E-3</v>
      </c>
    </row>
    <row r="252" spans="1:7" x14ac:dyDescent="0.55000000000000004">
      <c r="A252" s="1">
        <v>33235</v>
      </c>
      <c r="B252">
        <v>27.57</v>
      </c>
      <c r="C252">
        <v>27.12</v>
      </c>
      <c r="D252">
        <v>27.8</v>
      </c>
      <c r="E252">
        <v>27.1</v>
      </c>
      <c r="F252" t="s">
        <v>255</v>
      </c>
      <c r="G252" s="2">
        <v>2.07E-2</v>
      </c>
    </row>
    <row r="253" spans="1:7" x14ac:dyDescent="0.55000000000000004">
      <c r="A253" s="1">
        <v>33238</v>
      </c>
      <c r="B253">
        <v>28.44</v>
      </c>
      <c r="C253">
        <v>28.18</v>
      </c>
      <c r="D253">
        <v>28.7</v>
      </c>
      <c r="E253">
        <v>28</v>
      </c>
      <c r="F253" t="s">
        <v>256</v>
      </c>
      <c r="G253" s="2">
        <v>3.1600000000000003E-2</v>
      </c>
    </row>
    <row r="254" spans="1:7" x14ac:dyDescent="0.55000000000000004">
      <c r="A254" s="1">
        <v>33240</v>
      </c>
      <c r="B254">
        <v>26.49</v>
      </c>
      <c r="C254">
        <v>28.07</v>
      </c>
      <c r="D254">
        <v>28.45</v>
      </c>
      <c r="E254">
        <v>26.35</v>
      </c>
      <c r="F254" t="s">
        <v>257</v>
      </c>
      <c r="G254" s="2">
        <v>-6.8599999999999994E-2</v>
      </c>
    </row>
    <row r="255" spans="1:7" x14ac:dyDescent="0.55000000000000004">
      <c r="A255" s="1">
        <v>33241</v>
      </c>
      <c r="B255">
        <v>25.48</v>
      </c>
      <c r="C255">
        <v>25.7</v>
      </c>
      <c r="D255">
        <v>26.2</v>
      </c>
      <c r="E255">
        <v>24.9</v>
      </c>
      <c r="F255" t="s">
        <v>258</v>
      </c>
      <c r="G255" s="2">
        <v>-3.8100000000000002E-2</v>
      </c>
    </row>
    <row r="256" spans="1:7" x14ac:dyDescent="0.55000000000000004">
      <c r="A256" s="1">
        <v>33242</v>
      </c>
      <c r="B256">
        <v>24.9</v>
      </c>
      <c r="C256">
        <v>25.9</v>
      </c>
      <c r="D256">
        <v>26.15</v>
      </c>
      <c r="E256">
        <v>24.15</v>
      </c>
      <c r="F256" t="s">
        <v>259</v>
      </c>
      <c r="G256" s="2">
        <v>-2.2800000000000001E-2</v>
      </c>
    </row>
    <row r="257" spans="1:7" x14ac:dyDescent="0.55000000000000004">
      <c r="A257" s="1">
        <v>33245</v>
      </c>
      <c r="B257">
        <v>27.65</v>
      </c>
      <c r="C257">
        <v>25.75</v>
      </c>
      <c r="D257">
        <v>28</v>
      </c>
      <c r="E257">
        <v>25.7</v>
      </c>
      <c r="F257" t="s">
        <v>260</v>
      </c>
      <c r="G257" s="2">
        <v>0.1104</v>
      </c>
    </row>
    <row r="258" spans="1:7" x14ac:dyDescent="0.55000000000000004">
      <c r="A258" s="1">
        <v>33246</v>
      </c>
      <c r="B258">
        <v>27.17</v>
      </c>
      <c r="C258">
        <v>27.4</v>
      </c>
      <c r="D258">
        <v>27.7</v>
      </c>
      <c r="E258">
        <v>26.45</v>
      </c>
      <c r="F258" t="s">
        <v>261</v>
      </c>
      <c r="G258" s="2">
        <v>-1.7399999999999999E-2</v>
      </c>
    </row>
    <row r="259" spans="1:7" x14ac:dyDescent="0.55000000000000004">
      <c r="A259" s="1">
        <v>33247</v>
      </c>
      <c r="B259">
        <v>27.26</v>
      </c>
      <c r="C259">
        <v>25.52</v>
      </c>
      <c r="D259">
        <v>31</v>
      </c>
      <c r="E259">
        <v>23.35</v>
      </c>
      <c r="F259" t="s">
        <v>262</v>
      </c>
      <c r="G259" s="2">
        <v>3.3E-3</v>
      </c>
    </row>
    <row r="260" spans="1:7" x14ac:dyDescent="0.55000000000000004">
      <c r="A260" s="1">
        <v>33248</v>
      </c>
      <c r="B260">
        <v>27.71</v>
      </c>
      <c r="C260">
        <v>28.05</v>
      </c>
      <c r="D260">
        <v>28.9</v>
      </c>
      <c r="E260">
        <v>27.55</v>
      </c>
      <c r="F260" t="s">
        <v>263</v>
      </c>
      <c r="G260" s="2">
        <v>1.6500000000000001E-2</v>
      </c>
    </row>
    <row r="261" spans="1:7" x14ac:dyDescent="0.55000000000000004">
      <c r="A261" s="1">
        <v>33249</v>
      </c>
      <c r="B261">
        <v>27.29</v>
      </c>
      <c r="C261">
        <v>27.7</v>
      </c>
      <c r="D261">
        <v>28.28</v>
      </c>
      <c r="E261">
        <v>27.2</v>
      </c>
      <c r="F261" t="s">
        <v>264</v>
      </c>
      <c r="G261" s="2">
        <v>-1.52E-2</v>
      </c>
    </row>
    <row r="262" spans="1:7" x14ac:dyDescent="0.55000000000000004">
      <c r="A262" s="1">
        <v>33252</v>
      </c>
      <c r="B262">
        <v>30.78</v>
      </c>
      <c r="C262">
        <v>31.5</v>
      </c>
      <c r="D262">
        <v>32</v>
      </c>
      <c r="E262">
        <v>30.3</v>
      </c>
      <c r="F262" t="s">
        <v>265</v>
      </c>
      <c r="G262" s="2">
        <v>0.12790000000000001</v>
      </c>
    </row>
    <row r="263" spans="1:7" x14ac:dyDescent="0.55000000000000004">
      <c r="A263" s="1">
        <v>33253</v>
      </c>
      <c r="B263">
        <v>30.07</v>
      </c>
      <c r="C263">
        <v>31.3</v>
      </c>
      <c r="D263">
        <v>31.4</v>
      </c>
      <c r="E263">
        <v>29.9</v>
      </c>
      <c r="F263" t="s">
        <v>266</v>
      </c>
      <c r="G263" s="2">
        <v>-2.3099999999999999E-2</v>
      </c>
    </row>
    <row r="264" spans="1:7" x14ac:dyDescent="0.55000000000000004">
      <c r="A264" s="1">
        <v>33254</v>
      </c>
      <c r="B264">
        <v>32</v>
      </c>
      <c r="C264">
        <v>31.17</v>
      </c>
      <c r="D264">
        <v>32.75</v>
      </c>
      <c r="E264">
        <v>31</v>
      </c>
      <c r="F264" t="s">
        <v>267</v>
      </c>
      <c r="G264" s="2">
        <v>6.4199999999999993E-2</v>
      </c>
    </row>
    <row r="265" spans="1:7" x14ac:dyDescent="0.55000000000000004">
      <c r="A265" s="1">
        <v>33255</v>
      </c>
      <c r="B265">
        <v>21.44</v>
      </c>
      <c r="C265">
        <v>24.5</v>
      </c>
      <c r="D265">
        <v>24.5</v>
      </c>
      <c r="E265">
        <v>21.1</v>
      </c>
      <c r="F265" t="s">
        <v>268</v>
      </c>
      <c r="G265" s="2">
        <v>-0.33</v>
      </c>
    </row>
    <row r="266" spans="1:7" x14ac:dyDescent="0.55000000000000004">
      <c r="A266" s="1">
        <v>33256</v>
      </c>
      <c r="B266">
        <v>19.25</v>
      </c>
      <c r="C266">
        <v>22.35</v>
      </c>
      <c r="D266">
        <v>22.5</v>
      </c>
      <c r="E266">
        <v>18</v>
      </c>
      <c r="F266" t="s">
        <v>269</v>
      </c>
      <c r="G266" s="2">
        <v>-0.1021</v>
      </c>
    </row>
    <row r="267" spans="1:7" x14ac:dyDescent="0.55000000000000004">
      <c r="A267" s="1">
        <v>33259</v>
      </c>
      <c r="B267">
        <v>21.3</v>
      </c>
      <c r="C267">
        <v>20.7</v>
      </c>
      <c r="D267">
        <v>21.7</v>
      </c>
      <c r="E267">
        <v>20.6</v>
      </c>
      <c r="F267" t="s">
        <v>270</v>
      </c>
      <c r="G267" s="2">
        <v>0.1065</v>
      </c>
    </row>
    <row r="268" spans="1:7" x14ac:dyDescent="0.55000000000000004">
      <c r="A268" s="1">
        <v>33260</v>
      </c>
      <c r="B268">
        <v>24.18</v>
      </c>
      <c r="C268">
        <v>22.9</v>
      </c>
      <c r="D268">
        <v>24.95</v>
      </c>
      <c r="E268">
        <v>22.75</v>
      </c>
      <c r="F268" t="s">
        <v>271</v>
      </c>
      <c r="G268" s="2">
        <v>0.13519999999999999</v>
      </c>
    </row>
    <row r="269" spans="1:7" x14ac:dyDescent="0.55000000000000004">
      <c r="A269" s="1">
        <v>33261</v>
      </c>
      <c r="B269">
        <v>22.04</v>
      </c>
      <c r="C269">
        <v>22.75</v>
      </c>
      <c r="D269">
        <v>23.5</v>
      </c>
      <c r="E269">
        <v>21.85</v>
      </c>
      <c r="F269" t="s">
        <v>272</v>
      </c>
      <c r="G269" s="2">
        <v>-8.8499999999999995E-2</v>
      </c>
    </row>
    <row r="270" spans="1:7" x14ac:dyDescent="0.55000000000000004">
      <c r="A270" s="1">
        <v>33262</v>
      </c>
      <c r="B270">
        <v>21.71</v>
      </c>
      <c r="C270">
        <v>21.62</v>
      </c>
      <c r="D270">
        <v>22.2</v>
      </c>
      <c r="E270">
        <v>21.05</v>
      </c>
      <c r="F270" t="s">
        <v>273</v>
      </c>
      <c r="G270" s="2">
        <v>-1.4999999999999999E-2</v>
      </c>
    </row>
    <row r="271" spans="1:7" x14ac:dyDescent="0.55000000000000004">
      <c r="A271" s="1">
        <v>33263</v>
      </c>
      <c r="B271">
        <v>21.35</v>
      </c>
      <c r="C271">
        <v>21.82</v>
      </c>
      <c r="D271">
        <v>22.05</v>
      </c>
      <c r="E271">
        <v>21.2</v>
      </c>
      <c r="F271" t="s">
        <v>274</v>
      </c>
      <c r="G271" s="2">
        <v>-1.66E-2</v>
      </c>
    </row>
    <row r="272" spans="1:7" x14ac:dyDescent="0.55000000000000004">
      <c r="A272" s="1">
        <v>33266</v>
      </c>
      <c r="B272">
        <v>20.96</v>
      </c>
      <c r="C272">
        <v>21.07</v>
      </c>
      <c r="D272">
        <v>21.3</v>
      </c>
      <c r="E272">
        <v>20.85</v>
      </c>
      <c r="F272" t="s">
        <v>275</v>
      </c>
      <c r="G272" s="2">
        <v>-1.83E-2</v>
      </c>
    </row>
    <row r="273" spans="1:7" x14ac:dyDescent="0.55000000000000004">
      <c r="A273" s="1">
        <v>33267</v>
      </c>
      <c r="B273">
        <v>21.85</v>
      </c>
      <c r="C273">
        <v>20.85</v>
      </c>
      <c r="D273">
        <v>21.95</v>
      </c>
      <c r="E273">
        <v>20.8</v>
      </c>
      <c r="F273" t="s">
        <v>276</v>
      </c>
      <c r="G273" s="2">
        <v>4.2500000000000003E-2</v>
      </c>
    </row>
    <row r="274" spans="1:7" x14ac:dyDescent="0.55000000000000004">
      <c r="A274" s="1">
        <v>33268</v>
      </c>
      <c r="B274">
        <v>20.97</v>
      </c>
      <c r="C274">
        <v>22.15</v>
      </c>
      <c r="D274">
        <v>22.35</v>
      </c>
      <c r="E274">
        <v>20.9</v>
      </c>
      <c r="F274" t="s">
        <v>277</v>
      </c>
      <c r="G274" s="2">
        <v>-4.0300000000000002E-2</v>
      </c>
    </row>
    <row r="275" spans="1:7" x14ac:dyDescent="0.55000000000000004">
      <c r="A275" s="1">
        <v>33269</v>
      </c>
      <c r="B275">
        <v>21.54</v>
      </c>
      <c r="C275">
        <v>21.35</v>
      </c>
      <c r="D275">
        <v>21.77</v>
      </c>
      <c r="E275">
        <v>21.2</v>
      </c>
      <c r="F275" t="s">
        <v>278</v>
      </c>
      <c r="G275" s="2">
        <v>2.7199999999999998E-2</v>
      </c>
    </row>
    <row r="276" spans="1:7" x14ac:dyDescent="0.55000000000000004">
      <c r="A276" s="1">
        <v>33270</v>
      </c>
      <c r="B276">
        <v>21.34</v>
      </c>
      <c r="C276">
        <v>21.87</v>
      </c>
      <c r="D276">
        <v>21.95</v>
      </c>
      <c r="E276">
        <v>21.25</v>
      </c>
      <c r="F276" t="s">
        <v>279</v>
      </c>
      <c r="G276" s="2">
        <v>-9.2999999999999992E-3</v>
      </c>
    </row>
    <row r="277" spans="1:7" x14ac:dyDescent="0.55000000000000004">
      <c r="A277" s="1">
        <v>33273</v>
      </c>
      <c r="B277">
        <v>21.14</v>
      </c>
      <c r="C277">
        <v>21.34</v>
      </c>
      <c r="D277">
        <v>21.43</v>
      </c>
      <c r="E277">
        <v>20.8</v>
      </c>
      <c r="F277" t="s">
        <v>280</v>
      </c>
      <c r="G277" s="2">
        <v>-9.4000000000000004E-3</v>
      </c>
    </row>
    <row r="278" spans="1:7" x14ac:dyDescent="0.55000000000000004">
      <c r="A278" s="1">
        <v>33274</v>
      </c>
      <c r="B278">
        <v>20.66</v>
      </c>
      <c r="C278">
        <v>21.18</v>
      </c>
      <c r="D278">
        <v>21.25</v>
      </c>
      <c r="E278">
        <v>20.6</v>
      </c>
      <c r="F278" t="s">
        <v>46</v>
      </c>
      <c r="G278" s="2">
        <v>-2.2700000000000001E-2</v>
      </c>
    </row>
    <row r="279" spans="1:7" x14ac:dyDescent="0.55000000000000004">
      <c r="A279" s="1">
        <v>33275</v>
      </c>
      <c r="B279">
        <v>21.49</v>
      </c>
      <c r="C279">
        <v>20.9</v>
      </c>
      <c r="D279">
        <v>21.6</v>
      </c>
      <c r="E279">
        <v>20.85</v>
      </c>
      <c r="F279" t="s">
        <v>281</v>
      </c>
      <c r="G279" s="2">
        <v>4.02E-2</v>
      </c>
    </row>
    <row r="280" spans="1:7" x14ac:dyDescent="0.55000000000000004">
      <c r="A280" s="1">
        <v>33276</v>
      </c>
      <c r="B280">
        <v>21.22</v>
      </c>
      <c r="C280">
        <v>21.79</v>
      </c>
      <c r="D280">
        <v>21.84</v>
      </c>
      <c r="E280">
        <v>21.05</v>
      </c>
      <c r="F280" t="s">
        <v>282</v>
      </c>
      <c r="G280" s="2">
        <v>-1.26E-2</v>
      </c>
    </row>
    <row r="281" spans="1:7" x14ac:dyDescent="0.55000000000000004">
      <c r="A281" s="1">
        <v>33277</v>
      </c>
      <c r="B281">
        <v>21.92</v>
      </c>
      <c r="C281">
        <v>21.3</v>
      </c>
      <c r="D281">
        <v>22</v>
      </c>
      <c r="E281">
        <v>21.25</v>
      </c>
      <c r="F281" t="s">
        <v>283</v>
      </c>
      <c r="G281" s="2">
        <v>3.3000000000000002E-2</v>
      </c>
    </row>
    <row r="282" spans="1:7" x14ac:dyDescent="0.55000000000000004">
      <c r="A282" s="1">
        <v>33280</v>
      </c>
      <c r="B282">
        <v>22.47</v>
      </c>
      <c r="C282">
        <v>21.82</v>
      </c>
      <c r="D282">
        <v>22.65</v>
      </c>
      <c r="E282">
        <v>21.75</v>
      </c>
      <c r="F282" t="s">
        <v>284</v>
      </c>
      <c r="G282" s="2">
        <v>2.5100000000000001E-2</v>
      </c>
    </row>
    <row r="283" spans="1:7" x14ac:dyDescent="0.55000000000000004">
      <c r="A283" s="1">
        <v>33281</v>
      </c>
      <c r="B283">
        <v>22.93</v>
      </c>
      <c r="C283">
        <v>22.74</v>
      </c>
      <c r="D283">
        <v>23.05</v>
      </c>
      <c r="E283">
        <v>22.08</v>
      </c>
      <c r="F283" t="s">
        <v>285</v>
      </c>
      <c r="G283" s="2">
        <v>2.0500000000000001E-2</v>
      </c>
    </row>
    <row r="284" spans="1:7" x14ac:dyDescent="0.55000000000000004">
      <c r="A284" s="1">
        <v>33282</v>
      </c>
      <c r="B284">
        <v>22.56</v>
      </c>
      <c r="C284">
        <v>22.46</v>
      </c>
      <c r="D284">
        <v>22.95</v>
      </c>
      <c r="E284">
        <v>22.22</v>
      </c>
      <c r="F284" t="s">
        <v>286</v>
      </c>
      <c r="G284" s="2">
        <v>-1.61E-2</v>
      </c>
    </row>
    <row r="285" spans="1:7" x14ac:dyDescent="0.55000000000000004">
      <c r="A285" s="1">
        <v>33283</v>
      </c>
      <c r="B285">
        <v>22.32</v>
      </c>
      <c r="C285">
        <v>22.35</v>
      </c>
      <c r="D285">
        <v>22.48</v>
      </c>
      <c r="E285">
        <v>22.16</v>
      </c>
      <c r="F285" t="s">
        <v>287</v>
      </c>
      <c r="G285" s="2">
        <v>-1.06E-2</v>
      </c>
    </row>
    <row r="286" spans="1:7" x14ac:dyDescent="0.55000000000000004">
      <c r="A286" s="1">
        <v>33284</v>
      </c>
      <c r="B286">
        <v>20.88</v>
      </c>
      <c r="C286">
        <v>21.35</v>
      </c>
      <c r="D286">
        <v>21.85</v>
      </c>
      <c r="E286">
        <v>20.75</v>
      </c>
      <c r="F286" t="s">
        <v>288</v>
      </c>
      <c r="G286" s="2">
        <v>-6.4500000000000002E-2</v>
      </c>
    </row>
    <row r="287" spans="1:7" x14ac:dyDescent="0.55000000000000004">
      <c r="A287" s="1">
        <v>33288</v>
      </c>
      <c r="B287">
        <v>20.07</v>
      </c>
      <c r="C287">
        <v>20.51</v>
      </c>
      <c r="D287">
        <v>21.15</v>
      </c>
      <c r="E287">
        <v>19.850000000000001</v>
      </c>
      <c r="F287" t="s">
        <v>289</v>
      </c>
      <c r="G287" s="2">
        <v>-3.8800000000000001E-2</v>
      </c>
    </row>
    <row r="288" spans="1:7" x14ac:dyDescent="0.55000000000000004">
      <c r="A288" s="1">
        <v>33289</v>
      </c>
      <c r="B288">
        <v>20.48</v>
      </c>
      <c r="C288">
        <v>20.239999999999998</v>
      </c>
      <c r="D288">
        <v>20.95</v>
      </c>
      <c r="E288">
        <v>20.2</v>
      </c>
      <c r="F288" t="s">
        <v>290</v>
      </c>
      <c r="G288" s="2">
        <v>2.0400000000000001E-2</v>
      </c>
    </row>
    <row r="289" spans="1:7" x14ac:dyDescent="0.55000000000000004">
      <c r="A289" s="1">
        <v>33290</v>
      </c>
      <c r="B289">
        <v>18.5</v>
      </c>
      <c r="C289">
        <v>18.899999999999999</v>
      </c>
      <c r="D289">
        <v>19.7</v>
      </c>
      <c r="E289">
        <v>18.399999999999999</v>
      </c>
      <c r="F289" t="s">
        <v>291</v>
      </c>
      <c r="G289" s="2">
        <v>-9.6699999999999994E-2</v>
      </c>
    </row>
    <row r="290" spans="1:7" x14ac:dyDescent="0.55000000000000004">
      <c r="A290" s="1">
        <v>33291</v>
      </c>
      <c r="B290">
        <v>17.91</v>
      </c>
      <c r="C290">
        <v>18.600000000000001</v>
      </c>
      <c r="D290">
        <v>18.7</v>
      </c>
      <c r="E290">
        <v>17.61</v>
      </c>
      <c r="F290" t="s">
        <v>292</v>
      </c>
      <c r="G290" s="2">
        <v>-3.1899999999999998E-2</v>
      </c>
    </row>
    <row r="291" spans="1:7" x14ac:dyDescent="0.55000000000000004">
      <c r="A291" s="1">
        <v>33294</v>
      </c>
      <c r="B291">
        <v>17.940000000000001</v>
      </c>
      <c r="C291">
        <v>17.55</v>
      </c>
      <c r="D291">
        <v>18.37</v>
      </c>
      <c r="E291">
        <v>17.45</v>
      </c>
      <c r="F291" t="s">
        <v>293</v>
      </c>
      <c r="G291" s="2">
        <v>1.6999999999999999E-3</v>
      </c>
    </row>
    <row r="292" spans="1:7" x14ac:dyDescent="0.55000000000000004">
      <c r="A292" s="1">
        <v>33295</v>
      </c>
      <c r="B292">
        <v>18.37</v>
      </c>
      <c r="C292">
        <v>18.27</v>
      </c>
      <c r="D292">
        <v>18.5</v>
      </c>
      <c r="E292">
        <v>18.12</v>
      </c>
      <c r="F292" t="s">
        <v>52</v>
      </c>
      <c r="G292" s="2">
        <v>2.4E-2</v>
      </c>
    </row>
    <row r="293" spans="1:7" x14ac:dyDescent="0.55000000000000004">
      <c r="A293" s="1">
        <v>33296</v>
      </c>
      <c r="B293">
        <v>18.86</v>
      </c>
      <c r="C293">
        <v>18.73</v>
      </c>
      <c r="D293">
        <v>18.98</v>
      </c>
      <c r="E293">
        <v>18.63</v>
      </c>
      <c r="F293" t="s">
        <v>294</v>
      </c>
      <c r="G293" s="2">
        <v>2.6700000000000002E-2</v>
      </c>
    </row>
    <row r="294" spans="1:7" x14ac:dyDescent="0.55000000000000004">
      <c r="A294" s="1">
        <v>33297</v>
      </c>
      <c r="B294">
        <v>19.16</v>
      </c>
      <c r="C294">
        <v>19.3</v>
      </c>
      <c r="D294">
        <v>19.5</v>
      </c>
      <c r="E294">
        <v>19.07</v>
      </c>
      <c r="F294" t="s">
        <v>295</v>
      </c>
      <c r="G294" s="2">
        <v>1.5900000000000001E-2</v>
      </c>
    </row>
    <row r="295" spans="1:7" x14ac:dyDescent="0.55000000000000004">
      <c r="A295" s="1">
        <v>33298</v>
      </c>
      <c r="B295">
        <v>19.38</v>
      </c>
      <c r="C295">
        <v>19.05</v>
      </c>
      <c r="D295">
        <v>19.45</v>
      </c>
      <c r="E295">
        <v>18.850000000000001</v>
      </c>
      <c r="F295" t="s">
        <v>296</v>
      </c>
      <c r="G295" s="2">
        <v>1.15E-2</v>
      </c>
    </row>
    <row r="296" spans="1:7" x14ac:dyDescent="0.55000000000000004">
      <c r="A296" s="1">
        <v>33301</v>
      </c>
      <c r="B296">
        <v>20.25</v>
      </c>
      <c r="C296">
        <v>19.72</v>
      </c>
      <c r="D296">
        <v>20.38</v>
      </c>
      <c r="E296">
        <v>19.649999999999999</v>
      </c>
      <c r="F296" t="s">
        <v>297</v>
      </c>
      <c r="G296" s="2">
        <v>4.4900000000000002E-2</v>
      </c>
    </row>
    <row r="297" spans="1:7" x14ac:dyDescent="0.55000000000000004">
      <c r="A297" s="1">
        <v>33302</v>
      </c>
      <c r="B297">
        <v>20.43</v>
      </c>
      <c r="C297">
        <v>19.989999999999998</v>
      </c>
      <c r="D297">
        <v>20.67</v>
      </c>
      <c r="E297">
        <v>19.95</v>
      </c>
      <c r="F297" t="s">
        <v>298</v>
      </c>
      <c r="G297" s="2">
        <v>8.8999999999999999E-3</v>
      </c>
    </row>
    <row r="298" spans="1:7" x14ac:dyDescent="0.55000000000000004">
      <c r="A298" s="1">
        <v>33303</v>
      </c>
      <c r="B298">
        <v>19.73</v>
      </c>
      <c r="C298">
        <v>20.67</v>
      </c>
      <c r="D298">
        <v>20.75</v>
      </c>
      <c r="E298">
        <v>19.670000000000002</v>
      </c>
      <c r="F298" t="s">
        <v>133</v>
      </c>
      <c r="G298" s="2">
        <v>-3.4299999999999997E-2</v>
      </c>
    </row>
    <row r="299" spans="1:7" x14ac:dyDescent="0.55000000000000004">
      <c r="A299" s="1">
        <v>33304</v>
      </c>
      <c r="B299">
        <v>19.420000000000002</v>
      </c>
      <c r="C299">
        <v>19.59</v>
      </c>
      <c r="D299">
        <v>20.03</v>
      </c>
      <c r="E299">
        <v>19.350000000000001</v>
      </c>
      <c r="F299" t="s">
        <v>299</v>
      </c>
      <c r="G299" s="2">
        <v>-1.5699999999999999E-2</v>
      </c>
    </row>
    <row r="300" spans="1:7" x14ac:dyDescent="0.55000000000000004">
      <c r="A300" s="1">
        <v>33305</v>
      </c>
      <c r="B300">
        <v>19.309999999999999</v>
      </c>
      <c r="C300">
        <v>19.32</v>
      </c>
      <c r="D300">
        <v>19.600000000000001</v>
      </c>
      <c r="E300">
        <v>19.25</v>
      </c>
      <c r="F300" t="s">
        <v>300</v>
      </c>
      <c r="G300" s="2">
        <v>-5.7000000000000002E-3</v>
      </c>
    </row>
    <row r="301" spans="1:7" x14ac:dyDescent="0.55000000000000004">
      <c r="A301" s="1">
        <v>33308</v>
      </c>
      <c r="B301">
        <v>18.989999999999998</v>
      </c>
      <c r="C301">
        <v>18.88</v>
      </c>
      <c r="D301">
        <v>19.23</v>
      </c>
      <c r="E301">
        <v>18.75</v>
      </c>
      <c r="F301" t="s">
        <v>301</v>
      </c>
      <c r="G301" s="2">
        <v>-1.66E-2</v>
      </c>
    </row>
    <row r="302" spans="1:7" x14ac:dyDescent="0.55000000000000004">
      <c r="A302" s="1">
        <v>33309</v>
      </c>
      <c r="B302">
        <v>19.68</v>
      </c>
      <c r="C302">
        <v>19.059999999999999</v>
      </c>
      <c r="D302">
        <v>19.7</v>
      </c>
      <c r="E302">
        <v>18.55</v>
      </c>
      <c r="F302" t="s">
        <v>302</v>
      </c>
      <c r="G302" s="2">
        <v>3.6299999999999999E-2</v>
      </c>
    </row>
    <row r="303" spans="1:7" x14ac:dyDescent="0.55000000000000004">
      <c r="A303" s="1">
        <v>33310</v>
      </c>
      <c r="B303">
        <v>20.45</v>
      </c>
      <c r="C303">
        <v>20.14</v>
      </c>
      <c r="D303">
        <v>20.53</v>
      </c>
      <c r="E303">
        <v>20.059999999999999</v>
      </c>
      <c r="F303" t="s">
        <v>303</v>
      </c>
      <c r="G303" s="2">
        <v>3.9100000000000003E-2</v>
      </c>
    </row>
    <row r="304" spans="1:7" x14ac:dyDescent="0.55000000000000004">
      <c r="A304" s="1">
        <v>33311</v>
      </c>
      <c r="B304">
        <v>20.27</v>
      </c>
      <c r="C304">
        <v>20.18</v>
      </c>
      <c r="D304">
        <v>20.53</v>
      </c>
      <c r="E304">
        <v>19.91</v>
      </c>
      <c r="F304" t="s">
        <v>304</v>
      </c>
      <c r="G304" s="2">
        <v>-8.8000000000000005E-3</v>
      </c>
    </row>
    <row r="305" spans="1:7" x14ac:dyDescent="0.55000000000000004">
      <c r="A305" s="1">
        <v>33312</v>
      </c>
      <c r="B305">
        <v>20.010000000000002</v>
      </c>
      <c r="C305">
        <v>20.010000000000002</v>
      </c>
      <c r="D305">
        <v>20.25</v>
      </c>
      <c r="E305">
        <v>19.88</v>
      </c>
      <c r="F305" t="s">
        <v>305</v>
      </c>
      <c r="G305" s="2">
        <v>-1.2800000000000001E-2</v>
      </c>
    </row>
    <row r="306" spans="1:7" x14ac:dyDescent="0.55000000000000004">
      <c r="A306" s="1">
        <v>33315</v>
      </c>
      <c r="B306">
        <v>19.760000000000002</v>
      </c>
      <c r="C306">
        <v>19.84</v>
      </c>
      <c r="D306">
        <v>19.940000000000001</v>
      </c>
      <c r="E306">
        <v>19.63</v>
      </c>
      <c r="F306" t="s">
        <v>306</v>
      </c>
      <c r="G306" s="2">
        <v>-1.2500000000000001E-2</v>
      </c>
    </row>
    <row r="307" spans="1:7" x14ac:dyDescent="0.55000000000000004">
      <c r="A307" s="1">
        <v>33316</v>
      </c>
      <c r="B307">
        <v>20.61</v>
      </c>
      <c r="C307">
        <v>20.149999999999999</v>
      </c>
      <c r="D307">
        <v>20.87</v>
      </c>
      <c r="E307">
        <v>20.05</v>
      </c>
      <c r="F307" t="s">
        <v>307</v>
      </c>
      <c r="G307" s="2">
        <v>4.2999999999999997E-2</v>
      </c>
    </row>
    <row r="308" spans="1:7" x14ac:dyDescent="0.55000000000000004">
      <c r="A308" s="1">
        <v>33317</v>
      </c>
      <c r="B308">
        <v>20.38</v>
      </c>
      <c r="C308">
        <v>20.64</v>
      </c>
      <c r="D308">
        <v>20.8</v>
      </c>
      <c r="E308">
        <v>20.25</v>
      </c>
      <c r="F308" t="s">
        <v>308</v>
      </c>
      <c r="G308" s="2">
        <v>-1.12E-2</v>
      </c>
    </row>
    <row r="309" spans="1:7" x14ac:dyDescent="0.55000000000000004">
      <c r="A309" s="1">
        <v>33318</v>
      </c>
      <c r="B309">
        <v>20.49</v>
      </c>
      <c r="C309">
        <v>20.04</v>
      </c>
      <c r="D309">
        <v>20.6</v>
      </c>
      <c r="E309">
        <v>19.8</v>
      </c>
      <c r="F309" t="s">
        <v>309</v>
      </c>
      <c r="G309" s="2">
        <v>5.4000000000000003E-3</v>
      </c>
    </row>
    <row r="310" spans="1:7" x14ac:dyDescent="0.55000000000000004">
      <c r="A310" s="1">
        <v>33319</v>
      </c>
      <c r="B310">
        <v>20.100000000000001</v>
      </c>
      <c r="C310">
        <v>20.45</v>
      </c>
      <c r="D310">
        <v>20.49</v>
      </c>
      <c r="E310">
        <v>20.059999999999999</v>
      </c>
      <c r="F310" t="s">
        <v>310</v>
      </c>
      <c r="G310" s="2">
        <v>-1.9E-2</v>
      </c>
    </row>
    <row r="311" spans="1:7" x14ac:dyDescent="0.55000000000000004">
      <c r="A311" s="1">
        <v>33322</v>
      </c>
      <c r="B311">
        <v>19.62</v>
      </c>
      <c r="C311">
        <v>19.850000000000001</v>
      </c>
      <c r="D311">
        <v>19.97</v>
      </c>
      <c r="E311">
        <v>19.600000000000001</v>
      </c>
      <c r="F311" t="s">
        <v>311</v>
      </c>
      <c r="G311" s="2">
        <v>-2.3900000000000001E-2</v>
      </c>
    </row>
    <row r="312" spans="1:7" x14ac:dyDescent="0.55000000000000004">
      <c r="A312" s="1">
        <v>33323</v>
      </c>
      <c r="B312">
        <v>19.760000000000002</v>
      </c>
      <c r="C312">
        <v>19.420000000000002</v>
      </c>
      <c r="D312">
        <v>19.98</v>
      </c>
      <c r="E312">
        <v>19.38</v>
      </c>
      <c r="F312" t="s">
        <v>312</v>
      </c>
      <c r="G312" s="2">
        <v>7.1000000000000004E-3</v>
      </c>
    </row>
    <row r="313" spans="1:7" x14ac:dyDescent="0.55000000000000004">
      <c r="A313" s="1">
        <v>33324</v>
      </c>
      <c r="B313">
        <v>19.41</v>
      </c>
      <c r="C313">
        <v>19.760000000000002</v>
      </c>
      <c r="D313">
        <v>19.829999999999998</v>
      </c>
      <c r="E313">
        <v>19.27</v>
      </c>
      <c r="F313" t="s">
        <v>313</v>
      </c>
      <c r="G313" s="2">
        <v>-1.77E-2</v>
      </c>
    </row>
    <row r="314" spans="1:7" x14ac:dyDescent="0.55000000000000004">
      <c r="A314" s="1">
        <v>33325</v>
      </c>
      <c r="B314">
        <v>19.63</v>
      </c>
      <c r="C314">
        <v>19.260000000000002</v>
      </c>
      <c r="D314">
        <v>19.72</v>
      </c>
      <c r="E314">
        <v>19.22</v>
      </c>
      <c r="F314" t="s">
        <v>314</v>
      </c>
      <c r="G314" s="2">
        <v>1.1299999999999999E-2</v>
      </c>
    </row>
    <row r="315" spans="1:7" x14ac:dyDescent="0.55000000000000004">
      <c r="A315" s="1">
        <v>33329</v>
      </c>
      <c r="B315">
        <v>19.29</v>
      </c>
      <c r="C315">
        <v>19.55</v>
      </c>
      <c r="D315">
        <v>19.739999999999998</v>
      </c>
      <c r="E315">
        <v>19.25</v>
      </c>
      <c r="F315" t="s">
        <v>315</v>
      </c>
      <c r="G315" s="2">
        <v>-1.7299999999999999E-2</v>
      </c>
    </row>
    <row r="316" spans="1:7" x14ac:dyDescent="0.55000000000000004">
      <c r="A316" s="1">
        <v>33330</v>
      </c>
      <c r="B316">
        <v>19.7</v>
      </c>
      <c r="C316">
        <v>19.2</v>
      </c>
      <c r="D316">
        <v>19.73</v>
      </c>
      <c r="E316">
        <v>19.18</v>
      </c>
      <c r="F316" t="s">
        <v>316</v>
      </c>
      <c r="G316" s="2">
        <v>2.1299999999999999E-2</v>
      </c>
    </row>
    <row r="317" spans="1:7" x14ac:dyDescent="0.55000000000000004">
      <c r="A317" s="1">
        <v>33331</v>
      </c>
      <c r="B317">
        <v>19.47</v>
      </c>
      <c r="C317">
        <v>19.670000000000002</v>
      </c>
      <c r="D317">
        <v>19.8</v>
      </c>
      <c r="E317">
        <v>19.37</v>
      </c>
      <c r="F317" t="s">
        <v>317</v>
      </c>
      <c r="G317" s="2">
        <v>-1.17E-2</v>
      </c>
    </row>
    <row r="318" spans="1:7" x14ac:dyDescent="0.55000000000000004">
      <c r="A318" s="1">
        <v>33332</v>
      </c>
      <c r="B318">
        <v>19.98</v>
      </c>
      <c r="C318">
        <v>19.66</v>
      </c>
      <c r="D318">
        <v>20.04</v>
      </c>
      <c r="E318">
        <v>19.559999999999999</v>
      </c>
      <c r="F318" t="s">
        <v>318</v>
      </c>
      <c r="G318" s="2">
        <v>2.6200000000000001E-2</v>
      </c>
    </row>
    <row r="319" spans="1:7" x14ac:dyDescent="0.55000000000000004">
      <c r="A319" s="1">
        <v>33333</v>
      </c>
      <c r="B319">
        <v>19.96</v>
      </c>
      <c r="C319">
        <v>19.93</v>
      </c>
      <c r="D319">
        <v>20.09</v>
      </c>
      <c r="E319">
        <v>19.82</v>
      </c>
      <c r="F319" t="s">
        <v>319</v>
      </c>
      <c r="G319" s="2">
        <v>-1E-3</v>
      </c>
    </row>
    <row r="320" spans="1:7" x14ac:dyDescent="0.55000000000000004">
      <c r="A320" s="1">
        <v>33336</v>
      </c>
      <c r="B320">
        <v>20.309999999999999</v>
      </c>
      <c r="C320">
        <v>20.190000000000001</v>
      </c>
      <c r="D320">
        <v>20.47</v>
      </c>
      <c r="E320">
        <v>20.13</v>
      </c>
      <c r="F320" t="s">
        <v>320</v>
      </c>
      <c r="G320" s="2">
        <v>1.7500000000000002E-2</v>
      </c>
    </row>
    <row r="321" spans="1:7" x14ac:dyDescent="0.55000000000000004">
      <c r="A321" s="1">
        <v>33337</v>
      </c>
      <c r="B321">
        <v>20.260000000000002</v>
      </c>
      <c r="C321">
        <v>20.34</v>
      </c>
      <c r="D321">
        <v>20.440000000000001</v>
      </c>
      <c r="E321">
        <v>20.16</v>
      </c>
      <c r="F321" t="s">
        <v>264</v>
      </c>
      <c r="G321" s="2">
        <v>-2.5000000000000001E-3</v>
      </c>
    </row>
    <row r="322" spans="1:7" x14ac:dyDescent="0.55000000000000004">
      <c r="A322" s="1">
        <v>33338</v>
      </c>
      <c r="B322">
        <v>21.05</v>
      </c>
      <c r="C322">
        <v>20.75</v>
      </c>
      <c r="D322">
        <v>21.12</v>
      </c>
      <c r="E322">
        <v>20.7</v>
      </c>
      <c r="F322" t="s">
        <v>321</v>
      </c>
      <c r="G322" s="2">
        <v>3.9E-2</v>
      </c>
    </row>
    <row r="323" spans="1:7" x14ac:dyDescent="0.55000000000000004">
      <c r="A323" s="1">
        <v>33339</v>
      </c>
      <c r="B323">
        <v>20.89</v>
      </c>
      <c r="C323">
        <v>21.46</v>
      </c>
      <c r="D323">
        <v>21.5</v>
      </c>
      <c r="E323">
        <v>20.85</v>
      </c>
      <c r="F323" t="s">
        <v>322</v>
      </c>
      <c r="G323" s="2">
        <v>-7.6E-3</v>
      </c>
    </row>
    <row r="324" spans="1:7" x14ac:dyDescent="0.55000000000000004">
      <c r="A324" s="1">
        <v>33340</v>
      </c>
      <c r="B324">
        <v>21.48</v>
      </c>
      <c r="C324">
        <v>21.18</v>
      </c>
      <c r="D324">
        <v>21.5</v>
      </c>
      <c r="E324">
        <v>21.03</v>
      </c>
      <c r="F324" t="s">
        <v>323</v>
      </c>
      <c r="G324" s="2">
        <v>2.8199999999999999E-2</v>
      </c>
    </row>
    <row r="325" spans="1:7" x14ac:dyDescent="0.55000000000000004">
      <c r="A325" s="1">
        <v>33343</v>
      </c>
      <c r="B325">
        <v>21.91</v>
      </c>
      <c r="C325">
        <v>21.27</v>
      </c>
      <c r="D325">
        <v>21.95</v>
      </c>
      <c r="E325">
        <v>21.25</v>
      </c>
      <c r="F325" t="s">
        <v>316</v>
      </c>
      <c r="G325" s="2">
        <v>0.02</v>
      </c>
    </row>
    <row r="326" spans="1:7" x14ac:dyDescent="0.55000000000000004">
      <c r="A326" s="1">
        <v>33344</v>
      </c>
      <c r="B326">
        <v>21.64</v>
      </c>
      <c r="C326">
        <v>21.73</v>
      </c>
      <c r="D326">
        <v>21.86</v>
      </c>
      <c r="E326">
        <v>21.55</v>
      </c>
      <c r="F326" t="s">
        <v>324</v>
      </c>
      <c r="G326" s="2">
        <v>-1.23E-2</v>
      </c>
    </row>
    <row r="327" spans="1:7" x14ac:dyDescent="0.55000000000000004">
      <c r="A327" s="1">
        <v>33345</v>
      </c>
      <c r="B327">
        <v>21.71</v>
      </c>
      <c r="C327">
        <v>21.69</v>
      </c>
      <c r="D327">
        <v>21.89</v>
      </c>
      <c r="E327">
        <v>21.56</v>
      </c>
      <c r="F327" t="s">
        <v>325</v>
      </c>
      <c r="G327" s="2">
        <v>3.2000000000000002E-3</v>
      </c>
    </row>
    <row r="328" spans="1:7" x14ac:dyDescent="0.55000000000000004">
      <c r="A328" s="1">
        <v>33346</v>
      </c>
      <c r="B328">
        <v>21.08</v>
      </c>
      <c r="C328">
        <v>21.42</v>
      </c>
      <c r="D328">
        <v>21.45</v>
      </c>
      <c r="E328">
        <v>20.95</v>
      </c>
      <c r="F328" t="s">
        <v>326</v>
      </c>
      <c r="G328" s="2">
        <v>-2.9000000000000001E-2</v>
      </c>
    </row>
    <row r="329" spans="1:7" x14ac:dyDescent="0.55000000000000004">
      <c r="A329" s="1">
        <v>33347</v>
      </c>
      <c r="B329">
        <v>21.13</v>
      </c>
      <c r="C329">
        <v>21.16</v>
      </c>
      <c r="D329">
        <v>21.23</v>
      </c>
      <c r="E329">
        <v>20.88</v>
      </c>
      <c r="F329" t="s">
        <v>327</v>
      </c>
      <c r="G329" s="2">
        <v>2.3999999999999998E-3</v>
      </c>
    </row>
    <row r="330" spans="1:7" x14ac:dyDescent="0.55000000000000004">
      <c r="A330" s="1">
        <v>33350</v>
      </c>
      <c r="B330">
        <v>21.62</v>
      </c>
      <c r="C330">
        <v>21.25</v>
      </c>
      <c r="D330">
        <v>21.87</v>
      </c>
      <c r="E330">
        <v>21.2</v>
      </c>
      <c r="F330" t="s">
        <v>328</v>
      </c>
      <c r="G330" s="2">
        <v>2.3199999999999998E-2</v>
      </c>
    </row>
    <row r="331" spans="1:7" x14ac:dyDescent="0.55000000000000004">
      <c r="A331" s="1">
        <v>33351</v>
      </c>
      <c r="B331">
        <v>20.88</v>
      </c>
      <c r="C331">
        <v>21.68</v>
      </c>
      <c r="D331">
        <v>21.7</v>
      </c>
      <c r="E331">
        <v>20.86</v>
      </c>
      <c r="F331" t="s">
        <v>329</v>
      </c>
      <c r="G331" s="2">
        <v>-3.4200000000000001E-2</v>
      </c>
    </row>
    <row r="332" spans="1:7" x14ac:dyDescent="0.55000000000000004">
      <c r="A332" s="1">
        <v>33352</v>
      </c>
      <c r="B332">
        <v>20.94</v>
      </c>
      <c r="C332">
        <v>20.77</v>
      </c>
      <c r="D332">
        <v>21.2</v>
      </c>
      <c r="E332">
        <v>20.63</v>
      </c>
      <c r="F332" t="s">
        <v>330</v>
      </c>
      <c r="G332" s="2">
        <v>2.8999999999999998E-3</v>
      </c>
    </row>
    <row r="333" spans="1:7" x14ac:dyDescent="0.55000000000000004">
      <c r="A333" s="1">
        <v>33353</v>
      </c>
      <c r="B333">
        <v>21.15</v>
      </c>
      <c r="C333">
        <v>21.09</v>
      </c>
      <c r="D333">
        <v>21.25</v>
      </c>
      <c r="E333">
        <v>20.83</v>
      </c>
      <c r="F333" t="s">
        <v>331</v>
      </c>
      <c r="G333" s="2">
        <v>0.01</v>
      </c>
    </row>
    <row r="334" spans="1:7" x14ac:dyDescent="0.55000000000000004">
      <c r="A334" s="1">
        <v>33354</v>
      </c>
      <c r="B334">
        <v>21.28</v>
      </c>
      <c r="C334">
        <v>21.04</v>
      </c>
      <c r="D334">
        <v>21.32</v>
      </c>
      <c r="E334">
        <v>20.9</v>
      </c>
      <c r="F334" t="s">
        <v>57</v>
      </c>
      <c r="G334" s="2">
        <v>6.1000000000000004E-3</v>
      </c>
    </row>
    <row r="335" spans="1:7" x14ac:dyDescent="0.55000000000000004">
      <c r="A335" s="1">
        <v>33357</v>
      </c>
      <c r="B335">
        <v>21.26</v>
      </c>
      <c r="C335">
        <v>21.42</v>
      </c>
      <c r="D335">
        <v>21.51</v>
      </c>
      <c r="E335">
        <v>21.14</v>
      </c>
      <c r="F335" t="s">
        <v>332</v>
      </c>
      <c r="G335" s="2">
        <v>-8.9999999999999998E-4</v>
      </c>
    </row>
    <row r="336" spans="1:7" x14ac:dyDescent="0.55000000000000004">
      <c r="A336" s="1">
        <v>33358</v>
      </c>
      <c r="B336">
        <v>20.96</v>
      </c>
      <c r="C336">
        <v>21.22</v>
      </c>
      <c r="D336">
        <v>21.24</v>
      </c>
      <c r="E336">
        <v>20.93</v>
      </c>
      <c r="F336" t="s">
        <v>333</v>
      </c>
      <c r="G336" s="2">
        <v>-1.41E-2</v>
      </c>
    </row>
    <row r="337" spans="1:7" x14ac:dyDescent="0.55000000000000004">
      <c r="A337" s="1">
        <v>33359</v>
      </c>
      <c r="B337">
        <v>21.25</v>
      </c>
      <c r="C337">
        <v>20.86</v>
      </c>
      <c r="D337">
        <v>21.44</v>
      </c>
      <c r="E337">
        <v>20.84</v>
      </c>
      <c r="F337" t="s">
        <v>334</v>
      </c>
      <c r="G337" s="2">
        <v>1.38E-2</v>
      </c>
    </row>
    <row r="338" spans="1:7" x14ac:dyDescent="0.55000000000000004">
      <c r="A338" s="1">
        <v>33360</v>
      </c>
      <c r="B338">
        <v>21.17</v>
      </c>
      <c r="C338">
        <v>21.23</v>
      </c>
      <c r="D338">
        <v>21.37</v>
      </c>
      <c r="E338">
        <v>21.1</v>
      </c>
      <c r="F338" t="s">
        <v>335</v>
      </c>
      <c r="G338" s="2">
        <v>-3.8E-3</v>
      </c>
    </row>
    <row r="339" spans="1:7" x14ac:dyDescent="0.55000000000000004">
      <c r="A339" s="1">
        <v>33361</v>
      </c>
      <c r="B339">
        <v>21.37</v>
      </c>
      <c r="C339">
        <v>21.13</v>
      </c>
      <c r="D339">
        <v>21.39</v>
      </c>
      <c r="E339">
        <v>21.11</v>
      </c>
      <c r="F339" t="s">
        <v>336</v>
      </c>
      <c r="G339" s="2">
        <v>9.4000000000000004E-3</v>
      </c>
    </row>
    <row r="340" spans="1:7" x14ac:dyDescent="0.55000000000000004">
      <c r="A340" s="1">
        <v>33364</v>
      </c>
      <c r="B340">
        <v>21.68</v>
      </c>
      <c r="C340">
        <v>21.41</v>
      </c>
      <c r="D340">
        <v>21.7</v>
      </c>
      <c r="E340">
        <v>21.27</v>
      </c>
      <c r="F340" t="s">
        <v>337</v>
      </c>
      <c r="G340" s="2">
        <v>1.4500000000000001E-2</v>
      </c>
    </row>
    <row r="341" spans="1:7" x14ac:dyDescent="0.55000000000000004">
      <c r="A341" s="1">
        <v>33365</v>
      </c>
      <c r="B341">
        <v>21.63</v>
      </c>
      <c r="C341">
        <v>21.67</v>
      </c>
      <c r="D341">
        <v>21.74</v>
      </c>
      <c r="E341">
        <v>21.5</v>
      </c>
      <c r="F341" t="s">
        <v>338</v>
      </c>
      <c r="G341" s="2">
        <v>-2.3E-3</v>
      </c>
    </row>
    <row r="342" spans="1:7" x14ac:dyDescent="0.55000000000000004">
      <c r="A342" s="1">
        <v>33366</v>
      </c>
      <c r="B342">
        <v>21.78</v>
      </c>
      <c r="C342">
        <v>21.59</v>
      </c>
      <c r="D342">
        <v>21.8</v>
      </c>
      <c r="E342">
        <v>21.53</v>
      </c>
      <c r="F342" t="s">
        <v>339</v>
      </c>
      <c r="G342" s="2">
        <v>6.8999999999999999E-3</v>
      </c>
    </row>
    <row r="343" spans="1:7" x14ac:dyDescent="0.55000000000000004">
      <c r="A343" s="1">
        <v>33367</v>
      </c>
      <c r="B343">
        <v>21.93</v>
      </c>
      <c r="C343">
        <v>21.92</v>
      </c>
      <c r="D343">
        <v>22.11</v>
      </c>
      <c r="E343">
        <v>21.82</v>
      </c>
      <c r="F343" t="s">
        <v>340</v>
      </c>
      <c r="G343" s="2">
        <v>6.8999999999999999E-3</v>
      </c>
    </row>
    <row r="344" spans="1:7" x14ac:dyDescent="0.55000000000000004">
      <c r="A344" s="1">
        <v>33368</v>
      </c>
      <c r="B344">
        <v>21.27</v>
      </c>
      <c r="C344">
        <v>21.62</v>
      </c>
      <c r="D344">
        <v>21.65</v>
      </c>
      <c r="E344">
        <v>21.19</v>
      </c>
      <c r="F344" t="s">
        <v>341</v>
      </c>
      <c r="G344" s="2">
        <v>-3.0099999999999998E-2</v>
      </c>
    </row>
    <row r="345" spans="1:7" x14ac:dyDescent="0.55000000000000004">
      <c r="A345" s="1">
        <v>33371</v>
      </c>
      <c r="B345">
        <v>20.91</v>
      </c>
      <c r="C345">
        <v>21.18</v>
      </c>
      <c r="D345">
        <v>21.36</v>
      </c>
      <c r="E345">
        <v>20.88</v>
      </c>
      <c r="F345" t="s">
        <v>342</v>
      </c>
      <c r="G345" s="2">
        <v>-1.6899999999999998E-2</v>
      </c>
    </row>
    <row r="346" spans="1:7" x14ac:dyDescent="0.55000000000000004">
      <c r="A346" s="1">
        <v>33372</v>
      </c>
      <c r="B346">
        <v>20.74</v>
      </c>
      <c r="C346">
        <v>21.02</v>
      </c>
      <c r="D346">
        <v>21.05</v>
      </c>
      <c r="E346">
        <v>20.63</v>
      </c>
      <c r="F346" t="s">
        <v>343</v>
      </c>
      <c r="G346" s="2">
        <v>-8.0999999999999996E-3</v>
      </c>
    </row>
    <row r="347" spans="1:7" x14ac:dyDescent="0.55000000000000004">
      <c r="A347" s="1">
        <v>33373</v>
      </c>
      <c r="B347">
        <v>20.92</v>
      </c>
      <c r="C347">
        <v>20.76</v>
      </c>
      <c r="D347">
        <v>20.98</v>
      </c>
      <c r="E347">
        <v>20.61</v>
      </c>
      <c r="F347" t="s">
        <v>344</v>
      </c>
      <c r="G347" s="2">
        <v>8.6999999999999994E-3</v>
      </c>
    </row>
    <row r="348" spans="1:7" x14ac:dyDescent="0.55000000000000004">
      <c r="A348" s="1">
        <v>33374</v>
      </c>
      <c r="B348">
        <v>20.89</v>
      </c>
      <c r="C348">
        <v>20.98</v>
      </c>
      <c r="D348">
        <v>21.02</v>
      </c>
      <c r="E348">
        <v>20.75</v>
      </c>
      <c r="F348" t="s">
        <v>345</v>
      </c>
      <c r="G348" s="2">
        <v>-1.4E-3</v>
      </c>
    </row>
    <row r="349" spans="1:7" x14ac:dyDescent="0.55000000000000004">
      <c r="A349" s="1">
        <v>33375</v>
      </c>
      <c r="B349">
        <v>21.18</v>
      </c>
      <c r="C349">
        <v>20.84</v>
      </c>
      <c r="D349">
        <v>21.25</v>
      </c>
      <c r="E349">
        <v>20.8</v>
      </c>
      <c r="F349" t="s">
        <v>346</v>
      </c>
      <c r="G349" s="2">
        <v>1.3899999999999999E-2</v>
      </c>
    </row>
    <row r="350" spans="1:7" x14ac:dyDescent="0.55000000000000004">
      <c r="A350" s="1">
        <v>33378</v>
      </c>
      <c r="B350">
        <v>21.37</v>
      </c>
      <c r="C350">
        <v>21.29</v>
      </c>
      <c r="D350">
        <v>21.4</v>
      </c>
      <c r="E350">
        <v>21.21</v>
      </c>
      <c r="F350" t="s">
        <v>347</v>
      </c>
      <c r="G350" s="2">
        <v>8.9999999999999993E-3</v>
      </c>
    </row>
    <row r="351" spans="1:7" x14ac:dyDescent="0.55000000000000004">
      <c r="A351" s="1">
        <v>33379</v>
      </c>
      <c r="B351">
        <v>21.4</v>
      </c>
      <c r="C351">
        <v>21.43</v>
      </c>
      <c r="D351">
        <v>21.74</v>
      </c>
      <c r="E351">
        <v>21.1</v>
      </c>
      <c r="F351" t="s">
        <v>348</v>
      </c>
      <c r="G351" s="2">
        <v>1.4E-3</v>
      </c>
    </row>
    <row r="352" spans="1:7" x14ac:dyDescent="0.55000000000000004">
      <c r="A352" s="1">
        <v>33380</v>
      </c>
      <c r="B352">
        <v>20.83</v>
      </c>
      <c r="C352">
        <v>20.91</v>
      </c>
      <c r="D352">
        <v>20.95</v>
      </c>
      <c r="E352">
        <v>20.71</v>
      </c>
      <c r="F352" t="s">
        <v>349</v>
      </c>
      <c r="G352" s="2">
        <v>-2.6599999999999999E-2</v>
      </c>
    </row>
    <row r="353" spans="1:7" x14ac:dyDescent="0.55000000000000004">
      <c r="A353" s="1">
        <v>33381</v>
      </c>
      <c r="B353">
        <v>21.02</v>
      </c>
      <c r="C353">
        <v>20.97</v>
      </c>
      <c r="D353">
        <v>21.08</v>
      </c>
      <c r="E353">
        <v>20.9</v>
      </c>
      <c r="F353" t="s">
        <v>350</v>
      </c>
      <c r="G353" s="2">
        <v>9.1000000000000004E-3</v>
      </c>
    </row>
    <row r="354" spans="1:7" x14ac:dyDescent="0.55000000000000004">
      <c r="A354" s="1">
        <v>33382</v>
      </c>
      <c r="B354">
        <v>21.19</v>
      </c>
      <c r="C354">
        <v>21.09</v>
      </c>
      <c r="D354">
        <v>21.22</v>
      </c>
      <c r="E354">
        <v>21.03</v>
      </c>
      <c r="F354" t="s">
        <v>351</v>
      </c>
      <c r="G354" s="2">
        <v>8.0999999999999996E-3</v>
      </c>
    </row>
    <row r="355" spans="1:7" x14ac:dyDescent="0.55000000000000004">
      <c r="A355" s="1">
        <v>33386</v>
      </c>
      <c r="B355">
        <v>21.33</v>
      </c>
      <c r="C355">
        <v>21.25</v>
      </c>
      <c r="D355">
        <v>21.4</v>
      </c>
      <c r="E355">
        <v>21.22</v>
      </c>
      <c r="F355" t="s">
        <v>352</v>
      </c>
      <c r="G355" s="2">
        <v>6.6E-3</v>
      </c>
    </row>
    <row r="356" spans="1:7" x14ac:dyDescent="0.55000000000000004">
      <c r="A356" s="1">
        <v>33387</v>
      </c>
      <c r="B356">
        <v>21.11</v>
      </c>
      <c r="C356">
        <v>21.29</v>
      </c>
      <c r="D356">
        <v>21.31</v>
      </c>
      <c r="E356">
        <v>21.1</v>
      </c>
      <c r="F356" t="s">
        <v>353</v>
      </c>
      <c r="G356" s="2">
        <v>-1.03E-2</v>
      </c>
    </row>
    <row r="357" spans="1:7" x14ac:dyDescent="0.55000000000000004">
      <c r="A357" s="1">
        <v>33388</v>
      </c>
      <c r="B357">
        <v>21.32</v>
      </c>
      <c r="C357">
        <v>21.1</v>
      </c>
      <c r="D357">
        <v>21.34</v>
      </c>
      <c r="E357">
        <v>20.98</v>
      </c>
      <c r="F357" t="s">
        <v>354</v>
      </c>
      <c r="G357" s="2">
        <v>9.9000000000000008E-3</v>
      </c>
    </row>
    <row r="358" spans="1:7" x14ac:dyDescent="0.55000000000000004">
      <c r="A358" s="1">
        <v>33389</v>
      </c>
      <c r="B358">
        <v>21.13</v>
      </c>
      <c r="C358">
        <v>21.33</v>
      </c>
      <c r="D358">
        <v>21.4</v>
      </c>
      <c r="E358">
        <v>21.11</v>
      </c>
      <c r="F358" t="s">
        <v>355</v>
      </c>
      <c r="G358" s="2">
        <v>-8.8999999999999999E-3</v>
      </c>
    </row>
    <row r="359" spans="1:7" x14ac:dyDescent="0.55000000000000004">
      <c r="A359" s="1">
        <v>33392</v>
      </c>
      <c r="B359">
        <v>21.13</v>
      </c>
      <c r="C359">
        <v>21.18</v>
      </c>
      <c r="D359">
        <v>21.27</v>
      </c>
      <c r="E359">
        <v>21.1</v>
      </c>
      <c r="F359" t="s">
        <v>356</v>
      </c>
      <c r="G359" s="2">
        <v>0</v>
      </c>
    </row>
    <row r="360" spans="1:7" x14ac:dyDescent="0.55000000000000004">
      <c r="A360" s="1">
        <v>33393</v>
      </c>
      <c r="B360">
        <v>21.02</v>
      </c>
      <c r="C360">
        <v>21.14</v>
      </c>
      <c r="D360">
        <v>21.16</v>
      </c>
      <c r="E360">
        <v>20.86</v>
      </c>
      <c r="F360" t="s">
        <v>357</v>
      </c>
      <c r="G360" s="2">
        <v>-5.1999999999999998E-3</v>
      </c>
    </row>
    <row r="361" spans="1:7" x14ac:dyDescent="0.55000000000000004">
      <c r="A361" s="1">
        <v>33394</v>
      </c>
      <c r="B361">
        <v>20.47</v>
      </c>
      <c r="C361">
        <v>20.82</v>
      </c>
      <c r="D361">
        <v>20.85</v>
      </c>
      <c r="E361">
        <v>20.45</v>
      </c>
      <c r="F361" t="s">
        <v>358</v>
      </c>
      <c r="G361" s="2">
        <v>-2.6200000000000001E-2</v>
      </c>
    </row>
    <row r="362" spans="1:7" x14ac:dyDescent="0.55000000000000004">
      <c r="A362" s="1">
        <v>33395</v>
      </c>
      <c r="B362">
        <v>20.329999999999998</v>
      </c>
      <c r="C362">
        <v>20.32</v>
      </c>
      <c r="D362">
        <v>20.39</v>
      </c>
      <c r="E362">
        <v>20.05</v>
      </c>
      <c r="F362" t="s">
        <v>359</v>
      </c>
      <c r="G362" s="2">
        <v>-6.7999999999999996E-3</v>
      </c>
    </row>
    <row r="363" spans="1:7" x14ac:dyDescent="0.55000000000000004">
      <c r="A363" s="1">
        <v>33396</v>
      </c>
      <c r="B363">
        <v>20.28</v>
      </c>
      <c r="C363">
        <v>20.46</v>
      </c>
      <c r="D363">
        <v>20.49</v>
      </c>
      <c r="E363">
        <v>20.260000000000002</v>
      </c>
      <c r="F363" t="s">
        <v>360</v>
      </c>
      <c r="G363" s="2">
        <v>-2.5000000000000001E-3</v>
      </c>
    </row>
    <row r="364" spans="1:7" x14ac:dyDescent="0.55000000000000004">
      <c r="A364" s="1">
        <v>33399</v>
      </c>
      <c r="B364">
        <v>19.84</v>
      </c>
      <c r="C364">
        <v>20.25</v>
      </c>
      <c r="D364">
        <v>20.3</v>
      </c>
      <c r="E364">
        <v>19.82</v>
      </c>
      <c r="F364" t="s">
        <v>361</v>
      </c>
      <c r="G364" s="2">
        <v>-2.1700000000000001E-2</v>
      </c>
    </row>
    <row r="365" spans="1:7" x14ac:dyDescent="0.55000000000000004">
      <c r="A365" s="1">
        <v>33400</v>
      </c>
      <c r="B365">
        <v>19.96</v>
      </c>
      <c r="C365">
        <v>19.86</v>
      </c>
      <c r="D365">
        <v>19.97</v>
      </c>
      <c r="E365">
        <v>19.72</v>
      </c>
      <c r="F365" t="s">
        <v>362</v>
      </c>
      <c r="G365" s="2">
        <v>6.0000000000000001E-3</v>
      </c>
    </row>
    <row r="366" spans="1:7" x14ac:dyDescent="0.55000000000000004">
      <c r="A366" s="1">
        <v>33401</v>
      </c>
      <c r="B366">
        <v>20.05</v>
      </c>
      <c r="C366">
        <v>19.71</v>
      </c>
      <c r="D366">
        <v>20.079999999999998</v>
      </c>
      <c r="E366">
        <v>19.600000000000001</v>
      </c>
      <c r="F366" t="s">
        <v>363</v>
      </c>
      <c r="G366" s="2">
        <v>4.4999999999999997E-3</v>
      </c>
    </row>
    <row r="367" spans="1:7" x14ac:dyDescent="0.55000000000000004">
      <c r="A367" s="1">
        <v>33402</v>
      </c>
      <c r="B367">
        <v>19.71</v>
      </c>
      <c r="C367">
        <v>20.079999999999998</v>
      </c>
      <c r="D367">
        <v>20.18</v>
      </c>
      <c r="E367">
        <v>19.68</v>
      </c>
      <c r="F367" t="s">
        <v>364</v>
      </c>
      <c r="G367" s="2">
        <v>-1.7000000000000001E-2</v>
      </c>
    </row>
    <row r="368" spans="1:7" x14ac:dyDescent="0.55000000000000004">
      <c r="A368" s="1">
        <v>33403</v>
      </c>
      <c r="B368">
        <v>19.670000000000002</v>
      </c>
      <c r="C368">
        <v>19.77</v>
      </c>
      <c r="D368">
        <v>19.809999999999999</v>
      </c>
      <c r="E368">
        <v>19.64</v>
      </c>
      <c r="F368" t="s">
        <v>365</v>
      </c>
      <c r="G368" s="2">
        <v>-2E-3</v>
      </c>
    </row>
    <row r="369" spans="1:7" x14ac:dyDescent="0.55000000000000004">
      <c r="A369" s="1">
        <v>33406</v>
      </c>
      <c r="B369">
        <v>19.940000000000001</v>
      </c>
      <c r="C369">
        <v>19.73</v>
      </c>
      <c r="D369">
        <v>20.100000000000001</v>
      </c>
      <c r="E369">
        <v>19.7</v>
      </c>
      <c r="F369" t="s">
        <v>366</v>
      </c>
      <c r="G369" s="2">
        <v>1.37E-2</v>
      </c>
    </row>
    <row r="370" spans="1:7" x14ac:dyDescent="0.55000000000000004">
      <c r="A370" s="1">
        <v>33407</v>
      </c>
      <c r="B370">
        <v>20.13</v>
      </c>
      <c r="C370">
        <v>20.170000000000002</v>
      </c>
      <c r="D370">
        <v>20.27</v>
      </c>
      <c r="E370">
        <v>20.03</v>
      </c>
      <c r="F370" t="s">
        <v>367</v>
      </c>
      <c r="G370" s="2">
        <v>9.4999999999999998E-3</v>
      </c>
    </row>
    <row r="371" spans="1:7" x14ac:dyDescent="0.55000000000000004">
      <c r="A371" s="1">
        <v>33408</v>
      </c>
      <c r="B371">
        <v>19.989999999999998</v>
      </c>
      <c r="C371">
        <v>20.12</v>
      </c>
      <c r="D371">
        <v>20.25</v>
      </c>
      <c r="E371">
        <v>19.829999999999998</v>
      </c>
      <c r="F371" t="s">
        <v>368</v>
      </c>
      <c r="G371" s="2">
        <v>-7.0000000000000001E-3</v>
      </c>
    </row>
    <row r="372" spans="1:7" x14ac:dyDescent="0.55000000000000004">
      <c r="A372" s="1">
        <v>33409</v>
      </c>
      <c r="B372">
        <v>20.149999999999999</v>
      </c>
      <c r="C372">
        <v>20.059999999999999</v>
      </c>
      <c r="D372">
        <v>20.22</v>
      </c>
      <c r="E372">
        <v>19.87</v>
      </c>
      <c r="F372" t="s">
        <v>369</v>
      </c>
      <c r="G372" s="2">
        <v>8.0000000000000002E-3</v>
      </c>
    </row>
    <row r="373" spans="1:7" x14ac:dyDescent="0.55000000000000004">
      <c r="A373" s="1">
        <v>33410</v>
      </c>
      <c r="B373">
        <v>20.23</v>
      </c>
      <c r="C373">
        <v>20.18</v>
      </c>
      <c r="D373">
        <v>20.309999999999999</v>
      </c>
      <c r="E373">
        <v>20.079999999999998</v>
      </c>
      <c r="F373" t="s">
        <v>370</v>
      </c>
      <c r="G373" s="2">
        <v>4.0000000000000001E-3</v>
      </c>
    </row>
    <row r="374" spans="1:7" x14ac:dyDescent="0.55000000000000004">
      <c r="A374" s="1">
        <v>33413</v>
      </c>
      <c r="B374">
        <v>19.98</v>
      </c>
      <c r="C374">
        <v>20.09</v>
      </c>
      <c r="D374">
        <v>20.12</v>
      </c>
      <c r="E374">
        <v>19.920000000000002</v>
      </c>
      <c r="F374" t="s">
        <v>371</v>
      </c>
      <c r="G374" s="2">
        <v>-1.24E-2</v>
      </c>
    </row>
    <row r="375" spans="1:7" x14ac:dyDescent="0.55000000000000004">
      <c r="A375" s="1">
        <v>33414</v>
      </c>
      <c r="B375">
        <v>20.05</v>
      </c>
      <c r="C375">
        <v>19.93</v>
      </c>
      <c r="D375">
        <v>20.18</v>
      </c>
      <c r="E375">
        <v>19.899999999999999</v>
      </c>
      <c r="F375" t="s">
        <v>372</v>
      </c>
      <c r="G375" s="2">
        <v>3.5000000000000001E-3</v>
      </c>
    </row>
    <row r="376" spans="1:7" x14ac:dyDescent="0.55000000000000004">
      <c r="A376" s="1">
        <v>33415</v>
      </c>
      <c r="B376">
        <v>20.079999999999998</v>
      </c>
      <c r="C376">
        <v>20.09</v>
      </c>
      <c r="D376">
        <v>20.190000000000001</v>
      </c>
      <c r="E376">
        <v>20.03</v>
      </c>
      <c r="F376" t="s">
        <v>373</v>
      </c>
      <c r="G376" s="2">
        <v>1.5E-3</v>
      </c>
    </row>
    <row r="377" spans="1:7" x14ac:dyDescent="0.55000000000000004">
      <c r="A377" s="1">
        <v>33416</v>
      </c>
      <c r="B377">
        <v>20.48</v>
      </c>
      <c r="C377">
        <v>20.18</v>
      </c>
      <c r="D377">
        <v>20.5</v>
      </c>
      <c r="E377">
        <v>20.16</v>
      </c>
      <c r="F377" t="s">
        <v>374</v>
      </c>
      <c r="G377" s="2">
        <v>1.9900000000000001E-2</v>
      </c>
    </row>
    <row r="378" spans="1:7" x14ac:dyDescent="0.55000000000000004">
      <c r="A378" s="1">
        <v>33417</v>
      </c>
      <c r="B378">
        <v>20.56</v>
      </c>
      <c r="C378">
        <v>20.41</v>
      </c>
      <c r="D378">
        <v>20.71</v>
      </c>
      <c r="E378">
        <v>20.350000000000001</v>
      </c>
      <c r="F378" t="s">
        <v>375</v>
      </c>
      <c r="G378" s="2">
        <v>3.8999999999999998E-3</v>
      </c>
    </row>
    <row r="379" spans="1:7" x14ac:dyDescent="0.55000000000000004">
      <c r="A379" s="1">
        <v>33420</v>
      </c>
      <c r="B379">
        <v>20.76</v>
      </c>
      <c r="C379">
        <v>20.47</v>
      </c>
      <c r="D379">
        <v>20.78</v>
      </c>
      <c r="E379">
        <v>20.45</v>
      </c>
      <c r="F379" t="s">
        <v>376</v>
      </c>
      <c r="G379" s="2">
        <v>9.7000000000000003E-3</v>
      </c>
    </row>
    <row r="380" spans="1:7" x14ac:dyDescent="0.55000000000000004">
      <c r="A380" s="1">
        <v>33421</v>
      </c>
      <c r="B380">
        <v>20.82</v>
      </c>
      <c r="C380">
        <v>20.78</v>
      </c>
      <c r="D380">
        <v>20.84</v>
      </c>
      <c r="E380">
        <v>20.67</v>
      </c>
      <c r="F380" t="s">
        <v>377</v>
      </c>
      <c r="G380" s="2">
        <v>2.8999999999999998E-3</v>
      </c>
    </row>
    <row r="381" spans="1:7" x14ac:dyDescent="0.55000000000000004">
      <c r="A381" s="1">
        <v>33422</v>
      </c>
      <c r="B381">
        <v>20.67</v>
      </c>
      <c r="C381">
        <v>20.77</v>
      </c>
      <c r="D381">
        <v>20.8</v>
      </c>
      <c r="E381">
        <v>20.62</v>
      </c>
      <c r="F381" t="s">
        <v>378</v>
      </c>
      <c r="G381" s="2">
        <v>-7.1999999999999998E-3</v>
      </c>
    </row>
    <row r="382" spans="1:7" x14ac:dyDescent="0.55000000000000004">
      <c r="A382" s="1">
        <v>33424</v>
      </c>
      <c r="B382">
        <v>20.89</v>
      </c>
      <c r="C382">
        <v>20.71</v>
      </c>
      <c r="D382">
        <v>20.92</v>
      </c>
      <c r="E382">
        <v>20.67</v>
      </c>
      <c r="F382" t="s">
        <v>379</v>
      </c>
      <c r="G382" s="2">
        <v>1.06E-2</v>
      </c>
    </row>
    <row r="383" spans="1:7" x14ac:dyDescent="0.55000000000000004">
      <c r="A383" s="1">
        <v>33427</v>
      </c>
      <c r="B383">
        <v>21.24</v>
      </c>
      <c r="C383">
        <v>21.07</v>
      </c>
      <c r="D383">
        <v>21.28</v>
      </c>
      <c r="E383">
        <v>21.02</v>
      </c>
      <c r="F383" t="s">
        <v>380</v>
      </c>
      <c r="G383" s="2">
        <v>1.6799999999999999E-2</v>
      </c>
    </row>
    <row r="384" spans="1:7" x14ac:dyDescent="0.55000000000000004">
      <c r="A384" s="1">
        <v>33428</v>
      </c>
      <c r="B384">
        <v>21.29</v>
      </c>
      <c r="C384">
        <v>21.16</v>
      </c>
      <c r="D384">
        <v>21.32</v>
      </c>
      <c r="E384">
        <v>21</v>
      </c>
      <c r="F384" t="s">
        <v>381</v>
      </c>
      <c r="G384" s="2">
        <v>2.3999999999999998E-3</v>
      </c>
    </row>
    <row r="385" spans="1:7" x14ac:dyDescent="0.55000000000000004">
      <c r="A385" s="1">
        <v>33429</v>
      </c>
      <c r="B385">
        <v>21.43</v>
      </c>
      <c r="C385">
        <v>21.37</v>
      </c>
      <c r="D385">
        <v>21.49</v>
      </c>
      <c r="E385">
        <v>21.29</v>
      </c>
      <c r="F385" t="s">
        <v>293</v>
      </c>
      <c r="G385" s="2">
        <v>6.6E-3</v>
      </c>
    </row>
    <row r="386" spans="1:7" x14ac:dyDescent="0.55000000000000004">
      <c r="A386" s="1">
        <v>33430</v>
      </c>
      <c r="B386">
        <v>21.29</v>
      </c>
      <c r="C386">
        <v>21.31</v>
      </c>
      <c r="D386">
        <v>21.39</v>
      </c>
      <c r="E386">
        <v>21.2</v>
      </c>
      <c r="F386" t="s">
        <v>382</v>
      </c>
      <c r="G386" s="2">
        <v>-6.4999999999999997E-3</v>
      </c>
    </row>
    <row r="387" spans="1:7" x14ac:dyDescent="0.55000000000000004">
      <c r="A387" s="1">
        <v>33431</v>
      </c>
      <c r="B387">
        <v>21.72</v>
      </c>
      <c r="C387">
        <v>21.55</v>
      </c>
      <c r="D387">
        <v>21.94</v>
      </c>
      <c r="E387">
        <v>21.52</v>
      </c>
      <c r="F387" t="s">
        <v>383</v>
      </c>
      <c r="G387" s="2">
        <v>2.0199999999999999E-2</v>
      </c>
    </row>
    <row r="388" spans="1:7" x14ac:dyDescent="0.55000000000000004">
      <c r="A388" s="1">
        <v>33434</v>
      </c>
      <c r="B388">
        <v>21.47</v>
      </c>
      <c r="C388">
        <v>21.66</v>
      </c>
      <c r="D388">
        <v>21.82</v>
      </c>
      <c r="E388">
        <v>21.4</v>
      </c>
      <c r="F388" t="s">
        <v>384</v>
      </c>
      <c r="G388" s="2">
        <v>-1.15E-2</v>
      </c>
    </row>
    <row r="389" spans="1:7" x14ac:dyDescent="0.55000000000000004">
      <c r="A389" s="1">
        <v>33435</v>
      </c>
      <c r="B389">
        <v>21.65</v>
      </c>
      <c r="C389">
        <v>21.77</v>
      </c>
      <c r="D389">
        <v>21.92</v>
      </c>
      <c r="E389">
        <v>21.62</v>
      </c>
      <c r="F389" t="s">
        <v>385</v>
      </c>
      <c r="G389" s="2">
        <v>8.3999999999999995E-3</v>
      </c>
    </row>
    <row r="390" spans="1:7" x14ac:dyDescent="0.55000000000000004">
      <c r="A390" s="1">
        <v>33436</v>
      </c>
      <c r="B390">
        <v>22.14</v>
      </c>
      <c r="C390">
        <v>21.78</v>
      </c>
      <c r="D390">
        <v>22.2</v>
      </c>
      <c r="E390">
        <v>21.68</v>
      </c>
      <c r="F390" t="s">
        <v>386</v>
      </c>
      <c r="G390" s="2">
        <v>2.2599999999999999E-2</v>
      </c>
    </row>
    <row r="391" spans="1:7" x14ac:dyDescent="0.55000000000000004">
      <c r="A391" s="1">
        <v>33437</v>
      </c>
      <c r="B391">
        <v>21.94</v>
      </c>
      <c r="C391">
        <v>22.03</v>
      </c>
      <c r="D391">
        <v>22.25</v>
      </c>
      <c r="E391">
        <v>21.85</v>
      </c>
      <c r="F391" t="s">
        <v>387</v>
      </c>
      <c r="G391" s="2">
        <v>-8.9999999999999993E-3</v>
      </c>
    </row>
    <row r="392" spans="1:7" x14ac:dyDescent="0.55000000000000004">
      <c r="A392" s="1">
        <v>33438</v>
      </c>
      <c r="B392">
        <v>22.16</v>
      </c>
      <c r="C392">
        <v>21.98</v>
      </c>
      <c r="D392">
        <v>22.25</v>
      </c>
      <c r="E392">
        <v>21.85</v>
      </c>
      <c r="F392" t="s">
        <v>388</v>
      </c>
      <c r="G392" s="2">
        <v>0.01</v>
      </c>
    </row>
    <row r="393" spans="1:7" x14ac:dyDescent="0.55000000000000004">
      <c r="A393" s="1">
        <v>33441</v>
      </c>
      <c r="B393">
        <v>21.72</v>
      </c>
      <c r="C393">
        <v>21.96</v>
      </c>
      <c r="D393">
        <v>22</v>
      </c>
      <c r="E393">
        <v>21.5</v>
      </c>
      <c r="F393" t="s">
        <v>389</v>
      </c>
      <c r="G393" s="2">
        <v>-1.9900000000000001E-2</v>
      </c>
    </row>
    <row r="394" spans="1:7" x14ac:dyDescent="0.55000000000000004">
      <c r="A394" s="1">
        <v>33442</v>
      </c>
      <c r="B394">
        <v>21.32</v>
      </c>
      <c r="C394">
        <v>21.51</v>
      </c>
      <c r="D394">
        <v>21.59</v>
      </c>
      <c r="E394">
        <v>21.26</v>
      </c>
      <c r="F394" t="s">
        <v>390</v>
      </c>
      <c r="G394" s="2">
        <v>-1.84E-2</v>
      </c>
    </row>
    <row r="395" spans="1:7" x14ac:dyDescent="0.55000000000000004">
      <c r="A395" s="1">
        <v>33443</v>
      </c>
      <c r="B395">
        <v>21.52</v>
      </c>
      <c r="C395">
        <v>21.28</v>
      </c>
      <c r="D395">
        <v>21.55</v>
      </c>
      <c r="E395">
        <v>21.1</v>
      </c>
      <c r="F395" t="s">
        <v>391</v>
      </c>
      <c r="G395" s="2">
        <v>9.4000000000000004E-3</v>
      </c>
    </row>
    <row r="396" spans="1:7" x14ac:dyDescent="0.55000000000000004">
      <c r="A396" s="1">
        <v>33444</v>
      </c>
      <c r="B396">
        <v>21.46</v>
      </c>
      <c r="C396">
        <v>21.45</v>
      </c>
      <c r="D396">
        <v>21.58</v>
      </c>
      <c r="E396">
        <v>21.32</v>
      </c>
      <c r="F396" t="s">
        <v>392</v>
      </c>
      <c r="G396" s="2">
        <v>-2.8E-3</v>
      </c>
    </row>
    <row r="397" spans="1:7" x14ac:dyDescent="0.55000000000000004">
      <c r="A397" s="1">
        <v>33445</v>
      </c>
      <c r="B397">
        <v>21.48</v>
      </c>
      <c r="C397">
        <v>21.56</v>
      </c>
      <c r="D397">
        <v>21.64</v>
      </c>
      <c r="E397">
        <v>21.47</v>
      </c>
      <c r="F397" t="s">
        <v>393</v>
      </c>
      <c r="G397" s="2">
        <v>8.9999999999999998E-4</v>
      </c>
    </row>
    <row r="398" spans="1:7" x14ac:dyDescent="0.55000000000000004">
      <c r="A398" s="1">
        <v>33448</v>
      </c>
      <c r="B398">
        <v>21.35</v>
      </c>
      <c r="C398">
        <v>21.55</v>
      </c>
      <c r="D398">
        <v>21.57</v>
      </c>
      <c r="E398">
        <v>21.28</v>
      </c>
      <c r="F398" t="s">
        <v>45</v>
      </c>
      <c r="G398" s="2">
        <v>-6.1000000000000004E-3</v>
      </c>
    </row>
    <row r="399" spans="1:7" x14ac:dyDescent="0.55000000000000004">
      <c r="A399" s="1">
        <v>33449</v>
      </c>
      <c r="B399">
        <v>21.42</v>
      </c>
      <c r="C399">
        <v>21.2</v>
      </c>
      <c r="D399">
        <v>21.5</v>
      </c>
      <c r="E399">
        <v>21.18</v>
      </c>
      <c r="F399" t="s">
        <v>394</v>
      </c>
      <c r="G399" s="2">
        <v>3.3E-3</v>
      </c>
    </row>
    <row r="400" spans="1:7" x14ac:dyDescent="0.55000000000000004">
      <c r="A400" s="1">
        <v>33450</v>
      </c>
      <c r="B400">
        <v>21.68</v>
      </c>
      <c r="C400">
        <v>21.62</v>
      </c>
      <c r="D400">
        <v>21.74</v>
      </c>
      <c r="E400">
        <v>21.57</v>
      </c>
      <c r="F400" t="s">
        <v>81</v>
      </c>
      <c r="G400" s="2">
        <v>1.21E-2</v>
      </c>
    </row>
    <row r="401" spans="1:7" x14ac:dyDescent="0.55000000000000004">
      <c r="A401" s="1">
        <v>33451</v>
      </c>
      <c r="B401">
        <v>21.27</v>
      </c>
      <c r="C401">
        <v>21.62</v>
      </c>
      <c r="D401">
        <v>21.84</v>
      </c>
      <c r="E401">
        <v>21.25</v>
      </c>
      <c r="F401" t="s">
        <v>114</v>
      </c>
      <c r="G401" s="2">
        <v>-1.89E-2</v>
      </c>
    </row>
    <row r="402" spans="1:7" x14ac:dyDescent="0.55000000000000004">
      <c r="A402" s="1">
        <v>33452</v>
      </c>
      <c r="B402">
        <v>21.32</v>
      </c>
      <c r="C402">
        <v>21.35</v>
      </c>
      <c r="D402">
        <v>21.46</v>
      </c>
      <c r="E402">
        <v>21.22</v>
      </c>
      <c r="F402" t="s">
        <v>395</v>
      </c>
      <c r="G402" s="2">
        <v>2.3999999999999998E-3</v>
      </c>
    </row>
    <row r="403" spans="1:7" x14ac:dyDescent="0.55000000000000004">
      <c r="A403" s="1">
        <v>33455</v>
      </c>
      <c r="B403">
        <v>21.47</v>
      </c>
      <c r="C403">
        <v>21.36</v>
      </c>
      <c r="D403">
        <v>21.59</v>
      </c>
      <c r="E403">
        <v>21.33</v>
      </c>
      <c r="F403" t="s">
        <v>396</v>
      </c>
      <c r="G403" s="2">
        <v>7.0000000000000001E-3</v>
      </c>
    </row>
    <row r="404" spans="1:7" x14ac:dyDescent="0.55000000000000004">
      <c r="A404" s="1">
        <v>33456</v>
      </c>
      <c r="B404">
        <v>21.37</v>
      </c>
      <c r="C404">
        <v>21.52</v>
      </c>
      <c r="D404">
        <v>21.55</v>
      </c>
      <c r="E404">
        <v>21.27</v>
      </c>
      <c r="F404" t="s">
        <v>397</v>
      </c>
      <c r="G404" s="2">
        <v>-4.7000000000000002E-3</v>
      </c>
    </row>
    <row r="405" spans="1:7" x14ac:dyDescent="0.55000000000000004">
      <c r="A405" s="1">
        <v>33457</v>
      </c>
      <c r="B405">
        <v>21.36</v>
      </c>
      <c r="C405">
        <v>21.41</v>
      </c>
      <c r="D405">
        <v>21.58</v>
      </c>
      <c r="E405">
        <v>21.06</v>
      </c>
      <c r="F405" t="s">
        <v>398</v>
      </c>
      <c r="G405" s="2">
        <v>-5.0000000000000001E-4</v>
      </c>
    </row>
    <row r="406" spans="1:7" x14ac:dyDescent="0.55000000000000004">
      <c r="A406" s="1">
        <v>33458</v>
      </c>
      <c r="B406">
        <v>21.58</v>
      </c>
      <c r="C406">
        <v>21.5</v>
      </c>
      <c r="D406">
        <v>21.72</v>
      </c>
      <c r="E406">
        <v>21.46</v>
      </c>
      <c r="F406" t="s">
        <v>399</v>
      </c>
      <c r="G406" s="2">
        <v>1.03E-2</v>
      </c>
    </row>
    <row r="407" spans="1:7" x14ac:dyDescent="0.55000000000000004">
      <c r="A407" s="1">
        <v>33459</v>
      </c>
      <c r="B407">
        <v>21.62</v>
      </c>
      <c r="C407">
        <v>21.46</v>
      </c>
      <c r="D407">
        <v>21.8</v>
      </c>
      <c r="E407">
        <v>21.43</v>
      </c>
      <c r="F407" t="s">
        <v>400</v>
      </c>
      <c r="G407" s="2">
        <v>1.9E-3</v>
      </c>
    </row>
    <row r="408" spans="1:7" x14ac:dyDescent="0.55000000000000004">
      <c r="A408" s="1">
        <v>33462</v>
      </c>
      <c r="B408">
        <v>21.69</v>
      </c>
      <c r="C408">
        <v>21.7</v>
      </c>
      <c r="D408">
        <v>21.82</v>
      </c>
      <c r="E408">
        <v>21.6</v>
      </c>
      <c r="F408" t="s">
        <v>401</v>
      </c>
      <c r="G408" s="2">
        <v>3.2000000000000002E-3</v>
      </c>
    </row>
    <row r="409" spans="1:7" x14ac:dyDescent="0.55000000000000004">
      <c r="A409" s="1">
        <v>33463</v>
      </c>
      <c r="B409">
        <v>21.58</v>
      </c>
      <c r="C409">
        <v>21.62</v>
      </c>
      <c r="D409">
        <v>21.64</v>
      </c>
      <c r="E409">
        <v>21.51</v>
      </c>
      <c r="F409" t="s">
        <v>402</v>
      </c>
      <c r="G409" s="2">
        <v>-5.1000000000000004E-3</v>
      </c>
    </row>
    <row r="410" spans="1:7" x14ac:dyDescent="0.55000000000000004">
      <c r="A410" s="1">
        <v>33464</v>
      </c>
      <c r="B410">
        <v>21.27</v>
      </c>
      <c r="C410">
        <v>21.5</v>
      </c>
      <c r="D410">
        <v>21.52</v>
      </c>
      <c r="E410">
        <v>21.16</v>
      </c>
      <c r="F410" t="s">
        <v>403</v>
      </c>
      <c r="G410" s="2">
        <v>-1.44E-2</v>
      </c>
    </row>
    <row r="411" spans="1:7" x14ac:dyDescent="0.55000000000000004">
      <c r="A411" s="1">
        <v>33465</v>
      </c>
      <c r="B411">
        <v>21.44</v>
      </c>
      <c r="C411">
        <v>21.3</v>
      </c>
      <c r="D411">
        <v>21.48</v>
      </c>
      <c r="E411">
        <v>21.17</v>
      </c>
      <c r="F411" t="s">
        <v>346</v>
      </c>
      <c r="G411" s="2">
        <v>8.0000000000000002E-3</v>
      </c>
    </row>
    <row r="412" spans="1:7" x14ac:dyDescent="0.55000000000000004">
      <c r="A412" s="1">
        <v>33466</v>
      </c>
      <c r="B412">
        <v>21.3</v>
      </c>
      <c r="C412">
        <v>21.41</v>
      </c>
      <c r="D412">
        <v>21.53</v>
      </c>
      <c r="E412">
        <v>21.27</v>
      </c>
      <c r="F412" t="s">
        <v>404</v>
      </c>
      <c r="G412" s="2">
        <v>-6.4999999999999997E-3</v>
      </c>
    </row>
    <row r="413" spans="1:7" x14ac:dyDescent="0.55000000000000004">
      <c r="A413" s="1">
        <v>33469</v>
      </c>
      <c r="B413">
        <v>22.47</v>
      </c>
      <c r="C413">
        <v>23.05</v>
      </c>
      <c r="D413">
        <v>23.1</v>
      </c>
      <c r="E413">
        <v>22.15</v>
      </c>
      <c r="F413" t="s">
        <v>405</v>
      </c>
      <c r="G413" s="2">
        <v>5.4899999999999997E-2</v>
      </c>
    </row>
    <row r="414" spans="1:7" x14ac:dyDescent="0.55000000000000004">
      <c r="A414" s="1">
        <v>33470</v>
      </c>
      <c r="B414">
        <v>22.27</v>
      </c>
      <c r="C414">
        <v>22.42</v>
      </c>
      <c r="D414">
        <v>22.85</v>
      </c>
      <c r="E414">
        <v>22.2</v>
      </c>
      <c r="F414" t="s">
        <v>406</v>
      </c>
      <c r="G414" s="2">
        <v>-8.8999999999999999E-3</v>
      </c>
    </row>
    <row r="415" spans="1:7" x14ac:dyDescent="0.55000000000000004">
      <c r="A415" s="1">
        <v>33471</v>
      </c>
      <c r="B415">
        <v>21.55</v>
      </c>
      <c r="C415">
        <v>21.67</v>
      </c>
      <c r="D415">
        <v>21.83</v>
      </c>
      <c r="E415">
        <v>21.48</v>
      </c>
      <c r="F415" t="s">
        <v>407</v>
      </c>
      <c r="G415" s="2">
        <v>-3.2300000000000002E-2</v>
      </c>
    </row>
    <row r="416" spans="1:7" x14ac:dyDescent="0.55000000000000004">
      <c r="A416" s="1">
        <v>33472</v>
      </c>
      <c r="B416">
        <v>21.72</v>
      </c>
      <c r="C416">
        <v>21.53</v>
      </c>
      <c r="D416">
        <v>21.74</v>
      </c>
      <c r="E416">
        <v>21.5</v>
      </c>
      <c r="F416" t="s">
        <v>408</v>
      </c>
      <c r="G416" s="2">
        <v>7.9000000000000008E-3</v>
      </c>
    </row>
    <row r="417" spans="1:7" x14ac:dyDescent="0.55000000000000004">
      <c r="A417" s="1">
        <v>33473</v>
      </c>
      <c r="B417">
        <v>21.81</v>
      </c>
      <c r="C417">
        <v>21.79</v>
      </c>
      <c r="D417">
        <v>21.85</v>
      </c>
      <c r="E417">
        <v>21.71</v>
      </c>
      <c r="F417" t="s">
        <v>409</v>
      </c>
      <c r="G417" s="2">
        <v>4.1000000000000003E-3</v>
      </c>
    </row>
    <row r="418" spans="1:7" x14ac:dyDescent="0.55000000000000004">
      <c r="A418" s="1">
        <v>33476</v>
      </c>
      <c r="B418">
        <v>21.97</v>
      </c>
      <c r="C418">
        <v>21.88</v>
      </c>
      <c r="D418">
        <v>22</v>
      </c>
      <c r="E418">
        <v>21.85</v>
      </c>
      <c r="F418" t="s">
        <v>271</v>
      </c>
      <c r="G418" s="2">
        <v>7.3000000000000001E-3</v>
      </c>
    </row>
    <row r="419" spans="1:7" x14ac:dyDescent="0.55000000000000004">
      <c r="A419" s="1">
        <v>33477</v>
      </c>
      <c r="B419">
        <v>21.98</v>
      </c>
      <c r="C419">
        <v>21.95</v>
      </c>
      <c r="D419">
        <v>22.03</v>
      </c>
      <c r="E419">
        <v>21.87</v>
      </c>
      <c r="F419" t="s">
        <v>410</v>
      </c>
      <c r="G419" s="2">
        <v>5.0000000000000001E-4</v>
      </c>
    </row>
    <row r="420" spans="1:7" x14ac:dyDescent="0.55000000000000004">
      <c r="A420" s="1">
        <v>33478</v>
      </c>
      <c r="B420">
        <v>21.74</v>
      </c>
      <c r="C420">
        <v>21.92</v>
      </c>
      <c r="D420">
        <v>21.94</v>
      </c>
      <c r="E420">
        <v>21.7</v>
      </c>
      <c r="F420" t="s">
        <v>102</v>
      </c>
      <c r="G420" s="2">
        <v>-1.09E-2</v>
      </c>
    </row>
    <row r="421" spans="1:7" x14ac:dyDescent="0.55000000000000004">
      <c r="A421" s="1">
        <v>33479</v>
      </c>
      <c r="B421">
        <v>21.97</v>
      </c>
      <c r="C421">
        <v>21.81</v>
      </c>
      <c r="D421">
        <v>22.03</v>
      </c>
      <c r="E421">
        <v>21.78</v>
      </c>
      <c r="F421" t="s">
        <v>51</v>
      </c>
      <c r="G421" s="2">
        <v>1.06E-2</v>
      </c>
    </row>
    <row r="422" spans="1:7" x14ac:dyDescent="0.55000000000000004">
      <c r="A422" s="1">
        <v>33480</v>
      </c>
      <c r="B422">
        <v>22.26</v>
      </c>
      <c r="C422">
        <v>22.12</v>
      </c>
      <c r="D422">
        <v>22.28</v>
      </c>
      <c r="E422">
        <v>22.06</v>
      </c>
      <c r="F422" t="s">
        <v>411</v>
      </c>
      <c r="G422" s="2">
        <v>1.32E-2</v>
      </c>
    </row>
    <row r="423" spans="1:7" x14ac:dyDescent="0.55000000000000004">
      <c r="A423" s="1">
        <v>33484</v>
      </c>
      <c r="B423">
        <v>22.24</v>
      </c>
      <c r="C423">
        <v>22.13</v>
      </c>
      <c r="D423">
        <v>22.25</v>
      </c>
      <c r="E423">
        <v>22.06</v>
      </c>
      <c r="F423" t="s">
        <v>412</v>
      </c>
      <c r="G423" s="2">
        <v>-8.9999999999999998E-4</v>
      </c>
    </row>
    <row r="424" spans="1:7" x14ac:dyDescent="0.55000000000000004">
      <c r="A424" s="1">
        <v>33485</v>
      </c>
      <c r="B424">
        <v>21.81</v>
      </c>
      <c r="C424">
        <v>22.08</v>
      </c>
      <c r="D424">
        <v>22.11</v>
      </c>
      <c r="E424">
        <v>21.78</v>
      </c>
      <c r="F424" t="s">
        <v>413</v>
      </c>
      <c r="G424" s="2">
        <v>-1.9300000000000001E-2</v>
      </c>
    </row>
    <row r="425" spans="1:7" x14ac:dyDescent="0.55000000000000004">
      <c r="A425" s="1">
        <v>33486</v>
      </c>
      <c r="B425">
        <v>21.69</v>
      </c>
      <c r="C425">
        <v>21.74</v>
      </c>
      <c r="D425">
        <v>21.78</v>
      </c>
      <c r="E425">
        <v>21.66</v>
      </c>
      <c r="F425" t="s">
        <v>414</v>
      </c>
      <c r="G425" s="2">
        <v>-5.4999999999999997E-3</v>
      </c>
    </row>
    <row r="426" spans="1:7" x14ac:dyDescent="0.55000000000000004">
      <c r="A426" s="1">
        <v>33487</v>
      </c>
      <c r="B426">
        <v>21.57</v>
      </c>
      <c r="C426">
        <v>21.73</v>
      </c>
      <c r="D426">
        <v>21.82</v>
      </c>
      <c r="E426">
        <v>21.48</v>
      </c>
      <c r="F426" t="s">
        <v>415</v>
      </c>
      <c r="G426" s="2">
        <v>-5.4999999999999997E-3</v>
      </c>
    </row>
    <row r="427" spans="1:7" x14ac:dyDescent="0.55000000000000004">
      <c r="A427" s="1">
        <v>33490</v>
      </c>
      <c r="B427">
        <v>21.33</v>
      </c>
      <c r="C427">
        <v>21.38</v>
      </c>
      <c r="D427">
        <v>21.44</v>
      </c>
      <c r="E427">
        <v>21.25</v>
      </c>
      <c r="F427" t="s">
        <v>416</v>
      </c>
      <c r="G427" s="2">
        <v>-1.11E-2</v>
      </c>
    </row>
    <row r="428" spans="1:7" x14ac:dyDescent="0.55000000000000004">
      <c r="A428" s="1">
        <v>33491</v>
      </c>
      <c r="B428">
        <v>21.41</v>
      </c>
      <c r="C428">
        <v>21.47</v>
      </c>
      <c r="D428">
        <v>21.54</v>
      </c>
      <c r="E428">
        <v>21.37</v>
      </c>
      <c r="F428" t="s">
        <v>417</v>
      </c>
      <c r="G428" s="2">
        <v>3.8E-3</v>
      </c>
    </row>
    <row r="429" spans="1:7" x14ac:dyDescent="0.55000000000000004">
      <c r="A429" s="1">
        <v>33492</v>
      </c>
      <c r="B429">
        <v>21.64</v>
      </c>
      <c r="C429">
        <v>21.46</v>
      </c>
      <c r="D429">
        <v>21.65</v>
      </c>
      <c r="E429">
        <v>21.27</v>
      </c>
      <c r="F429" t="s">
        <v>418</v>
      </c>
      <c r="G429" s="2">
        <v>1.0699999999999999E-2</v>
      </c>
    </row>
    <row r="430" spans="1:7" x14ac:dyDescent="0.55000000000000004">
      <c r="A430" s="1">
        <v>33493</v>
      </c>
      <c r="B430">
        <v>21.53</v>
      </c>
      <c r="C430">
        <v>21.64</v>
      </c>
      <c r="D430">
        <v>21.75</v>
      </c>
      <c r="E430">
        <v>21.52</v>
      </c>
      <c r="F430" t="s">
        <v>419</v>
      </c>
      <c r="G430" s="2">
        <v>-5.1000000000000004E-3</v>
      </c>
    </row>
    <row r="431" spans="1:7" x14ac:dyDescent="0.55000000000000004">
      <c r="A431" s="1">
        <v>33494</v>
      </c>
      <c r="B431">
        <v>21.68</v>
      </c>
      <c r="C431">
        <v>21.64</v>
      </c>
      <c r="D431">
        <v>21.77</v>
      </c>
      <c r="E431">
        <v>21.55</v>
      </c>
      <c r="F431" t="s">
        <v>420</v>
      </c>
      <c r="G431" s="2">
        <v>7.0000000000000001E-3</v>
      </c>
    </row>
    <row r="432" spans="1:7" x14ac:dyDescent="0.55000000000000004">
      <c r="A432" s="1">
        <v>33497</v>
      </c>
      <c r="B432">
        <v>21.82</v>
      </c>
      <c r="C432">
        <v>21.73</v>
      </c>
      <c r="D432">
        <v>21.84</v>
      </c>
      <c r="E432">
        <v>21.66</v>
      </c>
      <c r="F432" t="s">
        <v>421</v>
      </c>
      <c r="G432" s="2">
        <v>6.4999999999999997E-3</v>
      </c>
    </row>
    <row r="433" spans="1:7" x14ac:dyDescent="0.55000000000000004">
      <c r="A433" s="1">
        <v>33498</v>
      </c>
      <c r="B433">
        <v>21.62</v>
      </c>
      <c r="C433">
        <v>21.77</v>
      </c>
      <c r="D433">
        <v>21.8</v>
      </c>
      <c r="E433">
        <v>21.51</v>
      </c>
      <c r="F433" t="s">
        <v>422</v>
      </c>
      <c r="G433" s="2">
        <v>-9.1999999999999998E-3</v>
      </c>
    </row>
    <row r="434" spans="1:7" x14ac:dyDescent="0.55000000000000004">
      <c r="A434" s="1">
        <v>33499</v>
      </c>
      <c r="B434">
        <v>21.84</v>
      </c>
      <c r="C434">
        <v>21.87</v>
      </c>
      <c r="D434">
        <v>21.97</v>
      </c>
      <c r="E434">
        <v>21.81</v>
      </c>
      <c r="F434" t="s">
        <v>423</v>
      </c>
      <c r="G434" s="2">
        <v>1.0200000000000001E-2</v>
      </c>
    </row>
    <row r="435" spans="1:7" x14ac:dyDescent="0.55000000000000004">
      <c r="A435" s="1">
        <v>33500</v>
      </c>
      <c r="B435">
        <v>21.76</v>
      </c>
      <c r="C435">
        <v>21.78</v>
      </c>
      <c r="D435">
        <v>21.81</v>
      </c>
      <c r="E435">
        <v>21.7</v>
      </c>
      <c r="F435" t="s">
        <v>424</v>
      </c>
      <c r="G435" s="2">
        <v>-3.7000000000000002E-3</v>
      </c>
    </row>
    <row r="436" spans="1:7" x14ac:dyDescent="0.55000000000000004">
      <c r="A436" s="1">
        <v>33501</v>
      </c>
      <c r="B436">
        <v>21.97</v>
      </c>
      <c r="C436">
        <v>21.77</v>
      </c>
      <c r="D436">
        <v>22.08</v>
      </c>
      <c r="E436">
        <v>21.72</v>
      </c>
      <c r="F436" t="s">
        <v>425</v>
      </c>
      <c r="G436" s="2">
        <v>9.7000000000000003E-3</v>
      </c>
    </row>
    <row r="437" spans="1:7" x14ac:dyDescent="0.55000000000000004">
      <c r="A437" s="1">
        <v>33504</v>
      </c>
      <c r="B437">
        <v>22.07</v>
      </c>
      <c r="C437">
        <v>21.91</v>
      </c>
      <c r="D437">
        <v>22.18</v>
      </c>
      <c r="E437">
        <v>21.91</v>
      </c>
      <c r="F437" t="s">
        <v>426</v>
      </c>
      <c r="G437" s="2">
        <v>4.5999999999999999E-3</v>
      </c>
    </row>
    <row r="438" spans="1:7" x14ac:dyDescent="0.55000000000000004">
      <c r="A438" s="1">
        <v>33505</v>
      </c>
      <c r="B438">
        <v>22.19</v>
      </c>
      <c r="C438">
        <v>21.97</v>
      </c>
      <c r="D438">
        <v>22.36</v>
      </c>
      <c r="E438">
        <v>21.91</v>
      </c>
      <c r="F438" t="s">
        <v>427</v>
      </c>
      <c r="G438" s="2">
        <v>5.4000000000000003E-3</v>
      </c>
    </row>
    <row r="439" spans="1:7" x14ac:dyDescent="0.55000000000000004">
      <c r="A439" s="1">
        <v>33506</v>
      </c>
      <c r="B439">
        <v>22.21</v>
      </c>
      <c r="C439">
        <v>22.1</v>
      </c>
      <c r="D439">
        <v>22.27</v>
      </c>
      <c r="E439">
        <v>21.9</v>
      </c>
      <c r="F439" t="s">
        <v>428</v>
      </c>
      <c r="G439" s="2">
        <v>8.9999999999999998E-4</v>
      </c>
    </row>
    <row r="440" spans="1:7" x14ac:dyDescent="0.55000000000000004">
      <c r="A440" s="1">
        <v>33507</v>
      </c>
      <c r="B440">
        <v>22.21</v>
      </c>
      <c r="C440">
        <v>22.22</v>
      </c>
      <c r="D440">
        <v>22.25</v>
      </c>
      <c r="E440">
        <v>22.02</v>
      </c>
      <c r="F440" t="s">
        <v>337</v>
      </c>
      <c r="G440" s="2">
        <v>0</v>
      </c>
    </row>
    <row r="441" spans="1:7" x14ac:dyDescent="0.55000000000000004">
      <c r="A441" s="1">
        <v>33508</v>
      </c>
      <c r="B441">
        <v>22.32</v>
      </c>
      <c r="C441">
        <v>22.21</v>
      </c>
      <c r="D441">
        <v>22.45</v>
      </c>
      <c r="E441">
        <v>22.21</v>
      </c>
      <c r="F441" t="s">
        <v>429</v>
      </c>
      <c r="G441" s="2">
        <v>5.0000000000000001E-3</v>
      </c>
    </row>
    <row r="442" spans="1:7" x14ac:dyDescent="0.55000000000000004">
      <c r="A442" s="1">
        <v>33511</v>
      </c>
      <c r="B442">
        <v>22.23</v>
      </c>
      <c r="C442">
        <v>22.23</v>
      </c>
      <c r="D442">
        <v>22.32</v>
      </c>
      <c r="E442">
        <v>22.19</v>
      </c>
      <c r="F442" t="s">
        <v>430</v>
      </c>
      <c r="G442" s="2">
        <v>-4.0000000000000001E-3</v>
      </c>
    </row>
    <row r="443" spans="1:7" x14ac:dyDescent="0.55000000000000004">
      <c r="A443" s="1">
        <v>33512</v>
      </c>
      <c r="B443">
        <v>22.22</v>
      </c>
      <c r="C443">
        <v>22.13</v>
      </c>
      <c r="D443">
        <v>22.25</v>
      </c>
      <c r="E443">
        <v>22.06</v>
      </c>
      <c r="F443" t="s">
        <v>315</v>
      </c>
      <c r="G443" s="2">
        <v>-4.0000000000000002E-4</v>
      </c>
    </row>
    <row r="444" spans="1:7" x14ac:dyDescent="0.55000000000000004">
      <c r="A444" s="1">
        <v>33513</v>
      </c>
      <c r="B444">
        <v>22.33</v>
      </c>
      <c r="C444">
        <v>22.07</v>
      </c>
      <c r="D444">
        <v>22.4</v>
      </c>
      <c r="E444">
        <v>22.05</v>
      </c>
      <c r="F444" t="s">
        <v>283</v>
      </c>
      <c r="G444" s="2">
        <v>5.0000000000000001E-3</v>
      </c>
    </row>
    <row r="445" spans="1:7" x14ac:dyDescent="0.55000000000000004">
      <c r="A445" s="1">
        <v>33514</v>
      </c>
      <c r="B445">
        <v>22.67</v>
      </c>
      <c r="C445">
        <v>22.52</v>
      </c>
      <c r="D445">
        <v>22.7</v>
      </c>
      <c r="E445">
        <v>22.52</v>
      </c>
      <c r="F445" t="s">
        <v>431</v>
      </c>
      <c r="G445" s="2">
        <v>1.52E-2</v>
      </c>
    </row>
    <row r="446" spans="1:7" x14ac:dyDescent="0.55000000000000004">
      <c r="A446" s="1">
        <v>33515</v>
      </c>
      <c r="B446">
        <v>22.61</v>
      </c>
      <c r="C446">
        <v>22.53</v>
      </c>
      <c r="D446">
        <v>22.73</v>
      </c>
      <c r="E446">
        <v>22.53</v>
      </c>
      <c r="F446" t="s">
        <v>432</v>
      </c>
      <c r="G446" s="2">
        <v>-2.5999999999999999E-3</v>
      </c>
    </row>
    <row r="447" spans="1:7" x14ac:dyDescent="0.55000000000000004">
      <c r="A447" s="1">
        <v>33518</v>
      </c>
      <c r="B447">
        <v>22.98</v>
      </c>
      <c r="C447">
        <v>22.53</v>
      </c>
      <c r="D447">
        <v>23</v>
      </c>
      <c r="E447">
        <v>22.53</v>
      </c>
      <c r="F447" t="s">
        <v>433</v>
      </c>
      <c r="G447" s="2">
        <v>1.6400000000000001E-2</v>
      </c>
    </row>
    <row r="448" spans="1:7" x14ac:dyDescent="0.55000000000000004">
      <c r="A448" s="1">
        <v>33519</v>
      </c>
      <c r="B448">
        <v>22.99</v>
      </c>
      <c r="C448">
        <v>22.95</v>
      </c>
      <c r="D448">
        <v>23</v>
      </c>
      <c r="E448">
        <v>22.75</v>
      </c>
      <c r="F448" t="s">
        <v>434</v>
      </c>
      <c r="G448" s="2">
        <v>4.0000000000000002E-4</v>
      </c>
    </row>
    <row r="449" spans="1:7" x14ac:dyDescent="0.55000000000000004">
      <c r="A449" s="1">
        <v>33520</v>
      </c>
      <c r="B449">
        <v>23.16</v>
      </c>
      <c r="C449">
        <v>23.13</v>
      </c>
      <c r="D449">
        <v>23.33</v>
      </c>
      <c r="E449">
        <v>23.05</v>
      </c>
      <c r="F449" t="s">
        <v>435</v>
      </c>
      <c r="G449" s="2">
        <v>7.4000000000000003E-3</v>
      </c>
    </row>
    <row r="450" spans="1:7" x14ac:dyDescent="0.55000000000000004">
      <c r="A450" s="1">
        <v>33521</v>
      </c>
      <c r="B450">
        <v>22.98</v>
      </c>
      <c r="C450">
        <v>22.98</v>
      </c>
      <c r="D450">
        <v>23.08</v>
      </c>
      <c r="E450">
        <v>22.86</v>
      </c>
      <c r="F450" t="s">
        <v>436</v>
      </c>
      <c r="G450" s="2">
        <v>-7.7999999999999996E-3</v>
      </c>
    </row>
    <row r="451" spans="1:7" x14ac:dyDescent="0.55000000000000004">
      <c r="A451" s="1">
        <v>33522</v>
      </c>
      <c r="B451">
        <v>23.09</v>
      </c>
      <c r="C451">
        <v>22.9</v>
      </c>
      <c r="D451">
        <v>23.12</v>
      </c>
      <c r="E451">
        <v>22.9</v>
      </c>
      <c r="F451" t="s">
        <v>437</v>
      </c>
      <c r="G451" s="2">
        <v>4.7999999999999996E-3</v>
      </c>
    </row>
    <row r="452" spans="1:7" x14ac:dyDescent="0.55000000000000004">
      <c r="A452" s="1">
        <v>33525</v>
      </c>
      <c r="B452">
        <v>23.46</v>
      </c>
      <c r="C452">
        <v>23.22</v>
      </c>
      <c r="D452">
        <v>23.48</v>
      </c>
      <c r="E452">
        <v>23.22</v>
      </c>
      <c r="F452" t="s">
        <v>438</v>
      </c>
      <c r="G452" s="2">
        <v>1.6E-2</v>
      </c>
    </row>
    <row r="453" spans="1:7" x14ac:dyDescent="0.55000000000000004">
      <c r="A453" s="1">
        <v>33526</v>
      </c>
      <c r="B453">
        <v>23.86</v>
      </c>
      <c r="C453">
        <v>23.56</v>
      </c>
      <c r="D453">
        <v>23.89</v>
      </c>
      <c r="E453">
        <v>23.38</v>
      </c>
      <c r="F453" t="s">
        <v>439</v>
      </c>
      <c r="G453" s="2">
        <v>1.7100000000000001E-2</v>
      </c>
    </row>
    <row r="454" spans="1:7" x14ac:dyDescent="0.55000000000000004">
      <c r="A454" s="1">
        <v>33527</v>
      </c>
      <c r="B454">
        <v>23.67</v>
      </c>
      <c r="C454">
        <v>23.8</v>
      </c>
      <c r="D454">
        <v>24</v>
      </c>
      <c r="E454">
        <v>23.42</v>
      </c>
      <c r="F454" t="s">
        <v>440</v>
      </c>
      <c r="G454" s="2">
        <v>-8.0000000000000002E-3</v>
      </c>
    </row>
    <row r="455" spans="1:7" x14ac:dyDescent="0.55000000000000004">
      <c r="A455" s="1">
        <v>33528</v>
      </c>
      <c r="B455">
        <v>23.93</v>
      </c>
      <c r="C455">
        <v>23.78</v>
      </c>
      <c r="D455">
        <v>23.96</v>
      </c>
      <c r="E455">
        <v>23.72</v>
      </c>
      <c r="F455" t="s">
        <v>441</v>
      </c>
      <c r="G455" s="2">
        <v>1.0999999999999999E-2</v>
      </c>
    </row>
    <row r="456" spans="1:7" x14ac:dyDescent="0.55000000000000004">
      <c r="A456" s="1">
        <v>33529</v>
      </c>
      <c r="B456">
        <v>24.14</v>
      </c>
      <c r="C456">
        <v>24.06</v>
      </c>
      <c r="D456">
        <v>24.18</v>
      </c>
      <c r="E456">
        <v>24.02</v>
      </c>
      <c r="F456" t="s">
        <v>442</v>
      </c>
      <c r="G456" s="2">
        <v>8.8000000000000005E-3</v>
      </c>
    </row>
    <row r="457" spans="1:7" x14ac:dyDescent="0.55000000000000004">
      <c r="A457" s="1">
        <v>33532</v>
      </c>
      <c r="B457">
        <v>24.04</v>
      </c>
      <c r="C457">
        <v>24.05</v>
      </c>
      <c r="D457">
        <v>24.11</v>
      </c>
      <c r="E457">
        <v>23.81</v>
      </c>
      <c r="F457" t="s">
        <v>443</v>
      </c>
      <c r="G457" s="2">
        <v>-4.1000000000000003E-3</v>
      </c>
    </row>
    <row r="458" spans="1:7" x14ac:dyDescent="0.55000000000000004">
      <c r="A458" s="1">
        <v>33533</v>
      </c>
      <c r="B458">
        <v>23.48</v>
      </c>
      <c r="C458">
        <v>23.7</v>
      </c>
      <c r="D458">
        <v>23.75</v>
      </c>
      <c r="E458">
        <v>23.33</v>
      </c>
      <c r="F458" t="s">
        <v>444</v>
      </c>
      <c r="G458" s="2">
        <v>-2.3300000000000001E-2</v>
      </c>
    </row>
    <row r="459" spans="1:7" x14ac:dyDescent="0.55000000000000004">
      <c r="A459" s="1">
        <v>33534</v>
      </c>
      <c r="B459">
        <v>23.26</v>
      </c>
      <c r="C459">
        <v>23.51</v>
      </c>
      <c r="D459">
        <v>23.54</v>
      </c>
      <c r="E459">
        <v>23.23</v>
      </c>
      <c r="F459" t="s">
        <v>445</v>
      </c>
      <c r="G459" s="2">
        <v>-9.4000000000000004E-3</v>
      </c>
    </row>
    <row r="460" spans="1:7" x14ac:dyDescent="0.55000000000000004">
      <c r="A460" s="1">
        <v>33535</v>
      </c>
      <c r="B460">
        <v>23.49</v>
      </c>
      <c r="C460">
        <v>23.02</v>
      </c>
      <c r="D460">
        <v>23.53</v>
      </c>
      <c r="E460">
        <v>22.99</v>
      </c>
      <c r="F460" t="s">
        <v>446</v>
      </c>
      <c r="G460" s="2">
        <v>9.9000000000000008E-3</v>
      </c>
    </row>
    <row r="461" spans="1:7" x14ac:dyDescent="0.55000000000000004">
      <c r="A461" s="1">
        <v>33536</v>
      </c>
      <c r="B461">
        <v>23.12</v>
      </c>
      <c r="C461">
        <v>23.58</v>
      </c>
      <c r="D461">
        <v>23.69</v>
      </c>
      <c r="E461">
        <v>23.09</v>
      </c>
      <c r="F461" t="s">
        <v>447</v>
      </c>
      <c r="G461" s="2">
        <v>-1.5800000000000002E-2</v>
      </c>
    </row>
    <row r="462" spans="1:7" x14ac:dyDescent="0.55000000000000004">
      <c r="A462" s="1">
        <v>33539</v>
      </c>
      <c r="B462">
        <v>23.21</v>
      </c>
      <c r="C462">
        <v>22.98</v>
      </c>
      <c r="D462">
        <v>23.3</v>
      </c>
      <c r="E462">
        <v>22.89</v>
      </c>
      <c r="F462" t="s">
        <v>448</v>
      </c>
      <c r="G462" s="2">
        <v>3.8999999999999998E-3</v>
      </c>
    </row>
    <row r="463" spans="1:7" x14ac:dyDescent="0.55000000000000004">
      <c r="A463" s="1">
        <v>33540</v>
      </c>
      <c r="B463">
        <v>23.11</v>
      </c>
      <c r="C463">
        <v>23.13</v>
      </c>
      <c r="D463">
        <v>23.29</v>
      </c>
      <c r="E463">
        <v>23.06</v>
      </c>
      <c r="F463" t="s">
        <v>449</v>
      </c>
      <c r="G463" s="2">
        <v>-4.3E-3</v>
      </c>
    </row>
    <row r="464" spans="1:7" x14ac:dyDescent="0.55000000000000004">
      <c r="A464" s="1">
        <v>33541</v>
      </c>
      <c r="B464">
        <v>23.11</v>
      </c>
      <c r="C464">
        <v>23.25</v>
      </c>
      <c r="D464">
        <v>23.38</v>
      </c>
      <c r="E464">
        <v>23.08</v>
      </c>
      <c r="F464" t="s">
        <v>450</v>
      </c>
      <c r="G464" s="2">
        <v>0</v>
      </c>
    </row>
    <row r="465" spans="1:7" x14ac:dyDescent="0.55000000000000004">
      <c r="A465" s="1">
        <v>33542</v>
      </c>
      <c r="B465">
        <v>23.37</v>
      </c>
      <c r="C465">
        <v>23.21</v>
      </c>
      <c r="D465">
        <v>23.38</v>
      </c>
      <c r="E465">
        <v>23.11</v>
      </c>
      <c r="F465" t="s">
        <v>451</v>
      </c>
      <c r="G465" s="2">
        <v>1.1299999999999999E-2</v>
      </c>
    </row>
    <row r="466" spans="1:7" x14ac:dyDescent="0.55000000000000004">
      <c r="A466" s="1">
        <v>33543</v>
      </c>
      <c r="B466">
        <v>23.82</v>
      </c>
      <c r="C466">
        <v>23.52</v>
      </c>
      <c r="D466">
        <v>23.85</v>
      </c>
      <c r="E466">
        <v>23.49</v>
      </c>
      <c r="F466" t="s">
        <v>452</v>
      </c>
      <c r="G466" s="2">
        <v>1.9300000000000001E-2</v>
      </c>
    </row>
    <row r="467" spans="1:7" x14ac:dyDescent="0.55000000000000004">
      <c r="A467" s="1">
        <v>33546</v>
      </c>
      <c r="B467">
        <v>23.8</v>
      </c>
      <c r="C467">
        <v>23.86</v>
      </c>
      <c r="D467">
        <v>24.03</v>
      </c>
      <c r="E467">
        <v>23.66</v>
      </c>
      <c r="F467" t="s">
        <v>453</v>
      </c>
      <c r="G467" s="2">
        <v>-8.0000000000000004E-4</v>
      </c>
    </row>
    <row r="468" spans="1:7" x14ac:dyDescent="0.55000000000000004">
      <c r="A468" s="1">
        <v>33547</v>
      </c>
      <c r="B468">
        <v>23.78</v>
      </c>
      <c r="C468">
        <v>23.67</v>
      </c>
      <c r="D468">
        <v>23.95</v>
      </c>
      <c r="E468">
        <v>23.62</v>
      </c>
      <c r="F468" t="s">
        <v>454</v>
      </c>
      <c r="G468" s="2">
        <v>-8.0000000000000004E-4</v>
      </c>
    </row>
    <row r="469" spans="1:7" x14ac:dyDescent="0.55000000000000004">
      <c r="A469" s="1">
        <v>33548</v>
      </c>
      <c r="B469">
        <v>23.4</v>
      </c>
      <c r="C469">
        <v>23.6</v>
      </c>
      <c r="D469">
        <v>23.71</v>
      </c>
      <c r="E469">
        <v>23.38</v>
      </c>
      <c r="F469" t="s">
        <v>455</v>
      </c>
      <c r="G469" s="2">
        <v>-1.6E-2</v>
      </c>
    </row>
    <row r="470" spans="1:7" x14ac:dyDescent="0.55000000000000004">
      <c r="A470" s="1">
        <v>33549</v>
      </c>
      <c r="B470">
        <v>23.2</v>
      </c>
      <c r="C470">
        <v>23.49</v>
      </c>
      <c r="D470">
        <v>23.59</v>
      </c>
      <c r="E470">
        <v>23.11</v>
      </c>
      <c r="F470" t="s">
        <v>456</v>
      </c>
      <c r="G470" s="2">
        <v>-8.5000000000000006E-3</v>
      </c>
    </row>
    <row r="471" spans="1:7" x14ac:dyDescent="0.55000000000000004">
      <c r="A471" s="1">
        <v>33550</v>
      </c>
      <c r="B471">
        <v>23.01</v>
      </c>
      <c r="C471">
        <v>23.2</v>
      </c>
      <c r="D471">
        <v>23.32</v>
      </c>
      <c r="E471">
        <v>22.99</v>
      </c>
      <c r="F471" t="s">
        <v>457</v>
      </c>
      <c r="G471" s="2">
        <v>-8.2000000000000007E-3</v>
      </c>
    </row>
    <row r="472" spans="1:7" x14ac:dyDescent="0.55000000000000004">
      <c r="A472" s="1">
        <v>33553</v>
      </c>
      <c r="B472">
        <v>22.58</v>
      </c>
      <c r="C472">
        <v>23</v>
      </c>
      <c r="D472">
        <v>23.02</v>
      </c>
      <c r="E472">
        <v>22.52</v>
      </c>
      <c r="F472" t="s">
        <v>458</v>
      </c>
      <c r="G472" s="2">
        <v>-1.8700000000000001E-2</v>
      </c>
    </row>
    <row r="473" spans="1:7" x14ac:dyDescent="0.55000000000000004">
      <c r="A473" s="1">
        <v>33554</v>
      </c>
      <c r="B473">
        <v>22.5</v>
      </c>
      <c r="C473">
        <v>22.65</v>
      </c>
      <c r="D473">
        <v>22.69</v>
      </c>
      <c r="E473">
        <v>22.33</v>
      </c>
      <c r="F473" t="s">
        <v>459</v>
      </c>
      <c r="G473" s="2">
        <v>-3.5000000000000001E-3</v>
      </c>
    </row>
    <row r="474" spans="1:7" x14ac:dyDescent="0.55000000000000004">
      <c r="A474" s="1">
        <v>33555</v>
      </c>
      <c r="B474">
        <v>22.35</v>
      </c>
      <c r="C474">
        <v>22.7</v>
      </c>
      <c r="D474">
        <v>22.82</v>
      </c>
      <c r="E474">
        <v>22.32</v>
      </c>
      <c r="F474" t="s">
        <v>460</v>
      </c>
      <c r="G474" s="2">
        <v>-6.7000000000000002E-3</v>
      </c>
    </row>
    <row r="475" spans="1:7" x14ac:dyDescent="0.55000000000000004">
      <c r="A475" s="1">
        <v>33556</v>
      </c>
      <c r="B475">
        <v>22.52</v>
      </c>
      <c r="C475">
        <v>22.15</v>
      </c>
      <c r="D475">
        <v>22.55</v>
      </c>
      <c r="E475">
        <v>22.02</v>
      </c>
      <c r="F475" t="s">
        <v>461</v>
      </c>
      <c r="G475" s="2">
        <v>7.6E-3</v>
      </c>
    </row>
    <row r="476" spans="1:7" x14ac:dyDescent="0.55000000000000004">
      <c r="A476" s="1">
        <v>33557</v>
      </c>
      <c r="B476">
        <v>22.79</v>
      </c>
      <c r="C476">
        <v>22.45</v>
      </c>
      <c r="D476">
        <v>22.97</v>
      </c>
      <c r="E476">
        <v>22.38</v>
      </c>
      <c r="F476" t="s">
        <v>462</v>
      </c>
      <c r="G476" s="2">
        <v>1.2E-2</v>
      </c>
    </row>
    <row r="477" spans="1:7" x14ac:dyDescent="0.55000000000000004">
      <c r="A477" s="1">
        <v>33560</v>
      </c>
      <c r="B477">
        <v>22.4</v>
      </c>
      <c r="C477">
        <v>22.84</v>
      </c>
      <c r="D477">
        <v>22.87</v>
      </c>
      <c r="E477">
        <v>22.25</v>
      </c>
      <c r="F477" t="s">
        <v>463</v>
      </c>
      <c r="G477" s="2">
        <v>-1.7100000000000001E-2</v>
      </c>
    </row>
    <row r="478" spans="1:7" x14ac:dyDescent="0.55000000000000004">
      <c r="A478" s="1">
        <v>33561</v>
      </c>
      <c r="B478">
        <v>22</v>
      </c>
      <c r="C478">
        <v>22.2</v>
      </c>
      <c r="D478">
        <v>22.43</v>
      </c>
      <c r="E478">
        <v>21.98</v>
      </c>
      <c r="F478" t="s">
        <v>464</v>
      </c>
      <c r="G478" s="2">
        <v>-1.7899999999999999E-2</v>
      </c>
    </row>
    <row r="479" spans="1:7" x14ac:dyDescent="0.55000000000000004">
      <c r="A479" s="1">
        <v>33562</v>
      </c>
      <c r="B479">
        <v>22.22</v>
      </c>
      <c r="C479">
        <v>21.7</v>
      </c>
      <c r="D479">
        <v>22.34</v>
      </c>
      <c r="E479">
        <v>21.64</v>
      </c>
      <c r="F479" t="s">
        <v>444</v>
      </c>
      <c r="G479" s="2">
        <v>0.01</v>
      </c>
    </row>
    <row r="480" spans="1:7" x14ac:dyDescent="0.55000000000000004">
      <c r="A480" s="1">
        <v>33563</v>
      </c>
      <c r="B480">
        <v>21.78</v>
      </c>
      <c r="C480">
        <v>22.1</v>
      </c>
      <c r="D480">
        <v>22.2</v>
      </c>
      <c r="E480">
        <v>21.77</v>
      </c>
      <c r="F480" t="s">
        <v>465</v>
      </c>
      <c r="G480" s="2">
        <v>-1.9800000000000002E-2</v>
      </c>
    </row>
    <row r="481" spans="1:7" x14ac:dyDescent="0.55000000000000004">
      <c r="A481" s="1">
        <v>33564</v>
      </c>
      <c r="B481">
        <v>21.21</v>
      </c>
      <c r="C481">
        <v>21.66</v>
      </c>
      <c r="D481">
        <v>21.82</v>
      </c>
      <c r="E481">
        <v>21.17</v>
      </c>
      <c r="F481" t="s">
        <v>466</v>
      </c>
      <c r="G481" s="2">
        <v>-2.6200000000000001E-2</v>
      </c>
    </row>
    <row r="482" spans="1:7" x14ac:dyDescent="0.55000000000000004">
      <c r="A482" s="1">
        <v>33567</v>
      </c>
      <c r="B482">
        <v>21.42</v>
      </c>
      <c r="C482">
        <v>21.38</v>
      </c>
      <c r="D482">
        <v>21.43</v>
      </c>
      <c r="E482">
        <v>21.12</v>
      </c>
      <c r="F482" t="s">
        <v>467</v>
      </c>
      <c r="G482" s="2">
        <v>9.9000000000000008E-3</v>
      </c>
    </row>
    <row r="483" spans="1:7" x14ac:dyDescent="0.55000000000000004">
      <c r="A483" s="1">
        <v>33568</v>
      </c>
      <c r="B483">
        <v>21.02</v>
      </c>
      <c r="C483">
        <v>21.2</v>
      </c>
      <c r="D483">
        <v>21.58</v>
      </c>
      <c r="E483">
        <v>20.99</v>
      </c>
      <c r="F483" t="s">
        <v>468</v>
      </c>
      <c r="G483" s="2">
        <v>-1.8700000000000001E-2</v>
      </c>
    </row>
    <row r="484" spans="1:7" x14ac:dyDescent="0.55000000000000004">
      <c r="A484" s="1">
        <v>33569</v>
      </c>
      <c r="B484">
        <v>21.35</v>
      </c>
      <c r="C484">
        <v>21.2</v>
      </c>
      <c r="D484">
        <v>21.39</v>
      </c>
      <c r="E484">
        <v>21.05</v>
      </c>
      <c r="F484" t="s">
        <v>468</v>
      </c>
      <c r="G484" s="2">
        <v>1.5699999999999999E-2</v>
      </c>
    </row>
    <row r="485" spans="1:7" x14ac:dyDescent="0.55000000000000004">
      <c r="A485" s="1">
        <v>33571</v>
      </c>
      <c r="B485">
        <v>21.48</v>
      </c>
      <c r="C485">
        <v>21.55</v>
      </c>
      <c r="D485">
        <v>21.72</v>
      </c>
      <c r="E485">
        <v>21.45</v>
      </c>
      <c r="F485" t="s">
        <v>56</v>
      </c>
      <c r="G485" s="2">
        <v>6.1000000000000004E-3</v>
      </c>
    </row>
    <row r="486" spans="1:7" x14ac:dyDescent="0.55000000000000004">
      <c r="A486" s="1">
        <v>33574</v>
      </c>
      <c r="B486">
        <v>21.08</v>
      </c>
      <c r="C486">
        <v>21.35</v>
      </c>
      <c r="D486">
        <v>21.44</v>
      </c>
      <c r="E486">
        <v>21.06</v>
      </c>
      <c r="F486" t="s">
        <v>469</v>
      </c>
      <c r="G486" s="2">
        <v>-1.8599999999999998E-2</v>
      </c>
    </row>
    <row r="487" spans="1:7" x14ac:dyDescent="0.55000000000000004">
      <c r="A487" s="1">
        <v>33575</v>
      </c>
      <c r="B487">
        <v>20.51</v>
      </c>
      <c r="C487">
        <v>21.11</v>
      </c>
      <c r="D487">
        <v>21.28</v>
      </c>
      <c r="E487">
        <v>20.48</v>
      </c>
      <c r="F487" t="s">
        <v>470</v>
      </c>
      <c r="G487" s="2">
        <v>-2.7E-2</v>
      </c>
    </row>
    <row r="488" spans="1:7" x14ac:dyDescent="0.55000000000000004">
      <c r="A488" s="1">
        <v>33576</v>
      </c>
      <c r="B488">
        <v>20.76</v>
      </c>
      <c r="C488">
        <v>20.65</v>
      </c>
      <c r="D488">
        <v>20.82</v>
      </c>
      <c r="E488">
        <v>20.38</v>
      </c>
      <c r="F488" t="s">
        <v>471</v>
      </c>
      <c r="G488" s="2">
        <v>1.2200000000000001E-2</v>
      </c>
    </row>
    <row r="489" spans="1:7" x14ac:dyDescent="0.55000000000000004">
      <c r="A489" s="1">
        <v>33577</v>
      </c>
      <c r="B489">
        <v>20.39</v>
      </c>
      <c r="C489">
        <v>20.86</v>
      </c>
      <c r="D489">
        <v>20.93</v>
      </c>
      <c r="E489">
        <v>20.329999999999998</v>
      </c>
      <c r="F489" t="s">
        <v>472</v>
      </c>
      <c r="G489" s="2">
        <v>-1.78E-2</v>
      </c>
    </row>
    <row r="490" spans="1:7" x14ac:dyDescent="0.55000000000000004">
      <c r="A490" s="1">
        <v>33578</v>
      </c>
      <c r="B490">
        <v>20.04</v>
      </c>
      <c r="C490">
        <v>20.45</v>
      </c>
      <c r="D490">
        <v>20.53</v>
      </c>
      <c r="E490">
        <v>20.02</v>
      </c>
      <c r="F490" t="s">
        <v>473</v>
      </c>
      <c r="G490" s="2">
        <v>-1.72E-2</v>
      </c>
    </row>
    <row r="491" spans="1:7" x14ac:dyDescent="0.55000000000000004">
      <c r="A491" s="1">
        <v>33581</v>
      </c>
      <c r="B491">
        <v>19.420000000000002</v>
      </c>
      <c r="C491">
        <v>19.850000000000001</v>
      </c>
      <c r="D491">
        <v>19.920000000000002</v>
      </c>
      <c r="E491">
        <v>19.3</v>
      </c>
      <c r="F491" t="s">
        <v>474</v>
      </c>
      <c r="G491" s="2">
        <v>-3.09E-2</v>
      </c>
    </row>
    <row r="492" spans="1:7" x14ac:dyDescent="0.55000000000000004">
      <c r="A492" s="1">
        <v>33582</v>
      </c>
      <c r="B492">
        <v>19.41</v>
      </c>
      <c r="C492">
        <v>19.579999999999998</v>
      </c>
      <c r="D492">
        <v>19.7</v>
      </c>
      <c r="E492">
        <v>19.149999999999999</v>
      </c>
      <c r="F492" t="s">
        <v>475</v>
      </c>
      <c r="G492" s="2">
        <v>-5.0000000000000001E-4</v>
      </c>
    </row>
    <row r="493" spans="1:7" x14ac:dyDescent="0.55000000000000004">
      <c r="A493" s="1">
        <v>33583</v>
      </c>
      <c r="B493">
        <v>19.510000000000002</v>
      </c>
      <c r="C493">
        <v>19</v>
      </c>
      <c r="D493">
        <v>19.920000000000002</v>
      </c>
      <c r="E493">
        <v>18.899999999999999</v>
      </c>
      <c r="F493" t="s">
        <v>476</v>
      </c>
      <c r="G493" s="2">
        <v>5.1999999999999998E-3</v>
      </c>
    </row>
    <row r="494" spans="1:7" x14ac:dyDescent="0.55000000000000004">
      <c r="A494" s="1">
        <v>33584</v>
      </c>
      <c r="B494">
        <v>19.96</v>
      </c>
      <c r="C494">
        <v>19.79</v>
      </c>
      <c r="D494">
        <v>19.989999999999998</v>
      </c>
      <c r="E494">
        <v>19.55</v>
      </c>
      <c r="F494" t="s">
        <v>477</v>
      </c>
      <c r="G494" s="2">
        <v>2.3099999999999999E-2</v>
      </c>
    </row>
    <row r="495" spans="1:7" x14ac:dyDescent="0.55000000000000004">
      <c r="A495" s="1">
        <v>33585</v>
      </c>
      <c r="B495">
        <v>20.05</v>
      </c>
      <c r="C495">
        <v>20.149999999999999</v>
      </c>
      <c r="D495">
        <v>20.45</v>
      </c>
      <c r="E495">
        <v>20.03</v>
      </c>
      <c r="F495" t="s">
        <v>478</v>
      </c>
      <c r="G495" s="2">
        <v>4.4999999999999997E-3</v>
      </c>
    </row>
    <row r="496" spans="1:7" x14ac:dyDescent="0.55000000000000004">
      <c r="A496" s="1">
        <v>33588</v>
      </c>
      <c r="B496">
        <v>19.760000000000002</v>
      </c>
      <c r="C496">
        <v>19.899999999999999</v>
      </c>
      <c r="D496">
        <v>19.98</v>
      </c>
      <c r="E496">
        <v>19.649999999999999</v>
      </c>
      <c r="F496" t="s">
        <v>479</v>
      </c>
      <c r="G496" s="2">
        <v>-1.4500000000000001E-2</v>
      </c>
    </row>
    <row r="497" spans="1:7" x14ac:dyDescent="0.55000000000000004">
      <c r="A497" s="1">
        <v>33589</v>
      </c>
      <c r="B497">
        <v>19.45</v>
      </c>
      <c r="C497">
        <v>19.559999999999999</v>
      </c>
      <c r="D497">
        <v>19.7</v>
      </c>
      <c r="E497">
        <v>19.37</v>
      </c>
      <c r="F497" t="s">
        <v>480</v>
      </c>
      <c r="G497" s="2">
        <v>-1.5699999999999999E-2</v>
      </c>
    </row>
    <row r="498" spans="1:7" x14ac:dyDescent="0.55000000000000004">
      <c r="A498" s="1">
        <v>33590</v>
      </c>
      <c r="B498">
        <v>19.39</v>
      </c>
      <c r="C498">
        <v>19.43</v>
      </c>
      <c r="D498">
        <v>19.670000000000002</v>
      </c>
      <c r="E498">
        <v>19.38</v>
      </c>
      <c r="F498" t="s">
        <v>481</v>
      </c>
      <c r="G498" s="2">
        <v>-3.0999999999999999E-3</v>
      </c>
    </row>
    <row r="499" spans="1:7" x14ac:dyDescent="0.55000000000000004">
      <c r="A499" s="1">
        <v>33591</v>
      </c>
      <c r="B499">
        <v>19.13</v>
      </c>
      <c r="C499">
        <v>19.57</v>
      </c>
      <c r="D499">
        <v>19.68</v>
      </c>
      <c r="E499">
        <v>18.899999999999999</v>
      </c>
      <c r="F499" t="s">
        <v>444</v>
      </c>
      <c r="G499" s="2">
        <v>-1.34E-2</v>
      </c>
    </row>
    <row r="500" spans="1:7" x14ac:dyDescent="0.55000000000000004">
      <c r="A500" s="1">
        <v>33592</v>
      </c>
      <c r="B500">
        <v>18.52</v>
      </c>
      <c r="C500">
        <v>19.100000000000001</v>
      </c>
      <c r="D500">
        <v>19.149999999999999</v>
      </c>
      <c r="E500">
        <v>18.5</v>
      </c>
      <c r="F500" t="s">
        <v>482</v>
      </c>
      <c r="G500" s="2">
        <v>-3.1899999999999998E-2</v>
      </c>
    </row>
    <row r="501" spans="1:7" x14ac:dyDescent="0.55000000000000004">
      <c r="A501" s="1">
        <v>33595</v>
      </c>
      <c r="B501">
        <v>18.78</v>
      </c>
      <c r="C501">
        <v>18.57</v>
      </c>
      <c r="D501">
        <v>18.850000000000001</v>
      </c>
      <c r="E501">
        <v>18.3</v>
      </c>
      <c r="F501" t="s">
        <v>483</v>
      </c>
      <c r="G501" s="2">
        <v>1.4E-2</v>
      </c>
    </row>
    <row r="502" spans="1:7" x14ac:dyDescent="0.55000000000000004">
      <c r="A502" s="1">
        <v>33596</v>
      </c>
      <c r="B502">
        <v>18.97</v>
      </c>
      <c r="C502">
        <v>18.95</v>
      </c>
      <c r="D502">
        <v>19.14</v>
      </c>
      <c r="E502">
        <v>18.88</v>
      </c>
      <c r="F502" t="s">
        <v>483</v>
      </c>
      <c r="G502" s="2">
        <v>1.01E-2</v>
      </c>
    </row>
    <row r="503" spans="1:7" x14ac:dyDescent="0.55000000000000004">
      <c r="A503" s="1">
        <v>33598</v>
      </c>
      <c r="B503">
        <v>18.5</v>
      </c>
      <c r="C503">
        <v>18.98</v>
      </c>
      <c r="D503">
        <v>19.02</v>
      </c>
      <c r="E503">
        <v>18.309999999999999</v>
      </c>
      <c r="F503" t="s">
        <v>484</v>
      </c>
      <c r="G503" s="2">
        <v>-2.4799999999999999E-2</v>
      </c>
    </row>
    <row r="504" spans="1:7" x14ac:dyDescent="0.55000000000000004">
      <c r="A504" s="1">
        <v>33599</v>
      </c>
      <c r="B504">
        <v>18.760000000000002</v>
      </c>
      <c r="C504">
        <v>18.649999999999999</v>
      </c>
      <c r="D504">
        <v>18.79</v>
      </c>
      <c r="E504">
        <v>18.39</v>
      </c>
      <c r="F504" t="s">
        <v>485</v>
      </c>
      <c r="G504" s="2">
        <v>1.41E-2</v>
      </c>
    </row>
    <row r="505" spans="1:7" x14ac:dyDescent="0.55000000000000004">
      <c r="A505" s="1">
        <v>33602</v>
      </c>
      <c r="B505">
        <v>18.649999999999999</v>
      </c>
      <c r="C505">
        <v>18.89</v>
      </c>
      <c r="D505">
        <v>19.02</v>
      </c>
      <c r="E505">
        <v>18.559999999999999</v>
      </c>
      <c r="F505" t="s">
        <v>486</v>
      </c>
      <c r="G505" s="2">
        <v>-5.8999999999999999E-3</v>
      </c>
    </row>
    <row r="506" spans="1:7" x14ac:dyDescent="0.55000000000000004">
      <c r="A506" s="1">
        <v>33603</v>
      </c>
      <c r="B506">
        <v>19.12</v>
      </c>
      <c r="C506">
        <v>18.45</v>
      </c>
      <c r="D506">
        <v>19.149999999999999</v>
      </c>
      <c r="E506">
        <v>18.45</v>
      </c>
      <c r="F506" t="s">
        <v>486</v>
      </c>
      <c r="G506" s="2">
        <v>2.52E-2</v>
      </c>
    </row>
    <row r="507" spans="1:7" x14ac:dyDescent="0.55000000000000004">
      <c r="A507" s="1">
        <v>33605</v>
      </c>
      <c r="B507">
        <v>19.489999999999998</v>
      </c>
      <c r="C507">
        <v>19.100000000000001</v>
      </c>
      <c r="D507">
        <v>19.52</v>
      </c>
      <c r="E507">
        <v>19.100000000000001</v>
      </c>
      <c r="F507" t="s">
        <v>487</v>
      </c>
      <c r="G507" s="2">
        <v>1.9400000000000001E-2</v>
      </c>
    </row>
    <row r="508" spans="1:7" x14ac:dyDescent="0.55000000000000004">
      <c r="A508" s="1">
        <v>33606</v>
      </c>
      <c r="B508">
        <v>19.23</v>
      </c>
      <c r="C508">
        <v>19.59</v>
      </c>
      <c r="D508">
        <v>19.78</v>
      </c>
      <c r="E508">
        <v>19.16</v>
      </c>
      <c r="F508" t="s">
        <v>488</v>
      </c>
      <c r="G508" s="2">
        <v>-1.3299999999999999E-2</v>
      </c>
    </row>
    <row r="509" spans="1:7" x14ac:dyDescent="0.55000000000000004">
      <c r="A509" s="1">
        <v>33609</v>
      </c>
      <c r="B509">
        <v>19.21</v>
      </c>
      <c r="C509">
        <v>18.95</v>
      </c>
      <c r="D509">
        <v>19.45</v>
      </c>
      <c r="E509">
        <v>18.95</v>
      </c>
      <c r="F509" t="s">
        <v>489</v>
      </c>
      <c r="G509" s="2">
        <v>-1E-3</v>
      </c>
    </row>
    <row r="510" spans="1:7" x14ac:dyDescent="0.55000000000000004">
      <c r="A510" s="1">
        <v>33610</v>
      </c>
      <c r="B510">
        <v>18.690000000000001</v>
      </c>
      <c r="C510">
        <v>19.309999999999999</v>
      </c>
      <c r="D510">
        <v>19.420000000000002</v>
      </c>
      <c r="E510">
        <v>18.670000000000002</v>
      </c>
      <c r="F510" t="s">
        <v>490</v>
      </c>
      <c r="G510" s="2">
        <v>-2.7099999999999999E-2</v>
      </c>
    </row>
    <row r="511" spans="1:7" x14ac:dyDescent="0.55000000000000004">
      <c r="A511" s="1">
        <v>33611</v>
      </c>
      <c r="B511">
        <v>17.87</v>
      </c>
      <c r="C511">
        <v>18.53</v>
      </c>
      <c r="D511">
        <v>18.649999999999999</v>
      </c>
      <c r="E511">
        <v>17.829999999999998</v>
      </c>
      <c r="F511" t="s">
        <v>491</v>
      </c>
      <c r="G511" s="2">
        <v>-4.3900000000000002E-2</v>
      </c>
    </row>
    <row r="512" spans="1:7" x14ac:dyDescent="0.55000000000000004">
      <c r="A512" s="1">
        <v>33612</v>
      </c>
      <c r="B512">
        <v>17.86</v>
      </c>
      <c r="C512">
        <v>17.850000000000001</v>
      </c>
      <c r="D512">
        <v>18.23</v>
      </c>
      <c r="E512">
        <v>17.72</v>
      </c>
      <c r="F512" t="s">
        <v>226</v>
      </c>
      <c r="G512" s="2">
        <v>-5.9999999999999995E-4</v>
      </c>
    </row>
    <row r="513" spans="1:7" x14ac:dyDescent="0.55000000000000004">
      <c r="A513" s="1">
        <v>33613</v>
      </c>
      <c r="B513">
        <v>18.23</v>
      </c>
      <c r="C513">
        <v>17.899999999999999</v>
      </c>
      <c r="D513">
        <v>18.29</v>
      </c>
      <c r="E513">
        <v>17.899999999999999</v>
      </c>
      <c r="F513" t="s">
        <v>492</v>
      </c>
      <c r="G513" s="2">
        <v>2.07E-2</v>
      </c>
    </row>
    <row r="514" spans="1:7" x14ac:dyDescent="0.55000000000000004">
      <c r="A514" s="1">
        <v>33616</v>
      </c>
      <c r="B514">
        <v>18.79</v>
      </c>
      <c r="C514">
        <v>18.5</v>
      </c>
      <c r="D514">
        <v>18.899999999999999</v>
      </c>
      <c r="E514">
        <v>18.5</v>
      </c>
      <c r="F514" t="s">
        <v>493</v>
      </c>
      <c r="G514" s="2">
        <v>3.0700000000000002E-2</v>
      </c>
    </row>
    <row r="515" spans="1:7" x14ac:dyDescent="0.55000000000000004">
      <c r="A515" s="1">
        <v>33617</v>
      </c>
      <c r="B515">
        <v>18.47</v>
      </c>
      <c r="C515">
        <v>18.62</v>
      </c>
      <c r="D515">
        <v>18.899999999999999</v>
      </c>
      <c r="E515">
        <v>18.45</v>
      </c>
      <c r="F515" t="s">
        <v>494</v>
      </c>
      <c r="G515" s="2">
        <v>-1.7000000000000001E-2</v>
      </c>
    </row>
    <row r="516" spans="1:7" x14ac:dyDescent="0.55000000000000004">
      <c r="A516" s="1">
        <v>33618</v>
      </c>
      <c r="B516">
        <v>18.850000000000001</v>
      </c>
      <c r="C516">
        <v>18.37</v>
      </c>
      <c r="D516">
        <v>19</v>
      </c>
      <c r="E516">
        <v>18.37</v>
      </c>
      <c r="F516" t="s">
        <v>495</v>
      </c>
      <c r="G516" s="2">
        <v>2.06E-2</v>
      </c>
    </row>
    <row r="517" spans="1:7" x14ac:dyDescent="0.55000000000000004">
      <c r="A517" s="1">
        <v>33619</v>
      </c>
      <c r="B517">
        <v>18.91</v>
      </c>
      <c r="C517">
        <v>19.010000000000002</v>
      </c>
      <c r="D517">
        <v>19.3</v>
      </c>
      <c r="E517">
        <v>18.77</v>
      </c>
      <c r="F517" t="s">
        <v>496</v>
      </c>
      <c r="G517" s="2">
        <v>3.2000000000000002E-3</v>
      </c>
    </row>
    <row r="518" spans="1:7" x14ac:dyDescent="0.55000000000000004">
      <c r="A518" s="1">
        <v>33620</v>
      </c>
      <c r="B518">
        <v>19.16</v>
      </c>
      <c r="C518">
        <v>19.14</v>
      </c>
      <c r="D518">
        <v>19.21</v>
      </c>
      <c r="E518">
        <v>18.84</v>
      </c>
      <c r="F518" t="s">
        <v>497</v>
      </c>
      <c r="G518" s="2">
        <v>1.32E-2</v>
      </c>
    </row>
    <row r="519" spans="1:7" x14ac:dyDescent="0.55000000000000004">
      <c r="A519" s="1">
        <v>33623</v>
      </c>
      <c r="B519">
        <v>18.89</v>
      </c>
      <c r="C519">
        <v>19.100000000000001</v>
      </c>
      <c r="D519">
        <v>19.22</v>
      </c>
      <c r="E519">
        <v>18.87</v>
      </c>
      <c r="F519" t="s">
        <v>498</v>
      </c>
      <c r="G519" s="2">
        <v>-1.41E-2</v>
      </c>
    </row>
    <row r="520" spans="1:7" x14ac:dyDescent="0.55000000000000004">
      <c r="A520" s="1">
        <v>33624</v>
      </c>
      <c r="B520">
        <v>18.47</v>
      </c>
      <c r="C520">
        <v>18.829999999999998</v>
      </c>
      <c r="D520">
        <v>18.87</v>
      </c>
      <c r="E520">
        <v>18.399999999999999</v>
      </c>
      <c r="F520" t="s">
        <v>444</v>
      </c>
      <c r="G520" s="2">
        <v>-2.2200000000000001E-2</v>
      </c>
    </row>
    <row r="521" spans="1:7" x14ac:dyDescent="0.55000000000000004">
      <c r="A521" s="1">
        <v>33625</v>
      </c>
      <c r="B521">
        <v>18.940000000000001</v>
      </c>
      <c r="C521">
        <v>18.62</v>
      </c>
      <c r="D521">
        <v>18.95</v>
      </c>
      <c r="E521">
        <v>18.489999999999998</v>
      </c>
      <c r="F521" t="s">
        <v>499</v>
      </c>
      <c r="G521" s="2">
        <v>2.5399999999999999E-2</v>
      </c>
    </row>
    <row r="522" spans="1:7" x14ac:dyDescent="0.55000000000000004">
      <c r="A522" s="1">
        <v>33626</v>
      </c>
      <c r="B522">
        <v>18.72</v>
      </c>
      <c r="C522">
        <v>18.97</v>
      </c>
      <c r="D522">
        <v>19.149999999999999</v>
      </c>
      <c r="E522">
        <v>18.7</v>
      </c>
      <c r="F522" t="s">
        <v>500</v>
      </c>
      <c r="G522" s="2">
        <v>-1.1599999999999999E-2</v>
      </c>
    </row>
    <row r="523" spans="1:7" x14ac:dyDescent="0.55000000000000004">
      <c r="A523" s="1">
        <v>33627</v>
      </c>
      <c r="B523">
        <v>19</v>
      </c>
      <c r="C523">
        <v>18.86</v>
      </c>
      <c r="D523">
        <v>19.05</v>
      </c>
      <c r="E523">
        <v>18.809999999999999</v>
      </c>
      <c r="F523" t="s">
        <v>501</v>
      </c>
      <c r="G523" s="2">
        <v>1.4999999999999999E-2</v>
      </c>
    </row>
    <row r="524" spans="1:7" x14ac:dyDescent="0.55000000000000004">
      <c r="A524" s="1">
        <v>33630</v>
      </c>
      <c r="B524">
        <v>19.36</v>
      </c>
      <c r="C524">
        <v>19.100000000000001</v>
      </c>
      <c r="D524">
        <v>19.37</v>
      </c>
      <c r="E524">
        <v>19.07</v>
      </c>
      <c r="F524" t="s">
        <v>502</v>
      </c>
      <c r="G524" s="2">
        <v>1.89E-2</v>
      </c>
    </row>
    <row r="525" spans="1:7" x14ac:dyDescent="0.55000000000000004">
      <c r="A525" s="1">
        <v>33631</v>
      </c>
      <c r="B525">
        <v>19.170000000000002</v>
      </c>
      <c r="C525">
        <v>19.23</v>
      </c>
      <c r="D525">
        <v>19.32</v>
      </c>
      <c r="E525">
        <v>19.11</v>
      </c>
      <c r="F525" t="s">
        <v>236</v>
      </c>
      <c r="G525" s="2">
        <v>-9.7999999999999997E-3</v>
      </c>
    </row>
    <row r="526" spans="1:7" x14ac:dyDescent="0.55000000000000004">
      <c r="A526" s="1">
        <v>33632</v>
      </c>
      <c r="B526">
        <v>18.89</v>
      </c>
      <c r="C526">
        <v>19.149999999999999</v>
      </c>
      <c r="D526">
        <v>19.23</v>
      </c>
      <c r="E526">
        <v>18.760000000000002</v>
      </c>
      <c r="F526" t="s">
        <v>503</v>
      </c>
      <c r="G526" s="2">
        <v>-1.46E-2</v>
      </c>
    </row>
    <row r="527" spans="1:7" x14ac:dyDescent="0.55000000000000004">
      <c r="A527" s="1">
        <v>33633</v>
      </c>
      <c r="B527">
        <v>18.940000000000001</v>
      </c>
      <c r="C527">
        <v>18.850000000000001</v>
      </c>
      <c r="D527">
        <v>19</v>
      </c>
      <c r="E527">
        <v>18.61</v>
      </c>
      <c r="F527" t="s">
        <v>504</v>
      </c>
      <c r="G527" s="2">
        <v>2.5999999999999999E-3</v>
      </c>
    </row>
    <row r="528" spans="1:7" x14ac:dyDescent="0.55000000000000004">
      <c r="A528" s="1">
        <v>33634</v>
      </c>
      <c r="B528">
        <v>18.899999999999999</v>
      </c>
      <c r="C528">
        <v>18.96</v>
      </c>
      <c r="D528">
        <v>19.07</v>
      </c>
      <c r="E528">
        <v>18.77</v>
      </c>
      <c r="F528" t="s">
        <v>505</v>
      </c>
      <c r="G528" s="2">
        <v>-2.0999999999999999E-3</v>
      </c>
    </row>
    <row r="529" spans="1:7" x14ac:dyDescent="0.55000000000000004">
      <c r="A529" s="1">
        <v>33637</v>
      </c>
      <c r="B529">
        <v>18.96</v>
      </c>
      <c r="C529">
        <v>18.95</v>
      </c>
      <c r="D529">
        <v>19.02</v>
      </c>
      <c r="E529">
        <v>18.87</v>
      </c>
      <c r="F529" t="s">
        <v>506</v>
      </c>
      <c r="G529" s="2">
        <v>3.2000000000000002E-3</v>
      </c>
    </row>
    <row r="530" spans="1:7" x14ac:dyDescent="0.55000000000000004">
      <c r="A530" s="1">
        <v>33638</v>
      </c>
      <c r="B530">
        <v>19.27</v>
      </c>
      <c r="C530">
        <v>18.940000000000001</v>
      </c>
      <c r="D530">
        <v>19.350000000000001</v>
      </c>
      <c r="E530">
        <v>18.88</v>
      </c>
      <c r="F530" t="s">
        <v>507</v>
      </c>
      <c r="G530" s="2">
        <v>1.6400000000000001E-2</v>
      </c>
    </row>
    <row r="531" spans="1:7" x14ac:dyDescent="0.55000000000000004">
      <c r="A531" s="1">
        <v>33639</v>
      </c>
      <c r="B531">
        <v>19.5</v>
      </c>
      <c r="C531">
        <v>19.25</v>
      </c>
      <c r="D531">
        <v>19.579999999999998</v>
      </c>
      <c r="E531">
        <v>19.2</v>
      </c>
      <c r="F531" t="s">
        <v>508</v>
      </c>
      <c r="G531" s="2">
        <v>1.1900000000000001E-2</v>
      </c>
    </row>
    <row r="532" spans="1:7" x14ac:dyDescent="0.55000000000000004">
      <c r="A532" s="1">
        <v>33640</v>
      </c>
      <c r="B532">
        <v>19.5</v>
      </c>
      <c r="C532">
        <v>19.54</v>
      </c>
      <c r="D532">
        <v>19.690000000000001</v>
      </c>
      <c r="E532">
        <v>19.46</v>
      </c>
      <c r="F532" t="s">
        <v>509</v>
      </c>
      <c r="G532" s="2">
        <v>0</v>
      </c>
    </row>
    <row r="533" spans="1:7" x14ac:dyDescent="0.55000000000000004">
      <c r="A533" s="1">
        <v>33641</v>
      </c>
      <c r="B533">
        <v>19.87</v>
      </c>
      <c r="C533">
        <v>19.53</v>
      </c>
      <c r="D533">
        <v>19.899999999999999</v>
      </c>
      <c r="E533">
        <v>19.5</v>
      </c>
      <c r="F533" t="s">
        <v>510</v>
      </c>
      <c r="G533" s="2">
        <v>1.9E-2</v>
      </c>
    </row>
    <row r="534" spans="1:7" x14ac:dyDescent="0.55000000000000004">
      <c r="A534" s="1">
        <v>33644</v>
      </c>
      <c r="B534">
        <v>19.78</v>
      </c>
      <c r="C534">
        <v>19.98</v>
      </c>
      <c r="D534">
        <v>20.079999999999998</v>
      </c>
      <c r="E534">
        <v>19.760000000000002</v>
      </c>
      <c r="F534" t="s">
        <v>511</v>
      </c>
      <c r="G534" s="2">
        <v>-4.4999999999999997E-3</v>
      </c>
    </row>
    <row r="535" spans="1:7" x14ac:dyDescent="0.55000000000000004">
      <c r="A535" s="1">
        <v>33645</v>
      </c>
      <c r="B535">
        <v>19.28</v>
      </c>
      <c r="C535">
        <v>19.68</v>
      </c>
      <c r="D535">
        <v>19.7</v>
      </c>
      <c r="E535">
        <v>19.2</v>
      </c>
      <c r="F535" t="s">
        <v>512</v>
      </c>
      <c r="G535" s="2">
        <v>-2.53E-2</v>
      </c>
    </row>
    <row r="536" spans="1:7" x14ac:dyDescent="0.55000000000000004">
      <c r="A536" s="1">
        <v>33646</v>
      </c>
      <c r="B536">
        <v>19.27</v>
      </c>
      <c r="C536">
        <v>19.36</v>
      </c>
      <c r="D536">
        <v>19.5</v>
      </c>
      <c r="E536">
        <v>19.05</v>
      </c>
      <c r="F536" t="s">
        <v>513</v>
      </c>
      <c r="G536" s="2">
        <v>-5.0000000000000001E-4</v>
      </c>
    </row>
    <row r="537" spans="1:7" x14ac:dyDescent="0.55000000000000004">
      <c r="A537" s="1">
        <v>33647</v>
      </c>
      <c r="B537">
        <v>19.68</v>
      </c>
      <c r="C537">
        <v>19.55</v>
      </c>
      <c r="D537">
        <v>19.690000000000001</v>
      </c>
      <c r="E537">
        <v>19.350000000000001</v>
      </c>
      <c r="F537" t="s">
        <v>73</v>
      </c>
      <c r="G537" s="2">
        <v>2.1299999999999999E-2</v>
      </c>
    </row>
    <row r="538" spans="1:7" x14ac:dyDescent="0.55000000000000004">
      <c r="A538" s="1">
        <v>33648</v>
      </c>
      <c r="B538">
        <v>19.46</v>
      </c>
      <c r="C538">
        <v>19.78</v>
      </c>
      <c r="D538">
        <v>19.829999999999998</v>
      </c>
      <c r="E538">
        <v>19.260000000000002</v>
      </c>
      <c r="F538" t="s">
        <v>514</v>
      </c>
      <c r="G538" s="2">
        <v>-1.12E-2</v>
      </c>
    </row>
    <row r="539" spans="1:7" x14ac:dyDescent="0.55000000000000004">
      <c r="A539" s="1">
        <v>33652</v>
      </c>
      <c r="B539">
        <v>18.12</v>
      </c>
      <c r="C539">
        <v>18.45</v>
      </c>
      <c r="D539">
        <v>18.53</v>
      </c>
      <c r="E539">
        <v>18.05</v>
      </c>
      <c r="F539" t="s">
        <v>389</v>
      </c>
      <c r="G539" s="2">
        <v>-6.8900000000000003E-2</v>
      </c>
    </row>
    <row r="540" spans="1:7" x14ac:dyDescent="0.55000000000000004">
      <c r="A540" s="1">
        <v>33653</v>
      </c>
      <c r="B540">
        <v>18.41</v>
      </c>
      <c r="C540">
        <v>18.3</v>
      </c>
      <c r="D540">
        <v>18.43</v>
      </c>
      <c r="E540">
        <v>18.05</v>
      </c>
      <c r="F540" t="s">
        <v>515</v>
      </c>
      <c r="G540" s="2">
        <v>1.6E-2</v>
      </c>
    </row>
    <row r="541" spans="1:7" x14ac:dyDescent="0.55000000000000004">
      <c r="A541" s="1">
        <v>33654</v>
      </c>
      <c r="B541">
        <v>18.54</v>
      </c>
      <c r="C541">
        <v>18.45</v>
      </c>
      <c r="D541">
        <v>18.62</v>
      </c>
      <c r="E541">
        <v>18.3</v>
      </c>
      <c r="F541" t="s">
        <v>444</v>
      </c>
      <c r="G541" s="2">
        <v>7.1000000000000004E-3</v>
      </c>
    </row>
    <row r="542" spans="1:7" x14ac:dyDescent="0.55000000000000004">
      <c r="A542" s="1">
        <v>33655</v>
      </c>
      <c r="B542">
        <v>18.66</v>
      </c>
      <c r="C542">
        <v>18.649999999999999</v>
      </c>
      <c r="D542">
        <v>18.84</v>
      </c>
      <c r="E542">
        <v>18.600000000000001</v>
      </c>
      <c r="F542" t="s">
        <v>59</v>
      </c>
      <c r="G542" s="2">
        <v>6.4999999999999997E-3</v>
      </c>
    </row>
    <row r="543" spans="1:7" x14ac:dyDescent="0.55000000000000004">
      <c r="A543" s="1">
        <v>33658</v>
      </c>
      <c r="B543">
        <v>18.43</v>
      </c>
      <c r="C543">
        <v>18.489999999999998</v>
      </c>
      <c r="D543">
        <v>18.55</v>
      </c>
      <c r="E543">
        <v>18.29</v>
      </c>
      <c r="F543" t="s">
        <v>516</v>
      </c>
      <c r="G543" s="2">
        <v>-1.23E-2</v>
      </c>
    </row>
    <row r="544" spans="1:7" x14ac:dyDescent="0.55000000000000004">
      <c r="A544" s="1">
        <v>33659</v>
      </c>
      <c r="B544">
        <v>18.48</v>
      </c>
      <c r="C544">
        <v>18.27</v>
      </c>
      <c r="D544">
        <v>18.52</v>
      </c>
      <c r="E544">
        <v>18.13</v>
      </c>
      <c r="F544" t="s">
        <v>517</v>
      </c>
      <c r="G544" s="2">
        <v>2.7000000000000001E-3</v>
      </c>
    </row>
    <row r="545" spans="1:7" x14ac:dyDescent="0.55000000000000004">
      <c r="A545" s="1">
        <v>33660</v>
      </c>
      <c r="B545">
        <v>18.46</v>
      </c>
      <c r="C545">
        <v>18.260000000000002</v>
      </c>
      <c r="D545">
        <v>18.5</v>
      </c>
      <c r="E545">
        <v>18.260000000000002</v>
      </c>
      <c r="F545" t="s">
        <v>368</v>
      </c>
      <c r="G545" s="2">
        <v>-1.1000000000000001E-3</v>
      </c>
    </row>
    <row r="546" spans="1:7" x14ac:dyDescent="0.55000000000000004">
      <c r="A546" s="1">
        <v>33661</v>
      </c>
      <c r="B546">
        <v>18.75</v>
      </c>
      <c r="C546">
        <v>18.579999999999998</v>
      </c>
      <c r="D546">
        <v>18.760000000000002</v>
      </c>
      <c r="E546">
        <v>18.55</v>
      </c>
      <c r="F546" t="s">
        <v>518</v>
      </c>
      <c r="G546" s="2">
        <v>1.5699999999999999E-2</v>
      </c>
    </row>
    <row r="547" spans="1:7" x14ac:dyDescent="0.55000000000000004">
      <c r="A547" s="1">
        <v>33662</v>
      </c>
      <c r="B547">
        <v>18.68</v>
      </c>
      <c r="C547">
        <v>18.649999999999999</v>
      </c>
      <c r="D547">
        <v>18.71</v>
      </c>
      <c r="E547">
        <v>18.600000000000001</v>
      </c>
      <c r="F547" t="s">
        <v>519</v>
      </c>
      <c r="G547" s="2">
        <v>-3.7000000000000002E-3</v>
      </c>
    </row>
    <row r="548" spans="1:7" x14ac:dyDescent="0.55000000000000004">
      <c r="A548" s="1">
        <v>33665</v>
      </c>
      <c r="B548">
        <v>18.34</v>
      </c>
      <c r="C548">
        <v>18.559999999999999</v>
      </c>
      <c r="D548">
        <v>18.61</v>
      </c>
      <c r="E548">
        <v>18.32</v>
      </c>
      <c r="F548" t="s">
        <v>520</v>
      </c>
      <c r="G548" s="2">
        <v>-1.8200000000000001E-2</v>
      </c>
    </row>
    <row r="549" spans="1:7" x14ac:dyDescent="0.55000000000000004">
      <c r="A549" s="1">
        <v>33666</v>
      </c>
      <c r="B549">
        <v>18.64</v>
      </c>
      <c r="C549">
        <v>18.350000000000001</v>
      </c>
      <c r="D549">
        <v>18.7</v>
      </c>
      <c r="E549">
        <v>18.27</v>
      </c>
      <c r="F549" t="s">
        <v>521</v>
      </c>
      <c r="G549" s="2">
        <v>1.6400000000000001E-2</v>
      </c>
    </row>
    <row r="550" spans="1:7" x14ac:dyDescent="0.55000000000000004">
      <c r="A550" s="1">
        <v>33667</v>
      </c>
      <c r="B550">
        <v>18.63</v>
      </c>
      <c r="C550">
        <v>18.600000000000001</v>
      </c>
      <c r="D550">
        <v>18.670000000000002</v>
      </c>
      <c r="E550">
        <v>18.52</v>
      </c>
      <c r="F550" t="s">
        <v>513</v>
      </c>
      <c r="G550" s="2">
        <v>-5.0000000000000001E-4</v>
      </c>
    </row>
    <row r="551" spans="1:7" x14ac:dyDescent="0.55000000000000004">
      <c r="A551" s="1">
        <v>33668</v>
      </c>
      <c r="B551">
        <v>18.55</v>
      </c>
      <c r="C551">
        <v>18.579999999999998</v>
      </c>
      <c r="D551">
        <v>18.850000000000001</v>
      </c>
      <c r="E551">
        <v>18.510000000000002</v>
      </c>
      <c r="F551" t="s">
        <v>522</v>
      </c>
      <c r="G551" s="2">
        <v>-4.3E-3</v>
      </c>
    </row>
    <row r="552" spans="1:7" x14ac:dyDescent="0.55000000000000004">
      <c r="A552" s="1">
        <v>33669</v>
      </c>
      <c r="B552">
        <v>18.510000000000002</v>
      </c>
      <c r="C552">
        <v>18.649999999999999</v>
      </c>
      <c r="D552">
        <v>18.670000000000002</v>
      </c>
      <c r="E552">
        <v>18.399999999999999</v>
      </c>
      <c r="F552" t="s">
        <v>431</v>
      </c>
      <c r="G552" s="2">
        <v>-2.2000000000000001E-3</v>
      </c>
    </row>
    <row r="553" spans="1:7" x14ac:dyDescent="0.55000000000000004">
      <c r="A553" s="1">
        <v>33672</v>
      </c>
      <c r="B553">
        <v>18.670000000000002</v>
      </c>
      <c r="C553">
        <v>18.53</v>
      </c>
      <c r="D553">
        <v>18.7</v>
      </c>
      <c r="E553">
        <v>18.47</v>
      </c>
      <c r="F553" t="s">
        <v>523</v>
      </c>
      <c r="G553" s="2">
        <v>8.6E-3</v>
      </c>
    </row>
    <row r="554" spans="1:7" x14ac:dyDescent="0.55000000000000004">
      <c r="A554" s="1">
        <v>33673</v>
      </c>
      <c r="B554">
        <v>18.690000000000001</v>
      </c>
      <c r="C554">
        <v>18.61</v>
      </c>
      <c r="D554">
        <v>18.78</v>
      </c>
      <c r="E554">
        <v>18.600000000000001</v>
      </c>
      <c r="F554" t="s">
        <v>524</v>
      </c>
      <c r="G554" s="2">
        <v>1.1000000000000001E-3</v>
      </c>
    </row>
    <row r="555" spans="1:7" x14ac:dyDescent="0.55000000000000004">
      <c r="A555" s="1">
        <v>33674</v>
      </c>
      <c r="B555">
        <v>18.5</v>
      </c>
      <c r="C555">
        <v>18.66</v>
      </c>
      <c r="D555">
        <v>18.68</v>
      </c>
      <c r="E555">
        <v>18.43</v>
      </c>
      <c r="F555" t="s">
        <v>277</v>
      </c>
      <c r="G555" s="2">
        <v>-1.0200000000000001E-2</v>
      </c>
    </row>
    <row r="556" spans="1:7" x14ac:dyDescent="0.55000000000000004">
      <c r="A556" s="1">
        <v>33675</v>
      </c>
      <c r="B556">
        <v>18.829999999999998</v>
      </c>
      <c r="C556">
        <v>18.559999999999999</v>
      </c>
      <c r="D556">
        <v>18.86</v>
      </c>
      <c r="E556">
        <v>18.440000000000001</v>
      </c>
      <c r="F556" t="s">
        <v>525</v>
      </c>
      <c r="G556" s="2">
        <v>1.78E-2</v>
      </c>
    </row>
    <row r="557" spans="1:7" x14ac:dyDescent="0.55000000000000004">
      <c r="A557" s="1">
        <v>33676</v>
      </c>
      <c r="B557">
        <v>19.18</v>
      </c>
      <c r="C557">
        <v>18.93</v>
      </c>
      <c r="D557">
        <v>19.190000000000001</v>
      </c>
      <c r="E557">
        <v>18.899999999999999</v>
      </c>
      <c r="F557" t="s">
        <v>526</v>
      </c>
      <c r="G557" s="2">
        <v>1.8599999999999998E-2</v>
      </c>
    </row>
    <row r="558" spans="1:7" x14ac:dyDescent="0.55000000000000004">
      <c r="A558" s="1">
        <v>33679</v>
      </c>
      <c r="B558">
        <v>19.149999999999999</v>
      </c>
      <c r="C558">
        <v>19.12</v>
      </c>
      <c r="D558">
        <v>19.239999999999998</v>
      </c>
      <c r="E558">
        <v>19.02</v>
      </c>
      <c r="F558" t="s">
        <v>527</v>
      </c>
      <c r="G558" s="2">
        <v>-1.6000000000000001E-3</v>
      </c>
    </row>
    <row r="559" spans="1:7" x14ac:dyDescent="0.55000000000000004">
      <c r="A559" s="1">
        <v>33680</v>
      </c>
      <c r="B559">
        <v>19.239999999999998</v>
      </c>
      <c r="C559">
        <v>19.079999999999998</v>
      </c>
      <c r="D559">
        <v>19.350000000000001</v>
      </c>
      <c r="E559">
        <v>19.059999999999999</v>
      </c>
      <c r="F559" t="s">
        <v>528</v>
      </c>
      <c r="G559" s="2">
        <v>4.7000000000000002E-3</v>
      </c>
    </row>
    <row r="560" spans="1:7" x14ac:dyDescent="0.55000000000000004">
      <c r="A560" s="1">
        <v>33681</v>
      </c>
      <c r="B560">
        <v>19.07</v>
      </c>
      <c r="C560">
        <v>19.2</v>
      </c>
      <c r="D560">
        <v>19.23</v>
      </c>
      <c r="E560">
        <v>19.05</v>
      </c>
      <c r="F560" t="s">
        <v>529</v>
      </c>
      <c r="G560" s="2">
        <v>-8.8000000000000005E-3</v>
      </c>
    </row>
    <row r="561" spans="1:7" x14ac:dyDescent="0.55000000000000004">
      <c r="A561" s="1">
        <v>33682</v>
      </c>
      <c r="B561">
        <v>19.29</v>
      </c>
      <c r="C561">
        <v>19.010000000000002</v>
      </c>
      <c r="D561">
        <v>19.32</v>
      </c>
      <c r="E561">
        <v>18.96</v>
      </c>
      <c r="F561" t="s">
        <v>266</v>
      </c>
      <c r="G561" s="2">
        <v>1.15E-2</v>
      </c>
    </row>
    <row r="562" spans="1:7" x14ac:dyDescent="0.55000000000000004">
      <c r="A562" s="1">
        <v>33683</v>
      </c>
      <c r="B562">
        <v>18.899999999999999</v>
      </c>
      <c r="C562">
        <v>19.309999999999999</v>
      </c>
      <c r="D562">
        <v>19.36</v>
      </c>
      <c r="E562">
        <v>18.760000000000002</v>
      </c>
      <c r="F562" t="s">
        <v>444</v>
      </c>
      <c r="G562" s="2">
        <v>-2.0199999999999999E-2</v>
      </c>
    </row>
    <row r="563" spans="1:7" x14ac:dyDescent="0.55000000000000004">
      <c r="A563" s="1">
        <v>33686</v>
      </c>
      <c r="B563">
        <v>19.13</v>
      </c>
      <c r="C563">
        <v>19.13</v>
      </c>
      <c r="D563">
        <v>19.190000000000001</v>
      </c>
      <c r="E563">
        <v>19.03</v>
      </c>
      <c r="F563" t="s">
        <v>530</v>
      </c>
      <c r="G563" s="2">
        <v>1.2200000000000001E-2</v>
      </c>
    </row>
    <row r="564" spans="1:7" x14ac:dyDescent="0.55000000000000004">
      <c r="A564" s="1">
        <v>33687</v>
      </c>
      <c r="B564">
        <v>19.22</v>
      </c>
      <c r="C564">
        <v>19.16</v>
      </c>
      <c r="D564">
        <v>19.239999999999998</v>
      </c>
      <c r="E564">
        <v>19.100000000000001</v>
      </c>
      <c r="F564" t="s">
        <v>58</v>
      </c>
      <c r="G564" s="2">
        <v>4.7000000000000002E-3</v>
      </c>
    </row>
    <row r="565" spans="1:7" x14ac:dyDescent="0.55000000000000004">
      <c r="A565" s="1">
        <v>33688</v>
      </c>
      <c r="B565">
        <v>19.190000000000001</v>
      </c>
      <c r="C565">
        <v>19.2</v>
      </c>
      <c r="D565">
        <v>19.32</v>
      </c>
      <c r="E565">
        <v>19.13</v>
      </c>
      <c r="F565" t="s">
        <v>531</v>
      </c>
      <c r="G565" s="2">
        <v>-1.6000000000000001E-3</v>
      </c>
    </row>
    <row r="566" spans="1:7" x14ac:dyDescent="0.55000000000000004">
      <c r="A566" s="1">
        <v>33689</v>
      </c>
      <c r="B566">
        <v>19.28</v>
      </c>
      <c r="C566">
        <v>19.28</v>
      </c>
      <c r="D566">
        <v>19.350000000000001</v>
      </c>
      <c r="E566">
        <v>19.25</v>
      </c>
      <c r="F566" t="s">
        <v>532</v>
      </c>
      <c r="G566" s="2">
        <v>4.7000000000000002E-3</v>
      </c>
    </row>
    <row r="567" spans="1:7" x14ac:dyDescent="0.55000000000000004">
      <c r="A567" s="1">
        <v>33690</v>
      </c>
      <c r="B567">
        <v>19.16</v>
      </c>
      <c r="C567">
        <v>19.32</v>
      </c>
      <c r="D567">
        <v>19.34</v>
      </c>
      <c r="E567">
        <v>19.05</v>
      </c>
      <c r="F567" t="s">
        <v>533</v>
      </c>
      <c r="G567" s="2">
        <v>-6.1999999999999998E-3</v>
      </c>
    </row>
    <row r="568" spans="1:7" x14ac:dyDescent="0.55000000000000004">
      <c r="A568" s="1">
        <v>33693</v>
      </c>
      <c r="B568">
        <v>19.25</v>
      </c>
      <c r="C568">
        <v>19.21</v>
      </c>
      <c r="D568">
        <v>19.27</v>
      </c>
      <c r="E568">
        <v>19.14</v>
      </c>
      <c r="F568" t="s">
        <v>534</v>
      </c>
      <c r="G568" s="2">
        <v>4.7000000000000002E-3</v>
      </c>
    </row>
    <row r="569" spans="1:7" x14ac:dyDescent="0.55000000000000004">
      <c r="A569" s="1">
        <v>33694</v>
      </c>
      <c r="B569">
        <v>19.440000000000001</v>
      </c>
      <c r="C569">
        <v>19.22</v>
      </c>
      <c r="D569">
        <v>19.489999999999998</v>
      </c>
      <c r="E569">
        <v>19.22</v>
      </c>
      <c r="F569" t="s">
        <v>23</v>
      </c>
      <c r="G569" s="2">
        <v>9.9000000000000008E-3</v>
      </c>
    </row>
    <row r="570" spans="1:7" x14ac:dyDescent="0.55000000000000004">
      <c r="A570" s="1">
        <v>33695</v>
      </c>
      <c r="B570">
        <v>19.84</v>
      </c>
      <c r="C570">
        <v>19.670000000000002</v>
      </c>
      <c r="D570">
        <v>19.850000000000001</v>
      </c>
      <c r="E570">
        <v>19.579999999999998</v>
      </c>
      <c r="F570" t="s">
        <v>535</v>
      </c>
      <c r="G570" s="2">
        <v>2.06E-2</v>
      </c>
    </row>
    <row r="571" spans="1:7" x14ac:dyDescent="0.55000000000000004">
      <c r="A571" s="1">
        <v>33696</v>
      </c>
      <c r="B571">
        <v>19.8</v>
      </c>
      <c r="C571">
        <v>19.75</v>
      </c>
      <c r="D571">
        <v>19.920000000000002</v>
      </c>
      <c r="E571">
        <v>19.7</v>
      </c>
      <c r="F571" t="s">
        <v>536</v>
      </c>
      <c r="G571" s="2">
        <v>-2E-3</v>
      </c>
    </row>
    <row r="572" spans="1:7" x14ac:dyDescent="0.55000000000000004">
      <c r="A572" s="1">
        <v>33697</v>
      </c>
      <c r="B572">
        <v>20.29</v>
      </c>
      <c r="C572">
        <v>19.98</v>
      </c>
      <c r="D572">
        <v>20.32</v>
      </c>
      <c r="E572">
        <v>19.93</v>
      </c>
      <c r="F572" t="s">
        <v>537</v>
      </c>
      <c r="G572" s="2">
        <v>2.47E-2</v>
      </c>
    </row>
    <row r="573" spans="1:7" x14ac:dyDescent="0.55000000000000004">
      <c r="A573" s="1">
        <v>33700</v>
      </c>
      <c r="B573">
        <v>20.45</v>
      </c>
      <c r="C573">
        <v>20.28</v>
      </c>
      <c r="D573">
        <v>20.5</v>
      </c>
      <c r="E573">
        <v>20.260000000000002</v>
      </c>
      <c r="F573" t="s">
        <v>538</v>
      </c>
      <c r="G573" s="2">
        <v>7.9000000000000008E-3</v>
      </c>
    </row>
    <row r="574" spans="1:7" x14ac:dyDescent="0.55000000000000004">
      <c r="A574" s="1">
        <v>33701</v>
      </c>
      <c r="B574">
        <v>20.23</v>
      </c>
      <c r="C574">
        <v>20.329999999999998</v>
      </c>
      <c r="D574">
        <v>20.399999999999999</v>
      </c>
      <c r="E574">
        <v>20.21</v>
      </c>
      <c r="F574" t="s">
        <v>539</v>
      </c>
      <c r="G574" s="2">
        <v>-1.0800000000000001E-2</v>
      </c>
    </row>
    <row r="575" spans="1:7" x14ac:dyDescent="0.55000000000000004">
      <c r="A575" s="1">
        <v>33702</v>
      </c>
      <c r="B575">
        <v>20.62</v>
      </c>
      <c r="C575">
        <v>20.399999999999999</v>
      </c>
      <c r="D575">
        <v>20.67</v>
      </c>
      <c r="E575">
        <v>20.399999999999999</v>
      </c>
      <c r="F575" t="s">
        <v>540</v>
      </c>
      <c r="G575" s="2">
        <v>1.9300000000000001E-2</v>
      </c>
    </row>
    <row r="576" spans="1:7" x14ac:dyDescent="0.55000000000000004">
      <c r="A576" s="1">
        <v>33703</v>
      </c>
      <c r="B576">
        <v>20.309999999999999</v>
      </c>
      <c r="C576">
        <v>20.52</v>
      </c>
      <c r="D576">
        <v>20.6</v>
      </c>
      <c r="E576">
        <v>20.149999999999999</v>
      </c>
      <c r="F576" t="s">
        <v>541</v>
      </c>
      <c r="G576" s="2">
        <v>-1.4999999999999999E-2</v>
      </c>
    </row>
    <row r="577" spans="1:7" x14ac:dyDescent="0.55000000000000004">
      <c r="A577" s="1">
        <v>33704</v>
      </c>
      <c r="B577">
        <v>20.440000000000001</v>
      </c>
      <c r="C577">
        <v>20.36</v>
      </c>
      <c r="D577">
        <v>20.46</v>
      </c>
      <c r="E577">
        <v>20.190000000000001</v>
      </c>
      <c r="F577" t="s">
        <v>542</v>
      </c>
      <c r="G577" s="2">
        <v>6.4000000000000003E-3</v>
      </c>
    </row>
    <row r="578" spans="1:7" x14ac:dyDescent="0.55000000000000004">
      <c r="A578" s="1">
        <v>33707</v>
      </c>
      <c r="B578">
        <v>20.22</v>
      </c>
      <c r="C578">
        <v>20.58</v>
      </c>
      <c r="D578">
        <v>20.62</v>
      </c>
      <c r="E578">
        <v>20.16</v>
      </c>
      <c r="F578" t="s">
        <v>543</v>
      </c>
      <c r="G578" s="2">
        <v>-1.0800000000000001E-2</v>
      </c>
    </row>
    <row r="579" spans="1:7" x14ac:dyDescent="0.55000000000000004">
      <c r="A579" s="1">
        <v>33708</v>
      </c>
      <c r="B579">
        <v>19.86</v>
      </c>
      <c r="C579">
        <v>20.23</v>
      </c>
      <c r="D579">
        <v>20.37</v>
      </c>
      <c r="E579">
        <v>19.82</v>
      </c>
      <c r="F579" t="s">
        <v>544</v>
      </c>
      <c r="G579" s="2">
        <v>-1.78E-2</v>
      </c>
    </row>
    <row r="580" spans="1:7" x14ac:dyDescent="0.55000000000000004">
      <c r="A580" s="1">
        <v>33709</v>
      </c>
      <c r="B580">
        <v>19.87</v>
      </c>
      <c r="C580">
        <v>19.88</v>
      </c>
      <c r="D580">
        <v>19.95</v>
      </c>
      <c r="E580">
        <v>19.66</v>
      </c>
      <c r="F580" t="s">
        <v>545</v>
      </c>
      <c r="G580" s="2">
        <v>5.0000000000000001E-4</v>
      </c>
    </row>
    <row r="581" spans="1:7" x14ac:dyDescent="0.55000000000000004">
      <c r="A581" s="1">
        <v>33710</v>
      </c>
      <c r="B581">
        <v>20.21</v>
      </c>
      <c r="C581">
        <v>19.97</v>
      </c>
      <c r="D581">
        <v>20.28</v>
      </c>
      <c r="E581">
        <v>19.940000000000001</v>
      </c>
      <c r="F581" t="s">
        <v>546</v>
      </c>
      <c r="G581" s="2">
        <v>1.7100000000000001E-2</v>
      </c>
    </row>
    <row r="582" spans="1:7" x14ac:dyDescent="0.55000000000000004">
      <c r="A582" s="1">
        <v>33714</v>
      </c>
      <c r="B582">
        <v>20.239999999999998</v>
      </c>
      <c r="C582">
        <v>20.23</v>
      </c>
      <c r="D582">
        <v>20.260000000000002</v>
      </c>
      <c r="E582">
        <v>20.05</v>
      </c>
      <c r="F582" t="s">
        <v>547</v>
      </c>
      <c r="G582" s="2">
        <v>1.5E-3</v>
      </c>
    </row>
    <row r="583" spans="1:7" x14ac:dyDescent="0.55000000000000004">
      <c r="A583" s="1">
        <v>33715</v>
      </c>
      <c r="B583">
        <v>20.25</v>
      </c>
      <c r="C583">
        <v>20.149999999999999</v>
      </c>
      <c r="D583">
        <v>20.29</v>
      </c>
      <c r="E583">
        <v>20.149999999999999</v>
      </c>
      <c r="F583" t="s">
        <v>444</v>
      </c>
      <c r="G583" s="2">
        <v>5.0000000000000001E-4</v>
      </c>
    </row>
    <row r="584" spans="1:7" x14ac:dyDescent="0.55000000000000004">
      <c r="A584" s="1">
        <v>33716</v>
      </c>
      <c r="B584">
        <v>20.11</v>
      </c>
      <c r="C584">
        <v>20.239999999999998</v>
      </c>
      <c r="D584">
        <v>20.3</v>
      </c>
      <c r="E584">
        <v>19.97</v>
      </c>
      <c r="F584" t="s">
        <v>548</v>
      </c>
      <c r="G584" s="2">
        <v>-6.8999999999999999E-3</v>
      </c>
    </row>
    <row r="585" spans="1:7" x14ac:dyDescent="0.55000000000000004">
      <c r="A585" s="1">
        <v>33717</v>
      </c>
      <c r="B585">
        <v>20.11</v>
      </c>
      <c r="C585">
        <v>20.18</v>
      </c>
      <c r="D585">
        <v>20.23</v>
      </c>
      <c r="E585">
        <v>19.850000000000001</v>
      </c>
      <c r="F585" t="s">
        <v>549</v>
      </c>
      <c r="G585" s="2">
        <v>0</v>
      </c>
    </row>
    <row r="586" spans="1:7" x14ac:dyDescent="0.55000000000000004">
      <c r="A586" s="1">
        <v>33718</v>
      </c>
      <c r="B586">
        <v>20.22</v>
      </c>
      <c r="C586">
        <v>20.079999999999998</v>
      </c>
      <c r="D586">
        <v>20.3</v>
      </c>
      <c r="E586">
        <v>20.02</v>
      </c>
      <c r="F586" t="s">
        <v>185</v>
      </c>
      <c r="G586" s="2">
        <v>5.4999999999999997E-3</v>
      </c>
    </row>
    <row r="587" spans="1:7" x14ac:dyDescent="0.55000000000000004">
      <c r="A587" s="1">
        <v>33721</v>
      </c>
      <c r="B587">
        <v>20.29</v>
      </c>
      <c r="C587">
        <v>20.27</v>
      </c>
      <c r="D587">
        <v>20.329999999999998</v>
      </c>
      <c r="E587">
        <v>20.18</v>
      </c>
      <c r="F587" t="s">
        <v>550</v>
      </c>
      <c r="G587" s="2">
        <v>3.5000000000000001E-3</v>
      </c>
    </row>
    <row r="588" spans="1:7" x14ac:dyDescent="0.55000000000000004">
      <c r="A588" s="1">
        <v>33722</v>
      </c>
      <c r="B588">
        <v>20.41</v>
      </c>
      <c r="C588">
        <v>20.32</v>
      </c>
      <c r="D588">
        <v>20.45</v>
      </c>
      <c r="E588">
        <v>20.32</v>
      </c>
      <c r="F588" t="s">
        <v>551</v>
      </c>
      <c r="G588" s="2">
        <v>5.8999999999999999E-3</v>
      </c>
    </row>
    <row r="589" spans="1:7" x14ac:dyDescent="0.55000000000000004">
      <c r="A589" s="1">
        <v>33723</v>
      </c>
      <c r="B589">
        <v>20.77</v>
      </c>
      <c r="C589">
        <v>20.21</v>
      </c>
      <c r="D589">
        <v>20.79</v>
      </c>
      <c r="E589">
        <v>20.149999999999999</v>
      </c>
      <c r="F589" t="s">
        <v>552</v>
      </c>
      <c r="G589" s="2">
        <v>1.7600000000000001E-2</v>
      </c>
    </row>
    <row r="590" spans="1:7" x14ac:dyDescent="0.55000000000000004">
      <c r="A590" s="1">
        <v>33724</v>
      </c>
      <c r="B590">
        <v>20.85</v>
      </c>
      <c r="C590">
        <v>20.67</v>
      </c>
      <c r="D590">
        <v>20.92</v>
      </c>
      <c r="E590">
        <v>20.65</v>
      </c>
      <c r="F590" t="s">
        <v>553</v>
      </c>
      <c r="G590" s="2">
        <v>3.8999999999999998E-3</v>
      </c>
    </row>
    <row r="591" spans="1:7" x14ac:dyDescent="0.55000000000000004">
      <c r="A591" s="1">
        <v>33725</v>
      </c>
      <c r="B591">
        <v>20.85</v>
      </c>
      <c r="C591">
        <v>20.9</v>
      </c>
      <c r="D591">
        <v>20.94</v>
      </c>
      <c r="E591">
        <v>20.72</v>
      </c>
      <c r="F591" t="s">
        <v>554</v>
      </c>
      <c r="G591" s="2">
        <v>0</v>
      </c>
    </row>
    <row r="592" spans="1:7" x14ac:dyDescent="0.55000000000000004">
      <c r="A592" s="1">
        <v>33728</v>
      </c>
      <c r="B592">
        <v>21.12</v>
      </c>
      <c r="C592">
        <v>20.75</v>
      </c>
      <c r="D592">
        <v>21.15</v>
      </c>
      <c r="E592">
        <v>20.75</v>
      </c>
      <c r="F592" t="s">
        <v>555</v>
      </c>
      <c r="G592" s="2">
        <v>1.29E-2</v>
      </c>
    </row>
    <row r="593" spans="1:7" x14ac:dyDescent="0.55000000000000004">
      <c r="A593" s="1">
        <v>33729</v>
      </c>
      <c r="B593">
        <v>20.8</v>
      </c>
      <c r="C593">
        <v>21.03</v>
      </c>
      <c r="D593">
        <v>21.2</v>
      </c>
      <c r="E593">
        <v>20.77</v>
      </c>
      <c r="F593" t="s">
        <v>556</v>
      </c>
      <c r="G593" s="2">
        <v>-1.52E-2</v>
      </c>
    </row>
    <row r="594" spans="1:7" x14ac:dyDescent="0.55000000000000004">
      <c r="A594" s="1">
        <v>33730</v>
      </c>
      <c r="B594">
        <v>20.77</v>
      </c>
      <c r="C594">
        <v>20.84</v>
      </c>
      <c r="D594">
        <v>21.02</v>
      </c>
      <c r="E594">
        <v>20.66</v>
      </c>
      <c r="F594" t="s">
        <v>557</v>
      </c>
      <c r="G594" s="2">
        <v>-1.4E-3</v>
      </c>
    </row>
    <row r="595" spans="1:7" x14ac:dyDescent="0.55000000000000004">
      <c r="A595" s="1">
        <v>33731</v>
      </c>
      <c r="B595">
        <v>20.71</v>
      </c>
      <c r="C595">
        <v>20.64</v>
      </c>
      <c r="D595">
        <v>20.83</v>
      </c>
      <c r="E595">
        <v>20.6</v>
      </c>
      <c r="F595" t="s">
        <v>558</v>
      </c>
      <c r="G595" s="2">
        <v>-2.8999999999999998E-3</v>
      </c>
    </row>
    <row r="596" spans="1:7" x14ac:dyDescent="0.55000000000000004">
      <c r="A596" s="1">
        <v>33732</v>
      </c>
      <c r="B596">
        <v>20.86</v>
      </c>
      <c r="C596">
        <v>20.74</v>
      </c>
      <c r="D596">
        <v>20.91</v>
      </c>
      <c r="E596">
        <v>20.72</v>
      </c>
      <c r="F596" t="s">
        <v>559</v>
      </c>
      <c r="G596" s="2">
        <v>7.1999999999999998E-3</v>
      </c>
    </row>
    <row r="597" spans="1:7" x14ac:dyDescent="0.55000000000000004">
      <c r="A597" s="1">
        <v>33735</v>
      </c>
      <c r="B597">
        <v>21</v>
      </c>
      <c r="C597">
        <v>20.91</v>
      </c>
      <c r="D597">
        <v>21.01</v>
      </c>
      <c r="E597">
        <v>20.8</v>
      </c>
      <c r="F597" t="s">
        <v>560</v>
      </c>
      <c r="G597" s="2">
        <v>6.7000000000000002E-3</v>
      </c>
    </row>
    <row r="598" spans="1:7" x14ac:dyDescent="0.55000000000000004">
      <c r="A598" s="1">
        <v>33736</v>
      </c>
      <c r="B598">
        <v>20.96</v>
      </c>
      <c r="C598">
        <v>21.01</v>
      </c>
      <c r="D598">
        <v>21.07</v>
      </c>
      <c r="E598">
        <v>20.82</v>
      </c>
      <c r="F598" t="s">
        <v>561</v>
      </c>
      <c r="G598" s="2">
        <v>-1.9E-3</v>
      </c>
    </row>
    <row r="599" spans="1:7" x14ac:dyDescent="0.55000000000000004">
      <c r="A599" s="1">
        <v>33737</v>
      </c>
      <c r="B599">
        <v>20.76</v>
      </c>
      <c r="C599">
        <v>20.97</v>
      </c>
      <c r="D599">
        <v>21</v>
      </c>
      <c r="E599">
        <v>20.74</v>
      </c>
      <c r="F599" t="s">
        <v>562</v>
      </c>
      <c r="G599" s="2">
        <v>-9.4999999999999998E-3</v>
      </c>
    </row>
    <row r="600" spans="1:7" x14ac:dyDescent="0.55000000000000004">
      <c r="A600" s="1">
        <v>33738</v>
      </c>
      <c r="B600">
        <v>20.55</v>
      </c>
      <c r="C600">
        <v>20.66</v>
      </c>
      <c r="D600">
        <v>20.73</v>
      </c>
      <c r="E600">
        <v>20.53</v>
      </c>
      <c r="F600" t="s">
        <v>563</v>
      </c>
      <c r="G600" s="2">
        <v>-1.01E-2</v>
      </c>
    </row>
    <row r="601" spans="1:7" x14ac:dyDescent="0.55000000000000004">
      <c r="A601" s="1">
        <v>33739</v>
      </c>
      <c r="B601">
        <v>20.69</v>
      </c>
      <c r="C601">
        <v>20.48</v>
      </c>
      <c r="D601">
        <v>20.74</v>
      </c>
      <c r="E601">
        <v>20.48</v>
      </c>
      <c r="F601" t="s">
        <v>364</v>
      </c>
      <c r="G601" s="2">
        <v>6.7999999999999996E-3</v>
      </c>
    </row>
    <row r="602" spans="1:7" x14ac:dyDescent="0.55000000000000004">
      <c r="A602" s="1">
        <v>33742</v>
      </c>
      <c r="B602">
        <v>20.52</v>
      </c>
      <c r="C602">
        <v>20.64</v>
      </c>
      <c r="D602">
        <v>20.68</v>
      </c>
      <c r="E602">
        <v>20.5</v>
      </c>
      <c r="F602" t="s">
        <v>564</v>
      </c>
      <c r="G602" s="2">
        <v>-8.2000000000000007E-3</v>
      </c>
    </row>
    <row r="603" spans="1:7" x14ac:dyDescent="0.55000000000000004">
      <c r="A603" s="1">
        <v>33743</v>
      </c>
      <c r="B603">
        <v>20.12</v>
      </c>
      <c r="C603">
        <v>20.309999999999999</v>
      </c>
      <c r="D603">
        <v>20.350000000000001</v>
      </c>
      <c r="E603">
        <v>20.05</v>
      </c>
      <c r="F603" t="s">
        <v>444</v>
      </c>
      <c r="G603" s="2">
        <v>-1.95E-2</v>
      </c>
    </row>
    <row r="604" spans="1:7" x14ac:dyDescent="0.55000000000000004">
      <c r="A604" s="1">
        <v>33744</v>
      </c>
      <c r="B604">
        <v>20.399999999999999</v>
      </c>
      <c r="C604">
        <v>20.399999999999999</v>
      </c>
      <c r="D604">
        <v>20.47</v>
      </c>
      <c r="E604">
        <v>20.27</v>
      </c>
      <c r="F604" t="s">
        <v>358</v>
      </c>
      <c r="G604" s="2">
        <v>1.3899999999999999E-2</v>
      </c>
    </row>
    <row r="605" spans="1:7" x14ac:dyDescent="0.55000000000000004">
      <c r="A605" s="1">
        <v>33745</v>
      </c>
      <c r="B605">
        <v>20.9</v>
      </c>
      <c r="C605">
        <v>20.57</v>
      </c>
      <c r="D605">
        <v>20.92</v>
      </c>
      <c r="E605">
        <v>20.48</v>
      </c>
      <c r="F605" t="s">
        <v>565</v>
      </c>
      <c r="G605" s="2">
        <v>2.4500000000000001E-2</v>
      </c>
    </row>
    <row r="606" spans="1:7" x14ac:dyDescent="0.55000000000000004">
      <c r="A606" s="1">
        <v>33746</v>
      </c>
      <c r="B606">
        <v>20.94</v>
      </c>
      <c r="C606">
        <v>20.84</v>
      </c>
      <c r="D606">
        <v>20.97</v>
      </c>
      <c r="E606">
        <v>20.69</v>
      </c>
      <c r="F606" t="s">
        <v>566</v>
      </c>
      <c r="G606" s="2">
        <v>1.9E-3</v>
      </c>
    </row>
    <row r="607" spans="1:7" x14ac:dyDescent="0.55000000000000004">
      <c r="A607" s="1">
        <v>33750</v>
      </c>
      <c r="B607">
        <v>22</v>
      </c>
      <c r="C607">
        <v>21.5</v>
      </c>
      <c r="D607">
        <v>22.02</v>
      </c>
      <c r="E607">
        <v>21.5</v>
      </c>
      <c r="F607" t="s">
        <v>567</v>
      </c>
      <c r="G607" s="2">
        <v>5.0599999999999999E-2</v>
      </c>
    </row>
    <row r="608" spans="1:7" x14ac:dyDescent="0.55000000000000004">
      <c r="A608" s="1">
        <v>33751</v>
      </c>
      <c r="B608">
        <v>21.92</v>
      </c>
      <c r="C608">
        <v>21.88</v>
      </c>
      <c r="D608">
        <v>22.21</v>
      </c>
      <c r="E608">
        <v>21.8</v>
      </c>
      <c r="F608" t="s">
        <v>568</v>
      </c>
      <c r="G608" s="2">
        <v>-3.5999999999999999E-3</v>
      </c>
    </row>
    <row r="609" spans="1:7" x14ac:dyDescent="0.55000000000000004">
      <c r="A609" s="1">
        <v>33752</v>
      </c>
      <c r="B609">
        <v>21.95</v>
      </c>
      <c r="C609">
        <v>21.83</v>
      </c>
      <c r="D609">
        <v>21.96</v>
      </c>
      <c r="E609">
        <v>21.75</v>
      </c>
      <c r="F609" t="s">
        <v>569</v>
      </c>
      <c r="G609" s="2">
        <v>1.4E-3</v>
      </c>
    </row>
    <row r="610" spans="1:7" x14ac:dyDescent="0.55000000000000004">
      <c r="A610" s="1">
        <v>33753</v>
      </c>
      <c r="B610">
        <v>22.11</v>
      </c>
      <c r="C610">
        <v>21.76</v>
      </c>
      <c r="D610">
        <v>22.14</v>
      </c>
      <c r="E610">
        <v>21.76</v>
      </c>
      <c r="F610" t="s">
        <v>277</v>
      </c>
      <c r="G610" s="2">
        <v>7.3000000000000001E-3</v>
      </c>
    </row>
    <row r="611" spans="1:7" x14ac:dyDescent="0.55000000000000004">
      <c r="A611" s="1">
        <v>33756</v>
      </c>
      <c r="B611">
        <v>22.03</v>
      </c>
      <c r="C611">
        <v>22.14</v>
      </c>
      <c r="D611">
        <v>22.31</v>
      </c>
      <c r="E611">
        <v>21.98</v>
      </c>
      <c r="F611" t="s">
        <v>570</v>
      </c>
      <c r="G611" s="2">
        <v>-3.5999999999999999E-3</v>
      </c>
    </row>
    <row r="612" spans="1:7" x14ac:dyDescent="0.55000000000000004">
      <c r="A612" s="1">
        <v>33757</v>
      </c>
      <c r="B612">
        <v>22.11</v>
      </c>
      <c r="C612">
        <v>21.89</v>
      </c>
      <c r="D612">
        <v>22.17</v>
      </c>
      <c r="E612">
        <v>21.86</v>
      </c>
      <c r="F612" t="s">
        <v>571</v>
      </c>
      <c r="G612" s="2">
        <v>3.5999999999999999E-3</v>
      </c>
    </row>
    <row r="613" spans="1:7" x14ac:dyDescent="0.55000000000000004">
      <c r="A613" s="1">
        <v>33758</v>
      </c>
      <c r="B613">
        <v>22.43</v>
      </c>
      <c r="C613">
        <v>22.35</v>
      </c>
      <c r="D613">
        <v>22.57</v>
      </c>
      <c r="E613">
        <v>22.35</v>
      </c>
      <c r="F613" t="s">
        <v>572</v>
      </c>
      <c r="G613" s="2">
        <v>1.4500000000000001E-2</v>
      </c>
    </row>
    <row r="614" spans="1:7" x14ac:dyDescent="0.55000000000000004">
      <c r="A614" s="1">
        <v>33759</v>
      </c>
      <c r="B614">
        <v>22.48</v>
      </c>
      <c r="C614">
        <v>22.38</v>
      </c>
      <c r="D614">
        <v>22.5</v>
      </c>
      <c r="E614">
        <v>22.28</v>
      </c>
      <c r="F614" t="s">
        <v>573</v>
      </c>
      <c r="G614" s="2">
        <v>2.2000000000000001E-3</v>
      </c>
    </row>
    <row r="615" spans="1:7" x14ac:dyDescent="0.55000000000000004">
      <c r="A615" s="1">
        <v>33760</v>
      </c>
      <c r="B615">
        <v>22.62</v>
      </c>
      <c r="C615">
        <v>22.65</v>
      </c>
      <c r="D615">
        <v>22.7</v>
      </c>
      <c r="E615">
        <v>22.45</v>
      </c>
      <c r="F615" t="s">
        <v>349</v>
      </c>
      <c r="G615" s="2">
        <v>6.1999999999999998E-3</v>
      </c>
    </row>
    <row r="616" spans="1:7" x14ac:dyDescent="0.55000000000000004">
      <c r="A616" s="1">
        <v>33763</v>
      </c>
      <c r="B616">
        <v>22.44</v>
      </c>
      <c r="C616">
        <v>22.42</v>
      </c>
      <c r="D616">
        <v>22.46</v>
      </c>
      <c r="E616">
        <v>22.3</v>
      </c>
      <c r="F616" t="s">
        <v>574</v>
      </c>
      <c r="G616" s="2">
        <v>-8.0000000000000002E-3</v>
      </c>
    </row>
    <row r="617" spans="1:7" x14ac:dyDescent="0.55000000000000004">
      <c r="A617" s="1">
        <v>33764</v>
      </c>
      <c r="B617">
        <v>22.32</v>
      </c>
      <c r="C617">
        <v>22.36</v>
      </c>
      <c r="D617">
        <v>22.38</v>
      </c>
      <c r="E617">
        <v>22.27</v>
      </c>
      <c r="F617" t="s">
        <v>575</v>
      </c>
      <c r="G617" s="2">
        <v>-5.3E-3</v>
      </c>
    </row>
    <row r="618" spans="1:7" x14ac:dyDescent="0.55000000000000004">
      <c r="A618" s="1">
        <v>33765</v>
      </c>
      <c r="B618">
        <v>22.51</v>
      </c>
      <c r="C618">
        <v>22.08</v>
      </c>
      <c r="D618">
        <v>22.58</v>
      </c>
      <c r="E618">
        <v>22.03</v>
      </c>
      <c r="F618" t="s">
        <v>576</v>
      </c>
      <c r="G618" s="2">
        <v>8.5000000000000006E-3</v>
      </c>
    </row>
    <row r="619" spans="1:7" x14ac:dyDescent="0.55000000000000004">
      <c r="A619" s="1">
        <v>33766</v>
      </c>
      <c r="B619">
        <v>22.35</v>
      </c>
      <c r="C619">
        <v>22.58</v>
      </c>
      <c r="D619">
        <v>22.63</v>
      </c>
      <c r="E619">
        <v>22.33</v>
      </c>
      <c r="F619" t="s">
        <v>577</v>
      </c>
      <c r="G619" s="2">
        <v>-7.1000000000000004E-3</v>
      </c>
    </row>
    <row r="620" spans="1:7" x14ac:dyDescent="0.55000000000000004">
      <c r="A620" s="1">
        <v>33767</v>
      </c>
      <c r="B620">
        <v>22.3</v>
      </c>
      <c r="C620">
        <v>22.21</v>
      </c>
      <c r="D620">
        <v>22.39</v>
      </c>
      <c r="E620">
        <v>22.18</v>
      </c>
      <c r="F620" t="s">
        <v>578</v>
      </c>
      <c r="G620" s="2">
        <v>-2.2000000000000001E-3</v>
      </c>
    </row>
    <row r="621" spans="1:7" x14ac:dyDescent="0.55000000000000004">
      <c r="A621" s="1">
        <v>33770</v>
      </c>
      <c r="B621">
        <v>22.36</v>
      </c>
      <c r="C621">
        <v>22.25</v>
      </c>
      <c r="D621">
        <v>22.41</v>
      </c>
      <c r="E621">
        <v>22.25</v>
      </c>
      <c r="F621" t="s">
        <v>579</v>
      </c>
      <c r="G621" s="2">
        <v>2.7000000000000001E-3</v>
      </c>
    </row>
    <row r="622" spans="1:7" x14ac:dyDescent="0.55000000000000004">
      <c r="A622" s="1">
        <v>33771</v>
      </c>
      <c r="B622">
        <v>22.3</v>
      </c>
      <c r="C622">
        <v>22.3</v>
      </c>
      <c r="D622">
        <v>22.37</v>
      </c>
      <c r="E622">
        <v>22.17</v>
      </c>
      <c r="F622" t="s">
        <v>580</v>
      </c>
      <c r="G622" s="2">
        <v>-2.7000000000000001E-3</v>
      </c>
    </row>
    <row r="623" spans="1:7" x14ac:dyDescent="0.55000000000000004">
      <c r="A623" s="1">
        <v>33772</v>
      </c>
      <c r="B623">
        <v>22.29</v>
      </c>
      <c r="C623">
        <v>22.12</v>
      </c>
      <c r="D623">
        <v>22.31</v>
      </c>
      <c r="E623">
        <v>22.05</v>
      </c>
      <c r="F623" t="s">
        <v>581</v>
      </c>
      <c r="G623" s="2">
        <v>-4.0000000000000002E-4</v>
      </c>
    </row>
    <row r="624" spans="1:7" x14ac:dyDescent="0.55000000000000004">
      <c r="A624" s="1">
        <v>33773</v>
      </c>
      <c r="B624">
        <v>22.26</v>
      </c>
      <c r="C624">
        <v>22.29</v>
      </c>
      <c r="D624">
        <v>22.33</v>
      </c>
      <c r="E624">
        <v>22.18</v>
      </c>
      <c r="F624" t="s">
        <v>582</v>
      </c>
      <c r="G624" s="2">
        <v>-1.2999999999999999E-3</v>
      </c>
    </row>
    <row r="625" spans="1:7" x14ac:dyDescent="0.55000000000000004">
      <c r="A625" s="1">
        <v>33774</v>
      </c>
      <c r="B625">
        <v>22.26</v>
      </c>
      <c r="C625">
        <v>22.18</v>
      </c>
      <c r="D625">
        <v>22.31</v>
      </c>
      <c r="E625">
        <v>22.12</v>
      </c>
      <c r="F625" t="s">
        <v>384</v>
      </c>
      <c r="G625" s="2">
        <v>0</v>
      </c>
    </row>
    <row r="626" spans="1:7" x14ac:dyDescent="0.55000000000000004">
      <c r="A626" s="1">
        <v>33777</v>
      </c>
      <c r="B626">
        <v>22.48</v>
      </c>
      <c r="C626">
        <v>21.92</v>
      </c>
      <c r="D626">
        <v>22.54</v>
      </c>
      <c r="E626">
        <v>21.82</v>
      </c>
      <c r="F626" t="s">
        <v>444</v>
      </c>
      <c r="G626" s="2">
        <v>9.9000000000000008E-3</v>
      </c>
    </row>
    <row r="627" spans="1:7" x14ac:dyDescent="0.55000000000000004">
      <c r="A627" s="1">
        <v>33778</v>
      </c>
      <c r="B627">
        <v>22.59</v>
      </c>
      <c r="C627">
        <v>22.55</v>
      </c>
      <c r="D627">
        <v>22.62</v>
      </c>
      <c r="E627">
        <v>22.48</v>
      </c>
      <c r="F627" t="s">
        <v>583</v>
      </c>
      <c r="G627" s="2">
        <v>4.8999999999999998E-3</v>
      </c>
    </row>
    <row r="628" spans="1:7" x14ac:dyDescent="0.55000000000000004">
      <c r="A628" s="1">
        <v>33779</v>
      </c>
      <c r="B628">
        <v>22.89</v>
      </c>
      <c r="C628">
        <v>22.83</v>
      </c>
      <c r="D628">
        <v>22.95</v>
      </c>
      <c r="E628">
        <v>22.75</v>
      </c>
      <c r="F628" t="s">
        <v>584</v>
      </c>
      <c r="G628" s="2">
        <v>1.3299999999999999E-2</v>
      </c>
    </row>
    <row r="629" spans="1:7" x14ac:dyDescent="0.55000000000000004">
      <c r="A629" s="1">
        <v>33780</v>
      </c>
      <c r="B629">
        <v>22.58</v>
      </c>
      <c r="C629">
        <v>22.73</v>
      </c>
      <c r="D629">
        <v>22.92</v>
      </c>
      <c r="E629">
        <v>22.55</v>
      </c>
      <c r="F629" t="s">
        <v>585</v>
      </c>
      <c r="G629" s="2">
        <v>-1.35E-2</v>
      </c>
    </row>
    <row r="630" spans="1:7" x14ac:dyDescent="0.55000000000000004">
      <c r="A630" s="1">
        <v>33781</v>
      </c>
      <c r="B630">
        <v>22.44</v>
      </c>
      <c r="C630">
        <v>22.65</v>
      </c>
      <c r="D630">
        <v>22.75</v>
      </c>
      <c r="E630">
        <v>22.4</v>
      </c>
      <c r="F630" t="s">
        <v>586</v>
      </c>
      <c r="G630" s="2">
        <v>-6.1999999999999998E-3</v>
      </c>
    </row>
    <row r="631" spans="1:7" x14ac:dyDescent="0.55000000000000004">
      <c r="A631" s="1">
        <v>33784</v>
      </c>
      <c r="B631">
        <v>22.24</v>
      </c>
      <c r="C631">
        <v>22.55</v>
      </c>
      <c r="D631">
        <v>22.61</v>
      </c>
      <c r="E631">
        <v>22.22</v>
      </c>
      <c r="F631" t="s">
        <v>444</v>
      </c>
      <c r="G631" s="2">
        <v>-8.8999999999999999E-3</v>
      </c>
    </row>
    <row r="632" spans="1:7" x14ac:dyDescent="0.55000000000000004">
      <c r="A632" s="1">
        <v>33785</v>
      </c>
      <c r="B632">
        <v>21.6</v>
      </c>
      <c r="C632">
        <v>22.07</v>
      </c>
      <c r="D632">
        <v>22.15</v>
      </c>
      <c r="E632">
        <v>21.56</v>
      </c>
      <c r="F632" t="s">
        <v>587</v>
      </c>
      <c r="G632" s="2">
        <v>-2.8799999999999999E-2</v>
      </c>
    </row>
    <row r="633" spans="1:7" x14ac:dyDescent="0.55000000000000004">
      <c r="A633" s="1">
        <v>33786</v>
      </c>
      <c r="B633">
        <v>21.86</v>
      </c>
      <c r="C633">
        <v>21.77</v>
      </c>
      <c r="D633">
        <v>21.87</v>
      </c>
      <c r="E633">
        <v>21.62</v>
      </c>
      <c r="F633" t="s">
        <v>588</v>
      </c>
      <c r="G633" s="2">
        <v>1.2E-2</v>
      </c>
    </row>
    <row r="634" spans="1:7" x14ac:dyDescent="0.55000000000000004">
      <c r="A634" s="1">
        <v>33787</v>
      </c>
      <c r="B634">
        <v>22.1</v>
      </c>
      <c r="C634">
        <v>21.9</v>
      </c>
      <c r="D634">
        <v>22.12</v>
      </c>
      <c r="E634">
        <v>21.82</v>
      </c>
      <c r="F634" t="s">
        <v>589</v>
      </c>
      <c r="G634" s="2">
        <v>1.0999999999999999E-2</v>
      </c>
    </row>
    <row r="635" spans="1:7" x14ac:dyDescent="0.55000000000000004">
      <c r="A635" s="1">
        <v>33791</v>
      </c>
      <c r="B635">
        <v>21.89</v>
      </c>
      <c r="C635">
        <v>21.98</v>
      </c>
      <c r="D635">
        <v>22.05</v>
      </c>
      <c r="E635">
        <v>21.85</v>
      </c>
      <c r="F635" t="s">
        <v>590</v>
      </c>
      <c r="G635" s="2">
        <v>-9.4999999999999998E-3</v>
      </c>
    </row>
    <row r="636" spans="1:7" x14ac:dyDescent="0.55000000000000004">
      <c r="A636" s="1">
        <v>33792</v>
      </c>
      <c r="B636">
        <v>21.4</v>
      </c>
      <c r="C636">
        <v>21.48</v>
      </c>
      <c r="D636">
        <v>21.55</v>
      </c>
      <c r="E636">
        <v>21.25</v>
      </c>
      <c r="F636" t="s">
        <v>591</v>
      </c>
      <c r="G636" s="2">
        <v>-2.24E-2</v>
      </c>
    </row>
    <row r="637" spans="1:7" x14ac:dyDescent="0.55000000000000004">
      <c r="A637" s="1">
        <v>33793</v>
      </c>
      <c r="B637">
        <v>21.41</v>
      </c>
      <c r="C637">
        <v>21.38</v>
      </c>
      <c r="D637">
        <v>21.5</v>
      </c>
      <c r="E637">
        <v>21.15</v>
      </c>
      <c r="F637" t="s">
        <v>127</v>
      </c>
      <c r="G637" s="2">
        <v>5.0000000000000001E-4</v>
      </c>
    </row>
    <row r="638" spans="1:7" x14ac:dyDescent="0.55000000000000004">
      <c r="A638" s="1">
        <v>33794</v>
      </c>
      <c r="B638">
        <v>21.4</v>
      </c>
      <c r="C638">
        <v>21.29</v>
      </c>
      <c r="D638">
        <v>21.45</v>
      </c>
      <c r="E638">
        <v>21.26</v>
      </c>
      <c r="F638" t="s">
        <v>592</v>
      </c>
      <c r="G638" s="2">
        <v>-5.0000000000000001E-4</v>
      </c>
    </row>
    <row r="639" spans="1:7" x14ac:dyDescent="0.55000000000000004">
      <c r="A639" s="1">
        <v>33795</v>
      </c>
      <c r="B639">
        <v>21.28</v>
      </c>
      <c r="C639">
        <v>21.56</v>
      </c>
      <c r="D639">
        <v>21.61</v>
      </c>
      <c r="E639">
        <v>21.2</v>
      </c>
      <c r="F639" t="s">
        <v>593</v>
      </c>
      <c r="G639" s="2">
        <v>-5.5999999999999999E-3</v>
      </c>
    </row>
    <row r="640" spans="1:7" x14ac:dyDescent="0.55000000000000004">
      <c r="A640" s="1">
        <v>33798</v>
      </c>
      <c r="B640">
        <v>21.36</v>
      </c>
      <c r="C640">
        <v>21.37</v>
      </c>
      <c r="D640">
        <v>21.45</v>
      </c>
      <c r="E640">
        <v>21.12</v>
      </c>
      <c r="F640" t="s">
        <v>594</v>
      </c>
      <c r="G640" s="2">
        <v>3.8E-3</v>
      </c>
    </row>
    <row r="641" spans="1:7" x14ac:dyDescent="0.55000000000000004">
      <c r="A641" s="1">
        <v>33799</v>
      </c>
      <c r="B641">
        <v>21.46</v>
      </c>
      <c r="C641">
        <v>21.46</v>
      </c>
      <c r="D641">
        <v>21.51</v>
      </c>
      <c r="E641">
        <v>21.36</v>
      </c>
      <c r="F641" t="s">
        <v>595</v>
      </c>
      <c r="G641" s="2">
        <v>4.7000000000000002E-3</v>
      </c>
    </row>
    <row r="642" spans="1:7" x14ac:dyDescent="0.55000000000000004">
      <c r="A642" s="1">
        <v>33800</v>
      </c>
      <c r="B642">
        <v>21.71</v>
      </c>
      <c r="C642">
        <v>21.38</v>
      </c>
      <c r="D642">
        <v>21.73</v>
      </c>
      <c r="E642">
        <v>21.38</v>
      </c>
      <c r="F642" t="s">
        <v>596</v>
      </c>
      <c r="G642" s="2">
        <v>1.1599999999999999E-2</v>
      </c>
    </row>
    <row r="643" spans="1:7" x14ac:dyDescent="0.55000000000000004">
      <c r="A643" s="1">
        <v>33801</v>
      </c>
      <c r="B643">
        <v>21.79</v>
      </c>
      <c r="C643">
        <v>21.75</v>
      </c>
      <c r="D643">
        <v>21.81</v>
      </c>
      <c r="E643">
        <v>21.65</v>
      </c>
      <c r="F643" t="s">
        <v>597</v>
      </c>
      <c r="G643" s="2">
        <v>3.7000000000000002E-3</v>
      </c>
    </row>
    <row r="644" spans="1:7" x14ac:dyDescent="0.55000000000000004">
      <c r="A644" s="1">
        <v>33802</v>
      </c>
      <c r="B644">
        <v>21.58</v>
      </c>
      <c r="C644">
        <v>21.85</v>
      </c>
      <c r="D644">
        <v>21.88</v>
      </c>
      <c r="E644">
        <v>21.52</v>
      </c>
      <c r="F644" t="s">
        <v>598</v>
      </c>
      <c r="G644" s="2">
        <v>-9.5999999999999992E-3</v>
      </c>
    </row>
    <row r="645" spans="1:7" x14ac:dyDescent="0.55000000000000004">
      <c r="A645" s="1">
        <v>33805</v>
      </c>
      <c r="B645">
        <v>21.79</v>
      </c>
      <c r="C645">
        <v>21.45</v>
      </c>
      <c r="D645">
        <v>21.81</v>
      </c>
      <c r="E645">
        <v>21.42</v>
      </c>
      <c r="F645" t="s">
        <v>599</v>
      </c>
      <c r="G645" s="2">
        <v>9.7000000000000003E-3</v>
      </c>
    </row>
    <row r="646" spans="1:7" x14ac:dyDescent="0.55000000000000004">
      <c r="A646" s="1">
        <v>33806</v>
      </c>
      <c r="B646">
        <v>21.78</v>
      </c>
      <c r="C646">
        <v>21.8</v>
      </c>
      <c r="D646">
        <v>21.9</v>
      </c>
      <c r="E646">
        <v>21.59</v>
      </c>
      <c r="F646" t="s">
        <v>444</v>
      </c>
      <c r="G646" s="2">
        <v>-5.0000000000000001E-4</v>
      </c>
    </row>
    <row r="647" spans="1:7" x14ac:dyDescent="0.55000000000000004">
      <c r="A647" s="1">
        <v>33807</v>
      </c>
      <c r="B647">
        <v>21.84</v>
      </c>
      <c r="C647">
        <v>21.66</v>
      </c>
      <c r="D647">
        <v>21.87</v>
      </c>
      <c r="E647">
        <v>21.66</v>
      </c>
      <c r="F647" t="s">
        <v>600</v>
      </c>
      <c r="G647" s="2">
        <v>2.8E-3</v>
      </c>
    </row>
    <row r="648" spans="1:7" x14ac:dyDescent="0.55000000000000004">
      <c r="A648" s="1">
        <v>33808</v>
      </c>
      <c r="B648">
        <v>21.96</v>
      </c>
      <c r="C648">
        <v>21.89</v>
      </c>
      <c r="D648">
        <v>22</v>
      </c>
      <c r="E648">
        <v>21.84</v>
      </c>
      <c r="F648" t="s">
        <v>601</v>
      </c>
      <c r="G648" s="2">
        <v>5.4999999999999997E-3</v>
      </c>
    </row>
    <row r="649" spans="1:7" x14ac:dyDescent="0.55000000000000004">
      <c r="A649" s="1">
        <v>33809</v>
      </c>
      <c r="B649">
        <v>21.98</v>
      </c>
      <c r="C649">
        <v>22.08</v>
      </c>
      <c r="D649">
        <v>22.17</v>
      </c>
      <c r="E649">
        <v>21.85</v>
      </c>
      <c r="F649" t="s">
        <v>602</v>
      </c>
      <c r="G649" s="2">
        <v>8.9999999999999998E-4</v>
      </c>
    </row>
    <row r="650" spans="1:7" x14ac:dyDescent="0.55000000000000004">
      <c r="A650" s="1">
        <v>33812</v>
      </c>
      <c r="B650">
        <v>22.04</v>
      </c>
      <c r="C650">
        <v>21.76</v>
      </c>
      <c r="D650">
        <v>22.06</v>
      </c>
      <c r="E650">
        <v>21.74</v>
      </c>
      <c r="F650" t="s">
        <v>603</v>
      </c>
      <c r="G650" s="2">
        <v>2.7000000000000001E-3</v>
      </c>
    </row>
    <row r="651" spans="1:7" x14ac:dyDescent="0.55000000000000004">
      <c r="A651" s="1">
        <v>33813</v>
      </c>
      <c r="B651">
        <v>22.05</v>
      </c>
      <c r="C651">
        <v>22.08</v>
      </c>
      <c r="D651">
        <v>22.12</v>
      </c>
      <c r="E651">
        <v>21.95</v>
      </c>
      <c r="F651" t="s">
        <v>604</v>
      </c>
      <c r="G651" s="2">
        <v>5.0000000000000001E-4</v>
      </c>
    </row>
    <row r="652" spans="1:7" x14ac:dyDescent="0.55000000000000004">
      <c r="A652" s="1">
        <v>33814</v>
      </c>
      <c r="B652">
        <v>22</v>
      </c>
      <c r="C652">
        <v>21.96</v>
      </c>
      <c r="D652">
        <v>22.12</v>
      </c>
      <c r="E652">
        <v>21.93</v>
      </c>
      <c r="F652" t="s">
        <v>483</v>
      </c>
      <c r="G652" s="2">
        <v>-2.3E-3</v>
      </c>
    </row>
    <row r="653" spans="1:7" x14ac:dyDescent="0.55000000000000004">
      <c r="A653" s="1">
        <v>33815</v>
      </c>
      <c r="B653">
        <v>21.83</v>
      </c>
      <c r="C653">
        <v>21.89</v>
      </c>
      <c r="D653">
        <v>21.92</v>
      </c>
      <c r="E653">
        <v>21.8</v>
      </c>
      <c r="F653" t="s">
        <v>605</v>
      </c>
      <c r="G653" s="2">
        <v>-7.7000000000000002E-3</v>
      </c>
    </row>
    <row r="654" spans="1:7" x14ac:dyDescent="0.55000000000000004">
      <c r="A654" s="1">
        <v>33816</v>
      </c>
      <c r="B654">
        <v>21.87</v>
      </c>
      <c r="C654">
        <v>21.69</v>
      </c>
      <c r="D654">
        <v>21.91</v>
      </c>
      <c r="E654">
        <v>21.66</v>
      </c>
      <c r="F654" t="s">
        <v>606</v>
      </c>
      <c r="G654" s="2">
        <v>1.8E-3</v>
      </c>
    </row>
    <row r="655" spans="1:7" x14ac:dyDescent="0.55000000000000004">
      <c r="A655" s="1">
        <v>33819</v>
      </c>
      <c r="B655">
        <v>21.58</v>
      </c>
      <c r="C655">
        <v>21.78</v>
      </c>
      <c r="D655">
        <v>21.83</v>
      </c>
      <c r="E655">
        <v>21.56</v>
      </c>
      <c r="F655" t="s">
        <v>607</v>
      </c>
      <c r="G655" s="2">
        <v>-1.3299999999999999E-2</v>
      </c>
    </row>
    <row r="656" spans="1:7" x14ac:dyDescent="0.55000000000000004">
      <c r="A656" s="1">
        <v>33820</v>
      </c>
      <c r="B656">
        <v>21.35</v>
      </c>
      <c r="C656">
        <v>21.45</v>
      </c>
      <c r="D656">
        <v>21.48</v>
      </c>
      <c r="E656">
        <v>21.26</v>
      </c>
      <c r="F656" t="s">
        <v>608</v>
      </c>
      <c r="G656" s="2">
        <v>-1.0699999999999999E-2</v>
      </c>
    </row>
    <row r="657" spans="1:7" x14ac:dyDescent="0.55000000000000004">
      <c r="A657" s="1">
        <v>33821</v>
      </c>
      <c r="B657">
        <v>21.18</v>
      </c>
      <c r="C657">
        <v>21.26</v>
      </c>
      <c r="D657">
        <v>21.39</v>
      </c>
      <c r="E657">
        <v>21.13</v>
      </c>
      <c r="F657" t="s">
        <v>129</v>
      </c>
      <c r="G657" s="2">
        <v>-8.0000000000000002E-3</v>
      </c>
    </row>
    <row r="658" spans="1:7" x14ac:dyDescent="0.55000000000000004">
      <c r="A658" s="1">
        <v>33822</v>
      </c>
      <c r="B658">
        <v>21.42</v>
      </c>
      <c r="C658">
        <v>21.2</v>
      </c>
      <c r="D658">
        <v>21.49</v>
      </c>
      <c r="E658">
        <v>21.19</v>
      </c>
      <c r="F658" t="s">
        <v>609</v>
      </c>
      <c r="G658" s="2">
        <v>1.1299999999999999E-2</v>
      </c>
    </row>
    <row r="659" spans="1:7" x14ac:dyDescent="0.55000000000000004">
      <c r="A659" s="1">
        <v>33823</v>
      </c>
      <c r="B659">
        <v>21.22</v>
      </c>
      <c r="C659">
        <v>21.45</v>
      </c>
      <c r="D659">
        <v>21.5</v>
      </c>
      <c r="E659">
        <v>21.12</v>
      </c>
      <c r="F659" t="s">
        <v>610</v>
      </c>
      <c r="G659" s="2">
        <v>-9.2999999999999992E-3</v>
      </c>
    </row>
    <row r="660" spans="1:7" x14ac:dyDescent="0.55000000000000004">
      <c r="A660" s="1">
        <v>33826</v>
      </c>
      <c r="B660">
        <v>21.03</v>
      </c>
      <c r="C660">
        <v>21.06</v>
      </c>
      <c r="D660">
        <v>21.17</v>
      </c>
      <c r="E660">
        <v>20.95</v>
      </c>
      <c r="F660" t="s">
        <v>121</v>
      </c>
      <c r="G660" s="2">
        <v>-8.9999999999999993E-3</v>
      </c>
    </row>
    <row r="661" spans="1:7" x14ac:dyDescent="0.55000000000000004">
      <c r="A661" s="1">
        <v>33827</v>
      </c>
      <c r="B661">
        <v>20.91</v>
      </c>
      <c r="C661">
        <v>20.9</v>
      </c>
      <c r="D661">
        <v>21.02</v>
      </c>
      <c r="E661">
        <v>20.85</v>
      </c>
      <c r="F661" t="s">
        <v>611</v>
      </c>
      <c r="G661" s="2">
        <v>-5.7000000000000002E-3</v>
      </c>
    </row>
    <row r="662" spans="1:7" x14ac:dyDescent="0.55000000000000004">
      <c r="A662" s="1">
        <v>33828</v>
      </c>
      <c r="B662">
        <v>21.08</v>
      </c>
      <c r="C662">
        <v>21.03</v>
      </c>
      <c r="D662">
        <v>21.13</v>
      </c>
      <c r="E662">
        <v>20.97</v>
      </c>
      <c r="F662" t="s">
        <v>612</v>
      </c>
      <c r="G662" s="2">
        <v>8.0999999999999996E-3</v>
      </c>
    </row>
    <row r="663" spans="1:7" x14ac:dyDescent="0.55000000000000004">
      <c r="A663" s="1">
        <v>33829</v>
      </c>
      <c r="B663">
        <v>21.34</v>
      </c>
      <c r="C663">
        <v>21.25</v>
      </c>
      <c r="D663">
        <v>21.35</v>
      </c>
      <c r="E663">
        <v>21.18</v>
      </c>
      <c r="F663" t="s">
        <v>613</v>
      </c>
      <c r="G663" s="2">
        <v>1.23E-2</v>
      </c>
    </row>
    <row r="664" spans="1:7" x14ac:dyDescent="0.55000000000000004">
      <c r="A664" s="1">
        <v>33830</v>
      </c>
      <c r="B664">
        <v>21.28</v>
      </c>
      <c r="C664">
        <v>21.35</v>
      </c>
      <c r="D664">
        <v>21.4</v>
      </c>
      <c r="E664">
        <v>21.26</v>
      </c>
      <c r="F664" t="s">
        <v>614</v>
      </c>
      <c r="G664" s="2">
        <v>-2.8E-3</v>
      </c>
    </row>
    <row r="665" spans="1:7" x14ac:dyDescent="0.55000000000000004">
      <c r="A665" s="1">
        <v>33833</v>
      </c>
      <c r="B665">
        <v>21.45</v>
      </c>
      <c r="C665">
        <v>21.27</v>
      </c>
      <c r="D665">
        <v>21.48</v>
      </c>
      <c r="E665">
        <v>21.22</v>
      </c>
      <c r="F665" t="s">
        <v>615</v>
      </c>
      <c r="G665" s="2">
        <v>8.0000000000000002E-3</v>
      </c>
    </row>
    <row r="666" spans="1:7" x14ac:dyDescent="0.55000000000000004">
      <c r="A666" s="1">
        <v>33834</v>
      </c>
      <c r="B666">
        <v>21.47</v>
      </c>
      <c r="C666">
        <v>21.45</v>
      </c>
      <c r="D666">
        <v>21.51</v>
      </c>
      <c r="E666">
        <v>21.39</v>
      </c>
      <c r="F666" t="s">
        <v>616</v>
      </c>
      <c r="G666" s="2">
        <v>8.9999999999999998E-4</v>
      </c>
    </row>
    <row r="667" spans="1:7" x14ac:dyDescent="0.55000000000000004">
      <c r="A667" s="1">
        <v>33835</v>
      </c>
      <c r="B667">
        <v>21.37</v>
      </c>
      <c r="C667">
        <v>21.43</v>
      </c>
      <c r="D667">
        <v>21.48</v>
      </c>
      <c r="E667">
        <v>21.34</v>
      </c>
      <c r="F667" t="s">
        <v>617</v>
      </c>
      <c r="G667" s="2">
        <v>-4.7000000000000002E-3</v>
      </c>
    </row>
    <row r="668" spans="1:7" x14ac:dyDescent="0.55000000000000004">
      <c r="A668" s="1">
        <v>33836</v>
      </c>
      <c r="B668">
        <v>21.44</v>
      </c>
      <c r="C668">
        <v>21.25</v>
      </c>
      <c r="D668">
        <v>21.48</v>
      </c>
      <c r="E668">
        <v>21.18</v>
      </c>
      <c r="F668" t="s">
        <v>444</v>
      </c>
      <c r="G668" s="2">
        <v>3.3E-3</v>
      </c>
    </row>
    <row r="669" spans="1:7" x14ac:dyDescent="0.55000000000000004">
      <c r="A669" s="1">
        <v>33837</v>
      </c>
      <c r="B669">
        <v>21.08</v>
      </c>
      <c r="C669">
        <v>21.28</v>
      </c>
      <c r="D669">
        <v>21.34</v>
      </c>
      <c r="E669">
        <v>21</v>
      </c>
      <c r="F669" t="s">
        <v>618</v>
      </c>
      <c r="G669" s="2">
        <v>-1.6799999999999999E-2</v>
      </c>
    </row>
    <row r="670" spans="1:7" x14ac:dyDescent="0.55000000000000004">
      <c r="A670" s="1">
        <v>33840</v>
      </c>
      <c r="B670">
        <v>21.54</v>
      </c>
      <c r="C670">
        <v>21.2</v>
      </c>
      <c r="D670">
        <v>21.55</v>
      </c>
      <c r="E670">
        <v>21.2</v>
      </c>
      <c r="F670" t="s">
        <v>619</v>
      </c>
      <c r="G670" s="2">
        <v>2.18E-2</v>
      </c>
    </row>
    <row r="671" spans="1:7" x14ac:dyDescent="0.55000000000000004">
      <c r="A671" s="1">
        <v>33841</v>
      </c>
      <c r="B671">
        <v>21.15</v>
      </c>
      <c r="C671">
        <v>21.54</v>
      </c>
      <c r="D671">
        <v>21.61</v>
      </c>
      <c r="E671">
        <v>21.13</v>
      </c>
      <c r="F671" t="s">
        <v>620</v>
      </c>
      <c r="G671" s="2">
        <v>-1.8100000000000002E-2</v>
      </c>
    </row>
    <row r="672" spans="1:7" x14ac:dyDescent="0.55000000000000004">
      <c r="A672" s="1">
        <v>33842</v>
      </c>
      <c r="B672">
        <v>21.21</v>
      </c>
      <c r="C672">
        <v>21.08</v>
      </c>
      <c r="D672">
        <v>21.38</v>
      </c>
      <c r="E672">
        <v>21.02</v>
      </c>
      <c r="F672" t="s">
        <v>621</v>
      </c>
      <c r="G672" s="2">
        <v>2.8E-3</v>
      </c>
    </row>
    <row r="673" spans="1:7" x14ac:dyDescent="0.55000000000000004">
      <c r="A673" s="1">
        <v>33843</v>
      </c>
      <c r="B673">
        <v>21.13</v>
      </c>
      <c r="C673">
        <v>21.28</v>
      </c>
      <c r="D673">
        <v>21.34</v>
      </c>
      <c r="E673">
        <v>21.06</v>
      </c>
      <c r="F673" t="s">
        <v>622</v>
      </c>
      <c r="G673" s="2">
        <v>-3.8E-3</v>
      </c>
    </row>
    <row r="674" spans="1:7" x14ac:dyDescent="0.55000000000000004">
      <c r="A674" s="1">
        <v>33844</v>
      </c>
      <c r="B674">
        <v>21.31</v>
      </c>
      <c r="C674">
        <v>21.16</v>
      </c>
      <c r="D674">
        <v>21.34</v>
      </c>
      <c r="E674">
        <v>21.14</v>
      </c>
      <c r="F674" t="s">
        <v>623</v>
      </c>
      <c r="G674" s="2">
        <v>8.5000000000000006E-3</v>
      </c>
    </row>
    <row r="675" spans="1:7" x14ac:dyDescent="0.55000000000000004">
      <c r="A675" s="1">
        <v>33847</v>
      </c>
      <c r="B675">
        <v>21.48</v>
      </c>
      <c r="C675">
        <v>21.34</v>
      </c>
      <c r="D675">
        <v>21.58</v>
      </c>
      <c r="E675">
        <v>21.34</v>
      </c>
      <c r="F675" t="s">
        <v>624</v>
      </c>
      <c r="G675" s="2">
        <v>8.0000000000000002E-3</v>
      </c>
    </row>
    <row r="676" spans="1:7" x14ac:dyDescent="0.55000000000000004">
      <c r="A676" s="1">
        <v>33848</v>
      </c>
      <c r="B676">
        <v>21.64</v>
      </c>
      <c r="C676">
        <v>21.4</v>
      </c>
      <c r="D676">
        <v>21.68</v>
      </c>
      <c r="E676">
        <v>21.39</v>
      </c>
      <c r="F676" t="s">
        <v>81</v>
      </c>
      <c r="G676" s="2">
        <v>7.4000000000000003E-3</v>
      </c>
    </row>
    <row r="677" spans="1:7" x14ac:dyDescent="0.55000000000000004">
      <c r="A677" s="1">
        <v>33849</v>
      </c>
      <c r="B677">
        <v>21.69</v>
      </c>
      <c r="C677">
        <v>21.64</v>
      </c>
      <c r="D677">
        <v>21.77</v>
      </c>
      <c r="E677">
        <v>21.58</v>
      </c>
      <c r="F677" t="s">
        <v>625</v>
      </c>
      <c r="G677" s="2">
        <v>2.3E-3</v>
      </c>
    </row>
    <row r="678" spans="1:7" x14ac:dyDescent="0.55000000000000004">
      <c r="A678" s="1">
        <v>33850</v>
      </c>
      <c r="B678">
        <v>21.67</v>
      </c>
      <c r="C678">
        <v>21.62</v>
      </c>
      <c r="D678">
        <v>21.72</v>
      </c>
      <c r="E678">
        <v>21.59</v>
      </c>
      <c r="F678" t="s">
        <v>626</v>
      </c>
      <c r="G678" s="2">
        <v>-8.9999999999999998E-4</v>
      </c>
    </row>
    <row r="679" spans="1:7" x14ac:dyDescent="0.55000000000000004">
      <c r="A679" s="1">
        <v>33851</v>
      </c>
      <c r="B679">
        <v>21.77</v>
      </c>
      <c r="C679">
        <v>21.63</v>
      </c>
      <c r="D679">
        <v>21.8</v>
      </c>
      <c r="E679">
        <v>21.63</v>
      </c>
      <c r="F679" t="s">
        <v>627</v>
      </c>
      <c r="G679" s="2">
        <v>4.5999999999999999E-3</v>
      </c>
    </row>
    <row r="680" spans="1:7" x14ac:dyDescent="0.55000000000000004">
      <c r="A680" s="1">
        <v>33855</v>
      </c>
      <c r="B680">
        <v>21.96</v>
      </c>
      <c r="C680">
        <v>21.88</v>
      </c>
      <c r="D680">
        <v>21.98</v>
      </c>
      <c r="E680">
        <v>21.84</v>
      </c>
      <c r="F680" t="s">
        <v>264</v>
      </c>
      <c r="G680" s="2">
        <v>8.6999999999999994E-3</v>
      </c>
    </row>
    <row r="681" spans="1:7" x14ac:dyDescent="0.55000000000000004">
      <c r="A681" s="1">
        <v>33856</v>
      </c>
      <c r="B681">
        <v>21.99</v>
      </c>
      <c r="C681">
        <v>21.91</v>
      </c>
      <c r="D681">
        <v>22</v>
      </c>
      <c r="E681">
        <v>21.85</v>
      </c>
      <c r="F681" t="s">
        <v>377</v>
      </c>
      <c r="G681" s="2">
        <v>1.4E-3</v>
      </c>
    </row>
    <row r="682" spans="1:7" x14ac:dyDescent="0.55000000000000004">
      <c r="A682" s="1">
        <v>33857</v>
      </c>
      <c r="B682">
        <v>21.93</v>
      </c>
      <c r="C682">
        <v>22.04</v>
      </c>
      <c r="D682">
        <v>22.08</v>
      </c>
      <c r="E682">
        <v>21.81</v>
      </c>
      <c r="F682" t="s">
        <v>628</v>
      </c>
      <c r="G682" s="2">
        <v>-2.7000000000000001E-3</v>
      </c>
    </row>
    <row r="683" spans="1:7" x14ac:dyDescent="0.55000000000000004">
      <c r="A683" s="1">
        <v>33858</v>
      </c>
      <c r="B683">
        <v>22.01</v>
      </c>
      <c r="C683">
        <v>21.94</v>
      </c>
      <c r="D683">
        <v>22.02</v>
      </c>
      <c r="E683">
        <v>21.87</v>
      </c>
      <c r="F683" t="s">
        <v>629</v>
      </c>
      <c r="G683" s="2">
        <v>3.5999999999999999E-3</v>
      </c>
    </row>
    <row r="684" spans="1:7" x14ac:dyDescent="0.55000000000000004">
      <c r="A684" s="1">
        <v>33861</v>
      </c>
      <c r="B684">
        <v>22.31</v>
      </c>
      <c r="C684">
        <v>22.09</v>
      </c>
      <c r="D684">
        <v>22.34</v>
      </c>
      <c r="E684">
        <v>22.08</v>
      </c>
      <c r="F684" t="s">
        <v>630</v>
      </c>
      <c r="G684" s="2">
        <v>1.3599999999999999E-2</v>
      </c>
    </row>
    <row r="685" spans="1:7" x14ac:dyDescent="0.55000000000000004">
      <c r="A685" s="1">
        <v>33862</v>
      </c>
      <c r="B685">
        <v>22.18</v>
      </c>
      <c r="C685">
        <v>22.24</v>
      </c>
      <c r="D685">
        <v>22.27</v>
      </c>
      <c r="E685">
        <v>22.15</v>
      </c>
      <c r="F685" t="s">
        <v>631</v>
      </c>
      <c r="G685" s="2">
        <v>-5.7999999999999996E-3</v>
      </c>
    </row>
    <row r="686" spans="1:7" x14ac:dyDescent="0.55000000000000004">
      <c r="A686" s="1">
        <v>33863</v>
      </c>
      <c r="B686">
        <v>22.39</v>
      </c>
      <c r="C686">
        <v>22.05</v>
      </c>
      <c r="D686">
        <v>22.4</v>
      </c>
      <c r="E686">
        <v>22.01</v>
      </c>
      <c r="F686" t="s">
        <v>632</v>
      </c>
      <c r="G686" s="2">
        <v>9.4999999999999998E-3</v>
      </c>
    </row>
    <row r="687" spans="1:7" x14ac:dyDescent="0.55000000000000004">
      <c r="A687" s="1">
        <v>33864</v>
      </c>
      <c r="B687">
        <v>22.3</v>
      </c>
      <c r="C687">
        <v>22.34</v>
      </c>
      <c r="D687">
        <v>22.38</v>
      </c>
      <c r="E687">
        <v>22.05</v>
      </c>
      <c r="F687" t="s">
        <v>633</v>
      </c>
      <c r="G687" s="2">
        <v>-4.0000000000000001E-3</v>
      </c>
    </row>
    <row r="688" spans="1:7" x14ac:dyDescent="0.55000000000000004">
      <c r="A688" s="1">
        <v>33865</v>
      </c>
      <c r="B688">
        <v>21.98</v>
      </c>
      <c r="C688">
        <v>22.17</v>
      </c>
      <c r="D688">
        <v>22.2</v>
      </c>
      <c r="E688">
        <v>21.95</v>
      </c>
      <c r="F688" t="s">
        <v>634</v>
      </c>
      <c r="G688" s="2">
        <v>-1.43E-2</v>
      </c>
    </row>
    <row r="689" spans="1:7" x14ac:dyDescent="0.55000000000000004">
      <c r="A689" s="1">
        <v>33868</v>
      </c>
      <c r="B689">
        <v>21.92</v>
      </c>
      <c r="C689">
        <v>21.9</v>
      </c>
      <c r="D689">
        <v>21.97</v>
      </c>
      <c r="E689">
        <v>21.85</v>
      </c>
      <c r="F689" t="s">
        <v>635</v>
      </c>
      <c r="G689" s="2">
        <v>-2.7000000000000001E-3</v>
      </c>
    </row>
    <row r="690" spans="1:7" x14ac:dyDescent="0.55000000000000004">
      <c r="A690" s="1">
        <v>33869</v>
      </c>
      <c r="B690">
        <v>21.88</v>
      </c>
      <c r="C690">
        <v>22</v>
      </c>
      <c r="D690">
        <v>22.02</v>
      </c>
      <c r="E690">
        <v>21.7</v>
      </c>
      <c r="F690" t="s">
        <v>444</v>
      </c>
      <c r="G690" s="2">
        <v>-1.8E-3</v>
      </c>
    </row>
    <row r="691" spans="1:7" x14ac:dyDescent="0.55000000000000004">
      <c r="A691" s="1">
        <v>33870</v>
      </c>
      <c r="B691">
        <v>22</v>
      </c>
      <c r="C691">
        <v>21.73</v>
      </c>
      <c r="D691">
        <v>22.05</v>
      </c>
      <c r="E691">
        <v>21.72</v>
      </c>
      <c r="F691" t="s">
        <v>636</v>
      </c>
      <c r="G691" s="2">
        <v>5.4999999999999997E-3</v>
      </c>
    </row>
    <row r="692" spans="1:7" x14ac:dyDescent="0.55000000000000004">
      <c r="A692" s="1">
        <v>33871</v>
      </c>
      <c r="B692">
        <v>21.79</v>
      </c>
      <c r="C692">
        <v>21.92</v>
      </c>
      <c r="D692">
        <v>21.97</v>
      </c>
      <c r="E692">
        <v>21.76</v>
      </c>
      <c r="F692" t="s">
        <v>637</v>
      </c>
      <c r="G692" s="2">
        <v>-9.4999999999999998E-3</v>
      </c>
    </row>
    <row r="693" spans="1:7" x14ac:dyDescent="0.55000000000000004">
      <c r="A693" s="1">
        <v>33872</v>
      </c>
      <c r="B693">
        <v>21.68</v>
      </c>
      <c r="C693">
        <v>21.72</v>
      </c>
      <c r="D693">
        <v>21.84</v>
      </c>
      <c r="E693">
        <v>21.65</v>
      </c>
      <c r="F693" t="s">
        <v>638</v>
      </c>
      <c r="G693" s="2">
        <v>-5.0000000000000001E-3</v>
      </c>
    </row>
    <row r="694" spans="1:7" x14ac:dyDescent="0.55000000000000004">
      <c r="A694" s="1">
        <v>33875</v>
      </c>
      <c r="B694">
        <v>21.76</v>
      </c>
      <c r="C694">
        <v>21.71</v>
      </c>
      <c r="D694">
        <v>21.79</v>
      </c>
      <c r="E694">
        <v>21.67</v>
      </c>
      <c r="F694" t="s">
        <v>639</v>
      </c>
      <c r="G694" s="2">
        <v>3.7000000000000002E-3</v>
      </c>
    </row>
    <row r="695" spans="1:7" x14ac:dyDescent="0.55000000000000004">
      <c r="A695" s="1">
        <v>33876</v>
      </c>
      <c r="B695">
        <v>21.67</v>
      </c>
      <c r="C695">
        <v>21.73</v>
      </c>
      <c r="D695">
        <v>21.81</v>
      </c>
      <c r="E695">
        <v>21.62</v>
      </c>
      <c r="F695" t="s">
        <v>106</v>
      </c>
      <c r="G695" s="2">
        <v>-4.1000000000000003E-3</v>
      </c>
    </row>
    <row r="696" spans="1:7" x14ac:dyDescent="0.55000000000000004">
      <c r="A696" s="1">
        <v>33877</v>
      </c>
      <c r="B696">
        <v>21.71</v>
      </c>
      <c r="C696">
        <v>21.63</v>
      </c>
      <c r="D696">
        <v>21.76</v>
      </c>
      <c r="E696">
        <v>21.54</v>
      </c>
      <c r="F696" t="s">
        <v>640</v>
      </c>
      <c r="G696" s="2">
        <v>1.8E-3</v>
      </c>
    </row>
    <row r="697" spans="1:7" x14ac:dyDescent="0.55000000000000004">
      <c r="A697" s="1">
        <v>33878</v>
      </c>
      <c r="B697">
        <v>21.83</v>
      </c>
      <c r="C697">
        <v>21.76</v>
      </c>
      <c r="D697">
        <v>21.88</v>
      </c>
      <c r="E697">
        <v>21.76</v>
      </c>
      <c r="F697" t="s">
        <v>641</v>
      </c>
      <c r="G697" s="2">
        <v>5.4999999999999997E-3</v>
      </c>
    </row>
    <row r="698" spans="1:7" x14ac:dyDescent="0.55000000000000004">
      <c r="A698" s="1">
        <v>33879</v>
      </c>
      <c r="B698">
        <v>21.92</v>
      </c>
      <c r="C698">
        <v>21.83</v>
      </c>
      <c r="D698">
        <v>21.98</v>
      </c>
      <c r="E698">
        <v>21.78</v>
      </c>
      <c r="F698" t="s">
        <v>91</v>
      </c>
      <c r="G698" s="2">
        <v>4.1000000000000003E-3</v>
      </c>
    </row>
    <row r="699" spans="1:7" x14ac:dyDescent="0.55000000000000004">
      <c r="A699" s="1">
        <v>33882</v>
      </c>
      <c r="B699">
        <v>21.77</v>
      </c>
      <c r="C699">
        <v>21.86</v>
      </c>
      <c r="D699">
        <v>21.9</v>
      </c>
      <c r="E699">
        <v>21.68</v>
      </c>
      <c r="F699" t="s">
        <v>642</v>
      </c>
      <c r="G699" s="2">
        <v>-6.7999999999999996E-3</v>
      </c>
    </row>
    <row r="700" spans="1:7" x14ac:dyDescent="0.55000000000000004">
      <c r="A700" s="1">
        <v>33883</v>
      </c>
      <c r="B700">
        <v>21.81</v>
      </c>
      <c r="C700">
        <v>21.76</v>
      </c>
      <c r="D700">
        <v>21.85</v>
      </c>
      <c r="E700">
        <v>21.72</v>
      </c>
      <c r="F700" t="s">
        <v>643</v>
      </c>
      <c r="G700" s="2">
        <v>1.8E-3</v>
      </c>
    </row>
    <row r="701" spans="1:7" x14ac:dyDescent="0.55000000000000004">
      <c r="A701" s="1">
        <v>33884</v>
      </c>
      <c r="B701">
        <v>21.89</v>
      </c>
      <c r="C701">
        <v>21.88</v>
      </c>
      <c r="D701">
        <v>21.94</v>
      </c>
      <c r="E701">
        <v>21.88</v>
      </c>
      <c r="F701" t="s">
        <v>644</v>
      </c>
      <c r="G701" s="2">
        <v>3.7000000000000002E-3</v>
      </c>
    </row>
    <row r="702" spans="1:7" x14ac:dyDescent="0.55000000000000004">
      <c r="A702" s="1">
        <v>33885</v>
      </c>
      <c r="B702">
        <v>21.99</v>
      </c>
      <c r="C702">
        <v>21.96</v>
      </c>
      <c r="D702">
        <v>22.04</v>
      </c>
      <c r="E702">
        <v>21.96</v>
      </c>
      <c r="F702" t="s">
        <v>645</v>
      </c>
      <c r="G702" s="2">
        <v>4.5999999999999999E-3</v>
      </c>
    </row>
    <row r="703" spans="1:7" x14ac:dyDescent="0.55000000000000004">
      <c r="A703" s="1">
        <v>33886</v>
      </c>
      <c r="B703">
        <v>22.37</v>
      </c>
      <c r="C703">
        <v>22.09</v>
      </c>
      <c r="D703">
        <v>22.42</v>
      </c>
      <c r="E703">
        <v>22.09</v>
      </c>
      <c r="F703" t="s">
        <v>646</v>
      </c>
      <c r="G703" s="2">
        <v>1.7299999999999999E-2</v>
      </c>
    </row>
    <row r="704" spans="1:7" x14ac:dyDescent="0.55000000000000004">
      <c r="A704" s="1">
        <v>33889</v>
      </c>
      <c r="B704">
        <v>22.3</v>
      </c>
      <c r="C704">
        <v>22.25</v>
      </c>
      <c r="D704">
        <v>22.33</v>
      </c>
      <c r="E704">
        <v>22.22</v>
      </c>
      <c r="F704" t="s">
        <v>647</v>
      </c>
      <c r="G704" s="2">
        <v>-3.0999999999999999E-3</v>
      </c>
    </row>
    <row r="705" spans="1:7" x14ac:dyDescent="0.55000000000000004">
      <c r="A705" s="1">
        <v>33890</v>
      </c>
      <c r="B705">
        <v>22.09</v>
      </c>
      <c r="C705">
        <v>22.21</v>
      </c>
      <c r="D705">
        <v>22.35</v>
      </c>
      <c r="E705">
        <v>22.06</v>
      </c>
      <c r="F705" t="s">
        <v>362</v>
      </c>
      <c r="G705" s="2">
        <v>-9.4000000000000004E-3</v>
      </c>
    </row>
    <row r="706" spans="1:7" x14ac:dyDescent="0.55000000000000004">
      <c r="A706" s="1">
        <v>33891</v>
      </c>
      <c r="B706">
        <v>22.08</v>
      </c>
      <c r="C706">
        <v>22.06</v>
      </c>
      <c r="D706">
        <v>22.16</v>
      </c>
      <c r="E706">
        <v>22.03</v>
      </c>
      <c r="F706" t="s">
        <v>648</v>
      </c>
      <c r="G706" s="2">
        <v>-5.0000000000000001E-4</v>
      </c>
    </row>
    <row r="707" spans="1:7" x14ac:dyDescent="0.55000000000000004">
      <c r="A707" s="1">
        <v>33892</v>
      </c>
      <c r="B707">
        <v>22.33</v>
      </c>
      <c r="C707">
        <v>22.2</v>
      </c>
      <c r="D707">
        <v>22.38</v>
      </c>
      <c r="E707">
        <v>22.2</v>
      </c>
      <c r="F707" t="s">
        <v>56</v>
      </c>
      <c r="G707" s="2">
        <v>1.1299999999999999E-2</v>
      </c>
    </row>
    <row r="708" spans="1:7" x14ac:dyDescent="0.55000000000000004">
      <c r="A708" s="1">
        <v>33893</v>
      </c>
      <c r="B708">
        <v>22.28</v>
      </c>
      <c r="C708">
        <v>22.35</v>
      </c>
      <c r="D708">
        <v>22.46</v>
      </c>
      <c r="E708">
        <v>22.25</v>
      </c>
      <c r="F708" t="s">
        <v>501</v>
      </c>
      <c r="G708" s="2">
        <v>-2.2000000000000001E-3</v>
      </c>
    </row>
    <row r="709" spans="1:7" x14ac:dyDescent="0.55000000000000004">
      <c r="A709" s="1">
        <v>33896</v>
      </c>
      <c r="B709">
        <v>22.14</v>
      </c>
      <c r="C709">
        <v>22.35</v>
      </c>
      <c r="D709">
        <v>22.4</v>
      </c>
      <c r="E709">
        <v>22.12</v>
      </c>
      <c r="F709" t="s">
        <v>649</v>
      </c>
      <c r="G709" s="2">
        <v>-6.3E-3</v>
      </c>
    </row>
    <row r="710" spans="1:7" x14ac:dyDescent="0.55000000000000004">
      <c r="A710" s="1">
        <v>33897</v>
      </c>
      <c r="B710">
        <v>21.86</v>
      </c>
      <c r="C710">
        <v>22.06</v>
      </c>
      <c r="D710">
        <v>22.13</v>
      </c>
      <c r="E710">
        <v>21.78</v>
      </c>
      <c r="F710" t="s">
        <v>444</v>
      </c>
      <c r="G710" s="2">
        <v>-1.26E-2</v>
      </c>
    </row>
    <row r="711" spans="1:7" x14ac:dyDescent="0.55000000000000004">
      <c r="A711" s="1">
        <v>33898</v>
      </c>
      <c r="B711">
        <v>21.61</v>
      </c>
      <c r="C711">
        <v>21.96</v>
      </c>
      <c r="D711">
        <v>21.98</v>
      </c>
      <c r="E711">
        <v>21.51</v>
      </c>
      <c r="F711" t="s">
        <v>650</v>
      </c>
      <c r="G711" s="2">
        <v>-1.14E-2</v>
      </c>
    </row>
    <row r="712" spans="1:7" x14ac:dyDescent="0.55000000000000004">
      <c r="A712" s="1">
        <v>33899</v>
      </c>
      <c r="B712">
        <v>21.35</v>
      </c>
      <c r="C712">
        <v>21.56</v>
      </c>
      <c r="D712">
        <v>21.68</v>
      </c>
      <c r="E712">
        <v>21.29</v>
      </c>
      <c r="F712" t="s">
        <v>651</v>
      </c>
      <c r="G712" s="2">
        <v>-1.2E-2</v>
      </c>
    </row>
    <row r="713" spans="1:7" x14ac:dyDescent="0.55000000000000004">
      <c r="A713" s="1">
        <v>33900</v>
      </c>
      <c r="B713">
        <v>21.19</v>
      </c>
      <c r="C713">
        <v>21.43</v>
      </c>
      <c r="D713">
        <v>21.45</v>
      </c>
      <c r="E713">
        <v>21.15</v>
      </c>
      <c r="F713" t="s">
        <v>652</v>
      </c>
      <c r="G713" s="2">
        <v>-7.4999999999999997E-3</v>
      </c>
    </row>
    <row r="714" spans="1:7" x14ac:dyDescent="0.55000000000000004">
      <c r="A714" s="1">
        <v>33903</v>
      </c>
      <c r="B714">
        <v>21.27</v>
      </c>
      <c r="C714">
        <v>21.08</v>
      </c>
      <c r="D714">
        <v>21.28</v>
      </c>
      <c r="E714">
        <v>21.06</v>
      </c>
      <c r="F714" t="s">
        <v>653</v>
      </c>
      <c r="G714" s="2">
        <v>3.8E-3</v>
      </c>
    </row>
    <row r="715" spans="1:7" x14ac:dyDescent="0.55000000000000004">
      <c r="A715" s="1">
        <v>33904</v>
      </c>
      <c r="B715">
        <v>21.02</v>
      </c>
      <c r="C715">
        <v>21.35</v>
      </c>
      <c r="D715">
        <v>21.38</v>
      </c>
      <c r="E715">
        <v>20.98</v>
      </c>
      <c r="F715" t="s">
        <v>13</v>
      </c>
      <c r="G715" s="2">
        <v>-1.18E-2</v>
      </c>
    </row>
    <row r="716" spans="1:7" x14ac:dyDescent="0.55000000000000004">
      <c r="A716" s="1">
        <v>33905</v>
      </c>
      <c r="B716">
        <v>21.12</v>
      </c>
      <c r="C716">
        <v>20.85</v>
      </c>
      <c r="D716">
        <v>21.14</v>
      </c>
      <c r="E716">
        <v>20.74</v>
      </c>
      <c r="F716" t="s">
        <v>654</v>
      </c>
      <c r="G716" s="2">
        <v>4.7999999999999996E-3</v>
      </c>
    </row>
    <row r="717" spans="1:7" x14ac:dyDescent="0.55000000000000004">
      <c r="A717" s="1">
        <v>33906</v>
      </c>
      <c r="B717">
        <v>20.71</v>
      </c>
      <c r="C717">
        <v>21.05</v>
      </c>
      <c r="D717">
        <v>21.11</v>
      </c>
      <c r="E717">
        <v>20.62</v>
      </c>
      <c r="F717" t="s">
        <v>655</v>
      </c>
      <c r="G717" s="2">
        <v>-1.9400000000000001E-2</v>
      </c>
    </row>
    <row r="718" spans="1:7" x14ac:dyDescent="0.55000000000000004">
      <c r="A718" s="1">
        <v>33907</v>
      </c>
      <c r="B718">
        <v>20.62</v>
      </c>
      <c r="C718">
        <v>20.54</v>
      </c>
      <c r="D718">
        <v>20.68</v>
      </c>
      <c r="E718">
        <v>20.43</v>
      </c>
      <c r="F718" t="s">
        <v>656</v>
      </c>
      <c r="G718" s="2">
        <v>-4.3E-3</v>
      </c>
    </row>
    <row r="719" spans="1:7" x14ac:dyDescent="0.55000000000000004">
      <c r="A719" s="1">
        <v>33910</v>
      </c>
      <c r="B719">
        <v>20.77</v>
      </c>
      <c r="C719">
        <v>20.72</v>
      </c>
      <c r="D719">
        <v>20.82</v>
      </c>
      <c r="E719">
        <v>20.54</v>
      </c>
      <c r="F719" t="s">
        <v>657</v>
      </c>
      <c r="G719" s="2">
        <v>7.3000000000000001E-3</v>
      </c>
    </row>
    <row r="720" spans="1:7" x14ac:dyDescent="0.55000000000000004">
      <c r="A720" s="1">
        <v>33911</v>
      </c>
      <c r="B720">
        <v>20.7</v>
      </c>
      <c r="C720">
        <v>20.85</v>
      </c>
      <c r="D720">
        <v>20.87</v>
      </c>
      <c r="E720">
        <v>20.64</v>
      </c>
      <c r="F720" t="s">
        <v>658</v>
      </c>
      <c r="G720" s="2">
        <v>-3.3999999999999998E-3</v>
      </c>
    </row>
    <row r="721" spans="1:7" x14ac:dyDescent="0.55000000000000004">
      <c r="A721" s="1">
        <v>33912</v>
      </c>
      <c r="B721">
        <v>20.329999999999998</v>
      </c>
      <c r="C721">
        <v>20.36</v>
      </c>
      <c r="D721">
        <v>20.41</v>
      </c>
      <c r="E721">
        <v>20.170000000000002</v>
      </c>
      <c r="F721" t="s">
        <v>659</v>
      </c>
      <c r="G721" s="2">
        <v>-1.7899999999999999E-2</v>
      </c>
    </row>
    <row r="722" spans="1:7" x14ac:dyDescent="0.55000000000000004">
      <c r="A722" s="1">
        <v>33913</v>
      </c>
      <c r="B722">
        <v>20.64</v>
      </c>
      <c r="C722">
        <v>20.13</v>
      </c>
      <c r="D722">
        <v>20.67</v>
      </c>
      <c r="E722">
        <v>20.09</v>
      </c>
      <c r="F722" t="s">
        <v>660</v>
      </c>
      <c r="G722" s="2">
        <v>1.52E-2</v>
      </c>
    </row>
    <row r="723" spans="1:7" x14ac:dyDescent="0.55000000000000004">
      <c r="A723" s="1">
        <v>33914</v>
      </c>
      <c r="B723">
        <v>20.3</v>
      </c>
      <c r="C723">
        <v>20.58</v>
      </c>
      <c r="D723">
        <v>20.62</v>
      </c>
      <c r="E723">
        <v>20.27</v>
      </c>
      <c r="F723" t="s">
        <v>661</v>
      </c>
      <c r="G723" s="2">
        <v>-1.6500000000000001E-2</v>
      </c>
    </row>
    <row r="724" spans="1:7" x14ac:dyDescent="0.55000000000000004">
      <c r="A724" s="1">
        <v>33917</v>
      </c>
      <c r="B724">
        <v>20.62</v>
      </c>
      <c r="C724">
        <v>20.350000000000001</v>
      </c>
      <c r="D724">
        <v>20.72</v>
      </c>
      <c r="E724">
        <v>20.21</v>
      </c>
      <c r="F724" t="s">
        <v>662</v>
      </c>
      <c r="G724" s="2">
        <v>1.5800000000000002E-2</v>
      </c>
    </row>
    <row r="725" spans="1:7" x14ac:dyDescent="0.55000000000000004">
      <c r="A725" s="1">
        <v>33918</v>
      </c>
      <c r="B725">
        <v>20.47</v>
      </c>
      <c r="C725">
        <v>20.66</v>
      </c>
      <c r="D725">
        <v>20.75</v>
      </c>
      <c r="E725">
        <v>20.45</v>
      </c>
      <c r="F725" t="s">
        <v>68</v>
      </c>
      <c r="G725" s="2">
        <v>-7.3000000000000001E-3</v>
      </c>
    </row>
    <row r="726" spans="1:7" x14ac:dyDescent="0.55000000000000004">
      <c r="A726" s="1">
        <v>33919</v>
      </c>
      <c r="B726">
        <v>20.47</v>
      </c>
      <c r="C726">
        <v>20.45</v>
      </c>
      <c r="D726">
        <v>20.59</v>
      </c>
      <c r="E726">
        <v>20.43</v>
      </c>
      <c r="F726" t="s">
        <v>661</v>
      </c>
      <c r="G726" s="2">
        <v>0</v>
      </c>
    </row>
    <row r="727" spans="1:7" x14ac:dyDescent="0.55000000000000004">
      <c r="A727" s="1">
        <v>33920</v>
      </c>
      <c r="B727">
        <v>20.21</v>
      </c>
      <c r="C727">
        <v>20.38</v>
      </c>
      <c r="D727">
        <v>20.420000000000002</v>
      </c>
      <c r="E727">
        <v>20.149999999999999</v>
      </c>
      <c r="F727" t="s">
        <v>663</v>
      </c>
      <c r="G727" s="2">
        <v>-1.2699999999999999E-2</v>
      </c>
    </row>
    <row r="728" spans="1:7" x14ac:dyDescent="0.55000000000000004">
      <c r="A728" s="1">
        <v>33921</v>
      </c>
      <c r="B728">
        <v>20.079999999999998</v>
      </c>
      <c r="C728">
        <v>20.05</v>
      </c>
      <c r="D728">
        <v>20.23</v>
      </c>
      <c r="E728">
        <v>20</v>
      </c>
      <c r="F728" t="s">
        <v>664</v>
      </c>
      <c r="G728" s="2">
        <v>-6.4000000000000003E-3</v>
      </c>
    </row>
    <row r="729" spans="1:7" x14ac:dyDescent="0.55000000000000004">
      <c r="A729" s="1">
        <v>33924</v>
      </c>
      <c r="B729">
        <v>20.37</v>
      </c>
      <c r="C729">
        <v>20.03</v>
      </c>
      <c r="D729">
        <v>20.41</v>
      </c>
      <c r="E729">
        <v>20.02</v>
      </c>
      <c r="F729" t="s">
        <v>665</v>
      </c>
      <c r="G729" s="2">
        <v>1.44E-2</v>
      </c>
    </row>
    <row r="730" spans="1:7" x14ac:dyDescent="0.55000000000000004">
      <c r="A730" s="1">
        <v>33925</v>
      </c>
      <c r="B730">
        <v>20.260000000000002</v>
      </c>
      <c r="C730">
        <v>20.43</v>
      </c>
      <c r="D730">
        <v>20.45</v>
      </c>
      <c r="E730">
        <v>20.190000000000001</v>
      </c>
      <c r="F730" t="s">
        <v>327</v>
      </c>
      <c r="G730" s="2">
        <v>-5.4000000000000003E-3</v>
      </c>
    </row>
    <row r="731" spans="1:7" x14ac:dyDescent="0.55000000000000004">
      <c r="A731" s="1">
        <v>33926</v>
      </c>
      <c r="B731">
        <v>20.190000000000001</v>
      </c>
      <c r="C731">
        <v>20.309999999999999</v>
      </c>
      <c r="D731">
        <v>20.36</v>
      </c>
      <c r="E731">
        <v>20.13</v>
      </c>
      <c r="F731" t="s">
        <v>666</v>
      </c>
      <c r="G731" s="2">
        <v>-3.5000000000000001E-3</v>
      </c>
    </row>
    <row r="732" spans="1:7" x14ac:dyDescent="0.55000000000000004">
      <c r="A732" s="1">
        <v>33927</v>
      </c>
      <c r="B732">
        <v>20.54</v>
      </c>
      <c r="C732">
        <v>20.260000000000002</v>
      </c>
      <c r="D732">
        <v>20.7</v>
      </c>
      <c r="E732">
        <v>20.23</v>
      </c>
      <c r="F732" t="s">
        <v>667</v>
      </c>
      <c r="G732" s="2">
        <v>1.7299999999999999E-2</v>
      </c>
    </row>
    <row r="733" spans="1:7" x14ac:dyDescent="0.55000000000000004">
      <c r="A733" s="1">
        <v>33928</v>
      </c>
      <c r="B733">
        <v>20.399999999999999</v>
      </c>
      <c r="C733">
        <v>20.55</v>
      </c>
      <c r="D733">
        <v>20.57</v>
      </c>
      <c r="E733">
        <v>20.3</v>
      </c>
      <c r="F733" t="s">
        <v>444</v>
      </c>
      <c r="G733" s="2">
        <v>-6.7999999999999996E-3</v>
      </c>
    </row>
    <row r="734" spans="1:7" x14ac:dyDescent="0.55000000000000004">
      <c r="A734" s="1">
        <v>33931</v>
      </c>
      <c r="B734">
        <v>20.2</v>
      </c>
      <c r="C734">
        <v>20.27</v>
      </c>
      <c r="D734">
        <v>20.36</v>
      </c>
      <c r="E734">
        <v>20.170000000000002</v>
      </c>
      <c r="F734" t="s">
        <v>444</v>
      </c>
      <c r="G734" s="2">
        <v>-9.7999999999999997E-3</v>
      </c>
    </row>
    <row r="735" spans="1:7" x14ac:dyDescent="0.55000000000000004">
      <c r="A735" s="1">
        <v>33932</v>
      </c>
      <c r="B735">
        <v>20.22</v>
      </c>
      <c r="C735">
        <v>20.21</v>
      </c>
      <c r="D735">
        <v>20.329999999999998</v>
      </c>
      <c r="E735">
        <v>20.12</v>
      </c>
      <c r="F735" t="s">
        <v>668</v>
      </c>
      <c r="G735" s="2">
        <v>1E-3</v>
      </c>
    </row>
    <row r="736" spans="1:7" x14ac:dyDescent="0.55000000000000004">
      <c r="A736" s="1">
        <v>33933</v>
      </c>
      <c r="B736">
        <v>20.27</v>
      </c>
      <c r="C736">
        <v>20.22</v>
      </c>
      <c r="D736">
        <v>20.32</v>
      </c>
      <c r="E736">
        <v>20.18</v>
      </c>
      <c r="F736" t="s">
        <v>669</v>
      </c>
      <c r="G736" s="2">
        <v>2.5000000000000001E-3</v>
      </c>
    </row>
    <row r="737" spans="1:7" x14ac:dyDescent="0.55000000000000004">
      <c r="A737" s="1">
        <v>33938</v>
      </c>
      <c r="B737">
        <v>19.89</v>
      </c>
      <c r="C737">
        <v>20.28</v>
      </c>
      <c r="D737">
        <v>20.41</v>
      </c>
      <c r="E737">
        <v>19.850000000000001</v>
      </c>
      <c r="F737" t="s">
        <v>670</v>
      </c>
      <c r="G737" s="2">
        <v>-1.8700000000000001E-2</v>
      </c>
    </row>
    <row r="738" spans="1:7" x14ac:dyDescent="0.55000000000000004">
      <c r="A738" s="1">
        <v>33939</v>
      </c>
      <c r="B738">
        <v>19.510000000000002</v>
      </c>
      <c r="C738">
        <v>19.8</v>
      </c>
      <c r="D738">
        <v>19.87</v>
      </c>
      <c r="E738">
        <v>19.48</v>
      </c>
      <c r="F738" t="s">
        <v>671</v>
      </c>
      <c r="G738" s="2">
        <v>-1.9099999999999999E-2</v>
      </c>
    </row>
    <row r="739" spans="1:7" x14ac:dyDescent="0.55000000000000004">
      <c r="A739" s="1">
        <v>33940</v>
      </c>
      <c r="B739">
        <v>19.45</v>
      </c>
      <c r="C739">
        <v>19.440000000000001</v>
      </c>
      <c r="D739">
        <v>19.54</v>
      </c>
      <c r="E739">
        <v>19.36</v>
      </c>
      <c r="F739" t="s">
        <v>672</v>
      </c>
      <c r="G739" s="2">
        <v>-3.0999999999999999E-3</v>
      </c>
    </row>
    <row r="740" spans="1:7" x14ac:dyDescent="0.55000000000000004">
      <c r="A740" s="1">
        <v>33941</v>
      </c>
      <c r="B740">
        <v>19.079999999999998</v>
      </c>
      <c r="C740">
        <v>19.32</v>
      </c>
      <c r="D740">
        <v>19.399999999999999</v>
      </c>
      <c r="E740">
        <v>19.02</v>
      </c>
      <c r="F740" t="s">
        <v>673</v>
      </c>
      <c r="G740" s="2">
        <v>-1.9E-2</v>
      </c>
    </row>
    <row r="741" spans="1:7" x14ac:dyDescent="0.55000000000000004">
      <c r="A741" s="1">
        <v>33942</v>
      </c>
      <c r="B741">
        <v>18.940000000000001</v>
      </c>
      <c r="C741">
        <v>19.25</v>
      </c>
      <c r="D741">
        <v>19.36</v>
      </c>
      <c r="E741">
        <v>18.93</v>
      </c>
      <c r="F741" t="s">
        <v>674</v>
      </c>
      <c r="G741" s="2">
        <v>-7.3000000000000001E-3</v>
      </c>
    </row>
    <row r="742" spans="1:7" x14ac:dyDescent="0.55000000000000004">
      <c r="A742" s="1">
        <v>33945</v>
      </c>
      <c r="B742">
        <v>19.18</v>
      </c>
      <c r="C742">
        <v>18.8</v>
      </c>
      <c r="D742">
        <v>19.25</v>
      </c>
      <c r="E742">
        <v>18.77</v>
      </c>
      <c r="F742" t="s">
        <v>675</v>
      </c>
      <c r="G742" s="2">
        <v>1.2699999999999999E-2</v>
      </c>
    </row>
    <row r="743" spans="1:7" x14ac:dyDescent="0.55000000000000004">
      <c r="A743" s="1">
        <v>33946</v>
      </c>
      <c r="B743">
        <v>18.84</v>
      </c>
      <c r="C743">
        <v>19.14</v>
      </c>
      <c r="D743">
        <v>19.309999999999999</v>
      </c>
      <c r="E743">
        <v>18.8</v>
      </c>
      <c r="F743" t="s">
        <v>676</v>
      </c>
      <c r="G743" s="2">
        <v>-1.77E-2</v>
      </c>
    </row>
    <row r="744" spans="1:7" x14ac:dyDescent="0.55000000000000004">
      <c r="A744" s="1">
        <v>33947</v>
      </c>
      <c r="B744">
        <v>18.84</v>
      </c>
      <c r="C744">
        <v>18.649999999999999</v>
      </c>
      <c r="D744">
        <v>18.96</v>
      </c>
      <c r="E744">
        <v>18.649999999999999</v>
      </c>
      <c r="F744" t="s">
        <v>677</v>
      </c>
      <c r="G744" s="2">
        <v>0</v>
      </c>
    </row>
    <row r="745" spans="1:7" x14ac:dyDescent="0.55000000000000004">
      <c r="A745" s="1">
        <v>33948</v>
      </c>
      <c r="B745">
        <v>19.28</v>
      </c>
      <c r="C745">
        <v>18.97</v>
      </c>
      <c r="D745">
        <v>19.309999999999999</v>
      </c>
      <c r="E745">
        <v>18.97</v>
      </c>
      <c r="F745" t="s">
        <v>678</v>
      </c>
      <c r="G745" s="2">
        <v>2.3400000000000001E-2</v>
      </c>
    </row>
    <row r="746" spans="1:7" x14ac:dyDescent="0.55000000000000004">
      <c r="A746" s="1">
        <v>33949</v>
      </c>
      <c r="B746">
        <v>19.09</v>
      </c>
      <c r="C746">
        <v>19.38</v>
      </c>
      <c r="D746">
        <v>19.47</v>
      </c>
      <c r="E746">
        <v>19.02</v>
      </c>
      <c r="F746" t="s">
        <v>165</v>
      </c>
      <c r="G746" s="2">
        <v>-9.9000000000000008E-3</v>
      </c>
    </row>
    <row r="747" spans="1:7" x14ac:dyDescent="0.55000000000000004">
      <c r="A747" s="1">
        <v>33952</v>
      </c>
      <c r="B747">
        <v>19.09</v>
      </c>
      <c r="C747">
        <v>18.97</v>
      </c>
      <c r="D747">
        <v>19.190000000000001</v>
      </c>
      <c r="E747">
        <v>18.88</v>
      </c>
      <c r="F747" t="s">
        <v>679</v>
      </c>
      <c r="G747" s="2">
        <v>0</v>
      </c>
    </row>
    <row r="748" spans="1:7" x14ac:dyDescent="0.55000000000000004">
      <c r="A748" s="1">
        <v>33953</v>
      </c>
      <c r="B748">
        <v>18.95</v>
      </c>
      <c r="C748">
        <v>18.989999999999998</v>
      </c>
      <c r="D748">
        <v>19.11</v>
      </c>
      <c r="E748">
        <v>18.940000000000001</v>
      </c>
      <c r="F748" t="s">
        <v>680</v>
      </c>
      <c r="G748" s="2">
        <v>-7.3000000000000001E-3</v>
      </c>
    </row>
    <row r="749" spans="1:7" x14ac:dyDescent="0.55000000000000004">
      <c r="A749" s="1">
        <v>33954</v>
      </c>
      <c r="B749">
        <v>19.41</v>
      </c>
      <c r="C749">
        <v>19.04</v>
      </c>
      <c r="D749">
        <v>19.43</v>
      </c>
      <c r="E749">
        <v>19.04</v>
      </c>
      <c r="F749" t="s">
        <v>681</v>
      </c>
      <c r="G749" s="2">
        <v>2.4299999999999999E-2</v>
      </c>
    </row>
    <row r="750" spans="1:7" x14ac:dyDescent="0.55000000000000004">
      <c r="A750" s="1">
        <v>33955</v>
      </c>
      <c r="B750">
        <v>19.7</v>
      </c>
      <c r="C750">
        <v>19.41</v>
      </c>
      <c r="D750">
        <v>19.73</v>
      </c>
      <c r="E750">
        <v>19.23</v>
      </c>
      <c r="F750" t="s">
        <v>682</v>
      </c>
      <c r="G750" s="2">
        <v>1.49E-2</v>
      </c>
    </row>
    <row r="751" spans="1:7" x14ac:dyDescent="0.55000000000000004">
      <c r="A751" s="1">
        <v>33956</v>
      </c>
      <c r="B751">
        <v>19.829999999999998</v>
      </c>
      <c r="C751">
        <v>19.57</v>
      </c>
      <c r="D751">
        <v>19.920000000000002</v>
      </c>
      <c r="E751">
        <v>19.559999999999999</v>
      </c>
      <c r="F751" t="s">
        <v>682</v>
      </c>
      <c r="G751" s="2">
        <v>6.6E-3</v>
      </c>
    </row>
    <row r="752" spans="1:7" x14ac:dyDescent="0.55000000000000004">
      <c r="A752" s="1">
        <v>33959</v>
      </c>
      <c r="B752">
        <v>19.829999999999998</v>
      </c>
      <c r="C752">
        <v>19.57</v>
      </c>
      <c r="D752">
        <v>19.920000000000002</v>
      </c>
      <c r="E752">
        <v>19.559999999999999</v>
      </c>
      <c r="F752" t="s">
        <v>444</v>
      </c>
      <c r="G752" s="2">
        <v>0</v>
      </c>
    </row>
    <row r="753" spans="1:7" x14ac:dyDescent="0.55000000000000004">
      <c r="A753" s="1">
        <v>33960</v>
      </c>
      <c r="B753">
        <v>19.84</v>
      </c>
      <c r="C753">
        <v>19.829999999999998</v>
      </c>
      <c r="D753">
        <v>19.940000000000001</v>
      </c>
      <c r="E753">
        <v>19.8</v>
      </c>
      <c r="F753" t="s">
        <v>683</v>
      </c>
      <c r="G753" s="2">
        <v>5.0000000000000001E-4</v>
      </c>
    </row>
    <row r="754" spans="1:7" x14ac:dyDescent="0.55000000000000004">
      <c r="A754" s="1">
        <v>33961</v>
      </c>
      <c r="B754">
        <v>19.95</v>
      </c>
      <c r="C754">
        <v>19.899999999999999</v>
      </c>
      <c r="D754">
        <v>19.989999999999998</v>
      </c>
      <c r="E754">
        <v>19.84</v>
      </c>
      <c r="F754" t="s">
        <v>684</v>
      </c>
      <c r="G754" s="2">
        <v>5.4999999999999997E-3</v>
      </c>
    </row>
    <row r="755" spans="1:7" x14ac:dyDescent="0.55000000000000004">
      <c r="A755" s="1">
        <v>33966</v>
      </c>
      <c r="B755">
        <v>19.82</v>
      </c>
      <c r="C755">
        <v>20</v>
      </c>
      <c r="D755">
        <v>20.079999999999998</v>
      </c>
      <c r="E755">
        <v>19.77</v>
      </c>
      <c r="F755" t="s">
        <v>685</v>
      </c>
      <c r="G755" s="2">
        <v>-6.4999999999999997E-3</v>
      </c>
    </row>
    <row r="756" spans="1:7" x14ac:dyDescent="0.55000000000000004">
      <c r="A756" s="1">
        <v>33967</v>
      </c>
      <c r="B756">
        <v>19.64</v>
      </c>
      <c r="C756">
        <v>19.75</v>
      </c>
      <c r="D756">
        <v>19.8</v>
      </c>
      <c r="E756">
        <v>19.59</v>
      </c>
      <c r="F756" t="s">
        <v>686</v>
      </c>
      <c r="G756" s="2">
        <v>-9.1000000000000004E-3</v>
      </c>
    </row>
    <row r="757" spans="1:7" x14ac:dyDescent="0.55000000000000004">
      <c r="A757" s="1">
        <v>33968</v>
      </c>
      <c r="B757">
        <v>19.59</v>
      </c>
      <c r="C757">
        <v>19.55</v>
      </c>
      <c r="D757">
        <v>19.62</v>
      </c>
      <c r="E757">
        <v>19.53</v>
      </c>
      <c r="F757" t="s">
        <v>687</v>
      </c>
      <c r="G757" s="2">
        <v>-2.5000000000000001E-3</v>
      </c>
    </row>
    <row r="758" spans="1:7" x14ac:dyDescent="0.55000000000000004">
      <c r="A758" s="1">
        <v>33969</v>
      </c>
      <c r="B758">
        <v>19.5</v>
      </c>
      <c r="C758">
        <v>19.59</v>
      </c>
      <c r="D758">
        <v>19.649999999999999</v>
      </c>
      <c r="E758">
        <v>19.48</v>
      </c>
      <c r="F758" t="s">
        <v>688</v>
      </c>
      <c r="G758" s="2">
        <v>-4.5999999999999999E-3</v>
      </c>
    </row>
    <row r="759" spans="1:7" x14ac:dyDescent="0.55000000000000004">
      <c r="A759" s="1">
        <v>33973</v>
      </c>
      <c r="B759">
        <v>19.04</v>
      </c>
      <c r="C759">
        <v>19.43</v>
      </c>
      <c r="D759">
        <v>19.489999999999998</v>
      </c>
      <c r="E759">
        <v>19</v>
      </c>
      <c r="F759" t="s">
        <v>689</v>
      </c>
      <c r="G759" s="2">
        <v>-2.3599999999999999E-2</v>
      </c>
    </row>
    <row r="760" spans="1:7" x14ac:dyDescent="0.55000000000000004">
      <c r="A760" s="1">
        <v>33974</v>
      </c>
      <c r="B760">
        <v>19.260000000000002</v>
      </c>
      <c r="C760">
        <v>19.059999999999999</v>
      </c>
      <c r="D760">
        <v>19.28</v>
      </c>
      <c r="E760">
        <v>18.91</v>
      </c>
      <c r="F760" t="s">
        <v>690</v>
      </c>
      <c r="G760" s="2">
        <v>1.1599999999999999E-2</v>
      </c>
    </row>
    <row r="761" spans="1:7" x14ac:dyDescent="0.55000000000000004">
      <c r="A761" s="1">
        <v>33975</v>
      </c>
      <c r="B761">
        <v>19.04</v>
      </c>
      <c r="C761">
        <v>19.02</v>
      </c>
      <c r="D761">
        <v>19.09</v>
      </c>
      <c r="E761">
        <v>18.920000000000002</v>
      </c>
      <c r="F761" t="s">
        <v>374</v>
      </c>
      <c r="G761" s="2">
        <v>-1.14E-2</v>
      </c>
    </row>
    <row r="762" spans="1:7" x14ac:dyDescent="0.55000000000000004">
      <c r="A762" s="1">
        <v>33976</v>
      </c>
      <c r="B762">
        <v>18.95</v>
      </c>
      <c r="C762">
        <v>19.13</v>
      </c>
      <c r="D762">
        <v>19.22</v>
      </c>
      <c r="E762">
        <v>18.920000000000002</v>
      </c>
      <c r="F762" t="s">
        <v>691</v>
      </c>
      <c r="G762" s="2">
        <v>-4.7000000000000002E-3</v>
      </c>
    </row>
    <row r="763" spans="1:7" x14ac:dyDescent="0.55000000000000004">
      <c r="A763" s="1">
        <v>33977</v>
      </c>
      <c r="B763">
        <v>18.88</v>
      </c>
      <c r="C763">
        <v>19.02</v>
      </c>
      <c r="D763">
        <v>19.11</v>
      </c>
      <c r="E763">
        <v>18.8</v>
      </c>
      <c r="F763" t="s">
        <v>692</v>
      </c>
      <c r="G763" s="2">
        <v>-3.7000000000000002E-3</v>
      </c>
    </row>
    <row r="764" spans="1:7" x14ac:dyDescent="0.55000000000000004">
      <c r="A764" s="1">
        <v>33980</v>
      </c>
      <c r="B764">
        <v>18.78</v>
      </c>
      <c r="C764">
        <v>18.95</v>
      </c>
      <c r="D764">
        <v>19.02</v>
      </c>
      <c r="E764">
        <v>18.760000000000002</v>
      </c>
      <c r="F764" t="s">
        <v>295</v>
      </c>
      <c r="G764" s="2">
        <v>-5.3E-3</v>
      </c>
    </row>
    <row r="765" spans="1:7" x14ac:dyDescent="0.55000000000000004">
      <c r="A765" s="1">
        <v>33981</v>
      </c>
      <c r="B765">
        <v>18.38</v>
      </c>
      <c r="C765">
        <v>18.68</v>
      </c>
      <c r="D765">
        <v>18.71</v>
      </c>
      <c r="E765">
        <v>18.3</v>
      </c>
      <c r="F765" t="s">
        <v>693</v>
      </c>
      <c r="G765" s="2">
        <v>-2.1299999999999999E-2</v>
      </c>
    </row>
    <row r="766" spans="1:7" x14ac:dyDescent="0.55000000000000004">
      <c r="A766" s="1">
        <v>33982</v>
      </c>
      <c r="B766">
        <v>18.5</v>
      </c>
      <c r="C766">
        <v>18.45</v>
      </c>
      <c r="D766">
        <v>18.84</v>
      </c>
      <c r="E766">
        <v>18.149999999999999</v>
      </c>
      <c r="F766" t="s">
        <v>694</v>
      </c>
      <c r="G766" s="2">
        <v>6.4999999999999997E-3</v>
      </c>
    </row>
    <row r="767" spans="1:7" x14ac:dyDescent="0.55000000000000004">
      <c r="A767" s="1">
        <v>33983</v>
      </c>
      <c r="B767">
        <v>18.7</v>
      </c>
      <c r="C767">
        <v>18.59</v>
      </c>
      <c r="D767">
        <v>18.77</v>
      </c>
      <c r="E767">
        <v>18.45</v>
      </c>
      <c r="F767" t="s">
        <v>323</v>
      </c>
      <c r="G767" s="2">
        <v>1.0800000000000001E-2</v>
      </c>
    </row>
    <row r="768" spans="1:7" x14ac:dyDescent="0.55000000000000004">
      <c r="A768" s="1">
        <v>33984</v>
      </c>
      <c r="B768">
        <v>18.87</v>
      </c>
      <c r="C768">
        <v>18.760000000000002</v>
      </c>
      <c r="D768">
        <v>19.02</v>
      </c>
      <c r="E768">
        <v>18.760000000000002</v>
      </c>
      <c r="F768" t="s">
        <v>695</v>
      </c>
      <c r="G768" s="2">
        <v>9.1000000000000004E-3</v>
      </c>
    </row>
    <row r="769" spans="1:7" x14ac:dyDescent="0.55000000000000004">
      <c r="A769" s="1">
        <v>33987</v>
      </c>
      <c r="B769">
        <v>18.87</v>
      </c>
      <c r="C769">
        <v>18.97</v>
      </c>
      <c r="D769">
        <v>19.03</v>
      </c>
      <c r="E769">
        <v>18.77</v>
      </c>
      <c r="F769" t="s">
        <v>403</v>
      </c>
      <c r="G769" s="2">
        <v>0</v>
      </c>
    </row>
    <row r="770" spans="1:7" x14ac:dyDescent="0.55000000000000004">
      <c r="A770" s="1">
        <v>33988</v>
      </c>
      <c r="B770">
        <v>18.579999999999998</v>
      </c>
      <c r="C770">
        <v>18.75</v>
      </c>
      <c r="D770">
        <v>18.77</v>
      </c>
      <c r="E770">
        <v>18.55</v>
      </c>
      <c r="F770" t="s">
        <v>696</v>
      </c>
      <c r="G770" s="2">
        <v>-1.54E-2</v>
      </c>
    </row>
    <row r="771" spans="1:7" x14ac:dyDescent="0.55000000000000004">
      <c r="A771" s="1">
        <v>33989</v>
      </c>
      <c r="B771">
        <v>18.329999999999998</v>
      </c>
      <c r="C771">
        <v>18.25</v>
      </c>
      <c r="D771">
        <v>18.510000000000002</v>
      </c>
      <c r="E771">
        <v>18.21</v>
      </c>
      <c r="F771" t="s">
        <v>444</v>
      </c>
      <c r="G771" s="2">
        <v>-1.35E-2</v>
      </c>
    </row>
    <row r="772" spans="1:7" x14ac:dyDescent="0.55000000000000004">
      <c r="A772" s="1">
        <v>33990</v>
      </c>
      <c r="B772">
        <v>18.809999999999999</v>
      </c>
      <c r="C772">
        <v>18.55</v>
      </c>
      <c r="D772">
        <v>18.84</v>
      </c>
      <c r="E772">
        <v>18.55</v>
      </c>
      <c r="F772" t="s">
        <v>697</v>
      </c>
      <c r="G772" s="2">
        <v>2.6200000000000001E-2</v>
      </c>
    </row>
    <row r="773" spans="1:7" x14ac:dyDescent="0.55000000000000004">
      <c r="A773" s="1">
        <v>33991</v>
      </c>
      <c r="B773">
        <v>18.829999999999998</v>
      </c>
      <c r="C773">
        <v>18.829999999999998</v>
      </c>
      <c r="D773">
        <v>18.88</v>
      </c>
      <c r="E773">
        <v>18.739999999999998</v>
      </c>
      <c r="F773" t="s">
        <v>698</v>
      </c>
      <c r="G773" s="2">
        <v>1.1000000000000001E-3</v>
      </c>
    </row>
    <row r="774" spans="1:7" x14ac:dyDescent="0.55000000000000004">
      <c r="A774" s="1">
        <v>33994</v>
      </c>
      <c r="B774">
        <v>19.66</v>
      </c>
      <c r="C774">
        <v>19.170000000000002</v>
      </c>
      <c r="D774">
        <v>19.68</v>
      </c>
      <c r="E774">
        <v>19.170000000000002</v>
      </c>
      <c r="F774" t="s">
        <v>699</v>
      </c>
      <c r="G774" s="2">
        <v>4.41E-2</v>
      </c>
    </row>
    <row r="775" spans="1:7" x14ac:dyDescent="0.55000000000000004">
      <c r="A775" s="1">
        <v>33995</v>
      </c>
      <c r="B775">
        <v>19.64</v>
      </c>
      <c r="C775">
        <v>19.59</v>
      </c>
      <c r="D775">
        <v>19.8</v>
      </c>
      <c r="E775">
        <v>19.54</v>
      </c>
      <c r="F775" t="s">
        <v>202</v>
      </c>
      <c r="G775" s="2">
        <v>-1E-3</v>
      </c>
    </row>
    <row r="776" spans="1:7" x14ac:dyDescent="0.55000000000000004">
      <c r="A776" s="1">
        <v>33996</v>
      </c>
      <c r="B776">
        <v>19.66</v>
      </c>
      <c r="C776">
        <v>19.59</v>
      </c>
      <c r="D776">
        <v>19.7</v>
      </c>
      <c r="E776">
        <v>19.47</v>
      </c>
      <c r="F776" t="s">
        <v>700</v>
      </c>
      <c r="G776" s="2">
        <v>1E-3</v>
      </c>
    </row>
    <row r="777" spans="1:7" x14ac:dyDescent="0.55000000000000004">
      <c r="A777" s="1">
        <v>33997</v>
      </c>
      <c r="B777">
        <v>20.41</v>
      </c>
      <c r="C777">
        <v>19.600000000000001</v>
      </c>
      <c r="D777">
        <v>20.75</v>
      </c>
      <c r="E777">
        <v>19.600000000000001</v>
      </c>
      <c r="F777" t="s">
        <v>701</v>
      </c>
      <c r="G777" s="2">
        <v>3.8100000000000002E-2</v>
      </c>
    </row>
    <row r="778" spans="1:7" x14ac:dyDescent="0.55000000000000004">
      <c r="A778" s="1">
        <v>33998</v>
      </c>
      <c r="B778">
        <v>20.260000000000002</v>
      </c>
      <c r="C778">
        <v>20.3</v>
      </c>
      <c r="D778">
        <v>20.5</v>
      </c>
      <c r="E778">
        <v>20.14</v>
      </c>
      <c r="F778" t="s">
        <v>702</v>
      </c>
      <c r="G778" s="2">
        <v>-7.3000000000000001E-3</v>
      </c>
    </row>
    <row r="779" spans="1:7" x14ac:dyDescent="0.55000000000000004">
      <c r="A779" s="1">
        <v>34001</v>
      </c>
      <c r="B779">
        <v>20.309999999999999</v>
      </c>
      <c r="C779">
        <v>20.399999999999999</v>
      </c>
      <c r="D779">
        <v>20.46</v>
      </c>
      <c r="E779">
        <v>20.170000000000002</v>
      </c>
      <c r="F779" t="s">
        <v>703</v>
      </c>
      <c r="G779" s="2">
        <v>2.5000000000000001E-3</v>
      </c>
    </row>
    <row r="780" spans="1:7" x14ac:dyDescent="0.55000000000000004">
      <c r="A780" s="1">
        <v>34002</v>
      </c>
      <c r="B780">
        <v>20</v>
      </c>
      <c r="C780">
        <v>20.27</v>
      </c>
      <c r="D780">
        <v>20.34</v>
      </c>
      <c r="E780">
        <v>19.93</v>
      </c>
      <c r="F780" t="s">
        <v>704</v>
      </c>
      <c r="G780" s="2">
        <v>-1.5299999999999999E-2</v>
      </c>
    </row>
    <row r="781" spans="1:7" x14ac:dyDescent="0.55000000000000004">
      <c r="A781" s="1">
        <v>34003</v>
      </c>
      <c r="B781">
        <v>19.93</v>
      </c>
      <c r="C781">
        <v>20.05</v>
      </c>
      <c r="D781">
        <v>20.079999999999998</v>
      </c>
      <c r="E781">
        <v>19.86</v>
      </c>
      <c r="F781" t="s">
        <v>705</v>
      </c>
      <c r="G781" s="2">
        <v>-3.5000000000000001E-3</v>
      </c>
    </row>
    <row r="782" spans="1:7" x14ac:dyDescent="0.55000000000000004">
      <c r="A782" s="1">
        <v>34004</v>
      </c>
      <c r="B782">
        <v>20.3</v>
      </c>
      <c r="C782">
        <v>20.02</v>
      </c>
      <c r="D782">
        <v>20.41</v>
      </c>
      <c r="E782">
        <v>20.02</v>
      </c>
      <c r="F782" t="s">
        <v>706</v>
      </c>
      <c r="G782" s="2">
        <v>1.8599999999999998E-2</v>
      </c>
    </row>
    <row r="783" spans="1:7" x14ac:dyDescent="0.55000000000000004">
      <c r="A783" s="1">
        <v>34005</v>
      </c>
      <c r="B783">
        <v>20.21</v>
      </c>
      <c r="C783">
        <v>20.170000000000002</v>
      </c>
      <c r="D783">
        <v>20.36</v>
      </c>
      <c r="E783">
        <v>20.09</v>
      </c>
      <c r="F783" t="s">
        <v>707</v>
      </c>
      <c r="G783" s="2">
        <v>-4.4000000000000003E-3</v>
      </c>
    </row>
    <row r="784" spans="1:7" x14ac:dyDescent="0.55000000000000004">
      <c r="A784" s="1">
        <v>34008</v>
      </c>
      <c r="B784">
        <v>20.079999999999998</v>
      </c>
      <c r="C784">
        <v>20.13</v>
      </c>
      <c r="D784">
        <v>20.260000000000002</v>
      </c>
      <c r="E784">
        <v>20.05</v>
      </c>
      <c r="F784" t="s">
        <v>708</v>
      </c>
      <c r="G784" s="2">
        <v>-6.4000000000000003E-3</v>
      </c>
    </row>
    <row r="785" spans="1:7" x14ac:dyDescent="0.55000000000000004">
      <c r="A785" s="1">
        <v>34009</v>
      </c>
      <c r="B785">
        <v>20.05</v>
      </c>
      <c r="C785">
        <v>19.989999999999998</v>
      </c>
      <c r="D785">
        <v>20.09</v>
      </c>
      <c r="E785">
        <v>19.920000000000002</v>
      </c>
      <c r="F785" t="s">
        <v>366</v>
      </c>
      <c r="G785" s="2">
        <v>-1.5E-3</v>
      </c>
    </row>
    <row r="786" spans="1:7" x14ac:dyDescent="0.55000000000000004">
      <c r="A786" s="1">
        <v>34010</v>
      </c>
      <c r="B786">
        <v>20.18</v>
      </c>
      <c r="C786">
        <v>20.25</v>
      </c>
      <c r="D786">
        <v>20.45</v>
      </c>
      <c r="E786">
        <v>20.16</v>
      </c>
      <c r="F786" t="s">
        <v>709</v>
      </c>
      <c r="G786" s="2">
        <v>6.4999999999999997E-3</v>
      </c>
    </row>
    <row r="787" spans="1:7" x14ac:dyDescent="0.55000000000000004">
      <c r="A787" s="1">
        <v>34011</v>
      </c>
      <c r="B787">
        <v>20.260000000000002</v>
      </c>
      <c r="C787">
        <v>20.170000000000002</v>
      </c>
      <c r="D787">
        <v>20.309999999999999</v>
      </c>
      <c r="E787">
        <v>20.12</v>
      </c>
      <c r="F787" t="s">
        <v>710</v>
      </c>
      <c r="G787" s="2">
        <v>4.0000000000000001E-3</v>
      </c>
    </row>
    <row r="788" spans="1:7" x14ac:dyDescent="0.55000000000000004">
      <c r="A788" s="1">
        <v>34012</v>
      </c>
      <c r="B788">
        <v>19.98</v>
      </c>
      <c r="C788">
        <v>20.29</v>
      </c>
      <c r="D788">
        <v>20.32</v>
      </c>
      <c r="E788">
        <v>19.96</v>
      </c>
      <c r="F788" t="s">
        <v>711</v>
      </c>
      <c r="G788" s="2">
        <v>-1.38E-2</v>
      </c>
    </row>
    <row r="789" spans="1:7" x14ac:dyDescent="0.55000000000000004">
      <c r="A789" s="1">
        <v>34016</v>
      </c>
      <c r="B789">
        <v>19.53</v>
      </c>
      <c r="C789">
        <v>19.66</v>
      </c>
      <c r="D789">
        <v>19.93</v>
      </c>
      <c r="E789">
        <v>19.5</v>
      </c>
      <c r="F789" t="s">
        <v>712</v>
      </c>
      <c r="G789" s="2">
        <v>-2.2499999999999999E-2</v>
      </c>
    </row>
    <row r="790" spans="1:7" x14ac:dyDescent="0.55000000000000004">
      <c r="A790" s="1">
        <v>34017</v>
      </c>
      <c r="B790">
        <v>19.329999999999998</v>
      </c>
      <c r="C790">
        <v>19.53</v>
      </c>
      <c r="D790">
        <v>19.61</v>
      </c>
      <c r="E790">
        <v>19.239999999999998</v>
      </c>
      <c r="F790" t="s">
        <v>388</v>
      </c>
      <c r="G790" s="2">
        <v>-1.0200000000000001E-2</v>
      </c>
    </row>
    <row r="791" spans="1:7" x14ac:dyDescent="0.55000000000000004">
      <c r="A791" s="1">
        <v>34018</v>
      </c>
      <c r="B791">
        <v>19.420000000000002</v>
      </c>
      <c r="C791">
        <v>19.25</v>
      </c>
      <c r="D791">
        <v>19.54</v>
      </c>
      <c r="E791">
        <v>19.190000000000001</v>
      </c>
      <c r="F791" t="s">
        <v>713</v>
      </c>
      <c r="G791" s="2">
        <v>4.7000000000000002E-3</v>
      </c>
    </row>
    <row r="792" spans="1:7" x14ac:dyDescent="0.55000000000000004">
      <c r="A792" s="1">
        <v>34019</v>
      </c>
      <c r="B792">
        <v>19.62</v>
      </c>
      <c r="C792">
        <v>19.52</v>
      </c>
      <c r="D792">
        <v>19.71</v>
      </c>
      <c r="E792">
        <v>19.48</v>
      </c>
      <c r="F792" t="s">
        <v>714</v>
      </c>
      <c r="G792" s="2">
        <v>1.03E-2</v>
      </c>
    </row>
    <row r="793" spans="1:7" x14ac:dyDescent="0.55000000000000004">
      <c r="A793" s="1">
        <v>34022</v>
      </c>
      <c r="B793">
        <v>20.02</v>
      </c>
      <c r="C793">
        <v>19.84</v>
      </c>
      <c r="D793">
        <v>20.079999999999998</v>
      </c>
      <c r="E793">
        <v>19.84</v>
      </c>
      <c r="F793" t="s">
        <v>444</v>
      </c>
      <c r="G793" s="2">
        <v>2.0400000000000001E-2</v>
      </c>
    </row>
    <row r="794" spans="1:7" x14ac:dyDescent="0.55000000000000004">
      <c r="A794" s="1">
        <v>34023</v>
      </c>
      <c r="B794">
        <v>20.48</v>
      </c>
      <c r="C794">
        <v>20.56</v>
      </c>
      <c r="D794">
        <v>20.64</v>
      </c>
      <c r="E794">
        <v>20.37</v>
      </c>
      <c r="F794" t="s">
        <v>715</v>
      </c>
      <c r="G794" s="2">
        <v>2.3E-2</v>
      </c>
    </row>
    <row r="795" spans="1:7" x14ac:dyDescent="0.55000000000000004">
      <c r="A795" s="1">
        <v>34024</v>
      </c>
      <c r="B795">
        <v>20.53</v>
      </c>
      <c r="C795">
        <v>20.43</v>
      </c>
      <c r="D795">
        <v>20.56</v>
      </c>
      <c r="E795">
        <v>20.3</v>
      </c>
      <c r="F795" t="s">
        <v>716</v>
      </c>
      <c r="G795" s="2">
        <v>2.3999999999999998E-3</v>
      </c>
    </row>
    <row r="796" spans="1:7" x14ac:dyDescent="0.55000000000000004">
      <c r="A796" s="1">
        <v>34025</v>
      </c>
      <c r="B796">
        <v>20.61</v>
      </c>
      <c r="C796">
        <v>20.63</v>
      </c>
      <c r="D796">
        <v>20.7</v>
      </c>
      <c r="E796">
        <v>20.39</v>
      </c>
      <c r="F796" t="s">
        <v>78</v>
      </c>
      <c r="G796" s="2">
        <v>3.8999999999999998E-3</v>
      </c>
    </row>
    <row r="797" spans="1:7" x14ac:dyDescent="0.55000000000000004">
      <c r="A797" s="1">
        <v>34026</v>
      </c>
      <c r="B797">
        <v>20.6</v>
      </c>
      <c r="C797">
        <v>20.48</v>
      </c>
      <c r="D797">
        <v>20.75</v>
      </c>
      <c r="E797">
        <v>20.399999999999999</v>
      </c>
      <c r="F797" t="s">
        <v>717</v>
      </c>
      <c r="G797" s="2">
        <v>-5.0000000000000001E-4</v>
      </c>
    </row>
    <row r="798" spans="1:7" x14ac:dyDescent="0.55000000000000004">
      <c r="A798" s="1">
        <v>34030</v>
      </c>
      <c r="B798">
        <v>20.47</v>
      </c>
      <c r="C798">
        <v>20.43</v>
      </c>
      <c r="D798">
        <v>20.51</v>
      </c>
      <c r="E798">
        <v>20.41</v>
      </c>
      <c r="F798" t="s">
        <v>718</v>
      </c>
      <c r="G798" s="2">
        <v>-6.3E-3</v>
      </c>
    </row>
    <row r="799" spans="1:7" x14ac:dyDescent="0.55000000000000004">
      <c r="A799" s="1">
        <v>34031</v>
      </c>
      <c r="B799">
        <v>20.48</v>
      </c>
      <c r="C799">
        <v>20.53</v>
      </c>
      <c r="D799">
        <v>20.55</v>
      </c>
      <c r="E799">
        <v>20.45</v>
      </c>
      <c r="F799" t="s">
        <v>529</v>
      </c>
      <c r="G799" s="2">
        <v>5.0000000000000001E-4</v>
      </c>
    </row>
    <row r="800" spans="1:7" x14ac:dyDescent="0.55000000000000004">
      <c r="A800" s="1">
        <v>34032</v>
      </c>
      <c r="B800">
        <v>21.07</v>
      </c>
      <c r="C800">
        <v>20.65</v>
      </c>
      <c r="D800">
        <v>21.09</v>
      </c>
      <c r="E800">
        <v>20.61</v>
      </c>
      <c r="F800" t="s">
        <v>719</v>
      </c>
      <c r="G800" s="2">
        <v>2.8799999999999999E-2</v>
      </c>
    </row>
    <row r="801" spans="1:7" x14ac:dyDescent="0.55000000000000004">
      <c r="A801" s="1">
        <v>34033</v>
      </c>
      <c r="B801">
        <v>20.93</v>
      </c>
      <c r="C801">
        <v>21.05</v>
      </c>
      <c r="D801">
        <v>21.14</v>
      </c>
      <c r="E801">
        <v>20.9</v>
      </c>
      <c r="F801" t="s">
        <v>720</v>
      </c>
      <c r="G801" s="2">
        <v>-6.6E-3</v>
      </c>
    </row>
    <row r="802" spans="1:7" x14ac:dyDescent="0.55000000000000004">
      <c r="A802" s="1">
        <v>34036</v>
      </c>
      <c r="B802">
        <v>20.71</v>
      </c>
      <c r="C802">
        <v>20.8</v>
      </c>
      <c r="D802">
        <v>20.83</v>
      </c>
      <c r="E802">
        <v>20.61</v>
      </c>
      <c r="F802" t="s">
        <v>26</v>
      </c>
      <c r="G802" s="2">
        <v>-1.0500000000000001E-2</v>
      </c>
    </row>
    <row r="803" spans="1:7" x14ac:dyDescent="0.55000000000000004">
      <c r="A803" s="1">
        <v>34037</v>
      </c>
      <c r="B803">
        <v>20.68</v>
      </c>
      <c r="C803">
        <v>20.65</v>
      </c>
      <c r="D803">
        <v>20.77</v>
      </c>
      <c r="E803">
        <v>20.58</v>
      </c>
      <c r="F803" t="s">
        <v>721</v>
      </c>
      <c r="G803" s="2">
        <v>-1.4E-3</v>
      </c>
    </row>
    <row r="804" spans="1:7" x14ac:dyDescent="0.55000000000000004">
      <c r="A804" s="1">
        <v>34038</v>
      </c>
      <c r="B804">
        <v>20.39</v>
      </c>
      <c r="C804">
        <v>20.83</v>
      </c>
      <c r="D804">
        <v>20.88</v>
      </c>
      <c r="E804">
        <v>20.3</v>
      </c>
      <c r="F804" t="s">
        <v>706</v>
      </c>
      <c r="G804" s="2">
        <v>-1.4E-2</v>
      </c>
    </row>
    <row r="805" spans="1:7" x14ac:dyDescent="0.55000000000000004">
      <c r="A805" s="1">
        <v>34039</v>
      </c>
      <c r="B805">
        <v>20.13</v>
      </c>
      <c r="C805">
        <v>20.350000000000001</v>
      </c>
      <c r="D805">
        <v>20.43</v>
      </c>
      <c r="E805">
        <v>20.010000000000002</v>
      </c>
      <c r="F805" t="s">
        <v>722</v>
      </c>
      <c r="G805" s="2">
        <v>-1.2800000000000001E-2</v>
      </c>
    </row>
    <row r="806" spans="1:7" x14ac:dyDescent="0.55000000000000004">
      <c r="A806" s="1">
        <v>34040</v>
      </c>
      <c r="B806">
        <v>20.29</v>
      </c>
      <c r="C806">
        <v>20.27</v>
      </c>
      <c r="D806">
        <v>20.38</v>
      </c>
      <c r="E806">
        <v>20.16</v>
      </c>
      <c r="F806" t="s">
        <v>723</v>
      </c>
      <c r="G806" s="2">
        <v>7.9000000000000008E-3</v>
      </c>
    </row>
    <row r="807" spans="1:7" x14ac:dyDescent="0.55000000000000004">
      <c r="A807" s="1">
        <v>34043</v>
      </c>
      <c r="B807">
        <v>20.16</v>
      </c>
      <c r="C807">
        <v>20.51</v>
      </c>
      <c r="D807">
        <v>20.54</v>
      </c>
      <c r="E807">
        <v>20.12</v>
      </c>
      <c r="F807" t="s">
        <v>724</v>
      </c>
      <c r="G807" s="2">
        <v>-6.4000000000000003E-3</v>
      </c>
    </row>
    <row r="808" spans="1:7" x14ac:dyDescent="0.55000000000000004">
      <c r="A808" s="1">
        <v>34044</v>
      </c>
      <c r="B808">
        <v>20.13</v>
      </c>
      <c r="C808">
        <v>20.02</v>
      </c>
      <c r="D808">
        <v>20.16</v>
      </c>
      <c r="E808">
        <v>19.97</v>
      </c>
      <c r="F808" t="s">
        <v>725</v>
      </c>
      <c r="G808" s="2">
        <v>-1.5E-3</v>
      </c>
    </row>
    <row r="809" spans="1:7" x14ac:dyDescent="0.55000000000000004">
      <c r="A809" s="1">
        <v>34045</v>
      </c>
      <c r="B809">
        <v>20.170000000000002</v>
      </c>
      <c r="C809">
        <v>20</v>
      </c>
      <c r="D809">
        <v>20.309999999999999</v>
      </c>
      <c r="E809">
        <v>19.96</v>
      </c>
      <c r="F809" t="s">
        <v>726</v>
      </c>
      <c r="G809" s="2">
        <v>2E-3</v>
      </c>
    </row>
    <row r="810" spans="1:7" x14ac:dyDescent="0.55000000000000004">
      <c r="A810" s="1">
        <v>34046</v>
      </c>
      <c r="B810">
        <v>20.29</v>
      </c>
      <c r="C810">
        <v>20.22</v>
      </c>
      <c r="D810">
        <v>20.3</v>
      </c>
      <c r="E810">
        <v>20.14</v>
      </c>
      <c r="F810" t="s">
        <v>727</v>
      </c>
      <c r="G810" s="2">
        <v>5.8999999999999999E-3</v>
      </c>
    </row>
    <row r="811" spans="1:7" x14ac:dyDescent="0.55000000000000004">
      <c r="A811" s="1">
        <v>34047</v>
      </c>
      <c r="B811">
        <v>20.079999999999998</v>
      </c>
      <c r="C811">
        <v>20.34</v>
      </c>
      <c r="D811">
        <v>20.41</v>
      </c>
      <c r="E811">
        <v>20.05</v>
      </c>
      <c r="F811" t="s">
        <v>728</v>
      </c>
      <c r="G811" s="2">
        <v>-1.03E-2</v>
      </c>
    </row>
    <row r="812" spans="1:7" x14ac:dyDescent="0.55000000000000004">
      <c r="A812" s="1">
        <v>34050</v>
      </c>
      <c r="B812">
        <v>19.52</v>
      </c>
      <c r="C812">
        <v>20</v>
      </c>
      <c r="D812">
        <v>20.13</v>
      </c>
      <c r="E812">
        <v>19.45</v>
      </c>
      <c r="F812" t="s">
        <v>444</v>
      </c>
      <c r="G812" s="2">
        <v>-2.7900000000000001E-2</v>
      </c>
    </row>
    <row r="813" spans="1:7" x14ac:dyDescent="0.55000000000000004">
      <c r="A813" s="1">
        <v>34051</v>
      </c>
      <c r="B813">
        <v>20.03</v>
      </c>
      <c r="C813">
        <v>19.829999999999998</v>
      </c>
      <c r="D813">
        <v>20.05</v>
      </c>
      <c r="E813">
        <v>19.760000000000002</v>
      </c>
      <c r="F813" t="s">
        <v>729</v>
      </c>
      <c r="G813" s="2">
        <v>2.6100000000000002E-2</v>
      </c>
    </row>
    <row r="814" spans="1:7" x14ac:dyDescent="0.55000000000000004">
      <c r="A814" s="1">
        <v>34052</v>
      </c>
      <c r="B814">
        <v>20.239999999999998</v>
      </c>
      <c r="C814">
        <v>20.149999999999999</v>
      </c>
      <c r="D814">
        <v>20.3</v>
      </c>
      <c r="E814">
        <v>20.149999999999999</v>
      </c>
      <c r="F814" t="s">
        <v>730</v>
      </c>
      <c r="G814" s="2">
        <v>1.0500000000000001E-2</v>
      </c>
    </row>
    <row r="815" spans="1:7" x14ac:dyDescent="0.55000000000000004">
      <c r="A815" s="1">
        <v>34053</v>
      </c>
      <c r="B815">
        <v>20.41</v>
      </c>
      <c r="C815">
        <v>20.21</v>
      </c>
      <c r="D815">
        <v>20.420000000000002</v>
      </c>
      <c r="E815">
        <v>20.18</v>
      </c>
      <c r="F815" t="s">
        <v>637</v>
      </c>
      <c r="G815" s="2">
        <v>8.3999999999999995E-3</v>
      </c>
    </row>
    <row r="816" spans="1:7" x14ac:dyDescent="0.55000000000000004">
      <c r="A816" s="1">
        <v>34054</v>
      </c>
      <c r="B816">
        <v>20.41</v>
      </c>
      <c r="C816">
        <v>20.27</v>
      </c>
      <c r="D816">
        <v>20.45</v>
      </c>
      <c r="E816">
        <v>20.239999999999998</v>
      </c>
      <c r="F816" t="s">
        <v>731</v>
      </c>
      <c r="G816" s="2">
        <v>0</v>
      </c>
    </row>
    <row r="817" spans="1:7" x14ac:dyDescent="0.55000000000000004">
      <c r="A817" s="1">
        <v>34057</v>
      </c>
      <c r="B817">
        <v>20.29</v>
      </c>
      <c r="C817">
        <v>20.27</v>
      </c>
      <c r="D817">
        <v>20.55</v>
      </c>
      <c r="E817">
        <v>20.25</v>
      </c>
      <c r="F817" t="s">
        <v>732</v>
      </c>
      <c r="G817" s="2">
        <v>-5.8999999999999999E-3</v>
      </c>
    </row>
    <row r="818" spans="1:7" x14ac:dyDescent="0.55000000000000004">
      <c r="A818" s="1">
        <v>34058</v>
      </c>
      <c r="B818">
        <v>20.28</v>
      </c>
      <c r="C818">
        <v>20.260000000000002</v>
      </c>
      <c r="D818">
        <v>20.32</v>
      </c>
      <c r="E818">
        <v>20.170000000000002</v>
      </c>
      <c r="F818" t="s">
        <v>375</v>
      </c>
      <c r="G818" s="2">
        <v>-5.0000000000000001E-4</v>
      </c>
    </row>
    <row r="819" spans="1:7" x14ac:dyDescent="0.55000000000000004">
      <c r="A819" s="1">
        <v>34059</v>
      </c>
      <c r="B819">
        <v>20.440000000000001</v>
      </c>
      <c r="C819">
        <v>20.309999999999999</v>
      </c>
      <c r="D819">
        <v>20.47</v>
      </c>
      <c r="E819">
        <v>20.309999999999999</v>
      </c>
      <c r="F819" t="s">
        <v>733</v>
      </c>
      <c r="G819" s="2">
        <v>7.9000000000000008E-3</v>
      </c>
    </row>
    <row r="820" spans="1:7" x14ac:dyDescent="0.55000000000000004">
      <c r="A820" s="1">
        <v>34060</v>
      </c>
      <c r="B820">
        <v>20.52</v>
      </c>
      <c r="C820">
        <v>20.45</v>
      </c>
      <c r="D820">
        <v>20.65</v>
      </c>
      <c r="E820">
        <v>20.41</v>
      </c>
      <c r="F820" t="s">
        <v>734</v>
      </c>
      <c r="G820" s="2">
        <v>3.8999999999999998E-3</v>
      </c>
    </row>
    <row r="821" spans="1:7" x14ac:dyDescent="0.55000000000000004">
      <c r="A821" s="1">
        <v>34061</v>
      </c>
      <c r="B821">
        <v>20.65</v>
      </c>
      <c r="C821">
        <v>20.58</v>
      </c>
      <c r="D821">
        <v>20.67</v>
      </c>
      <c r="E821">
        <v>20.43</v>
      </c>
      <c r="F821" t="s">
        <v>728</v>
      </c>
      <c r="G821" s="2">
        <v>6.3E-3</v>
      </c>
    </row>
    <row r="822" spans="1:7" x14ac:dyDescent="0.55000000000000004">
      <c r="A822" s="1">
        <v>34064</v>
      </c>
      <c r="B822">
        <v>20.62</v>
      </c>
      <c r="C822">
        <v>20.69</v>
      </c>
      <c r="D822">
        <v>20.75</v>
      </c>
      <c r="E822">
        <v>20.49</v>
      </c>
      <c r="F822" t="s">
        <v>735</v>
      </c>
      <c r="G822" s="2">
        <v>-1.5E-3</v>
      </c>
    </row>
    <row r="823" spans="1:7" x14ac:dyDescent="0.55000000000000004">
      <c r="A823" s="1">
        <v>34065</v>
      </c>
      <c r="B823">
        <v>20.3</v>
      </c>
      <c r="C823">
        <v>20.38</v>
      </c>
      <c r="D823">
        <v>20.46</v>
      </c>
      <c r="E823">
        <v>20.22</v>
      </c>
      <c r="F823" t="s">
        <v>17</v>
      </c>
      <c r="G823" s="2">
        <v>-1.55E-2</v>
      </c>
    </row>
    <row r="824" spans="1:7" x14ac:dyDescent="0.55000000000000004">
      <c r="A824" s="1">
        <v>34066</v>
      </c>
      <c r="B824">
        <v>20.37</v>
      </c>
      <c r="C824">
        <v>20.36</v>
      </c>
      <c r="D824">
        <v>20.399999999999999</v>
      </c>
      <c r="E824">
        <v>20.27</v>
      </c>
      <c r="F824" t="s">
        <v>736</v>
      </c>
      <c r="G824" s="2">
        <v>3.3999999999999998E-3</v>
      </c>
    </row>
    <row r="825" spans="1:7" x14ac:dyDescent="0.55000000000000004">
      <c r="A825" s="1">
        <v>34067</v>
      </c>
      <c r="B825">
        <v>20.22</v>
      </c>
      <c r="C825">
        <v>20.37</v>
      </c>
      <c r="D825">
        <v>20.399999999999999</v>
      </c>
      <c r="E825">
        <v>20.059999999999999</v>
      </c>
      <c r="F825" t="s">
        <v>737</v>
      </c>
      <c r="G825" s="2">
        <v>-7.4000000000000003E-3</v>
      </c>
    </row>
    <row r="826" spans="1:7" x14ac:dyDescent="0.55000000000000004">
      <c r="A826" s="1">
        <v>34071</v>
      </c>
      <c r="B826">
        <v>20.46</v>
      </c>
      <c r="C826">
        <v>20.16</v>
      </c>
      <c r="D826">
        <v>20.51</v>
      </c>
      <c r="E826">
        <v>20.149999999999999</v>
      </c>
      <c r="F826" t="s">
        <v>738</v>
      </c>
      <c r="G826" s="2">
        <v>1.1900000000000001E-2</v>
      </c>
    </row>
    <row r="827" spans="1:7" x14ac:dyDescent="0.55000000000000004">
      <c r="A827" s="1">
        <v>34072</v>
      </c>
      <c r="B827">
        <v>20.46</v>
      </c>
      <c r="C827">
        <v>20.43</v>
      </c>
      <c r="D827">
        <v>20.52</v>
      </c>
      <c r="E827">
        <v>20.399999999999999</v>
      </c>
      <c r="F827" t="s">
        <v>739</v>
      </c>
      <c r="G827" s="2">
        <v>0</v>
      </c>
    </row>
    <row r="828" spans="1:7" x14ac:dyDescent="0.55000000000000004">
      <c r="A828" s="1">
        <v>34073</v>
      </c>
      <c r="B828">
        <v>20.399999999999999</v>
      </c>
      <c r="C828">
        <v>20.27</v>
      </c>
      <c r="D828">
        <v>20.46</v>
      </c>
      <c r="E828">
        <v>20.22</v>
      </c>
      <c r="F828" t="s">
        <v>740</v>
      </c>
      <c r="G828" s="2">
        <v>-2.8999999999999998E-3</v>
      </c>
    </row>
    <row r="829" spans="1:7" x14ac:dyDescent="0.55000000000000004">
      <c r="A829" s="1">
        <v>34074</v>
      </c>
      <c r="B829">
        <v>20.22</v>
      </c>
      <c r="C829">
        <v>20.43</v>
      </c>
      <c r="D829">
        <v>20.47</v>
      </c>
      <c r="E829">
        <v>20.2</v>
      </c>
      <c r="F829" t="s">
        <v>741</v>
      </c>
      <c r="G829" s="2">
        <v>-8.8000000000000005E-3</v>
      </c>
    </row>
    <row r="830" spans="1:7" x14ac:dyDescent="0.55000000000000004">
      <c r="A830" s="1">
        <v>34075</v>
      </c>
      <c r="B830">
        <v>20.14</v>
      </c>
      <c r="C830">
        <v>20.18</v>
      </c>
      <c r="D830">
        <v>20.22</v>
      </c>
      <c r="E830">
        <v>20.07</v>
      </c>
      <c r="F830" t="s">
        <v>742</v>
      </c>
      <c r="G830" s="2">
        <v>-4.0000000000000001E-3</v>
      </c>
    </row>
    <row r="831" spans="1:7" x14ac:dyDescent="0.55000000000000004">
      <c r="A831" s="1">
        <v>34078</v>
      </c>
      <c r="B831">
        <v>19.989999999999998</v>
      </c>
      <c r="C831">
        <v>20</v>
      </c>
      <c r="D831">
        <v>20.100000000000001</v>
      </c>
      <c r="E831">
        <v>19.95</v>
      </c>
      <c r="F831" t="s">
        <v>743</v>
      </c>
      <c r="G831" s="2">
        <v>-7.4000000000000003E-3</v>
      </c>
    </row>
    <row r="832" spans="1:7" x14ac:dyDescent="0.55000000000000004">
      <c r="A832" s="1">
        <v>34079</v>
      </c>
      <c r="B832">
        <v>19.84</v>
      </c>
      <c r="C832">
        <v>19.96</v>
      </c>
      <c r="D832">
        <v>20.02</v>
      </c>
      <c r="E832">
        <v>19.78</v>
      </c>
      <c r="F832" t="s">
        <v>444</v>
      </c>
      <c r="G832" s="2">
        <v>-7.4999999999999997E-3</v>
      </c>
    </row>
    <row r="833" spans="1:7" x14ac:dyDescent="0.55000000000000004">
      <c r="A833" s="1">
        <v>34080</v>
      </c>
      <c r="B833">
        <v>20.37</v>
      </c>
      <c r="C833">
        <v>20.420000000000002</v>
      </c>
      <c r="D833">
        <v>20.45</v>
      </c>
      <c r="E833">
        <v>20.329999999999998</v>
      </c>
      <c r="F833" t="s">
        <v>26</v>
      </c>
      <c r="G833" s="2">
        <v>2.6700000000000002E-2</v>
      </c>
    </row>
    <row r="834" spans="1:7" x14ac:dyDescent="0.55000000000000004">
      <c r="A834" s="1">
        <v>34081</v>
      </c>
      <c r="B834">
        <v>20.149999999999999</v>
      </c>
      <c r="C834">
        <v>20.329999999999998</v>
      </c>
      <c r="D834">
        <v>20.350000000000001</v>
      </c>
      <c r="E834">
        <v>20.059999999999999</v>
      </c>
      <c r="F834" t="s">
        <v>690</v>
      </c>
      <c r="G834" s="2">
        <v>-1.0800000000000001E-2</v>
      </c>
    </row>
    <row r="835" spans="1:7" x14ac:dyDescent="0.55000000000000004">
      <c r="A835" s="1">
        <v>34082</v>
      </c>
      <c r="B835">
        <v>20.34</v>
      </c>
      <c r="C835">
        <v>20.100000000000001</v>
      </c>
      <c r="D835">
        <v>20.350000000000001</v>
      </c>
      <c r="E835">
        <v>20.04</v>
      </c>
      <c r="F835" t="s">
        <v>744</v>
      </c>
      <c r="G835" s="2">
        <v>9.4000000000000004E-3</v>
      </c>
    </row>
    <row r="836" spans="1:7" x14ac:dyDescent="0.55000000000000004">
      <c r="A836" s="1">
        <v>34085</v>
      </c>
      <c r="B836">
        <v>20.3</v>
      </c>
      <c r="C836">
        <v>20.32</v>
      </c>
      <c r="D836">
        <v>20.38</v>
      </c>
      <c r="E836">
        <v>20.25</v>
      </c>
      <c r="F836" t="s">
        <v>745</v>
      </c>
      <c r="G836" s="2">
        <v>-2E-3</v>
      </c>
    </row>
    <row r="837" spans="1:7" x14ac:dyDescent="0.55000000000000004">
      <c r="A837" s="1">
        <v>34086</v>
      </c>
      <c r="B837">
        <v>20.18</v>
      </c>
      <c r="C837">
        <v>20.22</v>
      </c>
      <c r="D837">
        <v>20.28</v>
      </c>
      <c r="E837">
        <v>20.149999999999999</v>
      </c>
      <c r="F837" t="s">
        <v>746</v>
      </c>
      <c r="G837" s="2">
        <v>-5.8999999999999999E-3</v>
      </c>
    </row>
    <row r="838" spans="1:7" x14ac:dyDescent="0.55000000000000004">
      <c r="A838" s="1">
        <v>34087</v>
      </c>
      <c r="B838">
        <v>20.190000000000001</v>
      </c>
      <c r="C838">
        <v>20.16</v>
      </c>
      <c r="D838">
        <v>20.22</v>
      </c>
      <c r="E838">
        <v>20.13</v>
      </c>
      <c r="F838" t="s">
        <v>747</v>
      </c>
      <c r="G838" s="2">
        <v>5.0000000000000001E-4</v>
      </c>
    </row>
    <row r="839" spans="1:7" x14ac:dyDescent="0.55000000000000004">
      <c r="A839" s="1">
        <v>34088</v>
      </c>
      <c r="B839">
        <v>20.58</v>
      </c>
      <c r="C839">
        <v>20.260000000000002</v>
      </c>
      <c r="D839">
        <v>20.6</v>
      </c>
      <c r="E839">
        <v>20.260000000000002</v>
      </c>
      <c r="F839" t="s">
        <v>748</v>
      </c>
      <c r="G839" s="2">
        <v>1.9300000000000001E-2</v>
      </c>
    </row>
    <row r="840" spans="1:7" x14ac:dyDescent="0.55000000000000004">
      <c r="A840" s="1">
        <v>34089</v>
      </c>
      <c r="B840">
        <v>20.53</v>
      </c>
      <c r="C840">
        <v>20.56</v>
      </c>
      <c r="D840">
        <v>20.61</v>
      </c>
      <c r="E840">
        <v>20.47</v>
      </c>
      <c r="F840" t="s">
        <v>749</v>
      </c>
      <c r="G840" s="2">
        <v>-2.3999999999999998E-3</v>
      </c>
    </row>
    <row r="841" spans="1:7" x14ac:dyDescent="0.55000000000000004">
      <c r="A841" s="1">
        <v>34092</v>
      </c>
      <c r="B841">
        <v>20.57</v>
      </c>
      <c r="C841">
        <v>20.5</v>
      </c>
      <c r="D841">
        <v>20.6</v>
      </c>
      <c r="E841">
        <v>20.440000000000001</v>
      </c>
      <c r="F841" t="s">
        <v>750</v>
      </c>
      <c r="G841" s="2">
        <v>1.9E-3</v>
      </c>
    </row>
    <row r="842" spans="1:7" x14ac:dyDescent="0.55000000000000004">
      <c r="A842" s="1">
        <v>34093</v>
      </c>
      <c r="B842">
        <v>20.39</v>
      </c>
      <c r="C842">
        <v>20.58</v>
      </c>
      <c r="D842">
        <v>20.66</v>
      </c>
      <c r="E842">
        <v>20.37</v>
      </c>
      <c r="F842" t="s">
        <v>751</v>
      </c>
      <c r="G842" s="2">
        <v>-8.8000000000000005E-3</v>
      </c>
    </row>
    <row r="843" spans="1:7" x14ac:dyDescent="0.55000000000000004">
      <c r="A843" s="1">
        <v>34094</v>
      </c>
      <c r="B843">
        <v>20.46</v>
      </c>
      <c r="C843">
        <v>20.3</v>
      </c>
      <c r="D843">
        <v>20.5</v>
      </c>
      <c r="E843">
        <v>20.29</v>
      </c>
      <c r="F843" t="s">
        <v>752</v>
      </c>
      <c r="G843" s="2">
        <v>3.3999999999999998E-3</v>
      </c>
    </row>
    <row r="844" spans="1:7" x14ac:dyDescent="0.55000000000000004">
      <c r="A844" s="1">
        <v>34095</v>
      </c>
      <c r="B844">
        <v>20.47</v>
      </c>
      <c r="C844">
        <v>20.53</v>
      </c>
      <c r="D844">
        <v>20.63</v>
      </c>
      <c r="E844">
        <v>20.46</v>
      </c>
      <c r="F844" t="s">
        <v>753</v>
      </c>
      <c r="G844" s="2">
        <v>5.0000000000000001E-4</v>
      </c>
    </row>
    <row r="845" spans="1:7" x14ac:dyDescent="0.55000000000000004">
      <c r="A845" s="1">
        <v>34096</v>
      </c>
      <c r="B845">
        <v>20.440000000000001</v>
      </c>
      <c r="C845">
        <v>20.53</v>
      </c>
      <c r="D845">
        <v>20.6</v>
      </c>
      <c r="E845">
        <v>20.399999999999999</v>
      </c>
      <c r="F845" t="s">
        <v>754</v>
      </c>
      <c r="G845" s="2">
        <v>-1.5E-3</v>
      </c>
    </row>
    <row r="846" spans="1:7" x14ac:dyDescent="0.55000000000000004">
      <c r="A846" s="1">
        <v>34099</v>
      </c>
      <c r="B846">
        <v>20.440000000000001</v>
      </c>
      <c r="C846">
        <v>20.45</v>
      </c>
      <c r="D846">
        <v>20.56</v>
      </c>
      <c r="E846">
        <v>20.43</v>
      </c>
      <c r="F846" t="s">
        <v>442</v>
      </c>
      <c r="G846" s="2">
        <v>0</v>
      </c>
    </row>
    <row r="847" spans="1:7" x14ac:dyDescent="0.55000000000000004">
      <c r="A847" s="1">
        <v>34100</v>
      </c>
      <c r="B847">
        <v>20.34</v>
      </c>
      <c r="C847">
        <v>20.38</v>
      </c>
      <c r="D847">
        <v>20.420000000000002</v>
      </c>
      <c r="E847">
        <v>20.309999999999999</v>
      </c>
      <c r="F847" t="s">
        <v>755</v>
      </c>
      <c r="G847" s="2">
        <v>-4.8999999999999998E-3</v>
      </c>
    </row>
    <row r="848" spans="1:7" x14ac:dyDescent="0.55000000000000004">
      <c r="A848" s="1">
        <v>34101</v>
      </c>
      <c r="B848">
        <v>20.2</v>
      </c>
      <c r="C848">
        <v>20.36</v>
      </c>
      <c r="D848">
        <v>20.39</v>
      </c>
      <c r="E848">
        <v>20.18</v>
      </c>
      <c r="F848" t="s">
        <v>756</v>
      </c>
      <c r="G848" s="2">
        <v>-6.8999999999999999E-3</v>
      </c>
    </row>
    <row r="849" spans="1:7" x14ac:dyDescent="0.55000000000000004">
      <c r="A849" s="1">
        <v>34102</v>
      </c>
      <c r="B849">
        <v>19.78</v>
      </c>
      <c r="C849">
        <v>20.11</v>
      </c>
      <c r="D849">
        <v>20.14</v>
      </c>
      <c r="E849">
        <v>19.77</v>
      </c>
      <c r="F849" t="s">
        <v>757</v>
      </c>
      <c r="G849" s="2">
        <v>-2.0799999999999999E-2</v>
      </c>
    </row>
    <row r="850" spans="1:7" x14ac:dyDescent="0.55000000000000004">
      <c r="A850" s="1">
        <v>34103</v>
      </c>
      <c r="B850">
        <v>19.48</v>
      </c>
      <c r="C850">
        <v>19.8</v>
      </c>
      <c r="D850">
        <v>19.829999999999998</v>
      </c>
      <c r="E850">
        <v>19.39</v>
      </c>
      <c r="F850" t="s">
        <v>758</v>
      </c>
      <c r="G850" s="2">
        <v>-1.52E-2</v>
      </c>
    </row>
    <row r="851" spans="1:7" x14ac:dyDescent="0.55000000000000004">
      <c r="A851" s="1">
        <v>34106</v>
      </c>
      <c r="B851">
        <v>19.510000000000002</v>
      </c>
      <c r="C851">
        <v>19.45</v>
      </c>
      <c r="D851">
        <v>19.52</v>
      </c>
      <c r="E851">
        <v>19.36</v>
      </c>
      <c r="F851" t="s">
        <v>759</v>
      </c>
      <c r="G851" s="2">
        <v>1.5E-3</v>
      </c>
    </row>
    <row r="852" spans="1:7" x14ac:dyDescent="0.55000000000000004">
      <c r="A852" s="1">
        <v>34107</v>
      </c>
      <c r="B852">
        <v>19.34</v>
      </c>
      <c r="C852">
        <v>19.559999999999999</v>
      </c>
      <c r="D852">
        <v>19.579999999999998</v>
      </c>
      <c r="E852">
        <v>19.329999999999998</v>
      </c>
      <c r="F852" t="s">
        <v>760</v>
      </c>
      <c r="G852" s="2">
        <v>-8.6999999999999994E-3</v>
      </c>
    </row>
    <row r="853" spans="1:7" x14ac:dyDescent="0.55000000000000004">
      <c r="A853" s="1">
        <v>34108</v>
      </c>
      <c r="B853">
        <v>19.149999999999999</v>
      </c>
      <c r="C853">
        <v>19.32</v>
      </c>
      <c r="D853">
        <v>19.37</v>
      </c>
      <c r="E853">
        <v>19.13</v>
      </c>
      <c r="F853" t="s">
        <v>737</v>
      </c>
      <c r="G853" s="2">
        <v>-9.7999999999999997E-3</v>
      </c>
    </row>
    <row r="854" spans="1:7" x14ac:dyDescent="0.55000000000000004">
      <c r="A854" s="1">
        <v>34109</v>
      </c>
      <c r="B854">
        <v>19.54</v>
      </c>
      <c r="C854">
        <v>18.95</v>
      </c>
      <c r="D854">
        <v>20.100000000000001</v>
      </c>
      <c r="E854">
        <v>18.95</v>
      </c>
      <c r="F854" t="s">
        <v>444</v>
      </c>
      <c r="G854" s="2">
        <v>2.0400000000000001E-2</v>
      </c>
    </row>
    <row r="855" spans="1:7" x14ac:dyDescent="0.55000000000000004">
      <c r="A855" s="1">
        <v>34110</v>
      </c>
      <c r="B855">
        <v>19.88</v>
      </c>
      <c r="C855">
        <v>19.8</v>
      </c>
      <c r="D855">
        <v>19.95</v>
      </c>
      <c r="E855">
        <v>19.8</v>
      </c>
      <c r="F855" t="s">
        <v>761</v>
      </c>
      <c r="G855" s="2">
        <v>1.7399999999999999E-2</v>
      </c>
    </row>
    <row r="856" spans="1:7" x14ac:dyDescent="0.55000000000000004">
      <c r="A856" s="1">
        <v>34113</v>
      </c>
      <c r="B856">
        <v>19.72</v>
      </c>
      <c r="C856">
        <v>19.899999999999999</v>
      </c>
      <c r="D856">
        <v>19.940000000000001</v>
      </c>
      <c r="E856">
        <v>19.7</v>
      </c>
      <c r="F856" t="s">
        <v>762</v>
      </c>
      <c r="G856" s="2">
        <v>-8.0000000000000002E-3</v>
      </c>
    </row>
    <row r="857" spans="1:7" x14ac:dyDescent="0.55000000000000004">
      <c r="A857" s="1">
        <v>34114</v>
      </c>
      <c r="B857">
        <v>19.899999999999999</v>
      </c>
      <c r="C857">
        <v>19.71</v>
      </c>
      <c r="D857">
        <v>19.93</v>
      </c>
      <c r="E857">
        <v>19.71</v>
      </c>
      <c r="F857" t="s">
        <v>763</v>
      </c>
      <c r="G857" s="2">
        <v>9.1000000000000004E-3</v>
      </c>
    </row>
    <row r="858" spans="1:7" x14ac:dyDescent="0.55000000000000004">
      <c r="A858" s="1">
        <v>34115</v>
      </c>
      <c r="B858">
        <v>19.89</v>
      </c>
      <c r="C858">
        <v>19.82</v>
      </c>
      <c r="D858">
        <v>19.899999999999999</v>
      </c>
      <c r="E858">
        <v>19.75</v>
      </c>
      <c r="F858" t="s">
        <v>764</v>
      </c>
      <c r="G858" s="2">
        <v>-5.0000000000000001E-4</v>
      </c>
    </row>
    <row r="859" spans="1:7" x14ac:dyDescent="0.55000000000000004">
      <c r="A859" s="1">
        <v>34116</v>
      </c>
      <c r="B859">
        <v>20.059999999999999</v>
      </c>
      <c r="C859">
        <v>19.899999999999999</v>
      </c>
      <c r="D859">
        <v>20.13</v>
      </c>
      <c r="E859">
        <v>19.850000000000001</v>
      </c>
      <c r="F859" t="s">
        <v>765</v>
      </c>
      <c r="G859" s="2">
        <v>8.5000000000000006E-3</v>
      </c>
    </row>
    <row r="860" spans="1:7" x14ac:dyDescent="0.55000000000000004">
      <c r="A860" s="1">
        <v>34117</v>
      </c>
      <c r="B860">
        <v>20.02</v>
      </c>
      <c r="C860">
        <v>20.09</v>
      </c>
      <c r="D860">
        <v>20.16</v>
      </c>
      <c r="E860">
        <v>20</v>
      </c>
      <c r="F860" t="s">
        <v>766</v>
      </c>
      <c r="G860" s="2">
        <v>-2E-3</v>
      </c>
    </row>
    <row r="861" spans="1:7" x14ac:dyDescent="0.55000000000000004">
      <c r="A861" s="1">
        <v>34121</v>
      </c>
      <c r="B861">
        <v>20.239999999999998</v>
      </c>
      <c r="C861">
        <v>19.97</v>
      </c>
      <c r="D861">
        <v>20.27</v>
      </c>
      <c r="E861">
        <v>19.95</v>
      </c>
      <c r="F861" t="s">
        <v>767</v>
      </c>
      <c r="G861" s="2">
        <v>1.0999999999999999E-2</v>
      </c>
    </row>
    <row r="862" spans="1:7" x14ac:dyDescent="0.55000000000000004">
      <c r="A862" s="1">
        <v>34122</v>
      </c>
      <c r="B862">
        <v>20.03</v>
      </c>
      <c r="C862">
        <v>20.170000000000002</v>
      </c>
      <c r="D862">
        <v>20.25</v>
      </c>
      <c r="E862">
        <v>20.02</v>
      </c>
      <c r="F862" t="s">
        <v>768</v>
      </c>
      <c r="G862" s="2">
        <v>-1.04E-2</v>
      </c>
    </row>
    <row r="863" spans="1:7" x14ac:dyDescent="0.55000000000000004">
      <c r="A863" s="1">
        <v>34123</v>
      </c>
      <c r="B863">
        <v>19.739999999999998</v>
      </c>
      <c r="C863">
        <v>20.03</v>
      </c>
      <c r="D863">
        <v>20.09</v>
      </c>
      <c r="E863">
        <v>19.7</v>
      </c>
      <c r="F863" t="s">
        <v>769</v>
      </c>
      <c r="G863" s="2">
        <v>-1.4500000000000001E-2</v>
      </c>
    </row>
    <row r="864" spans="1:7" x14ac:dyDescent="0.55000000000000004">
      <c r="A864" s="1">
        <v>34124</v>
      </c>
      <c r="B864">
        <v>19.77</v>
      </c>
      <c r="C864">
        <v>19.77</v>
      </c>
      <c r="D864">
        <v>19.88</v>
      </c>
      <c r="E864">
        <v>19.739999999999998</v>
      </c>
      <c r="F864" t="s">
        <v>770</v>
      </c>
      <c r="G864" s="2">
        <v>1.5E-3</v>
      </c>
    </row>
    <row r="865" spans="1:7" x14ac:dyDescent="0.55000000000000004">
      <c r="A865" s="1">
        <v>34127</v>
      </c>
      <c r="B865">
        <v>19.54</v>
      </c>
      <c r="C865">
        <v>19.7</v>
      </c>
      <c r="D865">
        <v>19.72</v>
      </c>
      <c r="E865">
        <v>19.37</v>
      </c>
      <c r="F865" t="s">
        <v>771</v>
      </c>
      <c r="G865" s="2">
        <v>-1.1599999999999999E-2</v>
      </c>
    </row>
    <row r="866" spans="1:7" x14ac:dyDescent="0.55000000000000004">
      <c r="A866" s="1">
        <v>34128</v>
      </c>
      <c r="B866">
        <v>19.649999999999999</v>
      </c>
      <c r="C866">
        <v>19.64</v>
      </c>
      <c r="D866">
        <v>19.89</v>
      </c>
      <c r="E866">
        <v>19.579999999999998</v>
      </c>
      <c r="F866" t="s">
        <v>772</v>
      </c>
      <c r="G866" s="2">
        <v>5.5999999999999999E-3</v>
      </c>
    </row>
    <row r="867" spans="1:7" x14ac:dyDescent="0.55000000000000004">
      <c r="A867" s="1">
        <v>34129</v>
      </c>
      <c r="B867">
        <v>19.64</v>
      </c>
      <c r="C867">
        <v>19.53</v>
      </c>
      <c r="D867">
        <v>19.73</v>
      </c>
      <c r="E867">
        <v>19.510000000000002</v>
      </c>
      <c r="F867" t="s">
        <v>773</v>
      </c>
      <c r="G867" s="2">
        <v>-5.0000000000000001E-4</v>
      </c>
    </row>
    <row r="868" spans="1:7" x14ac:dyDescent="0.55000000000000004">
      <c r="A868" s="1">
        <v>34130</v>
      </c>
      <c r="B868">
        <v>19.28</v>
      </c>
      <c r="C868">
        <v>19.649999999999999</v>
      </c>
      <c r="D868">
        <v>19.68</v>
      </c>
      <c r="E868">
        <v>19.25</v>
      </c>
      <c r="F868" t="s">
        <v>774</v>
      </c>
      <c r="G868" s="2">
        <v>-1.83E-2</v>
      </c>
    </row>
    <row r="869" spans="1:7" x14ac:dyDescent="0.55000000000000004">
      <c r="A869" s="1">
        <v>34131</v>
      </c>
      <c r="B869">
        <v>18.98</v>
      </c>
      <c r="C869">
        <v>19.079999999999998</v>
      </c>
      <c r="D869">
        <v>19.16</v>
      </c>
      <c r="E869">
        <v>18.829999999999998</v>
      </c>
      <c r="F869" t="s">
        <v>775</v>
      </c>
      <c r="G869" s="2">
        <v>-1.5599999999999999E-2</v>
      </c>
    </row>
    <row r="870" spans="1:7" x14ac:dyDescent="0.55000000000000004">
      <c r="A870" s="1">
        <v>34134</v>
      </c>
      <c r="B870">
        <v>18.89</v>
      </c>
      <c r="C870">
        <v>18.89</v>
      </c>
      <c r="D870">
        <v>19.03</v>
      </c>
      <c r="E870">
        <v>18.87</v>
      </c>
      <c r="F870" t="s">
        <v>776</v>
      </c>
      <c r="G870" s="2">
        <v>-4.7000000000000002E-3</v>
      </c>
    </row>
    <row r="871" spans="1:7" x14ac:dyDescent="0.55000000000000004">
      <c r="A871" s="1">
        <v>34135</v>
      </c>
      <c r="B871">
        <v>18.579999999999998</v>
      </c>
      <c r="C871">
        <v>18.600000000000001</v>
      </c>
      <c r="D871">
        <v>18.75</v>
      </c>
      <c r="E871">
        <v>18.55</v>
      </c>
      <c r="F871" t="s">
        <v>376</v>
      </c>
      <c r="G871" s="2">
        <v>-1.6400000000000001E-2</v>
      </c>
    </row>
    <row r="872" spans="1:7" x14ac:dyDescent="0.55000000000000004">
      <c r="A872" s="1">
        <v>34136</v>
      </c>
      <c r="B872">
        <v>18.84</v>
      </c>
      <c r="C872">
        <v>18.670000000000002</v>
      </c>
      <c r="D872">
        <v>18.850000000000001</v>
      </c>
      <c r="E872">
        <v>18.64</v>
      </c>
      <c r="F872" t="s">
        <v>777</v>
      </c>
      <c r="G872" s="2">
        <v>1.4E-2</v>
      </c>
    </row>
    <row r="873" spans="1:7" x14ac:dyDescent="0.55000000000000004">
      <c r="A873" s="1">
        <v>34137</v>
      </c>
      <c r="B873">
        <v>18.7</v>
      </c>
      <c r="C873">
        <v>18.95</v>
      </c>
      <c r="D873">
        <v>19.02</v>
      </c>
      <c r="E873">
        <v>18.55</v>
      </c>
      <c r="F873" t="s">
        <v>778</v>
      </c>
      <c r="G873" s="2">
        <v>-7.4000000000000003E-3</v>
      </c>
    </row>
    <row r="874" spans="1:7" x14ac:dyDescent="0.55000000000000004">
      <c r="A874" s="1">
        <v>34138</v>
      </c>
      <c r="B874">
        <v>18.670000000000002</v>
      </c>
      <c r="C874">
        <v>18.559999999999999</v>
      </c>
      <c r="D874">
        <v>18.809999999999999</v>
      </c>
      <c r="E874">
        <v>18.52</v>
      </c>
      <c r="F874" t="s">
        <v>779</v>
      </c>
      <c r="G874" s="2">
        <v>-1.6000000000000001E-3</v>
      </c>
    </row>
    <row r="875" spans="1:7" x14ac:dyDescent="0.55000000000000004">
      <c r="A875" s="1">
        <v>34141</v>
      </c>
      <c r="B875">
        <v>18.62</v>
      </c>
      <c r="C875">
        <v>18.760000000000002</v>
      </c>
      <c r="D875">
        <v>18.91</v>
      </c>
      <c r="E875">
        <v>18.579999999999998</v>
      </c>
      <c r="F875" t="s">
        <v>780</v>
      </c>
      <c r="G875" s="2">
        <v>-2.7000000000000001E-3</v>
      </c>
    </row>
    <row r="876" spans="1:7" x14ac:dyDescent="0.55000000000000004">
      <c r="A876" s="1">
        <v>34142</v>
      </c>
      <c r="B876">
        <v>18.420000000000002</v>
      </c>
      <c r="C876">
        <v>18.55</v>
      </c>
      <c r="D876">
        <v>18.66</v>
      </c>
      <c r="E876">
        <v>18.2</v>
      </c>
      <c r="F876" t="s">
        <v>444</v>
      </c>
      <c r="G876" s="2">
        <v>-1.0699999999999999E-2</v>
      </c>
    </row>
    <row r="877" spans="1:7" x14ac:dyDescent="0.55000000000000004">
      <c r="A877" s="1">
        <v>34143</v>
      </c>
      <c r="B877">
        <v>18.86</v>
      </c>
      <c r="C877">
        <v>18.760000000000002</v>
      </c>
      <c r="D877">
        <v>18.98</v>
      </c>
      <c r="E877">
        <v>18.71</v>
      </c>
      <c r="F877" t="s">
        <v>781</v>
      </c>
      <c r="G877" s="2">
        <v>2.3900000000000001E-2</v>
      </c>
    </row>
    <row r="878" spans="1:7" x14ac:dyDescent="0.55000000000000004">
      <c r="A878" s="1">
        <v>34144</v>
      </c>
      <c r="B878">
        <v>18.89</v>
      </c>
      <c r="C878">
        <v>19.03</v>
      </c>
      <c r="D878">
        <v>19.13</v>
      </c>
      <c r="E878">
        <v>18.829999999999998</v>
      </c>
      <c r="F878" t="s">
        <v>782</v>
      </c>
      <c r="G878" s="2">
        <v>1.6000000000000001E-3</v>
      </c>
    </row>
    <row r="879" spans="1:7" x14ac:dyDescent="0.55000000000000004">
      <c r="A879" s="1">
        <v>34145</v>
      </c>
      <c r="B879">
        <v>18.84</v>
      </c>
      <c r="C879">
        <v>18.899999999999999</v>
      </c>
      <c r="D879">
        <v>19.010000000000002</v>
      </c>
      <c r="E879">
        <v>18.82</v>
      </c>
      <c r="F879" t="s">
        <v>279</v>
      </c>
      <c r="G879" s="2">
        <v>-2.5999999999999999E-3</v>
      </c>
    </row>
    <row r="880" spans="1:7" x14ac:dyDescent="0.55000000000000004">
      <c r="A880" s="1">
        <v>34148</v>
      </c>
      <c r="B880">
        <v>18.899999999999999</v>
      </c>
      <c r="C880">
        <v>18.899999999999999</v>
      </c>
      <c r="D880">
        <v>19.02</v>
      </c>
      <c r="E880">
        <v>18.829999999999998</v>
      </c>
      <c r="F880" t="s">
        <v>783</v>
      </c>
      <c r="G880" s="2">
        <v>3.2000000000000002E-3</v>
      </c>
    </row>
    <row r="881" spans="1:7" x14ac:dyDescent="0.55000000000000004">
      <c r="A881" s="1">
        <v>34149</v>
      </c>
      <c r="B881">
        <v>19.010000000000002</v>
      </c>
      <c r="C881">
        <v>18.86</v>
      </c>
      <c r="D881">
        <v>19.13</v>
      </c>
      <c r="E881">
        <v>18.899999999999999</v>
      </c>
      <c r="F881" t="s">
        <v>784</v>
      </c>
      <c r="G881" s="2">
        <v>5.7999999999999996E-3</v>
      </c>
    </row>
    <row r="882" spans="1:7" x14ac:dyDescent="0.55000000000000004">
      <c r="A882" s="1">
        <v>34150</v>
      </c>
      <c r="B882">
        <v>18.850000000000001</v>
      </c>
      <c r="C882">
        <v>18.989999999999998</v>
      </c>
      <c r="D882">
        <v>19.14</v>
      </c>
      <c r="E882">
        <v>18.829999999999998</v>
      </c>
      <c r="F882" t="s">
        <v>226</v>
      </c>
      <c r="G882" s="2">
        <v>-8.3999999999999995E-3</v>
      </c>
    </row>
    <row r="883" spans="1:7" x14ac:dyDescent="0.55000000000000004">
      <c r="A883" s="1">
        <v>34151</v>
      </c>
      <c r="B883">
        <v>18.45</v>
      </c>
      <c r="C883">
        <v>18.850000000000001</v>
      </c>
      <c r="D883">
        <v>18.850000000000001</v>
      </c>
      <c r="E883">
        <v>18.32</v>
      </c>
      <c r="F883" t="s">
        <v>785</v>
      </c>
      <c r="G883" s="2">
        <v>-2.12E-2</v>
      </c>
    </row>
    <row r="884" spans="1:7" x14ac:dyDescent="0.55000000000000004">
      <c r="A884" s="1">
        <v>34152</v>
      </c>
      <c r="B884">
        <v>17.95</v>
      </c>
      <c r="C884">
        <v>18.45</v>
      </c>
      <c r="D884">
        <v>18.45</v>
      </c>
      <c r="E884">
        <v>17.850000000000001</v>
      </c>
      <c r="F884" t="s">
        <v>786</v>
      </c>
      <c r="G884" s="2">
        <v>-2.7099999999999999E-2</v>
      </c>
    </row>
    <row r="885" spans="1:7" x14ac:dyDescent="0.55000000000000004">
      <c r="A885" s="1">
        <v>34156</v>
      </c>
      <c r="B885">
        <v>18.29</v>
      </c>
      <c r="C885">
        <v>18.059999999999999</v>
      </c>
      <c r="D885">
        <v>18.440000000000001</v>
      </c>
      <c r="E885">
        <v>18.03</v>
      </c>
      <c r="F885" t="s">
        <v>787</v>
      </c>
      <c r="G885" s="2">
        <v>1.89E-2</v>
      </c>
    </row>
    <row r="886" spans="1:7" x14ac:dyDescent="0.55000000000000004">
      <c r="A886" s="1">
        <v>34157</v>
      </c>
      <c r="B886">
        <v>18.02</v>
      </c>
      <c r="C886">
        <v>18.28</v>
      </c>
      <c r="D886">
        <v>18.39</v>
      </c>
      <c r="E886">
        <v>17.88</v>
      </c>
      <c r="F886" t="s">
        <v>788</v>
      </c>
      <c r="G886" s="2">
        <v>-1.4800000000000001E-2</v>
      </c>
    </row>
    <row r="887" spans="1:7" x14ac:dyDescent="0.55000000000000004">
      <c r="A887" s="1">
        <v>34158</v>
      </c>
      <c r="B887">
        <v>17.79</v>
      </c>
      <c r="C887">
        <v>17.96</v>
      </c>
      <c r="D887">
        <v>18.12</v>
      </c>
      <c r="E887">
        <v>17.55</v>
      </c>
      <c r="F887" t="s">
        <v>789</v>
      </c>
      <c r="G887" s="2">
        <v>-1.2800000000000001E-2</v>
      </c>
    </row>
    <row r="888" spans="1:7" x14ac:dyDescent="0.55000000000000004">
      <c r="A888" s="1">
        <v>34159</v>
      </c>
      <c r="B888">
        <v>17.89</v>
      </c>
      <c r="C888">
        <v>17.7</v>
      </c>
      <c r="D888">
        <v>17.98</v>
      </c>
      <c r="E888">
        <v>17.600000000000001</v>
      </c>
      <c r="F888" t="s">
        <v>790</v>
      </c>
      <c r="G888" s="2">
        <v>5.5999999999999999E-3</v>
      </c>
    </row>
    <row r="889" spans="1:7" x14ac:dyDescent="0.55000000000000004">
      <c r="A889" s="1">
        <v>34162</v>
      </c>
      <c r="B889">
        <v>18.100000000000001</v>
      </c>
      <c r="C889">
        <v>17.93</v>
      </c>
      <c r="D889">
        <v>18.149999999999999</v>
      </c>
      <c r="E889">
        <v>17.95</v>
      </c>
      <c r="F889" t="s">
        <v>791</v>
      </c>
      <c r="G889" s="2">
        <v>1.17E-2</v>
      </c>
    </row>
    <row r="890" spans="1:7" x14ac:dyDescent="0.55000000000000004">
      <c r="A890" s="1">
        <v>34163</v>
      </c>
      <c r="B890">
        <v>18.13</v>
      </c>
      <c r="C890">
        <v>18.100000000000001</v>
      </c>
      <c r="D890">
        <v>18.329999999999998</v>
      </c>
      <c r="E890">
        <v>18.04</v>
      </c>
      <c r="F890" t="s">
        <v>792</v>
      </c>
      <c r="G890" s="2">
        <v>1.6999999999999999E-3</v>
      </c>
    </row>
    <row r="891" spans="1:7" x14ac:dyDescent="0.55000000000000004">
      <c r="A891" s="1">
        <v>34164</v>
      </c>
      <c r="B891">
        <v>17.489999999999998</v>
      </c>
      <c r="C891">
        <v>18.12</v>
      </c>
      <c r="D891">
        <v>18.12</v>
      </c>
      <c r="E891">
        <v>17.45</v>
      </c>
      <c r="F891" t="s">
        <v>221</v>
      </c>
      <c r="G891" s="2">
        <v>-3.5299999999999998E-2</v>
      </c>
    </row>
    <row r="892" spans="1:7" x14ac:dyDescent="0.55000000000000004">
      <c r="A892" s="1">
        <v>34165</v>
      </c>
      <c r="B892">
        <v>17.670000000000002</v>
      </c>
      <c r="C892">
        <v>17.440000000000001</v>
      </c>
      <c r="D892">
        <v>17.73</v>
      </c>
      <c r="E892">
        <v>17.25</v>
      </c>
      <c r="F892" t="s">
        <v>793</v>
      </c>
      <c r="G892" s="2">
        <v>1.03E-2</v>
      </c>
    </row>
    <row r="893" spans="1:7" x14ac:dyDescent="0.55000000000000004">
      <c r="A893" s="1">
        <v>34166</v>
      </c>
      <c r="B893">
        <v>17.21</v>
      </c>
      <c r="C893">
        <v>17.5</v>
      </c>
      <c r="D893">
        <v>17.77</v>
      </c>
      <c r="E893">
        <v>17.149999999999999</v>
      </c>
      <c r="F893" t="s">
        <v>794</v>
      </c>
      <c r="G893" s="2">
        <v>-2.5999999999999999E-2</v>
      </c>
    </row>
    <row r="894" spans="1:7" x14ac:dyDescent="0.55000000000000004">
      <c r="A894" s="1">
        <v>34169</v>
      </c>
      <c r="B894">
        <v>17.7</v>
      </c>
      <c r="C894">
        <v>16.8</v>
      </c>
      <c r="D894">
        <v>17.78</v>
      </c>
      <c r="E894">
        <v>16.75</v>
      </c>
      <c r="F894" t="s">
        <v>795</v>
      </c>
      <c r="G894" s="2">
        <v>2.8500000000000001E-2</v>
      </c>
    </row>
    <row r="895" spans="1:7" x14ac:dyDescent="0.55000000000000004">
      <c r="A895" s="1">
        <v>34170</v>
      </c>
      <c r="B895">
        <v>17.09</v>
      </c>
      <c r="C895">
        <v>17.649999999999999</v>
      </c>
      <c r="D895">
        <v>17.78</v>
      </c>
      <c r="E895">
        <v>16.98</v>
      </c>
      <c r="F895" t="s">
        <v>444</v>
      </c>
      <c r="G895" s="2">
        <v>-3.4500000000000003E-2</v>
      </c>
    </row>
    <row r="896" spans="1:7" x14ac:dyDescent="0.55000000000000004">
      <c r="A896" s="1">
        <v>34171</v>
      </c>
      <c r="B896">
        <v>17.93</v>
      </c>
      <c r="C896">
        <v>17.64</v>
      </c>
      <c r="D896">
        <v>18.09</v>
      </c>
      <c r="E896">
        <v>17.63</v>
      </c>
      <c r="F896" t="s">
        <v>796</v>
      </c>
      <c r="G896" s="2">
        <v>4.9200000000000001E-2</v>
      </c>
    </row>
    <row r="897" spans="1:7" x14ac:dyDescent="0.55000000000000004">
      <c r="A897" s="1">
        <v>34172</v>
      </c>
      <c r="B897">
        <v>17.63</v>
      </c>
      <c r="C897">
        <v>17.93</v>
      </c>
      <c r="D897">
        <v>18.04</v>
      </c>
      <c r="E897">
        <v>17.46</v>
      </c>
      <c r="F897" t="s">
        <v>797</v>
      </c>
      <c r="G897" s="2">
        <v>-1.67E-2</v>
      </c>
    </row>
    <row r="898" spans="1:7" x14ac:dyDescent="0.55000000000000004">
      <c r="A898" s="1">
        <v>34173</v>
      </c>
      <c r="B898">
        <v>17.75</v>
      </c>
      <c r="C898">
        <v>17.649999999999999</v>
      </c>
      <c r="D898">
        <v>17.87</v>
      </c>
      <c r="E898">
        <v>17.52</v>
      </c>
      <c r="F898" t="s">
        <v>756</v>
      </c>
      <c r="G898" s="2">
        <v>6.7999999999999996E-3</v>
      </c>
    </row>
    <row r="899" spans="1:7" x14ac:dyDescent="0.55000000000000004">
      <c r="A899" s="1">
        <v>34176</v>
      </c>
      <c r="B899">
        <v>18.07</v>
      </c>
      <c r="C899">
        <v>17.649999999999999</v>
      </c>
      <c r="D899">
        <v>18.12</v>
      </c>
      <c r="E899">
        <v>17.68</v>
      </c>
      <c r="F899" t="s">
        <v>798</v>
      </c>
      <c r="G899" s="2">
        <v>1.7999999999999999E-2</v>
      </c>
    </row>
    <row r="900" spans="1:7" x14ac:dyDescent="0.55000000000000004">
      <c r="A900" s="1">
        <v>34177</v>
      </c>
      <c r="B900">
        <v>18.420000000000002</v>
      </c>
      <c r="C900">
        <v>18.12</v>
      </c>
      <c r="D900">
        <v>18.440000000000001</v>
      </c>
      <c r="E900">
        <v>18.07</v>
      </c>
      <c r="F900" t="s">
        <v>656</v>
      </c>
      <c r="G900" s="2">
        <v>1.9400000000000001E-2</v>
      </c>
    </row>
    <row r="901" spans="1:7" x14ac:dyDescent="0.55000000000000004">
      <c r="A901" s="1">
        <v>34178</v>
      </c>
      <c r="B901">
        <v>18.23</v>
      </c>
      <c r="C901">
        <v>18.5</v>
      </c>
      <c r="D901">
        <v>18.52</v>
      </c>
      <c r="E901">
        <v>18.170000000000002</v>
      </c>
      <c r="F901" t="s">
        <v>799</v>
      </c>
      <c r="G901" s="2">
        <v>-1.03E-2</v>
      </c>
    </row>
    <row r="902" spans="1:7" x14ac:dyDescent="0.55000000000000004">
      <c r="A902" s="1">
        <v>34179</v>
      </c>
      <c r="B902">
        <v>18.12</v>
      </c>
      <c r="C902">
        <v>18.2</v>
      </c>
      <c r="D902">
        <v>18.350000000000001</v>
      </c>
      <c r="E902">
        <v>18.02</v>
      </c>
      <c r="F902" t="s">
        <v>800</v>
      </c>
      <c r="G902" s="2">
        <v>-6.0000000000000001E-3</v>
      </c>
    </row>
    <row r="903" spans="1:7" x14ac:dyDescent="0.55000000000000004">
      <c r="A903" s="1">
        <v>34180</v>
      </c>
      <c r="B903">
        <v>17.88</v>
      </c>
      <c r="C903">
        <v>18.100000000000001</v>
      </c>
      <c r="D903">
        <v>18.100000000000001</v>
      </c>
      <c r="E903">
        <v>17.86</v>
      </c>
      <c r="F903" t="s">
        <v>801</v>
      </c>
      <c r="G903" s="2">
        <v>-1.32E-2</v>
      </c>
    </row>
    <row r="904" spans="1:7" x14ac:dyDescent="0.55000000000000004">
      <c r="A904" s="1">
        <v>34183</v>
      </c>
      <c r="B904">
        <v>17.97</v>
      </c>
      <c r="C904">
        <v>17.55</v>
      </c>
      <c r="D904">
        <v>18.04</v>
      </c>
      <c r="E904">
        <v>17.63</v>
      </c>
      <c r="F904" t="s">
        <v>802</v>
      </c>
      <c r="G904" s="2">
        <v>5.0000000000000001E-3</v>
      </c>
    </row>
    <row r="905" spans="1:7" x14ac:dyDescent="0.55000000000000004">
      <c r="A905" s="1">
        <v>34184</v>
      </c>
      <c r="B905">
        <v>17.850000000000001</v>
      </c>
      <c r="C905">
        <v>17.940000000000001</v>
      </c>
      <c r="D905">
        <v>17.989999999999998</v>
      </c>
      <c r="E905">
        <v>17.68</v>
      </c>
      <c r="F905" t="s">
        <v>260</v>
      </c>
      <c r="G905" s="2">
        <v>-6.7000000000000002E-3</v>
      </c>
    </row>
    <row r="906" spans="1:7" x14ac:dyDescent="0.55000000000000004">
      <c r="A906" s="1">
        <v>34185</v>
      </c>
      <c r="B906">
        <v>17.8</v>
      </c>
      <c r="C906">
        <v>17.829999999999998</v>
      </c>
      <c r="D906">
        <v>17.88</v>
      </c>
      <c r="E906">
        <v>17.73</v>
      </c>
      <c r="F906" t="s">
        <v>803</v>
      </c>
      <c r="G906" s="2">
        <v>-2.8E-3</v>
      </c>
    </row>
    <row r="907" spans="1:7" x14ac:dyDescent="0.55000000000000004">
      <c r="A907" s="1">
        <v>34186</v>
      </c>
      <c r="B907">
        <v>17.57</v>
      </c>
      <c r="C907">
        <v>17.8</v>
      </c>
      <c r="D907">
        <v>17.82</v>
      </c>
      <c r="E907">
        <v>17.48</v>
      </c>
      <c r="F907" t="s">
        <v>804</v>
      </c>
      <c r="G907" s="2">
        <v>-1.29E-2</v>
      </c>
    </row>
    <row r="908" spans="1:7" x14ac:dyDescent="0.55000000000000004">
      <c r="A908" s="1">
        <v>34187</v>
      </c>
      <c r="B908">
        <v>17.27</v>
      </c>
      <c r="C908">
        <v>17.53</v>
      </c>
      <c r="D908">
        <v>17.66</v>
      </c>
      <c r="E908">
        <v>17.27</v>
      </c>
      <c r="F908" t="s">
        <v>695</v>
      </c>
      <c r="G908" s="2">
        <v>-1.7100000000000001E-2</v>
      </c>
    </row>
    <row r="909" spans="1:7" x14ac:dyDescent="0.55000000000000004">
      <c r="A909" s="1">
        <v>34190</v>
      </c>
      <c r="B909">
        <v>17.55</v>
      </c>
      <c r="C909">
        <v>17.27</v>
      </c>
      <c r="D909">
        <v>17.71</v>
      </c>
      <c r="E909">
        <v>17.2</v>
      </c>
      <c r="F909" t="s">
        <v>805</v>
      </c>
      <c r="G909" s="2">
        <v>1.6199999999999999E-2</v>
      </c>
    </row>
    <row r="910" spans="1:7" x14ac:dyDescent="0.55000000000000004">
      <c r="A910" s="1">
        <v>34191</v>
      </c>
      <c r="B910">
        <v>17.52</v>
      </c>
      <c r="C910">
        <v>17.63</v>
      </c>
      <c r="D910">
        <v>17.64</v>
      </c>
      <c r="E910">
        <v>17.36</v>
      </c>
      <c r="F910" t="s">
        <v>806</v>
      </c>
      <c r="G910" s="2">
        <v>-1.6999999999999999E-3</v>
      </c>
    </row>
    <row r="911" spans="1:7" x14ac:dyDescent="0.55000000000000004">
      <c r="A911" s="1">
        <v>34192</v>
      </c>
      <c r="B911">
        <v>17.88</v>
      </c>
      <c r="C911">
        <v>17.53</v>
      </c>
      <c r="D911">
        <v>17.920000000000002</v>
      </c>
      <c r="E911">
        <v>17.510000000000002</v>
      </c>
      <c r="F911" t="s">
        <v>807</v>
      </c>
      <c r="G911" s="2">
        <v>2.0500000000000001E-2</v>
      </c>
    </row>
    <row r="912" spans="1:7" x14ac:dyDescent="0.55000000000000004">
      <c r="A912" s="1">
        <v>34193</v>
      </c>
      <c r="B912">
        <v>18.18</v>
      </c>
      <c r="C912">
        <v>17.88</v>
      </c>
      <c r="D912">
        <v>18.2</v>
      </c>
      <c r="E912">
        <v>17.79</v>
      </c>
      <c r="F912" t="s">
        <v>808</v>
      </c>
      <c r="G912" s="2">
        <v>1.6799999999999999E-2</v>
      </c>
    </row>
    <row r="913" spans="1:7" x14ac:dyDescent="0.55000000000000004">
      <c r="A913" s="1">
        <v>34194</v>
      </c>
      <c r="B913">
        <v>18.14</v>
      </c>
      <c r="C913">
        <v>18.16</v>
      </c>
      <c r="D913">
        <v>18.32</v>
      </c>
      <c r="E913">
        <v>18.010000000000002</v>
      </c>
      <c r="F913" t="s">
        <v>809</v>
      </c>
      <c r="G913" s="2">
        <v>-2.2000000000000001E-3</v>
      </c>
    </row>
    <row r="914" spans="1:7" x14ac:dyDescent="0.55000000000000004">
      <c r="A914" s="1">
        <v>34197</v>
      </c>
      <c r="B914">
        <v>17.86</v>
      </c>
      <c r="C914">
        <v>18.05</v>
      </c>
      <c r="D914">
        <v>18.18</v>
      </c>
      <c r="E914">
        <v>17.77</v>
      </c>
      <c r="F914" t="s">
        <v>810</v>
      </c>
      <c r="G914" s="2">
        <v>-1.54E-2</v>
      </c>
    </row>
    <row r="915" spans="1:7" x14ac:dyDescent="0.55000000000000004">
      <c r="A915" s="1">
        <v>34198</v>
      </c>
      <c r="B915">
        <v>17.920000000000002</v>
      </c>
      <c r="C915">
        <v>17.829999999999998</v>
      </c>
      <c r="D915">
        <v>18.09</v>
      </c>
      <c r="E915">
        <v>17.760000000000002</v>
      </c>
      <c r="F915" t="s">
        <v>811</v>
      </c>
      <c r="G915" s="2">
        <v>3.3999999999999998E-3</v>
      </c>
    </row>
    <row r="916" spans="1:7" x14ac:dyDescent="0.55000000000000004">
      <c r="A916" s="1">
        <v>34199</v>
      </c>
      <c r="B916">
        <v>17.66</v>
      </c>
      <c r="C916">
        <v>17.920000000000002</v>
      </c>
      <c r="D916">
        <v>17.989999999999998</v>
      </c>
      <c r="E916">
        <v>17.57</v>
      </c>
      <c r="F916" t="s">
        <v>812</v>
      </c>
      <c r="G916" s="2">
        <v>-1.4500000000000001E-2</v>
      </c>
    </row>
    <row r="917" spans="1:7" x14ac:dyDescent="0.55000000000000004">
      <c r="A917" s="1">
        <v>34200</v>
      </c>
      <c r="B917">
        <v>17.649999999999999</v>
      </c>
      <c r="C917">
        <v>17.559999999999999</v>
      </c>
      <c r="D917">
        <v>17.809999999999999</v>
      </c>
      <c r="E917">
        <v>17.43</v>
      </c>
      <c r="F917" t="s">
        <v>813</v>
      </c>
      <c r="G917" s="2">
        <v>-5.9999999999999995E-4</v>
      </c>
    </row>
    <row r="918" spans="1:7" x14ac:dyDescent="0.55000000000000004">
      <c r="A918" s="1">
        <v>34201</v>
      </c>
      <c r="B918">
        <v>18.09</v>
      </c>
      <c r="C918">
        <v>17.600000000000001</v>
      </c>
      <c r="D918">
        <v>18.149999999999999</v>
      </c>
      <c r="E918">
        <v>17.53</v>
      </c>
      <c r="F918" t="s">
        <v>444</v>
      </c>
      <c r="G918" s="2">
        <v>2.4899999999999999E-2</v>
      </c>
    </row>
    <row r="919" spans="1:7" x14ac:dyDescent="0.55000000000000004">
      <c r="A919" s="1">
        <v>34204</v>
      </c>
      <c r="B919">
        <v>18.53</v>
      </c>
      <c r="C919">
        <v>18.260000000000002</v>
      </c>
      <c r="D919">
        <v>18.559999999999999</v>
      </c>
      <c r="E919">
        <v>18.3</v>
      </c>
      <c r="F919" t="s">
        <v>814</v>
      </c>
      <c r="G919" s="2">
        <v>2.4299999999999999E-2</v>
      </c>
    </row>
    <row r="920" spans="1:7" x14ac:dyDescent="0.55000000000000004">
      <c r="A920" s="1">
        <v>34205</v>
      </c>
      <c r="B920">
        <v>18.350000000000001</v>
      </c>
      <c r="C920">
        <v>18.53</v>
      </c>
      <c r="D920">
        <v>18.57</v>
      </c>
      <c r="E920">
        <v>18.32</v>
      </c>
      <c r="F920" t="s">
        <v>815</v>
      </c>
      <c r="G920" s="2">
        <v>-9.7000000000000003E-3</v>
      </c>
    </row>
    <row r="921" spans="1:7" x14ac:dyDescent="0.55000000000000004">
      <c r="A921" s="1">
        <v>34206</v>
      </c>
      <c r="B921">
        <v>18.32</v>
      </c>
      <c r="C921">
        <v>18.350000000000001</v>
      </c>
      <c r="D921">
        <v>18.510000000000002</v>
      </c>
      <c r="E921">
        <v>18.18</v>
      </c>
      <c r="F921" t="s">
        <v>816</v>
      </c>
      <c r="G921" s="2">
        <v>-1.6000000000000001E-3</v>
      </c>
    </row>
    <row r="922" spans="1:7" x14ac:dyDescent="0.55000000000000004">
      <c r="A922" s="1">
        <v>34207</v>
      </c>
      <c r="B922">
        <v>18.36</v>
      </c>
      <c r="C922">
        <v>18.309999999999999</v>
      </c>
      <c r="D922">
        <v>18.399999999999999</v>
      </c>
      <c r="E922">
        <v>18.170000000000002</v>
      </c>
      <c r="F922" t="s">
        <v>817</v>
      </c>
      <c r="G922" s="2">
        <v>2.2000000000000001E-3</v>
      </c>
    </row>
    <row r="923" spans="1:7" x14ac:dyDescent="0.55000000000000004">
      <c r="A923" s="1">
        <v>34208</v>
      </c>
      <c r="B923">
        <v>18.8</v>
      </c>
      <c r="C923">
        <v>18.36</v>
      </c>
      <c r="D923">
        <v>18.829999999999998</v>
      </c>
      <c r="E923">
        <v>18.329999999999998</v>
      </c>
      <c r="F923" t="s">
        <v>818</v>
      </c>
      <c r="G923" s="2">
        <v>2.4E-2</v>
      </c>
    </row>
    <row r="924" spans="1:7" x14ac:dyDescent="0.55000000000000004">
      <c r="A924" s="1">
        <v>34211</v>
      </c>
      <c r="B924">
        <v>18.73</v>
      </c>
      <c r="C924">
        <v>18.8</v>
      </c>
      <c r="D924">
        <v>19.05</v>
      </c>
      <c r="E924">
        <v>18.62</v>
      </c>
      <c r="F924" t="s">
        <v>819</v>
      </c>
      <c r="G924" s="2">
        <v>-3.7000000000000002E-3</v>
      </c>
    </row>
    <row r="925" spans="1:7" x14ac:dyDescent="0.55000000000000004">
      <c r="A925" s="1">
        <v>34212</v>
      </c>
      <c r="B925">
        <v>18.29</v>
      </c>
      <c r="C925">
        <v>18.73</v>
      </c>
      <c r="D925">
        <v>18.73</v>
      </c>
      <c r="E925">
        <v>18.149999999999999</v>
      </c>
      <c r="F925" t="s">
        <v>820</v>
      </c>
      <c r="G925" s="2">
        <v>-2.35E-2</v>
      </c>
    </row>
    <row r="926" spans="1:7" x14ac:dyDescent="0.55000000000000004">
      <c r="A926" s="1">
        <v>34213</v>
      </c>
      <c r="B926">
        <v>17.97</v>
      </c>
      <c r="C926">
        <v>18.05</v>
      </c>
      <c r="D926">
        <v>18.32</v>
      </c>
      <c r="E926">
        <v>17.850000000000001</v>
      </c>
      <c r="F926" t="s">
        <v>821</v>
      </c>
      <c r="G926" s="2">
        <v>-1.7500000000000002E-2</v>
      </c>
    </row>
    <row r="927" spans="1:7" x14ac:dyDescent="0.55000000000000004">
      <c r="A927" s="1">
        <v>34214</v>
      </c>
      <c r="B927">
        <v>17.97</v>
      </c>
      <c r="C927">
        <v>17.86</v>
      </c>
      <c r="D927">
        <v>18.100000000000001</v>
      </c>
      <c r="E927">
        <v>17.82</v>
      </c>
      <c r="F927" t="s">
        <v>343</v>
      </c>
      <c r="G927" s="2">
        <v>0</v>
      </c>
    </row>
    <row r="928" spans="1:7" x14ac:dyDescent="0.55000000000000004">
      <c r="A928" s="1">
        <v>34215</v>
      </c>
      <c r="B928">
        <v>17.73</v>
      </c>
      <c r="C928">
        <v>17.920000000000002</v>
      </c>
      <c r="D928">
        <v>18.010000000000002</v>
      </c>
      <c r="E928">
        <v>17.7</v>
      </c>
      <c r="F928" t="s">
        <v>822</v>
      </c>
      <c r="G928" s="2">
        <v>-1.34E-2</v>
      </c>
    </row>
    <row r="929" spans="1:7" x14ac:dyDescent="0.55000000000000004">
      <c r="A929" s="1">
        <v>34219</v>
      </c>
      <c r="B929">
        <v>17.07</v>
      </c>
      <c r="C929">
        <v>18</v>
      </c>
      <c r="D929">
        <v>17.760000000000002</v>
      </c>
      <c r="E929">
        <v>16.920000000000002</v>
      </c>
      <c r="F929" t="s">
        <v>823</v>
      </c>
      <c r="G929" s="2">
        <v>-3.7199999999999997E-2</v>
      </c>
    </row>
    <row r="930" spans="1:7" x14ac:dyDescent="0.55000000000000004">
      <c r="A930" s="1">
        <v>34220</v>
      </c>
      <c r="B930">
        <v>17.03</v>
      </c>
      <c r="C930">
        <v>17.100000000000001</v>
      </c>
      <c r="D930">
        <v>17.2</v>
      </c>
      <c r="E930">
        <v>16.940000000000001</v>
      </c>
      <c r="F930" t="s">
        <v>824</v>
      </c>
      <c r="G930" s="2">
        <v>-2.3E-3</v>
      </c>
    </row>
    <row r="931" spans="1:7" x14ac:dyDescent="0.55000000000000004">
      <c r="A931" s="1">
        <v>34221</v>
      </c>
      <c r="B931">
        <v>16.97</v>
      </c>
      <c r="C931">
        <v>17.03</v>
      </c>
      <c r="D931">
        <v>17.170000000000002</v>
      </c>
      <c r="E931">
        <v>16.91</v>
      </c>
      <c r="F931" t="s">
        <v>47</v>
      </c>
      <c r="G931" s="2">
        <v>-3.5000000000000001E-3</v>
      </c>
    </row>
    <row r="932" spans="1:7" x14ac:dyDescent="0.55000000000000004">
      <c r="A932" s="1">
        <v>34222</v>
      </c>
      <c r="B932">
        <v>16.760000000000002</v>
      </c>
      <c r="C932">
        <v>16.97</v>
      </c>
      <c r="D932">
        <v>17.05</v>
      </c>
      <c r="E932">
        <v>16.36</v>
      </c>
      <c r="F932" t="s">
        <v>825</v>
      </c>
      <c r="G932" s="2">
        <v>-1.24E-2</v>
      </c>
    </row>
    <row r="933" spans="1:7" x14ac:dyDescent="0.55000000000000004">
      <c r="A933" s="1">
        <v>34225</v>
      </c>
      <c r="B933">
        <v>16.95</v>
      </c>
      <c r="C933">
        <v>16.66</v>
      </c>
      <c r="D933">
        <v>17.02</v>
      </c>
      <c r="E933">
        <v>16.68</v>
      </c>
      <c r="F933" t="s">
        <v>826</v>
      </c>
      <c r="G933" s="2">
        <v>1.1299999999999999E-2</v>
      </c>
    </row>
    <row r="934" spans="1:7" x14ac:dyDescent="0.55000000000000004">
      <c r="A934" s="1">
        <v>34226</v>
      </c>
      <c r="B934">
        <v>16.96</v>
      </c>
      <c r="C934">
        <v>16.95</v>
      </c>
      <c r="D934">
        <v>17.18</v>
      </c>
      <c r="E934">
        <v>16.760000000000002</v>
      </c>
      <c r="F934" t="s">
        <v>827</v>
      </c>
      <c r="G934" s="2">
        <v>5.9999999999999995E-4</v>
      </c>
    </row>
    <row r="935" spans="1:7" x14ac:dyDescent="0.55000000000000004">
      <c r="A935" s="1">
        <v>34227</v>
      </c>
      <c r="B935">
        <v>16.86</v>
      </c>
      <c r="C935">
        <v>16.920000000000002</v>
      </c>
      <c r="D935">
        <v>16.97</v>
      </c>
      <c r="E935">
        <v>16.72</v>
      </c>
      <c r="F935" t="s">
        <v>828</v>
      </c>
      <c r="G935" s="2">
        <v>-5.8999999999999999E-3</v>
      </c>
    </row>
    <row r="936" spans="1:7" x14ac:dyDescent="0.55000000000000004">
      <c r="A936" s="1">
        <v>34228</v>
      </c>
      <c r="B936">
        <v>16.829999999999998</v>
      </c>
      <c r="C936">
        <v>16.86</v>
      </c>
      <c r="D936">
        <v>16.989999999999998</v>
      </c>
      <c r="E936">
        <v>16.760000000000002</v>
      </c>
      <c r="F936" t="s">
        <v>829</v>
      </c>
      <c r="G936" s="2">
        <v>-1.8E-3</v>
      </c>
    </row>
    <row r="937" spans="1:7" x14ac:dyDescent="0.55000000000000004">
      <c r="A937" s="1">
        <v>34229</v>
      </c>
      <c r="B937">
        <v>17.07</v>
      </c>
      <c r="C937">
        <v>16.829999999999998</v>
      </c>
      <c r="D937">
        <v>17.09</v>
      </c>
      <c r="E937">
        <v>16.82</v>
      </c>
      <c r="F937" t="s">
        <v>94</v>
      </c>
      <c r="G937" s="2">
        <v>1.43E-2</v>
      </c>
    </row>
    <row r="938" spans="1:7" x14ac:dyDescent="0.55000000000000004">
      <c r="A938" s="1">
        <v>34232</v>
      </c>
      <c r="B938">
        <v>17.7</v>
      </c>
      <c r="C938">
        <v>16.96</v>
      </c>
      <c r="D938">
        <v>17.72</v>
      </c>
      <c r="E938">
        <v>17.11</v>
      </c>
      <c r="F938" t="s">
        <v>830</v>
      </c>
      <c r="G938" s="2">
        <v>3.6900000000000002E-2</v>
      </c>
    </row>
    <row r="939" spans="1:7" x14ac:dyDescent="0.55000000000000004">
      <c r="A939" s="1">
        <v>34233</v>
      </c>
      <c r="B939">
        <v>18.12</v>
      </c>
      <c r="C939">
        <v>17.66</v>
      </c>
      <c r="D939">
        <v>18.25</v>
      </c>
      <c r="E939">
        <v>17.48</v>
      </c>
      <c r="F939" t="s">
        <v>444</v>
      </c>
      <c r="G939" s="2">
        <v>2.3699999999999999E-2</v>
      </c>
    </row>
    <row r="940" spans="1:7" x14ac:dyDescent="0.55000000000000004">
      <c r="A940" s="1">
        <v>34234</v>
      </c>
      <c r="B940">
        <v>17.59</v>
      </c>
      <c r="C940">
        <v>17.899999999999999</v>
      </c>
      <c r="D940">
        <v>18.100000000000001</v>
      </c>
      <c r="E940">
        <v>17.46</v>
      </c>
      <c r="F940" t="s">
        <v>831</v>
      </c>
      <c r="G940" s="2">
        <v>-2.92E-2</v>
      </c>
    </row>
    <row r="941" spans="1:7" x14ac:dyDescent="0.55000000000000004">
      <c r="A941" s="1">
        <v>34235</v>
      </c>
      <c r="B941">
        <v>17.63</v>
      </c>
      <c r="C941">
        <v>17.5</v>
      </c>
      <c r="D941">
        <v>17.690000000000001</v>
      </c>
      <c r="E941">
        <v>17.25</v>
      </c>
      <c r="F941" t="s">
        <v>832</v>
      </c>
      <c r="G941" s="2">
        <v>2.3E-3</v>
      </c>
    </row>
    <row r="942" spans="1:7" x14ac:dyDescent="0.55000000000000004">
      <c r="A942" s="1">
        <v>34236</v>
      </c>
      <c r="B942">
        <v>17.57</v>
      </c>
      <c r="C942">
        <v>17.600000000000001</v>
      </c>
      <c r="D942">
        <v>17.78</v>
      </c>
      <c r="E942">
        <v>17.53</v>
      </c>
      <c r="F942" t="s">
        <v>833</v>
      </c>
      <c r="G942" s="2">
        <v>-3.3999999999999998E-3</v>
      </c>
    </row>
    <row r="943" spans="1:7" x14ac:dyDescent="0.55000000000000004">
      <c r="A943" s="1">
        <v>34239</v>
      </c>
      <c r="B943">
        <v>17.73</v>
      </c>
      <c r="C943">
        <v>17.420000000000002</v>
      </c>
      <c r="D943">
        <v>18.05</v>
      </c>
      <c r="E943">
        <v>17.54</v>
      </c>
      <c r="F943" t="s">
        <v>834</v>
      </c>
      <c r="G943" s="2">
        <v>9.1000000000000004E-3</v>
      </c>
    </row>
    <row r="944" spans="1:7" x14ac:dyDescent="0.55000000000000004">
      <c r="A944" s="1">
        <v>34240</v>
      </c>
      <c r="B944">
        <v>17.96</v>
      </c>
      <c r="C944">
        <v>17.760000000000002</v>
      </c>
      <c r="D944">
        <v>18.02</v>
      </c>
      <c r="E944">
        <v>17.649999999999999</v>
      </c>
      <c r="F944" t="s">
        <v>835</v>
      </c>
      <c r="G944" s="2">
        <v>1.2999999999999999E-2</v>
      </c>
    </row>
    <row r="945" spans="1:7" x14ac:dyDescent="0.55000000000000004">
      <c r="A945" s="1">
        <v>34241</v>
      </c>
      <c r="B945">
        <v>18.670000000000002</v>
      </c>
      <c r="C945">
        <v>17.96</v>
      </c>
      <c r="D945">
        <v>18.8</v>
      </c>
      <c r="E945">
        <v>17.96</v>
      </c>
      <c r="F945" t="s">
        <v>836</v>
      </c>
      <c r="G945" s="2">
        <v>3.95E-2</v>
      </c>
    </row>
    <row r="946" spans="1:7" x14ac:dyDescent="0.55000000000000004">
      <c r="A946" s="1">
        <v>34242</v>
      </c>
      <c r="B946">
        <v>18.79</v>
      </c>
      <c r="C946">
        <v>18.7</v>
      </c>
      <c r="D946">
        <v>18.95</v>
      </c>
      <c r="E946">
        <v>18.54</v>
      </c>
      <c r="F946" t="s">
        <v>837</v>
      </c>
      <c r="G946" s="2">
        <v>6.4000000000000003E-3</v>
      </c>
    </row>
    <row r="947" spans="1:7" x14ac:dyDescent="0.55000000000000004">
      <c r="A947" s="1">
        <v>34243</v>
      </c>
      <c r="B947">
        <v>18.63</v>
      </c>
      <c r="C947">
        <v>18.72</v>
      </c>
      <c r="D947">
        <v>18.760000000000002</v>
      </c>
      <c r="E947">
        <v>18.59</v>
      </c>
      <c r="F947" t="s">
        <v>838</v>
      </c>
      <c r="G947" s="2">
        <v>-8.5000000000000006E-3</v>
      </c>
    </row>
    <row r="948" spans="1:7" x14ac:dyDescent="0.55000000000000004">
      <c r="A948" s="1">
        <v>34246</v>
      </c>
      <c r="B948">
        <v>18.420000000000002</v>
      </c>
      <c r="C948">
        <v>18.760000000000002</v>
      </c>
      <c r="D948">
        <v>19.09</v>
      </c>
      <c r="E948">
        <v>18.3</v>
      </c>
      <c r="F948" t="s">
        <v>88</v>
      </c>
      <c r="G948" s="2">
        <v>-1.1299999999999999E-2</v>
      </c>
    </row>
    <row r="949" spans="1:7" x14ac:dyDescent="0.55000000000000004">
      <c r="A949" s="1">
        <v>34247</v>
      </c>
      <c r="B949">
        <v>18.39</v>
      </c>
      <c r="C949">
        <v>18.350000000000001</v>
      </c>
      <c r="D949">
        <v>18.600000000000001</v>
      </c>
      <c r="E949">
        <v>18.239999999999998</v>
      </c>
      <c r="F949" t="s">
        <v>839</v>
      </c>
      <c r="G949" s="2">
        <v>-1.6000000000000001E-3</v>
      </c>
    </row>
    <row r="950" spans="1:7" x14ac:dyDescent="0.55000000000000004">
      <c r="A950" s="1">
        <v>34248</v>
      </c>
      <c r="B950">
        <v>18.420000000000002</v>
      </c>
      <c r="C950">
        <v>18.39</v>
      </c>
      <c r="D950">
        <v>18.7</v>
      </c>
      <c r="E950">
        <v>18.350000000000001</v>
      </c>
      <c r="F950" t="s">
        <v>840</v>
      </c>
      <c r="G950" s="2">
        <v>1.6000000000000001E-3</v>
      </c>
    </row>
    <row r="951" spans="1:7" x14ac:dyDescent="0.55000000000000004">
      <c r="A951" s="1">
        <v>34249</v>
      </c>
      <c r="B951">
        <v>18.489999999999998</v>
      </c>
      <c r="C951">
        <v>18.38</v>
      </c>
      <c r="D951">
        <v>18.57</v>
      </c>
      <c r="E951">
        <v>18.36</v>
      </c>
      <c r="F951" t="s">
        <v>841</v>
      </c>
      <c r="G951" s="2">
        <v>3.8E-3</v>
      </c>
    </row>
    <row r="952" spans="1:7" x14ac:dyDescent="0.55000000000000004">
      <c r="A952" s="1">
        <v>34250</v>
      </c>
      <c r="B952">
        <v>18.55</v>
      </c>
      <c r="C952">
        <v>18.45</v>
      </c>
      <c r="D952">
        <v>18.57</v>
      </c>
      <c r="E952">
        <v>18.38</v>
      </c>
      <c r="F952" t="s">
        <v>71</v>
      </c>
      <c r="G952" s="2">
        <v>3.2000000000000002E-3</v>
      </c>
    </row>
    <row r="953" spans="1:7" x14ac:dyDescent="0.55000000000000004">
      <c r="A953" s="1">
        <v>34253</v>
      </c>
      <c r="B953">
        <v>18.77</v>
      </c>
      <c r="C953">
        <v>18.559999999999999</v>
      </c>
      <c r="D953">
        <v>18.79</v>
      </c>
      <c r="E953">
        <v>18.579999999999998</v>
      </c>
      <c r="F953" t="s">
        <v>842</v>
      </c>
      <c r="G953" s="2">
        <v>1.1900000000000001E-2</v>
      </c>
    </row>
    <row r="954" spans="1:7" x14ac:dyDescent="0.55000000000000004">
      <c r="A954" s="1">
        <v>34254</v>
      </c>
      <c r="B954">
        <v>18.71</v>
      </c>
      <c r="C954">
        <v>18.75</v>
      </c>
      <c r="D954">
        <v>18.829999999999998</v>
      </c>
      <c r="E954">
        <v>18.670000000000002</v>
      </c>
      <c r="F954" t="s">
        <v>593</v>
      </c>
      <c r="G954" s="2">
        <v>-3.2000000000000002E-3</v>
      </c>
    </row>
    <row r="955" spans="1:7" x14ac:dyDescent="0.55000000000000004">
      <c r="A955" s="1">
        <v>34255</v>
      </c>
      <c r="B955">
        <v>18.64</v>
      </c>
      <c r="C955">
        <v>18.649999999999999</v>
      </c>
      <c r="D955">
        <v>18.71</v>
      </c>
      <c r="E955">
        <v>18.559999999999999</v>
      </c>
      <c r="F955" t="s">
        <v>843</v>
      </c>
      <c r="G955" s="2">
        <v>-3.7000000000000002E-3</v>
      </c>
    </row>
    <row r="956" spans="1:7" x14ac:dyDescent="0.55000000000000004">
      <c r="A956" s="1">
        <v>34256</v>
      </c>
      <c r="B956">
        <v>18.5</v>
      </c>
      <c r="C956">
        <v>18.62</v>
      </c>
      <c r="D956">
        <v>18.64</v>
      </c>
      <c r="E956">
        <v>18.41</v>
      </c>
      <c r="F956" t="s">
        <v>844</v>
      </c>
      <c r="G956" s="2">
        <v>-7.4999999999999997E-3</v>
      </c>
    </row>
    <row r="957" spans="1:7" x14ac:dyDescent="0.55000000000000004">
      <c r="A957" s="1">
        <v>34257</v>
      </c>
      <c r="B957">
        <v>18.27</v>
      </c>
      <c r="C957">
        <v>18.5</v>
      </c>
      <c r="D957">
        <v>18.53</v>
      </c>
      <c r="E957">
        <v>18.170000000000002</v>
      </c>
      <c r="F957" t="s">
        <v>845</v>
      </c>
      <c r="G957" s="2">
        <v>-1.24E-2</v>
      </c>
    </row>
    <row r="958" spans="1:7" x14ac:dyDescent="0.55000000000000004">
      <c r="A958" s="1">
        <v>34260</v>
      </c>
      <c r="B958">
        <v>18.13</v>
      </c>
      <c r="C958">
        <v>18.2</v>
      </c>
      <c r="D958">
        <v>18.38</v>
      </c>
      <c r="E958">
        <v>18.11</v>
      </c>
      <c r="F958" t="s">
        <v>277</v>
      </c>
      <c r="G958" s="2">
        <v>-7.7000000000000002E-3</v>
      </c>
    </row>
    <row r="959" spans="1:7" x14ac:dyDescent="0.55000000000000004">
      <c r="A959" s="1">
        <v>34261</v>
      </c>
      <c r="B959">
        <v>18.059999999999999</v>
      </c>
      <c r="C959">
        <v>18.05</v>
      </c>
      <c r="D959">
        <v>18.25</v>
      </c>
      <c r="E959">
        <v>17.989999999999998</v>
      </c>
      <c r="F959" t="s">
        <v>846</v>
      </c>
      <c r="G959" s="2">
        <v>-3.8999999999999998E-3</v>
      </c>
    </row>
    <row r="960" spans="1:7" x14ac:dyDescent="0.55000000000000004">
      <c r="A960" s="1">
        <v>34262</v>
      </c>
      <c r="B960">
        <v>18.239999999999998</v>
      </c>
      <c r="C960">
        <v>18.04</v>
      </c>
      <c r="D960">
        <v>18.3</v>
      </c>
      <c r="E960">
        <v>17.95</v>
      </c>
      <c r="F960" t="s">
        <v>444</v>
      </c>
      <c r="G960" s="2">
        <v>0.01</v>
      </c>
    </row>
    <row r="961" spans="1:7" x14ac:dyDescent="0.55000000000000004">
      <c r="A961" s="1">
        <v>34263</v>
      </c>
      <c r="B961">
        <v>18.350000000000001</v>
      </c>
      <c r="C961">
        <v>18.420000000000002</v>
      </c>
      <c r="D961">
        <v>18.57</v>
      </c>
      <c r="E961">
        <v>18.329999999999998</v>
      </c>
      <c r="F961" t="s">
        <v>240</v>
      </c>
      <c r="G961" s="2">
        <v>6.0000000000000001E-3</v>
      </c>
    </row>
    <row r="962" spans="1:7" x14ac:dyDescent="0.55000000000000004">
      <c r="A962" s="1">
        <v>34264</v>
      </c>
      <c r="B962">
        <v>18.07</v>
      </c>
      <c r="C962">
        <v>18.37</v>
      </c>
      <c r="D962">
        <v>18.43</v>
      </c>
      <c r="E962">
        <v>18.02</v>
      </c>
      <c r="F962" t="s">
        <v>847</v>
      </c>
      <c r="G962" s="2">
        <v>-1.5299999999999999E-2</v>
      </c>
    </row>
    <row r="963" spans="1:7" x14ac:dyDescent="0.55000000000000004">
      <c r="A963" s="1">
        <v>34267</v>
      </c>
      <c r="B963">
        <v>17.510000000000002</v>
      </c>
      <c r="C963">
        <v>18.07</v>
      </c>
      <c r="D963">
        <v>18.09</v>
      </c>
      <c r="E963">
        <v>17.489999999999998</v>
      </c>
      <c r="F963" t="s">
        <v>848</v>
      </c>
      <c r="G963" s="2">
        <v>-3.1E-2</v>
      </c>
    </row>
    <row r="964" spans="1:7" x14ac:dyDescent="0.55000000000000004">
      <c r="A964" s="1">
        <v>34268</v>
      </c>
      <c r="B964">
        <v>17.54</v>
      </c>
      <c r="C964">
        <v>17.53</v>
      </c>
      <c r="D964">
        <v>17.7</v>
      </c>
      <c r="E964">
        <v>17.41</v>
      </c>
      <c r="F964" t="s">
        <v>849</v>
      </c>
      <c r="G964" s="2">
        <v>1.6999999999999999E-3</v>
      </c>
    </row>
    <row r="965" spans="1:7" x14ac:dyDescent="0.55000000000000004">
      <c r="A965" s="1">
        <v>34269</v>
      </c>
      <c r="B965">
        <v>17.649999999999999</v>
      </c>
      <c r="C965">
        <v>17.510000000000002</v>
      </c>
      <c r="D965">
        <v>17.670000000000002</v>
      </c>
      <c r="E965">
        <v>17.489999999999998</v>
      </c>
      <c r="F965" t="s">
        <v>850</v>
      </c>
      <c r="G965" s="2">
        <v>6.3E-3</v>
      </c>
    </row>
    <row r="966" spans="1:7" x14ac:dyDescent="0.55000000000000004">
      <c r="A966" s="1">
        <v>34270</v>
      </c>
      <c r="B966">
        <v>17.37</v>
      </c>
      <c r="C966">
        <v>17.649999999999999</v>
      </c>
      <c r="D966">
        <v>17.78</v>
      </c>
      <c r="E966">
        <v>17.350000000000001</v>
      </c>
      <c r="F966" t="s">
        <v>851</v>
      </c>
      <c r="G966" s="2">
        <v>-1.5900000000000001E-2</v>
      </c>
    </row>
    <row r="967" spans="1:7" x14ac:dyDescent="0.55000000000000004">
      <c r="A967" s="1">
        <v>34271</v>
      </c>
      <c r="B967">
        <v>16.920000000000002</v>
      </c>
      <c r="C967">
        <v>17.329999999999998</v>
      </c>
      <c r="D967">
        <v>17.329999999999998</v>
      </c>
      <c r="E967">
        <v>16.850000000000001</v>
      </c>
      <c r="F967" t="s">
        <v>852</v>
      </c>
      <c r="G967" s="2">
        <v>-2.5899999999999999E-2</v>
      </c>
    </row>
    <row r="968" spans="1:7" x14ac:dyDescent="0.55000000000000004">
      <c r="A968" s="1">
        <v>34274</v>
      </c>
      <c r="B968">
        <v>17.43</v>
      </c>
      <c r="C968">
        <v>16.899999999999999</v>
      </c>
      <c r="D968">
        <v>17.45</v>
      </c>
      <c r="E968">
        <v>16.899999999999999</v>
      </c>
      <c r="F968" t="s">
        <v>853</v>
      </c>
      <c r="G968" s="2">
        <v>3.0099999999999998E-2</v>
      </c>
    </row>
    <row r="969" spans="1:7" x14ac:dyDescent="0.55000000000000004">
      <c r="A969" s="1">
        <v>34275</v>
      </c>
      <c r="B969">
        <v>17.12</v>
      </c>
      <c r="C969">
        <v>17.46</v>
      </c>
      <c r="D969">
        <v>17.55</v>
      </c>
      <c r="E969">
        <v>16.98</v>
      </c>
      <c r="F969" t="s">
        <v>854</v>
      </c>
      <c r="G969" s="2">
        <v>-1.78E-2</v>
      </c>
    </row>
    <row r="970" spans="1:7" x14ac:dyDescent="0.55000000000000004">
      <c r="A970" s="1">
        <v>34276</v>
      </c>
      <c r="B970">
        <v>17.489999999999998</v>
      </c>
      <c r="C970">
        <v>17.100000000000001</v>
      </c>
      <c r="D970">
        <v>17.579999999999998</v>
      </c>
      <c r="E970">
        <v>16.760000000000002</v>
      </c>
      <c r="F970" t="s">
        <v>855</v>
      </c>
      <c r="G970" s="2">
        <v>2.1600000000000001E-2</v>
      </c>
    </row>
    <row r="971" spans="1:7" x14ac:dyDescent="0.55000000000000004">
      <c r="A971" s="1">
        <v>34277</v>
      </c>
      <c r="B971">
        <v>17.399999999999999</v>
      </c>
      <c r="C971">
        <v>17.45</v>
      </c>
      <c r="D971">
        <v>17.53</v>
      </c>
      <c r="E971">
        <v>17.25</v>
      </c>
      <c r="F971" t="s">
        <v>856</v>
      </c>
      <c r="G971" s="2">
        <v>-5.1000000000000004E-3</v>
      </c>
    </row>
    <row r="972" spans="1:7" x14ac:dyDescent="0.55000000000000004">
      <c r="A972" s="1">
        <v>34278</v>
      </c>
      <c r="B972">
        <v>17.09</v>
      </c>
      <c r="C972">
        <v>17.38</v>
      </c>
      <c r="D972">
        <v>17.71</v>
      </c>
      <c r="E972">
        <v>17.07</v>
      </c>
      <c r="F972" t="s">
        <v>857</v>
      </c>
      <c r="G972" s="2">
        <v>-1.78E-2</v>
      </c>
    </row>
    <row r="973" spans="1:7" x14ac:dyDescent="0.55000000000000004">
      <c r="A973" s="1">
        <v>34281</v>
      </c>
      <c r="B973">
        <v>16.71</v>
      </c>
      <c r="C973">
        <v>17.05</v>
      </c>
      <c r="D973">
        <v>17.09</v>
      </c>
      <c r="E973">
        <v>16.670000000000002</v>
      </c>
      <c r="F973" t="s">
        <v>858</v>
      </c>
      <c r="G973" s="2">
        <v>-2.2200000000000001E-2</v>
      </c>
    </row>
    <row r="974" spans="1:7" x14ac:dyDescent="0.55000000000000004">
      <c r="A974" s="1">
        <v>34282</v>
      </c>
      <c r="B974">
        <v>16.66</v>
      </c>
      <c r="C974">
        <v>16.7</v>
      </c>
      <c r="D974">
        <v>16.95</v>
      </c>
      <c r="E974">
        <v>16.5</v>
      </c>
      <c r="F974" t="s">
        <v>859</v>
      </c>
      <c r="G974" s="2">
        <v>-3.0000000000000001E-3</v>
      </c>
    </row>
    <row r="975" spans="1:7" x14ac:dyDescent="0.55000000000000004">
      <c r="A975" s="1">
        <v>34283</v>
      </c>
      <c r="B975">
        <v>16.55</v>
      </c>
      <c r="C975">
        <v>16.66</v>
      </c>
      <c r="D975">
        <v>16.850000000000001</v>
      </c>
      <c r="E975">
        <v>16.53</v>
      </c>
      <c r="F975" t="s">
        <v>860</v>
      </c>
      <c r="G975" s="2">
        <v>-6.6E-3</v>
      </c>
    </row>
    <row r="976" spans="1:7" x14ac:dyDescent="0.55000000000000004">
      <c r="A976" s="1">
        <v>34284</v>
      </c>
      <c r="B976">
        <v>16.899999999999999</v>
      </c>
      <c r="C976">
        <v>16.53</v>
      </c>
      <c r="D976">
        <v>17.09</v>
      </c>
      <c r="E976">
        <v>16.38</v>
      </c>
      <c r="F976" t="s">
        <v>861</v>
      </c>
      <c r="G976" s="2">
        <v>2.1100000000000001E-2</v>
      </c>
    </row>
    <row r="977" spans="1:7" x14ac:dyDescent="0.55000000000000004">
      <c r="A977" s="1">
        <v>34285</v>
      </c>
      <c r="B977">
        <v>16.72</v>
      </c>
      <c r="C977">
        <v>16.899999999999999</v>
      </c>
      <c r="D977">
        <v>17.02</v>
      </c>
      <c r="E977">
        <v>16.420000000000002</v>
      </c>
      <c r="F977" t="s">
        <v>862</v>
      </c>
      <c r="G977" s="2">
        <v>-1.0699999999999999E-2</v>
      </c>
    </row>
    <row r="978" spans="1:7" x14ac:dyDescent="0.55000000000000004">
      <c r="A978" s="1">
        <v>34288</v>
      </c>
      <c r="B978">
        <v>16.760000000000002</v>
      </c>
      <c r="C978">
        <v>16.7</v>
      </c>
      <c r="D978">
        <v>16.850000000000001</v>
      </c>
      <c r="E978">
        <v>16.62</v>
      </c>
      <c r="F978" t="s">
        <v>863</v>
      </c>
      <c r="G978" s="2">
        <v>2.3999999999999998E-3</v>
      </c>
    </row>
    <row r="979" spans="1:7" x14ac:dyDescent="0.55000000000000004">
      <c r="A979" s="1">
        <v>34289</v>
      </c>
      <c r="B979">
        <v>16.77</v>
      </c>
      <c r="C979">
        <v>16.760000000000002</v>
      </c>
      <c r="D979">
        <v>16.95</v>
      </c>
      <c r="E979">
        <v>16.64</v>
      </c>
      <c r="F979" t="s">
        <v>711</v>
      </c>
      <c r="G979" s="2">
        <v>5.9999999999999995E-4</v>
      </c>
    </row>
    <row r="980" spans="1:7" x14ac:dyDescent="0.55000000000000004">
      <c r="A980" s="1">
        <v>34290</v>
      </c>
      <c r="B980">
        <v>17.04</v>
      </c>
      <c r="C980">
        <v>16.73</v>
      </c>
      <c r="D980">
        <v>17.190000000000001</v>
      </c>
      <c r="E980">
        <v>16.559999999999999</v>
      </c>
      <c r="F980" t="s">
        <v>172</v>
      </c>
      <c r="G980" s="2">
        <v>1.61E-2</v>
      </c>
    </row>
    <row r="981" spans="1:7" x14ac:dyDescent="0.55000000000000004">
      <c r="A981" s="1">
        <v>34291</v>
      </c>
      <c r="B981">
        <v>16.690000000000001</v>
      </c>
      <c r="C981">
        <v>17.04</v>
      </c>
      <c r="D981">
        <v>17.100000000000001</v>
      </c>
      <c r="E981">
        <v>16.600000000000001</v>
      </c>
      <c r="F981" t="s">
        <v>864</v>
      </c>
      <c r="G981" s="2">
        <v>-2.0500000000000001E-2</v>
      </c>
    </row>
    <row r="982" spans="1:7" x14ac:dyDescent="0.55000000000000004">
      <c r="A982" s="1">
        <v>34292</v>
      </c>
      <c r="B982">
        <v>16.559999999999999</v>
      </c>
      <c r="C982">
        <v>16.63</v>
      </c>
      <c r="D982">
        <v>16.88</v>
      </c>
      <c r="E982">
        <v>16.399999999999999</v>
      </c>
      <c r="F982" t="s">
        <v>444</v>
      </c>
      <c r="G982" s="2">
        <v>-7.7999999999999996E-3</v>
      </c>
    </row>
    <row r="983" spans="1:7" x14ac:dyDescent="0.55000000000000004">
      <c r="A983" s="1">
        <v>34295</v>
      </c>
      <c r="B983">
        <v>17.100000000000001</v>
      </c>
      <c r="C983">
        <v>16.899999999999999</v>
      </c>
      <c r="D983">
        <v>17.309999999999999</v>
      </c>
      <c r="E983">
        <v>17.03</v>
      </c>
      <c r="F983" t="s">
        <v>865</v>
      </c>
      <c r="G983" s="2">
        <v>3.2599999999999997E-2</v>
      </c>
    </row>
    <row r="984" spans="1:7" x14ac:dyDescent="0.55000000000000004">
      <c r="A984" s="1">
        <v>34296</v>
      </c>
      <c r="B984">
        <v>16.63</v>
      </c>
      <c r="C984">
        <v>17.100000000000001</v>
      </c>
      <c r="D984">
        <v>17.170000000000002</v>
      </c>
      <c r="E984">
        <v>16.55</v>
      </c>
      <c r="F984" t="s">
        <v>866</v>
      </c>
      <c r="G984" s="2">
        <v>-2.75E-2</v>
      </c>
    </row>
    <row r="985" spans="1:7" x14ac:dyDescent="0.55000000000000004">
      <c r="A985" s="1">
        <v>34297</v>
      </c>
      <c r="B985">
        <v>16.38</v>
      </c>
      <c r="C985">
        <v>16.62</v>
      </c>
      <c r="D985">
        <v>16.97</v>
      </c>
      <c r="E985">
        <v>16.16</v>
      </c>
      <c r="F985" t="s">
        <v>867</v>
      </c>
      <c r="G985" s="2">
        <v>-1.4999999999999999E-2</v>
      </c>
    </row>
    <row r="986" spans="1:7" x14ac:dyDescent="0.55000000000000004">
      <c r="A986" s="1">
        <v>34302</v>
      </c>
      <c r="B986">
        <v>15.31</v>
      </c>
      <c r="C986">
        <v>15.53</v>
      </c>
      <c r="D986">
        <v>15.6</v>
      </c>
      <c r="E986">
        <v>15.1</v>
      </c>
      <c r="F986" t="s">
        <v>868</v>
      </c>
      <c r="G986" s="2">
        <v>-6.5299999999999997E-2</v>
      </c>
    </row>
    <row r="987" spans="1:7" x14ac:dyDescent="0.55000000000000004">
      <c r="A987" s="1">
        <v>34303</v>
      </c>
      <c r="B987">
        <v>15.43</v>
      </c>
      <c r="C987">
        <v>15.3</v>
      </c>
      <c r="D987">
        <v>15.65</v>
      </c>
      <c r="E987">
        <v>15.12</v>
      </c>
      <c r="F987" t="s">
        <v>869</v>
      </c>
      <c r="G987" s="2">
        <v>7.7999999999999996E-3</v>
      </c>
    </row>
    <row r="988" spans="1:7" x14ac:dyDescent="0.55000000000000004">
      <c r="A988" s="1">
        <v>34304</v>
      </c>
      <c r="B988">
        <v>15.48</v>
      </c>
      <c r="C988">
        <v>15.48</v>
      </c>
      <c r="D988">
        <v>15.54</v>
      </c>
      <c r="E988">
        <v>15.31</v>
      </c>
      <c r="F988" t="s">
        <v>870</v>
      </c>
      <c r="G988" s="2">
        <v>3.2000000000000002E-3</v>
      </c>
    </row>
    <row r="989" spans="1:7" x14ac:dyDescent="0.55000000000000004">
      <c r="A989" s="1">
        <v>34305</v>
      </c>
      <c r="B989">
        <v>14.95</v>
      </c>
      <c r="C989">
        <v>15.44</v>
      </c>
      <c r="D989">
        <v>15.53</v>
      </c>
      <c r="E989">
        <v>14.86</v>
      </c>
      <c r="F989" t="s">
        <v>871</v>
      </c>
      <c r="G989" s="2">
        <v>-3.4200000000000001E-2</v>
      </c>
    </row>
    <row r="990" spans="1:7" x14ac:dyDescent="0.55000000000000004">
      <c r="A990" s="1">
        <v>34306</v>
      </c>
      <c r="B990">
        <v>14.97</v>
      </c>
      <c r="C990">
        <v>14.94</v>
      </c>
      <c r="D990">
        <v>15.06</v>
      </c>
      <c r="E990">
        <v>14.72</v>
      </c>
      <c r="F990" t="s">
        <v>405</v>
      </c>
      <c r="G990" s="2">
        <v>1.2999999999999999E-3</v>
      </c>
    </row>
    <row r="991" spans="1:7" x14ac:dyDescent="0.55000000000000004">
      <c r="A991" s="1">
        <v>34309</v>
      </c>
      <c r="B991">
        <v>14.57</v>
      </c>
      <c r="C991">
        <v>14.74</v>
      </c>
      <c r="D991">
        <v>15.1</v>
      </c>
      <c r="E991">
        <v>14.56</v>
      </c>
      <c r="F991" t="s">
        <v>872</v>
      </c>
      <c r="G991" s="2">
        <v>-2.6700000000000002E-2</v>
      </c>
    </row>
    <row r="992" spans="1:7" x14ac:dyDescent="0.55000000000000004">
      <c r="A992" s="1">
        <v>34310</v>
      </c>
      <c r="B992">
        <v>14.7</v>
      </c>
      <c r="C992">
        <v>14.55</v>
      </c>
      <c r="D992">
        <v>15.03</v>
      </c>
      <c r="E992">
        <v>14.51</v>
      </c>
      <c r="F992" t="s">
        <v>873</v>
      </c>
      <c r="G992" s="2">
        <v>8.8999999999999999E-3</v>
      </c>
    </row>
    <row r="993" spans="1:7" x14ac:dyDescent="0.55000000000000004">
      <c r="A993" s="1">
        <v>34311</v>
      </c>
      <c r="B993">
        <v>14.59</v>
      </c>
      <c r="C993">
        <v>14.56</v>
      </c>
      <c r="D993">
        <v>14.7</v>
      </c>
      <c r="E993">
        <v>14.4</v>
      </c>
      <c r="F993" t="s">
        <v>874</v>
      </c>
      <c r="G993" s="2">
        <v>-7.4999999999999997E-3</v>
      </c>
    </row>
    <row r="994" spans="1:7" x14ac:dyDescent="0.55000000000000004">
      <c r="A994" s="1">
        <v>34312</v>
      </c>
      <c r="B994">
        <v>14.63</v>
      </c>
      <c r="C994">
        <v>14.58</v>
      </c>
      <c r="D994">
        <v>14.85</v>
      </c>
      <c r="E994">
        <v>14.47</v>
      </c>
      <c r="F994" t="s">
        <v>875</v>
      </c>
      <c r="G994" s="2">
        <v>2.7000000000000001E-3</v>
      </c>
    </row>
    <row r="995" spans="1:7" x14ac:dyDescent="0.55000000000000004">
      <c r="A995" s="1">
        <v>34313</v>
      </c>
      <c r="B995">
        <v>15.07</v>
      </c>
      <c r="C995">
        <v>14.64</v>
      </c>
      <c r="D995">
        <v>15.12</v>
      </c>
      <c r="E995">
        <v>14.6</v>
      </c>
      <c r="F995" t="s">
        <v>876</v>
      </c>
      <c r="G995" s="2">
        <v>3.0099999999999998E-2</v>
      </c>
    </row>
    <row r="996" spans="1:7" x14ac:dyDescent="0.55000000000000004">
      <c r="A996" s="1">
        <v>34316</v>
      </c>
      <c r="B996">
        <v>14.52</v>
      </c>
      <c r="C996">
        <v>15.06</v>
      </c>
      <c r="D996">
        <v>15.2</v>
      </c>
      <c r="E996">
        <v>14.5</v>
      </c>
      <c r="F996" t="s">
        <v>877</v>
      </c>
      <c r="G996" s="2">
        <v>-3.6499999999999998E-2</v>
      </c>
    </row>
    <row r="997" spans="1:7" x14ac:dyDescent="0.55000000000000004">
      <c r="A997" s="1">
        <v>34317</v>
      </c>
      <c r="B997">
        <v>14.52</v>
      </c>
      <c r="C997">
        <v>14.5</v>
      </c>
      <c r="D997">
        <v>14.87</v>
      </c>
      <c r="E997">
        <v>14.22</v>
      </c>
      <c r="F997" t="s">
        <v>878</v>
      </c>
      <c r="G997" s="2">
        <v>0</v>
      </c>
    </row>
    <row r="998" spans="1:7" x14ac:dyDescent="0.55000000000000004">
      <c r="A998" s="1">
        <v>34318</v>
      </c>
      <c r="B998">
        <v>14.41</v>
      </c>
      <c r="C998">
        <v>14.5</v>
      </c>
      <c r="D998">
        <v>14.58</v>
      </c>
      <c r="E998">
        <v>14.37</v>
      </c>
      <c r="F998" t="s">
        <v>348</v>
      </c>
      <c r="G998" s="2">
        <v>-7.6E-3</v>
      </c>
    </row>
    <row r="999" spans="1:7" x14ac:dyDescent="0.55000000000000004">
      <c r="A999" s="1">
        <v>34319</v>
      </c>
      <c r="B999">
        <v>14.23</v>
      </c>
      <c r="C999">
        <v>14.39</v>
      </c>
      <c r="D999">
        <v>14.55</v>
      </c>
      <c r="E999">
        <v>14.18</v>
      </c>
      <c r="F999" t="s">
        <v>879</v>
      </c>
      <c r="G999" s="2">
        <v>-1.2500000000000001E-2</v>
      </c>
    </row>
    <row r="1000" spans="1:7" x14ac:dyDescent="0.55000000000000004">
      <c r="A1000" s="1">
        <v>34320</v>
      </c>
      <c r="B1000">
        <v>13.91</v>
      </c>
      <c r="C1000">
        <v>14.15</v>
      </c>
      <c r="D1000">
        <v>14.28</v>
      </c>
      <c r="E1000">
        <v>13.88</v>
      </c>
      <c r="F1000" t="s">
        <v>880</v>
      </c>
      <c r="G1000" s="2">
        <v>-2.2499999999999999E-2</v>
      </c>
    </row>
    <row r="1001" spans="1:7" x14ac:dyDescent="0.55000000000000004">
      <c r="A1001" s="1">
        <v>34323</v>
      </c>
      <c r="B1001">
        <v>14.18</v>
      </c>
      <c r="C1001">
        <v>13.92</v>
      </c>
      <c r="D1001">
        <v>14.3</v>
      </c>
      <c r="E1001">
        <v>13.75</v>
      </c>
      <c r="F1001" t="s">
        <v>881</v>
      </c>
      <c r="G1001" s="2">
        <v>1.9400000000000001E-2</v>
      </c>
    </row>
    <row r="1002" spans="1:7" x14ac:dyDescent="0.55000000000000004">
      <c r="A1002" s="1">
        <v>34324</v>
      </c>
      <c r="B1002">
        <v>14.36</v>
      </c>
      <c r="C1002">
        <v>14.4</v>
      </c>
      <c r="D1002">
        <v>14.54</v>
      </c>
      <c r="E1002">
        <v>14.33</v>
      </c>
      <c r="F1002" t="s">
        <v>483</v>
      </c>
      <c r="G1002" s="2">
        <v>1.2699999999999999E-2</v>
      </c>
    </row>
    <row r="1003" spans="1:7" x14ac:dyDescent="0.55000000000000004">
      <c r="A1003" s="1">
        <v>34325</v>
      </c>
      <c r="B1003">
        <v>14.77</v>
      </c>
      <c r="C1003">
        <v>14.4</v>
      </c>
      <c r="D1003">
        <v>14.83</v>
      </c>
      <c r="E1003">
        <v>14.38</v>
      </c>
      <c r="F1003" t="s">
        <v>882</v>
      </c>
      <c r="G1003" s="2">
        <v>2.86E-2</v>
      </c>
    </row>
    <row r="1004" spans="1:7" x14ac:dyDescent="0.55000000000000004">
      <c r="A1004" s="1">
        <v>34326</v>
      </c>
      <c r="B1004">
        <v>14.48</v>
      </c>
      <c r="C1004">
        <v>14.75</v>
      </c>
      <c r="D1004">
        <v>14.8</v>
      </c>
      <c r="E1004">
        <v>14.44</v>
      </c>
      <c r="F1004" t="s">
        <v>527</v>
      </c>
      <c r="G1004" s="2">
        <v>-1.9599999999999999E-2</v>
      </c>
    </row>
    <row r="1005" spans="1:7" x14ac:dyDescent="0.55000000000000004">
      <c r="A1005" s="1">
        <v>34330</v>
      </c>
      <c r="B1005">
        <v>14.13</v>
      </c>
      <c r="C1005">
        <v>14.45</v>
      </c>
      <c r="D1005">
        <v>14.67</v>
      </c>
      <c r="E1005">
        <v>14.07</v>
      </c>
      <c r="F1005" t="s">
        <v>883</v>
      </c>
      <c r="G1005" s="2">
        <v>-2.4199999999999999E-2</v>
      </c>
    </row>
    <row r="1006" spans="1:7" x14ac:dyDescent="0.55000000000000004">
      <c r="A1006" s="1">
        <v>34331</v>
      </c>
      <c r="B1006">
        <v>14.11</v>
      </c>
      <c r="C1006">
        <v>14.12</v>
      </c>
      <c r="D1006">
        <v>14.22</v>
      </c>
      <c r="E1006">
        <v>13.96</v>
      </c>
      <c r="F1006" t="s">
        <v>884</v>
      </c>
      <c r="G1006" s="2">
        <v>-1.4E-3</v>
      </c>
    </row>
    <row r="1007" spans="1:7" x14ac:dyDescent="0.55000000000000004">
      <c r="A1007" s="1">
        <v>34332</v>
      </c>
      <c r="B1007">
        <v>14.44</v>
      </c>
      <c r="C1007">
        <v>14.11</v>
      </c>
      <c r="D1007">
        <v>14.47</v>
      </c>
      <c r="E1007">
        <v>14.06</v>
      </c>
      <c r="F1007" t="s">
        <v>885</v>
      </c>
      <c r="G1007" s="2">
        <v>2.3400000000000001E-2</v>
      </c>
    </row>
    <row r="1008" spans="1:7" x14ac:dyDescent="0.55000000000000004">
      <c r="A1008" s="1">
        <v>34333</v>
      </c>
      <c r="B1008">
        <v>14.17</v>
      </c>
      <c r="C1008">
        <v>14.44</v>
      </c>
      <c r="D1008">
        <v>14.48</v>
      </c>
      <c r="E1008">
        <v>14.13</v>
      </c>
      <c r="F1008" t="s">
        <v>886</v>
      </c>
      <c r="G1008" s="2">
        <v>-1.8700000000000001E-2</v>
      </c>
    </row>
    <row r="1009" spans="1:7" x14ac:dyDescent="0.55000000000000004">
      <c r="A1009" s="1">
        <v>34337</v>
      </c>
      <c r="B1009">
        <v>14.56</v>
      </c>
      <c r="C1009">
        <v>14.1</v>
      </c>
      <c r="D1009">
        <v>14.65</v>
      </c>
      <c r="E1009">
        <v>14.11</v>
      </c>
      <c r="F1009" t="s">
        <v>864</v>
      </c>
      <c r="G1009" s="2">
        <v>2.75E-2</v>
      </c>
    </row>
    <row r="1010" spans="1:7" x14ac:dyDescent="0.55000000000000004">
      <c r="A1010" s="1">
        <v>34338</v>
      </c>
      <c r="B1010">
        <v>14.67</v>
      </c>
      <c r="C1010">
        <v>14.55</v>
      </c>
      <c r="D1010">
        <v>14.72</v>
      </c>
      <c r="E1010">
        <v>14.35</v>
      </c>
      <c r="F1010" t="s">
        <v>887</v>
      </c>
      <c r="G1010" s="2">
        <v>7.6E-3</v>
      </c>
    </row>
    <row r="1011" spans="1:7" x14ac:dyDescent="0.55000000000000004">
      <c r="A1011" s="1">
        <v>34339</v>
      </c>
      <c r="B1011">
        <v>15.34</v>
      </c>
      <c r="C1011">
        <v>14.5</v>
      </c>
      <c r="D1011">
        <v>15.42</v>
      </c>
      <c r="E1011">
        <v>14.65</v>
      </c>
      <c r="F1011" t="s">
        <v>888</v>
      </c>
      <c r="G1011" s="2">
        <v>4.5699999999999998E-2</v>
      </c>
    </row>
    <row r="1012" spans="1:7" x14ac:dyDescent="0.55000000000000004">
      <c r="A1012" s="1">
        <v>34340</v>
      </c>
      <c r="B1012">
        <v>15.42</v>
      </c>
      <c r="C1012">
        <v>15.34</v>
      </c>
      <c r="D1012">
        <v>15.61</v>
      </c>
      <c r="E1012">
        <v>15.05</v>
      </c>
      <c r="F1012" t="s">
        <v>889</v>
      </c>
      <c r="G1012" s="2">
        <v>5.1999999999999998E-3</v>
      </c>
    </row>
    <row r="1013" spans="1:7" x14ac:dyDescent="0.55000000000000004">
      <c r="A1013" s="1">
        <v>34341</v>
      </c>
      <c r="B1013">
        <v>15.32</v>
      </c>
      <c r="C1013">
        <v>15.4</v>
      </c>
      <c r="D1013">
        <v>15.46</v>
      </c>
      <c r="E1013">
        <v>15.23</v>
      </c>
      <c r="F1013" t="s">
        <v>890</v>
      </c>
      <c r="G1013" s="2">
        <v>-6.4999999999999997E-3</v>
      </c>
    </row>
    <row r="1014" spans="1:7" x14ac:dyDescent="0.55000000000000004">
      <c r="A1014" s="1">
        <v>34344</v>
      </c>
      <c r="B1014">
        <v>14.67</v>
      </c>
      <c r="C1014">
        <v>15.4</v>
      </c>
      <c r="D1014">
        <v>15.4</v>
      </c>
      <c r="E1014">
        <v>14.64</v>
      </c>
      <c r="F1014" t="s">
        <v>891</v>
      </c>
      <c r="G1014" s="2">
        <v>-4.24E-2</v>
      </c>
    </row>
    <row r="1015" spans="1:7" x14ac:dyDescent="0.55000000000000004">
      <c r="A1015" s="1">
        <v>34345</v>
      </c>
      <c r="B1015">
        <v>14.85</v>
      </c>
      <c r="C1015">
        <v>14.65</v>
      </c>
      <c r="D1015">
        <v>14.94</v>
      </c>
      <c r="E1015">
        <v>14.56</v>
      </c>
      <c r="F1015" t="s">
        <v>892</v>
      </c>
      <c r="G1015" s="2">
        <v>1.23E-2</v>
      </c>
    </row>
    <row r="1016" spans="1:7" x14ac:dyDescent="0.55000000000000004">
      <c r="A1016" s="1">
        <v>34346</v>
      </c>
      <c r="B1016">
        <v>14.33</v>
      </c>
      <c r="C1016">
        <v>14.81</v>
      </c>
      <c r="D1016">
        <v>15.05</v>
      </c>
      <c r="E1016">
        <v>14.31</v>
      </c>
      <c r="F1016" t="s">
        <v>893</v>
      </c>
      <c r="G1016" s="2">
        <v>-3.5000000000000003E-2</v>
      </c>
    </row>
    <row r="1017" spans="1:7" x14ac:dyDescent="0.55000000000000004">
      <c r="A1017" s="1">
        <v>34347</v>
      </c>
      <c r="B1017">
        <v>14.51</v>
      </c>
      <c r="C1017">
        <v>14.33</v>
      </c>
      <c r="D1017">
        <v>14.56</v>
      </c>
      <c r="E1017">
        <v>14.28</v>
      </c>
      <c r="F1017" t="s">
        <v>894</v>
      </c>
      <c r="G1017" s="2">
        <v>1.26E-2</v>
      </c>
    </row>
    <row r="1018" spans="1:7" x14ac:dyDescent="0.55000000000000004">
      <c r="A1018" s="1">
        <v>34348</v>
      </c>
      <c r="B1018">
        <v>14.78</v>
      </c>
      <c r="C1018">
        <v>14.53</v>
      </c>
      <c r="D1018">
        <v>15.16</v>
      </c>
      <c r="E1018">
        <v>14.53</v>
      </c>
      <c r="F1018" t="s">
        <v>895</v>
      </c>
      <c r="G1018" s="2">
        <v>1.8599999999999998E-2</v>
      </c>
    </row>
    <row r="1019" spans="1:7" x14ac:dyDescent="0.55000000000000004">
      <c r="A1019" s="1">
        <v>34351</v>
      </c>
      <c r="B1019">
        <v>15.1</v>
      </c>
      <c r="C1019">
        <v>14.78</v>
      </c>
      <c r="D1019">
        <v>15.29</v>
      </c>
      <c r="E1019">
        <v>14.78</v>
      </c>
      <c r="F1019" t="s">
        <v>896</v>
      </c>
      <c r="G1019" s="2">
        <v>2.1700000000000001E-2</v>
      </c>
    </row>
    <row r="1020" spans="1:7" x14ac:dyDescent="0.55000000000000004">
      <c r="A1020" s="1">
        <v>34352</v>
      </c>
      <c r="B1020">
        <v>14.87</v>
      </c>
      <c r="C1020">
        <v>15.14</v>
      </c>
      <c r="D1020">
        <v>15.16</v>
      </c>
      <c r="E1020">
        <v>14.67</v>
      </c>
      <c r="F1020" t="s">
        <v>897</v>
      </c>
      <c r="G1020" s="2">
        <v>-1.52E-2</v>
      </c>
    </row>
    <row r="1021" spans="1:7" x14ac:dyDescent="0.55000000000000004">
      <c r="A1021" s="1">
        <v>34353</v>
      </c>
      <c r="B1021">
        <v>15.22</v>
      </c>
      <c r="C1021">
        <v>14.77</v>
      </c>
      <c r="D1021">
        <v>15.4</v>
      </c>
      <c r="E1021">
        <v>14.87</v>
      </c>
      <c r="F1021" t="s">
        <v>898</v>
      </c>
      <c r="G1021" s="2">
        <v>2.35E-2</v>
      </c>
    </row>
    <row r="1022" spans="1:7" x14ac:dyDescent="0.55000000000000004">
      <c r="A1022" s="1">
        <v>34354</v>
      </c>
      <c r="B1022">
        <v>15.1</v>
      </c>
      <c r="C1022">
        <v>15.2</v>
      </c>
      <c r="D1022">
        <v>15.35</v>
      </c>
      <c r="E1022">
        <v>14.96</v>
      </c>
      <c r="F1022" t="s">
        <v>444</v>
      </c>
      <c r="G1022" s="2">
        <v>-7.9000000000000008E-3</v>
      </c>
    </row>
    <row r="1023" spans="1:7" x14ac:dyDescent="0.55000000000000004">
      <c r="A1023" s="1">
        <v>34355</v>
      </c>
      <c r="B1023">
        <v>14.94</v>
      </c>
      <c r="C1023">
        <v>14.89</v>
      </c>
      <c r="D1023">
        <v>15.06</v>
      </c>
      <c r="E1023">
        <v>14.81</v>
      </c>
      <c r="F1023" t="s">
        <v>899</v>
      </c>
      <c r="G1023" s="2">
        <v>-1.06E-2</v>
      </c>
    </row>
    <row r="1024" spans="1:7" x14ac:dyDescent="0.55000000000000004">
      <c r="A1024" s="1">
        <v>34358</v>
      </c>
      <c r="B1024">
        <v>15.17</v>
      </c>
      <c r="C1024">
        <v>14.93</v>
      </c>
      <c r="D1024">
        <v>15.25</v>
      </c>
      <c r="E1024">
        <v>14.76</v>
      </c>
      <c r="F1024" t="s">
        <v>150</v>
      </c>
      <c r="G1024" s="2">
        <v>1.54E-2</v>
      </c>
    </row>
    <row r="1025" spans="1:7" x14ac:dyDescent="0.55000000000000004">
      <c r="A1025" s="1">
        <v>34359</v>
      </c>
      <c r="B1025">
        <v>15.17</v>
      </c>
      <c r="C1025">
        <v>15.15</v>
      </c>
      <c r="D1025">
        <v>15.3</v>
      </c>
      <c r="E1025">
        <v>15.06</v>
      </c>
      <c r="F1025" t="s">
        <v>900</v>
      </c>
      <c r="G1025" s="2">
        <v>0</v>
      </c>
    </row>
    <row r="1026" spans="1:7" x14ac:dyDescent="0.55000000000000004">
      <c r="A1026" s="1">
        <v>34360</v>
      </c>
      <c r="B1026">
        <v>15.47</v>
      </c>
      <c r="C1026">
        <v>15.12</v>
      </c>
      <c r="D1026">
        <v>15.59</v>
      </c>
      <c r="E1026">
        <v>15.24</v>
      </c>
      <c r="F1026" t="s">
        <v>901</v>
      </c>
      <c r="G1026" s="2">
        <v>1.9800000000000002E-2</v>
      </c>
    </row>
    <row r="1027" spans="1:7" x14ac:dyDescent="0.55000000000000004">
      <c r="A1027" s="1">
        <v>34361</v>
      </c>
      <c r="B1027">
        <v>15.42</v>
      </c>
      <c r="C1027">
        <v>15.4</v>
      </c>
      <c r="D1027">
        <v>15.7</v>
      </c>
      <c r="E1027">
        <v>15.37</v>
      </c>
      <c r="F1027" t="s">
        <v>902</v>
      </c>
      <c r="G1027" s="2">
        <v>-3.2000000000000002E-3</v>
      </c>
    </row>
    <row r="1028" spans="1:7" x14ac:dyDescent="0.55000000000000004">
      <c r="A1028" s="1">
        <v>34362</v>
      </c>
      <c r="B1028">
        <v>15.34</v>
      </c>
      <c r="C1028">
        <v>15.42</v>
      </c>
      <c r="D1028">
        <v>15.5</v>
      </c>
      <c r="E1028">
        <v>15.13</v>
      </c>
      <c r="F1028" t="s">
        <v>903</v>
      </c>
      <c r="G1028" s="2">
        <v>-5.1999999999999998E-3</v>
      </c>
    </row>
    <row r="1029" spans="1:7" x14ac:dyDescent="0.55000000000000004">
      <c r="A1029" s="1">
        <v>34365</v>
      </c>
      <c r="B1029">
        <v>15.19</v>
      </c>
      <c r="C1029">
        <v>15.36</v>
      </c>
      <c r="D1029">
        <v>15.58</v>
      </c>
      <c r="E1029">
        <v>15.1</v>
      </c>
      <c r="F1029" t="s">
        <v>904</v>
      </c>
      <c r="G1029" s="2">
        <v>-9.7999999999999997E-3</v>
      </c>
    </row>
    <row r="1030" spans="1:7" x14ac:dyDescent="0.55000000000000004">
      <c r="A1030" s="1">
        <v>34366</v>
      </c>
      <c r="B1030">
        <v>15.92</v>
      </c>
      <c r="C1030">
        <v>15.2</v>
      </c>
      <c r="D1030">
        <v>15.95</v>
      </c>
      <c r="E1030">
        <v>15.2</v>
      </c>
      <c r="F1030" t="s">
        <v>905</v>
      </c>
      <c r="G1030" s="2">
        <v>4.8099999999999997E-2</v>
      </c>
    </row>
    <row r="1031" spans="1:7" x14ac:dyDescent="0.55000000000000004">
      <c r="A1031" s="1">
        <v>34367</v>
      </c>
      <c r="B1031">
        <v>16.04</v>
      </c>
      <c r="C1031">
        <v>15.88</v>
      </c>
      <c r="D1031">
        <v>16.100000000000001</v>
      </c>
      <c r="E1031">
        <v>15.77</v>
      </c>
      <c r="F1031" t="s">
        <v>222</v>
      </c>
      <c r="G1031" s="2">
        <v>7.4999999999999997E-3</v>
      </c>
    </row>
    <row r="1032" spans="1:7" x14ac:dyDescent="0.55000000000000004">
      <c r="A1032" s="1">
        <v>34368</v>
      </c>
      <c r="B1032">
        <v>15.89</v>
      </c>
      <c r="C1032">
        <v>15.95</v>
      </c>
      <c r="D1032">
        <v>16.34</v>
      </c>
      <c r="E1032">
        <v>15.85</v>
      </c>
      <c r="F1032" t="s">
        <v>906</v>
      </c>
      <c r="G1032" s="2">
        <v>-9.4000000000000004E-3</v>
      </c>
    </row>
    <row r="1033" spans="1:7" x14ac:dyDescent="0.55000000000000004">
      <c r="A1033" s="1">
        <v>34369</v>
      </c>
      <c r="B1033">
        <v>15.63</v>
      </c>
      <c r="C1033">
        <v>15.92</v>
      </c>
      <c r="D1033">
        <v>16</v>
      </c>
      <c r="E1033">
        <v>15.61</v>
      </c>
      <c r="F1033" t="s">
        <v>907</v>
      </c>
      <c r="G1033" s="2">
        <v>-1.6400000000000001E-2</v>
      </c>
    </row>
    <row r="1034" spans="1:7" x14ac:dyDescent="0.55000000000000004">
      <c r="A1034" s="1">
        <v>34372</v>
      </c>
      <c r="B1034">
        <v>15.25</v>
      </c>
      <c r="C1034">
        <v>15.58</v>
      </c>
      <c r="D1034">
        <v>15.63</v>
      </c>
      <c r="E1034">
        <v>15.15</v>
      </c>
      <c r="F1034" t="s">
        <v>908</v>
      </c>
      <c r="G1034" s="2">
        <v>-2.4299999999999999E-2</v>
      </c>
    </row>
    <row r="1035" spans="1:7" x14ac:dyDescent="0.55000000000000004">
      <c r="A1035" s="1">
        <v>34373</v>
      </c>
      <c r="B1035">
        <v>15.21</v>
      </c>
      <c r="C1035">
        <v>15.3</v>
      </c>
      <c r="D1035">
        <v>15.4</v>
      </c>
      <c r="E1035">
        <v>15.17</v>
      </c>
      <c r="F1035" t="s">
        <v>909</v>
      </c>
      <c r="G1035" s="2">
        <v>-2.5999999999999999E-3</v>
      </c>
    </row>
    <row r="1036" spans="1:7" x14ac:dyDescent="0.55000000000000004">
      <c r="A1036" s="1">
        <v>34374</v>
      </c>
      <c r="B1036">
        <v>14.6</v>
      </c>
      <c r="C1036">
        <v>15.2</v>
      </c>
      <c r="D1036">
        <v>15.25</v>
      </c>
      <c r="E1036">
        <v>14.5</v>
      </c>
      <c r="F1036" t="s">
        <v>910</v>
      </c>
      <c r="G1036" s="2">
        <v>-4.0099999999999997E-2</v>
      </c>
    </row>
    <row r="1037" spans="1:7" x14ac:dyDescent="0.55000000000000004">
      <c r="A1037" s="1">
        <v>34375</v>
      </c>
      <c r="B1037">
        <v>14.56</v>
      </c>
      <c r="C1037">
        <v>14.6</v>
      </c>
      <c r="D1037">
        <v>14.73</v>
      </c>
      <c r="E1037">
        <v>14.3</v>
      </c>
      <c r="F1037" t="s">
        <v>538</v>
      </c>
      <c r="G1037" s="2">
        <v>-2.7000000000000001E-3</v>
      </c>
    </row>
    <row r="1038" spans="1:7" x14ac:dyDescent="0.55000000000000004">
      <c r="A1038" s="1">
        <v>34376</v>
      </c>
      <c r="B1038">
        <v>14.72</v>
      </c>
      <c r="C1038">
        <v>14.56</v>
      </c>
      <c r="D1038">
        <v>14.79</v>
      </c>
      <c r="E1038">
        <v>14.55</v>
      </c>
      <c r="F1038" t="s">
        <v>911</v>
      </c>
      <c r="G1038" s="2">
        <v>1.0999999999999999E-2</v>
      </c>
    </row>
    <row r="1039" spans="1:7" x14ac:dyDescent="0.55000000000000004">
      <c r="A1039" s="1">
        <v>34379</v>
      </c>
      <c r="B1039">
        <v>14.13</v>
      </c>
      <c r="C1039">
        <v>14.78</v>
      </c>
      <c r="D1039">
        <v>14.9</v>
      </c>
      <c r="E1039">
        <v>14.1</v>
      </c>
      <c r="F1039" t="s">
        <v>912</v>
      </c>
      <c r="G1039" s="2">
        <v>-4.0099999999999997E-2</v>
      </c>
    </row>
    <row r="1040" spans="1:7" x14ac:dyDescent="0.55000000000000004">
      <c r="A1040" s="1">
        <v>34380</v>
      </c>
      <c r="B1040">
        <v>14.06</v>
      </c>
      <c r="C1040">
        <v>14.11</v>
      </c>
      <c r="D1040">
        <v>14.3</v>
      </c>
      <c r="E1040">
        <v>13.97</v>
      </c>
      <c r="F1040" t="s">
        <v>913</v>
      </c>
      <c r="G1040" s="2">
        <v>-5.0000000000000001E-3</v>
      </c>
    </row>
    <row r="1041" spans="1:7" x14ac:dyDescent="0.55000000000000004">
      <c r="A1041" s="1">
        <v>34381</v>
      </c>
      <c r="B1041">
        <v>13.93</v>
      </c>
      <c r="C1041">
        <v>14</v>
      </c>
      <c r="D1041">
        <v>14.32</v>
      </c>
      <c r="E1041">
        <v>13.9</v>
      </c>
      <c r="F1041" t="s">
        <v>914</v>
      </c>
      <c r="G1041" s="2">
        <v>-9.1999999999999998E-3</v>
      </c>
    </row>
    <row r="1042" spans="1:7" x14ac:dyDescent="0.55000000000000004">
      <c r="A1042" s="1">
        <v>34382</v>
      </c>
      <c r="B1042">
        <v>14.23</v>
      </c>
      <c r="C1042">
        <v>13.9</v>
      </c>
      <c r="D1042">
        <v>14.55</v>
      </c>
      <c r="E1042">
        <v>13.88</v>
      </c>
      <c r="F1042" t="s">
        <v>915</v>
      </c>
      <c r="G1042" s="2">
        <v>2.1499999999999998E-2</v>
      </c>
    </row>
    <row r="1043" spans="1:7" x14ac:dyDescent="0.55000000000000004">
      <c r="A1043" s="1">
        <v>34383</v>
      </c>
      <c r="B1043">
        <v>14.21</v>
      </c>
      <c r="C1043">
        <v>14.2</v>
      </c>
      <c r="D1043">
        <v>14.42</v>
      </c>
      <c r="E1043">
        <v>14.16</v>
      </c>
      <c r="F1043" t="s">
        <v>916</v>
      </c>
      <c r="G1043" s="2">
        <v>-1.4E-3</v>
      </c>
    </row>
    <row r="1044" spans="1:7" x14ac:dyDescent="0.55000000000000004">
      <c r="A1044" s="1">
        <v>34387</v>
      </c>
      <c r="B1044">
        <v>14.24</v>
      </c>
      <c r="C1044">
        <v>14.3</v>
      </c>
      <c r="D1044">
        <v>14.44</v>
      </c>
      <c r="E1044">
        <v>14.12</v>
      </c>
      <c r="F1044" t="s">
        <v>444</v>
      </c>
      <c r="G1044" s="2">
        <v>2.0999999999999999E-3</v>
      </c>
    </row>
    <row r="1045" spans="1:7" x14ac:dyDescent="0.55000000000000004">
      <c r="A1045" s="1">
        <v>34388</v>
      </c>
      <c r="B1045">
        <v>14.41</v>
      </c>
      <c r="C1045">
        <v>14.39</v>
      </c>
      <c r="D1045">
        <v>14.58</v>
      </c>
      <c r="E1045">
        <v>14.38</v>
      </c>
      <c r="F1045" t="s">
        <v>917</v>
      </c>
      <c r="G1045" s="2">
        <v>1.1900000000000001E-2</v>
      </c>
    </row>
    <row r="1046" spans="1:7" x14ac:dyDescent="0.55000000000000004">
      <c r="A1046" s="1">
        <v>34389</v>
      </c>
      <c r="B1046">
        <v>14.77</v>
      </c>
      <c r="C1046">
        <v>14.36</v>
      </c>
      <c r="D1046">
        <v>14.89</v>
      </c>
      <c r="E1046">
        <v>14.26</v>
      </c>
      <c r="F1046" t="s">
        <v>918</v>
      </c>
      <c r="G1046" s="2">
        <v>2.5000000000000001E-2</v>
      </c>
    </row>
    <row r="1047" spans="1:7" x14ac:dyDescent="0.55000000000000004">
      <c r="A1047" s="1">
        <v>34390</v>
      </c>
      <c r="B1047">
        <v>14.57</v>
      </c>
      <c r="C1047">
        <v>14.78</v>
      </c>
      <c r="D1047">
        <v>14.86</v>
      </c>
      <c r="E1047">
        <v>14.43</v>
      </c>
      <c r="F1047" t="s">
        <v>919</v>
      </c>
      <c r="G1047" s="2">
        <v>-1.35E-2</v>
      </c>
    </row>
    <row r="1048" spans="1:7" x14ac:dyDescent="0.55000000000000004">
      <c r="A1048" s="1">
        <v>34393</v>
      </c>
      <c r="B1048">
        <v>14.48</v>
      </c>
      <c r="C1048">
        <v>14.5</v>
      </c>
      <c r="D1048">
        <v>14.81</v>
      </c>
      <c r="E1048">
        <v>14.46</v>
      </c>
      <c r="F1048" t="s">
        <v>920</v>
      </c>
      <c r="G1048" s="2">
        <v>-6.1999999999999998E-3</v>
      </c>
    </row>
    <row r="1049" spans="1:7" x14ac:dyDescent="0.55000000000000004">
      <c r="A1049" s="1">
        <v>34394</v>
      </c>
      <c r="B1049">
        <v>14.67</v>
      </c>
      <c r="C1049">
        <v>14.48</v>
      </c>
      <c r="D1049">
        <v>14.76</v>
      </c>
      <c r="E1049">
        <v>14.41</v>
      </c>
      <c r="F1049" t="s">
        <v>921</v>
      </c>
      <c r="G1049" s="2">
        <v>1.3100000000000001E-2</v>
      </c>
    </row>
    <row r="1050" spans="1:7" x14ac:dyDescent="0.55000000000000004">
      <c r="A1050" s="1">
        <v>34395</v>
      </c>
      <c r="B1050">
        <v>14.76</v>
      </c>
      <c r="C1050">
        <v>14.74</v>
      </c>
      <c r="D1050">
        <v>14.83</v>
      </c>
      <c r="E1050">
        <v>14.63</v>
      </c>
      <c r="F1050" t="s">
        <v>922</v>
      </c>
      <c r="G1050" s="2">
        <v>6.1000000000000004E-3</v>
      </c>
    </row>
    <row r="1051" spans="1:7" x14ac:dyDescent="0.55000000000000004">
      <c r="A1051" s="1">
        <v>34396</v>
      </c>
      <c r="B1051">
        <v>14.75</v>
      </c>
      <c r="C1051">
        <v>14.76</v>
      </c>
      <c r="D1051">
        <v>14.8</v>
      </c>
      <c r="E1051">
        <v>14.54</v>
      </c>
      <c r="F1051" t="s">
        <v>923</v>
      </c>
      <c r="G1051" s="2">
        <v>-6.9999999999999999E-4</v>
      </c>
    </row>
    <row r="1052" spans="1:7" x14ac:dyDescent="0.55000000000000004">
      <c r="A1052" s="1">
        <v>34397</v>
      </c>
      <c r="B1052">
        <v>14.57</v>
      </c>
      <c r="C1052">
        <v>14.76</v>
      </c>
      <c r="D1052">
        <v>14.77</v>
      </c>
      <c r="E1052">
        <v>14.51</v>
      </c>
      <c r="F1052" t="s">
        <v>924</v>
      </c>
      <c r="G1052" s="2">
        <v>-1.2200000000000001E-2</v>
      </c>
    </row>
    <row r="1053" spans="1:7" x14ac:dyDescent="0.55000000000000004">
      <c r="A1053" s="1">
        <v>34400</v>
      </c>
      <c r="B1053">
        <v>14.1</v>
      </c>
      <c r="C1053">
        <v>14.52</v>
      </c>
      <c r="D1053">
        <v>14.57</v>
      </c>
      <c r="E1053">
        <v>14.08</v>
      </c>
      <c r="F1053" t="s">
        <v>925</v>
      </c>
      <c r="G1053" s="2">
        <v>-3.2300000000000002E-2</v>
      </c>
    </row>
    <row r="1054" spans="1:7" x14ac:dyDescent="0.55000000000000004">
      <c r="A1054" s="1">
        <v>34401</v>
      </c>
      <c r="B1054">
        <v>14.1</v>
      </c>
      <c r="C1054">
        <v>14.1</v>
      </c>
      <c r="D1054">
        <v>14.24</v>
      </c>
      <c r="E1054">
        <v>13.96</v>
      </c>
      <c r="F1054" t="s">
        <v>926</v>
      </c>
      <c r="G1054" s="2">
        <v>0</v>
      </c>
    </row>
    <row r="1055" spans="1:7" x14ac:dyDescent="0.55000000000000004">
      <c r="A1055" s="1">
        <v>34402</v>
      </c>
      <c r="B1055">
        <v>14.18</v>
      </c>
      <c r="C1055">
        <v>14.05</v>
      </c>
      <c r="D1055">
        <v>14.26</v>
      </c>
      <c r="E1055">
        <v>14.05</v>
      </c>
      <c r="F1055" t="s">
        <v>927</v>
      </c>
      <c r="G1055" s="2">
        <v>5.7000000000000002E-3</v>
      </c>
    </row>
    <row r="1056" spans="1:7" x14ac:dyDescent="0.55000000000000004">
      <c r="A1056" s="1">
        <v>34403</v>
      </c>
      <c r="B1056">
        <v>14.14</v>
      </c>
      <c r="C1056">
        <v>14.12</v>
      </c>
      <c r="D1056">
        <v>14.25</v>
      </c>
      <c r="E1056">
        <v>14.01</v>
      </c>
      <c r="F1056" t="s">
        <v>928</v>
      </c>
      <c r="G1056" s="2">
        <v>-2.8E-3</v>
      </c>
    </row>
    <row r="1057" spans="1:7" x14ac:dyDescent="0.55000000000000004">
      <c r="A1057" s="1">
        <v>34404</v>
      </c>
      <c r="B1057">
        <v>14.44</v>
      </c>
      <c r="C1057">
        <v>14.18</v>
      </c>
      <c r="D1057">
        <v>14.46</v>
      </c>
      <c r="E1057">
        <v>14.16</v>
      </c>
      <c r="F1057" t="s">
        <v>929</v>
      </c>
      <c r="G1057" s="2">
        <v>2.12E-2</v>
      </c>
    </row>
    <row r="1058" spans="1:7" x14ac:dyDescent="0.55000000000000004">
      <c r="A1058" s="1">
        <v>34407</v>
      </c>
      <c r="B1058">
        <v>14.49</v>
      </c>
      <c r="C1058">
        <v>14.44</v>
      </c>
      <c r="D1058">
        <v>14.6</v>
      </c>
      <c r="E1058">
        <v>14.27</v>
      </c>
      <c r="F1058" t="s">
        <v>930</v>
      </c>
      <c r="G1058" s="2">
        <v>3.5000000000000001E-3</v>
      </c>
    </row>
    <row r="1059" spans="1:7" x14ac:dyDescent="0.55000000000000004">
      <c r="A1059" s="1">
        <v>34408</v>
      </c>
      <c r="B1059">
        <v>14.83</v>
      </c>
      <c r="C1059">
        <v>14.45</v>
      </c>
      <c r="D1059">
        <v>14.89</v>
      </c>
      <c r="E1059">
        <v>14.43</v>
      </c>
      <c r="F1059" t="s">
        <v>931</v>
      </c>
      <c r="G1059" s="2">
        <v>2.35E-2</v>
      </c>
    </row>
    <row r="1060" spans="1:7" x14ac:dyDescent="0.55000000000000004">
      <c r="A1060" s="1">
        <v>34409</v>
      </c>
      <c r="B1060">
        <v>15.06</v>
      </c>
      <c r="C1060">
        <v>14.81</v>
      </c>
      <c r="D1060">
        <v>15.1</v>
      </c>
      <c r="E1060">
        <v>14.68</v>
      </c>
      <c r="F1060" t="s">
        <v>932</v>
      </c>
      <c r="G1060" s="2">
        <v>1.55E-2</v>
      </c>
    </row>
    <row r="1061" spans="1:7" x14ac:dyDescent="0.55000000000000004">
      <c r="A1061" s="1">
        <v>34410</v>
      </c>
      <c r="B1061">
        <v>14.82</v>
      </c>
      <c r="C1061">
        <v>15.01</v>
      </c>
      <c r="D1061">
        <v>15.14</v>
      </c>
      <c r="E1061">
        <v>14.8</v>
      </c>
      <c r="F1061" t="s">
        <v>105</v>
      </c>
      <c r="G1061" s="2">
        <v>-1.5900000000000001E-2</v>
      </c>
    </row>
    <row r="1062" spans="1:7" x14ac:dyDescent="0.55000000000000004">
      <c r="A1062" s="1">
        <v>34411</v>
      </c>
      <c r="B1062">
        <v>14.88</v>
      </c>
      <c r="C1062">
        <v>14.81</v>
      </c>
      <c r="D1062">
        <v>14.95</v>
      </c>
      <c r="E1062">
        <v>14.63</v>
      </c>
      <c r="F1062" t="s">
        <v>604</v>
      </c>
      <c r="G1062" s="2">
        <v>4.0000000000000001E-3</v>
      </c>
    </row>
    <row r="1063" spans="1:7" x14ac:dyDescent="0.55000000000000004">
      <c r="A1063" s="1">
        <v>34414</v>
      </c>
      <c r="B1063">
        <v>15.37</v>
      </c>
      <c r="C1063">
        <v>14.85</v>
      </c>
      <c r="D1063">
        <v>15.4</v>
      </c>
      <c r="E1063">
        <v>14.84</v>
      </c>
      <c r="F1063" t="s">
        <v>933</v>
      </c>
      <c r="G1063" s="2">
        <v>3.2899999999999999E-2</v>
      </c>
    </row>
    <row r="1064" spans="1:7" x14ac:dyDescent="0.55000000000000004">
      <c r="A1064" s="1">
        <v>34415</v>
      </c>
      <c r="B1064">
        <v>15.2</v>
      </c>
      <c r="C1064">
        <v>15.29</v>
      </c>
      <c r="D1064">
        <v>15.5</v>
      </c>
      <c r="E1064">
        <v>15.05</v>
      </c>
      <c r="F1064" t="s">
        <v>444</v>
      </c>
      <c r="G1064" s="2">
        <v>-1.11E-2</v>
      </c>
    </row>
    <row r="1065" spans="1:7" x14ac:dyDescent="0.55000000000000004">
      <c r="A1065" s="1">
        <v>34416</v>
      </c>
      <c r="B1065">
        <v>14.9</v>
      </c>
      <c r="C1065">
        <v>15.16</v>
      </c>
      <c r="D1065">
        <v>15.17</v>
      </c>
      <c r="E1065">
        <v>14.88</v>
      </c>
      <c r="F1065" t="s">
        <v>934</v>
      </c>
      <c r="G1065" s="2">
        <v>-1.9699999999999999E-2</v>
      </c>
    </row>
    <row r="1066" spans="1:7" x14ac:dyDescent="0.55000000000000004">
      <c r="A1066" s="1">
        <v>34417</v>
      </c>
      <c r="B1066">
        <v>15.08</v>
      </c>
      <c r="C1066">
        <v>14.88</v>
      </c>
      <c r="D1066">
        <v>15.1</v>
      </c>
      <c r="E1066">
        <v>14.82</v>
      </c>
      <c r="F1066" t="s">
        <v>935</v>
      </c>
      <c r="G1066" s="2">
        <v>1.21E-2</v>
      </c>
    </row>
    <row r="1067" spans="1:7" x14ac:dyDescent="0.55000000000000004">
      <c r="A1067" s="1">
        <v>34418</v>
      </c>
      <c r="B1067">
        <v>15.13</v>
      </c>
      <c r="C1067">
        <v>15.1</v>
      </c>
      <c r="D1067">
        <v>15.25</v>
      </c>
      <c r="E1067">
        <v>14.97</v>
      </c>
      <c r="F1067" t="s">
        <v>936</v>
      </c>
      <c r="G1067" s="2">
        <v>3.3E-3</v>
      </c>
    </row>
    <row r="1068" spans="1:7" x14ac:dyDescent="0.55000000000000004">
      <c r="A1068" s="1">
        <v>34421</v>
      </c>
      <c r="B1068">
        <v>14.08</v>
      </c>
      <c r="C1068">
        <v>14.8</v>
      </c>
      <c r="D1068">
        <v>14.46</v>
      </c>
      <c r="E1068">
        <v>13.9</v>
      </c>
      <c r="F1068" t="s">
        <v>937</v>
      </c>
      <c r="G1068" s="2">
        <v>-6.9400000000000003E-2</v>
      </c>
    </row>
    <row r="1069" spans="1:7" x14ac:dyDescent="0.55000000000000004">
      <c r="A1069" s="1">
        <v>34422</v>
      </c>
      <c r="B1069">
        <v>14.32</v>
      </c>
      <c r="C1069">
        <v>14.06</v>
      </c>
      <c r="D1069">
        <v>14.34</v>
      </c>
      <c r="E1069">
        <v>14.05</v>
      </c>
      <c r="F1069" t="s">
        <v>938</v>
      </c>
      <c r="G1069" s="2">
        <v>1.7000000000000001E-2</v>
      </c>
    </row>
    <row r="1070" spans="1:7" x14ac:dyDescent="0.55000000000000004">
      <c r="A1070" s="1">
        <v>34423</v>
      </c>
      <c r="B1070">
        <v>14.38</v>
      </c>
      <c r="C1070">
        <v>14.4</v>
      </c>
      <c r="D1070">
        <v>14.44</v>
      </c>
      <c r="E1070">
        <v>14.08</v>
      </c>
      <c r="F1070" t="s">
        <v>939</v>
      </c>
      <c r="G1070" s="2">
        <v>4.1999999999999997E-3</v>
      </c>
    </row>
    <row r="1071" spans="1:7" x14ac:dyDescent="0.55000000000000004">
      <c r="A1071" s="1">
        <v>34424</v>
      </c>
      <c r="B1071">
        <v>14.79</v>
      </c>
      <c r="C1071">
        <v>14.38</v>
      </c>
      <c r="D1071">
        <v>14.9</v>
      </c>
      <c r="E1071">
        <v>14.23</v>
      </c>
      <c r="F1071" t="s">
        <v>940</v>
      </c>
      <c r="G1071" s="2">
        <v>2.8500000000000001E-2</v>
      </c>
    </row>
    <row r="1072" spans="1:7" x14ac:dyDescent="0.55000000000000004">
      <c r="A1072" s="1">
        <v>34428</v>
      </c>
      <c r="B1072">
        <v>15.79</v>
      </c>
      <c r="C1072">
        <v>14.75</v>
      </c>
      <c r="D1072">
        <v>15.85</v>
      </c>
      <c r="E1072">
        <v>14.65</v>
      </c>
      <c r="F1072" t="s">
        <v>941</v>
      </c>
      <c r="G1072" s="2">
        <v>6.7599999999999993E-2</v>
      </c>
    </row>
    <row r="1073" spans="1:7" x14ac:dyDescent="0.55000000000000004">
      <c r="A1073" s="1">
        <v>34429</v>
      </c>
      <c r="B1073">
        <v>15.74</v>
      </c>
      <c r="C1073">
        <v>15.7</v>
      </c>
      <c r="D1073">
        <v>15.8</v>
      </c>
      <c r="E1073">
        <v>15.33</v>
      </c>
      <c r="F1073" t="s">
        <v>942</v>
      </c>
      <c r="G1073" s="2">
        <v>-3.2000000000000002E-3</v>
      </c>
    </row>
    <row r="1074" spans="1:7" x14ac:dyDescent="0.55000000000000004">
      <c r="A1074" s="1">
        <v>34430</v>
      </c>
      <c r="B1074">
        <v>15.77</v>
      </c>
      <c r="C1074">
        <v>15.69</v>
      </c>
      <c r="D1074">
        <v>15.8</v>
      </c>
      <c r="E1074">
        <v>15.46</v>
      </c>
      <c r="F1074" t="s">
        <v>943</v>
      </c>
      <c r="G1074" s="2">
        <v>1.9E-3</v>
      </c>
    </row>
    <row r="1075" spans="1:7" x14ac:dyDescent="0.55000000000000004">
      <c r="A1075" s="1">
        <v>34431</v>
      </c>
      <c r="B1075">
        <v>15.58</v>
      </c>
      <c r="C1075">
        <v>15.74</v>
      </c>
      <c r="D1075">
        <v>15.92</v>
      </c>
      <c r="E1075">
        <v>15.48</v>
      </c>
      <c r="F1075" t="s">
        <v>944</v>
      </c>
      <c r="G1075" s="2">
        <v>-1.2E-2</v>
      </c>
    </row>
    <row r="1076" spans="1:7" x14ac:dyDescent="0.55000000000000004">
      <c r="A1076" s="1">
        <v>34432</v>
      </c>
      <c r="B1076">
        <v>15.57</v>
      </c>
      <c r="C1076">
        <v>15.53</v>
      </c>
      <c r="D1076">
        <v>15.63</v>
      </c>
      <c r="E1076">
        <v>15.42</v>
      </c>
      <c r="F1076" t="s">
        <v>945</v>
      </c>
      <c r="G1076" s="2">
        <v>-5.9999999999999995E-4</v>
      </c>
    </row>
    <row r="1077" spans="1:7" x14ac:dyDescent="0.55000000000000004">
      <c r="A1077" s="1">
        <v>34435</v>
      </c>
      <c r="B1077">
        <v>15.87</v>
      </c>
      <c r="C1077">
        <v>15.57</v>
      </c>
      <c r="D1077">
        <v>15.96</v>
      </c>
      <c r="E1077">
        <v>15.5</v>
      </c>
      <c r="F1077" t="s">
        <v>946</v>
      </c>
      <c r="G1077" s="2">
        <v>1.9300000000000001E-2</v>
      </c>
    </row>
    <row r="1078" spans="1:7" x14ac:dyDescent="0.55000000000000004">
      <c r="A1078" s="1">
        <v>34436</v>
      </c>
      <c r="B1078">
        <v>15.75</v>
      </c>
      <c r="C1078">
        <v>15.87</v>
      </c>
      <c r="D1078">
        <v>15.99</v>
      </c>
      <c r="E1078">
        <v>15.64</v>
      </c>
      <c r="F1078" t="s">
        <v>947</v>
      </c>
      <c r="G1078" s="2">
        <v>-7.6E-3</v>
      </c>
    </row>
    <row r="1079" spans="1:7" x14ac:dyDescent="0.55000000000000004">
      <c r="A1079" s="1">
        <v>34437</v>
      </c>
      <c r="B1079">
        <v>15.97</v>
      </c>
      <c r="C1079">
        <v>15.65</v>
      </c>
      <c r="D1079">
        <v>16.02</v>
      </c>
      <c r="E1079">
        <v>15.67</v>
      </c>
      <c r="F1079" t="s">
        <v>948</v>
      </c>
      <c r="G1079" s="2">
        <v>1.4E-2</v>
      </c>
    </row>
    <row r="1080" spans="1:7" x14ac:dyDescent="0.55000000000000004">
      <c r="A1080" s="1">
        <v>34438</v>
      </c>
      <c r="B1080">
        <v>16.23</v>
      </c>
      <c r="C1080">
        <v>15.94</v>
      </c>
      <c r="D1080">
        <v>16.260000000000002</v>
      </c>
      <c r="E1080">
        <v>15.83</v>
      </c>
      <c r="F1080" t="s">
        <v>949</v>
      </c>
      <c r="G1080" s="2">
        <v>1.6299999999999999E-2</v>
      </c>
    </row>
    <row r="1081" spans="1:7" x14ac:dyDescent="0.55000000000000004">
      <c r="A1081" s="1">
        <v>34439</v>
      </c>
      <c r="B1081">
        <v>16.579999999999998</v>
      </c>
      <c r="C1081">
        <v>16.22</v>
      </c>
      <c r="D1081">
        <v>16.600000000000001</v>
      </c>
      <c r="E1081">
        <v>15.98</v>
      </c>
      <c r="F1081" t="s">
        <v>950</v>
      </c>
      <c r="G1081" s="2">
        <v>2.1600000000000001E-2</v>
      </c>
    </row>
    <row r="1082" spans="1:7" x14ac:dyDescent="0.55000000000000004">
      <c r="A1082" s="1">
        <v>34442</v>
      </c>
      <c r="B1082">
        <v>16.649999999999999</v>
      </c>
      <c r="C1082">
        <v>16.55</v>
      </c>
      <c r="D1082">
        <v>16.77</v>
      </c>
      <c r="E1082">
        <v>16.43</v>
      </c>
      <c r="F1082" t="s">
        <v>33</v>
      </c>
      <c r="G1082" s="2">
        <v>4.1999999999999997E-3</v>
      </c>
    </row>
    <row r="1083" spans="1:7" x14ac:dyDescent="0.55000000000000004">
      <c r="A1083" s="1">
        <v>34443</v>
      </c>
      <c r="B1083">
        <v>16.489999999999998</v>
      </c>
      <c r="C1083">
        <v>16.649999999999999</v>
      </c>
      <c r="D1083">
        <v>16.690000000000001</v>
      </c>
      <c r="E1083">
        <v>16.399999999999999</v>
      </c>
      <c r="F1083" t="s">
        <v>951</v>
      </c>
      <c r="G1083" s="2">
        <v>-9.5999999999999992E-3</v>
      </c>
    </row>
    <row r="1084" spans="1:7" x14ac:dyDescent="0.55000000000000004">
      <c r="A1084" s="1">
        <v>34444</v>
      </c>
      <c r="B1084">
        <v>16.82</v>
      </c>
      <c r="C1084">
        <v>16.46</v>
      </c>
      <c r="D1084">
        <v>16.91</v>
      </c>
      <c r="E1084">
        <v>16.34</v>
      </c>
      <c r="F1084" t="s">
        <v>444</v>
      </c>
      <c r="G1084" s="2">
        <v>0.02</v>
      </c>
    </row>
    <row r="1085" spans="1:7" x14ac:dyDescent="0.55000000000000004">
      <c r="A1085" s="1">
        <v>34445</v>
      </c>
      <c r="B1085">
        <v>16.63</v>
      </c>
      <c r="C1085">
        <v>16.3</v>
      </c>
      <c r="D1085">
        <v>16.649999999999999</v>
      </c>
      <c r="E1085">
        <v>16.16</v>
      </c>
      <c r="F1085" t="s">
        <v>952</v>
      </c>
      <c r="G1085" s="2">
        <v>-1.1299999999999999E-2</v>
      </c>
    </row>
    <row r="1086" spans="1:7" x14ac:dyDescent="0.55000000000000004">
      <c r="A1086" s="1">
        <v>34446</v>
      </c>
      <c r="B1086">
        <v>17.14</v>
      </c>
      <c r="C1086">
        <v>16.61</v>
      </c>
      <c r="D1086">
        <v>17.170000000000002</v>
      </c>
      <c r="E1086">
        <v>16.579999999999998</v>
      </c>
      <c r="F1086" t="s">
        <v>953</v>
      </c>
      <c r="G1086" s="2">
        <v>3.0700000000000002E-2</v>
      </c>
    </row>
    <row r="1087" spans="1:7" x14ac:dyDescent="0.55000000000000004">
      <c r="A1087" s="1">
        <v>34449</v>
      </c>
      <c r="B1087">
        <v>17.239999999999998</v>
      </c>
      <c r="C1087">
        <v>17.010000000000002</v>
      </c>
      <c r="D1087">
        <v>17.27</v>
      </c>
      <c r="E1087">
        <v>16.850000000000001</v>
      </c>
      <c r="F1087" t="s">
        <v>954</v>
      </c>
      <c r="G1087" s="2">
        <v>5.7999999999999996E-3</v>
      </c>
    </row>
    <row r="1088" spans="1:7" x14ac:dyDescent="0.55000000000000004">
      <c r="A1088" s="1">
        <v>34450</v>
      </c>
      <c r="B1088">
        <v>16.91</v>
      </c>
      <c r="C1088">
        <v>17.22</v>
      </c>
      <c r="D1088">
        <v>17.28</v>
      </c>
      <c r="E1088">
        <v>16.79</v>
      </c>
      <c r="F1088" t="s">
        <v>955</v>
      </c>
      <c r="G1088" s="2">
        <v>-1.9099999999999999E-2</v>
      </c>
    </row>
    <row r="1089" spans="1:7" x14ac:dyDescent="0.55000000000000004">
      <c r="A1089" s="1">
        <v>34452</v>
      </c>
      <c r="B1089">
        <v>16.57</v>
      </c>
      <c r="C1089">
        <v>16.72</v>
      </c>
      <c r="D1089">
        <v>16.899999999999999</v>
      </c>
      <c r="E1089">
        <v>16.55</v>
      </c>
      <c r="F1089" t="s">
        <v>956</v>
      </c>
      <c r="G1089" s="2">
        <v>-2.01E-2</v>
      </c>
    </row>
    <row r="1090" spans="1:7" x14ac:dyDescent="0.55000000000000004">
      <c r="A1090" s="1">
        <v>34453</v>
      </c>
      <c r="B1090">
        <v>16.899999999999999</v>
      </c>
      <c r="C1090">
        <v>16.53</v>
      </c>
      <c r="D1090">
        <v>16.95</v>
      </c>
      <c r="E1090">
        <v>16.36</v>
      </c>
      <c r="F1090" t="s">
        <v>957</v>
      </c>
      <c r="G1090" s="2">
        <v>1.9900000000000001E-2</v>
      </c>
    </row>
    <row r="1091" spans="1:7" x14ac:dyDescent="0.55000000000000004">
      <c r="A1091" s="1">
        <v>34456</v>
      </c>
      <c r="B1091">
        <v>17.16</v>
      </c>
      <c r="C1091">
        <v>16.809999999999999</v>
      </c>
      <c r="D1091">
        <v>17.32</v>
      </c>
      <c r="E1091">
        <v>16.88</v>
      </c>
      <c r="F1091" t="s">
        <v>958</v>
      </c>
      <c r="G1091" s="2">
        <v>1.54E-2</v>
      </c>
    </row>
    <row r="1092" spans="1:7" x14ac:dyDescent="0.55000000000000004">
      <c r="A1092" s="1">
        <v>34457</v>
      </c>
      <c r="B1092">
        <v>16.89</v>
      </c>
      <c r="C1092">
        <v>17.18</v>
      </c>
      <c r="D1092">
        <v>17.190000000000001</v>
      </c>
      <c r="E1092">
        <v>16.75</v>
      </c>
      <c r="F1092" t="s">
        <v>832</v>
      </c>
      <c r="G1092" s="2">
        <v>-1.5699999999999999E-2</v>
      </c>
    </row>
    <row r="1093" spans="1:7" x14ac:dyDescent="0.55000000000000004">
      <c r="A1093" s="1">
        <v>34458</v>
      </c>
      <c r="B1093">
        <v>16.86</v>
      </c>
      <c r="C1093">
        <v>16.88</v>
      </c>
      <c r="D1093">
        <v>17.260000000000002</v>
      </c>
      <c r="E1093">
        <v>16.77</v>
      </c>
      <c r="F1093" t="s">
        <v>959</v>
      </c>
      <c r="G1093" s="2">
        <v>-1.8E-3</v>
      </c>
    </row>
    <row r="1094" spans="1:7" x14ac:dyDescent="0.55000000000000004">
      <c r="A1094" s="1">
        <v>34459</v>
      </c>
      <c r="B1094">
        <v>17.29</v>
      </c>
      <c r="C1094">
        <v>16.84</v>
      </c>
      <c r="D1094">
        <v>17.3</v>
      </c>
      <c r="E1094">
        <v>16.78</v>
      </c>
      <c r="F1094" t="s">
        <v>960</v>
      </c>
      <c r="G1094" s="2">
        <v>2.5499999999999998E-2</v>
      </c>
    </row>
    <row r="1095" spans="1:7" x14ac:dyDescent="0.55000000000000004">
      <c r="A1095" s="1">
        <v>34460</v>
      </c>
      <c r="B1095">
        <v>17.7</v>
      </c>
      <c r="C1095">
        <v>17.29</v>
      </c>
      <c r="D1095">
        <v>17.82</v>
      </c>
      <c r="E1095">
        <v>17.25</v>
      </c>
      <c r="F1095" t="s">
        <v>961</v>
      </c>
      <c r="G1095" s="2">
        <v>2.3699999999999999E-2</v>
      </c>
    </row>
    <row r="1096" spans="1:7" x14ac:dyDescent="0.55000000000000004">
      <c r="A1096" s="1">
        <v>34463</v>
      </c>
      <c r="B1096">
        <v>17.73</v>
      </c>
      <c r="C1096">
        <v>17.71</v>
      </c>
      <c r="D1096">
        <v>17.850000000000001</v>
      </c>
      <c r="E1096">
        <v>17.45</v>
      </c>
      <c r="F1096" t="s">
        <v>962</v>
      </c>
      <c r="G1096" s="2">
        <v>1.6999999999999999E-3</v>
      </c>
    </row>
    <row r="1097" spans="1:7" x14ac:dyDescent="0.55000000000000004">
      <c r="A1097" s="1">
        <v>34464</v>
      </c>
      <c r="B1097">
        <v>17.61</v>
      </c>
      <c r="C1097">
        <v>17.71</v>
      </c>
      <c r="D1097">
        <v>17.899999999999999</v>
      </c>
      <c r="E1097">
        <v>17.52</v>
      </c>
      <c r="F1097" t="s">
        <v>963</v>
      </c>
      <c r="G1097" s="2">
        <v>-6.7999999999999996E-3</v>
      </c>
    </row>
    <row r="1098" spans="1:7" x14ac:dyDescent="0.55000000000000004">
      <c r="A1098" s="1">
        <v>34465</v>
      </c>
      <c r="B1098">
        <v>17.850000000000001</v>
      </c>
      <c r="C1098">
        <v>17.59</v>
      </c>
      <c r="D1098">
        <v>17.899999999999999</v>
      </c>
      <c r="E1098">
        <v>17.510000000000002</v>
      </c>
      <c r="F1098" t="s">
        <v>964</v>
      </c>
      <c r="G1098" s="2">
        <v>1.3599999999999999E-2</v>
      </c>
    </row>
    <row r="1099" spans="1:7" x14ac:dyDescent="0.55000000000000004">
      <c r="A1099" s="1">
        <v>34466</v>
      </c>
      <c r="B1099">
        <v>18.28</v>
      </c>
      <c r="C1099">
        <v>17.850000000000001</v>
      </c>
      <c r="D1099">
        <v>18.3</v>
      </c>
      <c r="E1099">
        <v>17.809999999999999</v>
      </c>
      <c r="F1099" t="s">
        <v>797</v>
      </c>
      <c r="G1099" s="2">
        <v>2.41E-2</v>
      </c>
    </row>
    <row r="1100" spans="1:7" x14ac:dyDescent="0.55000000000000004">
      <c r="A1100" s="1">
        <v>34467</v>
      </c>
      <c r="B1100">
        <v>18.21</v>
      </c>
      <c r="C1100">
        <v>18.28</v>
      </c>
      <c r="D1100">
        <v>18.54</v>
      </c>
      <c r="E1100">
        <v>18.13</v>
      </c>
      <c r="F1100" t="s">
        <v>965</v>
      </c>
      <c r="G1100" s="2">
        <v>-3.8E-3</v>
      </c>
    </row>
    <row r="1101" spans="1:7" x14ac:dyDescent="0.55000000000000004">
      <c r="A1101" s="1">
        <v>34470</v>
      </c>
      <c r="B1101">
        <v>18.059999999999999</v>
      </c>
      <c r="C1101">
        <v>18.05</v>
      </c>
      <c r="D1101">
        <v>18.21</v>
      </c>
      <c r="E1101">
        <v>17.940000000000001</v>
      </c>
      <c r="F1101" t="s">
        <v>664</v>
      </c>
      <c r="G1101" s="2">
        <v>-8.2000000000000007E-3</v>
      </c>
    </row>
    <row r="1102" spans="1:7" x14ac:dyDescent="0.55000000000000004">
      <c r="A1102" s="1">
        <v>34471</v>
      </c>
      <c r="B1102">
        <v>17.59</v>
      </c>
      <c r="C1102">
        <v>17.93</v>
      </c>
      <c r="D1102">
        <v>18.07</v>
      </c>
      <c r="E1102">
        <v>17.46</v>
      </c>
      <c r="F1102" t="s">
        <v>966</v>
      </c>
      <c r="G1102" s="2">
        <v>-2.5999999999999999E-2</v>
      </c>
    </row>
    <row r="1103" spans="1:7" x14ac:dyDescent="0.55000000000000004">
      <c r="A1103" s="1">
        <v>34472</v>
      </c>
      <c r="B1103">
        <v>17.989999999999998</v>
      </c>
      <c r="C1103">
        <v>17.59</v>
      </c>
      <c r="D1103">
        <v>18.02</v>
      </c>
      <c r="E1103">
        <v>17.46</v>
      </c>
      <c r="F1103" t="s">
        <v>381</v>
      </c>
      <c r="G1103" s="2">
        <v>2.2700000000000001E-2</v>
      </c>
    </row>
    <row r="1104" spans="1:7" x14ac:dyDescent="0.55000000000000004">
      <c r="A1104" s="1">
        <v>34473</v>
      </c>
      <c r="B1104">
        <v>18.45</v>
      </c>
      <c r="C1104">
        <v>18</v>
      </c>
      <c r="D1104">
        <v>18.48</v>
      </c>
      <c r="E1104">
        <v>18</v>
      </c>
      <c r="F1104" t="s">
        <v>967</v>
      </c>
      <c r="G1104" s="2">
        <v>2.5600000000000001E-2</v>
      </c>
    </row>
    <row r="1105" spans="1:7" x14ac:dyDescent="0.55000000000000004">
      <c r="A1105" s="1">
        <v>34474</v>
      </c>
      <c r="B1105">
        <v>18.920000000000002</v>
      </c>
      <c r="C1105">
        <v>18.5</v>
      </c>
      <c r="D1105">
        <v>19</v>
      </c>
      <c r="E1105">
        <v>18.45</v>
      </c>
      <c r="F1105" t="s">
        <v>444</v>
      </c>
      <c r="G1105" s="2">
        <v>2.5499999999999998E-2</v>
      </c>
    </row>
    <row r="1106" spans="1:7" x14ac:dyDescent="0.55000000000000004">
      <c r="A1106" s="1">
        <v>34477</v>
      </c>
      <c r="B1106">
        <v>18.059999999999999</v>
      </c>
      <c r="C1106">
        <v>18.100000000000001</v>
      </c>
      <c r="D1106">
        <v>18.57</v>
      </c>
      <c r="E1106">
        <v>18</v>
      </c>
      <c r="F1106" t="s">
        <v>968</v>
      </c>
      <c r="G1106" s="2">
        <v>-4.5499999999999999E-2</v>
      </c>
    </row>
    <row r="1107" spans="1:7" x14ac:dyDescent="0.55000000000000004">
      <c r="A1107" s="1">
        <v>34478</v>
      </c>
      <c r="B1107">
        <v>17.920000000000002</v>
      </c>
      <c r="C1107">
        <v>18.010000000000002</v>
      </c>
      <c r="D1107">
        <v>18.13</v>
      </c>
      <c r="E1107">
        <v>17.82</v>
      </c>
      <c r="F1107" t="s">
        <v>969</v>
      </c>
      <c r="G1107" s="2">
        <v>-7.7999999999999996E-3</v>
      </c>
    </row>
    <row r="1108" spans="1:7" x14ac:dyDescent="0.55000000000000004">
      <c r="A1108" s="1">
        <v>34479</v>
      </c>
      <c r="B1108">
        <v>17.7</v>
      </c>
      <c r="C1108">
        <v>17.89</v>
      </c>
      <c r="D1108">
        <v>18.07</v>
      </c>
      <c r="E1108">
        <v>17.68</v>
      </c>
      <c r="F1108" t="s">
        <v>970</v>
      </c>
      <c r="G1108" s="2">
        <v>-1.23E-2</v>
      </c>
    </row>
    <row r="1109" spans="1:7" x14ac:dyDescent="0.55000000000000004">
      <c r="A1109" s="1">
        <v>34480</v>
      </c>
      <c r="B1109">
        <v>17.739999999999998</v>
      </c>
      <c r="C1109">
        <v>17.649999999999999</v>
      </c>
      <c r="D1109">
        <v>17.77</v>
      </c>
      <c r="E1109">
        <v>17.489999999999998</v>
      </c>
      <c r="F1109" t="s">
        <v>971</v>
      </c>
      <c r="G1109" s="2">
        <v>2.3E-3</v>
      </c>
    </row>
    <row r="1110" spans="1:7" x14ac:dyDescent="0.55000000000000004">
      <c r="A1110" s="1">
        <v>34481</v>
      </c>
      <c r="B1110">
        <v>18.03</v>
      </c>
      <c r="C1110">
        <v>17.73</v>
      </c>
      <c r="D1110">
        <v>18.05</v>
      </c>
      <c r="E1110">
        <v>17.739999999999998</v>
      </c>
      <c r="F1110" t="s">
        <v>972</v>
      </c>
      <c r="G1110" s="2">
        <v>1.6299999999999999E-2</v>
      </c>
    </row>
    <row r="1111" spans="1:7" x14ac:dyDescent="0.55000000000000004">
      <c r="A1111" s="1">
        <v>34485</v>
      </c>
      <c r="B1111">
        <v>18.309999999999999</v>
      </c>
      <c r="C1111">
        <v>18.05</v>
      </c>
      <c r="D1111">
        <v>18.37</v>
      </c>
      <c r="E1111">
        <v>17.899999999999999</v>
      </c>
      <c r="F1111" t="s">
        <v>973</v>
      </c>
      <c r="G1111" s="2">
        <v>1.55E-2</v>
      </c>
    </row>
    <row r="1112" spans="1:7" x14ac:dyDescent="0.55000000000000004">
      <c r="A1112" s="1">
        <v>34486</v>
      </c>
      <c r="B1112">
        <v>18.21</v>
      </c>
      <c r="C1112">
        <v>18.32</v>
      </c>
      <c r="D1112">
        <v>18.34</v>
      </c>
      <c r="E1112">
        <v>18.190000000000001</v>
      </c>
      <c r="F1112" t="s">
        <v>577</v>
      </c>
      <c r="G1112" s="2">
        <v>-5.4999999999999997E-3</v>
      </c>
    </row>
    <row r="1113" spans="1:7" x14ac:dyDescent="0.55000000000000004">
      <c r="A1113" s="1">
        <v>34487</v>
      </c>
      <c r="B1113">
        <v>18.23</v>
      </c>
      <c r="C1113">
        <v>18.21</v>
      </c>
      <c r="D1113">
        <v>18.5</v>
      </c>
      <c r="E1113">
        <v>18.079999999999998</v>
      </c>
      <c r="F1113" t="s">
        <v>974</v>
      </c>
      <c r="G1113" s="2">
        <v>1.1000000000000001E-3</v>
      </c>
    </row>
    <row r="1114" spans="1:7" x14ac:dyDescent="0.55000000000000004">
      <c r="A1114" s="1">
        <v>34488</v>
      </c>
      <c r="B1114">
        <v>18.12</v>
      </c>
      <c r="C1114">
        <v>18.21</v>
      </c>
      <c r="D1114">
        <v>18.3</v>
      </c>
      <c r="E1114">
        <v>17.91</v>
      </c>
      <c r="F1114" t="s">
        <v>975</v>
      </c>
      <c r="G1114" s="2">
        <v>-6.0000000000000001E-3</v>
      </c>
    </row>
    <row r="1115" spans="1:7" x14ac:dyDescent="0.55000000000000004">
      <c r="A1115" s="1">
        <v>34491</v>
      </c>
      <c r="B1115">
        <v>18.11</v>
      </c>
      <c r="C1115">
        <v>18.010000000000002</v>
      </c>
      <c r="D1115">
        <v>18.2</v>
      </c>
      <c r="E1115">
        <v>17.91</v>
      </c>
      <c r="F1115" t="s">
        <v>976</v>
      </c>
      <c r="G1115" s="2">
        <v>-5.9999999999999995E-4</v>
      </c>
    </row>
    <row r="1116" spans="1:7" x14ac:dyDescent="0.55000000000000004">
      <c r="A1116" s="1">
        <v>34492</v>
      </c>
      <c r="B1116">
        <v>17.75</v>
      </c>
      <c r="C1116">
        <v>18.149999999999999</v>
      </c>
      <c r="D1116">
        <v>18.16</v>
      </c>
      <c r="E1116">
        <v>17.63</v>
      </c>
      <c r="F1116" t="s">
        <v>977</v>
      </c>
      <c r="G1116" s="2">
        <v>-1.9900000000000001E-2</v>
      </c>
    </row>
    <row r="1117" spans="1:7" x14ac:dyDescent="0.55000000000000004">
      <c r="A1117" s="1">
        <v>34493</v>
      </c>
      <c r="B1117">
        <v>18.34</v>
      </c>
      <c r="C1117">
        <v>17.72</v>
      </c>
      <c r="D1117">
        <v>18.399999999999999</v>
      </c>
      <c r="E1117">
        <v>17.579999999999998</v>
      </c>
      <c r="F1117" t="s">
        <v>978</v>
      </c>
      <c r="G1117" s="2">
        <v>3.32E-2</v>
      </c>
    </row>
    <row r="1118" spans="1:7" x14ac:dyDescent="0.55000000000000004">
      <c r="A1118" s="1">
        <v>34494</v>
      </c>
      <c r="B1118">
        <v>18.670000000000002</v>
      </c>
      <c r="C1118">
        <v>18.3</v>
      </c>
      <c r="D1118">
        <v>18.71</v>
      </c>
      <c r="E1118">
        <v>18.2</v>
      </c>
      <c r="F1118" t="s">
        <v>979</v>
      </c>
      <c r="G1118" s="2">
        <v>1.7999999999999999E-2</v>
      </c>
    </row>
    <row r="1119" spans="1:7" x14ac:dyDescent="0.55000000000000004">
      <c r="A1119" s="1">
        <v>34495</v>
      </c>
      <c r="B1119">
        <v>18.48</v>
      </c>
      <c r="C1119">
        <v>18.649999999999999</v>
      </c>
      <c r="D1119">
        <v>18.89</v>
      </c>
      <c r="E1119">
        <v>18.46</v>
      </c>
      <c r="F1119" t="s">
        <v>980</v>
      </c>
      <c r="G1119" s="2">
        <v>-1.0200000000000001E-2</v>
      </c>
    </row>
    <row r="1120" spans="1:7" x14ac:dyDescent="0.55000000000000004">
      <c r="A1120" s="1">
        <v>34498</v>
      </c>
      <c r="B1120">
        <v>18.79</v>
      </c>
      <c r="C1120">
        <v>18.48</v>
      </c>
      <c r="D1120">
        <v>18.899999999999999</v>
      </c>
      <c r="E1120">
        <v>18.29</v>
      </c>
      <c r="F1120" t="s">
        <v>756</v>
      </c>
      <c r="G1120" s="2">
        <v>1.6799999999999999E-2</v>
      </c>
    </row>
    <row r="1121" spans="1:7" x14ac:dyDescent="0.55000000000000004">
      <c r="A1121" s="1">
        <v>34499</v>
      </c>
      <c r="B1121">
        <v>18.95</v>
      </c>
      <c r="C1121">
        <v>18.760000000000002</v>
      </c>
      <c r="D1121">
        <v>19.059999999999999</v>
      </c>
      <c r="E1121">
        <v>18.760000000000002</v>
      </c>
      <c r="F1121" t="s">
        <v>981</v>
      </c>
      <c r="G1121" s="2">
        <v>8.5000000000000006E-3</v>
      </c>
    </row>
    <row r="1122" spans="1:7" x14ac:dyDescent="0.55000000000000004">
      <c r="A1122" s="1">
        <v>34500</v>
      </c>
      <c r="B1122">
        <v>19.86</v>
      </c>
      <c r="C1122">
        <v>18.96</v>
      </c>
      <c r="D1122">
        <v>19.95</v>
      </c>
      <c r="E1122">
        <v>18.88</v>
      </c>
      <c r="F1122" t="s">
        <v>822</v>
      </c>
      <c r="G1122" s="2">
        <v>4.8000000000000001E-2</v>
      </c>
    </row>
    <row r="1123" spans="1:7" x14ac:dyDescent="0.55000000000000004">
      <c r="A1123" s="1">
        <v>34501</v>
      </c>
      <c r="B1123">
        <v>19.91</v>
      </c>
      <c r="C1123">
        <v>19.75</v>
      </c>
      <c r="D1123">
        <v>19.95</v>
      </c>
      <c r="E1123">
        <v>19.57</v>
      </c>
      <c r="F1123" t="s">
        <v>982</v>
      </c>
      <c r="G1123" s="2">
        <v>2.5000000000000001E-3</v>
      </c>
    </row>
    <row r="1124" spans="1:7" x14ac:dyDescent="0.55000000000000004">
      <c r="A1124" s="1">
        <v>34502</v>
      </c>
      <c r="B1124">
        <v>20.71</v>
      </c>
      <c r="C1124">
        <v>19.899999999999999</v>
      </c>
      <c r="D1124">
        <v>20.8</v>
      </c>
      <c r="E1124">
        <v>19.61</v>
      </c>
      <c r="F1124" t="s">
        <v>983</v>
      </c>
      <c r="G1124" s="2">
        <v>4.02E-2</v>
      </c>
    </row>
    <row r="1125" spans="1:7" x14ac:dyDescent="0.55000000000000004">
      <c r="A1125" s="1">
        <v>34505</v>
      </c>
      <c r="B1125">
        <v>20.75</v>
      </c>
      <c r="C1125">
        <v>20.89</v>
      </c>
      <c r="D1125">
        <v>20.89</v>
      </c>
      <c r="E1125">
        <v>20.350000000000001</v>
      </c>
      <c r="F1125" t="s">
        <v>984</v>
      </c>
      <c r="G1125" s="2">
        <v>1.9E-3</v>
      </c>
    </row>
    <row r="1126" spans="1:7" x14ac:dyDescent="0.55000000000000004">
      <c r="A1126" s="1">
        <v>34506</v>
      </c>
      <c r="B1126">
        <v>20.04</v>
      </c>
      <c r="C1126">
        <v>20.65</v>
      </c>
      <c r="D1126">
        <v>20.95</v>
      </c>
      <c r="E1126">
        <v>19.399999999999999</v>
      </c>
      <c r="F1126" t="s">
        <v>444</v>
      </c>
      <c r="G1126" s="2">
        <v>-3.4200000000000001E-2</v>
      </c>
    </row>
    <row r="1127" spans="1:7" x14ac:dyDescent="0.55000000000000004">
      <c r="A1127" s="1">
        <v>34507</v>
      </c>
      <c r="B1127">
        <v>19.37</v>
      </c>
      <c r="C1127">
        <v>19.399999999999999</v>
      </c>
      <c r="D1127">
        <v>19.739999999999998</v>
      </c>
      <c r="E1127">
        <v>19.3</v>
      </c>
      <c r="F1127" t="s">
        <v>985</v>
      </c>
      <c r="G1127" s="2">
        <v>-3.3399999999999999E-2</v>
      </c>
    </row>
    <row r="1128" spans="1:7" x14ac:dyDescent="0.55000000000000004">
      <c r="A1128" s="1">
        <v>34508</v>
      </c>
      <c r="B1128">
        <v>19.420000000000002</v>
      </c>
      <c r="C1128">
        <v>19.309999999999999</v>
      </c>
      <c r="D1128">
        <v>19.45</v>
      </c>
      <c r="E1128">
        <v>19.04</v>
      </c>
      <c r="F1128" t="s">
        <v>986</v>
      </c>
      <c r="G1128" s="2">
        <v>2.5999999999999999E-3</v>
      </c>
    </row>
    <row r="1129" spans="1:7" x14ac:dyDescent="0.55000000000000004">
      <c r="A1129" s="1">
        <v>34509</v>
      </c>
      <c r="B1129">
        <v>19.32</v>
      </c>
      <c r="C1129">
        <v>19.38</v>
      </c>
      <c r="D1129">
        <v>19.46</v>
      </c>
      <c r="E1129">
        <v>19.149999999999999</v>
      </c>
      <c r="F1129" t="s">
        <v>987</v>
      </c>
      <c r="G1129" s="2">
        <v>-5.1000000000000004E-3</v>
      </c>
    </row>
    <row r="1130" spans="1:7" x14ac:dyDescent="0.55000000000000004">
      <c r="A1130" s="1">
        <v>34512</v>
      </c>
      <c r="B1130">
        <v>19.010000000000002</v>
      </c>
      <c r="C1130">
        <v>19.309999999999999</v>
      </c>
      <c r="D1130">
        <v>19.54</v>
      </c>
      <c r="E1130">
        <v>18.899999999999999</v>
      </c>
      <c r="F1130" t="s">
        <v>988</v>
      </c>
      <c r="G1130" s="2">
        <v>-1.6E-2</v>
      </c>
    </row>
    <row r="1131" spans="1:7" x14ac:dyDescent="0.55000000000000004">
      <c r="A1131" s="1">
        <v>34513</v>
      </c>
      <c r="B1131">
        <v>19.27</v>
      </c>
      <c r="C1131">
        <v>18.98</v>
      </c>
      <c r="D1131">
        <v>19.3</v>
      </c>
      <c r="E1131">
        <v>18.670000000000002</v>
      </c>
      <c r="F1131" t="s">
        <v>989</v>
      </c>
      <c r="G1131" s="2">
        <v>1.37E-2</v>
      </c>
    </row>
    <row r="1132" spans="1:7" x14ac:dyDescent="0.55000000000000004">
      <c r="A1132" s="1">
        <v>34514</v>
      </c>
      <c r="B1132">
        <v>18.829999999999998</v>
      </c>
      <c r="C1132">
        <v>19.100000000000001</v>
      </c>
      <c r="D1132">
        <v>19.329999999999998</v>
      </c>
      <c r="E1132">
        <v>18.78</v>
      </c>
      <c r="F1132" t="s">
        <v>990</v>
      </c>
      <c r="G1132" s="2">
        <v>-2.2800000000000001E-2</v>
      </c>
    </row>
    <row r="1133" spans="1:7" x14ac:dyDescent="0.55000000000000004">
      <c r="A1133" s="1">
        <v>34515</v>
      </c>
      <c r="B1133">
        <v>19.37</v>
      </c>
      <c r="C1133">
        <v>18.760000000000002</v>
      </c>
      <c r="D1133">
        <v>19.5</v>
      </c>
      <c r="E1133">
        <v>18.739999999999998</v>
      </c>
      <c r="F1133" t="s">
        <v>991</v>
      </c>
      <c r="G1133" s="2">
        <v>2.87E-2</v>
      </c>
    </row>
    <row r="1134" spans="1:7" x14ac:dyDescent="0.55000000000000004">
      <c r="A1134" s="1">
        <v>34516</v>
      </c>
      <c r="B1134">
        <v>19.53</v>
      </c>
      <c r="C1134">
        <v>19.329999999999998</v>
      </c>
      <c r="D1134">
        <v>19.68</v>
      </c>
      <c r="E1134">
        <v>19.329999999999998</v>
      </c>
      <c r="F1134" t="s">
        <v>992</v>
      </c>
      <c r="G1134" s="2">
        <v>8.3000000000000001E-3</v>
      </c>
    </row>
    <row r="1135" spans="1:7" x14ac:dyDescent="0.55000000000000004">
      <c r="A1135" s="1">
        <v>34520</v>
      </c>
      <c r="B1135">
        <v>19.62</v>
      </c>
      <c r="C1135">
        <v>19.48</v>
      </c>
      <c r="D1135">
        <v>19.690000000000001</v>
      </c>
      <c r="E1135">
        <v>19.309999999999999</v>
      </c>
      <c r="F1135" t="s">
        <v>86</v>
      </c>
      <c r="G1135" s="2">
        <v>4.5999999999999999E-3</v>
      </c>
    </row>
    <row r="1136" spans="1:7" x14ac:dyDescent="0.55000000000000004">
      <c r="A1136" s="1">
        <v>34521</v>
      </c>
      <c r="B1136">
        <v>19.239999999999998</v>
      </c>
      <c r="C1136">
        <v>19.579999999999998</v>
      </c>
      <c r="D1136">
        <v>19.72</v>
      </c>
      <c r="E1136">
        <v>19.23</v>
      </c>
      <c r="F1136" t="s">
        <v>993</v>
      </c>
      <c r="G1136" s="2">
        <v>-1.9400000000000001E-2</v>
      </c>
    </row>
    <row r="1137" spans="1:7" x14ac:dyDescent="0.55000000000000004">
      <c r="A1137" s="1">
        <v>34522</v>
      </c>
      <c r="B1137">
        <v>19.12</v>
      </c>
      <c r="C1137">
        <v>19.25</v>
      </c>
      <c r="D1137">
        <v>19.48</v>
      </c>
      <c r="E1137">
        <v>19.079999999999998</v>
      </c>
      <c r="F1137" t="s">
        <v>994</v>
      </c>
      <c r="G1137" s="2">
        <v>-6.1999999999999998E-3</v>
      </c>
    </row>
    <row r="1138" spans="1:7" x14ac:dyDescent="0.55000000000000004">
      <c r="A1138" s="1">
        <v>34523</v>
      </c>
      <c r="B1138">
        <v>19.48</v>
      </c>
      <c r="C1138">
        <v>19.12</v>
      </c>
      <c r="D1138">
        <v>19.66</v>
      </c>
      <c r="E1138">
        <v>19.11</v>
      </c>
      <c r="F1138" t="s">
        <v>445</v>
      </c>
      <c r="G1138" s="2">
        <v>1.8800000000000001E-2</v>
      </c>
    </row>
    <row r="1139" spans="1:7" x14ac:dyDescent="0.55000000000000004">
      <c r="A1139" s="1">
        <v>34526</v>
      </c>
      <c r="B1139">
        <v>20.18</v>
      </c>
      <c r="C1139">
        <v>19.260000000000002</v>
      </c>
      <c r="D1139">
        <v>20.2</v>
      </c>
      <c r="E1139">
        <v>19.55</v>
      </c>
      <c r="F1139" t="s">
        <v>995</v>
      </c>
      <c r="G1139" s="2">
        <v>3.5900000000000001E-2</v>
      </c>
    </row>
    <row r="1140" spans="1:7" x14ac:dyDescent="0.55000000000000004">
      <c r="A1140" s="1">
        <v>34527</v>
      </c>
      <c r="B1140">
        <v>20.43</v>
      </c>
      <c r="C1140">
        <v>20.149999999999999</v>
      </c>
      <c r="D1140">
        <v>20.74</v>
      </c>
      <c r="E1140">
        <v>20.149999999999999</v>
      </c>
      <c r="F1140" t="s">
        <v>961</v>
      </c>
      <c r="G1140" s="2">
        <v>1.24E-2</v>
      </c>
    </row>
    <row r="1141" spans="1:7" x14ac:dyDescent="0.55000000000000004">
      <c r="A1141" s="1">
        <v>34528</v>
      </c>
      <c r="B1141">
        <v>20.149999999999999</v>
      </c>
      <c r="C1141">
        <v>20.420000000000002</v>
      </c>
      <c r="D1141">
        <v>20.6</v>
      </c>
      <c r="E1141">
        <v>19.899999999999999</v>
      </c>
      <c r="F1141" t="s">
        <v>996</v>
      </c>
      <c r="G1141" s="2">
        <v>-1.37E-2</v>
      </c>
    </row>
    <row r="1142" spans="1:7" x14ac:dyDescent="0.55000000000000004">
      <c r="A1142" s="1">
        <v>34529</v>
      </c>
      <c r="B1142">
        <v>20.18</v>
      </c>
      <c r="C1142">
        <v>19.760000000000002</v>
      </c>
      <c r="D1142">
        <v>20.420000000000002</v>
      </c>
      <c r="E1142">
        <v>19.97</v>
      </c>
      <c r="F1142" t="s">
        <v>997</v>
      </c>
      <c r="G1142" s="2">
        <v>1.5E-3</v>
      </c>
    </row>
    <row r="1143" spans="1:7" x14ac:dyDescent="0.55000000000000004">
      <c r="A1143" s="1">
        <v>34530</v>
      </c>
      <c r="B1143">
        <v>19.89</v>
      </c>
      <c r="C1143">
        <v>20.2</v>
      </c>
      <c r="D1143">
        <v>20.399999999999999</v>
      </c>
      <c r="E1143">
        <v>19.760000000000002</v>
      </c>
      <c r="F1143" t="s">
        <v>998</v>
      </c>
      <c r="G1143" s="2">
        <v>-1.44E-2</v>
      </c>
    </row>
    <row r="1144" spans="1:7" x14ac:dyDescent="0.55000000000000004">
      <c r="A1144" s="1">
        <v>34533</v>
      </c>
      <c r="B1144">
        <v>19.510000000000002</v>
      </c>
      <c r="C1144">
        <v>19.760000000000002</v>
      </c>
      <c r="D1144">
        <v>19.84</v>
      </c>
      <c r="E1144">
        <v>19.29</v>
      </c>
      <c r="F1144" t="s">
        <v>999</v>
      </c>
      <c r="G1144" s="2">
        <v>-1.9099999999999999E-2</v>
      </c>
    </row>
    <row r="1145" spans="1:7" x14ac:dyDescent="0.55000000000000004">
      <c r="A1145" s="1">
        <v>34534</v>
      </c>
      <c r="B1145">
        <v>19.46</v>
      </c>
      <c r="C1145">
        <v>19.329999999999998</v>
      </c>
      <c r="D1145">
        <v>19.52</v>
      </c>
      <c r="E1145">
        <v>19.16</v>
      </c>
      <c r="F1145" t="s">
        <v>1000</v>
      </c>
      <c r="G1145" s="2">
        <v>-2.5999999999999999E-3</v>
      </c>
    </row>
    <row r="1146" spans="1:7" x14ac:dyDescent="0.55000000000000004">
      <c r="A1146" s="1">
        <v>34535</v>
      </c>
      <c r="B1146">
        <v>19.2</v>
      </c>
      <c r="C1146">
        <v>19.16</v>
      </c>
      <c r="D1146">
        <v>19.54</v>
      </c>
      <c r="E1146">
        <v>19.100000000000001</v>
      </c>
      <c r="F1146" t="s">
        <v>444</v>
      </c>
      <c r="G1146" s="2">
        <v>-1.34E-2</v>
      </c>
    </row>
    <row r="1147" spans="1:7" x14ac:dyDescent="0.55000000000000004">
      <c r="A1147" s="1">
        <v>34536</v>
      </c>
      <c r="B1147">
        <v>19.39</v>
      </c>
      <c r="C1147">
        <v>19.149999999999999</v>
      </c>
      <c r="D1147">
        <v>19.45</v>
      </c>
      <c r="E1147">
        <v>19.05</v>
      </c>
      <c r="F1147" t="s">
        <v>1001</v>
      </c>
      <c r="G1147" s="2">
        <v>9.9000000000000008E-3</v>
      </c>
    </row>
    <row r="1148" spans="1:7" x14ac:dyDescent="0.55000000000000004">
      <c r="A1148" s="1">
        <v>34537</v>
      </c>
      <c r="B1148">
        <v>19.61</v>
      </c>
      <c r="C1148">
        <v>19.399999999999999</v>
      </c>
      <c r="D1148">
        <v>19.670000000000002</v>
      </c>
      <c r="E1148">
        <v>19.3</v>
      </c>
      <c r="F1148" t="s">
        <v>802</v>
      </c>
      <c r="G1148" s="2">
        <v>1.1299999999999999E-2</v>
      </c>
    </row>
    <row r="1149" spans="1:7" x14ac:dyDescent="0.55000000000000004">
      <c r="A1149" s="1">
        <v>34540</v>
      </c>
      <c r="B1149">
        <v>19.41</v>
      </c>
      <c r="C1149">
        <v>19.45</v>
      </c>
      <c r="D1149">
        <v>19.75</v>
      </c>
      <c r="E1149">
        <v>19.27</v>
      </c>
      <c r="F1149" t="s">
        <v>585</v>
      </c>
      <c r="G1149" s="2">
        <v>-1.0200000000000001E-2</v>
      </c>
    </row>
    <row r="1150" spans="1:7" x14ac:dyDescent="0.55000000000000004">
      <c r="A1150" s="1">
        <v>34541</v>
      </c>
      <c r="B1150">
        <v>19.21</v>
      </c>
      <c r="C1150">
        <v>19.38</v>
      </c>
      <c r="D1150">
        <v>19.46</v>
      </c>
      <c r="E1150">
        <v>19.059999999999999</v>
      </c>
      <c r="F1150" t="s">
        <v>1002</v>
      </c>
      <c r="G1150" s="2">
        <v>-1.03E-2</v>
      </c>
    </row>
    <row r="1151" spans="1:7" x14ac:dyDescent="0.55000000000000004">
      <c r="A1151" s="1">
        <v>34542</v>
      </c>
      <c r="B1151">
        <v>19.46</v>
      </c>
      <c r="C1151">
        <v>19.149999999999999</v>
      </c>
      <c r="D1151">
        <v>19.649999999999999</v>
      </c>
      <c r="E1151">
        <v>19.190000000000001</v>
      </c>
      <c r="F1151" t="s">
        <v>1003</v>
      </c>
      <c r="G1151" s="2">
        <v>1.2999999999999999E-2</v>
      </c>
    </row>
    <row r="1152" spans="1:7" x14ac:dyDescent="0.55000000000000004">
      <c r="A1152" s="1">
        <v>34543</v>
      </c>
      <c r="B1152">
        <v>19.77</v>
      </c>
      <c r="C1152">
        <v>19.43</v>
      </c>
      <c r="D1152">
        <v>19.84</v>
      </c>
      <c r="E1152">
        <v>19.399999999999999</v>
      </c>
      <c r="F1152" t="s">
        <v>1004</v>
      </c>
      <c r="G1152" s="2">
        <v>1.5900000000000001E-2</v>
      </c>
    </row>
    <row r="1153" spans="1:7" x14ac:dyDescent="0.55000000000000004">
      <c r="A1153" s="1">
        <v>34544</v>
      </c>
      <c r="B1153">
        <v>20.3</v>
      </c>
      <c r="C1153">
        <v>19.78</v>
      </c>
      <c r="D1153">
        <v>20.440000000000001</v>
      </c>
      <c r="E1153">
        <v>19.809999999999999</v>
      </c>
      <c r="F1153" t="s">
        <v>1005</v>
      </c>
      <c r="G1153" s="2">
        <v>2.6800000000000001E-2</v>
      </c>
    </row>
    <row r="1154" spans="1:7" x14ac:dyDescent="0.55000000000000004">
      <c r="A1154" s="1">
        <v>34547</v>
      </c>
      <c r="B1154">
        <v>20.55</v>
      </c>
      <c r="C1154">
        <v>20.25</v>
      </c>
      <c r="D1154">
        <v>20.98</v>
      </c>
      <c r="E1154">
        <v>20.25</v>
      </c>
      <c r="F1154" t="s">
        <v>1006</v>
      </c>
      <c r="G1154" s="2">
        <v>1.23E-2</v>
      </c>
    </row>
    <row r="1155" spans="1:7" x14ac:dyDescent="0.55000000000000004">
      <c r="A1155" s="1">
        <v>34548</v>
      </c>
      <c r="B1155">
        <v>20.14</v>
      </c>
      <c r="C1155">
        <v>20.47</v>
      </c>
      <c r="D1155">
        <v>20.64</v>
      </c>
      <c r="E1155">
        <v>20.05</v>
      </c>
      <c r="F1155" t="s">
        <v>925</v>
      </c>
      <c r="G1155" s="2">
        <v>-0.02</v>
      </c>
    </row>
    <row r="1156" spans="1:7" x14ac:dyDescent="0.55000000000000004">
      <c r="A1156" s="1">
        <v>34549</v>
      </c>
      <c r="B1156">
        <v>20.100000000000001</v>
      </c>
      <c r="C1156">
        <v>20.100000000000001</v>
      </c>
      <c r="D1156">
        <v>20.39</v>
      </c>
      <c r="E1156">
        <v>20.07</v>
      </c>
      <c r="F1156" t="s">
        <v>1007</v>
      </c>
      <c r="G1156" s="2">
        <v>-2E-3</v>
      </c>
    </row>
    <row r="1157" spans="1:7" x14ac:dyDescent="0.55000000000000004">
      <c r="A1157" s="1">
        <v>34550</v>
      </c>
      <c r="B1157">
        <v>20.14</v>
      </c>
      <c r="C1157">
        <v>20.059999999999999</v>
      </c>
      <c r="D1157">
        <v>20.32</v>
      </c>
      <c r="E1157">
        <v>19.7</v>
      </c>
      <c r="F1157" t="s">
        <v>878</v>
      </c>
      <c r="G1157" s="2">
        <v>2E-3</v>
      </c>
    </row>
    <row r="1158" spans="1:7" x14ac:dyDescent="0.55000000000000004">
      <c r="A1158" s="1">
        <v>34551</v>
      </c>
      <c r="B1158">
        <v>19.309999999999999</v>
      </c>
      <c r="C1158">
        <v>20.14</v>
      </c>
      <c r="D1158">
        <v>20.38</v>
      </c>
      <c r="E1158">
        <v>19.05</v>
      </c>
      <c r="F1158" t="s">
        <v>1008</v>
      </c>
      <c r="G1158" s="2">
        <v>-4.1200000000000001E-2</v>
      </c>
    </row>
    <row r="1159" spans="1:7" x14ac:dyDescent="0.55000000000000004">
      <c r="A1159" s="1">
        <v>34554</v>
      </c>
      <c r="B1159">
        <v>19.420000000000002</v>
      </c>
      <c r="C1159">
        <v>19.350000000000001</v>
      </c>
      <c r="D1159">
        <v>19.7</v>
      </c>
      <c r="E1159">
        <v>19.350000000000001</v>
      </c>
      <c r="F1159" t="s">
        <v>1009</v>
      </c>
      <c r="G1159" s="2">
        <v>5.7000000000000002E-3</v>
      </c>
    </row>
    <row r="1160" spans="1:7" x14ac:dyDescent="0.55000000000000004">
      <c r="A1160" s="1">
        <v>34555</v>
      </c>
      <c r="B1160">
        <v>19.3</v>
      </c>
      <c r="C1160">
        <v>19.39</v>
      </c>
      <c r="D1160">
        <v>19.52</v>
      </c>
      <c r="E1160">
        <v>19.18</v>
      </c>
      <c r="F1160" t="s">
        <v>1010</v>
      </c>
      <c r="G1160" s="2">
        <v>-6.1999999999999998E-3</v>
      </c>
    </row>
    <row r="1161" spans="1:7" x14ac:dyDescent="0.55000000000000004">
      <c r="A1161" s="1">
        <v>34556</v>
      </c>
      <c r="B1161">
        <v>18.96</v>
      </c>
      <c r="C1161">
        <v>19.28</v>
      </c>
      <c r="D1161">
        <v>19.350000000000001</v>
      </c>
      <c r="E1161">
        <v>18.739999999999998</v>
      </c>
      <c r="F1161" t="s">
        <v>1011</v>
      </c>
      <c r="G1161" s="2">
        <v>-1.7600000000000001E-2</v>
      </c>
    </row>
    <row r="1162" spans="1:7" x14ac:dyDescent="0.55000000000000004">
      <c r="A1162" s="1">
        <v>34557</v>
      </c>
      <c r="B1162">
        <v>18.66</v>
      </c>
      <c r="C1162">
        <v>18.95</v>
      </c>
      <c r="D1162">
        <v>19.100000000000001</v>
      </c>
      <c r="E1162">
        <v>18.600000000000001</v>
      </c>
      <c r="F1162" t="s">
        <v>278</v>
      </c>
      <c r="G1162" s="2">
        <v>-1.5800000000000002E-2</v>
      </c>
    </row>
    <row r="1163" spans="1:7" x14ac:dyDescent="0.55000000000000004">
      <c r="A1163" s="1">
        <v>34558</v>
      </c>
      <c r="B1163">
        <v>18.05</v>
      </c>
      <c r="C1163">
        <v>18.22</v>
      </c>
      <c r="D1163">
        <v>18.7</v>
      </c>
      <c r="E1163">
        <v>17.95</v>
      </c>
      <c r="F1163" t="s">
        <v>1012</v>
      </c>
      <c r="G1163" s="2">
        <v>-3.27E-2</v>
      </c>
    </row>
    <row r="1164" spans="1:7" x14ac:dyDescent="0.55000000000000004">
      <c r="A1164" s="1">
        <v>34561</v>
      </c>
      <c r="B1164">
        <v>18.2</v>
      </c>
      <c r="C1164">
        <v>17.989999999999998</v>
      </c>
      <c r="D1164">
        <v>18.36</v>
      </c>
      <c r="E1164">
        <v>17.96</v>
      </c>
      <c r="F1164" t="s">
        <v>1013</v>
      </c>
      <c r="G1164" s="2">
        <v>8.3000000000000001E-3</v>
      </c>
    </row>
    <row r="1165" spans="1:7" x14ac:dyDescent="0.55000000000000004">
      <c r="A1165" s="1">
        <v>34562</v>
      </c>
      <c r="B1165">
        <v>17.73</v>
      </c>
      <c r="C1165">
        <v>18.23</v>
      </c>
      <c r="D1165">
        <v>18.38</v>
      </c>
      <c r="E1165">
        <v>17.690000000000001</v>
      </c>
      <c r="F1165" t="s">
        <v>1014</v>
      </c>
      <c r="G1165" s="2">
        <v>-2.58E-2</v>
      </c>
    </row>
    <row r="1166" spans="1:7" x14ac:dyDescent="0.55000000000000004">
      <c r="A1166" s="1">
        <v>34563</v>
      </c>
      <c r="B1166">
        <v>18.11</v>
      </c>
      <c r="C1166">
        <v>17.72</v>
      </c>
      <c r="D1166">
        <v>18.149999999999999</v>
      </c>
      <c r="E1166">
        <v>17.48</v>
      </c>
      <c r="F1166" t="s">
        <v>224</v>
      </c>
      <c r="G1166" s="2">
        <v>2.1399999999999999E-2</v>
      </c>
    </row>
    <row r="1167" spans="1:7" x14ac:dyDescent="0.55000000000000004">
      <c r="A1167" s="1">
        <v>34564</v>
      </c>
      <c r="B1167">
        <v>17.72</v>
      </c>
      <c r="C1167">
        <v>18.149999999999999</v>
      </c>
      <c r="D1167">
        <v>18.2</v>
      </c>
      <c r="E1167">
        <v>17.649999999999999</v>
      </c>
      <c r="F1167" t="s">
        <v>1015</v>
      </c>
      <c r="G1167" s="2">
        <v>-2.1499999999999998E-2</v>
      </c>
    </row>
    <row r="1168" spans="1:7" x14ac:dyDescent="0.55000000000000004">
      <c r="A1168" s="1">
        <v>34565</v>
      </c>
      <c r="B1168">
        <v>17.579999999999998</v>
      </c>
      <c r="C1168">
        <v>17.7</v>
      </c>
      <c r="D1168">
        <v>17.95</v>
      </c>
      <c r="E1168">
        <v>17.52</v>
      </c>
      <c r="F1168" t="s">
        <v>1016</v>
      </c>
      <c r="G1168" s="2">
        <v>-7.9000000000000008E-3</v>
      </c>
    </row>
    <row r="1169" spans="1:7" x14ac:dyDescent="0.55000000000000004">
      <c r="A1169" s="1">
        <v>34568</v>
      </c>
      <c r="B1169">
        <v>16.87</v>
      </c>
      <c r="C1169">
        <v>17.5</v>
      </c>
      <c r="D1169">
        <v>17.75</v>
      </c>
      <c r="E1169">
        <v>16.75</v>
      </c>
      <c r="F1169" t="s">
        <v>444</v>
      </c>
      <c r="G1169" s="2">
        <v>-4.0399999999999998E-2</v>
      </c>
    </row>
    <row r="1170" spans="1:7" x14ac:dyDescent="0.55000000000000004">
      <c r="A1170" s="1">
        <v>34569</v>
      </c>
      <c r="B1170">
        <v>17.09</v>
      </c>
      <c r="C1170">
        <v>17</v>
      </c>
      <c r="D1170">
        <v>17.25</v>
      </c>
      <c r="E1170">
        <v>16.93</v>
      </c>
      <c r="F1170" t="s">
        <v>1017</v>
      </c>
      <c r="G1170" s="2">
        <v>1.2999999999999999E-2</v>
      </c>
    </row>
    <row r="1171" spans="1:7" x14ac:dyDescent="0.55000000000000004">
      <c r="A1171" s="1">
        <v>34570</v>
      </c>
      <c r="B1171">
        <v>17.489999999999998</v>
      </c>
      <c r="C1171">
        <v>17.14</v>
      </c>
      <c r="D1171">
        <v>17.649999999999999</v>
      </c>
      <c r="E1171">
        <v>17.05</v>
      </c>
      <c r="F1171" t="s">
        <v>1018</v>
      </c>
      <c r="G1171" s="2">
        <v>2.3400000000000001E-2</v>
      </c>
    </row>
    <row r="1172" spans="1:7" x14ac:dyDescent="0.55000000000000004">
      <c r="A1172" s="1">
        <v>34571</v>
      </c>
      <c r="B1172">
        <v>17.52</v>
      </c>
      <c r="C1172">
        <v>17.489999999999998</v>
      </c>
      <c r="D1172">
        <v>17.670000000000002</v>
      </c>
      <c r="E1172">
        <v>17.260000000000002</v>
      </c>
      <c r="F1172" t="s">
        <v>1019</v>
      </c>
      <c r="G1172" s="2">
        <v>1.6999999999999999E-3</v>
      </c>
    </row>
    <row r="1173" spans="1:7" x14ac:dyDescent="0.55000000000000004">
      <c r="A1173" s="1">
        <v>34572</v>
      </c>
      <c r="B1173">
        <v>17.14</v>
      </c>
      <c r="C1173">
        <v>17.53</v>
      </c>
      <c r="D1173">
        <v>17.600000000000001</v>
      </c>
      <c r="E1173">
        <v>17.100000000000001</v>
      </c>
      <c r="F1173" t="s">
        <v>299</v>
      </c>
      <c r="G1173" s="2">
        <v>-2.1700000000000001E-2</v>
      </c>
    </row>
    <row r="1174" spans="1:7" x14ac:dyDescent="0.55000000000000004">
      <c r="A1174" s="1">
        <v>34575</v>
      </c>
      <c r="B1174">
        <v>17.63</v>
      </c>
      <c r="C1174">
        <v>17.149999999999999</v>
      </c>
      <c r="D1174">
        <v>17.87</v>
      </c>
      <c r="E1174">
        <v>16.98</v>
      </c>
      <c r="F1174" t="s">
        <v>1020</v>
      </c>
      <c r="G1174" s="2">
        <v>2.86E-2</v>
      </c>
    </row>
    <row r="1175" spans="1:7" x14ac:dyDescent="0.55000000000000004">
      <c r="A1175" s="1">
        <v>34576</v>
      </c>
      <c r="B1175">
        <v>17.45</v>
      </c>
      <c r="C1175">
        <v>17.61</v>
      </c>
      <c r="D1175">
        <v>17.64</v>
      </c>
      <c r="E1175">
        <v>17.32</v>
      </c>
      <c r="F1175" t="s">
        <v>1021</v>
      </c>
      <c r="G1175" s="2">
        <v>-1.0200000000000001E-2</v>
      </c>
    </row>
    <row r="1176" spans="1:7" x14ac:dyDescent="0.55000000000000004">
      <c r="A1176" s="1">
        <v>34577</v>
      </c>
      <c r="B1176">
        <v>17.559999999999999</v>
      </c>
      <c r="C1176">
        <v>17.36</v>
      </c>
      <c r="D1176">
        <v>17.850000000000001</v>
      </c>
      <c r="E1176">
        <v>17.32</v>
      </c>
      <c r="F1176" t="s">
        <v>1022</v>
      </c>
      <c r="G1176" s="2">
        <v>6.3E-3</v>
      </c>
    </row>
    <row r="1177" spans="1:7" x14ac:dyDescent="0.55000000000000004">
      <c r="A1177" s="1">
        <v>34578</v>
      </c>
      <c r="B1177">
        <v>17.47</v>
      </c>
      <c r="C1177">
        <v>17.53</v>
      </c>
      <c r="D1177">
        <v>18</v>
      </c>
      <c r="E1177">
        <v>17.350000000000001</v>
      </c>
      <c r="F1177" t="s">
        <v>49</v>
      </c>
      <c r="G1177" s="2">
        <v>-5.1000000000000004E-3</v>
      </c>
    </row>
    <row r="1178" spans="1:7" x14ac:dyDescent="0.55000000000000004">
      <c r="A1178" s="1">
        <v>34579</v>
      </c>
      <c r="B1178">
        <v>17.52</v>
      </c>
      <c r="C1178">
        <v>17.440000000000001</v>
      </c>
      <c r="D1178">
        <v>17.55</v>
      </c>
      <c r="E1178">
        <v>17.3</v>
      </c>
      <c r="F1178" t="s">
        <v>1023</v>
      </c>
      <c r="G1178" s="2">
        <v>2.8999999999999998E-3</v>
      </c>
    </row>
    <row r="1179" spans="1:7" x14ac:dyDescent="0.55000000000000004">
      <c r="A1179" s="1">
        <v>34583</v>
      </c>
      <c r="B1179">
        <v>17.62</v>
      </c>
      <c r="C1179">
        <v>17.32</v>
      </c>
      <c r="D1179">
        <v>17.68</v>
      </c>
      <c r="E1179">
        <v>17.11</v>
      </c>
      <c r="F1179" t="s">
        <v>624</v>
      </c>
      <c r="G1179" s="2">
        <v>5.7000000000000002E-3</v>
      </c>
    </row>
    <row r="1180" spans="1:7" x14ac:dyDescent="0.55000000000000004">
      <c r="A1180" s="1">
        <v>34584</v>
      </c>
      <c r="B1180">
        <v>17.809999999999999</v>
      </c>
      <c r="C1180">
        <v>17.59</v>
      </c>
      <c r="D1180">
        <v>17.829999999999998</v>
      </c>
      <c r="E1180">
        <v>17.61</v>
      </c>
      <c r="F1180" t="s">
        <v>1024</v>
      </c>
      <c r="G1180" s="2">
        <v>1.0800000000000001E-2</v>
      </c>
    </row>
    <row r="1181" spans="1:7" x14ac:dyDescent="0.55000000000000004">
      <c r="A1181" s="1">
        <v>34585</v>
      </c>
      <c r="B1181">
        <v>17.670000000000002</v>
      </c>
      <c r="C1181">
        <v>17.79</v>
      </c>
      <c r="D1181">
        <v>17.95</v>
      </c>
      <c r="E1181">
        <v>17.559999999999999</v>
      </c>
      <c r="F1181" t="s">
        <v>1025</v>
      </c>
      <c r="G1181" s="2">
        <v>-7.9000000000000008E-3</v>
      </c>
    </row>
    <row r="1182" spans="1:7" x14ac:dyDescent="0.55000000000000004">
      <c r="A1182" s="1">
        <v>34586</v>
      </c>
      <c r="B1182">
        <v>17.53</v>
      </c>
      <c r="C1182">
        <v>17.63</v>
      </c>
      <c r="D1182">
        <v>17.89</v>
      </c>
      <c r="E1182">
        <v>17.510000000000002</v>
      </c>
      <c r="F1182" t="s">
        <v>1026</v>
      </c>
      <c r="G1182" s="2">
        <v>-7.9000000000000008E-3</v>
      </c>
    </row>
    <row r="1183" spans="1:7" x14ac:dyDescent="0.55000000000000004">
      <c r="A1183" s="1">
        <v>34589</v>
      </c>
      <c r="B1183">
        <v>17.39</v>
      </c>
      <c r="C1183">
        <v>17.440000000000001</v>
      </c>
      <c r="D1183">
        <v>17.600000000000001</v>
      </c>
      <c r="E1183">
        <v>17.350000000000001</v>
      </c>
      <c r="F1183" t="s">
        <v>123</v>
      </c>
      <c r="G1183" s="2">
        <v>-8.0000000000000002E-3</v>
      </c>
    </row>
    <row r="1184" spans="1:7" x14ac:dyDescent="0.55000000000000004">
      <c r="A1184" s="1">
        <v>34590</v>
      </c>
      <c r="B1184">
        <v>17.12</v>
      </c>
      <c r="C1184">
        <v>17.399999999999999</v>
      </c>
      <c r="D1184">
        <v>17.46</v>
      </c>
      <c r="E1184">
        <v>16.97</v>
      </c>
      <c r="F1184" t="s">
        <v>207</v>
      </c>
      <c r="G1184" s="2">
        <v>-1.55E-2</v>
      </c>
    </row>
    <row r="1185" spans="1:7" x14ac:dyDescent="0.55000000000000004">
      <c r="A1185" s="1">
        <v>34591</v>
      </c>
      <c r="B1185">
        <v>16.71</v>
      </c>
      <c r="C1185">
        <v>17</v>
      </c>
      <c r="D1185">
        <v>17.14</v>
      </c>
      <c r="E1185">
        <v>16.579999999999998</v>
      </c>
      <c r="F1185" t="s">
        <v>840</v>
      </c>
      <c r="G1185" s="2">
        <v>-2.3900000000000001E-2</v>
      </c>
    </row>
    <row r="1186" spans="1:7" x14ac:dyDescent="0.55000000000000004">
      <c r="A1186" s="1">
        <v>34592</v>
      </c>
      <c r="B1186">
        <v>16.7</v>
      </c>
      <c r="C1186">
        <v>16.7</v>
      </c>
      <c r="D1186">
        <v>16.850000000000001</v>
      </c>
      <c r="E1186">
        <v>16.53</v>
      </c>
      <c r="F1186" t="s">
        <v>1027</v>
      </c>
      <c r="G1186" s="2">
        <v>-5.9999999999999995E-4</v>
      </c>
    </row>
    <row r="1187" spans="1:7" x14ac:dyDescent="0.55000000000000004">
      <c r="A1187" s="1">
        <v>34593</v>
      </c>
      <c r="B1187">
        <v>16.829999999999998</v>
      </c>
      <c r="C1187">
        <v>16.72</v>
      </c>
      <c r="D1187">
        <v>16.899999999999999</v>
      </c>
      <c r="E1187">
        <v>16.7</v>
      </c>
      <c r="F1187" t="s">
        <v>1028</v>
      </c>
      <c r="G1187" s="2">
        <v>7.7999999999999996E-3</v>
      </c>
    </row>
    <row r="1188" spans="1:7" x14ac:dyDescent="0.55000000000000004">
      <c r="A1188" s="1">
        <v>34596</v>
      </c>
      <c r="B1188">
        <v>17.21</v>
      </c>
      <c r="C1188">
        <v>16.829999999999998</v>
      </c>
      <c r="D1188">
        <v>17.25</v>
      </c>
      <c r="E1188">
        <v>16.68</v>
      </c>
      <c r="F1188" t="s">
        <v>1029</v>
      </c>
      <c r="G1188" s="2">
        <v>2.2599999999999999E-2</v>
      </c>
    </row>
    <row r="1189" spans="1:7" x14ac:dyDescent="0.55000000000000004">
      <c r="A1189" s="1">
        <v>34597</v>
      </c>
      <c r="B1189">
        <v>17.239999999999998</v>
      </c>
      <c r="C1189">
        <v>17.2</v>
      </c>
      <c r="D1189">
        <v>17.329999999999998</v>
      </c>
      <c r="E1189">
        <v>17</v>
      </c>
      <c r="F1189" t="s">
        <v>444</v>
      </c>
      <c r="G1189" s="2">
        <v>1.6999999999999999E-3</v>
      </c>
    </row>
    <row r="1190" spans="1:7" x14ac:dyDescent="0.55000000000000004">
      <c r="A1190" s="1">
        <v>34598</v>
      </c>
      <c r="B1190">
        <v>17.22</v>
      </c>
      <c r="C1190">
        <v>17.309999999999999</v>
      </c>
      <c r="D1190">
        <v>17.440000000000001</v>
      </c>
      <c r="E1190">
        <v>17.12</v>
      </c>
      <c r="F1190" t="s">
        <v>1030</v>
      </c>
      <c r="G1190" s="2">
        <v>-1.1999999999999999E-3</v>
      </c>
    </row>
    <row r="1191" spans="1:7" x14ac:dyDescent="0.55000000000000004">
      <c r="A1191" s="1">
        <v>34599</v>
      </c>
      <c r="B1191">
        <v>17.670000000000002</v>
      </c>
      <c r="C1191">
        <v>17.2</v>
      </c>
      <c r="D1191">
        <v>17.75</v>
      </c>
      <c r="E1191">
        <v>17.100000000000001</v>
      </c>
      <c r="F1191" t="s">
        <v>1031</v>
      </c>
      <c r="G1191" s="2">
        <v>2.6100000000000002E-2</v>
      </c>
    </row>
    <row r="1192" spans="1:7" x14ac:dyDescent="0.55000000000000004">
      <c r="A1192" s="1">
        <v>34600</v>
      </c>
      <c r="B1192">
        <v>17.829999999999998</v>
      </c>
      <c r="C1192">
        <v>17.670000000000002</v>
      </c>
      <c r="D1192">
        <v>17.88</v>
      </c>
      <c r="E1192">
        <v>17.54</v>
      </c>
      <c r="F1192" t="s">
        <v>1032</v>
      </c>
      <c r="G1192" s="2">
        <v>9.1000000000000004E-3</v>
      </c>
    </row>
    <row r="1193" spans="1:7" x14ac:dyDescent="0.55000000000000004">
      <c r="A1193" s="1">
        <v>34603</v>
      </c>
      <c r="B1193">
        <v>17.670000000000002</v>
      </c>
      <c r="C1193">
        <v>17.75</v>
      </c>
      <c r="D1193">
        <v>17.989999999999998</v>
      </c>
      <c r="E1193">
        <v>17.53</v>
      </c>
      <c r="F1193" t="s">
        <v>418</v>
      </c>
      <c r="G1193" s="2">
        <v>-8.9999999999999993E-3</v>
      </c>
    </row>
    <row r="1194" spans="1:7" x14ac:dyDescent="0.55000000000000004">
      <c r="A1194" s="1">
        <v>34604</v>
      </c>
      <c r="B1194">
        <v>17.55</v>
      </c>
      <c r="C1194">
        <v>17.66</v>
      </c>
      <c r="D1194">
        <v>17.79</v>
      </c>
      <c r="E1194">
        <v>17.45</v>
      </c>
      <c r="F1194" t="s">
        <v>1033</v>
      </c>
      <c r="G1194" s="2">
        <v>-6.7999999999999996E-3</v>
      </c>
    </row>
    <row r="1195" spans="1:7" x14ac:dyDescent="0.55000000000000004">
      <c r="A1195" s="1">
        <v>34605</v>
      </c>
      <c r="B1195">
        <v>17.68</v>
      </c>
      <c r="C1195">
        <v>17.5</v>
      </c>
      <c r="D1195">
        <v>17.7</v>
      </c>
      <c r="E1195">
        <v>17.37</v>
      </c>
      <c r="F1195" t="s">
        <v>1034</v>
      </c>
      <c r="G1195" s="2">
        <v>7.4000000000000003E-3</v>
      </c>
    </row>
    <row r="1196" spans="1:7" x14ac:dyDescent="0.55000000000000004">
      <c r="A1196" s="1">
        <v>34606</v>
      </c>
      <c r="B1196">
        <v>17.98</v>
      </c>
      <c r="C1196">
        <v>17.649999999999999</v>
      </c>
      <c r="D1196">
        <v>18.03</v>
      </c>
      <c r="E1196">
        <v>17.649999999999999</v>
      </c>
      <c r="F1196" t="s">
        <v>1035</v>
      </c>
      <c r="G1196" s="2">
        <v>1.7000000000000001E-2</v>
      </c>
    </row>
    <row r="1197" spans="1:7" x14ac:dyDescent="0.55000000000000004">
      <c r="A1197" s="1">
        <v>34607</v>
      </c>
      <c r="B1197">
        <v>18.39</v>
      </c>
      <c r="C1197">
        <v>17.95</v>
      </c>
      <c r="D1197">
        <v>18.420000000000002</v>
      </c>
      <c r="E1197">
        <v>17.93</v>
      </c>
      <c r="F1197" t="s">
        <v>1036</v>
      </c>
      <c r="G1197" s="2">
        <v>2.2800000000000001E-2</v>
      </c>
    </row>
    <row r="1198" spans="1:7" x14ac:dyDescent="0.55000000000000004">
      <c r="A1198" s="1">
        <v>34610</v>
      </c>
      <c r="B1198">
        <v>18.190000000000001</v>
      </c>
      <c r="C1198">
        <v>18.39</v>
      </c>
      <c r="D1198">
        <v>18.43</v>
      </c>
      <c r="E1198">
        <v>18.16</v>
      </c>
      <c r="F1198" t="s">
        <v>1037</v>
      </c>
      <c r="G1198" s="2">
        <v>-1.09E-2</v>
      </c>
    </row>
    <row r="1199" spans="1:7" x14ac:dyDescent="0.55000000000000004">
      <c r="A1199" s="1">
        <v>34611</v>
      </c>
      <c r="B1199">
        <v>18.079999999999998</v>
      </c>
      <c r="C1199">
        <v>18.170000000000002</v>
      </c>
      <c r="D1199">
        <v>18.34</v>
      </c>
      <c r="E1199">
        <v>18.059999999999999</v>
      </c>
      <c r="F1199" t="s">
        <v>1038</v>
      </c>
      <c r="G1199" s="2">
        <v>-6.0000000000000001E-3</v>
      </c>
    </row>
    <row r="1200" spans="1:7" x14ac:dyDescent="0.55000000000000004">
      <c r="A1200" s="1">
        <v>34612</v>
      </c>
      <c r="B1200">
        <v>18.010000000000002</v>
      </c>
      <c r="C1200">
        <v>18.07</v>
      </c>
      <c r="D1200">
        <v>18.13</v>
      </c>
      <c r="E1200">
        <v>17.850000000000001</v>
      </c>
      <c r="F1200" t="s">
        <v>1039</v>
      </c>
      <c r="G1200" s="2">
        <v>-3.8999999999999998E-3</v>
      </c>
    </row>
    <row r="1201" spans="1:7" x14ac:dyDescent="0.55000000000000004">
      <c r="A1201" s="1">
        <v>34613</v>
      </c>
      <c r="B1201">
        <v>18.25</v>
      </c>
      <c r="C1201">
        <v>18.010000000000002</v>
      </c>
      <c r="D1201">
        <v>18.3</v>
      </c>
      <c r="E1201">
        <v>18</v>
      </c>
      <c r="F1201" t="s">
        <v>967</v>
      </c>
      <c r="G1201" s="2">
        <v>1.3299999999999999E-2</v>
      </c>
    </row>
    <row r="1202" spans="1:7" x14ac:dyDescent="0.55000000000000004">
      <c r="A1202" s="1">
        <v>34614</v>
      </c>
      <c r="B1202">
        <v>18.260000000000002</v>
      </c>
      <c r="C1202">
        <v>18.260000000000002</v>
      </c>
      <c r="D1202">
        <v>18.7</v>
      </c>
      <c r="E1202">
        <v>18.21</v>
      </c>
      <c r="F1202" t="s">
        <v>1040</v>
      </c>
      <c r="G1202" s="2">
        <v>5.0000000000000001E-4</v>
      </c>
    </row>
    <row r="1203" spans="1:7" x14ac:dyDescent="0.55000000000000004">
      <c r="A1203" s="1">
        <v>34617</v>
      </c>
      <c r="B1203">
        <v>17.989999999999998</v>
      </c>
      <c r="C1203">
        <v>18.260000000000002</v>
      </c>
      <c r="D1203">
        <v>18.63</v>
      </c>
      <c r="E1203">
        <v>17.97</v>
      </c>
      <c r="F1203" t="s">
        <v>973</v>
      </c>
      <c r="G1203" s="2">
        <v>-1.4800000000000001E-2</v>
      </c>
    </row>
    <row r="1204" spans="1:7" x14ac:dyDescent="0.55000000000000004">
      <c r="A1204" s="1">
        <v>34618</v>
      </c>
      <c r="B1204">
        <v>17.7</v>
      </c>
      <c r="C1204">
        <v>17.899999999999999</v>
      </c>
      <c r="D1204">
        <v>18.09</v>
      </c>
      <c r="E1204">
        <v>17.61</v>
      </c>
      <c r="F1204" t="s">
        <v>1041</v>
      </c>
      <c r="G1204" s="2">
        <v>-1.61E-2</v>
      </c>
    </row>
    <row r="1205" spans="1:7" x14ac:dyDescent="0.55000000000000004">
      <c r="A1205" s="1">
        <v>34619</v>
      </c>
      <c r="B1205">
        <v>17.190000000000001</v>
      </c>
      <c r="C1205">
        <v>17.7</v>
      </c>
      <c r="D1205">
        <v>17.850000000000001</v>
      </c>
      <c r="E1205">
        <v>17.13</v>
      </c>
      <c r="F1205" t="s">
        <v>1042</v>
      </c>
      <c r="G1205" s="2">
        <v>-2.8799999999999999E-2</v>
      </c>
    </row>
    <row r="1206" spans="1:7" x14ac:dyDescent="0.55000000000000004">
      <c r="A1206" s="1">
        <v>34620</v>
      </c>
      <c r="B1206">
        <v>17.13</v>
      </c>
      <c r="C1206">
        <v>17.16</v>
      </c>
      <c r="D1206">
        <v>17.34</v>
      </c>
      <c r="E1206">
        <v>16.8</v>
      </c>
      <c r="F1206" t="s">
        <v>1043</v>
      </c>
      <c r="G1206" s="2">
        <v>-3.5000000000000001E-3</v>
      </c>
    </row>
    <row r="1207" spans="1:7" x14ac:dyDescent="0.55000000000000004">
      <c r="A1207" s="1">
        <v>34621</v>
      </c>
      <c r="B1207">
        <v>16.97</v>
      </c>
      <c r="C1207">
        <v>17.13</v>
      </c>
      <c r="D1207">
        <v>17.190000000000001</v>
      </c>
      <c r="E1207">
        <v>16.91</v>
      </c>
      <c r="F1207" t="s">
        <v>1009</v>
      </c>
      <c r="G1207" s="2">
        <v>-9.2999999999999992E-3</v>
      </c>
    </row>
    <row r="1208" spans="1:7" x14ac:dyDescent="0.55000000000000004">
      <c r="A1208" s="1">
        <v>34624</v>
      </c>
      <c r="B1208">
        <v>17.059999999999999</v>
      </c>
      <c r="C1208">
        <v>16.91</v>
      </c>
      <c r="D1208">
        <v>17.190000000000001</v>
      </c>
      <c r="E1208">
        <v>16.829999999999998</v>
      </c>
      <c r="F1208" t="s">
        <v>1044</v>
      </c>
      <c r="G1208" s="2">
        <v>5.3E-3</v>
      </c>
    </row>
    <row r="1209" spans="1:7" x14ac:dyDescent="0.55000000000000004">
      <c r="A1209" s="1">
        <v>34625</v>
      </c>
      <c r="B1209">
        <v>17.22</v>
      </c>
      <c r="C1209">
        <v>17.059999999999999</v>
      </c>
      <c r="D1209">
        <v>17.39</v>
      </c>
      <c r="E1209">
        <v>17.059999999999999</v>
      </c>
      <c r="F1209" t="s">
        <v>45</v>
      </c>
      <c r="G1209" s="2">
        <v>9.4000000000000004E-3</v>
      </c>
    </row>
    <row r="1210" spans="1:7" x14ac:dyDescent="0.55000000000000004">
      <c r="A1210" s="1">
        <v>34626</v>
      </c>
      <c r="B1210">
        <v>17.420000000000002</v>
      </c>
      <c r="C1210">
        <v>17.23</v>
      </c>
      <c r="D1210">
        <v>17.5</v>
      </c>
      <c r="E1210">
        <v>17.239999999999998</v>
      </c>
      <c r="F1210" t="s">
        <v>273</v>
      </c>
      <c r="G1210" s="2">
        <v>1.1599999999999999E-2</v>
      </c>
    </row>
    <row r="1211" spans="1:7" x14ac:dyDescent="0.55000000000000004">
      <c r="A1211" s="1">
        <v>34627</v>
      </c>
      <c r="B1211">
        <v>17.54</v>
      </c>
      <c r="C1211">
        <v>17.39</v>
      </c>
      <c r="D1211">
        <v>17.670000000000002</v>
      </c>
      <c r="E1211">
        <v>17.350000000000001</v>
      </c>
      <c r="F1211" t="s">
        <v>444</v>
      </c>
      <c r="G1211" s="2">
        <v>6.8999999999999999E-3</v>
      </c>
    </row>
    <row r="1212" spans="1:7" x14ac:dyDescent="0.55000000000000004">
      <c r="A1212" s="1">
        <v>34628</v>
      </c>
      <c r="B1212">
        <v>17.38</v>
      </c>
      <c r="C1212">
        <v>17.600000000000001</v>
      </c>
      <c r="D1212">
        <v>17.760000000000002</v>
      </c>
      <c r="E1212">
        <v>17.32</v>
      </c>
      <c r="F1212" t="s">
        <v>1045</v>
      </c>
      <c r="G1212" s="2">
        <v>-9.1000000000000004E-3</v>
      </c>
    </row>
    <row r="1213" spans="1:7" x14ac:dyDescent="0.55000000000000004">
      <c r="A1213" s="1">
        <v>34631</v>
      </c>
      <c r="B1213">
        <v>17.45</v>
      </c>
      <c r="C1213">
        <v>17.3</v>
      </c>
      <c r="D1213">
        <v>17.579999999999998</v>
      </c>
      <c r="E1213">
        <v>17.3</v>
      </c>
      <c r="F1213" t="s">
        <v>1046</v>
      </c>
      <c r="G1213" s="2">
        <v>4.0000000000000001E-3</v>
      </c>
    </row>
    <row r="1214" spans="1:7" x14ac:dyDescent="0.55000000000000004">
      <c r="A1214" s="1">
        <v>34632</v>
      </c>
      <c r="B1214">
        <v>17.579999999999998</v>
      </c>
      <c r="C1214">
        <v>17.47</v>
      </c>
      <c r="D1214">
        <v>17.600000000000001</v>
      </c>
      <c r="E1214">
        <v>17.350000000000001</v>
      </c>
      <c r="F1214" t="s">
        <v>1047</v>
      </c>
      <c r="G1214" s="2">
        <v>7.4000000000000003E-3</v>
      </c>
    </row>
    <row r="1215" spans="1:7" x14ac:dyDescent="0.55000000000000004">
      <c r="A1215" s="1">
        <v>34633</v>
      </c>
      <c r="B1215">
        <v>17.95</v>
      </c>
      <c r="C1215">
        <v>17.600000000000001</v>
      </c>
      <c r="D1215">
        <v>17.97</v>
      </c>
      <c r="E1215">
        <v>17.600000000000001</v>
      </c>
      <c r="F1215" t="s">
        <v>831</v>
      </c>
      <c r="G1215" s="2">
        <v>2.1000000000000001E-2</v>
      </c>
    </row>
    <row r="1216" spans="1:7" x14ac:dyDescent="0.55000000000000004">
      <c r="A1216" s="1">
        <v>34634</v>
      </c>
      <c r="B1216">
        <v>18.149999999999999</v>
      </c>
      <c r="C1216">
        <v>17.989999999999998</v>
      </c>
      <c r="D1216">
        <v>18.25</v>
      </c>
      <c r="E1216">
        <v>17.97</v>
      </c>
      <c r="F1216" t="s">
        <v>1048</v>
      </c>
      <c r="G1216" s="2">
        <v>1.11E-2</v>
      </c>
    </row>
    <row r="1217" spans="1:7" x14ac:dyDescent="0.55000000000000004">
      <c r="A1217" s="1">
        <v>34635</v>
      </c>
      <c r="B1217">
        <v>18.23</v>
      </c>
      <c r="C1217">
        <v>18.16</v>
      </c>
      <c r="D1217">
        <v>18.34</v>
      </c>
      <c r="E1217">
        <v>18.05</v>
      </c>
      <c r="F1217" t="s">
        <v>938</v>
      </c>
      <c r="G1217" s="2">
        <v>4.4000000000000003E-3</v>
      </c>
    </row>
    <row r="1218" spans="1:7" x14ac:dyDescent="0.55000000000000004">
      <c r="A1218" s="1">
        <v>34638</v>
      </c>
      <c r="B1218">
        <v>18.190000000000001</v>
      </c>
      <c r="C1218">
        <v>18.23</v>
      </c>
      <c r="D1218">
        <v>18.329999999999998</v>
      </c>
      <c r="E1218">
        <v>17.98</v>
      </c>
      <c r="F1218" t="s">
        <v>1049</v>
      </c>
      <c r="G1218" s="2">
        <v>-2.2000000000000001E-3</v>
      </c>
    </row>
    <row r="1219" spans="1:7" x14ac:dyDescent="0.55000000000000004">
      <c r="A1219" s="1">
        <v>34639</v>
      </c>
      <c r="B1219">
        <v>18.68</v>
      </c>
      <c r="C1219">
        <v>18.18</v>
      </c>
      <c r="D1219">
        <v>18.690000000000001</v>
      </c>
      <c r="E1219">
        <v>18.12</v>
      </c>
      <c r="F1219" t="s">
        <v>1050</v>
      </c>
      <c r="G1219" s="2">
        <v>2.69E-2</v>
      </c>
    </row>
    <row r="1220" spans="1:7" x14ac:dyDescent="0.55000000000000004">
      <c r="A1220" s="1">
        <v>34640</v>
      </c>
      <c r="B1220">
        <v>18.93</v>
      </c>
      <c r="C1220">
        <v>18.66</v>
      </c>
      <c r="D1220">
        <v>18.95</v>
      </c>
      <c r="E1220">
        <v>18.489999999999998</v>
      </c>
      <c r="F1220" t="s">
        <v>1051</v>
      </c>
      <c r="G1220" s="2">
        <v>1.34E-2</v>
      </c>
    </row>
    <row r="1221" spans="1:7" x14ac:dyDescent="0.55000000000000004">
      <c r="A1221" s="1">
        <v>34641</v>
      </c>
      <c r="B1221">
        <v>18.899999999999999</v>
      </c>
      <c r="C1221">
        <v>18.899999999999999</v>
      </c>
      <c r="D1221">
        <v>19.010000000000002</v>
      </c>
      <c r="E1221">
        <v>18.690000000000001</v>
      </c>
      <c r="F1221" t="s">
        <v>1052</v>
      </c>
      <c r="G1221" s="2">
        <v>-1.6000000000000001E-3</v>
      </c>
    </row>
    <row r="1222" spans="1:7" x14ac:dyDescent="0.55000000000000004">
      <c r="A1222" s="1">
        <v>34642</v>
      </c>
      <c r="B1222">
        <v>18.760000000000002</v>
      </c>
      <c r="C1222">
        <v>18.93</v>
      </c>
      <c r="D1222">
        <v>19.190000000000001</v>
      </c>
      <c r="E1222">
        <v>18.72</v>
      </c>
      <c r="F1222" t="s">
        <v>1053</v>
      </c>
      <c r="G1222" s="2">
        <v>-7.4000000000000003E-3</v>
      </c>
    </row>
    <row r="1223" spans="1:7" x14ac:dyDescent="0.55000000000000004">
      <c r="A1223" s="1">
        <v>34645</v>
      </c>
      <c r="B1223">
        <v>18.39</v>
      </c>
      <c r="C1223">
        <v>18.79</v>
      </c>
      <c r="D1223">
        <v>18.84</v>
      </c>
      <c r="E1223">
        <v>18.260000000000002</v>
      </c>
      <c r="F1223" t="s">
        <v>1054</v>
      </c>
      <c r="G1223" s="2">
        <v>-1.9699999999999999E-2</v>
      </c>
    </row>
    <row r="1224" spans="1:7" x14ac:dyDescent="0.55000000000000004">
      <c r="A1224" s="1">
        <v>34646</v>
      </c>
      <c r="B1224">
        <v>18.579999999999998</v>
      </c>
      <c r="C1224">
        <v>18.37</v>
      </c>
      <c r="D1224">
        <v>18.600000000000001</v>
      </c>
      <c r="E1224">
        <v>18.12</v>
      </c>
      <c r="F1224" t="s">
        <v>1055</v>
      </c>
      <c r="G1224" s="2">
        <v>1.03E-2</v>
      </c>
    </row>
    <row r="1225" spans="1:7" x14ac:dyDescent="0.55000000000000004">
      <c r="A1225" s="1">
        <v>34647</v>
      </c>
      <c r="B1225">
        <v>18.16</v>
      </c>
      <c r="C1225">
        <v>18.559999999999999</v>
      </c>
      <c r="D1225">
        <v>18.57</v>
      </c>
      <c r="E1225">
        <v>18.14</v>
      </c>
      <c r="F1225" t="s">
        <v>1056</v>
      </c>
      <c r="G1225" s="2">
        <v>-2.2599999999999999E-2</v>
      </c>
    </row>
    <row r="1226" spans="1:7" x14ac:dyDescent="0.55000000000000004">
      <c r="A1226" s="1">
        <v>34648</v>
      </c>
      <c r="B1226">
        <v>18.190000000000001</v>
      </c>
      <c r="C1226">
        <v>18.16</v>
      </c>
      <c r="D1226">
        <v>18.34</v>
      </c>
      <c r="E1226">
        <v>17.829999999999998</v>
      </c>
      <c r="F1226" t="s">
        <v>220</v>
      </c>
      <c r="G1226" s="2">
        <v>1.6999999999999999E-3</v>
      </c>
    </row>
    <row r="1227" spans="1:7" x14ac:dyDescent="0.55000000000000004">
      <c r="A1227" s="1">
        <v>34649</v>
      </c>
      <c r="B1227">
        <v>18.04</v>
      </c>
      <c r="C1227">
        <v>18.16</v>
      </c>
      <c r="D1227">
        <v>18.3</v>
      </c>
      <c r="E1227">
        <v>17.95</v>
      </c>
      <c r="F1227" t="s">
        <v>1057</v>
      </c>
      <c r="G1227" s="2">
        <v>-8.2000000000000007E-3</v>
      </c>
    </row>
    <row r="1228" spans="1:7" x14ac:dyDescent="0.55000000000000004">
      <c r="A1228" s="1">
        <v>34652</v>
      </c>
      <c r="B1228">
        <v>17.47</v>
      </c>
      <c r="C1228">
        <v>18.010000000000002</v>
      </c>
      <c r="D1228">
        <v>18.079999999999998</v>
      </c>
      <c r="E1228">
        <v>17.41</v>
      </c>
      <c r="F1228" t="s">
        <v>1058</v>
      </c>
      <c r="G1228" s="2">
        <v>-3.1600000000000003E-2</v>
      </c>
    </row>
    <row r="1229" spans="1:7" x14ac:dyDescent="0.55000000000000004">
      <c r="A1229" s="1">
        <v>34653</v>
      </c>
      <c r="B1229">
        <v>17.579999999999998</v>
      </c>
      <c r="C1229">
        <v>17.440000000000001</v>
      </c>
      <c r="D1229">
        <v>17.66</v>
      </c>
      <c r="E1229">
        <v>17.350000000000001</v>
      </c>
      <c r="F1229" t="s">
        <v>125</v>
      </c>
      <c r="G1229" s="2">
        <v>6.3E-3</v>
      </c>
    </row>
    <row r="1230" spans="1:7" x14ac:dyDescent="0.55000000000000004">
      <c r="A1230" s="1">
        <v>34654</v>
      </c>
      <c r="B1230">
        <v>17.37</v>
      </c>
      <c r="C1230">
        <v>17.579999999999998</v>
      </c>
      <c r="D1230">
        <v>17.690000000000001</v>
      </c>
      <c r="E1230">
        <v>17.239999999999998</v>
      </c>
      <c r="F1230" t="s">
        <v>1059</v>
      </c>
      <c r="G1230" s="2">
        <v>-1.1900000000000001E-2</v>
      </c>
    </row>
    <row r="1231" spans="1:7" x14ac:dyDescent="0.55000000000000004">
      <c r="A1231" s="1">
        <v>34655</v>
      </c>
      <c r="B1231">
        <v>17.649999999999999</v>
      </c>
      <c r="C1231">
        <v>17.36</v>
      </c>
      <c r="D1231">
        <v>17.760000000000002</v>
      </c>
      <c r="E1231">
        <v>17.329999999999998</v>
      </c>
      <c r="F1231" t="s">
        <v>422</v>
      </c>
      <c r="G1231" s="2">
        <v>1.61E-2</v>
      </c>
    </row>
    <row r="1232" spans="1:7" x14ac:dyDescent="0.55000000000000004">
      <c r="A1232" s="1">
        <v>34656</v>
      </c>
      <c r="B1232">
        <v>17.47</v>
      </c>
      <c r="C1232">
        <v>17.55</v>
      </c>
      <c r="D1232">
        <v>17.75</v>
      </c>
      <c r="E1232">
        <v>17.399999999999999</v>
      </c>
      <c r="F1232" t="s">
        <v>444</v>
      </c>
      <c r="G1232" s="2">
        <v>-1.0200000000000001E-2</v>
      </c>
    </row>
    <row r="1233" spans="1:7" x14ac:dyDescent="0.55000000000000004">
      <c r="A1233" s="1">
        <v>34659</v>
      </c>
      <c r="B1233">
        <v>17.559999999999999</v>
      </c>
      <c r="C1233">
        <v>17.75</v>
      </c>
      <c r="D1233">
        <v>17.95</v>
      </c>
      <c r="E1233">
        <v>17.46</v>
      </c>
      <c r="F1233" t="s">
        <v>1060</v>
      </c>
      <c r="G1233" s="2">
        <v>5.1999999999999998E-3</v>
      </c>
    </row>
    <row r="1234" spans="1:7" x14ac:dyDescent="0.55000000000000004">
      <c r="A1234" s="1">
        <v>34660</v>
      </c>
      <c r="B1234">
        <v>17.82</v>
      </c>
      <c r="C1234">
        <v>17.559999999999999</v>
      </c>
      <c r="D1234">
        <v>17.84</v>
      </c>
      <c r="E1234">
        <v>17.510000000000002</v>
      </c>
      <c r="F1234" t="s">
        <v>1061</v>
      </c>
      <c r="G1234" s="2">
        <v>1.4800000000000001E-2</v>
      </c>
    </row>
    <row r="1235" spans="1:7" x14ac:dyDescent="0.55000000000000004">
      <c r="A1235" s="1">
        <v>34661</v>
      </c>
      <c r="B1235">
        <v>18.149999999999999</v>
      </c>
      <c r="C1235">
        <v>17.82</v>
      </c>
      <c r="D1235">
        <v>18.190000000000001</v>
      </c>
      <c r="E1235">
        <v>17.7</v>
      </c>
      <c r="F1235" t="s">
        <v>1062</v>
      </c>
      <c r="G1235" s="2">
        <v>1.8499999999999999E-2</v>
      </c>
    </row>
    <row r="1236" spans="1:7" x14ac:dyDescent="0.55000000000000004">
      <c r="A1236" s="1">
        <v>34666</v>
      </c>
      <c r="B1236">
        <v>18.12</v>
      </c>
      <c r="C1236">
        <v>18.079999999999998</v>
      </c>
      <c r="D1236">
        <v>18.190000000000001</v>
      </c>
      <c r="E1236">
        <v>17.98</v>
      </c>
      <c r="F1236" t="s">
        <v>319</v>
      </c>
      <c r="G1236" s="2">
        <v>-1.6999999999999999E-3</v>
      </c>
    </row>
    <row r="1237" spans="1:7" x14ac:dyDescent="0.55000000000000004">
      <c r="A1237" s="1">
        <v>34667</v>
      </c>
      <c r="B1237">
        <v>18.05</v>
      </c>
      <c r="C1237">
        <v>18.100000000000001</v>
      </c>
      <c r="D1237">
        <v>18.149999999999999</v>
      </c>
      <c r="E1237">
        <v>17.91</v>
      </c>
      <c r="F1237" t="s">
        <v>1063</v>
      </c>
      <c r="G1237" s="2">
        <v>-3.8999999999999998E-3</v>
      </c>
    </row>
    <row r="1238" spans="1:7" x14ac:dyDescent="0.55000000000000004">
      <c r="A1238" s="1">
        <v>34668</v>
      </c>
      <c r="B1238">
        <v>18.05</v>
      </c>
      <c r="C1238">
        <v>18.010000000000002</v>
      </c>
      <c r="D1238">
        <v>18.14</v>
      </c>
      <c r="E1238">
        <v>17.850000000000001</v>
      </c>
      <c r="F1238" t="s">
        <v>67</v>
      </c>
      <c r="G1238" s="2">
        <v>0</v>
      </c>
    </row>
    <row r="1239" spans="1:7" x14ac:dyDescent="0.55000000000000004">
      <c r="A1239" s="1">
        <v>34669</v>
      </c>
      <c r="B1239">
        <v>17.82</v>
      </c>
      <c r="C1239">
        <v>18.07</v>
      </c>
      <c r="D1239">
        <v>18.12</v>
      </c>
      <c r="E1239">
        <v>17.809999999999999</v>
      </c>
      <c r="F1239" t="s">
        <v>1064</v>
      </c>
      <c r="G1239" s="2">
        <v>-1.2699999999999999E-2</v>
      </c>
    </row>
    <row r="1240" spans="1:7" x14ac:dyDescent="0.55000000000000004">
      <c r="A1240" s="1">
        <v>34670</v>
      </c>
      <c r="B1240">
        <v>16.989999999999998</v>
      </c>
      <c r="C1240">
        <v>17.78</v>
      </c>
      <c r="D1240">
        <v>17.82</v>
      </c>
      <c r="E1240">
        <v>16.829999999999998</v>
      </c>
      <c r="F1240" t="s">
        <v>1065</v>
      </c>
      <c r="G1240" s="2">
        <v>-4.6600000000000003E-2</v>
      </c>
    </row>
    <row r="1241" spans="1:7" x14ac:dyDescent="0.55000000000000004">
      <c r="A1241" s="1">
        <v>34673</v>
      </c>
      <c r="B1241">
        <v>16.850000000000001</v>
      </c>
      <c r="C1241">
        <v>17</v>
      </c>
      <c r="D1241">
        <v>17.07</v>
      </c>
      <c r="E1241">
        <v>16.579999999999998</v>
      </c>
      <c r="F1241" t="s">
        <v>1066</v>
      </c>
      <c r="G1241" s="2">
        <v>-8.2000000000000007E-3</v>
      </c>
    </row>
    <row r="1242" spans="1:7" x14ac:dyDescent="0.55000000000000004">
      <c r="A1242" s="1">
        <v>34674</v>
      </c>
      <c r="B1242">
        <v>16.940000000000001</v>
      </c>
      <c r="C1242">
        <v>16.850000000000001</v>
      </c>
      <c r="D1242">
        <v>17.02</v>
      </c>
      <c r="E1242">
        <v>16.72</v>
      </c>
      <c r="F1242" t="s">
        <v>232</v>
      </c>
      <c r="G1242" s="2">
        <v>5.3E-3</v>
      </c>
    </row>
    <row r="1243" spans="1:7" x14ac:dyDescent="0.55000000000000004">
      <c r="A1243" s="1">
        <v>34675</v>
      </c>
      <c r="B1243">
        <v>16.87</v>
      </c>
      <c r="C1243">
        <v>16.940000000000001</v>
      </c>
      <c r="D1243">
        <v>17</v>
      </c>
      <c r="E1243">
        <v>16.420000000000002</v>
      </c>
      <c r="F1243" t="s">
        <v>1067</v>
      </c>
      <c r="G1243" s="2">
        <v>-4.1000000000000003E-3</v>
      </c>
    </row>
    <row r="1244" spans="1:7" x14ac:dyDescent="0.55000000000000004">
      <c r="A1244" s="1">
        <v>34676</v>
      </c>
      <c r="B1244">
        <v>17.12</v>
      </c>
      <c r="C1244">
        <v>16.86</v>
      </c>
      <c r="D1244">
        <v>17.18</v>
      </c>
      <c r="E1244">
        <v>16.84</v>
      </c>
      <c r="F1244" t="s">
        <v>1068</v>
      </c>
      <c r="G1244" s="2">
        <v>1.4800000000000001E-2</v>
      </c>
    </row>
    <row r="1245" spans="1:7" x14ac:dyDescent="0.55000000000000004">
      <c r="A1245" s="1">
        <v>34677</v>
      </c>
      <c r="B1245">
        <v>17.13</v>
      </c>
      <c r="C1245">
        <v>17.12</v>
      </c>
      <c r="D1245">
        <v>17.36</v>
      </c>
      <c r="E1245">
        <v>16.989999999999998</v>
      </c>
      <c r="F1245" t="s">
        <v>1069</v>
      </c>
      <c r="G1245" s="2">
        <v>5.9999999999999995E-4</v>
      </c>
    </row>
    <row r="1246" spans="1:7" x14ac:dyDescent="0.55000000000000004">
      <c r="A1246" s="1">
        <v>34680</v>
      </c>
      <c r="B1246">
        <v>16.91</v>
      </c>
      <c r="C1246">
        <v>17.11</v>
      </c>
      <c r="D1246">
        <v>17.27</v>
      </c>
      <c r="E1246">
        <v>16.82</v>
      </c>
      <c r="F1246" t="s">
        <v>1070</v>
      </c>
      <c r="G1246" s="2">
        <v>-1.2800000000000001E-2</v>
      </c>
    </row>
    <row r="1247" spans="1:7" x14ac:dyDescent="0.55000000000000004">
      <c r="A1247" s="1">
        <v>34681</v>
      </c>
      <c r="B1247">
        <v>16.91</v>
      </c>
      <c r="C1247">
        <v>16.899999999999999</v>
      </c>
      <c r="D1247">
        <v>17</v>
      </c>
      <c r="E1247">
        <v>16.78</v>
      </c>
      <c r="F1247" t="s">
        <v>1071</v>
      </c>
      <c r="G1247" s="2">
        <v>0</v>
      </c>
    </row>
    <row r="1248" spans="1:7" x14ac:dyDescent="0.55000000000000004">
      <c r="A1248" s="1">
        <v>34682</v>
      </c>
      <c r="B1248">
        <v>16.989999999999998</v>
      </c>
      <c r="C1248">
        <v>16.850000000000001</v>
      </c>
      <c r="D1248">
        <v>17.149999999999999</v>
      </c>
      <c r="E1248">
        <v>16.79</v>
      </c>
      <c r="F1248" t="s">
        <v>1072</v>
      </c>
      <c r="G1248" s="2">
        <v>4.7000000000000002E-3</v>
      </c>
    </row>
    <row r="1249" spans="1:7" x14ac:dyDescent="0.55000000000000004">
      <c r="A1249" s="1">
        <v>34683</v>
      </c>
      <c r="B1249">
        <v>16.73</v>
      </c>
      <c r="C1249">
        <v>16.93</v>
      </c>
      <c r="D1249">
        <v>16.989999999999998</v>
      </c>
      <c r="E1249">
        <v>16.63</v>
      </c>
      <c r="F1249" t="s">
        <v>1073</v>
      </c>
      <c r="G1249" s="2">
        <v>-1.5299999999999999E-2</v>
      </c>
    </row>
    <row r="1250" spans="1:7" x14ac:dyDescent="0.55000000000000004">
      <c r="A1250" s="1">
        <v>34684</v>
      </c>
      <c r="B1250">
        <v>16.760000000000002</v>
      </c>
      <c r="C1250">
        <v>16.7</v>
      </c>
      <c r="D1250">
        <v>16.87</v>
      </c>
      <c r="E1250">
        <v>16.48</v>
      </c>
      <c r="F1250" t="s">
        <v>1074</v>
      </c>
      <c r="G1250" s="2">
        <v>1.8E-3</v>
      </c>
    </row>
    <row r="1251" spans="1:7" x14ac:dyDescent="0.55000000000000004">
      <c r="A1251" s="1">
        <v>34687</v>
      </c>
      <c r="B1251">
        <v>16.91</v>
      </c>
      <c r="C1251">
        <v>16.8</v>
      </c>
      <c r="D1251">
        <v>16.95</v>
      </c>
      <c r="E1251">
        <v>16.72</v>
      </c>
      <c r="F1251" t="s">
        <v>362</v>
      </c>
      <c r="G1251" s="2">
        <v>8.8999999999999999E-3</v>
      </c>
    </row>
    <row r="1252" spans="1:7" x14ac:dyDescent="0.55000000000000004">
      <c r="A1252" s="1">
        <v>34688</v>
      </c>
      <c r="B1252">
        <v>16.98</v>
      </c>
      <c r="C1252">
        <v>16.93</v>
      </c>
      <c r="D1252">
        <v>17.14</v>
      </c>
      <c r="E1252">
        <v>16.88</v>
      </c>
      <c r="F1252" t="s">
        <v>444</v>
      </c>
      <c r="G1252" s="2">
        <v>4.1000000000000003E-3</v>
      </c>
    </row>
    <row r="1253" spans="1:7" x14ac:dyDescent="0.55000000000000004">
      <c r="A1253" s="1">
        <v>34689</v>
      </c>
      <c r="B1253">
        <v>17.02</v>
      </c>
      <c r="C1253">
        <v>16.95</v>
      </c>
      <c r="D1253">
        <v>17.2</v>
      </c>
      <c r="E1253">
        <v>16.95</v>
      </c>
      <c r="F1253" t="s">
        <v>1075</v>
      </c>
      <c r="G1253" s="2">
        <v>2.3999999999999998E-3</v>
      </c>
    </row>
    <row r="1254" spans="1:7" x14ac:dyDescent="0.55000000000000004">
      <c r="A1254" s="1">
        <v>34690</v>
      </c>
      <c r="B1254">
        <v>17.09</v>
      </c>
      <c r="C1254">
        <v>16.97</v>
      </c>
      <c r="D1254">
        <v>17.14</v>
      </c>
      <c r="E1254">
        <v>16.98</v>
      </c>
      <c r="F1254" t="s">
        <v>718</v>
      </c>
      <c r="G1254" s="2">
        <v>4.1000000000000003E-3</v>
      </c>
    </row>
    <row r="1255" spans="1:7" x14ac:dyDescent="0.55000000000000004">
      <c r="A1255" s="1">
        <v>34691</v>
      </c>
      <c r="B1255">
        <v>17.350000000000001</v>
      </c>
      <c r="C1255">
        <v>17.100000000000001</v>
      </c>
      <c r="D1255">
        <v>17.399999999999999</v>
      </c>
      <c r="E1255">
        <v>17</v>
      </c>
      <c r="F1255" t="s">
        <v>1076</v>
      </c>
      <c r="G1255" s="2">
        <v>1.52E-2</v>
      </c>
    </row>
    <row r="1256" spans="1:7" x14ac:dyDescent="0.55000000000000004">
      <c r="A1256" s="1">
        <v>34695</v>
      </c>
      <c r="B1256">
        <v>17.64</v>
      </c>
      <c r="C1256">
        <v>17.239999999999998</v>
      </c>
      <c r="D1256">
        <v>17.68</v>
      </c>
      <c r="E1256">
        <v>17.25</v>
      </c>
      <c r="F1256" t="s">
        <v>319</v>
      </c>
      <c r="G1256" s="2">
        <v>1.67E-2</v>
      </c>
    </row>
    <row r="1257" spans="1:7" x14ac:dyDescent="0.55000000000000004">
      <c r="A1257" s="1">
        <v>34696</v>
      </c>
      <c r="B1257">
        <v>17.79</v>
      </c>
      <c r="C1257">
        <v>17.61</v>
      </c>
      <c r="D1257">
        <v>17.920000000000002</v>
      </c>
      <c r="E1257">
        <v>17.54</v>
      </c>
      <c r="F1257" t="s">
        <v>1077</v>
      </c>
      <c r="G1257" s="2">
        <v>8.5000000000000006E-3</v>
      </c>
    </row>
    <row r="1258" spans="1:7" x14ac:dyDescent="0.55000000000000004">
      <c r="A1258" s="1">
        <v>34697</v>
      </c>
      <c r="B1258">
        <v>17.72</v>
      </c>
      <c r="C1258">
        <v>17.600000000000001</v>
      </c>
      <c r="D1258">
        <v>17.96</v>
      </c>
      <c r="E1258">
        <v>17.649999999999999</v>
      </c>
      <c r="F1258" t="s">
        <v>1078</v>
      </c>
      <c r="G1258" s="2">
        <v>-3.8999999999999998E-3</v>
      </c>
    </row>
    <row r="1259" spans="1:7" x14ac:dyDescent="0.55000000000000004">
      <c r="A1259" s="1">
        <v>34698</v>
      </c>
      <c r="B1259">
        <v>17.760000000000002</v>
      </c>
      <c r="C1259">
        <v>17.72</v>
      </c>
      <c r="D1259">
        <v>17.84</v>
      </c>
      <c r="E1259">
        <v>17.649999999999999</v>
      </c>
      <c r="F1259" t="s">
        <v>1079</v>
      </c>
      <c r="G1259" s="2">
        <v>2.3E-3</v>
      </c>
    </row>
    <row r="1260" spans="1:7" x14ac:dyDescent="0.55000000000000004">
      <c r="A1260" s="1">
        <v>34702</v>
      </c>
      <c r="B1260">
        <v>17.440000000000001</v>
      </c>
      <c r="C1260">
        <v>17.649999999999999</v>
      </c>
      <c r="D1260">
        <v>17.82</v>
      </c>
      <c r="E1260">
        <v>17.41</v>
      </c>
      <c r="F1260" t="s">
        <v>387</v>
      </c>
      <c r="G1260" s="2">
        <v>-1.7999999999999999E-2</v>
      </c>
    </row>
    <row r="1261" spans="1:7" x14ac:dyDescent="0.55000000000000004">
      <c r="A1261" s="1">
        <v>34703</v>
      </c>
      <c r="B1261">
        <v>17.48</v>
      </c>
      <c r="C1261">
        <v>17.420000000000002</v>
      </c>
      <c r="D1261">
        <v>17.649999999999999</v>
      </c>
      <c r="E1261">
        <v>17.350000000000001</v>
      </c>
      <c r="F1261" t="s">
        <v>962</v>
      </c>
      <c r="G1261" s="2">
        <v>2.3E-3</v>
      </c>
    </row>
    <row r="1262" spans="1:7" x14ac:dyDescent="0.55000000000000004">
      <c r="A1262" s="1">
        <v>34704</v>
      </c>
      <c r="B1262">
        <v>17.72</v>
      </c>
      <c r="C1262">
        <v>17.48</v>
      </c>
      <c r="D1262">
        <v>17.77</v>
      </c>
      <c r="E1262">
        <v>17.45</v>
      </c>
      <c r="F1262" t="s">
        <v>240</v>
      </c>
      <c r="G1262" s="2">
        <v>1.37E-2</v>
      </c>
    </row>
    <row r="1263" spans="1:7" x14ac:dyDescent="0.55000000000000004">
      <c r="A1263" s="1">
        <v>34705</v>
      </c>
      <c r="B1263">
        <v>17.670000000000002</v>
      </c>
      <c r="C1263">
        <v>17.72</v>
      </c>
      <c r="D1263">
        <v>18.02</v>
      </c>
      <c r="E1263">
        <v>17.62</v>
      </c>
      <c r="F1263" t="s">
        <v>1066</v>
      </c>
      <c r="G1263" s="2">
        <v>-2.8E-3</v>
      </c>
    </row>
    <row r="1264" spans="1:7" x14ac:dyDescent="0.55000000000000004">
      <c r="A1264" s="1">
        <v>34708</v>
      </c>
      <c r="B1264">
        <v>17.399999999999999</v>
      </c>
      <c r="C1264">
        <v>17.670000000000002</v>
      </c>
      <c r="D1264">
        <v>17.68</v>
      </c>
      <c r="E1264">
        <v>17.39</v>
      </c>
      <c r="F1264" t="s">
        <v>1080</v>
      </c>
      <c r="G1264" s="2">
        <v>-1.5299999999999999E-2</v>
      </c>
    </row>
    <row r="1265" spans="1:7" x14ac:dyDescent="0.55000000000000004">
      <c r="A1265" s="1">
        <v>34709</v>
      </c>
      <c r="B1265">
        <v>17.37</v>
      </c>
      <c r="C1265">
        <v>17.39</v>
      </c>
      <c r="D1265">
        <v>17.5</v>
      </c>
      <c r="E1265">
        <v>17.27</v>
      </c>
      <c r="F1265" t="s">
        <v>39</v>
      </c>
      <c r="G1265" s="2">
        <v>-1.6999999999999999E-3</v>
      </c>
    </row>
    <row r="1266" spans="1:7" x14ac:dyDescent="0.55000000000000004">
      <c r="A1266" s="1">
        <v>34710</v>
      </c>
      <c r="B1266">
        <v>17.72</v>
      </c>
      <c r="C1266">
        <v>17.38</v>
      </c>
      <c r="D1266">
        <v>17.75</v>
      </c>
      <c r="E1266">
        <v>17.329999999999998</v>
      </c>
      <c r="F1266" t="s">
        <v>1081</v>
      </c>
      <c r="G1266" s="2">
        <v>2.01E-2</v>
      </c>
    </row>
    <row r="1267" spans="1:7" x14ac:dyDescent="0.55000000000000004">
      <c r="A1267" s="1">
        <v>34711</v>
      </c>
      <c r="B1267">
        <v>17.72</v>
      </c>
      <c r="C1267">
        <v>17.7</v>
      </c>
      <c r="D1267">
        <v>17.829999999999998</v>
      </c>
      <c r="E1267">
        <v>17.579999999999998</v>
      </c>
      <c r="F1267" t="s">
        <v>1082</v>
      </c>
      <c r="G1267" s="2">
        <v>0</v>
      </c>
    </row>
    <row r="1268" spans="1:7" x14ac:dyDescent="0.55000000000000004">
      <c r="A1268" s="1">
        <v>34712</v>
      </c>
      <c r="B1268">
        <v>17.52</v>
      </c>
      <c r="C1268">
        <v>17.73</v>
      </c>
      <c r="D1268">
        <v>17.73</v>
      </c>
      <c r="E1268">
        <v>17.46</v>
      </c>
      <c r="F1268" t="s">
        <v>1083</v>
      </c>
      <c r="G1268" s="2">
        <v>-1.1299999999999999E-2</v>
      </c>
    </row>
    <row r="1269" spans="1:7" x14ac:dyDescent="0.55000000000000004">
      <c r="A1269" s="1">
        <v>34715</v>
      </c>
      <c r="B1269">
        <v>17.88</v>
      </c>
      <c r="C1269">
        <v>17.510000000000002</v>
      </c>
      <c r="D1269">
        <v>17.899999999999999</v>
      </c>
      <c r="E1269">
        <v>17.41</v>
      </c>
      <c r="F1269" t="s">
        <v>1024</v>
      </c>
      <c r="G1269" s="2">
        <v>2.0500000000000001E-2</v>
      </c>
    </row>
    <row r="1270" spans="1:7" x14ac:dyDescent="0.55000000000000004">
      <c r="A1270" s="1">
        <v>34716</v>
      </c>
      <c r="B1270">
        <v>18.32</v>
      </c>
      <c r="C1270">
        <v>17.84</v>
      </c>
      <c r="D1270">
        <v>18.34</v>
      </c>
      <c r="E1270">
        <v>17.87</v>
      </c>
      <c r="F1270" t="s">
        <v>1084</v>
      </c>
      <c r="G1270" s="2">
        <v>2.46E-2</v>
      </c>
    </row>
    <row r="1271" spans="1:7" x14ac:dyDescent="0.55000000000000004">
      <c r="A1271" s="1">
        <v>34717</v>
      </c>
      <c r="B1271">
        <v>18.73</v>
      </c>
      <c r="C1271">
        <v>18.32</v>
      </c>
      <c r="D1271">
        <v>18.75</v>
      </c>
      <c r="E1271">
        <v>18.3</v>
      </c>
      <c r="F1271" t="s">
        <v>1085</v>
      </c>
      <c r="G1271" s="2">
        <v>2.24E-2</v>
      </c>
    </row>
    <row r="1272" spans="1:7" x14ac:dyDescent="0.55000000000000004">
      <c r="A1272" s="1">
        <v>34718</v>
      </c>
      <c r="B1272">
        <v>18.690000000000001</v>
      </c>
      <c r="C1272">
        <v>18.59</v>
      </c>
      <c r="D1272">
        <v>18.850000000000001</v>
      </c>
      <c r="E1272">
        <v>18.55</v>
      </c>
      <c r="F1272" t="s">
        <v>1086</v>
      </c>
      <c r="G1272" s="2">
        <v>-2.0999999999999999E-3</v>
      </c>
    </row>
    <row r="1273" spans="1:7" x14ac:dyDescent="0.55000000000000004">
      <c r="A1273" s="1">
        <v>34719</v>
      </c>
      <c r="B1273">
        <v>18.649999999999999</v>
      </c>
      <c r="C1273">
        <v>18.7</v>
      </c>
      <c r="D1273">
        <v>18.84</v>
      </c>
      <c r="E1273">
        <v>18.5</v>
      </c>
      <c r="F1273" t="s">
        <v>444</v>
      </c>
      <c r="G1273" s="2">
        <v>-2.0999999999999999E-3</v>
      </c>
    </row>
    <row r="1274" spans="1:7" x14ac:dyDescent="0.55000000000000004">
      <c r="A1274" s="1">
        <v>34722</v>
      </c>
      <c r="B1274">
        <v>18.100000000000001</v>
      </c>
      <c r="C1274">
        <v>18.38</v>
      </c>
      <c r="D1274">
        <v>18.510000000000002</v>
      </c>
      <c r="E1274">
        <v>18.09</v>
      </c>
      <c r="F1274" t="s">
        <v>1087</v>
      </c>
      <c r="G1274" s="2">
        <v>-2.9499999999999998E-2</v>
      </c>
    </row>
    <row r="1275" spans="1:7" x14ac:dyDescent="0.55000000000000004">
      <c r="A1275" s="1">
        <v>34723</v>
      </c>
      <c r="B1275">
        <v>18.39</v>
      </c>
      <c r="C1275">
        <v>18.100000000000001</v>
      </c>
      <c r="D1275">
        <v>18.55</v>
      </c>
      <c r="E1275">
        <v>18.059999999999999</v>
      </c>
      <c r="F1275" t="s">
        <v>1088</v>
      </c>
      <c r="G1275" s="2">
        <v>1.6E-2</v>
      </c>
    </row>
    <row r="1276" spans="1:7" x14ac:dyDescent="0.55000000000000004">
      <c r="A1276" s="1">
        <v>34724</v>
      </c>
      <c r="B1276">
        <v>18.39</v>
      </c>
      <c r="C1276">
        <v>18.399999999999999</v>
      </c>
      <c r="D1276">
        <v>18.670000000000002</v>
      </c>
      <c r="E1276">
        <v>18.149999999999999</v>
      </c>
      <c r="F1276" t="s">
        <v>1089</v>
      </c>
      <c r="G1276" s="2">
        <v>0</v>
      </c>
    </row>
    <row r="1277" spans="1:7" x14ac:dyDescent="0.55000000000000004">
      <c r="A1277" s="1">
        <v>34725</v>
      </c>
      <c r="B1277">
        <v>18.239999999999998</v>
      </c>
      <c r="C1277">
        <v>18.39</v>
      </c>
      <c r="D1277">
        <v>18.47</v>
      </c>
      <c r="E1277">
        <v>18.2</v>
      </c>
      <c r="F1277" t="s">
        <v>583</v>
      </c>
      <c r="G1277" s="2">
        <v>-8.2000000000000007E-3</v>
      </c>
    </row>
    <row r="1278" spans="1:7" x14ac:dyDescent="0.55000000000000004">
      <c r="A1278" s="1">
        <v>34726</v>
      </c>
      <c r="B1278">
        <v>17.95</v>
      </c>
      <c r="C1278">
        <v>18.23</v>
      </c>
      <c r="D1278">
        <v>18.239999999999998</v>
      </c>
      <c r="E1278">
        <v>17.829999999999998</v>
      </c>
      <c r="F1278" t="s">
        <v>1090</v>
      </c>
      <c r="G1278" s="2">
        <v>-1.5900000000000001E-2</v>
      </c>
    </row>
    <row r="1279" spans="1:7" x14ac:dyDescent="0.55000000000000004">
      <c r="A1279" s="1">
        <v>34729</v>
      </c>
      <c r="B1279">
        <v>18.09</v>
      </c>
      <c r="C1279">
        <v>17.95</v>
      </c>
      <c r="D1279">
        <v>18.13</v>
      </c>
      <c r="E1279">
        <v>17.89</v>
      </c>
      <c r="F1279" t="s">
        <v>1091</v>
      </c>
      <c r="G1279" s="2">
        <v>7.7999999999999996E-3</v>
      </c>
    </row>
    <row r="1280" spans="1:7" x14ac:dyDescent="0.55000000000000004">
      <c r="A1280" s="1">
        <v>34730</v>
      </c>
      <c r="B1280">
        <v>18.39</v>
      </c>
      <c r="C1280">
        <v>18.12</v>
      </c>
      <c r="D1280">
        <v>18.399999999999999</v>
      </c>
      <c r="E1280">
        <v>18.07</v>
      </c>
      <c r="F1280" t="s">
        <v>385</v>
      </c>
      <c r="G1280" s="2">
        <v>1.66E-2</v>
      </c>
    </row>
    <row r="1281" spans="1:7" x14ac:dyDescent="0.55000000000000004">
      <c r="A1281" s="1">
        <v>34731</v>
      </c>
      <c r="B1281">
        <v>18.52</v>
      </c>
      <c r="C1281">
        <v>18.38</v>
      </c>
      <c r="D1281">
        <v>18.54</v>
      </c>
      <c r="E1281">
        <v>18.34</v>
      </c>
      <c r="F1281" t="s">
        <v>1092</v>
      </c>
      <c r="G1281" s="2">
        <v>7.1000000000000004E-3</v>
      </c>
    </row>
    <row r="1282" spans="1:7" x14ac:dyDescent="0.55000000000000004">
      <c r="A1282" s="1">
        <v>34732</v>
      </c>
      <c r="B1282">
        <v>18.54</v>
      </c>
      <c r="C1282">
        <v>18.48</v>
      </c>
      <c r="D1282">
        <v>18.7</v>
      </c>
      <c r="E1282">
        <v>18.13</v>
      </c>
      <c r="F1282" t="s">
        <v>1093</v>
      </c>
      <c r="G1282" s="2">
        <v>1.1000000000000001E-3</v>
      </c>
    </row>
    <row r="1283" spans="1:7" x14ac:dyDescent="0.55000000000000004">
      <c r="A1283" s="1">
        <v>34733</v>
      </c>
      <c r="B1283">
        <v>18.78</v>
      </c>
      <c r="C1283">
        <v>18.510000000000002</v>
      </c>
      <c r="D1283">
        <v>18.829999999999998</v>
      </c>
      <c r="E1283">
        <v>18.46</v>
      </c>
      <c r="F1283" t="s">
        <v>711</v>
      </c>
      <c r="G1283" s="2">
        <v>1.29E-2</v>
      </c>
    </row>
    <row r="1284" spans="1:7" x14ac:dyDescent="0.55000000000000004">
      <c r="A1284" s="1">
        <v>34736</v>
      </c>
      <c r="B1284">
        <v>18.59</v>
      </c>
      <c r="C1284">
        <v>18.850000000000001</v>
      </c>
      <c r="D1284">
        <v>18.93</v>
      </c>
      <c r="E1284">
        <v>18.350000000000001</v>
      </c>
      <c r="F1284" t="s">
        <v>1094</v>
      </c>
      <c r="G1284" s="2">
        <v>-1.01E-2</v>
      </c>
    </row>
    <row r="1285" spans="1:7" x14ac:dyDescent="0.55000000000000004">
      <c r="A1285" s="1">
        <v>34737</v>
      </c>
      <c r="B1285">
        <v>18.46</v>
      </c>
      <c r="C1285">
        <v>18.559999999999999</v>
      </c>
      <c r="D1285">
        <v>18.61</v>
      </c>
      <c r="E1285">
        <v>18.420000000000002</v>
      </c>
      <c r="F1285" t="s">
        <v>1095</v>
      </c>
      <c r="G1285" s="2">
        <v>-7.0000000000000001E-3</v>
      </c>
    </row>
    <row r="1286" spans="1:7" x14ac:dyDescent="0.55000000000000004">
      <c r="A1286" s="1">
        <v>34738</v>
      </c>
      <c r="B1286">
        <v>18.3</v>
      </c>
      <c r="C1286">
        <v>18.420000000000002</v>
      </c>
      <c r="D1286">
        <v>18.510000000000002</v>
      </c>
      <c r="E1286">
        <v>18.25</v>
      </c>
      <c r="F1286" t="s">
        <v>1096</v>
      </c>
      <c r="G1286" s="2">
        <v>-8.6999999999999994E-3</v>
      </c>
    </row>
    <row r="1287" spans="1:7" x14ac:dyDescent="0.55000000000000004">
      <c r="A1287" s="1">
        <v>34739</v>
      </c>
      <c r="B1287">
        <v>18.239999999999998</v>
      </c>
      <c r="C1287">
        <v>18.3</v>
      </c>
      <c r="D1287">
        <v>18.420000000000002</v>
      </c>
      <c r="E1287">
        <v>18.21</v>
      </c>
      <c r="F1287" t="s">
        <v>1097</v>
      </c>
      <c r="G1287" s="2">
        <v>-3.3E-3</v>
      </c>
    </row>
    <row r="1288" spans="1:7" x14ac:dyDescent="0.55000000000000004">
      <c r="A1288" s="1">
        <v>34740</v>
      </c>
      <c r="B1288">
        <v>18.46</v>
      </c>
      <c r="C1288">
        <v>18.25</v>
      </c>
      <c r="D1288">
        <v>18.52</v>
      </c>
      <c r="E1288">
        <v>18.23</v>
      </c>
      <c r="F1288" t="s">
        <v>1098</v>
      </c>
      <c r="G1288" s="2">
        <v>1.21E-2</v>
      </c>
    </row>
    <row r="1289" spans="1:7" x14ac:dyDescent="0.55000000000000004">
      <c r="A1289" s="1">
        <v>34743</v>
      </c>
      <c r="B1289">
        <v>18.27</v>
      </c>
      <c r="C1289">
        <v>18.55</v>
      </c>
      <c r="D1289">
        <v>18.55</v>
      </c>
      <c r="E1289">
        <v>18.13</v>
      </c>
      <c r="F1289" t="s">
        <v>781</v>
      </c>
      <c r="G1289" s="2">
        <v>-1.03E-2</v>
      </c>
    </row>
    <row r="1290" spans="1:7" x14ac:dyDescent="0.55000000000000004">
      <c r="A1290" s="1">
        <v>34744</v>
      </c>
      <c r="B1290">
        <v>18.32</v>
      </c>
      <c r="C1290">
        <v>18.25</v>
      </c>
      <c r="D1290">
        <v>18.45</v>
      </c>
      <c r="E1290">
        <v>18.21</v>
      </c>
      <c r="F1290" t="s">
        <v>585</v>
      </c>
      <c r="G1290" s="2">
        <v>2.7000000000000001E-3</v>
      </c>
    </row>
    <row r="1291" spans="1:7" x14ac:dyDescent="0.55000000000000004">
      <c r="A1291" s="1">
        <v>34745</v>
      </c>
      <c r="B1291">
        <v>18.420000000000002</v>
      </c>
      <c r="C1291">
        <v>18.28</v>
      </c>
      <c r="D1291">
        <v>18.600000000000001</v>
      </c>
      <c r="E1291">
        <v>18.28</v>
      </c>
      <c r="F1291" t="s">
        <v>1099</v>
      </c>
      <c r="G1291" s="2">
        <v>5.4999999999999997E-3</v>
      </c>
    </row>
    <row r="1292" spans="1:7" x14ac:dyDescent="0.55000000000000004">
      <c r="A1292" s="1">
        <v>34746</v>
      </c>
      <c r="B1292">
        <v>18.59</v>
      </c>
      <c r="C1292">
        <v>18.420000000000002</v>
      </c>
      <c r="D1292">
        <v>18.62</v>
      </c>
      <c r="E1292">
        <v>18.29</v>
      </c>
      <c r="F1292" t="s">
        <v>1100</v>
      </c>
      <c r="G1292" s="2">
        <v>9.1999999999999998E-3</v>
      </c>
    </row>
    <row r="1293" spans="1:7" x14ac:dyDescent="0.55000000000000004">
      <c r="A1293" s="1">
        <v>34747</v>
      </c>
      <c r="B1293">
        <v>18.91</v>
      </c>
      <c r="C1293">
        <v>18.59</v>
      </c>
      <c r="D1293">
        <v>18.93</v>
      </c>
      <c r="E1293">
        <v>18.559999999999999</v>
      </c>
      <c r="F1293" t="s">
        <v>417</v>
      </c>
      <c r="G1293" s="2">
        <v>1.72E-2</v>
      </c>
    </row>
    <row r="1294" spans="1:7" x14ac:dyDescent="0.55000000000000004">
      <c r="A1294" s="1">
        <v>34751</v>
      </c>
      <c r="B1294">
        <v>18.86</v>
      </c>
      <c r="C1294">
        <v>18.78</v>
      </c>
      <c r="D1294">
        <v>18.98</v>
      </c>
      <c r="E1294">
        <v>18.72</v>
      </c>
      <c r="F1294" t="s">
        <v>444</v>
      </c>
      <c r="G1294" s="2">
        <v>-2.5999999999999999E-3</v>
      </c>
    </row>
    <row r="1295" spans="1:7" x14ac:dyDescent="0.55000000000000004">
      <c r="A1295" s="1">
        <v>34752</v>
      </c>
      <c r="B1295">
        <v>18.63</v>
      </c>
      <c r="C1295">
        <v>18.649999999999999</v>
      </c>
      <c r="D1295">
        <v>18.73</v>
      </c>
      <c r="E1295">
        <v>18.54</v>
      </c>
      <c r="F1295" t="s">
        <v>1101</v>
      </c>
      <c r="G1295" s="2">
        <v>-1.2200000000000001E-2</v>
      </c>
    </row>
    <row r="1296" spans="1:7" x14ac:dyDescent="0.55000000000000004">
      <c r="A1296" s="1">
        <v>34753</v>
      </c>
      <c r="B1296">
        <v>18.43</v>
      </c>
      <c r="C1296">
        <v>18.63</v>
      </c>
      <c r="D1296">
        <v>18.649999999999999</v>
      </c>
      <c r="E1296">
        <v>18.41</v>
      </c>
      <c r="F1296" t="s">
        <v>1099</v>
      </c>
      <c r="G1296" s="2">
        <v>-1.0699999999999999E-2</v>
      </c>
    </row>
    <row r="1297" spans="1:7" x14ac:dyDescent="0.55000000000000004">
      <c r="A1297" s="1">
        <v>34754</v>
      </c>
      <c r="B1297">
        <v>18.690000000000001</v>
      </c>
      <c r="C1297">
        <v>18.43</v>
      </c>
      <c r="D1297">
        <v>18.7</v>
      </c>
      <c r="E1297">
        <v>18.39</v>
      </c>
      <c r="F1297" t="s">
        <v>766</v>
      </c>
      <c r="G1297" s="2">
        <v>1.41E-2</v>
      </c>
    </row>
    <row r="1298" spans="1:7" x14ac:dyDescent="0.55000000000000004">
      <c r="A1298" s="1">
        <v>34757</v>
      </c>
      <c r="B1298">
        <v>18.66</v>
      </c>
      <c r="C1298">
        <v>18.670000000000002</v>
      </c>
      <c r="D1298">
        <v>18.78</v>
      </c>
      <c r="E1298">
        <v>18.649999999999999</v>
      </c>
      <c r="F1298" t="s">
        <v>352</v>
      </c>
      <c r="G1298" s="2">
        <v>-1.6000000000000001E-3</v>
      </c>
    </row>
    <row r="1299" spans="1:7" x14ac:dyDescent="0.55000000000000004">
      <c r="A1299" s="1">
        <v>34758</v>
      </c>
      <c r="B1299">
        <v>18.489999999999998</v>
      </c>
      <c r="C1299">
        <v>18.649999999999999</v>
      </c>
      <c r="D1299">
        <v>18.649999999999999</v>
      </c>
      <c r="E1299">
        <v>18.47</v>
      </c>
      <c r="F1299" t="s">
        <v>1102</v>
      </c>
      <c r="G1299" s="2">
        <v>-9.1000000000000004E-3</v>
      </c>
    </row>
    <row r="1300" spans="1:7" x14ac:dyDescent="0.55000000000000004">
      <c r="A1300" s="1">
        <v>34759</v>
      </c>
      <c r="B1300">
        <v>18.32</v>
      </c>
      <c r="C1300">
        <v>18.52</v>
      </c>
      <c r="D1300">
        <v>18.600000000000001</v>
      </c>
      <c r="E1300">
        <v>18.3</v>
      </c>
      <c r="F1300" t="s">
        <v>1103</v>
      </c>
      <c r="G1300" s="2">
        <v>-9.1999999999999998E-3</v>
      </c>
    </row>
    <row r="1301" spans="1:7" x14ac:dyDescent="0.55000000000000004">
      <c r="A1301" s="1">
        <v>34760</v>
      </c>
      <c r="B1301">
        <v>18.350000000000001</v>
      </c>
      <c r="C1301">
        <v>18.32</v>
      </c>
      <c r="D1301">
        <v>18.39</v>
      </c>
      <c r="E1301">
        <v>18.22</v>
      </c>
      <c r="F1301" t="s">
        <v>1104</v>
      </c>
      <c r="G1301" s="2">
        <v>1.6000000000000001E-3</v>
      </c>
    </row>
    <row r="1302" spans="1:7" x14ac:dyDescent="0.55000000000000004">
      <c r="A1302" s="1">
        <v>34761</v>
      </c>
      <c r="B1302">
        <v>18.63</v>
      </c>
      <c r="C1302">
        <v>18.32</v>
      </c>
      <c r="D1302">
        <v>18.649999999999999</v>
      </c>
      <c r="E1302">
        <v>18.32</v>
      </c>
      <c r="F1302" t="s">
        <v>682</v>
      </c>
      <c r="G1302" s="2">
        <v>1.5299999999999999E-2</v>
      </c>
    </row>
    <row r="1303" spans="1:7" x14ac:dyDescent="0.55000000000000004">
      <c r="A1303" s="1">
        <v>34764</v>
      </c>
      <c r="B1303">
        <v>18.59</v>
      </c>
      <c r="C1303">
        <v>18.600000000000001</v>
      </c>
      <c r="D1303">
        <v>18.690000000000001</v>
      </c>
      <c r="E1303">
        <v>18.53</v>
      </c>
      <c r="F1303" t="s">
        <v>1105</v>
      </c>
      <c r="G1303" s="2">
        <v>-2.0999999999999999E-3</v>
      </c>
    </row>
    <row r="1304" spans="1:7" x14ac:dyDescent="0.55000000000000004">
      <c r="A1304" s="1">
        <v>34765</v>
      </c>
      <c r="B1304">
        <v>18.63</v>
      </c>
      <c r="C1304">
        <v>18.57</v>
      </c>
      <c r="D1304">
        <v>18.68</v>
      </c>
      <c r="E1304">
        <v>18.43</v>
      </c>
      <c r="F1304" t="s">
        <v>1106</v>
      </c>
      <c r="G1304" s="2">
        <v>2.2000000000000001E-3</v>
      </c>
    </row>
    <row r="1305" spans="1:7" x14ac:dyDescent="0.55000000000000004">
      <c r="A1305" s="1">
        <v>34766</v>
      </c>
      <c r="B1305">
        <v>18.329999999999998</v>
      </c>
      <c r="C1305">
        <v>18.63</v>
      </c>
      <c r="D1305">
        <v>18.68</v>
      </c>
      <c r="E1305">
        <v>18.239999999999998</v>
      </c>
      <c r="F1305" t="s">
        <v>1107</v>
      </c>
      <c r="G1305" s="2">
        <v>-1.61E-2</v>
      </c>
    </row>
    <row r="1306" spans="1:7" x14ac:dyDescent="0.55000000000000004">
      <c r="A1306" s="1">
        <v>34767</v>
      </c>
      <c r="B1306">
        <v>18.02</v>
      </c>
      <c r="C1306">
        <v>18.350000000000001</v>
      </c>
      <c r="D1306">
        <v>18.37</v>
      </c>
      <c r="E1306">
        <v>17.95</v>
      </c>
      <c r="F1306" t="s">
        <v>1108</v>
      </c>
      <c r="G1306" s="2">
        <v>-1.6899999999999998E-2</v>
      </c>
    </row>
    <row r="1307" spans="1:7" x14ac:dyDescent="0.55000000000000004">
      <c r="A1307" s="1">
        <v>34768</v>
      </c>
      <c r="B1307">
        <v>17.91</v>
      </c>
      <c r="C1307">
        <v>18.02</v>
      </c>
      <c r="D1307">
        <v>18.04</v>
      </c>
      <c r="E1307">
        <v>17.829999999999998</v>
      </c>
      <c r="F1307" t="s">
        <v>1109</v>
      </c>
      <c r="G1307" s="2">
        <v>-6.1000000000000004E-3</v>
      </c>
    </row>
    <row r="1308" spans="1:7" x14ac:dyDescent="0.55000000000000004">
      <c r="A1308" s="1">
        <v>34771</v>
      </c>
      <c r="B1308">
        <v>18.190000000000001</v>
      </c>
      <c r="C1308">
        <v>17.91</v>
      </c>
      <c r="D1308">
        <v>18.21</v>
      </c>
      <c r="E1308">
        <v>17.84</v>
      </c>
      <c r="F1308" t="s">
        <v>737</v>
      </c>
      <c r="G1308" s="2">
        <v>1.5599999999999999E-2</v>
      </c>
    </row>
    <row r="1309" spans="1:7" x14ac:dyDescent="0.55000000000000004">
      <c r="A1309" s="1">
        <v>34772</v>
      </c>
      <c r="B1309">
        <v>17.940000000000001</v>
      </c>
      <c r="C1309">
        <v>18.18</v>
      </c>
      <c r="D1309">
        <v>18.2</v>
      </c>
      <c r="E1309">
        <v>17.84</v>
      </c>
      <c r="F1309" t="s">
        <v>1110</v>
      </c>
      <c r="G1309" s="2">
        <v>-1.37E-2</v>
      </c>
    </row>
    <row r="1310" spans="1:7" x14ac:dyDescent="0.55000000000000004">
      <c r="A1310" s="1">
        <v>34773</v>
      </c>
      <c r="B1310">
        <v>18.11</v>
      </c>
      <c r="C1310">
        <v>17.91</v>
      </c>
      <c r="D1310">
        <v>18.18</v>
      </c>
      <c r="E1310">
        <v>17.82</v>
      </c>
      <c r="F1310" t="s">
        <v>1111</v>
      </c>
      <c r="G1310" s="2">
        <v>9.4999999999999998E-3</v>
      </c>
    </row>
    <row r="1311" spans="1:7" x14ac:dyDescent="0.55000000000000004">
      <c r="A1311" s="1">
        <v>34774</v>
      </c>
      <c r="B1311">
        <v>18.16</v>
      </c>
      <c r="C1311">
        <v>18.11</v>
      </c>
      <c r="D1311">
        <v>18.34</v>
      </c>
      <c r="E1311">
        <v>18.05</v>
      </c>
      <c r="F1311" t="s">
        <v>1112</v>
      </c>
      <c r="G1311" s="2">
        <v>2.8E-3</v>
      </c>
    </row>
    <row r="1312" spans="1:7" x14ac:dyDescent="0.55000000000000004">
      <c r="A1312" s="1">
        <v>34775</v>
      </c>
      <c r="B1312">
        <v>18.260000000000002</v>
      </c>
      <c r="C1312">
        <v>18.14</v>
      </c>
      <c r="D1312">
        <v>18.28</v>
      </c>
      <c r="E1312">
        <v>18.100000000000001</v>
      </c>
      <c r="F1312" t="s">
        <v>1113</v>
      </c>
      <c r="G1312" s="2">
        <v>5.4999999999999997E-3</v>
      </c>
    </row>
    <row r="1313" spans="1:7" x14ac:dyDescent="0.55000000000000004">
      <c r="A1313" s="1">
        <v>34778</v>
      </c>
      <c r="B1313">
        <v>18.559999999999999</v>
      </c>
      <c r="C1313">
        <v>18.34</v>
      </c>
      <c r="D1313">
        <v>18.649999999999999</v>
      </c>
      <c r="E1313">
        <v>18.29</v>
      </c>
      <c r="F1313" t="s">
        <v>917</v>
      </c>
      <c r="G1313" s="2">
        <v>1.6400000000000001E-2</v>
      </c>
    </row>
    <row r="1314" spans="1:7" x14ac:dyDescent="0.55000000000000004">
      <c r="A1314" s="1">
        <v>34779</v>
      </c>
      <c r="B1314">
        <v>18.43</v>
      </c>
      <c r="C1314">
        <v>18.600000000000001</v>
      </c>
      <c r="D1314">
        <v>18.62</v>
      </c>
      <c r="E1314">
        <v>18.36</v>
      </c>
      <c r="F1314" t="s">
        <v>444</v>
      </c>
      <c r="G1314" s="2">
        <v>-7.0000000000000001E-3</v>
      </c>
    </row>
    <row r="1315" spans="1:7" x14ac:dyDescent="0.55000000000000004">
      <c r="A1315" s="1">
        <v>34780</v>
      </c>
      <c r="B1315">
        <v>18.96</v>
      </c>
      <c r="C1315">
        <v>18.45</v>
      </c>
      <c r="D1315">
        <v>18.97</v>
      </c>
      <c r="E1315">
        <v>18.39</v>
      </c>
      <c r="F1315" t="s">
        <v>1114</v>
      </c>
      <c r="G1315" s="2">
        <v>2.8799999999999999E-2</v>
      </c>
    </row>
    <row r="1316" spans="1:7" x14ac:dyDescent="0.55000000000000004">
      <c r="A1316" s="1">
        <v>34781</v>
      </c>
      <c r="B1316">
        <v>18.920000000000002</v>
      </c>
      <c r="C1316">
        <v>18.95</v>
      </c>
      <c r="D1316">
        <v>19</v>
      </c>
      <c r="E1316">
        <v>18.8</v>
      </c>
      <c r="F1316" t="s">
        <v>1115</v>
      </c>
      <c r="G1316" s="2">
        <v>-2.0999999999999999E-3</v>
      </c>
    </row>
    <row r="1317" spans="1:7" x14ac:dyDescent="0.55000000000000004">
      <c r="A1317" s="1">
        <v>34782</v>
      </c>
      <c r="B1317">
        <v>18.78</v>
      </c>
      <c r="C1317">
        <v>18.899999999999999</v>
      </c>
      <c r="D1317">
        <v>18.98</v>
      </c>
      <c r="E1317">
        <v>18.670000000000002</v>
      </c>
      <c r="F1317" t="s">
        <v>1055</v>
      </c>
      <c r="G1317" s="2">
        <v>-7.4000000000000003E-3</v>
      </c>
    </row>
    <row r="1318" spans="1:7" x14ac:dyDescent="0.55000000000000004">
      <c r="A1318" s="1">
        <v>34785</v>
      </c>
      <c r="B1318">
        <v>19.07</v>
      </c>
      <c r="C1318">
        <v>18.75</v>
      </c>
      <c r="D1318">
        <v>19.14</v>
      </c>
      <c r="E1318">
        <v>18.71</v>
      </c>
      <c r="F1318" t="s">
        <v>675</v>
      </c>
      <c r="G1318" s="2">
        <v>1.54E-2</v>
      </c>
    </row>
    <row r="1319" spans="1:7" x14ac:dyDescent="0.55000000000000004">
      <c r="A1319" s="1">
        <v>34786</v>
      </c>
      <c r="B1319">
        <v>19.05</v>
      </c>
      <c r="C1319">
        <v>19.079999999999998</v>
      </c>
      <c r="D1319">
        <v>19.16</v>
      </c>
      <c r="E1319">
        <v>18.899999999999999</v>
      </c>
      <c r="F1319" t="s">
        <v>1116</v>
      </c>
      <c r="G1319" s="2">
        <v>-1E-3</v>
      </c>
    </row>
    <row r="1320" spans="1:7" x14ac:dyDescent="0.55000000000000004">
      <c r="A1320" s="1">
        <v>34787</v>
      </c>
      <c r="B1320">
        <v>19.22</v>
      </c>
      <c r="C1320">
        <v>19.059999999999999</v>
      </c>
      <c r="D1320">
        <v>19.309999999999999</v>
      </c>
      <c r="E1320">
        <v>18.850000000000001</v>
      </c>
      <c r="F1320" t="s">
        <v>977</v>
      </c>
      <c r="G1320" s="2">
        <v>8.8999999999999999E-3</v>
      </c>
    </row>
    <row r="1321" spans="1:7" x14ac:dyDescent="0.55000000000000004">
      <c r="A1321" s="1">
        <v>34788</v>
      </c>
      <c r="B1321">
        <v>19.149999999999999</v>
      </c>
      <c r="C1321">
        <v>19.22</v>
      </c>
      <c r="D1321">
        <v>19.27</v>
      </c>
      <c r="E1321">
        <v>19.059999999999999</v>
      </c>
      <c r="F1321" t="s">
        <v>1117</v>
      </c>
      <c r="G1321" s="2">
        <v>-3.5999999999999999E-3</v>
      </c>
    </row>
    <row r="1322" spans="1:7" x14ac:dyDescent="0.55000000000000004">
      <c r="A1322" s="1">
        <v>34789</v>
      </c>
      <c r="B1322">
        <v>19.170000000000002</v>
      </c>
      <c r="C1322">
        <v>19.149999999999999</v>
      </c>
      <c r="D1322">
        <v>19.350000000000001</v>
      </c>
      <c r="E1322">
        <v>19.03</v>
      </c>
      <c r="F1322" t="s">
        <v>95</v>
      </c>
      <c r="G1322" s="2">
        <v>1E-3</v>
      </c>
    </row>
    <row r="1323" spans="1:7" x14ac:dyDescent="0.55000000000000004">
      <c r="A1323" s="1">
        <v>34792</v>
      </c>
      <c r="B1323">
        <v>19.03</v>
      </c>
      <c r="C1323">
        <v>19.12</v>
      </c>
      <c r="D1323">
        <v>19.16</v>
      </c>
      <c r="E1323">
        <v>18.899999999999999</v>
      </c>
      <c r="F1323" t="s">
        <v>1118</v>
      </c>
      <c r="G1323" s="2">
        <v>-7.3000000000000001E-3</v>
      </c>
    </row>
    <row r="1324" spans="1:7" x14ac:dyDescent="0.55000000000000004">
      <c r="A1324" s="1">
        <v>34793</v>
      </c>
      <c r="B1324">
        <v>19.18</v>
      </c>
      <c r="C1324">
        <v>19.07</v>
      </c>
      <c r="D1324">
        <v>19.23</v>
      </c>
      <c r="E1324">
        <v>19.010000000000002</v>
      </c>
      <c r="F1324" t="s">
        <v>1119</v>
      </c>
      <c r="G1324" s="2">
        <v>7.9000000000000008E-3</v>
      </c>
    </row>
    <row r="1325" spans="1:7" x14ac:dyDescent="0.55000000000000004">
      <c r="A1325" s="1">
        <v>34794</v>
      </c>
      <c r="B1325">
        <v>19.559999999999999</v>
      </c>
      <c r="C1325">
        <v>19.21</v>
      </c>
      <c r="D1325">
        <v>19.579999999999998</v>
      </c>
      <c r="E1325">
        <v>19.05</v>
      </c>
      <c r="F1325" t="s">
        <v>1120</v>
      </c>
      <c r="G1325" s="2">
        <v>1.9800000000000002E-2</v>
      </c>
    </row>
    <row r="1326" spans="1:7" x14ac:dyDescent="0.55000000000000004">
      <c r="A1326" s="1">
        <v>34795</v>
      </c>
      <c r="B1326">
        <v>19.77</v>
      </c>
      <c r="C1326">
        <v>19.45</v>
      </c>
      <c r="D1326">
        <v>19.79</v>
      </c>
      <c r="E1326">
        <v>19.41</v>
      </c>
      <c r="F1326" t="s">
        <v>103</v>
      </c>
      <c r="G1326" s="2">
        <v>1.0699999999999999E-2</v>
      </c>
    </row>
    <row r="1327" spans="1:7" x14ac:dyDescent="0.55000000000000004">
      <c r="A1327" s="1">
        <v>34796</v>
      </c>
      <c r="B1327">
        <v>19.670000000000002</v>
      </c>
      <c r="C1327">
        <v>19.75</v>
      </c>
      <c r="D1327">
        <v>19.82</v>
      </c>
      <c r="E1327">
        <v>19.5</v>
      </c>
      <c r="F1327" t="s">
        <v>124</v>
      </c>
      <c r="G1327" s="2">
        <v>-5.1000000000000004E-3</v>
      </c>
    </row>
    <row r="1328" spans="1:7" x14ac:dyDescent="0.55000000000000004">
      <c r="A1328" s="1">
        <v>34799</v>
      </c>
      <c r="B1328">
        <v>19.59</v>
      </c>
      <c r="C1328">
        <v>19.649999999999999</v>
      </c>
      <c r="D1328">
        <v>19.649999999999999</v>
      </c>
      <c r="E1328">
        <v>19.399999999999999</v>
      </c>
      <c r="F1328" t="s">
        <v>273</v>
      </c>
      <c r="G1328" s="2">
        <v>-4.1000000000000003E-3</v>
      </c>
    </row>
    <row r="1329" spans="1:7" x14ac:dyDescent="0.55000000000000004">
      <c r="A1329" s="1">
        <v>34800</v>
      </c>
      <c r="B1329">
        <v>19.88</v>
      </c>
      <c r="C1329">
        <v>19.600000000000001</v>
      </c>
      <c r="D1329">
        <v>19.93</v>
      </c>
      <c r="E1329">
        <v>19.57</v>
      </c>
      <c r="F1329" t="s">
        <v>1121</v>
      </c>
      <c r="G1329" s="2">
        <v>1.4800000000000001E-2</v>
      </c>
    </row>
    <row r="1330" spans="1:7" x14ac:dyDescent="0.55000000000000004">
      <c r="A1330" s="1">
        <v>34801</v>
      </c>
      <c r="B1330">
        <v>19.55</v>
      </c>
      <c r="C1330">
        <v>19.88</v>
      </c>
      <c r="D1330">
        <v>20.100000000000001</v>
      </c>
      <c r="E1330">
        <v>19.48</v>
      </c>
      <c r="F1330" t="s">
        <v>1122</v>
      </c>
      <c r="G1330" s="2">
        <v>-1.66E-2</v>
      </c>
    </row>
    <row r="1331" spans="1:7" x14ac:dyDescent="0.55000000000000004">
      <c r="A1331" s="1">
        <v>34802</v>
      </c>
      <c r="B1331">
        <v>19.149999999999999</v>
      </c>
      <c r="C1331">
        <v>19.48</v>
      </c>
      <c r="D1331">
        <v>19.55</v>
      </c>
      <c r="E1331">
        <v>19.03</v>
      </c>
      <c r="F1331" t="s">
        <v>950</v>
      </c>
      <c r="G1331" s="2">
        <v>-2.0500000000000001E-2</v>
      </c>
    </row>
    <row r="1332" spans="1:7" x14ac:dyDescent="0.55000000000000004">
      <c r="A1332" s="1">
        <v>34806</v>
      </c>
      <c r="B1332">
        <v>19.73</v>
      </c>
      <c r="C1332">
        <v>19.43</v>
      </c>
      <c r="D1332">
        <v>20</v>
      </c>
      <c r="E1332">
        <v>19.43</v>
      </c>
      <c r="F1332" t="s">
        <v>1123</v>
      </c>
      <c r="G1332" s="2">
        <v>3.0300000000000001E-2</v>
      </c>
    </row>
    <row r="1333" spans="1:7" x14ac:dyDescent="0.55000000000000004">
      <c r="A1333" s="1">
        <v>34807</v>
      </c>
      <c r="B1333">
        <v>20.05</v>
      </c>
      <c r="C1333">
        <v>19.73</v>
      </c>
      <c r="D1333">
        <v>20.07</v>
      </c>
      <c r="E1333">
        <v>19.7</v>
      </c>
      <c r="F1333" t="s">
        <v>1124</v>
      </c>
      <c r="G1333" s="2">
        <v>1.6199999999999999E-2</v>
      </c>
    </row>
    <row r="1334" spans="1:7" x14ac:dyDescent="0.55000000000000004">
      <c r="A1334" s="1">
        <v>34808</v>
      </c>
      <c r="B1334">
        <v>20.41</v>
      </c>
      <c r="C1334">
        <v>20</v>
      </c>
      <c r="D1334">
        <v>20.5</v>
      </c>
      <c r="E1334">
        <v>19.89</v>
      </c>
      <c r="F1334" t="s">
        <v>1125</v>
      </c>
      <c r="G1334" s="2">
        <v>1.7999999999999999E-2</v>
      </c>
    </row>
    <row r="1335" spans="1:7" x14ac:dyDescent="0.55000000000000004">
      <c r="A1335" s="1">
        <v>34809</v>
      </c>
      <c r="B1335">
        <v>20.52</v>
      </c>
      <c r="C1335">
        <v>20.399999999999999</v>
      </c>
      <c r="D1335">
        <v>20.82</v>
      </c>
      <c r="E1335">
        <v>20.3</v>
      </c>
      <c r="F1335" t="s">
        <v>444</v>
      </c>
      <c r="G1335" s="2">
        <v>5.4000000000000003E-3</v>
      </c>
    </row>
    <row r="1336" spans="1:7" x14ac:dyDescent="0.55000000000000004">
      <c r="A1336" s="1">
        <v>34810</v>
      </c>
      <c r="B1336">
        <v>20.41</v>
      </c>
      <c r="C1336">
        <v>20.16</v>
      </c>
      <c r="D1336">
        <v>20.45</v>
      </c>
      <c r="E1336">
        <v>19.829999999999998</v>
      </c>
      <c r="F1336" t="s">
        <v>1126</v>
      </c>
      <c r="G1336" s="2">
        <v>-5.4000000000000003E-3</v>
      </c>
    </row>
    <row r="1337" spans="1:7" x14ac:dyDescent="0.55000000000000004">
      <c r="A1337" s="1">
        <v>34813</v>
      </c>
      <c r="B1337">
        <v>20.12</v>
      </c>
      <c r="C1337">
        <v>20.41</v>
      </c>
      <c r="D1337">
        <v>20.47</v>
      </c>
      <c r="E1337">
        <v>20</v>
      </c>
      <c r="F1337" t="s">
        <v>1127</v>
      </c>
      <c r="G1337" s="2">
        <v>-1.4200000000000001E-2</v>
      </c>
    </row>
    <row r="1338" spans="1:7" x14ac:dyDescent="0.55000000000000004">
      <c r="A1338" s="1">
        <v>34814</v>
      </c>
      <c r="B1338">
        <v>20.29</v>
      </c>
      <c r="C1338">
        <v>20.13</v>
      </c>
      <c r="D1338">
        <v>20.38</v>
      </c>
      <c r="E1338">
        <v>19.97</v>
      </c>
      <c r="F1338" t="s">
        <v>1128</v>
      </c>
      <c r="G1338" s="2">
        <v>8.3999999999999995E-3</v>
      </c>
    </row>
    <row r="1339" spans="1:7" x14ac:dyDescent="0.55000000000000004">
      <c r="A1339" s="1">
        <v>34815</v>
      </c>
      <c r="B1339">
        <v>20.149999999999999</v>
      </c>
      <c r="C1339">
        <v>20.3</v>
      </c>
      <c r="D1339">
        <v>20.32</v>
      </c>
      <c r="E1339">
        <v>20.079999999999998</v>
      </c>
      <c r="F1339" t="s">
        <v>527</v>
      </c>
      <c r="G1339" s="2">
        <v>-6.8999999999999999E-3</v>
      </c>
    </row>
    <row r="1340" spans="1:7" x14ac:dyDescent="0.55000000000000004">
      <c r="A1340" s="1">
        <v>34816</v>
      </c>
      <c r="B1340">
        <v>20.43</v>
      </c>
      <c r="C1340">
        <v>20.149999999999999</v>
      </c>
      <c r="D1340">
        <v>20.45</v>
      </c>
      <c r="E1340">
        <v>20.149999999999999</v>
      </c>
      <c r="F1340" t="s">
        <v>246</v>
      </c>
      <c r="G1340" s="2">
        <v>1.3899999999999999E-2</v>
      </c>
    </row>
    <row r="1341" spans="1:7" x14ac:dyDescent="0.55000000000000004">
      <c r="A1341" s="1">
        <v>34817</v>
      </c>
      <c r="B1341">
        <v>20.38</v>
      </c>
      <c r="C1341">
        <v>20.45</v>
      </c>
      <c r="D1341">
        <v>20.53</v>
      </c>
      <c r="E1341">
        <v>20.14</v>
      </c>
      <c r="F1341" t="s">
        <v>1129</v>
      </c>
      <c r="G1341" s="2">
        <v>-2.3999999999999998E-3</v>
      </c>
    </row>
    <row r="1342" spans="1:7" x14ac:dyDescent="0.55000000000000004">
      <c r="A1342" s="1">
        <v>34820</v>
      </c>
      <c r="B1342">
        <v>20.5</v>
      </c>
      <c r="C1342">
        <v>20.49</v>
      </c>
      <c r="D1342">
        <v>20.8</v>
      </c>
      <c r="E1342">
        <v>20.41</v>
      </c>
      <c r="F1342" t="s">
        <v>1130</v>
      </c>
      <c r="G1342" s="2">
        <v>5.8999999999999999E-3</v>
      </c>
    </row>
    <row r="1343" spans="1:7" x14ac:dyDescent="0.55000000000000004">
      <c r="A1343" s="1">
        <v>34821</v>
      </c>
      <c r="B1343">
        <v>20.09</v>
      </c>
      <c r="C1343">
        <v>20.5</v>
      </c>
      <c r="D1343">
        <v>20.55</v>
      </c>
      <c r="E1343">
        <v>20.05</v>
      </c>
      <c r="F1343" t="s">
        <v>1131</v>
      </c>
      <c r="G1343" s="2">
        <v>-0.02</v>
      </c>
    </row>
    <row r="1344" spans="1:7" x14ac:dyDescent="0.55000000000000004">
      <c r="A1344" s="1">
        <v>34822</v>
      </c>
      <c r="B1344">
        <v>19.89</v>
      </c>
      <c r="C1344">
        <v>20.05</v>
      </c>
      <c r="D1344">
        <v>20.25</v>
      </c>
      <c r="E1344">
        <v>19.82</v>
      </c>
      <c r="F1344" t="s">
        <v>1132</v>
      </c>
      <c r="G1344" s="2">
        <v>-0.01</v>
      </c>
    </row>
    <row r="1345" spans="1:7" x14ac:dyDescent="0.55000000000000004">
      <c r="A1345" s="1">
        <v>34823</v>
      </c>
      <c r="B1345">
        <v>20.29</v>
      </c>
      <c r="C1345">
        <v>19.88</v>
      </c>
      <c r="D1345">
        <v>20.329999999999998</v>
      </c>
      <c r="E1345">
        <v>19.829999999999998</v>
      </c>
      <c r="F1345" t="s">
        <v>1133</v>
      </c>
      <c r="G1345" s="2">
        <v>2.01E-2</v>
      </c>
    </row>
    <row r="1346" spans="1:7" x14ac:dyDescent="0.55000000000000004">
      <c r="A1346" s="1">
        <v>34824</v>
      </c>
      <c r="B1346">
        <v>20.329999999999998</v>
      </c>
      <c r="C1346">
        <v>20.3</v>
      </c>
      <c r="D1346">
        <v>20.420000000000002</v>
      </c>
      <c r="E1346">
        <v>20.21</v>
      </c>
      <c r="F1346" t="s">
        <v>603</v>
      </c>
      <c r="G1346" s="2">
        <v>2E-3</v>
      </c>
    </row>
    <row r="1347" spans="1:7" x14ac:dyDescent="0.55000000000000004">
      <c r="A1347" s="1">
        <v>34827</v>
      </c>
      <c r="B1347">
        <v>20.29</v>
      </c>
      <c r="C1347">
        <v>20.28</v>
      </c>
      <c r="D1347">
        <v>20.5</v>
      </c>
      <c r="E1347">
        <v>20.25</v>
      </c>
      <c r="F1347" t="s">
        <v>1134</v>
      </c>
      <c r="G1347" s="2">
        <v>-2E-3</v>
      </c>
    </row>
    <row r="1348" spans="1:7" x14ac:dyDescent="0.55000000000000004">
      <c r="A1348" s="1">
        <v>34828</v>
      </c>
      <c r="B1348">
        <v>19.61</v>
      </c>
      <c r="C1348">
        <v>20.27</v>
      </c>
      <c r="D1348">
        <v>20.329999999999998</v>
      </c>
      <c r="E1348">
        <v>19.55</v>
      </c>
      <c r="F1348" t="s">
        <v>1135</v>
      </c>
      <c r="G1348" s="2">
        <v>-3.3500000000000002E-2</v>
      </c>
    </row>
    <row r="1349" spans="1:7" x14ac:dyDescent="0.55000000000000004">
      <c r="A1349" s="1">
        <v>34829</v>
      </c>
      <c r="B1349">
        <v>19.75</v>
      </c>
      <c r="C1349">
        <v>19.64</v>
      </c>
      <c r="D1349">
        <v>19.78</v>
      </c>
      <c r="E1349">
        <v>19.52</v>
      </c>
      <c r="F1349" t="s">
        <v>1014</v>
      </c>
      <c r="G1349" s="2">
        <v>7.1000000000000004E-3</v>
      </c>
    </row>
    <row r="1350" spans="1:7" x14ac:dyDescent="0.55000000000000004">
      <c r="A1350" s="1">
        <v>34830</v>
      </c>
      <c r="B1350">
        <v>19.41</v>
      </c>
      <c r="C1350">
        <v>19.78</v>
      </c>
      <c r="D1350">
        <v>19.88</v>
      </c>
      <c r="E1350">
        <v>19.25</v>
      </c>
      <c r="F1350" t="s">
        <v>1136</v>
      </c>
      <c r="G1350" s="2">
        <v>-1.72E-2</v>
      </c>
    </row>
    <row r="1351" spans="1:7" x14ac:dyDescent="0.55000000000000004">
      <c r="A1351" s="1">
        <v>34831</v>
      </c>
      <c r="B1351">
        <v>19.52</v>
      </c>
      <c r="C1351">
        <v>19.38</v>
      </c>
      <c r="D1351">
        <v>19.53</v>
      </c>
      <c r="E1351">
        <v>19.18</v>
      </c>
      <c r="F1351" t="s">
        <v>1137</v>
      </c>
      <c r="G1351" s="2">
        <v>5.7000000000000002E-3</v>
      </c>
    </row>
    <row r="1352" spans="1:7" x14ac:dyDescent="0.55000000000000004">
      <c r="A1352" s="1">
        <v>34834</v>
      </c>
      <c r="B1352">
        <v>19.899999999999999</v>
      </c>
      <c r="C1352">
        <v>19.54</v>
      </c>
      <c r="D1352">
        <v>19.920000000000002</v>
      </c>
      <c r="E1352">
        <v>19.41</v>
      </c>
      <c r="F1352" t="s">
        <v>1138</v>
      </c>
      <c r="G1352" s="2">
        <v>1.95E-2</v>
      </c>
    </row>
    <row r="1353" spans="1:7" x14ac:dyDescent="0.55000000000000004">
      <c r="A1353" s="1">
        <v>34835</v>
      </c>
      <c r="B1353">
        <v>20.079999999999998</v>
      </c>
      <c r="C1353">
        <v>19.899999999999999</v>
      </c>
      <c r="D1353">
        <v>20.170000000000002</v>
      </c>
      <c r="E1353">
        <v>19.88</v>
      </c>
      <c r="F1353" t="s">
        <v>15</v>
      </c>
      <c r="G1353" s="2">
        <v>8.9999999999999993E-3</v>
      </c>
    </row>
    <row r="1354" spans="1:7" x14ac:dyDescent="0.55000000000000004">
      <c r="A1354" s="1">
        <v>34836</v>
      </c>
      <c r="B1354">
        <v>19.96</v>
      </c>
      <c r="C1354">
        <v>20.07</v>
      </c>
      <c r="D1354">
        <v>20.11</v>
      </c>
      <c r="E1354">
        <v>19.7</v>
      </c>
      <c r="F1354" t="s">
        <v>1139</v>
      </c>
      <c r="G1354" s="2">
        <v>-6.0000000000000001E-3</v>
      </c>
    </row>
    <row r="1355" spans="1:7" x14ac:dyDescent="0.55000000000000004">
      <c r="A1355" s="1">
        <v>34837</v>
      </c>
      <c r="B1355">
        <v>20</v>
      </c>
      <c r="C1355">
        <v>19.95</v>
      </c>
      <c r="D1355">
        <v>20.100000000000001</v>
      </c>
      <c r="E1355">
        <v>19.77</v>
      </c>
      <c r="F1355" t="s">
        <v>1140</v>
      </c>
      <c r="G1355" s="2">
        <v>2E-3</v>
      </c>
    </row>
    <row r="1356" spans="1:7" x14ac:dyDescent="0.55000000000000004">
      <c r="A1356" s="1">
        <v>34838</v>
      </c>
      <c r="B1356">
        <v>20.059999999999999</v>
      </c>
      <c r="C1356">
        <v>20</v>
      </c>
      <c r="D1356">
        <v>20.100000000000001</v>
      </c>
      <c r="E1356">
        <v>19.8</v>
      </c>
      <c r="F1356" t="s">
        <v>1141</v>
      </c>
      <c r="G1356" s="2">
        <v>3.0000000000000001E-3</v>
      </c>
    </row>
    <row r="1357" spans="1:7" x14ac:dyDescent="0.55000000000000004">
      <c r="A1357" s="1">
        <v>34841</v>
      </c>
      <c r="B1357">
        <v>19.809999999999999</v>
      </c>
      <c r="C1357">
        <v>20.059999999999999</v>
      </c>
      <c r="D1357">
        <v>20.149999999999999</v>
      </c>
      <c r="E1357">
        <v>19.690000000000001</v>
      </c>
      <c r="F1357" t="s">
        <v>1142</v>
      </c>
      <c r="G1357" s="2">
        <v>-1.2500000000000001E-2</v>
      </c>
    </row>
    <row r="1358" spans="1:7" x14ac:dyDescent="0.55000000000000004">
      <c r="A1358" s="1">
        <v>34842</v>
      </c>
      <c r="B1358">
        <v>19.77</v>
      </c>
      <c r="C1358">
        <v>19.86</v>
      </c>
      <c r="D1358">
        <v>19.89</v>
      </c>
      <c r="E1358">
        <v>19.649999999999999</v>
      </c>
      <c r="F1358" t="s">
        <v>1143</v>
      </c>
      <c r="G1358" s="2">
        <v>-2E-3</v>
      </c>
    </row>
    <row r="1359" spans="1:7" x14ac:dyDescent="0.55000000000000004">
      <c r="A1359" s="1">
        <v>34843</v>
      </c>
      <c r="B1359">
        <v>19.41</v>
      </c>
      <c r="C1359">
        <v>19.78</v>
      </c>
      <c r="D1359">
        <v>19.88</v>
      </c>
      <c r="E1359">
        <v>19.38</v>
      </c>
      <c r="F1359" t="s">
        <v>1144</v>
      </c>
      <c r="G1359" s="2">
        <v>-1.8200000000000001E-2</v>
      </c>
    </row>
    <row r="1360" spans="1:7" x14ac:dyDescent="0.55000000000000004">
      <c r="A1360" s="1">
        <v>34844</v>
      </c>
      <c r="B1360">
        <v>19.260000000000002</v>
      </c>
      <c r="C1360">
        <v>19.41</v>
      </c>
      <c r="D1360">
        <v>19.52</v>
      </c>
      <c r="E1360">
        <v>19.13</v>
      </c>
      <c r="F1360" t="s">
        <v>1145</v>
      </c>
      <c r="G1360" s="2">
        <v>-7.7000000000000002E-3</v>
      </c>
    </row>
    <row r="1361" spans="1:7" x14ac:dyDescent="0.55000000000000004">
      <c r="A1361" s="1">
        <v>34845</v>
      </c>
      <c r="B1361">
        <v>18.690000000000001</v>
      </c>
      <c r="C1361">
        <v>19.239999999999998</v>
      </c>
      <c r="D1361">
        <v>19.36</v>
      </c>
      <c r="E1361">
        <v>18.45</v>
      </c>
      <c r="F1361" t="s">
        <v>1146</v>
      </c>
      <c r="G1361" s="2">
        <v>-2.9600000000000001E-2</v>
      </c>
    </row>
    <row r="1362" spans="1:7" x14ac:dyDescent="0.55000000000000004">
      <c r="A1362" s="1">
        <v>34849</v>
      </c>
      <c r="B1362">
        <v>18.78</v>
      </c>
      <c r="C1362">
        <v>18.8</v>
      </c>
      <c r="D1362">
        <v>18.88</v>
      </c>
      <c r="E1362">
        <v>18.64</v>
      </c>
      <c r="F1362" t="s">
        <v>1147</v>
      </c>
      <c r="G1362" s="2">
        <v>4.7999999999999996E-3</v>
      </c>
    </row>
    <row r="1363" spans="1:7" x14ac:dyDescent="0.55000000000000004">
      <c r="A1363" s="1">
        <v>34850</v>
      </c>
      <c r="B1363">
        <v>18.89</v>
      </c>
      <c r="C1363">
        <v>18.78</v>
      </c>
      <c r="D1363">
        <v>18.91</v>
      </c>
      <c r="E1363">
        <v>18.53</v>
      </c>
      <c r="F1363" t="s">
        <v>297</v>
      </c>
      <c r="G1363" s="2">
        <v>5.8999999999999999E-3</v>
      </c>
    </row>
    <row r="1364" spans="1:7" x14ac:dyDescent="0.55000000000000004">
      <c r="A1364" s="1">
        <v>34851</v>
      </c>
      <c r="B1364">
        <v>18.899999999999999</v>
      </c>
      <c r="C1364">
        <v>18.87</v>
      </c>
      <c r="D1364">
        <v>18.97</v>
      </c>
      <c r="E1364">
        <v>18.510000000000002</v>
      </c>
      <c r="F1364" t="s">
        <v>1148</v>
      </c>
      <c r="G1364" s="2">
        <v>5.0000000000000001E-4</v>
      </c>
    </row>
    <row r="1365" spans="1:7" x14ac:dyDescent="0.55000000000000004">
      <c r="A1365" s="1">
        <v>34852</v>
      </c>
      <c r="B1365">
        <v>19.14</v>
      </c>
      <c r="C1365">
        <v>18.899999999999999</v>
      </c>
      <c r="D1365">
        <v>19.149999999999999</v>
      </c>
      <c r="E1365">
        <v>18.829999999999998</v>
      </c>
      <c r="F1365" t="s">
        <v>1149</v>
      </c>
      <c r="G1365" s="2">
        <v>1.2699999999999999E-2</v>
      </c>
    </row>
    <row r="1366" spans="1:7" x14ac:dyDescent="0.55000000000000004">
      <c r="A1366" s="1">
        <v>34855</v>
      </c>
      <c r="B1366">
        <v>19.25</v>
      </c>
      <c r="C1366">
        <v>19.100000000000001</v>
      </c>
      <c r="D1366">
        <v>19.28</v>
      </c>
      <c r="E1366">
        <v>19.07</v>
      </c>
      <c r="F1366" t="s">
        <v>1150</v>
      </c>
      <c r="G1366" s="2">
        <v>5.7000000000000002E-3</v>
      </c>
    </row>
    <row r="1367" spans="1:7" x14ac:dyDescent="0.55000000000000004">
      <c r="A1367" s="1">
        <v>34856</v>
      </c>
      <c r="B1367">
        <v>19.059999999999999</v>
      </c>
      <c r="C1367">
        <v>19.25</v>
      </c>
      <c r="D1367">
        <v>19.32</v>
      </c>
      <c r="E1367">
        <v>18.940000000000001</v>
      </c>
      <c r="F1367" t="s">
        <v>1151</v>
      </c>
      <c r="G1367" s="2">
        <v>-9.9000000000000008E-3</v>
      </c>
    </row>
    <row r="1368" spans="1:7" x14ac:dyDescent="0.55000000000000004">
      <c r="A1368" s="1">
        <v>34857</v>
      </c>
      <c r="B1368">
        <v>19.13</v>
      </c>
      <c r="C1368">
        <v>19.059999999999999</v>
      </c>
      <c r="D1368">
        <v>19.22</v>
      </c>
      <c r="E1368">
        <v>19.05</v>
      </c>
      <c r="F1368" t="s">
        <v>1152</v>
      </c>
      <c r="G1368" s="2">
        <v>3.7000000000000002E-3</v>
      </c>
    </row>
    <row r="1369" spans="1:7" x14ac:dyDescent="0.55000000000000004">
      <c r="A1369" s="1">
        <v>34858</v>
      </c>
      <c r="B1369">
        <v>18.91</v>
      </c>
      <c r="C1369">
        <v>19.11</v>
      </c>
      <c r="D1369">
        <v>19.11</v>
      </c>
      <c r="E1369">
        <v>18.87</v>
      </c>
      <c r="F1369" t="s">
        <v>291</v>
      </c>
      <c r="G1369" s="2">
        <v>-1.15E-2</v>
      </c>
    </row>
    <row r="1370" spans="1:7" x14ac:dyDescent="0.55000000000000004">
      <c r="A1370" s="1">
        <v>34859</v>
      </c>
      <c r="B1370">
        <v>18.8</v>
      </c>
      <c r="C1370">
        <v>18.91</v>
      </c>
      <c r="D1370">
        <v>19</v>
      </c>
      <c r="E1370">
        <v>18.55</v>
      </c>
      <c r="F1370" t="s">
        <v>1153</v>
      </c>
      <c r="G1370" s="2">
        <v>-5.7999999999999996E-3</v>
      </c>
    </row>
    <row r="1371" spans="1:7" x14ac:dyDescent="0.55000000000000004">
      <c r="A1371" s="1">
        <v>34862</v>
      </c>
      <c r="B1371">
        <v>18.86</v>
      </c>
      <c r="C1371">
        <v>18.8</v>
      </c>
      <c r="D1371">
        <v>18.87</v>
      </c>
      <c r="E1371">
        <v>18.64</v>
      </c>
      <c r="F1371" t="s">
        <v>899</v>
      </c>
      <c r="G1371" s="2">
        <v>3.2000000000000002E-3</v>
      </c>
    </row>
    <row r="1372" spans="1:7" x14ac:dyDescent="0.55000000000000004">
      <c r="A1372" s="1">
        <v>34863</v>
      </c>
      <c r="B1372">
        <v>18.91</v>
      </c>
      <c r="C1372">
        <v>18.87</v>
      </c>
      <c r="D1372">
        <v>18.96</v>
      </c>
      <c r="E1372">
        <v>18.82</v>
      </c>
      <c r="F1372" t="s">
        <v>1154</v>
      </c>
      <c r="G1372" s="2">
        <v>2.7000000000000001E-3</v>
      </c>
    </row>
    <row r="1373" spans="1:7" x14ac:dyDescent="0.55000000000000004">
      <c r="A1373" s="1">
        <v>34864</v>
      </c>
      <c r="B1373">
        <v>19.05</v>
      </c>
      <c r="C1373">
        <v>18.920000000000002</v>
      </c>
      <c r="D1373">
        <v>19.13</v>
      </c>
      <c r="E1373">
        <v>18.68</v>
      </c>
      <c r="F1373" t="s">
        <v>875</v>
      </c>
      <c r="G1373" s="2">
        <v>7.4000000000000003E-3</v>
      </c>
    </row>
    <row r="1374" spans="1:7" x14ac:dyDescent="0.55000000000000004">
      <c r="A1374" s="1">
        <v>34865</v>
      </c>
      <c r="B1374">
        <v>18.940000000000001</v>
      </c>
      <c r="C1374">
        <v>19.05</v>
      </c>
      <c r="D1374">
        <v>19.190000000000001</v>
      </c>
      <c r="E1374">
        <v>18.88</v>
      </c>
      <c r="F1374" t="s">
        <v>149</v>
      </c>
      <c r="G1374" s="2">
        <v>-5.7999999999999996E-3</v>
      </c>
    </row>
    <row r="1375" spans="1:7" x14ac:dyDescent="0.55000000000000004">
      <c r="A1375" s="1">
        <v>34866</v>
      </c>
      <c r="B1375">
        <v>18.84</v>
      </c>
      <c r="C1375">
        <v>18.93</v>
      </c>
      <c r="D1375">
        <v>18.98</v>
      </c>
      <c r="E1375">
        <v>18.77</v>
      </c>
      <c r="F1375" t="s">
        <v>1155</v>
      </c>
      <c r="G1375" s="2">
        <v>-5.3E-3</v>
      </c>
    </row>
    <row r="1376" spans="1:7" x14ac:dyDescent="0.55000000000000004">
      <c r="A1376" s="1">
        <v>34869</v>
      </c>
      <c r="B1376">
        <v>18.22</v>
      </c>
      <c r="C1376">
        <v>18.739999999999998</v>
      </c>
      <c r="D1376">
        <v>18.670000000000002</v>
      </c>
      <c r="E1376">
        <v>18.11</v>
      </c>
      <c r="F1376" t="s">
        <v>147</v>
      </c>
      <c r="G1376" s="2">
        <v>-3.2899999999999999E-2</v>
      </c>
    </row>
    <row r="1377" spans="1:7" x14ac:dyDescent="0.55000000000000004">
      <c r="A1377" s="1">
        <v>34870</v>
      </c>
      <c r="B1377">
        <v>18.010000000000002</v>
      </c>
      <c r="C1377">
        <v>18.239999999999998</v>
      </c>
      <c r="D1377">
        <v>18.350000000000001</v>
      </c>
      <c r="E1377">
        <v>17.899999999999999</v>
      </c>
      <c r="F1377" t="s">
        <v>966</v>
      </c>
      <c r="G1377" s="2">
        <v>-1.15E-2</v>
      </c>
    </row>
    <row r="1378" spans="1:7" x14ac:dyDescent="0.55000000000000004">
      <c r="A1378" s="1">
        <v>34871</v>
      </c>
      <c r="B1378">
        <v>17.46</v>
      </c>
      <c r="C1378">
        <v>17.98</v>
      </c>
      <c r="D1378">
        <v>18</v>
      </c>
      <c r="E1378">
        <v>17.350000000000001</v>
      </c>
      <c r="F1378" t="s">
        <v>1156</v>
      </c>
      <c r="G1378" s="2">
        <v>-3.0499999999999999E-2</v>
      </c>
    </row>
    <row r="1379" spans="1:7" x14ac:dyDescent="0.55000000000000004">
      <c r="A1379" s="1">
        <v>34872</v>
      </c>
      <c r="B1379">
        <v>17.5</v>
      </c>
      <c r="C1379">
        <v>17.489999999999998</v>
      </c>
      <c r="D1379">
        <v>17.66</v>
      </c>
      <c r="E1379">
        <v>17.440000000000001</v>
      </c>
      <c r="F1379" t="s">
        <v>293</v>
      </c>
      <c r="G1379" s="2">
        <v>2.3E-3</v>
      </c>
    </row>
    <row r="1380" spans="1:7" x14ac:dyDescent="0.55000000000000004">
      <c r="A1380" s="1">
        <v>34873</v>
      </c>
      <c r="B1380">
        <v>17.489999999999998</v>
      </c>
      <c r="C1380">
        <v>17.53</v>
      </c>
      <c r="D1380">
        <v>17.690000000000001</v>
      </c>
      <c r="E1380">
        <v>17.2</v>
      </c>
      <c r="F1380" t="s">
        <v>1157</v>
      </c>
      <c r="G1380" s="2">
        <v>-5.9999999999999995E-4</v>
      </c>
    </row>
    <row r="1381" spans="1:7" x14ac:dyDescent="0.55000000000000004">
      <c r="A1381" s="1">
        <v>34876</v>
      </c>
      <c r="B1381">
        <v>17.64</v>
      </c>
      <c r="C1381">
        <v>17.59</v>
      </c>
      <c r="D1381">
        <v>17.68</v>
      </c>
      <c r="E1381">
        <v>17.329999999999998</v>
      </c>
      <c r="F1381" t="s">
        <v>927</v>
      </c>
      <c r="G1381" s="2">
        <v>8.6E-3</v>
      </c>
    </row>
    <row r="1382" spans="1:7" x14ac:dyDescent="0.55000000000000004">
      <c r="A1382" s="1">
        <v>34877</v>
      </c>
      <c r="B1382">
        <v>17.77</v>
      </c>
      <c r="C1382">
        <v>17.64</v>
      </c>
      <c r="D1382">
        <v>17.87</v>
      </c>
      <c r="E1382">
        <v>17.329999999999998</v>
      </c>
      <c r="F1382" t="s">
        <v>629</v>
      </c>
      <c r="G1382" s="2">
        <v>7.4000000000000003E-3</v>
      </c>
    </row>
    <row r="1383" spans="1:7" x14ac:dyDescent="0.55000000000000004">
      <c r="A1383" s="1">
        <v>34878</v>
      </c>
      <c r="B1383">
        <v>17.97</v>
      </c>
      <c r="C1383">
        <v>17.64</v>
      </c>
      <c r="D1383">
        <v>18.16</v>
      </c>
      <c r="E1383">
        <v>17.690000000000001</v>
      </c>
      <c r="F1383" t="s">
        <v>383</v>
      </c>
      <c r="G1383" s="2">
        <v>1.1299999999999999E-2</v>
      </c>
    </row>
    <row r="1384" spans="1:7" x14ac:dyDescent="0.55000000000000004">
      <c r="A1384" s="1">
        <v>34879</v>
      </c>
      <c r="B1384">
        <v>17.559999999999999</v>
      </c>
      <c r="C1384">
        <v>17.97</v>
      </c>
      <c r="D1384">
        <v>18.010000000000002</v>
      </c>
      <c r="E1384">
        <v>17.53</v>
      </c>
      <c r="F1384" t="s">
        <v>1158</v>
      </c>
      <c r="G1384" s="2">
        <v>-2.2800000000000001E-2</v>
      </c>
    </row>
    <row r="1385" spans="1:7" x14ac:dyDescent="0.55000000000000004">
      <c r="A1385" s="1">
        <v>34880</v>
      </c>
      <c r="B1385">
        <v>17.399999999999999</v>
      </c>
      <c r="C1385">
        <v>17.52</v>
      </c>
      <c r="D1385">
        <v>17.59</v>
      </c>
      <c r="E1385">
        <v>17.37</v>
      </c>
      <c r="F1385" t="s">
        <v>1159</v>
      </c>
      <c r="G1385" s="2">
        <v>-9.1000000000000004E-3</v>
      </c>
    </row>
    <row r="1386" spans="1:7" x14ac:dyDescent="0.55000000000000004">
      <c r="A1386" s="1">
        <v>34885</v>
      </c>
      <c r="B1386">
        <v>17.18</v>
      </c>
      <c r="C1386">
        <v>17.11</v>
      </c>
      <c r="D1386">
        <v>17.22</v>
      </c>
      <c r="E1386">
        <v>17.02</v>
      </c>
      <c r="F1386" t="s">
        <v>1160</v>
      </c>
      <c r="G1386" s="2">
        <v>-1.26E-2</v>
      </c>
    </row>
    <row r="1387" spans="1:7" x14ac:dyDescent="0.55000000000000004">
      <c r="A1387" s="1">
        <v>34886</v>
      </c>
      <c r="B1387">
        <v>17.37</v>
      </c>
      <c r="C1387">
        <v>17.2</v>
      </c>
      <c r="D1387">
        <v>17.43</v>
      </c>
      <c r="E1387">
        <v>17.149999999999999</v>
      </c>
      <c r="F1387" t="s">
        <v>1161</v>
      </c>
      <c r="G1387" s="2">
        <v>1.11E-2</v>
      </c>
    </row>
    <row r="1388" spans="1:7" x14ac:dyDescent="0.55000000000000004">
      <c r="A1388" s="1">
        <v>34887</v>
      </c>
      <c r="B1388">
        <v>17.14</v>
      </c>
      <c r="C1388">
        <v>17.37</v>
      </c>
      <c r="D1388">
        <v>17.52</v>
      </c>
      <c r="E1388">
        <v>17.059999999999999</v>
      </c>
      <c r="F1388" t="s">
        <v>1162</v>
      </c>
      <c r="G1388" s="2">
        <v>-1.32E-2</v>
      </c>
    </row>
    <row r="1389" spans="1:7" x14ac:dyDescent="0.55000000000000004">
      <c r="A1389" s="1">
        <v>34890</v>
      </c>
      <c r="B1389">
        <v>17.34</v>
      </c>
      <c r="C1389">
        <v>17.149999999999999</v>
      </c>
      <c r="D1389">
        <v>17.37</v>
      </c>
      <c r="E1389">
        <v>16.87</v>
      </c>
      <c r="F1389" t="s">
        <v>443</v>
      </c>
      <c r="G1389" s="2">
        <v>1.17E-2</v>
      </c>
    </row>
    <row r="1390" spans="1:7" x14ac:dyDescent="0.55000000000000004">
      <c r="A1390" s="1">
        <v>34891</v>
      </c>
      <c r="B1390">
        <v>17.32</v>
      </c>
      <c r="C1390">
        <v>17.329999999999998</v>
      </c>
      <c r="D1390">
        <v>17.440000000000001</v>
      </c>
      <c r="E1390">
        <v>17.23</v>
      </c>
      <c r="F1390" t="s">
        <v>236</v>
      </c>
      <c r="G1390" s="2">
        <v>-1.1999999999999999E-3</v>
      </c>
    </row>
    <row r="1391" spans="1:7" x14ac:dyDescent="0.55000000000000004">
      <c r="A1391" s="1">
        <v>34892</v>
      </c>
      <c r="B1391">
        <v>17.489999999999998</v>
      </c>
      <c r="C1391">
        <v>17.28</v>
      </c>
      <c r="D1391">
        <v>17.649999999999999</v>
      </c>
      <c r="E1391">
        <v>17.22</v>
      </c>
      <c r="F1391" t="s">
        <v>1163</v>
      </c>
      <c r="G1391" s="2">
        <v>9.7999999999999997E-3</v>
      </c>
    </row>
    <row r="1392" spans="1:7" x14ac:dyDescent="0.55000000000000004">
      <c r="A1392" s="1">
        <v>34893</v>
      </c>
      <c r="B1392">
        <v>17.25</v>
      </c>
      <c r="C1392">
        <v>17.510000000000002</v>
      </c>
      <c r="D1392">
        <v>17.600000000000001</v>
      </c>
      <c r="E1392">
        <v>17.239999999999998</v>
      </c>
      <c r="F1392" t="s">
        <v>760</v>
      </c>
      <c r="G1392" s="2">
        <v>-1.37E-2</v>
      </c>
    </row>
    <row r="1393" spans="1:7" x14ac:dyDescent="0.55000000000000004">
      <c r="A1393" s="1">
        <v>34894</v>
      </c>
      <c r="B1393">
        <v>17.32</v>
      </c>
      <c r="C1393">
        <v>17.22</v>
      </c>
      <c r="D1393">
        <v>17.39</v>
      </c>
      <c r="E1393">
        <v>17.079999999999998</v>
      </c>
      <c r="F1393" t="s">
        <v>1164</v>
      </c>
      <c r="G1393" s="2">
        <v>4.1000000000000003E-3</v>
      </c>
    </row>
    <row r="1394" spans="1:7" x14ac:dyDescent="0.55000000000000004">
      <c r="A1394" s="1">
        <v>34897</v>
      </c>
      <c r="B1394">
        <v>17.2</v>
      </c>
      <c r="C1394">
        <v>17.32</v>
      </c>
      <c r="D1394">
        <v>17.38</v>
      </c>
      <c r="E1394">
        <v>17.13</v>
      </c>
      <c r="F1394" t="s">
        <v>72</v>
      </c>
      <c r="G1394" s="2">
        <v>-6.8999999999999999E-3</v>
      </c>
    </row>
    <row r="1395" spans="1:7" x14ac:dyDescent="0.55000000000000004">
      <c r="A1395" s="1">
        <v>34898</v>
      </c>
      <c r="B1395">
        <v>17.350000000000001</v>
      </c>
      <c r="C1395">
        <v>17.23</v>
      </c>
      <c r="D1395">
        <v>17.37</v>
      </c>
      <c r="E1395">
        <v>17.149999999999999</v>
      </c>
      <c r="F1395" t="s">
        <v>1165</v>
      </c>
      <c r="G1395" s="2">
        <v>8.6999999999999994E-3</v>
      </c>
    </row>
    <row r="1396" spans="1:7" x14ac:dyDescent="0.55000000000000004">
      <c r="A1396" s="1">
        <v>34899</v>
      </c>
      <c r="B1396">
        <v>17.329999999999998</v>
      </c>
      <c r="C1396">
        <v>17.36</v>
      </c>
      <c r="D1396">
        <v>17.48</v>
      </c>
      <c r="E1396">
        <v>17.16</v>
      </c>
      <c r="F1396" t="s">
        <v>149</v>
      </c>
      <c r="G1396" s="2">
        <v>-1.1999999999999999E-3</v>
      </c>
    </row>
    <row r="1397" spans="1:7" x14ac:dyDescent="0.55000000000000004">
      <c r="A1397" s="1">
        <v>34900</v>
      </c>
      <c r="B1397">
        <v>17.010000000000002</v>
      </c>
      <c r="C1397">
        <v>17.309999999999999</v>
      </c>
      <c r="D1397">
        <v>17.34</v>
      </c>
      <c r="E1397">
        <v>16.93</v>
      </c>
      <c r="F1397" t="s">
        <v>1166</v>
      </c>
      <c r="G1397" s="2">
        <v>-1.8499999999999999E-2</v>
      </c>
    </row>
    <row r="1398" spans="1:7" x14ac:dyDescent="0.55000000000000004">
      <c r="A1398" s="1">
        <v>34901</v>
      </c>
      <c r="B1398">
        <v>16.79</v>
      </c>
      <c r="C1398">
        <v>16.79</v>
      </c>
      <c r="D1398">
        <v>16.95</v>
      </c>
      <c r="E1398">
        <v>16.600000000000001</v>
      </c>
      <c r="F1398" t="s">
        <v>1167</v>
      </c>
      <c r="G1398" s="2">
        <v>-1.29E-2</v>
      </c>
    </row>
    <row r="1399" spans="1:7" x14ac:dyDescent="0.55000000000000004">
      <c r="A1399" s="1">
        <v>34904</v>
      </c>
      <c r="B1399">
        <v>16.88</v>
      </c>
      <c r="C1399">
        <v>16.72</v>
      </c>
      <c r="D1399">
        <v>16.920000000000002</v>
      </c>
      <c r="E1399">
        <v>16.63</v>
      </c>
      <c r="F1399" t="s">
        <v>1106</v>
      </c>
      <c r="G1399" s="2">
        <v>5.4000000000000003E-3</v>
      </c>
    </row>
    <row r="1400" spans="1:7" x14ac:dyDescent="0.55000000000000004">
      <c r="A1400" s="1">
        <v>34905</v>
      </c>
      <c r="B1400">
        <v>16.93</v>
      </c>
      <c r="C1400">
        <v>16.88</v>
      </c>
      <c r="D1400">
        <v>17.03</v>
      </c>
      <c r="E1400">
        <v>16.760000000000002</v>
      </c>
      <c r="F1400" t="s">
        <v>1168</v>
      </c>
      <c r="G1400" s="2">
        <v>3.0000000000000001E-3</v>
      </c>
    </row>
    <row r="1401" spans="1:7" x14ac:dyDescent="0.55000000000000004">
      <c r="A1401" s="1">
        <v>34906</v>
      </c>
      <c r="B1401">
        <v>17.5</v>
      </c>
      <c r="C1401">
        <v>16.93</v>
      </c>
      <c r="D1401">
        <v>17.600000000000001</v>
      </c>
      <c r="E1401">
        <v>16.899999999999999</v>
      </c>
      <c r="F1401" t="s">
        <v>1169</v>
      </c>
      <c r="G1401" s="2">
        <v>3.3700000000000001E-2</v>
      </c>
    </row>
    <row r="1402" spans="1:7" x14ac:dyDescent="0.55000000000000004">
      <c r="A1402" s="1">
        <v>34907</v>
      </c>
      <c r="B1402">
        <v>17.489999999999998</v>
      </c>
      <c r="C1402">
        <v>17.48</v>
      </c>
      <c r="D1402">
        <v>17.72</v>
      </c>
      <c r="E1402">
        <v>17.39</v>
      </c>
      <c r="F1402" t="s">
        <v>1145</v>
      </c>
      <c r="G1402" s="2">
        <v>-5.9999999999999995E-4</v>
      </c>
    </row>
    <row r="1403" spans="1:7" x14ac:dyDescent="0.55000000000000004">
      <c r="A1403" s="1">
        <v>34908</v>
      </c>
      <c r="B1403">
        <v>17.43</v>
      </c>
      <c r="C1403">
        <v>17.48</v>
      </c>
      <c r="D1403">
        <v>17.59</v>
      </c>
      <c r="E1403">
        <v>17.420000000000002</v>
      </c>
      <c r="F1403" t="s">
        <v>368</v>
      </c>
      <c r="G1403" s="2">
        <v>-3.3999999999999998E-3</v>
      </c>
    </row>
    <row r="1404" spans="1:7" x14ac:dyDescent="0.55000000000000004">
      <c r="A1404" s="1">
        <v>34911</v>
      </c>
      <c r="B1404">
        <v>17.559999999999999</v>
      </c>
      <c r="C1404">
        <v>17.420000000000002</v>
      </c>
      <c r="D1404">
        <v>17.64</v>
      </c>
      <c r="E1404">
        <v>17.34</v>
      </c>
      <c r="F1404" t="s">
        <v>1170</v>
      </c>
      <c r="G1404" s="2">
        <v>7.4999999999999997E-3</v>
      </c>
    </row>
    <row r="1405" spans="1:7" x14ac:dyDescent="0.55000000000000004">
      <c r="A1405" s="1">
        <v>34912</v>
      </c>
      <c r="B1405">
        <v>17.7</v>
      </c>
      <c r="C1405">
        <v>17.559999999999999</v>
      </c>
      <c r="D1405">
        <v>17.84</v>
      </c>
      <c r="E1405">
        <v>17.559999999999999</v>
      </c>
      <c r="F1405" t="s">
        <v>1171</v>
      </c>
      <c r="G1405" s="2">
        <v>8.0000000000000002E-3</v>
      </c>
    </row>
    <row r="1406" spans="1:7" x14ac:dyDescent="0.55000000000000004">
      <c r="A1406" s="1">
        <v>34913</v>
      </c>
      <c r="B1406">
        <v>17.78</v>
      </c>
      <c r="C1406">
        <v>17.68</v>
      </c>
      <c r="D1406">
        <v>17.88</v>
      </c>
      <c r="E1406">
        <v>17.5</v>
      </c>
      <c r="F1406" t="s">
        <v>1172</v>
      </c>
      <c r="G1406" s="2">
        <v>4.4999999999999997E-3</v>
      </c>
    </row>
    <row r="1407" spans="1:7" x14ac:dyDescent="0.55000000000000004">
      <c r="A1407" s="1">
        <v>34914</v>
      </c>
      <c r="B1407">
        <v>17.72</v>
      </c>
      <c r="C1407">
        <v>17.77</v>
      </c>
      <c r="D1407">
        <v>18.02</v>
      </c>
      <c r="E1407">
        <v>17.649999999999999</v>
      </c>
      <c r="F1407" t="s">
        <v>1173</v>
      </c>
      <c r="G1407" s="2">
        <v>-3.3999999999999998E-3</v>
      </c>
    </row>
    <row r="1408" spans="1:7" x14ac:dyDescent="0.55000000000000004">
      <c r="A1408" s="1">
        <v>34915</v>
      </c>
      <c r="B1408">
        <v>17.71</v>
      </c>
      <c r="C1408">
        <v>17.739999999999998</v>
      </c>
      <c r="D1408">
        <v>17.75</v>
      </c>
      <c r="E1408">
        <v>17.559999999999999</v>
      </c>
      <c r="F1408" t="s">
        <v>1174</v>
      </c>
      <c r="G1408" s="2">
        <v>-5.9999999999999995E-4</v>
      </c>
    </row>
    <row r="1409" spans="1:7" x14ac:dyDescent="0.55000000000000004">
      <c r="A1409" s="1">
        <v>34918</v>
      </c>
      <c r="B1409">
        <v>17.649999999999999</v>
      </c>
      <c r="C1409">
        <v>17.71</v>
      </c>
      <c r="D1409">
        <v>17.78</v>
      </c>
      <c r="E1409">
        <v>17.55</v>
      </c>
      <c r="F1409" t="s">
        <v>1175</v>
      </c>
      <c r="G1409" s="2">
        <v>-3.3999999999999998E-3</v>
      </c>
    </row>
    <row r="1410" spans="1:7" x14ac:dyDescent="0.55000000000000004">
      <c r="A1410" s="1">
        <v>34919</v>
      </c>
      <c r="B1410">
        <v>17.79</v>
      </c>
      <c r="C1410">
        <v>17.66</v>
      </c>
      <c r="D1410">
        <v>17.829999999999998</v>
      </c>
      <c r="E1410">
        <v>17.59</v>
      </c>
      <c r="F1410" t="s">
        <v>1176</v>
      </c>
      <c r="G1410" s="2">
        <v>7.9000000000000008E-3</v>
      </c>
    </row>
    <row r="1411" spans="1:7" x14ac:dyDescent="0.55000000000000004">
      <c r="A1411" s="1">
        <v>34920</v>
      </c>
      <c r="B1411">
        <v>17.78</v>
      </c>
      <c r="C1411">
        <v>17.78</v>
      </c>
      <c r="D1411">
        <v>17.95</v>
      </c>
      <c r="E1411">
        <v>17.7</v>
      </c>
      <c r="F1411" t="s">
        <v>1139</v>
      </c>
      <c r="G1411" s="2">
        <v>-5.9999999999999995E-4</v>
      </c>
    </row>
    <row r="1412" spans="1:7" x14ac:dyDescent="0.55000000000000004">
      <c r="A1412" s="1">
        <v>34921</v>
      </c>
      <c r="B1412">
        <v>17.89</v>
      </c>
      <c r="C1412">
        <v>17.79</v>
      </c>
      <c r="D1412">
        <v>17.91</v>
      </c>
      <c r="E1412">
        <v>17.68</v>
      </c>
      <c r="F1412" t="s">
        <v>1083</v>
      </c>
      <c r="G1412" s="2">
        <v>6.1999999999999998E-3</v>
      </c>
    </row>
    <row r="1413" spans="1:7" x14ac:dyDescent="0.55000000000000004">
      <c r="A1413" s="1">
        <v>34922</v>
      </c>
      <c r="B1413">
        <v>17.86</v>
      </c>
      <c r="C1413">
        <v>17.89</v>
      </c>
      <c r="D1413">
        <v>18</v>
      </c>
      <c r="E1413">
        <v>17.82</v>
      </c>
      <c r="F1413" t="s">
        <v>1177</v>
      </c>
      <c r="G1413" s="2">
        <v>-1.6999999999999999E-3</v>
      </c>
    </row>
    <row r="1414" spans="1:7" x14ac:dyDescent="0.55000000000000004">
      <c r="A1414" s="1">
        <v>34925</v>
      </c>
      <c r="B1414">
        <v>17.48</v>
      </c>
      <c r="C1414">
        <v>17.809999999999999</v>
      </c>
      <c r="D1414">
        <v>17.809999999999999</v>
      </c>
      <c r="E1414">
        <v>17.46</v>
      </c>
      <c r="F1414" t="s">
        <v>123</v>
      </c>
      <c r="G1414" s="2">
        <v>-2.1299999999999999E-2</v>
      </c>
    </row>
    <row r="1415" spans="1:7" x14ac:dyDescent="0.55000000000000004">
      <c r="A1415" s="1">
        <v>34926</v>
      </c>
      <c r="B1415">
        <v>17.47</v>
      </c>
      <c r="C1415">
        <v>17.45</v>
      </c>
      <c r="D1415">
        <v>17.579999999999998</v>
      </c>
      <c r="E1415">
        <v>17.37</v>
      </c>
      <c r="F1415" t="s">
        <v>1178</v>
      </c>
      <c r="G1415" s="2">
        <v>-5.9999999999999995E-4</v>
      </c>
    </row>
    <row r="1416" spans="1:7" x14ac:dyDescent="0.55000000000000004">
      <c r="A1416" s="1">
        <v>34927</v>
      </c>
      <c r="B1416">
        <v>17.55</v>
      </c>
      <c r="C1416">
        <v>17.45</v>
      </c>
      <c r="D1416">
        <v>17.57</v>
      </c>
      <c r="E1416">
        <v>17.309999999999999</v>
      </c>
      <c r="F1416" t="s">
        <v>1179</v>
      </c>
      <c r="G1416" s="2">
        <v>4.5999999999999999E-3</v>
      </c>
    </row>
    <row r="1417" spans="1:7" x14ac:dyDescent="0.55000000000000004">
      <c r="A1417" s="1">
        <v>34928</v>
      </c>
      <c r="B1417">
        <v>17.66</v>
      </c>
      <c r="C1417">
        <v>17.55</v>
      </c>
      <c r="D1417">
        <v>17.68</v>
      </c>
      <c r="E1417">
        <v>17.54</v>
      </c>
      <c r="F1417" t="s">
        <v>479</v>
      </c>
      <c r="G1417" s="2">
        <v>6.3E-3</v>
      </c>
    </row>
    <row r="1418" spans="1:7" x14ac:dyDescent="0.55000000000000004">
      <c r="A1418" s="1">
        <v>34929</v>
      </c>
      <c r="B1418">
        <v>17.87</v>
      </c>
      <c r="C1418">
        <v>17.68</v>
      </c>
      <c r="D1418">
        <v>17.89</v>
      </c>
      <c r="E1418">
        <v>17.55</v>
      </c>
      <c r="F1418" t="s">
        <v>1180</v>
      </c>
      <c r="G1418" s="2">
        <v>1.1900000000000001E-2</v>
      </c>
    </row>
    <row r="1419" spans="1:7" x14ac:dyDescent="0.55000000000000004">
      <c r="A1419" s="1">
        <v>34932</v>
      </c>
      <c r="B1419">
        <v>18.25</v>
      </c>
      <c r="C1419">
        <v>17.899999999999999</v>
      </c>
      <c r="D1419">
        <v>18.28</v>
      </c>
      <c r="E1419">
        <v>17.850000000000001</v>
      </c>
      <c r="F1419" t="s">
        <v>47</v>
      </c>
      <c r="G1419" s="2">
        <v>2.1299999999999999E-2</v>
      </c>
    </row>
    <row r="1420" spans="1:7" x14ac:dyDescent="0.55000000000000004">
      <c r="A1420" s="1">
        <v>34933</v>
      </c>
      <c r="B1420">
        <v>18.54</v>
      </c>
      <c r="C1420">
        <v>18.239999999999998</v>
      </c>
      <c r="D1420">
        <v>18.66</v>
      </c>
      <c r="E1420">
        <v>18.100000000000001</v>
      </c>
      <c r="F1420" t="s">
        <v>444</v>
      </c>
      <c r="G1420" s="2">
        <v>1.5900000000000001E-2</v>
      </c>
    </row>
    <row r="1421" spans="1:7" x14ac:dyDescent="0.55000000000000004">
      <c r="A1421" s="1">
        <v>34934</v>
      </c>
      <c r="B1421">
        <v>18</v>
      </c>
      <c r="C1421">
        <v>17.88</v>
      </c>
      <c r="D1421">
        <v>18.21</v>
      </c>
      <c r="E1421">
        <v>17.87</v>
      </c>
      <c r="F1421" t="s">
        <v>1181</v>
      </c>
      <c r="G1421" s="2">
        <v>-2.9100000000000001E-2</v>
      </c>
    </row>
    <row r="1422" spans="1:7" x14ac:dyDescent="0.55000000000000004">
      <c r="A1422" s="1">
        <v>34935</v>
      </c>
      <c r="B1422">
        <v>17.86</v>
      </c>
      <c r="C1422">
        <v>17.93</v>
      </c>
      <c r="D1422">
        <v>18.010000000000002</v>
      </c>
      <c r="E1422">
        <v>17.850000000000001</v>
      </c>
      <c r="F1422" t="s">
        <v>1182</v>
      </c>
      <c r="G1422" s="2">
        <v>-7.7999999999999996E-3</v>
      </c>
    </row>
    <row r="1423" spans="1:7" x14ac:dyDescent="0.55000000000000004">
      <c r="A1423" s="1">
        <v>34936</v>
      </c>
      <c r="B1423">
        <v>17.86</v>
      </c>
      <c r="C1423">
        <v>17.89</v>
      </c>
      <c r="D1423">
        <v>18.05</v>
      </c>
      <c r="E1423">
        <v>17.75</v>
      </c>
      <c r="F1423" t="s">
        <v>1183</v>
      </c>
      <c r="G1423" s="2">
        <v>0</v>
      </c>
    </row>
    <row r="1424" spans="1:7" x14ac:dyDescent="0.55000000000000004">
      <c r="A1424" s="1">
        <v>34939</v>
      </c>
      <c r="B1424">
        <v>17.82</v>
      </c>
      <c r="C1424">
        <v>17.86</v>
      </c>
      <c r="D1424">
        <v>18.09</v>
      </c>
      <c r="E1424">
        <v>17.8</v>
      </c>
      <c r="F1424" t="s">
        <v>1184</v>
      </c>
      <c r="G1424" s="2">
        <v>-2.2000000000000001E-3</v>
      </c>
    </row>
    <row r="1425" spans="1:7" x14ac:dyDescent="0.55000000000000004">
      <c r="A1425" s="1">
        <v>34940</v>
      </c>
      <c r="B1425">
        <v>17.82</v>
      </c>
      <c r="C1425">
        <v>17.86</v>
      </c>
      <c r="D1425">
        <v>17.920000000000002</v>
      </c>
      <c r="E1425">
        <v>17.760000000000002</v>
      </c>
      <c r="F1425" t="s">
        <v>1185</v>
      </c>
      <c r="G1425" s="2">
        <v>0</v>
      </c>
    </row>
    <row r="1426" spans="1:7" x14ac:dyDescent="0.55000000000000004">
      <c r="A1426" s="1">
        <v>34941</v>
      </c>
      <c r="B1426">
        <v>17.79</v>
      </c>
      <c r="C1426">
        <v>17.84</v>
      </c>
      <c r="D1426">
        <v>17.98</v>
      </c>
      <c r="E1426">
        <v>17.72</v>
      </c>
      <c r="F1426" t="s">
        <v>1186</v>
      </c>
      <c r="G1426" s="2">
        <v>-1.6999999999999999E-3</v>
      </c>
    </row>
    <row r="1427" spans="1:7" x14ac:dyDescent="0.55000000000000004">
      <c r="A1427" s="1">
        <v>34942</v>
      </c>
      <c r="B1427">
        <v>17.84</v>
      </c>
      <c r="C1427">
        <v>17.77</v>
      </c>
      <c r="D1427">
        <v>17.93</v>
      </c>
      <c r="E1427">
        <v>17.670000000000002</v>
      </c>
      <c r="F1427" t="s">
        <v>175</v>
      </c>
      <c r="G1427" s="2">
        <v>2.8E-3</v>
      </c>
    </row>
    <row r="1428" spans="1:7" x14ac:dyDescent="0.55000000000000004">
      <c r="A1428" s="1">
        <v>34943</v>
      </c>
      <c r="B1428">
        <v>18.04</v>
      </c>
      <c r="C1428">
        <v>17.899999999999999</v>
      </c>
      <c r="D1428">
        <v>18.059999999999999</v>
      </c>
      <c r="E1428">
        <v>17.829999999999998</v>
      </c>
      <c r="F1428" t="s">
        <v>1187</v>
      </c>
      <c r="G1428" s="2">
        <v>1.12E-2</v>
      </c>
    </row>
    <row r="1429" spans="1:7" x14ac:dyDescent="0.55000000000000004">
      <c r="A1429" s="1">
        <v>34947</v>
      </c>
      <c r="B1429">
        <v>18.579999999999998</v>
      </c>
      <c r="C1429">
        <v>18.13</v>
      </c>
      <c r="D1429">
        <v>18.63</v>
      </c>
      <c r="E1429">
        <v>18.12</v>
      </c>
      <c r="F1429" t="s">
        <v>1188</v>
      </c>
      <c r="G1429" s="2">
        <v>2.9899999999999999E-2</v>
      </c>
    </row>
    <row r="1430" spans="1:7" x14ac:dyDescent="0.55000000000000004">
      <c r="A1430" s="1">
        <v>34948</v>
      </c>
      <c r="B1430">
        <v>18.36</v>
      </c>
      <c r="C1430">
        <v>18.579999999999998</v>
      </c>
      <c r="D1430">
        <v>18.600000000000001</v>
      </c>
      <c r="E1430">
        <v>18.329999999999998</v>
      </c>
      <c r="F1430" t="s">
        <v>1189</v>
      </c>
      <c r="G1430" s="2">
        <v>-1.18E-2</v>
      </c>
    </row>
    <row r="1431" spans="1:7" x14ac:dyDescent="0.55000000000000004">
      <c r="A1431" s="1">
        <v>34949</v>
      </c>
      <c r="B1431">
        <v>18.27</v>
      </c>
      <c r="C1431">
        <v>18.38</v>
      </c>
      <c r="D1431">
        <v>18.399999999999999</v>
      </c>
      <c r="E1431">
        <v>18.170000000000002</v>
      </c>
      <c r="F1431" t="s">
        <v>1190</v>
      </c>
      <c r="G1431" s="2">
        <v>-4.8999999999999998E-3</v>
      </c>
    </row>
    <row r="1432" spans="1:7" x14ac:dyDescent="0.55000000000000004">
      <c r="A1432" s="1">
        <v>34950</v>
      </c>
      <c r="B1432">
        <v>18.440000000000001</v>
      </c>
      <c r="C1432">
        <v>18.28</v>
      </c>
      <c r="D1432">
        <v>18.59</v>
      </c>
      <c r="E1432">
        <v>18.25</v>
      </c>
      <c r="F1432" t="s">
        <v>1191</v>
      </c>
      <c r="G1432" s="2">
        <v>9.2999999999999992E-3</v>
      </c>
    </row>
    <row r="1433" spans="1:7" x14ac:dyDescent="0.55000000000000004">
      <c r="A1433" s="1">
        <v>34953</v>
      </c>
      <c r="B1433">
        <v>18.47</v>
      </c>
      <c r="C1433">
        <v>18.489999999999998</v>
      </c>
      <c r="D1433">
        <v>18.489999999999998</v>
      </c>
      <c r="E1433">
        <v>18.329999999999998</v>
      </c>
      <c r="F1433" t="s">
        <v>1192</v>
      </c>
      <c r="G1433" s="2">
        <v>1.6000000000000001E-3</v>
      </c>
    </row>
    <row r="1434" spans="1:7" x14ac:dyDescent="0.55000000000000004">
      <c r="A1434" s="1">
        <v>34954</v>
      </c>
      <c r="B1434">
        <v>18.64</v>
      </c>
      <c r="C1434">
        <v>18.47</v>
      </c>
      <c r="D1434">
        <v>18.66</v>
      </c>
      <c r="E1434">
        <v>18.45</v>
      </c>
      <c r="F1434" t="s">
        <v>1143</v>
      </c>
      <c r="G1434" s="2">
        <v>9.1999999999999998E-3</v>
      </c>
    </row>
    <row r="1435" spans="1:7" x14ac:dyDescent="0.55000000000000004">
      <c r="A1435" s="1">
        <v>34955</v>
      </c>
      <c r="B1435">
        <v>18.54</v>
      </c>
      <c r="C1435">
        <v>18.63</v>
      </c>
      <c r="D1435">
        <v>18.829999999999998</v>
      </c>
      <c r="E1435">
        <v>18.45</v>
      </c>
      <c r="F1435" t="s">
        <v>1193</v>
      </c>
      <c r="G1435" s="2">
        <v>-5.4000000000000003E-3</v>
      </c>
    </row>
    <row r="1436" spans="1:7" x14ac:dyDescent="0.55000000000000004">
      <c r="A1436" s="1">
        <v>34956</v>
      </c>
      <c r="B1436">
        <v>18.850000000000001</v>
      </c>
      <c r="C1436">
        <v>18.5</v>
      </c>
      <c r="D1436">
        <v>18.87</v>
      </c>
      <c r="E1436">
        <v>18.47</v>
      </c>
      <c r="F1436" t="s">
        <v>1194</v>
      </c>
      <c r="G1436" s="2">
        <v>1.67E-2</v>
      </c>
    </row>
    <row r="1437" spans="1:7" x14ac:dyDescent="0.55000000000000004">
      <c r="A1437" s="1">
        <v>34957</v>
      </c>
      <c r="B1437">
        <v>18.920000000000002</v>
      </c>
      <c r="C1437">
        <v>18.84</v>
      </c>
      <c r="D1437">
        <v>18.98</v>
      </c>
      <c r="E1437">
        <v>18.73</v>
      </c>
      <c r="F1437" t="s">
        <v>1195</v>
      </c>
      <c r="G1437" s="2">
        <v>3.7000000000000002E-3</v>
      </c>
    </row>
    <row r="1438" spans="1:7" x14ac:dyDescent="0.55000000000000004">
      <c r="A1438" s="1">
        <v>34960</v>
      </c>
      <c r="B1438">
        <v>18.93</v>
      </c>
      <c r="C1438">
        <v>18.89</v>
      </c>
      <c r="D1438">
        <v>19.079999999999998</v>
      </c>
      <c r="E1438">
        <v>18.809999999999999</v>
      </c>
      <c r="F1438" t="s">
        <v>1196</v>
      </c>
      <c r="G1438" s="2">
        <v>5.0000000000000001E-4</v>
      </c>
    </row>
    <row r="1439" spans="1:7" x14ac:dyDescent="0.55000000000000004">
      <c r="A1439" s="1">
        <v>34961</v>
      </c>
      <c r="B1439">
        <v>18.95</v>
      </c>
      <c r="C1439">
        <v>18.920000000000002</v>
      </c>
      <c r="D1439">
        <v>18.96</v>
      </c>
      <c r="E1439">
        <v>18.8</v>
      </c>
      <c r="F1439" t="s">
        <v>1197</v>
      </c>
      <c r="G1439" s="2">
        <v>1.1000000000000001E-3</v>
      </c>
    </row>
    <row r="1440" spans="1:7" x14ac:dyDescent="0.55000000000000004">
      <c r="A1440" s="1">
        <v>34962</v>
      </c>
      <c r="B1440">
        <v>18.690000000000001</v>
      </c>
      <c r="C1440">
        <v>18.899999999999999</v>
      </c>
      <c r="D1440">
        <v>19.07</v>
      </c>
      <c r="E1440">
        <v>18.5</v>
      </c>
      <c r="F1440" t="s">
        <v>444</v>
      </c>
      <c r="G1440" s="2">
        <v>-1.37E-2</v>
      </c>
    </row>
    <row r="1441" spans="1:7" x14ac:dyDescent="0.55000000000000004">
      <c r="A1441" s="1">
        <v>34963</v>
      </c>
      <c r="B1441">
        <v>17.559999999999999</v>
      </c>
      <c r="C1441">
        <v>18.05</v>
      </c>
      <c r="D1441">
        <v>18.12</v>
      </c>
      <c r="E1441">
        <v>17.55</v>
      </c>
      <c r="F1441" t="s">
        <v>1198</v>
      </c>
      <c r="G1441" s="2">
        <v>-6.0499999999999998E-2</v>
      </c>
    </row>
    <row r="1442" spans="1:7" x14ac:dyDescent="0.55000000000000004">
      <c r="A1442" s="1">
        <v>34964</v>
      </c>
      <c r="B1442">
        <v>17.25</v>
      </c>
      <c r="C1442">
        <v>17.57</v>
      </c>
      <c r="D1442">
        <v>17.73</v>
      </c>
      <c r="E1442">
        <v>17.11</v>
      </c>
      <c r="F1442" t="s">
        <v>979</v>
      </c>
      <c r="G1442" s="2">
        <v>-1.77E-2</v>
      </c>
    </row>
    <row r="1443" spans="1:7" x14ac:dyDescent="0.55000000000000004">
      <c r="A1443" s="1">
        <v>34967</v>
      </c>
      <c r="B1443">
        <v>17.47</v>
      </c>
      <c r="C1443">
        <v>17.25</v>
      </c>
      <c r="D1443">
        <v>17.510000000000002</v>
      </c>
      <c r="E1443">
        <v>17.239999999999998</v>
      </c>
      <c r="F1443" t="s">
        <v>1199</v>
      </c>
      <c r="G1443" s="2">
        <v>1.2800000000000001E-2</v>
      </c>
    </row>
    <row r="1444" spans="1:7" x14ac:dyDescent="0.55000000000000004">
      <c r="A1444" s="1">
        <v>34968</v>
      </c>
      <c r="B1444">
        <v>17.329999999999998</v>
      </c>
      <c r="C1444">
        <v>17.48</v>
      </c>
      <c r="D1444">
        <v>17.61</v>
      </c>
      <c r="E1444">
        <v>17.32</v>
      </c>
      <c r="F1444" t="s">
        <v>1200</v>
      </c>
      <c r="G1444" s="2">
        <v>-8.0000000000000002E-3</v>
      </c>
    </row>
    <row r="1445" spans="1:7" x14ac:dyDescent="0.55000000000000004">
      <c r="A1445" s="1">
        <v>34969</v>
      </c>
      <c r="B1445">
        <v>17.57</v>
      </c>
      <c r="C1445">
        <v>17.32</v>
      </c>
      <c r="D1445">
        <v>17.600000000000001</v>
      </c>
      <c r="E1445">
        <v>17.29</v>
      </c>
      <c r="F1445" t="s">
        <v>1201</v>
      </c>
      <c r="G1445" s="2">
        <v>1.38E-2</v>
      </c>
    </row>
    <row r="1446" spans="1:7" x14ac:dyDescent="0.55000000000000004">
      <c r="A1446" s="1">
        <v>34970</v>
      </c>
      <c r="B1446">
        <v>17.760000000000002</v>
      </c>
      <c r="C1446">
        <v>17.57</v>
      </c>
      <c r="D1446">
        <v>17.809999999999999</v>
      </c>
      <c r="E1446">
        <v>17.57</v>
      </c>
      <c r="F1446" t="s">
        <v>1202</v>
      </c>
      <c r="G1446" s="2">
        <v>1.0800000000000001E-2</v>
      </c>
    </row>
    <row r="1447" spans="1:7" x14ac:dyDescent="0.55000000000000004">
      <c r="A1447" s="1">
        <v>34971</v>
      </c>
      <c r="B1447">
        <v>17.54</v>
      </c>
      <c r="C1447">
        <v>17.760000000000002</v>
      </c>
      <c r="D1447">
        <v>17.78</v>
      </c>
      <c r="E1447">
        <v>17.32</v>
      </c>
      <c r="F1447" t="s">
        <v>1203</v>
      </c>
      <c r="G1447" s="2">
        <v>-1.24E-2</v>
      </c>
    </row>
    <row r="1448" spans="1:7" x14ac:dyDescent="0.55000000000000004">
      <c r="A1448" s="1">
        <v>34974</v>
      </c>
      <c r="B1448">
        <v>17.64</v>
      </c>
      <c r="C1448">
        <v>17.53</v>
      </c>
      <c r="D1448">
        <v>17.72</v>
      </c>
      <c r="E1448">
        <v>17.440000000000001</v>
      </c>
      <c r="F1448" t="s">
        <v>774</v>
      </c>
      <c r="G1448" s="2">
        <v>5.7000000000000002E-3</v>
      </c>
    </row>
    <row r="1449" spans="1:7" x14ac:dyDescent="0.55000000000000004">
      <c r="A1449" s="1">
        <v>34975</v>
      </c>
      <c r="B1449">
        <v>17.559999999999999</v>
      </c>
      <c r="C1449">
        <v>17.649999999999999</v>
      </c>
      <c r="D1449">
        <v>17.75</v>
      </c>
      <c r="E1449">
        <v>17.5</v>
      </c>
      <c r="F1449" t="s">
        <v>1204</v>
      </c>
      <c r="G1449" s="2">
        <v>-4.4999999999999997E-3</v>
      </c>
    </row>
    <row r="1450" spans="1:7" x14ac:dyDescent="0.55000000000000004">
      <c r="A1450" s="1">
        <v>34976</v>
      </c>
      <c r="B1450">
        <v>17.3</v>
      </c>
      <c r="C1450">
        <v>17.579999999999998</v>
      </c>
      <c r="D1450">
        <v>17.690000000000001</v>
      </c>
      <c r="E1450">
        <v>17.23</v>
      </c>
      <c r="F1450" t="s">
        <v>697</v>
      </c>
      <c r="G1450" s="2">
        <v>-1.4800000000000001E-2</v>
      </c>
    </row>
    <row r="1451" spans="1:7" x14ac:dyDescent="0.55000000000000004">
      <c r="A1451" s="1">
        <v>34977</v>
      </c>
      <c r="B1451">
        <v>16.87</v>
      </c>
      <c r="C1451">
        <v>17.32</v>
      </c>
      <c r="D1451">
        <v>17.34</v>
      </c>
      <c r="E1451">
        <v>16.850000000000001</v>
      </c>
      <c r="F1451" t="s">
        <v>1205</v>
      </c>
      <c r="G1451" s="2">
        <v>-2.4899999999999999E-2</v>
      </c>
    </row>
    <row r="1452" spans="1:7" x14ac:dyDescent="0.55000000000000004">
      <c r="A1452" s="1">
        <v>34978</v>
      </c>
      <c r="B1452">
        <v>17.03</v>
      </c>
      <c r="C1452">
        <v>16.87</v>
      </c>
      <c r="D1452">
        <v>17.05</v>
      </c>
      <c r="E1452">
        <v>16.809999999999999</v>
      </c>
      <c r="F1452" t="s">
        <v>558</v>
      </c>
      <c r="G1452" s="2">
        <v>9.4999999999999998E-3</v>
      </c>
    </row>
    <row r="1453" spans="1:7" x14ac:dyDescent="0.55000000000000004">
      <c r="A1453" s="1">
        <v>34981</v>
      </c>
      <c r="B1453">
        <v>17.309999999999999</v>
      </c>
      <c r="C1453">
        <v>17.04</v>
      </c>
      <c r="D1453">
        <v>17.34</v>
      </c>
      <c r="E1453">
        <v>17.04</v>
      </c>
      <c r="F1453" t="s">
        <v>364</v>
      </c>
      <c r="G1453" s="2">
        <v>1.6400000000000001E-2</v>
      </c>
    </row>
    <row r="1454" spans="1:7" x14ac:dyDescent="0.55000000000000004">
      <c r="A1454" s="1">
        <v>34982</v>
      </c>
      <c r="B1454">
        <v>17.420000000000002</v>
      </c>
      <c r="C1454">
        <v>17.32</v>
      </c>
      <c r="D1454">
        <v>17.43</v>
      </c>
      <c r="E1454">
        <v>17.149999999999999</v>
      </c>
      <c r="F1454" t="s">
        <v>1206</v>
      </c>
      <c r="G1454" s="2">
        <v>6.4000000000000003E-3</v>
      </c>
    </row>
    <row r="1455" spans="1:7" x14ac:dyDescent="0.55000000000000004">
      <c r="A1455" s="1">
        <v>34983</v>
      </c>
      <c r="B1455">
        <v>17.29</v>
      </c>
      <c r="C1455">
        <v>17.43</v>
      </c>
      <c r="D1455">
        <v>17.48</v>
      </c>
      <c r="E1455">
        <v>17.22</v>
      </c>
      <c r="F1455" t="s">
        <v>1207</v>
      </c>
      <c r="G1455" s="2">
        <v>-7.4999999999999997E-3</v>
      </c>
    </row>
    <row r="1456" spans="1:7" x14ac:dyDescent="0.55000000000000004">
      <c r="A1456" s="1">
        <v>34984</v>
      </c>
      <c r="B1456">
        <v>17.12</v>
      </c>
      <c r="C1456">
        <v>17.27</v>
      </c>
      <c r="D1456">
        <v>17.37</v>
      </c>
      <c r="E1456">
        <v>17.100000000000001</v>
      </c>
      <c r="F1456" t="s">
        <v>1208</v>
      </c>
      <c r="G1456" s="2">
        <v>-9.7999999999999997E-3</v>
      </c>
    </row>
    <row r="1457" spans="1:7" x14ac:dyDescent="0.55000000000000004">
      <c r="A1457" s="1">
        <v>34985</v>
      </c>
      <c r="B1457">
        <v>17.41</v>
      </c>
      <c r="C1457">
        <v>17.13</v>
      </c>
      <c r="D1457">
        <v>17.440000000000001</v>
      </c>
      <c r="E1457">
        <v>17.05</v>
      </c>
      <c r="F1457" t="s">
        <v>339</v>
      </c>
      <c r="G1457" s="2">
        <v>1.6899999999999998E-2</v>
      </c>
    </row>
    <row r="1458" spans="1:7" x14ac:dyDescent="0.55000000000000004">
      <c r="A1458" s="1">
        <v>34988</v>
      </c>
      <c r="B1458">
        <v>17.59</v>
      </c>
      <c r="C1458">
        <v>17.41</v>
      </c>
      <c r="D1458">
        <v>17.600000000000001</v>
      </c>
      <c r="E1458">
        <v>17.350000000000001</v>
      </c>
      <c r="F1458" t="s">
        <v>1209</v>
      </c>
      <c r="G1458" s="2">
        <v>1.03E-2</v>
      </c>
    </row>
    <row r="1459" spans="1:7" x14ac:dyDescent="0.55000000000000004">
      <c r="A1459" s="1">
        <v>34989</v>
      </c>
      <c r="B1459">
        <v>17.68</v>
      </c>
      <c r="C1459">
        <v>17.579999999999998</v>
      </c>
      <c r="D1459">
        <v>17.73</v>
      </c>
      <c r="E1459">
        <v>17.559999999999999</v>
      </c>
      <c r="F1459" t="s">
        <v>22</v>
      </c>
      <c r="G1459" s="2">
        <v>5.1000000000000004E-3</v>
      </c>
    </row>
    <row r="1460" spans="1:7" x14ac:dyDescent="0.55000000000000004">
      <c r="A1460" s="1">
        <v>34990</v>
      </c>
      <c r="B1460">
        <v>17.61</v>
      </c>
      <c r="C1460">
        <v>17.66</v>
      </c>
      <c r="D1460">
        <v>17.68</v>
      </c>
      <c r="E1460">
        <v>17.53</v>
      </c>
      <c r="F1460" t="s">
        <v>1210</v>
      </c>
      <c r="G1460" s="2">
        <v>-4.0000000000000001E-3</v>
      </c>
    </row>
    <row r="1461" spans="1:7" x14ac:dyDescent="0.55000000000000004">
      <c r="A1461" s="1">
        <v>34991</v>
      </c>
      <c r="B1461">
        <v>17.32</v>
      </c>
      <c r="C1461">
        <v>17.61</v>
      </c>
      <c r="D1461">
        <v>17.61</v>
      </c>
      <c r="E1461">
        <v>17.22</v>
      </c>
      <c r="F1461" t="s">
        <v>1211</v>
      </c>
      <c r="G1461" s="2">
        <v>-1.6500000000000001E-2</v>
      </c>
    </row>
    <row r="1462" spans="1:7" x14ac:dyDescent="0.55000000000000004">
      <c r="A1462" s="1">
        <v>34992</v>
      </c>
      <c r="B1462">
        <v>17.37</v>
      </c>
      <c r="C1462">
        <v>17.3</v>
      </c>
      <c r="D1462">
        <v>17.45</v>
      </c>
      <c r="E1462">
        <v>17.14</v>
      </c>
      <c r="F1462" t="s">
        <v>444</v>
      </c>
      <c r="G1462" s="2">
        <v>2.8999999999999998E-3</v>
      </c>
    </row>
    <row r="1463" spans="1:7" x14ac:dyDescent="0.55000000000000004">
      <c r="A1463" s="1">
        <v>34995</v>
      </c>
      <c r="B1463">
        <v>17.21</v>
      </c>
      <c r="C1463">
        <v>17.16</v>
      </c>
      <c r="D1463">
        <v>17.23</v>
      </c>
      <c r="E1463">
        <v>16.86</v>
      </c>
      <c r="F1463" t="s">
        <v>1212</v>
      </c>
      <c r="G1463" s="2">
        <v>-9.1999999999999998E-3</v>
      </c>
    </row>
    <row r="1464" spans="1:7" x14ac:dyDescent="0.55000000000000004">
      <c r="A1464" s="1">
        <v>34996</v>
      </c>
      <c r="B1464">
        <v>17.32</v>
      </c>
      <c r="C1464">
        <v>17.21</v>
      </c>
      <c r="D1464">
        <v>17.420000000000002</v>
      </c>
      <c r="E1464">
        <v>17.16</v>
      </c>
      <c r="F1464" t="s">
        <v>1213</v>
      </c>
      <c r="G1464" s="2">
        <v>6.4000000000000003E-3</v>
      </c>
    </row>
    <row r="1465" spans="1:7" x14ac:dyDescent="0.55000000000000004">
      <c r="A1465" s="1">
        <v>34997</v>
      </c>
      <c r="B1465">
        <v>17.32</v>
      </c>
      <c r="C1465">
        <v>17.32</v>
      </c>
      <c r="D1465">
        <v>17.45</v>
      </c>
      <c r="E1465">
        <v>17.239999999999998</v>
      </c>
      <c r="F1465" t="s">
        <v>1214</v>
      </c>
      <c r="G1465" s="2">
        <v>0</v>
      </c>
    </row>
    <row r="1466" spans="1:7" x14ac:dyDescent="0.55000000000000004">
      <c r="A1466" s="1">
        <v>34998</v>
      </c>
      <c r="B1466">
        <v>17.579999999999998</v>
      </c>
      <c r="C1466">
        <v>17.32</v>
      </c>
      <c r="D1466">
        <v>17.68</v>
      </c>
      <c r="E1466">
        <v>17.28</v>
      </c>
      <c r="F1466" t="s">
        <v>1215</v>
      </c>
      <c r="G1466" s="2">
        <v>1.4999999999999999E-2</v>
      </c>
    </row>
    <row r="1467" spans="1:7" x14ac:dyDescent="0.55000000000000004">
      <c r="A1467" s="1">
        <v>34999</v>
      </c>
      <c r="B1467">
        <v>17.54</v>
      </c>
      <c r="C1467">
        <v>17.64</v>
      </c>
      <c r="D1467">
        <v>17.670000000000002</v>
      </c>
      <c r="E1467">
        <v>17.52</v>
      </c>
      <c r="F1467" t="s">
        <v>1216</v>
      </c>
      <c r="G1467" s="2">
        <v>-2.3E-3</v>
      </c>
    </row>
    <row r="1468" spans="1:7" x14ac:dyDescent="0.55000000000000004">
      <c r="A1468" s="1">
        <v>35002</v>
      </c>
      <c r="B1468">
        <v>17.62</v>
      </c>
      <c r="C1468">
        <v>17.510000000000002</v>
      </c>
      <c r="D1468">
        <v>17.66</v>
      </c>
      <c r="E1468">
        <v>17.5</v>
      </c>
      <c r="F1468" t="s">
        <v>1217</v>
      </c>
      <c r="G1468" s="2">
        <v>4.5999999999999999E-3</v>
      </c>
    </row>
    <row r="1469" spans="1:7" x14ac:dyDescent="0.55000000000000004">
      <c r="A1469" s="1">
        <v>35003</v>
      </c>
      <c r="B1469">
        <v>17.64</v>
      </c>
      <c r="C1469">
        <v>17.62</v>
      </c>
      <c r="D1469">
        <v>17.739999999999998</v>
      </c>
      <c r="E1469">
        <v>17.579999999999998</v>
      </c>
      <c r="F1469" t="s">
        <v>1218</v>
      </c>
      <c r="G1469" s="2">
        <v>1.1000000000000001E-3</v>
      </c>
    </row>
    <row r="1470" spans="1:7" x14ac:dyDescent="0.55000000000000004">
      <c r="A1470" s="1">
        <v>35004</v>
      </c>
      <c r="B1470">
        <v>17.739999999999998</v>
      </c>
      <c r="C1470">
        <v>17.649999999999999</v>
      </c>
      <c r="D1470">
        <v>17.78</v>
      </c>
      <c r="E1470">
        <v>17.48</v>
      </c>
      <c r="F1470" t="s">
        <v>1219</v>
      </c>
      <c r="G1470" s="2">
        <v>5.7000000000000002E-3</v>
      </c>
    </row>
    <row r="1471" spans="1:7" x14ac:dyDescent="0.55000000000000004">
      <c r="A1471" s="1">
        <v>35005</v>
      </c>
      <c r="B1471">
        <v>17.98</v>
      </c>
      <c r="C1471">
        <v>17.739999999999998</v>
      </c>
      <c r="D1471">
        <v>18.02</v>
      </c>
      <c r="E1471">
        <v>17.739999999999998</v>
      </c>
      <c r="F1471" t="s">
        <v>1220</v>
      </c>
      <c r="G1471" s="2">
        <v>1.35E-2</v>
      </c>
    </row>
    <row r="1472" spans="1:7" x14ac:dyDescent="0.55000000000000004">
      <c r="A1472" s="1">
        <v>35006</v>
      </c>
      <c r="B1472">
        <v>17.940000000000001</v>
      </c>
      <c r="C1472">
        <v>17.96</v>
      </c>
      <c r="D1472">
        <v>18.010000000000002</v>
      </c>
      <c r="E1472">
        <v>17.87</v>
      </c>
      <c r="F1472" t="s">
        <v>186</v>
      </c>
      <c r="G1472" s="2">
        <v>-2.2000000000000001E-3</v>
      </c>
    </row>
    <row r="1473" spans="1:7" x14ac:dyDescent="0.55000000000000004">
      <c r="A1473" s="1">
        <v>35009</v>
      </c>
      <c r="B1473">
        <v>17.71</v>
      </c>
      <c r="C1473">
        <v>17.989999999999998</v>
      </c>
      <c r="D1473">
        <v>18.05</v>
      </c>
      <c r="E1473">
        <v>17.690000000000001</v>
      </c>
      <c r="F1473" t="s">
        <v>872</v>
      </c>
      <c r="G1473" s="2">
        <v>-1.2800000000000001E-2</v>
      </c>
    </row>
    <row r="1474" spans="1:7" x14ac:dyDescent="0.55000000000000004">
      <c r="A1474" s="1">
        <v>35010</v>
      </c>
      <c r="B1474">
        <v>17.649999999999999</v>
      </c>
      <c r="C1474">
        <v>17.71</v>
      </c>
      <c r="D1474">
        <v>17.8</v>
      </c>
      <c r="E1474">
        <v>17.63</v>
      </c>
      <c r="F1474" t="s">
        <v>1221</v>
      </c>
      <c r="G1474" s="2">
        <v>-3.3999999999999998E-3</v>
      </c>
    </row>
    <row r="1475" spans="1:7" x14ac:dyDescent="0.55000000000000004">
      <c r="A1475" s="1">
        <v>35011</v>
      </c>
      <c r="B1475">
        <v>17.82</v>
      </c>
      <c r="C1475">
        <v>17.66</v>
      </c>
      <c r="D1475">
        <v>17.88</v>
      </c>
      <c r="E1475">
        <v>17.559999999999999</v>
      </c>
      <c r="F1475" t="s">
        <v>1222</v>
      </c>
      <c r="G1475" s="2">
        <v>9.5999999999999992E-3</v>
      </c>
    </row>
    <row r="1476" spans="1:7" x14ac:dyDescent="0.55000000000000004">
      <c r="A1476" s="1">
        <v>35012</v>
      </c>
      <c r="B1476">
        <v>17.84</v>
      </c>
      <c r="C1476">
        <v>17.809999999999999</v>
      </c>
      <c r="D1476">
        <v>17.899999999999999</v>
      </c>
      <c r="E1476">
        <v>17.77</v>
      </c>
      <c r="F1476" t="s">
        <v>1223</v>
      </c>
      <c r="G1476" s="2">
        <v>1.1000000000000001E-3</v>
      </c>
    </row>
    <row r="1477" spans="1:7" x14ac:dyDescent="0.55000000000000004">
      <c r="A1477" s="1">
        <v>35013</v>
      </c>
      <c r="B1477">
        <v>17.829999999999998</v>
      </c>
      <c r="C1477">
        <v>17.829999999999998</v>
      </c>
      <c r="D1477">
        <v>17.91</v>
      </c>
      <c r="E1477">
        <v>17.66</v>
      </c>
      <c r="F1477" t="s">
        <v>553</v>
      </c>
      <c r="G1477" s="2">
        <v>-5.9999999999999995E-4</v>
      </c>
    </row>
    <row r="1478" spans="1:7" x14ac:dyDescent="0.55000000000000004">
      <c r="A1478" s="1">
        <v>35016</v>
      </c>
      <c r="B1478">
        <v>17.8</v>
      </c>
      <c r="C1478">
        <v>17.82</v>
      </c>
      <c r="D1478">
        <v>18.05</v>
      </c>
      <c r="E1478">
        <v>17.71</v>
      </c>
      <c r="F1478" t="s">
        <v>1224</v>
      </c>
      <c r="G1478" s="2">
        <v>-1.6999999999999999E-3</v>
      </c>
    </row>
    <row r="1479" spans="1:7" x14ac:dyDescent="0.55000000000000004">
      <c r="A1479" s="1">
        <v>35017</v>
      </c>
      <c r="B1479">
        <v>17.82</v>
      </c>
      <c r="C1479">
        <v>17.78</v>
      </c>
      <c r="D1479">
        <v>17.87</v>
      </c>
      <c r="E1479">
        <v>17.68</v>
      </c>
      <c r="F1479" t="s">
        <v>1080</v>
      </c>
      <c r="G1479" s="2">
        <v>1.1000000000000001E-3</v>
      </c>
    </row>
    <row r="1480" spans="1:7" x14ac:dyDescent="0.55000000000000004">
      <c r="A1480" s="1">
        <v>35018</v>
      </c>
      <c r="B1480">
        <v>17.93</v>
      </c>
      <c r="C1480">
        <v>17.82</v>
      </c>
      <c r="D1480">
        <v>17.97</v>
      </c>
      <c r="E1480">
        <v>17.82</v>
      </c>
      <c r="F1480" t="s">
        <v>1225</v>
      </c>
      <c r="G1480" s="2">
        <v>6.1999999999999998E-3</v>
      </c>
    </row>
    <row r="1481" spans="1:7" x14ac:dyDescent="0.55000000000000004">
      <c r="A1481" s="1">
        <v>35019</v>
      </c>
      <c r="B1481">
        <v>18.190000000000001</v>
      </c>
      <c r="C1481">
        <v>17.920000000000002</v>
      </c>
      <c r="D1481">
        <v>18.2</v>
      </c>
      <c r="E1481">
        <v>17.899999999999999</v>
      </c>
      <c r="F1481" t="s">
        <v>1226</v>
      </c>
      <c r="G1481" s="2">
        <v>1.4500000000000001E-2</v>
      </c>
    </row>
    <row r="1482" spans="1:7" x14ac:dyDescent="0.55000000000000004">
      <c r="A1482" s="1">
        <v>35020</v>
      </c>
      <c r="B1482">
        <v>18.57</v>
      </c>
      <c r="C1482">
        <v>18.2</v>
      </c>
      <c r="D1482">
        <v>18.850000000000001</v>
      </c>
      <c r="E1482">
        <v>18.18</v>
      </c>
      <c r="F1482" t="s">
        <v>444</v>
      </c>
      <c r="G1482" s="2">
        <v>2.0899999999999998E-2</v>
      </c>
    </row>
    <row r="1483" spans="1:7" x14ac:dyDescent="0.55000000000000004">
      <c r="A1483" s="1">
        <v>35023</v>
      </c>
      <c r="B1483">
        <v>18.059999999999999</v>
      </c>
      <c r="C1483">
        <v>18.100000000000001</v>
      </c>
      <c r="D1483">
        <v>18.149999999999999</v>
      </c>
      <c r="E1483">
        <v>17.989999999999998</v>
      </c>
      <c r="F1483" t="s">
        <v>1227</v>
      </c>
      <c r="G1483" s="2">
        <v>-2.75E-2</v>
      </c>
    </row>
    <row r="1484" spans="1:7" x14ac:dyDescent="0.55000000000000004">
      <c r="A1484" s="1">
        <v>35024</v>
      </c>
      <c r="B1484">
        <v>17.97</v>
      </c>
      <c r="C1484">
        <v>18.03</v>
      </c>
      <c r="D1484">
        <v>18.09</v>
      </c>
      <c r="E1484">
        <v>17.87</v>
      </c>
      <c r="F1484" t="s">
        <v>1228</v>
      </c>
      <c r="G1484" s="2">
        <v>-5.0000000000000001E-3</v>
      </c>
    </row>
    <row r="1485" spans="1:7" x14ac:dyDescent="0.55000000000000004">
      <c r="A1485" s="1">
        <v>35025</v>
      </c>
      <c r="B1485">
        <v>17.96</v>
      </c>
      <c r="C1485">
        <v>17.940000000000001</v>
      </c>
      <c r="D1485">
        <v>18.09</v>
      </c>
      <c r="E1485">
        <v>17.8</v>
      </c>
      <c r="F1485" t="s">
        <v>930</v>
      </c>
      <c r="G1485" s="2">
        <v>-5.9999999999999995E-4</v>
      </c>
    </row>
    <row r="1486" spans="1:7" x14ac:dyDescent="0.55000000000000004">
      <c r="A1486" s="1">
        <v>35030</v>
      </c>
      <c r="B1486">
        <v>18.38</v>
      </c>
      <c r="C1486">
        <v>17.98</v>
      </c>
      <c r="D1486">
        <v>18.39</v>
      </c>
      <c r="E1486">
        <v>17.98</v>
      </c>
      <c r="F1486" t="s">
        <v>1229</v>
      </c>
      <c r="G1486" s="2">
        <v>2.3400000000000001E-2</v>
      </c>
    </row>
    <row r="1487" spans="1:7" x14ac:dyDescent="0.55000000000000004">
      <c r="A1487" s="1">
        <v>35031</v>
      </c>
      <c r="B1487">
        <v>18.329999999999998</v>
      </c>
      <c r="C1487">
        <v>18.38</v>
      </c>
      <c r="D1487">
        <v>18.38</v>
      </c>
      <c r="E1487">
        <v>18.25</v>
      </c>
      <c r="F1487" t="s">
        <v>1230</v>
      </c>
      <c r="G1487" s="2">
        <v>-2.7000000000000001E-3</v>
      </c>
    </row>
    <row r="1488" spans="1:7" x14ac:dyDescent="0.55000000000000004">
      <c r="A1488" s="1">
        <v>35032</v>
      </c>
      <c r="B1488">
        <v>18.260000000000002</v>
      </c>
      <c r="C1488">
        <v>18.329999999999998</v>
      </c>
      <c r="D1488">
        <v>18.39</v>
      </c>
      <c r="E1488">
        <v>18.2</v>
      </c>
      <c r="F1488" t="s">
        <v>1231</v>
      </c>
      <c r="G1488" s="2">
        <v>-3.8E-3</v>
      </c>
    </row>
    <row r="1489" spans="1:7" x14ac:dyDescent="0.55000000000000004">
      <c r="A1489" s="1">
        <v>35033</v>
      </c>
      <c r="B1489">
        <v>18.18</v>
      </c>
      <c r="C1489">
        <v>18.25</v>
      </c>
      <c r="D1489">
        <v>18.34</v>
      </c>
      <c r="E1489">
        <v>18.07</v>
      </c>
      <c r="F1489" t="s">
        <v>1232</v>
      </c>
      <c r="G1489" s="2">
        <v>-4.4000000000000003E-3</v>
      </c>
    </row>
    <row r="1490" spans="1:7" x14ac:dyDescent="0.55000000000000004">
      <c r="A1490" s="1">
        <v>35034</v>
      </c>
      <c r="B1490">
        <v>18.43</v>
      </c>
      <c r="C1490">
        <v>18.18</v>
      </c>
      <c r="D1490">
        <v>18.48</v>
      </c>
      <c r="E1490">
        <v>18.18</v>
      </c>
      <c r="F1490" t="s">
        <v>1233</v>
      </c>
      <c r="G1490" s="2">
        <v>1.38E-2</v>
      </c>
    </row>
    <row r="1491" spans="1:7" x14ac:dyDescent="0.55000000000000004">
      <c r="A1491" s="1">
        <v>35037</v>
      </c>
      <c r="B1491">
        <v>18.63</v>
      </c>
      <c r="C1491">
        <v>18.440000000000001</v>
      </c>
      <c r="D1491">
        <v>18.64</v>
      </c>
      <c r="E1491">
        <v>18.43</v>
      </c>
      <c r="F1491" t="s">
        <v>577</v>
      </c>
      <c r="G1491" s="2">
        <v>1.09E-2</v>
      </c>
    </row>
    <row r="1492" spans="1:7" x14ac:dyDescent="0.55000000000000004">
      <c r="A1492" s="1">
        <v>35038</v>
      </c>
      <c r="B1492">
        <v>18.670000000000002</v>
      </c>
      <c r="C1492">
        <v>18.61</v>
      </c>
      <c r="D1492">
        <v>18.739999999999998</v>
      </c>
      <c r="E1492">
        <v>18.559999999999999</v>
      </c>
      <c r="F1492" t="s">
        <v>17</v>
      </c>
      <c r="G1492" s="2">
        <v>2.0999999999999999E-3</v>
      </c>
    </row>
    <row r="1493" spans="1:7" x14ac:dyDescent="0.55000000000000004">
      <c r="A1493" s="1">
        <v>35039</v>
      </c>
      <c r="B1493">
        <v>18.77</v>
      </c>
      <c r="C1493">
        <v>18.670000000000002</v>
      </c>
      <c r="D1493">
        <v>18.809999999999999</v>
      </c>
      <c r="E1493">
        <v>18.57</v>
      </c>
      <c r="F1493" t="s">
        <v>1234</v>
      </c>
      <c r="G1493" s="2">
        <v>5.4000000000000003E-3</v>
      </c>
    </row>
    <row r="1494" spans="1:7" x14ac:dyDescent="0.55000000000000004">
      <c r="A1494" s="1">
        <v>35040</v>
      </c>
      <c r="B1494">
        <v>18.73</v>
      </c>
      <c r="C1494">
        <v>18.77</v>
      </c>
      <c r="D1494">
        <v>18.88</v>
      </c>
      <c r="E1494">
        <v>18.63</v>
      </c>
      <c r="F1494" t="s">
        <v>1235</v>
      </c>
      <c r="G1494" s="2">
        <v>-2.0999999999999999E-3</v>
      </c>
    </row>
    <row r="1495" spans="1:7" x14ac:dyDescent="0.55000000000000004">
      <c r="A1495" s="1">
        <v>35041</v>
      </c>
      <c r="B1495">
        <v>18.97</v>
      </c>
      <c r="C1495">
        <v>18.7</v>
      </c>
      <c r="D1495">
        <v>18.989999999999998</v>
      </c>
      <c r="E1495">
        <v>18.63</v>
      </c>
      <c r="F1495" t="s">
        <v>1236</v>
      </c>
      <c r="G1495" s="2">
        <v>1.2800000000000001E-2</v>
      </c>
    </row>
    <row r="1496" spans="1:7" x14ac:dyDescent="0.55000000000000004">
      <c r="A1496" s="1">
        <v>35044</v>
      </c>
      <c r="B1496">
        <v>18.66</v>
      </c>
      <c r="C1496">
        <v>18.989999999999998</v>
      </c>
      <c r="D1496">
        <v>19.14</v>
      </c>
      <c r="E1496">
        <v>18.55</v>
      </c>
      <c r="F1496" t="s">
        <v>1237</v>
      </c>
      <c r="G1496" s="2">
        <v>-1.6299999999999999E-2</v>
      </c>
    </row>
    <row r="1497" spans="1:7" x14ac:dyDescent="0.55000000000000004">
      <c r="A1497" s="1">
        <v>35045</v>
      </c>
      <c r="B1497">
        <v>18.73</v>
      </c>
      <c r="C1497">
        <v>18.61</v>
      </c>
      <c r="D1497">
        <v>18.79</v>
      </c>
      <c r="E1497">
        <v>18.48</v>
      </c>
      <c r="F1497" t="s">
        <v>1238</v>
      </c>
      <c r="G1497" s="2">
        <v>3.8E-3</v>
      </c>
    </row>
    <row r="1498" spans="1:7" x14ac:dyDescent="0.55000000000000004">
      <c r="A1498" s="1">
        <v>35046</v>
      </c>
      <c r="B1498">
        <v>19</v>
      </c>
      <c r="C1498">
        <v>18.72</v>
      </c>
      <c r="D1498">
        <v>19.010000000000002</v>
      </c>
      <c r="E1498">
        <v>18.72</v>
      </c>
      <c r="F1498" t="s">
        <v>1239</v>
      </c>
      <c r="G1498" s="2">
        <v>1.44E-2</v>
      </c>
    </row>
    <row r="1499" spans="1:7" x14ac:dyDescent="0.55000000000000004">
      <c r="A1499" s="1">
        <v>35047</v>
      </c>
      <c r="B1499">
        <v>19.11</v>
      </c>
      <c r="C1499">
        <v>19.010000000000002</v>
      </c>
      <c r="D1499">
        <v>19.149999999999999</v>
      </c>
      <c r="E1499">
        <v>18.68</v>
      </c>
      <c r="F1499" t="s">
        <v>585</v>
      </c>
      <c r="G1499" s="2">
        <v>5.7999999999999996E-3</v>
      </c>
    </row>
    <row r="1500" spans="1:7" x14ac:dyDescent="0.55000000000000004">
      <c r="A1500" s="1">
        <v>35048</v>
      </c>
      <c r="B1500">
        <v>19.510000000000002</v>
      </c>
      <c r="C1500">
        <v>19.100000000000001</v>
      </c>
      <c r="D1500">
        <v>19.52</v>
      </c>
      <c r="E1500">
        <v>19.04</v>
      </c>
      <c r="F1500" t="s">
        <v>1240</v>
      </c>
      <c r="G1500" s="2">
        <v>2.0899999999999998E-2</v>
      </c>
    </row>
    <row r="1501" spans="1:7" x14ac:dyDescent="0.55000000000000004">
      <c r="A1501" s="1">
        <v>35051</v>
      </c>
      <c r="B1501">
        <v>19.670000000000002</v>
      </c>
      <c r="C1501">
        <v>19.510000000000002</v>
      </c>
      <c r="D1501">
        <v>19.82</v>
      </c>
      <c r="E1501">
        <v>19.399999999999999</v>
      </c>
      <c r="F1501" t="s">
        <v>1241</v>
      </c>
      <c r="G1501" s="2">
        <v>8.2000000000000007E-3</v>
      </c>
    </row>
    <row r="1502" spans="1:7" x14ac:dyDescent="0.55000000000000004">
      <c r="A1502" s="1">
        <v>35052</v>
      </c>
      <c r="B1502">
        <v>19.12</v>
      </c>
      <c r="C1502">
        <v>19.7</v>
      </c>
      <c r="D1502">
        <v>19.739999999999998</v>
      </c>
      <c r="E1502">
        <v>19</v>
      </c>
      <c r="F1502" t="s">
        <v>444</v>
      </c>
      <c r="G1502" s="2">
        <v>-2.8000000000000001E-2</v>
      </c>
    </row>
    <row r="1503" spans="1:7" x14ac:dyDescent="0.55000000000000004">
      <c r="A1503" s="1">
        <v>35053</v>
      </c>
      <c r="B1503">
        <v>18.97</v>
      </c>
      <c r="C1503">
        <v>18.97</v>
      </c>
      <c r="D1503">
        <v>19.11</v>
      </c>
      <c r="E1503">
        <v>18.850000000000001</v>
      </c>
      <c r="F1503" t="s">
        <v>186</v>
      </c>
      <c r="G1503" s="2">
        <v>-7.7999999999999996E-3</v>
      </c>
    </row>
    <row r="1504" spans="1:7" x14ac:dyDescent="0.55000000000000004">
      <c r="A1504" s="1">
        <v>35054</v>
      </c>
      <c r="B1504">
        <v>18.96</v>
      </c>
      <c r="C1504">
        <v>18.93</v>
      </c>
      <c r="D1504">
        <v>19.05</v>
      </c>
      <c r="E1504">
        <v>18.850000000000001</v>
      </c>
      <c r="F1504" t="s">
        <v>1242</v>
      </c>
      <c r="G1504" s="2">
        <v>-5.0000000000000001E-4</v>
      </c>
    </row>
    <row r="1505" spans="1:7" x14ac:dyDescent="0.55000000000000004">
      <c r="A1505" s="1">
        <v>35055</v>
      </c>
      <c r="B1505">
        <v>19.14</v>
      </c>
      <c r="C1505">
        <v>18.940000000000001</v>
      </c>
      <c r="D1505">
        <v>19.190000000000001</v>
      </c>
      <c r="E1505">
        <v>18.86</v>
      </c>
      <c r="F1505" t="s">
        <v>1243</v>
      </c>
      <c r="G1505" s="2">
        <v>9.4999999999999998E-3</v>
      </c>
    </row>
    <row r="1506" spans="1:7" x14ac:dyDescent="0.55000000000000004">
      <c r="A1506" s="1">
        <v>35059</v>
      </c>
      <c r="B1506">
        <v>19.27</v>
      </c>
      <c r="C1506">
        <v>19.14</v>
      </c>
      <c r="D1506">
        <v>19.29</v>
      </c>
      <c r="E1506">
        <v>19.02</v>
      </c>
      <c r="F1506" t="s">
        <v>1244</v>
      </c>
      <c r="G1506" s="2">
        <v>6.7999999999999996E-3</v>
      </c>
    </row>
    <row r="1507" spans="1:7" x14ac:dyDescent="0.55000000000000004">
      <c r="A1507" s="1">
        <v>35060</v>
      </c>
      <c r="B1507">
        <v>19.5</v>
      </c>
      <c r="C1507">
        <v>19.27</v>
      </c>
      <c r="D1507">
        <v>19.52</v>
      </c>
      <c r="E1507">
        <v>19.239999999999998</v>
      </c>
      <c r="F1507" t="s">
        <v>1245</v>
      </c>
      <c r="G1507" s="2">
        <v>1.1900000000000001E-2</v>
      </c>
    </row>
    <row r="1508" spans="1:7" x14ac:dyDescent="0.55000000000000004">
      <c r="A1508" s="1">
        <v>35061</v>
      </c>
      <c r="B1508">
        <v>19.36</v>
      </c>
      <c r="C1508">
        <v>19.48</v>
      </c>
      <c r="D1508">
        <v>19.600000000000001</v>
      </c>
      <c r="E1508">
        <v>19.309999999999999</v>
      </c>
      <c r="F1508" t="s">
        <v>542</v>
      </c>
      <c r="G1508" s="2">
        <v>-7.1999999999999998E-3</v>
      </c>
    </row>
    <row r="1509" spans="1:7" x14ac:dyDescent="0.55000000000000004">
      <c r="A1509" s="1">
        <v>35062</v>
      </c>
      <c r="B1509">
        <v>19.55</v>
      </c>
      <c r="C1509">
        <v>19.36</v>
      </c>
      <c r="D1509">
        <v>19.57</v>
      </c>
      <c r="E1509">
        <v>19.27</v>
      </c>
      <c r="F1509" t="s">
        <v>1246</v>
      </c>
      <c r="G1509" s="2">
        <v>9.7999999999999997E-3</v>
      </c>
    </row>
    <row r="1510" spans="1:7" x14ac:dyDescent="0.55000000000000004">
      <c r="A1510" s="1">
        <v>35066</v>
      </c>
      <c r="B1510">
        <v>19.809999999999999</v>
      </c>
      <c r="C1510">
        <v>19.52</v>
      </c>
      <c r="D1510">
        <v>19.829999999999998</v>
      </c>
      <c r="E1510">
        <v>19.41</v>
      </c>
      <c r="F1510" t="s">
        <v>1247</v>
      </c>
      <c r="G1510" s="2">
        <v>1.3299999999999999E-2</v>
      </c>
    </row>
    <row r="1511" spans="1:7" x14ac:dyDescent="0.55000000000000004">
      <c r="A1511" s="1">
        <v>35067</v>
      </c>
      <c r="B1511">
        <v>19.89</v>
      </c>
      <c r="C1511">
        <v>19.8</v>
      </c>
      <c r="D1511">
        <v>19.95</v>
      </c>
      <c r="E1511">
        <v>19.68</v>
      </c>
      <c r="F1511" t="s">
        <v>1248</v>
      </c>
      <c r="G1511" s="2">
        <v>4.0000000000000001E-3</v>
      </c>
    </row>
    <row r="1512" spans="1:7" x14ac:dyDescent="0.55000000000000004">
      <c r="A1512" s="1">
        <v>35068</v>
      </c>
      <c r="B1512">
        <v>19.91</v>
      </c>
      <c r="C1512">
        <v>19.88</v>
      </c>
      <c r="D1512">
        <v>20.079999999999998</v>
      </c>
      <c r="E1512">
        <v>19.690000000000001</v>
      </c>
      <c r="F1512" t="s">
        <v>1249</v>
      </c>
      <c r="G1512" s="2">
        <v>1E-3</v>
      </c>
    </row>
    <row r="1513" spans="1:7" x14ac:dyDescent="0.55000000000000004">
      <c r="A1513" s="1">
        <v>35069</v>
      </c>
      <c r="B1513">
        <v>20.260000000000002</v>
      </c>
      <c r="C1513">
        <v>19.97</v>
      </c>
      <c r="D1513">
        <v>20.28</v>
      </c>
      <c r="E1513">
        <v>19.91</v>
      </c>
      <c r="F1513" t="s">
        <v>1250</v>
      </c>
      <c r="G1513" s="2">
        <v>1.7600000000000001E-2</v>
      </c>
    </row>
    <row r="1514" spans="1:7" x14ac:dyDescent="0.55000000000000004">
      <c r="A1514" s="1">
        <v>35073</v>
      </c>
      <c r="B1514">
        <v>19.95</v>
      </c>
      <c r="C1514">
        <v>20.45</v>
      </c>
      <c r="D1514">
        <v>20.52</v>
      </c>
      <c r="E1514">
        <v>19.920000000000002</v>
      </c>
      <c r="F1514" t="s">
        <v>634</v>
      </c>
      <c r="G1514" s="2">
        <v>-1.5299999999999999E-2</v>
      </c>
    </row>
    <row r="1515" spans="1:7" x14ac:dyDescent="0.55000000000000004">
      <c r="A1515" s="1">
        <v>35074</v>
      </c>
      <c r="B1515">
        <v>19.670000000000002</v>
      </c>
      <c r="C1515">
        <v>19.940000000000001</v>
      </c>
      <c r="D1515">
        <v>19.940000000000001</v>
      </c>
      <c r="E1515">
        <v>19.489999999999998</v>
      </c>
      <c r="F1515" t="s">
        <v>844</v>
      </c>
      <c r="G1515" s="2">
        <v>-1.4E-2</v>
      </c>
    </row>
    <row r="1516" spans="1:7" x14ac:dyDescent="0.55000000000000004">
      <c r="A1516" s="1">
        <v>35075</v>
      </c>
      <c r="B1516">
        <v>18.79</v>
      </c>
      <c r="C1516">
        <v>19.670000000000002</v>
      </c>
      <c r="D1516">
        <v>19.78</v>
      </c>
      <c r="E1516">
        <v>18.55</v>
      </c>
      <c r="F1516" t="s">
        <v>1251</v>
      </c>
      <c r="G1516" s="2">
        <v>-4.4699999999999997E-2</v>
      </c>
    </row>
    <row r="1517" spans="1:7" x14ac:dyDescent="0.55000000000000004">
      <c r="A1517" s="1">
        <v>35076</v>
      </c>
      <c r="B1517">
        <v>18.25</v>
      </c>
      <c r="C1517">
        <v>18.87</v>
      </c>
      <c r="D1517">
        <v>18.920000000000002</v>
      </c>
      <c r="E1517">
        <v>18.079999999999998</v>
      </c>
      <c r="F1517" t="s">
        <v>1252</v>
      </c>
      <c r="G1517" s="2">
        <v>-2.87E-2</v>
      </c>
    </row>
    <row r="1518" spans="1:7" x14ac:dyDescent="0.55000000000000004">
      <c r="A1518" s="1">
        <v>35079</v>
      </c>
      <c r="B1518">
        <v>18.38</v>
      </c>
      <c r="C1518">
        <v>18.28</v>
      </c>
      <c r="D1518">
        <v>18.52</v>
      </c>
      <c r="E1518">
        <v>18.13</v>
      </c>
      <c r="F1518" t="s">
        <v>1253</v>
      </c>
      <c r="G1518" s="2">
        <v>7.1000000000000004E-3</v>
      </c>
    </row>
    <row r="1519" spans="1:7" x14ac:dyDescent="0.55000000000000004">
      <c r="A1519" s="1">
        <v>35080</v>
      </c>
      <c r="B1519">
        <v>18.05</v>
      </c>
      <c r="C1519">
        <v>18.37</v>
      </c>
      <c r="D1519">
        <v>18.78</v>
      </c>
      <c r="E1519">
        <v>17.75</v>
      </c>
      <c r="F1519" t="s">
        <v>1254</v>
      </c>
      <c r="G1519" s="2">
        <v>-1.7999999999999999E-2</v>
      </c>
    </row>
    <row r="1520" spans="1:7" x14ac:dyDescent="0.55000000000000004">
      <c r="A1520" s="1">
        <v>35081</v>
      </c>
      <c r="B1520">
        <v>18.52</v>
      </c>
      <c r="C1520">
        <v>18.2</v>
      </c>
      <c r="D1520">
        <v>18.57</v>
      </c>
      <c r="E1520">
        <v>17.899999999999999</v>
      </c>
      <c r="F1520" t="s">
        <v>1255</v>
      </c>
      <c r="G1520" s="2">
        <v>2.5999999999999999E-2</v>
      </c>
    </row>
    <row r="1521" spans="1:7" x14ac:dyDescent="0.55000000000000004">
      <c r="A1521" s="1">
        <v>35082</v>
      </c>
      <c r="B1521">
        <v>19.18</v>
      </c>
      <c r="C1521">
        <v>18.52</v>
      </c>
      <c r="D1521">
        <v>19.2</v>
      </c>
      <c r="E1521">
        <v>18.48</v>
      </c>
      <c r="F1521" t="s">
        <v>1256</v>
      </c>
      <c r="G1521" s="2">
        <v>3.56E-2</v>
      </c>
    </row>
    <row r="1522" spans="1:7" x14ac:dyDescent="0.55000000000000004">
      <c r="A1522" s="1">
        <v>35083</v>
      </c>
      <c r="B1522">
        <v>18.940000000000001</v>
      </c>
      <c r="C1522">
        <v>19.170000000000002</v>
      </c>
      <c r="D1522">
        <v>19.22</v>
      </c>
      <c r="E1522">
        <v>18.399999999999999</v>
      </c>
      <c r="F1522" t="s">
        <v>1257</v>
      </c>
      <c r="G1522" s="2">
        <v>-1.2500000000000001E-2</v>
      </c>
    </row>
    <row r="1523" spans="1:7" x14ac:dyDescent="0.55000000000000004">
      <c r="A1523" s="1">
        <v>35086</v>
      </c>
      <c r="B1523">
        <v>18.62</v>
      </c>
      <c r="C1523">
        <v>18.66</v>
      </c>
      <c r="D1523">
        <v>18.739999999999998</v>
      </c>
      <c r="E1523">
        <v>18.25</v>
      </c>
      <c r="F1523" t="s">
        <v>444</v>
      </c>
      <c r="G1523" s="2">
        <v>-1.6899999999999998E-2</v>
      </c>
    </row>
    <row r="1524" spans="1:7" x14ac:dyDescent="0.55000000000000004">
      <c r="A1524" s="1">
        <v>35087</v>
      </c>
      <c r="B1524">
        <v>18.059999999999999</v>
      </c>
      <c r="C1524">
        <v>18.12</v>
      </c>
      <c r="D1524">
        <v>18.149999999999999</v>
      </c>
      <c r="E1524">
        <v>17.88</v>
      </c>
      <c r="F1524" t="s">
        <v>761</v>
      </c>
      <c r="G1524" s="2">
        <v>-3.0099999999999998E-2</v>
      </c>
    </row>
    <row r="1525" spans="1:7" x14ac:dyDescent="0.55000000000000004">
      <c r="A1525" s="1">
        <v>35088</v>
      </c>
      <c r="B1525">
        <v>18.28</v>
      </c>
      <c r="C1525">
        <v>18.059999999999999</v>
      </c>
      <c r="D1525">
        <v>18.32</v>
      </c>
      <c r="E1525">
        <v>17.850000000000001</v>
      </c>
      <c r="F1525" t="s">
        <v>1258</v>
      </c>
      <c r="G1525" s="2">
        <v>1.2200000000000001E-2</v>
      </c>
    </row>
    <row r="1526" spans="1:7" x14ac:dyDescent="0.55000000000000004">
      <c r="A1526" s="1">
        <v>35089</v>
      </c>
      <c r="B1526">
        <v>17.670000000000002</v>
      </c>
      <c r="C1526">
        <v>18.27</v>
      </c>
      <c r="D1526">
        <v>18.28</v>
      </c>
      <c r="E1526">
        <v>17.47</v>
      </c>
      <c r="F1526" t="s">
        <v>1259</v>
      </c>
      <c r="G1526" s="2">
        <v>-3.3399999999999999E-2</v>
      </c>
    </row>
    <row r="1527" spans="1:7" x14ac:dyDescent="0.55000000000000004">
      <c r="A1527" s="1">
        <v>35090</v>
      </c>
      <c r="B1527">
        <v>17.73</v>
      </c>
      <c r="C1527">
        <v>17.649999999999999</v>
      </c>
      <c r="D1527">
        <v>17.75</v>
      </c>
      <c r="E1527">
        <v>17.190000000000001</v>
      </c>
      <c r="F1527" t="s">
        <v>1052</v>
      </c>
      <c r="G1527" s="2">
        <v>3.3999999999999998E-3</v>
      </c>
    </row>
    <row r="1528" spans="1:7" x14ac:dyDescent="0.55000000000000004">
      <c r="A1528" s="1">
        <v>35093</v>
      </c>
      <c r="B1528">
        <v>17.45</v>
      </c>
      <c r="C1528">
        <v>17.72</v>
      </c>
      <c r="D1528">
        <v>17.88</v>
      </c>
      <c r="E1528">
        <v>17.079999999999998</v>
      </c>
      <c r="F1528" t="s">
        <v>1260</v>
      </c>
      <c r="G1528" s="2">
        <v>-1.5800000000000002E-2</v>
      </c>
    </row>
    <row r="1529" spans="1:7" x14ac:dyDescent="0.55000000000000004">
      <c r="A1529" s="1">
        <v>35094</v>
      </c>
      <c r="B1529">
        <v>17.559999999999999</v>
      </c>
      <c r="C1529">
        <v>17.38</v>
      </c>
      <c r="D1529">
        <v>17.7</v>
      </c>
      <c r="E1529">
        <v>17.28</v>
      </c>
      <c r="F1529" t="s">
        <v>1261</v>
      </c>
      <c r="G1529" s="2">
        <v>6.3E-3</v>
      </c>
    </row>
    <row r="1530" spans="1:7" x14ac:dyDescent="0.55000000000000004">
      <c r="A1530" s="1">
        <v>35095</v>
      </c>
      <c r="B1530">
        <v>17.739999999999998</v>
      </c>
      <c r="C1530">
        <v>17.559999999999999</v>
      </c>
      <c r="D1530">
        <v>17.78</v>
      </c>
      <c r="E1530">
        <v>17.350000000000001</v>
      </c>
      <c r="F1530" t="s">
        <v>1262</v>
      </c>
      <c r="G1530" s="2">
        <v>1.03E-2</v>
      </c>
    </row>
    <row r="1531" spans="1:7" x14ac:dyDescent="0.55000000000000004">
      <c r="A1531" s="1">
        <v>35096</v>
      </c>
      <c r="B1531">
        <v>17.71</v>
      </c>
      <c r="C1531">
        <v>17.72</v>
      </c>
      <c r="D1531">
        <v>18.079999999999998</v>
      </c>
      <c r="E1531">
        <v>17.649999999999999</v>
      </c>
      <c r="F1531" t="s">
        <v>1263</v>
      </c>
      <c r="G1531" s="2">
        <v>-1.6999999999999999E-3</v>
      </c>
    </row>
    <row r="1532" spans="1:7" x14ac:dyDescent="0.55000000000000004">
      <c r="A1532" s="1">
        <v>35097</v>
      </c>
      <c r="B1532">
        <v>17.8</v>
      </c>
      <c r="C1532">
        <v>17.649999999999999</v>
      </c>
      <c r="D1532">
        <v>18</v>
      </c>
      <c r="E1532">
        <v>17.579999999999998</v>
      </c>
      <c r="F1532" t="s">
        <v>145</v>
      </c>
      <c r="G1532" s="2">
        <v>5.1000000000000004E-3</v>
      </c>
    </row>
    <row r="1533" spans="1:7" x14ac:dyDescent="0.55000000000000004">
      <c r="A1533" s="1">
        <v>35100</v>
      </c>
      <c r="B1533">
        <v>17.54</v>
      </c>
      <c r="C1533">
        <v>17.8</v>
      </c>
      <c r="D1533">
        <v>17.93</v>
      </c>
      <c r="E1533">
        <v>17.46</v>
      </c>
      <c r="F1533" t="s">
        <v>1264</v>
      </c>
      <c r="G1533" s="2">
        <v>-1.46E-2</v>
      </c>
    </row>
    <row r="1534" spans="1:7" x14ac:dyDescent="0.55000000000000004">
      <c r="A1534" s="1">
        <v>35101</v>
      </c>
      <c r="B1534">
        <v>17.690000000000001</v>
      </c>
      <c r="C1534">
        <v>17.53</v>
      </c>
      <c r="D1534">
        <v>17.72</v>
      </c>
      <c r="E1534">
        <v>17.43</v>
      </c>
      <c r="F1534" t="s">
        <v>1265</v>
      </c>
      <c r="G1534" s="2">
        <v>8.6E-3</v>
      </c>
    </row>
    <row r="1535" spans="1:7" x14ac:dyDescent="0.55000000000000004">
      <c r="A1535" s="1">
        <v>35102</v>
      </c>
      <c r="B1535">
        <v>17.739999999999998</v>
      </c>
      <c r="C1535">
        <v>17.670000000000002</v>
      </c>
      <c r="D1535">
        <v>17.8</v>
      </c>
      <c r="E1535">
        <v>17.62</v>
      </c>
      <c r="F1535" t="s">
        <v>1266</v>
      </c>
      <c r="G1535" s="2">
        <v>2.8E-3</v>
      </c>
    </row>
    <row r="1536" spans="1:7" x14ac:dyDescent="0.55000000000000004">
      <c r="A1536" s="1">
        <v>35103</v>
      </c>
      <c r="B1536">
        <v>17.760000000000002</v>
      </c>
      <c r="C1536">
        <v>17.75</v>
      </c>
      <c r="D1536">
        <v>17.82</v>
      </c>
      <c r="E1536">
        <v>17.649999999999999</v>
      </c>
      <c r="F1536" t="s">
        <v>1267</v>
      </c>
      <c r="G1536" s="2">
        <v>1.1000000000000001E-3</v>
      </c>
    </row>
    <row r="1537" spans="1:7" x14ac:dyDescent="0.55000000000000004">
      <c r="A1537" s="1">
        <v>35104</v>
      </c>
      <c r="B1537">
        <v>17.78</v>
      </c>
      <c r="C1537">
        <v>17.75</v>
      </c>
      <c r="D1537">
        <v>17.98</v>
      </c>
      <c r="E1537">
        <v>17.739999999999998</v>
      </c>
      <c r="F1537" t="s">
        <v>1268</v>
      </c>
      <c r="G1537" s="2">
        <v>1.1000000000000001E-3</v>
      </c>
    </row>
    <row r="1538" spans="1:7" x14ac:dyDescent="0.55000000000000004">
      <c r="A1538" s="1">
        <v>35107</v>
      </c>
      <c r="B1538">
        <v>17.97</v>
      </c>
      <c r="C1538">
        <v>17.82</v>
      </c>
      <c r="D1538">
        <v>18.02</v>
      </c>
      <c r="E1538">
        <v>17.71</v>
      </c>
      <c r="F1538" t="s">
        <v>1269</v>
      </c>
      <c r="G1538" s="2">
        <v>1.0699999999999999E-2</v>
      </c>
    </row>
    <row r="1539" spans="1:7" x14ac:dyDescent="0.55000000000000004">
      <c r="A1539" s="1">
        <v>35108</v>
      </c>
      <c r="B1539">
        <v>18.91</v>
      </c>
      <c r="C1539">
        <v>17.98</v>
      </c>
      <c r="D1539">
        <v>18.95</v>
      </c>
      <c r="E1539">
        <v>17.899999999999999</v>
      </c>
      <c r="F1539" t="s">
        <v>1270</v>
      </c>
      <c r="G1539" s="2">
        <v>5.2299999999999999E-2</v>
      </c>
    </row>
    <row r="1540" spans="1:7" x14ac:dyDescent="0.55000000000000004">
      <c r="A1540" s="1">
        <v>35109</v>
      </c>
      <c r="B1540">
        <v>18.96</v>
      </c>
      <c r="C1540">
        <v>18.91</v>
      </c>
      <c r="D1540">
        <v>19.13</v>
      </c>
      <c r="E1540">
        <v>18.559999999999999</v>
      </c>
      <c r="F1540" t="s">
        <v>1271</v>
      </c>
      <c r="G1540" s="2">
        <v>2.5999999999999999E-3</v>
      </c>
    </row>
    <row r="1541" spans="1:7" x14ac:dyDescent="0.55000000000000004">
      <c r="A1541" s="1">
        <v>35110</v>
      </c>
      <c r="B1541">
        <v>19.04</v>
      </c>
      <c r="C1541">
        <v>18.91</v>
      </c>
      <c r="D1541">
        <v>19.09</v>
      </c>
      <c r="E1541">
        <v>18.670000000000002</v>
      </c>
      <c r="F1541" t="s">
        <v>395</v>
      </c>
      <c r="G1541" s="2">
        <v>4.1999999999999997E-3</v>
      </c>
    </row>
    <row r="1542" spans="1:7" x14ac:dyDescent="0.55000000000000004">
      <c r="A1542" s="1">
        <v>35111</v>
      </c>
      <c r="B1542">
        <v>19.16</v>
      </c>
      <c r="C1542">
        <v>19</v>
      </c>
      <c r="D1542">
        <v>19.28</v>
      </c>
      <c r="E1542">
        <v>18.93</v>
      </c>
      <c r="F1542" t="s">
        <v>200</v>
      </c>
      <c r="G1542" s="2">
        <v>6.3E-3</v>
      </c>
    </row>
    <row r="1543" spans="1:7" x14ac:dyDescent="0.55000000000000004">
      <c r="A1543" s="1">
        <v>35115</v>
      </c>
      <c r="B1543">
        <v>21.05</v>
      </c>
      <c r="C1543">
        <v>19.2</v>
      </c>
      <c r="D1543">
        <v>23</v>
      </c>
      <c r="E1543">
        <v>18.98</v>
      </c>
      <c r="F1543" t="s">
        <v>444</v>
      </c>
      <c r="G1543" s="2">
        <v>9.8599999999999993E-2</v>
      </c>
    </row>
    <row r="1544" spans="1:7" x14ac:dyDescent="0.55000000000000004">
      <c r="A1544" s="1">
        <v>35116</v>
      </c>
      <c r="B1544">
        <v>19.71</v>
      </c>
      <c r="C1544">
        <v>19.28</v>
      </c>
      <c r="D1544">
        <v>20</v>
      </c>
      <c r="E1544">
        <v>19.03</v>
      </c>
      <c r="F1544" t="s">
        <v>1272</v>
      </c>
      <c r="G1544" s="2">
        <v>-6.3700000000000007E-2</v>
      </c>
    </row>
    <row r="1545" spans="1:7" x14ac:dyDescent="0.55000000000000004">
      <c r="A1545" s="1">
        <v>35117</v>
      </c>
      <c r="B1545">
        <v>19.850000000000001</v>
      </c>
      <c r="C1545">
        <v>19.7</v>
      </c>
      <c r="D1545">
        <v>19.95</v>
      </c>
      <c r="E1545">
        <v>19.5</v>
      </c>
      <c r="F1545" t="s">
        <v>1273</v>
      </c>
      <c r="G1545" s="2">
        <v>7.1000000000000004E-3</v>
      </c>
    </row>
    <row r="1546" spans="1:7" x14ac:dyDescent="0.55000000000000004">
      <c r="A1546" s="1">
        <v>35118</v>
      </c>
      <c r="B1546">
        <v>19.059999999999999</v>
      </c>
      <c r="C1546">
        <v>19.850000000000001</v>
      </c>
      <c r="D1546">
        <v>19.940000000000001</v>
      </c>
      <c r="E1546">
        <v>19.02</v>
      </c>
      <c r="F1546" t="s">
        <v>1274</v>
      </c>
      <c r="G1546" s="2">
        <v>-3.9800000000000002E-2</v>
      </c>
    </row>
    <row r="1547" spans="1:7" x14ac:dyDescent="0.55000000000000004">
      <c r="A1547" s="1">
        <v>35121</v>
      </c>
      <c r="B1547">
        <v>19.39</v>
      </c>
      <c r="C1547">
        <v>19.03</v>
      </c>
      <c r="D1547">
        <v>19.55</v>
      </c>
      <c r="E1547">
        <v>19.03</v>
      </c>
      <c r="F1547" t="s">
        <v>756</v>
      </c>
      <c r="G1547" s="2">
        <v>1.7299999999999999E-2</v>
      </c>
    </row>
    <row r="1548" spans="1:7" x14ac:dyDescent="0.55000000000000004">
      <c r="A1548" s="1">
        <v>35122</v>
      </c>
      <c r="B1548">
        <v>19.7</v>
      </c>
      <c r="C1548">
        <v>19.420000000000002</v>
      </c>
      <c r="D1548">
        <v>19.82</v>
      </c>
      <c r="E1548">
        <v>19.2</v>
      </c>
      <c r="F1548" t="s">
        <v>1275</v>
      </c>
      <c r="G1548" s="2">
        <v>1.6E-2</v>
      </c>
    </row>
    <row r="1549" spans="1:7" x14ac:dyDescent="0.55000000000000004">
      <c r="A1549" s="1">
        <v>35123</v>
      </c>
      <c r="B1549">
        <v>19.29</v>
      </c>
      <c r="C1549">
        <v>19.7</v>
      </c>
      <c r="D1549">
        <v>19.809999999999999</v>
      </c>
      <c r="E1549">
        <v>19.100000000000001</v>
      </c>
      <c r="F1549" t="s">
        <v>919</v>
      </c>
      <c r="G1549" s="2">
        <v>-2.0799999999999999E-2</v>
      </c>
    </row>
    <row r="1550" spans="1:7" x14ac:dyDescent="0.55000000000000004">
      <c r="A1550" s="1">
        <v>35124</v>
      </c>
      <c r="B1550">
        <v>19.54</v>
      </c>
      <c r="C1550">
        <v>19.29</v>
      </c>
      <c r="D1550">
        <v>19.62</v>
      </c>
      <c r="E1550">
        <v>19.21</v>
      </c>
      <c r="F1550" t="s">
        <v>1276</v>
      </c>
      <c r="G1550" s="2">
        <v>1.2999999999999999E-2</v>
      </c>
    </row>
    <row r="1551" spans="1:7" x14ac:dyDescent="0.55000000000000004">
      <c r="A1551" s="1">
        <v>35125</v>
      </c>
      <c r="B1551">
        <v>19.440000000000001</v>
      </c>
      <c r="C1551">
        <v>19.55</v>
      </c>
      <c r="D1551">
        <v>19.7</v>
      </c>
      <c r="E1551">
        <v>19.010000000000002</v>
      </c>
      <c r="F1551" t="s">
        <v>1277</v>
      </c>
      <c r="G1551" s="2">
        <v>-5.1000000000000004E-3</v>
      </c>
    </row>
    <row r="1552" spans="1:7" x14ac:dyDescent="0.55000000000000004">
      <c r="A1552" s="1">
        <v>35128</v>
      </c>
      <c r="B1552">
        <v>19.2</v>
      </c>
      <c r="C1552">
        <v>19.55</v>
      </c>
      <c r="D1552">
        <v>19.55</v>
      </c>
      <c r="E1552">
        <v>18.78</v>
      </c>
      <c r="F1552" t="s">
        <v>1278</v>
      </c>
      <c r="G1552" s="2">
        <v>-1.23E-2</v>
      </c>
    </row>
    <row r="1553" spans="1:7" x14ac:dyDescent="0.55000000000000004">
      <c r="A1553" s="1">
        <v>35129</v>
      </c>
      <c r="B1553">
        <v>19.54</v>
      </c>
      <c r="C1553">
        <v>19.170000000000002</v>
      </c>
      <c r="D1553">
        <v>19.57</v>
      </c>
      <c r="E1553">
        <v>19.13</v>
      </c>
      <c r="F1553" t="s">
        <v>1279</v>
      </c>
      <c r="G1553" s="2">
        <v>1.77E-2</v>
      </c>
    </row>
    <row r="1554" spans="1:7" x14ac:dyDescent="0.55000000000000004">
      <c r="A1554" s="1">
        <v>35130</v>
      </c>
      <c r="B1554">
        <v>20.190000000000001</v>
      </c>
      <c r="C1554">
        <v>19.55</v>
      </c>
      <c r="D1554">
        <v>20.2</v>
      </c>
      <c r="E1554">
        <v>19.38</v>
      </c>
      <c r="F1554" t="s">
        <v>1280</v>
      </c>
      <c r="G1554" s="2">
        <v>3.3300000000000003E-2</v>
      </c>
    </row>
    <row r="1555" spans="1:7" x14ac:dyDescent="0.55000000000000004">
      <c r="A1555" s="1">
        <v>35131</v>
      </c>
      <c r="B1555">
        <v>19.809999999999999</v>
      </c>
      <c r="C1555">
        <v>20.170000000000002</v>
      </c>
      <c r="D1555">
        <v>20.29</v>
      </c>
      <c r="E1555">
        <v>19.649999999999999</v>
      </c>
      <c r="F1555" t="s">
        <v>1281</v>
      </c>
      <c r="G1555" s="2">
        <v>-1.8800000000000001E-2</v>
      </c>
    </row>
    <row r="1556" spans="1:7" x14ac:dyDescent="0.55000000000000004">
      <c r="A1556" s="1">
        <v>35132</v>
      </c>
      <c r="B1556">
        <v>19.61</v>
      </c>
      <c r="C1556">
        <v>19.87</v>
      </c>
      <c r="D1556">
        <v>19.96</v>
      </c>
      <c r="E1556">
        <v>19.41</v>
      </c>
      <c r="F1556" t="s">
        <v>1282</v>
      </c>
      <c r="G1556" s="2">
        <v>-1.01E-2</v>
      </c>
    </row>
    <row r="1557" spans="1:7" x14ac:dyDescent="0.55000000000000004">
      <c r="A1557" s="1">
        <v>35135</v>
      </c>
      <c r="B1557">
        <v>19.91</v>
      </c>
      <c r="C1557">
        <v>19.45</v>
      </c>
      <c r="D1557">
        <v>19.989999999999998</v>
      </c>
      <c r="E1557">
        <v>19.21</v>
      </c>
      <c r="F1557" t="s">
        <v>1283</v>
      </c>
      <c r="G1557" s="2">
        <v>1.5299999999999999E-2</v>
      </c>
    </row>
    <row r="1558" spans="1:7" x14ac:dyDescent="0.55000000000000004">
      <c r="A1558" s="1">
        <v>35136</v>
      </c>
      <c r="B1558">
        <v>20.46</v>
      </c>
      <c r="C1558">
        <v>19.920000000000002</v>
      </c>
      <c r="D1558">
        <v>20.55</v>
      </c>
      <c r="E1558">
        <v>19.75</v>
      </c>
      <c r="F1558" t="s">
        <v>1284</v>
      </c>
      <c r="G1558" s="2">
        <v>2.76E-2</v>
      </c>
    </row>
    <row r="1559" spans="1:7" x14ac:dyDescent="0.55000000000000004">
      <c r="A1559" s="1">
        <v>35137</v>
      </c>
      <c r="B1559">
        <v>20.58</v>
      </c>
      <c r="C1559">
        <v>20.5</v>
      </c>
      <c r="D1559">
        <v>20.86</v>
      </c>
      <c r="E1559">
        <v>20.350000000000001</v>
      </c>
      <c r="F1559" t="s">
        <v>910</v>
      </c>
      <c r="G1559" s="2">
        <v>5.8999999999999999E-3</v>
      </c>
    </row>
    <row r="1560" spans="1:7" x14ac:dyDescent="0.55000000000000004">
      <c r="A1560" s="1">
        <v>35138</v>
      </c>
      <c r="B1560">
        <v>21.16</v>
      </c>
      <c r="C1560">
        <v>20.58</v>
      </c>
      <c r="D1560">
        <v>21.2</v>
      </c>
      <c r="E1560">
        <v>20.3</v>
      </c>
      <c r="F1560" t="s">
        <v>1285</v>
      </c>
      <c r="G1560" s="2">
        <v>2.8199999999999999E-2</v>
      </c>
    </row>
    <row r="1561" spans="1:7" x14ac:dyDescent="0.55000000000000004">
      <c r="A1561" s="1">
        <v>35139</v>
      </c>
      <c r="B1561">
        <v>21.99</v>
      </c>
      <c r="C1561">
        <v>21.15</v>
      </c>
      <c r="D1561">
        <v>22.1</v>
      </c>
      <c r="E1561">
        <v>20.95</v>
      </c>
      <c r="F1561" t="s">
        <v>540</v>
      </c>
      <c r="G1561" s="2">
        <v>3.9199999999999999E-2</v>
      </c>
    </row>
    <row r="1562" spans="1:7" x14ac:dyDescent="0.55000000000000004">
      <c r="A1562" s="1">
        <v>35142</v>
      </c>
      <c r="B1562">
        <v>23.27</v>
      </c>
      <c r="C1562">
        <v>21.94</v>
      </c>
      <c r="D1562">
        <v>23.39</v>
      </c>
      <c r="E1562">
        <v>21.77</v>
      </c>
      <c r="F1562" t="s">
        <v>1286</v>
      </c>
      <c r="G1562" s="2">
        <v>5.8200000000000002E-2</v>
      </c>
    </row>
    <row r="1563" spans="1:7" x14ac:dyDescent="0.55000000000000004">
      <c r="A1563" s="1">
        <v>35143</v>
      </c>
      <c r="B1563">
        <v>24.34</v>
      </c>
      <c r="C1563">
        <v>23.25</v>
      </c>
      <c r="D1563">
        <v>24.64</v>
      </c>
      <c r="E1563">
        <v>23.15</v>
      </c>
      <c r="F1563" t="s">
        <v>1149</v>
      </c>
      <c r="G1563" s="2">
        <v>4.5999999999999999E-2</v>
      </c>
    </row>
    <row r="1564" spans="1:7" x14ac:dyDescent="0.55000000000000004">
      <c r="A1564" s="1">
        <v>35144</v>
      </c>
      <c r="B1564">
        <v>23.06</v>
      </c>
      <c r="C1564">
        <v>24.32</v>
      </c>
      <c r="D1564">
        <v>25.6</v>
      </c>
      <c r="E1564">
        <v>22.2</v>
      </c>
      <c r="F1564" t="s">
        <v>444</v>
      </c>
      <c r="G1564" s="2">
        <v>-5.2600000000000001E-2</v>
      </c>
    </row>
    <row r="1565" spans="1:7" x14ac:dyDescent="0.55000000000000004">
      <c r="A1565" s="1">
        <v>35145</v>
      </c>
      <c r="B1565">
        <v>21.05</v>
      </c>
      <c r="C1565">
        <v>20.9</v>
      </c>
      <c r="D1565">
        <v>21.1</v>
      </c>
      <c r="E1565">
        <v>20.68</v>
      </c>
      <c r="F1565" t="s">
        <v>1287</v>
      </c>
      <c r="G1565" s="2">
        <v>-8.72E-2</v>
      </c>
    </row>
    <row r="1566" spans="1:7" x14ac:dyDescent="0.55000000000000004">
      <c r="A1566" s="1">
        <v>35146</v>
      </c>
      <c r="B1566">
        <v>21.95</v>
      </c>
      <c r="C1566">
        <v>21.07</v>
      </c>
      <c r="D1566">
        <v>22.15</v>
      </c>
      <c r="E1566">
        <v>21.07</v>
      </c>
      <c r="F1566" t="s">
        <v>1288</v>
      </c>
      <c r="G1566" s="2">
        <v>4.2799999999999998E-2</v>
      </c>
    </row>
    <row r="1567" spans="1:7" x14ac:dyDescent="0.55000000000000004">
      <c r="A1567" s="1">
        <v>35149</v>
      </c>
      <c r="B1567">
        <v>22.4</v>
      </c>
      <c r="C1567">
        <v>21.89</v>
      </c>
      <c r="D1567">
        <v>22.45</v>
      </c>
      <c r="E1567">
        <v>21.46</v>
      </c>
      <c r="F1567" t="s">
        <v>206</v>
      </c>
      <c r="G1567" s="2">
        <v>2.0500000000000001E-2</v>
      </c>
    </row>
    <row r="1568" spans="1:7" x14ac:dyDescent="0.55000000000000004">
      <c r="A1568" s="1">
        <v>35150</v>
      </c>
      <c r="B1568">
        <v>22.19</v>
      </c>
      <c r="C1568">
        <v>22.2</v>
      </c>
      <c r="D1568">
        <v>22.59</v>
      </c>
      <c r="E1568">
        <v>21.83</v>
      </c>
      <c r="F1568" t="s">
        <v>1289</v>
      </c>
      <c r="G1568" s="2">
        <v>-9.4000000000000004E-3</v>
      </c>
    </row>
    <row r="1569" spans="1:7" x14ac:dyDescent="0.55000000000000004">
      <c r="A1569" s="1">
        <v>35151</v>
      </c>
      <c r="B1569">
        <v>21.79</v>
      </c>
      <c r="C1569">
        <v>22.2</v>
      </c>
      <c r="D1569">
        <v>22.48</v>
      </c>
      <c r="E1569">
        <v>21.7</v>
      </c>
      <c r="F1569" t="s">
        <v>1290</v>
      </c>
      <c r="G1569" s="2">
        <v>-1.7999999999999999E-2</v>
      </c>
    </row>
    <row r="1570" spans="1:7" x14ac:dyDescent="0.55000000000000004">
      <c r="A1570" s="1">
        <v>35152</v>
      </c>
      <c r="B1570">
        <v>21.41</v>
      </c>
      <c r="C1570">
        <v>21.75</v>
      </c>
      <c r="D1570">
        <v>21.83</v>
      </c>
      <c r="E1570">
        <v>21.11</v>
      </c>
      <c r="F1570" t="s">
        <v>1291</v>
      </c>
      <c r="G1570" s="2">
        <v>-1.7399999999999999E-2</v>
      </c>
    </row>
    <row r="1571" spans="1:7" x14ac:dyDescent="0.55000000000000004">
      <c r="A1571" s="1">
        <v>35153</v>
      </c>
      <c r="B1571">
        <v>21.47</v>
      </c>
      <c r="C1571">
        <v>21.42</v>
      </c>
      <c r="D1571">
        <v>21.65</v>
      </c>
      <c r="E1571">
        <v>21.15</v>
      </c>
      <c r="F1571" t="s">
        <v>1292</v>
      </c>
      <c r="G1571" s="2">
        <v>2.8E-3</v>
      </c>
    </row>
    <row r="1572" spans="1:7" x14ac:dyDescent="0.55000000000000004">
      <c r="A1572" s="1">
        <v>35156</v>
      </c>
      <c r="B1572">
        <v>22.26</v>
      </c>
      <c r="C1572">
        <v>21.38</v>
      </c>
      <c r="D1572">
        <v>22.3</v>
      </c>
      <c r="E1572">
        <v>21.38</v>
      </c>
      <c r="F1572" t="s">
        <v>1293</v>
      </c>
      <c r="G1572" s="2">
        <v>3.6799999999999999E-2</v>
      </c>
    </row>
    <row r="1573" spans="1:7" x14ac:dyDescent="0.55000000000000004">
      <c r="A1573" s="1">
        <v>35157</v>
      </c>
      <c r="B1573">
        <v>22.7</v>
      </c>
      <c r="C1573">
        <v>22.35</v>
      </c>
      <c r="D1573">
        <v>22.78</v>
      </c>
      <c r="E1573">
        <v>22.2</v>
      </c>
      <c r="F1573" t="s">
        <v>1294</v>
      </c>
      <c r="G1573" s="2">
        <v>1.9800000000000002E-2</v>
      </c>
    </row>
    <row r="1574" spans="1:7" x14ac:dyDescent="0.55000000000000004">
      <c r="A1574" s="1">
        <v>35158</v>
      </c>
      <c r="B1574">
        <v>22.27</v>
      </c>
      <c r="C1574">
        <v>22.7</v>
      </c>
      <c r="D1574">
        <v>22.75</v>
      </c>
      <c r="E1574">
        <v>21.98</v>
      </c>
      <c r="F1574" t="s">
        <v>1295</v>
      </c>
      <c r="G1574" s="2">
        <v>-1.89E-2</v>
      </c>
    </row>
    <row r="1575" spans="1:7" x14ac:dyDescent="0.55000000000000004">
      <c r="A1575" s="1">
        <v>35159</v>
      </c>
      <c r="B1575">
        <v>22.75</v>
      </c>
      <c r="C1575">
        <v>22.2</v>
      </c>
      <c r="D1575">
        <v>22.8</v>
      </c>
      <c r="E1575">
        <v>22.12</v>
      </c>
      <c r="F1575" t="s">
        <v>1061</v>
      </c>
      <c r="G1575" s="2">
        <v>2.1600000000000001E-2</v>
      </c>
    </row>
    <row r="1576" spans="1:7" x14ac:dyDescent="0.55000000000000004">
      <c r="A1576" s="1">
        <v>35163</v>
      </c>
      <c r="B1576">
        <v>23.03</v>
      </c>
      <c r="C1576">
        <v>22.8</v>
      </c>
      <c r="D1576">
        <v>23.52</v>
      </c>
      <c r="E1576">
        <v>22.57</v>
      </c>
      <c r="F1576" t="s">
        <v>1296</v>
      </c>
      <c r="G1576" s="2">
        <v>1.23E-2</v>
      </c>
    </row>
    <row r="1577" spans="1:7" x14ac:dyDescent="0.55000000000000004">
      <c r="A1577" s="1">
        <v>35164</v>
      </c>
      <c r="B1577">
        <v>23.06</v>
      </c>
      <c r="C1577">
        <v>23.05</v>
      </c>
      <c r="D1577">
        <v>23.37</v>
      </c>
      <c r="E1577">
        <v>22.75</v>
      </c>
      <c r="F1577" t="s">
        <v>1297</v>
      </c>
      <c r="G1577" s="2">
        <v>1.2999999999999999E-3</v>
      </c>
    </row>
    <row r="1578" spans="1:7" x14ac:dyDescent="0.55000000000000004">
      <c r="A1578" s="1">
        <v>35165</v>
      </c>
      <c r="B1578">
        <v>24.21</v>
      </c>
      <c r="C1578">
        <v>23.13</v>
      </c>
      <c r="D1578">
        <v>24.25</v>
      </c>
      <c r="E1578">
        <v>23.08</v>
      </c>
      <c r="F1578" t="s">
        <v>1298</v>
      </c>
      <c r="G1578" s="2">
        <v>4.99E-2</v>
      </c>
    </row>
    <row r="1579" spans="1:7" x14ac:dyDescent="0.55000000000000004">
      <c r="A1579" s="1">
        <v>35166</v>
      </c>
      <c r="B1579">
        <v>25.34</v>
      </c>
      <c r="C1579">
        <v>24.2</v>
      </c>
      <c r="D1579">
        <v>25.45</v>
      </c>
      <c r="E1579">
        <v>24.02</v>
      </c>
      <c r="F1579" t="s">
        <v>1299</v>
      </c>
      <c r="G1579" s="2">
        <v>4.6699999999999998E-2</v>
      </c>
    </row>
    <row r="1580" spans="1:7" x14ac:dyDescent="0.55000000000000004">
      <c r="A1580" s="1">
        <v>35167</v>
      </c>
      <c r="B1580">
        <v>24.29</v>
      </c>
      <c r="C1580">
        <v>25.25</v>
      </c>
      <c r="D1580">
        <v>25.25</v>
      </c>
      <c r="E1580">
        <v>23.4</v>
      </c>
      <c r="F1580" t="s">
        <v>1300</v>
      </c>
      <c r="G1580" s="2">
        <v>-4.1399999999999999E-2</v>
      </c>
    </row>
    <row r="1581" spans="1:7" x14ac:dyDescent="0.55000000000000004">
      <c r="A1581" s="1">
        <v>35170</v>
      </c>
      <c r="B1581">
        <v>25.06</v>
      </c>
      <c r="C1581">
        <v>23.99</v>
      </c>
      <c r="D1581">
        <v>25.1</v>
      </c>
      <c r="E1581">
        <v>23.65</v>
      </c>
      <c r="F1581" t="s">
        <v>705</v>
      </c>
      <c r="G1581" s="2">
        <v>3.1699999999999999E-2</v>
      </c>
    </row>
    <row r="1582" spans="1:7" x14ac:dyDescent="0.55000000000000004">
      <c r="A1582" s="1">
        <v>35171</v>
      </c>
      <c r="B1582">
        <v>24.47</v>
      </c>
      <c r="C1582">
        <v>25</v>
      </c>
      <c r="D1582">
        <v>25.7</v>
      </c>
      <c r="E1582">
        <v>23.7</v>
      </c>
      <c r="F1582" t="s">
        <v>1301</v>
      </c>
      <c r="G1582" s="2">
        <v>-2.35E-2</v>
      </c>
    </row>
    <row r="1583" spans="1:7" x14ac:dyDescent="0.55000000000000004">
      <c r="A1583" s="1">
        <v>35172</v>
      </c>
      <c r="B1583">
        <v>24.67</v>
      </c>
      <c r="C1583">
        <v>24.4</v>
      </c>
      <c r="D1583">
        <v>24.75</v>
      </c>
      <c r="E1583">
        <v>23.2</v>
      </c>
      <c r="F1583" t="s">
        <v>308</v>
      </c>
      <c r="G1583" s="2">
        <v>8.2000000000000007E-3</v>
      </c>
    </row>
    <row r="1584" spans="1:7" x14ac:dyDescent="0.55000000000000004">
      <c r="A1584" s="1">
        <v>35173</v>
      </c>
      <c r="B1584">
        <v>23.82</v>
      </c>
      <c r="C1584">
        <v>24.65</v>
      </c>
      <c r="D1584">
        <v>24.75</v>
      </c>
      <c r="E1584">
        <v>22.83</v>
      </c>
      <c r="F1584" t="s">
        <v>27</v>
      </c>
      <c r="G1584" s="2">
        <v>-3.4500000000000003E-2</v>
      </c>
    </row>
    <row r="1585" spans="1:7" x14ac:dyDescent="0.55000000000000004">
      <c r="A1585" s="1">
        <v>35174</v>
      </c>
      <c r="B1585">
        <v>23.95</v>
      </c>
      <c r="C1585">
        <v>23.6</v>
      </c>
      <c r="D1585">
        <v>24.05</v>
      </c>
      <c r="E1585">
        <v>23.3</v>
      </c>
      <c r="F1585" t="s">
        <v>1302</v>
      </c>
      <c r="G1585" s="2">
        <v>5.4999999999999997E-3</v>
      </c>
    </row>
    <row r="1586" spans="1:7" x14ac:dyDescent="0.55000000000000004">
      <c r="A1586" s="1">
        <v>35177</v>
      </c>
      <c r="B1586">
        <v>24.07</v>
      </c>
      <c r="C1586">
        <v>23.74</v>
      </c>
      <c r="D1586">
        <v>24.4</v>
      </c>
      <c r="E1586">
        <v>23.02</v>
      </c>
      <c r="F1586" t="s">
        <v>444</v>
      </c>
      <c r="G1586" s="2">
        <v>5.0000000000000001E-3</v>
      </c>
    </row>
    <row r="1587" spans="1:7" x14ac:dyDescent="0.55000000000000004">
      <c r="A1587" s="1">
        <v>35178</v>
      </c>
      <c r="B1587">
        <v>22.7</v>
      </c>
      <c r="C1587">
        <v>22.45</v>
      </c>
      <c r="D1587">
        <v>22.75</v>
      </c>
      <c r="E1587">
        <v>21.51</v>
      </c>
      <c r="F1587" t="s">
        <v>1303</v>
      </c>
      <c r="G1587" s="2">
        <v>-5.6899999999999999E-2</v>
      </c>
    </row>
    <row r="1588" spans="1:7" x14ac:dyDescent="0.55000000000000004">
      <c r="A1588" s="1">
        <v>35179</v>
      </c>
      <c r="B1588">
        <v>22.4</v>
      </c>
      <c r="C1588">
        <v>22.9</v>
      </c>
      <c r="D1588">
        <v>23.3</v>
      </c>
      <c r="E1588">
        <v>22.17</v>
      </c>
      <c r="F1588" t="s">
        <v>1304</v>
      </c>
      <c r="G1588" s="2">
        <v>-1.32E-2</v>
      </c>
    </row>
    <row r="1589" spans="1:7" x14ac:dyDescent="0.55000000000000004">
      <c r="A1589" s="1">
        <v>35180</v>
      </c>
      <c r="B1589">
        <v>22.2</v>
      </c>
      <c r="C1589">
        <v>22.1</v>
      </c>
      <c r="D1589">
        <v>22.58</v>
      </c>
      <c r="E1589">
        <v>21.8</v>
      </c>
      <c r="F1589" t="s">
        <v>1305</v>
      </c>
      <c r="G1589" s="2">
        <v>-8.8999999999999999E-3</v>
      </c>
    </row>
    <row r="1590" spans="1:7" x14ac:dyDescent="0.55000000000000004">
      <c r="A1590" s="1">
        <v>35181</v>
      </c>
      <c r="B1590">
        <v>22.32</v>
      </c>
      <c r="C1590">
        <v>22.33</v>
      </c>
      <c r="D1590">
        <v>22.4</v>
      </c>
      <c r="E1590">
        <v>21.81</v>
      </c>
      <c r="F1590" t="s">
        <v>1306</v>
      </c>
      <c r="G1590" s="2">
        <v>5.4000000000000003E-3</v>
      </c>
    </row>
    <row r="1591" spans="1:7" x14ac:dyDescent="0.55000000000000004">
      <c r="A1591" s="1">
        <v>35184</v>
      </c>
      <c r="B1591">
        <v>22.43</v>
      </c>
      <c r="C1591">
        <v>22.15</v>
      </c>
      <c r="D1591">
        <v>22.55</v>
      </c>
      <c r="E1591">
        <v>22.07</v>
      </c>
      <c r="F1591" t="s">
        <v>518</v>
      </c>
      <c r="G1591" s="2">
        <v>4.8999999999999998E-3</v>
      </c>
    </row>
    <row r="1592" spans="1:7" x14ac:dyDescent="0.55000000000000004">
      <c r="A1592" s="1">
        <v>35185</v>
      </c>
      <c r="B1592">
        <v>21.2</v>
      </c>
      <c r="C1592">
        <v>21.75</v>
      </c>
      <c r="D1592">
        <v>22.38</v>
      </c>
      <c r="E1592">
        <v>21.16</v>
      </c>
      <c r="F1592" t="s">
        <v>1307</v>
      </c>
      <c r="G1592" s="2">
        <v>-5.4800000000000001E-2</v>
      </c>
    </row>
    <row r="1593" spans="1:7" x14ac:dyDescent="0.55000000000000004">
      <c r="A1593" s="1">
        <v>35186</v>
      </c>
      <c r="B1593">
        <v>20.81</v>
      </c>
      <c r="C1593">
        <v>20.9</v>
      </c>
      <c r="D1593">
        <v>21.2</v>
      </c>
      <c r="E1593">
        <v>20.47</v>
      </c>
      <c r="F1593" t="s">
        <v>1308</v>
      </c>
      <c r="G1593" s="2">
        <v>-1.84E-2</v>
      </c>
    </row>
    <row r="1594" spans="1:7" x14ac:dyDescent="0.55000000000000004">
      <c r="A1594" s="1">
        <v>35187</v>
      </c>
      <c r="B1594">
        <v>20.86</v>
      </c>
      <c r="C1594">
        <v>21.13</v>
      </c>
      <c r="D1594">
        <v>21.45</v>
      </c>
      <c r="E1594">
        <v>20.6</v>
      </c>
      <c r="F1594" t="s">
        <v>997</v>
      </c>
      <c r="G1594" s="2">
        <v>2.3999999999999998E-3</v>
      </c>
    </row>
    <row r="1595" spans="1:7" x14ac:dyDescent="0.55000000000000004">
      <c r="A1595" s="1">
        <v>35188</v>
      </c>
      <c r="B1595">
        <v>21.18</v>
      </c>
      <c r="C1595">
        <v>21.08</v>
      </c>
      <c r="D1595">
        <v>21.24</v>
      </c>
      <c r="E1595">
        <v>20.7</v>
      </c>
      <c r="F1595" t="s">
        <v>42</v>
      </c>
      <c r="G1595" s="2">
        <v>1.5299999999999999E-2</v>
      </c>
    </row>
    <row r="1596" spans="1:7" x14ac:dyDescent="0.55000000000000004">
      <c r="A1596" s="1">
        <v>35191</v>
      </c>
      <c r="B1596">
        <v>21.04</v>
      </c>
      <c r="C1596">
        <v>21.38</v>
      </c>
      <c r="D1596">
        <v>21.62</v>
      </c>
      <c r="E1596">
        <v>20.81</v>
      </c>
      <c r="F1596" t="s">
        <v>1309</v>
      </c>
      <c r="G1596" s="2">
        <v>-6.6E-3</v>
      </c>
    </row>
    <row r="1597" spans="1:7" x14ac:dyDescent="0.55000000000000004">
      <c r="A1597" s="1">
        <v>35192</v>
      </c>
      <c r="B1597">
        <v>21.11</v>
      </c>
      <c r="C1597">
        <v>21.18</v>
      </c>
      <c r="D1597">
        <v>21.32</v>
      </c>
      <c r="E1597">
        <v>20.7</v>
      </c>
      <c r="F1597" t="s">
        <v>1310</v>
      </c>
      <c r="G1597" s="2">
        <v>3.3E-3</v>
      </c>
    </row>
    <row r="1598" spans="1:7" x14ac:dyDescent="0.55000000000000004">
      <c r="A1598" s="1">
        <v>35193</v>
      </c>
      <c r="B1598">
        <v>21</v>
      </c>
      <c r="C1598">
        <v>21.05</v>
      </c>
      <c r="D1598">
        <v>21.23</v>
      </c>
      <c r="E1598">
        <v>20.9</v>
      </c>
      <c r="F1598" t="s">
        <v>1311</v>
      </c>
      <c r="G1598" s="2">
        <v>-5.1999999999999998E-3</v>
      </c>
    </row>
    <row r="1599" spans="1:7" x14ac:dyDescent="0.55000000000000004">
      <c r="A1599" s="1">
        <v>35194</v>
      </c>
      <c r="B1599">
        <v>20.68</v>
      </c>
      <c r="C1599">
        <v>20.7</v>
      </c>
      <c r="D1599">
        <v>21.23</v>
      </c>
      <c r="E1599">
        <v>20.48</v>
      </c>
      <c r="F1599" t="s">
        <v>1312</v>
      </c>
      <c r="G1599" s="2">
        <v>-1.52E-2</v>
      </c>
    </row>
    <row r="1600" spans="1:7" x14ac:dyDescent="0.55000000000000004">
      <c r="A1600" s="1">
        <v>35195</v>
      </c>
      <c r="B1600">
        <v>21.01</v>
      </c>
      <c r="C1600">
        <v>20.83</v>
      </c>
      <c r="D1600">
        <v>21.04</v>
      </c>
      <c r="E1600">
        <v>20.63</v>
      </c>
      <c r="F1600" t="s">
        <v>1313</v>
      </c>
      <c r="G1600" s="2">
        <v>1.6E-2</v>
      </c>
    </row>
    <row r="1601" spans="1:7" x14ac:dyDescent="0.55000000000000004">
      <c r="A1601" s="1">
        <v>35198</v>
      </c>
      <c r="B1601">
        <v>21.36</v>
      </c>
      <c r="C1601">
        <v>21.12</v>
      </c>
      <c r="D1601">
        <v>21.43</v>
      </c>
      <c r="E1601">
        <v>20.97</v>
      </c>
      <c r="F1601" t="s">
        <v>70</v>
      </c>
      <c r="G1601" s="2">
        <v>1.67E-2</v>
      </c>
    </row>
    <row r="1602" spans="1:7" x14ac:dyDescent="0.55000000000000004">
      <c r="A1602" s="1">
        <v>35199</v>
      </c>
      <c r="B1602">
        <v>21.42</v>
      </c>
      <c r="C1602">
        <v>21.46</v>
      </c>
      <c r="D1602">
        <v>21.55</v>
      </c>
      <c r="E1602">
        <v>21.08</v>
      </c>
      <c r="F1602" t="s">
        <v>1151</v>
      </c>
      <c r="G1602" s="2">
        <v>2.8E-3</v>
      </c>
    </row>
    <row r="1603" spans="1:7" x14ac:dyDescent="0.55000000000000004">
      <c r="A1603" s="1">
        <v>35200</v>
      </c>
      <c r="B1603">
        <v>21.48</v>
      </c>
      <c r="C1603">
        <v>21.3</v>
      </c>
      <c r="D1603">
        <v>21.53</v>
      </c>
      <c r="E1603">
        <v>21.17</v>
      </c>
      <c r="F1603" t="s">
        <v>768</v>
      </c>
      <c r="G1603" s="2">
        <v>2.8E-3</v>
      </c>
    </row>
    <row r="1604" spans="1:7" x14ac:dyDescent="0.55000000000000004">
      <c r="A1604" s="1">
        <v>35201</v>
      </c>
      <c r="B1604">
        <v>20.78</v>
      </c>
      <c r="C1604">
        <v>21</v>
      </c>
      <c r="D1604">
        <v>21.51</v>
      </c>
      <c r="E1604">
        <v>20.3</v>
      </c>
      <c r="F1604" t="s">
        <v>1314</v>
      </c>
      <c r="G1604" s="2">
        <v>-3.2599999999999997E-2</v>
      </c>
    </row>
    <row r="1605" spans="1:7" x14ac:dyDescent="0.55000000000000004">
      <c r="A1605" s="1">
        <v>35202</v>
      </c>
      <c r="B1605">
        <v>20.64</v>
      </c>
      <c r="C1605">
        <v>20.75</v>
      </c>
      <c r="D1605">
        <v>20.93</v>
      </c>
      <c r="E1605">
        <v>20.5</v>
      </c>
      <c r="F1605" t="s">
        <v>1038</v>
      </c>
      <c r="G1605" s="2">
        <v>-6.7000000000000002E-3</v>
      </c>
    </row>
    <row r="1606" spans="1:7" x14ac:dyDescent="0.55000000000000004">
      <c r="A1606" s="1">
        <v>35205</v>
      </c>
      <c r="B1606">
        <v>22.48</v>
      </c>
      <c r="C1606">
        <v>19.95</v>
      </c>
      <c r="D1606">
        <v>22.6</v>
      </c>
      <c r="E1606">
        <v>19.850000000000001</v>
      </c>
      <c r="F1606" t="s">
        <v>1315</v>
      </c>
      <c r="G1606" s="2">
        <v>8.9099999999999999E-2</v>
      </c>
    </row>
    <row r="1607" spans="1:7" x14ac:dyDescent="0.55000000000000004">
      <c r="A1607" s="1">
        <v>35206</v>
      </c>
      <c r="B1607">
        <v>22.65</v>
      </c>
      <c r="C1607">
        <v>22.5</v>
      </c>
      <c r="D1607">
        <v>22.9</v>
      </c>
      <c r="E1607">
        <v>21.83</v>
      </c>
      <c r="F1607" t="s">
        <v>976</v>
      </c>
      <c r="G1607" s="2">
        <v>7.6E-3</v>
      </c>
    </row>
    <row r="1608" spans="1:7" x14ac:dyDescent="0.55000000000000004">
      <c r="A1608" s="1">
        <v>35207</v>
      </c>
      <c r="B1608">
        <v>21.4</v>
      </c>
      <c r="C1608">
        <v>20.59</v>
      </c>
      <c r="D1608">
        <v>21.67</v>
      </c>
      <c r="E1608">
        <v>20.37</v>
      </c>
      <c r="F1608" t="s">
        <v>1316</v>
      </c>
      <c r="G1608" s="2">
        <v>-5.5199999999999999E-2</v>
      </c>
    </row>
    <row r="1609" spans="1:7" x14ac:dyDescent="0.55000000000000004">
      <c r="A1609" s="1">
        <v>35208</v>
      </c>
      <c r="B1609">
        <v>21.23</v>
      </c>
      <c r="C1609">
        <v>21.43</v>
      </c>
      <c r="D1609">
        <v>21.56</v>
      </c>
      <c r="E1609">
        <v>21.15</v>
      </c>
      <c r="F1609" t="s">
        <v>38</v>
      </c>
      <c r="G1609" s="2">
        <v>-7.9000000000000008E-3</v>
      </c>
    </row>
    <row r="1610" spans="1:7" x14ac:dyDescent="0.55000000000000004">
      <c r="A1610" s="1">
        <v>35209</v>
      </c>
      <c r="B1610">
        <v>21.32</v>
      </c>
      <c r="C1610">
        <v>21.23</v>
      </c>
      <c r="D1610">
        <v>21.38</v>
      </c>
      <c r="E1610">
        <v>21.16</v>
      </c>
      <c r="F1610" t="s">
        <v>1317</v>
      </c>
      <c r="G1610" s="2">
        <v>4.1999999999999997E-3</v>
      </c>
    </row>
    <row r="1611" spans="1:7" x14ac:dyDescent="0.55000000000000004">
      <c r="A1611" s="1">
        <v>35213</v>
      </c>
      <c r="B1611">
        <v>21.11</v>
      </c>
      <c r="C1611">
        <v>21.44</v>
      </c>
      <c r="D1611">
        <v>21.6</v>
      </c>
      <c r="E1611">
        <v>21.06</v>
      </c>
      <c r="F1611" t="s">
        <v>501</v>
      </c>
      <c r="G1611" s="2">
        <v>-9.7999999999999997E-3</v>
      </c>
    </row>
    <row r="1612" spans="1:7" x14ac:dyDescent="0.55000000000000004">
      <c r="A1612" s="1">
        <v>35214</v>
      </c>
      <c r="B1612">
        <v>20.76</v>
      </c>
      <c r="C1612">
        <v>21.1</v>
      </c>
      <c r="D1612">
        <v>21.14</v>
      </c>
      <c r="E1612">
        <v>20.65</v>
      </c>
      <c r="F1612" t="s">
        <v>1318</v>
      </c>
      <c r="G1612" s="2">
        <v>-1.66E-2</v>
      </c>
    </row>
    <row r="1613" spans="1:7" x14ac:dyDescent="0.55000000000000004">
      <c r="A1613" s="1">
        <v>35215</v>
      </c>
      <c r="B1613">
        <v>19.940000000000001</v>
      </c>
      <c r="C1613">
        <v>20.74</v>
      </c>
      <c r="D1613">
        <v>20.74</v>
      </c>
      <c r="E1613">
        <v>19.829999999999998</v>
      </c>
      <c r="F1613" t="s">
        <v>1319</v>
      </c>
      <c r="G1613" s="2">
        <v>-3.95E-2</v>
      </c>
    </row>
    <row r="1614" spans="1:7" x14ac:dyDescent="0.55000000000000004">
      <c r="A1614" s="1">
        <v>35216</v>
      </c>
      <c r="B1614">
        <v>19.760000000000002</v>
      </c>
      <c r="C1614">
        <v>19.95</v>
      </c>
      <c r="D1614">
        <v>20.100000000000001</v>
      </c>
      <c r="E1614">
        <v>19.62</v>
      </c>
      <c r="F1614" t="s">
        <v>375</v>
      </c>
      <c r="G1614" s="2">
        <v>-8.9999999999999993E-3</v>
      </c>
    </row>
    <row r="1615" spans="1:7" x14ac:dyDescent="0.55000000000000004">
      <c r="A1615" s="1">
        <v>35219</v>
      </c>
      <c r="B1615">
        <v>19.850000000000001</v>
      </c>
      <c r="C1615">
        <v>19.760000000000002</v>
      </c>
      <c r="D1615">
        <v>19.98</v>
      </c>
      <c r="E1615">
        <v>19.670000000000002</v>
      </c>
      <c r="F1615" t="s">
        <v>1320</v>
      </c>
      <c r="G1615" s="2">
        <v>4.5999999999999999E-3</v>
      </c>
    </row>
    <row r="1616" spans="1:7" x14ac:dyDescent="0.55000000000000004">
      <c r="A1616" s="1">
        <v>35220</v>
      </c>
      <c r="B1616">
        <v>20.440000000000001</v>
      </c>
      <c r="C1616">
        <v>19.86</v>
      </c>
      <c r="D1616">
        <v>20.49</v>
      </c>
      <c r="E1616">
        <v>19.8</v>
      </c>
      <c r="F1616" t="s">
        <v>1321</v>
      </c>
      <c r="G1616" s="2">
        <v>2.9700000000000001E-2</v>
      </c>
    </row>
    <row r="1617" spans="1:7" x14ac:dyDescent="0.55000000000000004">
      <c r="A1617" s="1">
        <v>35221</v>
      </c>
      <c r="B1617">
        <v>19.72</v>
      </c>
      <c r="C1617">
        <v>20.47</v>
      </c>
      <c r="D1617">
        <v>20.52</v>
      </c>
      <c r="E1617">
        <v>19.52</v>
      </c>
      <c r="F1617" t="s">
        <v>1322</v>
      </c>
      <c r="G1617" s="2">
        <v>-3.5200000000000002E-2</v>
      </c>
    </row>
    <row r="1618" spans="1:7" x14ac:dyDescent="0.55000000000000004">
      <c r="A1618" s="1">
        <v>35222</v>
      </c>
      <c r="B1618">
        <v>20.05</v>
      </c>
      <c r="C1618">
        <v>19.72</v>
      </c>
      <c r="D1618">
        <v>20.07</v>
      </c>
      <c r="E1618">
        <v>19.46</v>
      </c>
      <c r="F1618" t="s">
        <v>713</v>
      </c>
      <c r="G1618" s="2">
        <v>1.67E-2</v>
      </c>
    </row>
    <row r="1619" spans="1:7" x14ac:dyDescent="0.55000000000000004">
      <c r="A1619" s="1">
        <v>35223</v>
      </c>
      <c r="B1619">
        <v>20.28</v>
      </c>
      <c r="C1619">
        <v>20.05</v>
      </c>
      <c r="D1619">
        <v>20.3</v>
      </c>
      <c r="E1619">
        <v>19.82</v>
      </c>
      <c r="F1619" t="s">
        <v>1116</v>
      </c>
      <c r="G1619" s="2">
        <v>1.15E-2</v>
      </c>
    </row>
    <row r="1620" spans="1:7" x14ac:dyDescent="0.55000000000000004">
      <c r="A1620" s="1">
        <v>35226</v>
      </c>
      <c r="B1620">
        <v>20.25</v>
      </c>
      <c r="C1620">
        <v>20.34</v>
      </c>
      <c r="D1620">
        <v>20.48</v>
      </c>
      <c r="E1620">
        <v>20.100000000000001</v>
      </c>
      <c r="F1620" t="s">
        <v>945</v>
      </c>
      <c r="G1620" s="2">
        <v>-1.5E-3</v>
      </c>
    </row>
    <row r="1621" spans="1:7" x14ac:dyDescent="0.55000000000000004">
      <c r="A1621" s="1">
        <v>35227</v>
      </c>
      <c r="B1621">
        <v>20.100000000000001</v>
      </c>
      <c r="C1621">
        <v>20.22</v>
      </c>
      <c r="D1621">
        <v>20.28</v>
      </c>
      <c r="E1621">
        <v>19.850000000000001</v>
      </c>
      <c r="F1621" t="s">
        <v>544</v>
      </c>
      <c r="G1621" s="2">
        <v>-7.4000000000000003E-3</v>
      </c>
    </row>
    <row r="1622" spans="1:7" x14ac:dyDescent="0.55000000000000004">
      <c r="A1622" s="1">
        <v>35228</v>
      </c>
      <c r="B1622">
        <v>20.09</v>
      </c>
      <c r="C1622">
        <v>20.04</v>
      </c>
      <c r="D1622">
        <v>20.3</v>
      </c>
      <c r="E1622">
        <v>20.010000000000002</v>
      </c>
      <c r="F1622" t="s">
        <v>1323</v>
      </c>
      <c r="G1622" s="2">
        <v>-5.0000000000000001E-4</v>
      </c>
    </row>
    <row r="1623" spans="1:7" x14ac:dyDescent="0.55000000000000004">
      <c r="A1623" s="1">
        <v>35229</v>
      </c>
      <c r="B1623">
        <v>20.010000000000002</v>
      </c>
      <c r="C1623">
        <v>20.09</v>
      </c>
      <c r="D1623">
        <v>20.2</v>
      </c>
      <c r="E1623">
        <v>19.87</v>
      </c>
      <c r="F1623" t="s">
        <v>1324</v>
      </c>
      <c r="G1623" s="2">
        <v>-4.0000000000000001E-3</v>
      </c>
    </row>
    <row r="1624" spans="1:7" x14ac:dyDescent="0.55000000000000004">
      <c r="A1624" s="1">
        <v>35230</v>
      </c>
      <c r="B1624">
        <v>20.34</v>
      </c>
      <c r="C1624">
        <v>20.02</v>
      </c>
      <c r="D1624">
        <v>20.399999999999999</v>
      </c>
      <c r="E1624">
        <v>19.96</v>
      </c>
      <c r="F1624" t="s">
        <v>1325</v>
      </c>
      <c r="G1624" s="2">
        <v>1.6500000000000001E-2</v>
      </c>
    </row>
    <row r="1625" spans="1:7" x14ac:dyDescent="0.55000000000000004">
      <c r="A1625" s="1">
        <v>35233</v>
      </c>
      <c r="B1625">
        <v>22.14</v>
      </c>
      <c r="C1625">
        <v>20.34</v>
      </c>
      <c r="D1625">
        <v>22.2</v>
      </c>
      <c r="E1625">
        <v>20.34</v>
      </c>
      <c r="F1625" t="s">
        <v>1326</v>
      </c>
      <c r="G1625" s="2">
        <v>8.8499999999999995E-2</v>
      </c>
    </row>
    <row r="1626" spans="1:7" x14ac:dyDescent="0.55000000000000004">
      <c r="A1626" s="1">
        <v>35234</v>
      </c>
      <c r="B1626">
        <v>21.46</v>
      </c>
      <c r="C1626">
        <v>22</v>
      </c>
      <c r="D1626">
        <v>22.05</v>
      </c>
      <c r="E1626">
        <v>21.25</v>
      </c>
      <c r="F1626" t="s">
        <v>1327</v>
      </c>
      <c r="G1626" s="2">
        <v>-3.0700000000000002E-2</v>
      </c>
    </row>
    <row r="1627" spans="1:7" x14ac:dyDescent="0.55000000000000004">
      <c r="A1627" s="1">
        <v>35235</v>
      </c>
      <c r="B1627">
        <v>20.76</v>
      </c>
      <c r="C1627">
        <v>21.37</v>
      </c>
      <c r="D1627">
        <v>21.67</v>
      </c>
      <c r="E1627">
        <v>20.6</v>
      </c>
      <c r="F1627" t="s">
        <v>553</v>
      </c>
      <c r="G1627" s="2">
        <v>-3.2599999999999997E-2</v>
      </c>
    </row>
    <row r="1628" spans="1:7" x14ac:dyDescent="0.55000000000000004">
      <c r="A1628" s="1">
        <v>35236</v>
      </c>
      <c r="B1628">
        <v>20.65</v>
      </c>
      <c r="C1628">
        <v>20.74</v>
      </c>
      <c r="D1628">
        <v>20.95</v>
      </c>
      <c r="E1628">
        <v>20.45</v>
      </c>
      <c r="F1628" t="s">
        <v>444</v>
      </c>
      <c r="G1628" s="2">
        <v>-5.3E-3</v>
      </c>
    </row>
    <row r="1629" spans="1:7" x14ac:dyDescent="0.55000000000000004">
      <c r="A1629" s="1">
        <v>35237</v>
      </c>
      <c r="B1629">
        <v>19.920000000000002</v>
      </c>
      <c r="C1629">
        <v>20.05</v>
      </c>
      <c r="D1629">
        <v>20.3</v>
      </c>
      <c r="E1629">
        <v>19.809999999999999</v>
      </c>
      <c r="F1629" t="s">
        <v>1328</v>
      </c>
      <c r="G1629" s="2">
        <v>-3.5400000000000001E-2</v>
      </c>
    </row>
    <row r="1630" spans="1:7" x14ac:dyDescent="0.55000000000000004">
      <c r="A1630" s="1">
        <v>35240</v>
      </c>
      <c r="B1630">
        <v>19.98</v>
      </c>
      <c r="C1630">
        <v>19.920000000000002</v>
      </c>
      <c r="D1630">
        <v>20.13</v>
      </c>
      <c r="E1630">
        <v>19.75</v>
      </c>
      <c r="F1630" t="s">
        <v>1329</v>
      </c>
      <c r="G1630" s="2">
        <v>3.0000000000000001E-3</v>
      </c>
    </row>
    <row r="1631" spans="1:7" x14ac:dyDescent="0.55000000000000004">
      <c r="A1631" s="1">
        <v>35241</v>
      </c>
      <c r="B1631">
        <v>19.96</v>
      </c>
      <c r="C1631">
        <v>19.98</v>
      </c>
      <c r="D1631">
        <v>20.079999999999998</v>
      </c>
      <c r="E1631">
        <v>19.8</v>
      </c>
      <c r="F1631" t="s">
        <v>1330</v>
      </c>
      <c r="G1631" s="2">
        <v>-1E-3</v>
      </c>
    </row>
    <row r="1632" spans="1:7" x14ac:dyDescent="0.55000000000000004">
      <c r="A1632" s="1">
        <v>35242</v>
      </c>
      <c r="B1632">
        <v>20.65</v>
      </c>
      <c r="C1632">
        <v>19.95</v>
      </c>
      <c r="D1632">
        <v>20.7</v>
      </c>
      <c r="E1632">
        <v>19.850000000000001</v>
      </c>
      <c r="F1632" t="s">
        <v>1331</v>
      </c>
      <c r="G1632" s="2">
        <v>3.4599999999999999E-2</v>
      </c>
    </row>
    <row r="1633" spans="1:7" x14ac:dyDescent="0.55000000000000004">
      <c r="A1633" s="1">
        <v>35243</v>
      </c>
      <c r="B1633">
        <v>21.02</v>
      </c>
      <c r="C1633">
        <v>20.64</v>
      </c>
      <c r="D1633">
        <v>21.3</v>
      </c>
      <c r="E1633">
        <v>20.39</v>
      </c>
      <c r="F1633" t="s">
        <v>1332</v>
      </c>
      <c r="G1633" s="2">
        <v>1.7899999999999999E-2</v>
      </c>
    </row>
    <row r="1634" spans="1:7" x14ac:dyDescent="0.55000000000000004">
      <c r="A1634" s="1">
        <v>35244</v>
      </c>
      <c r="B1634">
        <v>20.92</v>
      </c>
      <c r="C1634">
        <v>20.99</v>
      </c>
      <c r="D1634">
        <v>21.25</v>
      </c>
      <c r="E1634">
        <v>20.71</v>
      </c>
      <c r="F1634" t="s">
        <v>1333</v>
      </c>
      <c r="G1634" s="2">
        <v>-4.7999999999999996E-3</v>
      </c>
    </row>
    <row r="1635" spans="1:7" x14ac:dyDescent="0.55000000000000004">
      <c r="A1635" s="1">
        <v>35247</v>
      </c>
      <c r="B1635">
        <v>21.53</v>
      </c>
      <c r="C1635">
        <v>20.95</v>
      </c>
      <c r="D1635">
        <v>21.65</v>
      </c>
      <c r="E1635">
        <v>20.86</v>
      </c>
      <c r="F1635" t="s">
        <v>630</v>
      </c>
      <c r="G1635" s="2">
        <v>2.92E-2</v>
      </c>
    </row>
    <row r="1636" spans="1:7" x14ac:dyDescent="0.55000000000000004">
      <c r="A1636" s="1">
        <v>35248</v>
      </c>
      <c r="B1636">
        <v>21.13</v>
      </c>
      <c r="C1636">
        <v>21.49</v>
      </c>
      <c r="D1636">
        <v>21.51</v>
      </c>
      <c r="E1636">
        <v>21.06</v>
      </c>
      <c r="F1636" t="s">
        <v>1334</v>
      </c>
      <c r="G1636" s="2">
        <v>-1.8599999999999998E-2</v>
      </c>
    </row>
    <row r="1637" spans="1:7" x14ac:dyDescent="0.55000000000000004">
      <c r="A1637" s="1">
        <v>35249</v>
      </c>
      <c r="B1637">
        <v>21.21</v>
      </c>
      <c r="C1637">
        <v>21.13</v>
      </c>
      <c r="D1637">
        <v>21.43</v>
      </c>
      <c r="E1637">
        <v>20.96</v>
      </c>
      <c r="F1637" t="s">
        <v>1335</v>
      </c>
      <c r="G1637" s="2">
        <v>3.8E-3</v>
      </c>
    </row>
    <row r="1638" spans="1:7" x14ac:dyDescent="0.55000000000000004">
      <c r="A1638" s="1">
        <v>35254</v>
      </c>
      <c r="B1638">
        <v>21.27</v>
      </c>
      <c r="C1638">
        <v>21.75</v>
      </c>
      <c r="D1638">
        <v>21.85</v>
      </c>
      <c r="E1638">
        <v>21.06</v>
      </c>
      <c r="F1638" t="s">
        <v>1336</v>
      </c>
      <c r="G1638" s="2">
        <v>2.8E-3</v>
      </c>
    </row>
    <row r="1639" spans="1:7" x14ac:dyDescent="0.55000000000000004">
      <c r="A1639" s="1">
        <v>35255</v>
      </c>
      <c r="B1639">
        <v>21.41</v>
      </c>
      <c r="C1639">
        <v>21.3</v>
      </c>
      <c r="D1639">
        <v>21.45</v>
      </c>
      <c r="E1639">
        <v>21.1</v>
      </c>
      <c r="F1639" t="s">
        <v>578</v>
      </c>
      <c r="G1639" s="2">
        <v>6.6E-3</v>
      </c>
    </row>
    <row r="1640" spans="1:7" x14ac:dyDescent="0.55000000000000004">
      <c r="A1640" s="1">
        <v>35256</v>
      </c>
      <c r="B1640">
        <v>21.55</v>
      </c>
      <c r="C1640">
        <v>21.45</v>
      </c>
      <c r="D1640">
        <v>21.74</v>
      </c>
      <c r="E1640">
        <v>21.38</v>
      </c>
      <c r="F1640" t="s">
        <v>1337</v>
      </c>
      <c r="G1640" s="2">
        <v>6.4999999999999997E-3</v>
      </c>
    </row>
    <row r="1641" spans="1:7" x14ac:dyDescent="0.55000000000000004">
      <c r="A1641" s="1">
        <v>35257</v>
      </c>
      <c r="B1641">
        <v>21.95</v>
      </c>
      <c r="C1641">
        <v>21.55</v>
      </c>
      <c r="D1641">
        <v>21.98</v>
      </c>
      <c r="E1641">
        <v>21.53</v>
      </c>
      <c r="F1641" t="s">
        <v>1338</v>
      </c>
      <c r="G1641" s="2">
        <v>1.8599999999999998E-2</v>
      </c>
    </row>
    <row r="1642" spans="1:7" x14ac:dyDescent="0.55000000000000004">
      <c r="A1642" s="1">
        <v>35258</v>
      </c>
      <c r="B1642">
        <v>21.9</v>
      </c>
      <c r="C1642">
        <v>21.97</v>
      </c>
      <c r="D1642">
        <v>22</v>
      </c>
      <c r="E1642">
        <v>21.58</v>
      </c>
      <c r="F1642" t="s">
        <v>1339</v>
      </c>
      <c r="G1642" s="2">
        <v>-2.3E-3</v>
      </c>
    </row>
    <row r="1643" spans="1:7" x14ac:dyDescent="0.55000000000000004">
      <c r="A1643" s="1">
        <v>35261</v>
      </c>
      <c r="B1643">
        <v>22.48</v>
      </c>
      <c r="C1643">
        <v>21.9</v>
      </c>
      <c r="D1643">
        <v>22.5</v>
      </c>
      <c r="E1643">
        <v>21.55</v>
      </c>
      <c r="F1643" t="s">
        <v>1340</v>
      </c>
      <c r="G1643" s="2">
        <v>2.6499999999999999E-2</v>
      </c>
    </row>
    <row r="1644" spans="1:7" x14ac:dyDescent="0.55000000000000004">
      <c r="A1644" s="1">
        <v>35262</v>
      </c>
      <c r="B1644">
        <v>22.38</v>
      </c>
      <c r="C1644">
        <v>22.45</v>
      </c>
      <c r="D1644">
        <v>22.55</v>
      </c>
      <c r="E1644">
        <v>22.06</v>
      </c>
      <c r="F1644" t="s">
        <v>1341</v>
      </c>
      <c r="G1644" s="2">
        <v>-4.4000000000000003E-3</v>
      </c>
    </row>
    <row r="1645" spans="1:7" x14ac:dyDescent="0.55000000000000004">
      <c r="A1645" s="1">
        <v>35263</v>
      </c>
      <c r="B1645">
        <v>21.8</v>
      </c>
      <c r="C1645">
        <v>22.38</v>
      </c>
      <c r="D1645">
        <v>22.42</v>
      </c>
      <c r="E1645">
        <v>21.3</v>
      </c>
      <c r="F1645" t="s">
        <v>1342</v>
      </c>
      <c r="G1645" s="2">
        <v>-2.5899999999999999E-2</v>
      </c>
    </row>
    <row r="1646" spans="1:7" x14ac:dyDescent="0.55000000000000004">
      <c r="A1646" s="1">
        <v>35264</v>
      </c>
      <c r="B1646">
        <v>21.68</v>
      </c>
      <c r="C1646">
        <v>21.72</v>
      </c>
      <c r="D1646">
        <v>21.95</v>
      </c>
      <c r="E1646">
        <v>21.41</v>
      </c>
      <c r="F1646" t="s">
        <v>77</v>
      </c>
      <c r="G1646" s="2">
        <v>-5.4999999999999997E-3</v>
      </c>
    </row>
    <row r="1647" spans="1:7" x14ac:dyDescent="0.55000000000000004">
      <c r="A1647" s="1">
        <v>35265</v>
      </c>
      <c r="B1647">
        <v>21</v>
      </c>
      <c r="C1647">
        <v>21.68</v>
      </c>
      <c r="D1647">
        <v>21.83</v>
      </c>
      <c r="E1647">
        <v>20.85</v>
      </c>
      <c r="F1647" t="s">
        <v>1343</v>
      </c>
      <c r="G1647" s="2">
        <v>-3.1399999999999997E-2</v>
      </c>
    </row>
    <row r="1648" spans="1:7" x14ac:dyDescent="0.55000000000000004">
      <c r="A1648" s="1">
        <v>35268</v>
      </c>
      <c r="B1648">
        <v>21.4</v>
      </c>
      <c r="C1648">
        <v>21</v>
      </c>
      <c r="D1648">
        <v>21.7</v>
      </c>
      <c r="E1648">
        <v>20.5</v>
      </c>
      <c r="F1648" t="s">
        <v>444</v>
      </c>
      <c r="G1648" s="2">
        <v>1.9E-2</v>
      </c>
    </row>
    <row r="1649" spans="1:7" x14ac:dyDescent="0.55000000000000004">
      <c r="A1649" s="1">
        <v>35269</v>
      </c>
      <c r="B1649">
        <v>21.01</v>
      </c>
      <c r="C1649">
        <v>20.79</v>
      </c>
      <c r="D1649">
        <v>21.1</v>
      </c>
      <c r="E1649">
        <v>20.66</v>
      </c>
      <c r="F1649" t="s">
        <v>1344</v>
      </c>
      <c r="G1649" s="2">
        <v>-1.8200000000000001E-2</v>
      </c>
    </row>
    <row r="1650" spans="1:7" x14ac:dyDescent="0.55000000000000004">
      <c r="A1650" s="1">
        <v>35270</v>
      </c>
      <c r="B1650">
        <v>20.68</v>
      </c>
      <c r="C1650">
        <v>21.02</v>
      </c>
      <c r="D1650">
        <v>21.23</v>
      </c>
      <c r="E1650">
        <v>20.54</v>
      </c>
      <c r="F1650" t="s">
        <v>1345</v>
      </c>
      <c r="G1650" s="2">
        <v>-1.5699999999999999E-2</v>
      </c>
    </row>
    <row r="1651" spans="1:7" x14ac:dyDescent="0.55000000000000004">
      <c r="A1651" s="1">
        <v>35271</v>
      </c>
      <c r="B1651">
        <v>20.74</v>
      </c>
      <c r="C1651">
        <v>20.63</v>
      </c>
      <c r="D1651">
        <v>20.93</v>
      </c>
      <c r="E1651">
        <v>20.6</v>
      </c>
      <c r="F1651" t="s">
        <v>1346</v>
      </c>
      <c r="G1651" s="2">
        <v>2.8999999999999998E-3</v>
      </c>
    </row>
    <row r="1652" spans="1:7" x14ac:dyDescent="0.55000000000000004">
      <c r="A1652" s="1">
        <v>35272</v>
      </c>
      <c r="B1652">
        <v>20.11</v>
      </c>
      <c r="C1652">
        <v>20.72</v>
      </c>
      <c r="D1652">
        <v>20.76</v>
      </c>
      <c r="E1652">
        <v>20.079999999999998</v>
      </c>
      <c r="F1652" t="s">
        <v>1347</v>
      </c>
      <c r="G1652" s="2">
        <v>-3.04E-2</v>
      </c>
    </row>
    <row r="1653" spans="1:7" x14ac:dyDescent="0.55000000000000004">
      <c r="A1653" s="1">
        <v>35275</v>
      </c>
      <c r="B1653">
        <v>20.28</v>
      </c>
      <c r="C1653">
        <v>20.100000000000001</v>
      </c>
      <c r="D1653">
        <v>20.440000000000001</v>
      </c>
      <c r="E1653">
        <v>19.98</v>
      </c>
      <c r="F1653" t="s">
        <v>187</v>
      </c>
      <c r="G1653" s="2">
        <v>8.5000000000000006E-3</v>
      </c>
    </row>
    <row r="1654" spans="1:7" x14ac:dyDescent="0.55000000000000004">
      <c r="A1654" s="1">
        <v>35276</v>
      </c>
      <c r="B1654">
        <v>20.329999999999998</v>
      </c>
      <c r="C1654">
        <v>20.28</v>
      </c>
      <c r="D1654">
        <v>20.399999999999999</v>
      </c>
      <c r="E1654">
        <v>20.12</v>
      </c>
      <c r="F1654" t="s">
        <v>529</v>
      </c>
      <c r="G1654" s="2">
        <v>2.5000000000000001E-3</v>
      </c>
    </row>
    <row r="1655" spans="1:7" x14ac:dyDescent="0.55000000000000004">
      <c r="A1655" s="1">
        <v>35277</v>
      </c>
      <c r="B1655">
        <v>20.420000000000002</v>
      </c>
      <c r="C1655">
        <v>20.3</v>
      </c>
      <c r="D1655">
        <v>20.57</v>
      </c>
      <c r="E1655">
        <v>20.18</v>
      </c>
      <c r="F1655" t="s">
        <v>1348</v>
      </c>
      <c r="G1655" s="2">
        <v>4.4000000000000003E-3</v>
      </c>
    </row>
    <row r="1656" spans="1:7" x14ac:dyDescent="0.55000000000000004">
      <c r="A1656" s="1">
        <v>35278</v>
      </c>
      <c r="B1656">
        <v>21.04</v>
      </c>
      <c r="C1656">
        <v>20.399999999999999</v>
      </c>
      <c r="D1656">
        <v>21.15</v>
      </c>
      <c r="E1656">
        <v>20.25</v>
      </c>
      <c r="F1656" t="s">
        <v>606</v>
      </c>
      <c r="G1656" s="2">
        <v>3.04E-2</v>
      </c>
    </row>
    <row r="1657" spans="1:7" x14ac:dyDescent="0.55000000000000004">
      <c r="A1657" s="1">
        <v>35279</v>
      </c>
      <c r="B1657">
        <v>21.34</v>
      </c>
      <c r="C1657">
        <v>20.94</v>
      </c>
      <c r="D1657">
        <v>21.45</v>
      </c>
      <c r="E1657">
        <v>20.75</v>
      </c>
      <c r="F1657" t="s">
        <v>1349</v>
      </c>
      <c r="G1657" s="2">
        <v>1.43E-2</v>
      </c>
    </row>
    <row r="1658" spans="1:7" x14ac:dyDescent="0.55000000000000004">
      <c r="A1658" s="1">
        <v>35282</v>
      </c>
      <c r="B1658">
        <v>21.23</v>
      </c>
      <c r="C1658">
        <v>21.37</v>
      </c>
      <c r="D1658">
        <v>21.75</v>
      </c>
      <c r="E1658">
        <v>21.02</v>
      </c>
      <c r="F1658" t="s">
        <v>1350</v>
      </c>
      <c r="G1658" s="2">
        <v>-5.1999999999999998E-3</v>
      </c>
    </row>
    <row r="1659" spans="1:7" x14ac:dyDescent="0.55000000000000004">
      <c r="A1659" s="1">
        <v>35283</v>
      </c>
      <c r="B1659">
        <v>21.13</v>
      </c>
      <c r="C1659">
        <v>21.24</v>
      </c>
      <c r="D1659">
        <v>21.28</v>
      </c>
      <c r="E1659">
        <v>20.84</v>
      </c>
      <c r="F1659" t="s">
        <v>930</v>
      </c>
      <c r="G1659" s="2">
        <v>-4.7000000000000002E-3</v>
      </c>
    </row>
    <row r="1660" spans="1:7" x14ac:dyDescent="0.55000000000000004">
      <c r="A1660" s="1">
        <v>35284</v>
      </c>
      <c r="B1660">
        <v>21.42</v>
      </c>
      <c r="C1660">
        <v>21.12</v>
      </c>
      <c r="D1660">
        <v>21.5</v>
      </c>
      <c r="E1660">
        <v>20.7</v>
      </c>
      <c r="F1660" t="s">
        <v>1351</v>
      </c>
      <c r="G1660" s="2">
        <v>1.37E-2</v>
      </c>
    </row>
    <row r="1661" spans="1:7" x14ac:dyDescent="0.55000000000000004">
      <c r="A1661" s="1">
        <v>35285</v>
      </c>
      <c r="B1661">
        <v>21.55</v>
      </c>
      <c r="C1661">
        <v>21.45</v>
      </c>
      <c r="D1661">
        <v>21.71</v>
      </c>
      <c r="E1661">
        <v>21.25</v>
      </c>
      <c r="F1661" t="s">
        <v>397</v>
      </c>
      <c r="G1661" s="2">
        <v>6.1000000000000004E-3</v>
      </c>
    </row>
    <row r="1662" spans="1:7" x14ac:dyDescent="0.55000000000000004">
      <c r="A1662" s="1">
        <v>35286</v>
      </c>
      <c r="B1662">
        <v>21.57</v>
      </c>
      <c r="C1662">
        <v>21.55</v>
      </c>
      <c r="D1662">
        <v>21.62</v>
      </c>
      <c r="E1662">
        <v>21.31</v>
      </c>
      <c r="F1662" t="s">
        <v>1352</v>
      </c>
      <c r="G1662" s="2">
        <v>8.9999999999999998E-4</v>
      </c>
    </row>
    <row r="1663" spans="1:7" x14ac:dyDescent="0.55000000000000004">
      <c r="A1663" s="1">
        <v>35289</v>
      </c>
      <c r="B1663">
        <v>22.22</v>
      </c>
      <c r="C1663">
        <v>21.6</v>
      </c>
      <c r="D1663">
        <v>22.25</v>
      </c>
      <c r="E1663">
        <v>21.57</v>
      </c>
      <c r="F1663" t="s">
        <v>1353</v>
      </c>
      <c r="G1663" s="2">
        <v>3.0099999999999998E-2</v>
      </c>
    </row>
    <row r="1664" spans="1:7" x14ac:dyDescent="0.55000000000000004">
      <c r="A1664" s="1">
        <v>35290</v>
      </c>
      <c r="B1664">
        <v>22.37</v>
      </c>
      <c r="C1664">
        <v>22.23</v>
      </c>
      <c r="D1664">
        <v>22.43</v>
      </c>
      <c r="E1664">
        <v>21.87</v>
      </c>
      <c r="F1664" t="s">
        <v>100</v>
      </c>
      <c r="G1664" s="2">
        <v>6.7999999999999996E-3</v>
      </c>
    </row>
    <row r="1665" spans="1:7" x14ac:dyDescent="0.55000000000000004">
      <c r="A1665" s="1">
        <v>35291</v>
      </c>
      <c r="B1665">
        <v>22.12</v>
      </c>
      <c r="C1665">
        <v>22.35</v>
      </c>
      <c r="D1665">
        <v>22.43</v>
      </c>
      <c r="E1665">
        <v>21.95</v>
      </c>
      <c r="F1665" t="s">
        <v>617</v>
      </c>
      <c r="G1665" s="2">
        <v>-1.12E-2</v>
      </c>
    </row>
    <row r="1666" spans="1:7" x14ac:dyDescent="0.55000000000000004">
      <c r="A1666" s="1">
        <v>35292</v>
      </c>
      <c r="B1666">
        <v>21.9</v>
      </c>
      <c r="C1666">
        <v>22.08</v>
      </c>
      <c r="D1666">
        <v>22.08</v>
      </c>
      <c r="E1666">
        <v>21.79</v>
      </c>
      <c r="F1666" t="s">
        <v>528</v>
      </c>
      <c r="G1666" s="2">
        <v>-9.9000000000000008E-3</v>
      </c>
    </row>
    <row r="1667" spans="1:7" x14ac:dyDescent="0.55000000000000004">
      <c r="A1667" s="1">
        <v>35293</v>
      </c>
      <c r="B1667">
        <v>22.66</v>
      </c>
      <c r="C1667">
        <v>21.9</v>
      </c>
      <c r="D1667">
        <v>22.7</v>
      </c>
      <c r="E1667">
        <v>21.83</v>
      </c>
      <c r="F1667" t="s">
        <v>1354</v>
      </c>
      <c r="G1667" s="2">
        <v>3.4700000000000002E-2</v>
      </c>
    </row>
    <row r="1668" spans="1:7" x14ac:dyDescent="0.55000000000000004">
      <c r="A1668" s="1">
        <v>35296</v>
      </c>
      <c r="B1668">
        <v>23.26</v>
      </c>
      <c r="C1668">
        <v>22.59</v>
      </c>
      <c r="D1668">
        <v>23.35</v>
      </c>
      <c r="E1668">
        <v>22.53</v>
      </c>
      <c r="F1668" t="s">
        <v>260</v>
      </c>
      <c r="G1668" s="2">
        <v>2.6499999999999999E-2</v>
      </c>
    </row>
    <row r="1669" spans="1:7" x14ac:dyDescent="0.55000000000000004">
      <c r="A1669" s="1">
        <v>35297</v>
      </c>
      <c r="B1669">
        <v>22.86</v>
      </c>
      <c r="C1669">
        <v>23.19</v>
      </c>
      <c r="D1669">
        <v>23.2</v>
      </c>
      <c r="E1669">
        <v>22.6</v>
      </c>
      <c r="F1669" t="s">
        <v>988</v>
      </c>
      <c r="G1669" s="2">
        <v>-1.72E-2</v>
      </c>
    </row>
    <row r="1670" spans="1:7" x14ac:dyDescent="0.55000000000000004">
      <c r="A1670" s="1">
        <v>35298</v>
      </c>
      <c r="B1670">
        <v>21.72</v>
      </c>
      <c r="C1670">
        <v>22.08</v>
      </c>
      <c r="D1670">
        <v>22.09</v>
      </c>
      <c r="E1670">
        <v>21.6</v>
      </c>
      <c r="F1670" t="s">
        <v>1355</v>
      </c>
      <c r="G1670" s="2">
        <v>-4.99E-2</v>
      </c>
    </row>
    <row r="1671" spans="1:7" x14ac:dyDescent="0.55000000000000004">
      <c r="A1671" s="1">
        <v>35299</v>
      </c>
      <c r="B1671">
        <v>22.3</v>
      </c>
      <c r="C1671">
        <v>21.8</v>
      </c>
      <c r="D1671">
        <v>22.35</v>
      </c>
      <c r="E1671">
        <v>21.75</v>
      </c>
      <c r="F1671" t="s">
        <v>1356</v>
      </c>
      <c r="G1671" s="2">
        <v>2.6700000000000002E-2</v>
      </c>
    </row>
    <row r="1672" spans="1:7" x14ac:dyDescent="0.55000000000000004">
      <c r="A1672" s="1">
        <v>35300</v>
      </c>
      <c r="B1672">
        <v>21.96</v>
      </c>
      <c r="C1672">
        <v>22.28</v>
      </c>
      <c r="D1672">
        <v>22.37</v>
      </c>
      <c r="E1672">
        <v>21.85</v>
      </c>
      <c r="F1672" t="s">
        <v>1357</v>
      </c>
      <c r="G1672" s="2">
        <v>-1.52E-2</v>
      </c>
    </row>
    <row r="1673" spans="1:7" x14ac:dyDescent="0.55000000000000004">
      <c r="A1673" s="1">
        <v>35303</v>
      </c>
      <c r="B1673">
        <v>21.62</v>
      </c>
      <c r="C1673">
        <v>21.95</v>
      </c>
      <c r="D1673">
        <v>22.05</v>
      </c>
      <c r="E1673">
        <v>21.4</v>
      </c>
      <c r="F1673" t="s">
        <v>135</v>
      </c>
      <c r="G1673" s="2">
        <v>-1.55E-2</v>
      </c>
    </row>
    <row r="1674" spans="1:7" x14ac:dyDescent="0.55000000000000004">
      <c r="A1674" s="1">
        <v>35304</v>
      </c>
      <c r="B1674">
        <v>21.56</v>
      </c>
      <c r="C1674">
        <v>21.58</v>
      </c>
      <c r="D1674">
        <v>21.87</v>
      </c>
      <c r="E1674">
        <v>21.45</v>
      </c>
      <c r="F1674" t="s">
        <v>1358</v>
      </c>
      <c r="G1674" s="2">
        <v>-2.8E-3</v>
      </c>
    </row>
    <row r="1675" spans="1:7" x14ac:dyDescent="0.55000000000000004">
      <c r="A1675" s="1">
        <v>35305</v>
      </c>
      <c r="B1675">
        <v>21.71</v>
      </c>
      <c r="C1675">
        <v>21.53</v>
      </c>
      <c r="D1675">
        <v>22.1</v>
      </c>
      <c r="E1675">
        <v>21.35</v>
      </c>
      <c r="F1675" t="s">
        <v>557</v>
      </c>
      <c r="G1675" s="2">
        <v>7.0000000000000001E-3</v>
      </c>
    </row>
    <row r="1676" spans="1:7" x14ac:dyDescent="0.55000000000000004">
      <c r="A1676" s="1">
        <v>35306</v>
      </c>
      <c r="B1676">
        <v>22.15</v>
      </c>
      <c r="C1676">
        <v>21.74</v>
      </c>
      <c r="D1676">
        <v>22.41</v>
      </c>
      <c r="E1676">
        <v>21.67</v>
      </c>
      <c r="F1676" t="s">
        <v>1359</v>
      </c>
      <c r="G1676" s="2">
        <v>2.0299999999999999E-2</v>
      </c>
    </row>
    <row r="1677" spans="1:7" x14ac:dyDescent="0.55000000000000004">
      <c r="A1677" s="1">
        <v>35307</v>
      </c>
      <c r="B1677">
        <v>22.25</v>
      </c>
      <c r="C1677">
        <v>22.25</v>
      </c>
      <c r="D1677">
        <v>22.38</v>
      </c>
      <c r="E1677">
        <v>22.02</v>
      </c>
      <c r="F1677" t="s">
        <v>1360</v>
      </c>
      <c r="G1677" s="2">
        <v>4.4999999999999997E-3</v>
      </c>
    </row>
    <row r="1678" spans="1:7" x14ac:dyDescent="0.55000000000000004">
      <c r="A1678" s="1">
        <v>35311</v>
      </c>
      <c r="B1678">
        <v>23.4</v>
      </c>
      <c r="C1678">
        <v>23.4</v>
      </c>
      <c r="D1678">
        <v>24.25</v>
      </c>
      <c r="E1678">
        <v>22.85</v>
      </c>
      <c r="F1678" t="s">
        <v>1361</v>
      </c>
      <c r="G1678" s="2">
        <v>5.1700000000000003E-2</v>
      </c>
    </row>
    <row r="1679" spans="1:7" x14ac:dyDescent="0.55000000000000004">
      <c r="A1679" s="1">
        <v>35312</v>
      </c>
      <c r="B1679">
        <v>23.24</v>
      </c>
      <c r="C1679">
        <v>23.35</v>
      </c>
      <c r="D1679">
        <v>23.65</v>
      </c>
      <c r="E1679">
        <v>23.03</v>
      </c>
      <c r="F1679" t="s">
        <v>1362</v>
      </c>
      <c r="G1679" s="2">
        <v>-6.7999999999999996E-3</v>
      </c>
    </row>
    <row r="1680" spans="1:7" x14ac:dyDescent="0.55000000000000004">
      <c r="A1680" s="1">
        <v>35313</v>
      </c>
      <c r="B1680">
        <v>23.44</v>
      </c>
      <c r="C1680">
        <v>23.29</v>
      </c>
      <c r="D1680">
        <v>23.52</v>
      </c>
      <c r="E1680">
        <v>22.99</v>
      </c>
      <c r="F1680" t="s">
        <v>1363</v>
      </c>
      <c r="G1680" s="2">
        <v>8.6E-3</v>
      </c>
    </row>
    <row r="1681" spans="1:7" x14ac:dyDescent="0.55000000000000004">
      <c r="A1681" s="1">
        <v>35314</v>
      </c>
      <c r="B1681">
        <v>23.85</v>
      </c>
      <c r="C1681">
        <v>23.42</v>
      </c>
      <c r="D1681">
        <v>23.89</v>
      </c>
      <c r="E1681">
        <v>23.4</v>
      </c>
      <c r="F1681" t="s">
        <v>1364</v>
      </c>
      <c r="G1681" s="2">
        <v>1.7500000000000002E-2</v>
      </c>
    </row>
    <row r="1682" spans="1:7" x14ac:dyDescent="0.55000000000000004">
      <c r="A1682" s="1">
        <v>35317</v>
      </c>
      <c r="B1682">
        <v>23.73</v>
      </c>
      <c r="C1682">
        <v>23.88</v>
      </c>
      <c r="D1682">
        <v>24</v>
      </c>
      <c r="E1682">
        <v>23.47</v>
      </c>
      <c r="F1682" t="s">
        <v>1365</v>
      </c>
      <c r="G1682" s="2">
        <v>-5.0000000000000001E-3</v>
      </c>
    </row>
    <row r="1683" spans="1:7" x14ac:dyDescent="0.55000000000000004">
      <c r="A1683" s="1">
        <v>35318</v>
      </c>
      <c r="B1683">
        <v>24.12</v>
      </c>
      <c r="C1683">
        <v>23.72</v>
      </c>
      <c r="D1683">
        <v>24.23</v>
      </c>
      <c r="E1683">
        <v>23.52</v>
      </c>
      <c r="F1683" t="s">
        <v>1366</v>
      </c>
      <c r="G1683" s="2">
        <v>1.6400000000000001E-2</v>
      </c>
    </row>
    <row r="1684" spans="1:7" x14ac:dyDescent="0.55000000000000004">
      <c r="A1684" s="1">
        <v>35319</v>
      </c>
      <c r="B1684">
        <v>24.75</v>
      </c>
      <c r="C1684">
        <v>24.12</v>
      </c>
      <c r="D1684">
        <v>24.98</v>
      </c>
      <c r="E1684">
        <v>24.08</v>
      </c>
      <c r="F1684" t="s">
        <v>1367</v>
      </c>
      <c r="G1684" s="2">
        <v>2.6100000000000002E-2</v>
      </c>
    </row>
    <row r="1685" spans="1:7" x14ac:dyDescent="0.55000000000000004">
      <c r="A1685" s="1">
        <v>35320</v>
      </c>
      <c r="B1685">
        <v>25</v>
      </c>
      <c r="C1685">
        <v>24.82</v>
      </c>
      <c r="D1685">
        <v>25.3</v>
      </c>
      <c r="E1685">
        <v>24.26</v>
      </c>
      <c r="F1685" t="s">
        <v>341</v>
      </c>
      <c r="G1685" s="2">
        <v>1.01E-2</v>
      </c>
    </row>
    <row r="1686" spans="1:7" x14ac:dyDescent="0.55000000000000004">
      <c r="A1686" s="1">
        <v>35321</v>
      </c>
      <c r="B1686">
        <v>24.51</v>
      </c>
      <c r="C1686">
        <v>25.1</v>
      </c>
      <c r="D1686">
        <v>25.35</v>
      </c>
      <c r="E1686">
        <v>24.2</v>
      </c>
      <c r="F1686" t="s">
        <v>1368</v>
      </c>
      <c r="G1686" s="2">
        <v>-1.9599999999999999E-2</v>
      </c>
    </row>
    <row r="1687" spans="1:7" x14ac:dyDescent="0.55000000000000004">
      <c r="A1687" s="1">
        <v>35324</v>
      </c>
      <c r="B1687">
        <v>23.19</v>
      </c>
      <c r="C1687">
        <v>24.2</v>
      </c>
      <c r="D1687">
        <v>24.5</v>
      </c>
      <c r="E1687">
        <v>23.1</v>
      </c>
      <c r="F1687" t="s">
        <v>137</v>
      </c>
      <c r="G1687" s="2">
        <v>-5.3900000000000003E-2</v>
      </c>
    </row>
    <row r="1688" spans="1:7" x14ac:dyDescent="0.55000000000000004">
      <c r="A1688" s="1">
        <v>35325</v>
      </c>
      <c r="B1688">
        <v>23.31</v>
      </c>
      <c r="C1688">
        <v>23.09</v>
      </c>
      <c r="D1688">
        <v>23.73</v>
      </c>
      <c r="E1688">
        <v>22.97</v>
      </c>
      <c r="F1688" t="s">
        <v>1369</v>
      </c>
      <c r="G1688" s="2">
        <v>5.1999999999999998E-3</v>
      </c>
    </row>
    <row r="1689" spans="1:7" x14ac:dyDescent="0.55000000000000004">
      <c r="A1689" s="1">
        <v>35326</v>
      </c>
      <c r="B1689">
        <v>23.89</v>
      </c>
      <c r="C1689">
        <v>23.31</v>
      </c>
      <c r="D1689">
        <v>23.9</v>
      </c>
      <c r="E1689">
        <v>23.28</v>
      </c>
      <c r="F1689" t="s">
        <v>1370</v>
      </c>
      <c r="G1689" s="2">
        <v>2.4899999999999999E-2</v>
      </c>
    </row>
    <row r="1690" spans="1:7" x14ac:dyDescent="0.55000000000000004">
      <c r="A1690" s="1">
        <v>35327</v>
      </c>
      <c r="B1690">
        <v>23.54</v>
      </c>
      <c r="C1690">
        <v>23.85</v>
      </c>
      <c r="D1690">
        <v>23.88</v>
      </c>
      <c r="E1690">
        <v>23.19</v>
      </c>
      <c r="F1690" t="s">
        <v>1371</v>
      </c>
      <c r="G1690" s="2">
        <v>-1.47E-2</v>
      </c>
    </row>
    <row r="1691" spans="1:7" x14ac:dyDescent="0.55000000000000004">
      <c r="A1691" s="1">
        <v>35328</v>
      </c>
      <c r="B1691">
        <v>23.63</v>
      </c>
      <c r="C1691">
        <v>23.48</v>
      </c>
      <c r="D1691">
        <v>23.8</v>
      </c>
      <c r="E1691">
        <v>23.26</v>
      </c>
      <c r="F1691" t="s">
        <v>444</v>
      </c>
      <c r="G1691" s="2">
        <v>3.8E-3</v>
      </c>
    </row>
    <row r="1692" spans="1:7" x14ac:dyDescent="0.55000000000000004">
      <c r="A1692" s="1">
        <v>35331</v>
      </c>
      <c r="B1692">
        <v>23.37</v>
      </c>
      <c r="C1692">
        <v>23.2</v>
      </c>
      <c r="D1692">
        <v>23.4</v>
      </c>
      <c r="E1692">
        <v>22.85</v>
      </c>
      <c r="F1692" t="s">
        <v>641</v>
      </c>
      <c r="G1692" s="2">
        <v>-1.0999999999999999E-2</v>
      </c>
    </row>
    <row r="1693" spans="1:7" x14ac:dyDescent="0.55000000000000004">
      <c r="A1693" s="1">
        <v>35332</v>
      </c>
      <c r="B1693">
        <v>24.07</v>
      </c>
      <c r="C1693">
        <v>23.39</v>
      </c>
      <c r="D1693">
        <v>24.1</v>
      </c>
      <c r="E1693">
        <v>23.34</v>
      </c>
      <c r="F1693" t="s">
        <v>1372</v>
      </c>
      <c r="G1693" s="2">
        <v>0.03</v>
      </c>
    </row>
    <row r="1694" spans="1:7" x14ac:dyDescent="0.55000000000000004">
      <c r="A1694" s="1">
        <v>35333</v>
      </c>
      <c r="B1694">
        <v>24.46</v>
      </c>
      <c r="C1694">
        <v>24.06</v>
      </c>
      <c r="D1694">
        <v>24.54</v>
      </c>
      <c r="E1694">
        <v>23.74</v>
      </c>
      <c r="F1694" t="s">
        <v>1373</v>
      </c>
      <c r="G1694" s="2">
        <v>1.6199999999999999E-2</v>
      </c>
    </row>
    <row r="1695" spans="1:7" x14ac:dyDescent="0.55000000000000004">
      <c r="A1695" s="1">
        <v>35334</v>
      </c>
      <c r="B1695">
        <v>24.16</v>
      </c>
      <c r="C1695">
        <v>24.4</v>
      </c>
      <c r="D1695">
        <v>24.62</v>
      </c>
      <c r="E1695">
        <v>24.12</v>
      </c>
      <c r="F1695" t="s">
        <v>1374</v>
      </c>
      <c r="G1695" s="2">
        <v>-1.23E-2</v>
      </c>
    </row>
    <row r="1696" spans="1:7" x14ac:dyDescent="0.55000000000000004">
      <c r="A1696" s="1">
        <v>35335</v>
      </c>
      <c r="B1696">
        <v>24.6</v>
      </c>
      <c r="C1696">
        <v>24.12</v>
      </c>
      <c r="D1696">
        <v>24.66</v>
      </c>
      <c r="E1696">
        <v>23.82</v>
      </c>
      <c r="F1696" t="s">
        <v>661</v>
      </c>
      <c r="G1696" s="2">
        <v>1.8200000000000001E-2</v>
      </c>
    </row>
    <row r="1697" spans="1:7" x14ac:dyDescent="0.55000000000000004">
      <c r="A1697" s="1">
        <v>35338</v>
      </c>
      <c r="B1697">
        <v>24.38</v>
      </c>
      <c r="C1697">
        <v>24.57</v>
      </c>
      <c r="D1697">
        <v>24.8</v>
      </c>
      <c r="E1697">
        <v>24.2</v>
      </c>
      <c r="F1697" t="s">
        <v>1375</v>
      </c>
      <c r="G1697" s="2">
        <v>-8.8999999999999999E-3</v>
      </c>
    </row>
    <row r="1698" spans="1:7" x14ac:dyDescent="0.55000000000000004">
      <c r="A1698" s="1">
        <v>35339</v>
      </c>
      <c r="B1698">
        <v>24.14</v>
      </c>
      <c r="C1698">
        <v>24.1</v>
      </c>
      <c r="D1698">
        <v>24.48</v>
      </c>
      <c r="E1698">
        <v>23.83</v>
      </c>
      <c r="F1698" t="s">
        <v>153</v>
      </c>
      <c r="G1698" s="2">
        <v>-9.7999999999999997E-3</v>
      </c>
    </row>
    <row r="1699" spans="1:7" x14ac:dyDescent="0.55000000000000004">
      <c r="A1699" s="1">
        <v>35340</v>
      </c>
      <c r="B1699">
        <v>24.05</v>
      </c>
      <c r="C1699">
        <v>24.17</v>
      </c>
      <c r="D1699">
        <v>24.65</v>
      </c>
      <c r="E1699">
        <v>24.02</v>
      </c>
      <c r="F1699" t="s">
        <v>826</v>
      </c>
      <c r="G1699" s="2">
        <v>-3.7000000000000002E-3</v>
      </c>
    </row>
    <row r="1700" spans="1:7" x14ac:dyDescent="0.55000000000000004">
      <c r="A1700" s="1">
        <v>35341</v>
      </c>
      <c r="B1700">
        <v>24.81</v>
      </c>
      <c r="C1700">
        <v>24.09</v>
      </c>
      <c r="D1700">
        <v>24.87</v>
      </c>
      <c r="E1700">
        <v>24.05</v>
      </c>
      <c r="F1700" t="s">
        <v>1376</v>
      </c>
      <c r="G1700" s="2">
        <v>3.1600000000000003E-2</v>
      </c>
    </row>
    <row r="1701" spans="1:7" x14ac:dyDescent="0.55000000000000004">
      <c r="A1701" s="1">
        <v>35342</v>
      </c>
      <c r="B1701">
        <v>24.73</v>
      </c>
      <c r="C1701">
        <v>24.75</v>
      </c>
      <c r="D1701">
        <v>25.08</v>
      </c>
      <c r="E1701">
        <v>24.46</v>
      </c>
      <c r="F1701" t="s">
        <v>104</v>
      </c>
      <c r="G1701" s="2">
        <v>-3.2000000000000002E-3</v>
      </c>
    </row>
    <row r="1702" spans="1:7" x14ac:dyDescent="0.55000000000000004">
      <c r="A1702" s="1">
        <v>35345</v>
      </c>
      <c r="B1702">
        <v>25.24</v>
      </c>
      <c r="C1702">
        <v>24.72</v>
      </c>
      <c r="D1702">
        <v>25.28</v>
      </c>
      <c r="E1702">
        <v>24.72</v>
      </c>
      <c r="F1702" t="s">
        <v>1268</v>
      </c>
      <c r="G1702" s="2">
        <v>2.06E-2</v>
      </c>
    </row>
    <row r="1703" spans="1:7" x14ac:dyDescent="0.55000000000000004">
      <c r="A1703" s="1">
        <v>35346</v>
      </c>
      <c r="B1703">
        <v>25.54</v>
      </c>
      <c r="C1703">
        <v>25.29</v>
      </c>
      <c r="D1703">
        <v>25.6</v>
      </c>
      <c r="E1703">
        <v>24.98</v>
      </c>
      <c r="F1703" t="s">
        <v>1186</v>
      </c>
      <c r="G1703" s="2">
        <v>1.1900000000000001E-2</v>
      </c>
    </row>
    <row r="1704" spans="1:7" x14ac:dyDescent="0.55000000000000004">
      <c r="A1704" s="1">
        <v>35347</v>
      </c>
      <c r="B1704">
        <v>25.07</v>
      </c>
      <c r="C1704">
        <v>25.42</v>
      </c>
      <c r="D1704">
        <v>25.53</v>
      </c>
      <c r="E1704">
        <v>24.93</v>
      </c>
      <c r="F1704" t="s">
        <v>1377</v>
      </c>
      <c r="G1704" s="2">
        <v>-1.84E-2</v>
      </c>
    </row>
    <row r="1705" spans="1:7" x14ac:dyDescent="0.55000000000000004">
      <c r="A1705" s="1">
        <v>35348</v>
      </c>
      <c r="B1705">
        <v>24.26</v>
      </c>
      <c r="C1705">
        <v>25.04</v>
      </c>
      <c r="D1705">
        <v>25.05</v>
      </c>
      <c r="E1705">
        <v>24.22</v>
      </c>
      <c r="F1705" t="s">
        <v>656</v>
      </c>
      <c r="G1705" s="2">
        <v>-3.2300000000000002E-2</v>
      </c>
    </row>
    <row r="1706" spans="1:7" x14ac:dyDescent="0.55000000000000004">
      <c r="A1706" s="1">
        <v>35349</v>
      </c>
      <c r="B1706">
        <v>24.66</v>
      </c>
      <c r="C1706">
        <v>24.26</v>
      </c>
      <c r="D1706">
        <v>24.7</v>
      </c>
      <c r="E1706">
        <v>24.24</v>
      </c>
      <c r="F1706" t="s">
        <v>843</v>
      </c>
      <c r="G1706" s="2">
        <v>1.6500000000000001E-2</v>
      </c>
    </row>
    <row r="1707" spans="1:7" x14ac:dyDescent="0.55000000000000004">
      <c r="A1707" s="1">
        <v>35352</v>
      </c>
      <c r="B1707">
        <v>25.62</v>
      </c>
      <c r="C1707">
        <v>24.75</v>
      </c>
      <c r="D1707">
        <v>25.68</v>
      </c>
      <c r="E1707">
        <v>24.75</v>
      </c>
      <c r="F1707" t="s">
        <v>1337</v>
      </c>
      <c r="G1707" s="2">
        <v>3.8899999999999997E-2</v>
      </c>
    </row>
    <row r="1708" spans="1:7" x14ac:dyDescent="0.55000000000000004">
      <c r="A1708" s="1">
        <v>35353</v>
      </c>
      <c r="B1708">
        <v>25.42</v>
      </c>
      <c r="C1708">
        <v>25.57</v>
      </c>
      <c r="D1708">
        <v>25.72</v>
      </c>
      <c r="E1708">
        <v>25.22</v>
      </c>
      <c r="F1708" t="s">
        <v>1023</v>
      </c>
      <c r="G1708" s="2">
        <v>-7.7999999999999996E-3</v>
      </c>
    </row>
    <row r="1709" spans="1:7" x14ac:dyDescent="0.55000000000000004">
      <c r="A1709" s="1">
        <v>35354</v>
      </c>
      <c r="B1709">
        <v>25.17</v>
      </c>
      <c r="C1709">
        <v>25.37</v>
      </c>
      <c r="D1709">
        <v>25.7</v>
      </c>
      <c r="E1709">
        <v>24.71</v>
      </c>
      <c r="F1709" t="s">
        <v>165</v>
      </c>
      <c r="G1709" s="2">
        <v>-9.7999999999999997E-3</v>
      </c>
    </row>
    <row r="1710" spans="1:7" x14ac:dyDescent="0.55000000000000004">
      <c r="A1710" s="1">
        <v>35355</v>
      </c>
      <c r="B1710">
        <v>25.42</v>
      </c>
      <c r="C1710">
        <v>25.21</v>
      </c>
      <c r="D1710">
        <v>25.54</v>
      </c>
      <c r="E1710">
        <v>24.9</v>
      </c>
      <c r="F1710" t="s">
        <v>923</v>
      </c>
      <c r="G1710" s="2">
        <v>9.9000000000000008E-3</v>
      </c>
    </row>
    <row r="1711" spans="1:7" x14ac:dyDescent="0.55000000000000004">
      <c r="A1711" s="1">
        <v>35356</v>
      </c>
      <c r="B1711">
        <v>25.79</v>
      </c>
      <c r="C1711">
        <v>25.41</v>
      </c>
      <c r="D1711">
        <v>25.85</v>
      </c>
      <c r="E1711">
        <v>25.41</v>
      </c>
      <c r="F1711" t="s">
        <v>1378</v>
      </c>
      <c r="G1711" s="2">
        <v>1.46E-2</v>
      </c>
    </row>
    <row r="1712" spans="1:7" x14ac:dyDescent="0.55000000000000004">
      <c r="A1712" s="1">
        <v>35359</v>
      </c>
      <c r="B1712">
        <v>25.92</v>
      </c>
      <c r="C1712">
        <v>25.79</v>
      </c>
      <c r="D1712">
        <v>26.05</v>
      </c>
      <c r="E1712">
        <v>25.55</v>
      </c>
      <c r="F1712" t="s">
        <v>1379</v>
      </c>
      <c r="G1712" s="2">
        <v>5.0000000000000001E-3</v>
      </c>
    </row>
    <row r="1713" spans="1:7" x14ac:dyDescent="0.55000000000000004">
      <c r="A1713" s="1">
        <v>35360</v>
      </c>
      <c r="B1713">
        <v>25.75</v>
      </c>
      <c r="C1713">
        <v>25.9</v>
      </c>
      <c r="D1713">
        <v>26.1</v>
      </c>
      <c r="E1713">
        <v>25.38</v>
      </c>
      <c r="F1713" t="s">
        <v>1380</v>
      </c>
      <c r="G1713" s="2">
        <v>-6.6E-3</v>
      </c>
    </row>
    <row r="1714" spans="1:7" x14ac:dyDescent="0.55000000000000004">
      <c r="A1714" s="1">
        <v>35361</v>
      </c>
      <c r="B1714">
        <v>24.86</v>
      </c>
      <c r="C1714">
        <v>25.5</v>
      </c>
      <c r="D1714">
        <v>25.55</v>
      </c>
      <c r="E1714">
        <v>24.83</v>
      </c>
      <c r="F1714" t="s">
        <v>1166</v>
      </c>
      <c r="G1714" s="2">
        <v>-3.4599999999999999E-2</v>
      </c>
    </row>
    <row r="1715" spans="1:7" x14ac:dyDescent="0.55000000000000004">
      <c r="A1715" s="1">
        <v>35362</v>
      </c>
      <c r="B1715">
        <v>24.51</v>
      </c>
      <c r="C1715">
        <v>24.81</v>
      </c>
      <c r="D1715">
        <v>24.9</v>
      </c>
      <c r="E1715">
        <v>24.37</v>
      </c>
      <c r="F1715" t="s">
        <v>1381</v>
      </c>
      <c r="G1715" s="2">
        <v>-1.41E-2</v>
      </c>
    </row>
    <row r="1716" spans="1:7" x14ac:dyDescent="0.55000000000000004">
      <c r="A1716" s="1">
        <v>35363</v>
      </c>
      <c r="B1716">
        <v>24.86</v>
      </c>
      <c r="C1716">
        <v>24.52</v>
      </c>
      <c r="D1716">
        <v>24.9</v>
      </c>
      <c r="E1716">
        <v>24.4</v>
      </c>
      <c r="F1716" t="s">
        <v>967</v>
      </c>
      <c r="G1716" s="2">
        <v>1.43E-2</v>
      </c>
    </row>
    <row r="1717" spans="1:7" x14ac:dyDescent="0.55000000000000004">
      <c r="A1717" s="1">
        <v>35366</v>
      </c>
      <c r="B1717">
        <v>24.85</v>
      </c>
      <c r="C1717">
        <v>24.91</v>
      </c>
      <c r="D1717">
        <v>25.35</v>
      </c>
      <c r="E1717">
        <v>24.64</v>
      </c>
      <c r="F1717" t="s">
        <v>1382</v>
      </c>
      <c r="G1717" s="2">
        <v>-4.0000000000000002E-4</v>
      </c>
    </row>
    <row r="1718" spans="1:7" x14ac:dyDescent="0.55000000000000004">
      <c r="A1718" s="1">
        <v>35367</v>
      </c>
      <c r="B1718">
        <v>24.34</v>
      </c>
      <c r="C1718">
        <v>24.78</v>
      </c>
      <c r="D1718">
        <v>24.78</v>
      </c>
      <c r="E1718">
        <v>24.11</v>
      </c>
      <c r="F1718" t="s">
        <v>1383</v>
      </c>
      <c r="G1718" s="2">
        <v>-2.0500000000000001E-2</v>
      </c>
    </row>
    <row r="1719" spans="1:7" x14ac:dyDescent="0.55000000000000004">
      <c r="A1719" s="1">
        <v>35368</v>
      </c>
      <c r="B1719">
        <v>24.28</v>
      </c>
      <c r="C1719">
        <v>24.32</v>
      </c>
      <c r="D1719">
        <v>24.35</v>
      </c>
      <c r="E1719">
        <v>24</v>
      </c>
      <c r="F1719" t="s">
        <v>1384</v>
      </c>
      <c r="G1719" s="2">
        <v>-2.5000000000000001E-3</v>
      </c>
    </row>
    <row r="1720" spans="1:7" x14ac:dyDescent="0.55000000000000004">
      <c r="A1720" s="1">
        <v>35369</v>
      </c>
      <c r="B1720">
        <v>23.35</v>
      </c>
      <c r="C1720">
        <v>24.27</v>
      </c>
      <c r="D1720">
        <v>24.6</v>
      </c>
      <c r="E1720">
        <v>23.1</v>
      </c>
      <c r="F1720" t="s">
        <v>1385</v>
      </c>
      <c r="G1720" s="2">
        <v>-3.8300000000000001E-2</v>
      </c>
    </row>
    <row r="1721" spans="1:7" x14ac:dyDescent="0.55000000000000004">
      <c r="A1721" s="1">
        <v>35370</v>
      </c>
      <c r="B1721">
        <v>23.03</v>
      </c>
      <c r="C1721">
        <v>23.2</v>
      </c>
      <c r="D1721">
        <v>23.47</v>
      </c>
      <c r="E1721">
        <v>23</v>
      </c>
      <c r="F1721" t="s">
        <v>449</v>
      </c>
      <c r="G1721" s="2">
        <v>-1.37E-2</v>
      </c>
    </row>
    <row r="1722" spans="1:7" x14ac:dyDescent="0.55000000000000004">
      <c r="A1722" s="1">
        <v>35373</v>
      </c>
      <c r="B1722">
        <v>22.79</v>
      </c>
      <c r="C1722">
        <v>23.07</v>
      </c>
      <c r="D1722">
        <v>23.34</v>
      </c>
      <c r="E1722">
        <v>22.75</v>
      </c>
      <c r="F1722" t="s">
        <v>1386</v>
      </c>
      <c r="G1722" s="2">
        <v>-1.04E-2</v>
      </c>
    </row>
    <row r="1723" spans="1:7" x14ac:dyDescent="0.55000000000000004">
      <c r="A1723" s="1">
        <v>35374</v>
      </c>
      <c r="B1723">
        <v>22.64</v>
      </c>
      <c r="C1723">
        <v>22.75</v>
      </c>
      <c r="D1723">
        <v>23.09</v>
      </c>
      <c r="E1723">
        <v>22.6</v>
      </c>
      <c r="F1723" t="s">
        <v>1387</v>
      </c>
      <c r="G1723" s="2">
        <v>-6.6E-3</v>
      </c>
    </row>
    <row r="1724" spans="1:7" x14ac:dyDescent="0.55000000000000004">
      <c r="A1724" s="1">
        <v>35375</v>
      </c>
      <c r="B1724">
        <v>22.69</v>
      </c>
      <c r="C1724">
        <v>22.66</v>
      </c>
      <c r="D1724">
        <v>23.15</v>
      </c>
      <c r="E1724">
        <v>22.47</v>
      </c>
      <c r="F1724" t="s">
        <v>1388</v>
      </c>
      <c r="G1724" s="2">
        <v>2.2000000000000001E-3</v>
      </c>
    </row>
    <row r="1725" spans="1:7" x14ac:dyDescent="0.55000000000000004">
      <c r="A1725" s="1">
        <v>35376</v>
      </c>
      <c r="B1725">
        <v>22.74</v>
      </c>
      <c r="C1725">
        <v>22.65</v>
      </c>
      <c r="D1725">
        <v>23.04</v>
      </c>
      <c r="E1725">
        <v>22.58</v>
      </c>
      <c r="F1725" t="s">
        <v>1389</v>
      </c>
      <c r="G1725" s="2">
        <v>2.2000000000000001E-3</v>
      </c>
    </row>
    <row r="1726" spans="1:7" x14ac:dyDescent="0.55000000000000004">
      <c r="A1726" s="1">
        <v>35377</v>
      </c>
      <c r="B1726">
        <v>23.59</v>
      </c>
      <c r="C1726">
        <v>22.79</v>
      </c>
      <c r="D1726">
        <v>23.7</v>
      </c>
      <c r="E1726">
        <v>22.76</v>
      </c>
      <c r="F1726" t="s">
        <v>1390</v>
      </c>
      <c r="G1726" s="2">
        <v>3.7400000000000003E-2</v>
      </c>
    </row>
    <row r="1727" spans="1:7" x14ac:dyDescent="0.55000000000000004">
      <c r="A1727" s="1">
        <v>35380</v>
      </c>
      <c r="B1727">
        <v>23.37</v>
      </c>
      <c r="C1727">
        <v>23.59</v>
      </c>
      <c r="D1727">
        <v>23.84</v>
      </c>
      <c r="E1727">
        <v>23.22</v>
      </c>
      <c r="F1727" t="s">
        <v>1391</v>
      </c>
      <c r="G1727" s="2">
        <v>-9.2999999999999992E-3</v>
      </c>
    </row>
    <row r="1728" spans="1:7" x14ac:dyDescent="0.55000000000000004">
      <c r="A1728" s="1">
        <v>35381</v>
      </c>
      <c r="B1728">
        <v>23.35</v>
      </c>
      <c r="C1728">
        <v>23.37</v>
      </c>
      <c r="D1728">
        <v>23.48</v>
      </c>
      <c r="E1728">
        <v>23.15</v>
      </c>
      <c r="F1728" t="s">
        <v>1392</v>
      </c>
      <c r="G1728" s="2">
        <v>-8.9999999999999998E-4</v>
      </c>
    </row>
    <row r="1729" spans="1:7" x14ac:dyDescent="0.55000000000000004">
      <c r="A1729" s="1">
        <v>35382</v>
      </c>
      <c r="B1729">
        <v>24.12</v>
      </c>
      <c r="C1729">
        <v>23.38</v>
      </c>
      <c r="D1729">
        <v>24.15</v>
      </c>
      <c r="E1729">
        <v>23.37</v>
      </c>
      <c r="F1729" t="s">
        <v>1393</v>
      </c>
      <c r="G1729" s="2">
        <v>3.3000000000000002E-2</v>
      </c>
    </row>
    <row r="1730" spans="1:7" x14ac:dyDescent="0.55000000000000004">
      <c r="A1730" s="1">
        <v>35383</v>
      </c>
      <c r="B1730">
        <v>24.41</v>
      </c>
      <c r="C1730">
        <v>24.11</v>
      </c>
      <c r="D1730">
        <v>24.45</v>
      </c>
      <c r="E1730">
        <v>23.88</v>
      </c>
      <c r="F1730" t="s">
        <v>1394</v>
      </c>
      <c r="G1730" s="2">
        <v>1.2E-2</v>
      </c>
    </row>
    <row r="1731" spans="1:7" x14ac:dyDescent="0.55000000000000004">
      <c r="A1731" s="1">
        <v>35384</v>
      </c>
      <c r="B1731">
        <v>24.17</v>
      </c>
      <c r="C1731">
        <v>24.4</v>
      </c>
      <c r="D1731">
        <v>24.43</v>
      </c>
      <c r="E1731">
        <v>24</v>
      </c>
      <c r="F1731" t="s">
        <v>1395</v>
      </c>
      <c r="G1731" s="2">
        <v>-9.7999999999999997E-3</v>
      </c>
    </row>
    <row r="1732" spans="1:7" x14ac:dyDescent="0.55000000000000004">
      <c r="A1732" s="1">
        <v>35387</v>
      </c>
      <c r="B1732">
        <v>23.88</v>
      </c>
      <c r="C1732">
        <v>24.11</v>
      </c>
      <c r="D1732">
        <v>24.22</v>
      </c>
      <c r="E1732">
        <v>23.81</v>
      </c>
      <c r="F1732" t="s">
        <v>1211</v>
      </c>
      <c r="G1732" s="2">
        <v>-1.2E-2</v>
      </c>
    </row>
    <row r="1733" spans="1:7" x14ac:dyDescent="0.55000000000000004">
      <c r="A1733" s="1">
        <v>35388</v>
      </c>
      <c r="B1733">
        <v>24.49</v>
      </c>
      <c r="C1733">
        <v>23.84</v>
      </c>
      <c r="D1733">
        <v>24.55</v>
      </c>
      <c r="E1733">
        <v>23.72</v>
      </c>
      <c r="F1733" t="s">
        <v>234</v>
      </c>
      <c r="G1733" s="2">
        <v>2.5499999999999998E-2</v>
      </c>
    </row>
    <row r="1734" spans="1:7" x14ac:dyDescent="0.55000000000000004">
      <c r="A1734" s="1">
        <v>35389</v>
      </c>
      <c r="B1734">
        <v>23.76</v>
      </c>
      <c r="C1734">
        <v>24.44</v>
      </c>
      <c r="D1734">
        <v>24.95</v>
      </c>
      <c r="E1734">
        <v>23.25</v>
      </c>
      <c r="F1734" t="s">
        <v>1396</v>
      </c>
      <c r="G1734" s="2">
        <v>-2.98E-2</v>
      </c>
    </row>
    <row r="1735" spans="1:7" x14ac:dyDescent="0.55000000000000004">
      <c r="A1735" s="1">
        <v>35390</v>
      </c>
      <c r="B1735">
        <v>23.84</v>
      </c>
      <c r="C1735">
        <v>23.4</v>
      </c>
      <c r="D1735">
        <v>23.95</v>
      </c>
      <c r="E1735">
        <v>23.35</v>
      </c>
      <c r="F1735" t="s">
        <v>1397</v>
      </c>
      <c r="G1735" s="2">
        <v>3.3999999999999998E-3</v>
      </c>
    </row>
    <row r="1736" spans="1:7" x14ac:dyDescent="0.55000000000000004">
      <c r="A1736" s="1">
        <v>35391</v>
      </c>
      <c r="B1736">
        <v>23.75</v>
      </c>
      <c r="C1736">
        <v>23.87</v>
      </c>
      <c r="D1736">
        <v>24.31</v>
      </c>
      <c r="E1736">
        <v>23.55</v>
      </c>
      <c r="F1736" t="s">
        <v>1398</v>
      </c>
      <c r="G1736" s="2">
        <v>-3.8E-3</v>
      </c>
    </row>
    <row r="1737" spans="1:7" x14ac:dyDescent="0.55000000000000004">
      <c r="A1737" s="1">
        <v>35394</v>
      </c>
      <c r="B1737">
        <v>23.49</v>
      </c>
      <c r="C1737">
        <v>23.65</v>
      </c>
      <c r="D1737">
        <v>23.95</v>
      </c>
      <c r="E1737">
        <v>23.25</v>
      </c>
      <c r="F1737" t="s">
        <v>1399</v>
      </c>
      <c r="G1737" s="2">
        <v>-1.09E-2</v>
      </c>
    </row>
    <row r="1738" spans="1:7" x14ac:dyDescent="0.55000000000000004">
      <c r="A1738" s="1">
        <v>35395</v>
      </c>
      <c r="B1738">
        <v>23.62</v>
      </c>
      <c r="C1738">
        <v>23.48</v>
      </c>
      <c r="D1738">
        <v>23.83</v>
      </c>
      <c r="E1738">
        <v>23.28</v>
      </c>
      <c r="F1738" t="s">
        <v>115</v>
      </c>
      <c r="G1738" s="2">
        <v>5.4999999999999997E-3</v>
      </c>
    </row>
    <row r="1739" spans="1:7" x14ac:dyDescent="0.55000000000000004">
      <c r="A1739" s="1">
        <v>35396</v>
      </c>
      <c r="B1739">
        <v>23.75</v>
      </c>
      <c r="C1739">
        <v>23.67</v>
      </c>
      <c r="D1739">
        <v>23.92</v>
      </c>
      <c r="E1739">
        <v>23.52</v>
      </c>
      <c r="F1739" t="s">
        <v>444</v>
      </c>
      <c r="G1739" s="2">
        <v>5.4999999999999997E-3</v>
      </c>
    </row>
    <row r="1740" spans="1:7" x14ac:dyDescent="0.55000000000000004">
      <c r="A1740" s="1">
        <v>35401</v>
      </c>
      <c r="B1740">
        <v>24.8</v>
      </c>
      <c r="C1740">
        <v>23.9</v>
      </c>
      <c r="D1740">
        <v>24.85</v>
      </c>
      <c r="E1740">
        <v>23.52</v>
      </c>
      <c r="F1740" t="s">
        <v>1400</v>
      </c>
      <c r="G1740" s="2">
        <v>4.4200000000000003E-2</v>
      </c>
    </row>
    <row r="1741" spans="1:7" x14ac:dyDescent="0.55000000000000004">
      <c r="A1741" s="1">
        <v>35402</v>
      </c>
      <c r="B1741">
        <v>24.93</v>
      </c>
      <c r="C1741">
        <v>24.76</v>
      </c>
      <c r="D1741">
        <v>25</v>
      </c>
      <c r="E1741">
        <v>24.41</v>
      </c>
      <c r="F1741" t="s">
        <v>1167</v>
      </c>
      <c r="G1741" s="2">
        <v>5.1999999999999998E-3</v>
      </c>
    </row>
    <row r="1742" spans="1:7" x14ac:dyDescent="0.55000000000000004">
      <c r="A1742" s="1">
        <v>35403</v>
      </c>
      <c r="B1742">
        <v>24.8</v>
      </c>
      <c r="C1742">
        <v>24.94</v>
      </c>
      <c r="D1742">
        <v>25.18</v>
      </c>
      <c r="E1742">
        <v>24.57</v>
      </c>
      <c r="F1742" t="s">
        <v>1401</v>
      </c>
      <c r="G1742" s="2">
        <v>-5.1999999999999998E-3</v>
      </c>
    </row>
    <row r="1743" spans="1:7" x14ac:dyDescent="0.55000000000000004">
      <c r="A1743" s="1">
        <v>35404</v>
      </c>
      <c r="B1743">
        <v>25.58</v>
      </c>
      <c r="C1743">
        <v>24.92</v>
      </c>
      <c r="D1743">
        <v>25.63</v>
      </c>
      <c r="E1743">
        <v>24.9</v>
      </c>
      <c r="F1743" t="s">
        <v>1402</v>
      </c>
      <c r="G1743" s="2">
        <v>3.15E-2</v>
      </c>
    </row>
    <row r="1744" spans="1:7" x14ac:dyDescent="0.55000000000000004">
      <c r="A1744" s="1">
        <v>35405</v>
      </c>
      <c r="B1744">
        <v>25.62</v>
      </c>
      <c r="C1744">
        <v>25.58</v>
      </c>
      <c r="D1744">
        <v>25.7</v>
      </c>
      <c r="E1744">
        <v>24.92</v>
      </c>
      <c r="F1744" t="s">
        <v>1403</v>
      </c>
      <c r="G1744" s="2">
        <v>1.6000000000000001E-3</v>
      </c>
    </row>
    <row r="1745" spans="1:7" x14ac:dyDescent="0.55000000000000004">
      <c r="A1745" s="1">
        <v>35408</v>
      </c>
      <c r="B1745">
        <v>25.3</v>
      </c>
      <c r="C1745">
        <v>25.51</v>
      </c>
      <c r="D1745">
        <v>25.59</v>
      </c>
      <c r="E1745">
        <v>24.98</v>
      </c>
      <c r="F1745" t="s">
        <v>1116</v>
      </c>
      <c r="G1745" s="2">
        <v>-1.2500000000000001E-2</v>
      </c>
    </row>
    <row r="1746" spans="1:7" x14ac:dyDescent="0.55000000000000004">
      <c r="A1746" s="1">
        <v>35409</v>
      </c>
      <c r="B1746">
        <v>24.42</v>
      </c>
      <c r="C1746">
        <v>25.24</v>
      </c>
      <c r="D1746">
        <v>25.27</v>
      </c>
      <c r="E1746">
        <v>24.28</v>
      </c>
      <c r="F1746" t="s">
        <v>1277</v>
      </c>
      <c r="G1746" s="2">
        <v>-3.4799999999999998E-2</v>
      </c>
    </row>
    <row r="1747" spans="1:7" x14ac:dyDescent="0.55000000000000004">
      <c r="A1747" s="1">
        <v>35410</v>
      </c>
      <c r="B1747">
        <v>23.38</v>
      </c>
      <c r="C1747">
        <v>24.43</v>
      </c>
      <c r="D1747">
        <v>24.47</v>
      </c>
      <c r="E1747">
        <v>23.15</v>
      </c>
      <c r="F1747" t="s">
        <v>1404</v>
      </c>
      <c r="G1747" s="2">
        <v>-4.2599999999999999E-2</v>
      </c>
    </row>
    <row r="1748" spans="1:7" x14ac:dyDescent="0.55000000000000004">
      <c r="A1748" s="1">
        <v>35411</v>
      </c>
      <c r="B1748">
        <v>23.72</v>
      </c>
      <c r="C1748">
        <v>23.36</v>
      </c>
      <c r="D1748">
        <v>23.82</v>
      </c>
      <c r="E1748">
        <v>23.33</v>
      </c>
      <c r="F1748" t="s">
        <v>39</v>
      </c>
      <c r="G1748" s="2">
        <v>1.4500000000000001E-2</v>
      </c>
    </row>
    <row r="1749" spans="1:7" x14ac:dyDescent="0.55000000000000004">
      <c r="A1749" s="1">
        <v>35412</v>
      </c>
      <c r="B1749">
        <v>24.47</v>
      </c>
      <c r="C1749">
        <v>23.72</v>
      </c>
      <c r="D1749">
        <v>24.5</v>
      </c>
      <c r="E1749">
        <v>23.72</v>
      </c>
      <c r="F1749" t="s">
        <v>907</v>
      </c>
      <c r="G1749" s="2">
        <v>3.1600000000000003E-2</v>
      </c>
    </row>
    <row r="1750" spans="1:7" x14ac:dyDescent="0.55000000000000004">
      <c r="A1750" s="1">
        <v>35415</v>
      </c>
      <c r="B1750">
        <v>25.74</v>
      </c>
      <c r="C1750">
        <v>24.45</v>
      </c>
      <c r="D1750">
        <v>25.95</v>
      </c>
      <c r="E1750">
        <v>24.45</v>
      </c>
      <c r="F1750" t="s">
        <v>1048</v>
      </c>
      <c r="G1750" s="2">
        <v>5.1900000000000002E-2</v>
      </c>
    </row>
    <row r="1751" spans="1:7" x14ac:dyDescent="0.55000000000000004">
      <c r="A1751" s="1">
        <v>35416</v>
      </c>
      <c r="B1751">
        <v>25.71</v>
      </c>
      <c r="C1751">
        <v>25.62</v>
      </c>
      <c r="D1751">
        <v>25.8</v>
      </c>
      <c r="E1751">
        <v>25.31</v>
      </c>
      <c r="F1751" t="s">
        <v>1405</v>
      </c>
      <c r="G1751" s="2">
        <v>-1.1999999999999999E-3</v>
      </c>
    </row>
    <row r="1752" spans="1:7" x14ac:dyDescent="0.55000000000000004">
      <c r="A1752" s="1">
        <v>35417</v>
      </c>
      <c r="B1752">
        <v>26.16</v>
      </c>
      <c r="C1752">
        <v>25.77</v>
      </c>
      <c r="D1752">
        <v>26.2</v>
      </c>
      <c r="E1752">
        <v>25.03</v>
      </c>
      <c r="F1752" t="s">
        <v>291</v>
      </c>
      <c r="G1752" s="2">
        <v>1.7500000000000002E-2</v>
      </c>
    </row>
    <row r="1753" spans="1:7" x14ac:dyDescent="0.55000000000000004">
      <c r="A1753" s="1">
        <v>35418</v>
      </c>
      <c r="B1753">
        <v>26.57</v>
      </c>
      <c r="C1753">
        <v>26.15</v>
      </c>
      <c r="D1753">
        <v>26.8</v>
      </c>
      <c r="E1753">
        <v>25.9</v>
      </c>
      <c r="F1753" t="s">
        <v>1406</v>
      </c>
      <c r="G1753" s="2">
        <v>1.5699999999999999E-2</v>
      </c>
    </row>
    <row r="1754" spans="1:7" x14ac:dyDescent="0.55000000000000004">
      <c r="A1754" s="1">
        <v>35419</v>
      </c>
      <c r="B1754">
        <v>25.08</v>
      </c>
      <c r="C1754">
        <v>25.35</v>
      </c>
      <c r="D1754">
        <v>25.5</v>
      </c>
      <c r="E1754">
        <v>25.05</v>
      </c>
      <c r="F1754" t="s">
        <v>1228</v>
      </c>
      <c r="G1754" s="2">
        <v>-5.6099999999999997E-2</v>
      </c>
    </row>
    <row r="1755" spans="1:7" x14ac:dyDescent="0.55000000000000004">
      <c r="A1755" s="1">
        <v>35422</v>
      </c>
      <c r="B1755">
        <v>24.79</v>
      </c>
      <c r="C1755">
        <v>25.1</v>
      </c>
      <c r="D1755">
        <v>25.17</v>
      </c>
      <c r="E1755">
        <v>24.68</v>
      </c>
      <c r="F1755" t="s">
        <v>1407</v>
      </c>
      <c r="G1755" s="2">
        <v>-1.1599999999999999E-2</v>
      </c>
    </row>
    <row r="1756" spans="1:7" x14ac:dyDescent="0.55000000000000004">
      <c r="A1756" s="1">
        <v>35423</v>
      </c>
      <c r="B1756">
        <v>25.1</v>
      </c>
      <c r="C1756">
        <v>24.7</v>
      </c>
      <c r="D1756">
        <v>25.15</v>
      </c>
      <c r="E1756">
        <v>24.64</v>
      </c>
      <c r="F1756" t="s">
        <v>1408</v>
      </c>
      <c r="G1756" s="2">
        <v>1.2500000000000001E-2</v>
      </c>
    </row>
    <row r="1757" spans="1:7" x14ac:dyDescent="0.55000000000000004">
      <c r="A1757" s="1">
        <v>35425</v>
      </c>
      <c r="B1757">
        <v>24.92</v>
      </c>
      <c r="C1757">
        <v>24.94</v>
      </c>
      <c r="D1757">
        <v>25.2</v>
      </c>
      <c r="E1757">
        <v>24.81</v>
      </c>
      <c r="F1757" t="s">
        <v>1409</v>
      </c>
      <c r="G1757" s="2">
        <v>-7.1999999999999998E-3</v>
      </c>
    </row>
    <row r="1758" spans="1:7" x14ac:dyDescent="0.55000000000000004">
      <c r="A1758" s="1">
        <v>35426</v>
      </c>
      <c r="B1758">
        <v>25.22</v>
      </c>
      <c r="C1758">
        <v>24.97</v>
      </c>
      <c r="D1758">
        <v>25.38</v>
      </c>
      <c r="E1758">
        <v>24.94</v>
      </c>
      <c r="F1758" t="s">
        <v>1410</v>
      </c>
      <c r="G1758" s="2">
        <v>1.2E-2</v>
      </c>
    </row>
    <row r="1759" spans="1:7" x14ac:dyDescent="0.55000000000000004">
      <c r="A1759" s="1">
        <v>35429</v>
      </c>
      <c r="B1759">
        <v>25.37</v>
      </c>
      <c r="C1759">
        <v>25.17</v>
      </c>
      <c r="D1759">
        <v>25.55</v>
      </c>
      <c r="E1759">
        <v>25.12</v>
      </c>
      <c r="F1759" t="s">
        <v>1411</v>
      </c>
      <c r="G1759" s="2">
        <v>5.8999999999999999E-3</v>
      </c>
    </row>
    <row r="1760" spans="1:7" x14ac:dyDescent="0.55000000000000004">
      <c r="A1760" s="1">
        <v>35430</v>
      </c>
      <c r="B1760">
        <v>25.92</v>
      </c>
      <c r="C1760">
        <v>25.29</v>
      </c>
      <c r="D1760">
        <v>25.97</v>
      </c>
      <c r="E1760">
        <v>25.22</v>
      </c>
      <c r="F1760" t="s">
        <v>1412</v>
      </c>
      <c r="G1760" s="2">
        <v>2.1700000000000001E-2</v>
      </c>
    </row>
    <row r="1761" spans="1:7" x14ac:dyDescent="0.55000000000000004">
      <c r="A1761" s="1">
        <v>35432</v>
      </c>
      <c r="B1761">
        <v>25.69</v>
      </c>
      <c r="C1761">
        <v>25.88</v>
      </c>
      <c r="D1761">
        <v>26.05</v>
      </c>
      <c r="E1761">
        <v>25.6</v>
      </c>
      <c r="F1761" t="s">
        <v>419</v>
      </c>
      <c r="G1761" s="2">
        <v>-8.8999999999999999E-3</v>
      </c>
    </row>
    <row r="1762" spans="1:7" x14ac:dyDescent="0.55000000000000004">
      <c r="A1762" s="1">
        <v>35433</v>
      </c>
      <c r="B1762">
        <v>25.59</v>
      </c>
      <c r="C1762">
        <v>25.72</v>
      </c>
      <c r="D1762">
        <v>25.78</v>
      </c>
      <c r="E1762">
        <v>25.35</v>
      </c>
      <c r="F1762" t="s">
        <v>1413</v>
      </c>
      <c r="G1762" s="2">
        <v>-3.8999999999999998E-3</v>
      </c>
    </row>
    <row r="1763" spans="1:7" x14ac:dyDescent="0.55000000000000004">
      <c r="A1763" s="1">
        <v>35436</v>
      </c>
      <c r="B1763">
        <v>26.37</v>
      </c>
      <c r="C1763">
        <v>25.7</v>
      </c>
      <c r="D1763">
        <v>26.47</v>
      </c>
      <c r="E1763">
        <v>25.63</v>
      </c>
      <c r="F1763" t="s">
        <v>78</v>
      </c>
      <c r="G1763" s="2">
        <v>3.0499999999999999E-2</v>
      </c>
    </row>
    <row r="1764" spans="1:7" x14ac:dyDescent="0.55000000000000004">
      <c r="A1764" s="1">
        <v>35437</v>
      </c>
      <c r="B1764">
        <v>26.23</v>
      </c>
      <c r="C1764">
        <v>26.27</v>
      </c>
      <c r="D1764">
        <v>26.45</v>
      </c>
      <c r="E1764">
        <v>26.07</v>
      </c>
      <c r="F1764" t="s">
        <v>1256</v>
      </c>
      <c r="G1764" s="2">
        <v>-5.3E-3</v>
      </c>
    </row>
    <row r="1765" spans="1:7" x14ac:dyDescent="0.55000000000000004">
      <c r="A1765" s="1">
        <v>35438</v>
      </c>
      <c r="B1765">
        <v>26.62</v>
      </c>
      <c r="C1765">
        <v>26.2</v>
      </c>
      <c r="D1765">
        <v>26.65</v>
      </c>
      <c r="E1765">
        <v>25.85</v>
      </c>
      <c r="F1765" t="s">
        <v>1414</v>
      </c>
      <c r="G1765" s="2">
        <v>1.49E-2</v>
      </c>
    </row>
    <row r="1766" spans="1:7" x14ac:dyDescent="0.55000000000000004">
      <c r="A1766" s="1">
        <v>35439</v>
      </c>
      <c r="B1766">
        <v>26.37</v>
      </c>
      <c r="C1766">
        <v>26.6</v>
      </c>
      <c r="D1766">
        <v>26.74</v>
      </c>
      <c r="E1766">
        <v>26.25</v>
      </c>
      <c r="F1766" t="s">
        <v>1415</v>
      </c>
      <c r="G1766" s="2">
        <v>-9.4000000000000004E-3</v>
      </c>
    </row>
    <row r="1767" spans="1:7" x14ac:dyDescent="0.55000000000000004">
      <c r="A1767" s="1">
        <v>35440</v>
      </c>
      <c r="B1767">
        <v>26.09</v>
      </c>
      <c r="C1767">
        <v>26.32</v>
      </c>
      <c r="D1767">
        <v>26.41</v>
      </c>
      <c r="E1767">
        <v>26</v>
      </c>
      <c r="F1767" t="s">
        <v>1416</v>
      </c>
      <c r="G1767" s="2">
        <v>-1.06E-2</v>
      </c>
    </row>
    <row r="1768" spans="1:7" x14ac:dyDescent="0.55000000000000004">
      <c r="A1768" s="1">
        <v>35443</v>
      </c>
      <c r="B1768">
        <v>25.19</v>
      </c>
      <c r="C1768">
        <v>26.2</v>
      </c>
      <c r="D1768">
        <v>26.5</v>
      </c>
      <c r="E1768">
        <v>25.16</v>
      </c>
      <c r="F1768" t="s">
        <v>1417</v>
      </c>
      <c r="G1768" s="2">
        <v>-3.4500000000000003E-2</v>
      </c>
    </row>
    <row r="1769" spans="1:7" x14ac:dyDescent="0.55000000000000004">
      <c r="A1769" s="1">
        <v>35444</v>
      </c>
      <c r="B1769">
        <v>25.11</v>
      </c>
      <c r="C1769">
        <v>25.22</v>
      </c>
      <c r="D1769">
        <v>25.35</v>
      </c>
      <c r="E1769">
        <v>24.9</v>
      </c>
      <c r="F1769" t="s">
        <v>713</v>
      </c>
      <c r="G1769" s="2">
        <v>-3.2000000000000002E-3</v>
      </c>
    </row>
    <row r="1770" spans="1:7" x14ac:dyDescent="0.55000000000000004">
      <c r="A1770" s="1">
        <v>35445</v>
      </c>
      <c r="B1770">
        <v>25.95</v>
      </c>
      <c r="C1770">
        <v>25.12</v>
      </c>
      <c r="D1770">
        <v>26.12</v>
      </c>
      <c r="E1770">
        <v>24.65</v>
      </c>
      <c r="F1770" t="s">
        <v>1418</v>
      </c>
      <c r="G1770" s="2">
        <v>3.3500000000000002E-2</v>
      </c>
    </row>
    <row r="1771" spans="1:7" x14ac:dyDescent="0.55000000000000004">
      <c r="A1771" s="1">
        <v>35446</v>
      </c>
      <c r="B1771">
        <v>25.52</v>
      </c>
      <c r="C1771">
        <v>25.85</v>
      </c>
      <c r="D1771">
        <v>26</v>
      </c>
      <c r="E1771">
        <v>25.45</v>
      </c>
      <c r="F1771" t="s">
        <v>1419</v>
      </c>
      <c r="G1771" s="2">
        <v>-1.66E-2</v>
      </c>
    </row>
    <row r="1772" spans="1:7" x14ac:dyDescent="0.55000000000000004">
      <c r="A1772" s="1">
        <v>35447</v>
      </c>
      <c r="B1772">
        <v>25.41</v>
      </c>
      <c r="C1772">
        <v>25.43</v>
      </c>
      <c r="D1772">
        <v>25.85</v>
      </c>
      <c r="E1772">
        <v>24.95</v>
      </c>
      <c r="F1772" t="s">
        <v>1420</v>
      </c>
      <c r="G1772" s="2">
        <v>-4.3E-3</v>
      </c>
    </row>
    <row r="1773" spans="1:7" x14ac:dyDescent="0.55000000000000004">
      <c r="A1773" s="1">
        <v>35450</v>
      </c>
      <c r="B1773">
        <v>25.23</v>
      </c>
      <c r="C1773">
        <v>25.35</v>
      </c>
      <c r="D1773">
        <v>25.63</v>
      </c>
      <c r="E1773">
        <v>25.02</v>
      </c>
      <c r="F1773" t="s">
        <v>1421</v>
      </c>
      <c r="G1773" s="2">
        <v>-7.1000000000000004E-3</v>
      </c>
    </row>
    <row r="1774" spans="1:7" x14ac:dyDescent="0.55000000000000004">
      <c r="A1774" s="1">
        <v>35451</v>
      </c>
      <c r="B1774">
        <v>24.8</v>
      </c>
      <c r="C1774">
        <v>25.15</v>
      </c>
      <c r="D1774">
        <v>25.25</v>
      </c>
      <c r="E1774">
        <v>24.5</v>
      </c>
      <c r="F1774" t="s">
        <v>37</v>
      </c>
      <c r="G1774" s="2">
        <v>-1.7000000000000001E-2</v>
      </c>
    </row>
    <row r="1775" spans="1:7" x14ac:dyDescent="0.55000000000000004">
      <c r="A1775" s="1">
        <v>35452</v>
      </c>
      <c r="B1775">
        <v>24.24</v>
      </c>
      <c r="C1775">
        <v>24.22</v>
      </c>
      <c r="D1775">
        <v>24.58</v>
      </c>
      <c r="E1775">
        <v>23.8</v>
      </c>
      <c r="F1775" t="s">
        <v>1422</v>
      </c>
      <c r="G1775" s="2">
        <v>-2.2599999999999999E-2</v>
      </c>
    </row>
    <row r="1776" spans="1:7" x14ac:dyDescent="0.55000000000000004">
      <c r="A1776" s="1">
        <v>35453</v>
      </c>
      <c r="B1776">
        <v>24.18</v>
      </c>
      <c r="C1776">
        <v>24.21</v>
      </c>
      <c r="D1776">
        <v>24.75</v>
      </c>
      <c r="E1776">
        <v>24.15</v>
      </c>
      <c r="F1776" t="s">
        <v>1423</v>
      </c>
      <c r="G1776" s="2">
        <v>-2.5000000000000001E-3</v>
      </c>
    </row>
    <row r="1777" spans="1:7" x14ac:dyDescent="0.55000000000000004">
      <c r="A1777" s="1">
        <v>35454</v>
      </c>
      <c r="B1777">
        <v>24.05</v>
      </c>
      <c r="C1777">
        <v>24.1</v>
      </c>
      <c r="D1777">
        <v>24.4</v>
      </c>
      <c r="E1777">
        <v>24.03</v>
      </c>
      <c r="F1777" t="s">
        <v>1187</v>
      </c>
      <c r="G1777" s="2">
        <v>-5.4000000000000003E-3</v>
      </c>
    </row>
    <row r="1778" spans="1:7" x14ac:dyDescent="0.55000000000000004">
      <c r="A1778" s="1">
        <v>35457</v>
      </c>
      <c r="B1778">
        <v>23.94</v>
      </c>
      <c r="C1778">
        <v>24.15</v>
      </c>
      <c r="D1778">
        <v>24.26</v>
      </c>
      <c r="E1778">
        <v>23.63</v>
      </c>
      <c r="F1778" t="s">
        <v>1424</v>
      </c>
      <c r="G1778" s="2">
        <v>-4.5999999999999999E-3</v>
      </c>
    </row>
    <row r="1779" spans="1:7" x14ac:dyDescent="0.55000000000000004">
      <c r="A1779" s="1">
        <v>35458</v>
      </c>
      <c r="B1779">
        <v>23.9</v>
      </c>
      <c r="C1779">
        <v>23.92</v>
      </c>
      <c r="D1779">
        <v>24.17</v>
      </c>
      <c r="E1779">
        <v>23.84</v>
      </c>
      <c r="F1779" t="s">
        <v>615</v>
      </c>
      <c r="G1779" s="2">
        <v>-1.6999999999999999E-3</v>
      </c>
    </row>
    <row r="1780" spans="1:7" x14ac:dyDescent="0.55000000000000004">
      <c r="A1780" s="1">
        <v>35459</v>
      </c>
      <c r="B1780">
        <v>24.47</v>
      </c>
      <c r="C1780">
        <v>23.89</v>
      </c>
      <c r="D1780">
        <v>24.55</v>
      </c>
      <c r="E1780">
        <v>23.82</v>
      </c>
      <c r="F1780" t="s">
        <v>1425</v>
      </c>
      <c r="G1780" s="2">
        <v>2.3800000000000002E-2</v>
      </c>
    </row>
    <row r="1781" spans="1:7" x14ac:dyDescent="0.55000000000000004">
      <c r="A1781" s="1">
        <v>35460</v>
      </c>
      <c r="B1781">
        <v>24.87</v>
      </c>
      <c r="C1781">
        <v>24.5</v>
      </c>
      <c r="D1781">
        <v>25</v>
      </c>
      <c r="E1781">
        <v>24.43</v>
      </c>
      <c r="F1781" t="s">
        <v>1426</v>
      </c>
      <c r="G1781" s="2">
        <v>1.6299999999999999E-2</v>
      </c>
    </row>
    <row r="1782" spans="1:7" x14ac:dyDescent="0.55000000000000004">
      <c r="A1782" s="1">
        <v>35461</v>
      </c>
      <c r="B1782">
        <v>24.15</v>
      </c>
      <c r="C1782">
        <v>24.87</v>
      </c>
      <c r="D1782">
        <v>24.87</v>
      </c>
      <c r="E1782">
        <v>24.1</v>
      </c>
      <c r="F1782" t="s">
        <v>1427</v>
      </c>
      <c r="G1782" s="2">
        <v>-2.9000000000000001E-2</v>
      </c>
    </row>
    <row r="1783" spans="1:7" x14ac:dyDescent="0.55000000000000004">
      <c r="A1783" s="1">
        <v>35464</v>
      </c>
      <c r="B1783">
        <v>24.15</v>
      </c>
      <c r="C1783">
        <v>24.09</v>
      </c>
      <c r="D1783">
        <v>24.35</v>
      </c>
      <c r="E1783">
        <v>23.98</v>
      </c>
      <c r="F1783" t="s">
        <v>1428</v>
      </c>
      <c r="G1783" s="2">
        <v>0</v>
      </c>
    </row>
    <row r="1784" spans="1:7" x14ac:dyDescent="0.55000000000000004">
      <c r="A1784" s="1">
        <v>35465</v>
      </c>
      <c r="B1784">
        <v>24.02</v>
      </c>
      <c r="C1784">
        <v>24.15</v>
      </c>
      <c r="D1784">
        <v>24.43</v>
      </c>
      <c r="E1784">
        <v>23.82</v>
      </c>
      <c r="F1784" t="s">
        <v>981</v>
      </c>
      <c r="G1784" s="2">
        <v>-5.4000000000000003E-3</v>
      </c>
    </row>
    <row r="1785" spans="1:7" x14ac:dyDescent="0.55000000000000004">
      <c r="A1785" s="1">
        <v>35466</v>
      </c>
      <c r="B1785">
        <v>23.91</v>
      </c>
      <c r="C1785">
        <v>24.04</v>
      </c>
      <c r="D1785">
        <v>24.23</v>
      </c>
      <c r="E1785">
        <v>23.8</v>
      </c>
      <c r="F1785" t="s">
        <v>1223</v>
      </c>
      <c r="G1785" s="2">
        <v>-4.5999999999999999E-3</v>
      </c>
    </row>
    <row r="1786" spans="1:7" x14ac:dyDescent="0.55000000000000004">
      <c r="A1786" s="1">
        <v>35467</v>
      </c>
      <c r="B1786">
        <v>23.1</v>
      </c>
      <c r="C1786">
        <v>23.92</v>
      </c>
      <c r="D1786">
        <v>23.92</v>
      </c>
      <c r="E1786">
        <v>23.05</v>
      </c>
      <c r="F1786" t="s">
        <v>1429</v>
      </c>
      <c r="G1786" s="2">
        <v>-3.39E-2</v>
      </c>
    </row>
    <row r="1787" spans="1:7" x14ac:dyDescent="0.55000000000000004">
      <c r="A1787" s="1">
        <v>35468</v>
      </c>
      <c r="B1787">
        <v>22.23</v>
      </c>
      <c r="C1787">
        <v>23.06</v>
      </c>
      <c r="D1787">
        <v>23.23</v>
      </c>
      <c r="E1787">
        <v>22.15</v>
      </c>
      <c r="F1787" t="s">
        <v>1430</v>
      </c>
      <c r="G1787" s="2">
        <v>-3.7699999999999997E-2</v>
      </c>
    </row>
    <row r="1788" spans="1:7" x14ac:dyDescent="0.55000000000000004">
      <c r="A1788" s="1">
        <v>35471</v>
      </c>
      <c r="B1788">
        <v>22.46</v>
      </c>
      <c r="C1788">
        <v>22.34</v>
      </c>
      <c r="D1788">
        <v>22.5</v>
      </c>
      <c r="E1788">
        <v>21.65</v>
      </c>
      <c r="F1788" t="s">
        <v>1431</v>
      </c>
      <c r="G1788" s="2">
        <v>1.03E-2</v>
      </c>
    </row>
    <row r="1789" spans="1:7" x14ac:dyDescent="0.55000000000000004">
      <c r="A1789" s="1">
        <v>35472</v>
      </c>
      <c r="B1789">
        <v>22.42</v>
      </c>
      <c r="C1789">
        <v>22.43</v>
      </c>
      <c r="D1789">
        <v>22.62</v>
      </c>
      <c r="E1789">
        <v>22.25</v>
      </c>
      <c r="F1789" t="s">
        <v>1406</v>
      </c>
      <c r="G1789" s="2">
        <v>-1.8E-3</v>
      </c>
    </row>
    <row r="1790" spans="1:7" x14ac:dyDescent="0.55000000000000004">
      <c r="A1790" s="1">
        <v>35473</v>
      </c>
      <c r="B1790">
        <v>21.86</v>
      </c>
      <c r="C1790">
        <v>22.42</v>
      </c>
      <c r="D1790">
        <v>22.75</v>
      </c>
      <c r="E1790">
        <v>21.8</v>
      </c>
      <c r="F1790" t="s">
        <v>1432</v>
      </c>
      <c r="G1790" s="2">
        <v>-2.5000000000000001E-2</v>
      </c>
    </row>
    <row r="1791" spans="1:7" x14ac:dyDescent="0.55000000000000004">
      <c r="A1791" s="1">
        <v>35474</v>
      </c>
      <c r="B1791">
        <v>22.02</v>
      </c>
      <c r="C1791">
        <v>21.9</v>
      </c>
      <c r="D1791">
        <v>22.1</v>
      </c>
      <c r="E1791">
        <v>21.5</v>
      </c>
      <c r="F1791" t="s">
        <v>1433</v>
      </c>
      <c r="G1791" s="2">
        <v>7.3000000000000001E-3</v>
      </c>
    </row>
    <row r="1792" spans="1:7" x14ac:dyDescent="0.55000000000000004">
      <c r="A1792" s="1">
        <v>35475</v>
      </c>
      <c r="B1792">
        <v>22.41</v>
      </c>
      <c r="C1792">
        <v>22.12</v>
      </c>
      <c r="D1792">
        <v>22.48</v>
      </c>
      <c r="E1792">
        <v>22.09</v>
      </c>
      <c r="F1792" t="s">
        <v>1434</v>
      </c>
      <c r="G1792" s="2">
        <v>1.77E-2</v>
      </c>
    </row>
    <row r="1793" spans="1:7" x14ac:dyDescent="0.55000000000000004">
      <c r="A1793" s="1">
        <v>35479</v>
      </c>
      <c r="B1793">
        <v>22.52</v>
      </c>
      <c r="C1793">
        <v>22.3</v>
      </c>
      <c r="D1793">
        <v>22.67</v>
      </c>
      <c r="E1793">
        <v>21.89</v>
      </c>
      <c r="F1793" t="s">
        <v>1435</v>
      </c>
      <c r="G1793" s="2">
        <v>4.8999999999999998E-3</v>
      </c>
    </row>
    <row r="1794" spans="1:7" x14ac:dyDescent="0.55000000000000004">
      <c r="A1794" s="1">
        <v>35480</v>
      </c>
      <c r="B1794">
        <v>22.79</v>
      </c>
      <c r="C1794">
        <v>21.9</v>
      </c>
      <c r="D1794">
        <v>22.82</v>
      </c>
      <c r="E1794">
        <v>21.9</v>
      </c>
      <c r="F1794" t="s">
        <v>1436</v>
      </c>
      <c r="G1794" s="2">
        <v>1.2E-2</v>
      </c>
    </row>
    <row r="1795" spans="1:7" x14ac:dyDescent="0.55000000000000004">
      <c r="A1795" s="1">
        <v>35481</v>
      </c>
      <c r="B1795">
        <v>21.98</v>
      </c>
      <c r="C1795">
        <v>22.74</v>
      </c>
      <c r="D1795">
        <v>22.78</v>
      </c>
      <c r="E1795">
        <v>21.9</v>
      </c>
      <c r="F1795" t="s">
        <v>1437</v>
      </c>
      <c r="G1795" s="2">
        <v>-3.5499999999999997E-2</v>
      </c>
    </row>
    <row r="1796" spans="1:7" x14ac:dyDescent="0.55000000000000004">
      <c r="A1796" s="1">
        <v>35482</v>
      </c>
      <c r="B1796">
        <v>21.39</v>
      </c>
      <c r="C1796">
        <v>21.69</v>
      </c>
      <c r="D1796">
        <v>21.75</v>
      </c>
      <c r="E1796">
        <v>21.33</v>
      </c>
      <c r="F1796" t="s">
        <v>1438</v>
      </c>
      <c r="G1796" s="2">
        <v>-2.6800000000000001E-2</v>
      </c>
    </row>
    <row r="1797" spans="1:7" x14ac:dyDescent="0.55000000000000004">
      <c r="A1797" s="1">
        <v>35485</v>
      </c>
      <c r="B1797">
        <v>20.71</v>
      </c>
      <c r="C1797">
        <v>21.36</v>
      </c>
      <c r="D1797">
        <v>21.45</v>
      </c>
      <c r="E1797">
        <v>20.65</v>
      </c>
      <c r="F1797" t="s">
        <v>1439</v>
      </c>
      <c r="G1797" s="2">
        <v>-3.1800000000000002E-2</v>
      </c>
    </row>
    <row r="1798" spans="1:7" x14ac:dyDescent="0.55000000000000004">
      <c r="A1798" s="1">
        <v>35486</v>
      </c>
      <c r="B1798">
        <v>21</v>
      </c>
      <c r="C1798">
        <v>20.68</v>
      </c>
      <c r="D1798">
        <v>21.31</v>
      </c>
      <c r="E1798">
        <v>20.68</v>
      </c>
      <c r="F1798" t="s">
        <v>785</v>
      </c>
      <c r="G1798" s="2">
        <v>1.4E-2</v>
      </c>
    </row>
    <row r="1799" spans="1:7" x14ac:dyDescent="0.55000000000000004">
      <c r="A1799" s="1">
        <v>35487</v>
      </c>
      <c r="B1799">
        <v>21.11</v>
      </c>
      <c r="C1799">
        <v>21.01</v>
      </c>
      <c r="D1799">
        <v>21.4</v>
      </c>
      <c r="E1799">
        <v>20.74</v>
      </c>
      <c r="F1799" t="s">
        <v>1440</v>
      </c>
      <c r="G1799" s="2">
        <v>5.1999999999999998E-3</v>
      </c>
    </row>
    <row r="1800" spans="1:7" x14ac:dyDescent="0.55000000000000004">
      <c r="A1800" s="1">
        <v>35488</v>
      </c>
      <c r="B1800">
        <v>20.89</v>
      </c>
      <c r="C1800">
        <v>21.11</v>
      </c>
      <c r="D1800">
        <v>21.29</v>
      </c>
      <c r="E1800">
        <v>20.84</v>
      </c>
      <c r="F1800" t="s">
        <v>1441</v>
      </c>
      <c r="G1800" s="2">
        <v>-1.04E-2</v>
      </c>
    </row>
    <row r="1801" spans="1:7" x14ac:dyDescent="0.55000000000000004">
      <c r="A1801" s="1">
        <v>35489</v>
      </c>
      <c r="B1801">
        <v>20.3</v>
      </c>
      <c r="C1801">
        <v>20.84</v>
      </c>
      <c r="D1801">
        <v>20.86</v>
      </c>
      <c r="E1801">
        <v>20.25</v>
      </c>
      <c r="F1801" t="s">
        <v>610</v>
      </c>
      <c r="G1801" s="2">
        <v>-2.8199999999999999E-2</v>
      </c>
    </row>
    <row r="1802" spans="1:7" x14ac:dyDescent="0.55000000000000004">
      <c r="A1802" s="1">
        <v>35492</v>
      </c>
      <c r="B1802">
        <v>20.25</v>
      </c>
      <c r="C1802">
        <v>20.29</v>
      </c>
      <c r="D1802">
        <v>20.5</v>
      </c>
      <c r="E1802">
        <v>19.96</v>
      </c>
      <c r="F1802" t="s">
        <v>1442</v>
      </c>
      <c r="G1802" s="2">
        <v>-2.5000000000000001E-3</v>
      </c>
    </row>
    <row r="1803" spans="1:7" x14ac:dyDescent="0.55000000000000004">
      <c r="A1803" s="1">
        <v>35493</v>
      </c>
      <c r="B1803">
        <v>20.66</v>
      </c>
      <c r="C1803">
        <v>20.27</v>
      </c>
      <c r="D1803">
        <v>20.89</v>
      </c>
      <c r="E1803">
        <v>20.079999999999998</v>
      </c>
      <c r="F1803" t="s">
        <v>1443</v>
      </c>
      <c r="G1803" s="2">
        <v>2.0199999999999999E-2</v>
      </c>
    </row>
    <row r="1804" spans="1:7" x14ac:dyDescent="0.55000000000000004">
      <c r="A1804" s="1">
        <v>35494</v>
      </c>
      <c r="B1804">
        <v>20.49</v>
      </c>
      <c r="C1804">
        <v>20.64</v>
      </c>
      <c r="D1804">
        <v>20.96</v>
      </c>
      <c r="E1804">
        <v>20.329999999999998</v>
      </c>
      <c r="F1804" t="s">
        <v>1444</v>
      </c>
      <c r="G1804" s="2">
        <v>-8.2000000000000007E-3</v>
      </c>
    </row>
    <row r="1805" spans="1:7" x14ac:dyDescent="0.55000000000000004">
      <c r="A1805" s="1">
        <v>35495</v>
      </c>
      <c r="B1805">
        <v>20.94</v>
      </c>
      <c r="C1805">
        <v>20.55</v>
      </c>
      <c r="D1805">
        <v>21.15</v>
      </c>
      <c r="E1805">
        <v>20.25</v>
      </c>
      <c r="F1805" t="s">
        <v>1445</v>
      </c>
      <c r="G1805" s="2">
        <v>2.1999999999999999E-2</v>
      </c>
    </row>
    <row r="1806" spans="1:7" x14ac:dyDescent="0.55000000000000004">
      <c r="A1806" s="1">
        <v>35496</v>
      </c>
      <c r="B1806">
        <v>21.28</v>
      </c>
      <c r="C1806">
        <v>20.95</v>
      </c>
      <c r="D1806">
        <v>21.37</v>
      </c>
      <c r="E1806">
        <v>20.8</v>
      </c>
      <c r="F1806" t="s">
        <v>1446</v>
      </c>
      <c r="G1806" s="2">
        <v>1.6199999999999999E-2</v>
      </c>
    </row>
    <row r="1807" spans="1:7" x14ac:dyDescent="0.55000000000000004">
      <c r="A1807" s="1">
        <v>35499</v>
      </c>
      <c r="B1807">
        <v>20.49</v>
      </c>
      <c r="C1807">
        <v>21.24</v>
      </c>
      <c r="D1807">
        <v>21.27</v>
      </c>
      <c r="E1807">
        <v>20.45</v>
      </c>
      <c r="F1807" t="s">
        <v>1447</v>
      </c>
      <c r="G1807" s="2">
        <v>-3.7100000000000001E-2</v>
      </c>
    </row>
    <row r="1808" spans="1:7" x14ac:dyDescent="0.55000000000000004">
      <c r="A1808" s="1">
        <v>35500</v>
      </c>
      <c r="B1808">
        <v>20.11</v>
      </c>
      <c r="C1808">
        <v>20.64</v>
      </c>
      <c r="D1808">
        <v>20.64</v>
      </c>
      <c r="E1808">
        <v>20.05</v>
      </c>
      <c r="F1808" t="s">
        <v>774</v>
      </c>
      <c r="G1808" s="2">
        <v>-1.8499999999999999E-2</v>
      </c>
    </row>
    <row r="1809" spans="1:7" x14ac:dyDescent="0.55000000000000004">
      <c r="A1809" s="1">
        <v>35501</v>
      </c>
      <c r="B1809">
        <v>20.62</v>
      </c>
      <c r="C1809">
        <v>20.16</v>
      </c>
      <c r="D1809">
        <v>20.85</v>
      </c>
      <c r="E1809">
        <v>19.86</v>
      </c>
      <c r="F1809" t="s">
        <v>1336</v>
      </c>
      <c r="G1809" s="2">
        <v>2.5399999999999999E-2</v>
      </c>
    </row>
    <row r="1810" spans="1:7" x14ac:dyDescent="0.55000000000000004">
      <c r="A1810" s="1">
        <v>35502</v>
      </c>
      <c r="B1810">
        <v>20.7</v>
      </c>
      <c r="C1810">
        <v>20.65</v>
      </c>
      <c r="D1810">
        <v>21.11</v>
      </c>
      <c r="E1810">
        <v>20.62</v>
      </c>
      <c r="F1810" t="s">
        <v>1448</v>
      </c>
      <c r="G1810" s="2">
        <v>3.8999999999999998E-3</v>
      </c>
    </row>
    <row r="1811" spans="1:7" x14ac:dyDescent="0.55000000000000004">
      <c r="A1811" s="1">
        <v>35503</v>
      </c>
      <c r="B1811">
        <v>21.29</v>
      </c>
      <c r="C1811">
        <v>20.65</v>
      </c>
      <c r="D1811">
        <v>21.45</v>
      </c>
      <c r="E1811">
        <v>20.6</v>
      </c>
      <c r="F1811" t="s">
        <v>202</v>
      </c>
      <c r="G1811" s="2">
        <v>2.8500000000000001E-2</v>
      </c>
    </row>
    <row r="1812" spans="1:7" x14ac:dyDescent="0.55000000000000004">
      <c r="A1812" s="1">
        <v>35506</v>
      </c>
      <c r="B1812">
        <v>20.92</v>
      </c>
      <c r="C1812">
        <v>21.28</v>
      </c>
      <c r="D1812">
        <v>21.4</v>
      </c>
      <c r="E1812">
        <v>20.85</v>
      </c>
      <c r="F1812" t="s">
        <v>1449</v>
      </c>
      <c r="G1812" s="2">
        <v>-1.7399999999999999E-2</v>
      </c>
    </row>
    <row r="1813" spans="1:7" x14ac:dyDescent="0.55000000000000004">
      <c r="A1813" s="1">
        <v>35507</v>
      </c>
      <c r="B1813">
        <v>22.06</v>
      </c>
      <c r="C1813">
        <v>20.95</v>
      </c>
      <c r="D1813">
        <v>22.25</v>
      </c>
      <c r="E1813">
        <v>20.84</v>
      </c>
      <c r="F1813" t="s">
        <v>1350</v>
      </c>
      <c r="G1813" s="2">
        <v>5.45E-2</v>
      </c>
    </row>
    <row r="1814" spans="1:7" x14ac:dyDescent="0.55000000000000004">
      <c r="A1814" s="1">
        <v>35508</v>
      </c>
      <c r="B1814">
        <v>22.04</v>
      </c>
      <c r="C1814">
        <v>21.9</v>
      </c>
      <c r="D1814">
        <v>22.65</v>
      </c>
      <c r="E1814">
        <v>21.8</v>
      </c>
      <c r="F1814" t="s">
        <v>1450</v>
      </c>
      <c r="G1814" s="2">
        <v>-8.9999999999999998E-4</v>
      </c>
    </row>
    <row r="1815" spans="1:7" x14ac:dyDescent="0.55000000000000004">
      <c r="A1815" s="1">
        <v>35509</v>
      </c>
      <c r="B1815">
        <v>22.32</v>
      </c>
      <c r="C1815">
        <v>22.04</v>
      </c>
      <c r="D1815">
        <v>22.5</v>
      </c>
      <c r="E1815">
        <v>21.65</v>
      </c>
      <c r="F1815" t="s">
        <v>801</v>
      </c>
      <c r="G1815" s="2">
        <v>1.2699999999999999E-2</v>
      </c>
    </row>
    <row r="1816" spans="1:7" x14ac:dyDescent="0.55000000000000004">
      <c r="A1816" s="1">
        <v>35510</v>
      </c>
      <c r="B1816">
        <v>21.51</v>
      </c>
      <c r="C1816">
        <v>21.74</v>
      </c>
      <c r="D1816">
        <v>22.22</v>
      </c>
      <c r="E1816">
        <v>21.43</v>
      </c>
      <c r="F1816" t="s">
        <v>700</v>
      </c>
      <c r="G1816" s="2">
        <v>-3.6299999999999999E-2</v>
      </c>
    </row>
    <row r="1817" spans="1:7" x14ac:dyDescent="0.55000000000000004">
      <c r="A1817" s="1">
        <v>35513</v>
      </c>
      <c r="B1817">
        <v>21.06</v>
      </c>
      <c r="C1817">
        <v>21.51</v>
      </c>
      <c r="D1817">
        <v>21.59</v>
      </c>
      <c r="E1817">
        <v>21.02</v>
      </c>
      <c r="F1817" t="s">
        <v>1451</v>
      </c>
      <c r="G1817" s="2">
        <v>-2.0899999999999998E-2</v>
      </c>
    </row>
    <row r="1818" spans="1:7" x14ac:dyDescent="0.55000000000000004">
      <c r="A1818" s="1">
        <v>35514</v>
      </c>
      <c r="B1818">
        <v>20.99</v>
      </c>
      <c r="C1818">
        <v>21.03</v>
      </c>
      <c r="D1818">
        <v>21.28</v>
      </c>
      <c r="E1818">
        <v>20.95</v>
      </c>
      <c r="F1818" t="s">
        <v>1452</v>
      </c>
      <c r="G1818" s="2">
        <v>-3.3E-3</v>
      </c>
    </row>
    <row r="1819" spans="1:7" x14ac:dyDescent="0.55000000000000004">
      <c r="A1819" s="1">
        <v>35515</v>
      </c>
      <c r="B1819">
        <v>20.64</v>
      </c>
      <c r="C1819">
        <v>21.01</v>
      </c>
      <c r="D1819">
        <v>21.42</v>
      </c>
      <c r="E1819">
        <v>20.6</v>
      </c>
      <c r="F1819" t="s">
        <v>1453</v>
      </c>
      <c r="G1819" s="2">
        <v>-1.67E-2</v>
      </c>
    </row>
    <row r="1820" spans="1:7" x14ac:dyDescent="0.55000000000000004">
      <c r="A1820" s="1">
        <v>35516</v>
      </c>
      <c r="B1820">
        <v>20.7</v>
      </c>
      <c r="C1820">
        <v>20.6</v>
      </c>
      <c r="D1820">
        <v>20.85</v>
      </c>
      <c r="E1820">
        <v>20.53</v>
      </c>
      <c r="F1820" t="s">
        <v>1454</v>
      </c>
      <c r="G1820" s="2">
        <v>2.8999999999999998E-3</v>
      </c>
    </row>
    <row r="1821" spans="1:7" x14ac:dyDescent="0.55000000000000004">
      <c r="A1821" s="1">
        <v>35520</v>
      </c>
      <c r="B1821">
        <v>20.41</v>
      </c>
      <c r="C1821">
        <v>20.84</v>
      </c>
      <c r="D1821">
        <v>20.88</v>
      </c>
      <c r="E1821">
        <v>20.350000000000001</v>
      </c>
      <c r="F1821" t="s">
        <v>606</v>
      </c>
      <c r="G1821" s="2">
        <v>-1.4E-2</v>
      </c>
    </row>
    <row r="1822" spans="1:7" x14ac:dyDescent="0.55000000000000004">
      <c r="A1822" s="1">
        <v>35521</v>
      </c>
      <c r="B1822">
        <v>20.28</v>
      </c>
      <c r="C1822">
        <v>20.41</v>
      </c>
      <c r="D1822">
        <v>20.65</v>
      </c>
      <c r="E1822">
        <v>20.21</v>
      </c>
      <c r="F1822" t="s">
        <v>1455</v>
      </c>
      <c r="G1822" s="2">
        <v>-6.4000000000000003E-3</v>
      </c>
    </row>
    <row r="1823" spans="1:7" x14ac:dyDescent="0.55000000000000004">
      <c r="A1823" s="1">
        <v>35522</v>
      </c>
      <c r="B1823">
        <v>19.47</v>
      </c>
      <c r="C1823">
        <v>20.32</v>
      </c>
      <c r="D1823">
        <v>20.420000000000002</v>
      </c>
      <c r="E1823">
        <v>19.350000000000001</v>
      </c>
      <c r="F1823" t="s">
        <v>1456</v>
      </c>
      <c r="G1823" s="2">
        <v>-3.9899999999999998E-2</v>
      </c>
    </row>
    <row r="1824" spans="1:7" x14ac:dyDescent="0.55000000000000004">
      <c r="A1824" s="1">
        <v>35523</v>
      </c>
      <c r="B1824">
        <v>19.47</v>
      </c>
      <c r="C1824">
        <v>19.55</v>
      </c>
      <c r="D1824">
        <v>19.79</v>
      </c>
      <c r="E1824">
        <v>19.38</v>
      </c>
      <c r="F1824" t="s">
        <v>954</v>
      </c>
      <c r="G1824" s="2">
        <v>0</v>
      </c>
    </row>
    <row r="1825" spans="1:7" x14ac:dyDescent="0.55000000000000004">
      <c r="A1825" s="1">
        <v>35524</v>
      </c>
      <c r="B1825">
        <v>19.12</v>
      </c>
      <c r="C1825">
        <v>19.47</v>
      </c>
      <c r="D1825">
        <v>19.71</v>
      </c>
      <c r="E1825">
        <v>18.96</v>
      </c>
      <c r="F1825" t="s">
        <v>1457</v>
      </c>
      <c r="G1825" s="2">
        <v>-1.7999999999999999E-2</v>
      </c>
    </row>
    <row r="1826" spans="1:7" x14ac:dyDescent="0.55000000000000004">
      <c r="A1826" s="1">
        <v>35527</v>
      </c>
      <c r="B1826">
        <v>19.23</v>
      </c>
      <c r="C1826">
        <v>19.25</v>
      </c>
      <c r="D1826">
        <v>19.62</v>
      </c>
      <c r="E1826">
        <v>19.149999999999999</v>
      </c>
      <c r="F1826" t="s">
        <v>1458</v>
      </c>
      <c r="G1826" s="2">
        <v>5.7999999999999996E-3</v>
      </c>
    </row>
    <row r="1827" spans="1:7" x14ac:dyDescent="0.55000000000000004">
      <c r="A1827" s="1">
        <v>35528</v>
      </c>
      <c r="B1827">
        <v>19.350000000000001</v>
      </c>
      <c r="C1827">
        <v>19.25</v>
      </c>
      <c r="D1827">
        <v>19.5</v>
      </c>
      <c r="E1827">
        <v>19.2</v>
      </c>
      <c r="F1827" t="s">
        <v>1459</v>
      </c>
      <c r="G1827" s="2">
        <v>6.1999999999999998E-3</v>
      </c>
    </row>
    <row r="1828" spans="1:7" x14ac:dyDescent="0.55000000000000004">
      <c r="A1828" s="1">
        <v>35529</v>
      </c>
      <c r="B1828">
        <v>19.27</v>
      </c>
      <c r="C1828">
        <v>19.38</v>
      </c>
      <c r="D1828">
        <v>19.77</v>
      </c>
      <c r="E1828">
        <v>19.12</v>
      </c>
      <c r="F1828" t="s">
        <v>1460</v>
      </c>
      <c r="G1828" s="2">
        <v>-4.1000000000000003E-3</v>
      </c>
    </row>
    <row r="1829" spans="1:7" x14ac:dyDescent="0.55000000000000004">
      <c r="A1829" s="1">
        <v>35530</v>
      </c>
      <c r="B1829">
        <v>19.57</v>
      </c>
      <c r="C1829">
        <v>19.2</v>
      </c>
      <c r="D1829">
        <v>19.899999999999999</v>
      </c>
      <c r="E1829">
        <v>18.96</v>
      </c>
      <c r="F1829" t="s">
        <v>797</v>
      </c>
      <c r="G1829" s="2">
        <v>1.5599999999999999E-2</v>
      </c>
    </row>
    <row r="1830" spans="1:7" x14ac:dyDescent="0.55000000000000004">
      <c r="A1830" s="1">
        <v>35531</v>
      </c>
      <c r="B1830">
        <v>19.53</v>
      </c>
      <c r="C1830">
        <v>19.55</v>
      </c>
      <c r="D1830">
        <v>19.739999999999998</v>
      </c>
      <c r="E1830">
        <v>19.45</v>
      </c>
      <c r="F1830" t="s">
        <v>243</v>
      </c>
      <c r="G1830" s="2">
        <v>-2E-3</v>
      </c>
    </row>
    <row r="1831" spans="1:7" x14ac:dyDescent="0.55000000000000004">
      <c r="A1831" s="1">
        <v>35534</v>
      </c>
      <c r="B1831">
        <v>19.899999999999999</v>
      </c>
      <c r="C1831">
        <v>19.62</v>
      </c>
      <c r="D1831">
        <v>20.03</v>
      </c>
      <c r="E1831">
        <v>19.61</v>
      </c>
      <c r="F1831" t="s">
        <v>733</v>
      </c>
      <c r="G1831" s="2">
        <v>1.89E-2</v>
      </c>
    </row>
    <row r="1832" spans="1:7" x14ac:dyDescent="0.55000000000000004">
      <c r="A1832" s="1">
        <v>35535</v>
      </c>
      <c r="B1832">
        <v>19.829999999999998</v>
      </c>
      <c r="C1832">
        <v>19.88</v>
      </c>
      <c r="D1832">
        <v>20.09</v>
      </c>
      <c r="E1832">
        <v>19.59</v>
      </c>
      <c r="F1832" t="s">
        <v>1461</v>
      </c>
      <c r="G1832" s="2">
        <v>-3.5000000000000001E-3</v>
      </c>
    </row>
    <row r="1833" spans="1:7" x14ac:dyDescent="0.55000000000000004">
      <c r="A1833" s="1">
        <v>35536</v>
      </c>
      <c r="B1833">
        <v>19.350000000000001</v>
      </c>
      <c r="C1833">
        <v>19.82</v>
      </c>
      <c r="D1833">
        <v>19.850000000000001</v>
      </c>
      <c r="E1833">
        <v>19.329999999999998</v>
      </c>
      <c r="F1833" t="s">
        <v>1462</v>
      </c>
      <c r="G1833" s="2">
        <v>-2.4199999999999999E-2</v>
      </c>
    </row>
    <row r="1834" spans="1:7" x14ac:dyDescent="0.55000000000000004">
      <c r="A1834" s="1">
        <v>35537</v>
      </c>
      <c r="B1834">
        <v>19.420000000000002</v>
      </c>
      <c r="C1834">
        <v>19.38</v>
      </c>
      <c r="D1834">
        <v>19.579999999999998</v>
      </c>
      <c r="E1834">
        <v>19.100000000000001</v>
      </c>
      <c r="F1834" t="s">
        <v>558</v>
      </c>
      <c r="G1834" s="2">
        <v>3.5999999999999999E-3</v>
      </c>
    </row>
    <row r="1835" spans="1:7" x14ac:dyDescent="0.55000000000000004">
      <c r="A1835" s="1">
        <v>35538</v>
      </c>
      <c r="B1835">
        <v>19.91</v>
      </c>
      <c r="C1835">
        <v>19.440000000000001</v>
      </c>
      <c r="D1835">
        <v>19.97</v>
      </c>
      <c r="E1835">
        <v>19.43</v>
      </c>
      <c r="F1835" t="s">
        <v>594</v>
      </c>
      <c r="G1835" s="2">
        <v>2.52E-2</v>
      </c>
    </row>
    <row r="1836" spans="1:7" x14ac:dyDescent="0.55000000000000004">
      <c r="A1836" s="1">
        <v>35541</v>
      </c>
      <c r="B1836">
        <v>20.38</v>
      </c>
      <c r="C1836">
        <v>19.8</v>
      </c>
      <c r="D1836">
        <v>20.49</v>
      </c>
      <c r="E1836">
        <v>19.72</v>
      </c>
      <c r="F1836" t="s">
        <v>1463</v>
      </c>
      <c r="G1836" s="2">
        <v>2.3599999999999999E-2</v>
      </c>
    </row>
    <row r="1837" spans="1:7" x14ac:dyDescent="0.55000000000000004">
      <c r="A1837" s="1">
        <v>35542</v>
      </c>
      <c r="B1837">
        <v>19.600000000000001</v>
      </c>
      <c r="C1837">
        <v>20.399999999999999</v>
      </c>
      <c r="D1837">
        <v>20.55</v>
      </c>
      <c r="E1837">
        <v>19.350000000000001</v>
      </c>
      <c r="F1837" t="s">
        <v>1464</v>
      </c>
      <c r="G1837" s="2">
        <v>-3.8300000000000001E-2</v>
      </c>
    </row>
    <row r="1838" spans="1:7" x14ac:dyDescent="0.55000000000000004">
      <c r="A1838" s="1">
        <v>35543</v>
      </c>
      <c r="B1838">
        <v>19.73</v>
      </c>
      <c r="C1838">
        <v>19.7</v>
      </c>
      <c r="D1838">
        <v>19.78</v>
      </c>
      <c r="E1838">
        <v>19.399999999999999</v>
      </c>
      <c r="F1838" t="s">
        <v>1465</v>
      </c>
      <c r="G1838" s="2">
        <v>6.6E-3</v>
      </c>
    </row>
    <row r="1839" spans="1:7" x14ac:dyDescent="0.55000000000000004">
      <c r="A1839" s="1">
        <v>35544</v>
      </c>
      <c r="B1839">
        <v>20.03</v>
      </c>
      <c r="C1839">
        <v>19.8</v>
      </c>
      <c r="D1839">
        <v>20.05</v>
      </c>
      <c r="E1839">
        <v>19.670000000000002</v>
      </c>
      <c r="F1839" t="s">
        <v>1466</v>
      </c>
      <c r="G1839" s="2">
        <v>1.52E-2</v>
      </c>
    </row>
    <row r="1840" spans="1:7" x14ac:dyDescent="0.55000000000000004">
      <c r="A1840" s="1">
        <v>35545</v>
      </c>
      <c r="B1840">
        <v>19.989999999999998</v>
      </c>
      <c r="C1840">
        <v>19.95</v>
      </c>
      <c r="D1840">
        <v>20.22</v>
      </c>
      <c r="E1840">
        <v>19.82</v>
      </c>
      <c r="F1840" t="s">
        <v>1160</v>
      </c>
      <c r="G1840" s="2">
        <v>-2E-3</v>
      </c>
    </row>
    <row r="1841" spans="1:7" x14ac:dyDescent="0.55000000000000004">
      <c r="A1841" s="1">
        <v>35548</v>
      </c>
      <c r="B1841">
        <v>19.91</v>
      </c>
      <c r="C1841">
        <v>19.899999999999999</v>
      </c>
      <c r="D1841">
        <v>20.03</v>
      </c>
      <c r="E1841">
        <v>19.82</v>
      </c>
      <c r="F1841" t="s">
        <v>1467</v>
      </c>
      <c r="G1841" s="2">
        <v>-4.0000000000000001E-3</v>
      </c>
    </row>
    <row r="1842" spans="1:7" x14ac:dyDescent="0.55000000000000004">
      <c r="A1842" s="1">
        <v>35549</v>
      </c>
      <c r="B1842">
        <v>20.440000000000001</v>
      </c>
      <c r="C1842">
        <v>19.88</v>
      </c>
      <c r="D1842">
        <v>20.49</v>
      </c>
      <c r="E1842">
        <v>19.829999999999998</v>
      </c>
      <c r="F1842" t="s">
        <v>758</v>
      </c>
      <c r="G1842" s="2">
        <v>2.6599999999999999E-2</v>
      </c>
    </row>
    <row r="1843" spans="1:7" x14ac:dyDescent="0.55000000000000004">
      <c r="A1843" s="1">
        <v>35550</v>
      </c>
      <c r="B1843">
        <v>20.21</v>
      </c>
      <c r="C1843">
        <v>20.399999999999999</v>
      </c>
      <c r="D1843">
        <v>20.53</v>
      </c>
      <c r="E1843">
        <v>20.149999999999999</v>
      </c>
      <c r="F1843" t="s">
        <v>1054</v>
      </c>
      <c r="G1843" s="2">
        <v>-1.1299999999999999E-2</v>
      </c>
    </row>
    <row r="1844" spans="1:7" x14ac:dyDescent="0.55000000000000004">
      <c r="A1844" s="1">
        <v>35551</v>
      </c>
      <c r="B1844">
        <v>19.91</v>
      </c>
      <c r="C1844">
        <v>20.079999999999998</v>
      </c>
      <c r="D1844">
        <v>20.29</v>
      </c>
      <c r="E1844">
        <v>19.86</v>
      </c>
      <c r="F1844" t="s">
        <v>1468</v>
      </c>
      <c r="G1844" s="2">
        <v>-1.4800000000000001E-2</v>
      </c>
    </row>
    <row r="1845" spans="1:7" x14ac:dyDescent="0.55000000000000004">
      <c r="A1845" s="1">
        <v>35552</v>
      </c>
      <c r="B1845">
        <v>19.600000000000001</v>
      </c>
      <c r="C1845">
        <v>19.88</v>
      </c>
      <c r="D1845">
        <v>20</v>
      </c>
      <c r="E1845">
        <v>19.440000000000001</v>
      </c>
      <c r="F1845" t="s">
        <v>1469</v>
      </c>
      <c r="G1845" s="2">
        <v>-1.5599999999999999E-2</v>
      </c>
    </row>
    <row r="1846" spans="1:7" x14ac:dyDescent="0.55000000000000004">
      <c r="A1846" s="1">
        <v>35555</v>
      </c>
      <c r="B1846">
        <v>19.63</v>
      </c>
      <c r="C1846">
        <v>19.649999999999999</v>
      </c>
      <c r="D1846">
        <v>19.88</v>
      </c>
      <c r="E1846">
        <v>19.55</v>
      </c>
      <c r="F1846" t="s">
        <v>245</v>
      </c>
      <c r="G1846" s="2">
        <v>1.5E-3</v>
      </c>
    </row>
    <row r="1847" spans="1:7" x14ac:dyDescent="0.55000000000000004">
      <c r="A1847" s="1">
        <v>35556</v>
      </c>
      <c r="B1847">
        <v>19.66</v>
      </c>
      <c r="C1847">
        <v>19.579999999999998</v>
      </c>
      <c r="D1847">
        <v>19.84</v>
      </c>
      <c r="E1847">
        <v>19.48</v>
      </c>
      <c r="F1847" t="s">
        <v>1470</v>
      </c>
      <c r="G1847" s="2">
        <v>1.5E-3</v>
      </c>
    </row>
    <row r="1848" spans="1:7" x14ac:dyDescent="0.55000000000000004">
      <c r="A1848" s="1">
        <v>35557</v>
      </c>
      <c r="B1848">
        <v>19.62</v>
      </c>
      <c r="C1848">
        <v>19.77</v>
      </c>
      <c r="D1848">
        <v>19.899999999999999</v>
      </c>
      <c r="E1848">
        <v>19.57</v>
      </c>
      <c r="F1848" t="s">
        <v>397</v>
      </c>
      <c r="G1848" s="2">
        <v>-2E-3</v>
      </c>
    </row>
    <row r="1849" spans="1:7" x14ac:dyDescent="0.55000000000000004">
      <c r="A1849" s="1">
        <v>35558</v>
      </c>
      <c r="B1849">
        <v>20.34</v>
      </c>
      <c r="C1849">
        <v>19.7</v>
      </c>
      <c r="D1849">
        <v>20.38</v>
      </c>
      <c r="E1849">
        <v>19.600000000000001</v>
      </c>
      <c r="F1849" t="s">
        <v>1471</v>
      </c>
      <c r="G1849" s="2">
        <v>3.6700000000000003E-2</v>
      </c>
    </row>
    <row r="1850" spans="1:7" x14ac:dyDescent="0.55000000000000004">
      <c r="A1850" s="1">
        <v>35559</v>
      </c>
      <c r="B1850">
        <v>20.43</v>
      </c>
      <c r="C1850">
        <v>20.350000000000001</v>
      </c>
      <c r="D1850">
        <v>20.55</v>
      </c>
      <c r="E1850">
        <v>20.18</v>
      </c>
      <c r="F1850" t="s">
        <v>88</v>
      </c>
      <c r="G1850" s="2">
        <v>4.4000000000000003E-3</v>
      </c>
    </row>
    <row r="1851" spans="1:7" x14ac:dyDescent="0.55000000000000004">
      <c r="A1851" s="1">
        <v>35562</v>
      </c>
      <c r="B1851">
        <v>21.38</v>
      </c>
      <c r="C1851">
        <v>20.73</v>
      </c>
      <c r="D1851">
        <v>21.55</v>
      </c>
      <c r="E1851">
        <v>20.48</v>
      </c>
      <c r="F1851" t="s">
        <v>1472</v>
      </c>
      <c r="G1851" s="2">
        <v>4.65E-2</v>
      </c>
    </row>
    <row r="1852" spans="1:7" x14ac:dyDescent="0.55000000000000004">
      <c r="A1852" s="1">
        <v>35563</v>
      </c>
      <c r="B1852">
        <v>21.37</v>
      </c>
      <c r="C1852">
        <v>21.31</v>
      </c>
      <c r="D1852">
        <v>21.47</v>
      </c>
      <c r="E1852">
        <v>21.12</v>
      </c>
      <c r="F1852" t="s">
        <v>1403</v>
      </c>
      <c r="G1852" s="2">
        <v>-5.0000000000000001E-4</v>
      </c>
    </row>
    <row r="1853" spans="1:7" x14ac:dyDescent="0.55000000000000004">
      <c r="A1853" s="1">
        <v>35564</v>
      </c>
      <c r="B1853">
        <v>21.39</v>
      </c>
      <c r="C1853">
        <v>20.93</v>
      </c>
      <c r="D1853">
        <v>21.45</v>
      </c>
      <c r="E1853">
        <v>20.85</v>
      </c>
      <c r="F1853" t="s">
        <v>689</v>
      </c>
      <c r="G1853" s="2">
        <v>8.9999999999999998E-4</v>
      </c>
    </row>
    <row r="1854" spans="1:7" x14ac:dyDescent="0.55000000000000004">
      <c r="A1854" s="1">
        <v>35565</v>
      </c>
      <c r="B1854">
        <v>21.3</v>
      </c>
      <c r="C1854">
        <v>21.28</v>
      </c>
      <c r="D1854">
        <v>21.48</v>
      </c>
      <c r="E1854">
        <v>21.18</v>
      </c>
      <c r="F1854" t="s">
        <v>1473</v>
      </c>
      <c r="G1854" s="2">
        <v>-4.1999999999999997E-3</v>
      </c>
    </row>
    <row r="1855" spans="1:7" x14ac:dyDescent="0.55000000000000004">
      <c r="A1855" s="1">
        <v>35566</v>
      </c>
      <c r="B1855">
        <v>22.12</v>
      </c>
      <c r="C1855">
        <v>21.25</v>
      </c>
      <c r="D1855">
        <v>22.4</v>
      </c>
      <c r="E1855">
        <v>21.16</v>
      </c>
      <c r="F1855" t="s">
        <v>100</v>
      </c>
      <c r="G1855" s="2">
        <v>3.85E-2</v>
      </c>
    </row>
    <row r="1856" spans="1:7" x14ac:dyDescent="0.55000000000000004">
      <c r="A1856" s="1">
        <v>35569</v>
      </c>
      <c r="B1856">
        <v>21.59</v>
      </c>
      <c r="C1856">
        <v>21.9</v>
      </c>
      <c r="D1856">
        <v>22.07</v>
      </c>
      <c r="E1856">
        <v>21.36</v>
      </c>
      <c r="F1856" t="s">
        <v>1474</v>
      </c>
      <c r="G1856" s="2">
        <v>-2.4E-2</v>
      </c>
    </row>
    <row r="1857" spans="1:7" x14ac:dyDescent="0.55000000000000004">
      <c r="A1857" s="1">
        <v>35570</v>
      </c>
      <c r="B1857">
        <v>21.19</v>
      </c>
      <c r="C1857">
        <v>21.3</v>
      </c>
      <c r="D1857">
        <v>21.8</v>
      </c>
      <c r="E1857">
        <v>21.05</v>
      </c>
      <c r="F1857" t="s">
        <v>1475</v>
      </c>
      <c r="G1857" s="2">
        <v>-1.8499999999999999E-2</v>
      </c>
    </row>
    <row r="1858" spans="1:7" x14ac:dyDescent="0.55000000000000004">
      <c r="A1858" s="1">
        <v>35571</v>
      </c>
      <c r="B1858">
        <v>21.86</v>
      </c>
      <c r="C1858">
        <v>21.63</v>
      </c>
      <c r="D1858">
        <v>21.95</v>
      </c>
      <c r="E1858">
        <v>21.46</v>
      </c>
      <c r="F1858" t="s">
        <v>785</v>
      </c>
      <c r="G1858" s="2">
        <v>3.1600000000000003E-2</v>
      </c>
    </row>
    <row r="1859" spans="1:7" x14ac:dyDescent="0.55000000000000004">
      <c r="A1859" s="1">
        <v>35572</v>
      </c>
      <c r="B1859">
        <v>21.86</v>
      </c>
      <c r="C1859">
        <v>21.8</v>
      </c>
      <c r="D1859">
        <v>22.08</v>
      </c>
      <c r="E1859">
        <v>21.76</v>
      </c>
      <c r="F1859" t="s">
        <v>397</v>
      </c>
      <c r="G1859" s="2">
        <v>0</v>
      </c>
    </row>
    <row r="1860" spans="1:7" x14ac:dyDescent="0.55000000000000004">
      <c r="A1860" s="1">
        <v>35573</v>
      </c>
      <c r="B1860">
        <v>21.63</v>
      </c>
      <c r="C1860">
        <v>21.85</v>
      </c>
      <c r="D1860">
        <v>21.97</v>
      </c>
      <c r="E1860">
        <v>21.53</v>
      </c>
      <c r="F1860" t="s">
        <v>1476</v>
      </c>
      <c r="G1860" s="2">
        <v>-1.0500000000000001E-2</v>
      </c>
    </row>
    <row r="1861" spans="1:7" x14ac:dyDescent="0.55000000000000004">
      <c r="A1861" s="1">
        <v>35577</v>
      </c>
      <c r="B1861">
        <v>20.79</v>
      </c>
      <c r="C1861">
        <v>21.57</v>
      </c>
      <c r="D1861">
        <v>21.57</v>
      </c>
      <c r="E1861">
        <v>20.65</v>
      </c>
      <c r="F1861" t="s">
        <v>1477</v>
      </c>
      <c r="G1861" s="2">
        <v>-3.8800000000000001E-2</v>
      </c>
    </row>
    <row r="1862" spans="1:7" x14ac:dyDescent="0.55000000000000004">
      <c r="A1862" s="1">
        <v>35578</v>
      </c>
      <c r="B1862">
        <v>20.79</v>
      </c>
      <c r="C1862">
        <v>20.85</v>
      </c>
      <c r="D1862">
        <v>20.98</v>
      </c>
      <c r="E1862">
        <v>20.65</v>
      </c>
      <c r="F1862" t="s">
        <v>1478</v>
      </c>
      <c r="G1862" s="2">
        <v>0</v>
      </c>
    </row>
    <row r="1863" spans="1:7" x14ac:dyDescent="0.55000000000000004">
      <c r="A1863" s="1">
        <v>35579</v>
      </c>
      <c r="B1863">
        <v>20.97</v>
      </c>
      <c r="C1863">
        <v>20.8</v>
      </c>
      <c r="D1863">
        <v>21.28</v>
      </c>
      <c r="E1863">
        <v>20.57</v>
      </c>
      <c r="F1863" t="s">
        <v>1479</v>
      </c>
      <c r="G1863" s="2">
        <v>8.6999999999999994E-3</v>
      </c>
    </row>
    <row r="1864" spans="1:7" x14ac:dyDescent="0.55000000000000004">
      <c r="A1864" s="1">
        <v>35580</v>
      </c>
      <c r="B1864">
        <v>20.88</v>
      </c>
      <c r="C1864">
        <v>21.03</v>
      </c>
      <c r="D1864">
        <v>21.05</v>
      </c>
      <c r="E1864">
        <v>20.76</v>
      </c>
      <c r="F1864" t="s">
        <v>164</v>
      </c>
      <c r="G1864" s="2">
        <v>-4.3E-3</v>
      </c>
    </row>
    <row r="1865" spans="1:7" x14ac:dyDescent="0.55000000000000004">
      <c r="A1865" s="1">
        <v>35583</v>
      </c>
      <c r="B1865">
        <v>20.98</v>
      </c>
      <c r="C1865">
        <v>20.64</v>
      </c>
      <c r="D1865">
        <v>21.17</v>
      </c>
      <c r="E1865">
        <v>20.64</v>
      </c>
      <c r="F1865" t="s">
        <v>1480</v>
      </c>
      <c r="G1865" s="2">
        <v>4.7999999999999996E-3</v>
      </c>
    </row>
    <row r="1866" spans="1:7" x14ac:dyDescent="0.55000000000000004">
      <c r="A1866" s="1">
        <v>35584</v>
      </c>
      <c r="B1866">
        <v>20.329999999999998</v>
      </c>
      <c r="C1866">
        <v>21</v>
      </c>
      <c r="D1866">
        <v>21.02</v>
      </c>
      <c r="E1866">
        <v>20.28</v>
      </c>
      <c r="F1866" t="s">
        <v>1481</v>
      </c>
      <c r="G1866" s="2">
        <v>-3.1E-2</v>
      </c>
    </row>
    <row r="1867" spans="1:7" x14ac:dyDescent="0.55000000000000004">
      <c r="A1867" s="1">
        <v>35585</v>
      </c>
      <c r="B1867">
        <v>20.12</v>
      </c>
      <c r="C1867">
        <v>20.28</v>
      </c>
      <c r="D1867">
        <v>20.38</v>
      </c>
      <c r="E1867">
        <v>20</v>
      </c>
      <c r="F1867" t="s">
        <v>729</v>
      </c>
      <c r="G1867" s="2">
        <v>-1.03E-2</v>
      </c>
    </row>
    <row r="1868" spans="1:7" x14ac:dyDescent="0.55000000000000004">
      <c r="A1868" s="1">
        <v>35586</v>
      </c>
      <c r="B1868">
        <v>19.66</v>
      </c>
      <c r="C1868">
        <v>20.12</v>
      </c>
      <c r="D1868">
        <v>20.2</v>
      </c>
      <c r="E1868">
        <v>19.63</v>
      </c>
      <c r="F1868" t="s">
        <v>399</v>
      </c>
      <c r="G1868" s="2">
        <v>-2.29E-2</v>
      </c>
    </row>
    <row r="1869" spans="1:7" x14ac:dyDescent="0.55000000000000004">
      <c r="A1869" s="1">
        <v>35587</v>
      </c>
      <c r="B1869">
        <v>18.79</v>
      </c>
      <c r="C1869">
        <v>19.72</v>
      </c>
      <c r="D1869">
        <v>19.850000000000001</v>
      </c>
      <c r="E1869">
        <v>18.75</v>
      </c>
      <c r="F1869" t="s">
        <v>1482</v>
      </c>
      <c r="G1869" s="2">
        <v>-4.4299999999999999E-2</v>
      </c>
    </row>
    <row r="1870" spans="1:7" x14ac:dyDescent="0.55000000000000004">
      <c r="A1870" s="1">
        <v>35590</v>
      </c>
      <c r="B1870">
        <v>18.68</v>
      </c>
      <c r="C1870">
        <v>18.86</v>
      </c>
      <c r="D1870">
        <v>18.96</v>
      </c>
      <c r="E1870">
        <v>18.600000000000001</v>
      </c>
      <c r="F1870" t="s">
        <v>1483</v>
      </c>
      <c r="G1870" s="2">
        <v>-5.8999999999999999E-3</v>
      </c>
    </row>
    <row r="1871" spans="1:7" x14ac:dyDescent="0.55000000000000004">
      <c r="A1871" s="1">
        <v>35591</v>
      </c>
      <c r="B1871">
        <v>18.670000000000002</v>
      </c>
      <c r="C1871">
        <v>18.649999999999999</v>
      </c>
      <c r="D1871">
        <v>18.98</v>
      </c>
      <c r="E1871">
        <v>18.55</v>
      </c>
      <c r="F1871" t="s">
        <v>1230</v>
      </c>
      <c r="G1871" s="2">
        <v>-5.0000000000000001E-4</v>
      </c>
    </row>
    <row r="1872" spans="1:7" x14ac:dyDescent="0.55000000000000004">
      <c r="A1872" s="1">
        <v>35592</v>
      </c>
      <c r="B1872">
        <v>18.53</v>
      </c>
      <c r="C1872">
        <v>18.690000000000001</v>
      </c>
      <c r="D1872">
        <v>19.2</v>
      </c>
      <c r="E1872">
        <v>18.41</v>
      </c>
      <c r="F1872" t="s">
        <v>1484</v>
      </c>
      <c r="G1872" s="2">
        <v>-7.4999999999999997E-3</v>
      </c>
    </row>
    <row r="1873" spans="1:7" x14ac:dyDescent="0.55000000000000004">
      <c r="A1873" s="1">
        <v>35593</v>
      </c>
      <c r="B1873">
        <v>18.690000000000001</v>
      </c>
      <c r="C1873">
        <v>18.559999999999999</v>
      </c>
      <c r="D1873">
        <v>18.809999999999999</v>
      </c>
      <c r="E1873">
        <v>18.53</v>
      </c>
      <c r="F1873" t="s">
        <v>730</v>
      </c>
      <c r="G1873" s="2">
        <v>8.6E-3</v>
      </c>
    </row>
    <row r="1874" spans="1:7" x14ac:dyDescent="0.55000000000000004">
      <c r="A1874" s="1">
        <v>35594</v>
      </c>
      <c r="B1874">
        <v>18.829999999999998</v>
      </c>
      <c r="C1874">
        <v>18.809999999999999</v>
      </c>
      <c r="D1874">
        <v>19.170000000000002</v>
      </c>
      <c r="E1874">
        <v>18.71</v>
      </c>
      <c r="F1874" t="s">
        <v>1485</v>
      </c>
      <c r="G1874" s="2">
        <v>7.4999999999999997E-3</v>
      </c>
    </row>
    <row r="1875" spans="1:7" x14ac:dyDescent="0.55000000000000004">
      <c r="A1875" s="1">
        <v>35597</v>
      </c>
      <c r="B1875">
        <v>19.010000000000002</v>
      </c>
      <c r="C1875">
        <v>18.87</v>
      </c>
      <c r="D1875">
        <v>19.18</v>
      </c>
      <c r="E1875">
        <v>18.77</v>
      </c>
      <c r="F1875" t="s">
        <v>1044</v>
      </c>
      <c r="G1875" s="2">
        <v>9.5999999999999992E-3</v>
      </c>
    </row>
    <row r="1876" spans="1:7" x14ac:dyDescent="0.55000000000000004">
      <c r="A1876" s="1">
        <v>35598</v>
      </c>
      <c r="B1876">
        <v>19.23</v>
      </c>
      <c r="C1876">
        <v>19.010000000000002</v>
      </c>
      <c r="D1876">
        <v>19.47</v>
      </c>
      <c r="E1876">
        <v>19.010000000000002</v>
      </c>
      <c r="F1876" t="s">
        <v>1486</v>
      </c>
      <c r="G1876" s="2">
        <v>1.1599999999999999E-2</v>
      </c>
    </row>
    <row r="1877" spans="1:7" x14ac:dyDescent="0.55000000000000004">
      <c r="A1877" s="1">
        <v>35599</v>
      </c>
      <c r="B1877">
        <v>18.79</v>
      </c>
      <c r="C1877">
        <v>19.170000000000002</v>
      </c>
      <c r="D1877">
        <v>19.170000000000002</v>
      </c>
      <c r="E1877">
        <v>18.66</v>
      </c>
      <c r="F1877" t="s">
        <v>57</v>
      </c>
      <c r="G1877" s="2">
        <v>-2.29E-2</v>
      </c>
    </row>
    <row r="1878" spans="1:7" x14ac:dyDescent="0.55000000000000004">
      <c r="A1878" s="1">
        <v>35600</v>
      </c>
      <c r="B1878">
        <v>18.670000000000002</v>
      </c>
      <c r="C1878">
        <v>18.82</v>
      </c>
      <c r="D1878">
        <v>19.05</v>
      </c>
      <c r="E1878">
        <v>18.55</v>
      </c>
      <c r="F1878" t="s">
        <v>125</v>
      </c>
      <c r="G1878" s="2">
        <v>-6.4000000000000003E-3</v>
      </c>
    </row>
    <row r="1879" spans="1:7" x14ac:dyDescent="0.55000000000000004">
      <c r="A1879" s="1">
        <v>35601</v>
      </c>
      <c r="B1879">
        <v>18.649999999999999</v>
      </c>
      <c r="C1879">
        <v>18.68</v>
      </c>
      <c r="D1879">
        <v>18.739999999999998</v>
      </c>
      <c r="E1879">
        <v>18.350000000000001</v>
      </c>
      <c r="F1879" t="s">
        <v>1487</v>
      </c>
      <c r="G1879" s="2">
        <v>-1.1000000000000001E-3</v>
      </c>
    </row>
    <row r="1880" spans="1:7" x14ac:dyDescent="0.55000000000000004">
      <c r="A1880" s="1">
        <v>35604</v>
      </c>
      <c r="B1880">
        <v>19.14</v>
      </c>
      <c r="C1880">
        <v>19.04</v>
      </c>
      <c r="D1880">
        <v>19.22</v>
      </c>
      <c r="E1880">
        <v>18.86</v>
      </c>
      <c r="F1880" t="s">
        <v>720</v>
      </c>
      <c r="G1880" s="2">
        <v>2.63E-2</v>
      </c>
    </row>
    <row r="1881" spans="1:7" x14ac:dyDescent="0.55000000000000004">
      <c r="A1881" s="1">
        <v>35605</v>
      </c>
      <c r="B1881">
        <v>19.03</v>
      </c>
      <c r="C1881">
        <v>19.170000000000002</v>
      </c>
      <c r="D1881">
        <v>19.45</v>
      </c>
      <c r="E1881">
        <v>18.920000000000002</v>
      </c>
      <c r="F1881" t="s">
        <v>1488</v>
      </c>
      <c r="G1881" s="2">
        <v>-5.7000000000000002E-3</v>
      </c>
    </row>
    <row r="1882" spans="1:7" x14ac:dyDescent="0.55000000000000004">
      <c r="A1882" s="1">
        <v>35606</v>
      </c>
      <c r="B1882">
        <v>19.52</v>
      </c>
      <c r="C1882">
        <v>19</v>
      </c>
      <c r="D1882">
        <v>19.75</v>
      </c>
      <c r="E1882">
        <v>18.850000000000001</v>
      </c>
      <c r="F1882" t="s">
        <v>1489</v>
      </c>
      <c r="G1882" s="2">
        <v>2.5700000000000001E-2</v>
      </c>
    </row>
    <row r="1883" spans="1:7" x14ac:dyDescent="0.55000000000000004">
      <c r="A1883" s="1">
        <v>35607</v>
      </c>
      <c r="B1883">
        <v>19.09</v>
      </c>
      <c r="C1883">
        <v>19.55</v>
      </c>
      <c r="D1883">
        <v>19.600000000000001</v>
      </c>
      <c r="E1883">
        <v>19.03</v>
      </c>
      <c r="F1883" t="s">
        <v>240</v>
      </c>
      <c r="G1883" s="2">
        <v>-2.1999999999999999E-2</v>
      </c>
    </row>
    <row r="1884" spans="1:7" x14ac:dyDescent="0.55000000000000004">
      <c r="A1884" s="1">
        <v>35608</v>
      </c>
      <c r="B1884">
        <v>19.46</v>
      </c>
      <c r="C1884">
        <v>19.16</v>
      </c>
      <c r="D1884">
        <v>19.55</v>
      </c>
      <c r="E1884">
        <v>19.12</v>
      </c>
      <c r="F1884" t="s">
        <v>1490</v>
      </c>
      <c r="G1884" s="2">
        <v>1.9400000000000001E-2</v>
      </c>
    </row>
    <row r="1885" spans="1:7" x14ac:dyDescent="0.55000000000000004">
      <c r="A1885" s="1">
        <v>35611</v>
      </c>
      <c r="B1885">
        <v>19.8</v>
      </c>
      <c r="C1885">
        <v>19.399999999999999</v>
      </c>
      <c r="D1885">
        <v>19.899999999999999</v>
      </c>
      <c r="E1885">
        <v>19.399999999999999</v>
      </c>
      <c r="F1885" t="s">
        <v>18</v>
      </c>
      <c r="G1885" s="2">
        <v>1.7500000000000002E-2</v>
      </c>
    </row>
    <row r="1886" spans="1:7" x14ac:dyDescent="0.55000000000000004">
      <c r="A1886" s="1">
        <v>35612</v>
      </c>
      <c r="B1886">
        <v>20.12</v>
      </c>
      <c r="C1886">
        <v>19.82</v>
      </c>
      <c r="D1886">
        <v>20.27</v>
      </c>
      <c r="E1886">
        <v>19.79</v>
      </c>
      <c r="F1886" t="s">
        <v>1491</v>
      </c>
      <c r="G1886" s="2">
        <v>1.6199999999999999E-2</v>
      </c>
    </row>
    <row r="1887" spans="1:7" x14ac:dyDescent="0.55000000000000004">
      <c r="A1887" s="1">
        <v>35613</v>
      </c>
      <c r="B1887">
        <v>20.34</v>
      </c>
      <c r="C1887">
        <v>20.149999999999999</v>
      </c>
      <c r="D1887">
        <v>20.39</v>
      </c>
      <c r="E1887">
        <v>19.91</v>
      </c>
      <c r="F1887" t="s">
        <v>1492</v>
      </c>
      <c r="G1887" s="2">
        <v>1.09E-2</v>
      </c>
    </row>
    <row r="1888" spans="1:7" x14ac:dyDescent="0.55000000000000004">
      <c r="A1888" s="1">
        <v>35614</v>
      </c>
      <c r="B1888">
        <v>19.559999999999999</v>
      </c>
      <c r="C1888">
        <v>20.329999999999998</v>
      </c>
      <c r="D1888">
        <v>20.38</v>
      </c>
      <c r="E1888">
        <v>19.46</v>
      </c>
      <c r="F1888" t="s">
        <v>1493</v>
      </c>
      <c r="G1888" s="2">
        <v>-3.8300000000000001E-2</v>
      </c>
    </row>
    <row r="1889" spans="1:7" x14ac:dyDescent="0.55000000000000004">
      <c r="A1889" s="1">
        <v>35618</v>
      </c>
      <c r="B1889">
        <v>19.52</v>
      </c>
      <c r="C1889">
        <v>19.53</v>
      </c>
      <c r="D1889">
        <v>20.399999999999999</v>
      </c>
      <c r="E1889">
        <v>19.28</v>
      </c>
      <c r="F1889" t="s">
        <v>1494</v>
      </c>
      <c r="G1889" s="2">
        <v>-2E-3</v>
      </c>
    </row>
    <row r="1890" spans="1:7" x14ac:dyDescent="0.55000000000000004">
      <c r="A1890" s="1">
        <v>35619</v>
      </c>
      <c r="B1890">
        <v>19.73</v>
      </c>
      <c r="C1890">
        <v>19.57</v>
      </c>
      <c r="D1890">
        <v>19.78</v>
      </c>
      <c r="E1890">
        <v>19.45</v>
      </c>
      <c r="F1890" t="s">
        <v>135</v>
      </c>
      <c r="G1890" s="2">
        <v>1.0800000000000001E-2</v>
      </c>
    </row>
    <row r="1891" spans="1:7" x14ac:dyDescent="0.55000000000000004">
      <c r="A1891" s="1">
        <v>35620</v>
      </c>
      <c r="B1891">
        <v>19.46</v>
      </c>
      <c r="C1891">
        <v>19.71</v>
      </c>
      <c r="D1891">
        <v>19.760000000000002</v>
      </c>
      <c r="E1891">
        <v>19.3</v>
      </c>
      <c r="F1891" t="s">
        <v>1495</v>
      </c>
      <c r="G1891" s="2">
        <v>-1.37E-2</v>
      </c>
    </row>
    <row r="1892" spans="1:7" x14ac:dyDescent="0.55000000000000004">
      <c r="A1892" s="1">
        <v>35621</v>
      </c>
      <c r="B1892">
        <v>19.22</v>
      </c>
      <c r="C1892">
        <v>19.420000000000002</v>
      </c>
      <c r="D1892">
        <v>19.52</v>
      </c>
      <c r="E1892">
        <v>19.07</v>
      </c>
      <c r="F1892" t="s">
        <v>813</v>
      </c>
      <c r="G1892" s="2">
        <v>-1.23E-2</v>
      </c>
    </row>
    <row r="1893" spans="1:7" x14ac:dyDescent="0.55000000000000004">
      <c r="A1893" s="1">
        <v>35622</v>
      </c>
      <c r="B1893">
        <v>19.329999999999998</v>
      </c>
      <c r="C1893">
        <v>19.010000000000002</v>
      </c>
      <c r="D1893">
        <v>19.440000000000001</v>
      </c>
      <c r="E1893">
        <v>19.010000000000002</v>
      </c>
      <c r="F1893" t="s">
        <v>761</v>
      </c>
      <c r="G1893" s="2">
        <v>5.7000000000000002E-3</v>
      </c>
    </row>
    <row r="1894" spans="1:7" x14ac:dyDescent="0.55000000000000004">
      <c r="A1894" s="1">
        <v>35625</v>
      </c>
      <c r="B1894">
        <v>18.989999999999998</v>
      </c>
      <c r="C1894">
        <v>19.420000000000002</v>
      </c>
      <c r="D1894">
        <v>19.68</v>
      </c>
      <c r="E1894">
        <v>18.93</v>
      </c>
      <c r="F1894" t="s">
        <v>1496</v>
      </c>
      <c r="G1894" s="2">
        <v>-1.7600000000000001E-2</v>
      </c>
    </row>
    <row r="1895" spans="1:7" x14ac:dyDescent="0.55000000000000004">
      <c r="A1895" s="1">
        <v>35626</v>
      </c>
      <c r="B1895">
        <v>19.670000000000002</v>
      </c>
      <c r="C1895">
        <v>18.97</v>
      </c>
      <c r="D1895">
        <v>19.8</v>
      </c>
      <c r="E1895">
        <v>18.88</v>
      </c>
      <c r="F1895" t="s">
        <v>1497</v>
      </c>
      <c r="G1895" s="2">
        <v>3.5799999999999998E-2</v>
      </c>
    </row>
    <row r="1896" spans="1:7" x14ac:dyDescent="0.55000000000000004">
      <c r="A1896" s="1">
        <v>35627</v>
      </c>
      <c r="B1896">
        <v>19.649999999999999</v>
      </c>
      <c r="C1896">
        <v>19.649999999999999</v>
      </c>
      <c r="D1896">
        <v>19.8</v>
      </c>
      <c r="E1896">
        <v>19.47</v>
      </c>
      <c r="F1896" t="s">
        <v>503</v>
      </c>
      <c r="G1896" s="2">
        <v>-1E-3</v>
      </c>
    </row>
    <row r="1897" spans="1:7" x14ac:dyDescent="0.55000000000000004">
      <c r="A1897" s="1">
        <v>35628</v>
      </c>
      <c r="B1897">
        <v>19.989999999999998</v>
      </c>
      <c r="C1897">
        <v>19.61</v>
      </c>
      <c r="D1897">
        <v>20.239999999999998</v>
      </c>
      <c r="E1897">
        <v>19.53</v>
      </c>
      <c r="F1897" t="s">
        <v>1404</v>
      </c>
      <c r="G1897" s="2">
        <v>1.7299999999999999E-2</v>
      </c>
    </row>
    <row r="1898" spans="1:7" x14ac:dyDescent="0.55000000000000004">
      <c r="A1898" s="1">
        <v>35629</v>
      </c>
      <c r="B1898">
        <v>19.27</v>
      </c>
      <c r="C1898">
        <v>18.97</v>
      </c>
      <c r="D1898">
        <v>20.03</v>
      </c>
      <c r="E1898">
        <v>19.149999999999999</v>
      </c>
      <c r="F1898" t="s">
        <v>1498</v>
      </c>
      <c r="G1898" s="2">
        <v>-3.5999999999999997E-2</v>
      </c>
    </row>
    <row r="1899" spans="1:7" x14ac:dyDescent="0.55000000000000004">
      <c r="A1899" s="1">
        <v>35632</v>
      </c>
      <c r="B1899">
        <v>19.18</v>
      </c>
      <c r="C1899">
        <v>19.27</v>
      </c>
      <c r="D1899">
        <v>19.32</v>
      </c>
      <c r="E1899">
        <v>18.98</v>
      </c>
      <c r="F1899" t="s">
        <v>1499</v>
      </c>
      <c r="G1899" s="2">
        <v>-4.7000000000000002E-3</v>
      </c>
    </row>
    <row r="1900" spans="1:7" x14ac:dyDescent="0.55000000000000004">
      <c r="A1900" s="1">
        <v>35633</v>
      </c>
      <c r="B1900">
        <v>19.079999999999998</v>
      </c>
      <c r="C1900">
        <v>19.2</v>
      </c>
      <c r="D1900">
        <v>19.39</v>
      </c>
      <c r="E1900">
        <v>18.989999999999998</v>
      </c>
      <c r="F1900" t="s">
        <v>1377</v>
      </c>
      <c r="G1900" s="2">
        <v>-5.1999999999999998E-3</v>
      </c>
    </row>
    <row r="1901" spans="1:7" x14ac:dyDescent="0.55000000000000004">
      <c r="A1901" s="1">
        <v>35634</v>
      </c>
      <c r="B1901">
        <v>19.63</v>
      </c>
      <c r="C1901">
        <v>19.48</v>
      </c>
      <c r="D1901">
        <v>19.71</v>
      </c>
      <c r="E1901">
        <v>19.399999999999999</v>
      </c>
      <c r="F1901" t="s">
        <v>589</v>
      </c>
      <c r="G1901" s="2">
        <v>2.8799999999999999E-2</v>
      </c>
    </row>
    <row r="1902" spans="1:7" x14ac:dyDescent="0.55000000000000004">
      <c r="A1902" s="1">
        <v>35635</v>
      </c>
      <c r="B1902">
        <v>19.77</v>
      </c>
      <c r="C1902">
        <v>19.7</v>
      </c>
      <c r="D1902">
        <v>19.82</v>
      </c>
      <c r="E1902">
        <v>19.579999999999998</v>
      </c>
      <c r="F1902" t="s">
        <v>1105</v>
      </c>
      <c r="G1902" s="2">
        <v>7.1000000000000004E-3</v>
      </c>
    </row>
    <row r="1903" spans="1:7" x14ac:dyDescent="0.55000000000000004">
      <c r="A1903" s="1">
        <v>35636</v>
      </c>
      <c r="B1903">
        <v>19.89</v>
      </c>
      <c r="C1903">
        <v>19.670000000000002</v>
      </c>
      <c r="D1903">
        <v>20.2</v>
      </c>
      <c r="E1903">
        <v>19.600000000000001</v>
      </c>
      <c r="F1903" t="s">
        <v>1481</v>
      </c>
      <c r="G1903" s="2">
        <v>6.1000000000000004E-3</v>
      </c>
    </row>
    <row r="1904" spans="1:7" x14ac:dyDescent="0.55000000000000004">
      <c r="A1904" s="1">
        <v>35639</v>
      </c>
      <c r="B1904">
        <v>19.809999999999999</v>
      </c>
      <c r="C1904">
        <v>19.93</v>
      </c>
      <c r="D1904">
        <v>20.07</v>
      </c>
      <c r="E1904">
        <v>19.63</v>
      </c>
      <c r="F1904" t="s">
        <v>621</v>
      </c>
      <c r="G1904" s="2">
        <v>-4.0000000000000001E-3</v>
      </c>
    </row>
    <row r="1905" spans="1:7" x14ac:dyDescent="0.55000000000000004">
      <c r="A1905" s="1">
        <v>35640</v>
      </c>
      <c r="B1905">
        <v>19.850000000000001</v>
      </c>
      <c r="C1905">
        <v>19.77</v>
      </c>
      <c r="D1905">
        <v>20.010000000000002</v>
      </c>
      <c r="E1905">
        <v>19.77</v>
      </c>
      <c r="F1905" t="s">
        <v>1500</v>
      </c>
      <c r="G1905" s="2">
        <v>2E-3</v>
      </c>
    </row>
    <row r="1906" spans="1:7" x14ac:dyDescent="0.55000000000000004">
      <c r="A1906" s="1">
        <v>35641</v>
      </c>
      <c r="B1906">
        <v>20.3</v>
      </c>
      <c r="C1906">
        <v>19.86</v>
      </c>
      <c r="D1906">
        <v>20.329999999999998</v>
      </c>
      <c r="E1906">
        <v>19.850000000000001</v>
      </c>
      <c r="F1906" t="s">
        <v>1501</v>
      </c>
      <c r="G1906" s="2">
        <v>2.2700000000000001E-2</v>
      </c>
    </row>
    <row r="1907" spans="1:7" x14ac:dyDescent="0.55000000000000004">
      <c r="A1907" s="1">
        <v>35642</v>
      </c>
      <c r="B1907">
        <v>20.14</v>
      </c>
      <c r="C1907">
        <v>20.36</v>
      </c>
      <c r="D1907">
        <v>20.5</v>
      </c>
      <c r="E1907">
        <v>19.649999999999999</v>
      </c>
      <c r="F1907" t="s">
        <v>1502</v>
      </c>
      <c r="G1907" s="2">
        <v>-7.9000000000000008E-3</v>
      </c>
    </row>
    <row r="1908" spans="1:7" x14ac:dyDescent="0.55000000000000004">
      <c r="A1908" s="1">
        <v>35643</v>
      </c>
      <c r="B1908">
        <v>20.28</v>
      </c>
      <c r="C1908">
        <v>20.149999999999999</v>
      </c>
      <c r="D1908">
        <v>20.32</v>
      </c>
      <c r="E1908">
        <v>19.88</v>
      </c>
      <c r="F1908" t="s">
        <v>1503</v>
      </c>
      <c r="G1908" s="2">
        <v>7.0000000000000001E-3</v>
      </c>
    </row>
    <row r="1909" spans="1:7" x14ac:dyDescent="0.55000000000000004">
      <c r="A1909" s="1">
        <v>35646</v>
      </c>
      <c r="B1909">
        <v>20.75</v>
      </c>
      <c r="C1909">
        <v>20.3</v>
      </c>
      <c r="D1909">
        <v>20.92</v>
      </c>
      <c r="E1909">
        <v>19.95</v>
      </c>
      <c r="F1909" t="s">
        <v>1504</v>
      </c>
      <c r="G1909" s="2">
        <v>2.3199999999999998E-2</v>
      </c>
    </row>
    <row r="1910" spans="1:7" x14ac:dyDescent="0.55000000000000004">
      <c r="A1910" s="1">
        <v>35647</v>
      </c>
      <c r="B1910">
        <v>20.81</v>
      </c>
      <c r="C1910">
        <v>20.85</v>
      </c>
      <c r="D1910">
        <v>20.94</v>
      </c>
      <c r="E1910">
        <v>20.55</v>
      </c>
      <c r="F1910" t="s">
        <v>1505</v>
      </c>
      <c r="G1910" s="2">
        <v>2.8999999999999998E-3</v>
      </c>
    </row>
    <row r="1911" spans="1:7" x14ac:dyDescent="0.55000000000000004">
      <c r="A1911" s="1">
        <v>35648</v>
      </c>
      <c r="B1911">
        <v>20.46</v>
      </c>
      <c r="C1911">
        <v>20.78</v>
      </c>
      <c r="D1911">
        <v>20.92</v>
      </c>
      <c r="E1911">
        <v>20.399999999999999</v>
      </c>
      <c r="F1911" t="s">
        <v>1506</v>
      </c>
      <c r="G1911" s="2">
        <v>-1.6799999999999999E-2</v>
      </c>
    </row>
    <row r="1912" spans="1:7" x14ac:dyDescent="0.55000000000000004">
      <c r="A1912" s="1">
        <v>35649</v>
      </c>
      <c r="B1912">
        <v>20.09</v>
      </c>
      <c r="C1912">
        <v>20.46</v>
      </c>
      <c r="D1912">
        <v>20.63</v>
      </c>
      <c r="E1912">
        <v>20.07</v>
      </c>
      <c r="F1912" t="s">
        <v>1507</v>
      </c>
      <c r="G1912" s="2">
        <v>-1.8100000000000002E-2</v>
      </c>
    </row>
    <row r="1913" spans="1:7" x14ac:dyDescent="0.55000000000000004">
      <c r="A1913" s="1">
        <v>35650</v>
      </c>
      <c r="B1913">
        <v>19.54</v>
      </c>
      <c r="C1913">
        <v>20.100000000000001</v>
      </c>
      <c r="D1913">
        <v>20.149999999999999</v>
      </c>
      <c r="E1913">
        <v>19.489999999999998</v>
      </c>
      <c r="F1913" t="s">
        <v>1508</v>
      </c>
      <c r="G1913" s="2">
        <v>-2.7400000000000001E-2</v>
      </c>
    </row>
    <row r="1914" spans="1:7" x14ac:dyDescent="0.55000000000000004">
      <c r="A1914" s="1">
        <v>35653</v>
      </c>
      <c r="B1914">
        <v>19.690000000000001</v>
      </c>
      <c r="C1914">
        <v>19.600000000000001</v>
      </c>
      <c r="D1914">
        <v>19.75</v>
      </c>
      <c r="E1914">
        <v>19.55</v>
      </c>
      <c r="F1914" t="s">
        <v>1509</v>
      </c>
      <c r="G1914" s="2">
        <v>7.7000000000000002E-3</v>
      </c>
    </row>
    <row r="1915" spans="1:7" x14ac:dyDescent="0.55000000000000004">
      <c r="A1915" s="1">
        <v>35654</v>
      </c>
      <c r="B1915">
        <v>19.989999999999998</v>
      </c>
      <c r="C1915">
        <v>19.7</v>
      </c>
      <c r="D1915">
        <v>20.02</v>
      </c>
      <c r="E1915">
        <v>19.68</v>
      </c>
      <c r="F1915" t="s">
        <v>464</v>
      </c>
      <c r="G1915" s="2">
        <v>1.52E-2</v>
      </c>
    </row>
    <row r="1916" spans="1:7" x14ac:dyDescent="0.55000000000000004">
      <c r="A1916" s="1">
        <v>35655</v>
      </c>
      <c r="B1916">
        <v>20.190000000000001</v>
      </c>
      <c r="C1916">
        <v>19.989999999999998</v>
      </c>
      <c r="D1916">
        <v>20.3</v>
      </c>
      <c r="E1916">
        <v>19.75</v>
      </c>
      <c r="F1916" t="s">
        <v>1510</v>
      </c>
      <c r="G1916" s="2">
        <v>0.01</v>
      </c>
    </row>
    <row r="1917" spans="1:7" x14ac:dyDescent="0.55000000000000004">
      <c r="A1917" s="1">
        <v>35656</v>
      </c>
      <c r="B1917">
        <v>20.079999999999998</v>
      </c>
      <c r="C1917">
        <v>20.149999999999999</v>
      </c>
      <c r="D1917">
        <v>20.45</v>
      </c>
      <c r="E1917">
        <v>20.059999999999999</v>
      </c>
      <c r="F1917" t="s">
        <v>975</v>
      </c>
      <c r="G1917" s="2">
        <v>-5.4000000000000003E-3</v>
      </c>
    </row>
    <row r="1918" spans="1:7" x14ac:dyDescent="0.55000000000000004">
      <c r="A1918" s="1">
        <v>35657</v>
      </c>
      <c r="B1918">
        <v>20.07</v>
      </c>
      <c r="C1918">
        <v>20.03</v>
      </c>
      <c r="D1918">
        <v>20.170000000000002</v>
      </c>
      <c r="E1918">
        <v>19.86</v>
      </c>
      <c r="F1918" t="s">
        <v>1511</v>
      </c>
      <c r="G1918" s="2">
        <v>-5.0000000000000001E-4</v>
      </c>
    </row>
    <row r="1919" spans="1:7" x14ac:dyDescent="0.55000000000000004">
      <c r="A1919" s="1">
        <v>35660</v>
      </c>
      <c r="B1919">
        <v>19.91</v>
      </c>
      <c r="C1919">
        <v>20.05</v>
      </c>
      <c r="D1919">
        <v>20.05</v>
      </c>
      <c r="E1919">
        <v>19.670000000000002</v>
      </c>
      <c r="F1919" t="s">
        <v>1512</v>
      </c>
      <c r="G1919" s="2">
        <v>-8.0000000000000002E-3</v>
      </c>
    </row>
    <row r="1920" spans="1:7" x14ac:dyDescent="0.55000000000000004">
      <c r="A1920" s="1">
        <v>35661</v>
      </c>
      <c r="B1920">
        <v>20.12</v>
      </c>
      <c r="C1920">
        <v>19.93</v>
      </c>
      <c r="D1920">
        <v>20.350000000000001</v>
      </c>
      <c r="E1920">
        <v>19.91</v>
      </c>
      <c r="F1920" t="s">
        <v>1386</v>
      </c>
      <c r="G1920" s="2">
        <v>1.0500000000000001E-2</v>
      </c>
    </row>
    <row r="1921" spans="1:7" x14ac:dyDescent="0.55000000000000004">
      <c r="A1921" s="1">
        <v>35662</v>
      </c>
      <c r="B1921">
        <v>20.059999999999999</v>
      </c>
      <c r="C1921">
        <v>20.13</v>
      </c>
      <c r="D1921">
        <v>20.25</v>
      </c>
      <c r="E1921">
        <v>19.88</v>
      </c>
      <c r="F1921" t="s">
        <v>1321</v>
      </c>
      <c r="G1921" s="2">
        <v>-3.0000000000000001E-3</v>
      </c>
    </row>
    <row r="1922" spans="1:7" x14ac:dyDescent="0.55000000000000004">
      <c r="A1922" s="1">
        <v>35663</v>
      </c>
      <c r="B1922">
        <v>19.66</v>
      </c>
      <c r="C1922">
        <v>20.190000000000001</v>
      </c>
      <c r="D1922">
        <v>20.22</v>
      </c>
      <c r="E1922">
        <v>19.59</v>
      </c>
      <c r="F1922" t="s">
        <v>1513</v>
      </c>
      <c r="G1922" s="2">
        <v>-1.9900000000000001E-2</v>
      </c>
    </row>
    <row r="1923" spans="1:7" x14ac:dyDescent="0.55000000000000004">
      <c r="A1923" s="1">
        <v>35664</v>
      </c>
      <c r="B1923">
        <v>19.7</v>
      </c>
      <c r="C1923">
        <v>19.66</v>
      </c>
      <c r="D1923">
        <v>19.88</v>
      </c>
      <c r="E1923">
        <v>19.63</v>
      </c>
      <c r="F1923" t="s">
        <v>1514</v>
      </c>
      <c r="G1923" s="2">
        <v>2E-3</v>
      </c>
    </row>
    <row r="1924" spans="1:7" x14ac:dyDescent="0.55000000000000004">
      <c r="A1924" s="1">
        <v>35667</v>
      </c>
      <c r="B1924">
        <v>19.260000000000002</v>
      </c>
      <c r="C1924">
        <v>19.75</v>
      </c>
      <c r="D1924">
        <v>19.77</v>
      </c>
      <c r="E1924">
        <v>19.14</v>
      </c>
      <c r="F1924" t="s">
        <v>1515</v>
      </c>
      <c r="G1924" s="2">
        <v>-2.23E-2</v>
      </c>
    </row>
    <row r="1925" spans="1:7" x14ac:dyDescent="0.55000000000000004">
      <c r="A1925" s="1">
        <v>35668</v>
      </c>
      <c r="B1925">
        <v>19.28</v>
      </c>
      <c r="C1925">
        <v>19.28</v>
      </c>
      <c r="D1925">
        <v>19.420000000000002</v>
      </c>
      <c r="E1925">
        <v>19.16</v>
      </c>
      <c r="F1925" t="s">
        <v>521</v>
      </c>
      <c r="G1925" s="2">
        <v>1E-3</v>
      </c>
    </row>
    <row r="1926" spans="1:7" x14ac:dyDescent="0.55000000000000004">
      <c r="A1926" s="1">
        <v>35669</v>
      </c>
      <c r="B1926">
        <v>19.73</v>
      </c>
      <c r="C1926">
        <v>19.350000000000001</v>
      </c>
      <c r="D1926">
        <v>19.850000000000001</v>
      </c>
      <c r="E1926">
        <v>19.170000000000002</v>
      </c>
      <c r="F1926" t="s">
        <v>1516</v>
      </c>
      <c r="G1926" s="2">
        <v>2.3300000000000001E-2</v>
      </c>
    </row>
    <row r="1927" spans="1:7" x14ac:dyDescent="0.55000000000000004">
      <c r="A1927" s="1">
        <v>35670</v>
      </c>
      <c r="B1927">
        <v>19.579999999999998</v>
      </c>
      <c r="C1927">
        <v>19.8</v>
      </c>
      <c r="D1927">
        <v>19.95</v>
      </c>
      <c r="E1927">
        <v>19.46</v>
      </c>
      <c r="F1927" t="s">
        <v>1517</v>
      </c>
      <c r="G1927" s="2">
        <v>-7.6E-3</v>
      </c>
    </row>
    <row r="1928" spans="1:7" x14ac:dyDescent="0.55000000000000004">
      <c r="A1928" s="1">
        <v>35671</v>
      </c>
      <c r="B1928">
        <v>19.61</v>
      </c>
      <c r="C1928">
        <v>19.61</v>
      </c>
      <c r="D1928">
        <v>19.760000000000002</v>
      </c>
      <c r="E1928">
        <v>19.53</v>
      </c>
      <c r="F1928" t="s">
        <v>1518</v>
      </c>
      <c r="G1928" s="2">
        <v>1.5E-3</v>
      </c>
    </row>
    <row r="1929" spans="1:7" x14ac:dyDescent="0.55000000000000004">
      <c r="A1929" s="1">
        <v>35675</v>
      </c>
      <c r="B1929">
        <v>19.649999999999999</v>
      </c>
      <c r="C1929">
        <v>19.600000000000001</v>
      </c>
      <c r="D1929">
        <v>19.88</v>
      </c>
      <c r="E1929">
        <v>19.38</v>
      </c>
      <c r="F1929" t="s">
        <v>1519</v>
      </c>
      <c r="G1929" s="2">
        <v>2E-3</v>
      </c>
    </row>
    <row r="1930" spans="1:7" x14ac:dyDescent="0.55000000000000004">
      <c r="A1930" s="1">
        <v>35676</v>
      </c>
      <c r="B1930">
        <v>19.61</v>
      </c>
      <c r="C1930">
        <v>19.649999999999999</v>
      </c>
      <c r="D1930">
        <v>19.79</v>
      </c>
      <c r="E1930">
        <v>19.54</v>
      </c>
      <c r="F1930" t="s">
        <v>67</v>
      </c>
      <c r="G1930" s="2">
        <v>-2E-3</v>
      </c>
    </row>
    <row r="1931" spans="1:7" x14ac:dyDescent="0.55000000000000004">
      <c r="A1931" s="1">
        <v>35677</v>
      </c>
      <c r="B1931">
        <v>19.399999999999999</v>
      </c>
      <c r="C1931">
        <v>19.57</v>
      </c>
      <c r="D1931">
        <v>19.690000000000001</v>
      </c>
      <c r="E1931">
        <v>19.36</v>
      </c>
      <c r="F1931" t="s">
        <v>1520</v>
      </c>
      <c r="G1931" s="2">
        <v>-1.0699999999999999E-2</v>
      </c>
    </row>
    <row r="1932" spans="1:7" x14ac:dyDescent="0.55000000000000004">
      <c r="A1932" s="1">
        <v>35678</v>
      </c>
      <c r="B1932">
        <v>19.63</v>
      </c>
      <c r="C1932">
        <v>19.420000000000002</v>
      </c>
      <c r="D1932">
        <v>19.989999999999998</v>
      </c>
      <c r="E1932">
        <v>19.32</v>
      </c>
      <c r="F1932" t="s">
        <v>1521</v>
      </c>
      <c r="G1932" s="2">
        <v>1.1900000000000001E-2</v>
      </c>
    </row>
    <row r="1933" spans="1:7" x14ac:dyDescent="0.55000000000000004">
      <c r="A1933" s="1">
        <v>35681</v>
      </c>
      <c r="B1933">
        <v>19.45</v>
      </c>
      <c r="C1933">
        <v>19.649999999999999</v>
      </c>
      <c r="D1933">
        <v>19.75</v>
      </c>
      <c r="E1933">
        <v>19.41</v>
      </c>
      <c r="F1933" t="s">
        <v>1522</v>
      </c>
      <c r="G1933" s="2">
        <v>-9.1999999999999998E-3</v>
      </c>
    </row>
    <row r="1934" spans="1:7" x14ac:dyDescent="0.55000000000000004">
      <c r="A1934" s="1">
        <v>35682</v>
      </c>
      <c r="B1934">
        <v>19.420000000000002</v>
      </c>
      <c r="C1934">
        <v>19.45</v>
      </c>
      <c r="D1934">
        <v>19.61</v>
      </c>
      <c r="E1934">
        <v>19.37</v>
      </c>
      <c r="F1934" t="s">
        <v>1523</v>
      </c>
      <c r="G1934" s="2">
        <v>-1.5E-3</v>
      </c>
    </row>
    <row r="1935" spans="1:7" x14ac:dyDescent="0.55000000000000004">
      <c r="A1935" s="1">
        <v>35683</v>
      </c>
      <c r="B1935">
        <v>19.420000000000002</v>
      </c>
      <c r="C1935">
        <v>19.45</v>
      </c>
      <c r="D1935">
        <v>19.63</v>
      </c>
      <c r="E1935">
        <v>19.350000000000001</v>
      </c>
      <c r="F1935" t="s">
        <v>1522</v>
      </c>
      <c r="G1935" s="2">
        <v>0</v>
      </c>
    </row>
    <row r="1936" spans="1:7" x14ac:dyDescent="0.55000000000000004">
      <c r="A1936" s="1">
        <v>35684</v>
      </c>
      <c r="B1936">
        <v>19.37</v>
      </c>
      <c r="C1936">
        <v>19.39</v>
      </c>
      <c r="D1936">
        <v>19.72</v>
      </c>
      <c r="E1936">
        <v>19.3</v>
      </c>
      <c r="F1936" t="s">
        <v>1281</v>
      </c>
      <c r="G1936" s="2">
        <v>-2.5999999999999999E-3</v>
      </c>
    </row>
    <row r="1937" spans="1:7" x14ac:dyDescent="0.55000000000000004">
      <c r="A1937" s="1">
        <v>35685</v>
      </c>
      <c r="B1937">
        <v>19.32</v>
      </c>
      <c r="C1937">
        <v>19.39</v>
      </c>
      <c r="D1937">
        <v>19.47</v>
      </c>
      <c r="E1937">
        <v>19.27</v>
      </c>
      <c r="F1937" t="s">
        <v>1524</v>
      </c>
      <c r="G1937" s="2">
        <v>-2.5999999999999999E-3</v>
      </c>
    </row>
    <row r="1938" spans="1:7" x14ac:dyDescent="0.55000000000000004">
      <c r="A1938" s="1">
        <v>35688</v>
      </c>
      <c r="B1938">
        <v>19.27</v>
      </c>
      <c r="C1938">
        <v>19.45</v>
      </c>
      <c r="D1938">
        <v>19.45</v>
      </c>
      <c r="E1938">
        <v>19.23</v>
      </c>
      <c r="F1938" t="s">
        <v>1525</v>
      </c>
      <c r="G1938" s="2">
        <v>-2.5999999999999999E-3</v>
      </c>
    </row>
    <row r="1939" spans="1:7" x14ac:dyDescent="0.55000000000000004">
      <c r="A1939" s="1">
        <v>35689</v>
      </c>
      <c r="B1939">
        <v>19.61</v>
      </c>
      <c r="C1939">
        <v>19.260000000000002</v>
      </c>
      <c r="D1939">
        <v>19.850000000000001</v>
      </c>
      <c r="E1939">
        <v>19.239999999999998</v>
      </c>
      <c r="F1939" t="s">
        <v>1526</v>
      </c>
      <c r="G1939" s="2">
        <v>1.7600000000000001E-2</v>
      </c>
    </row>
    <row r="1940" spans="1:7" x14ac:dyDescent="0.55000000000000004">
      <c r="A1940" s="1">
        <v>35690</v>
      </c>
      <c r="B1940">
        <v>19.420000000000002</v>
      </c>
      <c r="C1940">
        <v>19.62</v>
      </c>
      <c r="D1940">
        <v>19.670000000000002</v>
      </c>
      <c r="E1940">
        <v>19.399999999999999</v>
      </c>
      <c r="F1940" t="s">
        <v>1527</v>
      </c>
      <c r="G1940" s="2">
        <v>-9.7000000000000003E-3</v>
      </c>
    </row>
    <row r="1941" spans="1:7" x14ac:dyDescent="0.55000000000000004">
      <c r="A1941" s="1">
        <v>35691</v>
      </c>
      <c r="B1941">
        <v>19.38</v>
      </c>
      <c r="C1941">
        <v>19.399999999999999</v>
      </c>
      <c r="D1941">
        <v>19.600000000000001</v>
      </c>
      <c r="E1941">
        <v>19.32</v>
      </c>
      <c r="F1941" t="s">
        <v>1528</v>
      </c>
      <c r="G1941" s="2">
        <v>-2.0999999999999999E-3</v>
      </c>
    </row>
    <row r="1942" spans="1:7" x14ac:dyDescent="0.55000000000000004">
      <c r="A1942" s="1">
        <v>35692</v>
      </c>
      <c r="B1942">
        <v>19.350000000000001</v>
      </c>
      <c r="C1942">
        <v>19.34</v>
      </c>
      <c r="D1942">
        <v>19.440000000000001</v>
      </c>
      <c r="E1942">
        <v>19.3</v>
      </c>
      <c r="F1942" t="s">
        <v>1529</v>
      </c>
      <c r="G1942" s="2">
        <v>-1.5E-3</v>
      </c>
    </row>
    <row r="1943" spans="1:7" x14ac:dyDescent="0.55000000000000004">
      <c r="A1943" s="1">
        <v>35695</v>
      </c>
      <c r="B1943">
        <v>19.600000000000001</v>
      </c>
      <c r="C1943">
        <v>19.37</v>
      </c>
      <c r="D1943">
        <v>19.66</v>
      </c>
      <c r="E1943">
        <v>19.37</v>
      </c>
      <c r="F1943" t="s">
        <v>1530</v>
      </c>
      <c r="G1943" s="2">
        <v>1.29E-2</v>
      </c>
    </row>
    <row r="1944" spans="1:7" x14ac:dyDescent="0.55000000000000004">
      <c r="A1944" s="1">
        <v>35696</v>
      </c>
      <c r="B1944">
        <v>19.79</v>
      </c>
      <c r="C1944">
        <v>19.82</v>
      </c>
      <c r="D1944">
        <v>19.98</v>
      </c>
      <c r="E1944">
        <v>19.75</v>
      </c>
      <c r="F1944" t="s">
        <v>1514</v>
      </c>
      <c r="G1944" s="2">
        <v>9.7000000000000003E-3</v>
      </c>
    </row>
    <row r="1945" spans="1:7" x14ac:dyDescent="0.55000000000000004">
      <c r="A1945" s="1">
        <v>35697</v>
      </c>
      <c r="B1945">
        <v>19.940000000000001</v>
      </c>
      <c r="C1945">
        <v>19.82</v>
      </c>
      <c r="D1945">
        <v>20.04</v>
      </c>
      <c r="E1945">
        <v>19.64</v>
      </c>
      <c r="F1945" t="s">
        <v>1096</v>
      </c>
      <c r="G1945" s="2">
        <v>7.6E-3</v>
      </c>
    </row>
    <row r="1946" spans="1:7" x14ac:dyDescent="0.55000000000000004">
      <c r="A1946" s="1">
        <v>35698</v>
      </c>
      <c r="B1946">
        <v>20.39</v>
      </c>
      <c r="C1946">
        <v>19.95</v>
      </c>
      <c r="D1946">
        <v>20.47</v>
      </c>
      <c r="E1946">
        <v>19.95</v>
      </c>
      <c r="F1946" t="s">
        <v>1531</v>
      </c>
      <c r="G1946" s="2">
        <v>2.2599999999999999E-2</v>
      </c>
    </row>
    <row r="1947" spans="1:7" x14ac:dyDescent="0.55000000000000004">
      <c r="A1947" s="1">
        <v>35699</v>
      </c>
      <c r="B1947">
        <v>20.87</v>
      </c>
      <c r="C1947">
        <v>20.350000000000001</v>
      </c>
      <c r="D1947">
        <v>20.92</v>
      </c>
      <c r="E1947">
        <v>20.3</v>
      </c>
      <c r="F1947" t="s">
        <v>1532</v>
      </c>
      <c r="G1947" s="2">
        <v>2.35E-2</v>
      </c>
    </row>
    <row r="1948" spans="1:7" x14ac:dyDescent="0.55000000000000004">
      <c r="A1948" s="1">
        <v>35702</v>
      </c>
      <c r="B1948">
        <v>21.26</v>
      </c>
      <c r="C1948">
        <v>20.87</v>
      </c>
      <c r="D1948">
        <v>21.3</v>
      </c>
      <c r="E1948">
        <v>20.71</v>
      </c>
      <c r="F1948" t="s">
        <v>1533</v>
      </c>
      <c r="G1948" s="2">
        <v>1.8700000000000001E-2</v>
      </c>
    </row>
    <row r="1949" spans="1:7" x14ac:dyDescent="0.55000000000000004">
      <c r="A1949" s="1">
        <v>35703</v>
      </c>
      <c r="B1949">
        <v>21.18</v>
      </c>
      <c r="C1949">
        <v>21.16</v>
      </c>
      <c r="D1949">
        <v>21.48</v>
      </c>
      <c r="E1949">
        <v>21.15</v>
      </c>
      <c r="F1949" t="s">
        <v>1534</v>
      </c>
      <c r="G1949" s="2">
        <v>-3.8E-3</v>
      </c>
    </row>
    <row r="1950" spans="1:7" x14ac:dyDescent="0.55000000000000004">
      <c r="A1950" s="1">
        <v>35704</v>
      </c>
      <c r="B1950">
        <v>21.05</v>
      </c>
      <c r="C1950">
        <v>21.16</v>
      </c>
      <c r="D1950">
        <v>21.33</v>
      </c>
      <c r="E1950">
        <v>21.01</v>
      </c>
      <c r="F1950" t="s">
        <v>1004</v>
      </c>
      <c r="G1950" s="2">
        <v>-6.1000000000000004E-3</v>
      </c>
    </row>
    <row r="1951" spans="1:7" x14ac:dyDescent="0.55000000000000004">
      <c r="A1951" s="1">
        <v>35705</v>
      </c>
      <c r="B1951">
        <v>21.77</v>
      </c>
      <c r="C1951">
        <v>21.03</v>
      </c>
      <c r="D1951">
        <v>21.85</v>
      </c>
      <c r="E1951">
        <v>20.87</v>
      </c>
      <c r="F1951" t="s">
        <v>1535</v>
      </c>
      <c r="G1951" s="2">
        <v>3.4200000000000001E-2</v>
      </c>
    </row>
    <row r="1952" spans="1:7" x14ac:dyDescent="0.55000000000000004">
      <c r="A1952" s="1">
        <v>35706</v>
      </c>
      <c r="B1952">
        <v>22.76</v>
      </c>
      <c r="C1952">
        <v>21.83</v>
      </c>
      <c r="D1952">
        <v>23.15</v>
      </c>
      <c r="E1952">
        <v>21.77</v>
      </c>
      <c r="F1952" t="s">
        <v>1536</v>
      </c>
      <c r="G1952" s="2">
        <v>4.5499999999999999E-2</v>
      </c>
    </row>
    <row r="1953" spans="1:7" x14ac:dyDescent="0.55000000000000004">
      <c r="A1953" s="1">
        <v>35709</v>
      </c>
      <c r="B1953">
        <v>21.93</v>
      </c>
      <c r="C1953">
        <v>22.85</v>
      </c>
      <c r="D1953">
        <v>23.03</v>
      </c>
      <c r="E1953">
        <v>21.65</v>
      </c>
      <c r="F1953" t="s">
        <v>1132</v>
      </c>
      <c r="G1953" s="2">
        <v>-3.6499999999999998E-2</v>
      </c>
    </row>
    <row r="1954" spans="1:7" x14ac:dyDescent="0.55000000000000004">
      <c r="A1954" s="1">
        <v>35710</v>
      </c>
      <c r="B1954">
        <v>21.96</v>
      </c>
      <c r="C1954">
        <v>21.83</v>
      </c>
      <c r="D1954">
        <v>22.27</v>
      </c>
      <c r="E1954">
        <v>21.8</v>
      </c>
      <c r="F1954" t="s">
        <v>1437</v>
      </c>
      <c r="G1954" s="2">
        <v>1.4E-3</v>
      </c>
    </row>
    <row r="1955" spans="1:7" x14ac:dyDescent="0.55000000000000004">
      <c r="A1955" s="1">
        <v>35711</v>
      </c>
      <c r="B1955">
        <v>22.18</v>
      </c>
      <c r="C1955">
        <v>21.96</v>
      </c>
      <c r="D1955">
        <v>22.34</v>
      </c>
      <c r="E1955">
        <v>21.77</v>
      </c>
      <c r="F1955" t="s">
        <v>1537</v>
      </c>
      <c r="G1955" s="2">
        <v>0.01</v>
      </c>
    </row>
    <row r="1956" spans="1:7" x14ac:dyDescent="0.55000000000000004">
      <c r="A1956" s="1">
        <v>35712</v>
      </c>
      <c r="B1956">
        <v>22.12</v>
      </c>
      <c r="C1956">
        <v>22.17</v>
      </c>
      <c r="D1956">
        <v>22.3</v>
      </c>
      <c r="E1956">
        <v>21.81</v>
      </c>
      <c r="F1956" t="s">
        <v>1157</v>
      </c>
      <c r="G1956" s="2">
        <v>-2.7000000000000001E-3</v>
      </c>
    </row>
    <row r="1957" spans="1:7" x14ac:dyDescent="0.55000000000000004">
      <c r="A1957" s="1">
        <v>35713</v>
      </c>
      <c r="B1957">
        <v>22.1</v>
      </c>
      <c r="C1957">
        <v>22.03</v>
      </c>
      <c r="D1957">
        <v>22.2</v>
      </c>
      <c r="E1957">
        <v>21.88</v>
      </c>
      <c r="F1957" t="s">
        <v>1538</v>
      </c>
      <c r="G1957" s="2">
        <v>-8.9999999999999998E-4</v>
      </c>
    </row>
    <row r="1958" spans="1:7" x14ac:dyDescent="0.55000000000000004">
      <c r="A1958" s="1">
        <v>35716</v>
      </c>
      <c r="B1958">
        <v>21.32</v>
      </c>
      <c r="C1958">
        <v>22</v>
      </c>
      <c r="D1958">
        <v>22</v>
      </c>
      <c r="E1958">
        <v>21.2</v>
      </c>
      <c r="F1958" t="s">
        <v>176</v>
      </c>
      <c r="G1958" s="2">
        <v>-3.5299999999999998E-2</v>
      </c>
    </row>
    <row r="1959" spans="1:7" x14ac:dyDescent="0.55000000000000004">
      <c r="A1959" s="1">
        <v>35717</v>
      </c>
      <c r="B1959">
        <v>20.7</v>
      </c>
      <c r="C1959">
        <v>21.3</v>
      </c>
      <c r="D1959">
        <v>21.54</v>
      </c>
      <c r="E1959">
        <v>20.51</v>
      </c>
      <c r="F1959" t="s">
        <v>1539</v>
      </c>
      <c r="G1959" s="2">
        <v>-2.9100000000000001E-2</v>
      </c>
    </row>
    <row r="1960" spans="1:7" x14ac:dyDescent="0.55000000000000004">
      <c r="A1960" s="1">
        <v>35718</v>
      </c>
      <c r="B1960">
        <v>20.57</v>
      </c>
      <c r="C1960">
        <v>20.72</v>
      </c>
      <c r="D1960">
        <v>20.88</v>
      </c>
      <c r="E1960">
        <v>20.5</v>
      </c>
      <c r="F1960" t="s">
        <v>1540</v>
      </c>
      <c r="G1960" s="2">
        <v>-6.3E-3</v>
      </c>
    </row>
    <row r="1961" spans="1:7" x14ac:dyDescent="0.55000000000000004">
      <c r="A1961" s="1">
        <v>35719</v>
      </c>
      <c r="B1961">
        <v>20.97</v>
      </c>
      <c r="C1961">
        <v>20.59</v>
      </c>
      <c r="D1961">
        <v>21.02</v>
      </c>
      <c r="E1961">
        <v>20.47</v>
      </c>
      <c r="F1961" t="s">
        <v>1541</v>
      </c>
      <c r="G1961" s="2">
        <v>1.9400000000000001E-2</v>
      </c>
    </row>
    <row r="1962" spans="1:7" x14ac:dyDescent="0.55000000000000004">
      <c r="A1962" s="1">
        <v>35720</v>
      </c>
      <c r="B1962">
        <v>20.59</v>
      </c>
      <c r="C1962">
        <v>21</v>
      </c>
      <c r="D1962">
        <v>21.55</v>
      </c>
      <c r="E1962">
        <v>20.5</v>
      </c>
      <c r="F1962" t="s">
        <v>1542</v>
      </c>
      <c r="G1962" s="2">
        <v>-1.8100000000000002E-2</v>
      </c>
    </row>
    <row r="1963" spans="1:7" x14ac:dyDescent="0.55000000000000004">
      <c r="A1963" s="1">
        <v>35723</v>
      </c>
      <c r="B1963">
        <v>20.7</v>
      </c>
      <c r="C1963">
        <v>20.59</v>
      </c>
      <c r="D1963">
        <v>20.75</v>
      </c>
      <c r="E1963">
        <v>20.45</v>
      </c>
      <c r="F1963" t="s">
        <v>569</v>
      </c>
      <c r="G1963" s="2">
        <v>5.3E-3</v>
      </c>
    </row>
    <row r="1964" spans="1:7" x14ac:dyDescent="0.55000000000000004">
      <c r="A1964" s="1">
        <v>35724</v>
      </c>
      <c r="B1964">
        <v>20.67</v>
      </c>
      <c r="C1964">
        <v>20.64</v>
      </c>
      <c r="D1964">
        <v>20.77</v>
      </c>
      <c r="E1964">
        <v>20.55</v>
      </c>
      <c r="F1964" t="s">
        <v>1543</v>
      </c>
      <c r="G1964" s="2">
        <v>-1.4E-3</v>
      </c>
    </row>
    <row r="1965" spans="1:7" x14ac:dyDescent="0.55000000000000004">
      <c r="A1965" s="1">
        <v>35725</v>
      </c>
      <c r="B1965">
        <v>21.42</v>
      </c>
      <c r="C1965">
        <v>20.83</v>
      </c>
      <c r="D1965">
        <v>21.57</v>
      </c>
      <c r="E1965">
        <v>20.83</v>
      </c>
      <c r="F1965" t="s">
        <v>1011</v>
      </c>
      <c r="G1965" s="2">
        <v>3.6299999999999999E-2</v>
      </c>
    </row>
    <row r="1966" spans="1:7" x14ac:dyDescent="0.55000000000000004">
      <c r="A1966" s="1">
        <v>35726</v>
      </c>
      <c r="B1966">
        <v>21.09</v>
      </c>
      <c r="C1966">
        <v>21.42</v>
      </c>
      <c r="D1966">
        <v>21.55</v>
      </c>
      <c r="E1966">
        <v>21.05</v>
      </c>
      <c r="F1966" t="s">
        <v>814</v>
      </c>
      <c r="G1966" s="2">
        <v>-1.54E-2</v>
      </c>
    </row>
    <row r="1967" spans="1:7" x14ac:dyDescent="0.55000000000000004">
      <c r="A1967" s="1">
        <v>35727</v>
      </c>
      <c r="B1967">
        <v>20.97</v>
      </c>
      <c r="C1967">
        <v>21.12</v>
      </c>
      <c r="D1967">
        <v>21.46</v>
      </c>
      <c r="E1967">
        <v>20.91</v>
      </c>
      <c r="F1967" t="s">
        <v>1544</v>
      </c>
      <c r="G1967" s="2">
        <v>-5.7000000000000002E-3</v>
      </c>
    </row>
    <row r="1968" spans="1:7" x14ac:dyDescent="0.55000000000000004">
      <c r="A1968" s="1">
        <v>35730</v>
      </c>
      <c r="B1968">
        <v>21.07</v>
      </c>
      <c r="C1968">
        <v>20.97</v>
      </c>
      <c r="D1968">
        <v>21.44</v>
      </c>
      <c r="E1968">
        <v>20.97</v>
      </c>
      <c r="F1968" t="s">
        <v>1545</v>
      </c>
      <c r="G1968" s="2">
        <v>4.7999999999999996E-3</v>
      </c>
    </row>
    <row r="1969" spans="1:7" x14ac:dyDescent="0.55000000000000004">
      <c r="A1969" s="1">
        <v>35731</v>
      </c>
      <c r="B1969">
        <v>20.46</v>
      </c>
      <c r="C1969">
        <v>21.06</v>
      </c>
      <c r="D1969">
        <v>21.08</v>
      </c>
      <c r="E1969">
        <v>20.149999999999999</v>
      </c>
      <c r="F1969" t="s">
        <v>1546</v>
      </c>
      <c r="G1969" s="2">
        <v>-2.9000000000000001E-2</v>
      </c>
    </row>
    <row r="1970" spans="1:7" x14ac:dyDescent="0.55000000000000004">
      <c r="A1970" s="1">
        <v>35732</v>
      </c>
      <c r="B1970">
        <v>20.71</v>
      </c>
      <c r="C1970">
        <v>20.41</v>
      </c>
      <c r="D1970">
        <v>20.95</v>
      </c>
      <c r="E1970">
        <v>20.36</v>
      </c>
      <c r="F1970" t="s">
        <v>951</v>
      </c>
      <c r="G1970" s="2">
        <v>1.2200000000000001E-2</v>
      </c>
    </row>
    <row r="1971" spans="1:7" x14ac:dyDescent="0.55000000000000004">
      <c r="A1971" s="1">
        <v>35733</v>
      </c>
      <c r="B1971">
        <v>21.22</v>
      </c>
      <c r="C1971">
        <v>20.72</v>
      </c>
      <c r="D1971">
        <v>21.25</v>
      </c>
      <c r="E1971">
        <v>20.72</v>
      </c>
      <c r="F1971" t="s">
        <v>1547</v>
      </c>
      <c r="G1971" s="2">
        <v>2.46E-2</v>
      </c>
    </row>
    <row r="1972" spans="1:7" x14ac:dyDescent="0.55000000000000004">
      <c r="A1972" s="1">
        <v>35734</v>
      </c>
      <c r="B1972">
        <v>21.08</v>
      </c>
      <c r="C1972">
        <v>21.2</v>
      </c>
      <c r="D1972">
        <v>21.42</v>
      </c>
      <c r="E1972">
        <v>21.06</v>
      </c>
      <c r="F1972" t="s">
        <v>337</v>
      </c>
      <c r="G1972" s="2">
        <v>-6.6E-3</v>
      </c>
    </row>
    <row r="1973" spans="1:7" x14ac:dyDescent="0.55000000000000004">
      <c r="A1973" s="1">
        <v>35737</v>
      </c>
      <c r="B1973">
        <v>20.96</v>
      </c>
      <c r="C1973">
        <v>21.3</v>
      </c>
      <c r="D1973">
        <v>21.55</v>
      </c>
      <c r="E1973">
        <v>20.85</v>
      </c>
      <c r="F1973" t="s">
        <v>384</v>
      </c>
      <c r="G1973" s="2">
        <v>-5.7000000000000002E-3</v>
      </c>
    </row>
    <row r="1974" spans="1:7" x14ac:dyDescent="0.55000000000000004">
      <c r="A1974" s="1">
        <v>35738</v>
      </c>
      <c r="B1974">
        <v>20.7</v>
      </c>
      <c r="C1974">
        <v>20.94</v>
      </c>
      <c r="D1974">
        <v>21.03</v>
      </c>
      <c r="E1974">
        <v>20.65</v>
      </c>
      <c r="F1974" t="s">
        <v>1548</v>
      </c>
      <c r="G1974" s="2">
        <v>-1.24E-2</v>
      </c>
    </row>
    <row r="1975" spans="1:7" x14ac:dyDescent="0.55000000000000004">
      <c r="A1975" s="1">
        <v>35739</v>
      </c>
      <c r="B1975">
        <v>20.309999999999999</v>
      </c>
      <c r="C1975">
        <v>20.68</v>
      </c>
      <c r="D1975">
        <v>20.75</v>
      </c>
      <c r="E1975">
        <v>20.28</v>
      </c>
      <c r="F1975" t="s">
        <v>1549</v>
      </c>
      <c r="G1975" s="2">
        <v>-1.8800000000000001E-2</v>
      </c>
    </row>
    <row r="1976" spans="1:7" x14ac:dyDescent="0.55000000000000004">
      <c r="A1976" s="1">
        <v>35740</v>
      </c>
      <c r="B1976">
        <v>20.39</v>
      </c>
      <c r="C1976">
        <v>20.55</v>
      </c>
      <c r="D1976">
        <v>20.6</v>
      </c>
      <c r="E1976">
        <v>20.329999999999998</v>
      </c>
      <c r="F1976" t="s">
        <v>1550</v>
      </c>
      <c r="G1976" s="2">
        <v>3.8999999999999998E-3</v>
      </c>
    </row>
    <row r="1977" spans="1:7" x14ac:dyDescent="0.55000000000000004">
      <c r="A1977" s="1">
        <v>35741</v>
      </c>
      <c r="B1977">
        <v>20.77</v>
      </c>
      <c r="C1977">
        <v>20.45</v>
      </c>
      <c r="D1977">
        <v>21.06</v>
      </c>
      <c r="E1977">
        <v>20.399999999999999</v>
      </c>
      <c r="F1977" t="s">
        <v>201</v>
      </c>
      <c r="G1977" s="2">
        <v>1.8599999999999998E-2</v>
      </c>
    </row>
    <row r="1978" spans="1:7" x14ac:dyDescent="0.55000000000000004">
      <c r="A1978" s="1">
        <v>35744</v>
      </c>
      <c r="B1978">
        <v>20.399999999999999</v>
      </c>
      <c r="C1978">
        <v>20.87</v>
      </c>
      <c r="D1978">
        <v>21.1</v>
      </c>
      <c r="E1978">
        <v>20.350000000000001</v>
      </c>
      <c r="F1978" t="s">
        <v>1551</v>
      </c>
      <c r="G1978" s="2">
        <v>-1.78E-2</v>
      </c>
    </row>
    <row r="1979" spans="1:7" x14ac:dyDescent="0.55000000000000004">
      <c r="A1979" s="1">
        <v>35745</v>
      </c>
      <c r="B1979">
        <v>20.51</v>
      </c>
      <c r="C1979">
        <v>20.45</v>
      </c>
      <c r="D1979">
        <v>20.63</v>
      </c>
      <c r="E1979">
        <v>20.36</v>
      </c>
      <c r="F1979" t="s">
        <v>1552</v>
      </c>
      <c r="G1979" s="2">
        <v>5.4000000000000003E-3</v>
      </c>
    </row>
    <row r="1980" spans="1:7" x14ac:dyDescent="0.55000000000000004">
      <c r="A1980" s="1">
        <v>35746</v>
      </c>
      <c r="B1980">
        <v>20.49</v>
      </c>
      <c r="C1980">
        <v>20.54</v>
      </c>
      <c r="D1980">
        <v>20.6</v>
      </c>
      <c r="E1980">
        <v>20.399999999999999</v>
      </c>
      <c r="F1980" t="s">
        <v>770</v>
      </c>
      <c r="G1980" s="2">
        <v>-1E-3</v>
      </c>
    </row>
    <row r="1981" spans="1:7" x14ac:dyDescent="0.55000000000000004">
      <c r="A1981" s="1">
        <v>35747</v>
      </c>
      <c r="B1981">
        <v>20.7</v>
      </c>
      <c r="C1981">
        <v>20.48</v>
      </c>
      <c r="D1981">
        <v>20.79</v>
      </c>
      <c r="E1981">
        <v>20.41</v>
      </c>
      <c r="F1981" t="s">
        <v>1553</v>
      </c>
      <c r="G1981" s="2">
        <v>1.0200000000000001E-2</v>
      </c>
    </row>
    <row r="1982" spans="1:7" x14ac:dyDescent="0.55000000000000004">
      <c r="A1982" s="1">
        <v>35748</v>
      </c>
      <c r="B1982">
        <v>21</v>
      </c>
      <c r="C1982">
        <v>20.73</v>
      </c>
      <c r="D1982">
        <v>21.15</v>
      </c>
      <c r="E1982">
        <v>20.7</v>
      </c>
      <c r="F1982" t="s">
        <v>1554</v>
      </c>
      <c r="G1982" s="2">
        <v>1.4500000000000001E-2</v>
      </c>
    </row>
    <row r="1983" spans="1:7" x14ac:dyDescent="0.55000000000000004">
      <c r="A1983" s="1">
        <v>35751</v>
      </c>
      <c r="B1983">
        <v>20.260000000000002</v>
      </c>
      <c r="C1983">
        <v>20.9</v>
      </c>
      <c r="D1983">
        <v>20.92</v>
      </c>
      <c r="E1983">
        <v>20.100000000000001</v>
      </c>
      <c r="F1983" t="s">
        <v>1555</v>
      </c>
      <c r="G1983" s="2">
        <v>-3.5200000000000002E-2</v>
      </c>
    </row>
    <row r="1984" spans="1:7" x14ac:dyDescent="0.55000000000000004">
      <c r="A1984" s="1">
        <v>35752</v>
      </c>
      <c r="B1984">
        <v>20.04</v>
      </c>
      <c r="C1984">
        <v>20.350000000000001</v>
      </c>
      <c r="D1984">
        <v>20.41</v>
      </c>
      <c r="E1984">
        <v>19.899999999999999</v>
      </c>
      <c r="F1984" t="s">
        <v>1141</v>
      </c>
      <c r="G1984" s="2">
        <v>-1.09E-2</v>
      </c>
    </row>
    <row r="1985" spans="1:7" x14ac:dyDescent="0.55000000000000004">
      <c r="A1985" s="1">
        <v>35753</v>
      </c>
      <c r="B1985">
        <v>19.8</v>
      </c>
      <c r="C1985">
        <v>20.03</v>
      </c>
      <c r="D1985">
        <v>20.09</v>
      </c>
      <c r="E1985">
        <v>19.7</v>
      </c>
      <c r="F1985" t="s">
        <v>1556</v>
      </c>
      <c r="G1985" s="2">
        <v>-1.2E-2</v>
      </c>
    </row>
    <row r="1986" spans="1:7" x14ac:dyDescent="0.55000000000000004">
      <c r="A1986" s="1">
        <v>35754</v>
      </c>
      <c r="B1986">
        <v>19.16</v>
      </c>
      <c r="C1986">
        <v>19.84</v>
      </c>
      <c r="D1986">
        <v>20.39</v>
      </c>
      <c r="E1986">
        <v>19.05</v>
      </c>
      <c r="F1986" t="s">
        <v>1374</v>
      </c>
      <c r="G1986" s="2">
        <v>-3.2300000000000002E-2</v>
      </c>
    </row>
    <row r="1987" spans="1:7" x14ac:dyDescent="0.55000000000000004">
      <c r="A1987" s="1">
        <v>35755</v>
      </c>
      <c r="B1987">
        <v>19.760000000000002</v>
      </c>
      <c r="C1987">
        <v>19.670000000000002</v>
      </c>
      <c r="D1987">
        <v>19.82</v>
      </c>
      <c r="E1987">
        <v>19.350000000000001</v>
      </c>
      <c r="F1987" t="s">
        <v>704</v>
      </c>
      <c r="G1987" s="2">
        <v>3.1300000000000001E-2</v>
      </c>
    </row>
    <row r="1988" spans="1:7" x14ac:dyDescent="0.55000000000000004">
      <c r="A1988" s="1">
        <v>35758</v>
      </c>
      <c r="B1988">
        <v>19.829999999999998</v>
      </c>
      <c r="C1988">
        <v>19.79</v>
      </c>
      <c r="D1988">
        <v>19.850000000000001</v>
      </c>
      <c r="E1988">
        <v>19.63</v>
      </c>
      <c r="F1988" t="s">
        <v>66</v>
      </c>
      <c r="G1988" s="2">
        <v>3.5000000000000001E-3</v>
      </c>
    </row>
    <row r="1989" spans="1:7" x14ac:dyDescent="0.55000000000000004">
      <c r="A1989" s="1">
        <v>35759</v>
      </c>
      <c r="B1989">
        <v>19.73</v>
      </c>
      <c r="C1989">
        <v>19.89</v>
      </c>
      <c r="D1989">
        <v>19.93</v>
      </c>
      <c r="E1989">
        <v>19.7</v>
      </c>
      <c r="F1989" t="s">
        <v>21</v>
      </c>
      <c r="G1989" s="2">
        <v>-5.0000000000000001E-3</v>
      </c>
    </row>
    <row r="1990" spans="1:7" x14ac:dyDescent="0.55000000000000004">
      <c r="A1990" s="1">
        <v>35760</v>
      </c>
      <c r="B1990">
        <v>19.149999999999999</v>
      </c>
      <c r="C1990">
        <v>19.71</v>
      </c>
      <c r="D1990">
        <v>19.72</v>
      </c>
      <c r="E1990">
        <v>18.96</v>
      </c>
      <c r="F1990" t="s">
        <v>1557</v>
      </c>
      <c r="G1990" s="2">
        <v>-2.9399999999999999E-2</v>
      </c>
    </row>
    <row r="1991" spans="1:7" x14ac:dyDescent="0.55000000000000004">
      <c r="A1991" s="1">
        <v>35765</v>
      </c>
      <c r="B1991">
        <v>18.66</v>
      </c>
      <c r="C1991">
        <v>19.07</v>
      </c>
      <c r="D1991">
        <v>19.07</v>
      </c>
      <c r="E1991">
        <v>18.559999999999999</v>
      </c>
      <c r="F1991" t="s">
        <v>1558</v>
      </c>
      <c r="G1991" s="2">
        <v>-2.5600000000000001E-2</v>
      </c>
    </row>
    <row r="1992" spans="1:7" x14ac:dyDescent="0.55000000000000004">
      <c r="A1992" s="1">
        <v>35766</v>
      </c>
      <c r="B1992">
        <v>18.760000000000002</v>
      </c>
      <c r="C1992">
        <v>18.75</v>
      </c>
      <c r="D1992">
        <v>18.88</v>
      </c>
      <c r="E1992">
        <v>18.66</v>
      </c>
      <c r="F1992" t="s">
        <v>1559</v>
      </c>
      <c r="G1992" s="2">
        <v>5.4000000000000003E-3</v>
      </c>
    </row>
    <row r="1993" spans="1:7" x14ac:dyDescent="0.55000000000000004">
      <c r="A1993" s="1">
        <v>35767</v>
      </c>
      <c r="B1993">
        <v>18.8</v>
      </c>
      <c r="C1993">
        <v>18.78</v>
      </c>
      <c r="D1993">
        <v>18.91</v>
      </c>
      <c r="E1993">
        <v>18.47</v>
      </c>
      <c r="F1993" t="s">
        <v>1560</v>
      </c>
      <c r="G1993" s="2">
        <v>2.0999999999999999E-3</v>
      </c>
    </row>
    <row r="1994" spans="1:7" x14ac:dyDescent="0.55000000000000004">
      <c r="A1994" s="1">
        <v>35768</v>
      </c>
      <c r="B1994">
        <v>18.600000000000001</v>
      </c>
      <c r="C1994">
        <v>18.79</v>
      </c>
      <c r="D1994">
        <v>18.93</v>
      </c>
      <c r="E1994">
        <v>18.55</v>
      </c>
      <c r="F1994" t="s">
        <v>1561</v>
      </c>
      <c r="G1994" s="2">
        <v>-1.06E-2</v>
      </c>
    </row>
    <row r="1995" spans="1:7" x14ac:dyDescent="0.55000000000000004">
      <c r="A1995" s="1">
        <v>35769</v>
      </c>
      <c r="B1995">
        <v>18.71</v>
      </c>
      <c r="C1995">
        <v>18.55</v>
      </c>
      <c r="D1995">
        <v>19</v>
      </c>
      <c r="E1995">
        <v>18.440000000000001</v>
      </c>
      <c r="F1995" t="s">
        <v>1562</v>
      </c>
      <c r="G1995" s="2">
        <v>5.8999999999999999E-3</v>
      </c>
    </row>
    <row r="1996" spans="1:7" x14ac:dyDescent="0.55000000000000004">
      <c r="A1996" s="1">
        <v>35772</v>
      </c>
      <c r="B1996">
        <v>18.84</v>
      </c>
      <c r="C1996">
        <v>18.760000000000002</v>
      </c>
      <c r="D1996">
        <v>19.07</v>
      </c>
      <c r="E1996">
        <v>18.75</v>
      </c>
      <c r="F1996" t="s">
        <v>1563</v>
      </c>
      <c r="G1996" s="2">
        <v>6.8999999999999999E-3</v>
      </c>
    </row>
    <row r="1997" spans="1:7" x14ac:dyDescent="0.55000000000000004">
      <c r="A1997" s="1">
        <v>35773</v>
      </c>
      <c r="B1997">
        <v>18.670000000000002</v>
      </c>
      <c r="C1997">
        <v>18.850000000000001</v>
      </c>
      <c r="D1997">
        <v>18.89</v>
      </c>
      <c r="E1997">
        <v>18.62</v>
      </c>
      <c r="F1997" t="s">
        <v>1564</v>
      </c>
      <c r="G1997" s="2">
        <v>-8.9999999999999993E-3</v>
      </c>
    </row>
    <row r="1998" spans="1:7" x14ac:dyDescent="0.55000000000000004">
      <c r="A1998" s="1">
        <v>35774</v>
      </c>
      <c r="B1998">
        <v>18.14</v>
      </c>
      <c r="C1998">
        <v>18.649999999999999</v>
      </c>
      <c r="D1998">
        <v>18.8</v>
      </c>
      <c r="E1998">
        <v>18.05</v>
      </c>
      <c r="F1998" t="s">
        <v>1565</v>
      </c>
      <c r="G1998" s="2">
        <v>-2.8400000000000002E-2</v>
      </c>
    </row>
    <row r="1999" spans="1:7" x14ac:dyDescent="0.55000000000000004">
      <c r="A1999" s="1">
        <v>35775</v>
      </c>
      <c r="B1999">
        <v>18.149999999999999</v>
      </c>
      <c r="C1999">
        <v>18.239999999999998</v>
      </c>
      <c r="D1999">
        <v>18.329999999999998</v>
      </c>
      <c r="E1999">
        <v>17.95</v>
      </c>
      <c r="F1999" t="s">
        <v>1566</v>
      </c>
      <c r="G1999" s="2">
        <v>5.9999999999999995E-4</v>
      </c>
    </row>
    <row r="2000" spans="1:7" x14ac:dyDescent="0.55000000000000004">
      <c r="A2000" s="1">
        <v>35776</v>
      </c>
      <c r="B2000">
        <v>18.21</v>
      </c>
      <c r="C2000">
        <v>18.170000000000002</v>
      </c>
      <c r="D2000">
        <v>18.43</v>
      </c>
      <c r="E2000">
        <v>18.149999999999999</v>
      </c>
      <c r="F2000" t="s">
        <v>1567</v>
      </c>
      <c r="G2000" s="2">
        <v>3.3E-3</v>
      </c>
    </row>
    <row r="2001" spans="1:7" x14ac:dyDescent="0.55000000000000004">
      <c r="A2001" s="1">
        <v>35779</v>
      </c>
      <c r="B2001">
        <v>18.170000000000002</v>
      </c>
      <c r="C2001">
        <v>18.16</v>
      </c>
      <c r="D2001">
        <v>18.329999999999998</v>
      </c>
      <c r="E2001">
        <v>18.12</v>
      </c>
      <c r="F2001" t="s">
        <v>320</v>
      </c>
      <c r="G2001" s="2">
        <v>-2.2000000000000001E-3</v>
      </c>
    </row>
    <row r="2002" spans="1:7" x14ac:dyDescent="0.55000000000000004">
      <c r="A2002" s="1">
        <v>35780</v>
      </c>
      <c r="B2002">
        <v>18.170000000000002</v>
      </c>
      <c r="C2002">
        <v>18.170000000000002</v>
      </c>
      <c r="D2002">
        <v>18.25</v>
      </c>
      <c r="E2002">
        <v>17.97</v>
      </c>
      <c r="F2002" t="s">
        <v>1568</v>
      </c>
      <c r="G2002" s="2">
        <v>0</v>
      </c>
    </row>
    <row r="2003" spans="1:7" x14ac:dyDescent="0.55000000000000004">
      <c r="A2003" s="1">
        <v>35781</v>
      </c>
      <c r="B2003">
        <v>18.190000000000001</v>
      </c>
      <c r="C2003">
        <v>18.149999999999999</v>
      </c>
      <c r="D2003">
        <v>18.399999999999999</v>
      </c>
      <c r="E2003">
        <v>17.96</v>
      </c>
      <c r="F2003" t="s">
        <v>1569</v>
      </c>
      <c r="G2003" s="2">
        <v>1.1000000000000001E-3</v>
      </c>
    </row>
    <row r="2004" spans="1:7" x14ac:dyDescent="0.55000000000000004">
      <c r="A2004" s="1">
        <v>35782</v>
      </c>
      <c r="B2004">
        <v>18.52</v>
      </c>
      <c r="C2004">
        <v>18.25</v>
      </c>
      <c r="D2004">
        <v>18.649999999999999</v>
      </c>
      <c r="E2004">
        <v>18.190000000000001</v>
      </c>
      <c r="F2004" t="s">
        <v>624</v>
      </c>
      <c r="G2004" s="2">
        <v>1.8100000000000002E-2</v>
      </c>
    </row>
    <row r="2005" spans="1:7" x14ac:dyDescent="0.55000000000000004">
      <c r="A2005" s="1">
        <v>35783</v>
      </c>
      <c r="B2005">
        <v>18.39</v>
      </c>
      <c r="C2005">
        <v>18.5</v>
      </c>
      <c r="D2005">
        <v>18.7</v>
      </c>
      <c r="E2005">
        <v>18.18</v>
      </c>
      <c r="F2005" t="s">
        <v>477</v>
      </c>
      <c r="G2005" s="2">
        <v>-7.0000000000000001E-3</v>
      </c>
    </row>
    <row r="2006" spans="1:7" x14ac:dyDescent="0.55000000000000004">
      <c r="A2006" s="1">
        <v>35786</v>
      </c>
      <c r="B2006">
        <v>18.32</v>
      </c>
      <c r="C2006">
        <v>18.510000000000002</v>
      </c>
      <c r="D2006">
        <v>18.59</v>
      </c>
      <c r="E2006">
        <v>18.3</v>
      </c>
      <c r="F2006" t="s">
        <v>1570</v>
      </c>
      <c r="G2006" s="2">
        <v>-3.8E-3</v>
      </c>
    </row>
    <row r="2007" spans="1:7" x14ac:dyDescent="0.55000000000000004">
      <c r="A2007" s="1">
        <v>35787</v>
      </c>
      <c r="B2007">
        <v>18.329999999999998</v>
      </c>
      <c r="C2007">
        <v>18.28</v>
      </c>
      <c r="D2007">
        <v>18.45</v>
      </c>
      <c r="E2007">
        <v>18.2</v>
      </c>
      <c r="F2007" t="s">
        <v>1571</v>
      </c>
      <c r="G2007" s="2">
        <v>5.0000000000000001E-4</v>
      </c>
    </row>
    <row r="2008" spans="1:7" x14ac:dyDescent="0.55000000000000004">
      <c r="A2008" s="1">
        <v>35788</v>
      </c>
      <c r="B2008">
        <v>18.350000000000001</v>
      </c>
      <c r="C2008">
        <v>18.34</v>
      </c>
      <c r="D2008">
        <v>18.420000000000002</v>
      </c>
      <c r="E2008">
        <v>18.21</v>
      </c>
      <c r="F2008" t="s">
        <v>1572</v>
      </c>
      <c r="G2008" s="2">
        <v>1.1000000000000001E-3</v>
      </c>
    </row>
    <row r="2009" spans="1:7" x14ac:dyDescent="0.55000000000000004">
      <c r="A2009" s="1">
        <v>35790</v>
      </c>
      <c r="B2009">
        <v>18.2</v>
      </c>
      <c r="C2009">
        <v>18.350000000000001</v>
      </c>
      <c r="D2009">
        <v>18.350000000000001</v>
      </c>
      <c r="E2009">
        <v>18.16</v>
      </c>
      <c r="F2009" t="s">
        <v>1573</v>
      </c>
      <c r="G2009" s="2">
        <v>-8.2000000000000007E-3</v>
      </c>
    </row>
    <row r="2010" spans="1:7" x14ac:dyDescent="0.55000000000000004">
      <c r="A2010" s="1">
        <v>35793</v>
      </c>
      <c r="B2010">
        <v>17.62</v>
      </c>
      <c r="C2010">
        <v>18.170000000000002</v>
      </c>
      <c r="D2010">
        <v>18.2</v>
      </c>
      <c r="E2010">
        <v>17.579999999999998</v>
      </c>
      <c r="F2010" t="s">
        <v>782</v>
      </c>
      <c r="G2010" s="2">
        <v>-3.1899999999999998E-2</v>
      </c>
    </row>
    <row r="2011" spans="1:7" x14ac:dyDescent="0.55000000000000004">
      <c r="A2011" s="1">
        <v>35794</v>
      </c>
      <c r="B2011">
        <v>17.600000000000001</v>
      </c>
      <c r="C2011">
        <v>17.61</v>
      </c>
      <c r="D2011">
        <v>17.77</v>
      </c>
      <c r="E2011">
        <v>17.5</v>
      </c>
      <c r="F2011" t="s">
        <v>1574</v>
      </c>
      <c r="G2011" s="2">
        <v>-1.1000000000000001E-3</v>
      </c>
    </row>
    <row r="2012" spans="1:7" x14ac:dyDescent="0.55000000000000004">
      <c r="A2012" s="1">
        <v>35795</v>
      </c>
      <c r="B2012">
        <v>17.64</v>
      </c>
      <c r="C2012">
        <v>17.600000000000001</v>
      </c>
      <c r="D2012">
        <v>17.84</v>
      </c>
      <c r="E2012">
        <v>17.5</v>
      </c>
      <c r="F2012" t="s">
        <v>1016</v>
      </c>
      <c r="G2012" s="2">
        <v>2.3E-3</v>
      </c>
    </row>
    <row r="2013" spans="1:7" x14ac:dyDescent="0.55000000000000004">
      <c r="A2013" s="1">
        <v>35797</v>
      </c>
      <c r="B2013">
        <v>17.43</v>
      </c>
      <c r="C2013">
        <v>17.68</v>
      </c>
      <c r="D2013">
        <v>17.68</v>
      </c>
      <c r="E2013">
        <v>17.399999999999999</v>
      </c>
      <c r="F2013" t="s">
        <v>1575</v>
      </c>
      <c r="G2013" s="2">
        <v>-1.1900000000000001E-2</v>
      </c>
    </row>
    <row r="2014" spans="1:7" x14ac:dyDescent="0.55000000000000004">
      <c r="A2014" s="1">
        <v>35800</v>
      </c>
      <c r="B2014">
        <v>16.89</v>
      </c>
      <c r="C2014">
        <v>17.350000000000001</v>
      </c>
      <c r="D2014">
        <v>17.350000000000001</v>
      </c>
      <c r="E2014">
        <v>16.850000000000001</v>
      </c>
      <c r="F2014" t="s">
        <v>1576</v>
      </c>
      <c r="G2014" s="2">
        <v>-3.1E-2</v>
      </c>
    </row>
    <row r="2015" spans="1:7" x14ac:dyDescent="0.55000000000000004">
      <c r="A2015" s="1">
        <v>35801</v>
      </c>
      <c r="B2015">
        <v>16.91</v>
      </c>
      <c r="C2015">
        <v>16.84</v>
      </c>
      <c r="D2015">
        <v>17.32</v>
      </c>
      <c r="E2015">
        <v>16.77</v>
      </c>
      <c r="F2015" t="s">
        <v>1577</v>
      </c>
      <c r="G2015" s="2">
        <v>1.1999999999999999E-3</v>
      </c>
    </row>
    <row r="2016" spans="1:7" x14ac:dyDescent="0.55000000000000004">
      <c r="A2016" s="1">
        <v>35802</v>
      </c>
      <c r="B2016">
        <v>16.82</v>
      </c>
      <c r="C2016">
        <v>16.850000000000001</v>
      </c>
      <c r="D2016">
        <v>17.079999999999998</v>
      </c>
      <c r="E2016">
        <v>16.62</v>
      </c>
      <c r="F2016" t="s">
        <v>1272</v>
      </c>
      <c r="G2016" s="2">
        <v>-5.3E-3</v>
      </c>
    </row>
    <row r="2017" spans="1:7" x14ac:dyDescent="0.55000000000000004">
      <c r="A2017" s="1">
        <v>35803</v>
      </c>
      <c r="B2017">
        <v>16.97</v>
      </c>
      <c r="C2017">
        <v>16.82</v>
      </c>
      <c r="D2017">
        <v>17.13</v>
      </c>
      <c r="E2017">
        <v>16.82</v>
      </c>
      <c r="F2017" t="s">
        <v>1578</v>
      </c>
      <c r="G2017" s="2">
        <v>8.8999999999999999E-3</v>
      </c>
    </row>
    <row r="2018" spans="1:7" x14ac:dyDescent="0.55000000000000004">
      <c r="A2018" s="1">
        <v>35804</v>
      </c>
      <c r="B2018">
        <v>16.63</v>
      </c>
      <c r="C2018">
        <v>16.96</v>
      </c>
      <c r="D2018">
        <v>17.100000000000001</v>
      </c>
      <c r="E2018">
        <v>16.600000000000001</v>
      </c>
      <c r="F2018" t="s">
        <v>1172</v>
      </c>
      <c r="G2018" s="2">
        <v>-0.02</v>
      </c>
    </row>
    <row r="2019" spans="1:7" x14ac:dyDescent="0.55000000000000004">
      <c r="A2019" s="1">
        <v>35807</v>
      </c>
      <c r="B2019">
        <v>16.47</v>
      </c>
      <c r="C2019">
        <v>16.63</v>
      </c>
      <c r="D2019">
        <v>16.7</v>
      </c>
      <c r="E2019">
        <v>16.3</v>
      </c>
      <c r="F2019" t="s">
        <v>1579</v>
      </c>
      <c r="G2019" s="2">
        <v>-9.5999999999999992E-3</v>
      </c>
    </row>
    <row r="2020" spans="1:7" x14ac:dyDescent="0.55000000000000004">
      <c r="A2020" s="1">
        <v>35808</v>
      </c>
      <c r="B2020">
        <v>16.43</v>
      </c>
      <c r="C2020">
        <v>16.5</v>
      </c>
      <c r="D2020">
        <v>16.850000000000001</v>
      </c>
      <c r="E2020">
        <v>16.399999999999999</v>
      </c>
      <c r="F2020" t="s">
        <v>1580</v>
      </c>
      <c r="G2020" s="2">
        <v>-2.3999999999999998E-3</v>
      </c>
    </row>
    <row r="2021" spans="1:7" x14ac:dyDescent="0.55000000000000004">
      <c r="A2021" s="1">
        <v>35809</v>
      </c>
      <c r="B2021">
        <v>16.45</v>
      </c>
      <c r="C2021">
        <v>16.48</v>
      </c>
      <c r="D2021">
        <v>16.7</v>
      </c>
      <c r="E2021">
        <v>16.38</v>
      </c>
      <c r="F2021" t="s">
        <v>1581</v>
      </c>
      <c r="G2021" s="2">
        <v>1.1999999999999999E-3</v>
      </c>
    </row>
    <row r="2022" spans="1:7" x14ac:dyDescent="0.55000000000000004">
      <c r="A2022" s="1">
        <v>35810</v>
      </c>
      <c r="B2022">
        <v>16.34</v>
      </c>
      <c r="C2022">
        <v>16.5</v>
      </c>
      <c r="D2022">
        <v>16.809999999999999</v>
      </c>
      <c r="E2022">
        <v>16.309999999999999</v>
      </c>
      <c r="F2022" t="s">
        <v>151</v>
      </c>
      <c r="G2022" s="2">
        <v>-6.7000000000000002E-3</v>
      </c>
    </row>
    <row r="2023" spans="1:7" x14ac:dyDescent="0.55000000000000004">
      <c r="A2023" s="1">
        <v>35811</v>
      </c>
      <c r="B2023">
        <v>16.510000000000002</v>
      </c>
      <c r="C2023">
        <v>16.34</v>
      </c>
      <c r="D2023">
        <v>16.600000000000001</v>
      </c>
      <c r="E2023">
        <v>16.32</v>
      </c>
      <c r="F2023" t="s">
        <v>1582</v>
      </c>
      <c r="G2023" s="2">
        <v>1.04E-2</v>
      </c>
    </row>
    <row r="2024" spans="1:7" x14ac:dyDescent="0.55000000000000004">
      <c r="A2024" s="1">
        <v>35815</v>
      </c>
      <c r="B2024">
        <v>16.420000000000002</v>
      </c>
      <c r="C2024">
        <v>16.82</v>
      </c>
      <c r="D2024">
        <v>16.829999999999998</v>
      </c>
      <c r="E2024">
        <v>16.350000000000001</v>
      </c>
      <c r="F2024" t="s">
        <v>1583</v>
      </c>
      <c r="G2024" s="2">
        <v>-5.4999999999999997E-3</v>
      </c>
    </row>
    <row r="2025" spans="1:7" x14ac:dyDescent="0.55000000000000004">
      <c r="A2025" s="1">
        <v>35816</v>
      </c>
      <c r="B2025">
        <v>16.36</v>
      </c>
      <c r="C2025">
        <v>16.52</v>
      </c>
      <c r="D2025">
        <v>16.64</v>
      </c>
      <c r="E2025">
        <v>16.3</v>
      </c>
      <c r="F2025" t="s">
        <v>1584</v>
      </c>
      <c r="G2025" s="2">
        <v>-3.7000000000000002E-3</v>
      </c>
    </row>
    <row r="2026" spans="1:7" x14ac:dyDescent="0.55000000000000004">
      <c r="A2026" s="1">
        <v>35817</v>
      </c>
      <c r="B2026">
        <v>16.04</v>
      </c>
      <c r="C2026">
        <v>16.36</v>
      </c>
      <c r="D2026">
        <v>16.39</v>
      </c>
      <c r="E2026">
        <v>15.91</v>
      </c>
      <c r="F2026" t="s">
        <v>1585</v>
      </c>
      <c r="G2026" s="2">
        <v>-1.9599999999999999E-2</v>
      </c>
    </row>
    <row r="2027" spans="1:7" x14ac:dyDescent="0.55000000000000004">
      <c r="A2027" s="1">
        <v>35818</v>
      </c>
      <c r="B2027">
        <v>15.74</v>
      </c>
      <c r="C2027">
        <v>16.059999999999999</v>
      </c>
      <c r="D2027">
        <v>16.25</v>
      </c>
      <c r="E2027">
        <v>15.7</v>
      </c>
      <c r="F2027" t="s">
        <v>1586</v>
      </c>
      <c r="G2027" s="2">
        <v>-1.8700000000000001E-2</v>
      </c>
    </row>
    <row r="2028" spans="1:7" x14ac:dyDescent="0.55000000000000004">
      <c r="A2028" s="1">
        <v>35821</v>
      </c>
      <c r="B2028">
        <v>16.82</v>
      </c>
      <c r="C2028">
        <v>15.8</v>
      </c>
      <c r="D2028">
        <v>17.32</v>
      </c>
      <c r="E2028">
        <v>15.8</v>
      </c>
      <c r="F2028" t="s">
        <v>1587</v>
      </c>
      <c r="G2028" s="2">
        <v>6.8599999999999994E-2</v>
      </c>
    </row>
    <row r="2029" spans="1:7" x14ac:dyDescent="0.55000000000000004">
      <c r="A2029" s="1">
        <v>35822</v>
      </c>
      <c r="B2029">
        <v>16.98</v>
      </c>
      <c r="C2029">
        <v>16.8</v>
      </c>
      <c r="D2029">
        <v>17.399999999999999</v>
      </c>
      <c r="E2029">
        <v>16.72</v>
      </c>
      <c r="F2029" t="s">
        <v>1588</v>
      </c>
      <c r="G2029" s="2">
        <v>9.4999999999999998E-3</v>
      </c>
    </row>
    <row r="2030" spans="1:7" x14ac:dyDescent="0.55000000000000004">
      <c r="A2030" s="1">
        <v>35823</v>
      </c>
      <c r="B2030">
        <v>17.309999999999999</v>
      </c>
      <c r="C2030">
        <v>16.98</v>
      </c>
      <c r="D2030">
        <v>17.489999999999998</v>
      </c>
      <c r="E2030">
        <v>16.850000000000001</v>
      </c>
      <c r="F2030" t="s">
        <v>1589</v>
      </c>
      <c r="G2030" s="2">
        <v>1.9400000000000001E-2</v>
      </c>
    </row>
    <row r="2031" spans="1:7" x14ac:dyDescent="0.55000000000000004">
      <c r="A2031" s="1">
        <v>35824</v>
      </c>
      <c r="B2031">
        <v>17.82</v>
      </c>
      <c r="C2031">
        <v>17.309999999999999</v>
      </c>
      <c r="D2031">
        <v>18.059999999999999</v>
      </c>
      <c r="E2031">
        <v>17.309999999999999</v>
      </c>
      <c r="F2031" t="s">
        <v>1590</v>
      </c>
      <c r="G2031" s="2">
        <v>2.9499999999999998E-2</v>
      </c>
    </row>
    <row r="2032" spans="1:7" x14ac:dyDescent="0.55000000000000004">
      <c r="A2032" s="1">
        <v>35825</v>
      </c>
      <c r="B2032">
        <v>17.21</v>
      </c>
      <c r="C2032">
        <v>17.84</v>
      </c>
      <c r="D2032">
        <v>17.940000000000001</v>
      </c>
      <c r="E2032">
        <v>16.899999999999999</v>
      </c>
      <c r="F2032" t="s">
        <v>1591</v>
      </c>
      <c r="G2032" s="2">
        <v>-3.4200000000000001E-2</v>
      </c>
    </row>
    <row r="2033" spans="1:7" x14ac:dyDescent="0.55000000000000004">
      <c r="A2033" s="1">
        <v>35828</v>
      </c>
      <c r="B2033">
        <v>17.05</v>
      </c>
      <c r="C2033">
        <v>17.16</v>
      </c>
      <c r="D2033">
        <v>17.2</v>
      </c>
      <c r="E2033">
        <v>16.7</v>
      </c>
      <c r="F2033" t="s">
        <v>1592</v>
      </c>
      <c r="G2033" s="2">
        <v>-9.2999999999999992E-3</v>
      </c>
    </row>
    <row r="2034" spans="1:7" x14ac:dyDescent="0.55000000000000004">
      <c r="A2034" s="1">
        <v>35829</v>
      </c>
      <c r="B2034">
        <v>16.5</v>
      </c>
      <c r="C2034">
        <v>17.04</v>
      </c>
      <c r="D2034">
        <v>17.170000000000002</v>
      </c>
      <c r="E2034">
        <v>16.45</v>
      </c>
      <c r="F2034" t="s">
        <v>1045</v>
      </c>
      <c r="G2034" s="2">
        <v>-3.2300000000000002E-2</v>
      </c>
    </row>
    <row r="2035" spans="1:7" x14ac:dyDescent="0.55000000000000004">
      <c r="A2035" s="1">
        <v>35830</v>
      </c>
      <c r="B2035">
        <v>16.37</v>
      </c>
      <c r="C2035">
        <v>16.55</v>
      </c>
      <c r="D2035">
        <v>16.66</v>
      </c>
      <c r="E2035">
        <v>16.25</v>
      </c>
      <c r="F2035" t="s">
        <v>1593</v>
      </c>
      <c r="G2035" s="2">
        <v>-7.9000000000000008E-3</v>
      </c>
    </row>
    <row r="2036" spans="1:7" x14ac:dyDescent="0.55000000000000004">
      <c r="A2036" s="1">
        <v>35831</v>
      </c>
      <c r="B2036">
        <v>16.579999999999998</v>
      </c>
      <c r="C2036">
        <v>16.37</v>
      </c>
      <c r="D2036">
        <v>16.88</v>
      </c>
      <c r="E2036">
        <v>16.32</v>
      </c>
      <c r="F2036" t="s">
        <v>819</v>
      </c>
      <c r="G2036" s="2">
        <v>1.2800000000000001E-2</v>
      </c>
    </row>
    <row r="2037" spans="1:7" x14ac:dyDescent="0.55000000000000004">
      <c r="A2037" s="1">
        <v>35832</v>
      </c>
      <c r="B2037">
        <v>16.7</v>
      </c>
      <c r="C2037">
        <v>16.579999999999998</v>
      </c>
      <c r="D2037">
        <v>17</v>
      </c>
      <c r="E2037">
        <v>16.54</v>
      </c>
      <c r="F2037" t="s">
        <v>1594</v>
      </c>
      <c r="G2037" s="2">
        <v>7.1999999999999998E-3</v>
      </c>
    </row>
    <row r="2038" spans="1:7" x14ac:dyDescent="0.55000000000000004">
      <c r="A2038" s="1">
        <v>35835</v>
      </c>
      <c r="B2038">
        <v>16.63</v>
      </c>
      <c r="C2038">
        <v>16.61</v>
      </c>
      <c r="D2038">
        <v>16.850000000000001</v>
      </c>
      <c r="E2038">
        <v>16.55</v>
      </c>
      <c r="F2038" t="s">
        <v>1595</v>
      </c>
      <c r="G2038" s="2">
        <v>-4.1999999999999997E-3</v>
      </c>
    </row>
    <row r="2039" spans="1:7" x14ac:dyDescent="0.55000000000000004">
      <c r="A2039" s="1">
        <v>35836</v>
      </c>
      <c r="B2039">
        <v>16.43</v>
      </c>
      <c r="C2039">
        <v>16.61</v>
      </c>
      <c r="D2039">
        <v>16.73</v>
      </c>
      <c r="E2039">
        <v>16.399999999999999</v>
      </c>
      <c r="F2039" t="s">
        <v>1248</v>
      </c>
      <c r="G2039" s="2">
        <v>-1.2E-2</v>
      </c>
    </row>
    <row r="2040" spans="1:7" x14ac:dyDescent="0.55000000000000004">
      <c r="A2040" s="1">
        <v>35837</v>
      </c>
      <c r="B2040">
        <v>16.149999999999999</v>
      </c>
      <c r="C2040">
        <v>16.43</v>
      </c>
      <c r="D2040">
        <v>16.66</v>
      </c>
      <c r="E2040">
        <v>16.05</v>
      </c>
      <c r="F2040" t="s">
        <v>1596</v>
      </c>
      <c r="G2040" s="2">
        <v>-1.7000000000000001E-2</v>
      </c>
    </row>
    <row r="2041" spans="1:7" x14ac:dyDescent="0.55000000000000004">
      <c r="A2041" s="1">
        <v>35838</v>
      </c>
      <c r="B2041">
        <v>15.96</v>
      </c>
      <c r="C2041">
        <v>16.149999999999999</v>
      </c>
      <c r="D2041">
        <v>16.18</v>
      </c>
      <c r="E2041">
        <v>15.92</v>
      </c>
      <c r="F2041" t="s">
        <v>1597</v>
      </c>
      <c r="G2041" s="2">
        <v>-1.18E-2</v>
      </c>
    </row>
    <row r="2042" spans="1:7" x14ac:dyDescent="0.55000000000000004">
      <c r="A2042" s="1">
        <v>35839</v>
      </c>
      <c r="B2042">
        <v>16.02</v>
      </c>
      <c r="C2042">
        <v>15.95</v>
      </c>
      <c r="D2042">
        <v>16.23</v>
      </c>
      <c r="E2042">
        <v>15.9</v>
      </c>
      <c r="F2042" t="s">
        <v>709</v>
      </c>
      <c r="G2042" s="2">
        <v>3.8E-3</v>
      </c>
    </row>
    <row r="2043" spans="1:7" x14ac:dyDescent="0.55000000000000004">
      <c r="A2043" s="1">
        <v>35843</v>
      </c>
      <c r="B2043">
        <v>15.66</v>
      </c>
      <c r="C2043">
        <v>15.85</v>
      </c>
      <c r="D2043">
        <v>15.88</v>
      </c>
      <c r="E2043">
        <v>15.52</v>
      </c>
      <c r="F2043" t="s">
        <v>1598</v>
      </c>
      <c r="G2043" s="2">
        <v>-2.2499999999999999E-2</v>
      </c>
    </row>
    <row r="2044" spans="1:7" x14ac:dyDescent="0.55000000000000004">
      <c r="A2044" s="1">
        <v>35844</v>
      </c>
      <c r="B2044">
        <v>16.25</v>
      </c>
      <c r="C2044">
        <v>15.67</v>
      </c>
      <c r="D2044">
        <v>16.350000000000001</v>
      </c>
      <c r="E2044">
        <v>15.45</v>
      </c>
      <c r="F2044" t="s">
        <v>1599</v>
      </c>
      <c r="G2044" s="2">
        <v>3.7699999999999997E-2</v>
      </c>
    </row>
    <row r="2045" spans="1:7" x14ac:dyDescent="0.55000000000000004">
      <c r="A2045" s="1">
        <v>35845</v>
      </c>
      <c r="B2045">
        <v>16.16</v>
      </c>
      <c r="C2045">
        <v>16.23</v>
      </c>
      <c r="D2045">
        <v>16.59</v>
      </c>
      <c r="E2045">
        <v>16.100000000000001</v>
      </c>
      <c r="F2045" t="s">
        <v>1522</v>
      </c>
      <c r="G2045" s="2">
        <v>-5.4999999999999997E-3</v>
      </c>
    </row>
    <row r="2046" spans="1:7" x14ac:dyDescent="0.55000000000000004">
      <c r="A2046" s="1">
        <v>35846</v>
      </c>
      <c r="B2046">
        <v>16.149999999999999</v>
      </c>
      <c r="C2046">
        <v>16.149999999999999</v>
      </c>
      <c r="D2046">
        <v>16.39</v>
      </c>
      <c r="E2046">
        <v>16.02</v>
      </c>
      <c r="F2046" t="s">
        <v>1600</v>
      </c>
      <c r="G2046" s="2">
        <v>-5.9999999999999995E-4</v>
      </c>
    </row>
    <row r="2047" spans="1:7" x14ac:dyDescent="0.55000000000000004">
      <c r="A2047" s="1">
        <v>35849</v>
      </c>
      <c r="B2047">
        <v>15.37</v>
      </c>
      <c r="C2047">
        <v>15.88</v>
      </c>
      <c r="D2047">
        <v>16.03</v>
      </c>
      <c r="E2047">
        <v>15.35</v>
      </c>
      <c r="F2047" t="s">
        <v>1601</v>
      </c>
      <c r="G2047" s="2">
        <v>-4.8300000000000003E-2</v>
      </c>
    </row>
    <row r="2048" spans="1:7" x14ac:dyDescent="0.55000000000000004">
      <c r="A2048" s="1">
        <v>35850</v>
      </c>
      <c r="B2048">
        <v>15.31</v>
      </c>
      <c r="C2048">
        <v>15.4</v>
      </c>
      <c r="D2048">
        <v>15.56</v>
      </c>
      <c r="E2048">
        <v>15.2</v>
      </c>
      <c r="F2048" t="s">
        <v>1593</v>
      </c>
      <c r="G2048" s="2">
        <v>-3.8999999999999998E-3</v>
      </c>
    </row>
    <row r="2049" spans="1:7" x14ac:dyDescent="0.55000000000000004">
      <c r="A2049" s="1">
        <v>35851</v>
      </c>
      <c r="B2049">
        <v>15.45</v>
      </c>
      <c r="C2049">
        <v>15.35</v>
      </c>
      <c r="D2049">
        <v>15.68</v>
      </c>
      <c r="E2049">
        <v>15.26</v>
      </c>
      <c r="F2049" t="s">
        <v>1602</v>
      </c>
      <c r="G2049" s="2">
        <v>9.1000000000000004E-3</v>
      </c>
    </row>
    <row r="2050" spans="1:7" x14ac:dyDescent="0.55000000000000004">
      <c r="A2050" s="1">
        <v>35852</v>
      </c>
      <c r="B2050">
        <v>15.35</v>
      </c>
      <c r="C2050">
        <v>15.48</v>
      </c>
      <c r="D2050">
        <v>15.86</v>
      </c>
      <c r="E2050">
        <v>15.3</v>
      </c>
      <c r="F2050" t="s">
        <v>1603</v>
      </c>
      <c r="G2050" s="2">
        <v>-6.4999999999999997E-3</v>
      </c>
    </row>
    <row r="2051" spans="1:7" x14ac:dyDescent="0.55000000000000004">
      <c r="A2051" s="1">
        <v>35853</v>
      </c>
      <c r="B2051">
        <v>15.44</v>
      </c>
      <c r="C2051">
        <v>15.4</v>
      </c>
      <c r="D2051">
        <v>15.58</v>
      </c>
      <c r="E2051">
        <v>15.21</v>
      </c>
      <c r="F2051" t="s">
        <v>1604</v>
      </c>
      <c r="G2051" s="2">
        <v>5.8999999999999999E-3</v>
      </c>
    </row>
    <row r="2052" spans="1:7" x14ac:dyDescent="0.55000000000000004">
      <c r="A2052" s="1">
        <v>35856</v>
      </c>
      <c r="B2052">
        <v>15.34</v>
      </c>
      <c r="C2052">
        <v>15.5</v>
      </c>
      <c r="D2052">
        <v>15.7</v>
      </c>
      <c r="E2052">
        <v>15.32</v>
      </c>
      <c r="F2052" t="s">
        <v>1605</v>
      </c>
      <c r="G2052" s="2">
        <v>-6.4999999999999997E-3</v>
      </c>
    </row>
    <row r="2053" spans="1:7" x14ac:dyDescent="0.55000000000000004">
      <c r="A2053" s="1">
        <v>35857</v>
      </c>
      <c r="B2053">
        <v>15.27</v>
      </c>
      <c r="C2053">
        <v>15.31</v>
      </c>
      <c r="D2053">
        <v>15.6</v>
      </c>
      <c r="E2053">
        <v>15.17</v>
      </c>
      <c r="F2053" t="s">
        <v>1606</v>
      </c>
      <c r="G2053" s="2">
        <v>-4.5999999999999999E-3</v>
      </c>
    </row>
    <row r="2054" spans="1:7" x14ac:dyDescent="0.55000000000000004">
      <c r="A2054" s="1">
        <v>35858</v>
      </c>
      <c r="B2054">
        <v>15.32</v>
      </c>
      <c r="C2054">
        <v>15.26</v>
      </c>
      <c r="D2054">
        <v>15.47</v>
      </c>
      <c r="E2054">
        <v>15.07</v>
      </c>
      <c r="F2054" t="s">
        <v>1607</v>
      </c>
      <c r="G2054" s="2">
        <v>3.3E-3</v>
      </c>
    </row>
    <row r="2055" spans="1:7" x14ac:dyDescent="0.55000000000000004">
      <c r="A2055" s="1">
        <v>35859</v>
      </c>
      <c r="B2055">
        <v>15.33</v>
      </c>
      <c r="C2055">
        <v>15.33</v>
      </c>
      <c r="D2055">
        <v>15.55</v>
      </c>
      <c r="E2055">
        <v>15.26</v>
      </c>
      <c r="F2055" t="s">
        <v>765</v>
      </c>
      <c r="G2055" s="2">
        <v>6.9999999999999999E-4</v>
      </c>
    </row>
    <row r="2056" spans="1:7" x14ac:dyDescent="0.55000000000000004">
      <c r="A2056" s="1">
        <v>35860</v>
      </c>
      <c r="B2056">
        <v>14.91</v>
      </c>
      <c r="C2056">
        <v>15.33</v>
      </c>
      <c r="D2056">
        <v>15.39</v>
      </c>
      <c r="E2056">
        <v>14.88</v>
      </c>
      <c r="F2056" t="s">
        <v>1608</v>
      </c>
      <c r="G2056" s="2">
        <v>-2.7400000000000001E-2</v>
      </c>
    </row>
    <row r="2057" spans="1:7" x14ac:dyDescent="0.55000000000000004">
      <c r="A2057" s="1">
        <v>35863</v>
      </c>
      <c r="B2057">
        <v>14.33</v>
      </c>
      <c r="C2057">
        <v>14.83</v>
      </c>
      <c r="D2057">
        <v>14.83</v>
      </c>
      <c r="E2057">
        <v>14.15</v>
      </c>
      <c r="F2057" t="s">
        <v>1609</v>
      </c>
      <c r="G2057" s="2">
        <v>-3.8899999999999997E-2</v>
      </c>
    </row>
    <row r="2058" spans="1:7" x14ac:dyDescent="0.55000000000000004">
      <c r="A2058" s="1">
        <v>35864</v>
      </c>
      <c r="B2058">
        <v>14.26</v>
      </c>
      <c r="C2058">
        <v>14.39</v>
      </c>
      <c r="D2058">
        <v>14.52</v>
      </c>
      <c r="E2058">
        <v>14.22</v>
      </c>
      <c r="F2058" t="s">
        <v>1610</v>
      </c>
      <c r="G2058" s="2">
        <v>-4.8999999999999998E-3</v>
      </c>
    </row>
    <row r="2059" spans="1:7" x14ac:dyDescent="0.55000000000000004">
      <c r="A2059" s="1">
        <v>35865</v>
      </c>
      <c r="B2059">
        <v>14.18</v>
      </c>
      <c r="C2059">
        <v>14.26</v>
      </c>
      <c r="D2059">
        <v>14.56</v>
      </c>
      <c r="E2059">
        <v>14.15</v>
      </c>
      <c r="F2059" t="s">
        <v>1611</v>
      </c>
      <c r="G2059" s="2">
        <v>-5.5999999999999999E-3</v>
      </c>
    </row>
    <row r="2060" spans="1:7" x14ac:dyDescent="0.55000000000000004">
      <c r="A2060" s="1">
        <v>35866</v>
      </c>
      <c r="B2060">
        <v>14.2</v>
      </c>
      <c r="C2060">
        <v>14.18</v>
      </c>
      <c r="D2060">
        <v>14.36</v>
      </c>
      <c r="E2060">
        <v>13.97</v>
      </c>
      <c r="F2060" t="s">
        <v>1612</v>
      </c>
      <c r="G2060" s="2">
        <v>1.4E-3</v>
      </c>
    </row>
    <row r="2061" spans="1:7" x14ac:dyDescent="0.55000000000000004">
      <c r="A2061" s="1">
        <v>35867</v>
      </c>
      <c r="B2061">
        <v>14.06</v>
      </c>
      <c r="C2061">
        <v>14.25</v>
      </c>
      <c r="D2061">
        <v>14.38</v>
      </c>
      <c r="E2061">
        <v>14.01</v>
      </c>
      <c r="F2061" t="s">
        <v>1613</v>
      </c>
      <c r="G2061" s="2">
        <v>-9.9000000000000008E-3</v>
      </c>
    </row>
    <row r="2062" spans="1:7" x14ac:dyDescent="0.55000000000000004">
      <c r="A2062" s="1">
        <v>35870</v>
      </c>
      <c r="B2062">
        <v>13.28</v>
      </c>
      <c r="C2062">
        <v>14.05</v>
      </c>
      <c r="D2062">
        <v>14.05</v>
      </c>
      <c r="E2062">
        <v>13.26</v>
      </c>
      <c r="F2062" t="s">
        <v>1614</v>
      </c>
      <c r="G2062" s="2">
        <v>-5.5500000000000001E-2</v>
      </c>
    </row>
    <row r="2063" spans="1:7" x14ac:dyDescent="0.55000000000000004">
      <c r="A2063" s="1">
        <v>35871</v>
      </c>
      <c r="B2063">
        <v>13.21</v>
      </c>
      <c r="C2063">
        <v>13.3</v>
      </c>
      <c r="D2063">
        <v>13.37</v>
      </c>
      <c r="E2063">
        <v>12.8</v>
      </c>
      <c r="F2063" t="s">
        <v>1615</v>
      </c>
      <c r="G2063" s="2">
        <v>-5.3E-3</v>
      </c>
    </row>
    <row r="2064" spans="1:7" x14ac:dyDescent="0.55000000000000004">
      <c r="A2064" s="1">
        <v>35872</v>
      </c>
      <c r="B2064">
        <v>14.34</v>
      </c>
      <c r="C2064">
        <v>13.32</v>
      </c>
      <c r="D2064">
        <v>14.5</v>
      </c>
      <c r="E2064">
        <v>13.25</v>
      </c>
      <c r="F2064" t="s">
        <v>178</v>
      </c>
      <c r="G2064" s="2">
        <v>8.5500000000000007E-2</v>
      </c>
    </row>
    <row r="2065" spans="1:7" x14ac:dyDescent="0.55000000000000004">
      <c r="A2065" s="1">
        <v>35873</v>
      </c>
      <c r="B2065">
        <v>14.31</v>
      </c>
      <c r="C2065">
        <v>14.25</v>
      </c>
      <c r="D2065">
        <v>14.66</v>
      </c>
      <c r="E2065">
        <v>14.15</v>
      </c>
      <c r="F2065" t="s">
        <v>1616</v>
      </c>
      <c r="G2065" s="2">
        <v>-2.0999999999999999E-3</v>
      </c>
    </row>
    <row r="2066" spans="1:7" x14ac:dyDescent="0.55000000000000004">
      <c r="A2066" s="1">
        <v>35874</v>
      </c>
      <c r="B2066">
        <v>14.32</v>
      </c>
      <c r="C2066">
        <v>14.28</v>
      </c>
      <c r="D2066">
        <v>14.55</v>
      </c>
      <c r="E2066">
        <v>14.07</v>
      </c>
      <c r="F2066" t="s">
        <v>1261</v>
      </c>
      <c r="G2066" s="2">
        <v>6.9999999999999999E-4</v>
      </c>
    </row>
    <row r="2067" spans="1:7" x14ac:dyDescent="0.55000000000000004">
      <c r="A2067" s="1">
        <v>35877</v>
      </c>
      <c r="B2067">
        <v>16.510000000000002</v>
      </c>
      <c r="C2067">
        <v>15.75</v>
      </c>
      <c r="D2067">
        <v>17.5</v>
      </c>
      <c r="E2067">
        <v>15.75</v>
      </c>
      <c r="F2067" t="s">
        <v>1617</v>
      </c>
      <c r="G2067" s="2">
        <v>0.15290000000000001</v>
      </c>
    </row>
    <row r="2068" spans="1:7" x14ac:dyDescent="0.55000000000000004">
      <c r="A2068" s="1">
        <v>35878</v>
      </c>
      <c r="B2068">
        <v>15.92</v>
      </c>
      <c r="C2068">
        <v>16.36</v>
      </c>
      <c r="D2068">
        <v>16.53</v>
      </c>
      <c r="E2068">
        <v>15.87</v>
      </c>
      <c r="F2068" t="s">
        <v>1618</v>
      </c>
      <c r="G2068" s="2">
        <v>-3.5700000000000003E-2</v>
      </c>
    </row>
    <row r="2069" spans="1:7" x14ac:dyDescent="0.55000000000000004">
      <c r="A2069" s="1">
        <v>35879</v>
      </c>
      <c r="B2069">
        <v>16.48</v>
      </c>
      <c r="C2069">
        <v>15.95</v>
      </c>
      <c r="D2069">
        <v>16.5</v>
      </c>
      <c r="E2069">
        <v>15.7</v>
      </c>
      <c r="F2069" t="s">
        <v>1619</v>
      </c>
      <c r="G2069" s="2">
        <v>3.5200000000000002E-2</v>
      </c>
    </row>
    <row r="2070" spans="1:7" x14ac:dyDescent="0.55000000000000004">
      <c r="A2070" s="1">
        <v>35880</v>
      </c>
      <c r="B2070">
        <v>16.829999999999998</v>
      </c>
      <c r="C2070">
        <v>16.53</v>
      </c>
      <c r="D2070">
        <v>17.2</v>
      </c>
      <c r="E2070">
        <v>16.48</v>
      </c>
      <c r="F2070" t="s">
        <v>1620</v>
      </c>
      <c r="G2070" s="2">
        <v>2.12E-2</v>
      </c>
    </row>
    <row r="2071" spans="1:7" x14ac:dyDescent="0.55000000000000004">
      <c r="A2071" s="1">
        <v>35881</v>
      </c>
      <c r="B2071">
        <v>16.760000000000002</v>
      </c>
      <c r="C2071">
        <v>16.899999999999999</v>
      </c>
      <c r="D2071">
        <v>17.04</v>
      </c>
      <c r="E2071">
        <v>16.68</v>
      </c>
      <c r="F2071" t="s">
        <v>1621</v>
      </c>
      <c r="G2071" s="2">
        <v>-4.1999999999999997E-3</v>
      </c>
    </row>
    <row r="2072" spans="1:7" x14ac:dyDescent="0.55000000000000004">
      <c r="A2072" s="1">
        <v>35884</v>
      </c>
      <c r="B2072">
        <v>16.21</v>
      </c>
      <c r="C2072">
        <v>16.75</v>
      </c>
      <c r="D2072">
        <v>16.899999999999999</v>
      </c>
      <c r="E2072">
        <v>16.07</v>
      </c>
      <c r="F2072" t="s">
        <v>1622</v>
      </c>
      <c r="G2072" s="2">
        <v>-3.2800000000000003E-2</v>
      </c>
    </row>
    <row r="2073" spans="1:7" x14ac:dyDescent="0.55000000000000004">
      <c r="A2073" s="1">
        <v>35885</v>
      </c>
      <c r="B2073">
        <v>15.61</v>
      </c>
      <c r="C2073">
        <v>16.23</v>
      </c>
      <c r="D2073">
        <v>16.260000000000002</v>
      </c>
      <c r="E2073">
        <v>15.56</v>
      </c>
      <c r="F2073" t="s">
        <v>1623</v>
      </c>
      <c r="G2073" s="2">
        <v>-3.6999999999999998E-2</v>
      </c>
    </row>
    <row r="2074" spans="1:7" x14ac:dyDescent="0.55000000000000004">
      <c r="A2074" s="1">
        <v>35886</v>
      </c>
      <c r="B2074">
        <v>15.54</v>
      </c>
      <c r="C2074">
        <v>15.6</v>
      </c>
      <c r="D2074">
        <v>15.78</v>
      </c>
      <c r="E2074">
        <v>15.31</v>
      </c>
      <c r="F2074" t="s">
        <v>1624</v>
      </c>
      <c r="G2074" s="2">
        <v>-4.4999999999999997E-3</v>
      </c>
    </row>
    <row r="2075" spans="1:7" x14ac:dyDescent="0.55000000000000004">
      <c r="A2075" s="1">
        <v>35887</v>
      </c>
      <c r="B2075">
        <v>15.74</v>
      </c>
      <c r="C2075">
        <v>15.6</v>
      </c>
      <c r="D2075">
        <v>15.8</v>
      </c>
      <c r="E2075">
        <v>15.48</v>
      </c>
      <c r="F2075" t="s">
        <v>1298</v>
      </c>
      <c r="G2075" s="2">
        <v>1.29E-2</v>
      </c>
    </row>
    <row r="2076" spans="1:7" x14ac:dyDescent="0.55000000000000004">
      <c r="A2076" s="1">
        <v>35888</v>
      </c>
      <c r="B2076">
        <v>15.99</v>
      </c>
      <c r="C2076">
        <v>15.78</v>
      </c>
      <c r="D2076">
        <v>16.079999999999998</v>
      </c>
      <c r="E2076">
        <v>15.75</v>
      </c>
      <c r="F2076" t="s">
        <v>117</v>
      </c>
      <c r="G2076" s="2">
        <v>1.5900000000000001E-2</v>
      </c>
    </row>
    <row r="2077" spans="1:7" x14ac:dyDescent="0.55000000000000004">
      <c r="A2077" s="1">
        <v>35891</v>
      </c>
      <c r="B2077">
        <v>15.45</v>
      </c>
      <c r="C2077">
        <v>15.95</v>
      </c>
      <c r="D2077">
        <v>15.95</v>
      </c>
      <c r="E2077">
        <v>15.34</v>
      </c>
      <c r="F2077" t="s">
        <v>472</v>
      </c>
      <c r="G2077" s="2">
        <v>-3.3799999999999997E-2</v>
      </c>
    </row>
    <row r="2078" spans="1:7" x14ac:dyDescent="0.55000000000000004">
      <c r="A2078" s="1">
        <v>35892</v>
      </c>
      <c r="B2078">
        <v>15.22</v>
      </c>
      <c r="C2078">
        <v>15.45</v>
      </c>
      <c r="D2078">
        <v>15.48</v>
      </c>
      <c r="E2078">
        <v>15.17</v>
      </c>
      <c r="F2078" t="s">
        <v>1625</v>
      </c>
      <c r="G2078" s="2">
        <v>-1.49E-2</v>
      </c>
    </row>
    <row r="2079" spans="1:7" x14ac:dyDescent="0.55000000000000004">
      <c r="A2079" s="1">
        <v>35893</v>
      </c>
      <c r="B2079">
        <v>15.55</v>
      </c>
      <c r="C2079">
        <v>15.24</v>
      </c>
      <c r="D2079">
        <v>15.68</v>
      </c>
      <c r="E2079">
        <v>15.16</v>
      </c>
      <c r="F2079" t="s">
        <v>1626</v>
      </c>
      <c r="G2079" s="2">
        <v>2.1700000000000001E-2</v>
      </c>
    </row>
    <row r="2080" spans="1:7" x14ac:dyDescent="0.55000000000000004">
      <c r="A2080" s="1">
        <v>35894</v>
      </c>
      <c r="B2080">
        <v>15.56</v>
      </c>
      <c r="C2080">
        <v>15.56</v>
      </c>
      <c r="D2080">
        <v>15.8</v>
      </c>
      <c r="E2080">
        <v>15.52</v>
      </c>
      <c r="F2080" t="s">
        <v>1627</v>
      </c>
      <c r="G2080" s="2">
        <v>5.9999999999999995E-4</v>
      </c>
    </row>
    <row r="2081" spans="1:7" x14ac:dyDescent="0.55000000000000004">
      <c r="A2081" s="1">
        <v>35898</v>
      </c>
      <c r="B2081">
        <v>15.32</v>
      </c>
      <c r="C2081">
        <v>15.48</v>
      </c>
      <c r="D2081">
        <v>15.68</v>
      </c>
      <c r="E2081">
        <v>15.28</v>
      </c>
      <c r="F2081" t="s">
        <v>1628</v>
      </c>
      <c r="G2081" s="2">
        <v>-1.54E-2</v>
      </c>
    </row>
    <row r="2082" spans="1:7" x14ac:dyDescent="0.55000000000000004">
      <c r="A2082" s="1">
        <v>35899</v>
      </c>
      <c r="B2082">
        <v>15.12</v>
      </c>
      <c r="C2082">
        <v>15.3</v>
      </c>
      <c r="D2082">
        <v>15.35</v>
      </c>
      <c r="E2082">
        <v>15.1</v>
      </c>
      <c r="F2082" t="s">
        <v>1629</v>
      </c>
      <c r="G2082" s="2">
        <v>-1.3100000000000001E-2</v>
      </c>
    </row>
    <row r="2083" spans="1:7" x14ac:dyDescent="0.55000000000000004">
      <c r="A2083" s="1">
        <v>35900</v>
      </c>
      <c r="B2083">
        <v>15.46</v>
      </c>
      <c r="C2083">
        <v>15.33</v>
      </c>
      <c r="D2083">
        <v>15.6</v>
      </c>
      <c r="E2083">
        <v>15.02</v>
      </c>
      <c r="F2083" t="s">
        <v>1630</v>
      </c>
      <c r="G2083" s="2">
        <v>2.2499999999999999E-2</v>
      </c>
    </row>
    <row r="2084" spans="1:7" x14ac:dyDescent="0.55000000000000004">
      <c r="A2084" s="1">
        <v>35901</v>
      </c>
      <c r="B2084">
        <v>15.9</v>
      </c>
      <c r="C2084">
        <v>15.49</v>
      </c>
      <c r="D2084">
        <v>16</v>
      </c>
      <c r="E2084">
        <v>15.47</v>
      </c>
      <c r="F2084" t="s">
        <v>1631</v>
      </c>
      <c r="G2084" s="2">
        <v>2.8500000000000001E-2</v>
      </c>
    </row>
    <row r="2085" spans="1:7" x14ac:dyDescent="0.55000000000000004">
      <c r="A2085" s="1">
        <v>35902</v>
      </c>
      <c r="B2085">
        <v>15.46</v>
      </c>
      <c r="C2085">
        <v>15.91</v>
      </c>
      <c r="D2085">
        <v>16.2</v>
      </c>
      <c r="E2085">
        <v>15.38</v>
      </c>
      <c r="F2085" t="s">
        <v>1632</v>
      </c>
      <c r="G2085" s="2">
        <v>-2.7699999999999999E-2</v>
      </c>
    </row>
    <row r="2086" spans="1:7" x14ac:dyDescent="0.55000000000000004">
      <c r="A2086" s="1">
        <v>35905</v>
      </c>
      <c r="B2086">
        <v>15.41</v>
      </c>
      <c r="C2086">
        <v>15.46</v>
      </c>
      <c r="D2086">
        <v>15.59</v>
      </c>
      <c r="E2086">
        <v>15.37</v>
      </c>
      <c r="F2086" t="s">
        <v>1633</v>
      </c>
      <c r="G2086" s="2">
        <v>-3.2000000000000002E-3</v>
      </c>
    </row>
    <row r="2087" spans="1:7" x14ac:dyDescent="0.55000000000000004">
      <c r="A2087" s="1">
        <v>35906</v>
      </c>
      <c r="B2087">
        <v>15.45</v>
      </c>
      <c r="C2087">
        <v>15.45</v>
      </c>
      <c r="D2087">
        <v>15.61</v>
      </c>
      <c r="E2087">
        <v>15.18</v>
      </c>
      <c r="F2087" t="s">
        <v>1634</v>
      </c>
      <c r="G2087" s="2">
        <v>2.5999999999999999E-3</v>
      </c>
    </row>
    <row r="2088" spans="1:7" x14ac:dyDescent="0.55000000000000004">
      <c r="A2088" s="1">
        <v>35907</v>
      </c>
      <c r="B2088">
        <v>15.54</v>
      </c>
      <c r="C2088">
        <v>15.86</v>
      </c>
      <c r="D2088">
        <v>16</v>
      </c>
      <c r="E2088">
        <v>15.5</v>
      </c>
      <c r="F2088" t="s">
        <v>154</v>
      </c>
      <c r="G2088" s="2">
        <v>5.7999999999999996E-3</v>
      </c>
    </row>
    <row r="2089" spans="1:7" x14ac:dyDescent="0.55000000000000004">
      <c r="A2089" s="1">
        <v>35908</v>
      </c>
      <c r="B2089">
        <v>15.19</v>
      </c>
      <c r="C2089">
        <v>15.62</v>
      </c>
      <c r="D2089">
        <v>15.7</v>
      </c>
      <c r="E2089">
        <v>15.03</v>
      </c>
      <c r="F2089" t="s">
        <v>1635</v>
      </c>
      <c r="G2089" s="2">
        <v>-2.2499999999999999E-2</v>
      </c>
    </row>
    <row r="2090" spans="1:7" x14ac:dyDescent="0.55000000000000004">
      <c r="A2090" s="1">
        <v>35909</v>
      </c>
      <c r="B2090">
        <v>15.09</v>
      </c>
      <c r="C2090">
        <v>15.19</v>
      </c>
      <c r="D2090">
        <v>15.36</v>
      </c>
      <c r="E2090">
        <v>15.04</v>
      </c>
      <c r="F2090" t="s">
        <v>1636</v>
      </c>
      <c r="G2090" s="2">
        <v>-6.6E-3</v>
      </c>
    </row>
    <row r="2091" spans="1:7" x14ac:dyDescent="0.55000000000000004">
      <c r="A2091" s="1">
        <v>35912</v>
      </c>
      <c r="B2091">
        <v>15.32</v>
      </c>
      <c r="C2091">
        <v>15.12</v>
      </c>
      <c r="D2091">
        <v>15.45</v>
      </c>
      <c r="E2091">
        <v>14.95</v>
      </c>
      <c r="F2091" t="s">
        <v>1637</v>
      </c>
      <c r="G2091" s="2">
        <v>1.52E-2</v>
      </c>
    </row>
    <row r="2092" spans="1:7" x14ac:dyDescent="0.55000000000000004">
      <c r="A2092" s="1">
        <v>35913</v>
      </c>
      <c r="B2092">
        <v>15.74</v>
      </c>
      <c r="C2092">
        <v>15.48</v>
      </c>
      <c r="D2092">
        <v>15.8</v>
      </c>
      <c r="E2092">
        <v>15.37</v>
      </c>
      <c r="F2092" t="s">
        <v>1638</v>
      </c>
      <c r="G2092" s="2">
        <v>2.7400000000000001E-2</v>
      </c>
    </row>
    <row r="2093" spans="1:7" x14ac:dyDescent="0.55000000000000004">
      <c r="A2093" s="1">
        <v>35914</v>
      </c>
      <c r="B2093">
        <v>15.32</v>
      </c>
      <c r="C2093">
        <v>15.7</v>
      </c>
      <c r="D2093">
        <v>15.8</v>
      </c>
      <c r="E2093">
        <v>15.25</v>
      </c>
      <c r="F2093" t="s">
        <v>1342</v>
      </c>
      <c r="G2093" s="2">
        <v>-2.6700000000000002E-2</v>
      </c>
    </row>
    <row r="2094" spans="1:7" x14ac:dyDescent="0.55000000000000004">
      <c r="A2094" s="1">
        <v>35915</v>
      </c>
      <c r="B2094">
        <v>15.39</v>
      </c>
      <c r="C2094">
        <v>15.2</v>
      </c>
      <c r="D2094">
        <v>15.49</v>
      </c>
      <c r="E2094">
        <v>15.06</v>
      </c>
      <c r="F2094" t="s">
        <v>1639</v>
      </c>
      <c r="G2094" s="2">
        <v>4.5999999999999999E-3</v>
      </c>
    </row>
    <row r="2095" spans="1:7" x14ac:dyDescent="0.55000000000000004">
      <c r="A2095" s="1">
        <v>35916</v>
      </c>
      <c r="B2095">
        <v>16.13</v>
      </c>
      <c r="C2095">
        <v>15.51</v>
      </c>
      <c r="D2095">
        <v>16.3</v>
      </c>
      <c r="E2095">
        <v>15.44</v>
      </c>
      <c r="F2095" t="s">
        <v>1640</v>
      </c>
      <c r="G2095" s="2">
        <v>4.8099999999999997E-2</v>
      </c>
    </row>
    <row r="2096" spans="1:7" x14ac:dyDescent="0.55000000000000004">
      <c r="A2096" s="1">
        <v>35919</v>
      </c>
      <c r="B2096">
        <v>15.95</v>
      </c>
      <c r="C2096">
        <v>15.8</v>
      </c>
      <c r="D2096">
        <v>16.100000000000001</v>
      </c>
      <c r="E2096">
        <v>15.74</v>
      </c>
      <c r="F2096" t="s">
        <v>334</v>
      </c>
      <c r="G2096" s="2">
        <v>-1.12E-2</v>
      </c>
    </row>
    <row r="2097" spans="1:7" x14ac:dyDescent="0.55000000000000004">
      <c r="A2097" s="1">
        <v>35920</v>
      </c>
      <c r="B2097">
        <v>15.47</v>
      </c>
      <c r="C2097">
        <v>15.83</v>
      </c>
      <c r="D2097">
        <v>15.92</v>
      </c>
      <c r="E2097">
        <v>15.23</v>
      </c>
      <c r="F2097" t="s">
        <v>1641</v>
      </c>
      <c r="G2097" s="2">
        <v>-3.0099999999999998E-2</v>
      </c>
    </row>
    <row r="2098" spans="1:7" x14ac:dyDescent="0.55000000000000004">
      <c r="A2098" s="1">
        <v>35921</v>
      </c>
      <c r="B2098">
        <v>15.37</v>
      </c>
      <c r="C2098">
        <v>15.33</v>
      </c>
      <c r="D2098">
        <v>15.54</v>
      </c>
      <c r="E2098">
        <v>15.16</v>
      </c>
      <c r="F2098" t="s">
        <v>1404</v>
      </c>
      <c r="G2098" s="2">
        <v>-6.4999999999999997E-3</v>
      </c>
    </row>
    <row r="2099" spans="1:7" x14ac:dyDescent="0.55000000000000004">
      <c r="A2099" s="1">
        <v>35922</v>
      </c>
      <c r="B2099">
        <v>15.24</v>
      </c>
      <c r="C2099">
        <v>15.28</v>
      </c>
      <c r="D2099">
        <v>15.68</v>
      </c>
      <c r="E2099">
        <v>15.2</v>
      </c>
      <c r="F2099" t="s">
        <v>1642</v>
      </c>
      <c r="G2099" s="2">
        <v>-8.5000000000000006E-3</v>
      </c>
    </row>
    <row r="2100" spans="1:7" x14ac:dyDescent="0.55000000000000004">
      <c r="A2100" s="1">
        <v>35923</v>
      </c>
      <c r="B2100">
        <v>15.13</v>
      </c>
      <c r="C2100">
        <v>15.32</v>
      </c>
      <c r="D2100">
        <v>15.37</v>
      </c>
      <c r="E2100">
        <v>15.11</v>
      </c>
      <c r="F2100" t="s">
        <v>947</v>
      </c>
      <c r="G2100" s="2">
        <v>-7.1999999999999998E-3</v>
      </c>
    </row>
    <row r="2101" spans="1:7" x14ac:dyDescent="0.55000000000000004">
      <c r="A2101" s="1">
        <v>35926</v>
      </c>
      <c r="B2101">
        <v>15.17</v>
      </c>
      <c r="C2101">
        <v>15.08</v>
      </c>
      <c r="D2101">
        <v>15.49</v>
      </c>
      <c r="E2101">
        <v>14.9</v>
      </c>
      <c r="F2101" t="s">
        <v>1643</v>
      </c>
      <c r="G2101" s="2">
        <v>2.5999999999999999E-3</v>
      </c>
    </row>
    <row r="2102" spans="1:7" x14ac:dyDescent="0.55000000000000004">
      <c r="A2102" s="1">
        <v>35927</v>
      </c>
      <c r="B2102">
        <v>15.24</v>
      </c>
      <c r="C2102">
        <v>15.27</v>
      </c>
      <c r="D2102">
        <v>15.39</v>
      </c>
      <c r="E2102">
        <v>15.11</v>
      </c>
      <c r="F2102" t="s">
        <v>1644</v>
      </c>
      <c r="G2102" s="2">
        <v>4.5999999999999999E-3</v>
      </c>
    </row>
    <row r="2103" spans="1:7" x14ac:dyDescent="0.55000000000000004">
      <c r="A2103" s="1">
        <v>35928</v>
      </c>
      <c r="B2103">
        <v>14.95</v>
      </c>
      <c r="C2103">
        <v>15.2</v>
      </c>
      <c r="D2103">
        <v>15.32</v>
      </c>
      <c r="E2103">
        <v>14.9</v>
      </c>
      <c r="F2103" t="s">
        <v>1295</v>
      </c>
      <c r="G2103" s="2">
        <v>-1.9E-2</v>
      </c>
    </row>
    <row r="2104" spans="1:7" x14ac:dyDescent="0.55000000000000004">
      <c r="A2104" s="1">
        <v>35929</v>
      </c>
      <c r="B2104">
        <v>15.08</v>
      </c>
      <c r="C2104">
        <v>14.83</v>
      </c>
      <c r="D2104">
        <v>15.3</v>
      </c>
      <c r="E2104">
        <v>14.77</v>
      </c>
      <c r="F2104" t="s">
        <v>1645</v>
      </c>
      <c r="G2104" s="2">
        <v>8.6999999999999994E-3</v>
      </c>
    </row>
    <row r="2105" spans="1:7" x14ac:dyDescent="0.55000000000000004">
      <c r="A2105" s="1">
        <v>35930</v>
      </c>
      <c r="B2105">
        <v>14.47</v>
      </c>
      <c r="C2105">
        <v>15.05</v>
      </c>
      <c r="D2105">
        <v>15.15</v>
      </c>
      <c r="E2105">
        <v>14.33</v>
      </c>
      <c r="F2105" t="s">
        <v>1646</v>
      </c>
      <c r="G2105" s="2">
        <v>-4.0500000000000001E-2</v>
      </c>
    </row>
    <row r="2106" spans="1:7" x14ac:dyDescent="0.55000000000000004">
      <c r="A2106" s="1">
        <v>35933</v>
      </c>
      <c r="B2106">
        <v>14.07</v>
      </c>
      <c r="C2106">
        <v>14.41</v>
      </c>
      <c r="D2106">
        <v>14.52</v>
      </c>
      <c r="E2106">
        <v>13.95</v>
      </c>
      <c r="F2106" t="s">
        <v>1647</v>
      </c>
      <c r="G2106" s="2">
        <v>-2.76E-2</v>
      </c>
    </row>
    <row r="2107" spans="1:7" x14ac:dyDescent="0.55000000000000004">
      <c r="A2107" s="1">
        <v>35934</v>
      </c>
      <c r="B2107">
        <v>12.96</v>
      </c>
      <c r="C2107">
        <v>13.85</v>
      </c>
      <c r="D2107">
        <v>14.1</v>
      </c>
      <c r="E2107">
        <v>12.5</v>
      </c>
      <c r="F2107" t="s">
        <v>1583</v>
      </c>
      <c r="G2107" s="2">
        <v>-7.8899999999999998E-2</v>
      </c>
    </row>
    <row r="2108" spans="1:7" x14ac:dyDescent="0.55000000000000004">
      <c r="A2108" s="1">
        <v>35935</v>
      </c>
      <c r="B2108">
        <v>14.18</v>
      </c>
      <c r="C2108">
        <v>14.7</v>
      </c>
      <c r="D2108">
        <v>15.08</v>
      </c>
      <c r="E2108">
        <v>14.13</v>
      </c>
      <c r="F2108" t="s">
        <v>1648</v>
      </c>
      <c r="G2108" s="2">
        <v>9.4100000000000003E-2</v>
      </c>
    </row>
    <row r="2109" spans="1:7" x14ac:dyDescent="0.55000000000000004">
      <c r="A2109" s="1">
        <v>35936</v>
      </c>
      <c r="B2109">
        <v>14.63</v>
      </c>
      <c r="C2109">
        <v>14.27</v>
      </c>
      <c r="D2109">
        <v>14.67</v>
      </c>
      <c r="E2109">
        <v>14.18</v>
      </c>
      <c r="F2109" t="s">
        <v>1649</v>
      </c>
      <c r="G2109" s="2">
        <v>3.1699999999999999E-2</v>
      </c>
    </row>
    <row r="2110" spans="1:7" x14ac:dyDescent="0.55000000000000004">
      <c r="A2110" s="1">
        <v>35937</v>
      </c>
      <c r="B2110">
        <v>14.78</v>
      </c>
      <c r="C2110">
        <v>14.62</v>
      </c>
      <c r="D2110">
        <v>14.89</v>
      </c>
      <c r="E2110">
        <v>14.45</v>
      </c>
      <c r="F2110" t="s">
        <v>1650</v>
      </c>
      <c r="G2110" s="2">
        <v>1.03E-2</v>
      </c>
    </row>
    <row r="2111" spans="1:7" x14ac:dyDescent="0.55000000000000004">
      <c r="A2111" s="1">
        <v>35941</v>
      </c>
      <c r="B2111">
        <v>14.82</v>
      </c>
      <c r="C2111">
        <v>14.75</v>
      </c>
      <c r="D2111">
        <v>14.9</v>
      </c>
      <c r="E2111">
        <v>14.31</v>
      </c>
      <c r="F2111" t="s">
        <v>148</v>
      </c>
      <c r="G2111" s="2">
        <v>2.7000000000000001E-3</v>
      </c>
    </row>
    <row r="2112" spans="1:7" x14ac:dyDescent="0.55000000000000004">
      <c r="A2112" s="1">
        <v>35942</v>
      </c>
      <c r="B2112">
        <v>14.99</v>
      </c>
      <c r="C2112">
        <v>14.89</v>
      </c>
      <c r="D2112">
        <v>15.07</v>
      </c>
      <c r="E2112">
        <v>14.76</v>
      </c>
      <c r="F2112" t="s">
        <v>1638</v>
      </c>
      <c r="G2112" s="2">
        <v>1.15E-2</v>
      </c>
    </row>
    <row r="2113" spans="1:7" x14ac:dyDescent="0.55000000000000004">
      <c r="A2113" s="1">
        <v>35943</v>
      </c>
      <c r="B2113">
        <v>14.85</v>
      </c>
      <c r="C2113">
        <v>14.99</v>
      </c>
      <c r="D2113">
        <v>15.07</v>
      </c>
      <c r="E2113">
        <v>14.66</v>
      </c>
      <c r="F2113" t="s">
        <v>1651</v>
      </c>
      <c r="G2113" s="2">
        <v>-9.2999999999999992E-3</v>
      </c>
    </row>
    <row r="2114" spans="1:7" x14ac:dyDescent="0.55000000000000004">
      <c r="A2114" s="1">
        <v>35944</v>
      </c>
      <c r="B2114">
        <v>15.2</v>
      </c>
      <c r="C2114">
        <v>14.87</v>
      </c>
      <c r="D2114">
        <v>15.25</v>
      </c>
      <c r="E2114">
        <v>14.7</v>
      </c>
      <c r="F2114" t="s">
        <v>1652</v>
      </c>
      <c r="G2114" s="2">
        <v>2.3599999999999999E-2</v>
      </c>
    </row>
    <row r="2115" spans="1:7" x14ac:dyDescent="0.55000000000000004">
      <c r="A2115" s="1">
        <v>35947</v>
      </c>
      <c r="B2115">
        <v>14.96</v>
      </c>
      <c r="C2115">
        <v>15.2</v>
      </c>
      <c r="D2115">
        <v>15.23</v>
      </c>
      <c r="E2115">
        <v>14.74</v>
      </c>
      <c r="F2115" t="s">
        <v>220</v>
      </c>
      <c r="G2115" s="2">
        <v>-1.5800000000000002E-2</v>
      </c>
    </row>
    <row r="2116" spans="1:7" x14ac:dyDescent="0.55000000000000004">
      <c r="A2116" s="1">
        <v>35948</v>
      </c>
      <c r="B2116">
        <v>14.84</v>
      </c>
      <c r="C2116">
        <v>14.96</v>
      </c>
      <c r="D2116">
        <v>15.1</v>
      </c>
      <c r="E2116">
        <v>14.78</v>
      </c>
      <c r="F2116" t="s">
        <v>1653</v>
      </c>
      <c r="G2116" s="2">
        <v>-8.0000000000000002E-3</v>
      </c>
    </row>
    <row r="2117" spans="1:7" x14ac:dyDescent="0.55000000000000004">
      <c r="A2117" s="1">
        <v>35949</v>
      </c>
      <c r="B2117">
        <v>14.81</v>
      </c>
      <c r="C2117">
        <v>14.84</v>
      </c>
      <c r="D2117">
        <v>14.95</v>
      </c>
      <c r="E2117">
        <v>14.47</v>
      </c>
      <c r="F2117" t="s">
        <v>1654</v>
      </c>
      <c r="G2117" s="2">
        <v>-2E-3</v>
      </c>
    </row>
    <row r="2118" spans="1:7" x14ac:dyDescent="0.55000000000000004">
      <c r="A2118" s="1">
        <v>35950</v>
      </c>
      <c r="B2118">
        <v>15.12</v>
      </c>
      <c r="C2118">
        <v>14.86</v>
      </c>
      <c r="D2118">
        <v>15.57</v>
      </c>
      <c r="E2118">
        <v>14.85</v>
      </c>
      <c r="F2118" t="s">
        <v>1655</v>
      </c>
      <c r="G2118" s="2">
        <v>2.0899999999999998E-2</v>
      </c>
    </row>
    <row r="2119" spans="1:7" x14ac:dyDescent="0.55000000000000004">
      <c r="A2119" s="1">
        <v>35951</v>
      </c>
      <c r="B2119">
        <v>15.07</v>
      </c>
      <c r="C2119">
        <v>15.15</v>
      </c>
      <c r="D2119">
        <v>15.4</v>
      </c>
      <c r="E2119">
        <v>15.02</v>
      </c>
      <c r="F2119" t="s">
        <v>465</v>
      </c>
      <c r="G2119" s="2">
        <v>-3.3E-3</v>
      </c>
    </row>
    <row r="2120" spans="1:7" x14ac:dyDescent="0.55000000000000004">
      <c r="A2120" s="1">
        <v>35954</v>
      </c>
      <c r="B2120">
        <v>14.55</v>
      </c>
      <c r="C2120">
        <v>15.02</v>
      </c>
      <c r="D2120">
        <v>15.02</v>
      </c>
      <c r="E2120">
        <v>14.53</v>
      </c>
      <c r="F2120" t="s">
        <v>1656</v>
      </c>
      <c r="G2120" s="2">
        <v>-3.4500000000000003E-2</v>
      </c>
    </row>
    <row r="2121" spans="1:7" x14ac:dyDescent="0.55000000000000004">
      <c r="A2121" s="1">
        <v>35955</v>
      </c>
      <c r="B2121">
        <v>13.85</v>
      </c>
      <c r="C2121">
        <v>14.5</v>
      </c>
      <c r="D2121">
        <v>14.55</v>
      </c>
      <c r="E2121">
        <v>13.81</v>
      </c>
      <c r="F2121" t="s">
        <v>1657</v>
      </c>
      <c r="G2121" s="2">
        <v>-4.8099999999999997E-2</v>
      </c>
    </row>
    <row r="2122" spans="1:7" x14ac:dyDescent="0.55000000000000004">
      <c r="A2122" s="1">
        <v>35956</v>
      </c>
      <c r="B2122">
        <v>13.48</v>
      </c>
      <c r="C2122">
        <v>13.77</v>
      </c>
      <c r="D2122">
        <v>13.94</v>
      </c>
      <c r="E2122">
        <v>13.12</v>
      </c>
      <c r="F2122" t="s">
        <v>1658</v>
      </c>
      <c r="G2122" s="2">
        <v>-2.6700000000000002E-2</v>
      </c>
    </row>
    <row r="2123" spans="1:7" x14ac:dyDescent="0.55000000000000004">
      <c r="A2123" s="1">
        <v>35957</v>
      </c>
      <c r="B2123">
        <v>12.75</v>
      </c>
      <c r="C2123">
        <v>13.45</v>
      </c>
      <c r="D2123">
        <v>13.6</v>
      </c>
      <c r="E2123">
        <v>12.7</v>
      </c>
      <c r="F2123" t="s">
        <v>1659</v>
      </c>
      <c r="G2123" s="2">
        <v>-5.4199999999999998E-2</v>
      </c>
    </row>
    <row r="2124" spans="1:7" x14ac:dyDescent="0.55000000000000004">
      <c r="A2124" s="1">
        <v>35958</v>
      </c>
      <c r="B2124">
        <v>12.59</v>
      </c>
      <c r="C2124">
        <v>12.67</v>
      </c>
      <c r="D2124">
        <v>12.99</v>
      </c>
      <c r="E2124">
        <v>12.5</v>
      </c>
      <c r="F2124" t="s">
        <v>1660</v>
      </c>
      <c r="G2124" s="2">
        <v>-1.2500000000000001E-2</v>
      </c>
    </row>
    <row r="2125" spans="1:7" x14ac:dyDescent="0.55000000000000004">
      <c r="A2125" s="1">
        <v>35961</v>
      </c>
      <c r="B2125">
        <v>11.56</v>
      </c>
      <c r="C2125">
        <v>12.7</v>
      </c>
      <c r="D2125">
        <v>12.7</v>
      </c>
      <c r="E2125">
        <v>11.4</v>
      </c>
      <c r="F2125" t="s">
        <v>1661</v>
      </c>
      <c r="G2125" s="2">
        <v>-8.1799999999999998E-2</v>
      </c>
    </row>
    <row r="2126" spans="1:7" x14ac:dyDescent="0.55000000000000004">
      <c r="A2126" s="1">
        <v>35962</v>
      </c>
      <c r="B2126">
        <v>11.98</v>
      </c>
      <c r="C2126">
        <v>11.7</v>
      </c>
      <c r="D2126">
        <v>12.35</v>
      </c>
      <c r="E2126">
        <v>11.55</v>
      </c>
      <c r="F2126" t="s">
        <v>1662</v>
      </c>
      <c r="G2126" s="2">
        <v>3.6299999999999999E-2</v>
      </c>
    </row>
    <row r="2127" spans="1:7" x14ac:dyDescent="0.55000000000000004">
      <c r="A2127" s="1">
        <v>35963</v>
      </c>
      <c r="B2127">
        <v>12.6</v>
      </c>
      <c r="C2127">
        <v>12.15</v>
      </c>
      <c r="D2127">
        <v>13.1</v>
      </c>
      <c r="E2127">
        <v>12.05</v>
      </c>
      <c r="F2127" t="s">
        <v>1663</v>
      </c>
      <c r="G2127" s="2">
        <v>5.1799999999999999E-2</v>
      </c>
    </row>
    <row r="2128" spans="1:7" x14ac:dyDescent="0.55000000000000004">
      <c r="A2128" s="1">
        <v>35964</v>
      </c>
      <c r="B2128">
        <v>11.77</v>
      </c>
      <c r="C2128">
        <v>12.6</v>
      </c>
      <c r="D2128">
        <v>12.6</v>
      </c>
      <c r="E2128">
        <v>11.6</v>
      </c>
      <c r="F2128" t="s">
        <v>1664</v>
      </c>
      <c r="G2128" s="2">
        <v>-6.59E-2</v>
      </c>
    </row>
    <row r="2129" spans="1:7" x14ac:dyDescent="0.55000000000000004">
      <c r="A2129" s="1">
        <v>35965</v>
      </c>
      <c r="B2129">
        <v>11.84</v>
      </c>
      <c r="C2129">
        <v>11.8</v>
      </c>
      <c r="D2129">
        <v>12.03</v>
      </c>
      <c r="E2129">
        <v>11.51</v>
      </c>
      <c r="F2129" t="s">
        <v>1665</v>
      </c>
      <c r="G2129" s="2">
        <v>5.8999999999999999E-3</v>
      </c>
    </row>
    <row r="2130" spans="1:7" x14ac:dyDescent="0.55000000000000004">
      <c r="A2130" s="1">
        <v>35968</v>
      </c>
      <c r="B2130">
        <v>13.43</v>
      </c>
      <c r="C2130">
        <v>12.02</v>
      </c>
      <c r="D2130">
        <v>13.7</v>
      </c>
      <c r="E2130">
        <v>11.86</v>
      </c>
      <c r="F2130" t="s">
        <v>1025</v>
      </c>
      <c r="G2130" s="2">
        <v>0.1343</v>
      </c>
    </row>
    <row r="2131" spans="1:7" x14ac:dyDescent="0.55000000000000004">
      <c r="A2131" s="1">
        <v>35969</v>
      </c>
      <c r="B2131">
        <v>14.52</v>
      </c>
      <c r="C2131">
        <v>13.66</v>
      </c>
      <c r="D2131">
        <v>14.83</v>
      </c>
      <c r="E2131">
        <v>13.66</v>
      </c>
      <c r="F2131" t="s">
        <v>1666</v>
      </c>
      <c r="G2131" s="2">
        <v>8.1199999999999994E-2</v>
      </c>
    </row>
    <row r="2132" spans="1:7" x14ac:dyDescent="0.55000000000000004">
      <c r="A2132" s="1">
        <v>35970</v>
      </c>
      <c r="B2132">
        <v>14.6</v>
      </c>
      <c r="C2132">
        <v>14.55</v>
      </c>
      <c r="D2132">
        <v>14.83</v>
      </c>
      <c r="E2132">
        <v>14.12</v>
      </c>
      <c r="F2132" t="s">
        <v>1667</v>
      </c>
      <c r="G2132" s="2">
        <v>5.4999999999999997E-3</v>
      </c>
    </row>
    <row r="2133" spans="1:7" x14ac:dyDescent="0.55000000000000004">
      <c r="A2133" s="1">
        <v>35971</v>
      </c>
      <c r="B2133">
        <v>14.03</v>
      </c>
      <c r="C2133">
        <v>14.5</v>
      </c>
      <c r="D2133">
        <v>14.55</v>
      </c>
      <c r="E2133">
        <v>13.75</v>
      </c>
      <c r="F2133" t="s">
        <v>1668</v>
      </c>
      <c r="G2133" s="2">
        <v>-3.9E-2</v>
      </c>
    </row>
    <row r="2134" spans="1:7" x14ac:dyDescent="0.55000000000000004">
      <c r="A2134" s="1">
        <v>35972</v>
      </c>
      <c r="B2134">
        <v>14.13</v>
      </c>
      <c r="C2134">
        <v>14.08</v>
      </c>
      <c r="D2134">
        <v>14.3</v>
      </c>
      <c r="E2134">
        <v>13.86</v>
      </c>
      <c r="F2134" t="s">
        <v>1669</v>
      </c>
      <c r="G2134" s="2">
        <v>7.1000000000000004E-3</v>
      </c>
    </row>
    <row r="2135" spans="1:7" x14ac:dyDescent="0.55000000000000004">
      <c r="A2135" s="1">
        <v>35975</v>
      </c>
      <c r="B2135">
        <v>14.07</v>
      </c>
      <c r="C2135">
        <v>14.15</v>
      </c>
      <c r="D2135">
        <v>14.45</v>
      </c>
      <c r="E2135">
        <v>13.87</v>
      </c>
      <c r="F2135" t="s">
        <v>1670</v>
      </c>
      <c r="G2135" s="2">
        <v>-4.1999999999999997E-3</v>
      </c>
    </row>
    <row r="2136" spans="1:7" x14ac:dyDescent="0.55000000000000004">
      <c r="A2136" s="1">
        <v>35976</v>
      </c>
      <c r="B2136">
        <v>14.18</v>
      </c>
      <c r="C2136">
        <v>14.12</v>
      </c>
      <c r="D2136">
        <v>14.55</v>
      </c>
      <c r="E2136">
        <v>14.09</v>
      </c>
      <c r="F2136" t="s">
        <v>931</v>
      </c>
      <c r="G2136" s="2">
        <v>7.7999999999999996E-3</v>
      </c>
    </row>
    <row r="2137" spans="1:7" x14ac:dyDescent="0.55000000000000004">
      <c r="A2137" s="1">
        <v>35977</v>
      </c>
      <c r="B2137">
        <v>14.37</v>
      </c>
      <c r="C2137">
        <v>14.3</v>
      </c>
      <c r="D2137">
        <v>14.4</v>
      </c>
      <c r="E2137">
        <v>14.13</v>
      </c>
      <c r="F2137" t="s">
        <v>1671</v>
      </c>
      <c r="G2137" s="2">
        <v>1.34E-2</v>
      </c>
    </row>
    <row r="2138" spans="1:7" x14ac:dyDescent="0.55000000000000004">
      <c r="A2138" s="1">
        <v>35978</v>
      </c>
      <c r="B2138">
        <v>14.5</v>
      </c>
      <c r="C2138">
        <v>14.37</v>
      </c>
      <c r="D2138">
        <v>14.67</v>
      </c>
      <c r="E2138">
        <v>14.36</v>
      </c>
      <c r="F2138" t="s">
        <v>1672</v>
      </c>
      <c r="G2138" s="2">
        <v>8.9999999999999993E-3</v>
      </c>
    </row>
    <row r="2139" spans="1:7" x14ac:dyDescent="0.55000000000000004">
      <c r="A2139" s="1">
        <v>35982</v>
      </c>
      <c r="B2139">
        <v>13.92</v>
      </c>
      <c r="C2139">
        <v>14.45</v>
      </c>
      <c r="D2139">
        <v>14.74</v>
      </c>
      <c r="E2139">
        <v>13.88</v>
      </c>
      <c r="F2139" t="s">
        <v>1673</v>
      </c>
      <c r="G2139" s="2">
        <v>-0.04</v>
      </c>
    </row>
    <row r="2140" spans="1:7" x14ac:dyDescent="0.55000000000000004">
      <c r="A2140" s="1">
        <v>35983</v>
      </c>
      <c r="B2140">
        <v>13.62</v>
      </c>
      <c r="C2140">
        <v>13.89</v>
      </c>
      <c r="D2140">
        <v>13.92</v>
      </c>
      <c r="E2140">
        <v>13.6</v>
      </c>
      <c r="F2140" t="s">
        <v>1674</v>
      </c>
      <c r="G2140" s="2">
        <v>-2.1600000000000001E-2</v>
      </c>
    </row>
    <row r="2141" spans="1:7" x14ac:dyDescent="0.55000000000000004">
      <c r="A2141" s="1">
        <v>35984</v>
      </c>
      <c r="B2141">
        <v>13.85</v>
      </c>
      <c r="C2141">
        <v>13.7</v>
      </c>
      <c r="D2141">
        <v>14.16</v>
      </c>
      <c r="E2141">
        <v>13.58</v>
      </c>
      <c r="F2141" t="s">
        <v>1675</v>
      </c>
      <c r="G2141" s="2">
        <v>1.6899999999999998E-2</v>
      </c>
    </row>
    <row r="2142" spans="1:7" x14ac:dyDescent="0.55000000000000004">
      <c r="A2142" s="1">
        <v>35985</v>
      </c>
      <c r="B2142">
        <v>13.88</v>
      </c>
      <c r="C2142">
        <v>13.87</v>
      </c>
      <c r="D2142">
        <v>14.14</v>
      </c>
      <c r="E2142">
        <v>13.75</v>
      </c>
      <c r="F2142" t="s">
        <v>1676</v>
      </c>
      <c r="G2142" s="2">
        <v>2.2000000000000001E-3</v>
      </c>
    </row>
    <row r="2143" spans="1:7" x14ac:dyDescent="0.55000000000000004">
      <c r="A2143" s="1">
        <v>35986</v>
      </c>
      <c r="B2143">
        <v>13.87</v>
      </c>
      <c r="C2143">
        <v>13.88</v>
      </c>
      <c r="D2143">
        <v>14.08</v>
      </c>
      <c r="E2143">
        <v>13.85</v>
      </c>
      <c r="F2143" t="s">
        <v>577</v>
      </c>
      <c r="G2143" s="2">
        <v>-6.9999999999999999E-4</v>
      </c>
    </row>
    <row r="2144" spans="1:7" x14ac:dyDescent="0.55000000000000004">
      <c r="A2144" s="1">
        <v>35989</v>
      </c>
      <c r="B2144">
        <v>13.91</v>
      </c>
      <c r="C2144">
        <v>13.65</v>
      </c>
      <c r="D2144">
        <v>14.05</v>
      </c>
      <c r="E2144">
        <v>13.55</v>
      </c>
      <c r="F2144" t="s">
        <v>1677</v>
      </c>
      <c r="G2144" s="2">
        <v>2.8999999999999998E-3</v>
      </c>
    </row>
    <row r="2145" spans="1:7" x14ac:dyDescent="0.55000000000000004">
      <c r="A2145" s="1">
        <v>35990</v>
      </c>
      <c r="B2145">
        <v>14.55</v>
      </c>
      <c r="C2145">
        <v>13.93</v>
      </c>
      <c r="D2145">
        <v>14.74</v>
      </c>
      <c r="E2145">
        <v>13.91</v>
      </c>
      <c r="F2145" t="s">
        <v>1678</v>
      </c>
      <c r="G2145" s="2">
        <v>4.5999999999999999E-2</v>
      </c>
    </row>
    <row r="2146" spans="1:7" x14ac:dyDescent="0.55000000000000004">
      <c r="A2146" s="1">
        <v>35991</v>
      </c>
      <c r="B2146">
        <v>14.87</v>
      </c>
      <c r="C2146">
        <v>14.56</v>
      </c>
      <c r="D2146">
        <v>15</v>
      </c>
      <c r="E2146">
        <v>14.56</v>
      </c>
      <c r="F2146" t="s">
        <v>1679</v>
      </c>
      <c r="G2146" s="2">
        <v>2.1999999999999999E-2</v>
      </c>
    </row>
    <row r="2147" spans="1:7" x14ac:dyDescent="0.55000000000000004">
      <c r="A2147" s="1">
        <v>35992</v>
      </c>
      <c r="B2147">
        <v>14.52</v>
      </c>
      <c r="C2147">
        <v>14.88</v>
      </c>
      <c r="D2147">
        <v>14.93</v>
      </c>
      <c r="E2147">
        <v>14.48</v>
      </c>
      <c r="F2147" t="s">
        <v>1680</v>
      </c>
      <c r="G2147" s="2">
        <v>-2.35E-2</v>
      </c>
    </row>
    <row r="2148" spans="1:7" x14ac:dyDescent="0.55000000000000004">
      <c r="A2148" s="1">
        <v>35993</v>
      </c>
      <c r="B2148">
        <v>13.98</v>
      </c>
      <c r="C2148">
        <v>14.5</v>
      </c>
      <c r="D2148">
        <v>14.53</v>
      </c>
      <c r="E2148">
        <v>13.92</v>
      </c>
      <c r="F2148" t="s">
        <v>1681</v>
      </c>
      <c r="G2148" s="2">
        <v>-3.7199999999999997E-2</v>
      </c>
    </row>
    <row r="2149" spans="1:7" x14ac:dyDescent="0.55000000000000004">
      <c r="A2149" s="1">
        <v>35996</v>
      </c>
      <c r="B2149">
        <v>13.34</v>
      </c>
      <c r="C2149">
        <v>13.98</v>
      </c>
      <c r="D2149">
        <v>14</v>
      </c>
      <c r="E2149">
        <v>13.25</v>
      </c>
      <c r="F2149" t="s">
        <v>1682</v>
      </c>
      <c r="G2149" s="2">
        <v>-4.58E-2</v>
      </c>
    </row>
    <row r="2150" spans="1:7" x14ac:dyDescent="0.55000000000000004">
      <c r="A2150" s="1">
        <v>35997</v>
      </c>
      <c r="B2150">
        <v>13.79</v>
      </c>
      <c r="C2150">
        <v>13.44</v>
      </c>
      <c r="D2150">
        <v>13.85</v>
      </c>
      <c r="E2150">
        <v>13.35</v>
      </c>
      <c r="F2150" t="s">
        <v>1223</v>
      </c>
      <c r="G2150" s="2">
        <v>3.3700000000000001E-2</v>
      </c>
    </row>
    <row r="2151" spans="1:7" x14ac:dyDescent="0.55000000000000004">
      <c r="A2151" s="1">
        <v>35998</v>
      </c>
      <c r="B2151">
        <v>14.16</v>
      </c>
      <c r="C2151">
        <v>14.15</v>
      </c>
      <c r="D2151">
        <v>14.24</v>
      </c>
      <c r="E2151">
        <v>13.62</v>
      </c>
      <c r="F2151" t="s">
        <v>1683</v>
      </c>
      <c r="G2151" s="2">
        <v>2.6800000000000001E-2</v>
      </c>
    </row>
    <row r="2152" spans="1:7" x14ac:dyDescent="0.55000000000000004">
      <c r="A2152" s="1">
        <v>35999</v>
      </c>
      <c r="B2152">
        <v>13.88</v>
      </c>
      <c r="C2152">
        <v>14.16</v>
      </c>
      <c r="D2152">
        <v>14.28</v>
      </c>
      <c r="E2152">
        <v>13.75</v>
      </c>
      <c r="F2152" t="s">
        <v>1684</v>
      </c>
      <c r="G2152" s="2">
        <v>-1.9800000000000002E-2</v>
      </c>
    </row>
    <row r="2153" spans="1:7" x14ac:dyDescent="0.55000000000000004">
      <c r="A2153" s="1">
        <v>36000</v>
      </c>
      <c r="B2153">
        <v>13.87</v>
      </c>
      <c r="C2153">
        <v>13.87</v>
      </c>
      <c r="D2153">
        <v>13.96</v>
      </c>
      <c r="E2153">
        <v>13.71</v>
      </c>
      <c r="F2153" t="s">
        <v>1166</v>
      </c>
      <c r="G2153" s="2">
        <v>-6.9999999999999999E-4</v>
      </c>
    </row>
    <row r="2154" spans="1:7" x14ac:dyDescent="0.55000000000000004">
      <c r="A2154" s="1">
        <v>36003</v>
      </c>
      <c r="B2154">
        <v>14.22</v>
      </c>
      <c r="C2154">
        <v>13.95</v>
      </c>
      <c r="D2154">
        <v>14.24</v>
      </c>
      <c r="E2154">
        <v>13.92</v>
      </c>
      <c r="F2154" t="s">
        <v>1685</v>
      </c>
      <c r="G2154" s="2">
        <v>2.52E-2</v>
      </c>
    </row>
    <row r="2155" spans="1:7" x14ac:dyDescent="0.55000000000000004">
      <c r="A2155" s="1">
        <v>36004</v>
      </c>
      <c r="B2155">
        <v>14.27</v>
      </c>
      <c r="C2155">
        <v>14.29</v>
      </c>
      <c r="D2155">
        <v>14.45</v>
      </c>
      <c r="E2155">
        <v>14.1</v>
      </c>
      <c r="F2155" t="s">
        <v>1686</v>
      </c>
      <c r="G2155" s="2">
        <v>3.5000000000000001E-3</v>
      </c>
    </row>
    <row r="2156" spans="1:7" x14ac:dyDescent="0.55000000000000004">
      <c r="A2156" s="1">
        <v>36005</v>
      </c>
      <c r="B2156">
        <v>14.09</v>
      </c>
      <c r="C2156">
        <v>14.26</v>
      </c>
      <c r="D2156">
        <v>14.28</v>
      </c>
      <c r="E2156">
        <v>13.96</v>
      </c>
      <c r="F2156" t="s">
        <v>1276</v>
      </c>
      <c r="G2156" s="2">
        <v>-1.26E-2</v>
      </c>
    </row>
    <row r="2157" spans="1:7" x14ac:dyDescent="0.55000000000000004">
      <c r="A2157" s="1">
        <v>36006</v>
      </c>
      <c r="B2157">
        <v>14.21</v>
      </c>
      <c r="C2157">
        <v>14.07</v>
      </c>
      <c r="D2157">
        <v>14.48</v>
      </c>
      <c r="E2157">
        <v>13.97</v>
      </c>
      <c r="F2157" t="s">
        <v>1687</v>
      </c>
      <c r="G2157" s="2">
        <v>8.5000000000000006E-3</v>
      </c>
    </row>
    <row r="2158" spans="1:7" x14ac:dyDescent="0.55000000000000004">
      <c r="A2158" s="1">
        <v>36007</v>
      </c>
      <c r="B2158">
        <v>14.21</v>
      </c>
      <c r="C2158">
        <v>14.21</v>
      </c>
      <c r="D2158">
        <v>14.35</v>
      </c>
      <c r="E2158">
        <v>14.11</v>
      </c>
      <c r="F2158" t="s">
        <v>842</v>
      </c>
      <c r="G2158" s="2">
        <v>0</v>
      </c>
    </row>
    <row r="2159" spans="1:7" x14ac:dyDescent="0.55000000000000004">
      <c r="A2159" s="1">
        <v>36010</v>
      </c>
      <c r="B2159">
        <v>13.7</v>
      </c>
      <c r="C2159">
        <v>14.23</v>
      </c>
      <c r="D2159">
        <v>14.25</v>
      </c>
      <c r="E2159">
        <v>13.64</v>
      </c>
      <c r="F2159" t="s">
        <v>1688</v>
      </c>
      <c r="G2159" s="2">
        <v>-3.5900000000000001E-2</v>
      </c>
    </row>
    <row r="2160" spans="1:7" x14ac:dyDescent="0.55000000000000004">
      <c r="A2160" s="1">
        <v>36011</v>
      </c>
      <c r="B2160">
        <v>13.75</v>
      </c>
      <c r="C2160">
        <v>13.67</v>
      </c>
      <c r="D2160">
        <v>13.88</v>
      </c>
      <c r="E2160">
        <v>13.67</v>
      </c>
      <c r="F2160" t="s">
        <v>374</v>
      </c>
      <c r="G2160" s="2">
        <v>3.5999999999999999E-3</v>
      </c>
    </row>
    <row r="2161" spans="1:7" x14ac:dyDescent="0.55000000000000004">
      <c r="A2161" s="1">
        <v>36012</v>
      </c>
      <c r="B2161">
        <v>13.68</v>
      </c>
      <c r="C2161">
        <v>13.81</v>
      </c>
      <c r="D2161">
        <v>14.15</v>
      </c>
      <c r="E2161">
        <v>13.54</v>
      </c>
      <c r="F2161" t="s">
        <v>1689</v>
      </c>
      <c r="G2161" s="2">
        <v>-5.1000000000000004E-3</v>
      </c>
    </row>
    <row r="2162" spans="1:7" x14ac:dyDescent="0.55000000000000004">
      <c r="A2162" s="1">
        <v>36013</v>
      </c>
      <c r="B2162">
        <v>13.76</v>
      </c>
      <c r="C2162">
        <v>13.68</v>
      </c>
      <c r="D2162">
        <v>13.92</v>
      </c>
      <c r="E2162">
        <v>13.64</v>
      </c>
      <c r="F2162" t="s">
        <v>815</v>
      </c>
      <c r="G2162" s="2">
        <v>5.7999999999999996E-3</v>
      </c>
    </row>
    <row r="2163" spans="1:7" x14ac:dyDescent="0.55000000000000004">
      <c r="A2163" s="1">
        <v>36014</v>
      </c>
      <c r="B2163">
        <v>13.8</v>
      </c>
      <c r="C2163">
        <v>13.78</v>
      </c>
      <c r="D2163">
        <v>13.95</v>
      </c>
      <c r="E2163">
        <v>13.76</v>
      </c>
      <c r="F2163" t="s">
        <v>1690</v>
      </c>
      <c r="G2163" s="2">
        <v>2.8999999999999998E-3</v>
      </c>
    </row>
    <row r="2164" spans="1:7" x14ac:dyDescent="0.55000000000000004">
      <c r="A2164" s="1">
        <v>36017</v>
      </c>
      <c r="B2164">
        <v>13.05</v>
      </c>
      <c r="C2164">
        <v>13.81</v>
      </c>
      <c r="D2164">
        <v>13.85</v>
      </c>
      <c r="E2164">
        <v>13.02</v>
      </c>
      <c r="F2164" t="s">
        <v>1691</v>
      </c>
      <c r="G2164" s="2">
        <v>-5.4300000000000001E-2</v>
      </c>
    </row>
    <row r="2165" spans="1:7" x14ac:dyDescent="0.55000000000000004">
      <c r="A2165" s="1">
        <v>36018</v>
      </c>
      <c r="B2165">
        <v>12.76</v>
      </c>
      <c r="C2165">
        <v>13.09</v>
      </c>
      <c r="D2165">
        <v>13.1</v>
      </c>
      <c r="E2165">
        <v>12.56</v>
      </c>
      <c r="F2165" t="s">
        <v>1692</v>
      </c>
      <c r="G2165" s="2">
        <v>-2.2200000000000001E-2</v>
      </c>
    </row>
    <row r="2166" spans="1:7" x14ac:dyDescent="0.55000000000000004">
      <c r="A2166" s="1">
        <v>36019</v>
      </c>
      <c r="B2166">
        <v>12.71</v>
      </c>
      <c r="C2166">
        <v>12.9</v>
      </c>
      <c r="D2166">
        <v>12.97</v>
      </c>
      <c r="E2166">
        <v>12.69</v>
      </c>
      <c r="F2166" t="s">
        <v>1693</v>
      </c>
      <c r="G2166" s="2">
        <v>-3.8999999999999998E-3</v>
      </c>
    </row>
    <row r="2167" spans="1:7" x14ac:dyDescent="0.55000000000000004">
      <c r="A2167" s="1">
        <v>36020</v>
      </c>
      <c r="B2167">
        <v>13.21</v>
      </c>
      <c r="C2167">
        <v>12.71</v>
      </c>
      <c r="D2167">
        <v>13.5</v>
      </c>
      <c r="E2167">
        <v>12.69</v>
      </c>
      <c r="F2167" t="s">
        <v>1694</v>
      </c>
      <c r="G2167" s="2">
        <v>3.9300000000000002E-2</v>
      </c>
    </row>
    <row r="2168" spans="1:7" x14ac:dyDescent="0.55000000000000004">
      <c r="A2168" s="1">
        <v>36021</v>
      </c>
      <c r="B2168">
        <v>13.35</v>
      </c>
      <c r="C2168">
        <v>13.24</v>
      </c>
      <c r="D2168">
        <v>13.42</v>
      </c>
      <c r="E2168">
        <v>12.99</v>
      </c>
      <c r="F2168" t="s">
        <v>1695</v>
      </c>
      <c r="G2168" s="2">
        <v>1.06E-2</v>
      </c>
    </row>
    <row r="2169" spans="1:7" x14ac:dyDescent="0.55000000000000004">
      <c r="A2169" s="1">
        <v>36024</v>
      </c>
      <c r="B2169">
        <v>13.2</v>
      </c>
      <c r="C2169">
        <v>13.39</v>
      </c>
      <c r="D2169">
        <v>13.5</v>
      </c>
      <c r="E2169">
        <v>13.09</v>
      </c>
      <c r="F2169" t="s">
        <v>1696</v>
      </c>
      <c r="G2169" s="2">
        <v>-1.12E-2</v>
      </c>
    </row>
    <row r="2170" spans="1:7" x14ac:dyDescent="0.55000000000000004">
      <c r="A2170" s="1">
        <v>36025</v>
      </c>
      <c r="B2170">
        <v>12.92</v>
      </c>
      <c r="C2170">
        <v>13.2</v>
      </c>
      <c r="D2170">
        <v>13.25</v>
      </c>
      <c r="E2170">
        <v>12.9</v>
      </c>
      <c r="F2170" t="s">
        <v>504</v>
      </c>
      <c r="G2170" s="2">
        <v>-2.12E-2</v>
      </c>
    </row>
    <row r="2171" spans="1:7" x14ac:dyDescent="0.55000000000000004">
      <c r="A2171" s="1">
        <v>36026</v>
      </c>
      <c r="B2171">
        <v>13.16</v>
      </c>
      <c r="C2171">
        <v>12.94</v>
      </c>
      <c r="D2171">
        <v>13.22</v>
      </c>
      <c r="E2171">
        <v>12.94</v>
      </c>
      <c r="F2171" t="s">
        <v>1697</v>
      </c>
      <c r="G2171" s="2">
        <v>1.8599999999999998E-2</v>
      </c>
    </row>
    <row r="2172" spans="1:7" x14ac:dyDescent="0.55000000000000004">
      <c r="A2172" s="1">
        <v>36027</v>
      </c>
      <c r="B2172">
        <v>13.54</v>
      </c>
      <c r="C2172">
        <v>13.16</v>
      </c>
      <c r="D2172">
        <v>13.8</v>
      </c>
      <c r="E2172">
        <v>13.1</v>
      </c>
      <c r="F2172" t="s">
        <v>1349</v>
      </c>
      <c r="G2172" s="2">
        <v>2.8899999999999999E-2</v>
      </c>
    </row>
    <row r="2173" spans="1:7" x14ac:dyDescent="0.55000000000000004">
      <c r="A2173" s="1">
        <v>36028</v>
      </c>
      <c r="B2173">
        <v>13.37</v>
      </c>
      <c r="C2173">
        <v>13.8</v>
      </c>
      <c r="D2173">
        <v>14</v>
      </c>
      <c r="E2173">
        <v>13.2</v>
      </c>
      <c r="F2173" t="s">
        <v>1698</v>
      </c>
      <c r="G2173" s="2">
        <v>-1.26E-2</v>
      </c>
    </row>
    <row r="2174" spans="1:7" x14ac:dyDescent="0.55000000000000004">
      <c r="A2174" s="1">
        <v>36031</v>
      </c>
      <c r="B2174">
        <v>13.64</v>
      </c>
      <c r="C2174">
        <v>13.37</v>
      </c>
      <c r="D2174">
        <v>13.67</v>
      </c>
      <c r="E2174">
        <v>13.29</v>
      </c>
      <c r="F2174" t="s">
        <v>1084</v>
      </c>
      <c r="G2174" s="2">
        <v>2.0199999999999999E-2</v>
      </c>
    </row>
    <row r="2175" spans="1:7" x14ac:dyDescent="0.55000000000000004">
      <c r="A2175" s="1">
        <v>36032</v>
      </c>
      <c r="B2175">
        <v>13.77</v>
      </c>
      <c r="C2175">
        <v>13.66</v>
      </c>
      <c r="D2175">
        <v>13.85</v>
      </c>
      <c r="E2175">
        <v>13.55</v>
      </c>
      <c r="F2175" t="s">
        <v>1699</v>
      </c>
      <c r="G2175" s="2">
        <v>9.4999999999999998E-3</v>
      </c>
    </row>
    <row r="2176" spans="1:7" x14ac:dyDescent="0.55000000000000004">
      <c r="A2176" s="1">
        <v>36033</v>
      </c>
      <c r="B2176">
        <v>13.58</v>
      </c>
      <c r="C2176">
        <v>13.75</v>
      </c>
      <c r="D2176">
        <v>13.84</v>
      </c>
      <c r="E2176">
        <v>13.36</v>
      </c>
      <c r="F2176" t="s">
        <v>1599</v>
      </c>
      <c r="G2176" s="2">
        <v>-1.38E-2</v>
      </c>
    </row>
    <row r="2177" spans="1:7" x14ac:dyDescent="0.55000000000000004">
      <c r="A2177" s="1">
        <v>36034</v>
      </c>
      <c r="B2177">
        <v>13.23</v>
      </c>
      <c r="C2177">
        <v>13.6</v>
      </c>
      <c r="D2177">
        <v>13.6</v>
      </c>
      <c r="E2177">
        <v>13</v>
      </c>
      <c r="F2177" t="s">
        <v>699</v>
      </c>
      <c r="G2177" s="2">
        <v>-2.58E-2</v>
      </c>
    </row>
    <row r="2178" spans="1:7" x14ac:dyDescent="0.55000000000000004">
      <c r="A2178" s="1">
        <v>36035</v>
      </c>
      <c r="B2178">
        <v>13.5</v>
      </c>
      <c r="C2178">
        <v>13.25</v>
      </c>
      <c r="D2178">
        <v>13.52</v>
      </c>
      <c r="E2178">
        <v>13.08</v>
      </c>
      <c r="F2178" t="s">
        <v>1700</v>
      </c>
      <c r="G2178" s="2">
        <v>2.0400000000000001E-2</v>
      </c>
    </row>
    <row r="2179" spans="1:7" x14ac:dyDescent="0.55000000000000004">
      <c r="A2179" s="1">
        <v>36038</v>
      </c>
      <c r="B2179">
        <v>13.34</v>
      </c>
      <c r="C2179">
        <v>13.5</v>
      </c>
      <c r="D2179">
        <v>13.58</v>
      </c>
      <c r="E2179">
        <v>13.18</v>
      </c>
      <c r="F2179" t="s">
        <v>1701</v>
      </c>
      <c r="G2179" s="2">
        <v>-1.1900000000000001E-2</v>
      </c>
    </row>
    <row r="2180" spans="1:7" x14ac:dyDescent="0.55000000000000004">
      <c r="A2180" s="1">
        <v>36039</v>
      </c>
      <c r="B2180">
        <v>13.73</v>
      </c>
      <c r="C2180">
        <v>13.27</v>
      </c>
      <c r="D2180">
        <v>13.78</v>
      </c>
      <c r="E2180">
        <v>13.14</v>
      </c>
      <c r="F2180" t="s">
        <v>1702</v>
      </c>
      <c r="G2180" s="2">
        <v>2.92E-2</v>
      </c>
    </row>
    <row r="2181" spans="1:7" x14ac:dyDescent="0.55000000000000004">
      <c r="A2181" s="1">
        <v>36040</v>
      </c>
      <c r="B2181">
        <v>13.67</v>
      </c>
      <c r="C2181">
        <v>13.7</v>
      </c>
      <c r="D2181">
        <v>13.78</v>
      </c>
      <c r="E2181">
        <v>13.55</v>
      </c>
      <c r="F2181" t="s">
        <v>1656</v>
      </c>
      <c r="G2181" s="2">
        <v>-4.4000000000000003E-3</v>
      </c>
    </row>
    <row r="2182" spans="1:7" x14ac:dyDescent="0.55000000000000004">
      <c r="A2182" s="1">
        <v>36041</v>
      </c>
      <c r="B2182">
        <v>14.67</v>
      </c>
      <c r="C2182">
        <v>13.67</v>
      </c>
      <c r="D2182">
        <v>14.76</v>
      </c>
      <c r="E2182">
        <v>13.62</v>
      </c>
      <c r="F2182" t="s">
        <v>1703</v>
      </c>
      <c r="G2182" s="2">
        <v>7.3200000000000001E-2</v>
      </c>
    </row>
    <row r="2183" spans="1:7" x14ac:dyDescent="0.55000000000000004">
      <c r="A2183" s="1">
        <v>36042</v>
      </c>
      <c r="B2183">
        <v>14.59</v>
      </c>
      <c r="C2183">
        <v>14.7</v>
      </c>
      <c r="D2183">
        <v>14.97</v>
      </c>
      <c r="E2183">
        <v>14.44</v>
      </c>
      <c r="F2183" t="s">
        <v>1704</v>
      </c>
      <c r="G2183" s="2">
        <v>-5.4999999999999997E-3</v>
      </c>
    </row>
    <row r="2184" spans="1:7" x14ac:dyDescent="0.55000000000000004">
      <c r="A2184" s="1">
        <v>36046</v>
      </c>
      <c r="B2184">
        <v>14.29</v>
      </c>
      <c r="C2184">
        <v>14.4</v>
      </c>
      <c r="D2184">
        <v>14.58</v>
      </c>
      <c r="E2184">
        <v>14.21</v>
      </c>
      <c r="F2184" t="s">
        <v>1705</v>
      </c>
      <c r="G2184" s="2">
        <v>-2.06E-2</v>
      </c>
    </row>
    <row r="2185" spans="1:7" x14ac:dyDescent="0.55000000000000004">
      <c r="A2185" s="1">
        <v>36047</v>
      </c>
      <c r="B2185">
        <v>14.12</v>
      </c>
      <c r="C2185">
        <v>14.23</v>
      </c>
      <c r="D2185">
        <v>14.49</v>
      </c>
      <c r="E2185">
        <v>14.1</v>
      </c>
      <c r="F2185" t="s">
        <v>1706</v>
      </c>
      <c r="G2185" s="2">
        <v>-1.1900000000000001E-2</v>
      </c>
    </row>
    <row r="2186" spans="1:7" x14ac:dyDescent="0.55000000000000004">
      <c r="A2186" s="1">
        <v>36048</v>
      </c>
      <c r="B2186">
        <v>14.67</v>
      </c>
      <c r="C2186">
        <v>14.16</v>
      </c>
      <c r="D2186">
        <v>14.89</v>
      </c>
      <c r="E2186">
        <v>14.13</v>
      </c>
      <c r="F2186" t="s">
        <v>1707</v>
      </c>
      <c r="G2186" s="2">
        <v>3.9E-2</v>
      </c>
    </row>
    <row r="2187" spans="1:7" x14ac:dyDescent="0.55000000000000004">
      <c r="A2187" s="1">
        <v>36049</v>
      </c>
      <c r="B2187">
        <v>14.34</v>
      </c>
      <c r="C2187">
        <v>14.65</v>
      </c>
      <c r="D2187">
        <v>15.11</v>
      </c>
      <c r="E2187">
        <v>14.28</v>
      </c>
      <c r="F2187" t="s">
        <v>1708</v>
      </c>
      <c r="G2187" s="2">
        <v>-2.2499999999999999E-2</v>
      </c>
    </row>
    <row r="2188" spans="1:7" x14ac:dyDescent="0.55000000000000004">
      <c r="A2188" s="1">
        <v>36052</v>
      </c>
      <c r="B2188">
        <v>14.42</v>
      </c>
      <c r="C2188">
        <v>14.34</v>
      </c>
      <c r="D2188">
        <v>14.68</v>
      </c>
      <c r="E2188">
        <v>14.34</v>
      </c>
      <c r="F2188" t="s">
        <v>1212</v>
      </c>
      <c r="G2188" s="2">
        <v>5.5999999999999999E-3</v>
      </c>
    </row>
    <row r="2189" spans="1:7" x14ac:dyDescent="0.55000000000000004">
      <c r="A2189" s="1">
        <v>36053</v>
      </c>
      <c r="B2189">
        <v>14.57</v>
      </c>
      <c r="C2189">
        <v>14.4</v>
      </c>
      <c r="D2189">
        <v>14.75</v>
      </c>
      <c r="E2189">
        <v>14.32</v>
      </c>
      <c r="F2189" t="s">
        <v>1109</v>
      </c>
      <c r="G2189" s="2">
        <v>1.04E-2</v>
      </c>
    </row>
    <row r="2190" spans="1:7" x14ac:dyDescent="0.55000000000000004">
      <c r="A2190" s="1">
        <v>36054</v>
      </c>
      <c r="B2190">
        <v>14.53</v>
      </c>
      <c r="C2190">
        <v>14.57</v>
      </c>
      <c r="D2190">
        <v>14.78</v>
      </c>
      <c r="E2190">
        <v>14.41</v>
      </c>
      <c r="F2190" t="s">
        <v>1709</v>
      </c>
      <c r="G2190" s="2">
        <v>-2.7000000000000001E-3</v>
      </c>
    </row>
    <row r="2191" spans="1:7" x14ac:dyDescent="0.55000000000000004">
      <c r="A2191" s="1">
        <v>36055</v>
      </c>
      <c r="B2191">
        <v>14.86</v>
      </c>
      <c r="C2191">
        <v>14.58</v>
      </c>
      <c r="D2191">
        <v>14.92</v>
      </c>
      <c r="E2191">
        <v>14.53</v>
      </c>
      <c r="F2191" t="s">
        <v>1710</v>
      </c>
      <c r="G2191" s="2">
        <v>2.2700000000000001E-2</v>
      </c>
    </row>
    <row r="2192" spans="1:7" x14ac:dyDescent="0.55000000000000004">
      <c r="A2192" s="1">
        <v>36056</v>
      </c>
      <c r="B2192">
        <v>15.49</v>
      </c>
      <c r="C2192">
        <v>14.85</v>
      </c>
      <c r="D2192">
        <v>15.55</v>
      </c>
      <c r="E2192">
        <v>14.85</v>
      </c>
      <c r="F2192" t="s">
        <v>1711</v>
      </c>
      <c r="G2192" s="2">
        <v>4.24E-2</v>
      </c>
    </row>
    <row r="2193" spans="1:7" x14ac:dyDescent="0.55000000000000004">
      <c r="A2193" s="1">
        <v>36059</v>
      </c>
      <c r="B2193">
        <v>15.49</v>
      </c>
      <c r="C2193">
        <v>15.45</v>
      </c>
      <c r="D2193">
        <v>15.76</v>
      </c>
      <c r="E2193">
        <v>15.31</v>
      </c>
      <c r="F2193" t="s">
        <v>1712</v>
      </c>
      <c r="G2193" s="2">
        <v>0</v>
      </c>
    </row>
    <row r="2194" spans="1:7" x14ac:dyDescent="0.55000000000000004">
      <c r="A2194" s="1">
        <v>36060</v>
      </c>
      <c r="B2194">
        <v>15.67</v>
      </c>
      <c r="C2194">
        <v>15.45</v>
      </c>
      <c r="D2194">
        <v>15.75</v>
      </c>
      <c r="E2194">
        <v>15.27</v>
      </c>
      <c r="F2194" t="s">
        <v>1713</v>
      </c>
      <c r="G2194" s="2">
        <v>1.1599999999999999E-2</v>
      </c>
    </row>
    <row r="2195" spans="1:7" x14ac:dyDescent="0.55000000000000004">
      <c r="A2195" s="1">
        <v>36061</v>
      </c>
      <c r="B2195">
        <v>15.81</v>
      </c>
      <c r="C2195">
        <v>15.85</v>
      </c>
      <c r="D2195">
        <v>16.100000000000001</v>
      </c>
      <c r="E2195">
        <v>15.7</v>
      </c>
      <c r="F2195" t="s">
        <v>1432</v>
      </c>
      <c r="G2195" s="2">
        <v>8.8999999999999999E-3</v>
      </c>
    </row>
    <row r="2196" spans="1:7" x14ac:dyDescent="0.55000000000000004">
      <c r="A2196" s="1">
        <v>36062</v>
      </c>
      <c r="B2196">
        <v>15.98</v>
      </c>
      <c r="C2196">
        <v>15.79</v>
      </c>
      <c r="D2196">
        <v>16.2</v>
      </c>
      <c r="E2196">
        <v>15.61</v>
      </c>
      <c r="F2196" t="s">
        <v>1714</v>
      </c>
      <c r="G2196" s="2">
        <v>1.0800000000000001E-2</v>
      </c>
    </row>
    <row r="2197" spans="1:7" x14ac:dyDescent="0.55000000000000004">
      <c r="A2197" s="1">
        <v>36063</v>
      </c>
      <c r="B2197">
        <v>15.75</v>
      </c>
      <c r="C2197">
        <v>15.98</v>
      </c>
      <c r="D2197">
        <v>16.11</v>
      </c>
      <c r="E2197">
        <v>15.66</v>
      </c>
      <c r="F2197" t="s">
        <v>1715</v>
      </c>
      <c r="G2197" s="2">
        <v>-1.44E-2</v>
      </c>
    </row>
    <row r="2198" spans="1:7" x14ac:dyDescent="0.55000000000000004">
      <c r="A2198" s="1">
        <v>36066</v>
      </c>
      <c r="B2198">
        <v>15.64</v>
      </c>
      <c r="C2198">
        <v>15.8</v>
      </c>
      <c r="D2198">
        <v>16.100000000000001</v>
      </c>
      <c r="E2198">
        <v>15.52</v>
      </c>
      <c r="F2198" t="s">
        <v>737</v>
      </c>
      <c r="G2198" s="2">
        <v>-7.0000000000000001E-3</v>
      </c>
    </row>
    <row r="2199" spans="1:7" x14ac:dyDescent="0.55000000000000004">
      <c r="A2199" s="1">
        <v>36067</v>
      </c>
      <c r="B2199">
        <v>15.98</v>
      </c>
      <c r="C2199">
        <v>15.7</v>
      </c>
      <c r="D2199">
        <v>16</v>
      </c>
      <c r="E2199">
        <v>15.43</v>
      </c>
      <c r="F2199" t="s">
        <v>1716</v>
      </c>
      <c r="G2199" s="2">
        <v>2.1700000000000001E-2</v>
      </c>
    </row>
    <row r="2200" spans="1:7" x14ac:dyDescent="0.55000000000000004">
      <c r="A2200" s="1">
        <v>36068</v>
      </c>
      <c r="B2200">
        <v>16.14</v>
      </c>
      <c r="C2200">
        <v>15.98</v>
      </c>
      <c r="D2200">
        <v>16.18</v>
      </c>
      <c r="E2200">
        <v>15.78</v>
      </c>
      <c r="F2200" t="s">
        <v>1717</v>
      </c>
      <c r="G2200" s="2">
        <v>0.01</v>
      </c>
    </row>
    <row r="2201" spans="1:7" x14ac:dyDescent="0.55000000000000004">
      <c r="A2201" s="1">
        <v>36069</v>
      </c>
      <c r="B2201">
        <v>15.43</v>
      </c>
      <c r="C2201">
        <v>16.149999999999999</v>
      </c>
      <c r="D2201">
        <v>16.36</v>
      </c>
      <c r="E2201">
        <v>15.25</v>
      </c>
      <c r="F2201" t="s">
        <v>1718</v>
      </c>
      <c r="G2201" s="2">
        <v>-4.3999999999999997E-2</v>
      </c>
    </row>
    <row r="2202" spans="1:7" x14ac:dyDescent="0.55000000000000004">
      <c r="A2202" s="1">
        <v>36070</v>
      </c>
      <c r="B2202">
        <v>15.64</v>
      </c>
      <c r="C2202">
        <v>15.46</v>
      </c>
      <c r="D2202">
        <v>15.67</v>
      </c>
      <c r="E2202">
        <v>15.23</v>
      </c>
      <c r="F2202" t="s">
        <v>1719</v>
      </c>
      <c r="G2202" s="2">
        <v>1.3599999999999999E-2</v>
      </c>
    </row>
    <row r="2203" spans="1:7" x14ac:dyDescent="0.55000000000000004">
      <c r="A2203" s="1">
        <v>36073</v>
      </c>
      <c r="B2203">
        <v>15.39</v>
      </c>
      <c r="C2203">
        <v>15.65</v>
      </c>
      <c r="D2203">
        <v>15.73</v>
      </c>
      <c r="E2203">
        <v>15.11</v>
      </c>
      <c r="F2203" t="s">
        <v>1720</v>
      </c>
      <c r="G2203" s="2">
        <v>-1.6E-2</v>
      </c>
    </row>
    <row r="2204" spans="1:7" x14ac:dyDescent="0.55000000000000004">
      <c r="A2204" s="1">
        <v>36074</v>
      </c>
      <c r="B2204">
        <v>15.5</v>
      </c>
      <c r="C2204">
        <v>15.38</v>
      </c>
      <c r="D2204">
        <v>15.56</v>
      </c>
      <c r="E2204">
        <v>15.17</v>
      </c>
      <c r="F2204" t="s">
        <v>1229</v>
      </c>
      <c r="G2204" s="2">
        <v>7.1000000000000004E-3</v>
      </c>
    </row>
    <row r="2205" spans="1:7" x14ac:dyDescent="0.55000000000000004">
      <c r="A2205" s="1">
        <v>36075</v>
      </c>
      <c r="B2205">
        <v>15.06</v>
      </c>
      <c r="C2205">
        <v>15.52</v>
      </c>
      <c r="D2205">
        <v>15.59</v>
      </c>
      <c r="E2205">
        <v>15.02</v>
      </c>
      <c r="F2205" t="s">
        <v>1721</v>
      </c>
      <c r="G2205" s="2">
        <v>-2.8400000000000002E-2</v>
      </c>
    </row>
    <row r="2206" spans="1:7" x14ac:dyDescent="0.55000000000000004">
      <c r="A2206" s="1">
        <v>36076</v>
      </c>
      <c r="B2206">
        <v>14.42</v>
      </c>
      <c r="C2206">
        <v>15.06</v>
      </c>
      <c r="D2206">
        <v>15.08</v>
      </c>
      <c r="E2206">
        <v>14.37</v>
      </c>
      <c r="F2206" t="s">
        <v>1722</v>
      </c>
      <c r="G2206" s="2">
        <v>-4.2500000000000003E-2</v>
      </c>
    </row>
    <row r="2207" spans="1:7" x14ac:dyDescent="0.55000000000000004">
      <c r="A2207" s="1">
        <v>36077</v>
      </c>
      <c r="B2207">
        <v>14.58</v>
      </c>
      <c r="C2207">
        <v>14.48</v>
      </c>
      <c r="D2207">
        <v>14.62</v>
      </c>
      <c r="E2207">
        <v>14.14</v>
      </c>
      <c r="F2207" t="s">
        <v>1723</v>
      </c>
      <c r="G2207" s="2">
        <v>1.11E-2</v>
      </c>
    </row>
    <row r="2208" spans="1:7" x14ac:dyDescent="0.55000000000000004">
      <c r="A2208" s="1">
        <v>36080</v>
      </c>
      <c r="B2208">
        <v>14.44</v>
      </c>
      <c r="C2208">
        <v>14.62</v>
      </c>
      <c r="D2208">
        <v>14.7</v>
      </c>
      <c r="E2208">
        <v>14.41</v>
      </c>
      <c r="F2208" t="s">
        <v>1724</v>
      </c>
      <c r="G2208" s="2">
        <v>-9.5999999999999992E-3</v>
      </c>
    </row>
    <row r="2209" spans="1:7" x14ac:dyDescent="0.55000000000000004">
      <c r="A2209" s="1">
        <v>36081</v>
      </c>
      <c r="B2209">
        <v>14.23</v>
      </c>
      <c r="C2209">
        <v>14.36</v>
      </c>
      <c r="D2209">
        <v>14.58</v>
      </c>
      <c r="E2209">
        <v>14.05</v>
      </c>
      <c r="F2209" t="s">
        <v>1725</v>
      </c>
      <c r="G2209" s="2">
        <v>-1.4500000000000001E-2</v>
      </c>
    </row>
    <row r="2210" spans="1:7" x14ac:dyDescent="0.55000000000000004">
      <c r="A2210" s="1">
        <v>36082</v>
      </c>
      <c r="B2210">
        <v>14.05</v>
      </c>
      <c r="C2210">
        <v>14.26</v>
      </c>
      <c r="D2210">
        <v>14.34</v>
      </c>
      <c r="E2210">
        <v>14</v>
      </c>
      <c r="F2210" t="s">
        <v>1726</v>
      </c>
      <c r="G2210" s="2">
        <v>-1.26E-2</v>
      </c>
    </row>
    <row r="2211" spans="1:7" x14ac:dyDescent="0.55000000000000004">
      <c r="A2211" s="1">
        <v>36083</v>
      </c>
      <c r="B2211">
        <v>14.05</v>
      </c>
      <c r="C2211">
        <v>14.06</v>
      </c>
      <c r="D2211">
        <v>14.18</v>
      </c>
      <c r="E2211">
        <v>13.88</v>
      </c>
      <c r="F2211" t="s">
        <v>1727</v>
      </c>
      <c r="G2211" s="2">
        <v>0</v>
      </c>
    </row>
    <row r="2212" spans="1:7" x14ac:dyDescent="0.55000000000000004">
      <c r="A2212" s="1">
        <v>36084</v>
      </c>
      <c r="B2212">
        <v>14.15</v>
      </c>
      <c r="C2212">
        <v>14.07</v>
      </c>
      <c r="D2212">
        <v>14.31</v>
      </c>
      <c r="E2212">
        <v>13.99</v>
      </c>
      <c r="F2212" t="s">
        <v>1728</v>
      </c>
      <c r="G2212" s="2">
        <v>7.1000000000000004E-3</v>
      </c>
    </row>
    <row r="2213" spans="1:7" x14ac:dyDescent="0.55000000000000004">
      <c r="A2213" s="1">
        <v>36087</v>
      </c>
      <c r="B2213">
        <v>13.35</v>
      </c>
      <c r="C2213">
        <v>14.2</v>
      </c>
      <c r="D2213">
        <v>14.38</v>
      </c>
      <c r="E2213">
        <v>13.31</v>
      </c>
      <c r="F2213" t="s">
        <v>1729</v>
      </c>
      <c r="G2213" s="2">
        <v>-5.6500000000000002E-2</v>
      </c>
    </row>
    <row r="2214" spans="1:7" x14ac:dyDescent="0.55000000000000004">
      <c r="A2214" s="1">
        <v>36088</v>
      </c>
      <c r="B2214">
        <v>13.43</v>
      </c>
      <c r="C2214">
        <v>13.3</v>
      </c>
      <c r="D2214">
        <v>13.52</v>
      </c>
      <c r="E2214">
        <v>13.07</v>
      </c>
      <c r="F2214" t="s">
        <v>632</v>
      </c>
      <c r="G2214" s="2">
        <v>6.0000000000000001E-3</v>
      </c>
    </row>
    <row r="2215" spans="1:7" x14ac:dyDescent="0.55000000000000004">
      <c r="A2215" s="1">
        <v>36089</v>
      </c>
      <c r="B2215">
        <v>14.08</v>
      </c>
      <c r="C2215">
        <v>13.51</v>
      </c>
      <c r="D2215">
        <v>14.4</v>
      </c>
      <c r="E2215">
        <v>13.4</v>
      </c>
      <c r="F2215" t="s">
        <v>1730</v>
      </c>
      <c r="G2215" s="2">
        <v>4.8399999999999999E-2</v>
      </c>
    </row>
    <row r="2216" spans="1:7" x14ac:dyDescent="0.55000000000000004">
      <c r="A2216" s="1">
        <v>36090</v>
      </c>
      <c r="B2216">
        <v>13.97</v>
      </c>
      <c r="C2216">
        <v>14.08</v>
      </c>
      <c r="D2216">
        <v>14.18</v>
      </c>
      <c r="E2216">
        <v>13.83</v>
      </c>
      <c r="F2216" t="s">
        <v>1731</v>
      </c>
      <c r="G2216" s="2">
        <v>-7.7999999999999996E-3</v>
      </c>
    </row>
    <row r="2217" spans="1:7" x14ac:dyDescent="0.55000000000000004">
      <c r="A2217" s="1">
        <v>36091</v>
      </c>
      <c r="B2217">
        <v>14.05</v>
      </c>
      <c r="C2217">
        <v>13.96</v>
      </c>
      <c r="D2217">
        <v>14.32</v>
      </c>
      <c r="E2217">
        <v>13.94</v>
      </c>
      <c r="F2217" t="s">
        <v>1732</v>
      </c>
      <c r="G2217" s="2">
        <v>5.7000000000000002E-3</v>
      </c>
    </row>
    <row r="2218" spans="1:7" x14ac:dyDescent="0.55000000000000004">
      <c r="A2218" s="1">
        <v>36094</v>
      </c>
      <c r="B2218">
        <v>14.23</v>
      </c>
      <c r="C2218">
        <v>14.08</v>
      </c>
      <c r="D2218">
        <v>14.49</v>
      </c>
      <c r="E2218">
        <v>14.05</v>
      </c>
      <c r="F2218" t="s">
        <v>1733</v>
      </c>
      <c r="G2218" s="2">
        <v>1.2800000000000001E-2</v>
      </c>
    </row>
    <row r="2219" spans="1:7" x14ac:dyDescent="0.55000000000000004">
      <c r="A2219" s="1">
        <v>36095</v>
      </c>
      <c r="B2219">
        <v>14.13</v>
      </c>
      <c r="C2219">
        <v>14.23</v>
      </c>
      <c r="D2219">
        <v>14.58</v>
      </c>
      <c r="E2219">
        <v>13.9</v>
      </c>
      <c r="F2219" t="s">
        <v>1734</v>
      </c>
      <c r="G2219" s="2">
        <v>-7.0000000000000001E-3</v>
      </c>
    </row>
    <row r="2220" spans="1:7" x14ac:dyDescent="0.55000000000000004">
      <c r="A2220" s="1">
        <v>36096</v>
      </c>
      <c r="B2220">
        <v>14.29</v>
      </c>
      <c r="C2220">
        <v>14.15</v>
      </c>
      <c r="D2220">
        <v>14.3</v>
      </c>
      <c r="E2220">
        <v>13.92</v>
      </c>
      <c r="F2220" t="s">
        <v>1735</v>
      </c>
      <c r="G2220" s="2">
        <v>1.1299999999999999E-2</v>
      </c>
    </row>
    <row r="2221" spans="1:7" x14ac:dyDescent="0.55000000000000004">
      <c r="A2221" s="1">
        <v>36097</v>
      </c>
      <c r="B2221">
        <v>14.24</v>
      </c>
      <c r="C2221">
        <v>14.32</v>
      </c>
      <c r="D2221">
        <v>14.42</v>
      </c>
      <c r="E2221">
        <v>14.05</v>
      </c>
      <c r="F2221" t="s">
        <v>1013</v>
      </c>
      <c r="G2221" s="2">
        <v>-3.5000000000000001E-3</v>
      </c>
    </row>
    <row r="2222" spans="1:7" x14ac:dyDescent="0.55000000000000004">
      <c r="A2222" s="1">
        <v>36098</v>
      </c>
      <c r="B2222">
        <v>14.42</v>
      </c>
      <c r="C2222">
        <v>14.24</v>
      </c>
      <c r="D2222">
        <v>14.45</v>
      </c>
      <c r="E2222">
        <v>13.86</v>
      </c>
      <c r="F2222" t="s">
        <v>1736</v>
      </c>
      <c r="G2222" s="2">
        <v>1.26E-2</v>
      </c>
    </row>
    <row r="2223" spans="1:7" x14ac:dyDescent="0.55000000000000004">
      <c r="A2223" s="1">
        <v>36101</v>
      </c>
      <c r="B2223">
        <v>14.36</v>
      </c>
      <c r="C2223">
        <v>14.73</v>
      </c>
      <c r="D2223">
        <v>14.81</v>
      </c>
      <c r="E2223">
        <v>14.3</v>
      </c>
      <c r="F2223" t="s">
        <v>1737</v>
      </c>
      <c r="G2223" s="2">
        <v>-4.1999999999999997E-3</v>
      </c>
    </row>
    <row r="2224" spans="1:7" x14ac:dyDescent="0.55000000000000004">
      <c r="A2224" s="1">
        <v>36102</v>
      </c>
      <c r="B2224">
        <v>14.2</v>
      </c>
      <c r="C2224">
        <v>14.36</v>
      </c>
      <c r="D2224">
        <v>14.42</v>
      </c>
      <c r="E2224">
        <v>14.1</v>
      </c>
      <c r="F2224" t="s">
        <v>1738</v>
      </c>
      <c r="G2224" s="2">
        <v>-1.11E-2</v>
      </c>
    </row>
    <row r="2225" spans="1:7" x14ac:dyDescent="0.55000000000000004">
      <c r="A2225" s="1">
        <v>36103</v>
      </c>
      <c r="B2225">
        <v>14.14</v>
      </c>
      <c r="C2225">
        <v>14.23</v>
      </c>
      <c r="D2225">
        <v>14.3</v>
      </c>
      <c r="E2225">
        <v>13.92</v>
      </c>
      <c r="F2225" t="s">
        <v>1739</v>
      </c>
      <c r="G2225" s="2">
        <v>-4.1999999999999997E-3</v>
      </c>
    </row>
    <row r="2226" spans="1:7" x14ac:dyDescent="0.55000000000000004">
      <c r="A2226" s="1">
        <v>36104</v>
      </c>
      <c r="B2226">
        <v>13.97</v>
      </c>
      <c r="C2226">
        <v>14.12</v>
      </c>
      <c r="D2226">
        <v>14.2</v>
      </c>
      <c r="E2226">
        <v>13.84</v>
      </c>
      <c r="F2226" t="s">
        <v>1740</v>
      </c>
      <c r="G2226" s="2">
        <v>-1.2E-2</v>
      </c>
    </row>
    <row r="2227" spans="1:7" x14ac:dyDescent="0.55000000000000004">
      <c r="A2227" s="1">
        <v>36105</v>
      </c>
      <c r="B2227">
        <v>13.87</v>
      </c>
      <c r="C2227">
        <v>13.9</v>
      </c>
      <c r="D2227">
        <v>14.24</v>
      </c>
      <c r="E2227">
        <v>13.75</v>
      </c>
      <c r="F2227" t="s">
        <v>1741</v>
      </c>
      <c r="G2227" s="2">
        <v>-7.1999999999999998E-3</v>
      </c>
    </row>
    <row r="2228" spans="1:7" x14ac:dyDescent="0.55000000000000004">
      <c r="A2228" s="1">
        <v>36108</v>
      </c>
      <c r="B2228">
        <v>13.38</v>
      </c>
      <c r="C2228">
        <v>14.12</v>
      </c>
      <c r="D2228">
        <v>14.12</v>
      </c>
      <c r="E2228">
        <v>13.34</v>
      </c>
      <c r="F2228" t="s">
        <v>1739</v>
      </c>
      <c r="G2228" s="2">
        <v>-3.5299999999999998E-2</v>
      </c>
    </row>
    <row r="2229" spans="1:7" x14ac:dyDescent="0.55000000000000004">
      <c r="A2229" s="1">
        <v>36109</v>
      </c>
      <c r="B2229">
        <v>13.52</v>
      </c>
      <c r="C2229">
        <v>13.35</v>
      </c>
      <c r="D2229">
        <v>13.64</v>
      </c>
      <c r="E2229">
        <v>13.23</v>
      </c>
      <c r="F2229" t="s">
        <v>1472</v>
      </c>
      <c r="G2229" s="2">
        <v>1.0500000000000001E-2</v>
      </c>
    </row>
    <row r="2230" spans="1:7" x14ac:dyDescent="0.55000000000000004">
      <c r="A2230" s="1">
        <v>36110</v>
      </c>
      <c r="B2230">
        <v>13.55</v>
      </c>
      <c r="C2230">
        <v>13.49</v>
      </c>
      <c r="D2230">
        <v>13.9</v>
      </c>
      <c r="E2230">
        <v>13.48</v>
      </c>
      <c r="F2230" t="s">
        <v>1742</v>
      </c>
      <c r="G2230" s="2">
        <v>2.2000000000000001E-3</v>
      </c>
    </row>
    <row r="2231" spans="1:7" x14ac:dyDescent="0.55000000000000004">
      <c r="A2231" s="1">
        <v>36111</v>
      </c>
      <c r="B2231">
        <v>13.84</v>
      </c>
      <c r="C2231">
        <v>13.54</v>
      </c>
      <c r="D2231">
        <v>13.94</v>
      </c>
      <c r="E2231">
        <v>13.52</v>
      </c>
      <c r="F2231" t="s">
        <v>1743</v>
      </c>
      <c r="G2231" s="2">
        <v>2.1399999999999999E-2</v>
      </c>
    </row>
    <row r="2232" spans="1:7" x14ac:dyDescent="0.55000000000000004">
      <c r="A2232" s="1">
        <v>36112</v>
      </c>
      <c r="B2232">
        <v>13.57</v>
      </c>
      <c r="C2232">
        <v>13.85</v>
      </c>
      <c r="D2232">
        <v>14.22</v>
      </c>
      <c r="E2232">
        <v>13.45</v>
      </c>
      <c r="F2232" t="s">
        <v>1744</v>
      </c>
      <c r="G2232" s="2">
        <v>-1.95E-2</v>
      </c>
    </row>
    <row r="2233" spans="1:7" x14ac:dyDescent="0.55000000000000004">
      <c r="A2233" s="1">
        <v>36115</v>
      </c>
      <c r="B2233">
        <v>12.82</v>
      </c>
      <c r="C2233">
        <v>13.3</v>
      </c>
      <c r="D2233">
        <v>13.44</v>
      </c>
      <c r="E2233">
        <v>12.78</v>
      </c>
      <c r="F2233" t="s">
        <v>1745</v>
      </c>
      <c r="G2233" s="2">
        <v>-5.5300000000000002E-2</v>
      </c>
    </row>
    <row r="2234" spans="1:7" x14ac:dyDescent="0.55000000000000004">
      <c r="A2234" s="1">
        <v>36116</v>
      </c>
      <c r="B2234">
        <v>12.45</v>
      </c>
      <c r="C2234">
        <v>12.79</v>
      </c>
      <c r="D2234">
        <v>12.91</v>
      </c>
      <c r="E2234">
        <v>12.4</v>
      </c>
      <c r="F2234" t="s">
        <v>460</v>
      </c>
      <c r="G2234" s="2">
        <v>-2.8899999999999999E-2</v>
      </c>
    </row>
    <row r="2235" spans="1:7" x14ac:dyDescent="0.55000000000000004">
      <c r="A2235" s="1">
        <v>36117</v>
      </c>
      <c r="B2235">
        <v>12.14</v>
      </c>
      <c r="C2235">
        <v>12.41</v>
      </c>
      <c r="D2235">
        <v>12.6</v>
      </c>
      <c r="E2235">
        <v>11.65</v>
      </c>
      <c r="F2235" t="s">
        <v>1746</v>
      </c>
      <c r="G2235" s="2">
        <v>-2.4899999999999999E-2</v>
      </c>
    </row>
    <row r="2236" spans="1:7" x14ac:dyDescent="0.55000000000000004">
      <c r="A2236" s="1">
        <v>36118</v>
      </c>
      <c r="B2236">
        <v>12.15</v>
      </c>
      <c r="C2236">
        <v>12.15</v>
      </c>
      <c r="D2236">
        <v>12.55</v>
      </c>
      <c r="E2236">
        <v>12</v>
      </c>
      <c r="F2236" t="s">
        <v>1747</v>
      </c>
      <c r="G2236" s="2">
        <v>8.0000000000000004E-4</v>
      </c>
    </row>
    <row r="2237" spans="1:7" x14ac:dyDescent="0.55000000000000004">
      <c r="A2237" s="1">
        <v>36119</v>
      </c>
      <c r="B2237">
        <v>12.14</v>
      </c>
      <c r="C2237">
        <v>12.1</v>
      </c>
      <c r="D2237">
        <v>12.31</v>
      </c>
      <c r="E2237">
        <v>11.92</v>
      </c>
      <c r="F2237" t="s">
        <v>1748</v>
      </c>
      <c r="G2237" s="2">
        <v>-8.0000000000000004E-4</v>
      </c>
    </row>
    <row r="2238" spans="1:7" x14ac:dyDescent="0.55000000000000004">
      <c r="A2238" s="1">
        <v>36122</v>
      </c>
      <c r="B2238">
        <v>12.45</v>
      </c>
      <c r="C2238">
        <v>13</v>
      </c>
      <c r="D2238">
        <v>13.1</v>
      </c>
      <c r="E2238">
        <v>12.4</v>
      </c>
      <c r="F2238" t="s">
        <v>1742</v>
      </c>
      <c r="G2238" s="2">
        <v>2.5499999999999998E-2</v>
      </c>
    </row>
    <row r="2239" spans="1:7" x14ac:dyDescent="0.55000000000000004">
      <c r="A2239" s="1">
        <v>36123</v>
      </c>
      <c r="B2239">
        <v>12.12</v>
      </c>
      <c r="C2239">
        <v>12.44</v>
      </c>
      <c r="D2239">
        <v>12.53</v>
      </c>
      <c r="E2239">
        <v>12.11</v>
      </c>
      <c r="F2239" t="s">
        <v>1749</v>
      </c>
      <c r="G2239" s="2">
        <v>-2.6499999999999999E-2</v>
      </c>
    </row>
    <row r="2240" spans="1:7" x14ac:dyDescent="0.55000000000000004">
      <c r="A2240" s="1">
        <v>36124</v>
      </c>
      <c r="B2240">
        <v>11.86</v>
      </c>
      <c r="C2240">
        <v>12.13</v>
      </c>
      <c r="D2240">
        <v>12.36</v>
      </c>
      <c r="E2240">
        <v>11.63</v>
      </c>
      <c r="F2240" t="s">
        <v>1750</v>
      </c>
      <c r="G2240" s="2">
        <v>-2.1499999999999998E-2</v>
      </c>
    </row>
    <row r="2241" spans="1:7" x14ac:dyDescent="0.55000000000000004">
      <c r="A2241" s="1">
        <v>36129</v>
      </c>
      <c r="B2241">
        <v>11.22</v>
      </c>
      <c r="C2241">
        <v>11.85</v>
      </c>
      <c r="D2241">
        <v>11.98</v>
      </c>
      <c r="E2241">
        <v>10.82</v>
      </c>
      <c r="F2241" t="s">
        <v>1751</v>
      </c>
      <c r="G2241" s="2">
        <v>-5.3999999999999999E-2</v>
      </c>
    </row>
    <row r="2242" spans="1:7" x14ac:dyDescent="0.55000000000000004">
      <c r="A2242" s="1">
        <v>36130</v>
      </c>
      <c r="B2242">
        <v>11.13</v>
      </c>
      <c r="C2242">
        <v>11.28</v>
      </c>
      <c r="D2242">
        <v>11.43</v>
      </c>
      <c r="E2242">
        <v>10.85</v>
      </c>
      <c r="F2242" t="s">
        <v>1752</v>
      </c>
      <c r="G2242" s="2">
        <v>-8.0000000000000002E-3</v>
      </c>
    </row>
    <row r="2243" spans="1:7" x14ac:dyDescent="0.55000000000000004">
      <c r="A2243" s="1">
        <v>36131</v>
      </c>
      <c r="B2243">
        <v>11.24</v>
      </c>
      <c r="C2243">
        <v>11.13</v>
      </c>
      <c r="D2243">
        <v>11.32</v>
      </c>
      <c r="E2243">
        <v>10.95</v>
      </c>
      <c r="F2243" t="s">
        <v>1753</v>
      </c>
      <c r="G2243" s="2">
        <v>9.9000000000000008E-3</v>
      </c>
    </row>
    <row r="2244" spans="1:7" x14ac:dyDescent="0.55000000000000004">
      <c r="A2244" s="1">
        <v>36132</v>
      </c>
      <c r="B2244">
        <v>11.19</v>
      </c>
      <c r="C2244">
        <v>11.28</v>
      </c>
      <c r="D2244">
        <v>11.65</v>
      </c>
      <c r="E2244">
        <v>11.15</v>
      </c>
      <c r="F2244" t="s">
        <v>1754</v>
      </c>
      <c r="G2244" s="2">
        <v>-4.4000000000000003E-3</v>
      </c>
    </row>
    <row r="2245" spans="1:7" x14ac:dyDescent="0.55000000000000004">
      <c r="A2245" s="1">
        <v>36133</v>
      </c>
      <c r="B2245">
        <v>11.17</v>
      </c>
      <c r="C2245">
        <v>11.18</v>
      </c>
      <c r="D2245">
        <v>11.36</v>
      </c>
      <c r="E2245">
        <v>11.11</v>
      </c>
      <c r="F2245" t="s">
        <v>18</v>
      </c>
      <c r="G2245" s="2">
        <v>-1.8E-3</v>
      </c>
    </row>
    <row r="2246" spans="1:7" x14ac:dyDescent="0.55000000000000004">
      <c r="A2246" s="1">
        <v>36136</v>
      </c>
      <c r="B2246">
        <v>11.47</v>
      </c>
      <c r="C2246">
        <v>11.22</v>
      </c>
      <c r="D2246">
        <v>11.55</v>
      </c>
      <c r="E2246">
        <v>10.83</v>
      </c>
      <c r="F2246" t="s">
        <v>1755</v>
      </c>
      <c r="G2246" s="2">
        <v>2.69E-2</v>
      </c>
    </row>
    <row r="2247" spans="1:7" x14ac:dyDescent="0.55000000000000004">
      <c r="A2247" s="1">
        <v>36137</v>
      </c>
      <c r="B2247">
        <v>11.3</v>
      </c>
      <c r="C2247">
        <v>11.54</v>
      </c>
      <c r="D2247">
        <v>11.83</v>
      </c>
      <c r="E2247">
        <v>11.26</v>
      </c>
      <c r="F2247" t="s">
        <v>1756</v>
      </c>
      <c r="G2247" s="2">
        <v>-1.4800000000000001E-2</v>
      </c>
    </row>
    <row r="2248" spans="1:7" x14ac:dyDescent="0.55000000000000004">
      <c r="A2248" s="1">
        <v>36138</v>
      </c>
      <c r="B2248">
        <v>11.16</v>
      </c>
      <c r="C2248">
        <v>11.31</v>
      </c>
      <c r="D2248">
        <v>11.46</v>
      </c>
      <c r="E2248">
        <v>11.12</v>
      </c>
      <c r="F2248" t="s">
        <v>1460</v>
      </c>
      <c r="G2248" s="2">
        <v>-1.24E-2</v>
      </c>
    </row>
    <row r="2249" spans="1:7" x14ac:dyDescent="0.55000000000000004">
      <c r="A2249" s="1">
        <v>36139</v>
      </c>
      <c r="B2249">
        <v>10.72</v>
      </c>
      <c r="C2249">
        <v>11.15</v>
      </c>
      <c r="D2249">
        <v>11.25</v>
      </c>
      <c r="E2249">
        <v>10.68</v>
      </c>
      <c r="F2249" t="s">
        <v>1757</v>
      </c>
      <c r="G2249" s="2">
        <v>-3.9399999999999998E-2</v>
      </c>
    </row>
    <row r="2250" spans="1:7" x14ac:dyDescent="0.55000000000000004">
      <c r="A2250" s="1">
        <v>36140</v>
      </c>
      <c r="B2250">
        <v>10.79</v>
      </c>
      <c r="C2250">
        <v>10.74</v>
      </c>
      <c r="D2250">
        <v>11.02</v>
      </c>
      <c r="E2250">
        <v>10.65</v>
      </c>
      <c r="F2250" t="s">
        <v>602</v>
      </c>
      <c r="G2250" s="2">
        <v>6.4999999999999997E-3</v>
      </c>
    </row>
    <row r="2251" spans="1:7" x14ac:dyDescent="0.55000000000000004">
      <c r="A2251" s="1">
        <v>36143</v>
      </c>
      <c r="B2251">
        <v>11.29</v>
      </c>
      <c r="C2251">
        <v>11</v>
      </c>
      <c r="D2251">
        <v>11.34</v>
      </c>
      <c r="E2251">
        <v>10.84</v>
      </c>
      <c r="F2251" t="s">
        <v>1758</v>
      </c>
      <c r="G2251" s="2">
        <v>4.6300000000000001E-2</v>
      </c>
    </row>
    <row r="2252" spans="1:7" x14ac:dyDescent="0.55000000000000004">
      <c r="A2252" s="1">
        <v>36144</v>
      </c>
      <c r="B2252">
        <v>11.55</v>
      </c>
      <c r="C2252">
        <v>11.29</v>
      </c>
      <c r="D2252">
        <v>11.69</v>
      </c>
      <c r="E2252">
        <v>11.18</v>
      </c>
      <c r="F2252" t="s">
        <v>1759</v>
      </c>
      <c r="G2252" s="2">
        <v>2.3E-2</v>
      </c>
    </row>
    <row r="2253" spans="1:7" x14ac:dyDescent="0.55000000000000004">
      <c r="A2253" s="1">
        <v>36145</v>
      </c>
      <c r="B2253">
        <v>12.38</v>
      </c>
      <c r="C2253">
        <v>11.52</v>
      </c>
      <c r="D2253">
        <v>12.6</v>
      </c>
      <c r="E2253">
        <v>11.5</v>
      </c>
      <c r="F2253" t="s">
        <v>1760</v>
      </c>
      <c r="G2253" s="2">
        <v>7.1900000000000006E-2</v>
      </c>
    </row>
    <row r="2254" spans="1:7" x14ac:dyDescent="0.55000000000000004">
      <c r="A2254" s="1">
        <v>36146</v>
      </c>
      <c r="B2254">
        <v>11.03</v>
      </c>
      <c r="C2254">
        <v>12.32</v>
      </c>
      <c r="D2254">
        <v>12.62</v>
      </c>
      <c r="E2254">
        <v>11</v>
      </c>
      <c r="F2254" t="s">
        <v>1761</v>
      </c>
      <c r="G2254" s="2">
        <v>-0.109</v>
      </c>
    </row>
    <row r="2255" spans="1:7" x14ac:dyDescent="0.55000000000000004">
      <c r="A2255" s="1">
        <v>36147</v>
      </c>
      <c r="B2255">
        <v>10.95</v>
      </c>
      <c r="C2255">
        <v>11.02</v>
      </c>
      <c r="D2255">
        <v>11.21</v>
      </c>
      <c r="E2255">
        <v>10.75</v>
      </c>
      <c r="F2255" t="s">
        <v>1762</v>
      </c>
      <c r="G2255" s="2">
        <v>-7.3000000000000001E-3</v>
      </c>
    </row>
    <row r="2256" spans="1:7" x14ac:dyDescent="0.55000000000000004">
      <c r="A2256" s="1">
        <v>36150</v>
      </c>
      <c r="B2256">
        <v>10.81</v>
      </c>
      <c r="C2256">
        <v>10.9</v>
      </c>
      <c r="D2256">
        <v>11.25</v>
      </c>
      <c r="E2256">
        <v>10.35</v>
      </c>
      <c r="F2256" t="s">
        <v>1763</v>
      </c>
      <c r="G2256" s="2">
        <v>-1.2800000000000001E-2</v>
      </c>
    </row>
    <row r="2257" spans="1:7" x14ac:dyDescent="0.55000000000000004">
      <c r="A2257" s="1">
        <v>36151</v>
      </c>
      <c r="B2257">
        <v>11.12</v>
      </c>
      <c r="C2257">
        <v>11</v>
      </c>
      <c r="D2257">
        <v>11.25</v>
      </c>
      <c r="E2257">
        <v>10.98</v>
      </c>
      <c r="F2257" t="s">
        <v>1764</v>
      </c>
      <c r="G2257" s="2">
        <v>2.87E-2</v>
      </c>
    </row>
    <row r="2258" spans="1:7" x14ac:dyDescent="0.55000000000000004">
      <c r="A2258" s="1">
        <v>36152</v>
      </c>
      <c r="B2258">
        <v>11.33</v>
      </c>
      <c r="C2258">
        <v>11.12</v>
      </c>
      <c r="D2258">
        <v>11.47</v>
      </c>
      <c r="E2258">
        <v>11.12</v>
      </c>
      <c r="F2258" t="s">
        <v>1765</v>
      </c>
      <c r="G2258" s="2">
        <v>1.89E-2</v>
      </c>
    </row>
    <row r="2259" spans="1:7" x14ac:dyDescent="0.55000000000000004">
      <c r="A2259" s="1">
        <v>36153</v>
      </c>
      <c r="B2259">
        <v>11.23</v>
      </c>
      <c r="C2259">
        <v>11.33</v>
      </c>
      <c r="D2259">
        <v>11.4</v>
      </c>
      <c r="E2259">
        <v>11.15</v>
      </c>
      <c r="F2259" t="s">
        <v>1766</v>
      </c>
      <c r="G2259" s="2">
        <v>-8.8000000000000005E-3</v>
      </c>
    </row>
    <row r="2260" spans="1:7" x14ac:dyDescent="0.55000000000000004">
      <c r="A2260" s="1">
        <v>36157</v>
      </c>
      <c r="B2260">
        <v>11.46</v>
      </c>
      <c r="C2260">
        <v>11.25</v>
      </c>
      <c r="D2260">
        <v>11.56</v>
      </c>
      <c r="E2260">
        <v>11.24</v>
      </c>
      <c r="F2260" t="s">
        <v>1767</v>
      </c>
      <c r="G2260" s="2">
        <v>2.0500000000000001E-2</v>
      </c>
    </row>
    <row r="2261" spans="1:7" x14ac:dyDescent="0.55000000000000004">
      <c r="A2261" s="1">
        <v>36158</v>
      </c>
      <c r="B2261">
        <v>11.72</v>
      </c>
      <c r="C2261">
        <v>11.54</v>
      </c>
      <c r="D2261">
        <v>11.74</v>
      </c>
      <c r="E2261">
        <v>11.45</v>
      </c>
      <c r="F2261" t="s">
        <v>1768</v>
      </c>
      <c r="G2261" s="2">
        <v>2.2700000000000001E-2</v>
      </c>
    </row>
    <row r="2262" spans="1:7" x14ac:dyDescent="0.55000000000000004">
      <c r="A2262" s="1">
        <v>36159</v>
      </c>
      <c r="B2262">
        <v>11.75</v>
      </c>
      <c r="C2262">
        <v>11.75</v>
      </c>
      <c r="D2262">
        <v>11.81</v>
      </c>
      <c r="E2262">
        <v>11.43</v>
      </c>
      <c r="F2262" t="s">
        <v>1769</v>
      </c>
      <c r="G2262" s="2">
        <v>2.5999999999999999E-3</v>
      </c>
    </row>
    <row r="2263" spans="1:7" x14ac:dyDescent="0.55000000000000004">
      <c r="A2263" s="1">
        <v>36160</v>
      </c>
      <c r="B2263">
        <v>12.05</v>
      </c>
      <c r="C2263">
        <v>11.7</v>
      </c>
      <c r="D2263">
        <v>12.14</v>
      </c>
      <c r="E2263">
        <v>11.6</v>
      </c>
      <c r="F2263" t="s">
        <v>1770</v>
      </c>
      <c r="G2263" s="2">
        <v>2.5499999999999998E-2</v>
      </c>
    </row>
    <row r="2264" spans="1:7" x14ac:dyDescent="0.55000000000000004">
      <c r="A2264" s="1">
        <v>36164</v>
      </c>
      <c r="B2264">
        <v>12.34</v>
      </c>
      <c r="C2264">
        <v>12.15</v>
      </c>
      <c r="D2264">
        <v>12.42</v>
      </c>
      <c r="E2264">
        <v>12.06</v>
      </c>
      <c r="F2264" t="s">
        <v>1771</v>
      </c>
      <c r="G2264" s="2">
        <v>2.41E-2</v>
      </c>
    </row>
    <row r="2265" spans="1:7" x14ac:dyDescent="0.55000000000000004">
      <c r="A2265" s="1">
        <v>36165</v>
      </c>
      <c r="B2265">
        <v>11.99</v>
      </c>
      <c r="C2265">
        <v>12.37</v>
      </c>
      <c r="D2265">
        <v>12.42</v>
      </c>
      <c r="E2265">
        <v>11.93</v>
      </c>
      <c r="F2265" t="s">
        <v>1317</v>
      </c>
      <c r="G2265" s="2">
        <v>-2.8400000000000002E-2</v>
      </c>
    </row>
    <row r="2266" spans="1:7" x14ac:dyDescent="0.55000000000000004">
      <c r="A2266" s="1">
        <v>36166</v>
      </c>
      <c r="B2266">
        <v>12.8</v>
      </c>
      <c r="C2266">
        <v>12.02</v>
      </c>
      <c r="D2266">
        <v>12.85</v>
      </c>
      <c r="E2266">
        <v>12.02</v>
      </c>
      <c r="F2266" t="s">
        <v>1772</v>
      </c>
      <c r="G2266" s="2">
        <v>6.7599999999999993E-2</v>
      </c>
    </row>
    <row r="2267" spans="1:7" x14ac:dyDescent="0.55000000000000004">
      <c r="A2267" s="1">
        <v>36167</v>
      </c>
      <c r="B2267">
        <v>13.09</v>
      </c>
      <c r="C2267">
        <v>12.82</v>
      </c>
      <c r="D2267">
        <v>13.25</v>
      </c>
      <c r="E2267">
        <v>12.55</v>
      </c>
      <c r="F2267" t="s">
        <v>1773</v>
      </c>
      <c r="G2267" s="2">
        <v>2.2700000000000001E-2</v>
      </c>
    </row>
    <row r="2268" spans="1:7" x14ac:dyDescent="0.55000000000000004">
      <c r="A2268" s="1">
        <v>36168</v>
      </c>
      <c r="B2268">
        <v>13.07</v>
      </c>
      <c r="C2268">
        <v>13.01</v>
      </c>
      <c r="D2268">
        <v>13.25</v>
      </c>
      <c r="E2268">
        <v>12.78</v>
      </c>
      <c r="F2268" t="s">
        <v>1774</v>
      </c>
      <c r="G2268" s="2">
        <v>-1.5E-3</v>
      </c>
    </row>
    <row r="2269" spans="1:7" x14ac:dyDescent="0.55000000000000004">
      <c r="A2269" s="1">
        <v>36171</v>
      </c>
      <c r="B2269">
        <v>13.44</v>
      </c>
      <c r="C2269">
        <v>13.03</v>
      </c>
      <c r="D2269">
        <v>13.75</v>
      </c>
      <c r="E2269">
        <v>12.92</v>
      </c>
      <c r="F2269" t="s">
        <v>1775</v>
      </c>
      <c r="G2269" s="2">
        <v>2.8299999999999999E-2</v>
      </c>
    </row>
    <row r="2270" spans="1:7" x14ac:dyDescent="0.55000000000000004">
      <c r="A2270" s="1">
        <v>36172</v>
      </c>
      <c r="B2270">
        <v>12.89</v>
      </c>
      <c r="C2270">
        <v>13.5</v>
      </c>
      <c r="D2270">
        <v>13.5</v>
      </c>
      <c r="E2270">
        <v>12.85</v>
      </c>
      <c r="F2270" t="s">
        <v>1776</v>
      </c>
      <c r="G2270" s="2">
        <v>-4.0899999999999999E-2</v>
      </c>
    </row>
    <row r="2271" spans="1:7" x14ac:dyDescent="0.55000000000000004">
      <c r="A2271" s="1">
        <v>36173</v>
      </c>
      <c r="B2271">
        <v>12.31</v>
      </c>
      <c r="C2271">
        <v>12.81</v>
      </c>
      <c r="D2271">
        <v>12.95</v>
      </c>
      <c r="E2271">
        <v>12.17</v>
      </c>
      <c r="F2271" t="s">
        <v>1777</v>
      </c>
      <c r="G2271" s="2">
        <v>-4.4999999999999998E-2</v>
      </c>
    </row>
    <row r="2272" spans="1:7" x14ac:dyDescent="0.55000000000000004">
      <c r="A2272" s="1">
        <v>36174</v>
      </c>
      <c r="B2272">
        <v>12.15</v>
      </c>
      <c r="C2272">
        <v>12.32</v>
      </c>
      <c r="D2272">
        <v>12.54</v>
      </c>
      <c r="E2272">
        <v>12.1</v>
      </c>
      <c r="F2272" t="s">
        <v>1778</v>
      </c>
      <c r="G2272" s="2">
        <v>-1.2999999999999999E-2</v>
      </c>
    </row>
    <row r="2273" spans="1:7" x14ac:dyDescent="0.55000000000000004">
      <c r="A2273" s="1">
        <v>36175</v>
      </c>
      <c r="B2273">
        <v>12.11</v>
      </c>
      <c r="C2273">
        <v>12.21</v>
      </c>
      <c r="D2273">
        <v>12.35</v>
      </c>
      <c r="E2273">
        <v>12.06</v>
      </c>
      <c r="F2273" t="s">
        <v>1334</v>
      </c>
      <c r="G2273" s="2">
        <v>-3.3E-3</v>
      </c>
    </row>
    <row r="2274" spans="1:7" x14ac:dyDescent="0.55000000000000004">
      <c r="A2274" s="1">
        <v>36179</v>
      </c>
      <c r="B2274">
        <v>12.08</v>
      </c>
      <c r="C2274">
        <v>12.14</v>
      </c>
      <c r="D2274">
        <v>12.5</v>
      </c>
      <c r="E2274">
        <v>12.06</v>
      </c>
      <c r="F2274" t="s">
        <v>1779</v>
      </c>
      <c r="G2274" s="2">
        <v>-2.5000000000000001E-3</v>
      </c>
    </row>
    <row r="2275" spans="1:7" x14ac:dyDescent="0.55000000000000004">
      <c r="A2275" s="1">
        <v>36180</v>
      </c>
      <c r="B2275">
        <v>11.81</v>
      </c>
      <c r="C2275">
        <v>12.06</v>
      </c>
      <c r="D2275">
        <v>12.08</v>
      </c>
      <c r="E2275">
        <v>11.72</v>
      </c>
      <c r="F2275" t="s">
        <v>893</v>
      </c>
      <c r="G2275" s="2">
        <v>-2.24E-2</v>
      </c>
    </row>
    <row r="2276" spans="1:7" x14ac:dyDescent="0.55000000000000004">
      <c r="A2276" s="1">
        <v>36181</v>
      </c>
      <c r="B2276">
        <v>12.46</v>
      </c>
      <c r="C2276">
        <v>11.9</v>
      </c>
      <c r="D2276">
        <v>12.55</v>
      </c>
      <c r="E2276">
        <v>12.08</v>
      </c>
      <c r="F2276" t="s">
        <v>1780</v>
      </c>
      <c r="G2276" s="2">
        <v>5.5E-2</v>
      </c>
    </row>
    <row r="2277" spans="1:7" x14ac:dyDescent="0.55000000000000004">
      <c r="A2277" s="1">
        <v>36182</v>
      </c>
      <c r="B2277">
        <v>12.69</v>
      </c>
      <c r="C2277">
        <v>12.49</v>
      </c>
      <c r="D2277">
        <v>12.81</v>
      </c>
      <c r="E2277">
        <v>12.12</v>
      </c>
      <c r="F2277" t="s">
        <v>1781</v>
      </c>
      <c r="G2277" s="2">
        <v>1.8499999999999999E-2</v>
      </c>
    </row>
    <row r="2278" spans="1:7" x14ac:dyDescent="0.55000000000000004">
      <c r="A2278" s="1">
        <v>36185</v>
      </c>
      <c r="B2278">
        <v>12.44</v>
      </c>
      <c r="C2278">
        <v>12.75</v>
      </c>
      <c r="D2278">
        <v>12.78</v>
      </c>
      <c r="E2278">
        <v>12.38</v>
      </c>
      <c r="F2278" t="s">
        <v>1782</v>
      </c>
      <c r="G2278" s="2">
        <v>-1.9699999999999999E-2</v>
      </c>
    </row>
    <row r="2279" spans="1:7" x14ac:dyDescent="0.55000000000000004">
      <c r="A2279" s="1">
        <v>36186</v>
      </c>
      <c r="B2279">
        <v>12.06</v>
      </c>
      <c r="C2279">
        <v>12.45</v>
      </c>
      <c r="D2279">
        <v>12.55</v>
      </c>
      <c r="E2279">
        <v>11.96</v>
      </c>
      <c r="F2279" t="s">
        <v>1783</v>
      </c>
      <c r="G2279" s="2">
        <v>-3.0499999999999999E-2</v>
      </c>
    </row>
    <row r="2280" spans="1:7" x14ac:dyDescent="0.55000000000000004">
      <c r="A2280" s="1">
        <v>36187</v>
      </c>
      <c r="B2280">
        <v>12.32</v>
      </c>
      <c r="C2280">
        <v>12.1</v>
      </c>
      <c r="D2280">
        <v>12.44</v>
      </c>
      <c r="E2280">
        <v>11.95</v>
      </c>
      <c r="F2280" t="s">
        <v>1784</v>
      </c>
      <c r="G2280" s="2">
        <v>2.1600000000000001E-2</v>
      </c>
    </row>
    <row r="2281" spans="1:7" x14ac:dyDescent="0.55000000000000004">
      <c r="A2281" s="1">
        <v>36188</v>
      </c>
      <c r="B2281">
        <v>12.45</v>
      </c>
      <c r="C2281">
        <v>12.35</v>
      </c>
      <c r="D2281">
        <v>12.47</v>
      </c>
      <c r="E2281">
        <v>12.21</v>
      </c>
      <c r="F2281" t="s">
        <v>80</v>
      </c>
      <c r="G2281" s="2">
        <v>1.06E-2</v>
      </c>
    </row>
    <row r="2282" spans="1:7" x14ac:dyDescent="0.55000000000000004">
      <c r="A2282" s="1">
        <v>36189</v>
      </c>
      <c r="B2282">
        <v>12.75</v>
      </c>
      <c r="C2282">
        <v>12.45</v>
      </c>
      <c r="D2282">
        <v>12.8</v>
      </c>
      <c r="E2282">
        <v>12.35</v>
      </c>
      <c r="F2282" t="s">
        <v>1785</v>
      </c>
      <c r="G2282" s="2">
        <v>2.41E-2</v>
      </c>
    </row>
    <row r="2283" spans="1:7" x14ac:dyDescent="0.55000000000000004">
      <c r="A2283" s="1">
        <v>36192</v>
      </c>
      <c r="B2283">
        <v>12.37</v>
      </c>
      <c r="C2283">
        <v>12.79</v>
      </c>
      <c r="D2283">
        <v>12.9</v>
      </c>
      <c r="E2283">
        <v>12.33</v>
      </c>
      <c r="F2283" t="s">
        <v>1786</v>
      </c>
      <c r="G2283" s="2">
        <v>-2.98E-2</v>
      </c>
    </row>
    <row r="2284" spans="1:7" x14ac:dyDescent="0.55000000000000004">
      <c r="A2284" s="1">
        <v>36193</v>
      </c>
      <c r="B2284">
        <v>12.3</v>
      </c>
      <c r="C2284">
        <v>12.33</v>
      </c>
      <c r="D2284">
        <v>12.35</v>
      </c>
      <c r="E2284">
        <v>12.11</v>
      </c>
      <c r="F2284" t="s">
        <v>1787</v>
      </c>
      <c r="G2284" s="2">
        <v>-5.7000000000000002E-3</v>
      </c>
    </row>
    <row r="2285" spans="1:7" x14ac:dyDescent="0.55000000000000004">
      <c r="A2285" s="1">
        <v>36194</v>
      </c>
      <c r="B2285">
        <v>12.38</v>
      </c>
      <c r="C2285">
        <v>12.29</v>
      </c>
      <c r="D2285">
        <v>12.69</v>
      </c>
      <c r="E2285">
        <v>12.11</v>
      </c>
      <c r="F2285" t="s">
        <v>1788</v>
      </c>
      <c r="G2285" s="2">
        <v>6.4999999999999997E-3</v>
      </c>
    </row>
    <row r="2286" spans="1:7" x14ac:dyDescent="0.55000000000000004">
      <c r="A2286" s="1">
        <v>36195</v>
      </c>
      <c r="B2286">
        <v>12.02</v>
      </c>
      <c r="C2286">
        <v>12.38</v>
      </c>
      <c r="D2286">
        <v>12.43</v>
      </c>
      <c r="E2286">
        <v>11.99</v>
      </c>
      <c r="F2286" t="s">
        <v>1789</v>
      </c>
      <c r="G2286" s="2">
        <v>-2.9100000000000001E-2</v>
      </c>
    </row>
    <row r="2287" spans="1:7" x14ac:dyDescent="0.55000000000000004">
      <c r="A2287" s="1">
        <v>36196</v>
      </c>
      <c r="B2287">
        <v>11.8</v>
      </c>
      <c r="C2287">
        <v>12</v>
      </c>
      <c r="D2287">
        <v>12.1</v>
      </c>
      <c r="E2287">
        <v>11.7</v>
      </c>
      <c r="F2287" t="s">
        <v>1790</v>
      </c>
      <c r="G2287" s="2">
        <v>-1.83E-2</v>
      </c>
    </row>
    <row r="2288" spans="1:7" x14ac:dyDescent="0.55000000000000004">
      <c r="A2288" s="1">
        <v>36199</v>
      </c>
      <c r="B2288">
        <v>11.67</v>
      </c>
      <c r="C2288">
        <v>11.81</v>
      </c>
      <c r="D2288">
        <v>11.94</v>
      </c>
      <c r="E2288">
        <v>11.57</v>
      </c>
      <c r="F2288" t="s">
        <v>1791</v>
      </c>
      <c r="G2288" s="2">
        <v>-1.0999999999999999E-2</v>
      </c>
    </row>
    <row r="2289" spans="1:7" x14ac:dyDescent="0.55000000000000004">
      <c r="A2289" s="1">
        <v>36200</v>
      </c>
      <c r="B2289">
        <v>11.68</v>
      </c>
      <c r="C2289">
        <v>11.67</v>
      </c>
      <c r="D2289">
        <v>11.79</v>
      </c>
      <c r="E2289">
        <v>11.54</v>
      </c>
      <c r="F2289" t="s">
        <v>199</v>
      </c>
      <c r="G2289" s="2">
        <v>8.9999999999999998E-4</v>
      </c>
    </row>
    <row r="2290" spans="1:7" x14ac:dyDescent="0.55000000000000004">
      <c r="A2290" s="1">
        <v>36201</v>
      </c>
      <c r="B2290">
        <v>11.75</v>
      </c>
      <c r="C2290">
        <v>11.68</v>
      </c>
      <c r="D2290">
        <v>11.94</v>
      </c>
      <c r="E2290">
        <v>11.62</v>
      </c>
      <c r="F2290" t="s">
        <v>1792</v>
      </c>
      <c r="G2290" s="2">
        <v>6.0000000000000001E-3</v>
      </c>
    </row>
    <row r="2291" spans="1:7" x14ac:dyDescent="0.55000000000000004">
      <c r="A2291" s="1">
        <v>36202</v>
      </c>
      <c r="B2291">
        <v>11.85</v>
      </c>
      <c r="C2291">
        <v>11.76</v>
      </c>
      <c r="D2291">
        <v>11.98</v>
      </c>
      <c r="E2291">
        <v>11.68</v>
      </c>
      <c r="F2291" t="s">
        <v>1793</v>
      </c>
      <c r="G2291" s="2">
        <v>8.5000000000000006E-3</v>
      </c>
    </row>
    <row r="2292" spans="1:7" x14ac:dyDescent="0.55000000000000004">
      <c r="A2292" s="1">
        <v>36203</v>
      </c>
      <c r="B2292">
        <v>11.88</v>
      </c>
      <c r="C2292">
        <v>11.91</v>
      </c>
      <c r="D2292">
        <v>12.07</v>
      </c>
      <c r="E2292">
        <v>11.85</v>
      </c>
      <c r="F2292" t="s">
        <v>972</v>
      </c>
      <c r="G2292" s="2">
        <v>2.5000000000000001E-3</v>
      </c>
    </row>
    <row r="2293" spans="1:7" x14ac:dyDescent="0.55000000000000004">
      <c r="A2293" s="1">
        <v>36207</v>
      </c>
      <c r="B2293">
        <v>11.37</v>
      </c>
      <c r="C2293">
        <v>11.92</v>
      </c>
      <c r="D2293">
        <v>11.96</v>
      </c>
      <c r="E2293">
        <v>11.33</v>
      </c>
      <c r="F2293" t="s">
        <v>1794</v>
      </c>
      <c r="G2293" s="2">
        <v>-4.2900000000000001E-2</v>
      </c>
    </row>
    <row r="2294" spans="1:7" x14ac:dyDescent="0.55000000000000004">
      <c r="A2294" s="1">
        <v>36208</v>
      </c>
      <c r="B2294">
        <v>11.53</v>
      </c>
      <c r="C2294">
        <v>11.37</v>
      </c>
      <c r="D2294">
        <v>11.65</v>
      </c>
      <c r="E2294">
        <v>11.26</v>
      </c>
      <c r="F2294" t="s">
        <v>1795</v>
      </c>
      <c r="G2294" s="2">
        <v>1.41E-2</v>
      </c>
    </row>
    <row r="2295" spans="1:7" x14ac:dyDescent="0.55000000000000004">
      <c r="A2295" s="1">
        <v>36209</v>
      </c>
      <c r="B2295">
        <v>12.04</v>
      </c>
      <c r="C2295">
        <v>11.53</v>
      </c>
      <c r="D2295">
        <v>12.19</v>
      </c>
      <c r="E2295">
        <v>11.41</v>
      </c>
      <c r="F2295" t="s">
        <v>1796</v>
      </c>
      <c r="G2295" s="2">
        <v>4.4200000000000003E-2</v>
      </c>
    </row>
    <row r="2296" spans="1:7" x14ac:dyDescent="0.55000000000000004">
      <c r="A2296" s="1">
        <v>36210</v>
      </c>
      <c r="B2296">
        <v>11.76</v>
      </c>
      <c r="C2296">
        <v>12.01</v>
      </c>
      <c r="D2296">
        <v>12.05</v>
      </c>
      <c r="E2296">
        <v>11.73</v>
      </c>
      <c r="F2296" t="s">
        <v>1797</v>
      </c>
      <c r="G2296" s="2">
        <v>-2.3300000000000001E-2</v>
      </c>
    </row>
    <row r="2297" spans="1:7" x14ac:dyDescent="0.55000000000000004">
      <c r="A2297" s="1">
        <v>36213</v>
      </c>
      <c r="B2297">
        <v>11.96</v>
      </c>
      <c r="C2297">
        <v>11.8</v>
      </c>
      <c r="D2297">
        <v>12.03</v>
      </c>
      <c r="E2297">
        <v>11.7</v>
      </c>
      <c r="F2297" t="s">
        <v>815</v>
      </c>
      <c r="G2297" s="2">
        <v>1.7000000000000001E-2</v>
      </c>
    </row>
    <row r="2298" spans="1:7" x14ac:dyDescent="0.55000000000000004">
      <c r="A2298" s="1">
        <v>36214</v>
      </c>
      <c r="B2298">
        <v>12.48</v>
      </c>
      <c r="C2298">
        <v>12.13</v>
      </c>
      <c r="D2298">
        <v>12.57</v>
      </c>
      <c r="E2298">
        <v>12.12</v>
      </c>
      <c r="F2298" t="s">
        <v>1798</v>
      </c>
      <c r="G2298" s="2">
        <v>4.3499999999999997E-2</v>
      </c>
    </row>
    <row r="2299" spans="1:7" x14ac:dyDescent="0.55000000000000004">
      <c r="A2299" s="1">
        <v>36215</v>
      </c>
      <c r="B2299">
        <v>12.61</v>
      </c>
      <c r="C2299">
        <v>12.49</v>
      </c>
      <c r="D2299">
        <v>12.74</v>
      </c>
      <c r="E2299">
        <v>12.26</v>
      </c>
      <c r="F2299" t="s">
        <v>1799</v>
      </c>
      <c r="G2299" s="2">
        <v>1.04E-2</v>
      </c>
    </row>
    <row r="2300" spans="1:7" x14ac:dyDescent="0.55000000000000004">
      <c r="A2300" s="1">
        <v>36216</v>
      </c>
      <c r="B2300">
        <v>12.68</v>
      </c>
      <c r="C2300">
        <v>12.62</v>
      </c>
      <c r="D2300">
        <v>12.8</v>
      </c>
      <c r="E2300">
        <v>12.41</v>
      </c>
      <c r="F2300" t="s">
        <v>1800</v>
      </c>
      <c r="G2300" s="2">
        <v>5.5999999999999999E-3</v>
      </c>
    </row>
    <row r="2301" spans="1:7" x14ac:dyDescent="0.55000000000000004">
      <c r="A2301" s="1">
        <v>36217</v>
      </c>
      <c r="B2301">
        <v>12.27</v>
      </c>
      <c r="C2301">
        <v>12.69</v>
      </c>
      <c r="D2301">
        <v>12.73</v>
      </c>
      <c r="E2301">
        <v>12.24</v>
      </c>
      <c r="F2301" t="s">
        <v>1801</v>
      </c>
      <c r="G2301" s="2">
        <v>-3.2300000000000002E-2</v>
      </c>
    </row>
    <row r="2302" spans="1:7" x14ac:dyDescent="0.55000000000000004">
      <c r="A2302" s="1">
        <v>36220</v>
      </c>
      <c r="B2302">
        <v>12.24</v>
      </c>
      <c r="C2302">
        <v>12.35</v>
      </c>
      <c r="D2302">
        <v>12.55</v>
      </c>
      <c r="E2302">
        <v>12.18</v>
      </c>
      <c r="F2302" t="s">
        <v>358</v>
      </c>
      <c r="G2302" s="2">
        <v>-2.3999999999999998E-3</v>
      </c>
    </row>
    <row r="2303" spans="1:7" x14ac:dyDescent="0.55000000000000004">
      <c r="A2303" s="1">
        <v>36221</v>
      </c>
      <c r="B2303">
        <v>12.51</v>
      </c>
      <c r="C2303">
        <v>12.24</v>
      </c>
      <c r="D2303">
        <v>12.55</v>
      </c>
      <c r="E2303">
        <v>12.18</v>
      </c>
      <c r="F2303" t="s">
        <v>1802</v>
      </c>
      <c r="G2303" s="2">
        <v>2.2100000000000002E-2</v>
      </c>
    </row>
    <row r="2304" spans="1:7" x14ac:dyDescent="0.55000000000000004">
      <c r="A2304" s="1">
        <v>36222</v>
      </c>
      <c r="B2304">
        <v>12.93</v>
      </c>
      <c r="C2304">
        <v>12.56</v>
      </c>
      <c r="D2304">
        <v>12.99</v>
      </c>
      <c r="E2304">
        <v>12.54</v>
      </c>
      <c r="F2304" t="s">
        <v>1803</v>
      </c>
      <c r="G2304" s="2">
        <v>3.3599999999999998E-2</v>
      </c>
    </row>
    <row r="2305" spans="1:7" x14ac:dyDescent="0.55000000000000004">
      <c r="A2305" s="1">
        <v>36223</v>
      </c>
      <c r="B2305">
        <v>13.35</v>
      </c>
      <c r="C2305">
        <v>12.93</v>
      </c>
      <c r="D2305">
        <v>13.5</v>
      </c>
      <c r="E2305">
        <v>12.78</v>
      </c>
      <c r="F2305" t="s">
        <v>1804</v>
      </c>
      <c r="G2305" s="2">
        <v>3.2500000000000001E-2</v>
      </c>
    </row>
    <row r="2306" spans="1:7" x14ac:dyDescent="0.55000000000000004">
      <c r="A2306" s="1">
        <v>36224</v>
      </c>
      <c r="B2306">
        <v>13.3</v>
      </c>
      <c r="C2306">
        <v>13.34</v>
      </c>
      <c r="D2306">
        <v>13.5</v>
      </c>
      <c r="E2306">
        <v>13.26</v>
      </c>
      <c r="F2306" t="s">
        <v>1805</v>
      </c>
      <c r="G2306" s="2">
        <v>-3.7000000000000002E-3</v>
      </c>
    </row>
    <row r="2307" spans="1:7" x14ac:dyDescent="0.55000000000000004">
      <c r="A2307" s="1">
        <v>36227</v>
      </c>
      <c r="B2307">
        <v>13.63</v>
      </c>
      <c r="C2307">
        <v>13.42</v>
      </c>
      <c r="D2307">
        <v>14.03</v>
      </c>
      <c r="E2307">
        <v>13.41</v>
      </c>
      <c r="F2307" t="s">
        <v>1806</v>
      </c>
      <c r="G2307" s="2">
        <v>2.4799999999999999E-2</v>
      </c>
    </row>
    <row r="2308" spans="1:7" x14ac:dyDescent="0.55000000000000004">
      <c r="A2308" s="1">
        <v>36228</v>
      </c>
      <c r="B2308">
        <v>13.85</v>
      </c>
      <c r="C2308">
        <v>13.63</v>
      </c>
      <c r="D2308">
        <v>14.03</v>
      </c>
      <c r="E2308">
        <v>13.36</v>
      </c>
      <c r="F2308" t="s">
        <v>1807</v>
      </c>
      <c r="G2308" s="2">
        <v>1.61E-2</v>
      </c>
    </row>
    <row r="2309" spans="1:7" x14ac:dyDescent="0.55000000000000004">
      <c r="A2309" s="1">
        <v>36229</v>
      </c>
      <c r="B2309">
        <v>14.69</v>
      </c>
      <c r="C2309">
        <v>13.83</v>
      </c>
      <c r="D2309">
        <v>14.75</v>
      </c>
      <c r="E2309">
        <v>13.68</v>
      </c>
      <c r="F2309" t="s">
        <v>1808</v>
      </c>
      <c r="G2309" s="2">
        <v>6.0600000000000001E-2</v>
      </c>
    </row>
    <row r="2310" spans="1:7" x14ac:dyDescent="0.55000000000000004">
      <c r="A2310" s="1">
        <v>36230</v>
      </c>
      <c r="B2310">
        <v>14.31</v>
      </c>
      <c r="C2310">
        <v>14.65</v>
      </c>
      <c r="D2310">
        <v>14.8</v>
      </c>
      <c r="E2310">
        <v>13.75</v>
      </c>
      <c r="F2310" t="s">
        <v>1809</v>
      </c>
      <c r="G2310" s="2">
        <v>-2.5899999999999999E-2</v>
      </c>
    </row>
    <row r="2311" spans="1:7" x14ac:dyDescent="0.55000000000000004">
      <c r="A2311" s="1">
        <v>36231</v>
      </c>
      <c r="B2311">
        <v>14.49</v>
      </c>
      <c r="C2311">
        <v>14.25</v>
      </c>
      <c r="D2311">
        <v>15.11</v>
      </c>
      <c r="E2311">
        <v>14.23</v>
      </c>
      <c r="F2311" t="s">
        <v>1810</v>
      </c>
      <c r="G2311" s="2">
        <v>1.26E-2</v>
      </c>
    </row>
    <row r="2312" spans="1:7" x14ac:dyDescent="0.55000000000000004">
      <c r="A2312" s="1">
        <v>36234</v>
      </c>
      <c r="B2312">
        <v>14.45</v>
      </c>
      <c r="C2312">
        <v>14.5</v>
      </c>
      <c r="D2312">
        <v>14.7</v>
      </c>
      <c r="E2312">
        <v>14.23</v>
      </c>
      <c r="F2312" t="s">
        <v>1484</v>
      </c>
      <c r="G2312" s="2">
        <v>-2.8E-3</v>
      </c>
    </row>
    <row r="2313" spans="1:7" x14ac:dyDescent="0.55000000000000004">
      <c r="A2313" s="1">
        <v>36235</v>
      </c>
      <c r="B2313">
        <v>14.46</v>
      </c>
      <c r="C2313">
        <v>14.46</v>
      </c>
      <c r="D2313">
        <v>14.52</v>
      </c>
      <c r="E2313">
        <v>14.3</v>
      </c>
      <c r="F2313" t="s">
        <v>1580</v>
      </c>
      <c r="G2313" s="2">
        <v>6.9999999999999999E-4</v>
      </c>
    </row>
    <row r="2314" spans="1:7" x14ac:dyDescent="0.55000000000000004">
      <c r="A2314" s="1">
        <v>36236</v>
      </c>
      <c r="B2314">
        <v>15.05</v>
      </c>
      <c r="C2314">
        <v>14.42</v>
      </c>
      <c r="D2314">
        <v>15.15</v>
      </c>
      <c r="E2314">
        <v>14.4</v>
      </c>
      <c r="F2314" t="s">
        <v>1811</v>
      </c>
      <c r="G2314" s="2">
        <v>4.0800000000000003E-2</v>
      </c>
    </row>
    <row r="2315" spans="1:7" x14ac:dyDescent="0.55000000000000004">
      <c r="A2315" s="1">
        <v>36237</v>
      </c>
      <c r="B2315">
        <v>15</v>
      </c>
      <c r="C2315">
        <v>15.08</v>
      </c>
      <c r="D2315">
        <v>15.55</v>
      </c>
      <c r="E2315">
        <v>14.8</v>
      </c>
      <c r="F2315" t="s">
        <v>1812</v>
      </c>
      <c r="G2315" s="2">
        <v>-3.3E-3</v>
      </c>
    </row>
    <row r="2316" spans="1:7" x14ac:dyDescent="0.55000000000000004">
      <c r="A2316" s="1">
        <v>36238</v>
      </c>
      <c r="B2316">
        <v>15.24</v>
      </c>
      <c r="C2316">
        <v>15.08</v>
      </c>
      <c r="D2316">
        <v>15.28</v>
      </c>
      <c r="E2316">
        <v>14.85</v>
      </c>
      <c r="F2316" t="s">
        <v>1813</v>
      </c>
      <c r="G2316" s="2">
        <v>1.6E-2</v>
      </c>
    </row>
    <row r="2317" spans="1:7" x14ac:dyDescent="0.55000000000000004">
      <c r="A2317" s="1">
        <v>36241</v>
      </c>
      <c r="B2317">
        <v>15.5</v>
      </c>
      <c r="C2317">
        <v>15.23</v>
      </c>
      <c r="D2317">
        <v>15.6</v>
      </c>
      <c r="E2317">
        <v>14.95</v>
      </c>
      <c r="F2317" t="s">
        <v>494</v>
      </c>
      <c r="G2317" s="2">
        <v>1.7100000000000001E-2</v>
      </c>
    </row>
    <row r="2318" spans="1:7" x14ac:dyDescent="0.55000000000000004">
      <c r="A2318" s="1">
        <v>36242</v>
      </c>
      <c r="B2318">
        <v>15.51</v>
      </c>
      <c r="C2318">
        <v>15.7</v>
      </c>
      <c r="D2318">
        <v>15.74</v>
      </c>
      <c r="E2318">
        <v>15.4</v>
      </c>
      <c r="F2318" t="s">
        <v>1814</v>
      </c>
      <c r="G2318" s="2">
        <v>5.9999999999999995E-4</v>
      </c>
    </row>
    <row r="2319" spans="1:7" x14ac:dyDescent="0.55000000000000004">
      <c r="A2319" s="1">
        <v>36243</v>
      </c>
      <c r="B2319">
        <v>15.34</v>
      </c>
      <c r="C2319">
        <v>15.6</v>
      </c>
      <c r="D2319">
        <v>15.83</v>
      </c>
      <c r="E2319">
        <v>15.07</v>
      </c>
      <c r="F2319" t="s">
        <v>1815</v>
      </c>
      <c r="G2319" s="2">
        <v>-1.0999999999999999E-2</v>
      </c>
    </row>
    <row r="2320" spans="1:7" x14ac:dyDescent="0.55000000000000004">
      <c r="A2320" s="1">
        <v>36244</v>
      </c>
      <c r="B2320">
        <v>15.67</v>
      </c>
      <c r="C2320">
        <v>15.35</v>
      </c>
      <c r="D2320">
        <v>15.73</v>
      </c>
      <c r="E2320">
        <v>15.12</v>
      </c>
      <c r="F2320" t="s">
        <v>1816</v>
      </c>
      <c r="G2320" s="2">
        <v>2.1499999999999998E-2</v>
      </c>
    </row>
    <row r="2321" spans="1:7" x14ac:dyDescent="0.55000000000000004">
      <c r="A2321" s="1">
        <v>36245</v>
      </c>
      <c r="B2321">
        <v>16.170000000000002</v>
      </c>
      <c r="C2321">
        <v>15.67</v>
      </c>
      <c r="D2321">
        <v>16.2</v>
      </c>
      <c r="E2321">
        <v>15.62</v>
      </c>
      <c r="F2321" t="s">
        <v>1817</v>
      </c>
      <c r="G2321" s="2">
        <v>3.1899999999999998E-2</v>
      </c>
    </row>
    <row r="2322" spans="1:7" x14ac:dyDescent="0.55000000000000004">
      <c r="A2322" s="1">
        <v>36248</v>
      </c>
      <c r="B2322">
        <v>16.440000000000001</v>
      </c>
      <c r="C2322">
        <v>16.059999999999999</v>
      </c>
      <c r="D2322">
        <v>16.48</v>
      </c>
      <c r="E2322">
        <v>15.93</v>
      </c>
      <c r="F2322" t="s">
        <v>1818</v>
      </c>
      <c r="G2322" s="2">
        <v>1.67E-2</v>
      </c>
    </row>
    <row r="2323" spans="1:7" x14ac:dyDescent="0.55000000000000004">
      <c r="A2323" s="1">
        <v>36249</v>
      </c>
      <c r="B2323">
        <v>16.8</v>
      </c>
      <c r="C2323">
        <v>16.47</v>
      </c>
      <c r="D2323">
        <v>16.84</v>
      </c>
      <c r="E2323">
        <v>16.170000000000002</v>
      </c>
      <c r="F2323" t="s">
        <v>1819</v>
      </c>
      <c r="G2323" s="2">
        <v>2.1899999999999999E-2</v>
      </c>
    </row>
    <row r="2324" spans="1:7" x14ac:dyDescent="0.55000000000000004">
      <c r="A2324" s="1">
        <v>36250</v>
      </c>
      <c r="B2324">
        <v>16.760000000000002</v>
      </c>
      <c r="C2324">
        <v>16.73</v>
      </c>
      <c r="D2324">
        <v>17.05</v>
      </c>
      <c r="E2324">
        <v>16.37</v>
      </c>
      <c r="F2324" t="s">
        <v>213</v>
      </c>
      <c r="G2324" s="2">
        <v>-2.3999999999999998E-3</v>
      </c>
    </row>
    <row r="2325" spans="1:7" x14ac:dyDescent="0.55000000000000004">
      <c r="A2325" s="1">
        <v>36251</v>
      </c>
      <c r="B2325">
        <v>16.64</v>
      </c>
      <c r="C2325">
        <v>16.68</v>
      </c>
      <c r="D2325">
        <v>16.7</v>
      </c>
      <c r="E2325">
        <v>16.28</v>
      </c>
      <c r="F2325" t="s">
        <v>1820</v>
      </c>
      <c r="G2325" s="2">
        <v>-7.1999999999999998E-3</v>
      </c>
    </row>
    <row r="2326" spans="1:7" x14ac:dyDescent="0.55000000000000004">
      <c r="A2326" s="1">
        <v>36255</v>
      </c>
      <c r="B2326">
        <v>16.95</v>
      </c>
      <c r="C2326">
        <v>16.55</v>
      </c>
      <c r="D2326">
        <v>17.03</v>
      </c>
      <c r="E2326">
        <v>16.5</v>
      </c>
      <c r="F2326" t="s">
        <v>1254</v>
      </c>
      <c r="G2326" s="2">
        <v>1.8599999999999998E-2</v>
      </c>
    </row>
    <row r="2327" spans="1:7" x14ac:dyDescent="0.55000000000000004">
      <c r="A2327" s="1">
        <v>36256</v>
      </c>
      <c r="B2327">
        <v>16.809999999999999</v>
      </c>
      <c r="C2327">
        <v>16.91</v>
      </c>
      <c r="D2327">
        <v>16.97</v>
      </c>
      <c r="E2327">
        <v>16.649999999999999</v>
      </c>
      <c r="F2327" t="s">
        <v>1821</v>
      </c>
      <c r="G2327" s="2">
        <v>-8.3000000000000001E-3</v>
      </c>
    </row>
    <row r="2328" spans="1:7" x14ac:dyDescent="0.55000000000000004">
      <c r="A2328" s="1">
        <v>36257</v>
      </c>
      <c r="B2328">
        <v>16.03</v>
      </c>
      <c r="C2328">
        <v>16.78</v>
      </c>
      <c r="D2328">
        <v>16.79</v>
      </c>
      <c r="E2328">
        <v>15.98</v>
      </c>
      <c r="F2328" t="s">
        <v>1822</v>
      </c>
      <c r="G2328" s="2">
        <v>-4.6399999999999997E-2</v>
      </c>
    </row>
    <row r="2329" spans="1:7" x14ac:dyDescent="0.55000000000000004">
      <c r="A2329" s="1">
        <v>36258</v>
      </c>
      <c r="B2329">
        <v>15.83</v>
      </c>
      <c r="C2329">
        <v>16.059999999999999</v>
      </c>
      <c r="D2329">
        <v>16.25</v>
      </c>
      <c r="E2329">
        <v>15.61</v>
      </c>
      <c r="F2329" t="s">
        <v>1823</v>
      </c>
      <c r="G2329" s="2">
        <v>-1.2500000000000001E-2</v>
      </c>
    </row>
    <row r="2330" spans="1:7" x14ac:dyDescent="0.55000000000000004">
      <c r="A2330" s="1">
        <v>36259</v>
      </c>
      <c r="B2330">
        <v>16.57</v>
      </c>
      <c r="C2330">
        <v>15.85</v>
      </c>
      <c r="D2330">
        <v>16.84</v>
      </c>
      <c r="E2330">
        <v>15.85</v>
      </c>
      <c r="F2330" t="s">
        <v>1824</v>
      </c>
      <c r="G2330" s="2">
        <v>4.6699999999999998E-2</v>
      </c>
    </row>
    <row r="2331" spans="1:7" x14ac:dyDescent="0.55000000000000004">
      <c r="A2331" s="1">
        <v>36262</v>
      </c>
      <c r="B2331">
        <v>16.399999999999999</v>
      </c>
      <c r="C2331">
        <v>16.739999999999998</v>
      </c>
      <c r="D2331">
        <v>16.739999999999998</v>
      </c>
      <c r="E2331">
        <v>16.329999999999998</v>
      </c>
      <c r="F2331" t="s">
        <v>1825</v>
      </c>
      <c r="G2331" s="2">
        <v>-1.03E-2</v>
      </c>
    </row>
    <row r="2332" spans="1:7" x14ac:dyDescent="0.55000000000000004">
      <c r="A2332" s="1">
        <v>36263</v>
      </c>
      <c r="B2332">
        <v>16.72</v>
      </c>
      <c r="C2332">
        <v>16.420000000000002</v>
      </c>
      <c r="D2332">
        <v>16.8</v>
      </c>
      <c r="E2332">
        <v>16.420000000000002</v>
      </c>
      <c r="F2332" t="s">
        <v>1826</v>
      </c>
      <c r="G2332" s="2">
        <v>1.95E-2</v>
      </c>
    </row>
    <row r="2333" spans="1:7" x14ac:dyDescent="0.55000000000000004">
      <c r="A2333" s="1">
        <v>36264</v>
      </c>
      <c r="B2333">
        <v>16.47</v>
      </c>
      <c r="C2333">
        <v>16.73</v>
      </c>
      <c r="D2333">
        <v>16.760000000000002</v>
      </c>
      <c r="E2333">
        <v>16.12</v>
      </c>
      <c r="F2333" t="s">
        <v>1827</v>
      </c>
      <c r="G2333" s="2">
        <v>-1.4999999999999999E-2</v>
      </c>
    </row>
    <row r="2334" spans="1:7" x14ac:dyDescent="0.55000000000000004">
      <c r="A2334" s="1">
        <v>36265</v>
      </c>
      <c r="B2334">
        <v>16.87</v>
      </c>
      <c r="C2334">
        <v>16.45</v>
      </c>
      <c r="D2334">
        <v>17</v>
      </c>
      <c r="E2334">
        <v>16.420000000000002</v>
      </c>
      <c r="F2334" t="s">
        <v>1828</v>
      </c>
      <c r="G2334" s="2">
        <v>2.4299999999999999E-2</v>
      </c>
    </row>
    <row r="2335" spans="1:7" x14ac:dyDescent="0.55000000000000004">
      <c r="A2335" s="1">
        <v>36266</v>
      </c>
      <c r="B2335">
        <v>17.329999999999998</v>
      </c>
      <c r="C2335">
        <v>16.87</v>
      </c>
      <c r="D2335">
        <v>17.46</v>
      </c>
      <c r="E2335">
        <v>16.66</v>
      </c>
      <c r="F2335" t="s">
        <v>1829</v>
      </c>
      <c r="G2335" s="2">
        <v>2.7300000000000001E-2</v>
      </c>
    </row>
    <row r="2336" spans="1:7" x14ac:dyDescent="0.55000000000000004">
      <c r="A2336" s="1">
        <v>36269</v>
      </c>
      <c r="B2336">
        <v>17.8</v>
      </c>
      <c r="C2336">
        <v>17.3</v>
      </c>
      <c r="D2336">
        <v>17.850000000000001</v>
      </c>
      <c r="E2336">
        <v>17.29</v>
      </c>
      <c r="F2336" t="s">
        <v>1830</v>
      </c>
      <c r="G2336" s="2">
        <v>2.7099999999999999E-2</v>
      </c>
    </row>
    <row r="2337" spans="1:7" x14ac:dyDescent="0.55000000000000004">
      <c r="A2337" s="1">
        <v>36270</v>
      </c>
      <c r="B2337">
        <v>17.78</v>
      </c>
      <c r="C2337">
        <v>17.8</v>
      </c>
      <c r="D2337">
        <v>18.149999999999999</v>
      </c>
      <c r="E2337">
        <v>17.7</v>
      </c>
      <c r="F2337" t="s">
        <v>1831</v>
      </c>
      <c r="G2337" s="2">
        <v>-1.1000000000000001E-3</v>
      </c>
    </row>
    <row r="2338" spans="1:7" x14ac:dyDescent="0.55000000000000004">
      <c r="A2338" s="1">
        <v>36271</v>
      </c>
      <c r="B2338">
        <v>17.920000000000002</v>
      </c>
      <c r="C2338">
        <v>17.48</v>
      </c>
      <c r="D2338">
        <v>18.05</v>
      </c>
      <c r="E2338">
        <v>17.309999999999999</v>
      </c>
      <c r="F2338" t="s">
        <v>1832</v>
      </c>
      <c r="G2338" s="2">
        <v>7.9000000000000008E-3</v>
      </c>
    </row>
    <row r="2339" spans="1:7" x14ac:dyDescent="0.55000000000000004">
      <c r="A2339" s="1">
        <v>36272</v>
      </c>
      <c r="B2339">
        <v>18.18</v>
      </c>
      <c r="C2339">
        <v>17.82</v>
      </c>
      <c r="D2339">
        <v>18.22</v>
      </c>
      <c r="E2339">
        <v>17.75</v>
      </c>
      <c r="F2339" t="s">
        <v>1833</v>
      </c>
      <c r="G2339" s="2">
        <v>1.4500000000000001E-2</v>
      </c>
    </row>
    <row r="2340" spans="1:7" x14ac:dyDescent="0.55000000000000004">
      <c r="A2340" s="1">
        <v>36273</v>
      </c>
      <c r="B2340">
        <v>17.940000000000001</v>
      </c>
      <c r="C2340">
        <v>18.05</v>
      </c>
      <c r="D2340">
        <v>18.18</v>
      </c>
      <c r="E2340">
        <v>17.829999999999998</v>
      </c>
      <c r="F2340" t="s">
        <v>1834</v>
      </c>
      <c r="G2340" s="2">
        <v>-1.32E-2</v>
      </c>
    </row>
    <row r="2341" spans="1:7" x14ac:dyDescent="0.55000000000000004">
      <c r="A2341" s="1">
        <v>36276</v>
      </c>
      <c r="B2341">
        <v>17.66</v>
      </c>
      <c r="C2341">
        <v>17.75</v>
      </c>
      <c r="D2341">
        <v>17.989999999999998</v>
      </c>
      <c r="E2341">
        <v>17.45</v>
      </c>
      <c r="F2341" t="s">
        <v>1835</v>
      </c>
      <c r="G2341" s="2">
        <v>-1.5599999999999999E-2</v>
      </c>
    </row>
    <row r="2342" spans="1:7" x14ac:dyDescent="0.55000000000000004">
      <c r="A2342" s="1">
        <v>36277</v>
      </c>
      <c r="B2342">
        <v>17.809999999999999</v>
      </c>
      <c r="C2342">
        <v>17.649999999999999</v>
      </c>
      <c r="D2342">
        <v>17.829999999999998</v>
      </c>
      <c r="E2342">
        <v>17.55</v>
      </c>
      <c r="F2342" t="s">
        <v>1836</v>
      </c>
      <c r="G2342" s="2">
        <v>8.5000000000000006E-3</v>
      </c>
    </row>
    <row r="2343" spans="1:7" x14ac:dyDescent="0.55000000000000004">
      <c r="A2343" s="1">
        <v>36278</v>
      </c>
      <c r="B2343">
        <v>18.45</v>
      </c>
      <c r="C2343">
        <v>18.03</v>
      </c>
      <c r="D2343">
        <v>18.54</v>
      </c>
      <c r="E2343">
        <v>17.940000000000001</v>
      </c>
      <c r="F2343" t="s">
        <v>1837</v>
      </c>
      <c r="G2343" s="2">
        <v>3.5900000000000001E-2</v>
      </c>
    </row>
    <row r="2344" spans="1:7" x14ac:dyDescent="0.55000000000000004">
      <c r="A2344" s="1">
        <v>36279</v>
      </c>
      <c r="B2344">
        <v>18.53</v>
      </c>
      <c r="C2344">
        <v>18.36</v>
      </c>
      <c r="D2344">
        <v>18.579999999999998</v>
      </c>
      <c r="E2344">
        <v>18.260000000000002</v>
      </c>
      <c r="F2344" t="s">
        <v>1838</v>
      </c>
      <c r="G2344" s="2">
        <v>4.3E-3</v>
      </c>
    </row>
    <row r="2345" spans="1:7" x14ac:dyDescent="0.55000000000000004">
      <c r="A2345" s="1">
        <v>36280</v>
      </c>
      <c r="B2345">
        <v>18.66</v>
      </c>
      <c r="C2345">
        <v>18.72</v>
      </c>
      <c r="D2345">
        <v>18.829999999999998</v>
      </c>
      <c r="E2345">
        <v>18.100000000000001</v>
      </c>
      <c r="F2345" t="s">
        <v>1839</v>
      </c>
      <c r="G2345" s="2">
        <v>7.0000000000000001E-3</v>
      </c>
    </row>
    <row r="2346" spans="1:7" x14ac:dyDescent="0.55000000000000004">
      <c r="A2346" s="1">
        <v>36283</v>
      </c>
      <c r="B2346">
        <v>18.850000000000001</v>
      </c>
      <c r="C2346">
        <v>18.5</v>
      </c>
      <c r="D2346">
        <v>19</v>
      </c>
      <c r="E2346">
        <v>18.5</v>
      </c>
      <c r="F2346" t="s">
        <v>996</v>
      </c>
      <c r="G2346" s="2">
        <v>1.0200000000000001E-2</v>
      </c>
    </row>
    <row r="2347" spans="1:7" x14ac:dyDescent="0.55000000000000004">
      <c r="A2347" s="1">
        <v>36284</v>
      </c>
      <c r="B2347">
        <v>18.920000000000002</v>
      </c>
      <c r="C2347">
        <v>18.82</v>
      </c>
      <c r="D2347">
        <v>18.98</v>
      </c>
      <c r="E2347">
        <v>18.7</v>
      </c>
      <c r="F2347" t="s">
        <v>1840</v>
      </c>
      <c r="G2347" s="2">
        <v>3.7000000000000002E-3</v>
      </c>
    </row>
    <row r="2348" spans="1:7" x14ac:dyDescent="0.55000000000000004">
      <c r="A2348" s="1">
        <v>36285</v>
      </c>
      <c r="B2348">
        <v>18.98</v>
      </c>
      <c r="C2348">
        <v>18.61</v>
      </c>
      <c r="D2348">
        <v>19.05</v>
      </c>
      <c r="E2348">
        <v>18.45</v>
      </c>
      <c r="F2348" t="s">
        <v>1841</v>
      </c>
      <c r="G2348" s="2">
        <v>3.2000000000000002E-3</v>
      </c>
    </row>
    <row r="2349" spans="1:7" x14ac:dyDescent="0.55000000000000004">
      <c r="A2349" s="1">
        <v>36286</v>
      </c>
      <c r="B2349">
        <v>18.32</v>
      </c>
      <c r="C2349">
        <v>18.79</v>
      </c>
      <c r="D2349">
        <v>18.93</v>
      </c>
      <c r="E2349">
        <v>18.2</v>
      </c>
      <c r="F2349" t="s">
        <v>1842</v>
      </c>
      <c r="G2349" s="2">
        <v>-3.4799999999999998E-2</v>
      </c>
    </row>
    <row r="2350" spans="1:7" x14ac:dyDescent="0.55000000000000004">
      <c r="A2350" s="1">
        <v>36287</v>
      </c>
      <c r="B2350">
        <v>18.22</v>
      </c>
      <c r="C2350">
        <v>17.95</v>
      </c>
      <c r="D2350">
        <v>18.350000000000001</v>
      </c>
      <c r="E2350">
        <v>17.850000000000001</v>
      </c>
      <c r="F2350" t="s">
        <v>1008</v>
      </c>
      <c r="G2350" s="2">
        <v>-5.4999999999999997E-3</v>
      </c>
    </row>
    <row r="2351" spans="1:7" x14ac:dyDescent="0.55000000000000004">
      <c r="A2351" s="1">
        <v>36290</v>
      </c>
      <c r="B2351">
        <v>18.5</v>
      </c>
      <c r="C2351">
        <v>18.05</v>
      </c>
      <c r="D2351">
        <v>18.55</v>
      </c>
      <c r="E2351">
        <v>18</v>
      </c>
      <c r="F2351" t="s">
        <v>1843</v>
      </c>
      <c r="G2351" s="2">
        <v>1.54E-2</v>
      </c>
    </row>
    <row r="2352" spans="1:7" x14ac:dyDescent="0.55000000000000004">
      <c r="A2352" s="1">
        <v>36291</v>
      </c>
      <c r="B2352">
        <v>18.059999999999999</v>
      </c>
      <c r="C2352">
        <v>18.23</v>
      </c>
      <c r="D2352">
        <v>18.600000000000001</v>
      </c>
      <c r="E2352">
        <v>17.75</v>
      </c>
      <c r="F2352" t="s">
        <v>1844</v>
      </c>
      <c r="G2352" s="2">
        <v>-2.3800000000000002E-2</v>
      </c>
    </row>
    <row r="2353" spans="1:7" x14ac:dyDescent="0.55000000000000004">
      <c r="A2353" s="1">
        <v>36292</v>
      </c>
      <c r="B2353">
        <v>17.57</v>
      </c>
      <c r="C2353">
        <v>17.5</v>
      </c>
      <c r="D2353">
        <v>18.059999999999999</v>
      </c>
      <c r="E2353">
        <v>17.329999999999998</v>
      </c>
      <c r="F2353" t="s">
        <v>1845</v>
      </c>
      <c r="G2353" s="2">
        <v>-2.7099999999999999E-2</v>
      </c>
    </row>
    <row r="2354" spans="1:7" x14ac:dyDescent="0.55000000000000004">
      <c r="A2354" s="1">
        <v>36293</v>
      </c>
      <c r="B2354">
        <v>18.03</v>
      </c>
      <c r="C2354">
        <v>17.670000000000002</v>
      </c>
      <c r="D2354">
        <v>18.100000000000001</v>
      </c>
      <c r="E2354">
        <v>17.399999999999999</v>
      </c>
      <c r="F2354" t="s">
        <v>1846</v>
      </c>
      <c r="G2354" s="2">
        <v>2.6200000000000001E-2</v>
      </c>
    </row>
    <row r="2355" spans="1:7" x14ac:dyDescent="0.55000000000000004">
      <c r="A2355" s="1">
        <v>36294</v>
      </c>
      <c r="B2355">
        <v>18.04</v>
      </c>
      <c r="C2355">
        <v>18.2</v>
      </c>
      <c r="D2355">
        <v>18.399999999999999</v>
      </c>
      <c r="E2355">
        <v>17.77</v>
      </c>
      <c r="F2355" t="s">
        <v>910</v>
      </c>
      <c r="G2355" s="2">
        <v>5.9999999999999995E-4</v>
      </c>
    </row>
    <row r="2356" spans="1:7" x14ac:dyDescent="0.55000000000000004">
      <c r="A2356" s="1">
        <v>36297</v>
      </c>
      <c r="B2356">
        <v>17.940000000000001</v>
      </c>
      <c r="C2356">
        <v>17.75</v>
      </c>
      <c r="D2356">
        <v>18</v>
      </c>
      <c r="E2356">
        <v>17.63</v>
      </c>
      <c r="F2356" t="s">
        <v>1847</v>
      </c>
      <c r="G2356" s="2">
        <v>-5.4999999999999997E-3</v>
      </c>
    </row>
    <row r="2357" spans="1:7" x14ac:dyDescent="0.55000000000000004">
      <c r="A2357" s="1">
        <v>36298</v>
      </c>
      <c r="B2357">
        <v>17.11</v>
      </c>
      <c r="C2357">
        <v>17.5</v>
      </c>
      <c r="D2357">
        <v>17.84</v>
      </c>
      <c r="E2357">
        <v>16.98</v>
      </c>
      <c r="F2357" t="s">
        <v>1848</v>
      </c>
      <c r="G2357" s="2">
        <v>-4.6300000000000001E-2</v>
      </c>
    </row>
    <row r="2358" spans="1:7" x14ac:dyDescent="0.55000000000000004">
      <c r="A2358" s="1">
        <v>36299</v>
      </c>
      <c r="B2358">
        <v>16.88</v>
      </c>
      <c r="C2358">
        <v>17.12</v>
      </c>
      <c r="D2358">
        <v>17.32</v>
      </c>
      <c r="E2358">
        <v>16.850000000000001</v>
      </c>
      <c r="F2358" t="s">
        <v>1849</v>
      </c>
      <c r="G2358" s="2">
        <v>-1.34E-2</v>
      </c>
    </row>
    <row r="2359" spans="1:7" x14ac:dyDescent="0.55000000000000004">
      <c r="A2359" s="1">
        <v>36300</v>
      </c>
      <c r="B2359">
        <v>17.03</v>
      </c>
      <c r="C2359">
        <v>16.7</v>
      </c>
      <c r="D2359">
        <v>17.2</v>
      </c>
      <c r="E2359">
        <v>16.63</v>
      </c>
      <c r="F2359" t="s">
        <v>1850</v>
      </c>
      <c r="G2359" s="2">
        <v>8.8999999999999999E-3</v>
      </c>
    </row>
    <row r="2360" spans="1:7" x14ac:dyDescent="0.55000000000000004">
      <c r="A2360" s="1">
        <v>36301</v>
      </c>
      <c r="B2360">
        <v>17.41</v>
      </c>
      <c r="C2360">
        <v>17.12</v>
      </c>
      <c r="D2360">
        <v>17.43</v>
      </c>
      <c r="E2360">
        <v>17.079999999999998</v>
      </c>
      <c r="F2360" t="s">
        <v>1851</v>
      </c>
      <c r="G2360" s="2">
        <v>2.23E-2</v>
      </c>
    </row>
    <row r="2361" spans="1:7" x14ac:dyDescent="0.55000000000000004">
      <c r="A2361" s="1">
        <v>36304</v>
      </c>
      <c r="B2361">
        <v>17.059999999999999</v>
      </c>
      <c r="C2361">
        <v>17.350000000000001</v>
      </c>
      <c r="D2361">
        <v>17.43</v>
      </c>
      <c r="E2361">
        <v>17.04</v>
      </c>
      <c r="F2361" t="s">
        <v>847</v>
      </c>
      <c r="G2361" s="2">
        <v>-2.01E-2</v>
      </c>
    </row>
    <row r="2362" spans="1:7" x14ac:dyDescent="0.55000000000000004">
      <c r="A2362" s="1">
        <v>36305</v>
      </c>
      <c r="B2362">
        <v>17.14</v>
      </c>
      <c r="C2362">
        <v>17</v>
      </c>
      <c r="D2362">
        <v>17.18</v>
      </c>
      <c r="E2362">
        <v>16.77</v>
      </c>
      <c r="F2362" t="s">
        <v>1852</v>
      </c>
      <c r="G2362" s="2">
        <v>4.7000000000000002E-3</v>
      </c>
    </row>
    <row r="2363" spans="1:7" x14ac:dyDescent="0.55000000000000004">
      <c r="A2363" s="1">
        <v>36306</v>
      </c>
      <c r="B2363">
        <v>17.350000000000001</v>
      </c>
      <c r="C2363">
        <v>17.12</v>
      </c>
      <c r="D2363">
        <v>17.55</v>
      </c>
      <c r="E2363">
        <v>17.100000000000001</v>
      </c>
      <c r="F2363" t="s">
        <v>1853</v>
      </c>
      <c r="G2363" s="2">
        <v>1.23E-2</v>
      </c>
    </row>
    <row r="2364" spans="1:7" x14ac:dyDescent="0.55000000000000004">
      <c r="A2364" s="1">
        <v>36307</v>
      </c>
      <c r="B2364">
        <v>17.170000000000002</v>
      </c>
      <c r="C2364">
        <v>17.34</v>
      </c>
      <c r="D2364">
        <v>17.48</v>
      </c>
      <c r="E2364">
        <v>17.149999999999999</v>
      </c>
      <c r="F2364" t="s">
        <v>1007</v>
      </c>
      <c r="G2364" s="2">
        <v>-1.04E-2</v>
      </c>
    </row>
    <row r="2365" spans="1:7" x14ac:dyDescent="0.55000000000000004">
      <c r="A2365" s="1">
        <v>36308</v>
      </c>
      <c r="B2365">
        <v>16.84</v>
      </c>
      <c r="C2365">
        <v>17.149999999999999</v>
      </c>
      <c r="D2365">
        <v>17.190000000000001</v>
      </c>
      <c r="E2365">
        <v>16.8</v>
      </c>
      <c r="F2365" t="s">
        <v>1854</v>
      </c>
      <c r="G2365" s="2">
        <v>-1.9199999999999998E-2</v>
      </c>
    </row>
    <row r="2366" spans="1:7" x14ac:dyDescent="0.55000000000000004">
      <c r="A2366" s="1">
        <v>36312</v>
      </c>
      <c r="B2366">
        <v>16.34</v>
      </c>
      <c r="C2366">
        <v>16.8</v>
      </c>
      <c r="D2366">
        <v>16.88</v>
      </c>
      <c r="E2366">
        <v>16.21</v>
      </c>
      <c r="F2366" t="s">
        <v>1855</v>
      </c>
      <c r="G2366" s="2">
        <v>-2.9700000000000001E-2</v>
      </c>
    </row>
    <row r="2367" spans="1:7" x14ac:dyDescent="0.55000000000000004">
      <c r="A2367" s="1">
        <v>36313</v>
      </c>
      <c r="B2367">
        <v>16.649999999999999</v>
      </c>
      <c r="C2367">
        <v>16.309999999999999</v>
      </c>
      <c r="D2367">
        <v>16.739999999999998</v>
      </c>
      <c r="E2367">
        <v>16.25</v>
      </c>
      <c r="F2367" t="s">
        <v>1856</v>
      </c>
      <c r="G2367" s="2">
        <v>1.9E-2</v>
      </c>
    </row>
    <row r="2368" spans="1:7" x14ac:dyDescent="0.55000000000000004">
      <c r="A2368" s="1">
        <v>36314</v>
      </c>
      <c r="B2368">
        <v>16.739999999999998</v>
      </c>
      <c r="C2368">
        <v>16.690000000000001</v>
      </c>
      <c r="D2368">
        <v>16.75</v>
      </c>
      <c r="E2368">
        <v>16.48</v>
      </c>
      <c r="F2368" t="s">
        <v>13</v>
      </c>
      <c r="G2368" s="2">
        <v>5.4000000000000003E-3</v>
      </c>
    </row>
    <row r="2369" spans="1:7" x14ac:dyDescent="0.55000000000000004">
      <c r="A2369" s="1">
        <v>36315</v>
      </c>
      <c r="B2369">
        <v>17.32</v>
      </c>
      <c r="C2369">
        <v>16.760000000000002</v>
      </c>
      <c r="D2369">
        <v>17.38</v>
      </c>
      <c r="E2369">
        <v>16.72</v>
      </c>
      <c r="F2369" t="s">
        <v>1857</v>
      </c>
      <c r="G2369" s="2">
        <v>3.4599999999999999E-2</v>
      </c>
    </row>
    <row r="2370" spans="1:7" x14ac:dyDescent="0.55000000000000004">
      <c r="A2370" s="1">
        <v>36318</v>
      </c>
      <c r="B2370">
        <v>17.86</v>
      </c>
      <c r="C2370">
        <v>17.309999999999999</v>
      </c>
      <c r="D2370">
        <v>18.079999999999998</v>
      </c>
      <c r="E2370">
        <v>17.28</v>
      </c>
      <c r="F2370" t="s">
        <v>1858</v>
      </c>
      <c r="G2370" s="2">
        <v>3.1199999999999999E-2</v>
      </c>
    </row>
    <row r="2371" spans="1:7" x14ac:dyDescent="0.55000000000000004">
      <c r="A2371" s="1">
        <v>36319</v>
      </c>
      <c r="B2371">
        <v>17.66</v>
      </c>
      <c r="C2371">
        <v>17.87</v>
      </c>
      <c r="D2371">
        <v>18.07</v>
      </c>
      <c r="E2371">
        <v>17.63</v>
      </c>
      <c r="F2371" t="s">
        <v>1859</v>
      </c>
      <c r="G2371" s="2">
        <v>-1.12E-2</v>
      </c>
    </row>
    <row r="2372" spans="1:7" x14ac:dyDescent="0.55000000000000004">
      <c r="A2372" s="1">
        <v>36320</v>
      </c>
      <c r="B2372">
        <v>17.989999999999998</v>
      </c>
      <c r="C2372">
        <v>17.670000000000002</v>
      </c>
      <c r="D2372">
        <v>18.03</v>
      </c>
      <c r="E2372">
        <v>17.46</v>
      </c>
      <c r="F2372" t="s">
        <v>1860</v>
      </c>
      <c r="G2372" s="2">
        <v>1.8700000000000001E-2</v>
      </c>
    </row>
    <row r="2373" spans="1:7" x14ac:dyDescent="0.55000000000000004">
      <c r="A2373" s="1">
        <v>36321</v>
      </c>
      <c r="B2373">
        <v>17.850000000000001</v>
      </c>
      <c r="C2373">
        <v>17.93</v>
      </c>
      <c r="D2373">
        <v>18.170000000000002</v>
      </c>
      <c r="E2373">
        <v>17.77</v>
      </c>
      <c r="F2373" t="s">
        <v>1861</v>
      </c>
      <c r="G2373" s="2">
        <v>-7.7999999999999996E-3</v>
      </c>
    </row>
    <row r="2374" spans="1:7" x14ac:dyDescent="0.55000000000000004">
      <c r="A2374" s="1">
        <v>36322</v>
      </c>
      <c r="B2374">
        <v>18.43</v>
      </c>
      <c r="C2374">
        <v>17.8</v>
      </c>
      <c r="D2374">
        <v>18.45</v>
      </c>
      <c r="E2374">
        <v>17.7</v>
      </c>
      <c r="F2374" t="s">
        <v>1862</v>
      </c>
      <c r="G2374" s="2">
        <v>3.2500000000000001E-2</v>
      </c>
    </row>
    <row r="2375" spans="1:7" x14ac:dyDescent="0.55000000000000004">
      <c r="A2375" s="1">
        <v>36325</v>
      </c>
      <c r="B2375">
        <v>18.329999999999998</v>
      </c>
      <c r="C2375">
        <v>18.52</v>
      </c>
      <c r="D2375">
        <v>18.75</v>
      </c>
      <c r="E2375">
        <v>18.25</v>
      </c>
      <c r="F2375" t="s">
        <v>1863</v>
      </c>
      <c r="G2375" s="2">
        <v>-5.4000000000000003E-3</v>
      </c>
    </row>
    <row r="2376" spans="1:7" x14ac:dyDescent="0.55000000000000004">
      <c r="A2376" s="1">
        <v>36326</v>
      </c>
      <c r="B2376">
        <v>18.55</v>
      </c>
      <c r="C2376">
        <v>18.28</v>
      </c>
      <c r="D2376">
        <v>18.649999999999999</v>
      </c>
      <c r="E2376">
        <v>18.16</v>
      </c>
      <c r="F2376" t="s">
        <v>659</v>
      </c>
      <c r="G2376" s="2">
        <v>1.2E-2</v>
      </c>
    </row>
    <row r="2377" spans="1:7" x14ac:dyDescent="0.55000000000000004">
      <c r="A2377" s="1">
        <v>36327</v>
      </c>
      <c r="B2377">
        <v>17.940000000000001</v>
      </c>
      <c r="C2377">
        <v>18.55</v>
      </c>
      <c r="D2377">
        <v>18.739999999999998</v>
      </c>
      <c r="E2377">
        <v>17.899999999999999</v>
      </c>
      <c r="F2377" t="s">
        <v>1864</v>
      </c>
      <c r="G2377" s="2">
        <v>-3.2899999999999999E-2</v>
      </c>
    </row>
    <row r="2378" spans="1:7" x14ac:dyDescent="0.55000000000000004">
      <c r="A2378" s="1">
        <v>36328</v>
      </c>
      <c r="B2378">
        <v>18.190000000000001</v>
      </c>
      <c r="C2378">
        <v>17.989999999999998</v>
      </c>
      <c r="D2378">
        <v>18.25</v>
      </c>
      <c r="E2378">
        <v>17.86</v>
      </c>
      <c r="F2378" t="s">
        <v>1865</v>
      </c>
      <c r="G2378" s="2">
        <v>1.3899999999999999E-2</v>
      </c>
    </row>
    <row r="2379" spans="1:7" x14ac:dyDescent="0.55000000000000004">
      <c r="A2379" s="1">
        <v>36329</v>
      </c>
      <c r="B2379">
        <v>17.989999999999998</v>
      </c>
      <c r="C2379">
        <v>18.309999999999999</v>
      </c>
      <c r="D2379">
        <v>18.350000000000001</v>
      </c>
      <c r="E2379">
        <v>17.88</v>
      </c>
      <c r="F2379" t="s">
        <v>1866</v>
      </c>
      <c r="G2379" s="2">
        <v>-1.0999999999999999E-2</v>
      </c>
    </row>
    <row r="2380" spans="1:7" x14ac:dyDescent="0.55000000000000004">
      <c r="A2380" s="1">
        <v>36332</v>
      </c>
      <c r="B2380">
        <v>17.7</v>
      </c>
      <c r="C2380">
        <v>17.899999999999999</v>
      </c>
      <c r="D2380">
        <v>18</v>
      </c>
      <c r="E2380">
        <v>17.55</v>
      </c>
      <c r="F2380" t="s">
        <v>1867</v>
      </c>
      <c r="G2380" s="2">
        <v>-1.61E-2</v>
      </c>
    </row>
    <row r="2381" spans="1:7" x14ac:dyDescent="0.55000000000000004">
      <c r="A2381" s="1">
        <v>36333</v>
      </c>
      <c r="B2381">
        <v>17.61</v>
      </c>
      <c r="C2381">
        <v>17.73</v>
      </c>
      <c r="D2381">
        <v>17.829999999999998</v>
      </c>
      <c r="E2381">
        <v>17.45</v>
      </c>
      <c r="F2381" t="s">
        <v>1868</v>
      </c>
      <c r="G2381" s="2">
        <v>-5.1000000000000004E-3</v>
      </c>
    </row>
    <row r="2382" spans="1:7" x14ac:dyDescent="0.55000000000000004">
      <c r="A2382" s="1">
        <v>36334</v>
      </c>
      <c r="B2382">
        <v>18.45</v>
      </c>
      <c r="C2382">
        <v>17.75</v>
      </c>
      <c r="D2382">
        <v>18.489999999999998</v>
      </c>
      <c r="E2382">
        <v>17.73</v>
      </c>
      <c r="F2382" t="s">
        <v>1869</v>
      </c>
      <c r="G2382" s="2">
        <v>4.7699999999999999E-2</v>
      </c>
    </row>
    <row r="2383" spans="1:7" x14ac:dyDescent="0.55000000000000004">
      <c r="A2383" s="1">
        <v>36335</v>
      </c>
      <c r="B2383">
        <v>18.29</v>
      </c>
      <c r="C2383">
        <v>18.399999999999999</v>
      </c>
      <c r="D2383">
        <v>18.63</v>
      </c>
      <c r="E2383">
        <v>18.239999999999998</v>
      </c>
      <c r="F2383" t="s">
        <v>446</v>
      </c>
      <c r="G2383" s="2">
        <v>-8.6999999999999994E-3</v>
      </c>
    </row>
    <row r="2384" spans="1:7" x14ac:dyDescent="0.55000000000000004">
      <c r="A2384" s="1">
        <v>36336</v>
      </c>
      <c r="B2384">
        <v>18.39</v>
      </c>
      <c r="C2384">
        <v>18.29</v>
      </c>
      <c r="D2384">
        <v>18.420000000000002</v>
      </c>
      <c r="E2384">
        <v>18.21</v>
      </c>
      <c r="F2384" t="s">
        <v>1870</v>
      </c>
      <c r="G2384" s="2">
        <v>5.4999999999999997E-3</v>
      </c>
    </row>
    <row r="2385" spans="1:7" x14ac:dyDescent="0.55000000000000004">
      <c r="A2385" s="1">
        <v>36339</v>
      </c>
      <c r="B2385">
        <v>18.23</v>
      </c>
      <c r="C2385">
        <v>18.39</v>
      </c>
      <c r="D2385">
        <v>18.41</v>
      </c>
      <c r="E2385">
        <v>18.18</v>
      </c>
      <c r="F2385" t="s">
        <v>518</v>
      </c>
      <c r="G2385" s="2">
        <v>-8.6999999999999994E-3</v>
      </c>
    </row>
    <row r="2386" spans="1:7" x14ac:dyDescent="0.55000000000000004">
      <c r="A2386" s="1">
        <v>36340</v>
      </c>
      <c r="B2386">
        <v>18.440000000000001</v>
      </c>
      <c r="C2386">
        <v>18.21</v>
      </c>
      <c r="D2386">
        <v>18.5</v>
      </c>
      <c r="E2386">
        <v>18.2</v>
      </c>
      <c r="F2386" t="s">
        <v>1871</v>
      </c>
      <c r="G2386" s="2">
        <v>1.15E-2</v>
      </c>
    </row>
    <row r="2387" spans="1:7" x14ac:dyDescent="0.55000000000000004">
      <c r="A2387" s="1">
        <v>36341</v>
      </c>
      <c r="B2387">
        <v>19.29</v>
      </c>
      <c r="C2387">
        <v>18.45</v>
      </c>
      <c r="D2387">
        <v>19.37</v>
      </c>
      <c r="E2387">
        <v>18.43</v>
      </c>
      <c r="F2387" t="s">
        <v>1872</v>
      </c>
      <c r="G2387" s="2">
        <v>4.6100000000000002E-2</v>
      </c>
    </row>
    <row r="2388" spans="1:7" x14ac:dyDescent="0.55000000000000004">
      <c r="A2388" s="1">
        <v>36342</v>
      </c>
      <c r="B2388">
        <v>19.39</v>
      </c>
      <c r="C2388">
        <v>19.350000000000001</v>
      </c>
      <c r="D2388">
        <v>19.559999999999999</v>
      </c>
      <c r="E2388">
        <v>19.22</v>
      </c>
      <c r="F2388" t="s">
        <v>1873</v>
      </c>
      <c r="G2388" s="2">
        <v>5.1999999999999998E-3</v>
      </c>
    </row>
    <row r="2389" spans="1:7" x14ac:dyDescent="0.55000000000000004">
      <c r="A2389" s="1">
        <v>36343</v>
      </c>
      <c r="B2389">
        <v>19.690000000000001</v>
      </c>
      <c r="C2389">
        <v>19.309999999999999</v>
      </c>
      <c r="D2389">
        <v>19.7</v>
      </c>
      <c r="E2389">
        <v>19.25</v>
      </c>
      <c r="F2389" t="s">
        <v>1874</v>
      </c>
      <c r="G2389" s="2">
        <v>1.55E-2</v>
      </c>
    </row>
    <row r="2390" spans="1:7" x14ac:dyDescent="0.55000000000000004">
      <c r="A2390" s="1">
        <v>36347</v>
      </c>
      <c r="B2390">
        <v>19.78</v>
      </c>
      <c r="C2390">
        <v>19.95</v>
      </c>
      <c r="D2390">
        <v>20.079999999999998</v>
      </c>
      <c r="E2390">
        <v>19.510000000000002</v>
      </c>
      <c r="F2390" t="s">
        <v>1875</v>
      </c>
      <c r="G2390" s="2">
        <v>4.5999999999999999E-3</v>
      </c>
    </row>
    <row r="2391" spans="1:7" x14ac:dyDescent="0.55000000000000004">
      <c r="A2391" s="1">
        <v>36348</v>
      </c>
      <c r="B2391">
        <v>19.77</v>
      </c>
      <c r="C2391">
        <v>19.78</v>
      </c>
      <c r="D2391">
        <v>19.84</v>
      </c>
      <c r="E2391">
        <v>19.57</v>
      </c>
      <c r="F2391" t="s">
        <v>1876</v>
      </c>
      <c r="G2391" s="2">
        <v>-5.0000000000000001E-4</v>
      </c>
    </row>
    <row r="2392" spans="1:7" x14ac:dyDescent="0.55000000000000004">
      <c r="A2392" s="1">
        <v>36349</v>
      </c>
      <c r="B2392">
        <v>19.71</v>
      </c>
      <c r="C2392">
        <v>19.8</v>
      </c>
      <c r="D2392">
        <v>20.25</v>
      </c>
      <c r="E2392">
        <v>19.649999999999999</v>
      </c>
      <c r="F2392" t="s">
        <v>1877</v>
      </c>
      <c r="G2392" s="2">
        <v>-3.0000000000000001E-3</v>
      </c>
    </row>
    <row r="2393" spans="1:7" x14ac:dyDescent="0.55000000000000004">
      <c r="A2393" s="1">
        <v>36350</v>
      </c>
      <c r="B2393">
        <v>19.940000000000001</v>
      </c>
      <c r="C2393">
        <v>19.75</v>
      </c>
      <c r="D2393">
        <v>19.98</v>
      </c>
      <c r="E2393">
        <v>19.43</v>
      </c>
      <c r="F2393" t="s">
        <v>1878</v>
      </c>
      <c r="G2393" s="2">
        <v>1.17E-2</v>
      </c>
    </row>
    <row r="2394" spans="1:7" x14ac:dyDescent="0.55000000000000004">
      <c r="A2394" s="1">
        <v>36353</v>
      </c>
      <c r="B2394">
        <v>19.91</v>
      </c>
      <c r="C2394">
        <v>19.93</v>
      </c>
      <c r="D2394">
        <v>19.940000000000001</v>
      </c>
      <c r="E2394">
        <v>19.66</v>
      </c>
      <c r="F2394" t="s">
        <v>1879</v>
      </c>
      <c r="G2394" s="2">
        <v>-1.5E-3</v>
      </c>
    </row>
    <row r="2395" spans="1:7" x14ac:dyDescent="0.55000000000000004">
      <c r="A2395" s="1">
        <v>36354</v>
      </c>
      <c r="B2395">
        <v>20.149999999999999</v>
      </c>
      <c r="C2395">
        <v>19.91</v>
      </c>
      <c r="D2395">
        <v>20.25</v>
      </c>
      <c r="E2395">
        <v>19.87</v>
      </c>
      <c r="F2395" t="s">
        <v>1880</v>
      </c>
      <c r="G2395" s="2">
        <v>1.21E-2</v>
      </c>
    </row>
    <row r="2396" spans="1:7" x14ac:dyDescent="0.55000000000000004">
      <c r="A2396" s="1">
        <v>36355</v>
      </c>
      <c r="B2396">
        <v>19.920000000000002</v>
      </c>
      <c r="C2396">
        <v>20.149999999999999</v>
      </c>
      <c r="D2396">
        <v>20.3</v>
      </c>
      <c r="E2396">
        <v>19.82</v>
      </c>
      <c r="F2396" t="s">
        <v>1881</v>
      </c>
      <c r="G2396" s="2">
        <v>-1.14E-2</v>
      </c>
    </row>
    <row r="2397" spans="1:7" x14ac:dyDescent="0.55000000000000004">
      <c r="A2397" s="1">
        <v>36356</v>
      </c>
      <c r="B2397">
        <v>20.16</v>
      </c>
      <c r="C2397">
        <v>19.91</v>
      </c>
      <c r="D2397">
        <v>20.25</v>
      </c>
      <c r="E2397">
        <v>19.579999999999998</v>
      </c>
      <c r="F2397" t="s">
        <v>1882</v>
      </c>
      <c r="G2397" s="2">
        <v>1.2E-2</v>
      </c>
    </row>
    <row r="2398" spans="1:7" x14ac:dyDescent="0.55000000000000004">
      <c r="A2398" s="1">
        <v>36357</v>
      </c>
      <c r="B2398">
        <v>20.62</v>
      </c>
      <c r="C2398">
        <v>20.23</v>
      </c>
      <c r="D2398">
        <v>20.7</v>
      </c>
      <c r="E2398">
        <v>19.95</v>
      </c>
      <c r="F2398" t="s">
        <v>1883</v>
      </c>
      <c r="G2398" s="2">
        <v>2.2800000000000001E-2</v>
      </c>
    </row>
    <row r="2399" spans="1:7" x14ac:dyDescent="0.55000000000000004">
      <c r="A2399" s="1">
        <v>36360</v>
      </c>
      <c r="B2399">
        <v>20.440000000000001</v>
      </c>
      <c r="C2399">
        <v>20.7</v>
      </c>
      <c r="D2399">
        <v>20.7</v>
      </c>
      <c r="E2399">
        <v>20.28</v>
      </c>
      <c r="F2399" t="s">
        <v>971</v>
      </c>
      <c r="G2399" s="2">
        <v>-8.6999999999999994E-3</v>
      </c>
    </row>
    <row r="2400" spans="1:7" x14ac:dyDescent="0.55000000000000004">
      <c r="A2400" s="1">
        <v>36361</v>
      </c>
      <c r="B2400">
        <v>19.37</v>
      </c>
      <c r="C2400">
        <v>20.399999999999999</v>
      </c>
      <c r="D2400">
        <v>20.25</v>
      </c>
      <c r="E2400">
        <v>19.149999999999999</v>
      </c>
      <c r="F2400" t="s">
        <v>1884</v>
      </c>
      <c r="G2400" s="2">
        <v>-5.2299999999999999E-2</v>
      </c>
    </row>
    <row r="2401" spans="1:7" x14ac:dyDescent="0.55000000000000004">
      <c r="A2401" s="1">
        <v>36362</v>
      </c>
      <c r="B2401">
        <v>19.649999999999999</v>
      </c>
      <c r="C2401">
        <v>19.75</v>
      </c>
      <c r="D2401">
        <v>19.86</v>
      </c>
      <c r="E2401">
        <v>19.22</v>
      </c>
      <c r="F2401" t="s">
        <v>1885</v>
      </c>
      <c r="G2401" s="2">
        <v>1.4500000000000001E-2</v>
      </c>
    </row>
    <row r="2402" spans="1:7" x14ac:dyDescent="0.55000000000000004">
      <c r="A2402" s="1">
        <v>36363</v>
      </c>
      <c r="B2402">
        <v>19.940000000000001</v>
      </c>
      <c r="C2402">
        <v>19.71</v>
      </c>
      <c r="D2402">
        <v>19.98</v>
      </c>
      <c r="E2402">
        <v>19.52</v>
      </c>
      <c r="F2402" t="s">
        <v>1886</v>
      </c>
      <c r="G2402" s="2">
        <v>1.4800000000000001E-2</v>
      </c>
    </row>
    <row r="2403" spans="1:7" x14ac:dyDescent="0.55000000000000004">
      <c r="A2403" s="1">
        <v>36364</v>
      </c>
      <c r="B2403">
        <v>20.63</v>
      </c>
      <c r="C2403">
        <v>19.989999999999998</v>
      </c>
      <c r="D2403">
        <v>20.65</v>
      </c>
      <c r="E2403">
        <v>20.02</v>
      </c>
      <c r="F2403" t="s">
        <v>196</v>
      </c>
      <c r="G2403" s="2">
        <v>3.4599999999999999E-2</v>
      </c>
    </row>
    <row r="2404" spans="1:7" x14ac:dyDescent="0.55000000000000004">
      <c r="A2404" s="1">
        <v>36367</v>
      </c>
      <c r="B2404">
        <v>20.52</v>
      </c>
      <c r="C2404">
        <v>20.45</v>
      </c>
      <c r="D2404">
        <v>20.69</v>
      </c>
      <c r="E2404">
        <v>20.309999999999999</v>
      </c>
      <c r="F2404" t="s">
        <v>1887</v>
      </c>
      <c r="G2404" s="2">
        <v>-5.3E-3</v>
      </c>
    </row>
    <row r="2405" spans="1:7" x14ac:dyDescent="0.55000000000000004">
      <c r="A2405" s="1">
        <v>36368</v>
      </c>
      <c r="B2405">
        <v>20.38</v>
      </c>
      <c r="C2405">
        <v>20.49</v>
      </c>
      <c r="D2405">
        <v>20.51</v>
      </c>
      <c r="E2405">
        <v>20.09</v>
      </c>
      <c r="F2405" t="s">
        <v>1888</v>
      </c>
      <c r="G2405" s="2">
        <v>-6.7999999999999996E-3</v>
      </c>
    </row>
    <row r="2406" spans="1:7" x14ac:dyDescent="0.55000000000000004">
      <c r="A2406" s="1">
        <v>36369</v>
      </c>
      <c r="B2406">
        <v>20.54</v>
      </c>
      <c r="C2406">
        <v>20.350000000000001</v>
      </c>
      <c r="D2406">
        <v>20.75</v>
      </c>
      <c r="E2406">
        <v>20.2</v>
      </c>
      <c r="F2406" t="s">
        <v>171</v>
      </c>
      <c r="G2406" s="2">
        <v>7.9000000000000008E-3</v>
      </c>
    </row>
    <row r="2407" spans="1:7" x14ac:dyDescent="0.55000000000000004">
      <c r="A2407" s="1">
        <v>36370</v>
      </c>
      <c r="B2407">
        <v>20.97</v>
      </c>
      <c r="C2407">
        <v>20.57</v>
      </c>
      <c r="D2407">
        <v>21.12</v>
      </c>
      <c r="E2407">
        <v>20.61</v>
      </c>
      <c r="F2407" t="s">
        <v>1889</v>
      </c>
      <c r="G2407" s="2">
        <v>2.0899999999999998E-2</v>
      </c>
    </row>
    <row r="2408" spans="1:7" x14ac:dyDescent="0.55000000000000004">
      <c r="A2408" s="1">
        <v>36371</v>
      </c>
      <c r="B2408">
        <v>20.53</v>
      </c>
      <c r="C2408">
        <v>20.96</v>
      </c>
      <c r="D2408">
        <v>21.1</v>
      </c>
      <c r="E2408">
        <v>20.45</v>
      </c>
      <c r="F2408" t="s">
        <v>1422</v>
      </c>
      <c r="G2408" s="2">
        <v>-2.1000000000000001E-2</v>
      </c>
    </row>
    <row r="2409" spans="1:7" x14ac:dyDescent="0.55000000000000004">
      <c r="A2409" s="1">
        <v>36374</v>
      </c>
      <c r="B2409">
        <v>20.45</v>
      </c>
      <c r="C2409">
        <v>20.399999999999999</v>
      </c>
      <c r="D2409">
        <v>20.55</v>
      </c>
      <c r="E2409">
        <v>20.100000000000001</v>
      </c>
      <c r="F2409" t="s">
        <v>591</v>
      </c>
      <c r="G2409" s="2">
        <v>-3.8999999999999998E-3</v>
      </c>
    </row>
    <row r="2410" spans="1:7" x14ac:dyDescent="0.55000000000000004">
      <c r="A2410" s="1">
        <v>36375</v>
      </c>
      <c r="B2410">
        <v>20.3</v>
      </c>
      <c r="C2410">
        <v>20.46</v>
      </c>
      <c r="D2410">
        <v>20.53</v>
      </c>
      <c r="E2410">
        <v>20.12</v>
      </c>
      <c r="F2410" t="s">
        <v>1890</v>
      </c>
      <c r="G2410" s="2">
        <v>-7.3000000000000001E-3</v>
      </c>
    </row>
    <row r="2411" spans="1:7" x14ac:dyDescent="0.55000000000000004">
      <c r="A2411" s="1">
        <v>36376</v>
      </c>
      <c r="B2411">
        <v>20.440000000000001</v>
      </c>
      <c r="C2411">
        <v>20.3</v>
      </c>
      <c r="D2411">
        <v>20.75</v>
      </c>
      <c r="E2411">
        <v>20.100000000000001</v>
      </c>
      <c r="F2411" t="s">
        <v>1876</v>
      </c>
      <c r="G2411" s="2">
        <v>6.8999999999999999E-3</v>
      </c>
    </row>
    <row r="2412" spans="1:7" x14ac:dyDescent="0.55000000000000004">
      <c r="A2412" s="1">
        <v>36377</v>
      </c>
      <c r="B2412">
        <v>20.56</v>
      </c>
      <c r="C2412">
        <v>20.45</v>
      </c>
      <c r="D2412">
        <v>20.64</v>
      </c>
      <c r="E2412">
        <v>20.309999999999999</v>
      </c>
      <c r="F2412" t="s">
        <v>1891</v>
      </c>
      <c r="G2412" s="2">
        <v>5.8999999999999999E-3</v>
      </c>
    </row>
    <row r="2413" spans="1:7" x14ac:dyDescent="0.55000000000000004">
      <c r="A2413" s="1">
        <v>36378</v>
      </c>
      <c r="B2413">
        <v>20.88</v>
      </c>
      <c r="C2413">
        <v>20.61</v>
      </c>
      <c r="D2413">
        <v>20.92</v>
      </c>
      <c r="E2413">
        <v>20.37</v>
      </c>
      <c r="F2413" t="s">
        <v>1892</v>
      </c>
      <c r="G2413" s="2">
        <v>1.5599999999999999E-2</v>
      </c>
    </row>
    <row r="2414" spans="1:7" x14ac:dyDescent="0.55000000000000004">
      <c r="A2414" s="1">
        <v>36381</v>
      </c>
      <c r="B2414">
        <v>21.27</v>
      </c>
      <c r="C2414">
        <v>20.82</v>
      </c>
      <c r="D2414">
        <v>21.3</v>
      </c>
      <c r="E2414">
        <v>20.76</v>
      </c>
      <c r="F2414" t="s">
        <v>1626</v>
      </c>
      <c r="G2414" s="2">
        <v>1.8700000000000001E-2</v>
      </c>
    </row>
    <row r="2415" spans="1:7" x14ac:dyDescent="0.55000000000000004">
      <c r="A2415" s="1">
        <v>36382</v>
      </c>
      <c r="B2415">
        <v>21.3</v>
      </c>
      <c r="C2415">
        <v>21.26</v>
      </c>
      <c r="D2415">
        <v>21.35</v>
      </c>
      <c r="E2415">
        <v>20.99</v>
      </c>
      <c r="F2415" t="s">
        <v>1893</v>
      </c>
      <c r="G2415" s="2">
        <v>1.4E-3</v>
      </c>
    </row>
    <row r="2416" spans="1:7" x14ac:dyDescent="0.55000000000000004">
      <c r="A2416" s="1">
        <v>36383</v>
      </c>
      <c r="B2416">
        <v>21.52</v>
      </c>
      <c r="C2416">
        <v>21.2</v>
      </c>
      <c r="D2416">
        <v>21.79</v>
      </c>
      <c r="E2416">
        <v>21.2</v>
      </c>
      <c r="F2416" t="s">
        <v>1894</v>
      </c>
      <c r="G2416" s="2">
        <v>1.03E-2</v>
      </c>
    </row>
    <row r="2417" spans="1:7" x14ac:dyDescent="0.55000000000000004">
      <c r="A2417" s="1">
        <v>36384</v>
      </c>
      <c r="B2417">
        <v>21.48</v>
      </c>
      <c r="C2417">
        <v>21.47</v>
      </c>
      <c r="D2417">
        <v>21.63</v>
      </c>
      <c r="E2417">
        <v>21.32</v>
      </c>
      <c r="F2417" t="s">
        <v>1659</v>
      </c>
      <c r="G2417" s="2">
        <v>-1.9E-3</v>
      </c>
    </row>
    <row r="2418" spans="1:7" x14ac:dyDescent="0.55000000000000004">
      <c r="A2418" s="1">
        <v>36385</v>
      </c>
      <c r="B2418">
        <v>21.67</v>
      </c>
      <c r="C2418">
        <v>21.44</v>
      </c>
      <c r="D2418">
        <v>21.93</v>
      </c>
      <c r="E2418">
        <v>21.3</v>
      </c>
      <c r="F2418" t="s">
        <v>1895</v>
      </c>
      <c r="G2418" s="2">
        <v>8.8000000000000005E-3</v>
      </c>
    </row>
    <row r="2419" spans="1:7" x14ac:dyDescent="0.55000000000000004">
      <c r="A2419" s="1">
        <v>36388</v>
      </c>
      <c r="B2419">
        <v>21.36</v>
      </c>
      <c r="C2419">
        <v>21.75</v>
      </c>
      <c r="D2419">
        <v>21.7</v>
      </c>
      <c r="E2419">
        <v>21.33</v>
      </c>
      <c r="F2419" t="s">
        <v>1896</v>
      </c>
      <c r="G2419" s="2">
        <v>-1.43E-2</v>
      </c>
    </row>
    <row r="2420" spans="1:7" x14ac:dyDescent="0.55000000000000004">
      <c r="A2420" s="1">
        <v>36389</v>
      </c>
      <c r="B2420">
        <v>21.74</v>
      </c>
      <c r="C2420">
        <v>21.32</v>
      </c>
      <c r="D2420">
        <v>21.78</v>
      </c>
      <c r="E2420">
        <v>21.16</v>
      </c>
      <c r="F2420" t="s">
        <v>1897</v>
      </c>
      <c r="G2420" s="2">
        <v>1.78E-2</v>
      </c>
    </row>
    <row r="2421" spans="1:7" x14ac:dyDescent="0.55000000000000004">
      <c r="A2421" s="1">
        <v>36390</v>
      </c>
      <c r="B2421">
        <v>21.52</v>
      </c>
      <c r="C2421">
        <v>21.71</v>
      </c>
      <c r="D2421">
        <v>21.68</v>
      </c>
      <c r="E2421">
        <v>21.45</v>
      </c>
      <c r="F2421" t="s">
        <v>1898</v>
      </c>
      <c r="G2421" s="2">
        <v>-1.01E-2</v>
      </c>
    </row>
    <row r="2422" spans="1:7" x14ac:dyDescent="0.55000000000000004">
      <c r="A2422" s="1">
        <v>36391</v>
      </c>
      <c r="B2422">
        <v>21.77</v>
      </c>
      <c r="C2422">
        <v>21.58</v>
      </c>
      <c r="D2422">
        <v>21.9</v>
      </c>
      <c r="E2422">
        <v>21.58</v>
      </c>
      <c r="F2422" t="s">
        <v>1899</v>
      </c>
      <c r="G2422" s="2">
        <v>1.1599999999999999E-2</v>
      </c>
    </row>
    <row r="2423" spans="1:7" x14ac:dyDescent="0.55000000000000004">
      <c r="A2423" s="1">
        <v>36392</v>
      </c>
      <c r="B2423">
        <v>21.65</v>
      </c>
      <c r="C2423">
        <v>21.74</v>
      </c>
      <c r="D2423">
        <v>21.95</v>
      </c>
      <c r="E2423">
        <v>21.55</v>
      </c>
      <c r="F2423" t="s">
        <v>1900</v>
      </c>
      <c r="G2423" s="2">
        <v>-5.4999999999999997E-3</v>
      </c>
    </row>
    <row r="2424" spans="1:7" x14ac:dyDescent="0.55000000000000004">
      <c r="A2424" s="1">
        <v>36395</v>
      </c>
      <c r="B2424">
        <v>21.84</v>
      </c>
      <c r="C2424">
        <v>21.88</v>
      </c>
      <c r="D2424">
        <v>22.1</v>
      </c>
      <c r="E2424">
        <v>21.74</v>
      </c>
      <c r="F2424" t="s">
        <v>1901</v>
      </c>
      <c r="G2424" s="2">
        <v>8.8000000000000005E-3</v>
      </c>
    </row>
    <row r="2425" spans="1:7" x14ac:dyDescent="0.55000000000000004">
      <c r="A2425" s="1">
        <v>36396</v>
      </c>
      <c r="B2425">
        <v>21.47</v>
      </c>
      <c r="C2425">
        <v>21.84</v>
      </c>
      <c r="D2425">
        <v>21.64</v>
      </c>
      <c r="E2425">
        <v>21.42</v>
      </c>
      <c r="F2425" t="s">
        <v>1902</v>
      </c>
      <c r="G2425" s="2">
        <v>-1.6899999999999998E-2</v>
      </c>
    </row>
    <row r="2426" spans="1:7" x14ac:dyDescent="0.55000000000000004">
      <c r="A2426" s="1">
        <v>36397</v>
      </c>
      <c r="B2426">
        <v>20.58</v>
      </c>
      <c r="C2426">
        <v>21.46</v>
      </c>
      <c r="D2426">
        <v>21.29</v>
      </c>
      <c r="E2426">
        <v>20.399999999999999</v>
      </c>
      <c r="F2426" t="s">
        <v>1903</v>
      </c>
      <c r="G2426" s="2">
        <v>-4.1500000000000002E-2</v>
      </c>
    </row>
    <row r="2427" spans="1:7" x14ac:dyDescent="0.55000000000000004">
      <c r="A2427" s="1">
        <v>36398</v>
      </c>
      <c r="B2427">
        <v>20.95</v>
      </c>
      <c r="C2427">
        <v>20.6</v>
      </c>
      <c r="D2427">
        <v>21</v>
      </c>
      <c r="E2427">
        <v>20.49</v>
      </c>
      <c r="F2427" t="s">
        <v>1904</v>
      </c>
      <c r="G2427" s="2">
        <v>1.7999999999999999E-2</v>
      </c>
    </row>
    <row r="2428" spans="1:7" x14ac:dyDescent="0.55000000000000004">
      <c r="A2428" s="1">
        <v>36399</v>
      </c>
      <c r="B2428">
        <v>21.27</v>
      </c>
      <c r="C2428">
        <v>21.02</v>
      </c>
      <c r="D2428">
        <v>21.3</v>
      </c>
      <c r="E2428">
        <v>20.77</v>
      </c>
      <c r="F2428" t="s">
        <v>1789</v>
      </c>
      <c r="G2428" s="2">
        <v>1.5299999999999999E-2</v>
      </c>
    </row>
    <row r="2429" spans="1:7" x14ac:dyDescent="0.55000000000000004">
      <c r="A2429" s="1">
        <v>36402</v>
      </c>
      <c r="B2429">
        <v>22.01</v>
      </c>
      <c r="C2429">
        <v>21.35</v>
      </c>
      <c r="D2429">
        <v>22.08</v>
      </c>
      <c r="E2429">
        <v>21.2</v>
      </c>
      <c r="F2429" t="s">
        <v>1905</v>
      </c>
      <c r="G2429" s="2">
        <v>3.4799999999999998E-2</v>
      </c>
    </row>
    <row r="2430" spans="1:7" x14ac:dyDescent="0.55000000000000004">
      <c r="A2430" s="1">
        <v>36403</v>
      </c>
      <c r="B2430">
        <v>22.11</v>
      </c>
      <c r="C2430">
        <v>21.9</v>
      </c>
      <c r="D2430">
        <v>22.28</v>
      </c>
      <c r="E2430">
        <v>21.8</v>
      </c>
      <c r="F2430" t="s">
        <v>1906</v>
      </c>
      <c r="G2430" s="2">
        <v>4.4999999999999997E-3</v>
      </c>
    </row>
    <row r="2431" spans="1:7" x14ac:dyDescent="0.55000000000000004">
      <c r="A2431" s="1">
        <v>36404</v>
      </c>
      <c r="B2431">
        <v>21.99</v>
      </c>
      <c r="C2431">
        <v>22.11</v>
      </c>
      <c r="D2431">
        <v>22.29</v>
      </c>
      <c r="E2431">
        <v>21.76</v>
      </c>
      <c r="F2431" t="s">
        <v>1907</v>
      </c>
      <c r="G2431" s="2">
        <v>-5.4000000000000003E-3</v>
      </c>
    </row>
    <row r="2432" spans="1:7" x14ac:dyDescent="0.55000000000000004">
      <c r="A2432" s="1">
        <v>36405</v>
      </c>
      <c r="B2432">
        <v>21.49</v>
      </c>
      <c r="C2432">
        <v>21.9</v>
      </c>
      <c r="D2432">
        <v>21.9</v>
      </c>
      <c r="E2432">
        <v>21.42</v>
      </c>
      <c r="F2432" t="s">
        <v>1650</v>
      </c>
      <c r="G2432" s="2">
        <v>-2.2700000000000001E-2</v>
      </c>
    </row>
    <row r="2433" spans="1:7" x14ac:dyDescent="0.55000000000000004">
      <c r="A2433" s="1">
        <v>36406</v>
      </c>
      <c r="B2433">
        <v>22</v>
      </c>
      <c r="C2433">
        <v>21.5</v>
      </c>
      <c r="D2433">
        <v>22.04</v>
      </c>
      <c r="E2433">
        <v>21.49</v>
      </c>
      <c r="F2433" t="s">
        <v>487</v>
      </c>
      <c r="G2433" s="2">
        <v>2.3699999999999999E-2</v>
      </c>
    </row>
    <row r="2434" spans="1:7" x14ac:dyDescent="0.55000000000000004">
      <c r="A2434" s="1">
        <v>36410</v>
      </c>
      <c r="B2434">
        <v>22.61</v>
      </c>
      <c r="C2434">
        <v>22.04</v>
      </c>
      <c r="D2434">
        <v>22.74</v>
      </c>
      <c r="E2434">
        <v>21.96</v>
      </c>
      <c r="F2434" t="s">
        <v>1908</v>
      </c>
      <c r="G2434" s="2">
        <v>2.7699999999999999E-2</v>
      </c>
    </row>
    <row r="2435" spans="1:7" x14ac:dyDescent="0.55000000000000004">
      <c r="A2435" s="1">
        <v>36411</v>
      </c>
      <c r="B2435">
        <v>22.66</v>
      </c>
      <c r="C2435">
        <v>22.59</v>
      </c>
      <c r="D2435">
        <v>22.86</v>
      </c>
      <c r="E2435">
        <v>22.49</v>
      </c>
      <c r="F2435" t="s">
        <v>1838</v>
      </c>
      <c r="G2435" s="2">
        <v>2.2000000000000001E-3</v>
      </c>
    </row>
    <row r="2436" spans="1:7" x14ac:dyDescent="0.55000000000000004">
      <c r="A2436" s="1">
        <v>36412</v>
      </c>
      <c r="B2436">
        <v>23.2</v>
      </c>
      <c r="C2436">
        <v>22.58</v>
      </c>
      <c r="D2436">
        <v>23.33</v>
      </c>
      <c r="E2436">
        <v>22.58</v>
      </c>
      <c r="F2436" t="s">
        <v>1909</v>
      </c>
      <c r="G2436" s="2">
        <v>2.3800000000000002E-2</v>
      </c>
    </row>
    <row r="2437" spans="1:7" x14ac:dyDescent="0.55000000000000004">
      <c r="A2437" s="1">
        <v>36413</v>
      </c>
      <c r="B2437">
        <v>23.55</v>
      </c>
      <c r="C2437">
        <v>23.19</v>
      </c>
      <c r="D2437">
        <v>23.6</v>
      </c>
      <c r="E2437">
        <v>22.95</v>
      </c>
      <c r="F2437" t="s">
        <v>1910</v>
      </c>
      <c r="G2437" s="2">
        <v>1.5100000000000001E-2</v>
      </c>
    </row>
    <row r="2438" spans="1:7" x14ac:dyDescent="0.55000000000000004">
      <c r="A2438" s="1">
        <v>36416</v>
      </c>
      <c r="B2438">
        <v>24.21</v>
      </c>
      <c r="C2438">
        <v>23.5</v>
      </c>
      <c r="D2438">
        <v>24.29</v>
      </c>
      <c r="E2438">
        <v>23.37</v>
      </c>
      <c r="F2438" t="s">
        <v>1911</v>
      </c>
      <c r="G2438" s="2">
        <v>2.8000000000000001E-2</v>
      </c>
    </row>
    <row r="2439" spans="1:7" x14ac:dyDescent="0.55000000000000004">
      <c r="A2439" s="1">
        <v>36417</v>
      </c>
      <c r="B2439">
        <v>23.86</v>
      </c>
      <c r="C2439">
        <v>24.12</v>
      </c>
      <c r="D2439">
        <v>24.41</v>
      </c>
      <c r="E2439">
        <v>23.65</v>
      </c>
      <c r="F2439" t="s">
        <v>1912</v>
      </c>
      <c r="G2439" s="2">
        <v>-1.4500000000000001E-2</v>
      </c>
    </row>
    <row r="2440" spans="1:7" x14ac:dyDescent="0.55000000000000004">
      <c r="A2440" s="1">
        <v>36418</v>
      </c>
      <c r="B2440">
        <v>24.13</v>
      </c>
      <c r="C2440">
        <v>23.85</v>
      </c>
      <c r="D2440">
        <v>24.49</v>
      </c>
      <c r="E2440">
        <v>23.38</v>
      </c>
      <c r="F2440" t="s">
        <v>1913</v>
      </c>
      <c r="G2440" s="2">
        <v>1.1299999999999999E-2</v>
      </c>
    </row>
    <row r="2441" spans="1:7" x14ac:dyDescent="0.55000000000000004">
      <c r="A2441" s="1">
        <v>36419</v>
      </c>
      <c r="B2441">
        <v>24.51</v>
      </c>
      <c r="C2441">
        <v>24.09</v>
      </c>
      <c r="D2441">
        <v>24.8</v>
      </c>
      <c r="E2441">
        <v>24.03</v>
      </c>
      <c r="F2441" t="s">
        <v>1914</v>
      </c>
      <c r="G2441" s="2">
        <v>1.5699999999999999E-2</v>
      </c>
    </row>
    <row r="2442" spans="1:7" x14ac:dyDescent="0.55000000000000004">
      <c r="A2442" s="1">
        <v>36420</v>
      </c>
      <c r="B2442">
        <v>24.72</v>
      </c>
      <c r="C2442">
        <v>24.41</v>
      </c>
      <c r="D2442">
        <v>24.85</v>
      </c>
      <c r="E2442">
        <v>24.36</v>
      </c>
      <c r="F2442" t="s">
        <v>1915</v>
      </c>
      <c r="G2442" s="2">
        <v>8.6E-3</v>
      </c>
    </row>
    <row r="2443" spans="1:7" x14ac:dyDescent="0.55000000000000004">
      <c r="A2443" s="1">
        <v>36423</v>
      </c>
      <c r="B2443">
        <v>24.29</v>
      </c>
      <c r="C2443">
        <v>24.77</v>
      </c>
      <c r="D2443">
        <v>24.8</v>
      </c>
      <c r="E2443">
        <v>24.18</v>
      </c>
      <c r="F2443" t="s">
        <v>1916</v>
      </c>
      <c r="G2443" s="2">
        <v>-1.7399999999999999E-2</v>
      </c>
    </row>
    <row r="2444" spans="1:7" x14ac:dyDescent="0.55000000000000004">
      <c r="A2444" s="1">
        <v>36424</v>
      </c>
      <c r="B2444">
        <v>24.46</v>
      </c>
      <c r="C2444">
        <v>24.5</v>
      </c>
      <c r="D2444">
        <v>24.79</v>
      </c>
      <c r="E2444">
        <v>23.91</v>
      </c>
      <c r="F2444" t="s">
        <v>1917</v>
      </c>
      <c r="G2444" s="2">
        <v>7.0000000000000001E-3</v>
      </c>
    </row>
    <row r="2445" spans="1:7" x14ac:dyDescent="0.55000000000000004">
      <c r="A2445" s="1">
        <v>36425</v>
      </c>
      <c r="B2445">
        <v>24.12</v>
      </c>
      <c r="C2445">
        <v>23.9</v>
      </c>
      <c r="D2445">
        <v>24.35</v>
      </c>
      <c r="E2445">
        <v>23.9</v>
      </c>
      <c r="F2445" t="s">
        <v>1850</v>
      </c>
      <c r="G2445" s="2">
        <v>-1.3899999999999999E-2</v>
      </c>
    </row>
    <row r="2446" spans="1:7" x14ac:dyDescent="0.55000000000000004">
      <c r="A2446" s="1">
        <v>36426</v>
      </c>
      <c r="B2446">
        <v>24.87</v>
      </c>
      <c r="C2446">
        <v>24.16</v>
      </c>
      <c r="D2446">
        <v>24.99</v>
      </c>
      <c r="E2446">
        <v>24.16</v>
      </c>
      <c r="F2446" t="s">
        <v>1918</v>
      </c>
      <c r="G2446" s="2">
        <v>3.1099999999999999E-2</v>
      </c>
    </row>
    <row r="2447" spans="1:7" x14ac:dyDescent="0.55000000000000004">
      <c r="A2447" s="1">
        <v>36427</v>
      </c>
      <c r="B2447">
        <v>24.76</v>
      </c>
      <c r="C2447">
        <v>24.65</v>
      </c>
      <c r="D2447">
        <v>24.96</v>
      </c>
      <c r="E2447">
        <v>24.58</v>
      </c>
      <c r="F2447" t="s">
        <v>1919</v>
      </c>
      <c r="G2447" s="2">
        <v>-4.4000000000000003E-3</v>
      </c>
    </row>
    <row r="2448" spans="1:7" x14ac:dyDescent="0.55000000000000004">
      <c r="A2448" s="1">
        <v>36430</v>
      </c>
      <c r="B2448">
        <v>24.61</v>
      </c>
      <c r="C2448">
        <v>24.7</v>
      </c>
      <c r="D2448">
        <v>24.82</v>
      </c>
      <c r="E2448">
        <v>24.45</v>
      </c>
      <c r="F2448" t="s">
        <v>1920</v>
      </c>
      <c r="G2448" s="2">
        <v>-6.1000000000000004E-3</v>
      </c>
    </row>
    <row r="2449" spans="1:7" x14ac:dyDescent="0.55000000000000004">
      <c r="A2449" s="1">
        <v>36431</v>
      </c>
      <c r="B2449">
        <v>24.33</v>
      </c>
      <c r="C2449">
        <v>24.58</v>
      </c>
      <c r="D2449">
        <v>24.63</v>
      </c>
      <c r="E2449">
        <v>24.18</v>
      </c>
      <c r="F2449" t="s">
        <v>1921</v>
      </c>
      <c r="G2449" s="2">
        <v>-1.14E-2</v>
      </c>
    </row>
    <row r="2450" spans="1:7" x14ac:dyDescent="0.55000000000000004">
      <c r="A2450" s="1">
        <v>36432</v>
      </c>
      <c r="B2450">
        <v>24.69</v>
      </c>
      <c r="C2450">
        <v>24.3</v>
      </c>
      <c r="D2450">
        <v>25.12</v>
      </c>
      <c r="E2450">
        <v>24.26</v>
      </c>
      <c r="F2450" t="s">
        <v>1922</v>
      </c>
      <c r="G2450" s="2">
        <v>1.4800000000000001E-2</v>
      </c>
    </row>
    <row r="2451" spans="1:7" x14ac:dyDescent="0.55000000000000004">
      <c r="A2451" s="1">
        <v>36433</v>
      </c>
      <c r="B2451">
        <v>24.51</v>
      </c>
      <c r="C2451">
        <v>24.57</v>
      </c>
      <c r="D2451">
        <v>24.7</v>
      </c>
      <c r="E2451">
        <v>24.28</v>
      </c>
      <c r="F2451" t="s">
        <v>1923</v>
      </c>
      <c r="G2451" s="2">
        <v>-7.3000000000000001E-3</v>
      </c>
    </row>
    <row r="2452" spans="1:7" x14ac:dyDescent="0.55000000000000004">
      <c r="A2452" s="1">
        <v>36434</v>
      </c>
      <c r="B2452">
        <v>24.54</v>
      </c>
      <c r="C2452">
        <v>24.45</v>
      </c>
      <c r="D2452">
        <v>24.85</v>
      </c>
      <c r="E2452">
        <v>24.43</v>
      </c>
      <c r="F2452" t="s">
        <v>1924</v>
      </c>
      <c r="G2452" s="2">
        <v>1.1999999999999999E-3</v>
      </c>
    </row>
    <row r="2453" spans="1:7" x14ac:dyDescent="0.55000000000000004">
      <c r="A2453" s="1">
        <v>36437</v>
      </c>
      <c r="B2453">
        <v>23.76</v>
      </c>
      <c r="C2453">
        <v>24.43</v>
      </c>
      <c r="D2453">
        <v>24.54</v>
      </c>
      <c r="E2453">
        <v>23.65</v>
      </c>
      <c r="F2453" t="s">
        <v>1907</v>
      </c>
      <c r="G2453" s="2">
        <v>-3.1800000000000002E-2</v>
      </c>
    </row>
    <row r="2454" spans="1:7" x14ac:dyDescent="0.55000000000000004">
      <c r="A2454" s="1">
        <v>36438</v>
      </c>
      <c r="B2454">
        <v>23.45</v>
      </c>
      <c r="C2454">
        <v>23.72</v>
      </c>
      <c r="D2454">
        <v>23.79</v>
      </c>
      <c r="E2454">
        <v>22.9</v>
      </c>
      <c r="F2454" t="s">
        <v>1925</v>
      </c>
      <c r="G2454" s="2">
        <v>-1.2999999999999999E-2</v>
      </c>
    </row>
    <row r="2455" spans="1:7" x14ac:dyDescent="0.55000000000000004">
      <c r="A2455" s="1">
        <v>36439</v>
      </c>
      <c r="B2455">
        <v>23.27</v>
      </c>
      <c r="C2455">
        <v>23.5</v>
      </c>
      <c r="D2455">
        <v>23.6</v>
      </c>
      <c r="E2455">
        <v>23.18</v>
      </c>
      <c r="F2455" t="s">
        <v>1926</v>
      </c>
      <c r="G2455" s="2">
        <v>-7.7000000000000002E-3</v>
      </c>
    </row>
    <row r="2456" spans="1:7" x14ac:dyDescent="0.55000000000000004">
      <c r="A2456" s="1">
        <v>36440</v>
      </c>
      <c r="B2456">
        <v>22.45</v>
      </c>
      <c r="C2456">
        <v>23.27</v>
      </c>
      <c r="D2456">
        <v>23.3</v>
      </c>
      <c r="E2456">
        <v>22.35</v>
      </c>
      <c r="F2456" t="s">
        <v>1927</v>
      </c>
      <c r="G2456" s="2">
        <v>-3.5200000000000002E-2</v>
      </c>
    </row>
    <row r="2457" spans="1:7" x14ac:dyDescent="0.55000000000000004">
      <c r="A2457" s="1">
        <v>36441</v>
      </c>
      <c r="B2457">
        <v>20.9</v>
      </c>
      <c r="C2457">
        <v>22.42</v>
      </c>
      <c r="D2457">
        <v>22.46</v>
      </c>
      <c r="E2457">
        <v>20.71</v>
      </c>
      <c r="F2457" t="s">
        <v>1928</v>
      </c>
      <c r="G2457" s="2">
        <v>-6.9000000000000006E-2</v>
      </c>
    </row>
    <row r="2458" spans="1:7" x14ac:dyDescent="0.55000000000000004">
      <c r="A2458" s="1">
        <v>36444</v>
      </c>
      <c r="B2458">
        <v>21.27</v>
      </c>
      <c r="C2458">
        <v>20.93</v>
      </c>
      <c r="D2458">
        <v>21.35</v>
      </c>
      <c r="E2458">
        <v>20.55</v>
      </c>
      <c r="F2458" t="s">
        <v>1929</v>
      </c>
      <c r="G2458" s="2">
        <v>1.77E-2</v>
      </c>
    </row>
    <row r="2459" spans="1:7" x14ac:dyDescent="0.55000000000000004">
      <c r="A2459" s="1">
        <v>36445</v>
      </c>
      <c r="B2459">
        <v>22.3</v>
      </c>
      <c r="C2459">
        <v>21.43</v>
      </c>
      <c r="D2459">
        <v>22.35</v>
      </c>
      <c r="E2459">
        <v>21.43</v>
      </c>
      <c r="F2459" t="s">
        <v>1930</v>
      </c>
      <c r="G2459" s="2">
        <v>4.8399999999999999E-2</v>
      </c>
    </row>
    <row r="2460" spans="1:7" x14ac:dyDescent="0.55000000000000004">
      <c r="A2460" s="1">
        <v>36446</v>
      </c>
      <c r="B2460">
        <v>23.06</v>
      </c>
      <c r="C2460">
        <v>22.4</v>
      </c>
      <c r="D2460">
        <v>23.16</v>
      </c>
      <c r="E2460">
        <v>22.33</v>
      </c>
      <c r="F2460" t="s">
        <v>1931</v>
      </c>
      <c r="G2460" s="2">
        <v>3.4099999999999998E-2</v>
      </c>
    </row>
    <row r="2461" spans="1:7" x14ac:dyDescent="0.55000000000000004">
      <c r="A2461" s="1">
        <v>36447</v>
      </c>
      <c r="B2461">
        <v>22.45</v>
      </c>
      <c r="C2461">
        <v>22.92</v>
      </c>
      <c r="D2461">
        <v>23.1</v>
      </c>
      <c r="E2461">
        <v>22.4</v>
      </c>
      <c r="F2461" t="s">
        <v>1932</v>
      </c>
      <c r="G2461" s="2">
        <v>-2.6499999999999999E-2</v>
      </c>
    </row>
    <row r="2462" spans="1:7" x14ac:dyDescent="0.55000000000000004">
      <c r="A2462" s="1">
        <v>36448</v>
      </c>
      <c r="B2462">
        <v>22.82</v>
      </c>
      <c r="C2462">
        <v>22.45</v>
      </c>
      <c r="D2462">
        <v>22.9</v>
      </c>
      <c r="E2462">
        <v>21.93</v>
      </c>
      <c r="F2462" t="s">
        <v>1933</v>
      </c>
      <c r="G2462" s="2">
        <v>1.6500000000000001E-2</v>
      </c>
    </row>
    <row r="2463" spans="1:7" x14ac:dyDescent="0.55000000000000004">
      <c r="A2463" s="1">
        <v>36451</v>
      </c>
      <c r="B2463">
        <v>22.53</v>
      </c>
      <c r="C2463">
        <v>22.85</v>
      </c>
      <c r="D2463">
        <v>23.01</v>
      </c>
      <c r="E2463">
        <v>22.3</v>
      </c>
      <c r="F2463" t="s">
        <v>1934</v>
      </c>
      <c r="G2463" s="2">
        <v>-1.2699999999999999E-2</v>
      </c>
    </row>
    <row r="2464" spans="1:7" x14ac:dyDescent="0.55000000000000004">
      <c r="A2464" s="1">
        <v>36452</v>
      </c>
      <c r="B2464">
        <v>22.22</v>
      </c>
      <c r="C2464">
        <v>22.45</v>
      </c>
      <c r="D2464">
        <v>22.61</v>
      </c>
      <c r="E2464">
        <v>22.1</v>
      </c>
      <c r="F2464" t="s">
        <v>1935</v>
      </c>
      <c r="G2464" s="2">
        <v>-1.38E-2</v>
      </c>
    </row>
    <row r="2465" spans="1:7" x14ac:dyDescent="0.55000000000000004">
      <c r="A2465" s="1">
        <v>36453</v>
      </c>
      <c r="B2465">
        <v>22.2</v>
      </c>
      <c r="C2465">
        <v>22.3</v>
      </c>
      <c r="D2465">
        <v>22.5</v>
      </c>
      <c r="E2465">
        <v>21.8</v>
      </c>
      <c r="F2465" t="s">
        <v>839</v>
      </c>
      <c r="G2465" s="2">
        <v>-8.9999999999999998E-4</v>
      </c>
    </row>
    <row r="2466" spans="1:7" x14ac:dyDescent="0.55000000000000004">
      <c r="A2466" s="1">
        <v>36454</v>
      </c>
      <c r="B2466">
        <v>22.61</v>
      </c>
      <c r="C2466">
        <v>22.46</v>
      </c>
      <c r="D2466">
        <v>22.84</v>
      </c>
      <c r="E2466">
        <v>22.39</v>
      </c>
      <c r="F2466" t="s">
        <v>1936</v>
      </c>
      <c r="G2466" s="2">
        <v>1.8499999999999999E-2</v>
      </c>
    </row>
    <row r="2467" spans="1:7" x14ac:dyDescent="0.55000000000000004">
      <c r="A2467" s="1">
        <v>36455</v>
      </c>
      <c r="B2467">
        <v>23.45</v>
      </c>
      <c r="C2467">
        <v>22.63</v>
      </c>
      <c r="D2467">
        <v>23.52</v>
      </c>
      <c r="E2467">
        <v>22.63</v>
      </c>
      <c r="F2467" t="s">
        <v>1937</v>
      </c>
      <c r="G2467" s="2">
        <v>3.7199999999999997E-2</v>
      </c>
    </row>
    <row r="2468" spans="1:7" x14ac:dyDescent="0.55000000000000004">
      <c r="A2468" s="1">
        <v>36458</v>
      </c>
      <c r="B2468">
        <v>23.35</v>
      </c>
      <c r="C2468">
        <v>23.45</v>
      </c>
      <c r="D2468">
        <v>23.86</v>
      </c>
      <c r="E2468">
        <v>23.3</v>
      </c>
      <c r="F2468" t="s">
        <v>1938</v>
      </c>
      <c r="G2468" s="2">
        <v>-4.3E-3</v>
      </c>
    </row>
    <row r="2469" spans="1:7" x14ac:dyDescent="0.55000000000000004">
      <c r="A2469" s="1">
        <v>36459</v>
      </c>
      <c r="B2469">
        <v>23.19</v>
      </c>
      <c r="C2469">
        <v>23.3</v>
      </c>
      <c r="D2469">
        <v>23.54</v>
      </c>
      <c r="E2469">
        <v>23.17</v>
      </c>
      <c r="F2469" t="s">
        <v>1939</v>
      </c>
      <c r="G2469" s="2">
        <v>-6.8999999999999999E-3</v>
      </c>
    </row>
    <row r="2470" spans="1:7" x14ac:dyDescent="0.55000000000000004">
      <c r="A2470" s="1">
        <v>36460</v>
      </c>
      <c r="B2470">
        <v>22.92</v>
      </c>
      <c r="C2470">
        <v>23.16</v>
      </c>
      <c r="D2470">
        <v>23.34</v>
      </c>
      <c r="E2470">
        <v>22.9</v>
      </c>
      <c r="F2470" t="s">
        <v>1940</v>
      </c>
      <c r="G2470" s="2">
        <v>-1.1599999999999999E-2</v>
      </c>
    </row>
    <row r="2471" spans="1:7" x14ac:dyDescent="0.55000000000000004">
      <c r="A2471" s="1">
        <v>36461</v>
      </c>
      <c r="B2471">
        <v>21.68</v>
      </c>
      <c r="C2471">
        <v>22.9</v>
      </c>
      <c r="D2471">
        <v>22.95</v>
      </c>
      <c r="E2471">
        <v>21.65</v>
      </c>
      <c r="F2471" t="s">
        <v>1941</v>
      </c>
      <c r="G2471" s="2">
        <v>-5.4100000000000002E-2</v>
      </c>
    </row>
    <row r="2472" spans="1:7" x14ac:dyDescent="0.55000000000000004">
      <c r="A2472" s="1">
        <v>36462</v>
      </c>
      <c r="B2472">
        <v>21.75</v>
      </c>
      <c r="C2472">
        <v>21.65</v>
      </c>
      <c r="D2472">
        <v>22.04</v>
      </c>
      <c r="E2472">
        <v>21.55</v>
      </c>
      <c r="F2472" t="s">
        <v>1942</v>
      </c>
      <c r="G2472" s="2">
        <v>3.2000000000000002E-3</v>
      </c>
    </row>
    <row r="2473" spans="1:7" x14ac:dyDescent="0.55000000000000004">
      <c r="A2473" s="1">
        <v>36465</v>
      </c>
      <c r="B2473">
        <v>22.51</v>
      </c>
      <c r="C2473">
        <v>22</v>
      </c>
      <c r="D2473">
        <v>22.55</v>
      </c>
      <c r="E2473">
        <v>21.77</v>
      </c>
      <c r="F2473" t="s">
        <v>1943</v>
      </c>
      <c r="G2473" s="2">
        <v>3.49E-2</v>
      </c>
    </row>
    <row r="2474" spans="1:7" x14ac:dyDescent="0.55000000000000004">
      <c r="A2474" s="1">
        <v>36466</v>
      </c>
      <c r="B2474">
        <v>22.39</v>
      </c>
      <c r="C2474">
        <v>22.51</v>
      </c>
      <c r="D2474">
        <v>22.77</v>
      </c>
      <c r="E2474">
        <v>22.32</v>
      </c>
      <c r="F2474" t="s">
        <v>1944</v>
      </c>
      <c r="G2474" s="2">
        <v>-5.3E-3</v>
      </c>
    </row>
    <row r="2475" spans="1:7" x14ac:dyDescent="0.55000000000000004">
      <c r="A2475" s="1">
        <v>36467</v>
      </c>
      <c r="B2475">
        <v>22.56</v>
      </c>
      <c r="C2475">
        <v>22.31</v>
      </c>
      <c r="D2475">
        <v>22.83</v>
      </c>
      <c r="E2475">
        <v>22.15</v>
      </c>
      <c r="F2475" t="s">
        <v>1945</v>
      </c>
      <c r="G2475" s="2">
        <v>7.6E-3</v>
      </c>
    </row>
    <row r="2476" spans="1:7" x14ac:dyDescent="0.55000000000000004">
      <c r="A2476" s="1">
        <v>36468</v>
      </c>
      <c r="B2476">
        <v>23.14</v>
      </c>
      <c r="C2476">
        <v>22.59</v>
      </c>
      <c r="D2476">
        <v>23.23</v>
      </c>
      <c r="E2476">
        <v>22.52</v>
      </c>
      <c r="F2476" t="s">
        <v>1946</v>
      </c>
      <c r="G2476" s="2">
        <v>2.5700000000000001E-2</v>
      </c>
    </row>
    <row r="2477" spans="1:7" x14ac:dyDescent="0.55000000000000004">
      <c r="A2477" s="1">
        <v>36469</v>
      </c>
      <c r="B2477">
        <v>23</v>
      </c>
      <c r="C2477">
        <v>23.12</v>
      </c>
      <c r="D2477">
        <v>23.5</v>
      </c>
      <c r="E2477">
        <v>22.8</v>
      </c>
      <c r="F2477" t="s">
        <v>1947</v>
      </c>
      <c r="G2477" s="2">
        <v>-6.1000000000000004E-3</v>
      </c>
    </row>
    <row r="2478" spans="1:7" x14ac:dyDescent="0.55000000000000004">
      <c r="A2478" s="1">
        <v>36472</v>
      </c>
      <c r="B2478">
        <v>23.27</v>
      </c>
      <c r="C2478">
        <v>22.94</v>
      </c>
      <c r="D2478">
        <v>23.33</v>
      </c>
      <c r="E2478">
        <v>22.73</v>
      </c>
      <c r="F2478" t="s">
        <v>1948</v>
      </c>
      <c r="G2478" s="2">
        <v>1.17E-2</v>
      </c>
    </row>
    <row r="2479" spans="1:7" x14ac:dyDescent="0.55000000000000004">
      <c r="A2479" s="1">
        <v>36473</v>
      </c>
      <c r="B2479">
        <v>24.03</v>
      </c>
      <c r="C2479">
        <v>23.27</v>
      </c>
      <c r="D2479">
        <v>24.07</v>
      </c>
      <c r="E2479">
        <v>23.27</v>
      </c>
      <c r="F2479" t="s">
        <v>1949</v>
      </c>
      <c r="G2479" s="2">
        <v>3.27E-2</v>
      </c>
    </row>
    <row r="2480" spans="1:7" x14ac:dyDescent="0.55000000000000004">
      <c r="A2480" s="1">
        <v>36474</v>
      </c>
      <c r="B2480">
        <v>24.47</v>
      </c>
      <c r="C2480">
        <v>24.11</v>
      </c>
      <c r="D2480">
        <v>24.98</v>
      </c>
      <c r="E2480">
        <v>24</v>
      </c>
      <c r="F2480" t="s">
        <v>1950</v>
      </c>
      <c r="G2480" s="2">
        <v>1.83E-2</v>
      </c>
    </row>
    <row r="2481" spans="1:7" x14ac:dyDescent="0.55000000000000004">
      <c r="A2481" s="1">
        <v>36475</v>
      </c>
      <c r="B2481">
        <v>24.33</v>
      </c>
      <c r="C2481">
        <v>24.46</v>
      </c>
      <c r="D2481">
        <v>24.64</v>
      </c>
      <c r="E2481">
        <v>24.01</v>
      </c>
      <c r="F2481" t="s">
        <v>1951</v>
      </c>
      <c r="G2481" s="2">
        <v>-5.7000000000000002E-3</v>
      </c>
    </row>
    <row r="2482" spans="1:7" x14ac:dyDescent="0.55000000000000004">
      <c r="A2482" s="1">
        <v>36476</v>
      </c>
      <c r="B2482">
        <v>24.91</v>
      </c>
      <c r="C2482">
        <v>24.32</v>
      </c>
      <c r="D2482">
        <v>24.95</v>
      </c>
      <c r="E2482">
        <v>24.06</v>
      </c>
      <c r="F2482" t="s">
        <v>1952</v>
      </c>
      <c r="G2482" s="2">
        <v>2.3800000000000002E-2</v>
      </c>
    </row>
    <row r="2483" spans="1:7" x14ac:dyDescent="0.55000000000000004">
      <c r="A2483" s="1">
        <v>36479</v>
      </c>
      <c r="B2483">
        <v>25.13</v>
      </c>
      <c r="C2483">
        <v>24.9</v>
      </c>
      <c r="D2483">
        <v>25.45</v>
      </c>
      <c r="E2483">
        <v>24.9</v>
      </c>
      <c r="F2483" t="s">
        <v>1953</v>
      </c>
      <c r="G2483" s="2">
        <v>8.8000000000000005E-3</v>
      </c>
    </row>
    <row r="2484" spans="1:7" x14ac:dyDescent="0.55000000000000004">
      <c r="A2484" s="1">
        <v>36480</v>
      </c>
      <c r="B2484">
        <v>25.7</v>
      </c>
      <c r="C2484">
        <v>25.16</v>
      </c>
      <c r="D2484">
        <v>25.75</v>
      </c>
      <c r="E2484">
        <v>24.95</v>
      </c>
      <c r="F2484" t="s">
        <v>1954</v>
      </c>
      <c r="G2484" s="2">
        <v>2.2700000000000001E-2</v>
      </c>
    </row>
    <row r="2485" spans="1:7" x14ac:dyDescent="0.55000000000000004">
      <c r="A2485" s="1">
        <v>36481</v>
      </c>
      <c r="B2485">
        <v>26.6</v>
      </c>
      <c r="C2485">
        <v>25.75</v>
      </c>
      <c r="D2485">
        <v>26.7</v>
      </c>
      <c r="E2485">
        <v>25.05</v>
      </c>
      <c r="F2485" t="s">
        <v>1955</v>
      </c>
      <c r="G2485" s="2">
        <v>3.5000000000000003E-2</v>
      </c>
    </row>
    <row r="2486" spans="1:7" x14ac:dyDescent="0.55000000000000004">
      <c r="A2486" s="1">
        <v>36482</v>
      </c>
      <c r="B2486">
        <v>25.8</v>
      </c>
      <c r="C2486">
        <v>26.55</v>
      </c>
      <c r="D2486">
        <v>26.8</v>
      </c>
      <c r="E2486">
        <v>25.75</v>
      </c>
      <c r="F2486" t="s">
        <v>1956</v>
      </c>
      <c r="G2486" s="2">
        <v>-3.0099999999999998E-2</v>
      </c>
    </row>
    <row r="2487" spans="1:7" x14ac:dyDescent="0.55000000000000004">
      <c r="A2487" s="1">
        <v>36483</v>
      </c>
      <c r="B2487">
        <v>26.56</v>
      </c>
      <c r="C2487">
        <v>25.8</v>
      </c>
      <c r="D2487">
        <v>27</v>
      </c>
      <c r="E2487">
        <v>25.63</v>
      </c>
      <c r="F2487" t="s">
        <v>1131</v>
      </c>
      <c r="G2487" s="2">
        <v>2.9499999999999998E-2</v>
      </c>
    </row>
    <row r="2488" spans="1:7" x14ac:dyDescent="0.55000000000000004">
      <c r="A2488" s="1">
        <v>36486</v>
      </c>
      <c r="B2488">
        <v>27.07</v>
      </c>
      <c r="C2488">
        <v>26.14</v>
      </c>
      <c r="D2488">
        <v>27.15</v>
      </c>
      <c r="E2488">
        <v>26.14</v>
      </c>
      <c r="F2488" t="s">
        <v>1957</v>
      </c>
      <c r="G2488" s="2">
        <v>1.9199999999999998E-2</v>
      </c>
    </row>
    <row r="2489" spans="1:7" x14ac:dyDescent="0.55000000000000004">
      <c r="A2489" s="1">
        <v>36487</v>
      </c>
      <c r="B2489">
        <v>26.44</v>
      </c>
      <c r="C2489">
        <v>27.05</v>
      </c>
      <c r="D2489">
        <v>27.05</v>
      </c>
      <c r="E2489">
        <v>26.38</v>
      </c>
      <c r="F2489" t="s">
        <v>1958</v>
      </c>
      <c r="G2489" s="2">
        <v>-2.3300000000000001E-2</v>
      </c>
    </row>
    <row r="2490" spans="1:7" x14ac:dyDescent="0.55000000000000004">
      <c r="A2490" s="1">
        <v>36488</v>
      </c>
      <c r="B2490">
        <v>26.87</v>
      </c>
      <c r="C2490">
        <v>26.38</v>
      </c>
      <c r="D2490">
        <v>27.1</v>
      </c>
      <c r="E2490">
        <v>26.38</v>
      </c>
      <c r="F2490" t="s">
        <v>1959</v>
      </c>
      <c r="G2490" s="2">
        <v>1.6299999999999999E-2</v>
      </c>
    </row>
    <row r="2491" spans="1:7" x14ac:dyDescent="0.55000000000000004">
      <c r="A2491" s="1">
        <v>36493</v>
      </c>
      <c r="B2491">
        <v>25.96</v>
      </c>
      <c r="C2491">
        <v>26.55</v>
      </c>
      <c r="D2491">
        <v>26.55</v>
      </c>
      <c r="E2491">
        <v>25.92</v>
      </c>
      <c r="F2491" t="s">
        <v>1960</v>
      </c>
      <c r="G2491" s="2">
        <v>-3.39E-2</v>
      </c>
    </row>
    <row r="2492" spans="1:7" x14ac:dyDescent="0.55000000000000004">
      <c r="A2492" s="1">
        <v>36494</v>
      </c>
      <c r="B2492">
        <v>24.59</v>
      </c>
      <c r="C2492">
        <v>25.89</v>
      </c>
      <c r="D2492">
        <v>26.3</v>
      </c>
      <c r="E2492">
        <v>24.52</v>
      </c>
      <c r="F2492" t="s">
        <v>1961</v>
      </c>
      <c r="G2492" s="2">
        <v>-5.28E-2</v>
      </c>
    </row>
    <row r="2493" spans="1:7" x14ac:dyDescent="0.55000000000000004">
      <c r="A2493" s="1">
        <v>36495</v>
      </c>
      <c r="B2493">
        <v>25</v>
      </c>
      <c r="C2493">
        <v>24.63</v>
      </c>
      <c r="D2493">
        <v>25.25</v>
      </c>
      <c r="E2493">
        <v>24.1</v>
      </c>
      <c r="F2493" t="s">
        <v>1962</v>
      </c>
      <c r="G2493" s="2">
        <v>1.67E-2</v>
      </c>
    </row>
    <row r="2494" spans="1:7" x14ac:dyDescent="0.55000000000000004">
      <c r="A2494" s="1">
        <v>36496</v>
      </c>
      <c r="B2494">
        <v>25.82</v>
      </c>
      <c r="C2494">
        <v>25</v>
      </c>
      <c r="D2494">
        <v>25.85</v>
      </c>
      <c r="E2494">
        <v>24.97</v>
      </c>
      <c r="F2494" t="s">
        <v>1508</v>
      </c>
      <c r="G2494" s="2">
        <v>3.2800000000000003E-2</v>
      </c>
    </row>
    <row r="2495" spans="1:7" x14ac:dyDescent="0.55000000000000004">
      <c r="A2495" s="1">
        <v>36497</v>
      </c>
      <c r="B2495">
        <v>25.81</v>
      </c>
      <c r="C2495">
        <v>25.77</v>
      </c>
      <c r="D2495">
        <v>26</v>
      </c>
      <c r="E2495">
        <v>25.63</v>
      </c>
      <c r="F2495" t="s">
        <v>446</v>
      </c>
      <c r="G2495" s="2">
        <v>-4.0000000000000002E-4</v>
      </c>
    </row>
    <row r="2496" spans="1:7" x14ac:dyDescent="0.55000000000000004">
      <c r="A2496" s="1">
        <v>36500</v>
      </c>
      <c r="B2496">
        <v>26.66</v>
      </c>
      <c r="C2496">
        <v>25.82</v>
      </c>
      <c r="D2496">
        <v>26.72</v>
      </c>
      <c r="E2496">
        <v>25.77</v>
      </c>
      <c r="F2496" t="s">
        <v>1963</v>
      </c>
      <c r="G2496" s="2">
        <v>3.2899999999999999E-2</v>
      </c>
    </row>
    <row r="2497" spans="1:7" x14ac:dyDescent="0.55000000000000004">
      <c r="A2497" s="1">
        <v>36501</v>
      </c>
      <c r="B2497">
        <v>26.22</v>
      </c>
      <c r="C2497">
        <v>26.66</v>
      </c>
      <c r="D2497">
        <v>26.67</v>
      </c>
      <c r="E2497">
        <v>25.99</v>
      </c>
      <c r="F2497" t="s">
        <v>1316</v>
      </c>
      <c r="G2497" s="2">
        <v>-1.6500000000000001E-2</v>
      </c>
    </row>
    <row r="2498" spans="1:7" x14ac:dyDescent="0.55000000000000004">
      <c r="A2498" s="1">
        <v>36502</v>
      </c>
      <c r="B2498">
        <v>26.54</v>
      </c>
      <c r="C2498">
        <v>26.26</v>
      </c>
      <c r="D2498">
        <v>26.65</v>
      </c>
      <c r="E2498">
        <v>25.29</v>
      </c>
      <c r="F2498" t="s">
        <v>1822</v>
      </c>
      <c r="G2498" s="2">
        <v>1.2200000000000001E-2</v>
      </c>
    </row>
    <row r="2499" spans="1:7" x14ac:dyDescent="0.55000000000000004">
      <c r="A2499" s="1">
        <v>36503</v>
      </c>
      <c r="B2499">
        <v>26.15</v>
      </c>
      <c r="C2499">
        <v>26.64</v>
      </c>
      <c r="D2499">
        <v>26.76</v>
      </c>
      <c r="E2499">
        <v>25.88</v>
      </c>
      <c r="F2499" t="s">
        <v>1030</v>
      </c>
      <c r="G2499" s="2">
        <v>-1.47E-2</v>
      </c>
    </row>
    <row r="2500" spans="1:7" x14ac:dyDescent="0.55000000000000004">
      <c r="A2500" s="1">
        <v>36504</v>
      </c>
      <c r="B2500">
        <v>25.23</v>
      </c>
      <c r="C2500">
        <v>26.12</v>
      </c>
      <c r="D2500">
        <v>26.15</v>
      </c>
      <c r="E2500">
        <v>24.6</v>
      </c>
      <c r="F2500" t="s">
        <v>1964</v>
      </c>
      <c r="G2500" s="2">
        <v>-3.5200000000000002E-2</v>
      </c>
    </row>
    <row r="2501" spans="1:7" x14ac:dyDescent="0.55000000000000004">
      <c r="A2501" s="1">
        <v>36507</v>
      </c>
      <c r="B2501">
        <v>25.38</v>
      </c>
      <c r="C2501">
        <v>25.2</v>
      </c>
      <c r="D2501">
        <v>25.65</v>
      </c>
      <c r="E2501">
        <v>24.9</v>
      </c>
      <c r="F2501" t="s">
        <v>1965</v>
      </c>
      <c r="G2501" s="2">
        <v>5.8999999999999999E-3</v>
      </c>
    </row>
    <row r="2502" spans="1:7" x14ac:dyDescent="0.55000000000000004">
      <c r="A2502" s="1">
        <v>36508</v>
      </c>
      <c r="B2502">
        <v>25.73</v>
      </c>
      <c r="C2502">
        <v>25.45</v>
      </c>
      <c r="D2502">
        <v>25.8</v>
      </c>
      <c r="E2502">
        <v>25.25</v>
      </c>
      <c r="F2502" t="s">
        <v>1966</v>
      </c>
      <c r="G2502" s="2">
        <v>1.38E-2</v>
      </c>
    </row>
    <row r="2503" spans="1:7" x14ac:dyDescent="0.55000000000000004">
      <c r="A2503" s="1">
        <v>36509</v>
      </c>
      <c r="B2503">
        <v>26.36</v>
      </c>
      <c r="C2503">
        <v>25.86</v>
      </c>
      <c r="D2503">
        <v>26.9</v>
      </c>
      <c r="E2503">
        <v>25.78</v>
      </c>
      <c r="F2503" t="s">
        <v>1967</v>
      </c>
      <c r="G2503" s="2">
        <v>2.4500000000000001E-2</v>
      </c>
    </row>
    <row r="2504" spans="1:7" x14ac:dyDescent="0.55000000000000004">
      <c r="A2504" s="1">
        <v>36510</v>
      </c>
      <c r="B2504">
        <v>26.83</v>
      </c>
      <c r="C2504">
        <v>26.3</v>
      </c>
      <c r="D2504">
        <v>26.92</v>
      </c>
      <c r="E2504">
        <v>26.15</v>
      </c>
      <c r="F2504" t="s">
        <v>1968</v>
      </c>
      <c r="G2504" s="2">
        <v>1.78E-2</v>
      </c>
    </row>
    <row r="2505" spans="1:7" x14ac:dyDescent="0.55000000000000004">
      <c r="A2505" s="1">
        <v>36511</v>
      </c>
      <c r="B2505">
        <v>26.74</v>
      </c>
      <c r="C2505">
        <v>26.86</v>
      </c>
      <c r="D2505">
        <v>27</v>
      </c>
      <c r="E2505">
        <v>25.9</v>
      </c>
      <c r="F2505" t="s">
        <v>1969</v>
      </c>
      <c r="G2505" s="2">
        <v>-3.3999999999999998E-3</v>
      </c>
    </row>
    <row r="2506" spans="1:7" x14ac:dyDescent="0.55000000000000004">
      <c r="A2506" s="1">
        <v>36514</v>
      </c>
      <c r="B2506">
        <v>26.54</v>
      </c>
      <c r="C2506">
        <v>26.74</v>
      </c>
      <c r="D2506">
        <v>26.74</v>
      </c>
      <c r="E2506">
        <v>26.35</v>
      </c>
      <c r="F2506" t="s">
        <v>938</v>
      </c>
      <c r="G2506" s="2">
        <v>-7.4999999999999997E-3</v>
      </c>
    </row>
    <row r="2507" spans="1:7" x14ac:dyDescent="0.55000000000000004">
      <c r="A2507" s="1">
        <v>36515</v>
      </c>
      <c r="B2507">
        <v>26.26</v>
      </c>
      <c r="C2507">
        <v>26.32</v>
      </c>
      <c r="D2507">
        <v>26.4</v>
      </c>
      <c r="E2507">
        <v>26.05</v>
      </c>
      <c r="F2507" t="s">
        <v>1970</v>
      </c>
      <c r="G2507" s="2">
        <v>-1.06E-2</v>
      </c>
    </row>
    <row r="2508" spans="1:7" x14ac:dyDescent="0.55000000000000004">
      <c r="A2508" s="1">
        <v>36516</v>
      </c>
      <c r="B2508">
        <v>25.5</v>
      </c>
      <c r="C2508">
        <v>26.3</v>
      </c>
      <c r="D2508">
        <v>26.45</v>
      </c>
      <c r="E2508">
        <v>25.44</v>
      </c>
      <c r="F2508" t="s">
        <v>322</v>
      </c>
      <c r="G2508" s="2">
        <v>-2.8899999999999999E-2</v>
      </c>
    </row>
    <row r="2509" spans="1:7" x14ac:dyDescent="0.55000000000000004">
      <c r="A2509" s="1">
        <v>36517</v>
      </c>
      <c r="B2509">
        <v>25.87</v>
      </c>
      <c r="C2509">
        <v>25.5</v>
      </c>
      <c r="D2509">
        <v>26</v>
      </c>
      <c r="E2509">
        <v>25.12</v>
      </c>
      <c r="F2509" t="s">
        <v>1971</v>
      </c>
      <c r="G2509" s="2">
        <v>1.4500000000000001E-2</v>
      </c>
    </row>
    <row r="2510" spans="1:7" x14ac:dyDescent="0.55000000000000004">
      <c r="A2510" s="1">
        <v>36521</v>
      </c>
      <c r="B2510">
        <v>26.33</v>
      </c>
      <c r="C2510">
        <v>26.01</v>
      </c>
      <c r="D2510">
        <v>26.38</v>
      </c>
      <c r="E2510">
        <v>25.92</v>
      </c>
      <c r="F2510" t="s">
        <v>1972</v>
      </c>
      <c r="G2510" s="2">
        <v>1.78E-2</v>
      </c>
    </row>
    <row r="2511" spans="1:7" x14ac:dyDescent="0.55000000000000004">
      <c r="A2511" s="1">
        <v>36522</v>
      </c>
      <c r="B2511">
        <v>26.82</v>
      </c>
      <c r="C2511">
        <v>26.35</v>
      </c>
      <c r="D2511">
        <v>26.85</v>
      </c>
      <c r="E2511">
        <v>26.31</v>
      </c>
      <c r="F2511" t="s">
        <v>1973</v>
      </c>
      <c r="G2511" s="2">
        <v>1.8599999999999998E-2</v>
      </c>
    </row>
    <row r="2512" spans="1:7" x14ac:dyDescent="0.55000000000000004">
      <c r="A2512" s="1">
        <v>36523</v>
      </c>
      <c r="B2512">
        <v>26.47</v>
      </c>
      <c r="C2512">
        <v>26.75</v>
      </c>
      <c r="D2512">
        <v>27.02</v>
      </c>
      <c r="E2512">
        <v>26.25</v>
      </c>
      <c r="F2512" t="s">
        <v>1974</v>
      </c>
      <c r="G2512" s="2">
        <v>-1.2999999999999999E-2</v>
      </c>
    </row>
    <row r="2513" spans="1:7" x14ac:dyDescent="0.55000000000000004">
      <c r="A2513" s="1">
        <v>36524</v>
      </c>
      <c r="B2513">
        <v>25.6</v>
      </c>
      <c r="C2513">
        <v>26.3</v>
      </c>
      <c r="D2513">
        <v>26.82</v>
      </c>
      <c r="E2513">
        <v>25.3</v>
      </c>
      <c r="F2513" t="s">
        <v>1975</v>
      </c>
      <c r="G2513" s="2">
        <v>-3.2899999999999999E-2</v>
      </c>
    </row>
    <row r="2514" spans="1:7" x14ac:dyDescent="0.55000000000000004">
      <c r="A2514" s="1">
        <v>36529</v>
      </c>
      <c r="B2514">
        <v>25.55</v>
      </c>
      <c r="C2514">
        <v>25.2</v>
      </c>
      <c r="D2514">
        <v>25.69</v>
      </c>
      <c r="E2514">
        <v>24.71</v>
      </c>
      <c r="F2514" t="s">
        <v>1397</v>
      </c>
      <c r="G2514" s="2">
        <v>-2E-3</v>
      </c>
    </row>
    <row r="2515" spans="1:7" x14ac:dyDescent="0.55000000000000004">
      <c r="A2515" s="1">
        <v>36530</v>
      </c>
      <c r="B2515">
        <v>24.91</v>
      </c>
      <c r="C2515">
        <v>25.5</v>
      </c>
      <c r="D2515">
        <v>25.61</v>
      </c>
      <c r="E2515">
        <v>24.87</v>
      </c>
      <c r="F2515" t="s">
        <v>1976</v>
      </c>
      <c r="G2515" s="2">
        <v>-2.5000000000000001E-2</v>
      </c>
    </row>
    <row r="2516" spans="1:7" x14ac:dyDescent="0.55000000000000004">
      <c r="A2516" s="1">
        <v>36531</v>
      </c>
      <c r="B2516">
        <v>24.78</v>
      </c>
      <c r="C2516">
        <v>24.8</v>
      </c>
      <c r="D2516">
        <v>25.34</v>
      </c>
      <c r="E2516">
        <v>24.51</v>
      </c>
      <c r="F2516" t="s">
        <v>1977</v>
      </c>
      <c r="G2516" s="2">
        <v>-5.1999999999999998E-3</v>
      </c>
    </row>
    <row r="2517" spans="1:7" x14ac:dyDescent="0.55000000000000004">
      <c r="A2517" s="1">
        <v>36532</v>
      </c>
      <c r="B2517">
        <v>24.22</v>
      </c>
      <c r="C2517">
        <v>24.65</v>
      </c>
      <c r="D2517">
        <v>25</v>
      </c>
      <c r="E2517">
        <v>24.15</v>
      </c>
      <c r="F2517" t="s">
        <v>1978</v>
      </c>
      <c r="G2517" s="2">
        <v>-2.2599999999999999E-2</v>
      </c>
    </row>
    <row r="2518" spans="1:7" x14ac:dyDescent="0.55000000000000004">
      <c r="A2518" s="1">
        <v>36535</v>
      </c>
      <c r="B2518">
        <v>24.67</v>
      </c>
      <c r="C2518">
        <v>24.22</v>
      </c>
      <c r="D2518">
        <v>24.75</v>
      </c>
      <c r="E2518">
        <v>24.02</v>
      </c>
      <c r="F2518" t="s">
        <v>1979</v>
      </c>
      <c r="G2518" s="2">
        <v>1.8599999999999998E-2</v>
      </c>
    </row>
    <row r="2519" spans="1:7" x14ac:dyDescent="0.55000000000000004">
      <c r="A2519" s="1">
        <v>36536</v>
      </c>
      <c r="B2519">
        <v>25.77</v>
      </c>
      <c r="C2519">
        <v>24.71</v>
      </c>
      <c r="D2519">
        <v>25.8</v>
      </c>
      <c r="E2519">
        <v>24.67</v>
      </c>
      <c r="F2519" t="s">
        <v>1980</v>
      </c>
      <c r="G2519" s="2">
        <v>4.4600000000000001E-2</v>
      </c>
    </row>
    <row r="2520" spans="1:7" x14ac:dyDescent="0.55000000000000004">
      <c r="A2520" s="1">
        <v>36537</v>
      </c>
      <c r="B2520">
        <v>26.28</v>
      </c>
      <c r="C2520">
        <v>25.73</v>
      </c>
      <c r="D2520">
        <v>26.55</v>
      </c>
      <c r="E2520">
        <v>25.38</v>
      </c>
      <c r="F2520" t="s">
        <v>1981</v>
      </c>
      <c r="G2520" s="2">
        <v>1.9800000000000002E-2</v>
      </c>
    </row>
    <row r="2521" spans="1:7" x14ac:dyDescent="0.55000000000000004">
      <c r="A2521" s="1">
        <v>36538</v>
      </c>
      <c r="B2521">
        <v>26.69</v>
      </c>
      <c r="C2521">
        <v>26.28</v>
      </c>
      <c r="D2521">
        <v>27.12</v>
      </c>
      <c r="E2521">
        <v>26.2</v>
      </c>
      <c r="F2521" t="s">
        <v>1982</v>
      </c>
      <c r="G2521" s="2">
        <v>1.5599999999999999E-2</v>
      </c>
    </row>
    <row r="2522" spans="1:7" x14ac:dyDescent="0.55000000000000004">
      <c r="A2522" s="1">
        <v>36539</v>
      </c>
      <c r="B2522">
        <v>28.02</v>
      </c>
      <c r="C2522">
        <v>26.8</v>
      </c>
      <c r="D2522">
        <v>28.1</v>
      </c>
      <c r="E2522">
        <v>26.61</v>
      </c>
      <c r="F2522" t="s">
        <v>1983</v>
      </c>
      <c r="G2522" s="2">
        <v>4.9799999999999997E-2</v>
      </c>
    </row>
    <row r="2523" spans="1:7" x14ac:dyDescent="0.55000000000000004">
      <c r="A2523" s="1">
        <v>36543</v>
      </c>
      <c r="B2523">
        <v>28.85</v>
      </c>
      <c r="C2523">
        <v>28.03</v>
      </c>
      <c r="D2523">
        <v>29</v>
      </c>
      <c r="E2523">
        <v>27.96</v>
      </c>
      <c r="F2523" t="s">
        <v>1984</v>
      </c>
      <c r="G2523" s="2">
        <v>2.9600000000000001E-2</v>
      </c>
    </row>
    <row r="2524" spans="1:7" x14ac:dyDescent="0.55000000000000004">
      <c r="A2524" s="1">
        <v>36544</v>
      </c>
      <c r="B2524">
        <v>29.54</v>
      </c>
      <c r="C2524">
        <v>28.8</v>
      </c>
      <c r="D2524">
        <v>29.68</v>
      </c>
      <c r="E2524">
        <v>28.55</v>
      </c>
      <c r="F2524" t="s">
        <v>1985</v>
      </c>
      <c r="G2524" s="2">
        <v>2.3900000000000001E-2</v>
      </c>
    </row>
    <row r="2525" spans="1:7" x14ac:dyDescent="0.55000000000000004">
      <c r="A2525" s="1">
        <v>36545</v>
      </c>
      <c r="B2525">
        <v>29.66</v>
      </c>
      <c r="C2525">
        <v>29.4</v>
      </c>
      <c r="D2525">
        <v>29.95</v>
      </c>
      <c r="E2525">
        <v>28.8</v>
      </c>
      <c r="F2525" t="s">
        <v>1404</v>
      </c>
      <c r="G2525" s="2">
        <v>4.1000000000000003E-3</v>
      </c>
    </row>
    <row r="2526" spans="1:7" x14ac:dyDescent="0.55000000000000004">
      <c r="A2526" s="1">
        <v>36546</v>
      </c>
      <c r="B2526">
        <v>28.2</v>
      </c>
      <c r="C2526">
        <v>27.85</v>
      </c>
      <c r="D2526">
        <v>29.1</v>
      </c>
      <c r="E2526">
        <v>27.7</v>
      </c>
      <c r="F2526" t="s">
        <v>1986</v>
      </c>
      <c r="G2526" s="2">
        <v>-4.9200000000000001E-2</v>
      </c>
    </row>
    <row r="2527" spans="1:7" x14ac:dyDescent="0.55000000000000004">
      <c r="A2527" s="1">
        <v>36549</v>
      </c>
      <c r="B2527">
        <v>27.83</v>
      </c>
      <c r="C2527">
        <v>28.23</v>
      </c>
      <c r="D2527">
        <v>28.69</v>
      </c>
      <c r="E2527">
        <v>27.51</v>
      </c>
      <c r="F2527" t="s">
        <v>1987</v>
      </c>
      <c r="G2527" s="2">
        <v>-1.3100000000000001E-2</v>
      </c>
    </row>
    <row r="2528" spans="1:7" x14ac:dyDescent="0.55000000000000004">
      <c r="A2528" s="1">
        <v>36550</v>
      </c>
      <c r="B2528">
        <v>28.28</v>
      </c>
      <c r="C2528">
        <v>27.78</v>
      </c>
      <c r="D2528">
        <v>28.55</v>
      </c>
      <c r="E2528">
        <v>27.35</v>
      </c>
      <c r="F2528" t="s">
        <v>1988</v>
      </c>
      <c r="G2528" s="2">
        <v>1.6199999999999999E-2</v>
      </c>
    </row>
    <row r="2529" spans="1:7" x14ac:dyDescent="0.55000000000000004">
      <c r="A2529" s="1">
        <v>36551</v>
      </c>
      <c r="B2529">
        <v>27.84</v>
      </c>
      <c r="C2529">
        <v>28.29</v>
      </c>
      <c r="D2529">
        <v>28.77</v>
      </c>
      <c r="E2529">
        <v>27.8</v>
      </c>
      <c r="F2529" t="s">
        <v>1989</v>
      </c>
      <c r="G2529" s="2">
        <v>-1.5599999999999999E-2</v>
      </c>
    </row>
    <row r="2530" spans="1:7" x14ac:dyDescent="0.55000000000000004">
      <c r="A2530" s="1">
        <v>36552</v>
      </c>
      <c r="B2530">
        <v>27.32</v>
      </c>
      <c r="C2530">
        <v>27.78</v>
      </c>
      <c r="D2530">
        <v>28.1</v>
      </c>
      <c r="E2530">
        <v>27.19</v>
      </c>
      <c r="F2530" t="s">
        <v>1990</v>
      </c>
      <c r="G2530" s="2">
        <v>-1.8700000000000001E-2</v>
      </c>
    </row>
    <row r="2531" spans="1:7" x14ac:dyDescent="0.55000000000000004">
      <c r="A2531" s="1">
        <v>36553</v>
      </c>
      <c r="B2531">
        <v>27.22</v>
      </c>
      <c r="C2531">
        <v>27.22</v>
      </c>
      <c r="D2531">
        <v>27.55</v>
      </c>
      <c r="E2531">
        <v>26.95</v>
      </c>
      <c r="F2531" t="s">
        <v>1991</v>
      </c>
      <c r="G2531" s="2">
        <v>-3.7000000000000002E-3</v>
      </c>
    </row>
    <row r="2532" spans="1:7" x14ac:dyDescent="0.55000000000000004">
      <c r="A2532" s="1">
        <v>36556</v>
      </c>
      <c r="B2532">
        <v>27.64</v>
      </c>
      <c r="C2532">
        <v>27.1</v>
      </c>
      <c r="D2532">
        <v>27.9</v>
      </c>
      <c r="E2532">
        <v>26.7</v>
      </c>
      <c r="F2532" t="s">
        <v>1992</v>
      </c>
      <c r="G2532" s="2">
        <v>1.54E-2</v>
      </c>
    </row>
    <row r="2533" spans="1:7" x14ac:dyDescent="0.55000000000000004">
      <c r="A2533" s="1">
        <v>36557</v>
      </c>
      <c r="B2533">
        <v>28.22</v>
      </c>
      <c r="C2533">
        <v>27.6</v>
      </c>
      <c r="D2533">
        <v>28.4</v>
      </c>
      <c r="E2533">
        <v>27.6</v>
      </c>
      <c r="F2533" t="s">
        <v>1993</v>
      </c>
      <c r="G2533" s="2">
        <v>2.1000000000000001E-2</v>
      </c>
    </row>
    <row r="2534" spans="1:7" x14ac:dyDescent="0.55000000000000004">
      <c r="A2534" s="1">
        <v>36558</v>
      </c>
      <c r="B2534">
        <v>27.55</v>
      </c>
      <c r="C2534">
        <v>28.22</v>
      </c>
      <c r="D2534">
        <v>28.65</v>
      </c>
      <c r="E2534">
        <v>27.45</v>
      </c>
      <c r="F2534" t="s">
        <v>1635</v>
      </c>
      <c r="G2534" s="2">
        <v>-2.3699999999999999E-2</v>
      </c>
    </row>
    <row r="2535" spans="1:7" x14ac:dyDescent="0.55000000000000004">
      <c r="A2535" s="1">
        <v>36559</v>
      </c>
      <c r="B2535">
        <v>28.03</v>
      </c>
      <c r="C2535">
        <v>27.56</v>
      </c>
      <c r="D2535">
        <v>28.4</v>
      </c>
      <c r="E2535">
        <v>27.41</v>
      </c>
      <c r="F2535" t="s">
        <v>1994</v>
      </c>
      <c r="G2535" s="2">
        <v>1.7399999999999999E-2</v>
      </c>
    </row>
    <row r="2536" spans="1:7" x14ac:dyDescent="0.55000000000000004">
      <c r="A2536" s="1">
        <v>36560</v>
      </c>
      <c r="B2536">
        <v>28.82</v>
      </c>
      <c r="C2536">
        <v>28.17</v>
      </c>
      <c r="D2536">
        <v>28.87</v>
      </c>
      <c r="E2536">
        <v>27.75</v>
      </c>
      <c r="F2536" t="s">
        <v>1667</v>
      </c>
      <c r="G2536" s="2">
        <v>2.8199999999999999E-2</v>
      </c>
    </row>
    <row r="2537" spans="1:7" x14ac:dyDescent="0.55000000000000004">
      <c r="A2537" s="1">
        <v>36563</v>
      </c>
      <c r="B2537">
        <v>28.45</v>
      </c>
      <c r="C2537">
        <v>28.71</v>
      </c>
      <c r="D2537">
        <v>28.9</v>
      </c>
      <c r="E2537">
        <v>28.25</v>
      </c>
      <c r="F2537" t="s">
        <v>1995</v>
      </c>
      <c r="G2537" s="2">
        <v>-1.2800000000000001E-2</v>
      </c>
    </row>
    <row r="2538" spans="1:7" x14ac:dyDescent="0.55000000000000004">
      <c r="A2538" s="1">
        <v>36564</v>
      </c>
      <c r="B2538">
        <v>28.02</v>
      </c>
      <c r="C2538">
        <v>28.44</v>
      </c>
      <c r="D2538">
        <v>28.49</v>
      </c>
      <c r="E2538">
        <v>27.91</v>
      </c>
      <c r="F2538" t="s">
        <v>1513</v>
      </c>
      <c r="G2538" s="2">
        <v>-1.5100000000000001E-2</v>
      </c>
    </row>
    <row r="2539" spans="1:7" x14ac:dyDescent="0.55000000000000004">
      <c r="A2539" s="1">
        <v>36565</v>
      </c>
      <c r="B2539">
        <v>28.77</v>
      </c>
      <c r="C2539">
        <v>28</v>
      </c>
      <c r="D2539">
        <v>28.84</v>
      </c>
      <c r="E2539">
        <v>27.71</v>
      </c>
      <c r="F2539" t="s">
        <v>1996</v>
      </c>
      <c r="G2539" s="2">
        <v>2.6800000000000001E-2</v>
      </c>
    </row>
    <row r="2540" spans="1:7" x14ac:dyDescent="0.55000000000000004">
      <c r="A2540" s="1">
        <v>36566</v>
      </c>
      <c r="B2540">
        <v>29.43</v>
      </c>
      <c r="C2540">
        <v>28.6</v>
      </c>
      <c r="D2540">
        <v>29.5</v>
      </c>
      <c r="E2540">
        <v>28.6</v>
      </c>
      <c r="F2540" t="s">
        <v>1997</v>
      </c>
      <c r="G2540" s="2">
        <v>2.29E-2</v>
      </c>
    </row>
    <row r="2541" spans="1:7" x14ac:dyDescent="0.55000000000000004">
      <c r="A2541" s="1">
        <v>36567</v>
      </c>
      <c r="B2541">
        <v>29.44</v>
      </c>
      <c r="C2541">
        <v>29.42</v>
      </c>
      <c r="D2541">
        <v>29.94</v>
      </c>
      <c r="E2541">
        <v>29.02</v>
      </c>
      <c r="F2541" t="s">
        <v>1998</v>
      </c>
      <c r="G2541" s="2">
        <v>2.9999999999999997E-4</v>
      </c>
    </row>
    <row r="2542" spans="1:7" x14ac:dyDescent="0.55000000000000004">
      <c r="A2542" s="1">
        <v>36570</v>
      </c>
      <c r="B2542">
        <v>30.25</v>
      </c>
      <c r="C2542">
        <v>29.44</v>
      </c>
      <c r="D2542">
        <v>30.3</v>
      </c>
      <c r="E2542">
        <v>29.35</v>
      </c>
      <c r="F2542" t="s">
        <v>1999</v>
      </c>
      <c r="G2542" s="2">
        <v>2.75E-2</v>
      </c>
    </row>
    <row r="2543" spans="1:7" x14ac:dyDescent="0.55000000000000004">
      <c r="A2543" s="1">
        <v>36571</v>
      </c>
      <c r="B2543">
        <v>30.06</v>
      </c>
      <c r="C2543">
        <v>30.28</v>
      </c>
      <c r="D2543">
        <v>30.45</v>
      </c>
      <c r="E2543">
        <v>29.8</v>
      </c>
      <c r="F2543" t="s">
        <v>1695</v>
      </c>
      <c r="G2543" s="2">
        <v>-6.3E-3</v>
      </c>
    </row>
    <row r="2544" spans="1:7" x14ac:dyDescent="0.55000000000000004">
      <c r="A2544" s="1">
        <v>36572</v>
      </c>
      <c r="B2544">
        <v>30.05</v>
      </c>
      <c r="C2544">
        <v>30.02</v>
      </c>
      <c r="D2544">
        <v>30.24</v>
      </c>
      <c r="E2544">
        <v>29.35</v>
      </c>
      <c r="F2544" t="s">
        <v>2000</v>
      </c>
      <c r="G2544" s="2">
        <v>-2.9999999999999997E-4</v>
      </c>
    </row>
    <row r="2545" spans="1:7" x14ac:dyDescent="0.55000000000000004">
      <c r="A2545" s="1">
        <v>36573</v>
      </c>
      <c r="B2545">
        <v>29.46</v>
      </c>
      <c r="C2545">
        <v>30.04</v>
      </c>
      <c r="D2545">
        <v>30.05</v>
      </c>
      <c r="E2545">
        <v>29.05</v>
      </c>
      <c r="F2545" t="s">
        <v>2001</v>
      </c>
      <c r="G2545" s="2">
        <v>-1.9599999999999999E-2</v>
      </c>
    </row>
    <row r="2546" spans="1:7" x14ac:dyDescent="0.55000000000000004">
      <c r="A2546" s="1">
        <v>36574</v>
      </c>
      <c r="B2546">
        <v>29.51</v>
      </c>
      <c r="C2546">
        <v>29.41</v>
      </c>
      <c r="D2546">
        <v>29.6</v>
      </c>
      <c r="E2546">
        <v>29.05</v>
      </c>
      <c r="F2546" t="s">
        <v>2002</v>
      </c>
      <c r="G2546" s="2">
        <v>1.6999999999999999E-3</v>
      </c>
    </row>
    <row r="2547" spans="1:7" x14ac:dyDescent="0.55000000000000004">
      <c r="A2547" s="1">
        <v>36578</v>
      </c>
      <c r="B2547">
        <v>29.62</v>
      </c>
      <c r="C2547">
        <v>29.2</v>
      </c>
      <c r="D2547">
        <v>30.3</v>
      </c>
      <c r="E2547">
        <v>28.85</v>
      </c>
      <c r="F2547" t="s">
        <v>2003</v>
      </c>
      <c r="G2547" s="2">
        <v>3.7000000000000002E-3</v>
      </c>
    </row>
    <row r="2548" spans="1:7" x14ac:dyDescent="0.55000000000000004">
      <c r="A2548" s="1">
        <v>36579</v>
      </c>
      <c r="B2548">
        <v>29.39</v>
      </c>
      <c r="C2548">
        <v>28.88</v>
      </c>
      <c r="D2548">
        <v>29.45</v>
      </c>
      <c r="E2548">
        <v>28.72</v>
      </c>
      <c r="F2548" t="s">
        <v>191</v>
      </c>
      <c r="G2548" s="2">
        <v>-7.7999999999999996E-3</v>
      </c>
    </row>
    <row r="2549" spans="1:7" x14ac:dyDescent="0.55000000000000004">
      <c r="A2549" s="1">
        <v>36580</v>
      </c>
      <c r="B2549">
        <v>29.97</v>
      </c>
      <c r="C2549">
        <v>29.3</v>
      </c>
      <c r="D2549">
        <v>30.15</v>
      </c>
      <c r="E2549">
        <v>29.3</v>
      </c>
      <c r="F2549" t="s">
        <v>2004</v>
      </c>
      <c r="G2549" s="2">
        <v>1.9699999999999999E-2</v>
      </c>
    </row>
    <row r="2550" spans="1:7" x14ac:dyDescent="0.55000000000000004">
      <c r="A2550" s="1">
        <v>36581</v>
      </c>
      <c r="B2550">
        <v>30.35</v>
      </c>
      <c r="C2550">
        <v>29.92</v>
      </c>
      <c r="D2550">
        <v>30.83</v>
      </c>
      <c r="E2550">
        <v>29.7</v>
      </c>
      <c r="F2550" t="s">
        <v>1858</v>
      </c>
      <c r="G2550" s="2">
        <v>1.2699999999999999E-2</v>
      </c>
    </row>
    <row r="2551" spans="1:7" x14ac:dyDescent="0.55000000000000004">
      <c r="A2551" s="1">
        <v>36584</v>
      </c>
      <c r="B2551">
        <v>30.13</v>
      </c>
      <c r="C2551">
        <v>30.2</v>
      </c>
      <c r="D2551">
        <v>30.59</v>
      </c>
      <c r="E2551">
        <v>29.82</v>
      </c>
      <c r="F2551" t="s">
        <v>2005</v>
      </c>
      <c r="G2551" s="2">
        <v>-7.1999999999999998E-3</v>
      </c>
    </row>
    <row r="2552" spans="1:7" x14ac:dyDescent="0.55000000000000004">
      <c r="A2552" s="1">
        <v>36585</v>
      </c>
      <c r="B2552">
        <v>30.43</v>
      </c>
      <c r="C2552">
        <v>30.19</v>
      </c>
      <c r="D2552">
        <v>30.63</v>
      </c>
      <c r="E2552">
        <v>30.1</v>
      </c>
      <c r="F2552" t="s">
        <v>2006</v>
      </c>
      <c r="G2552" s="2">
        <v>0.01</v>
      </c>
    </row>
    <row r="2553" spans="1:7" x14ac:dyDescent="0.55000000000000004">
      <c r="A2553" s="1">
        <v>36586</v>
      </c>
      <c r="B2553">
        <v>31.77</v>
      </c>
      <c r="C2553">
        <v>30.49</v>
      </c>
      <c r="D2553">
        <v>31.8</v>
      </c>
      <c r="E2553">
        <v>30.33</v>
      </c>
      <c r="F2553" t="s">
        <v>2007</v>
      </c>
      <c r="G2553" s="2">
        <v>4.3999999999999997E-2</v>
      </c>
    </row>
    <row r="2554" spans="1:7" x14ac:dyDescent="0.55000000000000004">
      <c r="A2554" s="1">
        <v>36587</v>
      </c>
      <c r="B2554">
        <v>31.69</v>
      </c>
      <c r="C2554">
        <v>31.74</v>
      </c>
      <c r="D2554">
        <v>32.15</v>
      </c>
      <c r="E2554">
        <v>31.26</v>
      </c>
      <c r="F2554" t="s">
        <v>2008</v>
      </c>
      <c r="G2554" s="2">
        <v>-2.5000000000000001E-3</v>
      </c>
    </row>
    <row r="2555" spans="1:7" x14ac:dyDescent="0.55000000000000004">
      <c r="A2555" s="1">
        <v>36588</v>
      </c>
      <c r="B2555">
        <v>31.51</v>
      </c>
      <c r="C2555">
        <v>31.61</v>
      </c>
      <c r="D2555">
        <v>31.84</v>
      </c>
      <c r="E2555">
        <v>30.92</v>
      </c>
      <c r="F2555" t="s">
        <v>1133</v>
      </c>
      <c r="G2555" s="2">
        <v>-5.7000000000000002E-3</v>
      </c>
    </row>
    <row r="2556" spans="1:7" x14ac:dyDescent="0.55000000000000004">
      <c r="A2556" s="1">
        <v>36591</v>
      </c>
      <c r="B2556">
        <v>32.18</v>
      </c>
      <c r="C2556">
        <v>31.34</v>
      </c>
      <c r="D2556">
        <v>32.200000000000003</v>
      </c>
      <c r="E2556">
        <v>31.11</v>
      </c>
      <c r="F2556" t="s">
        <v>2009</v>
      </c>
      <c r="G2556" s="2">
        <v>2.1299999999999999E-2</v>
      </c>
    </row>
    <row r="2557" spans="1:7" x14ac:dyDescent="0.55000000000000004">
      <c r="A2557" s="1">
        <v>36592</v>
      </c>
      <c r="B2557">
        <v>34.130000000000003</v>
      </c>
      <c r="C2557">
        <v>32.11</v>
      </c>
      <c r="D2557">
        <v>34.200000000000003</v>
      </c>
      <c r="E2557">
        <v>32.07</v>
      </c>
      <c r="F2557" t="s">
        <v>2010</v>
      </c>
      <c r="G2557" s="2">
        <v>6.0600000000000001E-2</v>
      </c>
    </row>
    <row r="2558" spans="1:7" x14ac:dyDescent="0.55000000000000004">
      <c r="A2558" s="1">
        <v>36593</v>
      </c>
      <c r="B2558">
        <v>31.26</v>
      </c>
      <c r="C2558">
        <v>34.26</v>
      </c>
      <c r="D2558">
        <v>34.369999999999997</v>
      </c>
      <c r="E2558">
        <v>30.8</v>
      </c>
      <c r="F2558" t="s">
        <v>2011</v>
      </c>
      <c r="G2558" s="2">
        <v>-8.4099999999999994E-2</v>
      </c>
    </row>
    <row r="2559" spans="1:7" x14ac:dyDescent="0.55000000000000004">
      <c r="A2559" s="1">
        <v>36594</v>
      </c>
      <c r="B2559">
        <v>31.69</v>
      </c>
      <c r="C2559">
        <v>31.2</v>
      </c>
      <c r="D2559">
        <v>32.049999999999997</v>
      </c>
      <c r="E2559">
        <v>30.55</v>
      </c>
      <c r="F2559" t="s">
        <v>2012</v>
      </c>
      <c r="G2559" s="2">
        <v>1.38E-2</v>
      </c>
    </row>
    <row r="2560" spans="1:7" x14ac:dyDescent="0.55000000000000004">
      <c r="A2560" s="1">
        <v>36595</v>
      </c>
      <c r="B2560">
        <v>31.76</v>
      </c>
      <c r="C2560">
        <v>31.68</v>
      </c>
      <c r="D2560">
        <v>31.99</v>
      </c>
      <c r="E2560">
        <v>31.08</v>
      </c>
      <c r="F2560" t="s">
        <v>2013</v>
      </c>
      <c r="G2560" s="2">
        <v>2.2000000000000001E-3</v>
      </c>
    </row>
    <row r="2561" spans="1:7" x14ac:dyDescent="0.55000000000000004">
      <c r="A2561" s="1">
        <v>36598</v>
      </c>
      <c r="B2561">
        <v>32.020000000000003</v>
      </c>
      <c r="C2561">
        <v>31.74</v>
      </c>
      <c r="D2561">
        <v>32.25</v>
      </c>
      <c r="E2561">
        <v>31.39</v>
      </c>
      <c r="F2561" t="s">
        <v>2014</v>
      </c>
      <c r="G2561" s="2">
        <v>8.2000000000000007E-3</v>
      </c>
    </row>
    <row r="2562" spans="1:7" x14ac:dyDescent="0.55000000000000004">
      <c r="A2562" s="1">
        <v>36599</v>
      </c>
      <c r="B2562">
        <v>31.69</v>
      </c>
      <c r="C2562">
        <v>32.049999999999997</v>
      </c>
      <c r="D2562">
        <v>32.25</v>
      </c>
      <c r="E2562">
        <v>31.2</v>
      </c>
      <c r="F2562" t="s">
        <v>2015</v>
      </c>
      <c r="G2562" s="2">
        <v>-1.03E-2</v>
      </c>
    </row>
    <row r="2563" spans="1:7" x14ac:dyDescent="0.55000000000000004">
      <c r="A2563" s="1">
        <v>36600</v>
      </c>
      <c r="B2563">
        <v>30.72</v>
      </c>
      <c r="C2563">
        <v>31.71</v>
      </c>
      <c r="D2563">
        <v>31.92</v>
      </c>
      <c r="E2563">
        <v>30.6</v>
      </c>
      <c r="F2563" t="s">
        <v>2016</v>
      </c>
      <c r="G2563" s="2">
        <v>-3.0599999999999999E-2</v>
      </c>
    </row>
    <row r="2564" spans="1:7" x14ac:dyDescent="0.55000000000000004">
      <c r="A2564" s="1">
        <v>36601</v>
      </c>
      <c r="B2564">
        <v>31.09</v>
      </c>
      <c r="C2564">
        <v>30.67</v>
      </c>
      <c r="D2564">
        <v>31.2</v>
      </c>
      <c r="E2564">
        <v>30.13</v>
      </c>
      <c r="F2564" t="s">
        <v>2017</v>
      </c>
      <c r="G2564" s="2">
        <v>1.2E-2</v>
      </c>
    </row>
    <row r="2565" spans="1:7" x14ac:dyDescent="0.55000000000000004">
      <c r="A2565" s="1">
        <v>36602</v>
      </c>
      <c r="B2565">
        <v>30.91</v>
      </c>
      <c r="C2565">
        <v>31.12</v>
      </c>
      <c r="D2565">
        <v>31.4</v>
      </c>
      <c r="E2565">
        <v>30.56</v>
      </c>
      <c r="F2565" t="s">
        <v>2018</v>
      </c>
      <c r="G2565" s="2">
        <v>-5.7999999999999996E-3</v>
      </c>
    </row>
    <row r="2566" spans="1:7" x14ac:dyDescent="0.55000000000000004">
      <c r="A2566" s="1">
        <v>36605</v>
      </c>
      <c r="B2566">
        <v>29.43</v>
      </c>
      <c r="C2566">
        <v>30.71</v>
      </c>
      <c r="D2566">
        <v>30.71</v>
      </c>
      <c r="E2566">
        <v>29.3</v>
      </c>
      <c r="F2566" t="s">
        <v>2019</v>
      </c>
      <c r="G2566" s="2">
        <v>-4.7899999999999998E-2</v>
      </c>
    </row>
    <row r="2567" spans="1:7" x14ac:dyDescent="0.55000000000000004">
      <c r="A2567" s="1">
        <v>36606</v>
      </c>
      <c r="B2567">
        <v>28</v>
      </c>
      <c r="C2567">
        <v>29.6</v>
      </c>
      <c r="D2567">
        <v>29.65</v>
      </c>
      <c r="E2567">
        <v>27.25</v>
      </c>
      <c r="F2567" t="s">
        <v>2020</v>
      </c>
      <c r="G2567" s="2">
        <v>-4.8599999999999997E-2</v>
      </c>
    </row>
    <row r="2568" spans="1:7" x14ac:dyDescent="0.55000000000000004">
      <c r="A2568" s="1">
        <v>36607</v>
      </c>
      <c r="B2568">
        <v>27.46</v>
      </c>
      <c r="C2568">
        <v>27.8</v>
      </c>
      <c r="D2568">
        <v>28.25</v>
      </c>
      <c r="E2568">
        <v>27.25</v>
      </c>
      <c r="F2568" t="s">
        <v>2021</v>
      </c>
      <c r="G2568" s="2">
        <v>-1.9300000000000001E-2</v>
      </c>
    </row>
    <row r="2569" spans="1:7" x14ac:dyDescent="0.55000000000000004">
      <c r="A2569" s="1">
        <v>36608</v>
      </c>
      <c r="B2569">
        <v>27.31</v>
      </c>
      <c r="C2569">
        <v>27.4</v>
      </c>
      <c r="D2569">
        <v>27.78</v>
      </c>
      <c r="E2569">
        <v>27.2</v>
      </c>
      <c r="F2569" t="s">
        <v>1388</v>
      </c>
      <c r="G2569" s="2">
        <v>-5.4999999999999997E-3</v>
      </c>
    </row>
    <row r="2570" spans="1:7" x14ac:dyDescent="0.55000000000000004">
      <c r="A2570" s="1">
        <v>36609</v>
      </c>
      <c r="B2570">
        <v>28.02</v>
      </c>
      <c r="C2570">
        <v>27.32</v>
      </c>
      <c r="D2570">
        <v>28.15</v>
      </c>
      <c r="E2570">
        <v>27.32</v>
      </c>
      <c r="F2570" t="s">
        <v>2022</v>
      </c>
      <c r="G2570" s="2">
        <v>2.5999999999999999E-2</v>
      </c>
    </row>
    <row r="2571" spans="1:7" x14ac:dyDescent="0.55000000000000004">
      <c r="A2571" s="1">
        <v>36612</v>
      </c>
      <c r="B2571">
        <v>27.79</v>
      </c>
      <c r="C2571">
        <v>28</v>
      </c>
      <c r="D2571">
        <v>28.02</v>
      </c>
      <c r="E2571">
        <v>27.18</v>
      </c>
      <c r="F2571" t="s">
        <v>1306</v>
      </c>
      <c r="G2571" s="2">
        <v>-8.2000000000000007E-3</v>
      </c>
    </row>
    <row r="2572" spans="1:7" x14ac:dyDescent="0.55000000000000004">
      <c r="A2572" s="1">
        <v>36613</v>
      </c>
      <c r="B2572">
        <v>27.09</v>
      </c>
      <c r="C2572">
        <v>27.71</v>
      </c>
      <c r="D2572">
        <v>27.94</v>
      </c>
      <c r="E2572">
        <v>27.01</v>
      </c>
      <c r="F2572" t="s">
        <v>1784</v>
      </c>
      <c r="G2572" s="2">
        <v>-2.52E-2</v>
      </c>
    </row>
    <row r="2573" spans="1:7" x14ac:dyDescent="0.55000000000000004">
      <c r="A2573" s="1">
        <v>36614</v>
      </c>
      <c r="B2573">
        <v>26.45</v>
      </c>
      <c r="C2573">
        <v>27.09</v>
      </c>
      <c r="D2573">
        <v>27.26</v>
      </c>
      <c r="E2573">
        <v>26.05</v>
      </c>
      <c r="F2573" t="s">
        <v>2023</v>
      </c>
      <c r="G2573" s="2">
        <v>-2.3599999999999999E-2</v>
      </c>
    </row>
    <row r="2574" spans="1:7" x14ac:dyDescent="0.55000000000000004">
      <c r="A2574" s="1">
        <v>36615</v>
      </c>
      <c r="B2574">
        <v>26.7</v>
      </c>
      <c r="C2574">
        <v>26.45</v>
      </c>
      <c r="D2574">
        <v>26.75</v>
      </c>
      <c r="E2574">
        <v>26.24</v>
      </c>
      <c r="F2574" t="s">
        <v>1638</v>
      </c>
      <c r="G2574" s="2">
        <v>9.4999999999999998E-3</v>
      </c>
    </row>
    <row r="2575" spans="1:7" x14ac:dyDescent="0.55000000000000004">
      <c r="A2575" s="1">
        <v>36616</v>
      </c>
      <c r="B2575">
        <v>26.9</v>
      </c>
      <c r="C2575">
        <v>26.6</v>
      </c>
      <c r="D2575">
        <v>27.15</v>
      </c>
      <c r="E2575">
        <v>26.24</v>
      </c>
      <c r="F2575" t="s">
        <v>2024</v>
      </c>
      <c r="G2575" s="2">
        <v>7.4999999999999997E-3</v>
      </c>
    </row>
    <row r="2576" spans="1:7" x14ac:dyDescent="0.55000000000000004">
      <c r="A2576" s="1">
        <v>36619</v>
      </c>
      <c r="B2576">
        <v>26.43</v>
      </c>
      <c r="C2576">
        <v>26.85</v>
      </c>
      <c r="D2576">
        <v>27.12</v>
      </c>
      <c r="E2576">
        <v>26.35</v>
      </c>
      <c r="F2576" t="s">
        <v>2025</v>
      </c>
      <c r="G2576" s="2">
        <v>-1.7500000000000002E-2</v>
      </c>
    </row>
    <row r="2577" spans="1:7" x14ac:dyDescent="0.55000000000000004">
      <c r="A2577" s="1">
        <v>36620</v>
      </c>
      <c r="B2577">
        <v>25.45</v>
      </c>
      <c r="C2577">
        <v>26.39</v>
      </c>
      <c r="D2577">
        <v>26.39</v>
      </c>
      <c r="E2577">
        <v>25.42</v>
      </c>
      <c r="F2577" t="s">
        <v>2026</v>
      </c>
      <c r="G2577" s="2">
        <v>-3.7100000000000001E-2</v>
      </c>
    </row>
    <row r="2578" spans="1:7" x14ac:dyDescent="0.55000000000000004">
      <c r="A2578" s="1">
        <v>36621</v>
      </c>
      <c r="B2578">
        <v>25.83</v>
      </c>
      <c r="C2578">
        <v>25.32</v>
      </c>
      <c r="D2578">
        <v>25.85</v>
      </c>
      <c r="E2578">
        <v>25.11</v>
      </c>
      <c r="F2578" t="s">
        <v>2027</v>
      </c>
      <c r="G2578" s="2">
        <v>1.49E-2</v>
      </c>
    </row>
    <row r="2579" spans="1:7" x14ac:dyDescent="0.55000000000000004">
      <c r="A2579" s="1">
        <v>36622</v>
      </c>
      <c r="B2579">
        <v>25.69</v>
      </c>
      <c r="C2579">
        <v>25.85</v>
      </c>
      <c r="D2579">
        <v>26.1</v>
      </c>
      <c r="E2579">
        <v>25.53</v>
      </c>
      <c r="F2579" t="s">
        <v>2028</v>
      </c>
      <c r="G2579" s="2">
        <v>-5.4000000000000003E-3</v>
      </c>
    </row>
    <row r="2580" spans="1:7" x14ac:dyDescent="0.55000000000000004">
      <c r="A2580" s="1">
        <v>36623</v>
      </c>
      <c r="B2580">
        <v>25.04</v>
      </c>
      <c r="C2580">
        <v>25.64</v>
      </c>
      <c r="D2580">
        <v>25.78</v>
      </c>
      <c r="E2580">
        <v>24.85</v>
      </c>
      <c r="F2580" t="s">
        <v>2029</v>
      </c>
      <c r="G2580" s="2">
        <v>-2.53E-2</v>
      </c>
    </row>
    <row r="2581" spans="1:7" x14ac:dyDescent="0.55000000000000004">
      <c r="A2581" s="1">
        <v>36626</v>
      </c>
      <c r="B2581">
        <v>23.85</v>
      </c>
      <c r="C2581">
        <v>24.9</v>
      </c>
      <c r="D2581">
        <v>24.9</v>
      </c>
      <c r="E2581">
        <v>23.7</v>
      </c>
      <c r="F2581" t="s">
        <v>2030</v>
      </c>
      <c r="G2581" s="2">
        <v>-4.7500000000000001E-2</v>
      </c>
    </row>
    <row r="2582" spans="1:7" x14ac:dyDescent="0.55000000000000004">
      <c r="A2582" s="1">
        <v>36627</v>
      </c>
      <c r="B2582">
        <v>24.14</v>
      </c>
      <c r="C2582">
        <v>23.89</v>
      </c>
      <c r="D2582">
        <v>24.38</v>
      </c>
      <c r="E2582">
        <v>23.79</v>
      </c>
      <c r="F2582" t="s">
        <v>2031</v>
      </c>
      <c r="G2582" s="2">
        <v>1.2200000000000001E-2</v>
      </c>
    </row>
    <row r="2583" spans="1:7" x14ac:dyDescent="0.55000000000000004">
      <c r="A2583" s="1">
        <v>36628</v>
      </c>
      <c r="B2583">
        <v>25.41</v>
      </c>
      <c r="C2583">
        <v>24.24</v>
      </c>
      <c r="D2583">
        <v>25.5</v>
      </c>
      <c r="E2583">
        <v>24.07</v>
      </c>
      <c r="F2583" t="s">
        <v>2032</v>
      </c>
      <c r="G2583" s="2">
        <v>5.2600000000000001E-2</v>
      </c>
    </row>
    <row r="2584" spans="1:7" x14ac:dyDescent="0.55000000000000004">
      <c r="A2584" s="1">
        <v>36629</v>
      </c>
      <c r="B2584">
        <v>25.38</v>
      </c>
      <c r="C2584">
        <v>25.41</v>
      </c>
      <c r="D2584">
        <v>25.96</v>
      </c>
      <c r="E2584">
        <v>25.2</v>
      </c>
      <c r="F2584" t="s">
        <v>2033</v>
      </c>
      <c r="G2584" s="2">
        <v>-1.1999999999999999E-3</v>
      </c>
    </row>
    <row r="2585" spans="1:7" x14ac:dyDescent="0.55000000000000004">
      <c r="A2585" s="1">
        <v>36630</v>
      </c>
      <c r="B2585">
        <v>25.57</v>
      </c>
      <c r="C2585">
        <v>25.27</v>
      </c>
      <c r="D2585">
        <v>25.8</v>
      </c>
      <c r="E2585">
        <v>25.1</v>
      </c>
      <c r="F2585" t="s">
        <v>1878</v>
      </c>
      <c r="G2585" s="2">
        <v>7.4999999999999997E-3</v>
      </c>
    </row>
    <row r="2586" spans="1:7" x14ac:dyDescent="0.55000000000000004">
      <c r="A2586" s="1">
        <v>36633</v>
      </c>
      <c r="B2586">
        <v>25.89</v>
      </c>
      <c r="C2586">
        <v>25.45</v>
      </c>
      <c r="D2586">
        <v>26.03</v>
      </c>
      <c r="E2586">
        <v>25</v>
      </c>
      <c r="F2586" t="s">
        <v>2034</v>
      </c>
      <c r="G2586" s="2">
        <v>1.2500000000000001E-2</v>
      </c>
    </row>
    <row r="2587" spans="1:7" x14ac:dyDescent="0.55000000000000004">
      <c r="A2587" s="1">
        <v>36634</v>
      </c>
      <c r="B2587">
        <v>26.11</v>
      </c>
      <c r="C2587">
        <v>26</v>
      </c>
      <c r="D2587">
        <v>26.27</v>
      </c>
      <c r="E2587">
        <v>25.4</v>
      </c>
      <c r="F2587" t="s">
        <v>2035</v>
      </c>
      <c r="G2587" s="2">
        <v>8.5000000000000006E-3</v>
      </c>
    </row>
    <row r="2588" spans="1:7" x14ac:dyDescent="0.55000000000000004">
      <c r="A2588" s="1">
        <v>36635</v>
      </c>
      <c r="B2588">
        <v>27.35</v>
      </c>
      <c r="C2588">
        <v>25.95</v>
      </c>
      <c r="D2588">
        <v>27.5</v>
      </c>
      <c r="E2588">
        <v>25.8</v>
      </c>
      <c r="F2588" t="s">
        <v>2036</v>
      </c>
      <c r="G2588" s="2">
        <v>4.7500000000000001E-2</v>
      </c>
    </row>
    <row r="2589" spans="1:7" x14ac:dyDescent="0.55000000000000004">
      <c r="A2589" s="1">
        <v>36636</v>
      </c>
      <c r="B2589">
        <v>25.88</v>
      </c>
      <c r="C2589">
        <v>25.75</v>
      </c>
      <c r="D2589">
        <v>25.98</v>
      </c>
      <c r="E2589">
        <v>25.49</v>
      </c>
      <c r="F2589" t="s">
        <v>359</v>
      </c>
      <c r="G2589" s="2">
        <v>-5.3699999999999998E-2</v>
      </c>
    </row>
    <row r="2590" spans="1:7" x14ac:dyDescent="0.55000000000000004">
      <c r="A2590" s="1">
        <v>36640</v>
      </c>
      <c r="B2590">
        <v>26.04</v>
      </c>
      <c r="C2590">
        <v>25.95</v>
      </c>
      <c r="D2590">
        <v>26.18</v>
      </c>
      <c r="E2590">
        <v>25.82</v>
      </c>
      <c r="F2590" t="s">
        <v>582</v>
      </c>
      <c r="G2590" s="2">
        <v>6.1999999999999998E-3</v>
      </c>
    </row>
    <row r="2591" spans="1:7" x14ac:dyDescent="0.55000000000000004">
      <c r="A2591" s="1">
        <v>36641</v>
      </c>
      <c r="B2591">
        <v>25.33</v>
      </c>
      <c r="C2591">
        <v>25.71</v>
      </c>
      <c r="D2591">
        <v>26.07</v>
      </c>
      <c r="E2591">
        <v>25.3</v>
      </c>
      <c r="F2591" t="s">
        <v>2037</v>
      </c>
      <c r="G2591" s="2">
        <v>-2.7300000000000001E-2</v>
      </c>
    </row>
    <row r="2592" spans="1:7" x14ac:dyDescent="0.55000000000000004">
      <c r="A2592" s="1">
        <v>36642</v>
      </c>
      <c r="B2592">
        <v>24.65</v>
      </c>
      <c r="C2592">
        <v>25.02</v>
      </c>
      <c r="D2592">
        <v>25.35</v>
      </c>
      <c r="E2592">
        <v>24.6</v>
      </c>
      <c r="F2592" t="s">
        <v>2038</v>
      </c>
      <c r="G2592" s="2">
        <v>-2.6800000000000001E-2</v>
      </c>
    </row>
    <row r="2593" spans="1:7" x14ac:dyDescent="0.55000000000000004">
      <c r="A2593" s="1">
        <v>36643</v>
      </c>
      <c r="B2593">
        <v>25.42</v>
      </c>
      <c r="C2593">
        <v>24.85</v>
      </c>
      <c r="D2593">
        <v>25.5</v>
      </c>
      <c r="E2593">
        <v>24.6</v>
      </c>
      <c r="F2593" t="s">
        <v>2039</v>
      </c>
      <c r="G2593" s="2">
        <v>3.1199999999999999E-2</v>
      </c>
    </row>
    <row r="2594" spans="1:7" x14ac:dyDescent="0.55000000000000004">
      <c r="A2594" s="1">
        <v>36644</v>
      </c>
      <c r="B2594">
        <v>25.74</v>
      </c>
      <c r="C2594">
        <v>25.65</v>
      </c>
      <c r="D2594">
        <v>26.09</v>
      </c>
      <c r="E2594">
        <v>25.45</v>
      </c>
      <c r="F2594" t="s">
        <v>2040</v>
      </c>
      <c r="G2594" s="2">
        <v>1.26E-2</v>
      </c>
    </row>
    <row r="2595" spans="1:7" x14ac:dyDescent="0.55000000000000004">
      <c r="A2595" s="1">
        <v>36647</v>
      </c>
      <c r="B2595">
        <v>25.87</v>
      </c>
      <c r="C2595">
        <v>25.55</v>
      </c>
      <c r="D2595">
        <v>26</v>
      </c>
      <c r="E2595">
        <v>25.52</v>
      </c>
      <c r="F2595" t="s">
        <v>417</v>
      </c>
      <c r="G2595" s="2">
        <v>5.1000000000000004E-3</v>
      </c>
    </row>
    <row r="2596" spans="1:7" x14ac:dyDescent="0.55000000000000004">
      <c r="A2596" s="1">
        <v>36648</v>
      </c>
      <c r="B2596">
        <v>26.89</v>
      </c>
      <c r="C2596">
        <v>25.95</v>
      </c>
      <c r="D2596">
        <v>27.08</v>
      </c>
      <c r="E2596">
        <v>25.8</v>
      </c>
      <c r="F2596" t="s">
        <v>2041</v>
      </c>
      <c r="G2596" s="2">
        <v>3.9399999999999998E-2</v>
      </c>
    </row>
    <row r="2597" spans="1:7" x14ac:dyDescent="0.55000000000000004">
      <c r="A2597" s="1">
        <v>36649</v>
      </c>
      <c r="B2597">
        <v>26.75</v>
      </c>
      <c r="C2597">
        <v>26.92</v>
      </c>
      <c r="D2597">
        <v>27.39</v>
      </c>
      <c r="E2597">
        <v>26.65</v>
      </c>
      <c r="F2597" t="s">
        <v>2042</v>
      </c>
      <c r="G2597" s="2">
        <v>-5.1999999999999998E-3</v>
      </c>
    </row>
    <row r="2598" spans="1:7" x14ac:dyDescent="0.55000000000000004">
      <c r="A2598" s="1">
        <v>36650</v>
      </c>
      <c r="B2598">
        <v>26.98</v>
      </c>
      <c r="C2598">
        <v>26.85</v>
      </c>
      <c r="D2598">
        <v>27.25</v>
      </c>
      <c r="E2598">
        <v>26.54</v>
      </c>
      <c r="F2598" t="s">
        <v>2043</v>
      </c>
      <c r="G2598" s="2">
        <v>8.6E-3</v>
      </c>
    </row>
    <row r="2599" spans="1:7" x14ac:dyDescent="0.55000000000000004">
      <c r="A2599" s="1">
        <v>36651</v>
      </c>
      <c r="B2599">
        <v>27.29</v>
      </c>
      <c r="C2599">
        <v>26.8</v>
      </c>
      <c r="D2599">
        <v>27.4</v>
      </c>
      <c r="E2599">
        <v>26.76</v>
      </c>
      <c r="F2599" t="s">
        <v>1442</v>
      </c>
      <c r="G2599" s="2">
        <v>1.15E-2</v>
      </c>
    </row>
    <row r="2600" spans="1:7" x14ac:dyDescent="0.55000000000000004">
      <c r="A2600" s="1">
        <v>36654</v>
      </c>
      <c r="B2600">
        <v>28.09</v>
      </c>
      <c r="C2600">
        <v>27.3</v>
      </c>
      <c r="D2600">
        <v>28.15</v>
      </c>
      <c r="E2600">
        <v>27.05</v>
      </c>
      <c r="F2600" t="s">
        <v>2044</v>
      </c>
      <c r="G2600" s="2">
        <v>2.93E-2</v>
      </c>
    </row>
    <row r="2601" spans="1:7" x14ac:dyDescent="0.55000000000000004">
      <c r="A2601" s="1">
        <v>36655</v>
      </c>
      <c r="B2601">
        <v>28.65</v>
      </c>
      <c r="C2601">
        <v>28.05</v>
      </c>
      <c r="D2601">
        <v>28.93</v>
      </c>
      <c r="E2601">
        <v>27.7</v>
      </c>
      <c r="F2601" t="s">
        <v>2045</v>
      </c>
      <c r="G2601" s="2">
        <v>1.9900000000000001E-2</v>
      </c>
    </row>
    <row r="2602" spans="1:7" x14ac:dyDescent="0.55000000000000004">
      <c r="A2602" s="1">
        <v>36656</v>
      </c>
      <c r="B2602">
        <v>28.1</v>
      </c>
      <c r="C2602">
        <v>28.4</v>
      </c>
      <c r="D2602">
        <v>28.69</v>
      </c>
      <c r="E2602">
        <v>28.03</v>
      </c>
      <c r="F2602" t="s">
        <v>2046</v>
      </c>
      <c r="G2602" s="2">
        <v>-1.9199999999999998E-2</v>
      </c>
    </row>
    <row r="2603" spans="1:7" x14ac:dyDescent="0.55000000000000004">
      <c r="A2603" s="1">
        <v>36657</v>
      </c>
      <c r="B2603">
        <v>29.11</v>
      </c>
      <c r="C2603">
        <v>28.1</v>
      </c>
      <c r="D2603">
        <v>29.42</v>
      </c>
      <c r="E2603">
        <v>28</v>
      </c>
      <c r="F2603" t="s">
        <v>2047</v>
      </c>
      <c r="G2603" s="2">
        <v>3.5900000000000001E-2</v>
      </c>
    </row>
    <row r="2604" spans="1:7" x14ac:dyDescent="0.55000000000000004">
      <c r="A2604" s="1">
        <v>36658</v>
      </c>
      <c r="B2604">
        <v>29.62</v>
      </c>
      <c r="C2604">
        <v>29.45</v>
      </c>
      <c r="D2604">
        <v>30</v>
      </c>
      <c r="E2604">
        <v>28.82</v>
      </c>
      <c r="F2604" t="s">
        <v>2048</v>
      </c>
      <c r="G2604" s="2">
        <v>1.7500000000000002E-2</v>
      </c>
    </row>
    <row r="2605" spans="1:7" x14ac:dyDescent="0.55000000000000004">
      <c r="A2605" s="1">
        <v>36661</v>
      </c>
      <c r="B2605">
        <v>29.92</v>
      </c>
      <c r="C2605">
        <v>29.2</v>
      </c>
      <c r="D2605">
        <v>30.04</v>
      </c>
      <c r="E2605">
        <v>29.13</v>
      </c>
      <c r="F2605" t="s">
        <v>2049</v>
      </c>
      <c r="G2605" s="2">
        <v>1.01E-2</v>
      </c>
    </row>
    <row r="2606" spans="1:7" x14ac:dyDescent="0.55000000000000004">
      <c r="A2606" s="1">
        <v>36662</v>
      </c>
      <c r="B2606">
        <v>29.73</v>
      </c>
      <c r="C2606">
        <v>30.1</v>
      </c>
      <c r="D2606">
        <v>30.25</v>
      </c>
      <c r="E2606">
        <v>29.6</v>
      </c>
      <c r="F2606" t="s">
        <v>2050</v>
      </c>
      <c r="G2606" s="2">
        <v>-6.4000000000000003E-3</v>
      </c>
    </row>
    <row r="2607" spans="1:7" x14ac:dyDescent="0.55000000000000004">
      <c r="A2607" s="1">
        <v>36663</v>
      </c>
      <c r="B2607">
        <v>29.32</v>
      </c>
      <c r="C2607">
        <v>29.4</v>
      </c>
      <c r="D2607">
        <v>29.85</v>
      </c>
      <c r="E2607">
        <v>29.07</v>
      </c>
      <c r="F2607" t="s">
        <v>2051</v>
      </c>
      <c r="G2607" s="2">
        <v>-1.38E-2</v>
      </c>
    </row>
    <row r="2608" spans="1:7" x14ac:dyDescent="0.55000000000000004">
      <c r="A2608" s="1">
        <v>36664</v>
      </c>
      <c r="B2608">
        <v>30.33</v>
      </c>
      <c r="C2608">
        <v>29.8</v>
      </c>
      <c r="D2608">
        <v>30.48</v>
      </c>
      <c r="E2608">
        <v>29.3</v>
      </c>
      <c r="F2608" t="s">
        <v>139</v>
      </c>
      <c r="G2608" s="2">
        <v>3.44E-2</v>
      </c>
    </row>
    <row r="2609" spans="1:7" x14ac:dyDescent="0.55000000000000004">
      <c r="A2609" s="1">
        <v>36665</v>
      </c>
      <c r="B2609">
        <v>29.89</v>
      </c>
      <c r="C2609">
        <v>30.18</v>
      </c>
      <c r="D2609">
        <v>30.44</v>
      </c>
      <c r="E2609">
        <v>29.37</v>
      </c>
      <c r="F2609" t="s">
        <v>792</v>
      </c>
      <c r="G2609" s="2">
        <v>-1.4500000000000001E-2</v>
      </c>
    </row>
    <row r="2610" spans="1:7" x14ac:dyDescent="0.55000000000000004">
      <c r="A2610" s="1">
        <v>36668</v>
      </c>
      <c r="B2610">
        <v>28.61</v>
      </c>
      <c r="C2610">
        <v>29.76</v>
      </c>
      <c r="D2610">
        <v>29.8</v>
      </c>
      <c r="E2610">
        <v>29.6</v>
      </c>
      <c r="F2610" t="s">
        <v>1341</v>
      </c>
      <c r="G2610" s="2">
        <v>-4.2799999999999998E-2</v>
      </c>
    </row>
    <row r="2611" spans="1:7" x14ac:dyDescent="0.55000000000000004">
      <c r="A2611" s="1">
        <v>36669</v>
      </c>
      <c r="B2611">
        <v>28.78</v>
      </c>
      <c r="C2611">
        <v>28.7</v>
      </c>
      <c r="D2611">
        <v>28.93</v>
      </c>
      <c r="E2611">
        <v>28.35</v>
      </c>
      <c r="F2611" t="s">
        <v>2052</v>
      </c>
      <c r="G2611" s="2">
        <v>5.8999999999999999E-3</v>
      </c>
    </row>
    <row r="2612" spans="1:7" x14ac:dyDescent="0.55000000000000004">
      <c r="A2612" s="1">
        <v>36670</v>
      </c>
      <c r="B2612">
        <v>29.93</v>
      </c>
      <c r="C2612">
        <v>28.86</v>
      </c>
      <c r="D2612">
        <v>30</v>
      </c>
      <c r="E2612">
        <v>28.86</v>
      </c>
      <c r="F2612" t="s">
        <v>2053</v>
      </c>
      <c r="G2612" s="2">
        <v>0.04</v>
      </c>
    </row>
    <row r="2613" spans="1:7" x14ac:dyDescent="0.55000000000000004">
      <c r="A2613" s="1">
        <v>36671</v>
      </c>
      <c r="B2613">
        <v>30.51</v>
      </c>
      <c r="C2613">
        <v>30.05</v>
      </c>
      <c r="D2613">
        <v>30.55</v>
      </c>
      <c r="E2613">
        <v>29.67</v>
      </c>
      <c r="F2613" t="s">
        <v>2054</v>
      </c>
      <c r="G2613" s="2">
        <v>1.9400000000000001E-2</v>
      </c>
    </row>
    <row r="2614" spans="1:7" x14ac:dyDescent="0.55000000000000004">
      <c r="A2614" s="1">
        <v>36672</v>
      </c>
      <c r="B2614">
        <v>30</v>
      </c>
      <c r="C2614">
        <v>30.53</v>
      </c>
      <c r="D2614">
        <v>30.82</v>
      </c>
      <c r="E2614">
        <v>29.7</v>
      </c>
      <c r="F2614" t="s">
        <v>2055</v>
      </c>
      <c r="G2614" s="2">
        <v>-1.67E-2</v>
      </c>
    </row>
    <row r="2615" spans="1:7" x14ac:dyDescent="0.55000000000000004">
      <c r="A2615" s="1">
        <v>36676</v>
      </c>
      <c r="B2615">
        <v>30.35</v>
      </c>
      <c r="C2615">
        <v>30</v>
      </c>
      <c r="D2615">
        <v>30.45</v>
      </c>
      <c r="E2615">
        <v>29.91</v>
      </c>
      <c r="F2615" t="s">
        <v>769</v>
      </c>
      <c r="G2615" s="2">
        <v>1.17E-2</v>
      </c>
    </row>
    <row r="2616" spans="1:7" x14ac:dyDescent="0.55000000000000004">
      <c r="A2616" s="1">
        <v>36677</v>
      </c>
      <c r="B2616">
        <v>29.01</v>
      </c>
      <c r="C2616">
        <v>30.15</v>
      </c>
      <c r="D2616">
        <v>30.77</v>
      </c>
      <c r="E2616">
        <v>28.95</v>
      </c>
      <c r="F2616" t="s">
        <v>2056</v>
      </c>
      <c r="G2616" s="2">
        <v>-4.4200000000000003E-2</v>
      </c>
    </row>
    <row r="2617" spans="1:7" x14ac:dyDescent="0.55000000000000004">
      <c r="A2617" s="1">
        <v>36678</v>
      </c>
      <c r="B2617">
        <v>30.14</v>
      </c>
      <c r="C2617">
        <v>29</v>
      </c>
      <c r="D2617">
        <v>30.25</v>
      </c>
      <c r="E2617">
        <v>28.87</v>
      </c>
      <c r="F2617" t="s">
        <v>2057</v>
      </c>
      <c r="G2617" s="2">
        <v>3.9E-2</v>
      </c>
    </row>
    <row r="2618" spans="1:7" x14ac:dyDescent="0.55000000000000004">
      <c r="A2618" s="1">
        <v>36679</v>
      </c>
      <c r="B2618">
        <v>30.35</v>
      </c>
      <c r="C2618">
        <v>30.14</v>
      </c>
      <c r="D2618">
        <v>30.65</v>
      </c>
      <c r="E2618">
        <v>29.78</v>
      </c>
      <c r="F2618" t="s">
        <v>1776</v>
      </c>
      <c r="G2618" s="2">
        <v>7.0000000000000001E-3</v>
      </c>
    </row>
    <row r="2619" spans="1:7" x14ac:dyDescent="0.55000000000000004">
      <c r="A2619" s="1">
        <v>36682</v>
      </c>
      <c r="B2619">
        <v>29.7</v>
      </c>
      <c r="C2619">
        <v>30.32</v>
      </c>
      <c r="D2619">
        <v>30.75</v>
      </c>
      <c r="E2619">
        <v>29.47</v>
      </c>
      <c r="F2619" t="s">
        <v>2058</v>
      </c>
      <c r="G2619" s="2">
        <v>-2.1399999999999999E-2</v>
      </c>
    </row>
    <row r="2620" spans="1:7" x14ac:dyDescent="0.55000000000000004">
      <c r="A2620" s="1">
        <v>36683</v>
      </c>
      <c r="B2620">
        <v>29.75</v>
      </c>
      <c r="C2620">
        <v>29.66</v>
      </c>
      <c r="D2620">
        <v>30.23</v>
      </c>
      <c r="E2620">
        <v>29.52</v>
      </c>
      <c r="F2620" t="s">
        <v>2059</v>
      </c>
      <c r="G2620" s="2">
        <v>1.6999999999999999E-3</v>
      </c>
    </row>
    <row r="2621" spans="1:7" x14ac:dyDescent="0.55000000000000004">
      <c r="A2621" s="1">
        <v>36684</v>
      </c>
      <c r="B2621">
        <v>29.95</v>
      </c>
      <c r="C2621">
        <v>29.84</v>
      </c>
      <c r="D2621">
        <v>30.18</v>
      </c>
      <c r="E2621">
        <v>28.9</v>
      </c>
      <c r="F2621" t="s">
        <v>2060</v>
      </c>
      <c r="G2621" s="2">
        <v>6.7000000000000002E-3</v>
      </c>
    </row>
    <row r="2622" spans="1:7" x14ac:dyDescent="0.55000000000000004">
      <c r="A2622" s="1">
        <v>36685</v>
      </c>
      <c r="B2622">
        <v>29.78</v>
      </c>
      <c r="C2622">
        <v>29.98</v>
      </c>
      <c r="D2622">
        <v>30.47</v>
      </c>
      <c r="E2622">
        <v>29.5</v>
      </c>
      <c r="F2622" t="s">
        <v>2061</v>
      </c>
      <c r="G2622" s="2">
        <v>-5.7000000000000002E-3</v>
      </c>
    </row>
    <row r="2623" spans="1:7" x14ac:dyDescent="0.55000000000000004">
      <c r="A2623" s="1">
        <v>36686</v>
      </c>
      <c r="B2623">
        <v>30.2</v>
      </c>
      <c r="C2623">
        <v>29.75</v>
      </c>
      <c r="D2623">
        <v>30.3</v>
      </c>
      <c r="E2623">
        <v>29.52</v>
      </c>
      <c r="F2623" t="s">
        <v>1592</v>
      </c>
      <c r="G2623" s="2">
        <v>1.41E-2</v>
      </c>
    </row>
    <row r="2624" spans="1:7" x14ac:dyDescent="0.55000000000000004">
      <c r="A2624" s="1">
        <v>36689</v>
      </c>
      <c r="B2624">
        <v>31.74</v>
      </c>
      <c r="C2624">
        <v>30.48</v>
      </c>
      <c r="D2624">
        <v>31.8</v>
      </c>
      <c r="E2624">
        <v>30.27</v>
      </c>
      <c r="F2624" t="s">
        <v>2062</v>
      </c>
      <c r="G2624" s="2">
        <v>5.0999999999999997E-2</v>
      </c>
    </row>
    <row r="2625" spans="1:7" x14ac:dyDescent="0.55000000000000004">
      <c r="A2625" s="1">
        <v>36690</v>
      </c>
      <c r="B2625">
        <v>32.56</v>
      </c>
      <c r="C2625">
        <v>31.8</v>
      </c>
      <c r="D2625">
        <v>32.85</v>
      </c>
      <c r="E2625">
        <v>31.65</v>
      </c>
      <c r="F2625" t="s">
        <v>2063</v>
      </c>
      <c r="G2625" s="2">
        <v>2.58E-2</v>
      </c>
    </row>
    <row r="2626" spans="1:7" x14ac:dyDescent="0.55000000000000004">
      <c r="A2626" s="1">
        <v>36691</v>
      </c>
      <c r="B2626">
        <v>32.85</v>
      </c>
      <c r="C2626">
        <v>32.49</v>
      </c>
      <c r="D2626">
        <v>33.17</v>
      </c>
      <c r="E2626">
        <v>32.1</v>
      </c>
      <c r="F2626" t="s">
        <v>2064</v>
      </c>
      <c r="G2626" s="2">
        <v>8.8999999999999999E-3</v>
      </c>
    </row>
    <row r="2627" spans="1:7" x14ac:dyDescent="0.55000000000000004">
      <c r="A2627" s="1">
        <v>36692</v>
      </c>
      <c r="B2627">
        <v>32.950000000000003</v>
      </c>
      <c r="C2627">
        <v>32.799999999999997</v>
      </c>
      <c r="D2627">
        <v>33.299999999999997</v>
      </c>
      <c r="E2627">
        <v>32.1</v>
      </c>
      <c r="F2627" t="s">
        <v>2065</v>
      </c>
      <c r="G2627" s="2">
        <v>3.0000000000000001E-3</v>
      </c>
    </row>
    <row r="2628" spans="1:7" x14ac:dyDescent="0.55000000000000004">
      <c r="A2628" s="1">
        <v>36693</v>
      </c>
      <c r="B2628">
        <v>32.33</v>
      </c>
      <c r="C2628">
        <v>32.81</v>
      </c>
      <c r="D2628">
        <v>32.9</v>
      </c>
      <c r="E2628">
        <v>31.2</v>
      </c>
      <c r="F2628" t="s">
        <v>2066</v>
      </c>
      <c r="G2628" s="2">
        <v>-1.8800000000000001E-2</v>
      </c>
    </row>
    <row r="2629" spans="1:7" x14ac:dyDescent="0.55000000000000004">
      <c r="A2629" s="1">
        <v>36696</v>
      </c>
      <c r="B2629">
        <v>31.69</v>
      </c>
      <c r="C2629">
        <v>32.1</v>
      </c>
      <c r="D2629">
        <v>32.15</v>
      </c>
      <c r="E2629">
        <v>30.9</v>
      </c>
      <c r="F2629" t="s">
        <v>2067</v>
      </c>
      <c r="G2629" s="2">
        <v>-1.9800000000000002E-2</v>
      </c>
    </row>
    <row r="2630" spans="1:7" x14ac:dyDescent="0.55000000000000004">
      <c r="A2630" s="1">
        <v>36697</v>
      </c>
      <c r="B2630">
        <v>33.049999999999997</v>
      </c>
      <c r="C2630">
        <v>31.61</v>
      </c>
      <c r="D2630">
        <v>33.4</v>
      </c>
      <c r="E2630">
        <v>31.36</v>
      </c>
      <c r="F2630" t="s">
        <v>2068</v>
      </c>
      <c r="G2630" s="2">
        <v>4.2900000000000001E-2</v>
      </c>
    </row>
    <row r="2631" spans="1:7" x14ac:dyDescent="0.55000000000000004">
      <c r="A2631" s="1">
        <v>36698</v>
      </c>
      <c r="B2631">
        <v>31.37</v>
      </c>
      <c r="C2631">
        <v>30.52</v>
      </c>
      <c r="D2631">
        <v>31.95</v>
      </c>
      <c r="E2631">
        <v>30.25</v>
      </c>
      <c r="F2631" t="s">
        <v>2069</v>
      </c>
      <c r="G2631" s="2">
        <v>-5.0799999999999998E-2</v>
      </c>
    </row>
    <row r="2632" spans="1:7" x14ac:dyDescent="0.55000000000000004">
      <c r="A2632" s="1">
        <v>36699</v>
      </c>
      <c r="B2632">
        <v>32.19</v>
      </c>
      <c r="C2632">
        <v>31.37</v>
      </c>
      <c r="D2632">
        <v>32.25</v>
      </c>
      <c r="E2632">
        <v>30.97</v>
      </c>
      <c r="F2632" t="s">
        <v>2070</v>
      </c>
      <c r="G2632" s="2">
        <v>2.6100000000000002E-2</v>
      </c>
    </row>
    <row r="2633" spans="1:7" x14ac:dyDescent="0.55000000000000004">
      <c r="A2633" s="1">
        <v>36700</v>
      </c>
      <c r="B2633">
        <v>32.25</v>
      </c>
      <c r="C2633">
        <v>32.25</v>
      </c>
      <c r="D2633">
        <v>32.700000000000003</v>
      </c>
      <c r="E2633">
        <v>31.9</v>
      </c>
      <c r="F2633" t="s">
        <v>2071</v>
      </c>
      <c r="G2633" s="2">
        <v>1.9E-3</v>
      </c>
    </row>
    <row r="2634" spans="1:7" x14ac:dyDescent="0.55000000000000004">
      <c r="A2634" s="1">
        <v>36703</v>
      </c>
      <c r="B2634">
        <v>31.63</v>
      </c>
      <c r="C2634">
        <v>32.26</v>
      </c>
      <c r="D2634">
        <v>32.700000000000003</v>
      </c>
      <c r="E2634">
        <v>31.59</v>
      </c>
      <c r="F2634" t="s">
        <v>1367</v>
      </c>
      <c r="G2634" s="2">
        <v>-1.9199999999999998E-2</v>
      </c>
    </row>
    <row r="2635" spans="1:7" x14ac:dyDescent="0.55000000000000004">
      <c r="A2635" s="1">
        <v>36704</v>
      </c>
      <c r="B2635">
        <v>32.06</v>
      </c>
      <c r="C2635">
        <v>31.58</v>
      </c>
      <c r="D2635">
        <v>32.42</v>
      </c>
      <c r="E2635">
        <v>31.06</v>
      </c>
      <c r="F2635" t="s">
        <v>2072</v>
      </c>
      <c r="G2635" s="2">
        <v>1.3599999999999999E-2</v>
      </c>
    </row>
    <row r="2636" spans="1:7" x14ac:dyDescent="0.55000000000000004">
      <c r="A2636" s="1">
        <v>36705</v>
      </c>
      <c r="B2636">
        <v>31.9</v>
      </c>
      <c r="C2636">
        <v>32.090000000000003</v>
      </c>
      <c r="D2636">
        <v>32.5</v>
      </c>
      <c r="E2636">
        <v>31.75</v>
      </c>
      <c r="F2636" t="s">
        <v>2037</v>
      </c>
      <c r="G2636" s="2">
        <v>-5.0000000000000001E-3</v>
      </c>
    </row>
    <row r="2637" spans="1:7" x14ac:dyDescent="0.55000000000000004">
      <c r="A2637" s="1">
        <v>36706</v>
      </c>
      <c r="B2637">
        <v>32.72</v>
      </c>
      <c r="C2637">
        <v>31.88</v>
      </c>
      <c r="D2637">
        <v>32.9</v>
      </c>
      <c r="E2637">
        <v>31.6</v>
      </c>
      <c r="F2637" t="s">
        <v>1307</v>
      </c>
      <c r="G2637" s="2">
        <v>2.5700000000000001E-2</v>
      </c>
    </row>
    <row r="2638" spans="1:7" x14ac:dyDescent="0.55000000000000004">
      <c r="A2638" s="1">
        <v>36707</v>
      </c>
      <c r="B2638">
        <v>32.5</v>
      </c>
      <c r="C2638">
        <v>32.770000000000003</v>
      </c>
      <c r="D2638">
        <v>32.950000000000003</v>
      </c>
      <c r="E2638">
        <v>32.4</v>
      </c>
      <c r="F2638" t="s">
        <v>2073</v>
      </c>
      <c r="G2638" s="2">
        <v>-6.7000000000000002E-3</v>
      </c>
    </row>
    <row r="2639" spans="1:7" x14ac:dyDescent="0.55000000000000004">
      <c r="A2639" s="1">
        <v>36712</v>
      </c>
      <c r="B2639">
        <v>30.67</v>
      </c>
      <c r="C2639">
        <v>31.15</v>
      </c>
      <c r="D2639">
        <v>31.3</v>
      </c>
      <c r="E2639">
        <v>30.25</v>
      </c>
      <c r="F2639" t="s">
        <v>2074</v>
      </c>
      <c r="G2639" s="2">
        <v>-5.6300000000000003E-2</v>
      </c>
    </row>
    <row r="2640" spans="1:7" x14ac:dyDescent="0.55000000000000004">
      <c r="A2640" s="1">
        <v>36713</v>
      </c>
      <c r="B2640">
        <v>29.99</v>
      </c>
      <c r="C2640">
        <v>30.76</v>
      </c>
      <c r="D2640">
        <v>31.4</v>
      </c>
      <c r="E2640">
        <v>29.8</v>
      </c>
      <c r="F2640" t="s">
        <v>1536</v>
      </c>
      <c r="G2640" s="2">
        <v>-2.2200000000000001E-2</v>
      </c>
    </row>
    <row r="2641" spans="1:7" x14ac:dyDescent="0.55000000000000004">
      <c r="A2641" s="1">
        <v>36714</v>
      </c>
      <c r="B2641">
        <v>30.28</v>
      </c>
      <c r="C2641">
        <v>30.1</v>
      </c>
      <c r="D2641">
        <v>30.38</v>
      </c>
      <c r="E2641">
        <v>29.48</v>
      </c>
      <c r="F2641" t="s">
        <v>2075</v>
      </c>
      <c r="G2641" s="2">
        <v>9.7000000000000003E-3</v>
      </c>
    </row>
    <row r="2642" spans="1:7" x14ac:dyDescent="0.55000000000000004">
      <c r="A2642" s="1">
        <v>36717</v>
      </c>
      <c r="B2642">
        <v>29.69</v>
      </c>
      <c r="C2642">
        <v>29.99</v>
      </c>
      <c r="D2642">
        <v>30.15</v>
      </c>
      <c r="E2642">
        <v>29.53</v>
      </c>
      <c r="F2642" t="s">
        <v>2076</v>
      </c>
      <c r="G2642" s="2">
        <v>-1.95E-2</v>
      </c>
    </row>
    <row r="2643" spans="1:7" x14ac:dyDescent="0.55000000000000004">
      <c r="A2643" s="1">
        <v>36718</v>
      </c>
      <c r="B2643">
        <v>29.7</v>
      </c>
      <c r="C2643">
        <v>29.75</v>
      </c>
      <c r="D2643">
        <v>29.79</v>
      </c>
      <c r="E2643">
        <v>29.18</v>
      </c>
      <c r="F2643" t="s">
        <v>2077</v>
      </c>
      <c r="G2643" s="2">
        <v>2.9999999999999997E-4</v>
      </c>
    </row>
    <row r="2644" spans="1:7" x14ac:dyDescent="0.55000000000000004">
      <c r="A2644" s="1">
        <v>36719</v>
      </c>
      <c r="B2644">
        <v>30.32</v>
      </c>
      <c r="C2644">
        <v>29.71</v>
      </c>
      <c r="D2644">
        <v>30.4</v>
      </c>
      <c r="E2644">
        <v>29.25</v>
      </c>
      <c r="F2644" t="s">
        <v>2078</v>
      </c>
      <c r="G2644" s="2">
        <v>2.0899999999999998E-2</v>
      </c>
    </row>
    <row r="2645" spans="1:7" x14ac:dyDescent="0.55000000000000004">
      <c r="A2645" s="1">
        <v>36720</v>
      </c>
      <c r="B2645">
        <v>31.47</v>
      </c>
      <c r="C2645">
        <v>30.32</v>
      </c>
      <c r="D2645">
        <v>31.5</v>
      </c>
      <c r="E2645">
        <v>30.05</v>
      </c>
      <c r="F2645" t="s">
        <v>2079</v>
      </c>
      <c r="G2645" s="2">
        <v>3.7900000000000003E-2</v>
      </c>
    </row>
    <row r="2646" spans="1:7" x14ac:dyDescent="0.55000000000000004">
      <c r="A2646" s="1">
        <v>36721</v>
      </c>
      <c r="B2646">
        <v>31.4</v>
      </c>
      <c r="C2646">
        <v>31.5</v>
      </c>
      <c r="D2646">
        <v>31.6</v>
      </c>
      <c r="E2646">
        <v>31.02</v>
      </c>
      <c r="F2646" t="s">
        <v>1938</v>
      </c>
      <c r="G2646" s="2">
        <v>-2.2000000000000001E-3</v>
      </c>
    </row>
    <row r="2647" spans="1:7" x14ac:dyDescent="0.55000000000000004">
      <c r="A2647" s="1">
        <v>36724</v>
      </c>
      <c r="B2647">
        <v>30.83</v>
      </c>
      <c r="C2647">
        <v>31.05</v>
      </c>
      <c r="D2647">
        <v>31.15</v>
      </c>
      <c r="E2647">
        <v>30.62</v>
      </c>
      <c r="F2647" t="s">
        <v>2080</v>
      </c>
      <c r="G2647" s="2">
        <v>-1.8200000000000001E-2</v>
      </c>
    </row>
    <row r="2648" spans="1:7" x14ac:dyDescent="0.55000000000000004">
      <c r="A2648" s="1">
        <v>36725</v>
      </c>
      <c r="B2648">
        <v>31.94</v>
      </c>
      <c r="C2648">
        <v>30.74</v>
      </c>
      <c r="D2648">
        <v>32.35</v>
      </c>
      <c r="E2648">
        <v>30.68</v>
      </c>
      <c r="F2648" t="s">
        <v>2081</v>
      </c>
      <c r="G2648" s="2">
        <v>3.5999999999999997E-2</v>
      </c>
    </row>
    <row r="2649" spans="1:7" x14ac:dyDescent="0.55000000000000004">
      <c r="A2649" s="1">
        <v>36726</v>
      </c>
      <c r="B2649">
        <v>31.42</v>
      </c>
      <c r="C2649">
        <v>31.82</v>
      </c>
      <c r="D2649">
        <v>32.03</v>
      </c>
      <c r="E2649">
        <v>30.98</v>
      </c>
      <c r="F2649" t="s">
        <v>2082</v>
      </c>
      <c r="G2649" s="2">
        <v>-1.6299999999999999E-2</v>
      </c>
    </row>
    <row r="2650" spans="1:7" x14ac:dyDescent="0.55000000000000004">
      <c r="A2650" s="1">
        <v>36727</v>
      </c>
      <c r="B2650">
        <v>30.93</v>
      </c>
      <c r="C2650">
        <v>31.3</v>
      </c>
      <c r="D2650">
        <v>31.68</v>
      </c>
      <c r="E2650">
        <v>30.25</v>
      </c>
      <c r="F2650" t="s">
        <v>2083</v>
      </c>
      <c r="G2650" s="2">
        <v>-1.5599999999999999E-2</v>
      </c>
    </row>
    <row r="2651" spans="1:7" x14ac:dyDescent="0.55000000000000004">
      <c r="A2651" s="1">
        <v>36728</v>
      </c>
      <c r="B2651">
        <v>28.56</v>
      </c>
      <c r="C2651">
        <v>29.66</v>
      </c>
      <c r="D2651">
        <v>29.72</v>
      </c>
      <c r="E2651">
        <v>28.51</v>
      </c>
      <c r="F2651" t="s">
        <v>2084</v>
      </c>
      <c r="G2651" s="2">
        <v>-7.6600000000000001E-2</v>
      </c>
    </row>
    <row r="2652" spans="1:7" x14ac:dyDescent="0.55000000000000004">
      <c r="A2652" s="1">
        <v>36731</v>
      </c>
      <c r="B2652">
        <v>28.02</v>
      </c>
      <c r="C2652">
        <v>28.51</v>
      </c>
      <c r="D2652">
        <v>28.69</v>
      </c>
      <c r="E2652">
        <v>27.96</v>
      </c>
      <c r="F2652" t="s">
        <v>2085</v>
      </c>
      <c r="G2652" s="2">
        <v>-1.89E-2</v>
      </c>
    </row>
    <row r="2653" spans="1:7" x14ac:dyDescent="0.55000000000000004">
      <c r="A2653" s="1">
        <v>36732</v>
      </c>
      <c r="B2653">
        <v>27.95</v>
      </c>
      <c r="C2653">
        <v>28.01</v>
      </c>
      <c r="D2653">
        <v>28.4</v>
      </c>
      <c r="E2653">
        <v>27.87</v>
      </c>
      <c r="F2653" t="s">
        <v>2086</v>
      </c>
      <c r="G2653" s="2">
        <v>-2.5000000000000001E-3</v>
      </c>
    </row>
    <row r="2654" spans="1:7" x14ac:dyDescent="0.55000000000000004">
      <c r="A2654" s="1">
        <v>36733</v>
      </c>
      <c r="B2654">
        <v>27.81</v>
      </c>
      <c r="C2654">
        <v>27.96</v>
      </c>
      <c r="D2654">
        <v>28.5</v>
      </c>
      <c r="E2654">
        <v>27.74</v>
      </c>
      <c r="F2654" t="s">
        <v>2087</v>
      </c>
      <c r="G2654" s="2">
        <v>-5.0000000000000001E-3</v>
      </c>
    </row>
    <row r="2655" spans="1:7" x14ac:dyDescent="0.55000000000000004">
      <c r="A2655" s="1">
        <v>36734</v>
      </c>
      <c r="B2655">
        <v>28.02</v>
      </c>
      <c r="C2655">
        <v>27.93</v>
      </c>
      <c r="D2655">
        <v>28.3</v>
      </c>
      <c r="E2655">
        <v>27.77</v>
      </c>
      <c r="F2655" t="s">
        <v>1505</v>
      </c>
      <c r="G2655" s="2">
        <v>7.6E-3</v>
      </c>
    </row>
    <row r="2656" spans="1:7" x14ac:dyDescent="0.55000000000000004">
      <c r="A2656" s="1">
        <v>36735</v>
      </c>
      <c r="B2656">
        <v>28.18</v>
      </c>
      <c r="C2656">
        <v>28.12</v>
      </c>
      <c r="D2656">
        <v>28.59</v>
      </c>
      <c r="E2656">
        <v>28.01</v>
      </c>
      <c r="F2656" t="s">
        <v>2088</v>
      </c>
      <c r="G2656" s="2">
        <v>5.7000000000000002E-3</v>
      </c>
    </row>
    <row r="2657" spans="1:7" x14ac:dyDescent="0.55000000000000004">
      <c r="A2657" s="1">
        <v>36738</v>
      </c>
      <c r="B2657">
        <v>27.43</v>
      </c>
      <c r="C2657">
        <v>28.17</v>
      </c>
      <c r="D2657">
        <v>28.33</v>
      </c>
      <c r="E2657">
        <v>27.35</v>
      </c>
      <c r="F2657" t="s">
        <v>2089</v>
      </c>
      <c r="G2657" s="2">
        <v>-2.6599999999999999E-2</v>
      </c>
    </row>
    <row r="2658" spans="1:7" x14ac:dyDescent="0.55000000000000004">
      <c r="A2658" s="1">
        <v>36739</v>
      </c>
      <c r="B2658">
        <v>27.79</v>
      </c>
      <c r="C2658">
        <v>27.36</v>
      </c>
      <c r="D2658">
        <v>28.03</v>
      </c>
      <c r="E2658">
        <v>27.26</v>
      </c>
      <c r="F2658" t="s">
        <v>1136</v>
      </c>
      <c r="G2658" s="2">
        <v>1.3100000000000001E-2</v>
      </c>
    </row>
    <row r="2659" spans="1:7" x14ac:dyDescent="0.55000000000000004">
      <c r="A2659" s="1">
        <v>36740</v>
      </c>
      <c r="B2659">
        <v>28.26</v>
      </c>
      <c r="C2659">
        <v>27.79</v>
      </c>
      <c r="D2659">
        <v>28.6</v>
      </c>
      <c r="E2659">
        <v>27.75</v>
      </c>
      <c r="F2659" t="s">
        <v>2090</v>
      </c>
      <c r="G2659" s="2">
        <v>1.6899999999999998E-2</v>
      </c>
    </row>
    <row r="2660" spans="1:7" x14ac:dyDescent="0.55000000000000004">
      <c r="A2660" s="1">
        <v>36741</v>
      </c>
      <c r="B2660">
        <v>28.66</v>
      </c>
      <c r="C2660">
        <v>28.24</v>
      </c>
      <c r="D2660">
        <v>28.9</v>
      </c>
      <c r="E2660">
        <v>28.15</v>
      </c>
      <c r="F2660" t="s">
        <v>2091</v>
      </c>
      <c r="G2660" s="2">
        <v>1.4200000000000001E-2</v>
      </c>
    </row>
    <row r="2661" spans="1:7" x14ac:dyDescent="0.55000000000000004">
      <c r="A2661" s="1">
        <v>36742</v>
      </c>
      <c r="B2661">
        <v>29.96</v>
      </c>
      <c r="C2661">
        <v>28.75</v>
      </c>
      <c r="D2661">
        <v>30</v>
      </c>
      <c r="E2661">
        <v>28.7</v>
      </c>
      <c r="F2661" t="s">
        <v>2092</v>
      </c>
      <c r="G2661" s="2">
        <v>4.5400000000000003E-2</v>
      </c>
    </row>
    <row r="2662" spans="1:7" x14ac:dyDescent="0.55000000000000004">
      <c r="A2662" s="1">
        <v>36745</v>
      </c>
      <c r="B2662">
        <v>28.91</v>
      </c>
      <c r="C2662">
        <v>29.91</v>
      </c>
      <c r="D2662">
        <v>30.16</v>
      </c>
      <c r="E2662">
        <v>28.82</v>
      </c>
      <c r="F2662" t="s">
        <v>2020</v>
      </c>
      <c r="G2662" s="2">
        <v>-3.5000000000000003E-2</v>
      </c>
    </row>
    <row r="2663" spans="1:7" x14ac:dyDescent="0.55000000000000004">
      <c r="A2663" s="1">
        <v>36746</v>
      </c>
      <c r="B2663">
        <v>29.12</v>
      </c>
      <c r="C2663">
        <v>28.8</v>
      </c>
      <c r="D2663">
        <v>29.34</v>
      </c>
      <c r="E2663">
        <v>28.66</v>
      </c>
      <c r="F2663" t="s">
        <v>2093</v>
      </c>
      <c r="G2663" s="2">
        <v>7.3000000000000001E-3</v>
      </c>
    </row>
    <row r="2664" spans="1:7" x14ac:dyDescent="0.55000000000000004">
      <c r="A2664" s="1">
        <v>36747</v>
      </c>
      <c r="B2664">
        <v>30.35</v>
      </c>
      <c r="C2664">
        <v>29.15</v>
      </c>
      <c r="D2664">
        <v>30.48</v>
      </c>
      <c r="E2664">
        <v>29.11</v>
      </c>
      <c r="F2664" t="s">
        <v>2094</v>
      </c>
      <c r="G2664" s="2">
        <v>4.2200000000000001E-2</v>
      </c>
    </row>
    <row r="2665" spans="1:7" x14ac:dyDescent="0.55000000000000004">
      <c r="A2665" s="1">
        <v>36748</v>
      </c>
      <c r="B2665">
        <v>31.34</v>
      </c>
      <c r="C2665">
        <v>30.35</v>
      </c>
      <c r="D2665">
        <v>31.52</v>
      </c>
      <c r="E2665">
        <v>30.09</v>
      </c>
      <c r="F2665" t="s">
        <v>2095</v>
      </c>
      <c r="G2665" s="2">
        <v>3.2599999999999997E-2</v>
      </c>
    </row>
    <row r="2666" spans="1:7" x14ac:dyDescent="0.55000000000000004">
      <c r="A2666" s="1">
        <v>36749</v>
      </c>
      <c r="B2666">
        <v>31.02</v>
      </c>
      <c r="C2666">
        <v>31.23</v>
      </c>
      <c r="D2666">
        <v>31.85</v>
      </c>
      <c r="E2666">
        <v>30.9</v>
      </c>
      <c r="F2666" t="s">
        <v>2096</v>
      </c>
      <c r="G2666" s="2">
        <v>-1.0200000000000001E-2</v>
      </c>
    </row>
    <row r="2667" spans="1:7" x14ac:dyDescent="0.55000000000000004">
      <c r="A2667" s="1">
        <v>36752</v>
      </c>
      <c r="B2667">
        <v>31.94</v>
      </c>
      <c r="C2667">
        <v>31.03</v>
      </c>
      <c r="D2667">
        <v>32</v>
      </c>
      <c r="E2667">
        <v>30.64</v>
      </c>
      <c r="F2667" t="s">
        <v>2097</v>
      </c>
      <c r="G2667" s="2">
        <v>2.9700000000000001E-2</v>
      </c>
    </row>
    <row r="2668" spans="1:7" x14ac:dyDescent="0.55000000000000004">
      <c r="A2668" s="1">
        <v>36753</v>
      </c>
      <c r="B2668">
        <v>31.67</v>
      </c>
      <c r="C2668">
        <v>31.9</v>
      </c>
      <c r="D2668">
        <v>32.700000000000003</v>
      </c>
      <c r="E2668">
        <v>31.55</v>
      </c>
      <c r="F2668" t="s">
        <v>2098</v>
      </c>
      <c r="G2668" s="2">
        <v>-8.5000000000000006E-3</v>
      </c>
    </row>
    <row r="2669" spans="1:7" x14ac:dyDescent="0.55000000000000004">
      <c r="A2669" s="1">
        <v>36754</v>
      </c>
      <c r="B2669">
        <v>31.8</v>
      </c>
      <c r="C2669">
        <v>31.69</v>
      </c>
      <c r="D2669">
        <v>31.9</v>
      </c>
      <c r="E2669">
        <v>31.1</v>
      </c>
      <c r="F2669" t="s">
        <v>2099</v>
      </c>
      <c r="G2669" s="2">
        <v>4.1000000000000003E-3</v>
      </c>
    </row>
    <row r="2670" spans="1:7" x14ac:dyDescent="0.55000000000000004">
      <c r="A2670" s="1">
        <v>36755</v>
      </c>
      <c r="B2670">
        <v>31.94</v>
      </c>
      <c r="C2670">
        <v>31.76</v>
      </c>
      <c r="D2670">
        <v>32.75</v>
      </c>
      <c r="E2670">
        <v>31.76</v>
      </c>
      <c r="F2670" t="s">
        <v>2100</v>
      </c>
      <c r="G2670" s="2">
        <v>4.4000000000000003E-3</v>
      </c>
    </row>
    <row r="2671" spans="1:7" x14ac:dyDescent="0.55000000000000004">
      <c r="A2671" s="1">
        <v>36756</v>
      </c>
      <c r="B2671">
        <v>31.99</v>
      </c>
      <c r="C2671">
        <v>31.94</v>
      </c>
      <c r="D2671">
        <v>32.43</v>
      </c>
      <c r="E2671">
        <v>31.6</v>
      </c>
      <c r="F2671" t="s">
        <v>2101</v>
      </c>
      <c r="G2671" s="2">
        <v>1.6000000000000001E-3</v>
      </c>
    </row>
    <row r="2672" spans="1:7" x14ac:dyDescent="0.55000000000000004">
      <c r="A2672" s="1">
        <v>36759</v>
      </c>
      <c r="B2672">
        <v>32.47</v>
      </c>
      <c r="C2672">
        <v>31.91</v>
      </c>
      <c r="D2672">
        <v>33</v>
      </c>
      <c r="E2672">
        <v>31.82</v>
      </c>
      <c r="F2672" t="s">
        <v>2102</v>
      </c>
      <c r="G2672" s="2">
        <v>1.4999999999999999E-2</v>
      </c>
    </row>
    <row r="2673" spans="1:7" x14ac:dyDescent="0.55000000000000004">
      <c r="A2673" s="1">
        <v>36760</v>
      </c>
      <c r="B2673">
        <v>31.22</v>
      </c>
      <c r="C2673">
        <v>32.42</v>
      </c>
      <c r="D2673">
        <v>32.880000000000003</v>
      </c>
      <c r="E2673">
        <v>31.1</v>
      </c>
      <c r="F2673" t="s">
        <v>2103</v>
      </c>
      <c r="G2673" s="2">
        <v>-3.85E-2</v>
      </c>
    </row>
    <row r="2674" spans="1:7" x14ac:dyDescent="0.55000000000000004">
      <c r="A2674" s="1">
        <v>36761</v>
      </c>
      <c r="B2674">
        <v>32.020000000000003</v>
      </c>
      <c r="C2674">
        <v>31.19</v>
      </c>
      <c r="D2674">
        <v>32.799999999999997</v>
      </c>
      <c r="E2674">
        <v>31.1</v>
      </c>
      <c r="F2674" t="s">
        <v>2104</v>
      </c>
      <c r="G2674" s="2">
        <v>2.5600000000000001E-2</v>
      </c>
    </row>
    <row r="2675" spans="1:7" x14ac:dyDescent="0.55000000000000004">
      <c r="A2675" s="1">
        <v>36762</v>
      </c>
      <c r="B2675">
        <v>31.63</v>
      </c>
      <c r="C2675">
        <v>32.130000000000003</v>
      </c>
      <c r="D2675">
        <v>32.25</v>
      </c>
      <c r="E2675">
        <v>31.4</v>
      </c>
      <c r="F2675" t="s">
        <v>2105</v>
      </c>
      <c r="G2675" s="2">
        <v>-1.2200000000000001E-2</v>
      </c>
    </row>
    <row r="2676" spans="1:7" x14ac:dyDescent="0.55000000000000004">
      <c r="A2676" s="1">
        <v>36763</v>
      </c>
      <c r="B2676">
        <v>32.03</v>
      </c>
      <c r="C2676">
        <v>31.63</v>
      </c>
      <c r="D2676">
        <v>32.15</v>
      </c>
      <c r="E2676">
        <v>31.47</v>
      </c>
      <c r="F2676" t="s">
        <v>2106</v>
      </c>
      <c r="G2676" s="2">
        <v>1.26E-2</v>
      </c>
    </row>
    <row r="2677" spans="1:7" x14ac:dyDescent="0.55000000000000004">
      <c r="A2677" s="1">
        <v>36766</v>
      </c>
      <c r="B2677">
        <v>32.869999999999997</v>
      </c>
      <c r="C2677">
        <v>31.96</v>
      </c>
      <c r="D2677">
        <v>32.9</v>
      </c>
      <c r="E2677">
        <v>31.83</v>
      </c>
      <c r="F2677" t="s">
        <v>1651</v>
      </c>
      <c r="G2677" s="2">
        <v>2.6200000000000001E-2</v>
      </c>
    </row>
    <row r="2678" spans="1:7" x14ac:dyDescent="0.55000000000000004">
      <c r="A2678" s="1">
        <v>36767</v>
      </c>
      <c r="B2678">
        <v>32.74</v>
      </c>
      <c r="C2678">
        <v>32.869999999999997</v>
      </c>
      <c r="D2678">
        <v>33.04</v>
      </c>
      <c r="E2678">
        <v>32.56</v>
      </c>
      <c r="F2678" t="s">
        <v>2107</v>
      </c>
      <c r="G2678" s="2">
        <v>-4.0000000000000001E-3</v>
      </c>
    </row>
    <row r="2679" spans="1:7" x14ac:dyDescent="0.55000000000000004">
      <c r="A2679" s="1">
        <v>36768</v>
      </c>
      <c r="B2679">
        <v>33.32</v>
      </c>
      <c r="C2679">
        <v>32.700000000000003</v>
      </c>
      <c r="D2679">
        <v>33.4</v>
      </c>
      <c r="E2679">
        <v>32.15</v>
      </c>
      <c r="F2679" t="s">
        <v>2108</v>
      </c>
      <c r="G2679" s="2">
        <v>1.77E-2</v>
      </c>
    </row>
    <row r="2680" spans="1:7" x14ac:dyDescent="0.55000000000000004">
      <c r="A2680" s="1">
        <v>36769</v>
      </c>
      <c r="B2680">
        <v>33.119999999999997</v>
      </c>
      <c r="C2680">
        <v>33.26</v>
      </c>
      <c r="D2680">
        <v>33.700000000000003</v>
      </c>
      <c r="E2680">
        <v>32.97</v>
      </c>
      <c r="F2680" t="s">
        <v>2109</v>
      </c>
      <c r="G2680" s="2">
        <v>-6.0000000000000001E-3</v>
      </c>
    </row>
    <row r="2681" spans="1:7" x14ac:dyDescent="0.55000000000000004">
      <c r="A2681" s="1">
        <v>36770</v>
      </c>
      <c r="B2681">
        <v>33.380000000000003</v>
      </c>
      <c r="C2681">
        <v>33</v>
      </c>
      <c r="D2681">
        <v>33.450000000000003</v>
      </c>
      <c r="E2681">
        <v>32.75</v>
      </c>
      <c r="F2681" t="s">
        <v>2110</v>
      </c>
      <c r="G2681" s="2">
        <v>7.9000000000000008E-3</v>
      </c>
    </row>
    <row r="2682" spans="1:7" x14ac:dyDescent="0.55000000000000004">
      <c r="A2682" s="1">
        <v>36774</v>
      </c>
      <c r="B2682">
        <v>33.83</v>
      </c>
      <c r="C2682">
        <v>33.68</v>
      </c>
      <c r="D2682">
        <v>34.1</v>
      </c>
      <c r="E2682">
        <v>33.450000000000003</v>
      </c>
      <c r="F2682" t="s">
        <v>2111</v>
      </c>
      <c r="G2682" s="2">
        <v>1.35E-2</v>
      </c>
    </row>
    <row r="2683" spans="1:7" x14ac:dyDescent="0.55000000000000004">
      <c r="A2683" s="1">
        <v>36775</v>
      </c>
      <c r="B2683">
        <v>34.9</v>
      </c>
      <c r="C2683">
        <v>33.83</v>
      </c>
      <c r="D2683">
        <v>34.950000000000003</v>
      </c>
      <c r="E2683">
        <v>33.83</v>
      </c>
      <c r="F2683" t="s">
        <v>2112</v>
      </c>
      <c r="G2683" s="2">
        <v>3.1600000000000003E-2</v>
      </c>
    </row>
    <row r="2684" spans="1:7" x14ac:dyDescent="0.55000000000000004">
      <c r="A2684" s="1">
        <v>36776</v>
      </c>
      <c r="B2684">
        <v>35.39</v>
      </c>
      <c r="C2684">
        <v>34.96</v>
      </c>
      <c r="D2684">
        <v>35.46</v>
      </c>
      <c r="E2684">
        <v>34.450000000000003</v>
      </c>
      <c r="F2684" t="s">
        <v>2113</v>
      </c>
      <c r="G2684" s="2">
        <v>1.4E-2</v>
      </c>
    </row>
    <row r="2685" spans="1:7" x14ac:dyDescent="0.55000000000000004">
      <c r="A2685" s="1">
        <v>36777</v>
      </c>
      <c r="B2685">
        <v>33.630000000000003</v>
      </c>
      <c r="C2685">
        <v>35.39</v>
      </c>
      <c r="D2685">
        <v>35.4</v>
      </c>
      <c r="E2685">
        <v>33.4</v>
      </c>
      <c r="F2685" t="s">
        <v>2114</v>
      </c>
      <c r="G2685" s="2">
        <v>-4.9700000000000001E-2</v>
      </c>
    </row>
    <row r="2686" spans="1:7" x14ac:dyDescent="0.55000000000000004">
      <c r="A2686" s="1">
        <v>36780</v>
      </c>
      <c r="B2686">
        <v>35.14</v>
      </c>
      <c r="C2686">
        <v>33.6</v>
      </c>
      <c r="D2686">
        <v>35.85</v>
      </c>
      <c r="E2686">
        <v>32.700000000000003</v>
      </c>
      <c r="F2686" t="s">
        <v>2115</v>
      </c>
      <c r="G2686" s="2">
        <v>4.4900000000000002E-2</v>
      </c>
    </row>
    <row r="2687" spans="1:7" x14ac:dyDescent="0.55000000000000004">
      <c r="A2687" s="1">
        <v>36781</v>
      </c>
      <c r="B2687">
        <v>34.28</v>
      </c>
      <c r="C2687">
        <v>35.14</v>
      </c>
      <c r="D2687">
        <v>35.840000000000003</v>
      </c>
      <c r="E2687">
        <v>34.1</v>
      </c>
      <c r="F2687" t="s">
        <v>2116</v>
      </c>
      <c r="G2687" s="2">
        <v>-2.4500000000000001E-2</v>
      </c>
    </row>
    <row r="2688" spans="1:7" x14ac:dyDescent="0.55000000000000004">
      <c r="A2688" s="1">
        <v>36782</v>
      </c>
      <c r="B2688">
        <v>33.82</v>
      </c>
      <c r="C2688">
        <v>34.299999999999997</v>
      </c>
      <c r="D2688">
        <v>34.700000000000003</v>
      </c>
      <c r="E2688">
        <v>33.549999999999997</v>
      </c>
      <c r="F2688" t="s">
        <v>2117</v>
      </c>
      <c r="G2688" s="2">
        <v>-1.34E-2</v>
      </c>
    </row>
    <row r="2689" spans="1:7" x14ac:dyDescent="0.55000000000000004">
      <c r="A2689" s="1">
        <v>36783</v>
      </c>
      <c r="B2689">
        <v>34.07</v>
      </c>
      <c r="C2689">
        <v>33.869999999999997</v>
      </c>
      <c r="D2689">
        <v>34.5</v>
      </c>
      <c r="E2689">
        <v>33.15</v>
      </c>
      <c r="F2689" t="s">
        <v>2118</v>
      </c>
      <c r="G2689" s="2">
        <v>7.4000000000000003E-3</v>
      </c>
    </row>
    <row r="2690" spans="1:7" x14ac:dyDescent="0.55000000000000004">
      <c r="A2690" s="1">
        <v>36784</v>
      </c>
      <c r="B2690">
        <v>35.92</v>
      </c>
      <c r="C2690">
        <v>34.18</v>
      </c>
      <c r="D2690">
        <v>36</v>
      </c>
      <c r="E2690">
        <v>34.1</v>
      </c>
      <c r="F2690" t="s">
        <v>2119</v>
      </c>
      <c r="G2690" s="2">
        <v>5.4300000000000001E-2</v>
      </c>
    </row>
    <row r="2691" spans="1:7" x14ac:dyDescent="0.55000000000000004">
      <c r="A2691" s="1">
        <v>36787</v>
      </c>
      <c r="B2691">
        <v>36.880000000000003</v>
      </c>
      <c r="C2691">
        <v>35.85</v>
      </c>
      <c r="D2691">
        <v>37.15</v>
      </c>
      <c r="E2691">
        <v>35.450000000000003</v>
      </c>
      <c r="F2691" t="s">
        <v>2120</v>
      </c>
      <c r="G2691" s="2">
        <v>2.6700000000000002E-2</v>
      </c>
    </row>
    <row r="2692" spans="1:7" x14ac:dyDescent="0.55000000000000004">
      <c r="A2692" s="1">
        <v>36788</v>
      </c>
      <c r="B2692">
        <v>36.51</v>
      </c>
      <c r="C2692">
        <v>36.75</v>
      </c>
      <c r="D2692">
        <v>37</v>
      </c>
      <c r="E2692">
        <v>36.15</v>
      </c>
      <c r="F2692" t="s">
        <v>2121</v>
      </c>
      <c r="G2692" s="2">
        <v>-0.01</v>
      </c>
    </row>
    <row r="2693" spans="1:7" x14ac:dyDescent="0.55000000000000004">
      <c r="A2693" s="1">
        <v>36789</v>
      </c>
      <c r="B2693">
        <v>37.200000000000003</v>
      </c>
      <c r="C2693">
        <v>36.450000000000003</v>
      </c>
      <c r="D2693">
        <v>37.799999999999997</v>
      </c>
      <c r="E2693">
        <v>36.31</v>
      </c>
      <c r="F2693" t="s">
        <v>2122</v>
      </c>
      <c r="G2693" s="2">
        <v>1.89E-2</v>
      </c>
    </row>
    <row r="2694" spans="1:7" x14ac:dyDescent="0.55000000000000004">
      <c r="A2694" s="1">
        <v>36790</v>
      </c>
      <c r="B2694">
        <v>34</v>
      </c>
      <c r="C2694">
        <v>35.25</v>
      </c>
      <c r="D2694">
        <v>35.46</v>
      </c>
      <c r="E2694">
        <v>33.9</v>
      </c>
      <c r="F2694" t="s">
        <v>2123</v>
      </c>
      <c r="G2694" s="2">
        <v>-8.5999999999999993E-2</v>
      </c>
    </row>
    <row r="2695" spans="1:7" x14ac:dyDescent="0.55000000000000004">
      <c r="A2695" s="1">
        <v>36791</v>
      </c>
      <c r="B2695">
        <v>32.68</v>
      </c>
      <c r="C2695">
        <v>33.71</v>
      </c>
      <c r="D2695">
        <v>34.4</v>
      </c>
      <c r="E2695">
        <v>32.5</v>
      </c>
      <c r="F2695" t="s">
        <v>2124</v>
      </c>
      <c r="G2695" s="2">
        <v>-3.8800000000000001E-2</v>
      </c>
    </row>
    <row r="2696" spans="1:7" x14ac:dyDescent="0.55000000000000004">
      <c r="A2696" s="1">
        <v>36794</v>
      </c>
      <c r="B2696">
        <v>31.57</v>
      </c>
      <c r="C2696">
        <v>32.200000000000003</v>
      </c>
      <c r="D2696">
        <v>32.200000000000003</v>
      </c>
      <c r="E2696">
        <v>30.86</v>
      </c>
      <c r="F2696" t="s">
        <v>2125</v>
      </c>
      <c r="G2696" s="2">
        <v>-3.4000000000000002E-2</v>
      </c>
    </row>
    <row r="2697" spans="1:7" x14ac:dyDescent="0.55000000000000004">
      <c r="A2697" s="1">
        <v>36795</v>
      </c>
      <c r="B2697">
        <v>31.5</v>
      </c>
      <c r="C2697">
        <v>31.6</v>
      </c>
      <c r="D2697">
        <v>32.049999999999997</v>
      </c>
      <c r="E2697">
        <v>31.4</v>
      </c>
      <c r="F2697" t="s">
        <v>2126</v>
      </c>
      <c r="G2697" s="2">
        <v>-2.2000000000000001E-3</v>
      </c>
    </row>
    <row r="2698" spans="1:7" x14ac:dyDescent="0.55000000000000004">
      <c r="A2698" s="1">
        <v>36796</v>
      </c>
      <c r="B2698">
        <v>31.46</v>
      </c>
      <c r="C2698">
        <v>31.52</v>
      </c>
      <c r="D2698">
        <v>32.229999999999997</v>
      </c>
      <c r="E2698">
        <v>31.4</v>
      </c>
      <c r="F2698" t="s">
        <v>2127</v>
      </c>
      <c r="G2698" s="2">
        <v>-1.2999999999999999E-3</v>
      </c>
    </row>
    <row r="2699" spans="1:7" x14ac:dyDescent="0.55000000000000004">
      <c r="A2699" s="1">
        <v>36797</v>
      </c>
      <c r="B2699">
        <v>30.34</v>
      </c>
      <c r="C2699">
        <v>31.4</v>
      </c>
      <c r="D2699">
        <v>31.45</v>
      </c>
      <c r="E2699">
        <v>30.26</v>
      </c>
      <c r="F2699" t="s">
        <v>2128</v>
      </c>
      <c r="G2699" s="2">
        <v>-3.56E-2</v>
      </c>
    </row>
    <row r="2700" spans="1:7" x14ac:dyDescent="0.55000000000000004">
      <c r="A2700" s="1">
        <v>36798</v>
      </c>
      <c r="B2700">
        <v>30.84</v>
      </c>
      <c r="C2700">
        <v>30.25</v>
      </c>
      <c r="D2700">
        <v>30.95</v>
      </c>
      <c r="E2700">
        <v>30.2</v>
      </c>
      <c r="F2700" t="s">
        <v>2129</v>
      </c>
      <c r="G2700" s="2">
        <v>1.6500000000000001E-2</v>
      </c>
    </row>
    <row r="2701" spans="1:7" x14ac:dyDescent="0.55000000000000004">
      <c r="A2701" s="1">
        <v>36801</v>
      </c>
      <c r="B2701">
        <v>32.18</v>
      </c>
      <c r="C2701">
        <v>30.97</v>
      </c>
      <c r="D2701">
        <v>32.33</v>
      </c>
      <c r="E2701">
        <v>30.95</v>
      </c>
      <c r="F2701" t="s">
        <v>572</v>
      </c>
      <c r="G2701" s="2">
        <v>4.3499999999999997E-2</v>
      </c>
    </row>
    <row r="2702" spans="1:7" x14ac:dyDescent="0.55000000000000004">
      <c r="A2702" s="1">
        <v>36802</v>
      </c>
      <c r="B2702">
        <v>32.07</v>
      </c>
      <c r="C2702">
        <v>32.1</v>
      </c>
      <c r="D2702">
        <v>32.299999999999997</v>
      </c>
      <c r="E2702">
        <v>31.7</v>
      </c>
      <c r="F2702" t="s">
        <v>2130</v>
      </c>
      <c r="G2702" s="2">
        <v>-3.3999999999999998E-3</v>
      </c>
    </row>
    <row r="2703" spans="1:7" x14ac:dyDescent="0.55000000000000004">
      <c r="A2703" s="1">
        <v>36803</v>
      </c>
      <c r="B2703">
        <v>31.43</v>
      </c>
      <c r="C2703">
        <v>32.07</v>
      </c>
      <c r="D2703">
        <v>32.229999999999997</v>
      </c>
      <c r="E2703">
        <v>31.35</v>
      </c>
      <c r="F2703" t="s">
        <v>2131</v>
      </c>
      <c r="G2703" s="2">
        <v>-0.02</v>
      </c>
    </row>
    <row r="2704" spans="1:7" x14ac:dyDescent="0.55000000000000004">
      <c r="A2704" s="1">
        <v>36804</v>
      </c>
      <c r="B2704">
        <v>30.53</v>
      </c>
      <c r="C2704">
        <v>31.2</v>
      </c>
      <c r="D2704">
        <v>31.2</v>
      </c>
      <c r="E2704">
        <v>30.19</v>
      </c>
      <c r="F2704" t="s">
        <v>2132</v>
      </c>
      <c r="G2704" s="2">
        <v>-2.86E-2</v>
      </c>
    </row>
    <row r="2705" spans="1:7" x14ac:dyDescent="0.55000000000000004">
      <c r="A2705" s="1">
        <v>36805</v>
      </c>
      <c r="B2705">
        <v>30.86</v>
      </c>
      <c r="C2705">
        <v>30.7</v>
      </c>
      <c r="D2705">
        <v>30.97</v>
      </c>
      <c r="E2705">
        <v>30.61</v>
      </c>
      <c r="F2705" t="s">
        <v>2133</v>
      </c>
      <c r="G2705" s="2">
        <v>1.0800000000000001E-2</v>
      </c>
    </row>
    <row r="2706" spans="1:7" x14ac:dyDescent="0.55000000000000004">
      <c r="A2706" s="1">
        <v>36808</v>
      </c>
      <c r="B2706">
        <v>31.86</v>
      </c>
      <c r="C2706">
        <v>30.9</v>
      </c>
      <c r="D2706">
        <v>31.9</v>
      </c>
      <c r="E2706">
        <v>30.86</v>
      </c>
      <c r="F2706" t="s">
        <v>1427</v>
      </c>
      <c r="G2706" s="2">
        <v>3.2399999999999998E-2</v>
      </c>
    </row>
    <row r="2707" spans="1:7" x14ac:dyDescent="0.55000000000000004">
      <c r="A2707" s="1">
        <v>36809</v>
      </c>
      <c r="B2707">
        <v>33.18</v>
      </c>
      <c r="C2707">
        <v>31.86</v>
      </c>
      <c r="D2707">
        <v>33.200000000000003</v>
      </c>
      <c r="E2707">
        <v>31.86</v>
      </c>
      <c r="F2707" t="s">
        <v>2134</v>
      </c>
      <c r="G2707" s="2">
        <v>4.1399999999999999E-2</v>
      </c>
    </row>
    <row r="2708" spans="1:7" x14ac:dyDescent="0.55000000000000004">
      <c r="A2708" s="1">
        <v>36810</v>
      </c>
      <c r="B2708">
        <v>33.25</v>
      </c>
      <c r="C2708">
        <v>33.130000000000003</v>
      </c>
      <c r="D2708">
        <v>34</v>
      </c>
      <c r="E2708">
        <v>32.96</v>
      </c>
      <c r="F2708" t="s">
        <v>1875</v>
      </c>
      <c r="G2708" s="2">
        <v>2.0999999999999999E-3</v>
      </c>
    </row>
    <row r="2709" spans="1:7" x14ac:dyDescent="0.55000000000000004">
      <c r="A2709" s="1">
        <v>36811</v>
      </c>
      <c r="B2709">
        <v>36.06</v>
      </c>
      <c r="C2709">
        <v>33.19</v>
      </c>
      <c r="D2709">
        <v>37</v>
      </c>
      <c r="E2709">
        <v>32.86</v>
      </c>
      <c r="F2709" t="s">
        <v>2135</v>
      </c>
      <c r="G2709" s="2">
        <v>8.4500000000000006E-2</v>
      </c>
    </row>
    <row r="2710" spans="1:7" x14ac:dyDescent="0.55000000000000004">
      <c r="A2710" s="1">
        <v>36812</v>
      </c>
      <c r="B2710">
        <v>34.99</v>
      </c>
      <c r="C2710">
        <v>36.04</v>
      </c>
      <c r="D2710">
        <v>36.549999999999997</v>
      </c>
      <c r="E2710">
        <v>34.799999999999997</v>
      </c>
      <c r="F2710" t="s">
        <v>2136</v>
      </c>
      <c r="G2710" s="2">
        <v>-2.9700000000000001E-2</v>
      </c>
    </row>
    <row r="2711" spans="1:7" x14ac:dyDescent="0.55000000000000004">
      <c r="A2711" s="1">
        <v>36815</v>
      </c>
      <c r="B2711">
        <v>32.92</v>
      </c>
      <c r="C2711">
        <v>34.54</v>
      </c>
      <c r="D2711">
        <v>34.799999999999997</v>
      </c>
      <c r="E2711">
        <v>32.700000000000003</v>
      </c>
      <c r="F2711" t="s">
        <v>2137</v>
      </c>
      <c r="G2711" s="2">
        <v>-5.9200000000000003E-2</v>
      </c>
    </row>
    <row r="2712" spans="1:7" x14ac:dyDescent="0.55000000000000004">
      <c r="A2712" s="1">
        <v>36816</v>
      </c>
      <c r="B2712">
        <v>32.99</v>
      </c>
      <c r="C2712">
        <v>32.9</v>
      </c>
      <c r="D2712">
        <v>33.450000000000003</v>
      </c>
      <c r="E2712">
        <v>32.4</v>
      </c>
      <c r="F2712" t="s">
        <v>2138</v>
      </c>
      <c r="G2712" s="2">
        <v>2.0999999999999999E-3</v>
      </c>
    </row>
    <row r="2713" spans="1:7" x14ac:dyDescent="0.55000000000000004">
      <c r="A2713" s="1">
        <v>36817</v>
      </c>
      <c r="B2713">
        <v>33.479999999999997</v>
      </c>
      <c r="C2713">
        <v>33.04</v>
      </c>
      <c r="D2713">
        <v>33.92</v>
      </c>
      <c r="E2713">
        <v>32.89</v>
      </c>
      <c r="F2713" t="s">
        <v>2139</v>
      </c>
      <c r="G2713" s="2">
        <v>1.49E-2</v>
      </c>
    </row>
    <row r="2714" spans="1:7" x14ac:dyDescent="0.55000000000000004">
      <c r="A2714" s="1">
        <v>36818</v>
      </c>
      <c r="B2714">
        <v>32.909999999999997</v>
      </c>
      <c r="C2714">
        <v>33.549999999999997</v>
      </c>
      <c r="D2714">
        <v>34.299999999999997</v>
      </c>
      <c r="E2714">
        <v>32.799999999999997</v>
      </c>
      <c r="F2714" t="s">
        <v>2140</v>
      </c>
      <c r="G2714" s="2">
        <v>-1.7000000000000001E-2</v>
      </c>
    </row>
    <row r="2715" spans="1:7" x14ac:dyDescent="0.55000000000000004">
      <c r="A2715" s="1">
        <v>36819</v>
      </c>
      <c r="B2715">
        <v>33.75</v>
      </c>
      <c r="C2715">
        <v>32.9</v>
      </c>
      <c r="D2715">
        <v>34.35</v>
      </c>
      <c r="E2715">
        <v>32.85</v>
      </c>
      <c r="F2715" t="s">
        <v>2141</v>
      </c>
      <c r="G2715" s="2">
        <v>2.5499999999999998E-2</v>
      </c>
    </row>
    <row r="2716" spans="1:7" x14ac:dyDescent="0.55000000000000004">
      <c r="A2716" s="1">
        <v>36822</v>
      </c>
      <c r="B2716">
        <v>33.76</v>
      </c>
      <c r="C2716">
        <v>33</v>
      </c>
      <c r="D2716">
        <v>33.799999999999997</v>
      </c>
      <c r="E2716">
        <v>32.619999999999997</v>
      </c>
      <c r="F2716" t="s">
        <v>2142</v>
      </c>
      <c r="G2716" s="2">
        <v>2.9999999999999997E-4</v>
      </c>
    </row>
    <row r="2717" spans="1:7" x14ac:dyDescent="0.55000000000000004">
      <c r="A2717" s="1">
        <v>36823</v>
      </c>
      <c r="B2717">
        <v>33.369999999999997</v>
      </c>
      <c r="C2717">
        <v>33.69</v>
      </c>
      <c r="D2717">
        <v>34.08</v>
      </c>
      <c r="E2717">
        <v>33.299999999999997</v>
      </c>
      <c r="F2717" t="s">
        <v>2143</v>
      </c>
      <c r="G2717" s="2">
        <v>-1.1599999999999999E-2</v>
      </c>
    </row>
    <row r="2718" spans="1:7" x14ac:dyDescent="0.55000000000000004">
      <c r="A2718" s="1">
        <v>36824</v>
      </c>
      <c r="B2718">
        <v>32.96</v>
      </c>
      <c r="C2718">
        <v>33.369999999999997</v>
      </c>
      <c r="D2718">
        <v>33.729999999999997</v>
      </c>
      <c r="E2718">
        <v>32.880000000000003</v>
      </c>
      <c r="F2718" t="s">
        <v>2144</v>
      </c>
      <c r="G2718" s="2">
        <v>-1.23E-2</v>
      </c>
    </row>
    <row r="2719" spans="1:7" x14ac:dyDescent="0.55000000000000004">
      <c r="A2719" s="1">
        <v>36825</v>
      </c>
      <c r="B2719">
        <v>33.71</v>
      </c>
      <c r="C2719">
        <v>32.97</v>
      </c>
      <c r="D2719">
        <v>33.799999999999997</v>
      </c>
      <c r="E2719">
        <v>32.9</v>
      </c>
      <c r="F2719" t="s">
        <v>2145</v>
      </c>
      <c r="G2719" s="2">
        <v>2.2800000000000001E-2</v>
      </c>
    </row>
    <row r="2720" spans="1:7" x14ac:dyDescent="0.55000000000000004">
      <c r="A2720" s="1">
        <v>36826</v>
      </c>
      <c r="B2720">
        <v>32.74</v>
      </c>
      <c r="C2720">
        <v>33.85</v>
      </c>
      <c r="D2720">
        <v>33.86</v>
      </c>
      <c r="E2720">
        <v>32.65</v>
      </c>
      <c r="F2720" t="s">
        <v>2146</v>
      </c>
      <c r="G2720" s="2">
        <v>-2.8799999999999999E-2</v>
      </c>
    </row>
    <row r="2721" spans="1:7" x14ac:dyDescent="0.55000000000000004">
      <c r="A2721" s="1">
        <v>36829</v>
      </c>
      <c r="B2721">
        <v>32.81</v>
      </c>
      <c r="C2721">
        <v>32.9</v>
      </c>
      <c r="D2721">
        <v>33.42</v>
      </c>
      <c r="E2721">
        <v>32.54</v>
      </c>
      <c r="F2721" t="s">
        <v>2147</v>
      </c>
      <c r="G2721" s="2">
        <v>2.0999999999999999E-3</v>
      </c>
    </row>
    <row r="2722" spans="1:7" x14ac:dyDescent="0.55000000000000004">
      <c r="A2722" s="1">
        <v>36830</v>
      </c>
      <c r="B2722">
        <v>32.700000000000003</v>
      </c>
      <c r="C2722">
        <v>32.85</v>
      </c>
      <c r="D2722">
        <v>33.01</v>
      </c>
      <c r="E2722">
        <v>32.1</v>
      </c>
      <c r="F2722" t="s">
        <v>2148</v>
      </c>
      <c r="G2722" s="2">
        <v>-3.3999999999999998E-3</v>
      </c>
    </row>
    <row r="2723" spans="1:7" x14ac:dyDescent="0.55000000000000004">
      <c r="A2723" s="1">
        <v>36831</v>
      </c>
      <c r="B2723">
        <v>33.25</v>
      </c>
      <c r="C2723">
        <v>32.69</v>
      </c>
      <c r="D2723">
        <v>33.74</v>
      </c>
      <c r="E2723">
        <v>32.65</v>
      </c>
      <c r="F2723" t="s">
        <v>2149</v>
      </c>
      <c r="G2723" s="2">
        <v>1.6799999999999999E-2</v>
      </c>
    </row>
    <row r="2724" spans="1:7" x14ac:dyDescent="0.55000000000000004">
      <c r="A2724" s="1">
        <v>36832</v>
      </c>
      <c r="B2724">
        <v>32.54</v>
      </c>
      <c r="C2724">
        <v>33.17</v>
      </c>
      <c r="D2724">
        <v>33.299999999999997</v>
      </c>
      <c r="E2724">
        <v>32.35</v>
      </c>
      <c r="F2724" t="s">
        <v>2150</v>
      </c>
      <c r="G2724" s="2">
        <v>-2.1399999999999999E-2</v>
      </c>
    </row>
    <row r="2725" spans="1:7" x14ac:dyDescent="0.55000000000000004">
      <c r="A2725" s="1">
        <v>36833</v>
      </c>
      <c r="B2725">
        <v>32.71</v>
      </c>
      <c r="C2725">
        <v>32.549999999999997</v>
      </c>
      <c r="D2725">
        <v>32.78</v>
      </c>
      <c r="E2725">
        <v>32.33</v>
      </c>
      <c r="F2725" t="s">
        <v>2151</v>
      </c>
      <c r="G2725" s="2">
        <v>5.1999999999999998E-3</v>
      </c>
    </row>
    <row r="2726" spans="1:7" x14ac:dyDescent="0.55000000000000004">
      <c r="A2726" s="1">
        <v>36836</v>
      </c>
      <c r="B2726">
        <v>32.86</v>
      </c>
      <c r="C2726">
        <v>32.479999999999997</v>
      </c>
      <c r="D2726">
        <v>32.97</v>
      </c>
      <c r="E2726">
        <v>32.1</v>
      </c>
      <c r="F2726" t="s">
        <v>2152</v>
      </c>
      <c r="G2726" s="2">
        <v>4.5999999999999999E-3</v>
      </c>
    </row>
    <row r="2727" spans="1:7" x14ac:dyDescent="0.55000000000000004">
      <c r="A2727" s="1">
        <v>36837</v>
      </c>
      <c r="B2727">
        <v>33.4</v>
      </c>
      <c r="C2727">
        <v>33.020000000000003</v>
      </c>
      <c r="D2727">
        <v>33.49</v>
      </c>
      <c r="E2727">
        <v>32.9</v>
      </c>
      <c r="F2727" t="s">
        <v>1012</v>
      </c>
      <c r="G2727" s="2">
        <v>1.6400000000000001E-2</v>
      </c>
    </row>
    <row r="2728" spans="1:7" x14ac:dyDescent="0.55000000000000004">
      <c r="A2728" s="1">
        <v>36838</v>
      </c>
      <c r="B2728">
        <v>33.24</v>
      </c>
      <c r="C2728">
        <v>33.39</v>
      </c>
      <c r="D2728">
        <v>33.54</v>
      </c>
      <c r="E2728">
        <v>32.83</v>
      </c>
      <c r="F2728" t="s">
        <v>2153</v>
      </c>
      <c r="G2728" s="2">
        <v>-4.7999999999999996E-3</v>
      </c>
    </row>
    <row r="2729" spans="1:7" x14ac:dyDescent="0.55000000000000004">
      <c r="A2729" s="1">
        <v>36839</v>
      </c>
      <c r="B2729">
        <v>33.92</v>
      </c>
      <c r="C2729">
        <v>33.24</v>
      </c>
      <c r="D2729">
        <v>33.96</v>
      </c>
      <c r="E2729">
        <v>33.19</v>
      </c>
      <c r="F2729" t="s">
        <v>2154</v>
      </c>
      <c r="G2729" s="2">
        <v>2.0500000000000001E-2</v>
      </c>
    </row>
    <row r="2730" spans="1:7" x14ac:dyDescent="0.55000000000000004">
      <c r="A2730" s="1">
        <v>36840</v>
      </c>
      <c r="B2730">
        <v>34.020000000000003</v>
      </c>
      <c r="C2730">
        <v>33.93</v>
      </c>
      <c r="D2730">
        <v>34.130000000000003</v>
      </c>
      <c r="E2730">
        <v>33.61</v>
      </c>
      <c r="F2730" t="s">
        <v>2155</v>
      </c>
      <c r="G2730" s="2">
        <v>2.8999999999999998E-3</v>
      </c>
    </row>
    <row r="2731" spans="1:7" x14ac:dyDescent="0.55000000000000004">
      <c r="A2731" s="1">
        <v>36843</v>
      </c>
      <c r="B2731">
        <v>34.47</v>
      </c>
      <c r="C2731">
        <v>34.15</v>
      </c>
      <c r="D2731">
        <v>34.5</v>
      </c>
      <c r="E2731">
        <v>33.92</v>
      </c>
      <c r="F2731" t="s">
        <v>834</v>
      </c>
      <c r="G2731" s="2">
        <v>1.32E-2</v>
      </c>
    </row>
    <row r="2732" spans="1:7" x14ac:dyDescent="0.55000000000000004">
      <c r="A2732" s="1">
        <v>36844</v>
      </c>
      <c r="B2732">
        <v>34.869999999999997</v>
      </c>
      <c r="C2732">
        <v>34.479999999999997</v>
      </c>
      <c r="D2732">
        <v>34.979999999999997</v>
      </c>
      <c r="E2732">
        <v>34.32</v>
      </c>
      <c r="F2732" t="s">
        <v>2156</v>
      </c>
      <c r="G2732" s="2">
        <v>1.1599999999999999E-2</v>
      </c>
    </row>
    <row r="2733" spans="1:7" x14ac:dyDescent="0.55000000000000004">
      <c r="A2733" s="1">
        <v>36845</v>
      </c>
      <c r="B2733">
        <v>35.58</v>
      </c>
      <c r="C2733">
        <v>34.85</v>
      </c>
      <c r="D2733">
        <v>35.65</v>
      </c>
      <c r="E2733">
        <v>34.549999999999997</v>
      </c>
      <c r="F2733" t="s">
        <v>2157</v>
      </c>
      <c r="G2733" s="2">
        <v>2.0400000000000001E-2</v>
      </c>
    </row>
    <row r="2734" spans="1:7" x14ac:dyDescent="0.55000000000000004">
      <c r="A2734" s="1">
        <v>36846</v>
      </c>
      <c r="B2734">
        <v>35.119999999999997</v>
      </c>
      <c r="C2734">
        <v>35.54</v>
      </c>
      <c r="D2734">
        <v>35.6</v>
      </c>
      <c r="E2734">
        <v>34.96</v>
      </c>
      <c r="F2734" t="s">
        <v>472</v>
      </c>
      <c r="G2734" s="2">
        <v>-1.29E-2</v>
      </c>
    </row>
    <row r="2735" spans="1:7" x14ac:dyDescent="0.55000000000000004">
      <c r="A2735" s="1">
        <v>36847</v>
      </c>
      <c r="B2735">
        <v>35.450000000000003</v>
      </c>
      <c r="C2735">
        <v>35.08</v>
      </c>
      <c r="D2735">
        <v>35.700000000000003</v>
      </c>
      <c r="E2735">
        <v>34.42</v>
      </c>
      <c r="F2735" t="s">
        <v>2158</v>
      </c>
      <c r="G2735" s="2">
        <v>9.4000000000000004E-3</v>
      </c>
    </row>
    <row r="2736" spans="1:7" x14ac:dyDescent="0.55000000000000004">
      <c r="A2736" s="1">
        <v>36850</v>
      </c>
      <c r="B2736">
        <v>35.22</v>
      </c>
      <c r="C2736">
        <v>34.979999999999997</v>
      </c>
      <c r="D2736">
        <v>35.840000000000003</v>
      </c>
      <c r="E2736">
        <v>34.979999999999997</v>
      </c>
      <c r="F2736" t="s">
        <v>427</v>
      </c>
      <c r="G2736" s="2">
        <v>-6.4999999999999997E-3</v>
      </c>
    </row>
    <row r="2737" spans="1:7" x14ac:dyDescent="0.55000000000000004">
      <c r="A2737" s="1">
        <v>36851</v>
      </c>
      <c r="B2737">
        <v>35.159999999999997</v>
      </c>
      <c r="C2737">
        <v>35.18</v>
      </c>
      <c r="D2737">
        <v>35.700000000000003</v>
      </c>
      <c r="E2737">
        <v>34.9</v>
      </c>
      <c r="F2737" t="s">
        <v>1733</v>
      </c>
      <c r="G2737" s="2">
        <v>-1.6999999999999999E-3</v>
      </c>
    </row>
    <row r="2738" spans="1:7" x14ac:dyDescent="0.55000000000000004">
      <c r="A2738" s="1">
        <v>36852</v>
      </c>
      <c r="B2738">
        <v>35.4</v>
      </c>
      <c r="C2738">
        <v>35.200000000000003</v>
      </c>
      <c r="D2738">
        <v>35.64</v>
      </c>
      <c r="E2738">
        <v>34.67</v>
      </c>
      <c r="F2738" t="s">
        <v>2102</v>
      </c>
      <c r="G2738" s="2">
        <v>6.7999999999999996E-3</v>
      </c>
    </row>
    <row r="2739" spans="1:7" x14ac:dyDescent="0.55000000000000004">
      <c r="A2739" s="1">
        <v>36857</v>
      </c>
      <c r="B2739">
        <v>35.380000000000003</v>
      </c>
      <c r="C2739">
        <v>35.18</v>
      </c>
      <c r="D2739">
        <v>35.69</v>
      </c>
      <c r="E2739">
        <v>35.020000000000003</v>
      </c>
      <c r="F2739" t="s">
        <v>2159</v>
      </c>
      <c r="G2739" s="2">
        <v>-5.9999999999999995E-4</v>
      </c>
    </row>
    <row r="2740" spans="1:7" x14ac:dyDescent="0.55000000000000004">
      <c r="A2740" s="1">
        <v>36858</v>
      </c>
      <c r="B2740">
        <v>34.22</v>
      </c>
      <c r="C2740">
        <v>35.340000000000003</v>
      </c>
      <c r="D2740">
        <v>35.340000000000003</v>
      </c>
      <c r="E2740">
        <v>34.19</v>
      </c>
      <c r="F2740" t="s">
        <v>2160</v>
      </c>
      <c r="G2740" s="2">
        <v>-3.2800000000000003E-2</v>
      </c>
    </row>
    <row r="2741" spans="1:7" x14ac:dyDescent="0.55000000000000004">
      <c r="A2741" s="1">
        <v>36859</v>
      </c>
      <c r="B2741">
        <v>34.630000000000003</v>
      </c>
      <c r="C2741">
        <v>34.19</v>
      </c>
      <c r="D2741">
        <v>34.9</v>
      </c>
      <c r="E2741">
        <v>33.869999999999997</v>
      </c>
      <c r="F2741" t="s">
        <v>2161</v>
      </c>
      <c r="G2741" s="2">
        <v>1.2E-2</v>
      </c>
    </row>
    <row r="2742" spans="1:7" x14ac:dyDescent="0.55000000000000004">
      <c r="A2742" s="1">
        <v>36860</v>
      </c>
      <c r="B2742">
        <v>33.82</v>
      </c>
      <c r="C2742">
        <v>34.64</v>
      </c>
      <c r="D2742">
        <v>35.1</v>
      </c>
      <c r="E2742">
        <v>33.700000000000003</v>
      </c>
      <c r="F2742" t="s">
        <v>2162</v>
      </c>
      <c r="G2742" s="2">
        <v>-2.3400000000000001E-2</v>
      </c>
    </row>
    <row r="2743" spans="1:7" x14ac:dyDescent="0.55000000000000004">
      <c r="A2743" s="1">
        <v>36861</v>
      </c>
      <c r="B2743">
        <v>32.020000000000003</v>
      </c>
      <c r="C2743">
        <v>33.76</v>
      </c>
      <c r="D2743">
        <v>34.15</v>
      </c>
      <c r="E2743">
        <v>31.9</v>
      </c>
      <c r="F2743" t="s">
        <v>2163</v>
      </c>
      <c r="G2743" s="2">
        <v>-5.3199999999999997E-2</v>
      </c>
    </row>
    <row r="2744" spans="1:7" x14ac:dyDescent="0.55000000000000004">
      <c r="A2744" s="1">
        <v>36864</v>
      </c>
      <c r="B2744">
        <v>31.22</v>
      </c>
      <c r="C2744">
        <v>32.1</v>
      </c>
      <c r="D2744">
        <v>32.75</v>
      </c>
      <c r="E2744">
        <v>30.95</v>
      </c>
      <c r="F2744" t="s">
        <v>2164</v>
      </c>
      <c r="G2744" s="2">
        <v>-2.5000000000000001E-2</v>
      </c>
    </row>
    <row r="2745" spans="1:7" x14ac:dyDescent="0.55000000000000004">
      <c r="A2745" s="1">
        <v>36865</v>
      </c>
      <c r="B2745">
        <v>29.53</v>
      </c>
      <c r="C2745">
        <v>31.2</v>
      </c>
      <c r="D2745">
        <v>31.53</v>
      </c>
      <c r="E2745">
        <v>29.5</v>
      </c>
      <c r="F2745" t="s">
        <v>2165</v>
      </c>
      <c r="G2745" s="2">
        <v>-5.4100000000000002E-2</v>
      </c>
    </row>
    <row r="2746" spans="1:7" x14ac:dyDescent="0.55000000000000004">
      <c r="A2746" s="1">
        <v>36866</v>
      </c>
      <c r="B2746">
        <v>29.85</v>
      </c>
      <c r="C2746">
        <v>29.5</v>
      </c>
      <c r="D2746">
        <v>30.2</v>
      </c>
      <c r="E2746">
        <v>28.25</v>
      </c>
      <c r="F2746" t="s">
        <v>2163</v>
      </c>
      <c r="G2746" s="2">
        <v>1.0800000000000001E-2</v>
      </c>
    </row>
    <row r="2747" spans="1:7" x14ac:dyDescent="0.55000000000000004">
      <c r="A2747" s="1">
        <v>36867</v>
      </c>
      <c r="B2747">
        <v>29.35</v>
      </c>
      <c r="C2747">
        <v>29.88</v>
      </c>
      <c r="D2747">
        <v>30.35</v>
      </c>
      <c r="E2747">
        <v>29.07</v>
      </c>
      <c r="F2747" t="s">
        <v>449</v>
      </c>
      <c r="G2747" s="2">
        <v>-1.6799999999999999E-2</v>
      </c>
    </row>
    <row r="2748" spans="1:7" x14ac:dyDescent="0.55000000000000004">
      <c r="A2748" s="1">
        <v>36868</v>
      </c>
      <c r="B2748">
        <v>28.44</v>
      </c>
      <c r="C2748">
        <v>29.3</v>
      </c>
      <c r="D2748">
        <v>29.42</v>
      </c>
      <c r="E2748">
        <v>27.85</v>
      </c>
      <c r="F2748" t="s">
        <v>2166</v>
      </c>
      <c r="G2748" s="2">
        <v>-3.1E-2</v>
      </c>
    </row>
    <row r="2749" spans="1:7" x14ac:dyDescent="0.55000000000000004">
      <c r="A2749" s="1">
        <v>36871</v>
      </c>
      <c r="B2749">
        <v>29.5</v>
      </c>
      <c r="C2749">
        <v>28.2</v>
      </c>
      <c r="D2749">
        <v>29.55</v>
      </c>
      <c r="E2749">
        <v>28.2</v>
      </c>
      <c r="F2749" t="s">
        <v>2167</v>
      </c>
      <c r="G2749" s="2">
        <v>3.73E-2</v>
      </c>
    </row>
    <row r="2750" spans="1:7" x14ac:dyDescent="0.55000000000000004">
      <c r="A2750" s="1">
        <v>36872</v>
      </c>
      <c r="B2750">
        <v>29.68</v>
      </c>
      <c r="C2750">
        <v>29.56</v>
      </c>
      <c r="D2750">
        <v>29.9</v>
      </c>
      <c r="E2750">
        <v>28.95</v>
      </c>
      <c r="F2750" t="s">
        <v>2168</v>
      </c>
      <c r="G2750" s="2">
        <v>6.1000000000000004E-3</v>
      </c>
    </row>
    <row r="2751" spans="1:7" x14ac:dyDescent="0.55000000000000004">
      <c r="A2751" s="1">
        <v>36873</v>
      </c>
      <c r="B2751">
        <v>28.74</v>
      </c>
      <c r="C2751">
        <v>29.65</v>
      </c>
      <c r="D2751">
        <v>30.04</v>
      </c>
      <c r="E2751">
        <v>28.5</v>
      </c>
      <c r="F2751" t="s">
        <v>2169</v>
      </c>
      <c r="G2751" s="2">
        <v>-3.1699999999999999E-2</v>
      </c>
    </row>
    <row r="2752" spans="1:7" x14ac:dyDescent="0.55000000000000004">
      <c r="A2752" s="1">
        <v>36874</v>
      </c>
      <c r="B2752">
        <v>27.99</v>
      </c>
      <c r="C2752">
        <v>28.53</v>
      </c>
      <c r="D2752">
        <v>29.09</v>
      </c>
      <c r="E2752">
        <v>27.51</v>
      </c>
      <c r="F2752" t="s">
        <v>2170</v>
      </c>
      <c r="G2752" s="2">
        <v>-2.6100000000000002E-2</v>
      </c>
    </row>
    <row r="2753" spans="1:7" x14ac:dyDescent="0.55000000000000004">
      <c r="A2753" s="1">
        <v>36875</v>
      </c>
      <c r="B2753">
        <v>28.87</v>
      </c>
      <c r="C2753">
        <v>27.97</v>
      </c>
      <c r="D2753">
        <v>28.9</v>
      </c>
      <c r="E2753">
        <v>27.9</v>
      </c>
      <c r="F2753" t="s">
        <v>2171</v>
      </c>
      <c r="G2753" s="2">
        <v>3.1399999999999997E-2</v>
      </c>
    </row>
    <row r="2754" spans="1:7" x14ac:dyDescent="0.55000000000000004">
      <c r="A2754" s="1">
        <v>36878</v>
      </c>
      <c r="B2754">
        <v>29.76</v>
      </c>
      <c r="C2754">
        <v>28.93</v>
      </c>
      <c r="D2754">
        <v>29.85</v>
      </c>
      <c r="E2754">
        <v>28.93</v>
      </c>
      <c r="F2754" t="s">
        <v>1414</v>
      </c>
      <c r="G2754" s="2">
        <v>3.0800000000000001E-2</v>
      </c>
    </row>
    <row r="2755" spans="1:7" x14ac:dyDescent="0.55000000000000004">
      <c r="A2755" s="1">
        <v>36879</v>
      </c>
      <c r="B2755">
        <v>29.33</v>
      </c>
      <c r="C2755">
        <v>29.3</v>
      </c>
      <c r="D2755">
        <v>29.75</v>
      </c>
      <c r="E2755">
        <v>28.75</v>
      </c>
      <c r="F2755" t="s">
        <v>819</v>
      </c>
      <c r="G2755" s="2">
        <v>-1.44E-2</v>
      </c>
    </row>
    <row r="2756" spans="1:7" x14ac:dyDescent="0.55000000000000004">
      <c r="A2756" s="1">
        <v>36880</v>
      </c>
      <c r="B2756">
        <v>25.77</v>
      </c>
      <c r="C2756">
        <v>27.65</v>
      </c>
      <c r="D2756">
        <v>27.94</v>
      </c>
      <c r="E2756">
        <v>25.65</v>
      </c>
      <c r="F2756" t="s">
        <v>2172</v>
      </c>
      <c r="G2756" s="2">
        <v>-0.12139999999999999</v>
      </c>
    </row>
    <row r="2757" spans="1:7" x14ac:dyDescent="0.55000000000000004">
      <c r="A2757" s="1">
        <v>36881</v>
      </c>
      <c r="B2757">
        <v>25.98</v>
      </c>
      <c r="C2757">
        <v>25.65</v>
      </c>
      <c r="D2757">
        <v>26.48</v>
      </c>
      <c r="E2757">
        <v>25.58</v>
      </c>
      <c r="F2757" t="s">
        <v>2173</v>
      </c>
      <c r="G2757" s="2">
        <v>8.0999999999999996E-3</v>
      </c>
    </row>
    <row r="2758" spans="1:7" x14ac:dyDescent="0.55000000000000004">
      <c r="A2758" s="1">
        <v>36882</v>
      </c>
      <c r="B2758">
        <v>26.18</v>
      </c>
      <c r="C2758">
        <v>26.05</v>
      </c>
      <c r="D2758">
        <v>27.25</v>
      </c>
      <c r="E2758">
        <v>25.95</v>
      </c>
      <c r="F2758" t="s">
        <v>2174</v>
      </c>
      <c r="G2758" s="2">
        <v>7.7000000000000002E-3</v>
      </c>
    </row>
    <row r="2759" spans="1:7" x14ac:dyDescent="0.55000000000000004">
      <c r="A2759" s="1">
        <v>36886</v>
      </c>
      <c r="B2759">
        <v>26.64</v>
      </c>
      <c r="C2759">
        <v>26.2</v>
      </c>
      <c r="D2759">
        <v>26.88</v>
      </c>
      <c r="E2759">
        <v>26.2</v>
      </c>
      <c r="F2759" t="s">
        <v>2175</v>
      </c>
      <c r="G2759" s="2">
        <v>1.7600000000000001E-2</v>
      </c>
    </row>
    <row r="2760" spans="1:7" x14ac:dyDescent="0.55000000000000004">
      <c r="A2760" s="1">
        <v>36887</v>
      </c>
      <c r="B2760">
        <v>26.47</v>
      </c>
      <c r="C2760">
        <v>26.6</v>
      </c>
      <c r="D2760">
        <v>27</v>
      </c>
      <c r="E2760">
        <v>26.41</v>
      </c>
      <c r="F2760" t="s">
        <v>2176</v>
      </c>
      <c r="G2760" s="2">
        <v>-6.4000000000000003E-3</v>
      </c>
    </row>
    <row r="2761" spans="1:7" x14ac:dyDescent="0.55000000000000004">
      <c r="A2761" s="1">
        <v>36888</v>
      </c>
      <c r="B2761">
        <v>25.85</v>
      </c>
      <c r="C2761">
        <v>26.48</v>
      </c>
      <c r="D2761">
        <v>26.58</v>
      </c>
      <c r="E2761">
        <v>25.77</v>
      </c>
      <c r="F2761" t="s">
        <v>2177</v>
      </c>
      <c r="G2761" s="2">
        <v>-2.3400000000000001E-2</v>
      </c>
    </row>
    <row r="2762" spans="1:7" x14ac:dyDescent="0.55000000000000004">
      <c r="A2762" s="1">
        <v>36889</v>
      </c>
      <c r="B2762">
        <v>26.8</v>
      </c>
      <c r="C2762">
        <v>25.77</v>
      </c>
      <c r="D2762">
        <v>26.95</v>
      </c>
      <c r="E2762">
        <v>25.62</v>
      </c>
      <c r="F2762" t="s">
        <v>1559</v>
      </c>
      <c r="G2762" s="2">
        <v>3.6799999999999999E-2</v>
      </c>
    </row>
    <row r="2763" spans="1:7" x14ac:dyDescent="0.55000000000000004">
      <c r="A2763" s="1">
        <v>36893</v>
      </c>
      <c r="B2763">
        <v>27.21</v>
      </c>
      <c r="C2763">
        <v>26.9</v>
      </c>
      <c r="D2763">
        <v>27.4</v>
      </c>
      <c r="E2763">
        <v>26.65</v>
      </c>
      <c r="F2763" t="s">
        <v>340</v>
      </c>
      <c r="G2763" s="2">
        <v>1.5299999999999999E-2</v>
      </c>
    </row>
    <row r="2764" spans="1:7" x14ac:dyDescent="0.55000000000000004">
      <c r="A2764" s="1">
        <v>36894</v>
      </c>
      <c r="B2764">
        <v>28</v>
      </c>
      <c r="C2764">
        <v>27.21</v>
      </c>
      <c r="D2764">
        <v>28.14</v>
      </c>
      <c r="E2764">
        <v>27.08</v>
      </c>
      <c r="F2764" t="s">
        <v>2178</v>
      </c>
      <c r="G2764" s="2">
        <v>2.9000000000000001E-2</v>
      </c>
    </row>
    <row r="2765" spans="1:7" x14ac:dyDescent="0.55000000000000004">
      <c r="A2765" s="1">
        <v>36895</v>
      </c>
      <c r="B2765">
        <v>28.14</v>
      </c>
      <c r="C2765">
        <v>27.99</v>
      </c>
      <c r="D2765">
        <v>28.72</v>
      </c>
      <c r="E2765">
        <v>27.67</v>
      </c>
      <c r="F2765" t="s">
        <v>2179</v>
      </c>
      <c r="G2765" s="2">
        <v>5.0000000000000001E-3</v>
      </c>
    </row>
    <row r="2766" spans="1:7" x14ac:dyDescent="0.55000000000000004">
      <c r="A2766" s="1">
        <v>36896</v>
      </c>
      <c r="B2766">
        <v>27.95</v>
      </c>
      <c r="C2766">
        <v>28.14</v>
      </c>
      <c r="D2766">
        <v>28.78</v>
      </c>
      <c r="E2766">
        <v>27.86</v>
      </c>
      <c r="F2766" t="s">
        <v>1752</v>
      </c>
      <c r="G2766" s="2">
        <v>-6.7999999999999996E-3</v>
      </c>
    </row>
    <row r="2767" spans="1:7" x14ac:dyDescent="0.55000000000000004">
      <c r="A2767" s="1">
        <v>36899</v>
      </c>
      <c r="B2767">
        <v>27.32</v>
      </c>
      <c r="C2767">
        <v>28.12</v>
      </c>
      <c r="D2767">
        <v>28.38</v>
      </c>
      <c r="E2767">
        <v>27.2</v>
      </c>
      <c r="F2767" t="s">
        <v>2180</v>
      </c>
      <c r="G2767" s="2">
        <v>-2.2499999999999999E-2</v>
      </c>
    </row>
    <row r="2768" spans="1:7" x14ac:dyDescent="0.55000000000000004">
      <c r="A2768" s="1">
        <v>36900</v>
      </c>
      <c r="B2768">
        <v>27.64</v>
      </c>
      <c r="C2768">
        <v>27.4</v>
      </c>
      <c r="D2768">
        <v>27.72</v>
      </c>
      <c r="E2768">
        <v>26.92</v>
      </c>
      <c r="F2768" t="s">
        <v>2181</v>
      </c>
      <c r="G2768" s="2">
        <v>1.17E-2</v>
      </c>
    </row>
    <row r="2769" spans="1:7" x14ac:dyDescent="0.55000000000000004">
      <c r="A2769" s="1">
        <v>36901</v>
      </c>
      <c r="B2769">
        <v>29.48</v>
      </c>
      <c r="C2769">
        <v>27.73</v>
      </c>
      <c r="D2769">
        <v>29.6</v>
      </c>
      <c r="E2769">
        <v>27.6</v>
      </c>
      <c r="F2769" t="s">
        <v>2182</v>
      </c>
      <c r="G2769" s="2">
        <v>6.6600000000000006E-2</v>
      </c>
    </row>
    <row r="2770" spans="1:7" x14ac:dyDescent="0.55000000000000004">
      <c r="A2770" s="1">
        <v>36902</v>
      </c>
      <c r="B2770">
        <v>29.41</v>
      </c>
      <c r="C2770">
        <v>29.47</v>
      </c>
      <c r="D2770">
        <v>29.9</v>
      </c>
      <c r="E2770">
        <v>29</v>
      </c>
      <c r="F2770" t="s">
        <v>1991</v>
      </c>
      <c r="G2770" s="2">
        <v>-2.3999999999999998E-3</v>
      </c>
    </row>
    <row r="2771" spans="1:7" x14ac:dyDescent="0.55000000000000004">
      <c r="A2771" s="1">
        <v>36903</v>
      </c>
      <c r="B2771">
        <v>30.05</v>
      </c>
      <c r="C2771">
        <v>29.35</v>
      </c>
      <c r="D2771">
        <v>30.15</v>
      </c>
      <c r="E2771">
        <v>29.34</v>
      </c>
      <c r="F2771" t="s">
        <v>2183</v>
      </c>
      <c r="G2771" s="2">
        <v>2.18E-2</v>
      </c>
    </row>
    <row r="2772" spans="1:7" x14ac:dyDescent="0.55000000000000004">
      <c r="A2772" s="1">
        <v>36907</v>
      </c>
      <c r="B2772">
        <v>30.29</v>
      </c>
      <c r="C2772">
        <v>30.3</v>
      </c>
      <c r="D2772">
        <v>30.61</v>
      </c>
      <c r="E2772">
        <v>29.85</v>
      </c>
      <c r="F2772" t="s">
        <v>2184</v>
      </c>
      <c r="G2772" s="2">
        <v>8.0000000000000002E-3</v>
      </c>
    </row>
    <row r="2773" spans="1:7" x14ac:dyDescent="0.55000000000000004">
      <c r="A2773" s="1">
        <v>36908</v>
      </c>
      <c r="B2773">
        <v>29.6</v>
      </c>
      <c r="C2773">
        <v>30.3</v>
      </c>
      <c r="D2773">
        <v>30.49</v>
      </c>
      <c r="E2773">
        <v>29.02</v>
      </c>
      <c r="F2773" t="s">
        <v>2185</v>
      </c>
      <c r="G2773" s="2">
        <v>-2.2800000000000001E-2</v>
      </c>
    </row>
    <row r="2774" spans="1:7" x14ac:dyDescent="0.55000000000000004">
      <c r="A2774" s="1">
        <v>36909</v>
      </c>
      <c r="B2774">
        <v>30.45</v>
      </c>
      <c r="C2774">
        <v>29.59</v>
      </c>
      <c r="D2774">
        <v>30.51</v>
      </c>
      <c r="E2774">
        <v>29.35</v>
      </c>
      <c r="F2774" t="s">
        <v>2186</v>
      </c>
      <c r="G2774" s="2">
        <v>2.87E-2</v>
      </c>
    </row>
    <row r="2775" spans="1:7" x14ac:dyDescent="0.55000000000000004">
      <c r="A2775" s="1">
        <v>36910</v>
      </c>
      <c r="B2775">
        <v>32.19</v>
      </c>
      <c r="C2775">
        <v>30.5</v>
      </c>
      <c r="D2775">
        <v>32.4</v>
      </c>
      <c r="E2775">
        <v>30.14</v>
      </c>
      <c r="F2775" t="s">
        <v>2187</v>
      </c>
      <c r="G2775" s="2">
        <v>5.7099999999999998E-2</v>
      </c>
    </row>
    <row r="2776" spans="1:7" x14ac:dyDescent="0.55000000000000004">
      <c r="A2776" s="1">
        <v>36913</v>
      </c>
      <c r="B2776">
        <v>32.19</v>
      </c>
      <c r="C2776">
        <v>32.25</v>
      </c>
      <c r="D2776">
        <v>32.700000000000003</v>
      </c>
      <c r="E2776">
        <v>31.8</v>
      </c>
      <c r="F2776" t="s">
        <v>2188</v>
      </c>
      <c r="G2776" s="2">
        <v>0</v>
      </c>
    </row>
    <row r="2777" spans="1:7" x14ac:dyDescent="0.55000000000000004">
      <c r="A2777" s="1">
        <v>36914</v>
      </c>
      <c r="B2777">
        <v>29.57</v>
      </c>
      <c r="C2777">
        <v>29.69</v>
      </c>
      <c r="D2777">
        <v>29.75</v>
      </c>
      <c r="E2777">
        <v>29.07</v>
      </c>
      <c r="F2777" t="s">
        <v>1590</v>
      </c>
      <c r="G2777" s="2">
        <v>-8.14E-2</v>
      </c>
    </row>
    <row r="2778" spans="1:7" x14ac:dyDescent="0.55000000000000004">
      <c r="A2778" s="1">
        <v>36915</v>
      </c>
      <c r="B2778">
        <v>29.05</v>
      </c>
      <c r="C2778">
        <v>29.6</v>
      </c>
      <c r="D2778">
        <v>29.8</v>
      </c>
      <c r="E2778">
        <v>28.65</v>
      </c>
      <c r="F2778" t="s">
        <v>2189</v>
      </c>
      <c r="G2778" s="2">
        <v>-1.7600000000000001E-2</v>
      </c>
    </row>
    <row r="2779" spans="1:7" x14ac:dyDescent="0.55000000000000004">
      <c r="A2779" s="1">
        <v>36916</v>
      </c>
      <c r="B2779">
        <v>29.36</v>
      </c>
      <c r="C2779">
        <v>29.05</v>
      </c>
      <c r="D2779">
        <v>29.47</v>
      </c>
      <c r="E2779">
        <v>28.81</v>
      </c>
      <c r="F2779" t="s">
        <v>2190</v>
      </c>
      <c r="G2779" s="2">
        <v>1.0699999999999999E-2</v>
      </c>
    </row>
    <row r="2780" spans="1:7" x14ac:dyDescent="0.55000000000000004">
      <c r="A2780" s="1">
        <v>36917</v>
      </c>
      <c r="B2780">
        <v>29.77</v>
      </c>
      <c r="C2780">
        <v>29.4</v>
      </c>
      <c r="D2780">
        <v>29.98</v>
      </c>
      <c r="E2780">
        <v>29.27</v>
      </c>
      <c r="F2780" t="s">
        <v>1820</v>
      </c>
      <c r="G2780" s="2">
        <v>1.4E-2</v>
      </c>
    </row>
    <row r="2781" spans="1:7" x14ac:dyDescent="0.55000000000000004">
      <c r="A2781" s="1">
        <v>36920</v>
      </c>
      <c r="B2781">
        <v>29.06</v>
      </c>
      <c r="C2781">
        <v>29.77</v>
      </c>
      <c r="D2781">
        <v>30.13</v>
      </c>
      <c r="E2781">
        <v>28.86</v>
      </c>
      <c r="F2781" t="s">
        <v>2191</v>
      </c>
      <c r="G2781" s="2">
        <v>-2.3800000000000002E-2</v>
      </c>
    </row>
    <row r="2782" spans="1:7" x14ac:dyDescent="0.55000000000000004">
      <c r="A2782" s="1">
        <v>36921</v>
      </c>
      <c r="B2782">
        <v>29.06</v>
      </c>
      <c r="C2782">
        <v>29.12</v>
      </c>
      <c r="D2782">
        <v>29.33</v>
      </c>
      <c r="E2782">
        <v>28.68</v>
      </c>
      <c r="F2782" t="s">
        <v>1336</v>
      </c>
      <c r="G2782" s="2">
        <v>0</v>
      </c>
    </row>
    <row r="2783" spans="1:7" x14ac:dyDescent="0.55000000000000004">
      <c r="A2783" s="1">
        <v>36922</v>
      </c>
      <c r="B2783">
        <v>28.66</v>
      </c>
      <c r="C2783">
        <v>29.08</v>
      </c>
      <c r="D2783">
        <v>29.41</v>
      </c>
      <c r="E2783">
        <v>28.27</v>
      </c>
      <c r="F2783" t="s">
        <v>2192</v>
      </c>
      <c r="G2783" s="2">
        <v>-1.38E-2</v>
      </c>
    </row>
    <row r="2784" spans="1:7" x14ac:dyDescent="0.55000000000000004">
      <c r="A2784" s="1">
        <v>36923</v>
      </c>
      <c r="B2784">
        <v>29.82</v>
      </c>
      <c r="C2784">
        <v>28.7</v>
      </c>
      <c r="D2784">
        <v>29.85</v>
      </c>
      <c r="E2784">
        <v>28.4</v>
      </c>
      <c r="F2784" t="s">
        <v>2193</v>
      </c>
      <c r="G2784" s="2">
        <v>4.0500000000000001E-2</v>
      </c>
    </row>
    <row r="2785" spans="1:7" x14ac:dyDescent="0.55000000000000004">
      <c r="A2785" s="1">
        <v>36924</v>
      </c>
      <c r="B2785">
        <v>31.19</v>
      </c>
      <c r="C2785">
        <v>29.85</v>
      </c>
      <c r="D2785">
        <v>31.27</v>
      </c>
      <c r="E2785">
        <v>29.53</v>
      </c>
      <c r="F2785" t="s">
        <v>2194</v>
      </c>
      <c r="G2785" s="2">
        <v>4.5900000000000003E-2</v>
      </c>
    </row>
    <row r="2786" spans="1:7" x14ac:dyDescent="0.55000000000000004">
      <c r="A2786" s="1">
        <v>36927</v>
      </c>
      <c r="B2786">
        <v>30.55</v>
      </c>
      <c r="C2786">
        <v>31.19</v>
      </c>
      <c r="D2786">
        <v>31.25</v>
      </c>
      <c r="E2786">
        <v>30.24</v>
      </c>
      <c r="F2786" t="s">
        <v>2195</v>
      </c>
      <c r="G2786" s="2">
        <v>-2.0500000000000001E-2</v>
      </c>
    </row>
    <row r="2787" spans="1:7" x14ac:dyDescent="0.55000000000000004">
      <c r="A2787" s="1">
        <v>36928</v>
      </c>
      <c r="B2787">
        <v>30.35</v>
      </c>
      <c r="C2787">
        <v>30.52</v>
      </c>
      <c r="D2787">
        <v>30.88</v>
      </c>
      <c r="E2787">
        <v>30.16</v>
      </c>
      <c r="F2787" t="s">
        <v>2196</v>
      </c>
      <c r="G2787" s="2">
        <v>-6.4999999999999997E-3</v>
      </c>
    </row>
    <row r="2788" spans="1:7" x14ac:dyDescent="0.55000000000000004">
      <c r="A2788" s="1">
        <v>36929</v>
      </c>
      <c r="B2788">
        <v>31.27</v>
      </c>
      <c r="C2788">
        <v>30.37</v>
      </c>
      <c r="D2788">
        <v>31.35</v>
      </c>
      <c r="E2788">
        <v>30.06</v>
      </c>
      <c r="F2788" t="s">
        <v>2197</v>
      </c>
      <c r="G2788" s="2">
        <v>3.0300000000000001E-2</v>
      </c>
    </row>
    <row r="2789" spans="1:7" x14ac:dyDescent="0.55000000000000004">
      <c r="A2789" s="1">
        <v>36930</v>
      </c>
      <c r="B2789">
        <v>31.59</v>
      </c>
      <c r="C2789">
        <v>31.28</v>
      </c>
      <c r="D2789">
        <v>31.87</v>
      </c>
      <c r="E2789">
        <v>31.11</v>
      </c>
      <c r="F2789" t="s">
        <v>2145</v>
      </c>
      <c r="G2789" s="2">
        <v>1.0200000000000001E-2</v>
      </c>
    </row>
    <row r="2790" spans="1:7" x14ac:dyDescent="0.55000000000000004">
      <c r="A2790" s="1">
        <v>36931</v>
      </c>
      <c r="B2790">
        <v>31.03</v>
      </c>
      <c r="C2790">
        <v>31.49</v>
      </c>
      <c r="D2790">
        <v>31.68</v>
      </c>
      <c r="E2790">
        <v>30.85</v>
      </c>
      <c r="F2790" t="s">
        <v>413</v>
      </c>
      <c r="G2790" s="2">
        <v>-1.77E-2</v>
      </c>
    </row>
    <row r="2791" spans="1:7" x14ac:dyDescent="0.55000000000000004">
      <c r="A2791" s="1">
        <v>36934</v>
      </c>
      <c r="B2791">
        <v>30.51</v>
      </c>
      <c r="C2791">
        <v>30.9</v>
      </c>
      <c r="D2791">
        <v>31.1</v>
      </c>
      <c r="E2791">
        <v>30.4</v>
      </c>
      <c r="F2791" t="s">
        <v>2198</v>
      </c>
      <c r="G2791" s="2">
        <v>-1.6799999999999999E-2</v>
      </c>
    </row>
    <row r="2792" spans="1:7" x14ac:dyDescent="0.55000000000000004">
      <c r="A2792" s="1">
        <v>36935</v>
      </c>
      <c r="B2792">
        <v>30.36</v>
      </c>
      <c r="C2792">
        <v>30.52</v>
      </c>
      <c r="D2792">
        <v>30.52</v>
      </c>
      <c r="E2792">
        <v>29.73</v>
      </c>
      <c r="F2792" t="s">
        <v>2199</v>
      </c>
      <c r="G2792" s="2">
        <v>-4.8999999999999998E-3</v>
      </c>
    </row>
    <row r="2793" spans="1:7" x14ac:dyDescent="0.55000000000000004">
      <c r="A2793" s="1">
        <v>36936</v>
      </c>
      <c r="B2793">
        <v>29.71</v>
      </c>
      <c r="C2793">
        <v>30.3</v>
      </c>
      <c r="D2793">
        <v>30.85</v>
      </c>
      <c r="E2793">
        <v>29.65</v>
      </c>
      <c r="F2793" t="s">
        <v>2200</v>
      </c>
      <c r="G2793" s="2">
        <v>-2.1399999999999999E-2</v>
      </c>
    </row>
    <row r="2794" spans="1:7" x14ac:dyDescent="0.55000000000000004">
      <c r="A2794" s="1">
        <v>36937</v>
      </c>
      <c r="B2794">
        <v>28.8</v>
      </c>
      <c r="C2794">
        <v>29.68</v>
      </c>
      <c r="D2794">
        <v>29.68</v>
      </c>
      <c r="E2794">
        <v>28.55</v>
      </c>
      <c r="F2794" t="s">
        <v>2201</v>
      </c>
      <c r="G2794" s="2">
        <v>-3.0599999999999999E-2</v>
      </c>
    </row>
    <row r="2795" spans="1:7" x14ac:dyDescent="0.55000000000000004">
      <c r="A2795" s="1">
        <v>36938</v>
      </c>
      <c r="B2795">
        <v>29.16</v>
      </c>
      <c r="C2795">
        <v>28.86</v>
      </c>
      <c r="D2795">
        <v>29.3</v>
      </c>
      <c r="E2795">
        <v>28.78</v>
      </c>
      <c r="F2795" t="s">
        <v>2202</v>
      </c>
      <c r="G2795" s="2">
        <v>1.2500000000000001E-2</v>
      </c>
    </row>
    <row r="2796" spans="1:7" x14ac:dyDescent="0.55000000000000004">
      <c r="A2796" s="1">
        <v>36942</v>
      </c>
      <c r="B2796">
        <v>28.58</v>
      </c>
      <c r="C2796">
        <v>29.42</v>
      </c>
      <c r="D2796">
        <v>29.57</v>
      </c>
      <c r="E2796">
        <v>28.4</v>
      </c>
      <c r="F2796" t="s">
        <v>1560</v>
      </c>
      <c r="G2796" s="2">
        <v>-1.9900000000000001E-2</v>
      </c>
    </row>
    <row r="2797" spans="1:7" x14ac:dyDescent="0.55000000000000004">
      <c r="A2797" s="1">
        <v>36943</v>
      </c>
      <c r="B2797">
        <v>28.53</v>
      </c>
      <c r="C2797">
        <v>28.7</v>
      </c>
      <c r="D2797">
        <v>29</v>
      </c>
      <c r="E2797">
        <v>28.31</v>
      </c>
      <c r="F2797" t="s">
        <v>2203</v>
      </c>
      <c r="G2797" s="2">
        <v>-1.6999999999999999E-3</v>
      </c>
    </row>
    <row r="2798" spans="1:7" x14ac:dyDescent="0.55000000000000004">
      <c r="A2798" s="1">
        <v>36944</v>
      </c>
      <c r="B2798">
        <v>28.82</v>
      </c>
      <c r="C2798">
        <v>28.55</v>
      </c>
      <c r="D2798">
        <v>29.2</v>
      </c>
      <c r="E2798">
        <v>28.36</v>
      </c>
      <c r="F2798" t="s">
        <v>2204</v>
      </c>
      <c r="G2798" s="2">
        <v>1.0200000000000001E-2</v>
      </c>
    </row>
    <row r="2799" spans="1:7" x14ac:dyDescent="0.55000000000000004">
      <c r="A2799" s="1">
        <v>36945</v>
      </c>
      <c r="B2799">
        <v>29.04</v>
      </c>
      <c r="C2799">
        <v>28.82</v>
      </c>
      <c r="D2799">
        <v>29.43</v>
      </c>
      <c r="E2799">
        <v>28.51</v>
      </c>
      <c r="F2799" t="s">
        <v>1557</v>
      </c>
      <c r="G2799" s="2">
        <v>7.6E-3</v>
      </c>
    </row>
    <row r="2800" spans="1:7" x14ac:dyDescent="0.55000000000000004">
      <c r="A2800" s="1">
        <v>36948</v>
      </c>
      <c r="B2800">
        <v>28.42</v>
      </c>
      <c r="C2800">
        <v>28.9</v>
      </c>
      <c r="D2800">
        <v>29.18</v>
      </c>
      <c r="E2800">
        <v>28.4</v>
      </c>
      <c r="F2800" t="s">
        <v>2205</v>
      </c>
      <c r="G2800" s="2">
        <v>-2.1299999999999999E-2</v>
      </c>
    </row>
    <row r="2801" spans="1:7" x14ac:dyDescent="0.55000000000000004">
      <c r="A2801" s="1">
        <v>36949</v>
      </c>
      <c r="B2801">
        <v>28.13</v>
      </c>
      <c r="C2801">
        <v>28.4</v>
      </c>
      <c r="D2801">
        <v>28.4</v>
      </c>
      <c r="E2801">
        <v>27.72</v>
      </c>
      <c r="F2801" t="s">
        <v>2206</v>
      </c>
      <c r="G2801" s="2">
        <v>-1.0200000000000001E-2</v>
      </c>
    </row>
    <row r="2802" spans="1:7" x14ac:dyDescent="0.55000000000000004">
      <c r="A2802" s="1">
        <v>36950</v>
      </c>
      <c r="B2802">
        <v>27.39</v>
      </c>
      <c r="C2802">
        <v>28.03</v>
      </c>
      <c r="D2802">
        <v>28.4</v>
      </c>
      <c r="E2802">
        <v>27.36</v>
      </c>
      <c r="F2802" t="s">
        <v>2207</v>
      </c>
      <c r="G2802" s="2">
        <v>-2.63E-2</v>
      </c>
    </row>
    <row r="2803" spans="1:7" x14ac:dyDescent="0.55000000000000004">
      <c r="A2803" s="1">
        <v>36951</v>
      </c>
      <c r="B2803">
        <v>27.62</v>
      </c>
      <c r="C2803">
        <v>27.41</v>
      </c>
      <c r="D2803">
        <v>27.85</v>
      </c>
      <c r="E2803">
        <v>27.16</v>
      </c>
      <c r="F2803" t="s">
        <v>2208</v>
      </c>
      <c r="G2803" s="2">
        <v>8.3999999999999995E-3</v>
      </c>
    </row>
    <row r="2804" spans="1:7" x14ac:dyDescent="0.55000000000000004">
      <c r="A2804" s="1">
        <v>36952</v>
      </c>
      <c r="B2804">
        <v>27.84</v>
      </c>
      <c r="C2804">
        <v>27.69</v>
      </c>
      <c r="D2804">
        <v>28.2</v>
      </c>
      <c r="E2804">
        <v>27.6</v>
      </c>
      <c r="F2804" t="s">
        <v>2190</v>
      </c>
      <c r="G2804" s="2">
        <v>8.0000000000000002E-3</v>
      </c>
    </row>
    <row r="2805" spans="1:7" x14ac:dyDescent="0.55000000000000004">
      <c r="A2805" s="1">
        <v>36955</v>
      </c>
      <c r="B2805">
        <v>28.6</v>
      </c>
      <c r="C2805">
        <v>27.96</v>
      </c>
      <c r="D2805">
        <v>28.83</v>
      </c>
      <c r="E2805">
        <v>27.91</v>
      </c>
      <c r="F2805" t="s">
        <v>2209</v>
      </c>
      <c r="G2805" s="2">
        <v>2.7300000000000001E-2</v>
      </c>
    </row>
    <row r="2806" spans="1:7" x14ac:dyDescent="0.55000000000000004">
      <c r="A2806" s="1">
        <v>36956</v>
      </c>
      <c r="B2806">
        <v>28.32</v>
      </c>
      <c r="C2806">
        <v>28.65</v>
      </c>
      <c r="D2806">
        <v>28.7</v>
      </c>
      <c r="E2806">
        <v>28.21</v>
      </c>
      <c r="F2806" t="s">
        <v>2210</v>
      </c>
      <c r="G2806" s="2">
        <v>-9.7999999999999997E-3</v>
      </c>
    </row>
    <row r="2807" spans="1:7" x14ac:dyDescent="0.55000000000000004">
      <c r="A2807" s="1">
        <v>36957</v>
      </c>
      <c r="B2807">
        <v>29</v>
      </c>
      <c r="C2807">
        <v>28.3</v>
      </c>
      <c r="D2807">
        <v>29.1</v>
      </c>
      <c r="E2807">
        <v>28.18</v>
      </c>
      <c r="F2807" t="s">
        <v>2211</v>
      </c>
      <c r="G2807" s="2">
        <v>2.4E-2</v>
      </c>
    </row>
    <row r="2808" spans="1:7" x14ac:dyDescent="0.55000000000000004">
      <c r="A2808" s="1">
        <v>36958</v>
      </c>
      <c r="B2808">
        <v>28.39</v>
      </c>
      <c r="C2808">
        <v>28.92</v>
      </c>
      <c r="D2808">
        <v>29.15</v>
      </c>
      <c r="E2808">
        <v>28.33</v>
      </c>
      <c r="F2808" t="s">
        <v>2212</v>
      </c>
      <c r="G2808" s="2">
        <v>-2.1000000000000001E-2</v>
      </c>
    </row>
    <row r="2809" spans="1:7" x14ac:dyDescent="0.55000000000000004">
      <c r="A2809" s="1">
        <v>36959</v>
      </c>
      <c r="B2809">
        <v>28.01</v>
      </c>
      <c r="C2809">
        <v>28.31</v>
      </c>
      <c r="D2809">
        <v>28.45</v>
      </c>
      <c r="E2809">
        <v>27.92</v>
      </c>
      <c r="F2809" t="s">
        <v>2213</v>
      </c>
      <c r="G2809" s="2">
        <v>-1.34E-2</v>
      </c>
    </row>
    <row r="2810" spans="1:7" x14ac:dyDescent="0.55000000000000004">
      <c r="A2810" s="1">
        <v>36962</v>
      </c>
      <c r="B2810">
        <v>28</v>
      </c>
      <c r="C2810">
        <v>27.92</v>
      </c>
      <c r="D2810">
        <v>28.24</v>
      </c>
      <c r="E2810">
        <v>27.67</v>
      </c>
      <c r="F2810" t="s">
        <v>2214</v>
      </c>
      <c r="G2810" s="2">
        <v>-4.0000000000000002E-4</v>
      </c>
    </row>
    <row r="2811" spans="1:7" x14ac:dyDescent="0.55000000000000004">
      <c r="A2811" s="1">
        <v>36963</v>
      </c>
      <c r="B2811">
        <v>27.59</v>
      </c>
      <c r="C2811">
        <v>27.98</v>
      </c>
      <c r="D2811">
        <v>27.98</v>
      </c>
      <c r="E2811">
        <v>27.51</v>
      </c>
      <c r="F2811" t="s">
        <v>2215</v>
      </c>
      <c r="G2811" s="2">
        <v>-1.46E-2</v>
      </c>
    </row>
    <row r="2812" spans="1:7" x14ac:dyDescent="0.55000000000000004">
      <c r="A2812" s="1">
        <v>36964</v>
      </c>
      <c r="B2812">
        <v>26.41</v>
      </c>
      <c r="C2812">
        <v>27.5</v>
      </c>
      <c r="D2812">
        <v>27.75</v>
      </c>
      <c r="E2812">
        <v>26.35</v>
      </c>
      <c r="F2812" t="s">
        <v>2216</v>
      </c>
      <c r="G2812" s="2">
        <v>-4.2799999999999998E-2</v>
      </c>
    </row>
    <row r="2813" spans="1:7" x14ac:dyDescent="0.55000000000000004">
      <c r="A2813" s="1">
        <v>36965</v>
      </c>
      <c r="B2813">
        <v>26.55</v>
      </c>
      <c r="C2813">
        <v>26.46</v>
      </c>
      <c r="D2813">
        <v>26.72</v>
      </c>
      <c r="E2813">
        <v>26.12</v>
      </c>
      <c r="F2813" t="s">
        <v>2217</v>
      </c>
      <c r="G2813" s="2">
        <v>5.3E-3</v>
      </c>
    </row>
    <row r="2814" spans="1:7" x14ac:dyDescent="0.55000000000000004">
      <c r="A2814" s="1">
        <v>36966</v>
      </c>
      <c r="B2814">
        <v>26.74</v>
      </c>
      <c r="C2814">
        <v>26.54</v>
      </c>
      <c r="D2814">
        <v>27.48</v>
      </c>
      <c r="E2814">
        <v>26.45</v>
      </c>
      <c r="F2814" t="s">
        <v>1565</v>
      </c>
      <c r="G2814" s="2">
        <v>7.1999999999999998E-3</v>
      </c>
    </row>
    <row r="2815" spans="1:7" x14ac:dyDescent="0.55000000000000004">
      <c r="A2815" s="1">
        <v>36969</v>
      </c>
      <c r="B2815">
        <v>26.15</v>
      </c>
      <c r="C2815">
        <v>26.85</v>
      </c>
      <c r="D2815">
        <v>26.94</v>
      </c>
      <c r="E2815">
        <v>26.1</v>
      </c>
      <c r="F2815" t="s">
        <v>2218</v>
      </c>
      <c r="G2815" s="2">
        <v>-2.2100000000000002E-2</v>
      </c>
    </row>
    <row r="2816" spans="1:7" x14ac:dyDescent="0.55000000000000004">
      <c r="A2816" s="1">
        <v>36970</v>
      </c>
      <c r="B2816">
        <v>25.96</v>
      </c>
      <c r="C2816">
        <v>26.15</v>
      </c>
      <c r="D2816">
        <v>26.49</v>
      </c>
      <c r="E2816">
        <v>25.7</v>
      </c>
      <c r="F2816" t="s">
        <v>2219</v>
      </c>
      <c r="G2816" s="2">
        <v>-7.3000000000000001E-3</v>
      </c>
    </row>
    <row r="2817" spans="1:7" x14ac:dyDescent="0.55000000000000004">
      <c r="A2817" s="1">
        <v>36971</v>
      </c>
      <c r="B2817">
        <v>26.8</v>
      </c>
      <c r="C2817">
        <v>26.12</v>
      </c>
      <c r="D2817">
        <v>26.85</v>
      </c>
      <c r="E2817">
        <v>25.92</v>
      </c>
      <c r="F2817" t="s">
        <v>2220</v>
      </c>
      <c r="G2817" s="2">
        <v>3.2399999999999998E-2</v>
      </c>
    </row>
    <row r="2818" spans="1:7" x14ac:dyDescent="0.55000000000000004">
      <c r="A2818" s="1">
        <v>36972</v>
      </c>
      <c r="B2818">
        <v>26.54</v>
      </c>
      <c r="C2818">
        <v>26.79</v>
      </c>
      <c r="D2818">
        <v>27.19</v>
      </c>
      <c r="E2818">
        <v>26.42</v>
      </c>
      <c r="F2818" t="s">
        <v>2221</v>
      </c>
      <c r="G2818" s="2">
        <v>-9.7000000000000003E-3</v>
      </c>
    </row>
    <row r="2819" spans="1:7" x14ac:dyDescent="0.55000000000000004">
      <c r="A2819" s="1">
        <v>36973</v>
      </c>
      <c r="B2819">
        <v>27.3</v>
      </c>
      <c r="C2819">
        <v>26.48</v>
      </c>
      <c r="D2819">
        <v>27.45</v>
      </c>
      <c r="E2819">
        <v>26.48</v>
      </c>
      <c r="F2819" t="s">
        <v>1750</v>
      </c>
      <c r="G2819" s="2">
        <v>2.86E-2</v>
      </c>
    </row>
    <row r="2820" spans="1:7" x14ac:dyDescent="0.55000000000000004">
      <c r="A2820" s="1">
        <v>36976</v>
      </c>
      <c r="B2820">
        <v>27.48</v>
      </c>
      <c r="C2820">
        <v>27.4</v>
      </c>
      <c r="D2820">
        <v>27.66</v>
      </c>
      <c r="E2820">
        <v>27.11</v>
      </c>
      <c r="F2820" t="s">
        <v>2222</v>
      </c>
      <c r="G2820" s="2">
        <v>6.6E-3</v>
      </c>
    </row>
    <row r="2821" spans="1:7" x14ac:dyDescent="0.55000000000000004">
      <c r="A2821" s="1">
        <v>36977</v>
      </c>
      <c r="B2821">
        <v>27.75</v>
      </c>
      <c r="C2821">
        <v>27.45</v>
      </c>
      <c r="D2821">
        <v>28.04</v>
      </c>
      <c r="E2821">
        <v>27.38</v>
      </c>
      <c r="F2821" t="s">
        <v>2223</v>
      </c>
      <c r="G2821" s="2">
        <v>9.7999999999999997E-3</v>
      </c>
    </row>
    <row r="2822" spans="1:7" x14ac:dyDescent="0.55000000000000004">
      <c r="A2822" s="1">
        <v>36978</v>
      </c>
      <c r="B2822">
        <v>26.31</v>
      </c>
      <c r="C2822">
        <v>27.77</v>
      </c>
      <c r="D2822">
        <v>27.78</v>
      </c>
      <c r="E2822">
        <v>26.25</v>
      </c>
      <c r="F2822" t="s">
        <v>2224</v>
      </c>
      <c r="G2822" s="2">
        <v>-5.1900000000000002E-2</v>
      </c>
    </row>
    <row r="2823" spans="1:7" x14ac:dyDescent="0.55000000000000004">
      <c r="A2823" s="1">
        <v>36979</v>
      </c>
      <c r="B2823">
        <v>26.32</v>
      </c>
      <c r="C2823">
        <v>26.31</v>
      </c>
      <c r="D2823">
        <v>26.78</v>
      </c>
      <c r="E2823">
        <v>25.75</v>
      </c>
      <c r="F2823" t="s">
        <v>2225</v>
      </c>
      <c r="G2823" s="2">
        <v>4.0000000000000002E-4</v>
      </c>
    </row>
    <row r="2824" spans="1:7" x14ac:dyDescent="0.55000000000000004">
      <c r="A2824" s="1">
        <v>36980</v>
      </c>
      <c r="B2824">
        <v>26.29</v>
      </c>
      <c r="C2824">
        <v>26.41</v>
      </c>
      <c r="D2824">
        <v>26.64</v>
      </c>
      <c r="E2824">
        <v>25.96</v>
      </c>
      <c r="F2824" t="s">
        <v>2226</v>
      </c>
      <c r="G2824" s="2">
        <v>-1.1000000000000001E-3</v>
      </c>
    </row>
    <row r="2825" spans="1:7" x14ac:dyDescent="0.55000000000000004">
      <c r="A2825" s="1">
        <v>36983</v>
      </c>
      <c r="B2825">
        <v>25.59</v>
      </c>
      <c r="C2825">
        <v>26.35</v>
      </c>
      <c r="D2825">
        <v>26.47</v>
      </c>
      <c r="E2825">
        <v>25.55</v>
      </c>
      <c r="F2825" t="s">
        <v>2227</v>
      </c>
      <c r="G2825" s="2">
        <v>-2.6599999999999999E-2</v>
      </c>
    </row>
    <row r="2826" spans="1:7" x14ac:dyDescent="0.55000000000000004">
      <c r="A2826" s="1">
        <v>36984</v>
      </c>
      <c r="B2826">
        <v>26.19</v>
      </c>
      <c r="C2826">
        <v>25.6</v>
      </c>
      <c r="D2826">
        <v>26.28</v>
      </c>
      <c r="E2826">
        <v>25.49</v>
      </c>
      <c r="F2826" t="s">
        <v>2228</v>
      </c>
      <c r="G2826" s="2">
        <v>2.3400000000000001E-2</v>
      </c>
    </row>
    <row r="2827" spans="1:7" x14ac:dyDescent="0.55000000000000004">
      <c r="A2827" s="1">
        <v>36985</v>
      </c>
      <c r="B2827">
        <v>27.12</v>
      </c>
      <c r="C2827">
        <v>26.22</v>
      </c>
      <c r="D2827">
        <v>27.24</v>
      </c>
      <c r="E2827">
        <v>26.13</v>
      </c>
      <c r="F2827" t="s">
        <v>1994</v>
      </c>
      <c r="G2827" s="2">
        <v>3.5499999999999997E-2</v>
      </c>
    </row>
    <row r="2828" spans="1:7" x14ac:dyDescent="0.55000000000000004">
      <c r="A2828" s="1">
        <v>36986</v>
      </c>
      <c r="B2828">
        <v>27.26</v>
      </c>
      <c r="C2828">
        <v>27.22</v>
      </c>
      <c r="D2828">
        <v>27.78</v>
      </c>
      <c r="E2828">
        <v>26.87</v>
      </c>
      <c r="F2828" t="s">
        <v>2229</v>
      </c>
      <c r="G2828" s="2">
        <v>5.1999999999999998E-3</v>
      </c>
    </row>
    <row r="2829" spans="1:7" x14ac:dyDescent="0.55000000000000004">
      <c r="A2829" s="1">
        <v>36987</v>
      </c>
      <c r="B2829">
        <v>27.06</v>
      </c>
      <c r="C2829">
        <v>27.25</v>
      </c>
      <c r="D2829">
        <v>27.28</v>
      </c>
      <c r="E2829">
        <v>26.81</v>
      </c>
      <c r="F2829" t="s">
        <v>1602</v>
      </c>
      <c r="G2829" s="2">
        <v>-7.3000000000000001E-3</v>
      </c>
    </row>
    <row r="2830" spans="1:7" x14ac:dyDescent="0.55000000000000004">
      <c r="A2830" s="1">
        <v>36990</v>
      </c>
      <c r="B2830">
        <v>27.28</v>
      </c>
      <c r="C2830">
        <v>27.02</v>
      </c>
      <c r="D2830">
        <v>27.67</v>
      </c>
      <c r="E2830">
        <v>27.01</v>
      </c>
      <c r="F2830" t="s">
        <v>2230</v>
      </c>
      <c r="G2830" s="2">
        <v>8.0999999999999996E-3</v>
      </c>
    </row>
    <row r="2831" spans="1:7" x14ac:dyDescent="0.55000000000000004">
      <c r="A2831" s="1">
        <v>36991</v>
      </c>
      <c r="B2831">
        <v>28.48</v>
      </c>
      <c r="C2831">
        <v>27.32</v>
      </c>
      <c r="D2831">
        <v>28.63</v>
      </c>
      <c r="E2831">
        <v>27.31</v>
      </c>
      <c r="F2831" t="s">
        <v>2231</v>
      </c>
      <c r="G2831" s="2">
        <v>4.3999999999999997E-2</v>
      </c>
    </row>
    <row r="2832" spans="1:7" x14ac:dyDescent="0.55000000000000004">
      <c r="A2832" s="1">
        <v>36992</v>
      </c>
      <c r="B2832">
        <v>28.18</v>
      </c>
      <c r="C2832">
        <v>28.45</v>
      </c>
      <c r="D2832">
        <v>28.45</v>
      </c>
      <c r="E2832">
        <v>27.94</v>
      </c>
      <c r="F2832" t="s">
        <v>2232</v>
      </c>
      <c r="G2832" s="2">
        <v>-1.0500000000000001E-2</v>
      </c>
    </row>
    <row r="2833" spans="1:7" x14ac:dyDescent="0.55000000000000004">
      <c r="A2833" s="1">
        <v>36993</v>
      </c>
      <c r="B2833">
        <v>28.25</v>
      </c>
      <c r="C2833">
        <v>28.19</v>
      </c>
      <c r="D2833">
        <v>28.84</v>
      </c>
      <c r="E2833">
        <v>28.19</v>
      </c>
      <c r="F2833" t="s">
        <v>950</v>
      </c>
      <c r="G2833" s="2">
        <v>2.5000000000000001E-3</v>
      </c>
    </row>
    <row r="2834" spans="1:7" x14ac:dyDescent="0.55000000000000004">
      <c r="A2834" s="1">
        <v>36997</v>
      </c>
      <c r="B2834">
        <v>28.79</v>
      </c>
      <c r="C2834">
        <v>28.11</v>
      </c>
      <c r="D2834">
        <v>29.04</v>
      </c>
      <c r="E2834">
        <v>28.05</v>
      </c>
      <c r="F2834" t="s">
        <v>2233</v>
      </c>
      <c r="G2834" s="2">
        <v>1.9099999999999999E-2</v>
      </c>
    </row>
    <row r="2835" spans="1:7" x14ac:dyDescent="0.55000000000000004">
      <c r="A2835" s="1">
        <v>36998</v>
      </c>
      <c r="B2835">
        <v>28.24</v>
      </c>
      <c r="C2835">
        <v>29</v>
      </c>
      <c r="D2835">
        <v>29</v>
      </c>
      <c r="E2835">
        <v>28.15</v>
      </c>
      <c r="F2835" t="s">
        <v>2234</v>
      </c>
      <c r="G2835" s="2">
        <v>-1.9099999999999999E-2</v>
      </c>
    </row>
    <row r="2836" spans="1:7" x14ac:dyDescent="0.55000000000000004">
      <c r="A2836" s="1">
        <v>36999</v>
      </c>
      <c r="B2836">
        <v>27.95</v>
      </c>
      <c r="C2836">
        <v>28.29</v>
      </c>
      <c r="D2836">
        <v>28.29</v>
      </c>
      <c r="E2836">
        <v>27.04</v>
      </c>
      <c r="F2836" t="s">
        <v>1456</v>
      </c>
      <c r="G2836" s="2">
        <v>-1.03E-2</v>
      </c>
    </row>
    <row r="2837" spans="1:7" x14ac:dyDescent="0.55000000000000004">
      <c r="A2837" s="1">
        <v>37000</v>
      </c>
      <c r="B2837">
        <v>27.82</v>
      </c>
      <c r="C2837">
        <v>27.88</v>
      </c>
      <c r="D2837">
        <v>27.96</v>
      </c>
      <c r="E2837">
        <v>27.45</v>
      </c>
      <c r="F2837" t="s">
        <v>154</v>
      </c>
      <c r="G2837" s="2">
        <v>-4.7000000000000002E-3</v>
      </c>
    </row>
    <row r="2838" spans="1:7" x14ac:dyDescent="0.55000000000000004">
      <c r="A2838" s="1">
        <v>37001</v>
      </c>
      <c r="B2838">
        <v>27.28</v>
      </c>
      <c r="C2838">
        <v>27.82</v>
      </c>
      <c r="D2838">
        <v>28</v>
      </c>
      <c r="E2838">
        <v>26.8</v>
      </c>
      <c r="F2838" t="s">
        <v>392</v>
      </c>
      <c r="G2838" s="2">
        <v>-1.9400000000000001E-2</v>
      </c>
    </row>
    <row r="2839" spans="1:7" x14ac:dyDescent="0.55000000000000004">
      <c r="A2839" s="1">
        <v>37004</v>
      </c>
      <c r="B2839">
        <v>27.61</v>
      </c>
      <c r="C2839">
        <v>27.6</v>
      </c>
      <c r="D2839">
        <v>27.93</v>
      </c>
      <c r="E2839">
        <v>27.4</v>
      </c>
      <c r="F2839" t="s">
        <v>2235</v>
      </c>
      <c r="G2839" s="2">
        <v>1.21E-2</v>
      </c>
    </row>
    <row r="2840" spans="1:7" x14ac:dyDescent="0.55000000000000004">
      <c r="A2840" s="1">
        <v>37005</v>
      </c>
      <c r="B2840">
        <v>26.86</v>
      </c>
      <c r="C2840">
        <v>27.64</v>
      </c>
      <c r="D2840">
        <v>27.98</v>
      </c>
      <c r="E2840">
        <v>26.8</v>
      </c>
      <c r="F2840" t="s">
        <v>2236</v>
      </c>
      <c r="G2840" s="2">
        <v>-2.7199999999999998E-2</v>
      </c>
    </row>
    <row r="2841" spans="1:7" x14ac:dyDescent="0.55000000000000004">
      <c r="A2841" s="1">
        <v>37006</v>
      </c>
      <c r="B2841">
        <v>27.29</v>
      </c>
      <c r="C2841">
        <v>26.8</v>
      </c>
      <c r="D2841">
        <v>27.38</v>
      </c>
      <c r="E2841">
        <v>26.75</v>
      </c>
      <c r="F2841" t="s">
        <v>2237</v>
      </c>
      <c r="G2841" s="2">
        <v>1.6E-2</v>
      </c>
    </row>
    <row r="2842" spans="1:7" x14ac:dyDescent="0.55000000000000004">
      <c r="A2842" s="1">
        <v>37007</v>
      </c>
      <c r="B2842">
        <v>28.44</v>
      </c>
      <c r="C2842">
        <v>27.32</v>
      </c>
      <c r="D2842">
        <v>28.65</v>
      </c>
      <c r="E2842">
        <v>27.29</v>
      </c>
      <c r="F2842" t="s">
        <v>2238</v>
      </c>
      <c r="G2842" s="2">
        <v>4.2099999999999999E-2</v>
      </c>
    </row>
    <row r="2843" spans="1:7" x14ac:dyDescent="0.55000000000000004">
      <c r="A2843" s="1">
        <v>37008</v>
      </c>
      <c r="B2843">
        <v>28.27</v>
      </c>
      <c r="C2843">
        <v>28.49</v>
      </c>
      <c r="D2843">
        <v>28.64</v>
      </c>
      <c r="E2843">
        <v>28.15</v>
      </c>
      <c r="F2843" t="s">
        <v>549</v>
      </c>
      <c r="G2843" s="2">
        <v>-6.0000000000000001E-3</v>
      </c>
    </row>
    <row r="2844" spans="1:7" x14ac:dyDescent="0.55000000000000004">
      <c r="A2844" s="1">
        <v>37011</v>
      </c>
      <c r="B2844">
        <v>28.46</v>
      </c>
      <c r="C2844">
        <v>28.39</v>
      </c>
      <c r="D2844">
        <v>28.99</v>
      </c>
      <c r="E2844">
        <v>28.13</v>
      </c>
      <c r="F2844" t="s">
        <v>988</v>
      </c>
      <c r="G2844" s="2">
        <v>6.7000000000000002E-3</v>
      </c>
    </row>
    <row r="2845" spans="1:7" x14ac:dyDescent="0.55000000000000004">
      <c r="A2845" s="1">
        <v>37012</v>
      </c>
      <c r="B2845">
        <v>28.94</v>
      </c>
      <c r="C2845">
        <v>28.43</v>
      </c>
      <c r="D2845">
        <v>28.98</v>
      </c>
      <c r="E2845">
        <v>28.25</v>
      </c>
      <c r="F2845" t="s">
        <v>2239</v>
      </c>
      <c r="G2845" s="2">
        <v>1.6899999999999998E-2</v>
      </c>
    </row>
    <row r="2846" spans="1:7" x14ac:dyDescent="0.55000000000000004">
      <c r="A2846" s="1">
        <v>37013</v>
      </c>
      <c r="B2846">
        <v>27.8</v>
      </c>
      <c r="C2846">
        <v>28.95</v>
      </c>
      <c r="D2846">
        <v>29.05</v>
      </c>
      <c r="E2846">
        <v>27.75</v>
      </c>
      <c r="F2846" t="s">
        <v>2240</v>
      </c>
      <c r="G2846" s="2">
        <v>-3.9399999999999998E-2</v>
      </c>
    </row>
    <row r="2847" spans="1:7" x14ac:dyDescent="0.55000000000000004">
      <c r="A2847" s="1">
        <v>37014</v>
      </c>
      <c r="B2847">
        <v>28.45</v>
      </c>
      <c r="C2847">
        <v>27.82</v>
      </c>
      <c r="D2847">
        <v>28.55</v>
      </c>
      <c r="E2847">
        <v>27.37</v>
      </c>
      <c r="F2847" t="s">
        <v>2241</v>
      </c>
      <c r="G2847" s="2">
        <v>2.3400000000000001E-2</v>
      </c>
    </row>
    <row r="2848" spans="1:7" x14ac:dyDescent="0.55000000000000004">
      <c r="A2848" s="1">
        <v>37015</v>
      </c>
      <c r="B2848">
        <v>28.36</v>
      </c>
      <c r="C2848">
        <v>28.5</v>
      </c>
      <c r="D2848">
        <v>28.73</v>
      </c>
      <c r="E2848">
        <v>28.15</v>
      </c>
      <c r="F2848" t="s">
        <v>1507</v>
      </c>
      <c r="G2848" s="2">
        <v>-3.2000000000000002E-3</v>
      </c>
    </row>
    <row r="2849" spans="1:7" x14ac:dyDescent="0.55000000000000004">
      <c r="A2849" s="1">
        <v>37018</v>
      </c>
      <c r="B2849">
        <v>27.77</v>
      </c>
      <c r="C2849">
        <v>28.34</v>
      </c>
      <c r="D2849">
        <v>28.58</v>
      </c>
      <c r="E2849">
        <v>27.72</v>
      </c>
      <c r="F2849" t="s">
        <v>2242</v>
      </c>
      <c r="G2849" s="2">
        <v>-2.0799999999999999E-2</v>
      </c>
    </row>
    <row r="2850" spans="1:7" x14ac:dyDescent="0.55000000000000004">
      <c r="A2850" s="1">
        <v>37019</v>
      </c>
      <c r="B2850">
        <v>27.39</v>
      </c>
      <c r="C2850">
        <v>27.78</v>
      </c>
      <c r="D2850">
        <v>28</v>
      </c>
      <c r="E2850">
        <v>27.35</v>
      </c>
      <c r="F2850" t="s">
        <v>2243</v>
      </c>
      <c r="G2850" s="2">
        <v>-1.37E-2</v>
      </c>
    </row>
    <row r="2851" spans="1:7" x14ac:dyDescent="0.55000000000000004">
      <c r="A2851" s="1">
        <v>37020</v>
      </c>
      <c r="B2851">
        <v>28.23</v>
      </c>
      <c r="C2851">
        <v>27.4</v>
      </c>
      <c r="D2851">
        <v>28.25</v>
      </c>
      <c r="E2851">
        <v>27.05</v>
      </c>
      <c r="F2851" t="s">
        <v>2244</v>
      </c>
      <c r="G2851" s="2">
        <v>3.0700000000000002E-2</v>
      </c>
    </row>
    <row r="2852" spans="1:7" x14ac:dyDescent="0.55000000000000004">
      <c r="A2852" s="1">
        <v>37021</v>
      </c>
      <c r="B2852">
        <v>28.52</v>
      </c>
      <c r="C2852">
        <v>28.25</v>
      </c>
      <c r="D2852">
        <v>28.85</v>
      </c>
      <c r="E2852">
        <v>28.15</v>
      </c>
      <c r="F2852" t="s">
        <v>2245</v>
      </c>
      <c r="G2852" s="2">
        <v>1.03E-2</v>
      </c>
    </row>
    <row r="2853" spans="1:7" x14ac:dyDescent="0.55000000000000004">
      <c r="A2853" s="1">
        <v>37022</v>
      </c>
      <c r="B2853">
        <v>28.55</v>
      </c>
      <c r="C2853">
        <v>28.52</v>
      </c>
      <c r="D2853">
        <v>28.75</v>
      </c>
      <c r="E2853">
        <v>28.28</v>
      </c>
      <c r="F2853" t="s">
        <v>2246</v>
      </c>
      <c r="G2853" s="2">
        <v>1.1000000000000001E-3</v>
      </c>
    </row>
    <row r="2854" spans="1:7" x14ac:dyDescent="0.55000000000000004">
      <c r="A2854" s="1">
        <v>37025</v>
      </c>
      <c r="B2854">
        <v>28.71</v>
      </c>
      <c r="C2854">
        <v>28.58</v>
      </c>
      <c r="D2854">
        <v>28.81</v>
      </c>
      <c r="E2854">
        <v>28.08</v>
      </c>
      <c r="F2854" t="s">
        <v>2247</v>
      </c>
      <c r="G2854" s="2">
        <v>5.5999999999999999E-3</v>
      </c>
    </row>
    <row r="2855" spans="1:7" x14ac:dyDescent="0.55000000000000004">
      <c r="A2855" s="1">
        <v>37026</v>
      </c>
      <c r="B2855">
        <v>28.98</v>
      </c>
      <c r="C2855">
        <v>28.85</v>
      </c>
      <c r="D2855">
        <v>29.07</v>
      </c>
      <c r="E2855">
        <v>28.61</v>
      </c>
      <c r="F2855" t="s">
        <v>2248</v>
      </c>
      <c r="G2855" s="2">
        <v>9.4000000000000004E-3</v>
      </c>
    </row>
    <row r="2856" spans="1:7" x14ac:dyDescent="0.55000000000000004">
      <c r="A2856" s="1">
        <v>37027</v>
      </c>
      <c r="B2856">
        <v>28.86</v>
      </c>
      <c r="C2856">
        <v>29.07</v>
      </c>
      <c r="D2856">
        <v>29.25</v>
      </c>
      <c r="E2856">
        <v>28.45</v>
      </c>
      <c r="F2856" t="s">
        <v>2249</v>
      </c>
      <c r="G2856" s="2">
        <v>-4.1000000000000003E-3</v>
      </c>
    </row>
    <row r="2857" spans="1:7" x14ac:dyDescent="0.55000000000000004">
      <c r="A2857" s="1">
        <v>37028</v>
      </c>
      <c r="B2857">
        <v>28.91</v>
      </c>
      <c r="C2857">
        <v>28.85</v>
      </c>
      <c r="D2857">
        <v>29.03</v>
      </c>
      <c r="E2857">
        <v>28.62</v>
      </c>
      <c r="F2857" t="s">
        <v>646</v>
      </c>
      <c r="G2857" s="2">
        <v>1.6999999999999999E-3</v>
      </c>
    </row>
    <row r="2858" spans="1:7" x14ac:dyDescent="0.55000000000000004">
      <c r="A2858" s="1">
        <v>37029</v>
      </c>
      <c r="B2858">
        <v>29.91</v>
      </c>
      <c r="C2858">
        <v>28.92</v>
      </c>
      <c r="D2858">
        <v>29.99</v>
      </c>
      <c r="E2858">
        <v>28.92</v>
      </c>
      <c r="F2858" t="s">
        <v>2250</v>
      </c>
      <c r="G2858" s="2">
        <v>3.4599999999999999E-2</v>
      </c>
    </row>
    <row r="2859" spans="1:7" x14ac:dyDescent="0.55000000000000004">
      <c r="A2859" s="1">
        <v>37032</v>
      </c>
      <c r="B2859">
        <v>29.98</v>
      </c>
      <c r="C2859">
        <v>29.9</v>
      </c>
      <c r="D2859">
        <v>30.2</v>
      </c>
      <c r="E2859">
        <v>29.61</v>
      </c>
      <c r="F2859" t="s">
        <v>2251</v>
      </c>
      <c r="G2859" s="2">
        <v>2.3E-3</v>
      </c>
    </row>
    <row r="2860" spans="1:7" x14ac:dyDescent="0.55000000000000004">
      <c r="A2860" s="1">
        <v>37033</v>
      </c>
      <c r="B2860">
        <v>29.74</v>
      </c>
      <c r="C2860">
        <v>30.04</v>
      </c>
      <c r="D2860">
        <v>30.05</v>
      </c>
      <c r="E2860">
        <v>29.58</v>
      </c>
      <c r="F2860" t="s">
        <v>744</v>
      </c>
      <c r="G2860" s="2">
        <v>-8.0000000000000002E-3</v>
      </c>
    </row>
    <row r="2861" spans="1:7" x14ac:dyDescent="0.55000000000000004">
      <c r="A2861" s="1">
        <v>37034</v>
      </c>
      <c r="B2861">
        <v>29.58</v>
      </c>
      <c r="C2861">
        <v>30.05</v>
      </c>
      <c r="D2861">
        <v>30.05</v>
      </c>
      <c r="E2861">
        <v>29.55</v>
      </c>
      <c r="F2861" t="s">
        <v>2252</v>
      </c>
      <c r="G2861" s="2">
        <v>-5.4000000000000003E-3</v>
      </c>
    </row>
    <row r="2862" spans="1:7" x14ac:dyDescent="0.55000000000000004">
      <c r="A2862" s="1">
        <v>37035</v>
      </c>
      <c r="B2862">
        <v>28.41</v>
      </c>
      <c r="C2862">
        <v>29.58</v>
      </c>
      <c r="D2862">
        <v>29.67</v>
      </c>
      <c r="E2862">
        <v>28.2</v>
      </c>
      <c r="F2862" t="s">
        <v>2253</v>
      </c>
      <c r="G2862" s="2">
        <v>-3.9600000000000003E-2</v>
      </c>
    </row>
    <row r="2863" spans="1:7" x14ac:dyDescent="0.55000000000000004">
      <c r="A2863" s="1">
        <v>37036</v>
      </c>
      <c r="B2863">
        <v>28.38</v>
      </c>
      <c r="C2863">
        <v>28.41</v>
      </c>
      <c r="D2863">
        <v>28.58</v>
      </c>
      <c r="E2863">
        <v>28.1</v>
      </c>
      <c r="F2863" t="s">
        <v>2210</v>
      </c>
      <c r="G2863" s="2">
        <v>-1.1000000000000001E-3</v>
      </c>
    </row>
    <row r="2864" spans="1:7" x14ac:dyDescent="0.55000000000000004">
      <c r="A2864" s="1">
        <v>37040</v>
      </c>
      <c r="B2864">
        <v>28.66</v>
      </c>
      <c r="C2864">
        <v>28.35</v>
      </c>
      <c r="D2864">
        <v>29.05</v>
      </c>
      <c r="E2864">
        <v>28.35</v>
      </c>
      <c r="F2864" t="s">
        <v>2254</v>
      </c>
      <c r="G2864" s="2">
        <v>9.9000000000000008E-3</v>
      </c>
    </row>
    <row r="2865" spans="1:7" x14ac:dyDescent="0.55000000000000004">
      <c r="A2865" s="1">
        <v>37041</v>
      </c>
      <c r="B2865">
        <v>28.55</v>
      </c>
      <c r="C2865">
        <v>28.72</v>
      </c>
      <c r="D2865">
        <v>28.95</v>
      </c>
      <c r="E2865">
        <v>28.43</v>
      </c>
      <c r="F2865" t="s">
        <v>2255</v>
      </c>
      <c r="G2865" s="2">
        <v>-3.8E-3</v>
      </c>
    </row>
    <row r="2866" spans="1:7" x14ac:dyDescent="0.55000000000000004">
      <c r="A2866" s="1">
        <v>37042</v>
      </c>
      <c r="B2866">
        <v>28.37</v>
      </c>
      <c r="C2866">
        <v>28.53</v>
      </c>
      <c r="D2866">
        <v>28.72</v>
      </c>
      <c r="E2866">
        <v>27.55</v>
      </c>
      <c r="F2866" t="s">
        <v>2256</v>
      </c>
      <c r="G2866" s="2">
        <v>-6.3E-3</v>
      </c>
    </row>
    <row r="2867" spans="1:7" x14ac:dyDescent="0.55000000000000004">
      <c r="A2867" s="1">
        <v>37043</v>
      </c>
      <c r="B2867">
        <v>27.93</v>
      </c>
      <c r="C2867">
        <v>28.48</v>
      </c>
      <c r="D2867">
        <v>28.6</v>
      </c>
      <c r="E2867">
        <v>27.58</v>
      </c>
      <c r="F2867" t="s">
        <v>2257</v>
      </c>
      <c r="G2867" s="2">
        <v>-1.55E-2</v>
      </c>
    </row>
    <row r="2868" spans="1:7" x14ac:dyDescent="0.55000000000000004">
      <c r="A2868" s="1">
        <v>37046</v>
      </c>
      <c r="B2868">
        <v>28.13</v>
      </c>
      <c r="C2868">
        <v>28.07</v>
      </c>
      <c r="D2868">
        <v>28.25</v>
      </c>
      <c r="E2868">
        <v>28.07</v>
      </c>
      <c r="F2868" t="s">
        <v>2258</v>
      </c>
      <c r="G2868" s="2">
        <v>7.1999999999999998E-3</v>
      </c>
    </row>
    <row r="2869" spans="1:7" x14ac:dyDescent="0.55000000000000004">
      <c r="A2869" s="1">
        <v>37047</v>
      </c>
      <c r="B2869">
        <v>28.24</v>
      </c>
      <c r="C2869">
        <v>28.07</v>
      </c>
      <c r="D2869">
        <v>28.33</v>
      </c>
      <c r="E2869">
        <v>27.8</v>
      </c>
      <c r="F2869" t="s">
        <v>2259</v>
      </c>
      <c r="G2869" s="2">
        <v>3.8999999999999998E-3</v>
      </c>
    </row>
    <row r="2870" spans="1:7" x14ac:dyDescent="0.55000000000000004">
      <c r="A2870" s="1">
        <v>37048</v>
      </c>
      <c r="B2870">
        <v>27.72</v>
      </c>
      <c r="C2870">
        <v>28.24</v>
      </c>
      <c r="D2870">
        <v>28.37</v>
      </c>
      <c r="E2870">
        <v>27.25</v>
      </c>
      <c r="F2870" t="s">
        <v>2260</v>
      </c>
      <c r="G2870" s="2">
        <v>-1.84E-2</v>
      </c>
    </row>
    <row r="2871" spans="1:7" x14ac:dyDescent="0.55000000000000004">
      <c r="A2871" s="1">
        <v>37049</v>
      </c>
      <c r="B2871">
        <v>27.75</v>
      </c>
      <c r="C2871">
        <v>27.65</v>
      </c>
      <c r="D2871">
        <v>28.1</v>
      </c>
      <c r="E2871">
        <v>27.41</v>
      </c>
      <c r="F2871" t="s">
        <v>2261</v>
      </c>
      <c r="G2871" s="2">
        <v>1.1000000000000001E-3</v>
      </c>
    </row>
    <row r="2872" spans="1:7" x14ac:dyDescent="0.55000000000000004">
      <c r="A2872" s="1">
        <v>37050</v>
      </c>
      <c r="B2872">
        <v>28.33</v>
      </c>
      <c r="C2872">
        <v>27.85</v>
      </c>
      <c r="D2872">
        <v>28.39</v>
      </c>
      <c r="E2872">
        <v>27.8</v>
      </c>
      <c r="F2872" t="s">
        <v>1299</v>
      </c>
      <c r="G2872" s="2">
        <v>2.0899999999999998E-2</v>
      </c>
    </row>
    <row r="2873" spans="1:7" x14ac:dyDescent="0.55000000000000004">
      <c r="A2873" s="1">
        <v>37053</v>
      </c>
      <c r="B2873">
        <v>29.04</v>
      </c>
      <c r="C2873">
        <v>28.4</v>
      </c>
      <c r="D2873">
        <v>29.34</v>
      </c>
      <c r="E2873">
        <v>28.4</v>
      </c>
      <c r="F2873" t="s">
        <v>2262</v>
      </c>
      <c r="G2873" s="2">
        <v>2.5100000000000001E-2</v>
      </c>
    </row>
    <row r="2874" spans="1:7" x14ac:dyDescent="0.55000000000000004">
      <c r="A2874" s="1">
        <v>37054</v>
      </c>
      <c r="B2874">
        <v>29.18</v>
      </c>
      <c r="C2874">
        <v>28.94</v>
      </c>
      <c r="D2874">
        <v>29.38</v>
      </c>
      <c r="E2874">
        <v>28.75</v>
      </c>
      <c r="F2874" t="s">
        <v>2263</v>
      </c>
      <c r="G2874" s="2">
        <v>4.7999999999999996E-3</v>
      </c>
    </row>
    <row r="2875" spans="1:7" x14ac:dyDescent="0.55000000000000004">
      <c r="A2875" s="1">
        <v>37055</v>
      </c>
      <c r="B2875">
        <v>28.84</v>
      </c>
      <c r="C2875">
        <v>29.17</v>
      </c>
      <c r="D2875">
        <v>29.63</v>
      </c>
      <c r="E2875">
        <v>28.8</v>
      </c>
      <c r="F2875" t="s">
        <v>2264</v>
      </c>
      <c r="G2875" s="2">
        <v>-1.17E-2</v>
      </c>
    </row>
    <row r="2876" spans="1:7" x14ac:dyDescent="0.55000000000000004">
      <c r="A2876" s="1">
        <v>37056</v>
      </c>
      <c r="B2876">
        <v>29.04</v>
      </c>
      <c r="C2876">
        <v>28.79</v>
      </c>
      <c r="D2876">
        <v>29.28</v>
      </c>
      <c r="E2876">
        <v>28.6</v>
      </c>
      <c r="F2876" t="s">
        <v>2265</v>
      </c>
      <c r="G2876" s="2">
        <v>6.8999999999999999E-3</v>
      </c>
    </row>
    <row r="2877" spans="1:7" x14ac:dyDescent="0.55000000000000004">
      <c r="A2877" s="1">
        <v>37057</v>
      </c>
      <c r="B2877">
        <v>28.51</v>
      </c>
      <c r="C2877">
        <v>29.05</v>
      </c>
      <c r="D2877">
        <v>29.11</v>
      </c>
      <c r="E2877">
        <v>28.44</v>
      </c>
      <c r="F2877" t="s">
        <v>1939</v>
      </c>
      <c r="G2877" s="2">
        <v>-1.83E-2</v>
      </c>
    </row>
    <row r="2878" spans="1:7" x14ac:dyDescent="0.55000000000000004">
      <c r="A2878" s="1">
        <v>37060</v>
      </c>
      <c r="B2878">
        <v>27.55</v>
      </c>
      <c r="C2878">
        <v>28.44</v>
      </c>
      <c r="D2878">
        <v>28.54</v>
      </c>
      <c r="E2878">
        <v>27.42</v>
      </c>
      <c r="F2878" t="s">
        <v>13</v>
      </c>
      <c r="G2878" s="2">
        <v>-3.3700000000000001E-2</v>
      </c>
    </row>
    <row r="2879" spans="1:7" x14ac:dyDescent="0.55000000000000004">
      <c r="A2879" s="1">
        <v>37061</v>
      </c>
      <c r="B2879">
        <v>27.48</v>
      </c>
      <c r="C2879">
        <v>27.56</v>
      </c>
      <c r="D2879">
        <v>27.82</v>
      </c>
      <c r="E2879">
        <v>27.3</v>
      </c>
      <c r="F2879" t="s">
        <v>2266</v>
      </c>
      <c r="G2879" s="2">
        <v>-2.5000000000000001E-3</v>
      </c>
    </row>
    <row r="2880" spans="1:7" x14ac:dyDescent="0.55000000000000004">
      <c r="A2880" s="1">
        <v>37062</v>
      </c>
      <c r="B2880">
        <v>26.5</v>
      </c>
      <c r="C2880">
        <v>27.49</v>
      </c>
      <c r="D2880">
        <v>27.6</v>
      </c>
      <c r="E2880">
        <v>26</v>
      </c>
      <c r="F2880" t="s">
        <v>2267</v>
      </c>
      <c r="G2880" s="2">
        <v>-3.5700000000000003E-2</v>
      </c>
    </row>
    <row r="2881" spans="1:7" x14ac:dyDescent="0.55000000000000004">
      <c r="A2881" s="1">
        <v>37063</v>
      </c>
      <c r="B2881">
        <v>26.56</v>
      </c>
      <c r="C2881">
        <v>26.35</v>
      </c>
      <c r="D2881">
        <v>26.77</v>
      </c>
      <c r="E2881">
        <v>25.85</v>
      </c>
      <c r="F2881" t="s">
        <v>2268</v>
      </c>
      <c r="G2881" s="2">
        <v>2.3E-3</v>
      </c>
    </row>
    <row r="2882" spans="1:7" x14ac:dyDescent="0.55000000000000004">
      <c r="A2882" s="1">
        <v>37064</v>
      </c>
      <c r="B2882">
        <v>26.83</v>
      </c>
      <c r="C2882">
        <v>26.7</v>
      </c>
      <c r="D2882">
        <v>27.1</v>
      </c>
      <c r="E2882">
        <v>26.42</v>
      </c>
      <c r="F2882" t="s">
        <v>2269</v>
      </c>
      <c r="G2882" s="2">
        <v>1.0200000000000001E-2</v>
      </c>
    </row>
    <row r="2883" spans="1:7" x14ac:dyDescent="0.55000000000000004">
      <c r="A2883" s="1">
        <v>37067</v>
      </c>
      <c r="B2883">
        <v>27.25</v>
      </c>
      <c r="C2883">
        <v>26.84</v>
      </c>
      <c r="D2883">
        <v>27.32</v>
      </c>
      <c r="E2883">
        <v>26.78</v>
      </c>
      <c r="F2883" t="s">
        <v>241</v>
      </c>
      <c r="G2883" s="2">
        <v>1.5699999999999999E-2</v>
      </c>
    </row>
    <row r="2884" spans="1:7" x14ac:dyDescent="0.55000000000000004">
      <c r="A2884" s="1">
        <v>37068</v>
      </c>
      <c r="B2884">
        <v>26.98</v>
      </c>
      <c r="C2884">
        <v>27.23</v>
      </c>
      <c r="D2884">
        <v>27.49</v>
      </c>
      <c r="E2884">
        <v>26.82</v>
      </c>
      <c r="F2884" t="s">
        <v>1132</v>
      </c>
      <c r="G2884" s="2">
        <v>-9.9000000000000008E-3</v>
      </c>
    </row>
    <row r="2885" spans="1:7" x14ac:dyDescent="0.55000000000000004">
      <c r="A2885" s="1">
        <v>37069</v>
      </c>
      <c r="B2885">
        <v>25.61</v>
      </c>
      <c r="C2885">
        <v>26.97</v>
      </c>
      <c r="D2885">
        <v>26.97</v>
      </c>
      <c r="E2885">
        <v>25.2</v>
      </c>
      <c r="F2885" t="s">
        <v>2270</v>
      </c>
      <c r="G2885" s="2">
        <v>-5.0799999999999998E-2</v>
      </c>
    </row>
    <row r="2886" spans="1:7" x14ac:dyDescent="0.55000000000000004">
      <c r="A2886" s="1">
        <v>37070</v>
      </c>
      <c r="B2886">
        <v>25.56</v>
      </c>
      <c r="C2886">
        <v>25.6</v>
      </c>
      <c r="D2886">
        <v>25.75</v>
      </c>
      <c r="E2886">
        <v>25.1</v>
      </c>
      <c r="F2886" t="s">
        <v>2271</v>
      </c>
      <c r="G2886" s="2">
        <v>-2E-3</v>
      </c>
    </row>
    <row r="2887" spans="1:7" x14ac:dyDescent="0.55000000000000004">
      <c r="A2887" s="1">
        <v>37071</v>
      </c>
      <c r="B2887">
        <v>26.25</v>
      </c>
      <c r="C2887">
        <v>25.68</v>
      </c>
      <c r="D2887">
        <v>26.5</v>
      </c>
      <c r="E2887">
        <v>25.64</v>
      </c>
      <c r="F2887" t="s">
        <v>2272</v>
      </c>
      <c r="G2887" s="2">
        <v>2.7E-2</v>
      </c>
    </row>
    <row r="2888" spans="1:7" x14ac:dyDescent="0.55000000000000004">
      <c r="A2888" s="1">
        <v>37074</v>
      </c>
      <c r="B2888">
        <v>25.95</v>
      </c>
      <c r="C2888">
        <v>26.31</v>
      </c>
      <c r="D2888">
        <v>26.7</v>
      </c>
      <c r="E2888">
        <v>25.38</v>
      </c>
      <c r="F2888" t="s">
        <v>2273</v>
      </c>
      <c r="G2888" s="2">
        <v>-1.14E-2</v>
      </c>
    </row>
    <row r="2889" spans="1:7" x14ac:dyDescent="0.55000000000000004">
      <c r="A2889" s="1">
        <v>37075</v>
      </c>
      <c r="B2889">
        <v>26.24</v>
      </c>
      <c r="C2889">
        <v>25.99</v>
      </c>
      <c r="D2889">
        <v>26.3</v>
      </c>
      <c r="E2889">
        <v>25.65</v>
      </c>
      <c r="F2889" t="s">
        <v>1960</v>
      </c>
      <c r="G2889" s="2">
        <v>1.12E-2</v>
      </c>
    </row>
    <row r="2890" spans="1:7" x14ac:dyDescent="0.55000000000000004">
      <c r="A2890" s="1">
        <v>37077</v>
      </c>
      <c r="B2890">
        <v>27.02</v>
      </c>
      <c r="C2890">
        <v>26.74</v>
      </c>
      <c r="D2890">
        <v>27.05</v>
      </c>
      <c r="E2890">
        <v>26.34</v>
      </c>
      <c r="F2890" t="s">
        <v>2274</v>
      </c>
      <c r="G2890" s="2">
        <v>2.9700000000000001E-2</v>
      </c>
    </row>
    <row r="2891" spans="1:7" x14ac:dyDescent="0.55000000000000004">
      <c r="A2891" s="1">
        <v>37078</v>
      </c>
      <c r="B2891">
        <v>28.21</v>
      </c>
      <c r="C2891">
        <v>27</v>
      </c>
      <c r="D2891">
        <v>28.29</v>
      </c>
      <c r="E2891">
        <v>27</v>
      </c>
      <c r="F2891" t="s">
        <v>2275</v>
      </c>
      <c r="G2891" s="2">
        <v>4.3999999999999997E-2</v>
      </c>
    </row>
    <row r="2892" spans="1:7" x14ac:dyDescent="0.55000000000000004">
      <c r="A2892" s="1">
        <v>37081</v>
      </c>
      <c r="B2892">
        <v>27.59</v>
      </c>
      <c r="C2892">
        <v>28.09</v>
      </c>
      <c r="D2892">
        <v>28.26</v>
      </c>
      <c r="E2892">
        <v>27.5</v>
      </c>
      <c r="F2892" t="s">
        <v>2276</v>
      </c>
      <c r="G2892" s="2">
        <v>-2.1999999999999999E-2</v>
      </c>
    </row>
    <row r="2893" spans="1:7" x14ac:dyDescent="0.55000000000000004">
      <c r="A2893" s="1">
        <v>37082</v>
      </c>
      <c r="B2893">
        <v>27.49</v>
      </c>
      <c r="C2893">
        <v>27.55</v>
      </c>
      <c r="D2893">
        <v>27.69</v>
      </c>
      <c r="E2893">
        <v>27.2</v>
      </c>
      <c r="F2893" t="s">
        <v>2277</v>
      </c>
      <c r="G2893" s="2">
        <v>-3.5999999999999999E-3</v>
      </c>
    </row>
    <row r="2894" spans="1:7" x14ac:dyDescent="0.55000000000000004">
      <c r="A2894" s="1">
        <v>37083</v>
      </c>
      <c r="B2894">
        <v>27.11</v>
      </c>
      <c r="C2894">
        <v>27.51</v>
      </c>
      <c r="D2894">
        <v>27.59</v>
      </c>
      <c r="E2894">
        <v>26.92</v>
      </c>
      <c r="F2894" t="s">
        <v>2278</v>
      </c>
      <c r="G2894" s="2">
        <v>-1.38E-2</v>
      </c>
    </row>
    <row r="2895" spans="1:7" x14ac:dyDescent="0.55000000000000004">
      <c r="A2895" s="1">
        <v>37084</v>
      </c>
      <c r="B2895">
        <v>26.8</v>
      </c>
      <c r="C2895">
        <v>27.01</v>
      </c>
      <c r="D2895">
        <v>27.1</v>
      </c>
      <c r="E2895">
        <v>25.94</v>
      </c>
      <c r="F2895" t="s">
        <v>2048</v>
      </c>
      <c r="G2895" s="2">
        <v>-1.14E-2</v>
      </c>
    </row>
    <row r="2896" spans="1:7" x14ac:dyDescent="0.55000000000000004">
      <c r="A2896" s="1">
        <v>37085</v>
      </c>
      <c r="B2896">
        <v>26.59</v>
      </c>
      <c r="C2896">
        <v>26.85</v>
      </c>
      <c r="D2896">
        <v>26.98</v>
      </c>
      <c r="E2896">
        <v>26.22</v>
      </c>
      <c r="F2896" t="s">
        <v>2279</v>
      </c>
      <c r="G2896" s="2">
        <v>-7.7999999999999996E-3</v>
      </c>
    </row>
    <row r="2897" spans="1:7" x14ac:dyDescent="0.55000000000000004">
      <c r="A2897" s="1">
        <v>37088</v>
      </c>
      <c r="B2897">
        <v>26.06</v>
      </c>
      <c r="C2897">
        <v>26.55</v>
      </c>
      <c r="D2897">
        <v>26.58</v>
      </c>
      <c r="E2897">
        <v>25.72</v>
      </c>
      <c r="F2897" t="s">
        <v>2280</v>
      </c>
      <c r="G2897" s="2">
        <v>-1.9900000000000001E-2</v>
      </c>
    </row>
    <row r="2898" spans="1:7" x14ac:dyDescent="0.55000000000000004">
      <c r="A2898" s="1">
        <v>37089</v>
      </c>
      <c r="B2898">
        <v>25.57</v>
      </c>
      <c r="C2898">
        <v>26.07</v>
      </c>
      <c r="D2898">
        <v>26.32</v>
      </c>
      <c r="E2898">
        <v>25.53</v>
      </c>
      <c r="F2898" t="s">
        <v>2281</v>
      </c>
      <c r="G2898" s="2">
        <v>-1.8800000000000001E-2</v>
      </c>
    </row>
    <row r="2899" spans="1:7" x14ac:dyDescent="0.55000000000000004">
      <c r="A2899" s="1">
        <v>37090</v>
      </c>
      <c r="B2899">
        <v>24.89</v>
      </c>
      <c r="C2899">
        <v>25.56</v>
      </c>
      <c r="D2899">
        <v>25.6</v>
      </c>
      <c r="E2899">
        <v>24.7</v>
      </c>
      <c r="F2899" t="s">
        <v>1687</v>
      </c>
      <c r="G2899" s="2">
        <v>-2.6599999999999999E-2</v>
      </c>
    </row>
    <row r="2900" spans="1:7" x14ac:dyDescent="0.55000000000000004">
      <c r="A2900" s="1">
        <v>37091</v>
      </c>
      <c r="B2900">
        <v>24.7</v>
      </c>
      <c r="C2900">
        <v>24.8</v>
      </c>
      <c r="D2900">
        <v>25.8</v>
      </c>
      <c r="E2900">
        <v>24.54</v>
      </c>
      <c r="F2900" t="s">
        <v>2282</v>
      </c>
      <c r="G2900" s="2">
        <v>-7.6E-3</v>
      </c>
    </row>
    <row r="2901" spans="1:7" x14ac:dyDescent="0.55000000000000004">
      <c r="A2901" s="1">
        <v>37092</v>
      </c>
      <c r="B2901">
        <v>25.59</v>
      </c>
      <c r="C2901">
        <v>24.7</v>
      </c>
      <c r="D2901">
        <v>25.95</v>
      </c>
      <c r="E2901">
        <v>24.7</v>
      </c>
      <c r="F2901" t="s">
        <v>2283</v>
      </c>
      <c r="G2901" s="2">
        <v>3.5999999999999997E-2</v>
      </c>
    </row>
    <row r="2902" spans="1:7" x14ac:dyDescent="0.55000000000000004">
      <c r="A2902" s="1">
        <v>37095</v>
      </c>
      <c r="B2902">
        <v>26.12</v>
      </c>
      <c r="C2902">
        <v>26.41</v>
      </c>
      <c r="D2902">
        <v>26.6</v>
      </c>
      <c r="E2902">
        <v>25.86</v>
      </c>
      <c r="F2902" t="s">
        <v>2284</v>
      </c>
      <c r="G2902" s="2">
        <v>2.07E-2</v>
      </c>
    </row>
    <row r="2903" spans="1:7" x14ac:dyDescent="0.55000000000000004">
      <c r="A2903" s="1">
        <v>37096</v>
      </c>
      <c r="B2903">
        <v>26.31</v>
      </c>
      <c r="C2903">
        <v>26.1</v>
      </c>
      <c r="D2903">
        <v>26.44</v>
      </c>
      <c r="E2903">
        <v>26.01</v>
      </c>
      <c r="F2903" t="s">
        <v>796</v>
      </c>
      <c r="G2903" s="2">
        <v>7.3000000000000001E-3</v>
      </c>
    </row>
    <row r="2904" spans="1:7" x14ac:dyDescent="0.55000000000000004">
      <c r="A2904" s="1">
        <v>37097</v>
      </c>
      <c r="B2904">
        <v>26.84</v>
      </c>
      <c r="C2904">
        <v>26.31</v>
      </c>
      <c r="D2904">
        <v>26.97</v>
      </c>
      <c r="E2904">
        <v>26.19</v>
      </c>
      <c r="F2904" t="s">
        <v>2285</v>
      </c>
      <c r="G2904" s="2">
        <v>2.01E-2</v>
      </c>
    </row>
    <row r="2905" spans="1:7" x14ac:dyDescent="0.55000000000000004">
      <c r="A2905" s="1">
        <v>37098</v>
      </c>
      <c r="B2905">
        <v>26.73</v>
      </c>
      <c r="C2905">
        <v>26.8</v>
      </c>
      <c r="D2905">
        <v>27.04</v>
      </c>
      <c r="E2905">
        <v>26.65</v>
      </c>
      <c r="F2905" t="s">
        <v>775</v>
      </c>
      <c r="G2905" s="2">
        <v>-4.1000000000000003E-3</v>
      </c>
    </row>
    <row r="2906" spans="1:7" x14ac:dyDescent="0.55000000000000004">
      <c r="A2906" s="1">
        <v>37099</v>
      </c>
      <c r="B2906">
        <v>27.02</v>
      </c>
      <c r="C2906">
        <v>26.65</v>
      </c>
      <c r="D2906">
        <v>27.15</v>
      </c>
      <c r="E2906">
        <v>26.25</v>
      </c>
      <c r="F2906" t="s">
        <v>2286</v>
      </c>
      <c r="G2906" s="2">
        <v>1.0800000000000001E-2</v>
      </c>
    </row>
    <row r="2907" spans="1:7" x14ac:dyDescent="0.55000000000000004">
      <c r="A2907" s="1">
        <v>37102</v>
      </c>
      <c r="B2907">
        <v>26.63</v>
      </c>
      <c r="C2907">
        <v>27</v>
      </c>
      <c r="D2907">
        <v>27.05</v>
      </c>
      <c r="E2907">
        <v>26.55</v>
      </c>
      <c r="F2907" t="s">
        <v>1527</v>
      </c>
      <c r="G2907" s="2">
        <v>-1.44E-2</v>
      </c>
    </row>
    <row r="2908" spans="1:7" x14ac:dyDescent="0.55000000000000004">
      <c r="A2908" s="1">
        <v>37103</v>
      </c>
      <c r="B2908">
        <v>26.35</v>
      </c>
      <c r="C2908">
        <v>26.6</v>
      </c>
      <c r="D2908">
        <v>26.85</v>
      </c>
      <c r="E2908">
        <v>26.31</v>
      </c>
      <c r="F2908" t="s">
        <v>2287</v>
      </c>
      <c r="G2908" s="2">
        <v>-1.0500000000000001E-2</v>
      </c>
    </row>
    <row r="2909" spans="1:7" x14ac:dyDescent="0.55000000000000004">
      <c r="A2909" s="1">
        <v>37104</v>
      </c>
      <c r="B2909">
        <v>26.77</v>
      </c>
      <c r="C2909">
        <v>26.35</v>
      </c>
      <c r="D2909">
        <v>26.85</v>
      </c>
      <c r="E2909">
        <v>26.33</v>
      </c>
      <c r="F2909" t="s">
        <v>1755</v>
      </c>
      <c r="G2909" s="2">
        <v>1.5900000000000001E-2</v>
      </c>
    </row>
    <row r="2910" spans="1:7" x14ac:dyDescent="0.55000000000000004">
      <c r="A2910" s="1">
        <v>37105</v>
      </c>
      <c r="B2910">
        <v>27.71</v>
      </c>
      <c r="C2910">
        <v>26.77</v>
      </c>
      <c r="D2910">
        <v>27.9</v>
      </c>
      <c r="E2910">
        <v>26.74</v>
      </c>
      <c r="F2910" t="s">
        <v>2288</v>
      </c>
      <c r="G2910" s="2">
        <v>3.5099999999999999E-2</v>
      </c>
    </row>
    <row r="2911" spans="1:7" x14ac:dyDescent="0.55000000000000004">
      <c r="A2911" s="1">
        <v>37106</v>
      </c>
      <c r="B2911">
        <v>27.62</v>
      </c>
      <c r="C2911">
        <v>27.75</v>
      </c>
      <c r="D2911">
        <v>27.92</v>
      </c>
      <c r="E2911">
        <v>27.4</v>
      </c>
      <c r="F2911" t="s">
        <v>2289</v>
      </c>
      <c r="G2911" s="2">
        <v>-3.2000000000000002E-3</v>
      </c>
    </row>
    <row r="2912" spans="1:7" x14ac:dyDescent="0.55000000000000004">
      <c r="A2912" s="1">
        <v>37109</v>
      </c>
      <c r="B2912">
        <v>27.74</v>
      </c>
      <c r="C2912">
        <v>27.53</v>
      </c>
      <c r="D2912">
        <v>27.77</v>
      </c>
      <c r="E2912">
        <v>27.38</v>
      </c>
      <c r="F2912" t="s">
        <v>2290</v>
      </c>
      <c r="G2912" s="2">
        <v>4.3E-3</v>
      </c>
    </row>
    <row r="2913" spans="1:7" x14ac:dyDescent="0.55000000000000004">
      <c r="A2913" s="1">
        <v>37110</v>
      </c>
      <c r="B2913">
        <v>27.94</v>
      </c>
      <c r="C2913">
        <v>27.72</v>
      </c>
      <c r="D2913">
        <v>28.4</v>
      </c>
      <c r="E2913">
        <v>27.66</v>
      </c>
      <c r="F2913" t="s">
        <v>1963</v>
      </c>
      <c r="G2913" s="2">
        <v>7.1999999999999998E-3</v>
      </c>
    </row>
    <row r="2914" spans="1:7" x14ac:dyDescent="0.55000000000000004">
      <c r="A2914" s="1">
        <v>37111</v>
      </c>
      <c r="B2914">
        <v>27.54</v>
      </c>
      <c r="C2914">
        <v>27.94</v>
      </c>
      <c r="D2914">
        <v>28.28</v>
      </c>
      <c r="E2914">
        <v>27.48</v>
      </c>
      <c r="F2914" t="s">
        <v>910</v>
      </c>
      <c r="G2914" s="2">
        <v>-1.43E-2</v>
      </c>
    </row>
    <row r="2915" spans="1:7" x14ac:dyDescent="0.55000000000000004">
      <c r="A2915" s="1">
        <v>37112</v>
      </c>
      <c r="B2915">
        <v>27.64</v>
      </c>
      <c r="C2915">
        <v>27.53</v>
      </c>
      <c r="D2915">
        <v>27.72</v>
      </c>
      <c r="E2915">
        <v>27.38</v>
      </c>
      <c r="F2915" t="s">
        <v>2006</v>
      </c>
      <c r="G2915" s="2">
        <v>3.5999999999999999E-3</v>
      </c>
    </row>
    <row r="2916" spans="1:7" x14ac:dyDescent="0.55000000000000004">
      <c r="A2916" s="1">
        <v>37113</v>
      </c>
      <c r="B2916">
        <v>28.05</v>
      </c>
      <c r="C2916">
        <v>27.69</v>
      </c>
      <c r="D2916">
        <v>28.42</v>
      </c>
      <c r="E2916">
        <v>27.65</v>
      </c>
      <c r="F2916" t="s">
        <v>2291</v>
      </c>
      <c r="G2916" s="2">
        <v>1.4800000000000001E-2</v>
      </c>
    </row>
    <row r="2917" spans="1:7" x14ac:dyDescent="0.55000000000000004">
      <c r="A2917" s="1">
        <v>37116</v>
      </c>
      <c r="B2917">
        <v>27.82</v>
      </c>
      <c r="C2917">
        <v>28.04</v>
      </c>
      <c r="D2917">
        <v>28.27</v>
      </c>
      <c r="E2917">
        <v>27.7</v>
      </c>
      <c r="F2917" t="s">
        <v>1272</v>
      </c>
      <c r="G2917" s="2">
        <v>-8.2000000000000007E-3</v>
      </c>
    </row>
    <row r="2918" spans="1:7" x14ac:dyDescent="0.55000000000000004">
      <c r="A2918" s="1">
        <v>37117</v>
      </c>
      <c r="B2918">
        <v>28.01</v>
      </c>
      <c r="C2918">
        <v>27.77</v>
      </c>
      <c r="D2918">
        <v>28.05</v>
      </c>
      <c r="E2918">
        <v>27.67</v>
      </c>
      <c r="F2918" t="s">
        <v>2292</v>
      </c>
      <c r="G2918" s="2">
        <v>6.7999999999999996E-3</v>
      </c>
    </row>
    <row r="2919" spans="1:7" x14ac:dyDescent="0.55000000000000004">
      <c r="A2919" s="1">
        <v>37118</v>
      </c>
      <c r="B2919">
        <v>27.56</v>
      </c>
      <c r="C2919">
        <v>28</v>
      </c>
      <c r="D2919">
        <v>28.25</v>
      </c>
      <c r="E2919">
        <v>27.42</v>
      </c>
      <c r="F2919" t="s">
        <v>2293</v>
      </c>
      <c r="G2919" s="2">
        <v>-1.61E-2</v>
      </c>
    </row>
    <row r="2920" spans="1:7" x14ac:dyDescent="0.55000000000000004">
      <c r="A2920" s="1">
        <v>37119</v>
      </c>
      <c r="B2920">
        <v>27.4</v>
      </c>
      <c r="C2920">
        <v>27.51</v>
      </c>
      <c r="D2920">
        <v>27.6</v>
      </c>
      <c r="E2920">
        <v>27.15</v>
      </c>
      <c r="F2920" t="s">
        <v>1532</v>
      </c>
      <c r="G2920" s="2">
        <v>-5.7999999999999996E-3</v>
      </c>
    </row>
    <row r="2921" spans="1:7" x14ac:dyDescent="0.55000000000000004">
      <c r="A2921" s="1">
        <v>37120</v>
      </c>
      <c r="B2921">
        <v>26.68</v>
      </c>
      <c r="C2921">
        <v>27.4</v>
      </c>
      <c r="D2921">
        <v>27.62</v>
      </c>
      <c r="E2921">
        <v>26.55</v>
      </c>
      <c r="F2921" t="s">
        <v>2294</v>
      </c>
      <c r="G2921" s="2">
        <v>-2.63E-2</v>
      </c>
    </row>
    <row r="2922" spans="1:7" x14ac:dyDescent="0.55000000000000004">
      <c r="A2922" s="1">
        <v>37123</v>
      </c>
      <c r="B2922">
        <v>27.18</v>
      </c>
      <c r="C2922">
        <v>26.6</v>
      </c>
      <c r="D2922">
        <v>27.25</v>
      </c>
      <c r="E2922">
        <v>26.35</v>
      </c>
      <c r="F2922" t="s">
        <v>748</v>
      </c>
      <c r="G2922" s="2">
        <v>1.8700000000000001E-2</v>
      </c>
    </row>
    <row r="2923" spans="1:7" x14ac:dyDescent="0.55000000000000004">
      <c r="A2923" s="1">
        <v>37124</v>
      </c>
      <c r="B2923">
        <v>27.91</v>
      </c>
      <c r="C2923">
        <v>27.15</v>
      </c>
      <c r="D2923">
        <v>28.1</v>
      </c>
      <c r="E2923">
        <v>27.1</v>
      </c>
      <c r="F2923" t="s">
        <v>2295</v>
      </c>
      <c r="G2923" s="2">
        <v>2.69E-2</v>
      </c>
    </row>
    <row r="2924" spans="1:7" x14ac:dyDescent="0.55000000000000004">
      <c r="A2924" s="1">
        <v>37125</v>
      </c>
      <c r="B2924">
        <v>26.37</v>
      </c>
      <c r="C2924">
        <v>26.73</v>
      </c>
      <c r="D2924">
        <v>27.25</v>
      </c>
      <c r="E2924">
        <v>26.35</v>
      </c>
      <c r="F2924" t="s">
        <v>2296</v>
      </c>
      <c r="G2924" s="2">
        <v>-5.5199999999999999E-2</v>
      </c>
    </row>
    <row r="2925" spans="1:7" x14ac:dyDescent="0.55000000000000004">
      <c r="A2925" s="1">
        <v>37126</v>
      </c>
      <c r="B2925">
        <v>26.63</v>
      </c>
      <c r="C2925">
        <v>26.38</v>
      </c>
      <c r="D2925">
        <v>26.72</v>
      </c>
      <c r="E2925">
        <v>26.28</v>
      </c>
      <c r="F2925" t="s">
        <v>2297</v>
      </c>
      <c r="G2925" s="2">
        <v>9.9000000000000008E-3</v>
      </c>
    </row>
    <row r="2926" spans="1:7" x14ac:dyDescent="0.55000000000000004">
      <c r="A2926" s="1">
        <v>37127</v>
      </c>
      <c r="B2926">
        <v>26.9</v>
      </c>
      <c r="C2926">
        <v>26.69</v>
      </c>
      <c r="D2926">
        <v>27.15</v>
      </c>
      <c r="E2926">
        <v>26.63</v>
      </c>
      <c r="F2926" t="s">
        <v>2298</v>
      </c>
      <c r="G2926" s="2">
        <v>1.01E-2</v>
      </c>
    </row>
    <row r="2927" spans="1:7" x14ac:dyDescent="0.55000000000000004">
      <c r="A2927" s="1">
        <v>37130</v>
      </c>
      <c r="B2927">
        <v>26.67</v>
      </c>
      <c r="C2927">
        <v>26.97</v>
      </c>
      <c r="D2927">
        <v>27.17</v>
      </c>
      <c r="E2927">
        <v>26.44</v>
      </c>
      <c r="F2927" t="s">
        <v>2299</v>
      </c>
      <c r="G2927" s="2">
        <v>-8.6E-3</v>
      </c>
    </row>
    <row r="2928" spans="1:7" x14ac:dyDescent="0.55000000000000004">
      <c r="A2928" s="1">
        <v>37131</v>
      </c>
      <c r="B2928">
        <v>27.17</v>
      </c>
      <c r="C2928">
        <v>26.7</v>
      </c>
      <c r="D2928">
        <v>27.38</v>
      </c>
      <c r="E2928">
        <v>26.51</v>
      </c>
      <c r="F2928" t="s">
        <v>2300</v>
      </c>
      <c r="G2928" s="2">
        <v>1.8700000000000001E-2</v>
      </c>
    </row>
    <row r="2929" spans="1:7" x14ac:dyDescent="0.55000000000000004">
      <c r="A2929" s="1">
        <v>37132</v>
      </c>
      <c r="B2929">
        <v>27.05</v>
      </c>
      <c r="C2929">
        <v>27.17</v>
      </c>
      <c r="D2929">
        <v>27.6</v>
      </c>
      <c r="E2929">
        <v>26.77</v>
      </c>
      <c r="F2929" t="s">
        <v>155</v>
      </c>
      <c r="G2929" s="2">
        <v>-4.4000000000000003E-3</v>
      </c>
    </row>
    <row r="2930" spans="1:7" x14ac:dyDescent="0.55000000000000004">
      <c r="A2930" s="1">
        <v>37133</v>
      </c>
      <c r="B2930">
        <v>26.55</v>
      </c>
      <c r="C2930">
        <v>27.02</v>
      </c>
      <c r="D2930">
        <v>27.09</v>
      </c>
      <c r="E2930">
        <v>26.52</v>
      </c>
      <c r="F2930" t="s">
        <v>2301</v>
      </c>
      <c r="G2930" s="2">
        <v>-1.8499999999999999E-2</v>
      </c>
    </row>
    <row r="2931" spans="1:7" x14ac:dyDescent="0.55000000000000004">
      <c r="A2931" s="1">
        <v>37134</v>
      </c>
      <c r="B2931">
        <v>27.2</v>
      </c>
      <c r="C2931">
        <v>26.55</v>
      </c>
      <c r="D2931">
        <v>27.25</v>
      </c>
      <c r="E2931">
        <v>26.55</v>
      </c>
      <c r="F2931" t="s">
        <v>2302</v>
      </c>
      <c r="G2931" s="2">
        <v>2.4500000000000001E-2</v>
      </c>
    </row>
    <row r="2932" spans="1:7" x14ac:dyDescent="0.55000000000000004">
      <c r="A2932" s="1">
        <v>37138</v>
      </c>
      <c r="B2932">
        <v>26.93</v>
      </c>
      <c r="C2932">
        <v>27.17</v>
      </c>
      <c r="D2932">
        <v>27.18</v>
      </c>
      <c r="E2932">
        <v>26.76</v>
      </c>
      <c r="F2932" t="s">
        <v>2303</v>
      </c>
      <c r="G2932" s="2">
        <v>-9.9000000000000008E-3</v>
      </c>
    </row>
    <row r="2933" spans="1:7" x14ac:dyDescent="0.55000000000000004">
      <c r="A2933" s="1">
        <v>37139</v>
      </c>
      <c r="B2933">
        <v>26.95</v>
      </c>
      <c r="C2933">
        <v>26.93</v>
      </c>
      <c r="D2933">
        <v>27.23</v>
      </c>
      <c r="E2933">
        <v>26.76</v>
      </c>
      <c r="F2933" t="s">
        <v>2232</v>
      </c>
      <c r="G2933" s="2">
        <v>6.9999999999999999E-4</v>
      </c>
    </row>
    <row r="2934" spans="1:7" x14ac:dyDescent="0.55000000000000004">
      <c r="A2934" s="1">
        <v>37140</v>
      </c>
      <c r="B2934">
        <v>27.58</v>
      </c>
      <c r="C2934">
        <v>27.01</v>
      </c>
      <c r="D2934">
        <v>27.65</v>
      </c>
      <c r="E2934">
        <v>26.88</v>
      </c>
      <c r="F2934" t="s">
        <v>2304</v>
      </c>
      <c r="G2934" s="2">
        <v>2.3400000000000001E-2</v>
      </c>
    </row>
    <row r="2935" spans="1:7" x14ac:dyDescent="0.55000000000000004">
      <c r="A2935" s="1">
        <v>37141</v>
      </c>
      <c r="B2935">
        <v>28.03</v>
      </c>
      <c r="C2935">
        <v>27.56</v>
      </c>
      <c r="D2935">
        <v>28.15</v>
      </c>
      <c r="E2935">
        <v>27.43</v>
      </c>
      <c r="F2935" t="s">
        <v>2305</v>
      </c>
      <c r="G2935" s="2">
        <v>1.6299999999999999E-2</v>
      </c>
    </row>
    <row r="2936" spans="1:7" x14ac:dyDescent="0.55000000000000004">
      <c r="A2936" s="1">
        <v>37144</v>
      </c>
      <c r="B2936">
        <v>27.63</v>
      </c>
      <c r="C2936">
        <v>27.95</v>
      </c>
      <c r="D2936">
        <v>28</v>
      </c>
      <c r="E2936">
        <v>27.57</v>
      </c>
      <c r="F2936" t="s">
        <v>2306</v>
      </c>
      <c r="G2936" s="2">
        <v>-1.43E-2</v>
      </c>
    </row>
    <row r="2937" spans="1:7" x14ac:dyDescent="0.55000000000000004">
      <c r="A2937" s="1">
        <v>37148</v>
      </c>
      <c r="B2937">
        <v>29.53</v>
      </c>
      <c r="C2937">
        <v>29.98</v>
      </c>
      <c r="D2937">
        <v>29.98</v>
      </c>
      <c r="E2937">
        <v>29.71</v>
      </c>
      <c r="F2937" t="s">
        <v>2307</v>
      </c>
      <c r="G2937" s="2">
        <v>6.88E-2</v>
      </c>
    </row>
    <row r="2938" spans="1:7" x14ac:dyDescent="0.55000000000000004">
      <c r="A2938" s="1">
        <v>37151</v>
      </c>
      <c r="B2938">
        <v>28.81</v>
      </c>
      <c r="C2938">
        <v>28.3</v>
      </c>
      <c r="D2938">
        <v>29.25</v>
      </c>
      <c r="E2938">
        <v>28.3</v>
      </c>
      <c r="F2938" t="s">
        <v>2308</v>
      </c>
      <c r="G2938" s="2">
        <v>-2.4400000000000002E-2</v>
      </c>
    </row>
    <row r="2939" spans="1:7" x14ac:dyDescent="0.55000000000000004">
      <c r="A2939" s="1">
        <v>37152</v>
      </c>
      <c r="B2939">
        <v>27.7</v>
      </c>
      <c r="C2939">
        <v>28.8</v>
      </c>
      <c r="D2939">
        <v>28.86</v>
      </c>
      <c r="E2939">
        <v>27.6</v>
      </c>
      <c r="F2939" t="s">
        <v>2309</v>
      </c>
      <c r="G2939" s="2">
        <v>-3.85E-2</v>
      </c>
    </row>
    <row r="2940" spans="1:7" x14ac:dyDescent="0.55000000000000004">
      <c r="A2940" s="1">
        <v>37153</v>
      </c>
      <c r="B2940">
        <v>26.72</v>
      </c>
      <c r="C2940">
        <v>27.67</v>
      </c>
      <c r="D2940">
        <v>27.95</v>
      </c>
      <c r="E2940">
        <v>25.8</v>
      </c>
      <c r="F2940" t="s">
        <v>2310</v>
      </c>
      <c r="G2940" s="2">
        <v>-3.5400000000000001E-2</v>
      </c>
    </row>
    <row r="2941" spans="1:7" x14ac:dyDescent="0.55000000000000004">
      <c r="A2941" s="1">
        <v>37154</v>
      </c>
      <c r="B2941">
        <v>26.59</v>
      </c>
      <c r="C2941">
        <v>26.87</v>
      </c>
      <c r="D2941">
        <v>27.1</v>
      </c>
      <c r="E2941">
        <v>25.9</v>
      </c>
      <c r="F2941" t="s">
        <v>258</v>
      </c>
      <c r="G2941" s="2">
        <v>-4.8999999999999998E-3</v>
      </c>
    </row>
    <row r="2942" spans="1:7" x14ac:dyDescent="0.55000000000000004">
      <c r="A2942" s="1">
        <v>37155</v>
      </c>
      <c r="B2942">
        <v>25.97</v>
      </c>
      <c r="C2942">
        <v>26.8</v>
      </c>
      <c r="D2942">
        <v>27.05</v>
      </c>
      <c r="E2942">
        <v>25.9</v>
      </c>
      <c r="F2942" t="s">
        <v>2311</v>
      </c>
      <c r="G2942" s="2">
        <v>-2.3300000000000001E-2</v>
      </c>
    </row>
    <row r="2943" spans="1:7" x14ac:dyDescent="0.55000000000000004">
      <c r="A2943" s="1">
        <v>37158</v>
      </c>
      <c r="B2943">
        <v>22.01</v>
      </c>
      <c r="C2943">
        <v>25.9</v>
      </c>
      <c r="D2943">
        <v>25.9</v>
      </c>
      <c r="E2943">
        <v>21.8</v>
      </c>
      <c r="F2943" t="s">
        <v>2312</v>
      </c>
      <c r="G2943" s="2">
        <v>-0.1525</v>
      </c>
    </row>
    <row r="2944" spans="1:7" x14ac:dyDescent="0.55000000000000004">
      <c r="A2944" s="1">
        <v>37159</v>
      </c>
      <c r="B2944">
        <v>21.81</v>
      </c>
      <c r="C2944">
        <v>22.15</v>
      </c>
      <c r="D2944">
        <v>23.15</v>
      </c>
      <c r="E2944">
        <v>21.25</v>
      </c>
      <c r="F2944" t="s">
        <v>2313</v>
      </c>
      <c r="G2944" s="2">
        <v>-9.1000000000000004E-3</v>
      </c>
    </row>
    <row r="2945" spans="1:7" x14ac:dyDescent="0.55000000000000004">
      <c r="A2945" s="1">
        <v>37160</v>
      </c>
      <c r="B2945">
        <v>22.38</v>
      </c>
      <c r="C2945">
        <v>22.17</v>
      </c>
      <c r="D2945">
        <v>22.5</v>
      </c>
      <c r="E2945">
        <v>20.3</v>
      </c>
      <c r="F2945" t="s">
        <v>2314</v>
      </c>
      <c r="G2945" s="2">
        <v>2.6100000000000002E-2</v>
      </c>
    </row>
    <row r="2946" spans="1:7" x14ac:dyDescent="0.55000000000000004">
      <c r="A2946" s="1">
        <v>37161</v>
      </c>
      <c r="B2946">
        <v>22.74</v>
      </c>
      <c r="C2946">
        <v>22.71</v>
      </c>
      <c r="D2946">
        <v>22.94</v>
      </c>
      <c r="E2946">
        <v>21.95</v>
      </c>
      <c r="F2946" t="s">
        <v>2315</v>
      </c>
      <c r="G2946" s="2">
        <v>1.61E-2</v>
      </c>
    </row>
    <row r="2947" spans="1:7" x14ac:dyDescent="0.55000000000000004">
      <c r="A2947" s="1">
        <v>37162</v>
      </c>
      <c r="B2947">
        <v>23.43</v>
      </c>
      <c r="C2947">
        <v>22.76</v>
      </c>
      <c r="D2947">
        <v>23.52</v>
      </c>
      <c r="E2947">
        <v>22.76</v>
      </c>
      <c r="F2947" t="s">
        <v>2316</v>
      </c>
      <c r="G2947" s="2">
        <v>3.0300000000000001E-2</v>
      </c>
    </row>
    <row r="2948" spans="1:7" x14ac:dyDescent="0.55000000000000004">
      <c r="A2948" s="1">
        <v>37165</v>
      </c>
      <c r="B2948">
        <v>23.28</v>
      </c>
      <c r="C2948">
        <v>23.5</v>
      </c>
      <c r="D2948">
        <v>23.53</v>
      </c>
      <c r="E2948">
        <v>22.4</v>
      </c>
      <c r="F2948" t="s">
        <v>2317</v>
      </c>
      <c r="G2948" s="2">
        <v>-6.4000000000000003E-3</v>
      </c>
    </row>
    <row r="2949" spans="1:7" x14ac:dyDescent="0.55000000000000004">
      <c r="A2949" s="1">
        <v>37166</v>
      </c>
      <c r="B2949">
        <v>22.79</v>
      </c>
      <c r="C2949">
        <v>23.15</v>
      </c>
      <c r="D2949">
        <v>23.34</v>
      </c>
      <c r="E2949">
        <v>22.6</v>
      </c>
      <c r="F2949" t="s">
        <v>2318</v>
      </c>
      <c r="G2949" s="2">
        <v>-2.1000000000000001E-2</v>
      </c>
    </row>
    <row r="2950" spans="1:7" x14ac:dyDescent="0.55000000000000004">
      <c r="A2950" s="1">
        <v>37167</v>
      </c>
      <c r="B2950">
        <v>22.08</v>
      </c>
      <c r="C2950">
        <v>22.63</v>
      </c>
      <c r="D2950">
        <v>22.68</v>
      </c>
      <c r="E2950">
        <v>21.72</v>
      </c>
      <c r="F2950" t="s">
        <v>2319</v>
      </c>
      <c r="G2950" s="2">
        <v>-3.1199999999999999E-2</v>
      </c>
    </row>
    <row r="2951" spans="1:7" x14ac:dyDescent="0.55000000000000004">
      <c r="A2951" s="1">
        <v>37168</v>
      </c>
      <c r="B2951">
        <v>22.63</v>
      </c>
      <c r="C2951">
        <v>22.04</v>
      </c>
      <c r="D2951">
        <v>22.9</v>
      </c>
      <c r="E2951">
        <v>21.94</v>
      </c>
      <c r="F2951" t="s">
        <v>2320</v>
      </c>
      <c r="G2951" s="2">
        <v>2.4899999999999999E-2</v>
      </c>
    </row>
    <row r="2952" spans="1:7" x14ac:dyDescent="0.55000000000000004">
      <c r="A2952" s="1">
        <v>37169</v>
      </c>
      <c r="B2952">
        <v>22.39</v>
      </c>
      <c r="C2952">
        <v>22.66</v>
      </c>
      <c r="D2952">
        <v>23.22</v>
      </c>
      <c r="E2952">
        <v>22.3</v>
      </c>
      <c r="F2952" t="s">
        <v>1417</v>
      </c>
      <c r="G2952" s="2">
        <v>-1.06E-2</v>
      </c>
    </row>
    <row r="2953" spans="1:7" x14ac:dyDescent="0.55000000000000004">
      <c r="A2953" s="1">
        <v>37172</v>
      </c>
      <c r="B2953">
        <v>22.45</v>
      </c>
      <c r="C2953">
        <v>22.61</v>
      </c>
      <c r="D2953">
        <v>22.85</v>
      </c>
      <c r="E2953">
        <v>21.95</v>
      </c>
      <c r="F2953" t="s">
        <v>434</v>
      </c>
      <c r="G2953" s="2">
        <v>2.7000000000000001E-3</v>
      </c>
    </row>
    <row r="2954" spans="1:7" x14ac:dyDescent="0.55000000000000004">
      <c r="A2954" s="1">
        <v>37173</v>
      </c>
      <c r="B2954">
        <v>22.48</v>
      </c>
      <c r="C2954">
        <v>22.42</v>
      </c>
      <c r="D2954">
        <v>22.62</v>
      </c>
      <c r="E2954">
        <v>22.2</v>
      </c>
      <c r="F2954" t="s">
        <v>2321</v>
      </c>
      <c r="G2954" s="2">
        <v>1.2999999999999999E-3</v>
      </c>
    </row>
    <row r="2955" spans="1:7" x14ac:dyDescent="0.55000000000000004">
      <c r="A2955" s="1">
        <v>37174</v>
      </c>
      <c r="B2955">
        <v>22.53</v>
      </c>
      <c r="C2955">
        <v>22.44</v>
      </c>
      <c r="D2955">
        <v>22.92</v>
      </c>
      <c r="E2955">
        <v>22.35</v>
      </c>
      <c r="F2955" t="s">
        <v>1373</v>
      </c>
      <c r="G2955" s="2">
        <v>2.2000000000000001E-3</v>
      </c>
    </row>
    <row r="2956" spans="1:7" x14ac:dyDescent="0.55000000000000004">
      <c r="A2956" s="1">
        <v>37175</v>
      </c>
      <c r="B2956">
        <v>23.34</v>
      </c>
      <c r="C2956">
        <v>22.54</v>
      </c>
      <c r="D2956">
        <v>23.4</v>
      </c>
      <c r="E2956">
        <v>22.46</v>
      </c>
      <c r="F2956" t="s">
        <v>2322</v>
      </c>
      <c r="G2956" s="2">
        <v>3.5999999999999997E-2</v>
      </c>
    </row>
    <row r="2957" spans="1:7" x14ac:dyDescent="0.55000000000000004">
      <c r="A2957" s="1">
        <v>37176</v>
      </c>
      <c r="B2957">
        <v>22.5</v>
      </c>
      <c r="C2957">
        <v>23.23</v>
      </c>
      <c r="D2957">
        <v>23.98</v>
      </c>
      <c r="E2957">
        <v>22.06</v>
      </c>
      <c r="F2957" t="s">
        <v>2323</v>
      </c>
      <c r="G2957" s="2">
        <v>-3.5999999999999997E-2</v>
      </c>
    </row>
    <row r="2958" spans="1:7" x14ac:dyDescent="0.55000000000000004">
      <c r="A2958" s="1">
        <v>37179</v>
      </c>
      <c r="B2958">
        <v>22.29</v>
      </c>
      <c r="C2958">
        <v>22.6</v>
      </c>
      <c r="D2958">
        <v>22.76</v>
      </c>
      <c r="E2958">
        <v>22.12</v>
      </c>
      <c r="F2958" t="s">
        <v>1003</v>
      </c>
      <c r="G2958" s="2">
        <v>-9.2999999999999992E-3</v>
      </c>
    </row>
    <row r="2959" spans="1:7" x14ac:dyDescent="0.55000000000000004">
      <c r="A2959" s="1">
        <v>37180</v>
      </c>
      <c r="B2959">
        <v>22</v>
      </c>
      <c r="C2959">
        <v>22.31</v>
      </c>
      <c r="D2959">
        <v>22.6</v>
      </c>
      <c r="E2959">
        <v>21.95</v>
      </c>
      <c r="F2959" t="s">
        <v>2324</v>
      </c>
      <c r="G2959" s="2">
        <v>-1.2999999999999999E-2</v>
      </c>
    </row>
    <row r="2960" spans="1:7" x14ac:dyDescent="0.55000000000000004">
      <c r="A2960" s="1">
        <v>37181</v>
      </c>
      <c r="B2960">
        <v>21.81</v>
      </c>
      <c r="C2960">
        <v>22.04</v>
      </c>
      <c r="D2960">
        <v>22.39</v>
      </c>
      <c r="E2960">
        <v>21.55</v>
      </c>
      <c r="F2960" t="s">
        <v>447</v>
      </c>
      <c r="G2960" s="2">
        <v>-8.6E-3</v>
      </c>
    </row>
    <row r="2961" spans="1:7" x14ac:dyDescent="0.55000000000000004">
      <c r="A2961" s="1">
        <v>37182</v>
      </c>
      <c r="B2961">
        <v>21.31</v>
      </c>
      <c r="C2961">
        <v>21.83</v>
      </c>
      <c r="D2961">
        <v>21.87</v>
      </c>
      <c r="E2961">
        <v>21.05</v>
      </c>
      <c r="F2961" t="s">
        <v>2325</v>
      </c>
      <c r="G2961" s="2">
        <v>-2.29E-2</v>
      </c>
    </row>
    <row r="2962" spans="1:7" x14ac:dyDescent="0.55000000000000004">
      <c r="A2962" s="1">
        <v>37183</v>
      </c>
      <c r="B2962">
        <v>21.83</v>
      </c>
      <c r="C2962">
        <v>21.32</v>
      </c>
      <c r="D2962">
        <v>22.25</v>
      </c>
      <c r="E2962">
        <v>21.18</v>
      </c>
      <c r="F2962" t="s">
        <v>390</v>
      </c>
      <c r="G2962" s="2">
        <v>2.4400000000000002E-2</v>
      </c>
    </row>
    <row r="2963" spans="1:7" x14ac:dyDescent="0.55000000000000004">
      <c r="A2963" s="1">
        <v>37186</v>
      </c>
      <c r="B2963">
        <v>21.76</v>
      </c>
      <c r="C2963">
        <v>21.97</v>
      </c>
      <c r="D2963">
        <v>22.1</v>
      </c>
      <c r="E2963">
        <v>21.52</v>
      </c>
      <c r="F2963" t="s">
        <v>2326</v>
      </c>
      <c r="G2963" s="2">
        <v>-3.2000000000000002E-3</v>
      </c>
    </row>
    <row r="2964" spans="1:7" x14ac:dyDescent="0.55000000000000004">
      <c r="A2964" s="1">
        <v>37187</v>
      </c>
      <c r="B2964">
        <v>21.85</v>
      </c>
      <c r="C2964">
        <v>22.2</v>
      </c>
      <c r="D2964">
        <v>22.55</v>
      </c>
      <c r="E2964">
        <v>21.82</v>
      </c>
      <c r="F2964" t="s">
        <v>2154</v>
      </c>
      <c r="G2964" s="2">
        <v>4.1000000000000003E-3</v>
      </c>
    </row>
    <row r="2965" spans="1:7" x14ac:dyDescent="0.55000000000000004">
      <c r="A2965" s="1">
        <v>37188</v>
      </c>
      <c r="B2965">
        <v>22.33</v>
      </c>
      <c r="C2965">
        <v>21.83</v>
      </c>
      <c r="D2965">
        <v>22.45</v>
      </c>
      <c r="E2965">
        <v>21.41</v>
      </c>
      <c r="F2965" t="s">
        <v>2327</v>
      </c>
      <c r="G2965" s="2">
        <v>2.1999999999999999E-2</v>
      </c>
    </row>
    <row r="2966" spans="1:7" x14ac:dyDescent="0.55000000000000004">
      <c r="A2966" s="1">
        <v>37189</v>
      </c>
      <c r="B2966">
        <v>22.01</v>
      </c>
      <c r="C2966">
        <v>22.21</v>
      </c>
      <c r="D2966">
        <v>22.6</v>
      </c>
      <c r="E2966">
        <v>21.99</v>
      </c>
      <c r="F2966" t="s">
        <v>2328</v>
      </c>
      <c r="G2966" s="2">
        <v>-1.43E-2</v>
      </c>
    </row>
    <row r="2967" spans="1:7" x14ac:dyDescent="0.55000000000000004">
      <c r="A2967" s="1">
        <v>37190</v>
      </c>
      <c r="B2967">
        <v>22.03</v>
      </c>
      <c r="C2967">
        <v>21.98</v>
      </c>
      <c r="D2967">
        <v>22.25</v>
      </c>
      <c r="E2967">
        <v>21.83</v>
      </c>
      <c r="F2967" t="s">
        <v>2329</v>
      </c>
      <c r="G2967" s="2">
        <v>8.9999999999999998E-4</v>
      </c>
    </row>
    <row r="2968" spans="1:7" x14ac:dyDescent="0.55000000000000004">
      <c r="A2968" s="1">
        <v>37193</v>
      </c>
      <c r="B2968">
        <v>22.15</v>
      </c>
      <c r="C2968">
        <v>22.19</v>
      </c>
      <c r="D2968">
        <v>22.55</v>
      </c>
      <c r="E2968">
        <v>21.93</v>
      </c>
      <c r="F2968" t="s">
        <v>2330</v>
      </c>
      <c r="G2968" s="2">
        <v>5.4000000000000003E-3</v>
      </c>
    </row>
    <row r="2969" spans="1:7" x14ac:dyDescent="0.55000000000000004">
      <c r="A2969" s="1">
        <v>37194</v>
      </c>
      <c r="B2969">
        <v>21.87</v>
      </c>
      <c r="C2969">
        <v>22.09</v>
      </c>
      <c r="D2969">
        <v>22.22</v>
      </c>
      <c r="E2969">
        <v>21.85</v>
      </c>
      <c r="F2969" t="s">
        <v>2331</v>
      </c>
      <c r="G2969" s="2">
        <v>-1.26E-2</v>
      </c>
    </row>
    <row r="2970" spans="1:7" x14ac:dyDescent="0.55000000000000004">
      <c r="A2970" s="1">
        <v>37195</v>
      </c>
      <c r="B2970">
        <v>21.18</v>
      </c>
      <c r="C2970">
        <v>21.84</v>
      </c>
      <c r="D2970">
        <v>21.92</v>
      </c>
      <c r="E2970">
        <v>20.8</v>
      </c>
      <c r="F2970" t="s">
        <v>2332</v>
      </c>
      <c r="G2970" s="2">
        <v>-3.1600000000000003E-2</v>
      </c>
    </row>
    <row r="2971" spans="1:7" x14ac:dyDescent="0.55000000000000004">
      <c r="A2971" s="1">
        <v>37196</v>
      </c>
      <c r="B2971">
        <v>20.39</v>
      </c>
      <c r="C2971">
        <v>21.26</v>
      </c>
      <c r="D2971">
        <v>21.45</v>
      </c>
      <c r="E2971">
        <v>20.350000000000001</v>
      </c>
      <c r="F2971" t="s">
        <v>2333</v>
      </c>
      <c r="G2971" s="2">
        <v>-3.73E-2</v>
      </c>
    </row>
    <row r="2972" spans="1:7" x14ac:dyDescent="0.55000000000000004">
      <c r="A2972" s="1">
        <v>37197</v>
      </c>
      <c r="B2972">
        <v>20.18</v>
      </c>
      <c r="C2972">
        <v>20.350000000000001</v>
      </c>
      <c r="D2972">
        <v>20.61</v>
      </c>
      <c r="E2972">
        <v>19.690000000000001</v>
      </c>
      <c r="F2972" t="s">
        <v>2334</v>
      </c>
      <c r="G2972" s="2">
        <v>-1.03E-2</v>
      </c>
    </row>
    <row r="2973" spans="1:7" x14ac:dyDescent="0.55000000000000004">
      <c r="A2973" s="1">
        <v>37200</v>
      </c>
      <c r="B2973">
        <v>20.02</v>
      </c>
      <c r="C2973">
        <v>20.18</v>
      </c>
      <c r="D2973">
        <v>20.45</v>
      </c>
      <c r="E2973">
        <v>19.75</v>
      </c>
      <c r="F2973" t="s">
        <v>1704</v>
      </c>
      <c r="G2973" s="2">
        <v>-7.9000000000000008E-3</v>
      </c>
    </row>
    <row r="2974" spans="1:7" x14ac:dyDescent="0.55000000000000004">
      <c r="A2974" s="1">
        <v>37201</v>
      </c>
      <c r="B2974">
        <v>19.920000000000002</v>
      </c>
      <c r="C2974">
        <v>19.95</v>
      </c>
      <c r="D2974">
        <v>20.09</v>
      </c>
      <c r="E2974">
        <v>19.559999999999999</v>
      </c>
      <c r="F2974" t="s">
        <v>2335</v>
      </c>
      <c r="G2974" s="2">
        <v>-5.0000000000000001E-3</v>
      </c>
    </row>
    <row r="2975" spans="1:7" x14ac:dyDescent="0.55000000000000004">
      <c r="A2975" s="1">
        <v>37202</v>
      </c>
      <c r="B2975">
        <v>20.09</v>
      </c>
      <c r="C2975">
        <v>19.87</v>
      </c>
      <c r="D2975">
        <v>20.350000000000001</v>
      </c>
      <c r="E2975">
        <v>19.68</v>
      </c>
      <c r="F2975" t="s">
        <v>2336</v>
      </c>
      <c r="G2975" s="2">
        <v>8.5000000000000006E-3</v>
      </c>
    </row>
    <row r="2976" spans="1:7" x14ac:dyDescent="0.55000000000000004">
      <c r="A2976" s="1">
        <v>37203</v>
      </c>
      <c r="B2976">
        <v>21.17</v>
      </c>
      <c r="C2976">
        <v>20.13</v>
      </c>
      <c r="D2976">
        <v>21.29</v>
      </c>
      <c r="E2976">
        <v>20.11</v>
      </c>
      <c r="F2976" t="s">
        <v>2337</v>
      </c>
      <c r="G2976" s="2">
        <v>5.3800000000000001E-2</v>
      </c>
    </row>
    <row r="2977" spans="1:7" x14ac:dyDescent="0.55000000000000004">
      <c r="A2977" s="1">
        <v>37204</v>
      </c>
      <c r="B2977">
        <v>22.22</v>
      </c>
      <c r="C2977">
        <v>21.05</v>
      </c>
      <c r="D2977">
        <v>22.41</v>
      </c>
      <c r="E2977">
        <v>21.05</v>
      </c>
      <c r="F2977" t="s">
        <v>2338</v>
      </c>
      <c r="G2977" s="2">
        <v>4.9599999999999998E-2</v>
      </c>
    </row>
    <row r="2978" spans="1:7" x14ac:dyDescent="0.55000000000000004">
      <c r="A2978" s="1">
        <v>37207</v>
      </c>
      <c r="B2978">
        <v>21.2</v>
      </c>
      <c r="C2978">
        <v>22.4</v>
      </c>
      <c r="D2978">
        <v>22.62</v>
      </c>
      <c r="E2978">
        <v>20.7</v>
      </c>
      <c r="F2978" t="s">
        <v>2339</v>
      </c>
      <c r="G2978" s="2">
        <v>-4.5900000000000003E-2</v>
      </c>
    </row>
    <row r="2979" spans="1:7" x14ac:dyDescent="0.55000000000000004">
      <c r="A2979" s="1">
        <v>37208</v>
      </c>
      <c r="B2979">
        <v>21.67</v>
      </c>
      <c r="C2979">
        <v>21.21</v>
      </c>
      <c r="D2979">
        <v>21.97</v>
      </c>
      <c r="E2979">
        <v>20.9</v>
      </c>
      <c r="F2979" t="s">
        <v>2340</v>
      </c>
      <c r="G2979" s="2">
        <v>2.2200000000000001E-2</v>
      </c>
    </row>
    <row r="2980" spans="1:7" x14ac:dyDescent="0.55000000000000004">
      <c r="A2980" s="1">
        <v>37209</v>
      </c>
      <c r="B2980">
        <v>19.739999999999998</v>
      </c>
      <c r="C2980">
        <v>21.6</v>
      </c>
      <c r="D2980">
        <v>21.6</v>
      </c>
      <c r="E2980">
        <v>19.55</v>
      </c>
      <c r="F2980" t="s">
        <v>2341</v>
      </c>
      <c r="G2980" s="2">
        <v>-8.9099999999999999E-2</v>
      </c>
    </row>
    <row r="2981" spans="1:7" x14ac:dyDescent="0.55000000000000004">
      <c r="A2981" s="1">
        <v>37210</v>
      </c>
      <c r="B2981">
        <v>17.45</v>
      </c>
      <c r="C2981">
        <v>19.8</v>
      </c>
      <c r="D2981">
        <v>19.8</v>
      </c>
      <c r="E2981">
        <v>17.149999999999999</v>
      </c>
      <c r="F2981" t="s">
        <v>2342</v>
      </c>
      <c r="G2981" s="2">
        <v>-0.11600000000000001</v>
      </c>
    </row>
    <row r="2982" spans="1:7" x14ac:dyDescent="0.55000000000000004">
      <c r="A2982" s="1">
        <v>37211</v>
      </c>
      <c r="B2982">
        <v>18.03</v>
      </c>
      <c r="C2982">
        <v>17.3</v>
      </c>
      <c r="D2982">
        <v>18.25</v>
      </c>
      <c r="E2982">
        <v>17.3</v>
      </c>
      <c r="F2982" t="s">
        <v>2343</v>
      </c>
      <c r="G2982" s="2">
        <v>3.32E-2</v>
      </c>
    </row>
    <row r="2983" spans="1:7" x14ac:dyDescent="0.55000000000000004">
      <c r="A2983" s="1">
        <v>37214</v>
      </c>
      <c r="B2983">
        <v>17.72</v>
      </c>
      <c r="C2983">
        <v>18.3</v>
      </c>
      <c r="D2983">
        <v>18.3</v>
      </c>
      <c r="E2983">
        <v>16.7</v>
      </c>
      <c r="F2983" t="s">
        <v>1560</v>
      </c>
      <c r="G2983" s="2">
        <v>-1.72E-2</v>
      </c>
    </row>
    <row r="2984" spans="1:7" x14ac:dyDescent="0.55000000000000004">
      <c r="A2984" s="1">
        <v>37215</v>
      </c>
      <c r="B2984">
        <v>19.149999999999999</v>
      </c>
      <c r="C2984">
        <v>18.46</v>
      </c>
      <c r="D2984">
        <v>19.559999999999999</v>
      </c>
      <c r="E2984">
        <v>18.27</v>
      </c>
      <c r="F2984" t="s">
        <v>2344</v>
      </c>
      <c r="G2984" s="2">
        <v>8.0699999999999994E-2</v>
      </c>
    </row>
    <row r="2985" spans="1:7" x14ac:dyDescent="0.55000000000000004">
      <c r="A2985" s="1">
        <v>37216</v>
      </c>
      <c r="B2985">
        <v>18.96</v>
      </c>
      <c r="C2985">
        <v>19.079999999999998</v>
      </c>
      <c r="D2985">
        <v>19.55</v>
      </c>
      <c r="E2985">
        <v>18.8</v>
      </c>
      <c r="F2985" t="s">
        <v>2345</v>
      </c>
      <c r="G2985" s="2">
        <v>-9.9000000000000008E-3</v>
      </c>
    </row>
    <row r="2986" spans="1:7" x14ac:dyDescent="0.55000000000000004">
      <c r="A2986" s="1">
        <v>37221</v>
      </c>
      <c r="B2986">
        <v>18.690000000000001</v>
      </c>
      <c r="C2986">
        <v>19.36</v>
      </c>
      <c r="D2986">
        <v>19.36</v>
      </c>
      <c r="E2986">
        <v>18.350000000000001</v>
      </c>
      <c r="F2986" t="s">
        <v>2346</v>
      </c>
      <c r="G2986" s="2">
        <v>-1.4200000000000001E-2</v>
      </c>
    </row>
    <row r="2987" spans="1:7" x14ac:dyDescent="0.55000000000000004">
      <c r="A2987" s="1">
        <v>37222</v>
      </c>
      <c r="B2987">
        <v>19.48</v>
      </c>
      <c r="C2987">
        <v>18.68</v>
      </c>
      <c r="D2987">
        <v>19.8</v>
      </c>
      <c r="E2987">
        <v>18.55</v>
      </c>
      <c r="F2987" t="s">
        <v>2347</v>
      </c>
      <c r="G2987" s="2">
        <v>4.2299999999999997E-2</v>
      </c>
    </row>
    <row r="2988" spans="1:7" x14ac:dyDescent="0.55000000000000004">
      <c r="A2988" s="1">
        <v>37223</v>
      </c>
      <c r="B2988">
        <v>19.22</v>
      </c>
      <c r="C2988">
        <v>19.55</v>
      </c>
      <c r="D2988">
        <v>19.649999999999999</v>
      </c>
      <c r="E2988">
        <v>18.96</v>
      </c>
      <c r="F2988" t="s">
        <v>2348</v>
      </c>
      <c r="G2988" s="2">
        <v>-1.3299999999999999E-2</v>
      </c>
    </row>
    <row r="2989" spans="1:7" x14ac:dyDescent="0.55000000000000004">
      <c r="A2989" s="1">
        <v>37224</v>
      </c>
      <c r="B2989">
        <v>18.62</v>
      </c>
      <c r="C2989">
        <v>19.14</v>
      </c>
      <c r="D2989">
        <v>19.399999999999999</v>
      </c>
      <c r="E2989">
        <v>18.510000000000002</v>
      </c>
      <c r="F2989" t="s">
        <v>2349</v>
      </c>
      <c r="G2989" s="2">
        <v>-3.1199999999999999E-2</v>
      </c>
    </row>
    <row r="2990" spans="1:7" x14ac:dyDescent="0.55000000000000004">
      <c r="A2990" s="1">
        <v>37225</v>
      </c>
      <c r="B2990">
        <v>19.440000000000001</v>
      </c>
      <c r="C2990">
        <v>18.600000000000001</v>
      </c>
      <c r="D2990">
        <v>19.55</v>
      </c>
      <c r="E2990">
        <v>18.399999999999999</v>
      </c>
      <c r="F2990" t="s">
        <v>2350</v>
      </c>
      <c r="G2990" s="2">
        <v>4.3999999999999997E-2</v>
      </c>
    </row>
    <row r="2991" spans="1:7" x14ac:dyDescent="0.55000000000000004">
      <c r="A2991" s="1">
        <v>37228</v>
      </c>
      <c r="B2991">
        <v>20.09</v>
      </c>
      <c r="C2991">
        <v>19.399999999999999</v>
      </c>
      <c r="D2991">
        <v>20.5</v>
      </c>
      <c r="E2991">
        <v>19.02</v>
      </c>
      <c r="F2991" t="s">
        <v>2157</v>
      </c>
      <c r="G2991" s="2">
        <v>3.3399999999999999E-2</v>
      </c>
    </row>
    <row r="2992" spans="1:7" x14ac:dyDescent="0.55000000000000004">
      <c r="A2992" s="1">
        <v>37229</v>
      </c>
      <c r="B2992">
        <v>19.649999999999999</v>
      </c>
      <c r="C2992">
        <v>20.12</v>
      </c>
      <c r="D2992">
        <v>20.350000000000001</v>
      </c>
      <c r="E2992">
        <v>19.3</v>
      </c>
      <c r="F2992" t="s">
        <v>2351</v>
      </c>
      <c r="G2992" s="2">
        <v>-2.1899999999999999E-2</v>
      </c>
    </row>
    <row r="2993" spans="1:7" x14ac:dyDescent="0.55000000000000004">
      <c r="A2993" s="1">
        <v>37230</v>
      </c>
      <c r="B2993">
        <v>19.489999999999998</v>
      </c>
      <c r="C2993">
        <v>20.149999999999999</v>
      </c>
      <c r="D2993">
        <v>20.78</v>
      </c>
      <c r="E2993">
        <v>19.3</v>
      </c>
      <c r="F2993" t="s">
        <v>2352</v>
      </c>
      <c r="G2993" s="2">
        <v>-8.0999999999999996E-3</v>
      </c>
    </row>
    <row r="2994" spans="1:7" x14ac:dyDescent="0.55000000000000004">
      <c r="A2994" s="1">
        <v>37231</v>
      </c>
      <c r="B2994">
        <v>18.54</v>
      </c>
      <c r="C2994">
        <v>19.47</v>
      </c>
      <c r="D2994">
        <v>19.55</v>
      </c>
      <c r="E2994">
        <v>18.2</v>
      </c>
      <c r="F2994" t="s">
        <v>2064</v>
      </c>
      <c r="G2994" s="2">
        <v>-4.87E-2</v>
      </c>
    </row>
    <row r="2995" spans="1:7" x14ac:dyDescent="0.55000000000000004">
      <c r="A2995" s="1">
        <v>37232</v>
      </c>
      <c r="B2995">
        <v>19.04</v>
      </c>
      <c r="C2995">
        <v>18.399999999999999</v>
      </c>
      <c r="D2995">
        <v>19.09</v>
      </c>
      <c r="E2995">
        <v>17.920000000000002</v>
      </c>
      <c r="F2995" t="s">
        <v>2353</v>
      </c>
      <c r="G2995" s="2">
        <v>2.7E-2</v>
      </c>
    </row>
    <row r="2996" spans="1:7" x14ac:dyDescent="0.55000000000000004">
      <c r="A2996" s="1">
        <v>37235</v>
      </c>
      <c r="B2996">
        <v>18.37</v>
      </c>
      <c r="C2996">
        <v>18.57</v>
      </c>
      <c r="D2996">
        <v>19.23</v>
      </c>
      <c r="E2996">
        <v>18.149999999999999</v>
      </c>
      <c r="F2996" t="s">
        <v>2354</v>
      </c>
      <c r="G2996" s="2">
        <v>-3.5200000000000002E-2</v>
      </c>
    </row>
    <row r="2997" spans="1:7" x14ac:dyDescent="0.55000000000000004">
      <c r="A2997" s="1">
        <v>37236</v>
      </c>
      <c r="B2997">
        <v>18.079999999999998</v>
      </c>
      <c r="C2997">
        <v>18.3</v>
      </c>
      <c r="D2997">
        <v>18.45</v>
      </c>
      <c r="E2997">
        <v>17.920000000000002</v>
      </c>
      <c r="F2997" t="s">
        <v>862</v>
      </c>
      <c r="G2997" s="2">
        <v>-1.5800000000000002E-2</v>
      </c>
    </row>
    <row r="2998" spans="1:7" x14ac:dyDescent="0.55000000000000004">
      <c r="A2998" s="1">
        <v>37237</v>
      </c>
      <c r="B2998">
        <v>18.36</v>
      </c>
      <c r="C2998">
        <v>18.05</v>
      </c>
      <c r="D2998">
        <v>18.850000000000001</v>
      </c>
      <c r="E2998">
        <v>17.899999999999999</v>
      </c>
      <c r="F2998" t="s">
        <v>2355</v>
      </c>
      <c r="G2998" s="2">
        <v>1.55E-2</v>
      </c>
    </row>
    <row r="2999" spans="1:7" x14ac:dyDescent="0.55000000000000004">
      <c r="A2999" s="1">
        <v>37238</v>
      </c>
      <c r="B2999">
        <v>18.12</v>
      </c>
      <c r="C2999">
        <v>18.41</v>
      </c>
      <c r="D2999">
        <v>18.55</v>
      </c>
      <c r="E2999">
        <v>17.8</v>
      </c>
      <c r="F2999" t="s">
        <v>2356</v>
      </c>
      <c r="G2999" s="2">
        <v>-1.3100000000000001E-2</v>
      </c>
    </row>
    <row r="3000" spans="1:7" x14ac:dyDescent="0.55000000000000004">
      <c r="A3000" s="1">
        <v>37239</v>
      </c>
      <c r="B3000">
        <v>19.23</v>
      </c>
      <c r="C3000">
        <v>18.149999999999999</v>
      </c>
      <c r="D3000">
        <v>19.25</v>
      </c>
      <c r="E3000">
        <v>18.12</v>
      </c>
      <c r="F3000" t="s">
        <v>1933</v>
      </c>
      <c r="G3000" s="2">
        <v>6.13E-2</v>
      </c>
    </row>
    <row r="3001" spans="1:7" x14ac:dyDescent="0.55000000000000004">
      <c r="A3001" s="1">
        <v>37242</v>
      </c>
      <c r="B3001">
        <v>19.22</v>
      </c>
      <c r="C3001">
        <v>19.23</v>
      </c>
      <c r="D3001">
        <v>19.579999999999998</v>
      </c>
      <c r="E3001">
        <v>18.79</v>
      </c>
      <c r="F3001" t="s">
        <v>2357</v>
      </c>
      <c r="G3001" s="2">
        <v>-5.0000000000000001E-4</v>
      </c>
    </row>
    <row r="3002" spans="1:7" x14ac:dyDescent="0.55000000000000004">
      <c r="A3002" s="1">
        <v>37243</v>
      </c>
      <c r="B3002">
        <v>19.36</v>
      </c>
      <c r="C3002">
        <v>19.149999999999999</v>
      </c>
      <c r="D3002">
        <v>19.5</v>
      </c>
      <c r="E3002">
        <v>19.07</v>
      </c>
      <c r="F3002" t="s">
        <v>1401</v>
      </c>
      <c r="G3002" s="2">
        <v>7.3000000000000001E-3</v>
      </c>
    </row>
    <row r="3003" spans="1:7" x14ac:dyDescent="0.55000000000000004">
      <c r="A3003" s="1">
        <v>37244</v>
      </c>
      <c r="B3003">
        <v>19.8</v>
      </c>
      <c r="C3003">
        <v>19.46</v>
      </c>
      <c r="D3003">
        <v>20.18</v>
      </c>
      <c r="E3003">
        <v>19.43</v>
      </c>
      <c r="F3003" t="s">
        <v>2358</v>
      </c>
      <c r="G3003" s="2">
        <v>2.2700000000000001E-2</v>
      </c>
    </row>
    <row r="3004" spans="1:7" x14ac:dyDescent="0.55000000000000004">
      <c r="A3004" s="1">
        <v>37245</v>
      </c>
      <c r="B3004">
        <v>19.28</v>
      </c>
      <c r="C3004">
        <v>19.79</v>
      </c>
      <c r="D3004">
        <v>20.149999999999999</v>
      </c>
      <c r="E3004">
        <v>19.170000000000002</v>
      </c>
      <c r="F3004" t="s">
        <v>2359</v>
      </c>
      <c r="G3004" s="2">
        <v>-2.63E-2</v>
      </c>
    </row>
    <row r="3005" spans="1:7" x14ac:dyDescent="0.55000000000000004">
      <c r="A3005" s="1">
        <v>37246</v>
      </c>
      <c r="B3005">
        <v>19.62</v>
      </c>
      <c r="C3005">
        <v>19.239999999999998</v>
      </c>
      <c r="D3005">
        <v>19.75</v>
      </c>
      <c r="E3005">
        <v>19.2</v>
      </c>
      <c r="F3005" t="s">
        <v>2360</v>
      </c>
      <c r="G3005" s="2">
        <v>1.7600000000000001E-2</v>
      </c>
    </row>
    <row r="3006" spans="1:7" x14ac:dyDescent="0.55000000000000004">
      <c r="A3006" s="1">
        <v>37251</v>
      </c>
      <c r="B3006">
        <v>21.27</v>
      </c>
      <c r="C3006">
        <v>19.64</v>
      </c>
      <c r="D3006">
        <v>21.43</v>
      </c>
      <c r="E3006">
        <v>19.64</v>
      </c>
      <c r="F3006" t="s">
        <v>2361</v>
      </c>
      <c r="G3006" s="2">
        <v>8.4099999999999994E-2</v>
      </c>
    </row>
    <row r="3007" spans="1:7" x14ac:dyDescent="0.55000000000000004">
      <c r="A3007" s="1">
        <v>37252</v>
      </c>
      <c r="B3007">
        <v>20.9</v>
      </c>
      <c r="C3007">
        <v>21.1</v>
      </c>
      <c r="D3007">
        <v>21.3</v>
      </c>
      <c r="E3007">
        <v>20.32</v>
      </c>
      <c r="F3007" t="s">
        <v>1507</v>
      </c>
      <c r="G3007" s="2">
        <v>-1.7399999999999999E-2</v>
      </c>
    </row>
    <row r="3008" spans="1:7" x14ac:dyDescent="0.55000000000000004">
      <c r="A3008" s="1">
        <v>37253</v>
      </c>
      <c r="B3008">
        <v>20.41</v>
      </c>
      <c r="C3008">
        <v>20.85</v>
      </c>
      <c r="D3008">
        <v>21.5</v>
      </c>
      <c r="E3008">
        <v>20.38</v>
      </c>
      <c r="F3008" t="s">
        <v>1040</v>
      </c>
      <c r="G3008" s="2">
        <v>-2.3400000000000001E-2</v>
      </c>
    </row>
    <row r="3009" spans="1:7" x14ac:dyDescent="0.55000000000000004">
      <c r="A3009" s="1">
        <v>37256</v>
      </c>
      <c r="B3009">
        <v>19.84</v>
      </c>
      <c r="C3009">
        <v>20.36</v>
      </c>
      <c r="D3009">
        <v>20.440000000000001</v>
      </c>
      <c r="E3009">
        <v>19.66</v>
      </c>
      <c r="F3009" t="s">
        <v>337</v>
      </c>
      <c r="G3009" s="2">
        <v>-2.7900000000000001E-2</v>
      </c>
    </row>
    <row r="3010" spans="1:7" x14ac:dyDescent="0.55000000000000004">
      <c r="A3010" s="1">
        <v>37258</v>
      </c>
      <c r="B3010">
        <v>21.01</v>
      </c>
      <c r="C3010">
        <v>19.899999999999999</v>
      </c>
      <c r="D3010">
        <v>21.05</v>
      </c>
      <c r="E3010">
        <v>19.72</v>
      </c>
      <c r="F3010" t="s">
        <v>1914</v>
      </c>
      <c r="G3010" s="2">
        <v>5.8999999999999997E-2</v>
      </c>
    </row>
    <row r="3011" spans="1:7" x14ac:dyDescent="0.55000000000000004">
      <c r="A3011" s="1">
        <v>37259</v>
      </c>
      <c r="B3011">
        <v>20.37</v>
      </c>
      <c r="C3011">
        <v>21.04</v>
      </c>
      <c r="D3011">
        <v>21.23</v>
      </c>
      <c r="E3011">
        <v>19.72</v>
      </c>
      <c r="F3011" t="s">
        <v>2362</v>
      </c>
      <c r="G3011" s="2">
        <v>-3.0499999999999999E-2</v>
      </c>
    </row>
    <row r="3012" spans="1:7" x14ac:dyDescent="0.55000000000000004">
      <c r="A3012" s="1">
        <v>37260</v>
      </c>
      <c r="B3012">
        <v>21.62</v>
      </c>
      <c r="C3012">
        <v>20.41</v>
      </c>
      <c r="D3012">
        <v>21.7</v>
      </c>
      <c r="E3012">
        <v>20.399999999999999</v>
      </c>
      <c r="F3012" t="s">
        <v>2363</v>
      </c>
      <c r="G3012" s="2">
        <v>6.1400000000000003E-2</v>
      </c>
    </row>
    <row r="3013" spans="1:7" x14ac:dyDescent="0.55000000000000004">
      <c r="A3013" s="1">
        <v>37263</v>
      </c>
      <c r="B3013">
        <v>21.48</v>
      </c>
      <c r="C3013">
        <v>21.53</v>
      </c>
      <c r="D3013">
        <v>22</v>
      </c>
      <c r="E3013">
        <v>21.2</v>
      </c>
      <c r="F3013" t="s">
        <v>2364</v>
      </c>
      <c r="G3013" s="2">
        <v>-6.4999999999999997E-3</v>
      </c>
    </row>
    <row r="3014" spans="1:7" x14ac:dyDescent="0.55000000000000004">
      <c r="A3014" s="1">
        <v>37264</v>
      </c>
      <c r="B3014">
        <v>21.25</v>
      </c>
      <c r="C3014">
        <v>21.45</v>
      </c>
      <c r="D3014">
        <v>21.5</v>
      </c>
      <c r="E3014">
        <v>20.97</v>
      </c>
      <c r="F3014" t="s">
        <v>2365</v>
      </c>
      <c r="G3014" s="2">
        <v>-1.0699999999999999E-2</v>
      </c>
    </row>
    <row r="3015" spans="1:7" x14ac:dyDescent="0.55000000000000004">
      <c r="A3015" s="1">
        <v>37265</v>
      </c>
      <c r="B3015">
        <v>20.18</v>
      </c>
      <c r="C3015">
        <v>21.25</v>
      </c>
      <c r="D3015">
        <v>21.35</v>
      </c>
      <c r="E3015">
        <v>20.11</v>
      </c>
      <c r="F3015" t="s">
        <v>2366</v>
      </c>
      <c r="G3015" s="2">
        <v>-5.04E-2</v>
      </c>
    </row>
    <row r="3016" spans="1:7" x14ac:dyDescent="0.55000000000000004">
      <c r="A3016" s="1">
        <v>37266</v>
      </c>
      <c r="B3016">
        <v>20.38</v>
      </c>
      <c r="C3016">
        <v>20.170000000000002</v>
      </c>
      <c r="D3016">
        <v>20.45</v>
      </c>
      <c r="E3016">
        <v>19.850000000000001</v>
      </c>
      <c r="F3016" t="s">
        <v>2143</v>
      </c>
      <c r="G3016" s="2">
        <v>9.9000000000000008E-3</v>
      </c>
    </row>
    <row r="3017" spans="1:7" x14ac:dyDescent="0.55000000000000004">
      <c r="A3017" s="1">
        <v>37267</v>
      </c>
      <c r="B3017">
        <v>19.68</v>
      </c>
      <c r="C3017">
        <v>20.48</v>
      </c>
      <c r="D3017">
        <v>20.58</v>
      </c>
      <c r="E3017">
        <v>19.600000000000001</v>
      </c>
      <c r="F3017" t="s">
        <v>2367</v>
      </c>
      <c r="G3017" s="2">
        <v>-3.4299999999999997E-2</v>
      </c>
    </row>
    <row r="3018" spans="1:7" x14ac:dyDescent="0.55000000000000004">
      <c r="A3018" s="1">
        <v>37270</v>
      </c>
      <c r="B3018">
        <v>18.89</v>
      </c>
      <c r="C3018">
        <v>19.68</v>
      </c>
      <c r="D3018">
        <v>19.77</v>
      </c>
      <c r="E3018">
        <v>18.649999999999999</v>
      </c>
      <c r="F3018" t="s">
        <v>2368</v>
      </c>
      <c r="G3018" s="2">
        <v>-4.0099999999999997E-2</v>
      </c>
    </row>
    <row r="3019" spans="1:7" x14ac:dyDescent="0.55000000000000004">
      <c r="A3019" s="1">
        <v>37271</v>
      </c>
      <c r="B3019">
        <v>18.899999999999999</v>
      </c>
      <c r="C3019">
        <v>18.850000000000001</v>
      </c>
      <c r="D3019">
        <v>19.43</v>
      </c>
      <c r="E3019">
        <v>18.760000000000002</v>
      </c>
      <c r="F3019" t="s">
        <v>2369</v>
      </c>
      <c r="G3019" s="2">
        <v>5.0000000000000001E-4</v>
      </c>
    </row>
    <row r="3020" spans="1:7" x14ac:dyDescent="0.55000000000000004">
      <c r="A3020" s="1">
        <v>37272</v>
      </c>
      <c r="B3020">
        <v>18.86</v>
      </c>
      <c r="C3020">
        <v>18.86</v>
      </c>
      <c r="D3020">
        <v>19.2</v>
      </c>
      <c r="E3020">
        <v>18.29</v>
      </c>
      <c r="F3020" t="s">
        <v>2370</v>
      </c>
      <c r="G3020" s="2">
        <v>-2.0999999999999999E-3</v>
      </c>
    </row>
    <row r="3021" spans="1:7" x14ac:dyDescent="0.55000000000000004">
      <c r="A3021" s="1">
        <v>37273</v>
      </c>
      <c r="B3021">
        <v>17.97</v>
      </c>
      <c r="C3021">
        <v>19.05</v>
      </c>
      <c r="D3021">
        <v>19.149999999999999</v>
      </c>
      <c r="E3021">
        <v>17.850000000000001</v>
      </c>
      <c r="F3021" t="s">
        <v>2371</v>
      </c>
      <c r="G3021" s="2">
        <v>-4.7199999999999999E-2</v>
      </c>
    </row>
    <row r="3022" spans="1:7" x14ac:dyDescent="0.55000000000000004">
      <c r="A3022" s="1">
        <v>37274</v>
      </c>
      <c r="B3022">
        <v>18</v>
      </c>
      <c r="C3022">
        <v>18.03</v>
      </c>
      <c r="D3022">
        <v>18.5</v>
      </c>
      <c r="E3022">
        <v>17.899999999999999</v>
      </c>
      <c r="F3022" t="s">
        <v>2372</v>
      </c>
      <c r="G3022" s="2">
        <v>1.6999999999999999E-3</v>
      </c>
    </row>
    <row r="3023" spans="1:7" x14ac:dyDescent="0.55000000000000004">
      <c r="A3023" s="1">
        <v>37278</v>
      </c>
      <c r="B3023">
        <v>18.34</v>
      </c>
      <c r="C3023">
        <v>18.05</v>
      </c>
      <c r="D3023">
        <v>18.760000000000002</v>
      </c>
      <c r="E3023">
        <v>18</v>
      </c>
      <c r="F3023" t="s">
        <v>1677</v>
      </c>
      <c r="G3023" s="2">
        <v>1.89E-2</v>
      </c>
    </row>
    <row r="3024" spans="1:7" x14ac:dyDescent="0.55000000000000004">
      <c r="A3024" s="1">
        <v>37279</v>
      </c>
      <c r="B3024">
        <v>19.5</v>
      </c>
      <c r="C3024">
        <v>18.98</v>
      </c>
      <c r="D3024">
        <v>19.7</v>
      </c>
      <c r="E3024">
        <v>18.98</v>
      </c>
      <c r="F3024" t="s">
        <v>2373</v>
      </c>
      <c r="G3024" s="2">
        <v>6.3200000000000006E-2</v>
      </c>
    </row>
    <row r="3025" spans="1:7" x14ac:dyDescent="0.55000000000000004">
      <c r="A3025" s="1">
        <v>37280</v>
      </c>
      <c r="B3025">
        <v>19.7</v>
      </c>
      <c r="C3025">
        <v>19.48</v>
      </c>
      <c r="D3025">
        <v>19.88</v>
      </c>
      <c r="E3025">
        <v>19.170000000000002</v>
      </c>
      <c r="F3025" t="s">
        <v>2374</v>
      </c>
      <c r="G3025" s="2">
        <v>1.03E-2</v>
      </c>
    </row>
    <row r="3026" spans="1:7" x14ac:dyDescent="0.55000000000000004">
      <c r="A3026" s="1">
        <v>37281</v>
      </c>
      <c r="B3026">
        <v>19.989999999999998</v>
      </c>
      <c r="C3026">
        <v>19.73</v>
      </c>
      <c r="D3026">
        <v>20.170000000000002</v>
      </c>
      <c r="E3026">
        <v>19.28</v>
      </c>
      <c r="F3026" t="s">
        <v>2375</v>
      </c>
      <c r="G3026" s="2">
        <v>1.47E-2</v>
      </c>
    </row>
    <row r="3027" spans="1:7" x14ac:dyDescent="0.55000000000000004">
      <c r="A3027" s="1">
        <v>37284</v>
      </c>
      <c r="B3027">
        <v>20.05</v>
      </c>
      <c r="C3027">
        <v>20.059999999999999</v>
      </c>
      <c r="D3027">
        <v>20.37</v>
      </c>
      <c r="E3027">
        <v>19.809999999999999</v>
      </c>
      <c r="F3027" t="s">
        <v>2376</v>
      </c>
      <c r="G3027" s="2">
        <v>3.0000000000000001E-3</v>
      </c>
    </row>
    <row r="3028" spans="1:7" x14ac:dyDescent="0.55000000000000004">
      <c r="A3028" s="1">
        <v>37285</v>
      </c>
      <c r="B3028">
        <v>19.579999999999998</v>
      </c>
      <c r="C3028">
        <v>19.95</v>
      </c>
      <c r="D3028">
        <v>20.12</v>
      </c>
      <c r="E3028">
        <v>19.48</v>
      </c>
      <c r="F3028" t="s">
        <v>2377</v>
      </c>
      <c r="G3028" s="2">
        <v>-2.3400000000000001E-2</v>
      </c>
    </row>
    <row r="3029" spans="1:7" x14ac:dyDescent="0.55000000000000004">
      <c r="A3029" s="1">
        <v>37286</v>
      </c>
      <c r="B3029">
        <v>19.079999999999998</v>
      </c>
      <c r="C3029">
        <v>19.579999999999998</v>
      </c>
      <c r="D3029">
        <v>19.61</v>
      </c>
      <c r="E3029">
        <v>18.559999999999999</v>
      </c>
      <c r="F3029" t="s">
        <v>2378</v>
      </c>
      <c r="G3029" s="2">
        <v>-2.5499999999999998E-2</v>
      </c>
    </row>
    <row r="3030" spans="1:7" x14ac:dyDescent="0.55000000000000004">
      <c r="A3030" s="1">
        <v>37287</v>
      </c>
      <c r="B3030">
        <v>19.48</v>
      </c>
      <c r="C3030">
        <v>19.14</v>
      </c>
      <c r="D3030">
        <v>19.5</v>
      </c>
      <c r="E3030">
        <v>18.95</v>
      </c>
      <c r="F3030" t="s">
        <v>2379</v>
      </c>
      <c r="G3030" s="2">
        <v>2.1000000000000001E-2</v>
      </c>
    </row>
    <row r="3031" spans="1:7" x14ac:dyDescent="0.55000000000000004">
      <c r="A3031" s="1">
        <v>37288</v>
      </c>
      <c r="B3031">
        <v>20.38</v>
      </c>
      <c r="C3031">
        <v>19.47</v>
      </c>
      <c r="D3031">
        <v>20.55</v>
      </c>
      <c r="E3031">
        <v>19.09</v>
      </c>
      <c r="F3031" t="s">
        <v>2380</v>
      </c>
      <c r="G3031" s="2">
        <v>4.6199999999999998E-2</v>
      </c>
    </row>
    <row r="3032" spans="1:7" x14ac:dyDescent="0.55000000000000004">
      <c r="A3032" s="1">
        <v>37291</v>
      </c>
      <c r="B3032">
        <v>20.07</v>
      </c>
      <c r="C3032">
        <v>20.34</v>
      </c>
      <c r="D3032">
        <v>20.36</v>
      </c>
      <c r="E3032">
        <v>19.93</v>
      </c>
      <c r="F3032" t="s">
        <v>2381</v>
      </c>
      <c r="G3032" s="2">
        <v>-1.52E-2</v>
      </c>
    </row>
    <row r="3033" spans="1:7" x14ac:dyDescent="0.55000000000000004">
      <c r="A3033" s="1">
        <v>37292</v>
      </c>
      <c r="B3033">
        <v>20.07</v>
      </c>
      <c r="C3033">
        <v>20</v>
      </c>
      <c r="D3033">
        <v>20.100000000000001</v>
      </c>
      <c r="E3033">
        <v>19.73</v>
      </c>
      <c r="F3033" t="s">
        <v>2144</v>
      </c>
      <c r="G3033" s="2">
        <v>0</v>
      </c>
    </row>
    <row r="3034" spans="1:7" x14ac:dyDescent="0.55000000000000004">
      <c r="A3034" s="1">
        <v>37293</v>
      </c>
      <c r="B3034">
        <v>19.78</v>
      </c>
      <c r="C3034">
        <v>20.010000000000002</v>
      </c>
      <c r="D3034">
        <v>20.350000000000001</v>
      </c>
      <c r="E3034">
        <v>19.75</v>
      </c>
      <c r="F3034" t="s">
        <v>2382</v>
      </c>
      <c r="G3034" s="2">
        <v>-1.44E-2</v>
      </c>
    </row>
    <row r="3035" spans="1:7" x14ac:dyDescent="0.55000000000000004">
      <c r="A3035" s="1">
        <v>37294</v>
      </c>
      <c r="B3035">
        <v>19.64</v>
      </c>
      <c r="C3035">
        <v>19.7</v>
      </c>
      <c r="D3035">
        <v>19.79</v>
      </c>
      <c r="E3035">
        <v>19.27</v>
      </c>
      <c r="F3035" t="s">
        <v>2383</v>
      </c>
      <c r="G3035" s="2">
        <v>-7.1000000000000004E-3</v>
      </c>
    </row>
    <row r="3036" spans="1:7" x14ac:dyDescent="0.55000000000000004">
      <c r="A3036" s="1">
        <v>37295</v>
      </c>
      <c r="B3036">
        <v>20.260000000000002</v>
      </c>
      <c r="C3036">
        <v>19.71</v>
      </c>
      <c r="D3036">
        <v>20.28</v>
      </c>
      <c r="E3036">
        <v>19.649999999999999</v>
      </c>
      <c r="F3036" t="s">
        <v>2384</v>
      </c>
      <c r="G3036" s="2">
        <v>3.1600000000000003E-2</v>
      </c>
    </row>
    <row r="3037" spans="1:7" x14ac:dyDescent="0.55000000000000004">
      <c r="A3037" s="1">
        <v>37298</v>
      </c>
      <c r="B3037">
        <v>21.41</v>
      </c>
      <c r="C3037">
        <v>20.27</v>
      </c>
      <c r="D3037">
        <v>21.6</v>
      </c>
      <c r="E3037">
        <v>19.96</v>
      </c>
      <c r="F3037" t="s">
        <v>2385</v>
      </c>
      <c r="G3037" s="2">
        <v>5.6800000000000003E-2</v>
      </c>
    </row>
    <row r="3038" spans="1:7" x14ac:dyDescent="0.55000000000000004">
      <c r="A3038" s="1">
        <v>37299</v>
      </c>
      <c r="B3038">
        <v>20.73</v>
      </c>
      <c r="C3038">
        <v>21.36</v>
      </c>
      <c r="D3038">
        <v>21.5</v>
      </c>
      <c r="E3038">
        <v>20.67</v>
      </c>
      <c r="F3038" t="s">
        <v>2386</v>
      </c>
      <c r="G3038" s="2">
        <v>-3.1800000000000002E-2</v>
      </c>
    </row>
    <row r="3039" spans="1:7" x14ac:dyDescent="0.55000000000000004">
      <c r="A3039" s="1">
        <v>37300</v>
      </c>
      <c r="B3039">
        <v>21.18</v>
      </c>
      <c r="C3039">
        <v>20.58</v>
      </c>
      <c r="D3039">
        <v>21.75</v>
      </c>
      <c r="E3039">
        <v>20.309999999999999</v>
      </c>
      <c r="F3039" t="s">
        <v>2387</v>
      </c>
      <c r="G3039" s="2">
        <v>2.1700000000000001E-2</v>
      </c>
    </row>
    <row r="3040" spans="1:7" x14ac:dyDescent="0.55000000000000004">
      <c r="A3040" s="1">
        <v>37301</v>
      </c>
      <c r="B3040">
        <v>21.23</v>
      </c>
      <c r="C3040">
        <v>21.18</v>
      </c>
      <c r="D3040">
        <v>21.6</v>
      </c>
      <c r="E3040">
        <v>21.05</v>
      </c>
      <c r="F3040" t="s">
        <v>2388</v>
      </c>
      <c r="G3040" s="2">
        <v>2.3999999999999998E-3</v>
      </c>
    </row>
    <row r="3041" spans="1:7" x14ac:dyDescent="0.55000000000000004">
      <c r="A3041" s="1">
        <v>37302</v>
      </c>
      <c r="B3041">
        <v>21.5</v>
      </c>
      <c r="C3041">
        <v>21.25</v>
      </c>
      <c r="D3041">
        <v>21.55</v>
      </c>
      <c r="E3041">
        <v>21</v>
      </c>
      <c r="F3041" t="s">
        <v>482</v>
      </c>
      <c r="G3041" s="2">
        <v>1.2699999999999999E-2</v>
      </c>
    </row>
    <row r="3042" spans="1:7" x14ac:dyDescent="0.55000000000000004">
      <c r="A3042" s="1">
        <v>37306</v>
      </c>
      <c r="B3042">
        <v>20.88</v>
      </c>
      <c r="C3042">
        <v>21.22</v>
      </c>
      <c r="D3042">
        <v>21.22</v>
      </c>
      <c r="E3042">
        <v>20.85</v>
      </c>
      <c r="F3042" t="s">
        <v>2389</v>
      </c>
      <c r="G3042" s="2">
        <v>-2.8799999999999999E-2</v>
      </c>
    </row>
    <row r="3043" spans="1:7" x14ac:dyDescent="0.55000000000000004">
      <c r="A3043" s="1">
        <v>37307</v>
      </c>
      <c r="B3043">
        <v>20.29</v>
      </c>
      <c r="C3043">
        <v>20.9</v>
      </c>
      <c r="D3043">
        <v>20.9</v>
      </c>
      <c r="E3043">
        <v>20.149999999999999</v>
      </c>
      <c r="F3043" t="s">
        <v>2390</v>
      </c>
      <c r="G3043" s="2">
        <v>-2.8299999999999999E-2</v>
      </c>
    </row>
    <row r="3044" spans="1:7" x14ac:dyDescent="0.55000000000000004">
      <c r="A3044" s="1">
        <v>37308</v>
      </c>
      <c r="B3044">
        <v>20.95</v>
      </c>
      <c r="C3044">
        <v>20.440000000000001</v>
      </c>
      <c r="D3044">
        <v>21.3</v>
      </c>
      <c r="E3044">
        <v>20.3</v>
      </c>
      <c r="F3044" t="s">
        <v>2391</v>
      </c>
      <c r="G3044" s="2">
        <v>3.2500000000000001E-2</v>
      </c>
    </row>
    <row r="3045" spans="1:7" x14ac:dyDescent="0.55000000000000004">
      <c r="A3045" s="1">
        <v>37309</v>
      </c>
      <c r="B3045">
        <v>21.07</v>
      </c>
      <c r="C3045">
        <v>21</v>
      </c>
      <c r="D3045">
        <v>21.25</v>
      </c>
      <c r="E3045">
        <v>20.75</v>
      </c>
      <c r="F3045" t="s">
        <v>2392</v>
      </c>
      <c r="G3045" s="2">
        <v>5.7000000000000002E-3</v>
      </c>
    </row>
    <row r="3046" spans="1:7" x14ac:dyDescent="0.55000000000000004">
      <c r="A3046" s="1">
        <v>37312</v>
      </c>
      <c r="B3046">
        <v>20.48</v>
      </c>
      <c r="C3046">
        <v>21</v>
      </c>
      <c r="D3046">
        <v>21.17</v>
      </c>
      <c r="E3046">
        <v>20.420000000000002</v>
      </c>
      <c r="F3046" t="s">
        <v>2015</v>
      </c>
      <c r="G3046" s="2">
        <v>-2.8000000000000001E-2</v>
      </c>
    </row>
    <row r="3047" spans="1:7" x14ac:dyDescent="0.55000000000000004">
      <c r="A3047" s="1">
        <v>37313</v>
      </c>
      <c r="B3047">
        <v>21.41</v>
      </c>
      <c r="C3047">
        <v>20.47</v>
      </c>
      <c r="D3047">
        <v>21.55</v>
      </c>
      <c r="E3047">
        <v>20.37</v>
      </c>
      <c r="F3047" t="s">
        <v>2393</v>
      </c>
      <c r="G3047" s="2">
        <v>4.5400000000000003E-2</v>
      </c>
    </row>
    <row r="3048" spans="1:7" x14ac:dyDescent="0.55000000000000004">
      <c r="A3048" s="1">
        <v>37314</v>
      </c>
      <c r="B3048">
        <v>21.29</v>
      </c>
      <c r="C3048">
        <v>21.45</v>
      </c>
      <c r="D3048">
        <v>21.79</v>
      </c>
      <c r="E3048">
        <v>21.15</v>
      </c>
      <c r="F3048" t="s">
        <v>2394</v>
      </c>
      <c r="G3048" s="2">
        <v>-5.5999999999999999E-3</v>
      </c>
    </row>
    <row r="3049" spans="1:7" x14ac:dyDescent="0.55000000000000004">
      <c r="A3049" s="1">
        <v>37315</v>
      </c>
      <c r="B3049">
        <v>21.74</v>
      </c>
      <c r="C3049">
        <v>21.28</v>
      </c>
      <c r="D3049">
        <v>21.85</v>
      </c>
      <c r="E3049">
        <v>21.08</v>
      </c>
      <c r="F3049" t="s">
        <v>2395</v>
      </c>
      <c r="G3049" s="2">
        <v>2.1100000000000001E-2</v>
      </c>
    </row>
    <row r="3050" spans="1:7" x14ac:dyDescent="0.55000000000000004">
      <c r="A3050" s="1">
        <v>37316</v>
      </c>
      <c r="B3050">
        <v>22.4</v>
      </c>
      <c r="C3050">
        <v>21.8</v>
      </c>
      <c r="D3050">
        <v>22.8</v>
      </c>
      <c r="E3050">
        <v>21.62</v>
      </c>
      <c r="F3050" t="s">
        <v>2396</v>
      </c>
      <c r="G3050" s="2">
        <v>3.04E-2</v>
      </c>
    </row>
    <row r="3051" spans="1:7" x14ac:dyDescent="0.55000000000000004">
      <c r="A3051" s="1">
        <v>37319</v>
      </c>
      <c r="B3051">
        <v>22.45</v>
      </c>
      <c r="C3051">
        <v>22.43</v>
      </c>
      <c r="D3051">
        <v>22.6</v>
      </c>
      <c r="E3051">
        <v>22.13</v>
      </c>
      <c r="F3051" t="s">
        <v>2397</v>
      </c>
      <c r="G3051" s="2">
        <v>2.2000000000000001E-3</v>
      </c>
    </row>
    <row r="3052" spans="1:7" x14ac:dyDescent="0.55000000000000004">
      <c r="A3052" s="1">
        <v>37320</v>
      </c>
      <c r="B3052">
        <v>23.17</v>
      </c>
      <c r="C3052">
        <v>22.51</v>
      </c>
      <c r="D3052">
        <v>23.35</v>
      </c>
      <c r="E3052">
        <v>22.45</v>
      </c>
      <c r="F3052" t="s">
        <v>2398</v>
      </c>
      <c r="G3052" s="2">
        <v>3.2099999999999997E-2</v>
      </c>
    </row>
    <row r="3053" spans="1:7" x14ac:dyDescent="0.55000000000000004">
      <c r="A3053" s="1">
        <v>37321</v>
      </c>
      <c r="B3053">
        <v>23.15</v>
      </c>
      <c r="C3053">
        <v>23.19</v>
      </c>
      <c r="D3053">
        <v>23.45</v>
      </c>
      <c r="E3053">
        <v>22.7</v>
      </c>
      <c r="F3053" t="s">
        <v>2399</v>
      </c>
      <c r="G3053" s="2">
        <v>-8.9999999999999998E-4</v>
      </c>
    </row>
    <row r="3054" spans="1:7" x14ac:dyDescent="0.55000000000000004">
      <c r="A3054" s="1">
        <v>37322</v>
      </c>
      <c r="B3054">
        <v>23.71</v>
      </c>
      <c r="C3054">
        <v>23.2</v>
      </c>
      <c r="D3054">
        <v>24.75</v>
      </c>
      <c r="E3054">
        <v>23.2</v>
      </c>
      <c r="F3054" t="s">
        <v>2400</v>
      </c>
      <c r="G3054" s="2">
        <v>2.4199999999999999E-2</v>
      </c>
    </row>
    <row r="3055" spans="1:7" x14ac:dyDescent="0.55000000000000004">
      <c r="A3055" s="1">
        <v>37323</v>
      </c>
      <c r="B3055">
        <v>23.84</v>
      </c>
      <c r="C3055">
        <v>23.71</v>
      </c>
      <c r="D3055">
        <v>23.95</v>
      </c>
      <c r="E3055">
        <v>23.15</v>
      </c>
      <c r="F3055" t="s">
        <v>2401</v>
      </c>
      <c r="G3055" s="2">
        <v>5.4999999999999997E-3</v>
      </c>
    </row>
    <row r="3056" spans="1:7" x14ac:dyDescent="0.55000000000000004">
      <c r="A3056" s="1">
        <v>37326</v>
      </c>
      <c r="B3056">
        <v>24.31</v>
      </c>
      <c r="C3056">
        <v>23.87</v>
      </c>
      <c r="D3056">
        <v>24.55</v>
      </c>
      <c r="E3056">
        <v>23.83</v>
      </c>
      <c r="F3056" t="s">
        <v>2402</v>
      </c>
      <c r="G3056" s="2">
        <v>1.9699999999999999E-2</v>
      </c>
    </row>
    <row r="3057" spans="1:7" x14ac:dyDescent="0.55000000000000004">
      <c r="A3057" s="1">
        <v>37327</v>
      </c>
      <c r="B3057">
        <v>24.2</v>
      </c>
      <c r="C3057">
        <v>24.35</v>
      </c>
      <c r="D3057">
        <v>24.39</v>
      </c>
      <c r="E3057">
        <v>23.65</v>
      </c>
      <c r="F3057" t="s">
        <v>2021</v>
      </c>
      <c r="G3057" s="2">
        <v>-4.4999999999999997E-3</v>
      </c>
    </row>
    <row r="3058" spans="1:7" x14ac:dyDescent="0.55000000000000004">
      <c r="A3058" s="1">
        <v>37328</v>
      </c>
      <c r="B3058">
        <v>24.16</v>
      </c>
      <c r="C3058">
        <v>24.2</v>
      </c>
      <c r="D3058">
        <v>24.65</v>
      </c>
      <c r="E3058">
        <v>23.9</v>
      </c>
      <c r="F3058" t="s">
        <v>2403</v>
      </c>
      <c r="G3058" s="2">
        <v>-1.6999999999999999E-3</v>
      </c>
    </row>
    <row r="3059" spans="1:7" x14ac:dyDescent="0.55000000000000004">
      <c r="A3059" s="1">
        <v>37329</v>
      </c>
      <c r="B3059">
        <v>24.56</v>
      </c>
      <c r="C3059">
        <v>24.1</v>
      </c>
      <c r="D3059">
        <v>24.65</v>
      </c>
      <c r="E3059">
        <v>23.73</v>
      </c>
      <c r="F3059" t="s">
        <v>2404</v>
      </c>
      <c r="G3059" s="2">
        <v>1.66E-2</v>
      </c>
    </row>
    <row r="3060" spans="1:7" x14ac:dyDescent="0.55000000000000004">
      <c r="A3060" s="1">
        <v>37330</v>
      </c>
      <c r="B3060">
        <v>24.51</v>
      </c>
      <c r="C3060">
        <v>24.55</v>
      </c>
      <c r="D3060">
        <v>24.75</v>
      </c>
      <c r="E3060">
        <v>24.17</v>
      </c>
      <c r="F3060" t="s">
        <v>2405</v>
      </c>
      <c r="G3060" s="2">
        <v>-2E-3</v>
      </c>
    </row>
    <row r="3061" spans="1:7" x14ac:dyDescent="0.55000000000000004">
      <c r="A3061" s="1">
        <v>37333</v>
      </c>
      <c r="B3061">
        <v>25.11</v>
      </c>
      <c r="C3061">
        <v>24.4</v>
      </c>
      <c r="D3061">
        <v>25.2</v>
      </c>
      <c r="E3061">
        <v>24.11</v>
      </c>
      <c r="F3061" t="s">
        <v>2406</v>
      </c>
      <c r="G3061" s="2">
        <v>2.4500000000000001E-2</v>
      </c>
    </row>
    <row r="3062" spans="1:7" x14ac:dyDescent="0.55000000000000004">
      <c r="A3062" s="1">
        <v>37334</v>
      </c>
      <c r="B3062">
        <v>24.88</v>
      </c>
      <c r="C3062">
        <v>25.05</v>
      </c>
      <c r="D3062">
        <v>25.25</v>
      </c>
      <c r="E3062">
        <v>24.7</v>
      </c>
      <c r="F3062" t="s">
        <v>2407</v>
      </c>
      <c r="G3062" s="2">
        <v>-9.1999999999999998E-3</v>
      </c>
    </row>
    <row r="3063" spans="1:7" x14ac:dyDescent="0.55000000000000004">
      <c r="A3063" s="1">
        <v>37335</v>
      </c>
      <c r="B3063">
        <v>24.9</v>
      </c>
      <c r="C3063">
        <v>25.05</v>
      </c>
      <c r="D3063">
        <v>25.62</v>
      </c>
      <c r="E3063">
        <v>24.7</v>
      </c>
      <c r="F3063" t="s">
        <v>2408</v>
      </c>
      <c r="G3063" s="2">
        <v>8.0000000000000004E-4</v>
      </c>
    </row>
    <row r="3064" spans="1:7" x14ac:dyDescent="0.55000000000000004">
      <c r="A3064" s="1">
        <v>37336</v>
      </c>
      <c r="B3064">
        <v>25.61</v>
      </c>
      <c r="C3064">
        <v>24.95</v>
      </c>
      <c r="D3064">
        <v>25.64</v>
      </c>
      <c r="E3064">
        <v>24.6</v>
      </c>
      <c r="F3064" t="s">
        <v>2370</v>
      </c>
      <c r="G3064" s="2">
        <v>2.8500000000000001E-2</v>
      </c>
    </row>
    <row r="3065" spans="1:7" x14ac:dyDescent="0.55000000000000004">
      <c r="A3065" s="1">
        <v>37337</v>
      </c>
      <c r="B3065">
        <v>25.35</v>
      </c>
      <c r="C3065">
        <v>25.63</v>
      </c>
      <c r="D3065">
        <v>25.85</v>
      </c>
      <c r="E3065">
        <v>25.2</v>
      </c>
      <c r="F3065" t="s">
        <v>2409</v>
      </c>
      <c r="G3065" s="2">
        <v>-1.0200000000000001E-2</v>
      </c>
    </row>
    <row r="3066" spans="1:7" x14ac:dyDescent="0.55000000000000004">
      <c r="A3066" s="1">
        <v>37340</v>
      </c>
      <c r="B3066">
        <v>24.99</v>
      </c>
      <c r="C3066">
        <v>25.35</v>
      </c>
      <c r="D3066">
        <v>25.35</v>
      </c>
      <c r="E3066">
        <v>24.7</v>
      </c>
      <c r="F3066" t="s">
        <v>2046</v>
      </c>
      <c r="G3066" s="2">
        <v>-1.4200000000000001E-2</v>
      </c>
    </row>
    <row r="3067" spans="1:7" x14ac:dyDescent="0.55000000000000004">
      <c r="A3067" s="1">
        <v>37341</v>
      </c>
      <c r="B3067">
        <v>25.36</v>
      </c>
      <c r="C3067">
        <v>25.35</v>
      </c>
      <c r="D3067">
        <v>25.45</v>
      </c>
      <c r="E3067">
        <v>24.73</v>
      </c>
      <c r="F3067" t="s">
        <v>2410</v>
      </c>
      <c r="G3067" s="2">
        <v>1.4800000000000001E-2</v>
      </c>
    </row>
    <row r="3068" spans="1:7" x14ac:dyDescent="0.55000000000000004">
      <c r="A3068" s="1">
        <v>37342</v>
      </c>
      <c r="B3068">
        <v>25.87</v>
      </c>
      <c r="C3068">
        <v>25.35</v>
      </c>
      <c r="D3068">
        <v>25.95</v>
      </c>
      <c r="E3068">
        <v>24.81</v>
      </c>
      <c r="F3068" t="s">
        <v>2411</v>
      </c>
      <c r="G3068" s="2">
        <v>2.01E-2</v>
      </c>
    </row>
    <row r="3069" spans="1:7" x14ac:dyDescent="0.55000000000000004">
      <c r="A3069" s="1">
        <v>37343</v>
      </c>
      <c r="B3069">
        <v>26.31</v>
      </c>
      <c r="C3069">
        <v>25.83</v>
      </c>
      <c r="D3069">
        <v>26.38</v>
      </c>
      <c r="E3069">
        <v>25.58</v>
      </c>
      <c r="F3069" t="s">
        <v>2412</v>
      </c>
      <c r="G3069" s="2">
        <v>1.7000000000000001E-2</v>
      </c>
    </row>
    <row r="3070" spans="1:7" x14ac:dyDescent="0.55000000000000004">
      <c r="A3070" s="1">
        <v>37347</v>
      </c>
      <c r="B3070">
        <v>26.88</v>
      </c>
      <c r="C3070">
        <v>26.46</v>
      </c>
      <c r="D3070">
        <v>27.4</v>
      </c>
      <c r="E3070">
        <v>26.46</v>
      </c>
      <c r="F3070" t="s">
        <v>2185</v>
      </c>
      <c r="G3070" s="2">
        <v>2.1700000000000001E-2</v>
      </c>
    </row>
    <row r="3071" spans="1:7" x14ac:dyDescent="0.55000000000000004">
      <c r="A3071" s="1">
        <v>37348</v>
      </c>
      <c r="B3071">
        <v>27.71</v>
      </c>
      <c r="C3071">
        <v>26.79</v>
      </c>
      <c r="D3071">
        <v>28.1</v>
      </c>
      <c r="E3071">
        <v>26.79</v>
      </c>
      <c r="F3071" t="s">
        <v>2413</v>
      </c>
      <c r="G3071" s="2">
        <v>3.09E-2</v>
      </c>
    </row>
    <row r="3072" spans="1:7" x14ac:dyDescent="0.55000000000000004">
      <c r="A3072" s="1">
        <v>37349</v>
      </c>
      <c r="B3072">
        <v>27.56</v>
      </c>
      <c r="C3072">
        <v>27.71</v>
      </c>
      <c r="D3072">
        <v>27.76</v>
      </c>
      <c r="E3072">
        <v>27.15</v>
      </c>
      <c r="F3072" t="s">
        <v>2414</v>
      </c>
      <c r="G3072" s="2">
        <v>-5.4000000000000003E-3</v>
      </c>
    </row>
    <row r="3073" spans="1:7" x14ac:dyDescent="0.55000000000000004">
      <c r="A3073" s="1">
        <v>37350</v>
      </c>
      <c r="B3073">
        <v>26.58</v>
      </c>
      <c r="C3073">
        <v>27.54</v>
      </c>
      <c r="D3073">
        <v>28.35</v>
      </c>
      <c r="E3073">
        <v>26.45</v>
      </c>
      <c r="F3073" t="s">
        <v>2415</v>
      </c>
      <c r="G3073" s="2">
        <v>-3.56E-2</v>
      </c>
    </row>
    <row r="3074" spans="1:7" x14ac:dyDescent="0.55000000000000004">
      <c r="A3074" s="1">
        <v>37351</v>
      </c>
      <c r="B3074">
        <v>26.21</v>
      </c>
      <c r="C3074">
        <v>26.55</v>
      </c>
      <c r="D3074">
        <v>27.18</v>
      </c>
      <c r="E3074">
        <v>25.05</v>
      </c>
      <c r="F3074" t="s">
        <v>2416</v>
      </c>
      <c r="G3074" s="2">
        <v>-1.3899999999999999E-2</v>
      </c>
    </row>
    <row r="3075" spans="1:7" x14ac:dyDescent="0.55000000000000004">
      <c r="A3075" s="1">
        <v>37354</v>
      </c>
      <c r="B3075">
        <v>26.54</v>
      </c>
      <c r="C3075">
        <v>26.4</v>
      </c>
      <c r="D3075">
        <v>27.23</v>
      </c>
      <c r="E3075">
        <v>26.27</v>
      </c>
      <c r="F3075" t="s">
        <v>2417</v>
      </c>
      <c r="G3075" s="2">
        <v>1.26E-2</v>
      </c>
    </row>
    <row r="3076" spans="1:7" x14ac:dyDescent="0.55000000000000004">
      <c r="A3076" s="1">
        <v>37355</v>
      </c>
      <c r="B3076">
        <v>25.82</v>
      </c>
      <c r="C3076">
        <v>26.57</v>
      </c>
      <c r="D3076">
        <v>26.67</v>
      </c>
      <c r="E3076">
        <v>25.62</v>
      </c>
      <c r="F3076" t="s">
        <v>2418</v>
      </c>
      <c r="G3076" s="2">
        <v>-2.7099999999999999E-2</v>
      </c>
    </row>
    <row r="3077" spans="1:7" x14ac:dyDescent="0.55000000000000004">
      <c r="A3077" s="1">
        <v>37356</v>
      </c>
      <c r="B3077">
        <v>26.13</v>
      </c>
      <c r="C3077">
        <v>25.81</v>
      </c>
      <c r="D3077">
        <v>26.3</v>
      </c>
      <c r="E3077">
        <v>25.3</v>
      </c>
      <c r="F3077" t="s">
        <v>1790</v>
      </c>
      <c r="G3077" s="2">
        <v>1.2E-2</v>
      </c>
    </row>
    <row r="3078" spans="1:7" x14ac:dyDescent="0.55000000000000004">
      <c r="A3078" s="1">
        <v>37357</v>
      </c>
      <c r="B3078">
        <v>24.99</v>
      </c>
      <c r="C3078">
        <v>26.1</v>
      </c>
      <c r="D3078">
        <v>26.17</v>
      </c>
      <c r="E3078">
        <v>24.92</v>
      </c>
      <c r="F3078" t="s">
        <v>2419</v>
      </c>
      <c r="G3078" s="2">
        <v>-4.36E-2</v>
      </c>
    </row>
    <row r="3079" spans="1:7" x14ac:dyDescent="0.55000000000000004">
      <c r="A3079" s="1">
        <v>37358</v>
      </c>
      <c r="B3079">
        <v>23.47</v>
      </c>
      <c r="C3079">
        <v>25</v>
      </c>
      <c r="D3079">
        <v>25.12</v>
      </c>
      <c r="E3079">
        <v>23.31</v>
      </c>
      <c r="F3079" t="s">
        <v>2420</v>
      </c>
      <c r="G3079" s="2">
        <v>-6.08E-2</v>
      </c>
    </row>
    <row r="3080" spans="1:7" x14ac:dyDescent="0.55000000000000004">
      <c r="A3080" s="1">
        <v>37361</v>
      </c>
      <c r="B3080">
        <v>24.57</v>
      </c>
      <c r="C3080">
        <v>24.25</v>
      </c>
      <c r="D3080">
        <v>24.6</v>
      </c>
      <c r="E3080">
        <v>23.6</v>
      </c>
      <c r="F3080" t="s">
        <v>2421</v>
      </c>
      <c r="G3080" s="2">
        <v>4.6899999999999997E-2</v>
      </c>
    </row>
    <row r="3081" spans="1:7" x14ac:dyDescent="0.55000000000000004">
      <c r="A3081" s="1">
        <v>37362</v>
      </c>
      <c r="B3081">
        <v>24.75</v>
      </c>
      <c r="C3081">
        <v>24.55</v>
      </c>
      <c r="D3081">
        <v>25.15</v>
      </c>
      <c r="E3081">
        <v>24.4</v>
      </c>
      <c r="F3081" t="s">
        <v>2422</v>
      </c>
      <c r="G3081" s="2">
        <v>7.3000000000000001E-3</v>
      </c>
    </row>
    <row r="3082" spans="1:7" x14ac:dyDescent="0.55000000000000004">
      <c r="A3082" s="1">
        <v>37363</v>
      </c>
      <c r="B3082">
        <v>25.94</v>
      </c>
      <c r="C3082">
        <v>24.83</v>
      </c>
      <c r="D3082">
        <v>25.99</v>
      </c>
      <c r="E3082">
        <v>24.8</v>
      </c>
      <c r="F3082" t="s">
        <v>2010</v>
      </c>
      <c r="G3082" s="2">
        <v>4.8099999999999997E-2</v>
      </c>
    </row>
    <row r="3083" spans="1:7" x14ac:dyDescent="0.55000000000000004">
      <c r="A3083" s="1">
        <v>37364</v>
      </c>
      <c r="B3083">
        <v>26.18</v>
      </c>
      <c r="C3083">
        <v>25.91</v>
      </c>
      <c r="D3083">
        <v>26.65</v>
      </c>
      <c r="E3083">
        <v>25.85</v>
      </c>
      <c r="F3083" t="s">
        <v>2423</v>
      </c>
      <c r="G3083" s="2">
        <v>9.2999999999999992E-3</v>
      </c>
    </row>
    <row r="3084" spans="1:7" x14ac:dyDescent="0.55000000000000004">
      <c r="A3084" s="1">
        <v>37365</v>
      </c>
      <c r="B3084">
        <v>26.38</v>
      </c>
      <c r="C3084">
        <v>26.15</v>
      </c>
      <c r="D3084">
        <v>26.5</v>
      </c>
      <c r="E3084">
        <v>25.55</v>
      </c>
      <c r="F3084" t="s">
        <v>149</v>
      </c>
      <c r="G3084" s="2">
        <v>7.6E-3</v>
      </c>
    </row>
    <row r="3085" spans="1:7" x14ac:dyDescent="0.55000000000000004">
      <c r="A3085" s="1">
        <v>37368</v>
      </c>
      <c r="B3085">
        <v>26.27</v>
      </c>
      <c r="C3085">
        <v>26.4</v>
      </c>
      <c r="D3085">
        <v>26.8</v>
      </c>
      <c r="E3085">
        <v>25.78</v>
      </c>
      <c r="F3085" t="s">
        <v>2424</v>
      </c>
      <c r="G3085" s="2">
        <v>-4.1999999999999997E-3</v>
      </c>
    </row>
    <row r="3086" spans="1:7" x14ac:dyDescent="0.55000000000000004">
      <c r="A3086" s="1">
        <v>37369</v>
      </c>
      <c r="B3086">
        <v>26.62</v>
      </c>
      <c r="C3086">
        <v>26.39</v>
      </c>
      <c r="D3086">
        <v>26.88</v>
      </c>
      <c r="E3086">
        <v>26.28</v>
      </c>
      <c r="F3086" t="s">
        <v>2425</v>
      </c>
      <c r="G3086" s="2">
        <v>1.3299999999999999E-2</v>
      </c>
    </row>
    <row r="3087" spans="1:7" x14ac:dyDescent="0.55000000000000004">
      <c r="A3087" s="1">
        <v>37370</v>
      </c>
      <c r="B3087">
        <v>26.38</v>
      </c>
      <c r="C3087">
        <v>26.6</v>
      </c>
      <c r="D3087">
        <v>26.68</v>
      </c>
      <c r="E3087">
        <v>25.9</v>
      </c>
      <c r="F3087" t="s">
        <v>1865</v>
      </c>
      <c r="G3087" s="2">
        <v>-8.9999999999999993E-3</v>
      </c>
    </row>
    <row r="3088" spans="1:7" x14ac:dyDescent="0.55000000000000004">
      <c r="A3088" s="1">
        <v>37371</v>
      </c>
      <c r="B3088">
        <v>26.73</v>
      </c>
      <c r="C3088">
        <v>26.43</v>
      </c>
      <c r="D3088">
        <v>27.2</v>
      </c>
      <c r="E3088">
        <v>26.01</v>
      </c>
      <c r="F3088" t="s">
        <v>2426</v>
      </c>
      <c r="G3088" s="2">
        <v>1.3299999999999999E-2</v>
      </c>
    </row>
    <row r="3089" spans="1:7" x14ac:dyDescent="0.55000000000000004">
      <c r="A3089" s="1">
        <v>37372</v>
      </c>
      <c r="B3089">
        <v>27.11</v>
      </c>
      <c r="C3089">
        <v>26.43</v>
      </c>
      <c r="D3089">
        <v>27.15</v>
      </c>
      <c r="E3089">
        <v>26.01</v>
      </c>
      <c r="F3089" t="s">
        <v>1888</v>
      </c>
      <c r="G3089" s="2">
        <v>1.4200000000000001E-2</v>
      </c>
    </row>
    <row r="3090" spans="1:7" x14ac:dyDescent="0.55000000000000004">
      <c r="A3090" s="1">
        <v>37375</v>
      </c>
      <c r="B3090">
        <v>27.57</v>
      </c>
      <c r="C3090">
        <v>26.92</v>
      </c>
      <c r="D3090">
        <v>27.64</v>
      </c>
      <c r="E3090">
        <v>26.65</v>
      </c>
      <c r="F3090" t="s">
        <v>2427</v>
      </c>
      <c r="G3090" s="2">
        <v>1.7000000000000001E-2</v>
      </c>
    </row>
    <row r="3091" spans="1:7" x14ac:dyDescent="0.55000000000000004">
      <c r="A3091" s="1">
        <v>37376</v>
      </c>
      <c r="B3091">
        <v>27.29</v>
      </c>
      <c r="C3091">
        <v>27.5</v>
      </c>
      <c r="D3091">
        <v>27.6</v>
      </c>
      <c r="E3091">
        <v>27.07</v>
      </c>
      <c r="F3091" t="s">
        <v>2428</v>
      </c>
      <c r="G3091" s="2">
        <v>-1.0200000000000001E-2</v>
      </c>
    </row>
    <row r="3092" spans="1:7" x14ac:dyDescent="0.55000000000000004">
      <c r="A3092" s="1">
        <v>37377</v>
      </c>
      <c r="B3092">
        <v>26.75</v>
      </c>
      <c r="C3092">
        <v>27.25</v>
      </c>
      <c r="D3092">
        <v>27.39</v>
      </c>
      <c r="E3092">
        <v>26.6</v>
      </c>
      <c r="F3092" t="s">
        <v>2429</v>
      </c>
      <c r="G3092" s="2">
        <v>-1.9800000000000002E-2</v>
      </c>
    </row>
    <row r="3093" spans="1:7" x14ac:dyDescent="0.55000000000000004">
      <c r="A3093" s="1">
        <v>37378</v>
      </c>
      <c r="B3093">
        <v>26.24</v>
      </c>
      <c r="C3093">
        <v>26.75</v>
      </c>
      <c r="D3093">
        <v>26.75</v>
      </c>
      <c r="E3093">
        <v>25.55</v>
      </c>
      <c r="F3093" t="s">
        <v>2430</v>
      </c>
      <c r="G3093" s="2">
        <v>-1.9099999999999999E-2</v>
      </c>
    </row>
    <row r="3094" spans="1:7" x14ac:dyDescent="0.55000000000000004">
      <c r="A3094" s="1">
        <v>37379</v>
      </c>
      <c r="B3094">
        <v>26.62</v>
      </c>
      <c r="C3094">
        <v>26.3</v>
      </c>
      <c r="D3094">
        <v>26.7</v>
      </c>
      <c r="E3094">
        <v>25.93</v>
      </c>
      <c r="F3094" t="s">
        <v>2431</v>
      </c>
      <c r="G3094" s="2">
        <v>1.4500000000000001E-2</v>
      </c>
    </row>
    <row r="3095" spans="1:7" x14ac:dyDescent="0.55000000000000004">
      <c r="A3095" s="1">
        <v>37382</v>
      </c>
      <c r="B3095">
        <v>26.12</v>
      </c>
      <c r="C3095">
        <v>26.31</v>
      </c>
      <c r="D3095">
        <v>26.32</v>
      </c>
      <c r="E3095">
        <v>25.62</v>
      </c>
      <c r="F3095" t="s">
        <v>2432</v>
      </c>
      <c r="G3095" s="2">
        <v>-1.8800000000000001E-2</v>
      </c>
    </row>
    <row r="3096" spans="1:7" x14ac:dyDescent="0.55000000000000004">
      <c r="A3096" s="1">
        <v>37383</v>
      </c>
      <c r="B3096">
        <v>26.63</v>
      </c>
      <c r="C3096">
        <v>26.15</v>
      </c>
      <c r="D3096">
        <v>26.73</v>
      </c>
      <c r="E3096">
        <v>25.9</v>
      </c>
      <c r="F3096" t="s">
        <v>2433</v>
      </c>
      <c r="G3096" s="2">
        <v>1.95E-2</v>
      </c>
    </row>
    <row r="3097" spans="1:7" x14ac:dyDescent="0.55000000000000004">
      <c r="A3097" s="1">
        <v>37384</v>
      </c>
      <c r="B3097">
        <v>27.85</v>
      </c>
      <c r="C3097">
        <v>26.63</v>
      </c>
      <c r="D3097">
        <v>28.05</v>
      </c>
      <c r="E3097">
        <v>26.6</v>
      </c>
      <c r="F3097" t="s">
        <v>2434</v>
      </c>
      <c r="G3097" s="2">
        <v>4.58E-2</v>
      </c>
    </row>
    <row r="3098" spans="1:7" x14ac:dyDescent="0.55000000000000004">
      <c r="A3098" s="1">
        <v>37385</v>
      </c>
      <c r="B3098">
        <v>27.68</v>
      </c>
      <c r="C3098">
        <v>27.75</v>
      </c>
      <c r="D3098">
        <v>28.2</v>
      </c>
      <c r="E3098">
        <v>27.27</v>
      </c>
      <c r="F3098" t="s">
        <v>2435</v>
      </c>
      <c r="G3098" s="2">
        <v>-6.1000000000000004E-3</v>
      </c>
    </row>
    <row r="3099" spans="1:7" x14ac:dyDescent="0.55000000000000004">
      <c r="A3099" s="1">
        <v>37386</v>
      </c>
      <c r="B3099">
        <v>27.99</v>
      </c>
      <c r="C3099">
        <v>27.72</v>
      </c>
      <c r="D3099">
        <v>28.27</v>
      </c>
      <c r="E3099">
        <v>27.68</v>
      </c>
      <c r="F3099" t="s">
        <v>2436</v>
      </c>
      <c r="G3099" s="2">
        <v>1.12E-2</v>
      </c>
    </row>
    <row r="3100" spans="1:7" x14ac:dyDescent="0.55000000000000004">
      <c r="A3100" s="1">
        <v>37389</v>
      </c>
      <c r="B3100">
        <v>28.38</v>
      </c>
      <c r="C3100">
        <v>27.75</v>
      </c>
      <c r="D3100">
        <v>28.44</v>
      </c>
      <c r="E3100">
        <v>27.35</v>
      </c>
      <c r="F3100" t="s">
        <v>2437</v>
      </c>
      <c r="G3100" s="2">
        <v>1.3899999999999999E-2</v>
      </c>
    </row>
    <row r="3101" spans="1:7" x14ac:dyDescent="0.55000000000000004">
      <c r="A3101" s="1">
        <v>37390</v>
      </c>
      <c r="B3101">
        <v>29.36</v>
      </c>
      <c r="C3101">
        <v>28.41</v>
      </c>
      <c r="D3101">
        <v>29.45</v>
      </c>
      <c r="E3101">
        <v>28.4</v>
      </c>
      <c r="F3101" t="s">
        <v>2438</v>
      </c>
      <c r="G3101" s="2">
        <v>3.4500000000000003E-2</v>
      </c>
    </row>
    <row r="3102" spans="1:7" x14ac:dyDescent="0.55000000000000004">
      <c r="A3102" s="1">
        <v>37391</v>
      </c>
      <c r="B3102">
        <v>28.15</v>
      </c>
      <c r="C3102">
        <v>29.28</v>
      </c>
      <c r="D3102">
        <v>29.54</v>
      </c>
      <c r="E3102">
        <v>27.9</v>
      </c>
      <c r="F3102" t="s">
        <v>2439</v>
      </c>
      <c r="G3102" s="2">
        <v>-4.1200000000000001E-2</v>
      </c>
    </row>
    <row r="3103" spans="1:7" x14ac:dyDescent="0.55000000000000004">
      <c r="A3103" s="1">
        <v>37392</v>
      </c>
      <c r="B3103">
        <v>27.95</v>
      </c>
      <c r="C3103">
        <v>28.26</v>
      </c>
      <c r="D3103">
        <v>28.55</v>
      </c>
      <c r="E3103">
        <v>27.2</v>
      </c>
      <c r="F3103" t="s">
        <v>2378</v>
      </c>
      <c r="G3103" s="2">
        <v>-7.1000000000000004E-3</v>
      </c>
    </row>
    <row r="3104" spans="1:7" x14ac:dyDescent="0.55000000000000004">
      <c r="A3104" s="1">
        <v>37393</v>
      </c>
      <c r="B3104">
        <v>28.18</v>
      </c>
      <c r="C3104">
        <v>27.98</v>
      </c>
      <c r="D3104">
        <v>28.25</v>
      </c>
      <c r="E3104">
        <v>27.1</v>
      </c>
      <c r="F3104" t="s">
        <v>176</v>
      </c>
      <c r="G3104" s="2">
        <v>8.2000000000000007E-3</v>
      </c>
    </row>
    <row r="3105" spans="1:7" x14ac:dyDescent="0.55000000000000004">
      <c r="A3105" s="1">
        <v>37396</v>
      </c>
      <c r="B3105">
        <v>28.33</v>
      </c>
      <c r="C3105">
        <v>28.2</v>
      </c>
      <c r="D3105">
        <v>28.54</v>
      </c>
      <c r="E3105">
        <v>27.78</v>
      </c>
      <c r="F3105" t="s">
        <v>1834</v>
      </c>
      <c r="G3105" s="2">
        <v>5.3E-3</v>
      </c>
    </row>
    <row r="3106" spans="1:7" x14ac:dyDescent="0.55000000000000004">
      <c r="A3106" s="1">
        <v>37397</v>
      </c>
      <c r="B3106">
        <v>27.33</v>
      </c>
      <c r="C3106">
        <v>28.23</v>
      </c>
      <c r="D3106">
        <v>28.25</v>
      </c>
      <c r="E3106">
        <v>27</v>
      </c>
      <c r="F3106" t="s">
        <v>784</v>
      </c>
      <c r="G3106" s="2">
        <v>-3.5299999999999998E-2</v>
      </c>
    </row>
    <row r="3107" spans="1:7" x14ac:dyDescent="0.55000000000000004">
      <c r="A3107" s="1">
        <v>37398</v>
      </c>
      <c r="B3107">
        <v>26.37</v>
      </c>
      <c r="C3107">
        <v>26.35</v>
      </c>
      <c r="D3107">
        <v>26.72</v>
      </c>
      <c r="E3107">
        <v>26.15</v>
      </c>
      <c r="F3107" t="s">
        <v>2440</v>
      </c>
      <c r="G3107" s="2">
        <v>-3.5099999999999999E-2</v>
      </c>
    </row>
    <row r="3108" spans="1:7" x14ac:dyDescent="0.55000000000000004">
      <c r="A3108" s="1">
        <v>37399</v>
      </c>
      <c r="B3108">
        <v>26.15</v>
      </c>
      <c r="C3108">
        <v>26.43</v>
      </c>
      <c r="D3108">
        <v>26.8</v>
      </c>
      <c r="E3108">
        <v>26.03</v>
      </c>
      <c r="F3108" t="s">
        <v>2441</v>
      </c>
      <c r="G3108" s="2">
        <v>-8.3000000000000001E-3</v>
      </c>
    </row>
    <row r="3109" spans="1:7" x14ac:dyDescent="0.55000000000000004">
      <c r="A3109" s="1">
        <v>37400</v>
      </c>
      <c r="B3109">
        <v>25.88</v>
      </c>
      <c r="C3109">
        <v>26.15</v>
      </c>
      <c r="D3109">
        <v>26.28</v>
      </c>
      <c r="E3109">
        <v>25.45</v>
      </c>
      <c r="F3109" t="s">
        <v>2442</v>
      </c>
      <c r="G3109" s="2">
        <v>-1.03E-2</v>
      </c>
    </row>
    <row r="3110" spans="1:7" x14ac:dyDescent="0.55000000000000004">
      <c r="A3110" s="1">
        <v>37404</v>
      </c>
      <c r="B3110">
        <v>25.27</v>
      </c>
      <c r="C3110">
        <v>25.75</v>
      </c>
      <c r="D3110">
        <v>25.83</v>
      </c>
      <c r="E3110">
        <v>25.18</v>
      </c>
      <c r="F3110" t="s">
        <v>1947</v>
      </c>
      <c r="G3110" s="2">
        <v>-2.3599999999999999E-2</v>
      </c>
    </row>
    <row r="3111" spans="1:7" x14ac:dyDescent="0.55000000000000004">
      <c r="A3111" s="1">
        <v>37405</v>
      </c>
      <c r="B3111">
        <v>25.76</v>
      </c>
      <c r="C3111">
        <v>25.2</v>
      </c>
      <c r="D3111">
        <v>25.8</v>
      </c>
      <c r="E3111">
        <v>24.77</v>
      </c>
      <c r="F3111" t="s">
        <v>2443</v>
      </c>
      <c r="G3111" s="2">
        <v>1.9400000000000001E-2</v>
      </c>
    </row>
    <row r="3112" spans="1:7" x14ac:dyDescent="0.55000000000000004">
      <c r="A3112" s="1">
        <v>37406</v>
      </c>
      <c r="B3112">
        <v>24.67</v>
      </c>
      <c r="C3112">
        <v>25.7</v>
      </c>
      <c r="D3112">
        <v>25.7</v>
      </c>
      <c r="E3112">
        <v>24.4</v>
      </c>
      <c r="F3112" t="s">
        <v>2444</v>
      </c>
      <c r="G3112" s="2">
        <v>-4.2299999999999997E-2</v>
      </c>
    </row>
    <row r="3113" spans="1:7" x14ac:dyDescent="0.55000000000000004">
      <c r="A3113" s="1">
        <v>37407</v>
      </c>
      <c r="B3113">
        <v>25.31</v>
      </c>
      <c r="C3113">
        <v>24.74</v>
      </c>
      <c r="D3113">
        <v>25.48</v>
      </c>
      <c r="E3113">
        <v>24.68</v>
      </c>
      <c r="F3113" t="s">
        <v>2189</v>
      </c>
      <c r="G3113" s="2">
        <v>2.5899999999999999E-2</v>
      </c>
    </row>
    <row r="3114" spans="1:7" x14ac:dyDescent="0.55000000000000004">
      <c r="A3114" s="1">
        <v>37410</v>
      </c>
      <c r="B3114">
        <v>25.08</v>
      </c>
      <c r="C3114">
        <v>25.26</v>
      </c>
      <c r="D3114">
        <v>25.44</v>
      </c>
      <c r="E3114">
        <v>24.85</v>
      </c>
      <c r="F3114" t="s">
        <v>2445</v>
      </c>
      <c r="G3114" s="2">
        <v>-9.1000000000000004E-3</v>
      </c>
    </row>
    <row r="3115" spans="1:7" x14ac:dyDescent="0.55000000000000004">
      <c r="A3115" s="1">
        <v>37411</v>
      </c>
      <c r="B3115">
        <v>25.33</v>
      </c>
      <c r="C3115">
        <v>25.05</v>
      </c>
      <c r="D3115">
        <v>25.47</v>
      </c>
      <c r="E3115">
        <v>25</v>
      </c>
      <c r="F3115" t="s">
        <v>204</v>
      </c>
      <c r="G3115" s="2">
        <v>0.01</v>
      </c>
    </row>
    <row r="3116" spans="1:7" x14ac:dyDescent="0.55000000000000004">
      <c r="A3116" s="1">
        <v>37412</v>
      </c>
      <c r="B3116">
        <v>24.89</v>
      </c>
      <c r="C3116">
        <v>25.3</v>
      </c>
      <c r="D3116">
        <v>25.35</v>
      </c>
      <c r="E3116">
        <v>24.65</v>
      </c>
      <c r="F3116" t="s">
        <v>2300</v>
      </c>
      <c r="G3116" s="2">
        <v>-1.7399999999999999E-2</v>
      </c>
    </row>
    <row r="3117" spans="1:7" x14ac:dyDescent="0.55000000000000004">
      <c r="A3117" s="1">
        <v>37413</v>
      </c>
      <c r="B3117">
        <v>24.79</v>
      </c>
      <c r="C3117">
        <v>24.92</v>
      </c>
      <c r="D3117">
        <v>25.4</v>
      </c>
      <c r="E3117">
        <v>24.2</v>
      </c>
      <c r="F3117" t="s">
        <v>2446</v>
      </c>
      <c r="G3117" s="2">
        <v>-4.0000000000000001E-3</v>
      </c>
    </row>
    <row r="3118" spans="1:7" x14ac:dyDescent="0.55000000000000004">
      <c r="A3118" s="1">
        <v>37414</v>
      </c>
      <c r="B3118">
        <v>24.75</v>
      </c>
      <c r="C3118">
        <v>24.88</v>
      </c>
      <c r="D3118">
        <v>24.99</v>
      </c>
      <c r="E3118">
        <v>24.45</v>
      </c>
      <c r="F3118" t="s">
        <v>2447</v>
      </c>
      <c r="G3118" s="2">
        <v>-1.6000000000000001E-3</v>
      </c>
    </row>
    <row r="3119" spans="1:7" x14ac:dyDescent="0.55000000000000004">
      <c r="A3119" s="1">
        <v>37417</v>
      </c>
      <c r="B3119">
        <v>24.29</v>
      </c>
      <c r="C3119">
        <v>24.51</v>
      </c>
      <c r="D3119">
        <v>24.7</v>
      </c>
      <c r="E3119">
        <v>24.2</v>
      </c>
      <c r="F3119" t="s">
        <v>2448</v>
      </c>
      <c r="G3119" s="2">
        <v>-1.8599999999999998E-2</v>
      </c>
    </row>
    <row r="3120" spans="1:7" x14ac:dyDescent="0.55000000000000004">
      <c r="A3120" s="1">
        <v>37418</v>
      </c>
      <c r="B3120">
        <v>24.12</v>
      </c>
      <c r="C3120">
        <v>24.25</v>
      </c>
      <c r="D3120">
        <v>24.37</v>
      </c>
      <c r="E3120">
        <v>23.8</v>
      </c>
      <c r="F3120" t="s">
        <v>2449</v>
      </c>
      <c r="G3120" s="2">
        <v>-7.0000000000000001E-3</v>
      </c>
    </row>
    <row r="3121" spans="1:7" x14ac:dyDescent="0.55000000000000004">
      <c r="A3121" s="1">
        <v>37419</v>
      </c>
      <c r="B3121">
        <v>24.64</v>
      </c>
      <c r="C3121">
        <v>24.11</v>
      </c>
      <c r="D3121">
        <v>24.82</v>
      </c>
      <c r="E3121">
        <v>24.11</v>
      </c>
      <c r="F3121" t="s">
        <v>2450</v>
      </c>
      <c r="G3121" s="2">
        <v>2.1600000000000001E-2</v>
      </c>
    </row>
    <row r="3122" spans="1:7" x14ac:dyDescent="0.55000000000000004">
      <c r="A3122" s="1">
        <v>37420</v>
      </c>
      <c r="B3122">
        <v>25.64</v>
      </c>
      <c r="C3122">
        <v>24.68</v>
      </c>
      <c r="D3122">
        <v>25.75</v>
      </c>
      <c r="E3122">
        <v>24.64</v>
      </c>
      <c r="F3122" t="s">
        <v>2451</v>
      </c>
      <c r="G3122" s="2">
        <v>4.0599999999999997E-2</v>
      </c>
    </row>
    <row r="3123" spans="1:7" x14ac:dyDescent="0.55000000000000004">
      <c r="A3123" s="1">
        <v>37421</v>
      </c>
      <c r="B3123">
        <v>25.94</v>
      </c>
      <c r="C3123">
        <v>25.63</v>
      </c>
      <c r="D3123">
        <v>26.03</v>
      </c>
      <c r="E3123">
        <v>25.2</v>
      </c>
      <c r="F3123" t="s">
        <v>2452</v>
      </c>
      <c r="G3123" s="2">
        <v>1.17E-2</v>
      </c>
    </row>
    <row r="3124" spans="1:7" x14ac:dyDescent="0.55000000000000004">
      <c r="A3124" s="1">
        <v>37424</v>
      </c>
      <c r="B3124">
        <v>26.09</v>
      </c>
      <c r="C3124">
        <v>26.03</v>
      </c>
      <c r="D3124">
        <v>26.5</v>
      </c>
      <c r="E3124">
        <v>26.03</v>
      </c>
      <c r="F3124" t="s">
        <v>2071</v>
      </c>
      <c r="G3124" s="2">
        <v>5.7999999999999996E-3</v>
      </c>
    </row>
    <row r="3125" spans="1:7" x14ac:dyDescent="0.55000000000000004">
      <c r="A3125" s="1">
        <v>37425</v>
      </c>
      <c r="B3125">
        <v>25.43</v>
      </c>
      <c r="C3125">
        <v>26</v>
      </c>
      <c r="D3125">
        <v>26.15</v>
      </c>
      <c r="E3125">
        <v>25.37</v>
      </c>
      <c r="F3125" t="s">
        <v>2453</v>
      </c>
      <c r="G3125" s="2">
        <v>-2.53E-2</v>
      </c>
    </row>
    <row r="3126" spans="1:7" x14ac:dyDescent="0.55000000000000004">
      <c r="A3126" s="1">
        <v>37426</v>
      </c>
      <c r="B3126">
        <v>25.31</v>
      </c>
      <c r="C3126">
        <v>25.37</v>
      </c>
      <c r="D3126">
        <v>25.97</v>
      </c>
      <c r="E3126">
        <v>25.2</v>
      </c>
      <c r="F3126" t="s">
        <v>2454</v>
      </c>
      <c r="G3126" s="2">
        <v>-4.7000000000000002E-3</v>
      </c>
    </row>
    <row r="3127" spans="1:7" x14ac:dyDescent="0.55000000000000004">
      <c r="A3127" s="1">
        <v>37427</v>
      </c>
      <c r="B3127">
        <v>25.53</v>
      </c>
      <c r="C3127">
        <v>25.31</v>
      </c>
      <c r="D3127">
        <v>25.7</v>
      </c>
      <c r="E3127">
        <v>25.1</v>
      </c>
      <c r="F3127" t="s">
        <v>2455</v>
      </c>
      <c r="G3127" s="2">
        <v>8.6999999999999994E-3</v>
      </c>
    </row>
    <row r="3128" spans="1:7" x14ac:dyDescent="0.55000000000000004">
      <c r="A3128" s="1">
        <v>37428</v>
      </c>
      <c r="B3128">
        <v>25.82</v>
      </c>
      <c r="C3128">
        <v>25.95</v>
      </c>
      <c r="D3128">
        <v>26.4</v>
      </c>
      <c r="E3128">
        <v>25.21</v>
      </c>
      <c r="F3128" t="s">
        <v>2456</v>
      </c>
      <c r="G3128" s="2">
        <v>1.14E-2</v>
      </c>
    </row>
    <row r="3129" spans="1:7" x14ac:dyDescent="0.55000000000000004">
      <c r="A3129" s="1">
        <v>37431</v>
      </c>
      <c r="B3129">
        <v>26.47</v>
      </c>
      <c r="C3129">
        <v>25.7</v>
      </c>
      <c r="D3129">
        <v>26.68</v>
      </c>
      <c r="E3129">
        <v>25.7</v>
      </c>
      <c r="F3129" t="s">
        <v>2457</v>
      </c>
      <c r="G3129" s="2">
        <v>2.52E-2</v>
      </c>
    </row>
    <row r="3130" spans="1:7" x14ac:dyDescent="0.55000000000000004">
      <c r="A3130" s="1">
        <v>37432</v>
      </c>
      <c r="B3130">
        <v>26.32</v>
      </c>
      <c r="C3130">
        <v>26.6</v>
      </c>
      <c r="D3130">
        <v>27.05</v>
      </c>
      <c r="E3130">
        <v>26.28</v>
      </c>
      <c r="F3130" t="s">
        <v>2458</v>
      </c>
      <c r="G3130" s="2">
        <v>-5.7000000000000002E-3</v>
      </c>
    </row>
    <row r="3131" spans="1:7" x14ac:dyDescent="0.55000000000000004">
      <c r="A3131" s="1">
        <v>37433</v>
      </c>
      <c r="B3131">
        <v>26.76</v>
      </c>
      <c r="C3131">
        <v>26.34</v>
      </c>
      <c r="D3131">
        <v>26.85</v>
      </c>
      <c r="E3131">
        <v>25.85</v>
      </c>
      <c r="F3131" t="s">
        <v>2459</v>
      </c>
      <c r="G3131" s="2">
        <v>1.67E-2</v>
      </c>
    </row>
    <row r="3132" spans="1:7" x14ac:dyDescent="0.55000000000000004">
      <c r="A3132" s="1">
        <v>37434</v>
      </c>
      <c r="B3132">
        <v>26.86</v>
      </c>
      <c r="C3132">
        <v>26.75</v>
      </c>
      <c r="D3132">
        <v>26.99</v>
      </c>
      <c r="E3132">
        <v>26.53</v>
      </c>
      <c r="F3132" t="s">
        <v>2460</v>
      </c>
      <c r="G3132" s="2">
        <v>3.7000000000000002E-3</v>
      </c>
    </row>
    <row r="3133" spans="1:7" x14ac:dyDescent="0.55000000000000004">
      <c r="A3133" s="1">
        <v>37435</v>
      </c>
      <c r="B3133">
        <v>26.86</v>
      </c>
      <c r="C3133">
        <v>26.81</v>
      </c>
      <c r="D3133">
        <v>26.99</v>
      </c>
      <c r="E3133">
        <v>26.33</v>
      </c>
      <c r="F3133" t="s">
        <v>1837</v>
      </c>
      <c r="G3133" s="2">
        <v>0</v>
      </c>
    </row>
    <row r="3134" spans="1:7" x14ac:dyDescent="0.55000000000000004">
      <c r="A3134" s="1">
        <v>37438</v>
      </c>
      <c r="B3134">
        <v>26.81</v>
      </c>
      <c r="C3134">
        <v>26.89</v>
      </c>
      <c r="D3134">
        <v>27.15</v>
      </c>
      <c r="E3134">
        <v>26.61</v>
      </c>
      <c r="F3134" t="s">
        <v>2461</v>
      </c>
      <c r="G3134" s="2">
        <v>-1.9E-3</v>
      </c>
    </row>
    <row r="3135" spans="1:7" x14ac:dyDescent="0.55000000000000004">
      <c r="A3135" s="1">
        <v>37439</v>
      </c>
      <c r="B3135">
        <v>26.77</v>
      </c>
      <c r="C3135">
        <v>26.82</v>
      </c>
      <c r="D3135">
        <v>27.15</v>
      </c>
      <c r="E3135">
        <v>26.63</v>
      </c>
      <c r="F3135" t="s">
        <v>2462</v>
      </c>
      <c r="G3135" s="2">
        <v>-1.5E-3</v>
      </c>
    </row>
    <row r="3136" spans="1:7" x14ac:dyDescent="0.55000000000000004">
      <c r="A3136" s="1">
        <v>37440</v>
      </c>
      <c r="B3136">
        <v>26.8</v>
      </c>
      <c r="C3136">
        <v>26.8</v>
      </c>
      <c r="D3136">
        <v>26.95</v>
      </c>
      <c r="E3136">
        <v>26.38</v>
      </c>
      <c r="F3136" t="s">
        <v>2463</v>
      </c>
      <c r="G3136" s="2">
        <v>1.1000000000000001E-3</v>
      </c>
    </row>
    <row r="3137" spans="1:7" x14ac:dyDescent="0.55000000000000004">
      <c r="A3137" s="1">
        <v>37445</v>
      </c>
      <c r="B3137">
        <v>26.07</v>
      </c>
      <c r="C3137">
        <v>26.77</v>
      </c>
      <c r="D3137">
        <v>26.86</v>
      </c>
      <c r="E3137">
        <v>25.9</v>
      </c>
      <c r="F3137" t="s">
        <v>2464</v>
      </c>
      <c r="G3137" s="2">
        <v>-2.7199999999999998E-2</v>
      </c>
    </row>
    <row r="3138" spans="1:7" x14ac:dyDescent="0.55000000000000004">
      <c r="A3138" s="1">
        <v>37446</v>
      </c>
      <c r="B3138">
        <v>26.09</v>
      </c>
      <c r="C3138">
        <v>26.1</v>
      </c>
      <c r="D3138">
        <v>26.2</v>
      </c>
      <c r="E3138">
        <v>25.73</v>
      </c>
      <c r="F3138" t="s">
        <v>2465</v>
      </c>
      <c r="G3138" s="2">
        <v>8.0000000000000004E-4</v>
      </c>
    </row>
    <row r="3139" spans="1:7" x14ac:dyDescent="0.55000000000000004">
      <c r="A3139" s="1">
        <v>37447</v>
      </c>
      <c r="B3139">
        <v>26.77</v>
      </c>
      <c r="C3139">
        <v>26.09</v>
      </c>
      <c r="D3139">
        <v>27.08</v>
      </c>
      <c r="E3139">
        <v>26.08</v>
      </c>
      <c r="F3139" t="s">
        <v>2132</v>
      </c>
      <c r="G3139" s="2">
        <v>2.6100000000000002E-2</v>
      </c>
    </row>
    <row r="3140" spans="1:7" x14ac:dyDescent="0.55000000000000004">
      <c r="A3140" s="1">
        <v>37448</v>
      </c>
      <c r="B3140">
        <v>26.83</v>
      </c>
      <c r="C3140">
        <v>26.74</v>
      </c>
      <c r="D3140">
        <v>27</v>
      </c>
      <c r="E3140">
        <v>26.61</v>
      </c>
      <c r="F3140" t="s">
        <v>2466</v>
      </c>
      <c r="G3140" s="2">
        <v>2.2000000000000001E-3</v>
      </c>
    </row>
    <row r="3141" spans="1:7" x14ac:dyDescent="0.55000000000000004">
      <c r="A3141" s="1">
        <v>37449</v>
      </c>
      <c r="B3141">
        <v>27.48</v>
      </c>
      <c r="C3141">
        <v>26.83</v>
      </c>
      <c r="D3141">
        <v>27.5</v>
      </c>
      <c r="E3141">
        <v>26.83</v>
      </c>
      <c r="F3141" t="s">
        <v>2467</v>
      </c>
      <c r="G3141" s="2">
        <v>2.4199999999999999E-2</v>
      </c>
    </row>
    <row r="3142" spans="1:7" x14ac:dyDescent="0.55000000000000004">
      <c r="A3142" s="1">
        <v>37452</v>
      </c>
      <c r="B3142">
        <v>27.07</v>
      </c>
      <c r="C3142">
        <v>27.6</v>
      </c>
      <c r="D3142">
        <v>27.98</v>
      </c>
      <c r="E3142">
        <v>27.02</v>
      </c>
      <c r="F3142" t="s">
        <v>2468</v>
      </c>
      <c r="G3142" s="2">
        <v>-1.49E-2</v>
      </c>
    </row>
    <row r="3143" spans="1:7" x14ac:dyDescent="0.55000000000000004">
      <c r="A3143" s="1">
        <v>37453</v>
      </c>
      <c r="B3143">
        <v>27.75</v>
      </c>
      <c r="C3143">
        <v>27.02</v>
      </c>
      <c r="D3143">
        <v>27.83</v>
      </c>
      <c r="E3143">
        <v>26.9</v>
      </c>
      <c r="F3143" t="s">
        <v>2469</v>
      </c>
      <c r="G3143" s="2">
        <v>2.5100000000000001E-2</v>
      </c>
    </row>
    <row r="3144" spans="1:7" x14ac:dyDescent="0.55000000000000004">
      <c r="A3144" s="1">
        <v>37454</v>
      </c>
      <c r="B3144">
        <v>27.88</v>
      </c>
      <c r="C3144">
        <v>27.72</v>
      </c>
      <c r="D3144">
        <v>28.1</v>
      </c>
      <c r="E3144">
        <v>27.4</v>
      </c>
      <c r="F3144" t="s">
        <v>2470</v>
      </c>
      <c r="G3144" s="2">
        <v>4.7000000000000002E-3</v>
      </c>
    </row>
    <row r="3145" spans="1:7" x14ac:dyDescent="0.55000000000000004">
      <c r="A3145" s="1">
        <v>37455</v>
      </c>
      <c r="B3145">
        <v>27.57</v>
      </c>
      <c r="C3145">
        <v>27.92</v>
      </c>
      <c r="D3145">
        <v>28.08</v>
      </c>
      <c r="E3145">
        <v>27.42</v>
      </c>
      <c r="F3145" t="s">
        <v>2471</v>
      </c>
      <c r="G3145" s="2">
        <v>-1.11E-2</v>
      </c>
    </row>
    <row r="3146" spans="1:7" x14ac:dyDescent="0.55000000000000004">
      <c r="A3146" s="1">
        <v>37456</v>
      </c>
      <c r="B3146">
        <v>27.83</v>
      </c>
      <c r="C3146">
        <v>27.52</v>
      </c>
      <c r="D3146">
        <v>27.9</v>
      </c>
      <c r="E3146">
        <v>27.15</v>
      </c>
      <c r="F3146" t="s">
        <v>2472</v>
      </c>
      <c r="G3146" s="2">
        <v>9.4000000000000004E-3</v>
      </c>
    </row>
    <row r="3147" spans="1:7" x14ac:dyDescent="0.55000000000000004">
      <c r="A3147" s="1">
        <v>37459</v>
      </c>
      <c r="B3147">
        <v>26.6</v>
      </c>
      <c r="C3147">
        <v>27.75</v>
      </c>
      <c r="D3147">
        <v>27.75</v>
      </c>
      <c r="E3147">
        <v>26.27</v>
      </c>
      <c r="F3147" t="s">
        <v>951</v>
      </c>
      <c r="G3147" s="2">
        <v>-4.4200000000000003E-2</v>
      </c>
    </row>
    <row r="3148" spans="1:7" x14ac:dyDescent="0.55000000000000004">
      <c r="A3148" s="1">
        <v>37460</v>
      </c>
      <c r="B3148">
        <v>26.31</v>
      </c>
      <c r="C3148">
        <v>26.74</v>
      </c>
      <c r="D3148">
        <v>26.9</v>
      </c>
      <c r="E3148">
        <v>26.25</v>
      </c>
      <c r="F3148" t="s">
        <v>2473</v>
      </c>
      <c r="G3148" s="2">
        <v>-1.09E-2</v>
      </c>
    </row>
    <row r="3149" spans="1:7" x14ac:dyDescent="0.55000000000000004">
      <c r="A3149" s="1">
        <v>37461</v>
      </c>
      <c r="B3149">
        <v>26.87</v>
      </c>
      <c r="C3149">
        <v>26.34</v>
      </c>
      <c r="D3149">
        <v>26.94</v>
      </c>
      <c r="E3149">
        <v>25.95</v>
      </c>
      <c r="F3149" t="s">
        <v>2474</v>
      </c>
      <c r="G3149" s="2">
        <v>2.1299999999999999E-2</v>
      </c>
    </row>
    <row r="3150" spans="1:7" x14ac:dyDescent="0.55000000000000004">
      <c r="A3150" s="1">
        <v>37462</v>
      </c>
      <c r="B3150">
        <v>26.77</v>
      </c>
      <c r="C3150">
        <v>26.85</v>
      </c>
      <c r="D3150">
        <v>27.01</v>
      </c>
      <c r="E3150">
        <v>26.5</v>
      </c>
      <c r="F3150" t="s">
        <v>2475</v>
      </c>
      <c r="G3150" s="2">
        <v>-3.7000000000000002E-3</v>
      </c>
    </row>
    <row r="3151" spans="1:7" x14ac:dyDescent="0.55000000000000004">
      <c r="A3151" s="1">
        <v>37463</v>
      </c>
      <c r="B3151">
        <v>26.54</v>
      </c>
      <c r="C3151">
        <v>26.68</v>
      </c>
      <c r="D3151">
        <v>26.71</v>
      </c>
      <c r="E3151">
        <v>26.17</v>
      </c>
      <c r="F3151" t="s">
        <v>2476</v>
      </c>
      <c r="G3151" s="2">
        <v>-8.6E-3</v>
      </c>
    </row>
    <row r="3152" spans="1:7" x14ac:dyDescent="0.55000000000000004">
      <c r="A3152" s="1">
        <v>37466</v>
      </c>
      <c r="B3152">
        <v>26.55</v>
      </c>
      <c r="C3152">
        <v>26.52</v>
      </c>
      <c r="D3152">
        <v>26.66</v>
      </c>
      <c r="E3152">
        <v>26.32</v>
      </c>
      <c r="F3152" t="s">
        <v>2477</v>
      </c>
      <c r="G3152" s="2">
        <v>4.0000000000000002E-4</v>
      </c>
    </row>
    <row r="3153" spans="1:7" x14ac:dyDescent="0.55000000000000004">
      <c r="A3153" s="1">
        <v>37467</v>
      </c>
      <c r="B3153">
        <v>27.36</v>
      </c>
      <c r="C3153">
        <v>26.52</v>
      </c>
      <c r="D3153">
        <v>27.54</v>
      </c>
      <c r="E3153">
        <v>26.46</v>
      </c>
      <c r="F3153" t="s">
        <v>2478</v>
      </c>
      <c r="G3153" s="2">
        <v>3.0499999999999999E-2</v>
      </c>
    </row>
    <row r="3154" spans="1:7" x14ac:dyDescent="0.55000000000000004">
      <c r="A3154" s="1">
        <v>37468</v>
      </c>
      <c r="B3154">
        <v>27.02</v>
      </c>
      <c r="C3154">
        <v>27.4</v>
      </c>
      <c r="D3154">
        <v>27.67</v>
      </c>
      <c r="E3154">
        <v>26.95</v>
      </c>
      <c r="F3154" t="s">
        <v>2479</v>
      </c>
      <c r="G3154" s="2">
        <v>-1.24E-2</v>
      </c>
    </row>
    <row r="3155" spans="1:7" x14ac:dyDescent="0.55000000000000004">
      <c r="A3155" s="1">
        <v>37469</v>
      </c>
      <c r="B3155">
        <v>26.47</v>
      </c>
      <c r="C3155">
        <v>27</v>
      </c>
      <c r="D3155">
        <v>27.2</v>
      </c>
      <c r="E3155">
        <v>26.42</v>
      </c>
      <c r="F3155" t="s">
        <v>2480</v>
      </c>
      <c r="G3155" s="2">
        <v>-2.0400000000000001E-2</v>
      </c>
    </row>
    <row r="3156" spans="1:7" x14ac:dyDescent="0.55000000000000004">
      <c r="A3156" s="1">
        <v>37470</v>
      </c>
      <c r="B3156">
        <v>26.84</v>
      </c>
      <c r="C3156">
        <v>26.47</v>
      </c>
      <c r="D3156">
        <v>26.89</v>
      </c>
      <c r="E3156">
        <v>26</v>
      </c>
      <c r="F3156" t="s">
        <v>1655</v>
      </c>
      <c r="G3156" s="2">
        <v>1.4E-2</v>
      </c>
    </row>
    <row r="3157" spans="1:7" x14ac:dyDescent="0.55000000000000004">
      <c r="A3157" s="1">
        <v>37473</v>
      </c>
      <c r="B3157">
        <v>26.58</v>
      </c>
      <c r="C3157">
        <v>26.83</v>
      </c>
      <c r="D3157">
        <v>27.02</v>
      </c>
      <c r="E3157">
        <v>26.32</v>
      </c>
      <c r="F3157" t="s">
        <v>2481</v>
      </c>
      <c r="G3157" s="2">
        <v>-9.7000000000000003E-3</v>
      </c>
    </row>
    <row r="3158" spans="1:7" x14ac:dyDescent="0.55000000000000004">
      <c r="A3158" s="1">
        <v>37474</v>
      </c>
      <c r="B3158">
        <v>27.17</v>
      </c>
      <c r="C3158">
        <v>26.5</v>
      </c>
      <c r="D3158">
        <v>27.19</v>
      </c>
      <c r="E3158">
        <v>26.45</v>
      </c>
      <c r="F3158" t="s">
        <v>2482</v>
      </c>
      <c r="G3158" s="2">
        <v>2.2200000000000001E-2</v>
      </c>
    </row>
    <row r="3159" spans="1:7" x14ac:dyDescent="0.55000000000000004">
      <c r="A3159" s="1">
        <v>37475</v>
      </c>
      <c r="B3159">
        <v>26.5</v>
      </c>
      <c r="C3159">
        <v>27.17</v>
      </c>
      <c r="D3159">
        <v>27.38</v>
      </c>
      <c r="E3159">
        <v>26.25</v>
      </c>
      <c r="F3159" t="s">
        <v>2483</v>
      </c>
      <c r="G3159" s="2">
        <v>-2.47E-2</v>
      </c>
    </row>
    <row r="3160" spans="1:7" x14ac:dyDescent="0.55000000000000004">
      <c r="A3160" s="1">
        <v>37476</v>
      </c>
      <c r="B3160">
        <v>26.67</v>
      </c>
      <c r="C3160">
        <v>26.45</v>
      </c>
      <c r="D3160">
        <v>26.83</v>
      </c>
      <c r="E3160">
        <v>26.28</v>
      </c>
      <c r="F3160" t="s">
        <v>2484</v>
      </c>
      <c r="G3160" s="2">
        <v>6.4000000000000003E-3</v>
      </c>
    </row>
    <row r="3161" spans="1:7" x14ac:dyDescent="0.55000000000000004">
      <c r="A3161" s="1">
        <v>37477</v>
      </c>
      <c r="B3161">
        <v>26.86</v>
      </c>
      <c r="C3161">
        <v>26.7</v>
      </c>
      <c r="D3161">
        <v>26.95</v>
      </c>
      <c r="E3161">
        <v>26.45</v>
      </c>
      <c r="F3161" t="s">
        <v>2485</v>
      </c>
      <c r="G3161" s="2">
        <v>7.1000000000000004E-3</v>
      </c>
    </row>
    <row r="3162" spans="1:7" x14ac:dyDescent="0.55000000000000004">
      <c r="A3162" s="1">
        <v>37480</v>
      </c>
      <c r="B3162">
        <v>27.86</v>
      </c>
      <c r="C3162">
        <v>26.9</v>
      </c>
      <c r="D3162">
        <v>27.96</v>
      </c>
      <c r="E3162">
        <v>26.48</v>
      </c>
      <c r="F3162" t="s">
        <v>2486</v>
      </c>
      <c r="G3162" s="2">
        <v>3.7199999999999997E-2</v>
      </c>
    </row>
    <row r="3163" spans="1:7" x14ac:dyDescent="0.55000000000000004">
      <c r="A3163" s="1">
        <v>37481</v>
      </c>
      <c r="B3163">
        <v>27.9</v>
      </c>
      <c r="C3163">
        <v>27.79</v>
      </c>
      <c r="D3163">
        <v>28.1</v>
      </c>
      <c r="E3163">
        <v>27.65</v>
      </c>
      <c r="F3163" t="s">
        <v>2487</v>
      </c>
      <c r="G3163" s="2">
        <v>1.4E-3</v>
      </c>
    </row>
    <row r="3164" spans="1:7" x14ac:dyDescent="0.55000000000000004">
      <c r="A3164" s="1">
        <v>37482</v>
      </c>
      <c r="B3164">
        <v>28.15</v>
      </c>
      <c r="C3164">
        <v>27.93</v>
      </c>
      <c r="D3164">
        <v>28.49</v>
      </c>
      <c r="E3164">
        <v>27.82</v>
      </c>
      <c r="F3164" t="s">
        <v>2488</v>
      </c>
      <c r="G3164" s="2">
        <v>8.9999999999999993E-3</v>
      </c>
    </row>
    <row r="3165" spans="1:7" x14ac:dyDescent="0.55000000000000004">
      <c r="A3165" s="1">
        <v>37483</v>
      </c>
      <c r="B3165">
        <v>29.06</v>
      </c>
      <c r="C3165">
        <v>28.22</v>
      </c>
      <c r="D3165">
        <v>29.1</v>
      </c>
      <c r="E3165">
        <v>28.02</v>
      </c>
      <c r="F3165" t="s">
        <v>2489</v>
      </c>
      <c r="G3165" s="2">
        <v>3.2300000000000002E-2</v>
      </c>
    </row>
    <row r="3166" spans="1:7" x14ac:dyDescent="0.55000000000000004">
      <c r="A3166" s="1">
        <v>37484</v>
      </c>
      <c r="B3166">
        <v>29.33</v>
      </c>
      <c r="C3166">
        <v>29</v>
      </c>
      <c r="D3166">
        <v>29.45</v>
      </c>
      <c r="E3166">
        <v>28.75</v>
      </c>
      <c r="F3166" t="s">
        <v>2490</v>
      </c>
      <c r="G3166" s="2">
        <v>9.2999999999999992E-3</v>
      </c>
    </row>
    <row r="3167" spans="1:7" x14ac:dyDescent="0.55000000000000004">
      <c r="A3167" s="1">
        <v>37487</v>
      </c>
      <c r="B3167">
        <v>29.84</v>
      </c>
      <c r="C3167">
        <v>29.31</v>
      </c>
      <c r="D3167">
        <v>29.95</v>
      </c>
      <c r="E3167">
        <v>29.07</v>
      </c>
      <c r="F3167" t="s">
        <v>2491</v>
      </c>
      <c r="G3167" s="2">
        <v>1.7399999999999999E-2</v>
      </c>
    </row>
    <row r="3168" spans="1:7" x14ac:dyDescent="0.55000000000000004">
      <c r="A3168" s="1">
        <v>37488</v>
      </c>
      <c r="B3168">
        <v>30.11</v>
      </c>
      <c r="C3168">
        <v>29.83</v>
      </c>
      <c r="D3168">
        <v>30.32</v>
      </c>
      <c r="E3168">
        <v>29.6</v>
      </c>
      <c r="F3168" t="s">
        <v>2492</v>
      </c>
      <c r="G3168" s="2">
        <v>8.9999999999999993E-3</v>
      </c>
    </row>
    <row r="3169" spans="1:7" x14ac:dyDescent="0.55000000000000004">
      <c r="A3169" s="1">
        <v>37489</v>
      </c>
      <c r="B3169">
        <v>29.24</v>
      </c>
      <c r="C3169">
        <v>28.65</v>
      </c>
      <c r="D3169">
        <v>29.62</v>
      </c>
      <c r="E3169">
        <v>28.34</v>
      </c>
      <c r="F3169" t="s">
        <v>2493</v>
      </c>
      <c r="G3169" s="2">
        <v>-2.8899999999999999E-2</v>
      </c>
    </row>
    <row r="3170" spans="1:7" x14ac:dyDescent="0.55000000000000004">
      <c r="A3170" s="1">
        <v>37490</v>
      </c>
      <c r="B3170">
        <v>28.84</v>
      </c>
      <c r="C3170">
        <v>29.22</v>
      </c>
      <c r="D3170">
        <v>29.39</v>
      </c>
      <c r="E3170">
        <v>28.8</v>
      </c>
      <c r="F3170" t="s">
        <v>2494</v>
      </c>
      <c r="G3170" s="2">
        <v>-1.37E-2</v>
      </c>
    </row>
    <row r="3171" spans="1:7" x14ac:dyDescent="0.55000000000000004">
      <c r="A3171" s="1">
        <v>37491</v>
      </c>
      <c r="B3171">
        <v>28.63</v>
      </c>
      <c r="C3171">
        <v>28.85</v>
      </c>
      <c r="D3171">
        <v>28.85</v>
      </c>
      <c r="E3171">
        <v>28.45</v>
      </c>
      <c r="F3171" t="s">
        <v>2495</v>
      </c>
      <c r="G3171" s="2">
        <v>-7.3000000000000001E-3</v>
      </c>
    </row>
    <row r="3172" spans="1:7" x14ac:dyDescent="0.55000000000000004">
      <c r="A3172" s="1">
        <v>37494</v>
      </c>
      <c r="B3172">
        <v>29.28</v>
      </c>
      <c r="C3172">
        <v>28.68</v>
      </c>
      <c r="D3172">
        <v>29.49</v>
      </c>
      <c r="E3172">
        <v>28.61</v>
      </c>
      <c r="F3172" t="s">
        <v>1897</v>
      </c>
      <c r="G3172" s="2">
        <v>2.2700000000000001E-2</v>
      </c>
    </row>
    <row r="3173" spans="1:7" x14ac:dyDescent="0.55000000000000004">
      <c r="A3173" s="1">
        <v>37495</v>
      </c>
      <c r="B3173">
        <v>28.83</v>
      </c>
      <c r="C3173">
        <v>29.25</v>
      </c>
      <c r="D3173">
        <v>29.65</v>
      </c>
      <c r="E3173">
        <v>28.68</v>
      </c>
      <c r="F3173" t="s">
        <v>2496</v>
      </c>
      <c r="G3173" s="2">
        <v>-1.54E-2</v>
      </c>
    </row>
    <row r="3174" spans="1:7" x14ac:dyDescent="0.55000000000000004">
      <c r="A3174" s="1">
        <v>37496</v>
      </c>
      <c r="B3174">
        <v>28.34</v>
      </c>
      <c r="C3174">
        <v>28.87</v>
      </c>
      <c r="D3174">
        <v>29</v>
      </c>
      <c r="E3174">
        <v>28.17</v>
      </c>
      <c r="F3174" t="s">
        <v>2497</v>
      </c>
      <c r="G3174" s="2">
        <v>-1.7000000000000001E-2</v>
      </c>
    </row>
    <row r="3175" spans="1:7" x14ac:dyDescent="0.55000000000000004">
      <c r="A3175" s="1">
        <v>37497</v>
      </c>
      <c r="B3175">
        <v>28.92</v>
      </c>
      <c r="C3175">
        <v>28.37</v>
      </c>
      <c r="D3175">
        <v>28.98</v>
      </c>
      <c r="E3175">
        <v>28.15</v>
      </c>
      <c r="F3175" t="s">
        <v>2498</v>
      </c>
      <c r="G3175" s="2">
        <v>2.0500000000000001E-2</v>
      </c>
    </row>
    <row r="3176" spans="1:7" x14ac:dyDescent="0.55000000000000004">
      <c r="A3176" s="1">
        <v>37498</v>
      </c>
      <c r="B3176">
        <v>28.98</v>
      </c>
      <c r="C3176">
        <v>28.87</v>
      </c>
      <c r="D3176">
        <v>29.08</v>
      </c>
      <c r="E3176">
        <v>28.67</v>
      </c>
      <c r="F3176" t="s">
        <v>2499</v>
      </c>
      <c r="G3176" s="2">
        <v>2.0999999999999999E-3</v>
      </c>
    </row>
    <row r="3177" spans="1:7" x14ac:dyDescent="0.55000000000000004">
      <c r="A3177" s="1">
        <v>37502</v>
      </c>
      <c r="B3177">
        <v>27.79</v>
      </c>
      <c r="C3177">
        <v>29</v>
      </c>
      <c r="D3177">
        <v>29</v>
      </c>
      <c r="E3177">
        <v>27.7</v>
      </c>
      <c r="F3177" t="s">
        <v>2500</v>
      </c>
      <c r="G3177" s="2">
        <v>-4.1099999999999998E-2</v>
      </c>
    </row>
    <row r="3178" spans="1:7" x14ac:dyDescent="0.55000000000000004">
      <c r="A3178" s="1">
        <v>37503</v>
      </c>
      <c r="B3178">
        <v>28.27</v>
      </c>
      <c r="C3178">
        <v>27.79</v>
      </c>
      <c r="D3178">
        <v>28.55</v>
      </c>
      <c r="E3178">
        <v>27.62</v>
      </c>
      <c r="F3178" t="s">
        <v>2501</v>
      </c>
      <c r="G3178" s="2">
        <v>1.7299999999999999E-2</v>
      </c>
    </row>
    <row r="3179" spans="1:7" x14ac:dyDescent="0.55000000000000004">
      <c r="A3179" s="1">
        <v>37504</v>
      </c>
      <c r="B3179">
        <v>28.98</v>
      </c>
      <c r="C3179">
        <v>28.34</v>
      </c>
      <c r="D3179">
        <v>29</v>
      </c>
      <c r="E3179">
        <v>28.26</v>
      </c>
      <c r="F3179" t="s">
        <v>2257</v>
      </c>
      <c r="G3179" s="2">
        <v>2.5100000000000001E-2</v>
      </c>
    </row>
    <row r="3180" spans="1:7" x14ac:dyDescent="0.55000000000000004">
      <c r="A3180" s="1">
        <v>37505</v>
      </c>
      <c r="B3180">
        <v>29.61</v>
      </c>
      <c r="C3180">
        <v>29.01</v>
      </c>
      <c r="D3180">
        <v>30.19</v>
      </c>
      <c r="E3180">
        <v>28.94</v>
      </c>
      <c r="F3180" t="s">
        <v>2502</v>
      </c>
      <c r="G3180" s="2">
        <v>2.1700000000000001E-2</v>
      </c>
    </row>
    <row r="3181" spans="1:7" x14ac:dyDescent="0.55000000000000004">
      <c r="A3181" s="1">
        <v>37508</v>
      </c>
      <c r="B3181">
        <v>29.73</v>
      </c>
      <c r="C3181">
        <v>29.57</v>
      </c>
      <c r="D3181">
        <v>30.2</v>
      </c>
      <c r="E3181">
        <v>29.31</v>
      </c>
      <c r="F3181" t="s">
        <v>2503</v>
      </c>
      <c r="G3181" s="2">
        <v>4.1000000000000003E-3</v>
      </c>
    </row>
    <row r="3182" spans="1:7" x14ac:dyDescent="0.55000000000000004">
      <c r="A3182" s="1">
        <v>37509</v>
      </c>
      <c r="B3182">
        <v>29.73</v>
      </c>
      <c r="C3182">
        <v>29.78</v>
      </c>
      <c r="D3182">
        <v>30.2</v>
      </c>
      <c r="E3182">
        <v>29.65</v>
      </c>
      <c r="F3182" t="s">
        <v>2504</v>
      </c>
      <c r="G3182" s="2">
        <v>0</v>
      </c>
    </row>
    <row r="3183" spans="1:7" x14ac:dyDescent="0.55000000000000004">
      <c r="A3183" s="1">
        <v>37510</v>
      </c>
      <c r="B3183">
        <v>29.77</v>
      </c>
      <c r="C3183">
        <v>29.66</v>
      </c>
      <c r="D3183">
        <v>29.97</v>
      </c>
      <c r="E3183">
        <v>29.54</v>
      </c>
      <c r="F3183" t="s">
        <v>2505</v>
      </c>
      <c r="G3183" s="2">
        <v>1.2999999999999999E-3</v>
      </c>
    </row>
    <row r="3184" spans="1:7" x14ac:dyDescent="0.55000000000000004">
      <c r="A3184" s="1">
        <v>37511</v>
      </c>
      <c r="B3184">
        <v>28.85</v>
      </c>
      <c r="C3184">
        <v>29.77</v>
      </c>
      <c r="D3184">
        <v>29.92</v>
      </c>
      <c r="E3184">
        <v>28.64</v>
      </c>
      <c r="F3184" t="s">
        <v>2506</v>
      </c>
      <c r="G3184" s="2">
        <v>-3.09E-2</v>
      </c>
    </row>
    <row r="3185" spans="1:7" x14ac:dyDescent="0.55000000000000004">
      <c r="A3185" s="1">
        <v>37512</v>
      </c>
      <c r="B3185">
        <v>29.81</v>
      </c>
      <c r="C3185">
        <v>28.95</v>
      </c>
      <c r="D3185">
        <v>29.9</v>
      </c>
      <c r="E3185">
        <v>28.83</v>
      </c>
      <c r="F3185" t="s">
        <v>2398</v>
      </c>
      <c r="G3185" s="2">
        <v>3.3300000000000003E-2</v>
      </c>
    </row>
    <row r="3186" spans="1:7" x14ac:dyDescent="0.55000000000000004">
      <c r="A3186" s="1">
        <v>37515</v>
      </c>
      <c r="B3186">
        <v>29.67</v>
      </c>
      <c r="C3186">
        <v>29.78</v>
      </c>
      <c r="D3186">
        <v>29.93</v>
      </c>
      <c r="E3186">
        <v>29.32</v>
      </c>
      <c r="F3186" t="s">
        <v>2507</v>
      </c>
      <c r="G3186" s="2">
        <v>-4.7000000000000002E-3</v>
      </c>
    </row>
    <row r="3187" spans="1:7" x14ac:dyDescent="0.55000000000000004">
      <c r="A3187" s="1">
        <v>37516</v>
      </c>
      <c r="B3187">
        <v>29.08</v>
      </c>
      <c r="C3187">
        <v>29.6</v>
      </c>
      <c r="D3187">
        <v>29.6</v>
      </c>
      <c r="E3187">
        <v>28.24</v>
      </c>
      <c r="F3187" t="s">
        <v>2508</v>
      </c>
      <c r="G3187" s="2">
        <v>-1.9900000000000001E-2</v>
      </c>
    </row>
    <row r="3188" spans="1:7" x14ac:dyDescent="0.55000000000000004">
      <c r="A3188" s="1">
        <v>37517</v>
      </c>
      <c r="B3188">
        <v>29.48</v>
      </c>
      <c r="C3188">
        <v>29.06</v>
      </c>
      <c r="D3188">
        <v>29.75</v>
      </c>
      <c r="E3188">
        <v>29.06</v>
      </c>
      <c r="F3188" t="s">
        <v>2509</v>
      </c>
      <c r="G3188" s="2">
        <v>1.38E-2</v>
      </c>
    </row>
    <row r="3189" spans="1:7" x14ac:dyDescent="0.55000000000000004">
      <c r="A3189" s="1">
        <v>37518</v>
      </c>
      <c r="B3189">
        <v>29.5</v>
      </c>
      <c r="C3189">
        <v>29.48</v>
      </c>
      <c r="D3189">
        <v>29.75</v>
      </c>
      <c r="E3189">
        <v>29.16</v>
      </c>
      <c r="F3189" t="s">
        <v>2510</v>
      </c>
      <c r="G3189" s="2">
        <v>6.9999999999999999E-4</v>
      </c>
    </row>
    <row r="3190" spans="1:7" x14ac:dyDescent="0.55000000000000004">
      <c r="A3190" s="1">
        <v>37519</v>
      </c>
      <c r="B3190">
        <v>29.61</v>
      </c>
      <c r="C3190">
        <v>29.5</v>
      </c>
      <c r="D3190">
        <v>30</v>
      </c>
      <c r="E3190">
        <v>29.45</v>
      </c>
      <c r="F3190" t="s">
        <v>1009</v>
      </c>
      <c r="G3190" s="2">
        <v>3.7000000000000002E-3</v>
      </c>
    </row>
    <row r="3191" spans="1:7" x14ac:dyDescent="0.55000000000000004">
      <c r="A3191" s="1">
        <v>37522</v>
      </c>
      <c r="B3191">
        <v>30.71</v>
      </c>
      <c r="C3191">
        <v>30</v>
      </c>
      <c r="D3191">
        <v>30.93</v>
      </c>
      <c r="E3191">
        <v>30</v>
      </c>
      <c r="F3191" t="s">
        <v>2511</v>
      </c>
      <c r="G3191" s="2">
        <v>3.7100000000000001E-2</v>
      </c>
    </row>
    <row r="3192" spans="1:7" x14ac:dyDescent="0.55000000000000004">
      <c r="A3192" s="1">
        <v>37523</v>
      </c>
      <c r="B3192">
        <v>30.77</v>
      </c>
      <c r="C3192">
        <v>30.73</v>
      </c>
      <c r="D3192">
        <v>31.39</v>
      </c>
      <c r="E3192">
        <v>30.64</v>
      </c>
      <c r="F3192" t="s">
        <v>2512</v>
      </c>
      <c r="G3192" s="2">
        <v>2E-3</v>
      </c>
    </row>
    <row r="3193" spans="1:7" x14ac:dyDescent="0.55000000000000004">
      <c r="A3193" s="1">
        <v>37524</v>
      </c>
      <c r="B3193">
        <v>30.64</v>
      </c>
      <c r="C3193">
        <v>30.71</v>
      </c>
      <c r="D3193">
        <v>30.9</v>
      </c>
      <c r="E3193">
        <v>30.3</v>
      </c>
      <c r="F3193" t="s">
        <v>2220</v>
      </c>
      <c r="G3193" s="2">
        <v>-4.1999999999999997E-3</v>
      </c>
    </row>
    <row r="3194" spans="1:7" x14ac:dyDescent="0.55000000000000004">
      <c r="A3194" s="1">
        <v>37525</v>
      </c>
      <c r="B3194">
        <v>30.41</v>
      </c>
      <c r="C3194">
        <v>30.66</v>
      </c>
      <c r="D3194">
        <v>30.95</v>
      </c>
      <c r="E3194">
        <v>30.06</v>
      </c>
      <c r="F3194" t="s">
        <v>2513</v>
      </c>
      <c r="G3194" s="2">
        <v>-7.4999999999999997E-3</v>
      </c>
    </row>
    <row r="3195" spans="1:7" x14ac:dyDescent="0.55000000000000004">
      <c r="A3195" s="1">
        <v>37526</v>
      </c>
      <c r="B3195">
        <v>30.54</v>
      </c>
      <c r="C3195">
        <v>30.39</v>
      </c>
      <c r="D3195">
        <v>30.75</v>
      </c>
      <c r="E3195">
        <v>30.15</v>
      </c>
      <c r="F3195" t="s">
        <v>2514</v>
      </c>
      <c r="G3195" s="2">
        <v>4.3E-3</v>
      </c>
    </row>
    <row r="3196" spans="1:7" x14ac:dyDescent="0.55000000000000004">
      <c r="A3196" s="1">
        <v>37529</v>
      </c>
      <c r="B3196">
        <v>30.45</v>
      </c>
      <c r="C3196">
        <v>30.71</v>
      </c>
      <c r="D3196">
        <v>30.94</v>
      </c>
      <c r="E3196">
        <v>30.4</v>
      </c>
      <c r="F3196" t="s">
        <v>2515</v>
      </c>
      <c r="G3196" s="2">
        <v>-2.8999999999999998E-3</v>
      </c>
    </row>
    <row r="3197" spans="1:7" x14ac:dyDescent="0.55000000000000004">
      <c r="A3197" s="1">
        <v>37530</v>
      </c>
      <c r="B3197">
        <v>30.83</v>
      </c>
      <c r="C3197">
        <v>30.45</v>
      </c>
      <c r="D3197">
        <v>31.18</v>
      </c>
      <c r="E3197">
        <v>30.45</v>
      </c>
      <c r="F3197" t="s">
        <v>2516</v>
      </c>
      <c r="G3197" s="2">
        <v>1.2500000000000001E-2</v>
      </c>
    </row>
    <row r="3198" spans="1:7" x14ac:dyDescent="0.55000000000000004">
      <c r="A3198" s="1">
        <v>37531</v>
      </c>
      <c r="B3198">
        <v>30.49</v>
      </c>
      <c r="C3198">
        <v>30.82</v>
      </c>
      <c r="D3198">
        <v>31.05</v>
      </c>
      <c r="E3198">
        <v>30.2</v>
      </c>
      <c r="F3198" t="s">
        <v>2517</v>
      </c>
      <c r="G3198" s="2">
        <v>-1.0999999999999999E-2</v>
      </c>
    </row>
    <row r="3199" spans="1:7" x14ac:dyDescent="0.55000000000000004">
      <c r="A3199" s="1">
        <v>37532</v>
      </c>
      <c r="B3199">
        <v>29.76</v>
      </c>
      <c r="C3199">
        <v>30.43</v>
      </c>
      <c r="D3199">
        <v>30.66</v>
      </c>
      <c r="E3199">
        <v>29.6</v>
      </c>
      <c r="F3199" t="s">
        <v>2518</v>
      </c>
      <c r="G3199" s="2">
        <v>-2.3900000000000001E-2</v>
      </c>
    </row>
    <row r="3200" spans="1:7" x14ac:dyDescent="0.55000000000000004">
      <c r="A3200" s="1">
        <v>37533</v>
      </c>
      <c r="B3200">
        <v>29.62</v>
      </c>
      <c r="C3200">
        <v>29.74</v>
      </c>
      <c r="D3200">
        <v>29.95</v>
      </c>
      <c r="E3200">
        <v>29.35</v>
      </c>
      <c r="F3200" t="s">
        <v>2519</v>
      </c>
      <c r="G3200" s="2">
        <v>-4.7000000000000002E-3</v>
      </c>
    </row>
    <row r="3201" spans="1:7" x14ac:dyDescent="0.55000000000000004">
      <c r="A3201" s="1">
        <v>37536</v>
      </c>
      <c r="B3201">
        <v>29.64</v>
      </c>
      <c r="C3201">
        <v>29.72</v>
      </c>
      <c r="D3201">
        <v>30.1</v>
      </c>
      <c r="E3201">
        <v>29.4</v>
      </c>
      <c r="F3201" t="s">
        <v>2520</v>
      </c>
      <c r="G3201" s="2">
        <v>6.9999999999999999E-4</v>
      </c>
    </row>
    <row r="3202" spans="1:7" x14ac:dyDescent="0.55000000000000004">
      <c r="A3202" s="1">
        <v>37537</v>
      </c>
      <c r="B3202">
        <v>29.48</v>
      </c>
      <c r="C3202">
        <v>29.73</v>
      </c>
      <c r="D3202">
        <v>29.79</v>
      </c>
      <c r="E3202">
        <v>29.03</v>
      </c>
      <c r="F3202" t="s">
        <v>2521</v>
      </c>
      <c r="G3202" s="2">
        <v>-5.4000000000000003E-3</v>
      </c>
    </row>
    <row r="3203" spans="1:7" x14ac:dyDescent="0.55000000000000004">
      <c r="A3203" s="1">
        <v>37538</v>
      </c>
      <c r="B3203">
        <v>29.35</v>
      </c>
      <c r="C3203">
        <v>29.5</v>
      </c>
      <c r="D3203">
        <v>29.78</v>
      </c>
      <c r="E3203">
        <v>29.26</v>
      </c>
      <c r="F3203" t="s">
        <v>1482</v>
      </c>
      <c r="G3203" s="2">
        <v>-4.4000000000000003E-3</v>
      </c>
    </row>
    <row r="3204" spans="1:7" x14ac:dyDescent="0.55000000000000004">
      <c r="A3204" s="1">
        <v>37539</v>
      </c>
      <c r="B3204">
        <v>28.97</v>
      </c>
      <c r="C3204">
        <v>29.36</v>
      </c>
      <c r="D3204">
        <v>29.5</v>
      </c>
      <c r="E3204">
        <v>28.52</v>
      </c>
      <c r="F3204" t="s">
        <v>2522</v>
      </c>
      <c r="G3204" s="2">
        <v>-1.29E-2</v>
      </c>
    </row>
    <row r="3205" spans="1:7" x14ac:dyDescent="0.55000000000000004">
      <c r="A3205" s="1">
        <v>37540</v>
      </c>
      <c r="B3205">
        <v>29.37</v>
      </c>
      <c r="C3205">
        <v>29</v>
      </c>
      <c r="D3205">
        <v>29.4</v>
      </c>
      <c r="E3205">
        <v>28.8</v>
      </c>
      <c r="F3205" t="s">
        <v>2523</v>
      </c>
      <c r="G3205" s="2">
        <v>1.38E-2</v>
      </c>
    </row>
    <row r="3206" spans="1:7" x14ac:dyDescent="0.55000000000000004">
      <c r="A3206" s="1">
        <v>37543</v>
      </c>
      <c r="B3206">
        <v>30.03</v>
      </c>
      <c r="C3206">
        <v>29.45</v>
      </c>
      <c r="D3206">
        <v>30.17</v>
      </c>
      <c r="E3206">
        <v>29.2</v>
      </c>
      <c r="F3206" t="s">
        <v>2524</v>
      </c>
      <c r="G3206" s="2">
        <v>2.2499999999999999E-2</v>
      </c>
    </row>
    <row r="3207" spans="1:7" x14ac:dyDescent="0.55000000000000004">
      <c r="A3207" s="1">
        <v>37544</v>
      </c>
      <c r="B3207">
        <v>29.72</v>
      </c>
      <c r="C3207">
        <v>30.01</v>
      </c>
      <c r="D3207">
        <v>30.2</v>
      </c>
      <c r="E3207">
        <v>29.58</v>
      </c>
      <c r="F3207" t="s">
        <v>2149</v>
      </c>
      <c r="G3207" s="2">
        <v>-1.03E-2</v>
      </c>
    </row>
    <row r="3208" spans="1:7" x14ac:dyDescent="0.55000000000000004">
      <c r="A3208" s="1">
        <v>37545</v>
      </c>
      <c r="B3208">
        <v>29.47</v>
      </c>
      <c r="C3208">
        <v>29.67</v>
      </c>
      <c r="D3208">
        <v>29.87</v>
      </c>
      <c r="E3208">
        <v>29.18</v>
      </c>
      <c r="F3208" t="s">
        <v>2525</v>
      </c>
      <c r="G3208" s="2">
        <v>-8.3999999999999995E-3</v>
      </c>
    </row>
    <row r="3209" spans="1:7" x14ac:dyDescent="0.55000000000000004">
      <c r="A3209" s="1">
        <v>37546</v>
      </c>
      <c r="B3209">
        <v>29.62</v>
      </c>
      <c r="C3209">
        <v>29.45</v>
      </c>
      <c r="D3209">
        <v>29.77</v>
      </c>
      <c r="E3209">
        <v>29.05</v>
      </c>
      <c r="F3209" t="s">
        <v>1497</v>
      </c>
      <c r="G3209" s="2">
        <v>5.1000000000000004E-3</v>
      </c>
    </row>
    <row r="3210" spans="1:7" x14ac:dyDescent="0.55000000000000004">
      <c r="A3210" s="1">
        <v>37547</v>
      </c>
      <c r="B3210">
        <v>29.6</v>
      </c>
      <c r="C3210">
        <v>29.65</v>
      </c>
      <c r="D3210">
        <v>29.71</v>
      </c>
      <c r="E3210">
        <v>29.28</v>
      </c>
      <c r="F3210" t="s">
        <v>2526</v>
      </c>
      <c r="G3210" s="2">
        <v>-6.9999999999999999E-4</v>
      </c>
    </row>
    <row r="3211" spans="1:7" x14ac:dyDescent="0.55000000000000004">
      <c r="A3211" s="1">
        <v>37550</v>
      </c>
      <c r="B3211">
        <v>28.37</v>
      </c>
      <c r="C3211">
        <v>29.42</v>
      </c>
      <c r="D3211">
        <v>29.5</v>
      </c>
      <c r="E3211">
        <v>28.22</v>
      </c>
      <c r="F3211" t="s">
        <v>655</v>
      </c>
      <c r="G3211" s="2">
        <v>-4.1599999999999998E-2</v>
      </c>
    </row>
    <row r="3212" spans="1:7" x14ac:dyDescent="0.55000000000000004">
      <c r="A3212" s="1">
        <v>37551</v>
      </c>
      <c r="B3212">
        <v>27.92</v>
      </c>
      <c r="C3212">
        <v>28.37</v>
      </c>
      <c r="D3212">
        <v>28.41</v>
      </c>
      <c r="E3212">
        <v>27.75</v>
      </c>
      <c r="F3212" t="s">
        <v>2267</v>
      </c>
      <c r="G3212" s="2">
        <v>-1.5900000000000001E-2</v>
      </c>
    </row>
    <row r="3213" spans="1:7" x14ac:dyDescent="0.55000000000000004">
      <c r="A3213" s="1">
        <v>37552</v>
      </c>
      <c r="B3213">
        <v>28.18</v>
      </c>
      <c r="C3213">
        <v>28.09</v>
      </c>
      <c r="D3213">
        <v>28.39</v>
      </c>
      <c r="E3213">
        <v>27.85</v>
      </c>
      <c r="F3213" t="s">
        <v>2527</v>
      </c>
      <c r="G3213" s="2">
        <v>9.2999999999999992E-3</v>
      </c>
    </row>
    <row r="3214" spans="1:7" x14ac:dyDescent="0.55000000000000004">
      <c r="A3214" s="1">
        <v>37553</v>
      </c>
      <c r="B3214">
        <v>28.2</v>
      </c>
      <c r="C3214">
        <v>28.18</v>
      </c>
      <c r="D3214">
        <v>28.45</v>
      </c>
      <c r="E3214">
        <v>28.05</v>
      </c>
      <c r="F3214" t="s">
        <v>2528</v>
      </c>
      <c r="G3214" s="2">
        <v>6.9999999999999999E-4</v>
      </c>
    </row>
    <row r="3215" spans="1:7" x14ac:dyDescent="0.55000000000000004">
      <c r="A3215" s="1">
        <v>37554</v>
      </c>
      <c r="B3215">
        <v>27.05</v>
      </c>
      <c r="C3215">
        <v>28.15</v>
      </c>
      <c r="D3215">
        <v>28.3</v>
      </c>
      <c r="E3215">
        <v>26.9</v>
      </c>
      <c r="F3215" t="s">
        <v>2529</v>
      </c>
      <c r="G3215" s="2">
        <v>-4.0800000000000003E-2</v>
      </c>
    </row>
    <row r="3216" spans="1:7" x14ac:dyDescent="0.55000000000000004">
      <c r="A3216" s="1">
        <v>37557</v>
      </c>
      <c r="B3216">
        <v>27.29</v>
      </c>
      <c r="C3216">
        <v>27.12</v>
      </c>
      <c r="D3216">
        <v>27.43</v>
      </c>
      <c r="E3216">
        <v>26.62</v>
      </c>
      <c r="F3216" t="s">
        <v>2530</v>
      </c>
      <c r="G3216" s="2">
        <v>8.8999999999999999E-3</v>
      </c>
    </row>
    <row r="3217" spans="1:7" x14ac:dyDescent="0.55000000000000004">
      <c r="A3217" s="1">
        <v>37558</v>
      </c>
      <c r="B3217">
        <v>26.86</v>
      </c>
      <c r="C3217">
        <v>27.22</v>
      </c>
      <c r="D3217">
        <v>27.35</v>
      </c>
      <c r="E3217">
        <v>26.8</v>
      </c>
      <c r="F3217" t="s">
        <v>2531</v>
      </c>
      <c r="G3217" s="2">
        <v>-1.5800000000000002E-2</v>
      </c>
    </row>
    <row r="3218" spans="1:7" x14ac:dyDescent="0.55000000000000004">
      <c r="A3218" s="1">
        <v>37559</v>
      </c>
      <c r="B3218">
        <v>26.81</v>
      </c>
      <c r="C3218">
        <v>26.72</v>
      </c>
      <c r="D3218">
        <v>27.29</v>
      </c>
      <c r="E3218">
        <v>26.53</v>
      </c>
      <c r="F3218" t="s">
        <v>2532</v>
      </c>
      <c r="G3218" s="2">
        <v>-1.9E-3</v>
      </c>
    </row>
    <row r="3219" spans="1:7" x14ac:dyDescent="0.55000000000000004">
      <c r="A3219" s="1">
        <v>37560</v>
      </c>
      <c r="B3219">
        <v>27.22</v>
      </c>
      <c r="C3219">
        <v>26.83</v>
      </c>
      <c r="D3219">
        <v>27.35</v>
      </c>
      <c r="E3219">
        <v>26.77</v>
      </c>
      <c r="F3219" t="s">
        <v>2533</v>
      </c>
      <c r="G3219" s="2">
        <v>1.5299999999999999E-2</v>
      </c>
    </row>
    <row r="3220" spans="1:7" x14ac:dyDescent="0.55000000000000004">
      <c r="A3220" s="1">
        <v>37561</v>
      </c>
      <c r="B3220">
        <v>27.13</v>
      </c>
      <c r="C3220">
        <v>27.2</v>
      </c>
      <c r="D3220">
        <v>27.56</v>
      </c>
      <c r="E3220">
        <v>26.95</v>
      </c>
      <c r="F3220" t="s">
        <v>1781</v>
      </c>
      <c r="G3220" s="2">
        <v>-3.3E-3</v>
      </c>
    </row>
    <row r="3221" spans="1:7" x14ac:dyDescent="0.55000000000000004">
      <c r="A3221" s="1">
        <v>37564</v>
      </c>
      <c r="B3221">
        <v>26.95</v>
      </c>
      <c r="C3221">
        <v>26.97</v>
      </c>
      <c r="D3221">
        <v>27.4</v>
      </c>
      <c r="E3221">
        <v>26.66</v>
      </c>
      <c r="F3221" t="s">
        <v>2534</v>
      </c>
      <c r="G3221" s="2">
        <v>-6.6E-3</v>
      </c>
    </row>
    <row r="3222" spans="1:7" x14ac:dyDescent="0.55000000000000004">
      <c r="A3222" s="1">
        <v>37565</v>
      </c>
      <c r="B3222">
        <v>26.14</v>
      </c>
      <c r="C3222">
        <v>26.89</v>
      </c>
      <c r="D3222">
        <v>27</v>
      </c>
      <c r="E3222">
        <v>26.08</v>
      </c>
      <c r="F3222" t="s">
        <v>2535</v>
      </c>
      <c r="G3222" s="2">
        <v>-3.0099999999999998E-2</v>
      </c>
    </row>
    <row r="3223" spans="1:7" x14ac:dyDescent="0.55000000000000004">
      <c r="A3223" s="1">
        <v>37566</v>
      </c>
      <c r="B3223">
        <v>25.77</v>
      </c>
      <c r="C3223">
        <v>26.14</v>
      </c>
      <c r="D3223">
        <v>26.34</v>
      </c>
      <c r="E3223">
        <v>25.55</v>
      </c>
      <c r="F3223" t="s">
        <v>2536</v>
      </c>
      <c r="G3223" s="2">
        <v>-1.4200000000000001E-2</v>
      </c>
    </row>
    <row r="3224" spans="1:7" x14ac:dyDescent="0.55000000000000004">
      <c r="A3224" s="1">
        <v>37567</v>
      </c>
      <c r="B3224">
        <v>25.38</v>
      </c>
      <c r="C3224">
        <v>25.73</v>
      </c>
      <c r="D3224">
        <v>26.5</v>
      </c>
      <c r="E3224">
        <v>25.25</v>
      </c>
      <c r="F3224" t="s">
        <v>2537</v>
      </c>
      <c r="G3224" s="2">
        <v>-1.5100000000000001E-2</v>
      </c>
    </row>
    <row r="3225" spans="1:7" x14ac:dyDescent="0.55000000000000004">
      <c r="A3225" s="1">
        <v>37568</v>
      </c>
      <c r="B3225">
        <v>25.78</v>
      </c>
      <c r="C3225">
        <v>25.34</v>
      </c>
      <c r="D3225">
        <v>25.95</v>
      </c>
      <c r="E3225">
        <v>25.16</v>
      </c>
      <c r="F3225" t="s">
        <v>2538</v>
      </c>
      <c r="G3225" s="2">
        <v>1.5800000000000002E-2</v>
      </c>
    </row>
    <row r="3226" spans="1:7" x14ac:dyDescent="0.55000000000000004">
      <c r="A3226" s="1">
        <v>37571</v>
      </c>
      <c r="B3226">
        <v>25.94</v>
      </c>
      <c r="C3226">
        <v>25.7</v>
      </c>
      <c r="D3226">
        <v>26.5</v>
      </c>
      <c r="E3226">
        <v>25.67</v>
      </c>
      <c r="F3226" t="s">
        <v>2539</v>
      </c>
      <c r="G3226" s="2">
        <v>6.1999999999999998E-3</v>
      </c>
    </row>
    <row r="3227" spans="1:7" x14ac:dyDescent="0.55000000000000004">
      <c r="A3227" s="1">
        <v>37572</v>
      </c>
      <c r="B3227">
        <v>25.9</v>
      </c>
      <c r="C3227">
        <v>25.96</v>
      </c>
      <c r="D3227">
        <v>26.2</v>
      </c>
      <c r="E3227">
        <v>25.76</v>
      </c>
      <c r="F3227" t="s">
        <v>2540</v>
      </c>
      <c r="G3227" s="2">
        <v>-1.5E-3</v>
      </c>
    </row>
    <row r="3228" spans="1:7" x14ac:dyDescent="0.55000000000000004">
      <c r="A3228" s="1">
        <v>37573</v>
      </c>
      <c r="B3228">
        <v>25.19</v>
      </c>
      <c r="C3228">
        <v>25.9</v>
      </c>
      <c r="D3228">
        <v>26.26</v>
      </c>
      <c r="E3228">
        <v>24.82</v>
      </c>
      <c r="F3228" t="s">
        <v>2541</v>
      </c>
      <c r="G3228" s="2">
        <v>-2.7400000000000001E-2</v>
      </c>
    </row>
    <row r="3229" spans="1:7" x14ac:dyDescent="0.55000000000000004">
      <c r="A3229" s="1">
        <v>37574</v>
      </c>
      <c r="B3229">
        <v>25.29</v>
      </c>
      <c r="C3229">
        <v>25.2</v>
      </c>
      <c r="D3229">
        <v>25.5</v>
      </c>
      <c r="E3229">
        <v>24.85</v>
      </c>
      <c r="F3229" t="s">
        <v>2542</v>
      </c>
      <c r="G3229" s="2">
        <v>4.0000000000000001E-3</v>
      </c>
    </row>
    <row r="3230" spans="1:7" x14ac:dyDescent="0.55000000000000004">
      <c r="A3230" s="1">
        <v>37575</v>
      </c>
      <c r="B3230">
        <v>25.51</v>
      </c>
      <c r="C3230">
        <v>25.35</v>
      </c>
      <c r="D3230">
        <v>25.58</v>
      </c>
      <c r="E3230">
        <v>25.1</v>
      </c>
      <c r="F3230" t="s">
        <v>2543</v>
      </c>
      <c r="G3230" s="2">
        <v>8.6999999999999994E-3</v>
      </c>
    </row>
    <row r="3231" spans="1:7" x14ac:dyDescent="0.55000000000000004">
      <c r="A3231" s="1">
        <v>37578</v>
      </c>
      <c r="B3231">
        <v>26.71</v>
      </c>
      <c r="C3231">
        <v>25.53</v>
      </c>
      <c r="D3231">
        <v>26.75</v>
      </c>
      <c r="E3231">
        <v>25.52</v>
      </c>
      <c r="F3231" t="s">
        <v>2374</v>
      </c>
      <c r="G3231" s="2">
        <v>4.7E-2</v>
      </c>
    </row>
    <row r="3232" spans="1:7" x14ac:dyDescent="0.55000000000000004">
      <c r="A3232" s="1">
        <v>37579</v>
      </c>
      <c r="B3232">
        <v>26.42</v>
      </c>
      <c r="C3232">
        <v>26.65</v>
      </c>
      <c r="D3232">
        <v>27.08</v>
      </c>
      <c r="E3232">
        <v>26.35</v>
      </c>
      <c r="F3232" t="s">
        <v>2544</v>
      </c>
      <c r="G3232" s="2">
        <v>-1.09E-2</v>
      </c>
    </row>
    <row r="3233" spans="1:7" x14ac:dyDescent="0.55000000000000004">
      <c r="A3233" s="1">
        <v>37580</v>
      </c>
      <c r="B3233">
        <v>26.98</v>
      </c>
      <c r="C3233">
        <v>26.36</v>
      </c>
      <c r="D3233">
        <v>27.25</v>
      </c>
      <c r="E3233">
        <v>26.3</v>
      </c>
      <c r="F3233" t="s">
        <v>2545</v>
      </c>
      <c r="G3233" s="2">
        <v>2.12E-2</v>
      </c>
    </row>
    <row r="3234" spans="1:7" x14ac:dyDescent="0.55000000000000004">
      <c r="A3234" s="1">
        <v>37581</v>
      </c>
      <c r="B3234">
        <v>26.35</v>
      </c>
      <c r="C3234">
        <v>26.08</v>
      </c>
      <c r="D3234">
        <v>26.55</v>
      </c>
      <c r="E3234">
        <v>26.05</v>
      </c>
      <c r="F3234" t="s">
        <v>2546</v>
      </c>
      <c r="G3234" s="2">
        <v>-2.3400000000000001E-2</v>
      </c>
    </row>
    <row r="3235" spans="1:7" x14ac:dyDescent="0.55000000000000004">
      <c r="A3235" s="1">
        <v>37582</v>
      </c>
      <c r="B3235">
        <v>26.76</v>
      </c>
      <c r="C3235">
        <v>26.34</v>
      </c>
      <c r="D3235">
        <v>26.84</v>
      </c>
      <c r="E3235">
        <v>26.2</v>
      </c>
      <c r="F3235" t="s">
        <v>2547</v>
      </c>
      <c r="G3235" s="2">
        <v>1.5599999999999999E-2</v>
      </c>
    </row>
    <row r="3236" spans="1:7" x14ac:dyDescent="0.55000000000000004">
      <c r="A3236" s="1">
        <v>37585</v>
      </c>
      <c r="B3236">
        <v>26.11</v>
      </c>
      <c r="C3236">
        <v>26.85</v>
      </c>
      <c r="D3236">
        <v>27.12</v>
      </c>
      <c r="E3236">
        <v>26.08</v>
      </c>
      <c r="F3236" t="s">
        <v>2548</v>
      </c>
      <c r="G3236" s="2">
        <v>-2.4299999999999999E-2</v>
      </c>
    </row>
    <row r="3237" spans="1:7" x14ac:dyDescent="0.55000000000000004">
      <c r="A3237" s="1">
        <v>37586</v>
      </c>
      <c r="B3237">
        <v>26.4</v>
      </c>
      <c r="C3237">
        <v>26.09</v>
      </c>
      <c r="D3237">
        <v>26.5</v>
      </c>
      <c r="E3237">
        <v>26.04</v>
      </c>
      <c r="F3237" t="s">
        <v>2549</v>
      </c>
      <c r="G3237" s="2">
        <v>1.11E-2</v>
      </c>
    </row>
    <row r="3238" spans="1:7" x14ac:dyDescent="0.55000000000000004">
      <c r="A3238" s="1">
        <v>37587</v>
      </c>
      <c r="B3238">
        <v>26.89</v>
      </c>
      <c r="C3238">
        <v>26.4</v>
      </c>
      <c r="D3238">
        <v>26.96</v>
      </c>
      <c r="E3238">
        <v>26.32</v>
      </c>
      <c r="F3238" t="s">
        <v>2550</v>
      </c>
      <c r="G3238" s="2">
        <v>1.8599999999999998E-2</v>
      </c>
    </row>
    <row r="3239" spans="1:7" x14ac:dyDescent="0.55000000000000004">
      <c r="A3239" s="1">
        <v>37592</v>
      </c>
      <c r="B3239">
        <v>27.24</v>
      </c>
      <c r="C3239">
        <v>26.9</v>
      </c>
      <c r="D3239">
        <v>27.45</v>
      </c>
      <c r="E3239">
        <v>26.7</v>
      </c>
      <c r="F3239" t="s">
        <v>2551</v>
      </c>
      <c r="G3239" s="2">
        <v>1.2999999999999999E-2</v>
      </c>
    </row>
    <row r="3240" spans="1:7" x14ac:dyDescent="0.55000000000000004">
      <c r="A3240" s="1">
        <v>37593</v>
      </c>
      <c r="B3240">
        <v>27.3</v>
      </c>
      <c r="C3240">
        <v>27.25</v>
      </c>
      <c r="D3240">
        <v>27.71</v>
      </c>
      <c r="E3240">
        <v>27.1</v>
      </c>
      <c r="F3240" t="s">
        <v>2552</v>
      </c>
      <c r="G3240" s="2">
        <v>2.2000000000000001E-3</v>
      </c>
    </row>
    <row r="3241" spans="1:7" x14ac:dyDescent="0.55000000000000004">
      <c r="A3241" s="1">
        <v>37594</v>
      </c>
      <c r="B3241">
        <v>26.71</v>
      </c>
      <c r="C3241">
        <v>27.32</v>
      </c>
      <c r="D3241">
        <v>27.59</v>
      </c>
      <c r="E3241">
        <v>26.57</v>
      </c>
      <c r="F3241" t="s">
        <v>2553</v>
      </c>
      <c r="G3241" s="2">
        <v>-2.1600000000000001E-2</v>
      </c>
    </row>
    <row r="3242" spans="1:7" x14ac:dyDescent="0.55000000000000004">
      <c r="A3242" s="1">
        <v>37595</v>
      </c>
      <c r="B3242">
        <v>27.29</v>
      </c>
      <c r="C3242">
        <v>26.71</v>
      </c>
      <c r="D3242">
        <v>27.45</v>
      </c>
      <c r="E3242">
        <v>26.71</v>
      </c>
      <c r="F3242" t="s">
        <v>2241</v>
      </c>
      <c r="G3242" s="2">
        <v>2.1700000000000001E-2</v>
      </c>
    </row>
    <row r="3243" spans="1:7" x14ac:dyDescent="0.55000000000000004">
      <c r="A3243" s="1">
        <v>37596</v>
      </c>
      <c r="B3243">
        <v>26.93</v>
      </c>
      <c r="C3243">
        <v>27.34</v>
      </c>
      <c r="D3243">
        <v>27.5</v>
      </c>
      <c r="E3243">
        <v>26.82</v>
      </c>
      <c r="F3243" t="s">
        <v>1875</v>
      </c>
      <c r="G3243" s="2">
        <v>-1.32E-2</v>
      </c>
    </row>
    <row r="3244" spans="1:7" x14ac:dyDescent="0.55000000000000004">
      <c r="A3244" s="1">
        <v>37599</v>
      </c>
      <c r="B3244">
        <v>27.2</v>
      </c>
      <c r="C3244">
        <v>27.1</v>
      </c>
      <c r="D3244">
        <v>27.43</v>
      </c>
      <c r="E3244">
        <v>27</v>
      </c>
      <c r="F3244" t="s">
        <v>2554</v>
      </c>
      <c r="G3244" s="2">
        <v>0.01</v>
      </c>
    </row>
    <row r="3245" spans="1:7" x14ac:dyDescent="0.55000000000000004">
      <c r="A3245" s="1">
        <v>37600</v>
      </c>
      <c r="B3245">
        <v>27.74</v>
      </c>
      <c r="C3245">
        <v>27.25</v>
      </c>
      <c r="D3245">
        <v>27.9</v>
      </c>
      <c r="E3245">
        <v>26.75</v>
      </c>
      <c r="F3245" t="s">
        <v>2555</v>
      </c>
      <c r="G3245" s="2">
        <v>1.9900000000000001E-2</v>
      </c>
    </row>
    <row r="3246" spans="1:7" x14ac:dyDescent="0.55000000000000004">
      <c r="A3246" s="1">
        <v>37601</v>
      </c>
      <c r="B3246">
        <v>27.4</v>
      </c>
      <c r="C3246">
        <v>27.75</v>
      </c>
      <c r="D3246">
        <v>27.97</v>
      </c>
      <c r="E3246">
        <v>27.3</v>
      </c>
      <c r="F3246" t="s">
        <v>2556</v>
      </c>
      <c r="G3246" s="2">
        <v>-1.23E-2</v>
      </c>
    </row>
    <row r="3247" spans="1:7" x14ac:dyDescent="0.55000000000000004">
      <c r="A3247" s="1">
        <v>37602</v>
      </c>
      <c r="B3247">
        <v>28.01</v>
      </c>
      <c r="C3247">
        <v>27.43</v>
      </c>
      <c r="D3247">
        <v>28.22</v>
      </c>
      <c r="E3247">
        <v>27.39</v>
      </c>
      <c r="F3247" t="s">
        <v>2557</v>
      </c>
      <c r="G3247" s="2">
        <v>2.23E-2</v>
      </c>
    </row>
    <row r="3248" spans="1:7" x14ac:dyDescent="0.55000000000000004">
      <c r="A3248" s="1">
        <v>37603</v>
      </c>
      <c r="B3248">
        <v>28.44</v>
      </c>
      <c r="C3248">
        <v>27.95</v>
      </c>
      <c r="D3248">
        <v>28.65</v>
      </c>
      <c r="E3248">
        <v>27.95</v>
      </c>
      <c r="F3248" t="s">
        <v>2558</v>
      </c>
      <c r="G3248" s="2">
        <v>1.54E-2</v>
      </c>
    </row>
    <row r="3249" spans="1:7" x14ac:dyDescent="0.55000000000000004">
      <c r="A3249" s="1">
        <v>37606</v>
      </c>
      <c r="B3249">
        <v>30.1</v>
      </c>
      <c r="C3249">
        <v>28.62</v>
      </c>
      <c r="D3249">
        <v>30.17</v>
      </c>
      <c r="E3249">
        <v>28.61</v>
      </c>
      <c r="F3249" t="s">
        <v>2559</v>
      </c>
      <c r="G3249" s="2">
        <v>5.8400000000000001E-2</v>
      </c>
    </row>
    <row r="3250" spans="1:7" x14ac:dyDescent="0.55000000000000004">
      <c r="A3250" s="1">
        <v>37607</v>
      </c>
      <c r="B3250">
        <v>30.1</v>
      </c>
      <c r="C3250">
        <v>30.05</v>
      </c>
      <c r="D3250">
        <v>30.25</v>
      </c>
      <c r="E3250">
        <v>29.75</v>
      </c>
      <c r="F3250" t="s">
        <v>2560</v>
      </c>
      <c r="G3250" s="2">
        <v>0</v>
      </c>
    </row>
    <row r="3251" spans="1:7" x14ac:dyDescent="0.55000000000000004">
      <c r="A3251" s="1">
        <v>37608</v>
      </c>
      <c r="B3251">
        <v>30.44</v>
      </c>
      <c r="C3251">
        <v>30.4</v>
      </c>
      <c r="D3251">
        <v>31.25</v>
      </c>
      <c r="E3251">
        <v>29.75</v>
      </c>
      <c r="F3251" t="s">
        <v>2154</v>
      </c>
      <c r="G3251" s="2">
        <v>1.1299999999999999E-2</v>
      </c>
    </row>
    <row r="3252" spans="1:7" x14ac:dyDescent="0.55000000000000004">
      <c r="A3252" s="1">
        <v>37609</v>
      </c>
      <c r="B3252">
        <v>30.56</v>
      </c>
      <c r="C3252">
        <v>30.4</v>
      </c>
      <c r="D3252">
        <v>31.1</v>
      </c>
      <c r="E3252">
        <v>30.15</v>
      </c>
      <c r="F3252" t="s">
        <v>2561</v>
      </c>
      <c r="G3252" s="2">
        <v>3.8999999999999998E-3</v>
      </c>
    </row>
    <row r="3253" spans="1:7" x14ac:dyDescent="0.55000000000000004">
      <c r="A3253" s="1">
        <v>37610</v>
      </c>
      <c r="B3253">
        <v>30.3</v>
      </c>
      <c r="C3253">
        <v>30.25</v>
      </c>
      <c r="D3253">
        <v>30.38</v>
      </c>
      <c r="E3253">
        <v>29.86</v>
      </c>
      <c r="F3253" t="s">
        <v>2562</v>
      </c>
      <c r="G3253" s="2">
        <v>-8.5000000000000006E-3</v>
      </c>
    </row>
    <row r="3254" spans="1:7" x14ac:dyDescent="0.55000000000000004">
      <c r="A3254" s="1">
        <v>37613</v>
      </c>
      <c r="B3254">
        <v>31.75</v>
      </c>
      <c r="C3254">
        <v>30.41</v>
      </c>
      <c r="D3254">
        <v>31.95</v>
      </c>
      <c r="E3254">
        <v>30.41</v>
      </c>
      <c r="F3254" t="s">
        <v>2563</v>
      </c>
      <c r="G3254" s="2">
        <v>4.7899999999999998E-2</v>
      </c>
    </row>
    <row r="3255" spans="1:7" x14ac:dyDescent="0.55000000000000004">
      <c r="A3255" s="1">
        <v>37614</v>
      </c>
      <c r="B3255">
        <v>31.97</v>
      </c>
      <c r="C3255">
        <v>31.85</v>
      </c>
      <c r="D3255">
        <v>32.03</v>
      </c>
      <c r="E3255">
        <v>31.62</v>
      </c>
      <c r="F3255" t="s">
        <v>749</v>
      </c>
      <c r="G3255" s="2">
        <v>6.8999999999999999E-3</v>
      </c>
    </row>
    <row r="3256" spans="1:7" x14ac:dyDescent="0.55000000000000004">
      <c r="A3256" s="1">
        <v>37616</v>
      </c>
      <c r="B3256">
        <v>32.49</v>
      </c>
      <c r="C3256">
        <v>31.63</v>
      </c>
      <c r="D3256">
        <v>32.549999999999997</v>
      </c>
      <c r="E3256">
        <v>31.42</v>
      </c>
      <c r="F3256" t="s">
        <v>2174</v>
      </c>
      <c r="G3256" s="2">
        <v>1.6299999999999999E-2</v>
      </c>
    </row>
    <row r="3257" spans="1:7" x14ac:dyDescent="0.55000000000000004">
      <c r="A3257" s="1">
        <v>37617</v>
      </c>
      <c r="B3257">
        <v>32.72</v>
      </c>
      <c r="C3257">
        <v>32.58</v>
      </c>
      <c r="D3257">
        <v>32.76</v>
      </c>
      <c r="E3257">
        <v>32.049999999999997</v>
      </c>
      <c r="F3257" t="s">
        <v>2564</v>
      </c>
      <c r="G3257" s="2">
        <v>7.1000000000000004E-3</v>
      </c>
    </row>
    <row r="3258" spans="1:7" x14ac:dyDescent="0.55000000000000004">
      <c r="A3258" s="1">
        <v>37620</v>
      </c>
      <c r="B3258">
        <v>31.37</v>
      </c>
      <c r="C3258">
        <v>32.75</v>
      </c>
      <c r="D3258">
        <v>33.65</v>
      </c>
      <c r="E3258">
        <v>31.14</v>
      </c>
      <c r="F3258" t="s">
        <v>2565</v>
      </c>
      <c r="G3258" s="2">
        <v>-4.1300000000000003E-2</v>
      </c>
    </row>
    <row r="3259" spans="1:7" x14ac:dyDescent="0.55000000000000004">
      <c r="A3259" s="1">
        <v>37621</v>
      </c>
      <c r="B3259">
        <v>31.2</v>
      </c>
      <c r="C3259">
        <v>31.4</v>
      </c>
      <c r="D3259">
        <v>31.67</v>
      </c>
      <c r="E3259">
        <v>30.05</v>
      </c>
      <c r="F3259" t="s">
        <v>2566</v>
      </c>
      <c r="G3259" s="2">
        <v>-5.4000000000000003E-3</v>
      </c>
    </row>
    <row r="3260" spans="1:7" x14ac:dyDescent="0.55000000000000004">
      <c r="A3260" s="1">
        <v>37623</v>
      </c>
      <c r="B3260">
        <v>31.85</v>
      </c>
      <c r="C3260">
        <v>31.6</v>
      </c>
      <c r="D3260">
        <v>32.090000000000003</v>
      </c>
      <c r="E3260">
        <v>31.4</v>
      </c>
      <c r="F3260" t="s">
        <v>1831</v>
      </c>
      <c r="G3260" s="2">
        <v>2.0799999999999999E-2</v>
      </c>
    </row>
    <row r="3261" spans="1:7" x14ac:dyDescent="0.55000000000000004">
      <c r="A3261" s="1">
        <v>37624</v>
      </c>
      <c r="B3261">
        <v>33.08</v>
      </c>
      <c r="C3261">
        <v>31.98</v>
      </c>
      <c r="D3261">
        <v>33.25</v>
      </c>
      <c r="E3261">
        <v>31.9</v>
      </c>
      <c r="F3261" t="s">
        <v>2567</v>
      </c>
      <c r="G3261" s="2">
        <v>3.8600000000000002E-2</v>
      </c>
    </row>
    <row r="3262" spans="1:7" x14ac:dyDescent="0.55000000000000004">
      <c r="A3262" s="1">
        <v>37627</v>
      </c>
      <c r="B3262">
        <v>32.1</v>
      </c>
      <c r="C3262">
        <v>33.08</v>
      </c>
      <c r="D3262">
        <v>33.33</v>
      </c>
      <c r="E3262">
        <v>31.91</v>
      </c>
      <c r="F3262" t="s">
        <v>2568</v>
      </c>
      <c r="G3262" s="2">
        <v>-2.9600000000000001E-2</v>
      </c>
    </row>
    <row r="3263" spans="1:7" x14ac:dyDescent="0.55000000000000004">
      <c r="A3263" s="1">
        <v>37628</v>
      </c>
      <c r="B3263">
        <v>31.08</v>
      </c>
      <c r="C3263">
        <v>32.11</v>
      </c>
      <c r="D3263">
        <v>32.4</v>
      </c>
      <c r="E3263">
        <v>30.51</v>
      </c>
      <c r="F3263" t="s">
        <v>2569</v>
      </c>
      <c r="G3263" s="2">
        <v>-3.1800000000000002E-2</v>
      </c>
    </row>
    <row r="3264" spans="1:7" x14ac:dyDescent="0.55000000000000004">
      <c r="A3264" s="1">
        <v>37629</v>
      </c>
      <c r="B3264">
        <v>30.56</v>
      </c>
      <c r="C3264">
        <v>31.05</v>
      </c>
      <c r="D3264">
        <v>31.3</v>
      </c>
      <c r="E3264">
        <v>29.75</v>
      </c>
      <c r="F3264" t="s">
        <v>2570</v>
      </c>
      <c r="G3264" s="2">
        <v>-1.67E-2</v>
      </c>
    </row>
    <row r="3265" spans="1:7" x14ac:dyDescent="0.55000000000000004">
      <c r="A3265" s="1">
        <v>37630</v>
      </c>
      <c r="B3265">
        <v>31.99</v>
      </c>
      <c r="C3265">
        <v>30.6</v>
      </c>
      <c r="D3265">
        <v>32.049999999999997</v>
      </c>
      <c r="E3265">
        <v>30.47</v>
      </c>
      <c r="F3265" t="s">
        <v>2571</v>
      </c>
      <c r="G3265" s="2">
        <v>4.6800000000000001E-2</v>
      </c>
    </row>
    <row r="3266" spans="1:7" x14ac:dyDescent="0.55000000000000004">
      <c r="A3266" s="1">
        <v>37631</v>
      </c>
      <c r="B3266">
        <v>31.68</v>
      </c>
      <c r="C3266">
        <v>31.99</v>
      </c>
      <c r="D3266">
        <v>32.380000000000003</v>
      </c>
      <c r="E3266">
        <v>31.35</v>
      </c>
      <c r="F3266" t="s">
        <v>2572</v>
      </c>
      <c r="G3266" s="2">
        <v>-9.7000000000000003E-3</v>
      </c>
    </row>
    <row r="3267" spans="1:7" x14ac:dyDescent="0.55000000000000004">
      <c r="A3267" s="1">
        <v>37634</v>
      </c>
      <c r="B3267">
        <v>32.26</v>
      </c>
      <c r="C3267">
        <v>31.3</v>
      </c>
      <c r="D3267">
        <v>32.380000000000003</v>
      </c>
      <c r="E3267">
        <v>31.13</v>
      </c>
      <c r="F3267" t="s">
        <v>2573</v>
      </c>
      <c r="G3267" s="2">
        <v>1.83E-2</v>
      </c>
    </row>
    <row r="3268" spans="1:7" x14ac:dyDescent="0.55000000000000004">
      <c r="A3268" s="1">
        <v>37635</v>
      </c>
      <c r="B3268">
        <v>32.369999999999997</v>
      </c>
      <c r="C3268">
        <v>32.25</v>
      </c>
      <c r="D3268">
        <v>32.9</v>
      </c>
      <c r="E3268">
        <v>31.88</v>
      </c>
      <c r="F3268" t="s">
        <v>2574</v>
      </c>
      <c r="G3268" s="2">
        <v>3.3999999999999998E-3</v>
      </c>
    </row>
    <row r="3269" spans="1:7" x14ac:dyDescent="0.55000000000000004">
      <c r="A3269" s="1">
        <v>37636</v>
      </c>
      <c r="B3269">
        <v>33.21</v>
      </c>
      <c r="C3269">
        <v>32.4</v>
      </c>
      <c r="D3269">
        <v>33.29</v>
      </c>
      <c r="E3269">
        <v>32.28</v>
      </c>
      <c r="F3269" t="s">
        <v>2575</v>
      </c>
      <c r="G3269" s="2">
        <v>2.5899999999999999E-2</v>
      </c>
    </row>
    <row r="3270" spans="1:7" x14ac:dyDescent="0.55000000000000004">
      <c r="A3270" s="1">
        <v>37637</v>
      </c>
      <c r="B3270">
        <v>33.659999999999997</v>
      </c>
      <c r="C3270">
        <v>33.15</v>
      </c>
      <c r="D3270">
        <v>33.979999999999997</v>
      </c>
      <c r="E3270">
        <v>33</v>
      </c>
      <c r="F3270" t="s">
        <v>2576</v>
      </c>
      <c r="G3270" s="2">
        <v>1.3599999999999999E-2</v>
      </c>
    </row>
    <row r="3271" spans="1:7" x14ac:dyDescent="0.55000000000000004">
      <c r="A3271" s="1">
        <v>37638</v>
      </c>
      <c r="B3271">
        <v>33.909999999999997</v>
      </c>
      <c r="C3271">
        <v>33.65</v>
      </c>
      <c r="D3271">
        <v>34</v>
      </c>
      <c r="E3271">
        <v>32.9</v>
      </c>
      <c r="F3271" t="s">
        <v>2577</v>
      </c>
      <c r="G3271" s="2">
        <v>7.4000000000000003E-3</v>
      </c>
    </row>
    <row r="3272" spans="1:7" x14ac:dyDescent="0.55000000000000004">
      <c r="A3272" s="1">
        <v>37642</v>
      </c>
      <c r="B3272">
        <v>34.61</v>
      </c>
      <c r="C3272">
        <v>33.76</v>
      </c>
      <c r="D3272">
        <v>35.200000000000003</v>
      </c>
      <c r="E3272">
        <v>33.380000000000003</v>
      </c>
      <c r="F3272" t="s">
        <v>2578</v>
      </c>
      <c r="G3272" s="2">
        <v>2.06E-2</v>
      </c>
    </row>
    <row r="3273" spans="1:7" x14ac:dyDescent="0.55000000000000004">
      <c r="A3273" s="1">
        <v>37643</v>
      </c>
      <c r="B3273">
        <v>32.85</v>
      </c>
      <c r="C3273">
        <v>33.049999999999997</v>
      </c>
      <c r="D3273">
        <v>33.44</v>
      </c>
      <c r="E3273">
        <v>32.65</v>
      </c>
      <c r="F3273" t="s">
        <v>2579</v>
      </c>
      <c r="G3273" s="2">
        <v>-5.0900000000000001E-2</v>
      </c>
    </row>
    <row r="3274" spans="1:7" x14ac:dyDescent="0.55000000000000004">
      <c r="A3274" s="1">
        <v>37644</v>
      </c>
      <c r="B3274">
        <v>32.25</v>
      </c>
      <c r="C3274">
        <v>32.86</v>
      </c>
      <c r="D3274">
        <v>33</v>
      </c>
      <c r="E3274">
        <v>31.9</v>
      </c>
      <c r="F3274" t="s">
        <v>2580</v>
      </c>
      <c r="G3274" s="2">
        <v>-1.83E-2</v>
      </c>
    </row>
    <row r="3275" spans="1:7" x14ac:dyDescent="0.55000000000000004">
      <c r="A3275" s="1">
        <v>37645</v>
      </c>
      <c r="B3275">
        <v>33.28</v>
      </c>
      <c r="C3275">
        <v>32.25</v>
      </c>
      <c r="D3275">
        <v>33.4</v>
      </c>
      <c r="E3275">
        <v>32.11</v>
      </c>
      <c r="F3275" t="s">
        <v>2581</v>
      </c>
      <c r="G3275" s="2">
        <v>3.1899999999999998E-2</v>
      </c>
    </row>
    <row r="3276" spans="1:7" x14ac:dyDescent="0.55000000000000004">
      <c r="A3276" s="1">
        <v>37648</v>
      </c>
      <c r="B3276">
        <v>32.29</v>
      </c>
      <c r="C3276">
        <v>33.340000000000003</v>
      </c>
      <c r="D3276">
        <v>33.53</v>
      </c>
      <c r="E3276">
        <v>32.25</v>
      </c>
      <c r="F3276" t="s">
        <v>2582</v>
      </c>
      <c r="G3276" s="2">
        <v>-2.9700000000000001E-2</v>
      </c>
    </row>
    <row r="3277" spans="1:7" x14ac:dyDescent="0.55000000000000004">
      <c r="A3277" s="1">
        <v>37649</v>
      </c>
      <c r="B3277">
        <v>32.67</v>
      </c>
      <c r="C3277">
        <v>32.39</v>
      </c>
      <c r="D3277">
        <v>32.840000000000003</v>
      </c>
      <c r="E3277">
        <v>32.29</v>
      </c>
      <c r="F3277" t="s">
        <v>198</v>
      </c>
      <c r="G3277" s="2">
        <v>1.18E-2</v>
      </c>
    </row>
    <row r="3278" spans="1:7" x14ac:dyDescent="0.55000000000000004">
      <c r="A3278" s="1">
        <v>37650</v>
      </c>
      <c r="B3278">
        <v>33.630000000000003</v>
      </c>
      <c r="C3278">
        <v>32.729999999999997</v>
      </c>
      <c r="D3278">
        <v>33.85</v>
      </c>
      <c r="E3278">
        <v>32.299999999999997</v>
      </c>
      <c r="F3278" t="s">
        <v>2583</v>
      </c>
      <c r="G3278" s="2">
        <v>2.9399999999999999E-2</v>
      </c>
    </row>
    <row r="3279" spans="1:7" x14ac:dyDescent="0.55000000000000004">
      <c r="A3279" s="1">
        <v>37651</v>
      </c>
      <c r="B3279">
        <v>33.85</v>
      </c>
      <c r="C3279">
        <v>33.630000000000003</v>
      </c>
      <c r="D3279">
        <v>33.950000000000003</v>
      </c>
      <c r="E3279">
        <v>33.340000000000003</v>
      </c>
      <c r="F3279" t="s">
        <v>2584</v>
      </c>
      <c r="G3279" s="2">
        <v>6.4999999999999997E-3</v>
      </c>
    </row>
    <row r="3280" spans="1:7" x14ac:dyDescent="0.55000000000000004">
      <c r="A3280" s="1">
        <v>37652</v>
      </c>
      <c r="B3280">
        <v>33.51</v>
      </c>
      <c r="C3280">
        <v>33.880000000000003</v>
      </c>
      <c r="D3280">
        <v>33.880000000000003</v>
      </c>
      <c r="E3280">
        <v>33.32</v>
      </c>
      <c r="F3280" t="s">
        <v>2585</v>
      </c>
      <c r="G3280" s="2">
        <v>-0.01</v>
      </c>
    </row>
    <row r="3281" spans="1:7" x14ac:dyDescent="0.55000000000000004">
      <c r="A3281" s="1">
        <v>37655</v>
      </c>
      <c r="B3281">
        <v>32.76</v>
      </c>
      <c r="C3281">
        <v>33.33</v>
      </c>
      <c r="D3281">
        <v>33.47</v>
      </c>
      <c r="E3281">
        <v>32.65</v>
      </c>
      <c r="F3281" t="s">
        <v>2384</v>
      </c>
      <c r="G3281" s="2">
        <v>-2.24E-2</v>
      </c>
    </row>
    <row r="3282" spans="1:7" x14ac:dyDescent="0.55000000000000004">
      <c r="A3282" s="1">
        <v>37656</v>
      </c>
      <c r="B3282">
        <v>33.58</v>
      </c>
      <c r="C3282">
        <v>32.76</v>
      </c>
      <c r="D3282">
        <v>33.72</v>
      </c>
      <c r="E3282">
        <v>32.549999999999997</v>
      </c>
      <c r="F3282" t="s">
        <v>2586</v>
      </c>
      <c r="G3282" s="2">
        <v>2.5000000000000001E-2</v>
      </c>
    </row>
    <row r="3283" spans="1:7" x14ac:dyDescent="0.55000000000000004">
      <c r="A3283" s="1">
        <v>37657</v>
      </c>
      <c r="B3283">
        <v>33.93</v>
      </c>
      <c r="C3283">
        <v>33.53</v>
      </c>
      <c r="D3283">
        <v>34.28</v>
      </c>
      <c r="E3283">
        <v>33.119999999999997</v>
      </c>
      <c r="F3283" t="s">
        <v>2587</v>
      </c>
      <c r="G3283" s="2">
        <v>1.04E-2</v>
      </c>
    </row>
    <row r="3284" spans="1:7" x14ac:dyDescent="0.55000000000000004">
      <c r="A3284" s="1">
        <v>37658</v>
      </c>
      <c r="B3284">
        <v>34.159999999999997</v>
      </c>
      <c r="C3284">
        <v>33.93</v>
      </c>
      <c r="D3284">
        <v>34.450000000000003</v>
      </c>
      <c r="E3284">
        <v>33.78</v>
      </c>
      <c r="F3284" t="s">
        <v>2588</v>
      </c>
      <c r="G3284" s="2">
        <v>6.7999999999999996E-3</v>
      </c>
    </row>
    <row r="3285" spans="1:7" x14ac:dyDescent="0.55000000000000004">
      <c r="A3285" s="1">
        <v>37659</v>
      </c>
      <c r="B3285">
        <v>35.119999999999997</v>
      </c>
      <c r="C3285">
        <v>34.119999999999997</v>
      </c>
      <c r="D3285">
        <v>35.25</v>
      </c>
      <c r="E3285">
        <v>34.119999999999997</v>
      </c>
      <c r="F3285" t="s">
        <v>2589</v>
      </c>
      <c r="G3285" s="2">
        <v>2.81E-2</v>
      </c>
    </row>
    <row r="3286" spans="1:7" x14ac:dyDescent="0.55000000000000004">
      <c r="A3286" s="1">
        <v>37662</v>
      </c>
      <c r="B3286">
        <v>34.479999999999997</v>
      </c>
      <c r="C3286">
        <v>34.9</v>
      </c>
      <c r="D3286">
        <v>35.380000000000003</v>
      </c>
      <c r="E3286">
        <v>34.299999999999997</v>
      </c>
      <c r="F3286" t="s">
        <v>2590</v>
      </c>
      <c r="G3286" s="2">
        <v>-1.8200000000000001E-2</v>
      </c>
    </row>
    <row r="3287" spans="1:7" x14ac:dyDescent="0.55000000000000004">
      <c r="A3287" s="1">
        <v>37663</v>
      </c>
      <c r="B3287">
        <v>35.44</v>
      </c>
      <c r="C3287">
        <v>34.549999999999997</v>
      </c>
      <c r="D3287">
        <v>35.6</v>
      </c>
      <c r="E3287">
        <v>34.340000000000003</v>
      </c>
      <c r="F3287" t="s">
        <v>2591</v>
      </c>
      <c r="G3287" s="2">
        <v>2.7799999999999998E-2</v>
      </c>
    </row>
    <row r="3288" spans="1:7" x14ac:dyDescent="0.55000000000000004">
      <c r="A3288" s="1">
        <v>37664</v>
      </c>
      <c r="B3288">
        <v>35.770000000000003</v>
      </c>
      <c r="C3288">
        <v>35.4</v>
      </c>
      <c r="D3288">
        <v>35.950000000000003</v>
      </c>
      <c r="E3288">
        <v>35.1</v>
      </c>
      <c r="F3288" t="s">
        <v>2592</v>
      </c>
      <c r="G3288" s="2">
        <v>9.2999999999999992E-3</v>
      </c>
    </row>
    <row r="3289" spans="1:7" x14ac:dyDescent="0.55000000000000004">
      <c r="A3289" s="1">
        <v>37665</v>
      </c>
      <c r="B3289">
        <v>36.36</v>
      </c>
      <c r="C3289">
        <v>35.700000000000003</v>
      </c>
      <c r="D3289">
        <v>36.4</v>
      </c>
      <c r="E3289">
        <v>35.700000000000003</v>
      </c>
      <c r="F3289" t="s">
        <v>2593</v>
      </c>
      <c r="G3289" s="2">
        <v>1.6500000000000001E-2</v>
      </c>
    </row>
    <row r="3290" spans="1:7" x14ac:dyDescent="0.55000000000000004">
      <c r="A3290" s="1">
        <v>37666</v>
      </c>
      <c r="B3290">
        <v>36.799999999999997</v>
      </c>
      <c r="C3290">
        <v>36.49</v>
      </c>
      <c r="D3290">
        <v>36.85</v>
      </c>
      <c r="E3290">
        <v>35.880000000000003</v>
      </c>
      <c r="F3290" t="s">
        <v>2594</v>
      </c>
      <c r="G3290" s="2">
        <v>1.21E-2</v>
      </c>
    </row>
    <row r="3291" spans="1:7" x14ac:dyDescent="0.55000000000000004">
      <c r="A3291" s="1">
        <v>37670</v>
      </c>
      <c r="B3291">
        <v>36.96</v>
      </c>
      <c r="C3291">
        <v>36.380000000000003</v>
      </c>
      <c r="D3291">
        <v>37.049999999999997</v>
      </c>
      <c r="E3291">
        <v>36</v>
      </c>
      <c r="F3291" t="s">
        <v>242</v>
      </c>
      <c r="G3291" s="2">
        <v>4.3E-3</v>
      </c>
    </row>
    <row r="3292" spans="1:7" x14ac:dyDescent="0.55000000000000004">
      <c r="A3292" s="1">
        <v>37671</v>
      </c>
      <c r="B3292">
        <v>37.159999999999997</v>
      </c>
      <c r="C3292">
        <v>36.71</v>
      </c>
      <c r="D3292">
        <v>37.450000000000003</v>
      </c>
      <c r="E3292">
        <v>36.36</v>
      </c>
      <c r="F3292" t="s">
        <v>2595</v>
      </c>
      <c r="G3292" s="2">
        <v>5.4000000000000003E-3</v>
      </c>
    </row>
    <row r="3293" spans="1:7" x14ac:dyDescent="0.55000000000000004">
      <c r="A3293" s="1">
        <v>37672</v>
      </c>
      <c r="B3293">
        <v>36.79</v>
      </c>
      <c r="C3293">
        <v>37.21</v>
      </c>
      <c r="D3293">
        <v>37.549999999999997</v>
      </c>
      <c r="E3293">
        <v>36.1</v>
      </c>
      <c r="F3293" t="s">
        <v>2596</v>
      </c>
      <c r="G3293" s="2">
        <v>-0.01</v>
      </c>
    </row>
    <row r="3294" spans="1:7" x14ac:dyDescent="0.55000000000000004">
      <c r="A3294" s="1">
        <v>37673</v>
      </c>
      <c r="B3294">
        <v>35.58</v>
      </c>
      <c r="C3294">
        <v>34.799999999999997</v>
      </c>
      <c r="D3294">
        <v>35.950000000000003</v>
      </c>
      <c r="E3294">
        <v>34.700000000000003</v>
      </c>
      <c r="F3294" t="s">
        <v>2597</v>
      </c>
      <c r="G3294" s="2">
        <v>-3.2899999999999999E-2</v>
      </c>
    </row>
    <row r="3295" spans="1:7" x14ac:dyDescent="0.55000000000000004">
      <c r="A3295" s="1">
        <v>37676</v>
      </c>
      <c r="B3295">
        <v>36.479999999999997</v>
      </c>
      <c r="C3295">
        <v>35.47</v>
      </c>
      <c r="D3295">
        <v>36.520000000000003</v>
      </c>
      <c r="E3295">
        <v>35.47</v>
      </c>
      <c r="F3295" t="s">
        <v>2598</v>
      </c>
      <c r="G3295" s="2">
        <v>2.53E-2</v>
      </c>
    </row>
    <row r="3296" spans="1:7" x14ac:dyDescent="0.55000000000000004">
      <c r="A3296" s="1">
        <v>37677</v>
      </c>
      <c r="B3296">
        <v>36.06</v>
      </c>
      <c r="C3296">
        <v>36.53</v>
      </c>
      <c r="D3296">
        <v>37.1</v>
      </c>
      <c r="E3296">
        <v>35.9</v>
      </c>
      <c r="F3296" t="s">
        <v>2599</v>
      </c>
      <c r="G3296" s="2">
        <v>-1.15E-2</v>
      </c>
    </row>
    <row r="3297" spans="1:7" x14ac:dyDescent="0.55000000000000004">
      <c r="A3297" s="1">
        <v>37678</v>
      </c>
      <c r="B3297">
        <v>37.700000000000003</v>
      </c>
      <c r="C3297">
        <v>36.06</v>
      </c>
      <c r="D3297">
        <v>37.93</v>
      </c>
      <c r="E3297">
        <v>35.96</v>
      </c>
      <c r="F3297" t="s">
        <v>2600</v>
      </c>
      <c r="G3297" s="2">
        <v>4.5499999999999999E-2</v>
      </c>
    </row>
    <row r="3298" spans="1:7" x14ac:dyDescent="0.55000000000000004">
      <c r="A3298" s="1">
        <v>37679</v>
      </c>
      <c r="B3298">
        <v>37.200000000000003</v>
      </c>
      <c r="C3298">
        <v>37.799999999999997</v>
      </c>
      <c r="D3298">
        <v>39.99</v>
      </c>
      <c r="E3298">
        <v>37.1</v>
      </c>
      <c r="F3298" t="s">
        <v>2601</v>
      </c>
      <c r="G3298" s="2">
        <v>-1.3299999999999999E-2</v>
      </c>
    </row>
    <row r="3299" spans="1:7" x14ac:dyDescent="0.55000000000000004">
      <c r="A3299" s="1">
        <v>37680</v>
      </c>
      <c r="B3299">
        <v>36.6</v>
      </c>
      <c r="C3299">
        <v>37.22</v>
      </c>
      <c r="D3299">
        <v>37.549999999999997</v>
      </c>
      <c r="E3299">
        <v>36.299999999999997</v>
      </c>
      <c r="F3299" t="s">
        <v>2602</v>
      </c>
      <c r="G3299" s="2">
        <v>-1.61E-2</v>
      </c>
    </row>
    <row r="3300" spans="1:7" x14ac:dyDescent="0.55000000000000004">
      <c r="A3300" s="1">
        <v>37683</v>
      </c>
      <c r="B3300">
        <v>35.880000000000003</v>
      </c>
      <c r="C3300">
        <v>36.450000000000003</v>
      </c>
      <c r="D3300">
        <v>36.450000000000003</v>
      </c>
      <c r="E3300">
        <v>35.36</v>
      </c>
      <c r="F3300" t="s">
        <v>1963</v>
      </c>
      <c r="G3300" s="2">
        <v>-1.9699999999999999E-2</v>
      </c>
    </row>
    <row r="3301" spans="1:7" x14ac:dyDescent="0.55000000000000004">
      <c r="A3301" s="1">
        <v>37684</v>
      </c>
      <c r="B3301">
        <v>36.89</v>
      </c>
      <c r="C3301">
        <v>35.92</v>
      </c>
      <c r="D3301">
        <v>37.18</v>
      </c>
      <c r="E3301">
        <v>35.92</v>
      </c>
      <c r="F3301" t="s">
        <v>2603</v>
      </c>
      <c r="G3301" s="2">
        <v>2.81E-2</v>
      </c>
    </row>
    <row r="3302" spans="1:7" x14ac:dyDescent="0.55000000000000004">
      <c r="A3302" s="1">
        <v>37685</v>
      </c>
      <c r="B3302">
        <v>36.69</v>
      </c>
      <c r="C3302">
        <v>36.9</v>
      </c>
      <c r="D3302">
        <v>37.479999999999997</v>
      </c>
      <c r="E3302">
        <v>35.9</v>
      </c>
      <c r="F3302" t="s">
        <v>2604</v>
      </c>
      <c r="G3302" s="2">
        <v>-5.4000000000000003E-3</v>
      </c>
    </row>
    <row r="3303" spans="1:7" x14ac:dyDescent="0.55000000000000004">
      <c r="A3303" s="1">
        <v>37686</v>
      </c>
      <c r="B3303">
        <v>37</v>
      </c>
      <c r="C3303">
        <v>36.81</v>
      </c>
      <c r="D3303">
        <v>37.200000000000003</v>
      </c>
      <c r="E3303">
        <v>36.5</v>
      </c>
      <c r="F3303" t="s">
        <v>2605</v>
      </c>
      <c r="G3303" s="2">
        <v>8.3999999999999995E-3</v>
      </c>
    </row>
    <row r="3304" spans="1:7" x14ac:dyDescent="0.55000000000000004">
      <c r="A3304" s="1">
        <v>37687</v>
      </c>
      <c r="B3304">
        <v>37.78</v>
      </c>
      <c r="C3304">
        <v>37.1</v>
      </c>
      <c r="D3304">
        <v>37.840000000000003</v>
      </c>
      <c r="E3304">
        <v>36.799999999999997</v>
      </c>
      <c r="F3304" t="s">
        <v>2606</v>
      </c>
      <c r="G3304" s="2">
        <v>2.1100000000000001E-2</v>
      </c>
    </row>
    <row r="3305" spans="1:7" x14ac:dyDescent="0.55000000000000004">
      <c r="A3305" s="1">
        <v>37690</v>
      </c>
      <c r="B3305">
        <v>37.270000000000003</v>
      </c>
      <c r="C3305">
        <v>37.78</v>
      </c>
      <c r="D3305">
        <v>38.200000000000003</v>
      </c>
      <c r="E3305">
        <v>37.1</v>
      </c>
      <c r="F3305" t="s">
        <v>2607</v>
      </c>
      <c r="G3305" s="2">
        <v>-1.35E-2</v>
      </c>
    </row>
    <row r="3306" spans="1:7" x14ac:dyDescent="0.55000000000000004">
      <c r="A3306" s="1">
        <v>37691</v>
      </c>
      <c r="B3306">
        <v>36.72</v>
      </c>
      <c r="C3306">
        <v>37.25</v>
      </c>
      <c r="D3306">
        <v>37.450000000000003</v>
      </c>
      <c r="E3306">
        <v>36.33</v>
      </c>
      <c r="F3306" t="s">
        <v>2608</v>
      </c>
      <c r="G3306" s="2">
        <v>-1.4800000000000001E-2</v>
      </c>
    </row>
    <row r="3307" spans="1:7" x14ac:dyDescent="0.55000000000000004">
      <c r="A3307" s="1">
        <v>37692</v>
      </c>
      <c r="B3307">
        <v>37.83</v>
      </c>
      <c r="C3307">
        <v>36.76</v>
      </c>
      <c r="D3307">
        <v>37.950000000000003</v>
      </c>
      <c r="E3307">
        <v>36.17</v>
      </c>
      <c r="F3307" t="s">
        <v>2609</v>
      </c>
      <c r="G3307" s="2">
        <v>3.0200000000000001E-2</v>
      </c>
    </row>
    <row r="3308" spans="1:7" x14ac:dyDescent="0.55000000000000004">
      <c r="A3308" s="1">
        <v>37693</v>
      </c>
      <c r="B3308">
        <v>36.01</v>
      </c>
      <c r="C3308">
        <v>37.85</v>
      </c>
      <c r="D3308">
        <v>38.14</v>
      </c>
      <c r="E3308">
        <v>35.75</v>
      </c>
      <c r="F3308" t="s">
        <v>2610</v>
      </c>
      <c r="G3308" s="2">
        <v>-4.8099999999999997E-2</v>
      </c>
    </row>
    <row r="3309" spans="1:7" x14ac:dyDescent="0.55000000000000004">
      <c r="A3309" s="1">
        <v>37694</v>
      </c>
      <c r="B3309">
        <v>35.380000000000003</v>
      </c>
      <c r="C3309">
        <v>36.130000000000003</v>
      </c>
      <c r="D3309">
        <v>36.22</v>
      </c>
      <c r="E3309">
        <v>33.85</v>
      </c>
      <c r="F3309" t="s">
        <v>2611</v>
      </c>
      <c r="G3309" s="2">
        <v>-1.7500000000000002E-2</v>
      </c>
    </row>
    <row r="3310" spans="1:7" x14ac:dyDescent="0.55000000000000004">
      <c r="A3310" s="1">
        <v>37697</v>
      </c>
      <c r="B3310">
        <v>34.93</v>
      </c>
      <c r="C3310">
        <v>35.979999999999997</v>
      </c>
      <c r="D3310">
        <v>36.950000000000003</v>
      </c>
      <c r="E3310">
        <v>34</v>
      </c>
      <c r="F3310" t="s">
        <v>2612</v>
      </c>
      <c r="G3310" s="2">
        <v>-1.2699999999999999E-2</v>
      </c>
    </row>
    <row r="3311" spans="1:7" x14ac:dyDescent="0.55000000000000004">
      <c r="A3311" s="1">
        <v>37698</v>
      </c>
      <c r="B3311">
        <v>31.67</v>
      </c>
      <c r="C3311">
        <v>34.840000000000003</v>
      </c>
      <c r="D3311">
        <v>34.97</v>
      </c>
      <c r="E3311">
        <v>31.4</v>
      </c>
      <c r="F3311" t="s">
        <v>2613</v>
      </c>
      <c r="G3311" s="2">
        <v>-9.3299999999999994E-2</v>
      </c>
    </row>
    <row r="3312" spans="1:7" x14ac:dyDescent="0.55000000000000004">
      <c r="A3312" s="1">
        <v>37699</v>
      </c>
      <c r="B3312">
        <v>29.88</v>
      </c>
      <c r="C3312">
        <v>31.77</v>
      </c>
      <c r="D3312">
        <v>32.42</v>
      </c>
      <c r="E3312">
        <v>29.5</v>
      </c>
      <c r="F3312" t="s">
        <v>2614</v>
      </c>
      <c r="G3312" s="2">
        <v>-5.6500000000000002E-2</v>
      </c>
    </row>
    <row r="3313" spans="1:7" x14ac:dyDescent="0.55000000000000004">
      <c r="A3313" s="1">
        <v>37700</v>
      </c>
      <c r="B3313">
        <v>28.61</v>
      </c>
      <c r="C3313">
        <v>29.85</v>
      </c>
      <c r="D3313">
        <v>30.6</v>
      </c>
      <c r="E3313">
        <v>28</v>
      </c>
      <c r="F3313" t="s">
        <v>377</v>
      </c>
      <c r="G3313" s="2">
        <v>-4.2500000000000003E-2</v>
      </c>
    </row>
    <row r="3314" spans="1:7" x14ac:dyDescent="0.55000000000000004">
      <c r="A3314" s="1">
        <v>37701</v>
      </c>
      <c r="B3314">
        <v>26.91</v>
      </c>
      <c r="C3314">
        <v>28.25</v>
      </c>
      <c r="D3314">
        <v>28.62</v>
      </c>
      <c r="E3314">
        <v>26.3</v>
      </c>
      <c r="F3314" t="s">
        <v>2615</v>
      </c>
      <c r="G3314" s="2">
        <v>-5.9400000000000001E-2</v>
      </c>
    </row>
    <row r="3315" spans="1:7" x14ac:dyDescent="0.55000000000000004">
      <c r="A3315" s="1">
        <v>37704</v>
      </c>
      <c r="B3315">
        <v>28.66</v>
      </c>
      <c r="C3315">
        <v>27.37</v>
      </c>
      <c r="D3315">
        <v>28.9</v>
      </c>
      <c r="E3315">
        <v>27.21</v>
      </c>
      <c r="F3315" t="s">
        <v>2616</v>
      </c>
      <c r="G3315" s="2">
        <v>6.5000000000000002E-2</v>
      </c>
    </row>
    <row r="3316" spans="1:7" x14ac:dyDescent="0.55000000000000004">
      <c r="A3316" s="1">
        <v>37705</v>
      </c>
      <c r="B3316">
        <v>27.97</v>
      </c>
      <c r="C3316">
        <v>28.65</v>
      </c>
      <c r="D3316">
        <v>29.7</v>
      </c>
      <c r="E3316">
        <v>27.8</v>
      </c>
      <c r="F3316" t="s">
        <v>2617</v>
      </c>
      <c r="G3316" s="2">
        <v>-2.41E-2</v>
      </c>
    </row>
    <row r="3317" spans="1:7" x14ac:dyDescent="0.55000000000000004">
      <c r="A3317" s="1">
        <v>37706</v>
      </c>
      <c r="B3317">
        <v>28.63</v>
      </c>
      <c r="C3317">
        <v>28.1</v>
      </c>
      <c r="D3317">
        <v>28.95</v>
      </c>
      <c r="E3317">
        <v>28.06</v>
      </c>
      <c r="F3317" t="s">
        <v>2618</v>
      </c>
      <c r="G3317" s="2">
        <v>2.3599999999999999E-2</v>
      </c>
    </row>
    <row r="3318" spans="1:7" x14ac:dyDescent="0.55000000000000004">
      <c r="A3318" s="1">
        <v>37707</v>
      </c>
      <c r="B3318">
        <v>30.37</v>
      </c>
      <c r="C3318">
        <v>28.73</v>
      </c>
      <c r="D3318">
        <v>30.45</v>
      </c>
      <c r="E3318">
        <v>28.55</v>
      </c>
      <c r="F3318" t="s">
        <v>2619</v>
      </c>
      <c r="G3318" s="2">
        <v>6.08E-2</v>
      </c>
    </row>
    <row r="3319" spans="1:7" x14ac:dyDescent="0.55000000000000004">
      <c r="A3319" s="1">
        <v>37708</v>
      </c>
      <c r="B3319">
        <v>30.16</v>
      </c>
      <c r="C3319">
        <v>30.4</v>
      </c>
      <c r="D3319">
        <v>31.05</v>
      </c>
      <c r="E3319">
        <v>29.85</v>
      </c>
      <c r="F3319" t="s">
        <v>2620</v>
      </c>
      <c r="G3319" s="2">
        <v>-6.8999999999999999E-3</v>
      </c>
    </row>
    <row r="3320" spans="1:7" x14ac:dyDescent="0.55000000000000004">
      <c r="A3320" s="1">
        <v>37711</v>
      </c>
      <c r="B3320">
        <v>31.04</v>
      </c>
      <c r="C3320">
        <v>30.24</v>
      </c>
      <c r="D3320">
        <v>31.3</v>
      </c>
      <c r="E3320">
        <v>30.07</v>
      </c>
      <c r="F3320" t="s">
        <v>536</v>
      </c>
      <c r="G3320" s="2">
        <v>2.92E-2</v>
      </c>
    </row>
    <row r="3321" spans="1:7" x14ac:dyDescent="0.55000000000000004">
      <c r="A3321" s="1">
        <v>37712</v>
      </c>
      <c r="B3321">
        <v>29.78</v>
      </c>
      <c r="C3321">
        <v>31.16</v>
      </c>
      <c r="D3321">
        <v>31.32</v>
      </c>
      <c r="E3321">
        <v>29.58</v>
      </c>
      <c r="F3321" t="s">
        <v>2621</v>
      </c>
      <c r="G3321" s="2">
        <v>-4.0599999999999997E-2</v>
      </c>
    </row>
    <row r="3322" spans="1:7" x14ac:dyDescent="0.55000000000000004">
      <c r="A3322" s="1">
        <v>37713</v>
      </c>
      <c r="B3322">
        <v>28.56</v>
      </c>
      <c r="C3322">
        <v>29.78</v>
      </c>
      <c r="D3322">
        <v>29.83</v>
      </c>
      <c r="E3322">
        <v>28.18</v>
      </c>
      <c r="F3322" t="s">
        <v>2622</v>
      </c>
      <c r="G3322" s="2">
        <v>-4.1000000000000002E-2</v>
      </c>
    </row>
    <row r="3323" spans="1:7" x14ac:dyDescent="0.55000000000000004">
      <c r="A3323" s="1">
        <v>37714</v>
      </c>
      <c r="B3323">
        <v>28.97</v>
      </c>
      <c r="C3323">
        <v>28.5</v>
      </c>
      <c r="D3323">
        <v>29.24</v>
      </c>
      <c r="E3323">
        <v>27.66</v>
      </c>
      <c r="F3323" t="s">
        <v>2613</v>
      </c>
      <c r="G3323" s="2">
        <v>1.44E-2</v>
      </c>
    </row>
    <row r="3324" spans="1:7" x14ac:dyDescent="0.55000000000000004">
      <c r="A3324" s="1">
        <v>37715</v>
      </c>
      <c r="B3324">
        <v>28.62</v>
      </c>
      <c r="C3324">
        <v>28.98</v>
      </c>
      <c r="D3324">
        <v>29.07</v>
      </c>
      <c r="E3324">
        <v>27.82</v>
      </c>
      <c r="F3324" t="s">
        <v>2623</v>
      </c>
      <c r="G3324" s="2">
        <v>-1.21E-2</v>
      </c>
    </row>
    <row r="3325" spans="1:7" x14ac:dyDescent="0.55000000000000004">
      <c r="A3325" s="1">
        <v>37718</v>
      </c>
      <c r="B3325">
        <v>27.96</v>
      </c>
      <c r="C3325">
        <v>28</v>
      </c>
      <c r="D3325">
        <v>28.7</v>
      </c>
      <c r="E3325">
        <v>27.15</v>
      </c>
      <c r="F3325" t="s">
        <v>2624</v>
      </c>
      <c r="G3325" s="2">
        <v>-2.3099999999999999E-2</v>
      </c>
    </row>
    <row r="3326" spans="1:7" x14ac:dyDescent="0.55000000000000004">
      <c r="A3326" s="1">
        <v>37719</v>
      </c>
      <c r="B3326">
        <v>28</v>
      </c>
      <c r="C3326">
        <v>27.89</v>
      </c>
      <c r="D3326">
        <v>28.38</v>
      </c>
      <c r="E3326">
        <v>27.31</v>
      </c>
      <c r="F3326" t="s">
        <v>2235</v>
      </c>
      <c r="G3326" s="2">
        <v>1.4E-3</v>
      </c>
    </row>
    <row r="3327" spans="1:7" x14ac:dyDescent="0.55000000000000004">
      <c r="A3327" s="1">
        <v>37720</v>
      </c>
      <c r="B3327">
        <v>28.85</v>
      </c>
      <c r="C3327">
        <v>28.1</v>
      </c>
      <c r="D3327">
        <v>28.95</v>
      </c>
      <c r="E3327">
        <v>27.78</v>
      </c>
      <c r="F3327" t="s">
        <v>2026</v>
      </c>
      <c r="G3327" s="2">
        <v>3.04E-2</v>
      </c>
    </row>
    <row r="3328" spans="1:7" x14ac:dyDescent="0.55000000000000004">
      <c r="A3328" s="1">
        <v>37721</v>
      </c>
      <c r="B3328">
        <v>27.46</v>
      </c>
      <c r="C3328">
        <v>28.85</v>
      </c>
      <c r="D3328">
        <v>28.92</v>
      </c>
      <c r="E3328">
        <v>27.3</v>
      </c>
      <c r="F3328" t="s">
        <v>2625</v>
      </c>
      <c r="G3328" s="2">
        <v>-4.82E-2</v>
      </c>
    </row>
    <row r="3329" spans="1:7" x14ac:dyDescent="0.55000000000000004">
      <c r="A3329" s="1">
        <v>37722</v>
      </c>
      <c r="B3329">
        <v>28.14</v>
      </c>
      <c r="C3329">
        <v>27.47</v>
      </c>
      <c r="D3329">
        <v>28.25</v>
      </c>
      <c r="E3329">
        <v>27.02</v>
      </c>
      <c r="F3329" t="s">
        <v>2626</v>
      </c>
      <c r="G3329" s="2">
        <v>2.4799999999999999E-2</v>
      </c>
    </row>
    <row r="3330" spans="1:7" x14ac:dyDescent="0.55000000000000004">
      <c r="A3330" s="1">
        <v>37725</v>
      </c>
      <c r="B3330">
        <v>28.63</v>
      </c>
      <c r="C3330">
        <v>28.15</v>
      </c>
      <c r="D3330">
        <v>28.65</v>
      </c>
      <c r="E3330">
        <v>27.57</v>
      </c>
      <c r="F3330" t="s">
        <v>1853</v>
      </c>
      <c r="G3330" s="2">
        <v>1.7399999999999999E-2</v>
      </c>
    </row>
    <row r="3331" spans="1:7" x14ac:dyDescent="0.55000000000000004">
      <c r="A3331" s="1">
        <v>37726</v>
      </c>
      <c r="B3331">
        <v>29.29</v>
      </c>
      <c r="C3331">
        <v>28.55</v>
      </c>
      <c r="D3331">
        <v>29.44</v>
      </c>
      <c r="E3331">
        <v>28.28</v>
      </c>
      <c r="F3331" t="s">
        <v>2627</v>
      </c>
      <c r="G3331" s="2">
        <v>2.3099999999999999E-2</v>
      </c>
    </row>
    <row r="3332" spans="1:7" x14ac:dyDescent="0.55000000000000004">
      <c r="A3332" s="1">
        <v>37727</v>
      </c>
      <c r="B3332">
        <v>29.18</v>
      </c>
      <c r="C3332">
        <v>29.31</v>
      </c>
      <c r="D3332">
        <v>29.65</v>
      </c>
      <c r="E3332">
        <v>28.52</v>
      </c>
      <c r="F3332" t="s">
        <v>2628</v>
      </c>
      <c r="G3332" s="2">
        <v>-3.8E-3</v>
      </c>
    </row>
    <row r="3333" spans="1:7" x14ac:dyDescent="0.55000000000000004">
      <c r="A3333" s="1">
        <v>37728</v>
      </c>
      <c r="B3333">
        <v>30.55</v>
      </c>
      <c r="C3333">
        <v>29.1</v>
      </c>
      <c r="D3333">
        <v>30.65</v>
      </c>
      <c r="E3333">
        <v>29.1</v>
      </c>
      <c r="F3333" t="s">
        <v>2629</v>
      </c>
      <c r="G3333" s="2">
        <v>4.6899999999999997E-2</v>
      </c>
    </row>
    <row r="3334" spans="1:7" x14ac:dyDescent="0.55000000000000004">
      <c r="A3334" s="1">
        <v>37732</v>
      </c>
      <c r="B3334">
        <v>30.87</v>
      </c>
      <c r="C3334">
        <v>30.25</v>
      </c>
      <c r="D3334">
        <v>31.25</v>
      </c>
      <c r="E3334">
        <v>30.06</v>
      </c>
      <c r="F3334" t="s">
        <v>556</v>
      </c>
      <c r="G3334" s="2">
        <v>1.0500000000000001E-2</v>
      </c>
    </row>
    <row r="3335" spans="1:7" x14ac:dyDescent="0.55000000000000004">
      <c r="A3335" s="1">
        <v>37733</v>
      </c>
      <c r="B3335">
        <v>29.91</v>
      </c>
      <c r="C3335">
        <v>30.8</v>
      </c>
      <c r="D3335">
        <v>30.85</v>
      </c>
      <c r="E3335">
        <v>29.6</v>
      </c>
      <c r="F3335" t="s">
        <v>2630</v>
      </c>
      <c r="G3335" s="2">
        <v>-3.1099999999999999E-2</v>
      </c>
    </row>
    <row r="3336" spans="1:7" x14ac:dyDescent="0.55000000000000004">
      <c r="A3336" s="1">
        <v>37734</v>
      </c>
      <c r="B3336">
        <v>26.65</v>
      </c>
      <c r="C3336">
        <v>27.9</v>
      </c>
      <c r="D3336">
        <v>28.22</v>
      </c>
      <c r="E3336">
        <v>26.36</v>
      </c>
      <c r="F3336" t="s">
        <v>2631</v>
      </c>
      <c r="G3336" s="2">
        <v>-0.109</v>
      </c>
    </row>
    <row r="3337" spans="1:7" x14ac:dyDescent="0.55000000000000004">
      <c r="A3337" s="1">
        <v>37735</v>
      </c>
      <c r="B3337">
        <v>26.64</v>
      </c>
      <c r="C3337">
        <v>26.6</v>
      </c>
      <c r="D3337">
        <v>26.94</v>
      </c>
      <c r="E3337">
        <v>25.61</v>
      </c>
      <c r="F3337" t="s">
        <v>2632</v>
      </c>
      <c r="G3337" s="2">
        <v>-4.0000000000000002E-4</v>
      </c>
    </row>
    <row r="3338" spans="1:7" x14ac:dyDescent="0.55000000000000004">
      <c r="A3338" s="1">
        <v>37736</v>
      </c>
      <c r="B3338">
        <v>26.26</v>
      </c>
      <c r="C3338">
        <v>26.68</v>
      </c>
      <c r="D3338">
        <v>27.05</v>
      </c>
      <c r="E3338">
        <v>26</v>
      </c>
      <c r="F3338" t="s">
        <v>2633</v>
      </c>
      <c r="G3338" s="2">
        <v>-1.43E-2</v>
      </c>
    </row>
    <row r="3339" spans="1:7" x14ac:dyDescent="0.55000000000000004">
      <c r="A3339" s="1">
        <v>37739</v>
      </c>
      <c r="B3339">
        <v>25.49</v>
      </c>
      <c r="C3339">
        <v>26.2</v>
      </c>
      <c r="D3339">
        <v>26.2</v>
      </c>
      <c r="E3339">
        <v>25.3</v>
      </c>
      <c r="F3339" t="s">
        <v>169</v>
      </c>
      <c r="G3339" s="2">
        <v>-2.93E-2</v>
      </c>
    </row>
    <row r="3340" spans="1:7" x14ac:dyDescent="0.55000000000000004">
      <c r="A3340" s="1">
        <v>37740</v>
      </c>
      <c r="B3340">
        <v>25.24</v>
      </c>
      <c r="C3340">
        <v>25.35</v>
      </c>
      <c r="D3340">
        <v>25.55</v>
      </c>
      <c r="E3340">
        <v>25.04</v>
      </c>
      <c r="F3340" t="s">
        <v>2634</v>
      </c>
      <c r="G3340" s="2">
        <v>-9.7999999999999997E-3</v>
      </c>
    </row>
    <row r="3341" spans="1:7" x14ac:dyDescent="0.55000000000000004">
      <c r="A3341" s="1">
        <v>37741</v>
      </c>
      <c r="B3341">
        <v>25.8</v>
      </c>
      <c r="C3341">
        <v>25.27</v>
      </c>
      <c r="D3341">
        <v>26.5</v>
      </c>
      <c r="E3341">
        <v>25.25</v>
      </c>
      <c r="F3341" t="s">
        <v>2635</v>
      </c>
      <c r="G3341" s="2">
        <v>2.2200000000000001E-2</v>
      </c>
    </row>
    <row r="3342" spans="1:7" x14ac:dyDescent="0.55000000000000004">
      <c r="A3342" s="1">
        <v>37742</v>
      </c>
      <c r="B3342">
        <v>26.03</v>
      </c>
      <c r="C3342">
        <v>25.95</v>
      </c>
      <c r="D3342">
        <v>26.38</v>
      </c>
      <c r="E3342">
        <v>25.8</v>
      </c>
      <c r="F3342" t="s">
        <v>2636</v>
      </c>
      <c r="G3342" s="2">
        <v>8.8999999999999999E-3</v>
      </c>
    </row>
    <row r="3343" spans="1:7" x14ac:dyDescent="0.55000000000000004">
      <c r="A3343" s="1">
        <v>37743</v>
      </c>
      <c r="B3343">
        <v>25.67</v>
      </c>
      <c r="C3343">
        <v>26.1</v>
      </c>
      <c r="D3343">
        <v>26.6</v>
      </c>
      <c r="E3343">
        <v>25.42</v>
      </c>
      <c r="F3343" t="s">
        <v>2637</v>
      </c>
      <c r="G3343" s="2">
        <v>-1.38E-2</v>
      </c>
    </row>
    <row r="3344" spans="1:7" x14ac:dyDescent="0.55000000000000004">
      <c r="A3344" s="1">
        <v>37746</v>
      </c>
      <c r="B3344">
        <v>26.49</v>
      </c>
      <c r="C3344">
        <v>25.52</v>
      </c>
      <c r="D3344">
        <v>26.53</v>
      </c>
      <c r="E3344">
        <v>25.5</v>
      </c>
      <c r="F3344" t="s">
        <v>2638</v>
      </c>
      <c r="G3344" s="2">
        <v>3.1899999999999998E-2</v>
      </c>
    </row>
    <row r="3345" spans="1:7" x14ac:dyDescent="0.55000000000000004">
      <c r="A3345" s="1">
        <v>37747</v>
      </c>
      <c r="B3345">
        <v>25.72</v>
      </c>
      <c r="C3345">
        <v>26.51</v>
      </c>
      <c r="D3345">
        <v>26.51</v>
      </c>
      <c r="E3345">
        <v>25.46</v>
      </c>
      <c r="F3345" t="s">
        <v>1798</v>
      </c>
      <c r="G3345" s="2">
        <v>-2.9100000000000001E-2</v>
      </c>
    </row>
    <row r="3346" spans="1:7" x14ac:dyDescent="0.55000000000000004">
      <c r="A3346" s="1">
        <v>37748</v>
      </c>
      <c r="B3346">
        <v>26.23</v>
      </c>
      <c r="C3346">
        <v>25.7</v>
      </c>
      <c r="D3346">
        <v>26.35</v>
      </c>
      <c r="E3346">
        <v>25.5</v>
      </c>
      <c r="F3346" t="s">
        <v>2639</v>
      </c>
      <c r="G3346" s="2">
        <v>1.9800000000000002E-2</v>
      </c>
    </row>
    <row r="3347" spans="1:7" x14ac:dyDescent="0.55000000000000004">
      <c r="A3347" s="1">
        <v>37749</v>
      </c>
      <c r="B3347">
        <v>26.98</v>
      </c>
      <c r="C3347">
        <v>26.23</v>
      </c>
      <c r="D3347">
        <v>27.35</v>
      </c>
      <c r="E3347">
        <v>26</v>
      </c>
      <c r="F3347" t="s">
        <v>2640</v>
      </c>
      <c r="G3347" s="2">
        <v>2.86E-2</v>
      </c>
    </row>
    <row r="3348" spans="1:7" x14ac:dyDescent="0.55000000000000004">
      <c r="A3348" s="1">
        <v>37750</v>
      </c>
      <c r="B3348">
        <v>27.72</v>
      </c>
      <c r="C3348">
        <v>26.98</v>
      </c>
      <c r="D3348">
        <v>27.95</v>
      </c>
      <c r="E3348">
        <v>26.86</v>
      </c>
      <c r="F3348" t="s">
        <v>2551</v>
      </c>
      <c r="G3348" s="2">
        <v>2.7400000000000001E-2</v>
      </c>
    </row>
    <row r="3349" spans="1:7" x14ac:dyDescent="0.55000000000000004">
      <c r="A3349" s="1">
        <v>37753</v>
      </c>
      <c r="B3349">
        <v>27.35</v>
      </c>
      <c r="C3349">
        <v>27.59</v>
      </c>
      <c r="D3349">
        <v>28.45</v>
      </c>
      <c r="E3349">
        <v>27.22</v>
      </c>
      <c r="F3349" t="s">
        <v>2641</v>
      </c>
      <c r="G3349" s="2">
        <v>-1.3299999999999999E-2</v>
      </c>
    </row>
    <row r="3350" spans="1:7" x14ac:dyDescent="0.55000000000000004">
      <c r="A3350" s="1">
        <v>37754</v>
      </c>
      <c r="B3350">
        <v>28.5</v>
      </c>
      <c r="C3350">
        <v>27.4</v>
      </c>
      <c r="D3350">
        <v>28.55</v>
      </c>
      <c r="E3350">
        <v>27.26</v>
      </c>
      <c r="F3350" t="s">
        <v>2642</v>
      </c>
      <c r="G3350" s="2">
        <v>4.2000000000000003E-2</v>
      </c>
    </row>
    <row r="3351" spans="1:7" x14ac:dyDescent="0.55000000000000004">
      <c r="A3351" s="1">
        <v>37755</v>
      </c>
      <c r="B3351">
        <v>29.17</v>
      </c>
      <c r="C3351">
        <v>28.45</v>
      </c>
      <c r="D3351">
        <v>29.35</v>
      </c>
      <c r="E3351">
        <v>27.95</v>
      </c>
      <c r="F3351" t="s">
        <v>2643</v>
      </c>
      <c r="G3351" s="2">
        <v>2.35E-2</v>
      </c>
    </row>
    <row r="3352" spans="1:7" x14ac:dyDescent="0.55000000000000004">
      <c r="A3352" s="1">
        <v>37756</v>
      </c>
      <c r="B3352">
        <v>28.74</v>
      </c>
      <c r="C3352">
        <v>29.21</v>
      </c>
      <c r="D3352">
        <v>29.48</v>
      </c>
      <c r="E3352">
        <v>28.5</v>
      </c>
      <c r="F3352" t="s">
        <v>2644</v>
      </c>
      <c r="G3352" s="2">
        <v>-1.47E-2</v>
      </c>
    </row>
    <row r="3353" spans="1:7" x14ac:dyDescent="0.55000000000000004">
      <c r="A3353" s="1">
        <v>37757</v>
      </c>
      <c r="B3353">
        <v>29.14</v>
      </c>
      <c r="C3353">
        <v>28.6</v>
      </c>
      <c r="D3353">
        <v>29.2</v>
      </c>
      <c r="E3353">
        <v>28.25</v>
      </c>
      <c r="F3353" t="s">
        <v>446</v>
      </c>
      <c r="G3353" s="2">
        <v>1.3899999999999999E-2</v>
      </c>
    </row>
    <row r="3354" spans="1:7" x14ac:dyDescent="0.55000000000000004">
      <c r="A3354" s="1">
        <v>37760</v>
      </c>
      <c r="B3354">
        <v>28.83</v>
      </c>
      <c r="C3354">
        <v>29.16</v>
      </c>
      <c r="D3354">
        <v>29.48</v>
      </c>
      <c r="E3354">
        <v>28.52</v>
      </c>
      <c r="F3354" t="s">
        <v>2645</v>
      </c>
      <c r="G3354" s="2">
        <v>-1.06E-2</v>
      </c>
    </row>
    <row r="3355" spans="1:7" x14ac:dyDescent="0.55000000000000004">
      <c r="A3355" s="1">
        <v>37761</v>
      </c>
      <c r="B3355">
        <v>29.28</v>
      </c>
      <c r="C3355">
        <v>28.85</v>
      </c>
      <c r="D3355">
        <v>29.45</v>
      </c>
      <c r="E3355">
        <v>28.51</v>
      </c>
      <c r="F3355" t="s">
        <v>2646</v>
      </c>
      <c r="G3355" s="2">
        <v>1.5599999999999999E-2</v>
      </c>
    </row>
    <row r="3356" spans="1:7" x14ac:dyDescent="0.55000000000000004">
      <c r="A3356" s="1">
        <v>37762</v>
      </c>
      <c r="B3356">
        <v>29.03</v>
      </c>
      <c r="C3356">
        <v>28.35</v>
      </c>
      <c r="D3356">
        <v>29.6</v>
      </c>
      <c r="E3356">
        <v>28.3</v>
      </c>
      <c r="F3356" t="s">
        <v>2308</v>
      </c>
      <c r="G3356" s="2">
        <v>-8.5000000000000006E-3</v>
      </c>
    </row>
    <row r="3357" spans="1:7" x14ac:dyDescent="0.55000000000000004">
      <c r="A3357" s="1">
        <v>37763</v>
      </c>
      <c r="B3357">
        <v>28.85</v>
      </c>
      <c r="C3357">
        <v>29.04</v>
      </c>
      <c r="D3357">
        <v>29.04</v>
      </c>
      <c r="E3357">
        <v>28.38</v>
      </c>
      <c r="F3357" t="s">
        <v>2647</v>
      </c>
      <c r="G3357" s="2">
        <v>-6.1999999999999998E-3</v>
      </c>
    </row>
    <row r="3358" spans="1:7" x14ac:dyDescent="0.55000000000000004">
      <c r="A3358" s="1">
        <v>37764</v>
      </c>
      <c r="B3358">
        <v>29.16</v>
      </c>
      <c r="C3358">
        <v>28.86</v>
      </c>
      <c r="D3358">
        <v>29.45</v>
      </c>
      <c r="E3358">
        <v>28.75</v>
      </c>
      <c r="F3358" t="s">
        <v>149</v>
      </c>
      <c r="G3358" s="2">
        <v>1.0699999999999999E-2</v>
      </c>
    </row>
    <row r="3359" spans="1:7" x14ac:dyDescent="0.55000000000000004">
      <c r="A3359" s="1">
        <v>37768</v>
      </c>
      <c r="B3359">
        <v>29.35</v>
      </c>
      <c r="C3359">
        <v>29.16</v>
      </c>
      <c r="D3359">
        <v>29.63</v>
      </c>
      <c r="E3359">
        <v>28.55</v>
      </c>
      <c r="F3359" t="s">
        <v>2648</v>
      </c>
      <c r="G3359" s="2">
        <v>6.4999999999999997E-3</v>
      </c>
    </row>
    <row r="3360" spans="1:7" x14ac:dyDescent="0.55000000000000004">
      <c r="A3360" s="1">
        <v>37769</v>
      </c>
      <c r="B3360">
        <v>28.58</v>
      </c>
      <c r="C3360">
        <v>29.26</v>
      </c>
      <c r="D3360">
        <v>29.32</v>
      </c>
      <c r="E3360">
        <v>28.47</v>
      </c>
      <c r="F3360" t="s">
        <v>2137</v>
      </c>
      <c r="G3360" s="2">
        <v>-2.6200000000000001E-2</v>
      </c>
    </row>
    <row r="3361" spans="1:7" x14ac:dyDescent="0.55000000000000004">
      <c r="A3361" s="1">
        <v>37770</v>
      </c>
      <c r="B3361">
        <v>29.1</v>
      </c>
      <c r="C3361">
        <v>28.56</v>
      </c>
      <c r="D3361">
        <v>29.38</v>
      </c>
      <c r="E3361">
        <v>28.27</v>
      </c>
      <c r="F3361" t="s">
        <v>2649</v>
      </c>
      <c r="G3361" s="2">
        <v>1.8200000000000001E-2</v>
      </c>
    </row>
    <row r="3362" spans="1:7" x14ac:dyDescent="0.55000000000000004">
      <c r="A3362" s="1">
        <v>37771</v>
      </c>
      <c r="B3362">
        <v>29.56</v>
      </c>
      <c r="C3362">
        <v>29.02</v>
      </c>
      <c r="D3362">
        <v>29.65</v>
      </c>
      <c r="E3362">
        <v>29.02</v>
      </c>
      <c r="F3362" t="s">
        <v>2650</v>
      </c>
      <c r="G3362" s="2">
        <v>1.5800000000000002E-2</v>
      </c>
    </row>
    <row r="3363" spans="1:7" x14ac:dyDescent="0.55000000000000004">
      <c r="A3363" s="1">
        <v>37774</v>
      </c>
      <c r="B3363">
        <v>30.71</v>
      </c>
      <c r="C3363">
        <v>29.49</v>
      </c>
      <c r="D3363">
        <v>30.84</v>
      </c>
      <c r="E3363">
        <v>29.49</v>
      </c>
      <c r="F3363" t="s">
        <v>2651</v>
      </c>
      <c r="G3363" s="2">
        <v>3.8899999999999997E-2</v>
      </c>
    </row>
    <row r="3364" spans="1:7" x14ac:dyDescent="0.55000000000000004">
      <c r="A3364" s="1">
        <v>37775</v>
      </c>
      <c r="B3364">
        <v>30.67</v>
      </c>
      <c r="C3364">
        <v>30.65</v>
      </c>
      <c r="D3364">
        <v>30.86</v>
      </c>
      <c r="E3364">
        <v>30.33</v>
      </c>
      <c r="F3364" t="s">
        <v>2652</v>
      </c>
      <c r="G3364" s="2">
        <v>-1.2999999999999999E-3</v>
      </c>
    </row>
    <row r="3365" spans="1:7" x14ac:dyDescent="0.55000000000000004">
      <c r="A3365" s="1">
        <v>37776</v>
      </c>
      <c r="B3365">
        <v>30.05</v>
      </c>
      <c r="C3365">
        <v>30.78</v>
      </c>
      <c r="D3365">
        <v>31</v>
      </c>
      <c r="E3365">
        <v>29.9</v>
      </c>
      <c r="F3365" t="s">
        <v>2653</v>
      </c>
      <c r="G3365" s="2">
        <v>-2.0199999999999999E-2</v>
      </c>
    </row>
    <row r="3366" spans="1:7" x14ac:dyDescent="0.55000000000000004">
      <c r="A3366" s="1">
        <v>37777</v>
      </c>
      <c r="B3366">
        <v>30.74</v>
      </c>
      <c r="C3366">
        <v>30.05</v>
      </c>
      <c r="D3366">
        <v>30.82</v>
      </c>
      <c r="E3366">
        <v>29.65</v>
      </c>
      <c r="F3366" t="s">
        <v>2654</v>
      </c>
      <c r="G3366" s="2">
        <v>2.3E-2</v>
      </c>
    </row>
    <row r="3367" spans="1:7" x14ac:dyDescent="0.55000000000000004">
      <c r="A3367" s="1">
        <v>37778</v>
      </c>
      <c r="B3367">
        <v>31.28</v>
      </c>
      <c r="C3367">
        <v>30.78</v>
      </c>
      <c r="D3367">
        <v>31.3</v>
      </c>
      <c r="E3367">
        <v>30.65</v>
      </c>
      <c r="F3367" t="s">
        <v>2655</v>
      </c>
      <c r="G3367" s="2">
        <v>1.7600000000000001E-2</v>
      </c>
    </row>
    <row r="3368" spans="1:7" x14ac:dyDescent="0.55000000000000004">
      <c r="A3368" s="1">
        <v>37781</v>
      </c>
      <c r="B3368">
        <v>31.45</v>
      </c>
      <c r="C3368">
        <v>31.28</v>
      </c>
      <c r="D3368">
        <v>31.85</v>
      </c>
      <c r="E3368">
        <v>30.79</v>
      </c>
      <c r="F3368" t="s">
        <v>2656</v>
      </c>
      <c r="G3368" s="2">
        <v>5.4000000000000003E-3</v>
      </c>
    </row>
    <row r="3369" spans="1:7" x14ac:dyDescent="0.55000000000000004">
      <c r="A3369" s="1">
        <v>37782</v>
      </c>
      <c r="B3369">
        <v>31.73</v>
      </c>
      <c r="C3369">
        <v>31.4</v>
      </c>
      <c r="D3369">
        <v>31.76</v>
      </c>
      <c r="E3369">
        <v>30.9</v>
      </c>
      <c r="F3369" t="s">
        <v>2657</v>
      </c>
      <c r="G3369" s="2">
        <v>8.8999999999999999E-3</v>
      </c>
    </row>
    <row r="3370" spans="1:7" x14ac:dyDescent="0.55000000000000004">
      <c r="A3370" s="1">
        <v>37783</v>
      </c>
      <c r="B3370">
        <v>32.36</v>
      </c>
      <c r="C3370">
        <v>31.75</v>
      </c>
      <c r="D3370">
        <v>32.5</v>
      </c>
      <c r="E3370">
        <v>31.46</v>
      </c>
      <c r="F3370" t="s">
        <v>2658</v>
      </c>
      <c r="G3370" s="2">
        <v>1.9900000000000001E-2</v>
      </c>
    </row>
    <row r="3371" spans="1:7" x14ac:dyDescent="0.55000000000000004">
      <c r="A3371" s="1">
        <v>37784</v>
      </c>
      <c r="B3371">
        <v>31.51</v>
      </c>
      <c r="C3371">
        <v>32.119999999999997</v>
      </c>
      <c r="D3371">
        <v>32.270000000000003</v>
      </c>
      <c r="E3371">
        <v>31.36</v>
      </c>
      <c r="F3371" t="s">
        <v>2659</v>
      </c>
      <c r="G3371" s="2">
        <v>-2.63E-2</v>
      </c>
    </row>
    <row r="3372" spans="1:7" x14ac:dyDescent="0.55000000000000004">
      <c r="A3372" s="1">
        <v>37785</v>
      </c>
      <c r="B3372">
        <v>30.65</v>
      </c>
      <c r="C3372">
        <v>31.51</v>
      </c>
      <c r="D3372">
        <v>31.56</v>
      </c>
      <c r="E3372">
        <v>29.85</v>
      </c>
      <c r="F3372" t="s">
        <v>2660</v>
      </c>
      <c r="G3372" s="2">
        <v>-2.7300000000000001E-2</v>
      </c>
    </row>
    <row r="3373" spans="1:7" x14ac:dyDescent="0.55000000000000004">
      <c r="A3373" s="1">
        <v>37788</v>
      </c>
      <c r="B3373">
        <v>31.18</v>
      </c>
      <c r="C3373">
        <v>30.5</v>
      </c>
      <c r="D3373">
        <v>31.25</v>
      </c>
      <c r="E3373">
        <v>30.43</v>
      </c>
      <c r="F3373" t="s">
        <v>1089</v>
      </c>
      <c r="G3373" s="2">
        <v>1.7299999999999999E-2</v>
      </c>
    </row>
    <row r="3374" spans="1:7" x14ac:dyDescent="0.55000000000000004">
      <c r="A3374" s="1">
        <v>37789</v>
      </c>
      <c r="B3374">
        <v>31.07</v>
      </c>
      <c r="C3374">
        <v>31.13</v>
      </c>
      <c r="D3374">
        <v>31.35</v>
      </c>
      <c r="E3374">
        <v>30.8</v>
      </c>
      <c r="F3374" t="s">
        <v>1584</v>
      </c>
      <c r="G3374" s="2">
        <v>-3.5000000000000001E-3</v>
      </c>
    </row>
    <row r="3375" spans="1:7" x14ac:dyDescent="0.55000000000000004">
      <c r="A3375" s="1">
        <v>37790</v>
      </c>
      <c r="B3375">
        <v>30.36</v>
      </c>
      <c r="C3375">
        <v>31.05</v>
      </c>
      <c r="D3375">
        <v>31.08</v>
      </c>
      <c r="E3375">
        <v>29.8</v>
      </c>
      <c r="F3375" t="s">
        <v>2661</v>
      </c>
      <c r="G3375" s="2">
        <v>-2.29E-2</v>
      </c>
    </row>
    <row r="3376" spans="1:7" x14ac:dyDescent="0.55000000000000004">
      <c r="A3376" s="1">
        <v>37791</v>
      </c>
      <c r="B3376">
        <v>29.96</v>
      </c>
      <c r="C3376">
        <v>30.32</v>
      </c>
      <c r="D3376">
        <v>30.33</v>
      </c>
      <c r="E3376">
        <v>29.7</v>
      </c>
      <c r="F3376" t="s">
        <v>1884</v>
      </c>
      <c r="G3376" s="2">
        <v>-1.32E-2</v>
      </c>
    </row>
    <row r="3377" spans="1:7" x14ac:dyDescent="0.55000000000000004">
      <c r="A3377" s="1">
        <v>37792</v>
      </c>
      <c r="B3377">
        <v>30.82</v>
      </c>
      <c r="C3377">
        <v>29.88</v>
      </c>
      <c r="D3377">
        <v>30.95</v>
      </c>
      <c r="E3377">
        <v>29.85</v>
      </c>
      <c r="F3377" t="s">
        <v>454</v>
      </c>
      <c r="G3377" s="2">
        <v>2.87E-2</v>
      </c>
    </row>
    <row r="3378" spans="1:7" x14ac:dyDescent="0.55000000000000004">
      <c r="A3378" s="1">
        <v>37795</v>
      </c>
      <c r="B3378">
        <v>29.17</v>
      </c>
      <c r="C3378">
        <v>29.53</v>
      </c>
      <c r="D3378">
        <v>29.76</v>
      </c>
      <c r="E3378">
        <v>28.86</v>
      </c>
      <c r="F3378" t="s">
        <v>2662</v>
      </c>
      <c r="G3378" s="2">
        <v>-5.3499999999999999E-2</v>
      </c>
    </row>
    <row r="3379" spans="1:7" x14ac:dyDescent="0.55000000000000004">
      <c r="A3379" s="1">
        <v>37796</v>
      </c>
      <c r="B3379">
        <v>28.78</v>
      </c>
      <c r="C3379">
        <v>29.14</v>
      </c>
      <c r="D3379">
        <v>29.2</v>
      </c>
      <c r="E3379">
        <v>28.53</v>
      </c>
      <c r="F3379" t="s">
        <v>2663</v>
      </c>
      <c r="G3379" s="2">
        <v>-1.34E-2</v>
      </c>
    </row>
    <row r="3380" spans="1:7" x14ac:dyDescent="0.55000000000000004">
      <c r="A3380" s="1">
        <v>37797</v>
      </c>
      <c r="B3380">
        <v>29.95</v>
      </c>
      <c r="C3380">
        <v>28.78</v>
      </c>
      <c r="D3380">
        <v>30.05</v>
      </c>
      <c r="E3380">
        <v>28.61</v>
      </c>
      <c r="F3380" t="s">
        <v>2611</v>
      </c>
      <c r="G3380" s="2">
        <v>4.07E-2</v>
      </c>
    </row>
    <row r="3381" spans="1:7" x14ac:dyDescent="0.55000000000000004">
      <c r="A3381" s="1">
        <v>37798</v>
      </c>
      <c r="B3381">
        <v>29.01</v>
      </c>
      <c r="C3381">
        <v>29.95</v>
      </c>
      <c r="D3381">
        <v>30.02</v>
      </c>
      <c r="E3381">
        <v>28.86</v>
      </c>
      <c r="F3381" t="s">
        <v>1824</v>
      </c>
      <c r="G3381" s="2">
        <v>-3.1399999999999997E-2</v>
      </c>
    </row>
    <row r="3382" spans="1:7" x14ac:dyDescent="0.55000000000000004">
      <c r="A3382" s="1">
        <v>37799</v>
      </c>
      <c r="B3382">
        <v>29.27</v>
      </c>
      <c r="C3382">
        <v>29.01</v>
      </c>
      <c r="D3382">
        <v>29.49</v>
      </c>
      <c r="E3382">
        <v>28.83</v>
      </c>
      <c r="F3382" t="s">
        <v>2664</v>
      </c>
      <c r="G3382" s="2">
        <v>8.9999999999999993E-3</v>
      </c>
    </row>
    <row r="3383" spans="1:7" x14ac:dyDescent="0.55000000000000004">
      <c r="A3383" s="1">
        <v>37802</v>
      </c>
      <c r="B3383">
        <v>30.19</v>
      </c>
      <c r="C3383">
        <v>29.3</v>
      </c>
      <c r="D3383">
        <v>30.21</v>
      </c>
      <c r="E3383">
        <v>29.1</v>
      </c>
      <c r="F3383" t="s">
        <v>2665</v>
      </c>
      <c r="G3383" s="2">
        <v>3.1399999999999997E-2</v>
      </c>
    </row>
    <row r="3384" spans="1:7" x14ac:dyDescent="0.55000000000000004">
      <c r="A3384" s="1">
        <v>37803</v>
      </c>
      <c r="B3384">
        <v>30.4</v>
      </c>
      <c r="C3384">
        <v>30.12</v>
      </c>
      <c r="D3384">
        <v>30.5</v>
      </c>
      <c r="E3384">
        <v>29.7</v>
      </c>
      <c r="F3384" t="s">
        <v>2666</v>
      </c>
      <c r="G3384" s="2">
        <v>7.0000000000000001E-3</v>
      </c>
    </row>
    <row r="3385" spans="1:7" x14ac:dyDescent="0.55000000000000004">
      <c r="A3385" s="1">
        <v>37804</v>
      </c>
      <c r="B3385">
        <v>30.15</v>
      </c>
      <c r="C3385">
        <v>30.32</v>
      </c>
      <c r="D3385">
        <v>30.7</v>
      </c>
      <c r="E3385">
        <v>29.9</v>
      </c>
      <c r="F3385" t="s">
        <v>699</v>
      </c>
      <c r="G3385" s="2">
        <v>-8.2000000000000007E-3</v>
      </c>
    </row>
    <row r="3386" spans="1:7" x14ac:dyDescent="0.55000000000000004">
      <c r="A3386" s="1">
        <v>37805</v>
      </c>
      <c r="B3386">
        <v>30.42</v>
      </c>
      <c r="C3386">
        <v>30.14</v>
      </c>
      <c r="D3386">
        <v>30.98</v>
      </c>
      <c r="E3386">
        <v>30.07</v>
      </c>
      <c r="F3386" t="s">
        <v>1668</v>
      </c>
      <c r="G3386" s="2">
        <v>8.9999999999999993E-3</v>
      </c>
    </row>
    <row r="3387" spans="1:7" x14ac:dyDescent="0.55000000000000004">
      <c r="A3387" s="1">
        <v>37809</v>
      </c>
      <c r="B3387">
        <v>30.13</v>
      </c>
      <c r="C3387">
        <v>30.15</v>
      </c>
      <c r="D3387">
        <v>30.25</v>
      </c>
      <c r="E3387">
        <v>29.82</v>
      </c>
      <c r="F3387" t="s">
        <v>2667</v>
      </c>
      <c r="G3387" s="2">
        <v>-9.4999999999999998E-3</v>
      </c>
    </row>
    <row r="3388" spans="1:7" x14ac:dyDescent="0.55000000000000004">
      <c r="A3388" s="1">
        <v>37810</v>
      </c>
      <c r="B3388">
        <v>30.22</v>
      </c>
      <c r="C3388">
        <v>30.13</v>
      </c>
      <c r="D3388">
        <v>30.31</v>
      </c>
      <c r="E3388">
        <v>29.52</v>
      </c>
      <c r="F3388" t="s">
        <v>2668</v>
      </c>
      <c r="G3388" s="2">
        <v>3.0000000000000001E-3</v>
      </c>
    </row>
    <row r="3389" spans="1:7" x14ac:dyDescent="0.55000000000000004">
      <c r="A3389" s="1">
        <v>37811</v>
      </c>
      <c r="B3389">
        <v>30.88</v>
      </c>
      <c r="C3389">
        <v>30.22</v>
      </c>
      <c r="D3389">
        <v>30.9</v>
      </c>
      <c r="E3389">
        <v>30</v>
      </c>
      <c r="F3389" t="s">
        <v>2669</v>
      </c>
      <c r="G3389" s="2">
        <v>2.18E-2</v>
      </c>
    </row>
    <row r="3390" spans="1:7" x14ac:dyDescent="0.55000000000000004">
      <c r="A3390" s="1">
        <v>37812</v>
      </c>
      <c r="B3390">
        <v>31.06</v>
      </c>
      <c r="C3390">
        <v>30.88</v>
      </c>
      <c r="D3390">
        <v>31.6</v>
      </c>
      <c r="E3390">
        <v>30.82</v>
      </c>
      <c r="F3390" t="s">
        <v>2670</v>
      </c>
      <c r="G3390" s="2">
        <v>5.7999999999999996E-3</v>
      </c>
    </row>
    <row r="3391" spans="1:7" x14ac:dyDescent="0.55000000000000004">
      <c r="A3391" s="1">
        <v>37813</v>
      </c>
      <c r="B3391">
        <v>31.28</v>
      </c>
      <c r="C3391">
        <v>31.01</v>
      </c>
      <c r="D3391">
        <v>31.75</v>
      </c>
      <c r="E3391">
        <v>30.9</v>
      </c>
      <c r="F3391" t="s">
        <v>2431</v>
      </c>
      <c r="G3391" s="2">
        <v>7.1000000000000004E-3</v>
      </c>
    </row>
    <row r="3392" spans="1:7" x14ac:dyDescent="0.55000000000000004">
      <c r="A3392" s="1">
        <v>37816</v>
      </c>
      <c r="B3392">
        <v>31.27</v>
      </c>
      <c r="C3392">
        <v>31.15</v>
      </c>
      <c r="D3392">
        <v>31.42</v>
      </c>
      <c r="E3392">
        <v>30.65</v>
      </c>
      <c r="F3392" t="s">
        <v>2671</v>
      </c>
      <c r="G3392" s="2">
        <v>-2.9999999999999997E-4</v>
      </c>
    </row>
    <row r="3393" spans="1:7" x14ac:dyDescent="0.55000000000000004">
      <c r="A3393" s="1">
        <v>37817</v>
      </c>
      <c r="B3393">
        <v>31.62</v>
      </c>
      <c r="C3393">
        <v>31.34</v>
      </c>
      <c r="D3393">
        <v>31.73</v>
      </c>
      <c r="E3393">
        <v>30.95</v>
      </c>
      <c r="F3393" t="s">
        <v>2672</v>
      </c>
      <c r="G3393" s="2">
        <v>1.12E-2</v>
      </c>
    </row>
    <row r="3394" spans="1:7" x14ac:dyDescent="0.55000000000000004">
      <c r="A3394" s="1">
        <v>37818</v>
      </c>
      <c r="B3394">
        <v>31.05</v>
      </c>
      <c r="C3394">
        <v>31.65</v>
      </c>
      <c r="D3394">
        <v>32.049999999999997</v>
      </c>
      <c r="E3394">
        <v>30.92</v>
      </c>
      <c r="F3394" t="s">
        <v>2673</v>
      </c>
      <c r="G3394" s="2">
        <v>-1.7999999999999999E-2</v>
      </c>
    </row>
    <row r="3395" spans="1:7" x14ac:dyDescent="0.55000000000000004">
      <c r="A3395" s="1">
        <v>37819</v>
      </c>
      <c r="B3395">
        <v>31.41</v>
      </c>
      <c r="C3395">
        <v>31.03</v>
      </c>
      <c r="D3395">
        <v>31.6</v>
      </c>
      <c r="E3395">
        <v>31</v>
      </c>
      <c r="F3395" t="s">
        <v>2343</v>
      </c>
      <c r="G3395" s="2">
        <v>1.1599999999999999E-2</v>
      </c>
    </row>
    <row r="3396" spans="1:7" x14ac:dyDescent="0.55000000000000004">
      <c r="A3396" s="1">
        <v>37820</v>
      </c>
      <c r="B3396">
        <v>31.96</v>
      </c>
      <c r="C3396">
        <v>31.44</v>
      </c>
      <c r="D3396">
        <v>32</v>
      </c>
      <c r="E3396">
        <v>31.16</v>
      </c>
      <c r="F3396" t="s">
        <v>2674</v>
      </c>
      <c r="G3396" s="2">
        <v>1.7500000000000002E-2</v>
      </c>
    </row>
    <row r="3397" spans="1:7" x14ac:dyDescent="0.55000000000000004">
      <c r="A3397" s="1">
        <v>37823</v>
      </c>
      <c r="B3397">
        <v>31.78</v>
      </c>
      <c r="C3397">
        <v>32</v>
      </c>
      <c r="D3397">
        <v>32.1</v>
      </c>
      <c r="E3397">
        <v>31.25</v>
      </c>
      <c r="F3397" t="s">
        <v>2675</v>
      </c>
      <c r="G3397" s="2">
        <v>-5.5999999999999999E-3</v>
      </c>
    </row>
    <row r="3398" spans="1:7" x14ac:dyDescent="0.55000000000000004">
      <c r="A3398" s="1">
        <v>37824</v>
      </c>
      <c r="B3398">
        <v>30.19</v>
      </c>
      <c r="C3398">
        <v>31.72</v>
      </c>
      <c r="D3398">
        <v>31.73</v>
      </c>
      <c r="E3398">
        <v>29.7</v>
      </c>
      <c r="F3398" t="s">
        <v>2676</v>
      </c>
      <c r="G3398" s="2">
        <v>-0.05</v>
      </c>
    </row>
    <row r="3399" spans="1:7" x14ac:dyDescent="0.55000000000000004">
      <c r="A3399" s="1">
        <v>37825</v>
      </c>
      <c r="B3399">
        <v>29.67</v>
      </c>
      <c r="C3399">
        <v>29.47</v>
      </c>
      <c r="D3399">
        <v>29.83</v>
      </c>
      <c r="E3399">
        <v>29.17</v>
      </c>
      <c r="F3399" t="s">
        <v>2677</v>
      </c>
      <c r="G3399" s="2">
        <v>-1.72E-2</v>
      </c>
    </row>
    <row r="3400" spans="1:7" x14ac:dyDescent="0.55000000000000004">
      <c r="A3400" s="1">
        <v>37826</v>
      </c>
      <c r="B3400">
        <v>30.22</v>
      </c>
      <c r="C3400">
        <v>29.72</v>
      </c>
      <c r="D3400">
        <v>30.25</v>
      </c>
      <c r="E3400">
        <v>29.4</v>
      </c>
      <c r="F3400" t="s">
        <v>2678</v>
      </c>
      <c r="G3400" s="2">
        <v>1.8499999999999999E-2</v>
      </c>
    </row>
    <row r="3401" spans="1:7" x14ac:dyDescent="0.55000000000000004">
      <c r="A3401" s="1">
        <v>37827</v>
      </c>
      <c r="B3401">
        <v>30.17</v>
      </c>
      <c r="C3401">
        <v>30.21</v>
      </c>
      <c r="D3401">
        <v>30.45</v>
      </c>
      <c r="E3401">
        <v>29.91</v>
      </c>
      <c r="F3401" t="s">
        <v>2679</v>
      </c>
      <c r="G3401" s="2">
        <v>-1.6999999999999999E-3</v>
      </c>
    </row>
    <row r="3402" spans="1:7" x14ac:dyDescent="0.55000000000000004">
      <c r="A3402" s="1">
        <v>37830</v>
      </c>
      <c r="B3402">
        <v>30.11</v>
      </c>
      <c r="C3402">
        <v>29.97</v>
      </c>
      <c r="D3402">
        <v>30.35</v>
      </c>
      <c r="E3402">
        <v>29.6</v>
      </c>
      <c r="F3402" t="s">
        <v>459</v>
      </c>
      <c r="G3402" s="2">
        <v>-2E-3</v>
      </c>
    </row>
    <row r="3403" spans="1:7" x14ac:dyDescent="0.55000000000000004">
      <c r="A3403" s="1">
        <v>37831</v>
      </c>
      <c r="B3403">
        <v>30.24</v>
      </c>
      <c r="C3403">
        <v>30.1</v>
      </c>
      <c r="D3403">
        <v>30.4</v>
      </c>
      <c r="E3403">
        <v>29.76</v>
      </c>
      <c r="F3403" t="s">
        <v>1131</v>
      </c>
      <c r="G3403" s="2">
        <v>4.3E-3</v>
      </c>
    </row>
    <row r="3404" spans="1:7" x14ac:dyDescent="0.55000000000000004">
      <c r="A3404" s="1">
        <v>37832</v>
      </c>
      <c r="B3404">
        <v>30.68</v>
      </c>
      <c r="C3404">
        <v>30.2</v>
      </c>
      <c r="D3404">
        <v>30.8</v>
      </c>
      <c r="E3404">
        <v>30</v>
      </c>
      <c r="F3404" t="s">
        <v>2680</v>
      </c>
      <c r="G3404" s="2">
        <v>1.46E-2</v>
      </c>
    </row>
    <row r="3405" spans="1:7" x14ac:dyDescent="0.55000000000000004">
      <c r="A3405" s="1">
        <v>37833</v>
      </c>
      <c r="B3405">
        <v>30.54</v>
      </c>
      <c r="C3405">
        <v>30.7</v>
      </c>
      <c r="D3405">
        <v>30.98</v>
      </c>
      <c r="E3405">
        <v>30.4</v>
      </c>
      <c r="F3405" t="s">
        <v>2681</v>
      </c>
      <c r="G3405" s="2">
        <v>-4.5999999999999999E-3</v>
      </c>
    </row>
    <row r="3406" spans="1:7" x14ac:dyDescent="0.55000000000000004">
      <c r="A3406" s="1">
        <v>37834</v>
      </c>
      <c r="B3406">
        <v>32.31</v>
      </c>
      <c r="C3406">
        <v>30.58</v>
      </c>
      <c r="D3406">
        <v>32.380000000000003</v>
      </c>
      <c r="E3406">
        <v>30.5</v>
      </c>
      <c r="F3406" t="s">
        <v>2682</v>
      </c>
      <c r="G3406" s="2">
        <v>5.8000000000000003E-2</v>
      </c>
    </row>
    <row r="3407" spans="1:7" x14ac:dyDescent="0.55000000000000004">
      <c r="A3407" s="1">
        <v>37837</v>
      </c>
      <c r="B3407">
        <v>31.84</v>
      </c>
      <c r="C3407">
        <v>32.15</v>
      </c>
      <c r="D3407">
        <v>32.4</v>
      </c>
      <c r="E3407">
        <v>31.8</v>
      </c>
      <c r="F3407" t="s">
        <v>2683</v>
      </c>
      <c r="G3407" s="2">
        <v>-1.4500000000000001E-2</v>
      </c>
    </row>
    <row r="3408" spans="1:7" x14ac:dyDescent="0.55000000000000004">
      <c r="A3408" s="1">
        <v>37838</v>
      </c>
      <c r="B3408">
        <v>32.22</v>
      </c>
      <c r="C3408">
        <v>31.79</v>
      </c>
      <c r="D3408">
        <v>32.49</v>
      </c>
      <c r="E3408">
        <v>31.67</v>
      </c>
      <c r="F3408" t="s">
        <v>1816</v>
      </c>
      <c r="G3408" s="2">
        <v>1.1900000000000001E-2</v>
      </c>
    </row>
    <row r="3409" spans="1:7" x14ac:dyDescent="0.55000000000000004">
      <c r="A3409" s="1">
        <v>37839</v>
      </c>
      <c r="B3409">
        <v>31.7</v>
      </c>
      <c r="C3409">
        <v>32.270000000000003</v>
      </c>
      <c r="D3409">
        <v>32.799999999999997</v>
      </c>
      <c r="E3409">
        <v>31.45</v>
      </c>
      <c r="F3409" t="s">
        <v>2684</v>
      </c>
      <c r="G3409" s="2">
        <v>-1.61E-2</v>
      </c>
    </row>
    <row r="3410" spans="1:7" x14ac:dyDescent="0.55000000000000004">
      <c r="A3410" s="1">
        <v>37840</v>
      </c>
      <c r="B3410">
        <v>32.39</v>
      </c>
      <c r="C3410">
        <v>31.67</v>
      </c>
      <c r="D3410">
        <v>32.44</v>
      </c>
      <c r="E3410">
        <v>31.67</v>
      </c>
      <c r="F3410" t="s">
        <v>2590</v>
      </c>
      <c r="G3410" s="2">
        <v>2.18E-2</v>
      </c>
    </row>
    <row r="3411" spans="1:7" x14ac:dyDescent="0.55000000000000004">
      <c r="A3411" s="1">
        <v>37841</v>
      </c>
      <c r="B3411">
        <v>32.18</v>
      </c>
      <c r="C3411">
        <v>32.39</v>
      </c>
      <c r="D3411">
        <v>32.85</v>
      </c>
      <c r="E3411">
        <v>31.7</v>
      </c>
      <c r="F3411" t="s">
        <v>2685</v>
      </c>
      <c r="G3411" s="2">
        <v>-6.4999999999999997E-3</v>
      </c>
    </row>
    <row r="3412" spans="1:7" x14ac:dyDescent="0.55000000000000004">
      <c r="A3412" s="1">
        <v>37844</v>
      </c>
      <c r="B3412">
        <v>32.01</v>
      </c>
      <c r="C3412">
        <v>32.14</v>
      </c>
      <c r="D3412">
        <v>32.15</v>
      </c>
      <c r="E3412">
        <v>31.83</v>
      </c>
      <c r="F3412" t="s">
        <v>208</v>
      </c>
      <c r="G3412" s="2">
        <v>-5.3E-3</v>
      </c>
    </row>
    <row r="3413" spans="1:7" x14ac:dyDescent="0.55000000000000004">
      <c r="A3413" s="1">
        <v>37845</v>
      </c>
      <c r="B3413">
        <v>31.92</v>
      </c>
      <c r="C3413">
        <v>32</v>
      </c>
      <c r="D3413">
        <v>32.35</v>
      </c>
      <c r="E3413">
        <v>31.35</v>
      </c>
      <c r="F3413" t="s">
        <v>2686</v>
      </c>
      <c r="G3413" s="2">
        <v>-2.8E-3</v>
      </c>
    </row>
    <row r="3414" spans="1:7" x14ac:dyDescent="0.55000000000000004">
      <c r="A3414" s="1">
        <v>37846</v>
      </c>
      <c r="B3414">
        <v>30.78</v>
      </c>
      <c r="C3414">
        <v>31.88</v>
      </c>
      <c r="D3414">
        <v>32.159999999999997</v>
      </c>
      <c r="E3414">
        <v>30.7</v>
      </c>
      <c r="F3414" t="s">
        <v>2687</v>
      </c>
      <c r="G3414" s="2">
        <v>-3.5700000000000003E-2</v>
      </c>
    </row>
    <row r="3415" spans="1:7" x14ac:dyDescent="0.55000000000000004">
      <c r="A3415" s="1">
        <v>37847</v>
      </c>
      <c r="B3415">
        <v>31.09</v>
      </c>
      <c r="C3415">
        <v>30.81</v>
      </c>
      <c r="D3415">
        <v>31.15</v>
      </c>
      <c r="E3415">
        <v>30.1</v>
      </c>
      <c r="F3415" t="s">
        <v>2688</v>
      </c>
      <c r="G3415" s="2">
        <v>1.01E-2</v>
      </c>
    </row>
    <row r="3416" spans="1:7" x14ac:dyDescent="0.55000000000000004">
      <c r="A3416" s="1">
        <v>37848</v>
      </c>
      <c r="B3416">
        <v>31.05</v>
      </c>
      <c r="C3416">
        <v>31.2</v>
      </c>
      <c r="D3416">
        <v>31.51</v>
      </c>
      <c r="E3416">
        <v>30.63</v>
      </c>
      <c r="F3416" t="s">
        <v>1778</v>
      </c>
      <c r="G3416" s="2">
        <v>-1.2999999999999999E-3</v>
      </c>
    </row>
    <row r="3417" spans="1:7" x14ac:dyDescent="0.55000000000000004">
      <c r="A3417" s="1">
        <v>37851</v>
      </c>
      <c r="B3417">
        <v>30.89</v>
      </c>
      <c r="C3417">
        <v>31.31</v>
      </c>
      <c r="D3417">
        <v>31.6</v>
      </c>
      <c r="E3417">
        <v>30.8</v>
      </c>
      <c r="F3417" t="s">
        <v>2301</v>
      </c>
      <c r="G3417" s="2">
        <v>-5.1999999999999998E-3</v>
      </c>
    </row>
    <row r="3418" spans="1:7" x14ac:dyDescent="0.55000000000000004">
      <c r="A3418" s="1">
        <v>37852</v>
      </c>
      <c r="B3418">
        <v>30.7</v>
      </c>
      <c r="C3418">
        <v>30.89</v>
      </c>
      <c r="D3418">
        <v>31.08</v>
      </c>
      <c r="E3418">
        <v>30.36</v>
      </c>
      <c r="F3418" t="s">
        <v>2689</v>
      </c>
      <c r="G3418" s="2">
        <v>-6.1999999999999998E-3</v>
      </c>
    </row>
    <row r="3419" spans="1:7" x14ac:dyDescent="0.55000000000000004">
      <c r="A3419" s="1">
        <v>37853</v>
      </c>
      <c r="B3419">
        <v>30.95</v>
      </c>
      <c r="C3419">
        <v>30.75</v>
      </c>
      <c r="D3419">
        <v>31.2</v>
      </c>
      <c r="E3419">
        <v>30.44</v>
      </c>
      <c r="F3419" t="s">
        <v>2690</v>
      </c>
      <c r="G3419" s="2">
        <v>8.0999999999999996E-3</v>
      </c>
    </row>
    <row r="3420" spans="1:7" x14ac:dyDescent="0.55000000000000004">
      <c r="A3420" s="1">
        <v>37854</v>
      </c>
      <c r="B3420">
        <v>31.88</v>
      </c>
      <c r="C3420">
        <v>31</v>
      </c>
      <c r="D3420">
        <v>32.4</v>
      </c>
      <c r="E3420">
        <v>31</v>
      </c>
      <c r="F3420" t="s">
        <v>2691</v>
      </c>
      <c r="G3420" s="2">
        <v>0.03</v>
      </c>
    </row>
    <row r="3421" spans="1:7" x14ac:dyDescent="0.55000000000000004">
      <c r="A3421" s="1">
        <v>37855</v>
      </c>
      <c r="B3421">
        <v>31.84</v>
      </c>
      <c r="C3421">
        <v>31.95</v>
      </c>
      <c r="D3421">
        <v>32.1</v>
      </c>
      <c r="E3421">
        <v>31.7</v>
      </c>
      <c r="F3421" t="s">
        <v>1280</v>
      </c>
      <c r="G3421" s="2">
        <v>-1.2999999999999999E-3</v>
      </c>
    </row>
    <row r="3422" spans="1:7" x14ac:dyDescent="0.55000000000000004">
      <c r="A3422" s="1">
        <v>37858</v>
      </c>
      <c r="B3422">
        <v>31.56</v>
      </c>
      <c r="C3422">
        <v>31.94</v>
      </c>
      <c r="D3422">
        <v>32.299999999999997</v>
      </c>
      <c r="E3422">
        <v>31.35</v>
      </c>
      <c r="F3422" t="s">
        <v>2692</v>
      </c>
      <c r="G3422" s="2">
        <v>-8.8000000000000005E-3</v>
      </c>
    </row>
    <row r="3423" spans="1:7" x14ac:dyDescent="0.55000000000000004">
      <c r="A3423" s="1">
        <v>37859</v>
      </c>
      <c r="B3423">
        <v>31.95</v>
      </c>
      <c r="C3423">
        <v>31.5</v>
      </c>
      <c r="D3423">
        <v>32.049999999999997</v>
      </c>
      <c r="E3423">
        <v>31.35</v>
      </c>
      <c r="F3423" t="s">
        <v>2693</v>
      </c>
      <c r="G3423" s="2">
        <v>1.24E-2</v>
      </c>
    </row>
    <row r="3424" spans="1:7" x14ac:dyDescent="0.55000000000000004">
      <c r="A3424" s="1">
        <v>37860</v>
      </c>
      <c r="B3424">
        <v>31.21</v>
      </c>
      <c r="C3424">
        <v>31.95</v>
      </c>
      <c r="D3424">
        <v>32.07</v>
      </c>
      <c r="E3424">
        <v>31.1</v>
      </c>
      <c r="F3424" t="s">
        <v>2694</v>
      </c>
      <c r="G3424" s="2">
        <v>-2.3199999999999998E-2</v>
      </c>
    </row>
    <row r="3425" spans="1:7" x14ac:dyDescent="0.55000000000000004">
      <c r="A3425" s="1">
        <v>37861</v>
      </c>
      <c r="B3425">
        <v>31.5</v>
      </c>
      <c r="C3425">
        <v>31.23</v>
      </c>
      <c r="D3425">
        <v>31.65</v>
      </c>
      <c r="E3425">
        <v>31.12</v>
      </c>
      <c r="F3425" t="s">
        <v>2695</v>
      </c>
      <c r="G3425" s="2">
        <v>9.2999999999999992E-3</v>
      </c>
    </row>
    <row r="3426" spans="1:7" x14ac:dyDescent="0.55000000000000004">
      <c r="A3426" s="1">
        <v>37862</v>
      </c>
      <c r="B3426">
        <v>31.57</v>
      </c>
      <c r="C3426">
        <v>31.45</v>
      </c>
      <c r="D3426">
        <v>32.049999999999997</v>
      </c>
      <c r="E3426">
        <v>31.4</v>
      </c>
      <c r="F3426" t="s">
        <v>2696</v>
      </c>
      <c r="G3426" s="2">
        <v>2.2000000000000001E-3</v>
      </c>
    </row>
    <row r="3427" spans="1:7" x14ac:dyDescent="0.55000000000000004">
      <c r="A3427" s="1">
        <v>37866</v>
      </c>
      <c r="B3427">
        <v>29.41</v>
      </c>
      <c r="C3427">
        <v>31.28</v>
      </c>
      <c r="D3427">
        <v>31.4</v>
      </c>
      <c r="E3427">
        <v>29.25</v>
      </c>
      <c r="F3427" t="s">
        <v>2697</v>
      </c>
      <c r="G3427" s="2">
        <v>-6.8400000000000002E-2</v>
      </c>
    </row>
    <row r="3428" spans="1:7" x14ac:dyDescent="0.55000000000000004">
      <c r="A3428" s="1">
        <v>37867</v>
      </c>
      <c r="B3428">
        <v>29.49</v>
      </c>
      <c r="C3428">
        <v>29.5</v>
      </c>
      <c r="D3428">
        <v>29.87</v>
      </c>
      <c r="E3428">
        <v>29.15</v>
      </c>
      <c r="F3428" t="s">
        <v>2698</v>
      </c>
      <c r="G3428" s="2">
        <v>2.7000000000000001E-3</v>
      </c>
    </row>
    <row r="3429" spans="1:7" x14ac:dyDescent="0.55000000000000004">
      <c r="A3429" s="1">
        <v>37868</v>
      </c>
      <c r="B3429">
        <v>28.98</v>
      </c>
      <c r="C3429">
        <v>29.45</v>
      </c>
      <c r="D3429">
        <v>29.6</v>
      </c>
      <c r="E3429">
        <v>28.51</v>
      </c>
      <c r="F3429" t="s">
        <v>2699</v>
      </c>
      <c r="G3429" s="2">
        <v>-1.7299999999999999E-2</v>
      </c>
    </row>
    <row r="3430" spans="1:7" x14ac:dyDescent="0.55000000000000004">
      <c r="A3430" s="1">
        <v>37869</v>
      </c>
      <c r="B3430">
        <v>28.88</v>
      </c>
      <c r="C3430">
        <v>28.96</v>
      </c>
      <c r="D3430">
        <v>29.1</v>
      </c>
      <c r="E3430">
        <v>28.65</v>
      </c>
      <c r="F3430" t="s">
        <v>1497</v>
      </c>
      <c r="G3430" s="2">
        <v>-3.5000000000000001E-3</v>
      </c>
    </row>
    <row r="3431" spans="1:7" x14ac:dyDescent="0.55000000000000004">
      <c r="A3431" s="1">
        <v>37872</v>
      </c>
      <c r="B3431">
        <v>28.85</v>
      </c>
      <c r="C3431">
        <v>28.93</v>
      </c>
      <c r="D3431">
        <v>29.39</v>
      </c>
      <c r="E3431">
        <v>28.55</v>
      </c>
      <c r="F3431" t="s">
        <v>2700</v>
      </c>
      <c r="G3431" s="2">
        <v>-1E-3</v>
      </c>
    </row>
    <row r="3432" spans="1:7" x14ac:dyDescent="0.55000000000000004">
      <c r="A3432" s="1">
        <v>37873</v>
      </c>
      <c r="B3432">
        <v>29.18</v>
      </c>
      <c r="C3432">
        <v>28.87</v>
      </c>
      <c r="D3432">
        <v>29.25</v>
      </c>
      <c r="E3432">
        <v>28.76</v>
      </c>
      <c r="F3432" t="s">
        <v>2701</v>
      </c>
      <c r="G3432" s="2">
        <v>1.14E-2</v>
      </c>
    </row>
    <row r="3433" spans="1:7" x14ac:dyDescent="0.55000000000000004">
      <c r="A3433" s="1">
        <v>37874</v>
      </c>
      <c r="B3433">
        <v>29.35</v>
      </c>
      <c r="C3433">
        <v>29.2</v>
      </c>
      <c r="D3433">
        <v>29.42</v>
      </c>
      <c r="E3433">
        <v>28.6</v>
      </c>
      <c r="F3433" t="s">
        <v>2702</v>
      </c>
      <c r="G3433" s="2">
        <v>5.7999999999999996E-3</v>
      </c>
    </row>
    <row r="3434" spans="1:7" x14ac:dyDescent="0.55000000000000004">
      <c r="A3434" s="1">
        <v>37875</v>
      </c>
      <c r="B3434">
        <v>28.82</v>
      </c>
      <c r="C3434">
        <v>29.4</v>
      </c>
      <c r="D3434">
        <v>29.52</v>
      </c>
      <c r="E3434">
        <v>28.7</v>
      </c>
      <c r="F3434" t="s">
        <v>2703</v>
      </c>
      <c r="G3434" s="2">
        <v>-1.8100000000000002E-2</v>
      </c>
    </row>
    <row r="3435" spans="1:7" x14ac:dyDescent="0.55000000000000004">
      <c r="A3435" s="1">
        <v>37876</v>
      </c>
      <c r="B3435">
        <v>28.27</v>
      </c>
      <c r="C3435">
        <v>28.85</v>
      </c>
      <c r="D3435">
        <v>29.14</v>
      </c>
      <c r="E3435">
        <v>27.85</v>
      </c>
      <c r="F3435" t="s">
        <v>2704</v>
      </c>
      <c r="G3435" s="2">
        <v>-1.9099999999999999E-2</v>
      </c>
    </row>
    <row r="3436" spans="1:7" x14ac:dyDescent="0.55000000000000004">
      <c r="A3436" s="1">
        <v>37879</v>
      </c>
      <c r="B3436">
        <v>28.14</v>
      </c>
      <c r="C3436">
        <v>28.3</v>
      </c>
      <c r="D3436">
        <v>28.45</v>
      </c>
      <c r="E3436">
        <v>27.85</v>
      </c>
      <c r="F3436" t="s">
        <v>1679</v>
      </c>
      <c r="G3436" s="2">
        <v>-4.5999999999999999E-3</v>
      </c>
    </row>
    <row r="3437" spans="1:7" x14ac:dyDescent="0.55000000000000004">
      <c r="A3437" s="1">
        <v>37880</v>
      </c>
      <c r="B3437">
        <v>27.56</v>
      </c>
      <c r="C3437">
        <v>28.14</v>
      </c>
      <c r="D3437">
        <v>28.25</v>
      </c>
      <c r="E3437">
        <v>27.36</v>
      </c>
      <c r="F3437" t="s">
        <v>1684</v>
      </c>
      <c r="G3437" s="2">
        <v>-2.06E-2</v>
      </c>
    </row>
    <row r="3438" spans="1:7" x14ac:dyDescent="0.55000000000000004">
      <c r="A3438" s="1">
        <v>37881</v>
      </c>
      <c r="B3438">
        <v>27.03</v>
      </c>
      <c r="C3438">
        <v>27.56</v>
      </c>
      <c r="D3438">
        <v>27.73</v>
      </c>
      <c r="E3438">
        <v>26.8</v>
      </c>
      <c r="F3438" t="s">
        <v>2705</v>
      </c>
      <c r="G3438" s="2">
        <v>-1.9199999999999998E-2</v>
      </c>
    </row>
    <row r="3439" spans="1:7" x14ac:dyDescent="0.55000000000000004">
      <c r="A3439" s="1">
        <v>37882</v>
      </c>
      <c r="B3439">
        <v>27.17</v>
      </c>
      <c r="C3439">
        <v>27.02</v>
      </c>
      <c r="D3439">
        <v>27.3</v>
      </c>
      <c r="E3439">
        <v>26.66</v>
      </c>
      <c r="F3439" t="s">
        <v>2706</v>
      </c>
      <c r="G3439" s="2">
        <v>5.1999999999999998E-3</v>
      </c>
    </row>
    <row r="3440" spans="1:7" x14ac:dyDescent="0.55000000000000004">
      <c r="A3440" s="1">
        <v>37883</v>
      </c>
      <c r="B3440">
        <v>27.03</v>
      </c>
      <c r="C3440">
        <v>27.14</v>
      </c>
      <c r="D3440">
        <v>27.28</v>
      </c>
      <c r="E3440">
        <v>26.65</v>
      </c>
      <c r="F3440" t="s">
        <v>2707</v>
      </c>
      <c r="G3440" s="2">
        <v>-5.1999999999999998E-3</v>
      </c>
    </row>
    <row r="3441" spans="1:7" x14ac:dyDescent="0.55000000000000004">
      <c r="A3441" s="1">
        <v>37886</v>
      </c>
      <c r="B3441">
        <v>26.96</v>
      </c>
      <c r="C3441">
        <v>26.97</v>
      </c>
      <c r="D3441">
        <v>27.28</v>
      </c>
      <c r="E3441">
        <v>26.75</v>
      </c>
      <c r="F3441" t="s">
        <v>2708</v>
      </c>
      <c r="G3441" s="2">
        <v>-2.5999999999999999E-3</v>
      </c>
    </row>
    <row r="3442" spans="1:7" x14ac:dyDescent="0.55000000000000004">
      <c r="A3442" s="1">
        <v>37887</v>
      </c>
      <c r="B3442">
        <v>27.13</v>
      </c>
      <c r="C3442">
        <v>27.15</v>
      </c>
      <c r="D3442">
        <v>27.69</v>
      </c>
      <c r="E3442">
        <v>27.1</v>
      </c>
      <c r="F3442" t="s">
        <v>2709</v>
      </c>
      <c r="G3442" s="2">
        <v>6.3E-3</v>
      </c>
    </row>
    <row r="3443" spans="1:7" x14ac:dyDescent="0.55000000000000004">
      <c r="A3443" s="1">
        <v>37888</v>
      </c>
      <c r="B3443">
        <v>28.24</v>
      </c>
      <c r="C3443">
        <v>27.15</v>
      </c>
      <c r="D3443">
        <v>28.59</v>
      </c>
      <c r="E3443">
        <v>26.93</v>
      </c>
      <c r="F3443" t="s">
        <v>2312</v>
      </c>
      <c r="G3443" s="2">
        <v>4.0899999999999999E-2</v>
      </c>
    </row>
    <row r="3444" spans="1:7" x14ac:dyDescent="0.55000000000000004">
      <c r="A3444" s="1">
        <v>37889</v>
      </c>
      <c r="B3444">
        <v>28.29</v>
      </c>
      <c r="C3444">
        <v>28.24</v>
      </c>
      <c r="D3444">
        <v>28.7</v>
      </c>
      <c r="E3444">
        <v>28.18</v>
      </c>
      <c r="F3444" t="s">
        <v>2710</v>
      </c>
      <c r="G3444" s="2">
        <v>1.8E-3</v>
      </c>
    </row>
    <row r="3445" spans="1:7" x14ac:dyDescent="0.55000000000000004">
      <c r="A3445" s="1">
        <v>37890</v>
      </c>
      <c r="B3445">
        <v>28.16</v>
      </c>
      <c r="C3445">
        <v>28.3</v>
      </c>
      <c r="D3445">
        <v>28.37</v>
      </c>
      <c r="E3445">
        <v>27.87</v>
      </c>
      <c r="F3445" t="s">
        <v>2346</v>
      </c>
      <c r="G3445" s="2">
        <v>-4.5999999999999999E-3</v>
      </c>
    </row>
    <row r="3446" spans="1:7" x14ac:dyDescent="0.55000000000000004">
      <c r="A3446" s="1">
        <v>37893</v>
      </c>
      <c r="B3446">
        <v>28.4</v>
      </c>
      <c r="C3446">
        <v>28.24</v>
      </c>
      <c r="D3446">
        <v>28.62</v>
      </c>
      <c r="E3446">
        <v>28.24</v>
      </c>
      <c r="F3446" t="s">
        <v>2711</v>
      </c>
      <c r="G3446" s="2">
        <v>8.5000000000000006E-3</v>
      </c>
    </row>
    <row r="3447" spans="1:7" x14ac:dyDescent="0.55000000000000004">
      <c r="A3447" s="1">
        <v>37894</v>
      </c>
      <c r="B3447">
        <v>29.2</v>
      </c>
      <c r="C3447">
        <v>28.38</v>
      </c>
      <c r="D3447">
        <v>29.38</v>
      </c>
      <c r="E3447">
        <v>28.31</v>
      </c>
      <c r="F3447" t="s">
        <v>2712</v>
      </c>
      <c r="G3447" s="2">
        <v>2.8199999999999999E-2</v>
      </c>
    </row>
    <row r="3448" spans="1:7" x14ac:dyDescent="0.55000000000000004">
      <c r="A3448" s="1">
        <v>37895</v>
      </c>
      <c r="B3448">
        <v>29.39</v>
      </c>
      <c r="C3448">
        <v>29.15</v>
      </c>
      <c r="D3448">
        <v>29.43</v>
      </c>
      <c r="E3448">
        <v>28.85</v>
      </c>
      <c r="F3448" t="s">
        <v>2713</v>
      </c>
      <c r="G3448" s="2">
        <v>6.4999999999999997E-3</v>
      </c>
    </row>
    <row r="3449" spans="1:7" x14ac:dyDescent="0.55000000000000004">
      <c r="A3449" s="1">
        <v>37896</v>
      </c>
      <c r="B3449">
        <v>29.84</v>
      </c>
      <c r="C3449">
        <v>29.5</v>
      </c>
      <c r="D3449">
        <v>29.98</v>
      </c>
      <c r="E3449">
        <v>29.31</v>
      </c>
      <c r="F3449" t="s">
        <v>2714</v>
      </c>
      <c r="G3449" s="2">
        <v>1.5299999999999999E-2</v>
      </c>
    </row>
    <row r="3450" spans="1:7" x14ac:dyDescent="0.55000000000000004">
      <c r="A3450" s="1">
        <v>37897</v>
      </c>
      <c r="B3450">
        <v>30.4</v>
      </c>
      <c r="C3450">
        <v>29.82</v>
      </c>
      <c r="D3450">
        <v>30.44</v>
      </c>
      <c r="E3450">
        <v>29.47</v>
      </c>
      <c r="F3450" t="s">
        <v>2715</v>
      </c>
      <c r="G3450" s="2">
        <v>1.8800000000000001E-2</v>
      </c>
    </row>
    <row r="3451" spans="1:7" x14ac:dyDescent="0.55000000000000004">
      <c r="A3451" s="1">
        <v>37900</v>
      </c>
      <c r="B3451">
        <v>30.47</v>
      </c>
      <c r="C3451">
        <v>30.51</v>
      </c>
      <c r="D3451">
        <v>30.8</v>
      </c>
      <c r="E3451">
        <v>30.32</v>
      </c>
      <c r="F3451" t="s">
        <v>2716</v>
      </c>
      <c r="G3451" s="2">
        <v>2.3E-3</v>
      </c>
    </row>
    <row r="3452" spans="1:7" x14ac:dyDescent="0.55000000000000004">
      <c r="A3452" s="1">
        <v>37901</v>
      </c>
      <c r="B3452">
        <v>30.41</v>
      </c>
      <c r="C3452">
        <v>30.47</v>
      </c>
      <c r="D3452">
        <v>30.58</v>
      </c>
      <c r="E3452">
        <v>30.08</v>
      </c>
      <c r="F3452" t="s">
        <v>1714</v>
      </c>
      <c r="G3452" s="2">
        <v>-2E-3</v>
      </c>
    </row>
    <row r="3453" spans="1:7" x14ac:dyDescent="0.55000000000000004">
      <c r="A3453" s="1">
        <v>37902</v>
      </c>
      <c r="B3453">
        <v>29.81</v>
      </c>
      <c r="C3453">
        <v>30.44</v>
      </c>
      <c r="D3453">
        <v>30.5</v>
      </c>
      <c r="E3453">
        <v>29.45</v>
      </c>
      <c r="F3453" t="s">
        <v>2717</v>
      </c>
      <c r="G3453" s="2">
        <v>-1.9699999999999999E-2</v>
      </c>
    </row>
    <row r="3454" spans="1:7" x14ac:dyDescent="0.55000000000000004">
      <c r="A3454" s="1">
        <v>37903</v>
      </c>
      <c r="B3454">
        <v>31.01</v>
      </c>
      <c r="C3454">
        <v>29.8</v>
      </c>
      <c r="D3454">
        <v>31.2</v>
      </c>
      <c r="E3454">
        <v>29.48</v>
      </c>
      <c r="F3454" t="s">
        <v>2718</v>
      </c>
      <c r="G3454" s="2">
        <v>4.0300000000000002E-2</v>
      </c>
    </row>
    <row r="3455" spans="1:7" x14ac:dyDescent="0.55000000000000004">
      <c r="A3455" s="1">
        <v>37904</v>
      </c>
      <c r="B3455">
        <v>31.97</v>
      </c>
      <c r="C3455">
        <v>31.05</v>
      </c>
      <c r="D3455">
        <v>32.6</v>
      </c>
      <c r="E3455">
        <v>30.81</v>
      </c>
      <c r="F3455" t="s">
        <v>2719</v>
      </c>
      <c r="G3455" s="2">
        <v>3.1E-2</v>
      </c>
    </row>
    <row r="3456" spans="1:7" x14ac:dyDescent="0.55000000000000004">
      <c r="A3456" s="1">
        <v>37907</v>
      </c>
      <c r="B3456">
        <v>31.95</v>
      </c>
      <c r="C3456">
        <v>31.97</v>
      </c>
      <c r="D3456">
        <v>32.049999999999997</v>
      </c>
      <c r="E3456">
        <v>31.6</v>
      </c>
      <c r="F3456" t="s">
        <v>1733</v>
      </c>
      <c r="G3456" s="2">
        <v>-5.9999999999999995E-4</v>
      </c>
    </row>
    <row r="3457" spans="1:7" x14ac:dyDescent="0.55000000000000004">
      <c r="A3457" s="1">
        <v>37908</v>
      </c>
      <c r="B3457">
        <v>31.82</v>
      </c>
      <c r="C3457">
        <v>31.9</v>
      </c>
      <c r="D3457">
        <v>32.49</v>
      </c>
      <c r="E3457">
        <v>31.5</v>
      </c>
      <c r="F3457" t="s">
        <v>2720</v>
      </c>
      <c r="G3457" s="2">
        <v>-4.1000000000000003E-3</v>
      </c>
    </row>
    <row r="3458" spans="1:7" x14ac:dyDescent="0.55000000000000004">
      <c r="A3458" s="1">
        <v>37909</v>
      </c>
      <c r="B3458">
        <v>31.77</v>
      </c>
      <c r="C3458">
        <v>31.78</v>
      </c>
      <c r="D3458">
        <v>32.049999999999997</v>
      </c>
      <c r="E3458">
        <v>31.51</v>
      </c>
      <c r="F3458" t="s">
        <v>2721</v>
      </c>
      <c r="G3458" s="2">
        <v>-1.6000000000000001E-3</v>
      </c>
    </row>
    <row r="3459" spans="1:7" x14ac:dyDescent="0.55000000000000004">
      <c r="A3459" s="1">
        <v>37910</v>
      </c>
      <c r="B3459">
        <v>31.54</v>
      </c>
      <c r="C3459">
        <v>31.77</v>
      </c>
      <c r="D3459">
        <v>32</v>
      </c>
      <c r="E3459">
        <v>31.3</v>
      </c>
      <c r="F3459" t="s">
        <v>2722</v>
      </c>
      <c r="G3459" s="2">
        <v>-7.1999999999999998E-3</v>
      </c>
    </row>
    <row r="3460" spans="1:7" x14ac:dyDescent="0.55000000000000004">
      <c r="A3460" s="1">
        <v>37911</v>
      </c>
      <c r="B3460">
        <v>30.68</v>
      </c>
      <c r="C3460">
        <v>31.5</v>
      </c>
      <c r="D3460">
        <v>31.54</v>
      </c>
      <c r="E3460">
        <v>29.9</v>
      </c>
      <c r="F3460" t="s">
        <v>2723</v>
      </c>
      <c r="G3460" s="2">
        <v>-2.7300000000000001E-2</v>
      </c>
    </row>
    <row r="3461" spans="1:7" x14ac:dyDescent="0.55000000000000004">
      <c r="A3461" s="1">
        <v>37914</v>
      </c>
      <c r="B3461">
        <v>30.35</v>
      </c>
      <c r="C3461">
        <v>30.67</v>
      </c>
      <c r="D3461">
        <v>30.67</v>
      </c>
      <c r="E3461">
        <v>29.72</v>
      </c>
      <c r="F3461" t="s">
        <v>477</v>
      </c>
      <c r="G3461" s="2">
        <v>-1.0800000000000001E-2</v>
      </c>
    </row>
    <row r="3462" spans="1:7" x14ac:dyDescent="0.55000000000000004">
      <c r="A3462" s="1">
        <v>37915</v>
      </c>
      <c r="B3462">
        <v>30.18</v>
      </c>
      <c r="C3462">
        <v>30.33</v>
      </c>
      <c r="D3462">
        <v>30.65</v>
      </c>
      <c r="E3462">
        <v>30.05</v>
      </c>
      <c r="F3462" t="s">
        <v>1097</v>
      </c>
      <c r="G3462" s="2">
        <v>-5.5999999999999999E-3</v>
      </c>
    </row>
    <row r="3463" spans="1:7" x14ac:dyDescent="0.55000000000000004">
      <c r="A3463" s="1">
        <v>37916</v>
      </c>
      <c r="B3463">
        <v>29.92</v>
      </c>
      <c r="C3463">
        <v>30.28</v>
      </c>
      <c r="D3463">
        <v>30.65</v>
      </c>
      <c r="E3463">
        <v>29.87</v>
      </c>
      <c r="F3463" t="s">
        <v>2724</v>
      </c>
      <c r="G3463" s="2">
        <v>-8.6E-3</v>
      </c>
    </row>
    <row r="3464" spans="1:7" x14ac:dyDescent="0.55000000000000004">
      <c r="A3464" s="1">
        <v>37917</v>
      </c>
      <c r="B3464">
        <v>30.3</v>
      </c>
      <c r="C3464">
        <v>29.92</v>
      </c>
      <c r="D3464">
        <v>30.37</v>
      </c>
      <c r="E3464">
        <v>29.4</v>
      </c>
      <c r="F3464" t="s">
        <v>2725</v>
      </c>
      <c r="G3464" s="2">
        <v>1.2699999999999999E-2</v>
      </c>
    </row>
    <row r="3465" spans="1:7" x14ac:dyDescent="0.55000000000000004">
      <c r="A3465" s="1">
        <v>37918</v>
      </c>
      <c r="B3465">
        <v>30.16</v>
      </c>
      <c r="C3465">
        <v>30.34</v>
      </c>
      <c r="D3465">
        <v>30.8</v>
      </c>
      <c r="E3465">
        <v>29.88</v>
      </c>
      <c r="F3465" t="s">
        <v>2726</v>
      </c>
      <c r="G3465" s="2">
        <v>-4.5999999999999999E-3</v>
      </c>
    </row>
    <row r="3466" spans="1:7" x14ac:dyDescent="0.55000000000000004">
      <c r="A3466" s="1">
        <v>37921</v>
      </c>
      <c r="B3466">
        <v>29.92</v>
      </c>
      <c r="C3466">
        <v>30.1</v>
      </c>
      <c r="D3466">
        <v>30.32</v>
      </c>
      <c r="E3466">
        <v>29.7</v>
      </c>
      <c r="F3466" t="s">
        <v>1618</v>
      </c>
      <c r="G3466" s="2">
        <v>-8.0000000000000002E-3</v>
      </c>
    </row>
    <row r="3467" spans="1:7" x14ac:dyDescent="0.55000000000000004">
      <c r="A3467" s="1">
        <v>37922</v>
      </c>
      <c r="B3467">
        <v>29.56</v>
      </c>
      <c r="C3467">
        <v>29.88</v>
      </c>
      <c r="D3467">
        <v>29.99</v>
      </c>
      <c r="E3467">
        <v>29.52</v>
      </c>
      <c r="F3467" t="s">
        <v>2727</v>
      </c>
      <c r="G3467" s="2">
        <v>-1.2E-2</v>
      </c>
    </row>
    <row r="3468" spans="1:7" x14ac:dyDescent="0.55000000000000004">
      <c r="A3468" s="1">
        <v>37923</v>
      </c>
      <c r="B3468">
        <v>28.91</v>
      </c>
      <c r="C3468">
        <v>29.55</v>
      </c>
      <c r="D3468">
        <v>29.99</v>
      </c>
      <c r="E3468">
        <v>28.8</v>
      </c>
      <c r="F3468" t="s">
        <v>2728</v>
      </c>
      <c r="G3468" s="2">
        <v>-2.1999999999999999E-2</v>
      </c>
    </row>
    <row r="3469" spans="1:7" x14ac:dyDescent="0.55000000000000004">
      <c r="A3469" s="1">
        <v>37924</v>
      </c>
      <c r="B3469">
        <v>28.47</v>
      </c>
      <c r="C3469">
        <v>28.95</v>
      </c>
      <c r="D3469">
        <v>28.98</v>
      </c>
      <c r="E3469">
        <v>28.26</v>
      </c>
      <c r="F3469" t="s">
        <v>2729</v>
      </c>
      <c r="G3469" s="2">
        <v>-1.52E-2</v>
      </c>
    </row>
    <row r="3470" spans="1:7" x14ac:dyDescent="0.55000000000000004">
      <c r="A3470" s="1">
        <v>37925</v>
      </c>
      <c r="B3470">
        <v>29.11</v>
      </c>
      <c r="C3470">
        <v>28.5</v>
      </c>
      <c r="D3470">
        <v>29.15</v>
      </c>
      <c r="E3470">
        <v>28.47</v>
      </c>
      <c r="F3470" t="s">
        <v>2730</v>
      </c>
      <c r="G3470" s="2">
        <v>2.2499999999999999E-2</v>
      </c>
    </row>
    <row r="3471" spans="1:7" x14ac:dyDescent="0.55000000000000004">
      <c r="A3471" s="1">
        <v>37928</v>
      </c>
      <c r="B3471">
        <v>28.9</v>
      </c>
      <c r="C3471">
        <v>29.13</v>
      </c>
      <c r="D3471">
        <v>29.55</v>
      </c>
      <c r="E3471">
        <v>28.8</v>
      </c>
      <c r="F3471" t="s">
        <v>2731</v>
      </c>
      <c r="G3471" s="2">
        <v>-7.1999999999999998E-3</v>
      </c>
    </row>
    <row r="3472" spans="1:7" x14ac:dyDescent="0.55000000000000004">
      <c r="A3472" s="1">
        <v>37929</v>
      </c>
      <c r="B3472">
        <v>28.75</v>
      </c>
      <c r="C3472">
        <v>28.77</v>
      </c>
      <c r="D3472">
        <v>28.9</v>
      </c>
      <c r="E3472">
        <v>28.47</v>
      </c>
      <c r="F3472" t="s">
        <v>748</v>
      </c>
      <c r="G3472" s="2">
        <v>-5.1999999999999998E-3</v>
      </c>
    </row>
    <row r="3473" spans="1:7" x14ac:dyDescent="0.55000000000000004">
      <c r="A3473" s="1">
        <v>37930</v>
      </c>
      <c r="B3473">
        <v>30.3</v>
      </c>
      <c r="C3473">
        <v>28.77</v>
      </c>
      <c r="D3473">
        <v>30.38</v>
      </c>
      <c r="E3473">
        <v>28.7</v>
      </c>
      <c r="F3473" t="s">
        <v>2732</v>
      </c>
      <c r="G3473" s="2">
        <v>5.3900000000000003E-2</v>
      </c>
    </row>
    <row r="3474" spans="1:7" x14ac:dyDescent="0.55000000000000004">
      <c r="A3474" s="1">
        <v>37931</v>
      </c>
      <c r="B3474">
        <v>30.26</v>
      </c>
      <c r="C3474">
        <v>30.25</v>
      </c>
      <c r="D3474">
        <v>30.7</v>
      </c>
      <c r="E3474">
        <v>29.96</v>
      </c>
      <c r="F3474" t="s">
        <v>2733</v>
      </c>
      <c r="G3474" s="2">
        <v>-1.2999999999999999E-3</v>
      </c>
    </row>
    <row r="3475" spans="1:7" x14ac:dyDescent="0.55000000000000004">
      <c r="A3475" s="1">
        <v>37932</v>
      </c>
      <c r="B3475">
        <v>30.85</v>
      </c>
      <c r="C3475">
        <v>30.27</v>
      </c>
      <c r="D3475">
        <v>31.14</v>
      </c>
      <c r="E3475">
        <v>30.22</v>
      </c>
      <c r="F3475" t="s">
        <v>2734</v>
      </c>
      <c r="G3475" s="2">
        <v>1.95E-2</v>
      </c>
    </row>
    <row r="3476" spans="1:7" x14ac:dyDescent="0.55000000000000004">
      <c r="A3476" s="1">
        <v>37935</v>
      </c>
      <c r="B3476">
        <v>30.88</v>
      </c>
      <c r="C3476">
        <v>31.14</v>
      </c>
      <c r="D3476">
        <v>31.29</v>
      </c>
      <c r="E3476">
        <v>30.63</v>
      </c>
      <c r="F3476" t="s">
        <v>2735</v>
      </c>
      <c r="G3476" s="2">
        <v>1E-3</v>
      </c>
    </row>
    <row r="3477" spans="1:7" x14ac:dyDescent="0.55000000000000004">
      <c r="A3477" s="1">
        <v>37936</v>
      </c>
      <c r="B3477">
        <v>31.15</v>
      </c>
      <c r="C3477">
        <v>30.92</v>
      </c>
      <c r="D3477">
        <v>31.23</v>
      </c>
      <c r="E3477">
        <v>30.68</v>
      </c>
      <c r="F3477" t="s">
        <v>2736</v>
      </c>
      <c r="G3477" s="2">
        <v>8.6999999999999994E-3</v>
      </c>
    </row>
    <row r="3478" spans="1:7" x14ac:dyDescent="0.55000000000000004">
      <c r="A3478" s="1">
        <v>37937</v>
      </c>
      <c r="B3478">
        <v>31.33</v>
      </c>
      <c r="C3478">
        <v>31.15</v>
      </c>
      <c r="D3478">
        <v>31.35</v>
      </c>
      <c r="E3478">
        <v>30.75</v>
      </c>
      <c r="F3478" t="s">
        <v>2737</v>
      </c>
      <c r="G3478" s="2">
        <v>5.7999999999999996E-3</v>
      </c>
    </row>
    <row r="3479" spans="1:7" x14ac:dyDescent="0.55000000000000004">
      <c r="A3479" s="1">
        <v>37938</v>
      </c>
      <c r="B3479">
        <v>31.9</v>
      </c>
      <c r="C3479">
        <v>31.31</v>
      </c>
      <c r="D3479">
        <v>31.95</v>
      </c>
      <c r="E3479">
        <v>30.95</v>
      </c>
      <c r="F3479" t="s">
        <v>2738</v>
      </c>
      <c r="G3479" s="2">
        <v>1.8200000000000001E-2</v>
      </c>
    </row>
    <row r="3480" spans="1:7" x14ac:dyDescent="0.55000000000000004">
      <c r="A3480" s="1">
        <v>37939</v>
      </c>
      <c r="B3480">
        <v>32.369999999999997</v>
      </c>
      <c r="C3480">
        <v>31.9</v>
      </c>
      <c r="D3480">
        <v>32.5</v>
      </c>
      <c r="E3480">
        <v>31.81</v>
      </c>
      <c r="F3480" t="s">
        <v>2739</v>
      </c>
      <c r="G3480" s="2">
        <v>1.47E-2</v>
      </c>
    </row>
    <row r="3481" spans="1:7" x14ac:dyDescent="0.55000000000000004">
      <c r="A3481" s="1">
        <v>37942</v>
      </c>
      <c r="B3481">
        <v>31.73</v>
      </c>
      <c r="C3481">
        <v>32.369999999999997</v>
      </c>
      <c r="D3481">
        <v>32.369999999999997</v>
      </c>
      <c r="E3481">
        <v>31.53</v>
      </c>
      <c r="F3481" t="s">
        <v>2740</v>
      </c>
      <c r="G3481" s="2">
        <v>-1.9800000000000002E-2</v>
      </c>
    </row>
    <row r="3482" spans="1:7" x14ac:dyDescent="0.55000000000000004">
      <c r="A3482" s="1">
        <v>37943</v>
      </c>
      <c r="B3482">
        <v>33.28</v>
      </c>
      <c r="C3482">
        <v>31.67</v>
      </c>
      <c r="D3482">
        <v>33.35</v>
      </c>
      <c r="E3482">
        <v>31.38</v>
      </c>
      <c r="F3482" t="s">
        <v>2741</v>
      </c>
      <c r="G3482" s="2">
        <v>4.8800000000000003E-2</v>
      </c>
    </row>
    <row r="3483" spans="1:7" x14ac:dyDescent="0.55000000000000004">
      <c r="A3483" s="1">
        <v>37944</v>
      </c>
      <c r="B3483">
        <v>32.92</v>
      </c>
      <c r="C3483">
        <v>33.200000000000003</v>
      </c>
      <c r="D3483">
        <v>33.5</v>
      </c>
      <c r="E3483">
        <v>32.700000000000003</v>
      </c>
      <c r="F3483" t="s">
        <v>2742</v>
      </c>
      <c r="G3483" s="2">
        <v>-1.0800000000000001E-2</v>
      </c>
    </row>
    <row r="3484" spans="1:7" x14ac:dyDescent="0.55000000000000004">
      <c r="A3484" s="1">
        <v>37945</v>
      </c>
      <c r="B3484">
        <v>32.86</v>
      </c>
      <c r="C3484">
        <v>32.9</v>
      </c>
      <c r="D3484">
        <v>33.549999999999997</v>
      </c>
      <c r="E3484">
        <v>32.5</v>
      </c>
      <c r="F3484" t="s">
        <v>2743</v>
      </c>
      <c r="G3484" s="2">
        <v>-1.8E-3</v>
      </c>
    </row>
    <row r="3485" spans="1:7" x14ac:dyDescent="0.55000000000000004">
      <c r="A3485" s="1">
        <v>37946</v>
      </c>
      <c r="B3485">
        <v>31.61</v>
      </c>
      <c r="C3485">
        <v>31.75</v>
      </c>
      <c r="D3485">
        <v>32.270000000000003</v>
      </c>
      <c r="E3485">
        <v>31.42</v>
      </c>
      <c r="F3485" t="s">
        <v>155</v>
      </c>
      <c r="G3485" s="2">
        <v>-3.7999999999999999E-2</v>
      </c>
    </row>
    <row r="3486" spans="1:7" x14ac:dyDescent="0.55000000000000004">
      <c r="A3486" s="1">
        <v>37949</v>
      </c>
      <c r="B3486">
        <v>29.74</v>
      </c>
      <c r="C3486">
        <v>31.47</v>
      </c>
      <c r="D3486">
        <v>31.47</v>
      </c>
      <c r="E3486">
        <v>29.65</v>
      </c>
      <c r="F3486" t="s">
        <v>2744</v>
      </c>
      <c r="G3486" s="2">
        <v>-5.9200000000000003E-2</v>
      </c>
    </row>
    <row r="3487" spans="1:7" x14ac:dyDescent="0.55000000000000004">
      <c r="A3487" s="1">
        <v>37950</v>
      </c>
      <c r="B3487">
        <v>29.77</v>
      </c>
      <c r="C3487">
        <v>29.9</v>
      </c>
      <c r="D3487">
        <v>30.14</v>
      </c>
      <c r="E3487">
        <v>29.3</v>
      </c>
      <c r="F3487" t="s">
        <v>2745</v>
      </c>
      <c r="G3487" s="2">
        <v>1E-3</v>
      </c>
    </row>
    <row r="3488" spans="1:7" x14ac:dyDescent="0.55000000000000004">
      <c r="A3488" s="1">
        <v>37951</v>
      </c>
      <c r="B3488">
        <v>30.41</v>
      </c>
      <c r="C3488">
        <v>29.75</v>
      </c>
      <c r="D3488">
        <v>30.45</v>
      </c>
      <c r="E3488">
        <v>29.75</v>
      </c>
      <c r="F3488" t="s">
        <v>2746</v>
      </c>
      <c r="G3488" s="2">
        <v>2.1499999999999998E-2</v>
      </c>
    </row>
    <row r="3489" spans="1:7" x14ac:dyDescent="0.55000000000000004">
      <c r="A3489" s="1">
        <v>37956</v>
      </c>
      <c r="B3489">
        <v>29.95</v>
      </c>
      <c r="C3489">
        <v>30.26</v>
      </c>
      <c r="D3489">
        <v>30.35</v>
      </c>
      <c r="E3489">
        <v>29.66</v>
      </c>
      <c r="F3489" t="s">
        <v>329</v>
      </c>
      <c r="G3489" s="2">
        <v>-1.5100000000000001E-2</v>
      </c>
    </row>
    <row r="3490" spans="1:7" x14ac:dyDescent="0.55000000000000004">
      <c r="A3490" s="1">
        <v>37957</v>
      </c>
      <c r="B3490">
        <v>30.78</v>
      </c>
      <c r="C3490">
        <v>29.94</v>
      </c>
      <c r="D3490">
        <v>30.97</v>
      </c>
      <c r="E3490">
        <v>29.8</v>
      </c>
      <c r="F3490" t="s">
        <v>2747</v>
      </c>
      <c r="G3490" s="2">
        <v>2.7699999999999999E-2</v>
      </c>
    </row>
    <row r="3491" spans="1:7" x14ac:dyDescent="0.55000000000000004">
      <c r="A3491" s="1">
        <v>37958</v>
      </c>
      <c r="B3491">
        <v>31.1</v>
      </c>
      <c r="C3491">
        <v>30.8</v>
      </c>
      <c r="D3491">
        <v>31.18</v>
      </c>
      <c r="E3491">
        <v>30.35</v>
      </c>
      <c r="F3491" t="s">
        <v>2748</v>
      </c>
      <c r="G3491" s="2">
        <v>1.04E-2</v>
      </c>
    </row>
    <row r="3492" spans="1:7" x14ac:dyDescent="0.55000000000000004">
      <c r="A3492" s="1">
        <v>37959</v>
      </c>
      <c r="B3492">
        <v>31.26</v>
      </c>
      <c r="C3492">
        <v>31.1</v>
      </c>
      <c r="D3492">
        <v>31.65</v>
      </c>
      <c r="E3492">
        <v>30.43</v>
      </c>
      <c r="F3492" t="s">
        <v>937</v>
      </c>
      <c r="G3492" s="2">
        <v>5.1000000000000004E-3</v>
      </c>
    </row>
    <row r="3493" spans="1:7" x14ac:dyDescent="0.55000000000000004">
      <c r="A3493" s="1">
        <v>37960</v>
      </c>
      <c r="B3493">
        <v>30.73</v>
      </c>
      <c r="C3493">
        <v>31.23</v>
      </c>
      <c r="D3493">
        <v>31.28</v>
      </c>
      <c r="E3493">
        <v>30.68</v>
      </c>
      <c r="F3493" t="s">
        <v>2749</v>
      </c>
      <c r="G3493" s="2">
        <v>-1.7000000000000001E-2</v>
      </c>
    </row>
    <row r="3494" spans="1:7" x14ac:dyDescent="0.55000000000000004">
      <c r="A3494" s="1">
        <v>37963</v>
      </c>
      <c r="B3494">
        <v>32.1</v>
      </c>
      <c r="C3494">
        <v>30.66</v>
      </c>
      <c r="D3494">
        <v>32.43</v>
      </c>
      <c r="E3494">
        <v>30.63</v>
      </c>
      <c r="F3494" t="s">
        <v>2750</v>
      </c>
      <c r="G3494" s="2">
        <v>4.4600000000000001E-2</v>
      </c>
    </row>
    <row r="3495" spans="1:7" x14ac:dyDescent="0.55000000000000004">
      <c r="A3495" s="1">
        <v>37964</v>
      </c>
      <c r="B3495">
        <v>31.76</v>
      </c>
      <c r="C3495">
        <v>32.090000000000003</v>
      </c>
      <c r="D3495">
        <v>32.299999999999997</v>
      </c>
      <c r="E3495">
        <v>31.6</v>
      </c>
      <c r="F3495" t="s">
        <v>2069</v>
      </c>
      <c r="G3495" s="2">
        <v>-1.06E-2</v>
      </c>
    </row>
    <row r="3496" spans="1:7" x14ac:dyDescent="0.55000000000000004">
      <c r="A3496" s="1">
        <v>37965</v>
      </c>
      <c r="B3496">
        <v>31.88</v>
      </c>
      <c r="C3496">
        <v>31.71</v>
      </c>
      <c r="D3496">
        <v>32.630000000000003</v>
      </c>
      <c r="E3496">
        <v>31.5</v>
      </c>
      <c r="F3496" t="s">
        <v>2751</v>
      </c>
      <c r="G3496" s="2">
        <v>3.8E-3</v>
      </c>
    </row>
    <row r="3497" spans="1:7" x14ac:dyDescent="0.55000000000000004">
      <c r="A3497" s="1">
        <v>37966</v>
      </c>
      <c r="B3497">
        <v>31.85</v>
      </c>
      <c r="C3497">
        <v>31.91</v>
      </c>
      <c r="D3497">
        <v>32.1</v>
      </c>
      <c r="E3497">
        <v>31.35</v>
      </c>
      <c r="F3497" t="s">
        <v>2752</v>
      </c>
      <c r="G3497" s="2">
        <v>-8.9999999999999998E-4</v>
      </c>
    </row>
    <row r="3498" spans="1:7" x14ac:dyDescent="0.55000000000000004">
      <c r="A3498" s="1">
        <v>37967</v>
      </c>
      <c r="B3498">
        <v>33.04</v>
      </c>
      <c r="C3498">
        <v>31.97</v>
      </c>
      <c r="D3498">
        <v>33.200000000000003</v>
      </c>
      <c r="E3498">
        <v>31.87</v>
      </c>
      <c r="F3498" t="s">
        <v>2753</v>
      </c>
      <c r="G3498" s="2">
        <v>3.7400000000000003E-2</v>
      </c>
    </row>
    <row r="3499" spans="1:7" x14ac:dyDescent="0.55000000000000004">
      <c r="A3499" s="1">
        <v>37970</v>
      </c>
      <c r="B3499">
        <v>33.18</v>
      </c>
      <c r="C3499">
        <v>32.04</v>
      </c>
      <c r="D3499">
        <v>33.32</v>
      </c>
      <c r="E3499">
        <v>31.74</v>
      </c>
      <c r="F3499" t="s">
        <v>2754</v>
      </c>
      <c r="G3499" s="2">
        <v>4.1999999999999997E-3</v>
      </c>
    </row>
    <row r="3500" spans="1:7" x14ac:dyDescent="0.55000000000000004">
      <c r="A3500" s="1">
        <v>37971</v>
      </c>
      <c r="B3500">
        <v>32.89</v>
      </c>
      <c r="C3500">
        <v>33.17</v>
      </c>
      <c r="D3500">
        <v>33.35</v>
      </c>
      <c r="E3500">
        <v>32.700000000000003</v>
      </c>
      <c r="F3500" t="s">
        <v>2755</v>
      </c>
      <c r="G3500" s="2">
        <v>-8.6999999999999994E-3</v>
      </c>
    </row>
    <row r="3501" spans="1:7" x14ac:dyDescent="0.55000000000000004">
      <c r="A3501" s="1">
        <v>37972</v>
      </c>
      <c r="B3501">
        <v>33.35</v>
      </c>
      <c r="C3501">
        <v>32.85</v>
      </c>
      <c r="D3501">
        <v>33.770000000000003</v>
      </c>
      <c r="E3501">
        <v>32.799999999999997</v>
      </c>
      <c r="F3501" t="s">
        <v>1576</v>
      </c>
      <c r="G3501" s="2">
        <v>1.4E-2</v>
      </c>
    </row>
    <row r="3502" spans="1:7" x14ac:dyDescent="0.55000000000000004">
      <c r="A3502" s="1">
        <v>37973</v>
      </c>
      <c r="B3502">
        <v>33.71</v>
      </c>
      <c r="C3502">
        <v>33.369999999999997</v>
      </c>
      <c r="D3502">
        <v>33.9</v>
      </c>
      <c r="E3502">
        <v>32.9</v>
      </c>
      <c r="F3502" t="s">
        <v>2722</v>
      </c>
      <c r="G3502" s="2">
        <v>1.0800000000000001E-2</v>
      </c>
    </row>
    <row r="3503" spans="1:7" x14ac:dyDescent="0.55000000000000004">
      <c r="A3503" s="1">
        <v>37974</v>
      </c>
      <c r="B3503">
        <v>33.020000000000003</v>
      </c>
      <c r="C3503">
        <v>33.65</v>
      </c>
      <c r="D3503">
        <v>33.93</v>
      </c>
      <c r="E3503">
        <v>32.799999999999997</v>
      </c>
      <c r="F3503" t="s">
        <v>1032</v>
      </c>
      <c r="G3503" s="2">
        <v>-2.0500000000000001E-2</v>
      </c>
    </row>
    <row r="3504" spans="1:7" x14ac:dyDescent="0.55000000000000004">
      <c r="A3504" s="1">
        <v>37977</v>
      </c>
      <c r="B3504">
        <v>31.87</v>
      </c>
      <c r="C3504">
        <v>32.9</v>
      </c>
      <c r="D3504">
        <v>32.99</v>
      </c>
      <c r="E3504">
        <v>31.75</v>
      </c>
      <c r="F3504" t="s">
        <v>2648</v>
      </c>
      <c r="G3504" s="2">
        <v>-3.4799999999999998E-2</v>
      </c>
    </row>
    <row r="3505" spans="1:7" x14ac:dyDescent="0.55000000000000004">
      <c r="A3505" s="1">
        <v>37978</v>
      </c>
      <c r="B3505">
        <v>31.95</v>
      </c>
      <c r="C3505">
        <v>31.85</v>
      </c>
      <c r="D3505">
        <v>32</v>
      </c>
      <c r="E3505">
        <v>31.25</v>
      </c>
      <c r="F3505" t="s">
        <v>1835</v>
      </c>
      <c r="G3505" s="2">
        <v>2.5000000000000001E-3</v>
      </c>
    </row>
    <row r="3506" spans="1:7" x14ac:dyDescent="0.55000000000000004">
      <c r="A3506" s="1">
        <v>37979</v>
      </c>
      <c r="B3506">
        <v>32.86</v>
      </c>
      <c r="C3506">
        <v>32.06</v>
      </c>
      <c r="D3506">
        <v>33</v>
      </c>
      <c r="E3506">
        <v>31.88</v>
      </c>
      <c r="F3506" t="s">
        <v>2316</v>
      </c>
      <c r="G3506" s="2">
        <v>2.8500000000000001E-2</v>
      </c>
    </row>
    <row r="3507" spans="1:7" x14ac:dyDescent="0.55000000000000004">
      <c r="A3507" s="1">
        <v>37984</v>
      </c>
      <c r="B3507">
        <v>32.4</v>
      </c>
      <c r="C3507">
        <v>32.75</v>
      </c>
      <c r="D3507">
        <v>32.75</v>
      </c>
      <c r="E3507">
        <v>32.1</v>
      </c>
      <c r="F3507" t="s">
        <v>1493</v>
      </c>
      <c r="G3507" s="2">
        <v>-1.4E-2</v>
      </c>
    </row>
    <row r="3508" spans="1:7" x14ac:dyDescent="0.55000000000000004">
      <c r="A3508" s="1">
        <v>37985</v>
      </c>
      <c r="B3508">
        <v>32.79</v>
      </c>
      <c r="C3508">
        <v>32.4</v>
      </c>
      <c r="D3508">
        <v>33.03</v>
      </c>
      <c r="E3508">
        <v>32.380000000000003</v>
      </c>
      <c r="F3508" t="s">
        <v>2756</v>
      </c>
      <c r="G3508" s="2">
        <v>1.2E-2</v>
      </c>
    </row>
    <row r="3509" spans="1:7" x14ac:dyDescent="0.55000000000000004">
      <c r="A3509" s="1">
        <v>37986</v>
      </c>
      <c r="B3509">
        <v>32.520000000000003</v>
      </c>
      <c r="C3509">
        <v>32.880000000000003</v>
      </c>
      <c r="D3509">
        <v>33.200000000000003</v>
      </c>
      <c r="E3509">
        <v>32.299999999999997</v>
      </c>
      <c r="F3509" t="s">
        <v>2757</v>
      </c>
      <c r="G3509" s="2">
        <v>-8.2000000000000007E-3</v>
      </c>
    </row>
    <row r="3510" spans="1:7" x14ac:dyDescent="0.55000000000000004">
      <c r="A3510" s="1">
        <v>37991</v>
      </c>
      <c r="B3510">
        <v>33.78</v>
      </c>
      <c r="C3510">
        <v>32.4</v>
      </c>
      <c r="D3510">
        <v>33.950000000000003</v>
      </c>
      <c r="E3510">
        <v>32.270000000000003</v>
      </c>
      <c r="F3510" t="s">
        <v>2758</v>
      </c>
      <c r="G3510" s="2">
        <v>3.8699999999999998E-2</v>
      </c>
    </row>
    <row r="3511" spans="1:7" x14ac:dyDescent="0.55000000000000004">
      <c r="A3511" s="1">
        <v>37992</v>
      </c>
      <c r="B3511">
        <v>33.700000000000003</v>
      </c>
      <c r="C3511">
        <v>33.76</v>
      </c>
      <c r="D3511">
        <v>34.35</v>
      </c>
      <c r="E3511">
        <v>33.299999999999997</v>
      </c>
      <c r="F3511" t="s">
        <v>2759</v>
      </c>
      <c r="G3511" s="2">
        <v>-2.3999999999999998E-3</v>
      </c>
    </row>
    <row r="3512" spans="1:7" x14ac:dyDescent="0.55000000000000004">
      <c r="A3512" s="1">
        <v>37993</v>
      </c>
      <c r="B3512">
        <v>33.619999999999997</v>
      </c>
      <c r="C3512">
        <v>33.68</v>
      </c>
      <c r="D3512">
        <v>33.89</v>
      </c>
      <c r="E3512">
        <v>33.049999999999997</v>
      </c>
      <c r="F3512" t="s">
        <v>2760</v>
      </c>
      <c r="G3512" s="2">
        <v>-2.3999999999999998E-3</v>
      </c>
    </row>
    <row r="3513" spans="1:7" x14ac:dyDescent="0.55000000000000004">
      <c r="A3513" s="1">
        <v>37994</v>
      </c>
      <c r="B3513">
        <v>33.979999999999997</v>
      </c>
      <c r="C3513">
        <v>33.65</v>
      </c>
      <c r="D3513">
        <v>34</v>
      </c>
      <c r="E3513">
        <v>33.4</v>
      </c>
      <c r="F3513" t="s">
        <v>2338</v>
      </c>
      <c r="G3513" s="2">
        <v>1.0699999999999999E-2</v>
      </c>
    </row>
    <row r="3514" spans="1:7" x14ac:dyDescent="0.55000000000000004">
      <c r="A3514" s="1">
        <v>37995</v>
      </c>
      <c r="B3514">
        <v>34.31</v>
      </c>
      <c r="C3514">
        <v>34.049999999999997</v>
      </c>
      <c r="D3514">
        <v>34.700000000000003</v>
      </c>
      <c r="E3514">
        <v>34.049999999999997</v>
      </c>
      <c r="F3514" t="s">
        <v>2761</v>
      </c>
      <c r="G3514" s="2">
        <v>9.7000000000000003E-3</v>
      </c>
    </row>
    <row r="3515" spans="1:7" x14ac:dyDescent="0.55000000000000004">
      <c r="A3515" s="1">
        <v>37998</v>
      </c>
      <c r="B3515">
        <v>34.72</v>
      </c>
      <c r="C3515">
        <v>34.35</v>
      </c>
      <c r="D3515">
        <v>34.799999999999997</v>
      </c>
      <c r="E3515">
        <v>33.75</v>
      </c>
      <c r="F3515" t="s">
        <v>2762</v>
      </c>
      <c r="G3515" s="2">
        <v>1.1900000000000001E-2</v>
      </c>
    </row>
    <row r="3516" spans="1:7" x14ac:dyDescent="0.55000000000000004">
      <c r="A3516" s="1">
        <v>37999</v>
      </c>
      <c r="B3516">
        <v>34.43</v>
      </c>
      <c r="C3516">
        <v>34.799999999999997</v>
      </c>
      <c r="D3516">
        <v>35.200000000000003</v>
      </c>
      <c r="E3516">
        <v>34.340000000000003</v>
      </c>
      <c r="F3516" t="s">
        <v>2763</v>
      </c>
      <c r="G3516" s="2">
        <v>-8.3999999999999995E-3</v>
      </c>
    </row>
    <row r="3517" spans="1:7" x14ac:dyDescent="0.55000000000000004">
      <c r="A3517" s="1">
        <v>38000</v>
      </c>
      <c r="B3517">
        <v>34.5</v>
      </c>
      <c r="C3517">
        <v>34.299999999999997</v>
      </c>
      <c r="D3517">
        <v>34.74</v>
      </c>
      <c r="E3517">
        <v>34.119999999999997</v>
      </c>
      <c r="F3517" t="s">
        <v>2764</v>
      </c>
      <c r="G3517" s="2">
        <v>2E-3</v>
      </c>
    </row>
    <row r="3518" spans="1:7" x14ac:dyDescent="0.55000000000000004">
      <c r="A3518" s="1">
        <v>38001</v>
      </c>
      <c r="B3518">
        <v>33.44</v>
      </c>
      <c r="C3518">
        <v>34.57</v>
      </c>
      <c r="D3518">
        <v>35.409999999999997</v>
      </c>
      <c r="E3518">
        <v>33.270000000000003</v>
      </c>
      <c r="F3518" t="s">
        <v>2765</v>
      </c>
      <c r="G3518" s="2">
        <v>-3.0700000000000002E-2</v>
      </c>
    </row>
    <row r="3519" spans="1:7" x14ac:dyDescent="0.55000000000000004">
      <c r="A3519" s="1">
        <v>38002</v>
      </c>
      <c r="B3519">
        <v>35.07</v>
      </c>
      <c r="C3519">
        <v>33.5</v>
      </c>
      <c r="D3519">
        <v>35.299999999999997</v>
      </c>
      <c r="E3519">
        <v>33.4</v>
      </c>
      <c r="F3519" t="s">
        <v>1205</v>
      </c>
      <c r="G3519" s="2">
        <v>4.87E-2</v>
      </c>
    </row>
    <row r="3520" spans="1:7" x14ac:dyDescent="0.55000000000000004">
      <c r="A3520" s="1">
        <v>38006</v>
      </c>
      <c r="B3520">
        <v>36.200000000000003</v>
      </c>
      <c r="C3520">
        <v>34.92</v>
      </c>
      <c r="D3520">
        <v>36.369999999999997</v>
      </c>
      <c r="E3520">
        <v>34.92</v>
      </c>
      <c r="F3520" t="s">
        <v>2766</v>
      </c>
      <c r="G3520" s="2">
        <v>3.2199999999999999E-2</v>
      </c>
    </row>
    <row r="3521" spans="1:7" x14ac:dyDescent="0.55000000000000004">
      <c r="A3521" s="1">
        <v>38007</v>
      </c>
      <c r="B3521">
        <v>34.58</v>
      </c>
      <c r="C3521">
        <v>34.79</v>
      </c>
      <c r="D3521">
        <v>34.979999999999997</v>
      </c>
      <c r="E3521">
        <v>34.28</v>
      </c>
      <c r="F3521" t="s">
        <v>2767</v>
      </c>
      <c r="G3521" s="2">
        <v>-4.48E-2</v>
      </c>
    </row>
    <row r="3522" spans="1:7" x14ac:dyDescent="0.55000000000000004">
      <c r="A3522" s="1">
        <v>38008</v>
      </c>
      <c r="B3522">
        <v>34.93</v>
      </c>
      <c r="C3522">
        <v>34.590000000000003</v>
      </c>
      <c r="D3522">
        <v>34.950000000000003</v>
      </c>
      <c r="E3522">
        <v>33.75</v>
      </c>
      <c r="F3522" t="s">
        <v>2768</v>
      </c>
      <c r="G3522" s="2">
        <v>1.01E-2</v>
      </c>
    </row>
    <row r="3523" spans="1:7" x14ac:dyDescent="0.55000000000000004">
      <c r="A3523" s="1">
        <v>38009</v>
      </c>
      <c r="B3523">
        <v>34.94</v>
      </c>
      <c r="C3523">
        <v>34.97</v>
      </c>
      <c r="D3523">
        <v>35.25</v>
      </c>
      <c r="E3523">
        <v>34.65</v>
      </c>
      <c r="F3523" t="s">
        <v>2769</v>
      </c>
      <c r="G3523" s="2">
        <v>2.9999999999999997E-4</v>
      </c>
    </row>
    <row r="3524" spans="1:7" x14ac:dyDescent="0.55000000000000004">
      <c r="A3524" s="1">
        <v>38012</v>
      </c>
      <c r="B3524">
        <v>34.47</v>
      </c>
      <c r="C3524">
        <v>34.79</v>
      </c>
      <c r="D3524">
        <v>34.79</v>
      </c>
      <c r="E3524">
        <v>34.17</v>
      </c>
      <c r="F3524" t="s">
        <v>2770</v>
      </c>
      <c r="G3524" s="2">
        <v>-1.35E-2</v>
      </c>
    </row>
    <row r="3525" spans="1:7" x14ac:dyDescent="0.55000000000000004">
      <c r="A3525" s="1">
        <v>38013</v>
      </c>
      <c r="B3525">
        <v>34.119999999999997</v>
      </c>
      <c r="C3525">
        <v>34.450000000000003</v>
      </c>
      <c r="D3525">
        <v>34.979999999999997</v>
      </c>
      <c r="E3525">
        <v>33.9</v>
      </c>
      <c r="F3525" t="s">
        <v>2771</v>
      </c>
      <c r="G3525" s="2">
        <v>-1.0200000000000001E-2</v>
      </c>
    </row>
    <row r="3526" spans="1:7" x14ac:dyDescent="0.55000000000000004">
      <c r="A3526" s="1">
        <v>38014</v>
      </c>
      <c r="B3526">
        <v>33.619999999999997</v>
      </c>
      <c r="C3526">
        <v>34.14</v>
      </c>
      <c r="D3526">
        <v>34.630000000000003</v>
      </c>
      <c r="E3526">
        <v>33.35</v>
      </c>
      <c r="F3526" t="s">
        <v>2772</v>
      </c>
      <c r="G3526" s="2">
        <v>-1.47E-2</v>
      </c>
    </row>
    <row r="3527" spans="1:7" x14ac:dyDescent="0.55000000000000004">
      <c r="A3527" s="1">
        <v>38015</v>
      </c>
      <c r="B3527">
        <v>32.81</v>
      </c>
      <c r="C3527">
        <v>33.619999999999997</v>
      </c>
      <c r="D3527">
        <v>33.799999999999997</v>
      </c>
      <c r="E3527">
        <v>32.409999999999997</v>
      </c>
      <c r="F3527" t="s">
        <v>2773</v>
      </c>
      <c r="G3527" s="2">
        <v>-2.41E-2</v>
      </c>
    </row>
    <row r="3528" spans="1:7" x14ac:dyDescent="0.55000000000000004">
      <c r="A3528" s="1">
        <v>38016</v>
      </c>
      <c r="B3528">
        <v>33.049999999999997</v>
      </c>
      <c r="C3528">
        <v>32.869999999999997</v>
      </c>
      <c r="D3528">
        <v>33.35</v>
      </c>
      <c r="E3528">
        <v>32.71</v>
      </c>
      <c r="F3528" t="s">
        <v>2774</v>
      </c>
      <c r="G3528" s="2">
        <v>7.3000000000000001E-3</v>
      </c>
    </row>
    <row r="3529" spans="1:7" x14ac:dyDescent="0.55000000000000004">
      <c r="A3529" s="1">
        <v>38019</v>
      </c>
      <c r="B3529">
        <v>34.979999999999997</v>
      </c>
      <c r="C3529">
        <v>33.200000000000003</v>
      </c>
      <c r="D3529">
        <v>35.049999999999997</v>
      </c>
      <c r="E3529">
        <v>32.56</v>
      </c>
      <c r="F3529" t="s">
        <v>2775</v>
      </c>
      <c r="G3529" s="2">
        <v>5.8400000000000001E-2</v>
      </c>
    </row>
    <row r="3530" spans="1:7" x14ac:dyDescent="0.55000000000000004">
      <c r="A3530" s="1">
        <v>38020</v>
      </c>
      <c r="B3530">
        <v>34.1</v>
      </c>
      <c r="C3530">
        <v>34.85</v>
      </c>
      <c r="D3530">
        <v>35.19</v>
      </c>
      <c r="E3530">
        <v>34.07</v>
      </c>
      <c r="F3530" t="s">
        <v>2776</v>
      </c>
      <c r="G3530" s="2">
        <v>-2.52E-2</v>
      </c>
    </row>
    <row r="3531" spans="1:7" x14ac:dyDescent="0.55000000000000004">
      <c r="A3531" s="1">
        <v>38021</v>
      </c>
      <c r="B3531">
        <v>33.1</v>
      </c>
      <c r="C3531">
        <v>34.090000000000003</v>
      </c>
      <c r="D3531">
        <v>34.450000000000003</v>
      </c>
      <c r="E3531">
        <v>32.950000000000003</v>
      </c>
      <c r="F3531" t="s">
        <v>2777</v>
      </c>
      <c r="G3531" s="2">
        <v>-2.93E-2</v>
      </c>
    </row>
    <row r="3532" spans="1:7" x14ac:dyDescent="0.55000000000000004">
      <c r="A3532" s="1">
        <v>38022</v>
      </c>
      <c r="B3532">
        <v>33.08</v>
      </c>
      <c r="C3532">
        <v>33.19</v>
      </c>
      <c r="D3532">
        <v>33.299999999999997</v>
      </c>
      <c r="E3532">
        <v>32.200000000000003</v>
      </c>
      <c r="F3532" t="s">
        <v>2778</v>
      </c>
      <c r="G3532" s="2">
        <v>-5.9999999999999995E-4</v>
      </c>
    </row>
    <row r="3533" spans="1:7" x14ac:dyDescent="0.55000000000000004">
      <c r="A3533" s="1">
        <v>38023</v>
      </c>
      <c r="B3533">
        <v>32.479999999999997</v>
      </c>
      <c r="C3533">
        <v>33.11</v>
      </c>
      <c r="D3533">
        <v>33.44</v>
      </c>
      <c r="E3533">
        <v>32.32</v>
      </c>
      <c r="F3533" t="s">
        <v>2779</v>
      </c>
      <c r="G3533" s="2">
        <v>-1.8100000000000002E-2</v>
      </c>
    </row>
    <row r="3534" spans="1:7" x14ac:dyDescent="0.55000000000000004">
      <c r="A3534" s="1">
        <v>38026</v>
      </c>
      <c r="B3534">
        <v>32.83</v>
      </c>
      <c r="C3534">
        <v>32.35</v>
      </c>
      <c r="D3534">
        <v>32.950000000000003</v>
      </c>
      <c r="E3534">
        <v>32.25</v>
      </c>
      <c r="F3534" t="s">
        <v>2780</v>
      </c>
      <c r="G3534" s="2">
        <v>1.0800000000000001E-2</v>
      </c>
    </row>
    <row r="3535" spans="1:7" x14ac:dyDescent="0.55000000000000004">
      <c r="A3535" s="1">
        <v>38027</v>
      </c>
      <c r="B3535">
        <v>33.869999999999997</v>
      </c>
      <c r="C3535">
        <v>32.9</v>
      </c>
      <c r="D3535">
        <v>34.28</v>
      </c>
      <c r="E3535">
        <v>32.82</v>
      </c>
      <c r="F3535" t="s">
        <v>2781</v>
      </c>
      <c r="G3535" s="2">
        <v>3.1699999999999999E-2</v>
      </c>
    </row>
    <row r="3536" spans="1:7" x14ac:dyDescent="0.55000000000000004">
      <c r="A3536" s="1">
        <v>38028</v>
      </c>
      <c r="B3536">
        <v>34</v>
      </c>
      <c r="C3536">
        <v>34</v>
      </c>
      <c r="D3536">
        <v>34.4</v>
      </c>
      <c r="E3536">
        <v>33.299999999999997</v>
      </c>
      <c r="F3536" t="s">
        <v>2782</v>
      </c>
      <c r="G3536" s="2">
        <v>3.8E-3</v>
      </c>
    </row>
    <row r="3537" spans="1:7" x14ac:dyDescent="0.55000000000000004">
      <c r="A3537" s="1">
        <v>38029</v>
      </c>
      <c r="B3537">
        <v>33.979999999999997</v>
      </c>
      <c r="C3537">
        <v>34</v>
      </c>
      <c r="D3537">
        <v>34.25</v>
      </c>
      <c r="E3537">
        <v>33.65</v>
      </c>
      <c r="F3537" t="s">
        <v>2783</v>
      </c>
      <c r="G3537" s="2">
        <v>-5.9999999999999995E-4</v>
      </c>
    </row>
    <row r="3538" spans="1:7" x14ac:dyDescent="0.55000000000000004">
      <c r="A3538" s="1">
        <v>38030</v>
      </c>
      <c r="B3538">
        <v>34.56</v>
      </c>
      <c r="C3538">
        <v>33.96</v>
      </c>
      <c r="D3538">
        <v>34.65</v>
      </c>
      <c r="E3538">
        <v>33.950000000000003</v>
      </c>
      <c r="F3538" t="s">
        <v>2262</v>
      </c>
      <c r="G3538" s="2">
        <v>1.7100000000000001E-2</v>
      </c>
    </row>
    <row r="3539" spans="1:7" x14ac:dyDescent="0.55000000000000004">
      <c r="A3539" s="1">
        <v>38034</v>
      </c>
      <c r="B3539">
        <v>35.19</v>
      </c>
      <c r="C3539">
        <v>34.479999999999997</v>
      </c>
      <c r="D3539">
        <v>35.25</v>
      </c>
      <c r="E3539">
        <v>34.25</v>
      </c>
      <c r="F3539" t="s">
        <v>2784</v>
      </c>
      <c r="G3539" s="2">
        <v>1.8200000000000001E-2</v>
      </c>
    </row>
    <row r="3540" spans="1:7" x14ac:dyDescent="0.55000000000000004">
      <c r="A3540" s="1">
        <v>38035</v>
      </c>
      <c r="B3540">
        <v>35.450000000000003</v>
      </c>
      <c r="C3540">
        <v>35.08</v>
      </c>
      <c r="D3540">
        <v>35.880000000000003</v>
      </c>
      <c r="E3540">
        <v>35</v>
      </c>
      <c r="F3540" t="s">
        <v>823</v>
      </c>
      <c r="G3540" s="2">
        <v>7.4000000000000003E-3</v>
      </c>
    </row>
    <row r="3541" spans="1:7" x14ac:dyDescent="0.55000000000000004">
      <c r="A3541" s="1">
        <v>38036</v>
      </c>
      <c r="B3541">
        <v>36</v>
      </c>
      <c r="C3541">
        <v>35.4</v>
      </c>
      <c r="D3541">
        <v>36.1</v>
      </c>
      <c r="E3541">
        <v>35.200000000000003</v>
      </c>
      <c r="F3541" t="s">
        <v>2785</v>
      </c>
      <c r="G3541" s="2">
        <v>1.55E-2</v>
      </c>
    </row>
    <row r="3542" spans="1:7" x14ac:dyDescent="0.55000000000000004">
      <c r="A3542" s="1">
        <v>38037</v>
      </c>
      <c r="B3542">
        <v>35.6</v>
      </c>
      <c r="C3542">
        <v>35.799999999999997</v>
      </c>
      <c r="D3542">
        <v>36.1</v>
      </c>
      <c r="E3542">
        <v>35.049999999999997</v>
      </c>
      <c r="F3542" t="s">
        <v>2786</v>
      </c>
      <c r="G3542" s="2">
        <v>-1.11E-2</v>
      </c>
    </row>
    <row r="3543" spans="1:7" x14ac:dyDescent="0.55000000000000004">
      <c r="A3543" s="1">
        <v>38040</v>
      </c>
      <c r="B3543">
        <v>34.35</v>
      </c>
      <c r="C3543">
        <v>34.270000000000003</v>
      </c>
      <c r="D3543">
        <v>34.700000000000003</v>
      </c>
      <c r="E3543">
        <v>34.03</v>
      </c>
      <c r="F3543" t="s">
        <v>2787</v>
      </c>
      <c r="G3543" s="2">
        <v>-3.5099999999999999E-2</v>
      </c>
    </row>
    <row r="3544" spans="1:7" x14ac:dyDescent="0.55000000000000004">
      <c r="A3544" s="1">
        <v>38041</v>
      </c>
      <c r="B3544">
        <v>34.58</v>
      </c>
      <c r="C3544">
        <v>34.36</v>
      </c>
      <c r="D3544">
        <v>35.07</v>
      </c>
      <c r="E3544">
        <v>34.299999999999997</v>
      </c>
      <c r="F3544" t="s">
        <v>2788</v>
      </c>
      <c r="G3544" s="2">
        <v>6.7000000000000002E-3</v>
      </c>
    </row>
    <row r="3545" spans="1:7" x14ac:dyDescent="0.55000000000000004">
      <c r="A3545" s="1">
        <v>38042</v>
      </c>
      <c r="B3545">
        <v>35.68</v>
      </c>
      <c r="C3545">
        <v>34.58</v>
      </c>
      <c r="D3545">
        <v>35.9</v>
      </c>
      <c r="E3545">
        <v>34.479999999999997</v>
      </c>
      <c r="F3545" t="s">
        <v>2789</v>
      </c>
      <c r="G3545" s="2">
        <v>3.1800000000000002E-2</v>
      </c>
    </row>
    <row r="3546" spans="1:7" x14ac:dyDescent="0.55000000000000004">
      <c r="A3546" s="1">
        <v>38043</v>
      </c>
      <c r="B3546">
        <v>35.51</v>
      </c>
      <c r="C3546">
        <v>35.700000000000003</v>
      </c>
      <c r="D3546">
        <v>35.950000000000003</v>
      </c>
      <c r="E3546">
        <v>35.15</v>
      </c>
      <c r="F3546" t="s">
        <v>2790</v>
      </c>
      <c r="G3546" s="2">
        <v>-4.7999999999999996E-3</v>
      </c>
    </row>
    <row r="3547" spans="1:7" x14ac:dyDescent="0.55000000000000004">
      <c r="A3547" s="1">
        <v>38044</v>
      </c>
      <c r="B3547">
        <v>36.159999999999997</v>
      </c>
      <c r="C3547">
        <v>35.49</v>
      </c>
      <c r="D3547">
        <v>36.229999999999997</v>
      </c>
      <c r="E3547">
        <v>35.299999999999997</v>
      </c>
      <c r="F3547" t="s">
        <v>2791</v>
      </c>
      <c r="G3547" s="2">
        <v>1.83E-2</v>
      </c>
    </row>
    <row r="3548" spans="1:7" x14ac:dyDescent="0.55000000000000004">
      <c r="A3548" s="1">
        <v>38047</v>
      </c>
      <c r="B3548">
        <v>36.86</v>
      </c>
      <c r="C3548">
        <v>36.159999999999997</v>
      </c>
      <c r="D3548">
        <v>36.979999999999997</v>
      </c>
      <c r="E3548">
        <v>35.799999999999997</v>
      </c>
      <c r="F3548" t="s">
        <v>2792</v>
      </c>
      <c r="G3548" s="2">
        <v>1.9400000000000001E-2</v>
      </c>
    </row>
    <row r="3549" spans="1:7" x14ac:dyDescent="0.55000000000000004">
      <c r="A3549" s="1">
        <v>38048</v>
      </c>
      <c r="B3549">
        <v>36.659999999999997</v>
      </c>
      <c r="C3549">
        <v>36.799999999999997</v>
      </c>
      <c r="D3549">
        <v>36.979999999999997</v>
      </c>
      <c r="E3549">
        <v>36.4</v>
      </c>
      <c r="F3549" t="s">
        <v>1492</v>
      </c>
      <c r="G3549" s="2">
        <v>-5.4000000000000003E-3</v>
      </c>
    </row>
    <row r="3550" spans="1:7" x14ac:dyDescent="0.55000000000000004">
      <c r="A3550" s="1">
        <v>38049</v>
      </c>
      <c r="B3550">
        <v>35.799999999999997</v>
      </c>
      <c r="C3550">
        <v>36.65</v>
      </c>
      <c r="D3550">
        <v>36.799999999999997</v>
      </c>
      <c r="E3550">
        <v>35.409999999999997</v>
      </c>
      <c r="F3550" t="s">
        <v>2793</v>
      </c>
      <c r="G3550" s="2">
        <v>-2.35E-2</v>
      </c>
    </row>
    <row r="3551" spans="1:7" x14ac:dyDescent="0.55000000000000004">
      <c r="A3551" s="1">
        <v>38050</v>
      </c>
      <c r="B3551">
        <v>36.64</v>
      </c>
      <c r="C3551">
        <v>35.81</v>
      </c>
      <c r="D3551">
        <v>36.85</v>
      </c>
      <c r="E3551">
        <v>35.68</v>
      </c>
      <c r="F3551" t="s">
        <v>2794</v>
      </c>
      <c r="G3551" s="2">
        <v>2.35E-2</v>
      </c>
    </row>
    <row r="3552" spans="1:7" x14ac:dyDescent="0.55000000000000004">
      <c r="A3552" s="1">
        <v>38051</v>
      </c>
      <c r="B3552">
        <v>37.26</v>
      </c>
      <c r="C3552">
        <v>36.700000000000003</v>
      </c>
      <c r="D3552">
        <v>37.450000000000003</v>
      </c>
      <c r="E3552">
        <v>36.700000000000003</v>
      </c>
      <c r="F3552" t="s">
        <v>2795</v>
      </c>
      <c r="G3552" s="2">
        <v>1.6899999999999998E-2</v>
      </c>
    </row>
    <row r="3553" spans="1:7" x14ac:dyDescent="0.55000000000000004">
      <c r="A3553" s="1">
        <v>38054</v>
      </c>
      <c r="B3553">
        <v>36.57</v>
      </c>
      <c r="C3553">
        <v>37.26</v>
      </c>
      <c r="D3553">
        <v>37.51</v>
      </c>
      <c r="E3553">
        <v>36.35</v>
      </c>
      <c r="F3553" t="s">
        <v>2796</v>
      </c>
      <c r="G3553" s="2">
        <v>-1.8499999999999999E-2</v>
      </c>
    </row>
    <row r="3554" spans="1:7" x14ac:dyDescent="0.55000000000000004">
      <c r="A3554" s="1">
        <v>38055</v>
      </c>
      <c r="B3554">
        <v>36.28</v>
      </c>
      <c r="C3554">
        <v>36.5</v>
      </c>
      <c r="D3554">
        <v>36.93</v>
      </c>
      <c r="E3554">
        <v>36.06</v>
      </c>
      <c r="F3554" t="s">
        <v>2797</v>
      </c>
      <c r="G3554" s="2">
        <v>-7.9000000000000008E-3</v>
      </c>
    </row>
    <row r="3555" spans="1:7" x14ac:dyDescent="0.55000000000000004">
      <c r="A3555" s="1">
        <v>38056</v>
      </c>
      <c r="B3555">
        <v>36.1</v>
      </c>
      <c r="C3555">
        <v>36.299999999999997</v>
      </c>
      <c r="D3555">
        <v>36.549999999999997</v>
      </c>
      <c r="E3555">
        <v>35.630000000000003</v>
      </c>
      <c r="F3555" t="s">
        <v>2798</v>
      </c>
      <c r="G3555" s="2">
        <v>-5.0000000000000001E-3</v>
      </c>
    </row>
    <row r="3556" spans="1:7" x14ac:dyDescent="0.55000000000000004">
      <c r="A3556" s="1">
        <v>38057</v>
      </c>
      <c r="B3556">
        <v>36.78</v>
      </c>
      <c r="C3556">
        <v>36.29</v>
      </c>
      <c r="D3556">
        <v>36.94</v>
      </c>
      <c r="E3556">
        <v>36.049999999999997</v>
      </c>
      <c r="F3556" t="s">
        <v>2799</v>
      </c>
      <c r="G3556" s="2">
        <v>1.8800000000000001E-2</v>
      </c>
    </row>
    <row r="3557" spans="1:7" x14ac:dyDescent="0.55000000000000004">
      <c r="A3557" s="1">
        <v>38058</v>
      </c>
      <c r="B3557">
        <v>36.19</v>
      </c>
      <c r="C3557">
        <v>36.96</v>
      </c>
      <c r="D3557">
        <v>37.200000000000003</v>
      </c>
      <c r="E3557">
        <v>35.299999999999997</v>
      </c>
      <c r="F3557" t="s">
        <v>2800</v>
      </c>
      <c r="G3557" s="2">
        <v>-1.6E-2</v>
      </c>
    </row>
    <row r="3558" spans="1:7" x14ac:dyDescent="0.55000000000000004">
      <c r="A3558" s="1">
        <v>38061</v>
      </c>
      <c r="B3558">
        <v>37.44</v>
      </c>
      <c r="C3558">
        <v>36.15</v>
      </c>
      <c r="D3558">
        <v>37.479999999999997</v>
      </c>
      <c r="E3558">
        <v>35.85</v>
      </c>
      <c r="F3558" t="s">
        <v>2403</v>
      </c>
      <c r="G3558" s="2">
        <v>3.4500000000000003E-2</v>
      </c>
    </row>
    <row r="3559" spans="1:7" x14ac:dyDescent="0.55000000000000004">
      <c r="A3559" s="1">
        <v>38062</v>
      </c>
      <c r="B3559">
        <v>37.479999999999997</v>
      </c>
      <c r="C3559">
        <v>37.42</v>
      </c>
      <c r="D3559">
        <v>37.799999999999997</v>
      </c>
      <c r="E3559">
        <v>37.020000000000003</v>
      </c>
      <c r="F3559" t="s">
        <v>2801</v>
      </c>
      <c r="G3559" s="2">
        <v>1.1000000000000001E-3</v>
      </c>
    </row>
    <row r="3560" spans="1:7" x14ac:dyDescent="0.55000000000000004">
      <c r="A3560" s="1">
        <v>38063</v>
      </c>
      <c r="B3560">
        <v>38.18</v>
      </c>
      <c r="C3560">
        <v>37.44</v>
      </c>
      <c r="D3560">
        <v>38.35</v>
      </c>
      <c r="E3560">
        <v>37.33</v>
      </c>
      <c r="F3560" t="s">
        <v>2802</v>
      </c>
      <c r="G3560" s="2">
        <v>1.8700000000000001E-2</v>
      </c>
    </row>
    <row r="3561" spans="1:7" x14ac:dyDescent="0.55000000000000004">
      <c r="A3561" s="1">
        <v>38064</v>
      </c>
      <c r="B3561">
        <v>37.93</v>
      </c>
      <c r="C3561">
        <v>38.200000000000003</v>
      </c>
      <c r="D3561">
        <v>38.25</v>
      </c>
      <c r="E3561">
        <v>37.4</v>
      </c>
      <c r="F3561" t="s">
        <v>2803</v>
      </c>
      <c r="G3561" s="2">
        <v>-6.4999999999999997E-3</v>
      </c>
    </row>
    <row r="3562" spans="1:7" x14ac:dyDescent="0.55000000000000004">
      <c r="A3562" s="1">
        <v>38065</v>
      </c>
      <c r="B3562">
        <v>38.08</v>
      </c>
      <c r="C3562">
        <v>37.880000000000003</v>
      </c>
      <c r="D3562">
        <v>38.5</v>
      </c>
      <c r="E3562">
        <v>37.630000000000003</v>
      </c>
      <c r="F3562" t="s">
        <v>2804</v>
      </c>
      <c r="G3562" s="2">
        <v>4.0000000000000001E-3</v>
      </c>
    </row>
    <row r="3563" spans="1:7" x14ac:dyDescent="0.55000000000000004">
      <c r="A3563" s="1">
        <v>38068</v>
      </c>
      <c r="B3563">
        <v>37.11</v>
      </c>
      <c r="C3563">
        <v>38.090000000000003</v>
      </c>
      <c r="D3563">
        <v>38.090000000000003</v>
      </c>
      <c r="E3563">
        <v>36.85</v>
      </c>
      <c r="F3563" t="s">
        <v>343</v>
      </c>
      <c r="G3563" s="2">
        <v>-2.5499999999999998E-2</v>
      </c>
    </row>
    <row r="3564" spans="1:7" x14ac:dyDescent="0.55000000000000004">
      <c r="A3564" s="1">
        <v>38069</v>
      </c>
      <c r="B3564">
        <v>37.450000000000003</v>
      </c>
      <c r="C3564">
        <v>37.049999999999997</v>
      </c>
      <c r="D3564">
        <v>37.6</v>
      </c>
      <c r="E3564">
        <v>36.6</v>
      </c>
      <c r="F3564" t="s">
        <v>2805</v>
      </c>
      <c r="G3564" s="2">
        <v>9.1999999999999998E-3</v>
      </c>
    </row>
    <row r="3565" spans="1:7" x14ac:dyDescent="0.55000000000000004">
      <c r="A3565" s="1">
        <v>38070</v>
      </c>
      <c r="B3565">
        <v>37.01</v>
      </c>
      <c r="C3565">
        <v>37.409999999999997</v>
      </c>
      <c r="D3565">
        <v>37.78</v>
      </c>
      <c r="E3565">
        <v>36.65</v>
      </c>
      <c r="F3565" t="s">
        <v>2806</v>
      </c>
      <c r="G3565" s="2">
        <v>-1.17E-2</v>
      </c>
    </row>
    <row r="3566" spans="1:7" x14ac:dyDescent="0.55000000000000004">
      <c r="A3566" s="1">
        <v>38071</v>
      </c>
      <c r="B3566">
        <v>35.51</v>
      </c>
      <c r="C3566">
        <v>37</v>
      </c>
      <c r="D3566">
        <v>37.049999999999997</v>
      </c>
      <c r="E3566">
        <v>35.4</v>
      </c>
      <c r="F3566" t="s">
        <v>2807</v>
      </c>
      <c r="G3566" s="2">
        <v>-4.0500000000000001E-2</v>
      </c>
    </row>
    <row r="3567" spans="1:7" x14ac:dyDescent="0.55000000000000004">
      <c r="A3567" s="1">
        <v>38072</v>
      </c>
      <c r="B3567">
        <v>35.729999999999997</v>
      </c>
      <c r="C3567">
        <v>35.58</v>
      </c>
      <c r="D3567">
        <v>35.93</v>
      </c>
      <c r="E3567">
        <v>34.75</v>
      </c>
      <c r="F3567" t="s">
        <v>2808</v>
      </c>
      <c r="G3567" s="2">
        <v>6.1999999999999998E-3</v>
      </c>
    </row>
    <row r="3568" spans="1:7" x14ac:dyDescent="0.55000000000000004">
      <c r="A3568" s="1">
        <v>38075</v>
      </c>
      <c r="B3568">
        <v>35.450000000000003</v>
      </c>
      <c r="C3568">
        <v>35.68</v>
      </c>
      <c r="D3568">
        <v>35.68</v>
      </c>
      <c r="E3568">
        <v>35.020000000000003</v>
      </c>
      <c r="F3568" t="s">
        <v>2809</v>
      </c>
      <c r="G3568" s="2">
        <v>-7.7999999999999996E-3</v>
      </c>
    </row>
    <row r="3569" spans="1:7" x14ac:dyDescent="0.55000000000000004">
      <c r="A3569" s="1">
        <v>38076</v>
      </c>
      <c r="B3569">
        <v>36.25</v>
      </c>
      <c r="C3569">
        <v>35.4</v>
      </c>
      <c r="D3569">
        <v>36.450000000000003</v>
      </c>
      <c r="E3569">
        <v>35.25</v>
      </c>
      <c r="F3569" t="s">
        <v>2608</v>
      </c>
      <c r="G3569" s="2">
        <v>2.2599999999999999E-2</v>
      </c>
    </row>
    <row r="3570" spans="1:7" x14ac:dyDescent="0.55000000000000004">
      <c r="A3570" s="1">
        <v>38077</v>
      </c>
      <c r="B3570">
        <v>35.76</v>
      </c>
      <c r="C3570">
        <v>36.24</v>
      </c>
      <c r="D3570">
        <v>36.770000000000003</v>
      </c>
      <c r="E3570">
        <v>34.85</v>
      </c>
      <c r="F3570" t="s">
        <v>2810</v>
      </c>
      <c r="G3570" s="2">
        <v>-1.35E-2</v>
      </c>
    </row>
    <row r="3571" spans="1:7" x14ac:dyDescent="0.55000000000000004">
      <c r="A3571" s="1">
        <v>38078</v>
      </c>
      <c r="B3571">
        <v>34.270000000000003</v>
      </c>
      <c r="C3571">
        <v>35.82</v>
      </c>
      <c r="D3571">
        <v>35.869999999999997</v>
      </c>
      <c r="E3571">
        <v>33.9</v>
      </c>
      <c r="F3571" t="s">
        <v>2811</v>
      </c>
      <c r="G3571" s="2">
        <v>-4.1700000000000001E-2</v>
      </c>
    </row>
    <row r="3572" spans="1:7" x14ac:dyDescent="0.55000000000000004">
      <c r="A3572" s="1">
        <v>38079</v>
      </c>
      <c r="B3572">
        <v>34.39</v>
      </c>
      <c r="C3572">
        <v>34.33</v>
      </c>
      <c r="D3572">
        <v>34.65</v>
      </c>
      <c r="E3572">
        <v>33.299999999999997</v>
      </c>
      <c r="F3572" t="s">
        <v>2812</v>
      </c>
      <c r="G3572" s="2">
        <v>3.5000000000000001E-3</v>
      </c>
    </row>
    <row r="3573" spans="1:7" x14ac:dyDescent="0.55000000000000004">
      <c r="A3573" s="1">
        <v>38082</v>
      </c>
      <c r="B3573">
        <v>34.380000000000003</v>
      </c>
      <c r="C3573">
        <v>34.200000000000003</v>
      </c>
      <c r="D3573">
        <v>34.64</v>
      </c>
      <c r="E3573">
        <v>33.93</v>
      </c>
      <c r="F3573" t="s">
        <v>2813</v>
      </c>
      <c r="G3573" s="2">
        <v>-2.9999999999999997E-4</v>
      </c>
    </row>
    <row r="3574" spans="1:7" x14ac:dyDescent="0.55000000000000004">
      <c r="A3574" s="1">
        <v>38083</v>
      </c>
      <c r="B3574">
        <v>34.97</v>
      </c>
      <c r="C3574">
        <v>34.4</v>
      </c>
      <c r="D3574">
        <v>35</v>
      </c>
      <c r="E3574">
        <v>34.17</v>
      </c>
      <c r="F3574" t="s">
        <v>2814</v>
      </c>
      <c r="G3574" s="2">
        <v>1.72E-2</v>
      </c>
    </row>
    <row r="3575" spans="1:7" x14ac:dyDescent="0.55000000000000004">
      <c r="A3575" s="1">
        <v>38084</v>
      </c>
      <c r="B3575">
        <v>36.15</v>
      </c>
      <c r="C3575">
        <v>34.99</v>
      </c>
      <c r="D3575">
        <v>36.6</v>
      </c>
      <c r="E3575">
        <v>34.69</v>
      </c>
      <c r="F3575" t="s">
        <v>2815</v>
      </c>
      <c r="G3575" s="2">
        <v>3.3700000000000001E-2</v>
      </c>
    </row>
    <row r="3576" spans="1:7" x14ac:dyDescent="0.55000000000000004">
      <c r="A3576" s="1">
        <v>38085</v>
      </c>
      <c r="B3576">
        <v>37.14</v>
      </c>
      <c r="C3576">
        <v>36.17</v>
      </c>
      <c r="D3576">
        <v>37.299999999999997</v>
      </c>
      <c r="E3576">
        <v>36.130000000000003</v>
      </c>
      <c r="F3576" t="s">
        <v>2816</v>
      </c>
      <c r="G3576" s="2">
        <v>2.7400000000000001E-2</v>
      </c>
    </row>
    <row r="3577" spans="1:7" x14ac:dyDescent="0.55000000000000004">
      <c r="A3577" s="1">
        <v>38089</v>
      </c>
      <c r="B3577">
        <v>37.840000000000003</v>
      </c>
      <c r="C3577">
        <v>37.24</v>
      </c>
      <c r="D3577">
        <v>37.950000000000003</v>
      </c>
      <c r="E3577">
        <v>37.11</v>
      </c>
      <c r="F3577" t="s">
        <v>2817</v>
      </c>
      <c r="G3577" s="2">
        <v>1.8800000000000001E-2</v>
      </c>
    </row>
    <row r="3578" spans="1:7" x14ac:dyDescent="0.55000000000000004">
      <c r="A3578" s="1">
        <v>38090</v>
      </c>
      <c r="B3578">
        <v>37.21</v>
      </c>
      <c r="C3578">
        <v>37.82</v>
      </c>
      <c r="D3578">
        <v>37.85</v>
      </c>
      <c r="E3578">
        <v>37</v>
      </c>
      <c r="F3578" t="s">
        <v>2818</v>
      </c>
      <c r="G3578" s="2">
        <v>-1.66E-2</v>
      </c>
    </row>
    <row r="3579" spans="1:7" x14ac:dyDescent="0.55000000000000004">
      <c r="A3579" s="1">
        <v>38091</v>
      </c>
      <c r="B3579">
        <v>36.72</v>
      </c>
      <c r="C3579">
        <v>37.15</v>
      </c>
      <c r="D3579">
        <v>37.270000000000003</v>
      </c>
      <c r="E3579">
        <v>36.25</v>
      </c>
      <c r="F3579" t="s">
        <v>2819</v>
      </c>
      <c r="G3579" s="2">
        <v>-1.32E-2</v>
      </c>
    </row>
    <row r="3580" spans="1:7" x14ac:dyDescent="0.55000000000000004">
      <c r="A3580" s="1">
        <v>38092</v>
      </c>
      <c r="B3580">
        <v>37.57</v>
      </c>
      <c r="C3580">
        <v>36.700000000000003</v>
      </c>
      <c r="D3580">
        <v>37.65</v>
      </c>
      <c r="E3580">
        <v>36.44</v>
      </c>
      <c r="F3580" t="s">
        <v>2820</v>
      </c>
      <c r="G3580" s="2">
        <v>2.3099999999999999E-2</v>
      </c>
    </row>
    <row r="3581" spans="1:7" x14ac:dyDescent="0.55000000000000004">
      <c r="A3581" s="1">
        <v>38093</v>
      </c>
      <c r="B3581">
        <v>37.74</v>
      </c>
      <c r="C3581">
        <v>37.56</v>
      </c>
      <c r="D3581">
        <v>37.950000000000003</v>
      </c>
      <c r="E3581">
        <v>37.17</v>
      </c>
      <c r="F3581" t="s">
        <v>2821</v>
      </c>
      <c r="G3581" s="2">
        <v>4.4999999999999997E-3</v>
      </c>
    </row>
    <row r="3582" spans="1:7" x14ac:dyDescent="0.55000000000000004">
      <c r="A3582" s="1">
        <v>38096</v>
      </c>
      <c r="B3582">
        <v>37.42</v>
      </c>
      <c r="C3582">
        <v>37.65</v>
      </c>
      <c r="D3582">
        <v>38.299999999999997</v>
      </c>
      <c r="E3582">
        <v>37.299999999999997</v>
      </c>
      <c r="F3582" t="s">
        <v>2822</v>
      </c>
      <c r="G3582" s="2">
        <v>-8.5000000000000006E-3</v>
      </c>
    </row>
    <row r="3583" spans="1:7" x14ac:dyDescent="0.55000000000000004">
      <c r="A3583" s="1">
        <v>38097</v>
      </c>
      <c r="B3583">
        <v>37.6</v>
      </c>
      <c r="C3583">
        <v>37.450000000000003</v>
      </c>
      <c r="D3583">
        <v>37.75</v>
      </c>
      <c r="E3583">
        <v>37.049999999999997</v>
      </c>
      <c r="F3583" t="s">
        <v>1581</v>
      </c>
      <c r="G3583" s="2">
        <v>4.7999999999999996E-3</v>
      </c>
    </row>
    <row r="3584" spans="1:7" x14ac:dyDescent="0.55000000000000004">
      <c r="A3584" s="1">
        <v>38098</v>
      </c>
      <c r="B3584">
        <v>35.729999999999997</v>
      </c>
      <c r="C3584">
        <v>36.46</v>
      </c>
      <c r="D3584">
        <v>36.49</v>
      </c>
      <c r="E3584">
        <v>35.35</v>
      </c>
      <c r="F3584" t="s">
        <v>2823</v>
      </c>
      <c r="G3584" s="2">
        <v>-4.9700000000000001E-2</v>
      </c>
    </row>
    <row r="3585" spans="1:7" x14ac:dyDescent="0.55000000000000004">
      <c r="A3585" s="1">
        <v>38099</v>
      </c>
      <c r="B3585">
        <v>36.71</v>
      </c>
      <c r="C3585">
        <v>35.74</v>
      </c>
      <c r="D3585">
        <v>37.15</v>
      </c>
      <c r="E3585">
        <v>35.700000000000003</v>
      </c>
      <c r="F3585" t="s">
        <v>2824</v>
      </c>
      <c r="G3585" s="2">
        <v>2.7400000000000001E-2</v>
      </c>
    </row>
    <row r="3586" spans="1:7" x14ac:dyDescent="0.55000000000000004">
      <c r="A3586" s="1">
        <v>38100</v>
      </c>
      <c r="B3586">
        <v>36.46</v>
      </c>
      <c r="C3586">
        <v>36.79</v>
      </c>
      <c r="D3586">
        <v>36.9</v>
      </c>
      <c r="E3586">
        <v>36.1</v>
      </c>
      <c r="F3586" t="s">
        <v>2825</v>
      </c>
      <c r="G3586" s="2">
        <v>-6.7999999999999996E-3</v>
      </c>
    </row>
    <row r="3587" spans="1:7" x14ac:dyDescent="0.55000000000000004">
      <c r="A3587" s="1">
        <v>38103</v>
      </c>
      <c r="B3587">
        <v>36.97</v>
      </c>
      <c r="C3587">
        <v>36.75</v>
      </c>
      <c r="D3587">
        <v>37.15</v>
      </c>
      <c r="E3587">
        <v>36.549999999999997</v>
      </c>
      <c r="F3587" t="s">
        <v>2074</v>
      </c>
      <c r="G3587" s="2">
        <v>1.4E-2</v>
      </c>
    </row>
    <row r="3588" spans="1:7" x14ac:dyDescent="0.55000000000000004">
      <c r="A3588" s="1">
        <v>38104</v>
      </c>
      <c r="B3588">
        <v>37.53</v>
      </c>
      <c r="C3588">
        <v>36.93</v>
      </c>
      <c r="D3588">
        <v>37.700000000000003</v>
      </c>
      <c r="E3588">
        <v>36.869999999999997</v>
      </c>
      <c r="F3588" t="s">
        <v>2826</v>
      </c>
      <c r="G3588" s="2">
        <v>1.5100000000000001E-2</v>
      </c>
    </row>
    <row r="3589" spans="1:7" x14ac:dyDescent="0.55000000000000004">
      <c r="A3589" s="1">
        <v>38105</v>
      </c>
      <c r="B3589">
        <v>37.46</v>
      </c>
      <c r="C3589">
        <v>37.54</v>
      </c>
      <c r="D3589">
        <v>38.18</v>
      </c>
      <c r="E3589">
        <v>36.81</v>
      </c>
      <c r="F3589" t="s">
        <v>2827</v>
      </c>
      <c r="G3589" s="2">
        <v>-1.9E-3</v>
      </c>
    </row>
    <row r="3590" spans="1:7" x14ac:dyDescent="0.55000000000000004">
      <c r="A3590" s="1">
        <v>38106</v>
      </c>
      <c r="B3590">
        <v>37.31</v>
      </c>
      <c r="C3590">
        <v>37.33</v>
      </c>
      <c r="D3590">
        <v>37.44</v>
      </c>
      <c r="E3590">
        <v>36.630000000000003</v>
      </c>
      <c r="F3590" t="s">
        <v>2828</v>
      </c>
      <c r="G3590" s="2">
        <v>-4.0000000000000001E-3</v>
      </c>
    </row>
    <row r="3591" spans="1:7" x14ac:dyDescent="0.55000000000000004">
      <c r="A3591" s="1">
        <v>38107</v>
      </c>
      <c r="B3591">
        <v>37.380000000000003</v>
      </c>
      <c r="C3591">
        <v>37.42</v>
      </c>
      <c r="D3591">
        <v>38.03</v>
      </c>
      <c r="E3591">
        <v>37.25</v>
      </c>
      <c r="F3591" t="s">
        <v>1750</v>
      </c>
      <c r="G3591" s="2">
        <v>1.9E-3</v>
      </c>
    </row>
    <row r="3592" spans="1:7" x14ac:dyDescent="0.55000000000000004">
      <c r="A3592" s="1">
        <v>38110</v>
      </c>
      <c r="B3592">
        <v>38.21</v>
      </c>
      <c r="C3592">
        <v>37.39</v>
      </c>
      <c r="D3592">
        <v>38.299999999999997</v>
      </c>
      <c r="E3592">
        <v>37.25</v>
      </c>
      <c r="F3592" t="s">
        <v>2829</v>
      </c>
      <c r="G3592" s="2">
        <v>2.2200000000000001E-2</v>
      </c>
    </row>
    <row r="3593" spans="1:7" x14ac:dyDescent="0.55000000000000004">
      <c r="A3593" s="1">
        <v>38111</v>
      </c>
      <c r="B3593">
        <v>38.979999999999997</v>
      </c>
      <c r="C3593">
        <v>38.18</v>
      </c>
      <c r="D3593">
        <v>39.15</v>
      </c>
      <c r="E3593">
        <v>37.93</v>
      </c>
      <c r="F3593" t="s">
        <v>2830</v>
      </c>
      <c r="G3593" s="2">
        <v>2.0199999999999999E-2</v>
      </c>
    </row>
    <row r="3594" spans="1:7" x14ac:dyDescent="0.55000000000000004">
      <c r="A3594" s="1">
        <v>38112</v>
      </c>
      <c r="B3594">
        <v>39.57</v>
      </c>
      <c r="C3594">
        <v>38.950000000000003</v>
      </c>
      <c r="D3594">
        <v>39.74</v>
      </c>
      <c r="E3594">
        <v>38.49</v>
      </c>
      <c r="F3594" t="s">
        <v>2831</v>
      </c>
      <c r="G3594" s="2">
        <v>1.5100000000000001E-2</v>
      </c>
    </row>
    <row r="3595" spans="1:7" x14ac:dyDescent="0.55000000000000004">
      <c r="A3595" s="1">
        <v>38113</v>
      </c>
      <c r="B3595">
        <v>39.369999999999997</v>
      </c>
      <c r="C3595">
        <v>39.619999999999997</v>
      </c>
      <c r="D3595">
        <v>39.97</v>
      </c>
      <c r="E3595">
        <v>39.15</v>
      </c>
      <c r="F3595" t="s">
        <v>2832</v>
      </c>
      <c r="G3595" s="2">
        <v>-5.1000000000000004E-3</v>
      </c>
    </row>
    <row r="3596" spans="1:7" x14ac:dyDescent="0.55000000000000004">
      <c r="A3596" s="1">
        <v>38114</v>
      </c>
      <c r="B3596">
        <v>39.93</v>
      </c>
      <c r="C3596">
        <v>39.43</v>
      </c>
      <c r="D3596">
        <v>40</v>
      </c>
      <c r="E3596">
        <v>39.369999999999997</v>
      </c>
      <c r="F3596" t="s">
        <v>2833</v>
      </c>
      <c r="G3596" s="2">
        <v>1.4200000000000001E-2</v>
      </c>
    </row>
    <row r="3597" spans="1:7" x14ac:dyDescent="0.55000000000000004">
      <c r="A3597" s="1">
        <v>38117</v>
      </c>
      <c r="B3597">
        <v>38.93</v>
      </c>
      <c r="C3597">
        <v>39.840000000000003</v>
      </c>
      <c r="D3597">
        <v>39.950000000000003</v>
      </c>
      <c r="E3597">
        <v>38.28</v>
      </c>
      <c r="F3597" t="s">
        <v>2834</v>
      </c>
      <c r="G3597" s="2">
        <v>-2.5000000000000001E-2</v>
      </c>
    </row>
    <row r="3598" spans="1:7" x14ac:dyDescent="0.55000000000000004">
      <c r="A3598" s="1">
        <v>38118</v>
      </c>
      <c r="B3598">
        <v>40.06</v>
      </c>
      <c r="C3598">
        <v>38.880000000000003</v>
      </c>
      <c r="D3598">
        <v>40.15</v>
      </c>
      <c r="E3598">
        <v>38.47</v>
      </c>
      <c r="F3598" t="s">
        <v>2835</v>
      </c>
      <c r="G3598" s="2">
        <v>2.9000000000000001E-2</v>
      </c>
    </row>
    <row r="3599" spans="1:7" x14ac:dyDescent="0.55000000000000004">
      <c r="A3599" s="1">
        <v>38119</v>
      </c>
      <c r="B3599">
        <v>40.770000000000003</v>
      </c>
      <c r="C3599">
        <v>40.21</v>
      </c>
      <c r="D3599">
        <v>40.92</v>
      </c>
      <c r="E3599">
        <v>39.82</v>
      </c>
      <c r="F3599" t="s">
        <v>2836</v>
      </c>
      <c r="G3599" s="2">
        <v>1.77E-2</v>
      </c>
    </row>
    <row r="3600" spans="1:7" x14ac:dyDescent="0.55000000000000004">
      <c r="A3600" s="1">
        <v>38120</v>
      </c>
      <c r="B3600">
        <v>41.08</v>
      </c>
      <c r="C3600">
        <v>40.729999999999997</v>
      </c>
      <c r="D3600">
        <v>41.1</v>
      </c>
      <c r="E3600">
        <v>40.299999999999997</v>
      </c>
      <c r="F3600" t="s">
        <v>2837</v>
      </c>
      <c r="G3600" s="2">
        <v>7.6E-3</v>
      </c>
    </row>
    <row r="3601" spans="1:7" x14ac:dyDescent="0.55000000000000004">
      <c r="A3601" s="1">
        <v>38121</v>
      </c>
      <c r="B3601">
        <v>41.38</v>
      </c>
      <c r="C3601">
        <v>41.08</v>
      </c>
      <c r="D3601">
        <v>41.56</v>
      </c>
      <c r="E3601">
        <v>40.75</v>
      </c>
      <c r="F3601" t="s">
        <v>2838</v>
      </c>
      <c r="G3601" s="2">
        <v>7.3000000000000001E-3</v>
      </c>
    </row>
    <row r="3602" spans="1:7" x14ac:dyDescent="0.55000000000000004">
      <c r="A3602" s="1">
        <v>38124</v>
      </c>
      <c r="B3602">
        <v>41.55</v>
      </c>
      <c r="C3602">
        <v>41.28</v>
      </c>
      <c r="D3602">
        <v>41.85</v>
      </c>
      <c r="E3602">
        <v>40.799999999999997</v>
      </c>
      <c r="F3602" t="s">
        <v>2839</v>
      </c>
      <c r="G3602" s="2">
        <v>4.1000000000000003E-3</v>
      </c>
    </row>
    <row r="3603" spans="1:7" x14ac:dyDescent="0.55000000000000004">
      <c r="A3603" s="1">
        <v>38125</v>
      </c>
      <c r="B3603">
        <v>40.54</v>
      </c>
      <c r="C3603">
        <v>41.55</v>
      </c>
      <c r="D3603">
        <v>41.58</v>
      </c>
      <c r="E3603">
        <v>40.35</v>
      </c>
      <c r="F3603" t="s">
        <v>2840</v>
      </c>
      <c r="G3603" s="2">
        <v>-2.4299999999999999E-2</v>
      </c>
    </row>
    <row r="3604" spans="1:7" x14ac:dyDescent="0.55000000000000004">
      <c r="A3604" s="1">
        <v>38126</v>
      </c>
      <c r="B3604">
        <v>41.5</v>
      </c>
      <c r="C3604">
        <v>40.450000000000003</v>
      </c>
      <c r="D3604">
        <v>41.55</v>
      </c>
      <c r="E3604">
        <v>39.9</v>
      </c>
      <c r="F3604" t="s">
        <v>2841</v>
      </c>
      <c r="G3604" s="2">
        <v>2.3699999999999999E-2</v>
      </c>
    </row>
    <row r="3605" spans="1:7" x14ac:dyDescent="0.55000000000000004">
      <c r="A3605" s="1">
        <v>38127</v>
      </c>
      <c r="B3605">
        <v>40.92</v>
      </c>
      <c r="C3605">
        <v>41.57</v>
      </c>
      <c r="D3605">
        <v>41.7</v>
      </c>
      <c r="E3605">
        <v>40.75</v>
      </c>
      <c r="F3605" t="s">
        <v>2842</v>
      </c>
      <c r="G3605" s="2">
        <v>-1.4E-2</v>
      </c>
    </row>
    <row r="3606" spans="1:7" x14ac:dyDescent="0.55000000000000004">
      <c r="A3606" s="1">
        <v>38128</v>
      </c>
      <c r="B3606">
        <v>39.93</v>
      </c>
      <c r="C3606">
        <v>40.68</v>
      </c>
      <c r="D3606">
        <v>40.96</v>
      </c>
      <c r="E3606">
        <v>39.65</v>
      </c>
      <c r="F3606" t="s">
        <v>2843</v>
      </c>
      <c r="G3606" s="2">
        <v>-2.4199999999999999E-2</v>
      </c>
    </row>
    <row r="3607" spans="1:7" x14ac:dyDescent="0.55000000000000004">
      <c r="A3607" s="1">
        <v>38131</v>
      </c>
      <c r="B3607">
        <v>41.72</v>
      </c>
      <c r="C3607">
        <v>40</v>
      </c>
      <c r="D3607">
        <v>41.82</v>
      </c>
      <c r="E3607">
        <v>39.450000000000003</v>
      </c>
      <c r="F3607" t="s">
        <v>2844</v>
      </c>
      <c r="G3607" s="2">
        <v>4.48E-2</v>
      </c>
    </row>
    <row r="3608" spans="1:7" x14ac:dyDescent="0.55000000000000004">
      <c r="A3608" s="1">
        <v>38132</v>
      </c>
      <c r="B3608">
        <v>41.14</v>
      </c>
      <c r="C3608">
        <v>41.7</v>
      </c>
      <c r="D3608">
        <v>41.83</v>
      </c>
      <c r="E3608">
        <v>40.75</v>
      </c>
      <c r="F3608" t="s">
        <v>2845</v>
      </c>
      <c r="G3608" s="2">
        <v>-1.3899999999999999E-2</v>
      </c>
    </row>
    <row r="3609" spans="1:7" x14ac:dyDescent="0.55000000000000004">
      <c r="A3609" s="1">
        <v>38133</v>
      </c>
      <c r="B3609">
        <v>40.700000000000003</v>
      </c>
      <c r="C3609">
        <v>41.13</v>
      </c>
      <c r="D3609">
        <v>41.65</v>
      </c>
      <c r="E3609">
        <v>40.520000000000003</v>
      </c>
      <c r="F3609" t="s">
        <v>2846</v>
      </c>
      <c r="G3609" s="2">
        <v>-1.0699999999999999E-2</v>
      </c>
    </row>
    <row r="3610" spans="1:7" x14ac:dyDescent="0.55000000000000004">
      <c r="A3610" s="1">
        <v>38134</v>
      </c>
      <c r="B3610">
        <v>39.44</v>
      </c>
      <c r="C3610">
        <v>40.65</v>
      </c>
      <c r="D3610">
        <v>40.69</v>
      </c>
      <c r="E3610">
        <v>39</v>
      </c>
      <c r="F3610" t="s">
        <v>2847</v>
      </c>
      <c r="G3610" s="2">
        <v>-3.1E-2</v>
      </c>
    </row>
    <row r="3611" spans="1:7" x14ac:dyDescent="0.55000000000000004">
      <c r="A3611" s="1">
        <v>38135</v>
      </c>
      <c r="B3611">
        <v>39.880000000000003</v>
      </c>
      <c r="C3611">
        <v>39.44</v>
      </c>
      <c r="D3611">
        <v>39.94</v>
      </c>
      <c r="E3611">
        <v>39.06</v>
      </c>
      <c r="F3611" t="s">
        <v>2257</v>
      </c>
      <c r="G3611" s="2">
        <v>1.12E-2</v>
      </c>
    </row>
    <row r="3612" spans="1:7" x14ac:dyDescent="0.55000000000000004">
      <c r="A3612" s="1">
        <v>38139</v>
      </c>
      <c r="B3612">
        <v>42.33</v>
      </c>
      <c r="C3612">
        <v>40.4</v>
      </c>
      <c r="D3612">
        <v>42</v>
      </c>
      <c r="E3612">
        <v>40.270000000000003</v>
      </c>
      <c r="F3612" t="s">
        <v>2848</v>
      </c>
      <c r="G3612" s="2">
        <v>6.1400000000000003E-2</v>
      </c>
    </row>
    <row r="3613" spans="1:7" x14ac:dyDescent="0.55000000000000004">
      <c r="A3613" s="1">
        <v>38140</v>
      </c>
      <c r="B3613">
        <v>39.96</v>
      </c>
      <c r="C3613">
        <v>42.31</v>
      </c>
      <c r="D3613">
        <v>42.45</v>
      </c>
      <c r="E3613">
        <v>39.85</v>
      </c>
      <c r="F3613" t="s">
        <v>2849</v>
      </c>
      <c r="G3613" s="2">
        <v>-5.6000000000000001E-2</v>
      </c>
    </row>
    <row r="3614" spans="1:7" x14ac:dyDescent="0.55000000000000004">
      <c r="A3614" s="1">
        <v>38141</v>
      </c>
      <c r="B3614">
        <v>39.28</v>
      </c>
      <c r="C3614">
        <v>39.880000000000003</v>
      </c>
      <c r="D3614">
        <v>40.85</v>
      </c>
      <c r="E3614">
        <v>38.15</v>
      </c>
      <c r="F3614" t="s">
        <v>2850</v>
      </c>
      <c r="G3614" s="2">
        <v>-1.7000000000000001E-2</v>
      </c>
    </row>
    <row r="3615" spans="1:7" x14ac:dyDescent="0.55000000000000004">
      <c r="A3615" s="1">
        <v>38142</v>
      </c>
      <c r="B3615">
        <v>38.49</v>
      </c>
      <c r="C3615">
        <v>39.25</v>
      </c>
      <c r="D3615">
        <v>39.46</v>
      </c>
      <c r="E3615">
        <v>38.31</v>
      </c>
      <c r="F3615" t="s">
        <v>2851</v>
      </c>
      <c r="G3615" s="2">
        <v>-2.01E-2</v>
      </c>
    </row>
    <row r="3616" spans="1:7" x14ac:dyDescent="0.55000000000000004">
      <c r="A3616" s="1">
        <v>38145</v>
      </c>
      <c r="B3616">
        <v>38.659999999999997</v>
      </c>
      <c r="C3616">
        <v>38.44</v>
      </c>
      <c r="D3616">
        <v>38.9</v>
      </c>
      <c r="E3616">
        <v>37.75</v>
      </c>
      <c r="F3616" t="s">
        <v>2802</v>
      </c>
      <c r="G3616" s="2">
        <v>4.4000000000000003E-3</v>
      </c>
    </row>
    <row r="3617" spans="1:7" x14ac:dyDescent="0.55000000000000004">
      <c r="A3617" s="1">
        <v>38146</v>
      </c>
      <c r="B3617">
        <v>37.28</v>
      </c>
      <c r="C3617">
        <v>38.700000000000003</v>
      </c>
      <c r="D3617">
        <v>39.14</v>
      </c>
      <c r="E3617">
        <v>37.200000000000003</v>
      </c>
      <c r="F3617" t="s">
        <v>2852</v>
      </c>
      <c r="G3617" s="2">
        <v>-3.5700000000000003E-2</v>
      </c>
    </row>
    <row r="3618" spans="1:7" x14ac:dyDescent="0.55000000000000004">
      <c r="A3618" s="1">
        <v>38147</v>
      </c>
      <c r="B3618">
        <v>37.54</v>
      </c>
      <c r="C3618">
        <v>37.22</v>
      </c>
      <c r="D3618">
        <v>37.6</v>
      </c>
      <c r="E3618">
        <v>36.450000000000003</v>
      </c>
      <c r="F3618" t="s">
        <v>2853</v>
      </c>
      <c r="G3618" s="2">
        <v>7.0000000000000001E-3</v>
      </c>
    </row>
    <row r="3619" spans="1:7" x14ac:dyDescent="0.55000000000000004">
      <c r="A3619" s="1">
        <v>38148</v>
      </c>
      <c r="B3619">
        <v>38.450000000000003</v>
      </c>
      <c r="C3619">
        <v>37.54</v>
      </c>
      <c r="D3619">
        <v>38.6</v>
      </c>
      <c r="E3619">
        <v>37.380000000000003</v>
      </c>
      <c r="F3619" t="s">
        <v>2854</v>
      </c>
      <c r="G3619" s="2">
        <v>2.4199999999999999E-2</v>
      </c>
    </row>
    <row r="3620" spans="1:7" x14ac:dyDescent="0.55000000000000004">
      <c r="A3620" s="1">
        <v>38152</v>
      </c>
      <c r="B3620">
        <v>37.590000000000003</v>
      </c>
      <c r="C3620">
        <v>38.270000000000003</v>
      </c>
      <c r="D3620">
        <v>38.4</v>
      </c>
      <c r="E3620">
        <v>37.450000000000003</v>
      </c>
      <c r="F3620" t="s">
        <v>2855</v>
      </c>
      <c r="G3620" s="2">
        <v>-2.24E-2</v>
      </c>
    </row>
    <row r="3621" spans="1:7" x14ac:dyDescent="0.55000000000000004">
      <c r="A3621" s="1">
        <v>38153</v>
      </c>
      <c r="B3621">
        <v>37.19</v>
      </c>
      <c r="C3621">
        <v>37.590000000000003</v>
      </c>
      <c r="D3621">
        <v>38.4</v>
      </c>
      <c r="E3621">
        <v>36.9</v>
      </c>
      <c r="F3621" t="s">
        <v>2856</v>
      </c>
      <c r="G3621" s="2">
        <v>-1.06E-2</v>
      </c>
    </row>
    <row r="3622" spans="1:7" x14ac:dyDescent="0.55000000000000004">
      <c r="A3622" s="1">
        <v>38154</v>
      </c>
      <c r="B3622">
        <v>37.32</v>
      </c>
      <c r="C3622">
        <v>37.159999999999997</v>
      </c>
      <c r="D3622">
        <v>37.67</v>
      </c>
      <c r="E3622">
        <v>37</v>
      </c>
      <c r="F3622" t="s">
        <v>2857</v>
      </c>
      <c r="G3622" s="2">
        <v>3.5000000000000001E-3</v>
      </c>
    </row>
    <row r="3623" spans="1:7" x14ac:dyDescent="0.55000000000000004">
      <c r="A3623" s="1">
        <v>38155</v>
      </c>
      <c r="B3623">
        <v>38.46</v>
      </c>
      <c r="C3623">
        <v>37.340000000000003</v>
      </c>
      <c r="D3623">
        <v>38.6</v>
      </c>
      <c r="E3623">
        <v>37.29</v>
      </c>
      <c r="F3623" t="s">
        <v>2858</v>
      </c>
      <c r="G3623" s="2">
        <v>3.0499999999999999E-2</v>
      </c>
    </row>
    <row r="3624" spans="1:7" x14ac:dyDescent="0.55000000000000004">
      <c r="A3624" s="1">
        <v>38156</v>
      </c>
      <c r="B3624">
        <v>38.75</v>
      </c>
      <c r="C3624">
        <v>38.479999999999997</v>
      </c>
      <c r="D3624">
        <v>38.83</v>
      </c>
      <c r="E3624">
        <v>38.15</v>
      </c>
      <c r="F3624" t="s">
        <v>2106</v>
      </c>
      <c r="G3624" s="2">
        <v>7.4999999999999997E-3</v>
      </c>
    </row>
    <row r="3625" spans="1:7" x14ac:dyDescent="0.55000000000000004">
      <c r="A3625" s="1">
        <v>38159</v>
      </c>
      <c r="B3625">
        <v>37.630000000000003</v>
      </c>
      <c r="C3625">
        <v>38.65</v>
      </c>
      <c r="D3625">
        <v>39.049999999999997</v>
      </c>
      <c r="E3625">
        <v>37.5</v>
      </c>
      <c r="F3625" t="s">
        <v>2859</v>
      </c>
      <c r="G3625" s="2">
        <v>-2.8899999999999999E-2</v>
      </c>
    </row>
    <row r="3626" spans="1:7" x14ac:dyDescent="0.55000000000000004">
      <c r="A3626" s="1">
        <v>38160</v>
      </c>
      <c r="B3626">
        <v>38.11</v>
      </c>
      <c r="C3626">
        <v>37.630000000000003</v>
      </c>
      <c r="D3626">
        <v>38.200000000000003</v>
      </c>
      <c r="E3626">
        <v>37.4</v>
      </c>
      <c r="F3626" t="s">
        <v>1769</v>
      </c>
      <c r="G3626" s="2">
        <v>1.2800000000000001E-2</v>
      </c>
    </row>
    <row r="3627" spans="1:7" x14ac:dyDescent="0.55000000000000004">
      <c r="A3627" s="1">
        <v>38161</v>
      </c>
      <c r="B3627">
        <v>37.57</v>
      </c>
      <c r="C3627">
        <v>38.19</v>
      </c>
      <c r="D3627">
        <v>38.520000000000003</v>
      </c>
      <c r="E3627">
        <v>37.32</v>
      </c>
      <c r="F3627" t="s">
        <v>2860</v>
      </c>
      <c r="G3627" s="2">
        <v>-1.4200000000000001E-2</v>
      </c>
    </row>
    <row r="3628" spans="1:7" x14ac:dyDescent="0.55000000000000004">
      <c r="A3628" s="1">
        <v>38162</v>
      </c>
      <c r="B3628">
        <v>37.93</v>
      </c>
      <c r="C3628">
        <v>37.65</v>
      </c>
      <c r="D3628">
        <v>38.1</v>
      </c>
      <c r="E3628">
        <v>37.450000000000003</v>
      </c>
      <c r="F3628" t="s">
        <v>2861</v>
      </c>
      <c r="G3628" s="2">
        <v>9.5999999999999992E-3</v>
      </c>
    </row>
    <row r="3629" spans="1:7" x14ac:dyDescent="0.55000000000000004">
      <c r="A3629" s="1">
        <v>38163</v>
      </c>
      <c r="B3629">
        <v>37.549999999999997</v>
      </c>
      <c r="C3629">
        <v>37.950000000000003</v>
      </c>
      <c r="D3629">
        <v>38.020000000000003</v>
      </c>
      <c r="E3629">
        <v>37.1</v>
      </c>
      <c r="F3629" t="s">
        <v>2201</v>
      </c>
      <c r="G3629" s="2">
        <v>-0.01</v>
      </c>
    </row>
    <row r="3630" spans="1:7" x14ac:dyDescent="0.55000000000000004">
      <c r="A3630" s="1">
        <v>38166</v>
      </c>
      <c r="B3630">
        <v>36.24</v>
      </c>
      <c r="C3630">
        <v>37.29</v>
      </c>
      <c r="D3630">
        <v>37.42</v>
      </c>
      <c r="E3630">
        <v>35.9</v>
      </c>
      <c r="F3630" t="s">
        <v>2862</v>
      </c>
      <c r="G3630" s="2">
        <v>-3.49E-2</v>
      </c>
    </row>
    <row r="3631" spans="1:7" x14ac:dyDescent="0.55000000000000004">
      <c r="A3631" s="1">
        <v>38167</v>
      </c>
      <c r="B3631">
        <v>35.659999999999997</v>
      </c>
      <c r="C3631">
        <v>36.25</v>
      </c>
      <c r="D3631">
        <v>36.380000000000003</v>
      </c>
      <c r="E3631">
        <v>35.619999999999997</v>
      </c>
      <c r="F3631" t="s">
        <v>2464</v>
      </c>
      <c r="G3631" s="2">
        <v>-1.6E-2</v>
      </c>
    </row>
    <row r="3632" spans="1:7" x14ac:dyDescent="0.55000000000000004">
      <c r="A3632" s="1">
        <v>38168</v>
      </c>
      <c r="B3632">
        <v>37.049999999999997</v>
      </c>
      <c r="C3632">
        <v>35.630000000000003</v>
      </c>
      <c r="D3632">
        <v>37.1</v>
      </c>
      <c r="E3632">
        <v>35.520000000000003</v>
      </c>
      <c r="F3632" t="s">
        <v>2863</v>
      </c>
      <c r="G3632" s="2">
        <v>3.9E-2</v>
      </c>
    </row>
    <row r="3633" spans="1:7" x14ac:dyDescent="0.55000000000000004">
      <c r="A3633" s="1">
        <v>38169</v>
      </c>
      <c r="B3633">
        <v>38.74</v>
      </c>
      <c r="C3633">
        <v>37.049999999999997</v>
      </c>
      <c r="D3633">
        <v>39.1</v>
      </c>
      <c r="E3633">
        <v>36.69</v>
      </c>
      <c r="F3633" t="s">
        <v>2864</v>
      </c>
      <c r="G3633" s="2">
        <v>4.5600000000000002E-2</v>
      </c>
    </row>
    <row r="3634" spans="1:7" x14ac:dyDescent="0.55000000000000004">
      <c r="A3634" s="1">
        <v>38170</v>
      </c>
      <c r="B3634">
        <v>38.39</v>
      </c>
      <c r="C3634">
        <v>38.700000000000003</v>
      </c>
      <c r="D3634">
        <v>39.049999999999997</v>
      </c>
      <c r="E3634">
        <v>38.26</v>
      </c>
      <c r="F3634" t="s">
        <v>2865</v>
      </c>
      <c r="G3634" s="2">
        <v>-8.9999999999999993E-3</v>
      </c>
    </row>
    <row r="3635" spans="1:7" x14ac:dyDescent="0.55000000000000004">
      <c r="A3635" s="1">
        <v>38174</v>
      </c>
      <c r="B3635">
        <v>39.65</v>
      </c>
      <c r="C3635">
        <v>38.79</v>
      </c>
      <c r="D3635">
        <v>39.700000000000003</v>
      </c>
      <c r="E3635">
        <v>38.75</v>
      </c>
      <c r="F3635" t="s">
        <v>2220</v>
      </c>
      <c r="G3635" s="2">
        <v>3.2800000000000003E-2</v>
      </c>
    </row>
    <row r="3636" spans="1:7" x14ac:dyDescent="0.55000000000000004">
      <c r="A3636" s="1">
        <v>38175</v>
      </c>
      <c r="B3636">
        <v>39.08</v>
      </c>
      <c r="C3636">
        <v>39.58</v>
      </c>
      <c r="D3636">
        <v>39.840000000000003</v>
      </c>
      <c r="E3636">
        <v>38.75</v>
      </c>
      <c r="F3636" t="s">
        <v>2866</v>
      </c>
      <c r="G3636" s="2">
        <v>-1.44E-2</v>
      </c>
    </row>
    <row r="3637" spans="1:7" x14ac:dyDescent="0.55000000000000004">
      <c r="A3637" s="1">
        <v>38176</v>
      </c>
      <c r="B3637">
        <v>40.33</v>
      </c>
      <c r="C3637">
        <v>39.19</v>
      </c>
      <c r="D3637">
        <v>40.4</v>
      </c>
      <c r="E3637">
        <v>38.85</v>
      </c>
      <c r="F3637" t="s">
        <v>2867</v>
      </c>
      <c r="G3637" s="2">
        <v>3.2000000000000001E-2</v>
      </c>
    </row>
    <row r="3638" spans="1:7" x14ac:dyDescent="0.55000000000000004">
      <c r="A3638" s="1">
        <v>38177</v>
      </c>
      <c r="B3638">
        <v>39.96</v>
      </c>
      <c r="C3638">
        <v>40.18</v>
      </c>
      <c r="D3638">
        <v>40.450000000000003</v>
      </c>
      <c r="E3638">
        <v>39.909999999999997</v>
      </c>
      <c r="F3638" t="s">
        <v>1108</v>
      </c>
      <c r="G3638" s="2">
        <v>-9.1999999999999998E-3</v>
      </c>
    </row>
    <row r="3639" spans="1:7" x14ac:dyDescent="0.55000000000000004">
      <c r="A3639" s="1">
        <v>38180</v>
      </c>
      <c r="B3639">
        <v>39.5</v>
      </c>
      <c r="C3639">
        <v>39.76</v>
      </c>
      <c r="D3639">
        <v>40.75</v>
      </c>
      <c r="E3639">
        <v>39.380000000000003</v>
      </c>
      <c r="F3639" t="s">
        <v>2868</v>
      </c>
      <c r="G3639" s="2">
        <v>-1.15E-2</v>
      </c>
    </row>
    <row r="3640" spans="1:7" x14ac:dyDescent="0.55000000000000004">
      <c r="A3640" s="1">
        <v>38181</v>
      </c>
      <c r="B3640">
        <v>39.44</v>
      </c>
      <c r="C3640">
        <v>39.4</v>
      </c>
      <c r="D3640">
        <v>39.770000000000003</v>
      </c>
      <c r="E3640">
        <v>38.979999999999997</v>
      </c>
      <c r="F3640" t="s">
        <v>2519</v>
      </c>
      <c r="G3640" s="2">
        <v>-1.5E-3</v>
      </c>
    </row>
    <row r="3641" spans="1:7" x14ac:dyDescent="0.55000000000000004">
      <c r="A3641" s="1">
        <v>38182</v>
      </c>
      <c r="B3641">
        <v>40.97</v>
      </c>
      <c r="C3641">
        <v>39.5</v>
      </c>
      <c r="D3641">
        <v>41.05</v>
      </c>
      <c r="E3641">
        <v>39.200000000000003</v>
      </c>
      <c r="F3641" t="s">
        <v>2869</v>
      </c>
      <c r="G3641" s="2">
        <v>3.8800000000000001E-2</v>
      </c>
    </row>
    <row r="3642" spans="1:7" x14ac:dyDescent="0.55000000000000004">
      <c r="A3642" s="1">
        <v>38183</v>
      </c>
      <c r="B3642">
        <v>40.770000000000003</v>
      </c>
      <c r="C3642">
        <v>40.97</v>
      </c>
      <c r="D3642">
        <v>41.12</v>
      </c>
      <c r="E3642">
        <v>40.5</v>
      </c>
      <c r="F3642" t="s">
        <v>1997</v>
      </c>
      <c r="G3642" s="2">
        <v>-4.8999999999999998E-3</v>
      </c>
    </row>
    <row r="3643" spans="1:7" x14ac:dyDescent="0.55000000000000004">
      <c r="A3643" s="1">
        <v>38184</v>
      </c>
      <c r="B3643">
        <v>41.25</v>
      </c>
      <c r="C3643">
        <v>40.700000000000003</v>
      </c>
      <c r="D3643">
        <v>41.8</v>
      </c>
      <c r="E3643">
        <v>40.4</v>
      </c>
      <c r="F3643" t="s">
        <v>2870</v>
      </c>
      <c r="G3643" s="2">
        <v>1.18E-2</v>
      </c>
    </row>
    <row r="3644" spans="1:7" x14ac:dyDescent="0.55000000000000004">
      <c r="A3644" s="1">
        <v>38187</v>
      </c>
      <c r="B3644">
        <v>41.64</v>
      </c>
      <c r="C3644">
        <v>41.19</v>
      </c>
      <c r="D3644">
        <v>41.9</v>
      </c>
      <c r="E3644">
        <v>40.72</v>
      </c>
      <c r="F3644" t="s">
        <v>2806</v>
      </c>
      <c r="G3644" s="2">
        <v>9.4999999999999998E-3</v>
      </c>
    </row>
    <row r="3645" spans="1:7" x14ac:dyDescent="0.55000000000000004">
      <c r="A3645" s="1">
        <v>38188</v>
      </c>
      <c r="B3645">
        <v>40.86</v>
      </c>
      <c r="C3645">
        <v>41.63</v>
      </c>
      <c r="D3645">
        <v>42.3</v>
      </c>
      <c r="E3645">
        <v>40.5</v>
      </c>
      <c r="F3645" t="s">
        <v>2871</v>
      </c>
      <c r="G3645" s="2">
        <v>-1.8700000000000001E-2</v>
      </c>
    </row>
    <row r="3646" spans="1:7" x14ac:dyDescent="0.55000000000000004">
      <c r="A3646" s="1">
        <v>38189</v>
      </c>
      <c r="B3646">
        <v>40.58</v>
      </c>
      <c r="C3646">
        <v>40.4</v>
      </c>
      <c r="D3646">
        <v>41.15</v>
      </c>
      <c r="E3646">
        <v>40.25</v>
      </c>
      <c r="F3646" t="s">
        <v>2872</v>
      </c>
      <c r="G3646" s="2">
        <v>-6.8999999999999999E-3</v>
      </c>
    </row>
    <row r="3647" spans="1:7" x14ac:dyDescent="0.55000000000000004">
      <c r="A3647" s="1">
        <v>38190</v>
      </c>
      <c r="B3647">
        <v>41.36</v>
      </c>
      <c r="C3647">
        <v>40.57</v>
      </c>
      <c r="D3647">
        <v>41.65</v>
      </c>
      <c r="E3647">
        <v>40.42</v>
      </c>
      <c r="F3647" t="s">
        <v>2873</v>
      </c>
      <c r="G3647" s="2">
        <v>1.9199999999999998E-2</v>
      </c>
    </row>
    <row r="3648" spans="1:7" x14ac:dyDescent="0.55000000000000004">
      <c r="A3648" s="1">
        <v>38191</v>
      </c>
      <c r="B3648">
        <v>41.71</v>
      </c>
      <c r="C3648">
        <v>41.4</v>
      </c>
      <c r="D3648">
        <v>41.83</v>
      </c>
      <c r="E3648">
        <v>41.2</v>
      </c>
      <c r="F3648" t="s">
        <v>2874</v>
      </c>
      <c r="G3648" s="2">
        <v>8.5000000000000006E-3</v>
      </c>
    </row>
    <row r="3649" spans="1:7" x14ac:dyDescent="0.55000000000000004">
      <c r="A3649" s="1">
        <v>38194</v>
      </c>
      <c r="B3649">
        <v>41.44</v>
      </c>
      <c r="C3649">
        <v>41.75</v>
      </c>
      <c r="D3649">
        <v>41.95</v>
      </c>
      <c r="E3649">
        <v>41.05</v>
      </c>
      <c r="F3649" t="s">
        <v>2875</v>
      </c>
      <c r="G3649" s="2">
        <v>-6.4999999999999997E-3</v>
      </c>
    </row>
    <row r="3650" spans="1:7" x14ac:dyDescent="0.55000000000000004">
      <c r="A3650" s="1">
        <v>38195</v>
      </c>
      <c r="B3650">
        <v>41.84</v>
      </c>
      <c r="C3650">
        <v>41.43</v>
      </c>
      <c r="D3650">
        <v>42.22</v>
      </c>
      <c r="E3650">
        <v>41.31</v>
      </c>
      <c r="F3650" t="s">
        <v>2876</v>
      </c>
      <c r="G3650" s="2">
        <v>9.7000000000000003E-3</v>
      </c>
    </row>
    <row r="3651" spans="1:7" x14ac:dyDescent="0.55000000000000004">
      <c r="A3651" s="1">
        <v>38196</v>
      </c>
      <c r="B3651">
        <v>42.9</v>
      </c>
      <c r="C3651">
        <v>41.85</v>
      </c>
      <c r="D3651">
        <v>43.05</v>
      </c>
      <c r="E3651">
        <v>41.66</v>
      </c>
      <c r="F3651" t="s">
        <v>2877</v>
      </c>
      <c r="G3651" s="2">
        <v>2.53E-2</v>
      </c>
    </row>
    <row r="3652" spans="1:7" x14ac:dyDescent="0.55000000000000004">
      <c r="A3652" s="1">
        <v>38197</v>
      </c>
      <c r="B3652">
        <v>42.75</v>
      </c>
      <c r="C3652">
        <v>42.9</v>
      </c>
      <c r="D3652">
        <v>42.98</v>
      </c>
      <c r="E3652">
        <v>42.1</v>
      </c>
      <c r="F3652" t="s">
        <v>2878</v>
      </c>
      <c r="G3652" s="2">
        <v>-3.5000000000000001E-3</v>
      </c>
    </row>
    <row r="3653" spans="1:7" x14ac:dyDescent="0.55000000000000004">
      <c r="A3653" s="1">
        <v>38198</v>
      </c>
      <c r="B3653">
        <v>43.8</v>
      </c>
      <c r="C3653">
        <v>42.72</v>
      </c>
      <c r="D3653">
        <v>43.85</v>
      </c>
      <c r="E3653">
        <v>42.65</v>
      </c>
      <c r="F3653" t="s">
        <v>2038</v>
      </c>
      <c r="G3653" s="2">
        <v>2.46E-2</v>
      </c>
    </row>
    <row r="3654" spans="1:7" x14ac:dyDescent="0.55000000000000004">
      <c r="A3654" s="1">
        <v>38201</v>
      </c>
      <c r="B3654">
        <v>43.82</v>
      </c>
      <c r="C3654">
        <v>43.69</v>
      </c>
      <c r="D3654">
        <v>43.94</v>
      </c>
      <c r="E3654">
        <v>43.27</v>
      </c>
      <c r="F3654" t="s">
        <v>2879</v>
      </c>
      <c r="G3654" s="2">
        <v>5.0000000000000001E-4</v>
      </c>
    </row>
    <row r="3655" spans="1:7" x14ac:dyDescent="0.55000000000000004">
      <c r="A3655" s="1">
        <v>38202</v>
      </c>
      <c r="B3655">
        <v>44.15</v>
      </c>
      <c r="C3655">
        <v>43.84</v>
      </c>
      <c r="D3655">
        <v>44.24</v>
      </c>
      <c r="E3655">
        <v>43.5</v>
      </c>
      <c r="F3655" t="s">
        <v>2880</v>
      </c>
      <c r="G3655" s="2">
        <v>7.4999999999999997E-3</v>
      </c>
    </row>
    <row r="3656" spans="1:7" x14ac:dyDescent="0.55000000000000004">
      <c r="A3656" s="1">
        <v>38203</v>
      </c>
      <c r="B3656">
        <v>42.83</v>
      </c>
      <c r="C3656">
        <v>44.15</v>
      </c>
      <c r="D3656">
        <v>44.34</v>
      </c>
      <c r="E3656">
        <v>42.78</v>
      </c>
      <c r="F3656" t="s">
        <v>2881</v>
      </c>
      <c r="G3656" s="2">
        <v>-2.9899999999999999E-2</v>
      </c>
    </row>
    <row r="3657" spans="1:7" x14ac:dyDescent="0.55000000000000004">
      <c r="A3657" s="1">
        <v>38204</v>
      </c>
      <c r="B3657">
        <v>44.41</v>
      </c>
      <c r="C3657">
        <v>42.81</v>
      </c>
      <c r="D3657">
        <v>44.5</v>
      </c>
      <c r="E3657">
        <v>42.62</v>
      </c>
      <c r="F3657" t="s">
        <v>2882</v>
      </c>
      <c r="G3657" s="2">
        <v>3.6900000000000002E-2</v>
      </c>
    </row>
    <row r="3658" spans="1:7" x14ac:dyDescent="0.55000000000000004">
      <c r="A3658" s="1">
        <v>38205</v>
      </c>
      <c r="B3658">
        <v>43.95</v>
      </c>
      <c r="C3658">
        <v>44.35</v>
      </c>
      <c r="D3658">
        <v>44.77</v>
      </c>
      <c r="E3658">
        <v>43.75</v>
      </c>
      <c r="F3658" t="s">
        <v>2883</v>
      </c>
      <c r="G3658" s="2">
        <v>-1.04E-2</v>
      </c>
    </row>
    <row r="3659" spans="1:7" x14ac:dyDescent="0.55000000000000004">
      <c r="A3659" s="1">
        <v>38208</v>
      </c>
      <c r="B3659">
        <v>44.84</v>
      </c>
      <c r="C3659">
        <v>43.81</v>
      </c>
      <c r="D3659">
        <v>44.98</v>
      </c>
      <c r="E3659">
        <v>43.55</v>
      </c>
      <c r="F3659" t="s">
        <v>2884</v>
      </c>
      <c r="G3659" s="2">
        <v>2.0299999999999999E-2</v>
      </c>
    </row>
    <row r="3660" spans="1:7" x14ac:dyDescent="0.55000000000000004">
      <c r="A3660" s="1">
        <v>38209</v>
      </c>
      <c r="B3660">
        <v>44.52</v>
      </c>
      <c r="C3660">
        <v>44.82</v>
      </c>
      <c r="D3660">
        <v>45.04</v>
      </c>
      <c r="E3660">
        <v>44.2</v>
      </c>
      <c r="F3660" t="s">
        <v>2885</v>
      </c>
      <c r="G3660" s="2">
        <v>-7.1000000000000004E-3</v>
      </c>
    </row>
    <row r="3661" spans="1:7" x14ac:dyDescent="0.55000000000000004">
      <c r="A3661" s="1">
        <v>38210</v>
      </c>
      <c r="B3661">
        <v>44.8</v>
      </c>
      <c r="C3661">
        <v>44.52</v>
      </c>
      <c r="D3661">
        <v>44.96</v>
      </c>
      <c r="E3661">
        <v>43.3</v>
      </c>
      <c r="F3661" t="s">
        <v>2886</v>
      </c>
      <c r="G3661" s="2">
        <v>6.3E-3</v>
      </c>
    </row>
    <row r="3662" spans="1:7" x14ac:dyDescent="0.55000000000000004">
      <c r="A3662" s="1">
        <v>38211</v>
      </c>
      <c r="B3662">
        <v>45.5</v>
      </c>
      <c r="C3662">
        <v>44.77</v>
      </c>
      <c r="D3662">
        <v>45.75</v>
      </c>
      <c r="E3662">
        <v>44.55</v>
      </c>
      <c r="F3662" t="s">
        <v>2887</v>
      </c>
      <c r="G3662" s="2">
        <v>1.5599999999999999E-2</v>
      </c>
    </row>
    <row r="3663" spans="1:7" x14ac:dyDescent="0.55000000000000004">
      <c r="A3663" s="1">
        <v>38212</v>
      </c>
      <c r="B3663">
        <v>46.58</v>
      </c>
      <c r="C3663">
        <v>45.47</v>
      </c>
      <c r="D3663">
        <v>46.65</v>
      </c>
      <c r="E3663">
        <v>45.3</v>
      </c>
      <c r="F3663" t="s">
        <v>2888</v>
      </c>
      <c r="G3663" s="2">
        <v>2.3699999999999999E-2</v>
      </c>
    </row>
    <row r="3664" spans="1:7" x14ac:dyDescent="0.55000000000000004">
      <c r="A3664" s="1">
        <v>38215</v>
      </c>
      <c r="B3664">
        <v>46.05</v>
      </c>
      <c r="C3664">
        <v>46.6</v>
      </c>
      <c r="D3664">
        <v>46.91</v>
      </c>
      <c r="E3664">
        <v>45.95</v>
      </c>
      <c r="F3664" t="s">
        <v>2889</v>
      </c>
      <c r="G3664" s="2">
        <v>-1.14E-2</v>
      </c>
    </row>
    <row r="3665" spans="1:7" x14ac:dyDescent="0.55000000000000004">
      <c r="A3665" s="1">
        <v>38216</v>
      </c>
      <c r="B3665">
        <v>46.75</v>
      </c>
      <c r="C3665">
        <v>46.05</v>
      </c>
      <c r="D3665">
        <v>46.95</v>
      </c>
      <c r="E3665">
        <v>45.63</v>
      </c>
      <c r="F3665" t="s">
        <v>2890</v>
      </c>
      <c r="G3665" s="2">
        <v>1.52E-2</v>
      </c>
    </row>
    <row r="3666" spans="1:7" x14ac:dyDescent="0.55000000000000004">
      <c r="A3666" s="1">
        <v>38217</v>
      </c>
      <c r="B3666">
        <v>47.27</v>
      </c>
      <c r="C3666">
        <v>46.75</v>
      </c>
      <c r="D3666">
        <v>47.39</v>
      </c>
      <c r="E3666">
        <v>46.5</v>
      </c>
      <c r="F3666" t="s">
        <v>2891</v>
      </c>
      <c r="G3666" s="2">
        <v>1.11E-2</v>
      </c>
    </row>
    <row r="3667" spans="1:7" x14ac:dyDescent="0.55000000000000004">
      <c r="A3667" s="1">
        <v>38218</v>
      </c>
      <c r="B3667">
        <v>48.7</v>
      </c>
      <c r="C3667">
        <v>47.35</v>
      </c>
      <c r="D3667">
        <v>48.8</v>
      </c>
      <c r="E3667">
        <v>47.2</v>
      </c>
      <c r="F3667" t="s">
        <v>2892</v>
      </c>
      <c r="G3667" s="2">
        <v>3.0300000000000001E-2</v>
      </c>
    </row>
    <row r="3668" spans="1:7" x14ac:dyDescent="0.55000000000000004">
      <c r="A3668" s="1">
        <v>38219</v>
      </c>
      <c r="B3668">
        <v>47.86</v>
      </c>
      <c r="C3668">
        <v>48.82</v>
      </c>
      <c r="D3668">
        <v>49.4</v>
      </c>
      <c r="E3668">
        <v>47.6</v>
      </c>
      <c r="F3668" t="s">
        <v>1934</v>
      </c>
      <c r="G3668" s="2">
        <v>-1.72E-2</v>
      </c>
    </row>
    <row r="3669" spans="1:7" x14ac:dyDescent="0.55000000000000004">
      <c r="A3669" s="1">
        <v>38222</v>
      </c>
      <c r="B3669">
        <v>46.05</v>
      </c>
      <c r="C3669">
        <v>46.81</v>
      </c>
      <c r="D3669">
        <v>47.22</v>
      </c>
      <c r="E3669">
        <v>45.95</v>
      </c>
      <c r="F3669" t="s">
        <v>2893</v>
      </c>
      <c r="G3669" s="2">
        <v>-3.78E-2</v>
      </c>
    </row>
    <row r="3670" spans="1:7" x14ac:dyDescent="0.55000000000000004">
      <c r="A3670" s="1">
        <v>38223</v>
      </c>
      <c r="B3670">
        <v>45.21</v>
      </c>
      <c r="C3670">
        <v>46</v>
      </c>
      <c r="D3670">
        <v>46.13</v>
      </c>
      <c r="E3670">
        <v>44.75</v>
      </c>
      <c r="F3670" t="s">
        <v>2538</v>
      </c>
      <c r="G3670" s="2">
        <v>-1.8200000000000001E-2</v>
      </c>
    </row>
    <row r="3671" spans="1:7" x14ac:dyDescent="0.55000000000000004">
      <c r="A3671" s="1">
        <v>38224</v>
      </c>
      <c r="B3671">
        <v>43.47</v>
      </c>
      <c r="C3671">
        <v>45.17</v>
      </c>
      <c r="D3671">
        <v>45.58</v>
      </c>
      <c r="E3671">
        <v>43.22</v>
      </c>
      <c r="F3671" t="s">
        <v>2894</v>
      </c>
      <c r="G3671" s="2">
        <v>-3.85E-2</v>
      </c>
    </row>
    <row r="3672" spans="1:7" x14ac:dyDescent="0.55000000000000004">
      <c r="A3672" s="1">
        <v>38225</v>
      </c>
      <c r="B3672">
        <v>43.1</v>
      </c>
      <c r="C3672">
        <v>43.54</v>
      </c>
      <c r="D3672">
        <v>44.15</v>
      </c>
      <c r="E3672">
        <v>42.5</v>
      </c>
      <c r="F3672" t="s">
        <v>2895</v>
      </c>
      <c r="G3672" s="2">
        <v>-8.5000000000000006E-3</v>
      </c>
    </row>
    <row r="3673" spans="1:7" x14ac:dyDescent="0.55000000000000004">
      <c r="A3673" s="1">
        <v>38226</v>
      </c>
      <c r="B3673">
        <v>43.18</v>
      </c>
      <c r="C3673">
        <v>43.05</v>
      </c>
      <c r="D3673">
        <v>43.59</v>
      </c>
      <c r="E3673">
        <v>42.75</v>
      </c>
      <c r="F3673" t="s">
        <v>2896</v>
      </c>
      <c r="G3673" s="2">
        <v>1.9E-3</v>
      </c>
    </row>
    <row r="3674" spans="1:7" x14ac:dyDescent="0.55000000000000004">
      <c r="A3674" s="1">
        <v>38229</v>
      </c>
      <c r="B3674">
        <v>42.28</v>
      </c>
      <c r="C3674">
        <v>43.31</v>
      </c>
      <c r="D3674">
        <v>43.5</v>
      </c>
      <c r="E3674">
        <v>41.3</v>
      </c>
      <c r="F3674" t="s">
        <v>2897</v>
      </c>
      <c r="G3674" s="2">
        <v>-2.0799999999999999E-2</v>
      </c>
    </row>
    <row r="3675" spans="1:7" x14ac:dyDescent="0.55000000000000004">
      <c r="A3675" s="1">
        <v>38230</v>
      </c>
      <c r="B3675">
        <v>42.12</v>
      </c>
      <c r="C3675">
        <v>42.25</v>
      </c>
      <c r="D3675">
        <v>42.39</v>
      </c>
      <c r="E3675">
        <v>41.45</v>
      </c>
      <c r="F3675" t="s">
        <v>2898</v>
      </c>
      <c r="G3675" s="2">
        <v>-3.8E-3</v>
      </c>
    </row>
    <row r="3676" spans="1:7" x14ac:dyDescent="0.55000000000000004">
      <c r="A3676" s="1">
        <v>38231</v>
      </c>
      <c r="B3676">
        <v>44</v>
      </c>
      <c r="C3676">
        <v>42.11</v>
      </c>
      <c r="D3676">
        <v>44.4</v>
      </c>
      <c r="E3676">
        <v>42.11</v>
      </c>
      <c r="F3676" t="s">
        <v>2899</v>
      </c>
      <c r="G3676" s="2">
        <v>4.4600000000000001E-2</v>
      </c>
    </row>
    <row r="3677" spans="1:7" x14ac:dyDescent="0.55000000000000004">
      <c r="A3677" s="1">
        <v>38232</v>
      </c>
      <c r="B3677">
        <v>44.06</v>
      </c>
      <c r="C3677">
        <v>43.9</v>
      </c>
      <c r="D3677">
        <v>45.37</v>
      </c>
      <c r="E3677">
        <v>43.75</v>
      </c>
      <c r="F3677" t="s">
        <v>2887</v>
      </c>
      <c r="G3677" s="2">
        <v>1.4E-3</v>
      </c>
    </row>
    <row r="3678" spans="1:7" x14ac:dyDescent="0.55000000000000004">
      <c r="A3678" s="1">
        <v>38233</v>
      </c>
      <c r="B3678">
        <v>43.99</v>
      </c>
      <c r="C3678">
        <v>44.07</v>
      </c>
      <c r="D3678">
        <v>44.45</v>
      </c>
      <c r="E3678">
        <v>43.6</v>
      </c>
      <c r="F3678" t="s">
        <v>2900</v>
      </c>
      <c r="G3678" s="2">
        <v>-1.6000000000000001E-3</v>
      </c>
    </row>
    <row r="3679" spans="1:7" x14ac:dyDescent="0.55000000000000004">
      <c r="A3679" s="1">
        <v>38237</v>
      </c>
      <c r="B3679">
        <v>43.31</v>
      </c>
      <c r="C3679">
        <v>43.57</v>
      </c>
      <c r="D3679">
        <v>43.69</v>
      </c>
      <c r="E3679">
        <v>42.73</v>
      </c>
      <c r="F3679" t="s">
        <v>2901</v>
      </c>
      <c r="G3679" s="2">
        <v>-1.55E-2</v>
      </c>
    </row>
    <row r="3680" spans="1:7" x14ac:dyDescent="0.55000000000000004">
      <c r="A3680" s="1">
        <v>38238</v>
      </c>
      <c r="B3680">
        <v>42.77</v>
      </c>
      <c r="C3680">
        <v>43.22</v>
      </c>
      <c r="D3680">
        <v>43.7</v>
      </c>
      <c r="E3680">
        <v>42.4</v>
      </c>
      <c r="F3680" t="s">
        <v>2902</v>
      </c>
      <c r="G3680" s="2">
        <v>-1.2500000000000001E-2</v>
      </c>
    </row>
    <row r="3681" spans="1:7" x14ac:dyDescent="0.55000000000000004">
      <c r="A3681" s="1">
        <v>38239</v>
      </c>
      <c r="B3681">
        <v>44.61</v>
      </c>
      <c r="C3681">
        <v>42.73</v>
      </c>
      <c r="D3681">
        <v>44.75</v>
      </c>
      <c r="E3681">
        <v>42.49</v>
      </c>
      <c r="F3681" t="s">
        <v>2903</v>
      </c>
      <c r="G3681" s="2">
        <v>4.2999999999999997E-2</v>
      </c>
    </row>
    <row r="3682" spans="1:7" x14ac:dyDescent="0.55000000000000004">
      <c r="A3682" s="1">
        <v>38240</v>
      </c>
      <c r="B3682">
        <v>42.81</v>
      </c>
      <c r="C3682">
        <v>44.55</v>
      </c>
      <c r="D3682">
        <v>45.09</v>
      </c>
      <c r="E3682">
        <v>42.52</v>
      </c>
      <c r="F3682" t="s">
        <v>2904</v>
      </c>
      <c r="G3682" s="2">
        <v>-4.0300000000000002E-2</v>
      </c>
    </row>
    <row r="3683" spans="1:7" x14ac:dyDescent="0.55000000000000004">
      <c r="A3683" s="1">
        <v>38243</v>
      </c>
      <c r="B3683">
        <v>43.87</v>
      </c>
      <c r="C3683">
        <v>43.13</v>
      </c>
      <c r="D3683">
        <v>44.45</v>
      </c>
      <c r="E3683">
        <v>42.95</v>
      </c>
      <c r="F3683" t="s">
        <v>2905</v>
      </c>
      <c r="G3683" s="2">
        <v>2.4799999999999999E-2</v>
      </c>
    </row>
    <row r="3684" spans="1:7" x14ac:dyDescent="0.55000000000000004">
      <c r="A3684" s="1">
        <v>38244</v>
      </c>
      <c r="B3684">
        <v>44.39</v>
      </c>
      <c r="C3684">
        <v>43.8</v>
      </c>
      <c r="D3684">
        <v>44.85</v>
      </c>
      <c r="E3684">
        <v>43.67</v>
      </c>
      <c r="F3684" t="s">
        <v>2906</v>
      </c>
      <c r="G3684" s="2">
        <v>1.1900000000000001E-2</v>
      </c>
    </row>
    <row r="3685" spans="1:7" x14ac:dyDescent="0.55000000000000004">
      <c r="A3685" s="1">
        <v>38245</v>
      </c>
      <c r="B3685">
        <v>43.58</v>
      </c>
      <c r="C3685">
        <v>44.44</v>
      </c>
      <c r="D3685">
        <v>45.3</v>
      </c>
      <c r="E3685">
        <v>43.4</v>
      </c>
      <c r="F3685" t="s">
        <v>2907</v>
      </c>
      <c r="G3685" s="2">
        <v>-1.8200000000000001E-2</v>
      </c>
    </row>
    <row r="3686" spans="1:7" x14ac:dyDescent="0.55000000000000004">
      <c r="A3686" s="1">
        <v>38246</v>
      </c>
      <c r="B3686">
        <v>43.88</v>
      </c>
      <c r="C3686">
        <v>43.75</v>
      </c>
      <c r="D3686">
        <v>44.2</v>
      </c>
      <c r="E3686">
        <v>42.75</v>
      </c>
      <c r="F3686" t="s">
        <v>2908</v>
      </c>
      <c r="G3686" s="2">
        <v>6.8999999999999999E-3</v>
      </c>
    </row>
    <row r="3687" spans="1:7" x14ac:dyDescent="0.55000000000000004">
      <c r="A3687" s="1">
        <v>38247</v>
      </c>
      <c r="B3687">
        <v>45.59</v>
      </c>
      <c r="C3687">
        <v>44.01</v>
      </c>
      <c r="D3687">
        <v>45.8</v>
      </c>
      <c r="E3687">
        <v>43.91</v>
      </c>
      <c r="F3687" t="s">
        <v>1945</v>
      </c>
      <c r="G3687" s="2">
        <v>3.9E-2</v>
      </c>
    </row>
    <row r="3688" spans="1:7" x14ac:dyDescent="0.55000000000000004">
      <c r="A3688" s="1">
        <v>38250</v>
      </c>
      <c r="B3688">
        <v>46.35</v>
      </c>
      <c r="C3688">
        <v>45.59</v>
      </c>
      <c r="D3688">
        <v>46.4</v>
      </c>
      <c r="E3688">
        <v>45.3</v>
      </c>
      <c r="F3688" t="s">
        <v>2909</v>
      </c>
      <c r="G3688" s="2">
        <v>1.67E-2</v>
      </c>
    </row>
    <row r="3689" spans="1:7" x14ac:dyDescent="0.55000000000000004">
      <c r="A3689" s="1">
        <v>38251</v>
      </c>
      <c r="B3689">
        <v>47.1</v>
      </c>
      <c r="C3689">
        <v>46.35</v>
      </c>
      <c r="D3689">
        <v>47.4</v>
      </c>
      <c r="E3689">
        <v>46.05</v>
      </c>
      <c r="F3689" t="s">
        <v>2910</v>
      </c>
      <c r="G3689" s="2">
        <v>1.6199999999999999E-2</v>
      </c>
    </row>
    <row r="3690" spans="1:7" x14ac:dyDescent="0.55000000000000004">
      <c r="A3690" s="1">
        <v>38252</v>
      </c>
      <c r="B3690">
        <v>48.35</v>
      </c>
      <c r="C3690">
        <v>46.75</v>
      </c>
      <c r="D3690">
        <v>48.65</v>
      </c>
      <c r="E3690">
        <v>46.42</v>
      </c>
      <c r="F3690" t="s">
        <v>2911</v>
      </c>
      <c r="G3690" s="2">
        <v>2.6499999999999999E-2</v>
      </c>
    </row>
    <row r="3691" spans="1:7" x14ac:dyDescent="0.55000000000000004">
      <c r="A3691" s="1">
        <v>38253</v>
      </c>
      <c r="B3691">
        <v>48.46</v>
      </c>
      <c r="C3691">
        <v>48.35</v>
      </c>
      <c r="D3691">
        <v>49</v>
      </c>
      <c r="E3691">
        <v>47.5</v>
      </c>
      <c r="F3691" t="s">
        <v>2682</v>
      </c>
      <c r="G3691" s="2">
        <v>2.3E-3</v>
      </c>
    </row>
    <row r="3692" spans="1:7" x14ac:dyDescent="0.55000000000000004">
      <c r="A3692" s="1">
        <v>38254</v>
      </c>
      <c r="B3692">
        <v>48.88</v>
      </c>
      <c r="C3692">
        <v>48.46</v>
      </c>
      <c r="D3692">
        <v>48.9</v>
      </c>
      <c r="E3692">
        <v>47.9</v>
      </c>
      <c r="F3692" t="s">
        <v>2821</v>
      </c>
      <c r="G3692" s="2">
        <v>8.6999999999999994E-3</v>
      </c>
    </row>
    <row r="3693" spans="1:7" x14ac:dyDescent="0.55000000000000004">
      <c r="A3693" s="1">
        <v>38257</v>
      </c>
      <c r="B3693">
        <v>49.64</v>
      </c>
      <c r="C3693">
        <v>48.75</v>
      </c>
      <c r="D3693">
        <v>49.75</v>
      </c>
      <c r="E3693">
        <v>48.64</v>
      </c>
      <c r="F3693" t="s">
        <v>1657</v>
      </c>
      <c r="G3693" s="2">
        <v>1.55E-2</v>
      </c>
    </row>
    <row r="3694" spans="1:7" x14ac:dyDescent="0.55000000000000004">
      <c r="A3694" s="1">
        <v>38258</v>
      </c>
      <c r="B3694">
        <v>49.9</v>
      </c>
      <c r="C3694">
        <v>49.57</v>
      </c>
      <c r="D3694">
        <v>50.47</v>
      </c>
      <c r="E3694">
        <v>49.52</v>
      </c>
      <c r="F3694" t="s">
        <v>2912</v>
      </c>
      <c r="G3694" s="2">
        <v>5.1999999999999998E-3</v>
      </c>
    </row>
    <row r="3695" spans="1:7" x14ac:dyDescent="0.55000000000000004">
      <c r="A3695" s="1">
        <v>38259</v>
      </c>
      <c r="B3695">
        <v>49.51</v>
      </c>
      <c r="C3695">
        <v>49.86</v>
      </c>
      <c r="D3695">
        <v>50.2</v>
      </c>
      <c r="E3695">
        <v>48.4</v>
      </c>
      <c r="F3695" t="s">
        <v>2913</v>
      </c>
      <c r="G3695" s="2">
        <v>-7.7999999999999996E-3</v>
      </c>
    </row>
    <row r="3696" spans="1:7" x14ac:dyDescent="0.55000000000000004">
      <c r="A3696" s="1">
        <v>38260</v>
      </c>
      <c r="B3696">
        <v>49.64</v>
      </c>
      <c r="C3696">
        <v>49.5</v>
      </c>
      <c r="D3696">
        <v>50.1</v>
      </c>
      <c r="E3696">
        <v>49.15</v>
      </c>
      <c r="F3696" t="s">
        <v>2914</v>
      </c>
      <c r="G3696" s="2">
        <v>2.5999999999999999E-3</v>
      </c>
    </row>
    <row r="3697" spans="1:7" x14ac:dyDescent="0.55000000000000004">
      <c r="A3697" s="1">
        <v>38261</v>
      </c>
      <c r="B3697">
        <v>50.12</v>
      </c>
      <c r="C3697">
        <v>49.64</v>
      </c>
      <c r="D3697">
        <v>50.15</v>
      </c>
      <c r="E3697">
        <v>49.2</v>
      </c>
      <c r="F3697" t="s">
        <v>2915</v>
      </c>
      <c r="G3697" s="2">
        <v>9.7000000000000003E-3</v>
      </c>
    </row>
    <row r="3698" spans="1:7" x14ac:dyDescent="0.55000000000000004">
      <c r="A3698" s="1">
        <v>38264</v>
      </c>
      <c r="B3698">
        <v>49.91</v>
      </c>
      <c r="C3698">
        <v>49.9</v>
      </c>
      <c r="D3698">
        <v>49.97</v>
      </c>
      <c r="E3698">
        <v>49.44</v>
      </c>
      <c r="F3698" t="s">
        <v>2916</v>
      </c>
      <c r="G3698" s="2">
        <v>-4.1999999999999997E-3</v>
      </c>
    </row>
    <row r="3699" spans="1:7" x14ac:dyDescent="0.55000000000000004">
      <c r="A3699" s="1">
        <v>38265</v>
      </c>
      <c r="B3699">
        <v>51.09</v>
      </c>
      <c r="C3699">
        <v>49.83</v>
      </c>
      <c r="D3699">
        <v>51.29</v>
      </c>
      <c r="E3699">
        <v>49.8</v>
      </c>
      <c r="F3699" t="s">
        <v>2917</v>
      </c>
      <c r="G3699" s="2">
        <v>2.3599999999999999E-2</v>
      </c>
    </row>
    <row r="3700" spans="1:7" x14ac:dyDescent="0.55000000000000004">
      <c r="A3700" s="1">
        <v>38266</v>
      </c>
      <c r="B3700">
        <v>52.02</v>
      </c>
      <c r="C3700">
        <v>51.18</v>
      </c>
      <c r="D3700">
        <v>52.15</v>
      </c>
      <c r="E3700">
        <v>50.75</v>
      </c>
      <c r="F3700" t="s">
        <v>2918</v>
      </c>
      <c r="G3700" s="2">
        <v>1.8200000000000001E-2</v>
      </c>
    </row>
    <row r="3701" spans="1:7" x14ac:dyDescent="0.55000000000000004">
      <c r="A3701" s="1">
        <v>38267</v>
      </c>
      <c r="B3701">
        <v>52.67</v>
      </c>
      <c r="C3701">
        <v>52</v>
      </c>
      <c r="D3701">
        <v>53</v>
      </c>
      <c r="E3701">
        <v>51.92</v>
      </c>
      <c r="F3701" t="s">
        <v>2919</v>
      </c>
      <c r="G3701" s="2">
        <v>1.2500000000000001E-2</v>
      </c>
    </row>
    <row r="3702" spans="1:7" x14ac:dyDescent="0.55000000000000004">
      <c r="A3702" s="1">
        <v>38268</v>
      </c>
      <c r="B3702">
        <v>53.31</v>
      </c>
      <c r="C3702">
        <v>52.55</v>
      </c>
      <c r="D3702">
        <v>53.4</v>
      </c>
      <c r="E3702">
        <v>51.85</v>
      </c>
      <c r="F3702" t="s">
        <v>2920</v>
      </c>
      <c r="G3702" s="2">
        <v>1.2200000000000001E-2</v>
      </c>
    </row>
    <row r="3703" spans="1:7" x14ac:dyDescent="0.55000000000000004">
      <c r="A3703" s="1">
        <v>38271</v>
      </c>
      <c r="B3703">
        <v>53.64</v>
      </c>
      <c r="C3703">
        <v>53.19</v>
      </c>
      <c r="D3703">
        <v>53.8</v>
      </c>
      <c r="E3703">
        <v>52.95</v>
      </c>
      <c r="F3703" t="s">
        <v>2921</v>
      </c>
      <c r="G3703" s="2">
        <v>6.1999999999999998E-3</v>
      </c>
    </row>
    <row r="3704" spans="1:7" x14ac:dyDescent="0.55000000000000004">
      <c r="A3704" s="1">
        <v>38272</v>
      </c>
      <c r="B3704">
        <v>52.51</v>
      </c>
      <c r="C3704">
        <v>53.64</v>
      </c>
      <c r="D3704">
        <v>54.45</v>
      </c>
      <c r="E3704">
        <v>52.37</v>
      </c>
      <c r="F3704" t="s">
        <v>2922</v>
      </c>
      <c r="G3704" s="2">
        <v>-2.1100000000000001E-2</v>
      </c>
    </row>
    <row r="3705" spans="1:7" x14ac:dyDescent="0.55000000000000004">
      <c r="A3705" s="1">
        <v>38273</v>
      </c>
      <c r="B3705">
        <v>53.64</v>
      </c>
      <c r="C3705">
        <v>52.6</v>
      </c>
      <c r="D3705">
        <v>53.95</v>
      </c>
      <c r="E3705">
        <v>51.49</v>
      </c>
      <c r="F3705" t="s">
        <v>2923</v>
      </c>
      <c r="G3705" s="2">
        <v>2.1499999999999998E-2</v>
      </c>
    </row>
    <row r="3706" spans="1:7" x14ac:dyDescent="0.55000000000000004">
      <c r="A3706" s="1">
        <v>38274</v>
      </c>
      <c r="B3706">
        <v>54.76</v>
      </c>
      <c r="C3706">
        <v>53.65</v>
      </c>
      <c r="D3706">
        <v>54.88</v>
      </c>
      <c r="E3706">
        <v>53.35</v>
      </c>
      <c r="F3706" t="s">
        <v>2924</v>
      </c>
      <c r="G3706" s="2">
        <v>2.0899999999999998E-2</v>
      </c>
    </row>
    <row r="3707" spans="1:7" x14ac:dyDescent="0.55000000000000004">
      <c r="A3707" s="1">
        <v>38275</v>
      </c>
      <c r="B3707">
        <v>54.93</v>
      </c>
      <c r="C3707">
        <v>54.71</v>
      </c>
      <c r="D3707">
        <v>55</v>
      </c>
      <c r="E3707">
        <v>54.14</v>
      </c>
      <c r="F3707" t="s">
        <v>2925</v>
      </c>
      <c r="G3707" s="2">
        <v>3.0999999999999999E-3</v>
      </c>
    </row>
    <row r="3708" spans="1:7" x14ac:dyDescent="0.55000000000000004">
      <c r="A3708" s="1">
        <v>38278</v>
      </c>
      <c r="B3708">
        <v>53.67</v>
      </c>
      <c r="C3708">
        <v>54.8</v>
      </c>
      <c r="D3708">
        <v>55.33</v>
      </c>
      <c r="E3708">
        <v>53.12</v>
      </c>
      <c r="F3708" t="s">
        <v>1837</v>
      </c>
      <c r="G3708" s="2">
        <v>-2.29E-2</v>
      </c>
    </row>
    <row r="3709" spans="1:7" x14ac:dyDescent="0.55000000000000004">
      <c r="A3709" s="1">
        <v>38279</v>
      </c>
      <c r="B3709">
        <v>53.29</v>
      </c>
      <c r="C3709">
        <v>53.64</v>
      </c>
      <c r="D3709">
        <v>53.64</v>
      </c>
      <c r="E3709">
        <v>52.59</v>
      </c>
      <c r="F3709" t="s">
        <v>2926</v>
      </c>
      <c r="G3709" s="2">
        <v>-7.1000000000000004E-3</v>
      </c>
    </row>
    <row r="3710" spans="1:7" x14ac:dyDescent="0.55000000000000004">
      <c r="A3710" s="1">
        <v>38280</v>
      </c>
      <c r="B3710">
        <v>54.92</v>
      </c>
      <c r="C3710">
        <v>53.29</v>
      </c>
      <c r="D3710">
        <v>55.2</v>
      </c>
      <c r="E3710">
        <v>53.23</v>
      </c>
      <c r="F3710" t="s">
        <v>1461</v>
      </c>
      <c r="G3710" s="2">
        <v>3.0599999999999999E-2</v>
      </c>
    </row>
    <row r="3711" spans="1:7" x14ac:dyDescent="0.55000000000000004">
      <c r="A3711" s="1">
        <v>38281</v>
      </c>
      <c r="B3711">
        <v>54.47</v>
      </c>
      <c r="C3711">
        <v>54.27</v>
      </c>
      <c r="D3711">
        <v>54.95</v>
      </c>
      <c r="E3711">
        <v>54.01</v>
      </c>
      <c r="F3711" t="s">
        <v>2927</v>
      </c>
      <c r="G3711" s="2">
        <v>-8.2000000000000007E-3</v>
      </c>
    </row>
    <row r="3712" spans="1:7" x14ac:dyDescent="0.55000000000000004">
      <c r="A3712" s="1">
        <v>38282</v>
      </c>
      <c r="B3712">
        <v>55.17</v>
      </c>
      <c r="C3712">
        <v>54.5</v>
      </c>
      <c r="D3712">
        <v>55.5</v>
      </c>
      <c r="E3712">
        <v>54.45</v>
      </c>
      <c r="F3712" t="s">
        <v>2928</v>
      </c>
      <c r="G3712" s="2">
        <v>1.29E-2</v>
      </c>
    </row>
    <row r="3713" spans="1:7" x14ac:dyDescent="0.55000000000000004">
      <c r="A3713" s="1">
        <v>38285</v>
      </c>
      <c r="B3713">
        <v>54.54</v>
      </c>
      <c r="C3713">
        <v>55.05</v>
      </c>
      <c r="D3713">
        <v>55.67</v>
      </c>
      <c r="E3713">
        <v>54.2</v>
      </c>
      <c r="F3713" t="s">
        <v>2929</v>
      </c>
      <c r="G3713" s="2">
        <v>-1.14E-2</v>
      </c>
    </row>
    <row r="3714" spans="1:7" x14ac:dyDescent="0.55000000000000004">
      <c r="A3714" s="1">
        <v>38286</v>
      </c>
      <c r="B3714">
        <v>55.17</v>
      </c>
      <c r="C3714">
        <v>54.49</v>
      </c>
      <c r="D3714">
        <v>55.25</v>
      </c>
      <c r="E3714">
        <v>53.85</v>
      </c>
      <c r="F3714" t="s">
        <v>2930</v>
      </c>
      <c r="G3714" s="2">
        <v>1.1599999999999999E-2</v>
      </c>
    </row>
    <row r="3715" spans="1:7" x14ac:dyDescent="0.55000000000000004">
      <c r="A3715" s="1">
        <v>38287</v>
      </c>
      <c r="B3715">
        <v>52.46</v>
      </c>
      <c r="C3715">
        <v>55.18</v>
      </c>
      <c r="D3715">
        <v>55.65</v>
      </c>
      <c r="E3715">
        <v>52.1</v>
      </c>
      <c r="F3715" t="s">
        <v>2931</v>
      </c>
      <c r="G3715" s="2">
        <v>-4.9099999999999998E-2</v>
      </c>
    </row>
    <row r="3716" spans="1:7" x14ac:dyDescent="0.55000000000000004">
      <c r="A3716" s="1">
        <v>38288</v>
      </c>
      <c r="B3716">
        <v>50.92</v>
      </c>
      <c r="C3716">
        <v>52.45</v>
      </c>
      <c r="D3716">
        <v>52.8</v>
      </c>
      <c r="E3716">
        <v>50.78</v>
      </c>
      <c r="F3716" t="s">
        <v>2932</v>
      </c>
      <c r="G3716" s="2">
        <v>-2.9399999999999999E-2</v>
      </c>
    </row>
    <row r="3717" spans="1:7" x14ac:dyDescent="0.55000000000000004">
      <c r="A3717" s="1">
        <v>38289</v>
      </c>
      <c r="B3717">
        <v>51.76</v>
      </c>
      <c r="C3717">
        <v>50.85</v>
      </c>
      <c r="D3717">
        <v>51.8</v>
      </c>
      <c r="E3717">
        <v>50.47</v>
      </c>
      <c r="F3717" t="s">
        <v>2719</v>
      </c>
      <c r="G3717" s="2">
        <v>1.6500000000000001E-2</v>
      </c>
    </row>
    <row r="3718" spans="1:7" x14ac:dyDescent="0.55000000000000004">
      <c r="A3718" s="1">
        <v>38292</v>
      </c>
      <c r="B3718">
        <v>50.13</v>
      </c>
      <c r="C3718">
        <v>51.82</v>
      </c>
      <c r="D3718">
        <v>52.5</v>
      </c>
      <c r="E3718">
        <v>49.3</v>
      </c>
      <c r="F3718" t="s">
        <v>2933</v>
      </c>
      <c r="G3718" s="2">
        <v>-3.15E-2</v>
      </c>
    </row>
    <row r="3719" spans="1:7" x14ac:dyDescent="0.55000000000000004">
      <c r="A3719" s="1">
        <v>38293</v>
      </c>
      <c r="B3719">
        <v>49.62</v>
      </c>
      <c r="C3719">
        <v>50.19</v>
      </c>
      <c r="D3719">
        <v>50.42</v>
      </c>
      <c r="E3719">
        <v>49.55</v>
      </c>
      <c r="F3719" t="s">
        <v>2726</v>
      </c>
      <c r="G3719" s="2">
        <v>-1.0200000000000001E-2</v>
      </c>
    </row>
    <row r="3720" spans="1:7" x14ac:dyDescent="0.55000000000000004">
      <c r="A3720" s="1">
        <v>38294</v>
      </c>
      <c r="B3720">
        <v>50.88</v>
      </c>
      <c r="C3720">
        <v>49.61</v>
      </c>
      <c r="D3720">
        <v>51.2</v>
      </c>
      <c r="E3720">
        <v>48.65</v>
      </c>
      <c r="F3720" t="s">
        <v>2934</v>
      </c>
      <c r="G3720" s="2">
        <v>2.5399999999999999E-2</v>
      </c>
    </row>
    <row r="3721" spans="1:7" x14ac:dyDescent="0.55000000000000004">
      <c r="A3721" s="1">
        <v>38295</v>
      </c>
      <c r="B3721">
        <v>48.82</v>
      </c>
      <c r="C3721">
        <v>50.88</v>
      </c>
      <c r="D3721">
        <v>51.06</v>
      </c>
      <c r="E3721">
        <v>48.75</v>
      </c>
      <c r="F3721" t="s">
        <v>2935</v>
      </c>
      <c r="G3721" s="2">
        <v>-4.0500000000000001E-2</v>
      </c>
    </row>
    <row r="3722" spans="1:7" x14ac:dyDescent="0.55000000000000004">
      <c r="A3722" s="1">
        <v>38296</v>
      </c>
      <c r="B3722">
        <v>49.61</v>
      </c>
      <c r="C3722">
        <v>48.81</v>
      </c>
      <c r="D3722">
        <v>49.7</v>
      </c>
      <c r="E3722">
        <v>48.3</v>
      </c>
      <c r="F3722" t="s">
        <v>2936</v>
      </c>
      <c r="G3722" s="2">
        <v>1.6199999999999999E-2</v>
      </c>
    </row>
    <row r="3723" spans="1:7" x14ac:dyDescent="0.55000000000000004">
      <c r="A3723" s="1">
        <v>38299</v>
      </c>
      <c r="B3723">
        <v>49.09</v>
      </c>
      <c r="C3723">
        <v>49.6</v>
      </c>
      <c r="D3723">
        <v>49.6</v>
      </c>
      <c r="E3723">
        <v>48.6</v>
      </c>
      <c r="F3723" t="s">
        <v>2937</v>
      </c>
      <c r="G3723" s="2">
        <v>-1.0500000000000001E-2</v>
      </c>
    </row>
    <row r="3724" spans="1:7" x14ac:dyDescent="0.55000000000000004">
      <c r="A3724" s="1">
        <v>38300</v>
      </c>
      <c r="B3724">
        <v>47.37</v>
      </c>
      <c r="C3724">
        <v>49.02</v>
      </c>
      <c r="D3724">
        <v>49.43</v>
      </c>
      <c r="E3724">
        <v>47.2</v>
      </c>
      <c r="F3724" t="s">
        <v>2938</v>
      </c>
      <c r="G3724" s="2">
        <v>-3.5000000000000003E-2</v>
      </c>
    </row>
    <row r="3725" spans="1:7" x14ac:dyDescent="0.55000000000000004">
      <c r="A3725" s="1">
        <v>38301</v>
      </c>
      <c r="B3725">
        <v>48.86</v>
      </c>
      <c r="C3725">
        <v>47.35</v>
      </c>
      <c r="D3725">
        <v>49</v>
      </c>
      <c r="E3725">
        <v>46.96</v>
      </c>
      <c r="F3725" t="s">
        <v>2939</v>
      </c>
      <c r="G3725" s="2">
        <v>3.15E-2</v>
      </c>
    </row>
    <row r="3726" spans="1:7" x14ac:dyDescent="0.55000000000000004">
      <c r="A3726" s="1">
        <v>38302</v>
      </c>
      <c r="B3726">
        <v>47.42</v>
      </c>
      <c r="C3726">
        <v>48.8</v>
      </c>
      <c r="D3726">
        <v>48.9</v>
      </c>
      <c r="E3726">
        <v>47.1</v>
      </c>
      <c r="F3726" t="s">
        <v>2940</v>
      </c>
      <c r="G3726" s="2">
        <v>-2.9499999999999998E-2</v>
      </c>
    </row>
    <row r="3727" spans="1:7" x14ac:dyDescent="0.55000000000000004">
      <c r="A3727" s="1">
        <v>38303</v>
      </c>
      <c r="B3727">
        <v>47.32</v>
      </c>
      <c r="C3727">
        <v>47.55</v>
      </c>
      <c r="D3727">
        <v>48.05</v>
      </c>
      <c r="E3727">
        <v>47.1</v>
      </c>
      <c r="F3727" t="s">
        <v>2941</v>
      </c>
      <c r="G3727" s="2">
        <v>-2.0999999999999999E-3</v>
      </c>
    </row>
    <row r="3728" spans="1:7" x14ac:dyDescent="0.55000000000000004">
      <c r="A3728" s="1">
        <v>38306</v>
      </c>
      <c r="B3728">
        <v>46.87</v>
      </c>
      <c r="C3728">
        <v>47.11</v>
      </c>
      <c r="D3728">
        <v>47.45</v>
      </c>
      <c r="E3728">
        <v>45.25</v>
      </c>
      <c r="F3728" t="s">
        <v>2942</v>
      </c>
      <c r="G3728" s="2">
        <v>-9.4999999999999998E-3</v>
      </c>
    </row>
    <row r="3729" spans="1:7" x14ac:dyDescent="0.55000000000000004">
      <c r="A3729" s="1">
        <v>38307</v>
      </c>
      <c r="B3729">
        <v>46.11</v>
      </c>
      <c r="C3729">
        <v>46.89</v>
      </c>
      <c r="D3729">
        <v>47.4</v>
      </c>
      <c r="E3729">
        <v>46.07</v>
      </c>
      <c r="F3729" t="s">
        <v>2771</v>
      </c>
      <c r="G3729" s="2">
        <v>-1.6199999999999999E-2</v>
      </c>
    </row>
    <row r="3730" spans="1:7" x14ac:dyDescent="0.55000000000000004">
      <c r="A3730" s="1">
        <v>38308</v>
      </c>
      <c r="B3730">
        <v>46.84</v>
      </c>
      <c r="C3730">
        <v>46.16</v>
      </c>
      <c r="D3730">
        <v>47.1</v>
      </c>
      <c r="E3730">
        <v>45.4</v>
      </c>
      <c r="F3730" t="s">
        <v>1741</v>
      </c>
      <c r="G3730" s="2">
        <v>1.5800000000000002E-2</v>
      </c>
    </row>
    <row r="3731" spans="1:7" x14ac:dyDescent="0.55000000000000004">
      <c r="A3731" s="1">
        <v>38309</v>
      </c>
      <c r="B3731">
        <v>46.22</v>
      </c>
      <c r="C3731">
        <v>46.75</v>
      </c>
      <c r="D3731">
        <v>47.15</v>
      </c>
      <c r="E3731">
        <v>45.65</v>
      </c>
      <c r="F3731" t="s">
        <v>2943</v>
      </c>
      <c r="G3731" s="2">
        <v>-1.32E-2</v>
      </c>
    </row>
    <row r="3732" spans="1:7" x14ac:dyDescent="0.55000000000000004">
      <c r="A3732" s="1">
        <v>38310</v>
      </c>
      <c r="B3732">
        <v>48.44</v>
      </c>
      <c r="C3732">
        <v>46.2</v>
      </c>
      <c r="D3732">
        <v>48.9</v>
      </c>
      <c r="E3732">
        <v>46</v>
      </c>
      <c r="F3732" t="s">
        <v>2944</v>
      </c>
      <c r="G3732" s="2">
        <v>4.8000000000000001E-2</v>
      </c>
    </row>
    <row r="3733" spans="1:7" x14ac:dyDescent="0.55000000000000004">
      <c r="A3733" s="1">
        <v>38313</v>
      </c>
      <c r="B3733">
        <v>48.64</v>
      </c>
      <c r="C3733">
        <v>48.8</v>
      </c>
      <c r="D3733">
        <v>49.55</v>
      </c>
      <c r="E3733">
        <v>48.35</v>
      </c>
      <c r="F3733" t="s">
        <v>2945</v>
      </c>
      <c r="G3733" s="2">
        <v>4.1000000000000003E-3</v>
      </c>
    </row>
    <row r="3734" spans="1:7" x14ac:dyDescent="0.55000000000000004">
      <c r="A3734" s="1">
        <v>38314</v>
      </c>
      <c r="B3734">
        <v>48.94</v>
      </c>
      <c r="C3734">
        <v>48.48</v>
      </c>
      <c r="D3734">
        <v>50.25</v>
      </c>
      <c r="E3734">
        <v>48.22</v>
      </c>
      <c r="F3734" t="s">
        <v>2946</v>
      </c>
      <c r="G3734" s="2">
        <v>6.1999999999999998E-3</v>
      </c>
    </row>
    <row r="3735" spans="1:7" x14ac:dyDescent="0.55000000000000004">
      <c r="A3735" s="1">
        <v>38315</v>
      </c>
      <c r="B3735">
        <v>49.44</v>
      </c>
      <c r="C3735">
        <v>48.84</v>
      </c>
      <c r="D3735">
        <v>49.6</v>
      </c>
      <c r="E3735">
        <v>47.8</v>
      </c>
      <c r="F3735" t="s">
        <v>2947</v>
      </c>
      <c r="G3735" s="2">
        <v>1.0200000000000001E-2</v>
      </c>
    </row>
    <row r="3736" spans="1:7" x14ac:dyDescent="0.55000000000000004">
      <c r="A3736" s="1">
        <v>38320</v>
      </c>
      <c r="B3736">
        <v>49.76</v>
      </c>
      <c r="C3736">
        <v>49.4</v>
      </c>
      <c r="D3736">
        <v>49.95</v>
      </c>
      <c r="E3736">
        <v>49.12</v>
      </c>
      <c r="F3736" t="s">
        <v>2948</v>
      </c>
      <c r="G3736" s="2">
        <v>6.4999999999999997E-3</v>
      </c>
    </row>
    <row r="3737" spans="1:7" x14ac:dyDescent="0.55000000000000004">
      <c r="A3737" s="1">
        <v>38321</v>
      </c>
      <c r="B3737">
        <v>49.13</v>
      </c>
      <c r="C3737">
        <v>49.65</v>
      </c>
      <c r="D3737">
        <v>50.4</v>
      </c>
      <c r="E3737">
        <v>48.68</v>
      </c>
      <c r="F3737" t="s">
        <v>2949</v>
      </c>
      <c r="G3737" s="2">
        <v>-1.2699999999999999E-2</v>
      </c>
    </row>
    <row r="3738" spans="1:7" x14ac:dyDescent="0.55000000000000004">
      <c r="A3738" s="1">
        <v>38322</v>
      </c>
      <c r="B3738">
        <v>45.49</v>
      </c>
      <c r="C3738">
        <v>49.07</v>
      </c>
      <c r="D3738">
        <v>49.12</v>
      </c>
      <c r="E3738">
        <v>45.35</v>
      </c>
      <c r="F3738" t="s">
        <v>2950</v>
      </c>
      <c r="G3738" s="2">
        <v>-7.4099999999999999E-2</v>
      </c>
    </row>
    <row r="3739" spans="1:7" x14ac:dyDescent="0.55000000000000004">
      <c r="A3739" s="1">
        <v>38323</v>
      </c>
      <c r="B3739">
        <v>43.25</v>
      </c>
      <c r="C3739">
        <v>45.49</v>
      </c>
      <c r="D3739">
        <v>45.9</v>
      </c>
      <c r="E3739">
        <v>42.5</v>
      </c>
      <c r="F3739" t="s">
        <v>2951</v>
      </c>
      <c r="G3739" s="2">
        <v>-4.9200000000000001E-2</v>
      </c>
    </row>
    <row r="3740" spans="1:7" x14ac:dyDescent="0.55000000000000004">
      <c r="A3740" s="1">
        <v>38324</v>
      </c>
      <c r="B3740">
        <v>42.54</v>
      </c>
      <c r="C3740">
        <v>43.33</v>
      </c>
      <c r="D3740">
        <v>43.75</v>
      </c>
      <c r="E3740">
        <v>42.05</v>
      </c>
      <c r="F3740" t="s">
        <v>2952</v>
      </c>
      <c r="G3740" s="2">
        <v>-1.6400000000000001E-2</v>
      </c>
    </row>
    <row r="3741" spans="1:7" x14ac:dyDescent="0.55000000000000004">
      <c r="A3741" s="1">
        <v>38327</v>
      </c>
      <c r="B3741">
        <v>42.98</v>
      </c>
      <c r="C3741">
        <v>42.5</v>
      </c>
      <c r="D3741">
        <v>43.6</v>
      </c>
      <c r="E3741">
        <v>42.26</v>
      </c>
      <c r="F3741" t="s">
        <v>2953</v>
      </c>
      <c r="G3741" s="2">
        <v>1.03E-2</v>
      </c>
    </row>
    <row r="3742" spans="1:7" x14ac:dyDescent="0.55000000000000004">
      <c r="A3742" s="1">
        <v>38328</v>
      </c>
      <c r="B3742">
        <v>41.46</v>
      </c>
      <c r="C3742">
        <v>43.1</v>
      </c>
      <c r="D3742">
        <v>43.19</v>
      </c>
      <c r="E3742">
        <v>41.38</v>
      </c>
      <c r="F3742" t="s">
        <v>2954</v>
      </c>
      <c r="G3742" s="2">
        <v>-3.5400000000000001E-2</v>
      </c>
    </row>
    <row r="3743" spans="1:7" x14ac:dyDescent="0.55000000000000004">
      <c r="A3743" s="1">
        <v>38329</v>
      </c>
      <c r="B3743">
        <v>41.94</v>
      </c>
      <c r="C3743">
        <v>41.41</v>
      </c>
      <c r="D3743">
        <v>42.5</v>
      </c>
      <c r="E3743">
        <v>40.450000000000003</v>
      </c>
      <c r="F3743" t="s">
        <v>2955</v>
      </c>
      <c r="G3743" s="2">
        <v>1.1599999999999999E-2</v>
      </c>
    </row>
    <row r="3744" spans="1:7" x14ac:dyDescent="0.55000000000000004">
      <c r="A3744" s="1">
        <v>38330</v>
      </c>
      <c r="B3744">
        <v>42.53</v>
      </c>
      <c r="C3744">
        <v>42.05</v>
      </c>
      <c r="D3744">
        <v>43.2</v>
      </c>
      <c r="E3744">
        <v>41.95</v>
      </c>
      <c r="F3744" t="s">
        <v>2956</v>
      </c>
      <c r="G3744" s="2">
        <v>1.41E-2</v>
      </c>
    </row>
    <row r="3745" spans="1:7" x14ac:dyDescent="0.55000000000000004">
      <c r="A3745" s="1">
        <v>38331</v>
      </c>
      <c r="B3745">
        <v>40.71</v>
      </c>
      <c r="C3745">
        <v>42.5</v>
      </c>
      <c r="D3745">
        <v>43.29</v>
      </c>
      <c r="E3745">
        <v>40.25</v>
      </c>
      <c r="F3745" t="s">
        <v>2957</v>
      </c>
      <c r="G3745" s="2">
        <v>-4.2799999999999998E-2</v>
      </c>
    </row>
    <row r="3746" spans="1:7" x14ac:dyDescent="0.55000000000000004">
      <c r="A3746" s="1">
        <v>38334</v>
      </c>
      <c r="B3746">
        <v>41.01</v>
      </c>
      <c r="C3746">
        <v>40.9</v>
      </c>
      <c r="D3746">
        <v>41.65</v>
      </c>
      <c r="E3746">
        <v>40.25</v>
      </c>
      <c r="F3746" t="s">
        <v>2958</v>
      </c>
      <c r="G3746" s="2">
        <v>7.4000000000000003E-3</v>
      </c>
    </row>
    <row r="3747" spans="1:7" x14ac:dyDescent="0.55000000000000004">
      <c r="A3747" s="1">
        <v>38335</v>
      </c>
      <c r="B3747">
        <v>41.82</v>
      </c>
      <c r="C3747">
        <v>41.12</v>
      </c>
      <c r="D3747">
        <v>41.89</v>
      </c>
      <c r="E3747">
        <v>40.85</v>
      </c>
      <c r="F3747" t="s">
        <v>2959</v>
      </c>
      <c r="G3747" s="2">
        <v>1.9800000000000002E-2</v>
      </c>
    </row>
    <row r="3748" spans="1:7" x14ac:dyDescent="0.55000000000000004">
      <c r="A3748" s="1">
        <v>38336</v>
      </c>
      <c r="B3748">
        <v>44.19</v>
      </c>
      <c r="C3748">
        <v>41.8</v>
      </c>
      <c r="D3748">
        <v>44.45</v>
      </c>
      <c r="E3748">
        <v>41.8</v>
      </c>
      <c r="F3748" t="s">
        <v>2960</v>
      </c>
      <c r="G3748" s="2">
        <v>5.67E-2</v>
      </c>
    </row>
    <row r="3749" spans="1:7" x14ac:dyDescent="0.55000000000000004">
      <c r="A3749" s="1">
        <v>38337</v>
      </c>
      <c r="B3749">
        <v>44.18</v>
      </c>
      <c r="C3749">
        <v>44.3</v>
      </c>
      <c r="D3749">
        <v>44.55</v>
      </c>
      <c r="E3749">
        <v>43</v>
      </c>
      <c r="F3749" t="s">
        <v>2961</v>
      </c>
      <c r="G3749" s="2">
        <v>-2.0000000000000001E-4</v>
      </c>
    </row>
    <row r="3750" spans="1:7" x14ac:dyDescent="0.55000000000000004">
      <c r="A3750" s="1">
        <v>38338</v>
      </c>
      <c r="B3750">
        <v>46.28</v>
      </c>
      <c r="C3750">
        <v>44.1</v>
      </c>
      <c r="D3750">
        <v>46.35</v>
      </c>
      <c r="E3750">
        <v>43.97</v>
      </c>
      <c r="F3750" t="s">
        <v>2962</v>
      </c>
      <c r="G3750" s="2">
        <v>4.7500000000000001E-2</v>
      </c>
    </row>
    <row r="3751" spans="1:7" x14ac:dyDescent="0.55000000000000004">
      <c r="A3751" s="1">
        <v>38341</v>
      </c>
      <c r="B3751">
        <v>45.64</v>
      </c>
      <c r="C3751">
        <v>46.2</v>
      </c>
      <c r="D3751">
        <v>46.2</v>
      </c>
      <c r="E3751">
        <v>44.9</v>
      </c>
      <c r="F3751" t="s">
        <v>1321</v>
      </c>
      <c r="G3751" s="2">
        <v>-1.38E-2</v>
      </c>
    </row>
    <row r="3752" spans="1:7" x14ac:dyDescent="0.55000000000000004">
      <c r="A3752" s="1">
        <v>38342</v>
      </c>
      <c r="B3752">
        <v>45.76</v>
      </c>
      <c r="C3752">
        <v>45.65</v>
      </c>
      <c r="D3752">
        <v>46.15</v>
      </c>
      <c r="E3752">
        <v>45.31</v>
      </c>
      <c r="F3752" t="s">
        <v>2963</v>
      </c>
      <c r="G3752" s="2">
        <v>2.5999999999999999E-3</v>
      </c>
    </row>
    <row r="3753" spans="1:7" x14ac:dyDescent="0.55000000000000004">
      <c r="A3753" s="1">
        <v>38343</v>
      </c>
      <c r="B3753">
        <v>44.24</v>
      </c>
      <c r="C3753">
        <v>45.75</v>
      </c>
      <c r="D3753">
        <v>45.95</v>
      </c>
      <c r="E3753">
        <v>43.65</v>
      </c>
      <c r="F3753" t="s">
        <v>2964</v>
      </c>
      <c r="G3753" s="2">
        <v>-3.32E-2</v>
      </c>
    </row>
    <row r="3754" spans="1:7" x14ac:dyDescent="0.55000000000000004">
      <c r="A3754" s="1">
        <v>38344</v>
      </c>
      <c r="B3754">
        <v>44.18</v>
      </c>
      <c r="C3754">
        <v>44.18</v>
      </c>
      <c r="D3754">
        <v>44.4</v>
      </c>
      <c r="E3754">
        <v>43.75</v>
      </c>
      <c r="F3754" t="s">
        <v>1362</v>
      </c>
      <c r="G3754" s="2">
        <v>-1.4E-3</v>
      </c>
    </row>
    <row r="3755" spans="1:7" x14ac:dyDescent="0.55000000000000004">
      <c r="A3755" s="1">
        <v>38348</v>
      </c>
      <c r="B3755">
        <v>41.32</v>
      </c>
      <c r="C3755">
        <v>43.87</v>
      </c>
      <c r="D3755">
        <v>43.87</v>
      </c>
      <c r="E3755">
        <v>41.2</v>
      </c>
      <c r="F3755" t="s">
        <v>2965</v>
      </c>
      <c r="G3755" s="2">
        <v>-6.4699999999999994E-2</v>
      </c>
    </row>
    <row r="3756" spans="1:7" x14ac:dyDescent="0.55000000000000004">
      <c r="A3756" s="1">
        <v>38349</v>
      </c>
      <c r="B3756">
        <v>41.77</v>
      </c>
      <c r="C3756">
        <v>41.25</v>
      </c>
      <c r="D3756">
        <v>42.32</v>
      </c>
      <c r="E3756">
        <v>41</v>
      </c>
      <c r="F3756" t="s">
        <v>455</v>
      </c>
      <c r="G3756" s="2">
        <v>1.09E-2</v>
      </c>
    </row>
    <row r="3757" spans="1:7" x14ac:dyDescent="0.55000000000000004">
      <c r="A3757" s="1">
        <v>38350</v>
      </c>
      <c r="B3757">
        <v>43.64</v>
      </c>
      <c r="C3757">
        <v>41.81</v>
      </c>
      <c r="D3757">
        <v>43.7</v>
      </c>
      <c r="E3757">
        <v>41.4</v>
      </c>
      <c r="F3757" t="s">
        <v>2966</v>
      </c>
      <c r="G3757" s="2">
        <v>4.48E-2</v>
      </c>
    </row>
    <row r="3758" spans="1:7" x14ac:dyDescent="0.55000000000000004">
      <c r="A3758" s="1">
        <v>38351</v>
      </c>
      <c r="B3758">
        <v>43.45</v>
      </c>
      <c r="C3758">
        <v>43.61</v>
      </c>
      <c r="D3758">
        <v>43.8</v>
      </c>
      <c r="E3758">
        <v>42.52</v>
      </c>
      <c r="F3758" t="s">
        <v>2484</v>
      </c>
      <c r="G3758" s="2">
        <v>-4.4000000000000003E-3</v>
      </c>
    </row>
    <row r="3759" spans="1:7" x14ac:dyDescent="0.55000000000000004">
      <c r="A3759" s="1">
        <v>38355</v>
      </c>
      <c r="B3759">
        <v>42.12</v>
      </c>
      <c r="C3759">
        <v>43.1</v>
      </c>
      <c r="D3759">
        <v>43.1</v>
      </c>
      <c r="E3759">
        <v>41.25</v>
      </c>
      <c r="F3759" t="s">
        <v>1857</v>
      </c>
      <c r="G3759" s="2">
        <v>-3.0599999999999999E-2</v>
      </c>
    </row>
    <row r="3760" spans="1:7" x14ac:dyDescent="0.55000000000000004">
      <c r="A3760" s="1">
        <v>38356</v>
      </c>
      <c r="B3760">
        <v>43.91</v>
      </c>
      <c r="C3760">
        <v>42.18</v>
      </c>
      <c r="D3760">
        <v>44.13</v>
      </c>
      <c r="E3760">
        <v>41.85</v>
      </c>
      <c r="F3760" t="s">
        <v>2967</v>
      </c>
      <c r="G3760" s="2">
        <v>4.2500000000000003E-2</v>
      </c>
    </row>
    <row r="3761" spans="1:7" x14ac:dyDescent="0.55000000000000004">
      <c r="A3761" s="1">
        <v>38357</v>
      </c>
      <c r="B3761">
        <v>43.39</v>
      </c>
      <c r="C3761">
        <v>43.9</v>
      </c>
      <c r="D3761">
        <v>44</v>
      </c>
      <c r="E3761">
        <v>42.6</v>
      </c>
      <c r="F3761" t="s">
        <v>2522</v>
      </c>
      <c r="G3761" s="2">
        <v>-1.18E-2</v>
      </c>
    </row>
    <row r="3762" spans="1:7" x14ac:dyDescent="0.55000000000000004">
      <c r="A3762" s="1">
        <v>38358</v>
      </c>
      <c r="B3762">
        <v>45.56</v>
      </c>
      <c r="C3762">
        <v>43.39</v>
      </c>
      <c r="D3762">
        <v>45.75</v>
      </c>
      <c r="E3762">
        <v>42.8</v>
      </c>
      <c r="F3762" t="s">
        <v>2968</v>
      </c>
      <c r="G3762" s="2">
        <v>0.05</v>
      </c>
    </row>
    <row r="3763" spans="1:7" x14ac:dyDescent="0.55000000000000004">
      <c r="A3763" s="1">
        <v>38359</v>
      </c>
      <c r="B3763">
        <v>45.43</v>
      </c>
      <c r="C3763">
        <v>45.5</v>
      </c>
      <c r="D3763">
        <v>46.1</v>
      </c>
      <c r="E3763">
        <v>44.75</v>
      </c>
      <c r="F3763" t="s">
        <v>2969</v>
      </c>
      <c r="G3763" s="2">
        <v>-2.8999999999999998E-3</v>
      </c>
    </row>
    <row r="3764" spans="1:7" x14ac:dyDescent="0.55000000000000004">
      <c r="A3764" s="1">
        <v>38362</v>
      </c>
      <c r="B3764">
        <v>45.33</v>
      </c>
      <c r="C3764">
        <v>45.6</v>
      </c>
      <c r="D3764">
        <v>47.3</v>
      </c>
      <c r="E3764">
        <v>45.2</v>
      </c>
      <c r="F3764" t="s">
        <v>2970</v>
      </c>
      <c r="G3764" s="2">
        <v>-2.2000000000000001E-3</v>
      </c>
    </row>
    <row r="3765" spans="1:7" x14ac:dyDescent="0.55000000000000004">
      <c r="A3765" s="1">
        <v>38363</v>
      </c>
      <c r="B3765">
        <v>45.68</v>
      </c>
      <c r="C3765">
        <v>45.23</v>
      </c>
      <c r="D3765">
        <v>46.15</v>
      </c>
      <c r="E3765">
        <v>44.95</v>
      </c>
      <c r="F3765" t="s">
        <v>2971</v>
      </c>
      <c r="G3765" s="2">
        <v>7.7000000000000002E-3</v>
      </c>
    </row>
    <row r="3766" spans="1:7" x14ac:dyDescent="0.55000000000000004">
      <c r="A3766" s="1">
        <v>38364</v>
      </c>
      <c r="B3766">
        <v>46.37</v>
      </c>
      <c r="C3766">
        <v>45.73</v>
      </c>
      <c r="D3766">
        <v>46.6</v>
      </c>
      <c r="E3766">
        <v>45</v>
      </c>
      <c r="F3766" t="s">
        <v>2972</v>
      </c>
      <c r="G3766" s="2">
        <v>1.5100000000000001E-2</v>
      </c>
    </row>
    <row r="3767" spans="1:7" x14ac:dyDescent="0.55000000000000004">
      <c r="A3767" s="1">
        <v>38365</v>
      </c>
      <c r="B3767">
        <v>48.04</v>
      </c>
      <c r="C3767">
        <v>46.5</v>
      </c>
      <c r="D3767">
        <v>48.4</v>
      </c>
      <c r="E3767">
        <v>46.3</v>
      </c>
      <c r="F3767" t="s">
        <v>2973</v>
      </c>
      <c r="G3767" s="2">
        <v>3.5999999999999997E-2</v>
      </c>
    </row>
    <row r="3768" spans="1:7" x14ac:dyDescent="0.55000000000000004">
      <c r="A3768" s="1">
        <v>38366</v>
      </c>
      <c r="B3768">
        <v>48.38</v>
      </c>
      <c r="C3768">
        <v>47.87</v>
      </c>
      <c r="D3768">
        <v>48.65</v>
      </c>
      <c r="E3768">
        <v>47.6</v>
      </c>
      <c r="F3768" t="s">
        <v>2974</v>
      </c>
      <c r="G3768" s="2">
        <v>7.1000000000000004E-3</v>
      </c>
    </row>
    <row r="3769" spans="1:7" x14ac:dyDescent="0.55000000000000004">
      <c r="A3769" s="1">
        <v>38370</v>
      </c>
      <c r="B3769">
        <v>48.38</v>
      </c>
      <c r="C3769">
        <v>48.6</v>
      </c>
      <c r="D3769">
        <v>49.5</v>
      </c>
      <c r="E3769">
        <v>47.7</v>
      </c>
      <c r="F3769" t="s">
        <v>2975</v>
      </c>
      <c r="G3769" s="2">
        <v>0</v>
      </c>
    </row>
    <row r="3770" spans="1:7" x14ac:dyDescent="0.55000000000000004">
      <c r="A3770" s="1">
        <v>38371</v>
      </c>
      <c r="B3770">
        <v>47.55</v>
      </c>
      <c r="C3770">
        <v>48.36</v>
      </c>
      <c r="D3770">
        <v>48.41</v>
      </c>
      <c r="E3770">
        <v>47.5</v>
      </c>
      <c r="F3770" t="s">
        <v>2976</v>
      </c>
      <c r="G3770" s="2">
        <v>-1.72E-2</v>
      </c>
    </row>
    <row r="3771" spans="1:7" x14ac:dyDescent="0.55000000000000004">
      <c r="A3771" s="1">
        <v>38372</v>
      </c>
      <c r="B3771">
        <v>46.91</v>
      </c>
      <c r="C3771">
        <v>47.6</v>
      </c>
      <c r="D3771">
        <v>47.6</v>
      </c>
      <c r="E3771">
        <v>46.4</v>
      </c>
      <c r="F3771" t="s">
        <v>135</v>
      </c>
      <c r="G3771" s="2">
        <v>-1.35E-2</v>
      </c>
    </row>
    <row r="3772" spans="1:7" x14ac:dyDescent="0.55000000000000004">
      <c r="A3772" s="1">
        <v>38373</v>
      </c>
      <c r="B3772">
        <v>48.53</v>
      </c>
      <c r="C3772">
        <v>47.3</v>
      </c>
      <c r="D3772">
        <v>48.95</v>
      </c>
      <c r="E3772">
        <v>47.27</v>
      </c>
      <c r="F3772" t="s">
        <v>2977</v>
      </c>
      <c r="G3772" s="2">
        <v>3.4500000000000003E-2</v>
      </c>
    </row>
    <row r="3773" spans="1:7" x14ac:dyDescent="0.55000000000000004">
      <c r="A3773" s="1">
        <v>38376</v>
      </c>
      <c r="B3773">
        <v>48.81</v>
      </c>
      <c r="C3773">
        <v>48.88</v>
      </c>
      <c r="D3773">
        <v>49.24</v>
      </c>
      <c r="E3773">
        <v>47.8</v>
      </c>
      <c r="F3773" t="s">
        <v>2978</v>
      </c>
      <c r="G3773" s="2">
        <v>5.7999999999999996E-3</v>
      </c>
    </row>
    <row r="3774" spans="1:7" x14ac:dyDescent="0.55000000000000004">
      <c r="A3774" s="1">
        <v>38377</v>
      </c>
      <c r="B3774">
        <v>49.64</v>
      </c>
      <c r="C3774">
        <v>48.82</v>
      </c>
      <c r="D3774">
        <v>49.75</v>
      </c>
      <c r="E3774">
        <v>48.35</v>
      </c>
      <c r="F3774" t="s">
        <v>2979</v>
      </c>
      <c r="G3774" s="2">
        <v>1.7000000000000001E-2</v>
      </c>
    </row>
    <row r="3775" spans="1:7" x14ac:dyDescent="0.55000000000000004">
      <c r="A3775" s="1">
        <v>38378</v>
      </c>
      <c r="B3775">
        <v>48.78</v>
      </c>
      <c r="C3775">
        <v>49.51</v>
      </c>
      <c r="D3775">
        <v>49.74</v>
      </c>
      <c r="E3775">
        <v>47.9</v>
      </c>
      <c r="F3775" t="s">
        <v>2980</v>
      </c>
      <c r="G3775" s="2">
        <v>-1.7299999999999999E-2</v>
      </c>
    </row>
    <row r="3776" spans="1:7" x14ac:dyDescent="0.55000000000000004">
      <c r="A3776" s="1">
        <v>38379</v>
      </c>
      <c r="B3776">
        <v>48.84</v>
      </c>
      <c r="C3776">
        <v>49.03</v>
      </c>
      <c r="D3776">
        <v>49.65</v>
      </c>
      <c r="E3776">
        <v>48.6</v>
      </c>
      <c r="F3776" t="s">
        <v>2981</v>
      </c>
      <c r="G3776" s="2">
        <v>1.1999999999999999E-3</v>
      </c>
    </row>
    <row r="3777" spans="1:7" x14ac:dyDescent="0.55000000000000004">
      <c r="A3777" s="1">
        <v>38380</v>
      </c>
      <c r="B3777">
        <v>47.18</v>
      </c>
      <c r="C3777">
        <v>48.84</v>
      </c>
      <c r="D3777">
        <v>48.85</v>
      </c>
      <c r="E3777">
        <v>46.8</v>
      </c>
      <c r="F3777" t="s">
        <v>2982</v>
      </c>
      <c r="G3777" s="2">
        <v>-3.4000000000000002E-2</v>
      </c>
    </row>
    <row r="3778" spans="1:7" x14ac:dyDescent="0.55000000000000004">
      <c r="A3778" s="1">
        <v>38383</v>
      </c>
      <c r="B3778">
        <v>48.2</v>
      </c>
      <c r="C3778">
        <v>46.68</v>
      </c>
      <c r="D3778">
        <v>48.25</v>
      </c>
      <c r="E3778">
        <v>46.01</v>
      </c>
      <c r="F3778" t="s">
        <v>2983</v>
      </c>
      <c r="G3778" s="2">
        <v>2.1600000000000001E-2</v>
      </c>
    </row>
    <row r="3779" spans="1:7" x14ac:dyDescent="0.55000000000000004">
      <c r="A3779" s="1">
        <v>38384</v>
      </c>
      <c r="B3779">
        <v>47.12</v>
      </c>
      <c r="C3779">
        <v>48.21</v>
      </c>
      <c r="D3779">
        <v>48.24</v>
      </c>
      <c r="E3779">
        <v>47.05</v>
      </c>
      <c r="F3779" t="s">
        <v>2984</v>
      </c>
      <c r="G3779" s="2">
        <v>-2.24E-2</v>
      </c>
    </row>
    <row r="3780" spans="1:7" x14ac:dyDescent="0.55000000000000004">
      <c r="A3780" s="1">
        <v>38385</v>
      </c>
      <c r="B3780">
        <v>46.69</v>
      </c>
      <c r="C3780">
        <v>47.19</v>
      </c>
      <c r="D3780">
        <v>47.55</v>
      </c>
      <c r="E3780">
        <v>46.45</v>
      </c>
      <c r="F3780" t="s">
        <v>2779</v>
      </c>
      <c r="G3780" s="2">
        <v>-9.1000000000000004E-3</v>
      </c>
    </row>
    <row r="3781" spans="1:7" x14ac:dyDescent="0.55000000000000004">
      <c r="A3781" s="1">
        <v>38386</v>
      </c>
      <c r="B3781">
        <v>46.45</v>
      </c>
      <c r="C3781">
        <v>46.57</v>
      </c>
      <c r="D3781">
        <v>46.73</v>
      </c>
      <c r="E3781">
        <v>45.75</v>
      </c>
      <c r="F3781" t="s">
        <v>2985</v>
      </c>
      <c r="G3781" s="2">
        <v>-5.1000000000000004E-3</v>
      </c>
    </row>
    <row r="3782" spans="1:7" x14ac:dyDescent="0.55000000000000004">
      <c r="A3782" s="1">
        <v>38387</v>
      </c>
      <c r="B3782">
        <v>46.48</v>
      </c>
      <c r="C3782">
        <v>46.5</v>
      </c>
      <c r="D3782">
        <v>47.25</v>
      </c>
      <c r="E3782">
        <v>46.25</v>
      </c>
      <c r="F3782" t="s">
        <v>2986</v>
      </c>
      <c r="G3782" s="2">
        <v>5.9999999999999995E-4</v>
      </c>
    </row>
    <row r="3783" spans="1:7" x14ac:dyDescent="0.55000000000000004">
      <c r="A3783" s="1">
        <v>38390</v>
      </c>
      <c r="B3783">
        <v>45.28</v>
      </c>
      <c r="C3783">
        <v>46.32</v>
      </c>
      <c r="D3783">
        <v>46.47</v>
      </c>
      <c r="E3783">
        <v>45.1</v>
      </c>
      <c r="F3783" t="s">
        <v>2987</v>
      </c>
      <c r="G3783" s="2">
        <v>-2.58E-2</v>
      </c>
    </row>
    <row r="3784" spans="1:7" x14ac:dyDescent="0.55000000000000004">
      <c r="A3784" s="1">
        <v>38391</v>
      </c>
      <c r="B3784">
        <v>45.4</v>
      </c>
      <c r="C3784">
        <v>45.4</v>
      </c>
      <c r="D3784">
        <v>45.7</v>
      </c>
      <c r="E3784">
        <v>44.78</v>
      </c>
      <c r="F3784" t="s">
        <v>2988</v>
      </c>
      <c r="G3784" s="2">
        <v>2.7000000000000001E-3</v>
      </c>
    </row>
    <row r="3785" spans="1:7" x14ac:dyDescent="0.55000000000000004">
      <c r="A3785" s="1">
        <v>38392</v>
      </c>
      <c r="B3785">
        <v>45.46</v>
      </c>
      <c r="C3785">
        <v>45.45</v>
      </c>
      <c r="D3785">
        <v>46.4</v>
      </c>
      <c r="E3785">
        <v>44.6</v>
      </c>
      <c r="F3785" t="s">
        <v>2989</v>
      </c>
      <c r="G3785" s="2">
        <v>1.2999999999999999E-3</v>
      </c>
    </row>
    <row r="3786" spans="1:7" x14ac:dyDescent="0.55000000000000004">
      <c r="A3786" s="1">
        <v>38393</v>
      </c>
      <c r="B3786">
        <v>47.1</v>
      </c>
      <c r="C3786">
        <v>45.54</v>
      </c>
      <c r="D3786">
        <v>47.3</v>
      </c>
      <c r="E3786">
        <v>45.42</v>
      </c>
      <c r="F3786" t="s">
        <v>2990</v>
      </c>
      <c r="G3786" s="2">
        <v>3.61E-2</v>
      </c>
    </row>
    <row r="3787" spans="1:7" x14ac:dyDescent="0.55000000000000004">
      <c r="A3787" s="1">
        <v>38394</v>
      </c>
      <c r="B3787">
        <v>47.16</v>
      </c>
      <c r="C3787">
        <v>46.97</v>
      </c>
      <c r="D3787">
        <v>47.48</v>
      </c>
      <c r="E3787">
        <v>46.75</v>
      </c>
      <c r="F3787" t="s">
        <v>2991</v>
      </c>
      <c r="G3787" s="2">
        <v>1.2999999999999999E-3</v>
      </c>
    </row>
    <row r="3788" spans="1:7" x14ac:dyDescent="0.55000000000000004">
      <c r="A3788" s="1">
        <v>38397</v>
      </c>
      <c r="B3788">
        <v>47.44</v>
      </c>
      <c r="C3788">
        <v>47.05</v>
      </c>
      <c r="D3788">
        <v>47.75</v>
      </c>
      <c r="E3788">
        <v>46.6</v>
      </c>
      <c r="F3788" t="s">
        <v>2992</v>
      </c>
      <c r="G3788" s="2">
        <v>5.8999999999999999E-3</v>
      </c>
    </row>
    <row r="3789" spans="1:7" x14ac:dyDescent="0.55000000000000004">
      <c r="A3789" s="1">
        <v>38398</v>
      </c>
      <c r="B3789">
        <v>47.26</v>
      </c>
      <c r="C3789">
        <v>47.34</v>
      </c>
      <c r="D3789">
        <v>47.8</v>
      </c>
      <c r="E3789">
        <v>47.1</v>
      </c>
      <c r="F3789" t="s">
        <v>2993</v>
      </c>
      <c r="G3789" s="2">
        <v>-3.8E-3</v>
      </c>
    </row>
    <row r="3790" spans="1:7" x14ac:dyDescent="0.55000000000000004">
      <c r="A3790" s="1">
        <v>38399</v>
      </c>
      <c r="B3790">
        <v>48.33</v>
      </c>
      <c r="C3790">
        <v>47.28</v>
      </c>
      <c r="D3790">
        <v>48.65</v>
      </c>
      <c r="E3790">
        <v>46.95</v>
      </c>
      <c r="F3790" t="s">
        <v>1954</v>
      </c>
      <c r="G3790" s="2">
        <v>2.2599999999999999E-2</v>
      </c>
    </row>
    <row r="3791" spans="1:7" x14ac:dyDescent="0.55000000000000004">
      <c r="A3791" s="1">
        <v>38400</v>
      </c>
      <c r="B3791">
        <v>47.54</v>
      </c>
      <c r="C3791">
        <v>48.32</v>
      </c>
      <c r="D3791">
        <v>48.65</v>
      </c>
      <c r="E3791">
        <v>47.4</v>
      </c>
      <c r="F3791" t="s">
        <v>2994</v>
      </c>
      <c r="G3791" s="2">
        <v>-1.6299999999999999E-2</v>
      </c>
    </row>
    <row r="3792" spans="1:7" x14ac:dyDescent="0.55000000000000004">
      <c r="A3792" s="1">
        <v>38401</v>
      </c>
      <c r="B3792">
        <v>48.35</v>
      </c>
      <c r="C3792">
        <v>47.6</v>
      </c>
      <c r="D3792">
        <v>48.5</v>
      </c>
      <c r="E3792">
        <v>47.52</v>
      </c>
      <c r="F3792" t="s">
        <v>1511</v>
      </c>
      <c r="G3792" s="2">
        <v>1.7000000000000001E-2</v>
      </c>
    </row>
    <row r="3793" spans="1:7" x14ac:dyDescent="0.55000000000000004">
      <c r="A3793" s="1">
        <v>38405</v>
      </c>
      <c r="B3793">
        <v>51.15</v>
      </c>
      <c r="C3793">
        <v>48.37</v>
      </c>
      <c r="D3793">
        <v>51.4</v>
      </c>
      <c r="E3793">
        <v>48.37</v>
      </c>
      <c r="F3793" t="s">
        <v>2995</v>
      </c>
      <c r="G3793" s="2">
        <v>5.79E-2</v>
      </c>
    </row>
    <row r="3794" spans="1:7" x14ac:dyDescent="0.55000000000000004">
      <c r="A3794" s="1">
        <v>38406</v>
      </c>
      <c r="B3794">
        <v>51.17</v>
      </c>
      <c r="C3794">
        <v>51.2</v>
      </c>
      <c r="D3794">
        <v>51.6</v>
      </c>
      <c r="E3794">
        <v>50.86</v>
      </c>
      <c r="F3794" t="s">
        <v>2917</v>
      </c>
      <c r="G3794" s="2">
        <v>4.0000000000000002E-4</v>
      </c>
    </row>
    <row r="3795" spans="1:7" x14ac:dyDescent="0.55000000000000004">
      <c r="A3795" s="1">
        <v>38407</v>
      </c>
      <c r="B3795">
        <v>51.39</v>
      </c>
      <c r="C3795">
        <v>51.21</v>
      </c>
      <c r="D3795">
        <v>52.05</v>
      </c>
      <c r="E3795">
        <v>50.46</v>
      </c>
      <c r="F3795" t="s">
        <v>2996</v>
      </c>
      <c r="G3795" s="2">
        <v>4.3E-3</v>
      </c>
    </row>
    <row r="3796" spans="1:7" x14ac:dyDescent="0.55000000000000004">
      <c r="A3796" s="1">
        <v>38408</v>
      </c>
      <c r="B3796">
        <v>51.49</v>
      </c>
      <c r="C3796">
        <v>51.45</v>
      </c>
      <c r="D3796">
        <v>51.9</v>
      </c>
      <c r="E3796">
        <v>50.95</v>
      </c>
      <c r="F3796" t="s">
        <v>2997</v>
      </c>
      <c r="G3796" s="2">
        <v>1.9E-3</v>
      </c>
    </row>
    <row r="3797" spans="1:7" x14ac:dyDescent="0.55000000000000004">
      <c r="A3797" s="1">
        <v>38411</v>
      </c>
      <c r="B3797">
        <v>51.75</v>
      </c>
      <c r="C3797">
        <v>51.8</v>
      </c>
      <c r="D3797">
        <v>52.28</v>
      </c>
      <c r="E3797">
        <v>51.1</v>
      </c>
      <c r="F3797" t="s">
        <v>2998</v>
      </c>
      <c r="G3797" s="2">
        <v>5.0000000000000001E-3</v>
      </c>
    </row>
    <row r="3798" spans="1:7" x14ac:dyDescent="0.55000000000000004">
      <c r="A3798" s="1">
        <v>38412</v>
      </c>
      <c r="B3798">
        <v>51.68</v>
      </c>
      <c r="C3798">
        <v>51.77</v>
      </c>
      <c r="D3798">
        <v>51.85</v>
      </c>
      <c r="E3798">
        <v>50.65</v>
      </c>
      <c r="F3798" t="s">
        <v>2428</v>
      </c>
      <c r="G3798" s="2">
        <v>-1.4E-3</v>
      </c>
    </row>
    <row r="3799" spans="1:7" x14ac:dyDescent="0.55000000000000004">
      <c r="A3799" s="1">
        <v>38413</v>
      </c>
      <c r="B3799">
        <v>53.05</v>
      </c>
      <c r="C3799">
        <v>51.7</v>
      </c>
      <c r="D3799">
        <v>53.09</v>
      </c>
      <c r="E3799">
        <v>51.45</v>
      </c>
      <c r="F3799" t="s">
        <v>2999</v>
      </c>
      <c r="G3799" s="2">
        <v>2.6499999999999999E-2</v>
      </c>
    </row>
    <row r="3800" spans="1:7" x14ac:dyDescent="0.55000000000000004">
      <c r="A3800" s="1">
        <v>38414</v>
      </c>
      <c r="B3800">
        <v>53.57</v>
      </c>
      <c r="C3800">
        <v>53.04</v>
      </c>
      <c r="D3800">
        <v>55.2</v>
      </c>
      <c r="E3800">
        <v>52.85</v>
      </c>
      <c r="F3800" t="s">
        <v>3000</v>
      </c>
      <c r="G3800" s="2">
        <v>9.7999999999999997E-3</v>
      </c>
    </row>
    <row r="3801" spans="1:7" x14ac:dyDescent="0.55000000000000004">
      <c r="A3801" s="1">
        <v>38415</v>
      </c>
      <c r="B3801">
        <v>53.78</v>
      </c>
      <c r="C3801">
        <v>53.6</v>
      </c>
      <c r="D3801">
        <v>54</v>
      </c>
      <c r="E3801">
        <v>52.9</v>
      </c>
      <c r="F3801" t="s">
        <v>3001</v>
      </c>
      <c r="G3801" s="2">
        <v>3.8999999999999998E-3</v>
      </c>
    </row>
    <row r="3802" spans="1:7" x14ac:dyDescent="0.55000000000000004">
      <c r="A3802" s="1">
        <v>38418</v>
      </c>
      <c r="B3802">
        <v>53.89</v>
      </c>
      <c r="C3802">
        <v>53.56</v>
      </c>
      <c r="D3802">
        <v>53.95</v>
      </c>
      <c r="E3802">
        <v>52.91</v>
      </c>
      <c r="F3802" t="s">
        <v>3002</v>
      </c>
      <c r="G3802" s="2">
        <v>2E-3</v>
      </c>
    </row>
    <row r="3803" spans="1:7" x14ac:dyDescent="0.55000000000000004">
      <c r="A3803" s="1">
        <v>38419</v>
      </c>
      <c r="B3803">
        <v>54.59</v>
      </c>
      <c r="C3803">
        <v>53.87</v>
      </c>
      <c r="D3803">
        <v>55.15</v>
      </c>
      <c r="E3803">
        <v>53.26</v>
      </c>
      <c r="F3803" t="s">
        <v>3003</v>
      </c>
      <c r="G3803" s="2">
        <v>1.2999999999999999E-2</v>
      </c>
    </row>
    <row r="3804" spans="1:7" x14ac:dyDescent="0.55000000000000004">
      <c r="A3804" s="1">
        <v>38420</v>
      </c>
      <c r="B3804">
        <v>54.77</v>
      </c>
      <c r="C3804">
        <v>54.54</v>
      </c>
      <c r="D3804">
        <v>55.65</v>
      </c>
      <c r="E3804">
        <v>54.16</v>
      </c>
      <c r="F3804" t="s">
        <v>3004</v>
      </c>
      <c r="G3804" s="2">
        <v>3.3E-3</v>
      </c>
    </row>
    <row r="3805" spans="1:7" x14ac:dyDescent="0.55000000000000004">
      <c r="A3805" s="1">
        <v>38421</v>
      </c>
      <c r="B3805">
        <v>53.54</v>
      </c>
      <c r="C3805">
        <v>54.54</v>
      </c>
      <c r="D3805">
        <v>54.62</v>
      </c>
      <c r="E3805">
        <v>52.9</v>
      </c>
      <c r="F3805" t="s">
        <v>2574</v>
      </c>
      <c r="G3805" s="2">
        <v>-2.2499999999999999E-2</v>
      </c>
    </row>
    <row r="3806" spans="1:7" x14ac:dyDescent="0.55000000000000004">
      <c r="A3806" s="1">
        <v>38422</v>
      </c>
      <c r="B3806">
        <v>54.43</v>
      </c>
      <c r="C3806">
        <v>53.6</v>
      </c>
      <c r="D3806">
        <v>54.6</v>
      </c>
      <c r="E3806">
        <v>52.5</v>
      </c>
      <c r="F3806" t="s">
        <v>3005</v>
      </c>
      <c r="G3806" s="2">
        <v>1.66E-2</v>
      </c>
    </row>
    <row r="3807" spans="1:7" x14ac:dyDescent="0.55000000000000004">
      <c r="A3807" s="1">
        <v>38425</v>
      </c>
      <c r="B3807">
        <v>54.95</v>
      </c>
      <c r="C3807">
        <v>54.45</v>
      </c>
      <c r="D3807">
        <v>55.05</v>
      </c>
      <c r="E3807">
        <v>53.52</v>
      </c>
      <c r="F3807" t="s">
        <v>3006</v>
      </c>
      <c r="G3807" s="2">
        <v>9.5999999999999992E-3</v>
      </c>
    </row>
    <row r="3808" spans="1:7" x14ac:dyDescent="0.55000000000000004">
      <c r="A3808" s="1">
        <v>38426</v>
      </c>
      <c r="B3808">
        <v>55.05</v>
      </c>
      <c r="C3808">
        <v>54.9</v>
      </c>
      <c r="D3808">
        <v>55.45</v>
      </c>
      <c r="E3808">
        <v>54.25</v>
      </c>
      <c r="F3808" t="s">
        <v>2672</v>
      </c>
      <c r="G3808" s="2">
        <v>1.8E-3</v>
      </c>
    </row>
    <row r="3809" spans="1:7" x14ac:dyDescent="0.55000000000000004">
      <c r="A3809" s="1">
        <v>38427</v>
      </c>
      <c r="B3809">
        <v>56.46</v>
      </c>
      <c r="C3809">
        <v>55</v>
      </c>
      <c r="D3809">
        <v>56.6</v>
      </c>
      <c r="E3809">
        <v>54.4</v>
      </c>
      <c r="F3809" t="s">
        <v>3007</v>
      </c>
      <c r="G3809" s="2">
        <v>2.5600000000000001E-2</v>
      </c>
    </row>
    <row r="3810" spans="1:7" x14ac:dyDescent="0.55000000000000004">
      <c r="A3810" s="1">
        <v>38428</v>
      </c>
      <c r="B3810">
        <v>56.4</v>
      </c>
      <c r="C3810">
        <v>56.45</v>
      </c>
      <c r="D3810">
        <v>57.6</v>
      </c>
      <c r="E3810">
        <v>56.15</v>
      </c>
      <c r="F3810" t="s">
        <v>2410</v>
      </c>
      <c r="G3810" s="2">
        <v>-1.1000000000000001E-3</v>
      </c>
    </row>
    <row r="3811" spans="1:7" x14ac:dyDescent="0.55000000000000004">
      <c r="A3811" s="1">
        <v>38429</v>
      </c>
      <c r="B3811">
        <v>56.72</v>
      </c>
      <c r="C3811">
        <v>56.29</v>
      </c>
      <c r="D3811">
        <v>57</v>
      </c>
      <c r="E3811">
        <v>55.95</v>
      </c>
      <c r="F3811" t="s">
        <v>3008</v>
      </c>
      <c r="G3811" s="2">
        <v>5.7000000000000002E-3</v>
      </c>
    </row>
    <row r="3812" spans="1:7" x14ac:dyDescent="0.55000000000000004">
      <c r="A3812" s="1">
        <v>38432</v>
      </c>
      <c r="B3812">
        <v>56.62</v>
      </c>
      <c r="C3812">
        <v>56.68</v>
      </c>
      <c r="D3812">
        <v>57.12</v>
      </c>
      <c r="E3812">
        <v>56.2</v>
      </c>
      <c r="F3812" t="s">
        <v>1542</v>
      </c>
      <c r="G3812" s="2">
        <v>-1.8E-3</v>
      </c>
    </row>
    <row r="3813" spans="1:7" x14ac:dyDescent="0.55000000000000004">
      <c r="A3813" s="1">
        <v>38433</v>
      </c>
      <c r="B3813">
        <v>56.03</v>
      </c>
      <c r="C3813">
        <v>57.36</v>
      </c>
      <c r="D3813">
        <v>57.58</v>
      </c>
      <c r="E3813">
        <v>55.69</v>
      </c>
      <c r="F3813" t="s">
        <v>3009</v>
      </c>
      <c r="G3813" s="2">
        <v>-1.04E-2</v>
      </c>
    </row>
    <row r="3814" spans="1:7" x14ac:dyDescent="0.55000000000000004">
      <c r="A3814" s="1">
        <v>38434</v>
      </c>
      <c r="B3814">
        <v>53.81</v>
      </c>
      <c r="C3814">
        <v>55.93</v>
      </c>
      <c r="D3814">
        <v>55.93</v>
      </c>
      <c r="E3814">
        <v>53.4</v>
      </c>
      <c r="F3814" t="s">
        <v>3010</v>
      </c>
      <c r="G3814" s="2">
        <v>-3.9600000000000003E-2</v>
      </c>
    </row>
    <row r="3815" spans="1:7" x14ac:dyDescent="0.55000000000000004">
      <c r="A3815" s="1">
        <v>38435</v>
      </c>
      <c r="B3815">
        <v>54.84</v>
      </c>
      <c r="C3815">
        <v>54.12</v>
      </c>
      <c r="D3815">
        <v>54.9</v>
      </c>
      <c r="E3815">
        <v>53.48</v>
      </c>
      <c r="F3815" t="s">
        <v>3011</v>
      </c>
      <c r="G3815" s="2">
        <v>1.9099999999999999E-2</v>
      </c>
    </row>
    <row r="3816" spans="1:7" x14ac:dyDescent="0.55000000000000004">
      <c r="A3816" s="1">
        <v>38439</v>
      </c>
      <c r="B3816">
        <v>54.05</v>
      </c>
      <c r="C3816">
        <v>54.44</v>
      </c>
      <c r="D3816">
        <v>54.65</v>
      </c>
      <c r="E3816">
        <v>53.6</v>
      </c>
      <c r="F3816" t="s">
        <v>3012</v>
      </c>
      <c r="G3816" s="2">
        <v>-1.44E-2</v>
      </c>
    </row>
    <row r="3817" spans="1:7" x14ac:dyDescent="0.55000000000000004">
      <c r="A3817" s="1">
        <v>38440</v>
      </c>
      <c r="B3817">
        <v>54.23</v>
      </c>
      <c r="C3817">
        <v>53.9</v>
      </c>
      <c r="D3817">
        <v>54.5</v>
      </c>
      <c r="E3817">
        <v>53.45</v>
      </c>
      <c r="F3817" t="s">
        <v>3013</v>
      </c>
      <c r="G3817" s="2">
        <v>3.3E-3</v>
      </c>
    </row>
    <row r="3818" spans="1:7" x14ac:dyDescent="0.55000000000000004">
      <c r="A3818" s="1">
        <v>38441</v>
      </c>
      <c r="B3818">
        <v>53.99</v>
      </c>
      <c r="C3818">
        <v>54.28</v>
      </c>
      <c r="D3818">
        <v>54.46</v>
      </c>
      <c r="E3818">
        <v>52.5</v>
      </c>
      <c r="F3818" t="s">
        <v>3014</v>
      </c>
      <c r="G3818" s="2">
        <v>-4.4000000000000003E-3</v>
      </c>
    </row>
    <row r="3819" spans="1:7" x14ac:dyDescent="0.55000000000000004">
      <c r="A3819" s="1">
        <v>38442</v>
      </c>
      <c r="B3819">
        <v>55.4</v>
      </c>
      <c r="C3819">
        <v>54.03</v>
      </c>
      <c r="D3819">
        <v>56.1</v>
      </c>
      <c r="E3819">
        <v>53.93</v>
      </c>
      <c r="F3819" t="s">
        <v>3015</v>
      </c>
      <c r="G3819" s="2">
        <v>2.6100000000000002E-2</v>
      </c>
    </row>
    <row r="3820" spans="1:7" x14ac:dyDescent="0.55000000000000004">
      <c r="A3820" s="1">
        <v>38443</v>
      </c>
      <c r="B3820">
        <v>57.27</v>
      </c>
      <c r="C3820">
        <v>55.25</v>
      </c>
      <c r="D3820">
        <v>57.7</v>
      </c>
      <c r="E3820">
        <v>54.96</v>
      </c>
      <c r="F3820" t="s">
        <v>3016</v>
      </c>
      <c r="G3820" s="2">
        <v>3.3799999999999997E-2</v>
      </c>
    </row>
    <row r="3821" spans="1:7" x14ac:dyDescent="0.55000000000000004">
      <c r="A3821" s="1">
        <v>38446</v>
      </c>
      <c r="B3821">
        <v>57.01</v>
      </c>
      <c r="C3821">
        <v>57.15</v>
      </c>
      <c r="D3821">
        <v>58.28</v>
      </c>
      <c r="E3821">
        <v>56.6</v>
      </c>
      <c r="F3821" t="s">
        <v>3017</v>
      </c>
      <c r="G3821" s="2">
        <v>-4.4999999999999997E-3</v>
      </c>
    </row>
    <row r="3822" spans="1:7" x14ac:dyDescent="0.55000000000000004">
      <c r="A3822" s="1">
        <v>38447</v>
      </c>
      <c r="B3822">
        <v>56.04</v>
      </c>
      <c r="C3822">
        <v>56.96</v>
      </c>
      <c r="D3822">
        <v>57.2</v>
      </c>
      <c r="E3822">
        <v>56</v>
      </c>
      <c r="F3822" t="s">
        <v>3018</v>
      </c>
      <c r="G3822" s="2">
        <v>-1.7000000000000001E-2</v>
      </c>
    </row>
    <row r="3823" spans="1:7" x14ac:dyDescent="0.55000000000000004">
      <c r="A3823" s="1">
        <v>38448</v>
      </c>
      <c r="B3823">
        <v>55.85</v>
      </c>
      <c r="C3823">
        <v>55.99</v>
      </c>
      <c r="D3823">
        <v>56.9</v>
      </c>
      <c r="E3823">
        <v>55.3</v>
      </c>
      <c r="F3823" t="s">
        <v>3019</v>
      </c>
      <c r="G3823" s="2">
        <v>-3.3999999999999998E-3</v>
      </c>
    </row>
    <row r="3824" spans="1:7" x14ac:dyDescent="0.55000000000000004">
      <c r="A3824" s="1">
        <v>38449</v>
      </c>
      <c r="B3824">
        <v>54.11</v>
      </c>
      <c r="C3824">
        <v>55.78</v>
      </c>
      <c r="D3824">
        <v>56.84</v>
      </c>
      <c r="E3824">
        <v>53.77</v>
      </c>
      <c r="F3824" t="s">
        <v>3020</v>
      </c>
      <c r="G3824" s="2">
        <v>-3.1199999999999999E-2</v>
      </c>
    </row>
    <row r="3825" spans="1:7" x14ac:dyDescent="0.55000000000000004">
      <c r="A3825" s="1">
        <v>38450</v>
      </c>
      <c r="B3825">
        <v>53.32</v>
      </c>
      <c r="C3825">
        <v>54.12</v>
      </c>
      <c r="D3825">
        <v>54.2</v>
      </c>
      <c r="E3825">
        <v>52.7</v>
      </c>
      <c r="F3825" t="s">
        <v>3021</v>
      </c>
      <c r="G3825" s="2">
        <v>-1.46E-2</v>
      </c>
    </row>
    <row r="3826" spans="1:7" x14ac:dyDescent="0.55000000000000004">
      <c r="A3826" s="1">
        <v>38453</v>
      </c>
      <c r="B3826">
        <v>53.71</v>
      </c>
      <c r="C3826">
        <v>53.26</v>
      </c>
      <c r="D3826">
        <v>53.85</v>
      </c>
      <c r="E3826">
        <v>52.1</v>
      </c>
      <c r="F3826" t="s">
        <v>2516</v>
      </c>
      <c r="G3826" s="2">
        <v>7.3000000000000001E-3</v>
      </c>
    </row>
    <row r="3827" spans="1:7" x14ac:dyDescent="0.55000000000000004">
      <c r="A3827" s="1">
        <v>38454</v>
      </c>
      <c r="B3827">
        <v>51.86</v>
      </c>
      <c r="C3827">
        <v>53.8</v>
      </c>
      <c r="D3827">
        <v>54.05</v>
      </c>
      <c r="E3827">
        <v>51.75</v>
      </c>
      <c r="F3827" t="s">
        <v>3022</v>
      </c>
      <c r="G3827" s="2">
        <v>-3.44E-2</v>
      </c>
    </row>
    <row r="3828" spans="1:7" x14ac:dyDescent="0.55000000000000004">
      <c r="A3828" s="1">
        <v>38455</v>
      </c>
      <c r="B3828">
        <v>50.22</v>
      </c>
      <c r="C3828">
        <v>51.77</v>
      </c>
      <c r="D3828">
        <v>51.77</v>
      </c>
      <c r="E3828">
        <v>50.06</v>
      </c>
      <c r="F3828" t="s">
        <v>3023</v>
      </c>
      <c r="G3828" s="2">
        <v>-3.1600000000000003E-2</v>
      </c>
    </row>
    <row r="3829" spans="1:7" x14ac:dyDescent="0.55000000000000004">
      <c r="A3829" s="1">
        <v>38456</v>
      </c>
      <c r="B3829">
        <v>51.13</v>
      </c>
      <c r="C3829">
        <v>50.3</v>
      </c>
      <c r="D3829">
        <v>51.4</v>
      </c>
      <c r="E3829">
        <v>49.75</v>
      </c>
      <c r="F3829" t="s">
        <v>3024</v>
      </c>
      <c r="G3829" s="2">
        <v>1.8100000000000002E-2</v>
      </c>
    </row>
    <row r="3830" spans="1:7" x14ac:dyDescent="0.55000000000000004">
      <c r="A3830" s="1">
        <v>38457</v>
      </c>
      <c r="B3830">
        <v>50.49</v>
      </c>
      <c r="C3830">
        <v>51.05</v>
      </c>
      <c r="D3830">
        <v>51.28</v>
      </c>
      <c r="E3830">
        <v>50</v>
      </c>
      <c r="F3830" t="s">
        <v>2538</v>
      </c>
      <c r="G3830" s="2">
        <v>-1.2500000000000001E-2</v>
      </c>
    </row>
    <row r="3831" spans="1:7" x14ac:dyDescent="0.55000000000000004">
      <c r="A3831" s="1">
        <v>38460</v>
      </c>
      <c r="B3831">
        <v>50.37</v>
      </c>
      <c r="C3831">
        <v>50.43</v>
      </c>
      <c r="D3831">
        <v>51.2</v>
      </c>
      <c r="E3831">
        <v>49.66</v>
      </c>
      <c r="F3831" t="s">
        <v>3025</v>
      </c>
      <c r="G3831" s="2">
        <v>-2.3999999999999998E-3</v>
      </c>
    </row>
    <row r="3832" spans="1:7" x14ac:dyDescent="0.55000000000000004">
      <c r="A3832" s="1">
        <v>38461</v>
      </c>
      <c r="B3832">
        <v>52.29</v>
      </c>
      <c r="C3832">
        <v>50.3</v>
      </c>
      <c r="D3832">
        <v>52.35</v>
      </c>
      <c r="E3832">
        <v>50.3</v>
      </c>
      <c r="F3832" t="s">
        <v>2036</v>
      </c>
      <c r="G3832" s="2">
        <v>3.8100000000000002E-2</v>
      </c>
    </row>
    <row r="3833" spans="1:7" x14ac:dyDescent="0.55000000000000004">
      <c r="A3833" s="1">
        <v>38462</v>
      </c>
      <c r="B3833">
        <v>52.44</v>
      </c>
      <c r="C3833">
        <v>52.19</v>
      </c>
      <c r="D3833">
        <v>53.1</v>
      </c>
      <c r="E3833">
        <v>52</v>
      </c>
      <c r="F3833" t="s">
        <v>770</v>
      </c>
      <c r="G3833" s="2">
        <v>2.8999999999999998E-3</v>
      </c>
    </row>
    <row r="3834" spans="1:7" x14ac:dyDescent="0.55000000000000004">
      <c r="A3834" s="1">
        <v>38463</v>
      </c>
      <c r="B3834">
        <v>54.2</v>
      </c>
      <c r="C3834">
        <v>53.87</v>
      </c>
      <c r="D3834">
        <v>54.3</v>
      </c>
      <c r="E3834">
        <v>53</v>
      </c>
      <c r="F3834" t="s">
        <v>3026</v>
      </c>
      <c r="G3834" s="2">
        <v>3.3599999999999998E-2</v>
      </c>
    </row>
    <row r="3835" spans="1:7" x14ac:dyDescent="0.55000000000000004">
      <c r="A3835" s="1">
        <v>38464</v>
      </c>
      <c r="B3835">
        <v>55.39</v>
      </c>
      <c r="C3835">
        <v>54.23</v>
      </c>
      <c r="D3835">
        <v>55.9</v>
      </c>
      <c r="E3835">
        <v>54.2</v>
      </c>
      <c r="F3835" t="s">
        <v>3027</v>
      </c>
      <c r="G3835" s="2">
        <v>2.1999999999999999E-2</v>
      </c>
    </row>
    <row r="3836" spans="1:7" x14ac:dyDescent="0.55000000000000004">
      <c r="A3836" s="1">
        <v>38467</v>
      </c>
      <c r="B3836">
        <v>54.57</v>
      </c>
      <c r="C3836">
        <v>55.15</v>
      </c>
      <c r="D3836">
        <v>56</v>
      </c>
      <c r="E3836">
        <v>54.3</v>
      </c>
      <c r="F3836" t="s">
        <v>2639</v>
      </c>
      <c r="G3836" s="2">
        <v>-1.4800000000000001E-2</v>
      </c>
    </row>
    <row r="3837" spans="1:7" x14ac:dyDescent="0.55000000000000004">
      <c r="A3837" s="1">
        <v>38468</v>
      </c>
      <c r="B3837">
        <v>54.2</v>
      </c>
      <c r="C3837">
        <v>54.34</v>
      </c>
      <c r="D3837">
        <v>54.4</v>
      </c>
      <c r="E3837">
        <v>53.35</v>
      </c>
      <c r="F3837" t="s">
        <v>2517</v>
      </c>
      <c r="G3837" s="2">
        <v>-6.7999999999999996E-3</v>
      </c>
    </row>
    <row r="3838" spans="1:7" x14ac:dyDescent="0.55000000000000004">
      <c r="A3838" s="1">
        <v>38469</v>
      </c>
      <c r="B3838">
        <v>51.61</v>
      </c>
      <c r="C3838">
        <v>54.3</v>
      </c>
      <c r="D3838">
        <v>54.4</v>
      </c>
      <c r="E3838">
        <v>51.55</v>
      </c>
      <c r="F3838" t="s">
        <v>3028</v>
      </c>
      <c r="G3838" s="2">
        <v>-4.7800000000000002E-2</v>
      </c>
    </row>
    <row r="3839" spans="1:7" x14ac:dyDescent="0.55000000000000004">
      <c r="A3839" s="1">
        <v>38470</v>
      </c>
      <c r="B3839">
        <v>51.77</v>
      </c>
      <c r="C3839">
        <v>51.56</v>
      </c>
      <c r="D3839">
        <v>51.89</v>
      </c>
      <c r="E3839">
        <v>49.8</v>
      </c>
      <c r="F3839" t="s">
        <v>2895</v>
      </c>
      <c r="G3839" s="2">
        <v>3.0999999999999999E-3</v>
      </c>
    </row>
    <row r="3840" spans="1:7" x14ac:dyDescent="0.55000000000000004">
      <c r="A3840" s="1">
        <v>38471</v>
      </c>
      <c r="B3840">
        <v>49.72</v>
      </c>
      <c r="C3840">
        <v>51.81</v>
      </c>
      <c r="D3840">
        <v>52.28</v>
      </c>
      <c r="E3840">
        <v>49.5</v>
      </c>
      <c r="F3840" t="s">
        <v>3029</v>
      </c>
      <c r="G3840" s="2">
        <v>-3.9600000000000003E-2</v>
      </c>
    </row>
    <row r="3841" spans="1:7" x14ac:dyDescent="0.55000000000000004">
      <c r="A3841" s="1">
        <v>38474</v>
      </c>
      <c r="B3841">
        <v>50.92</v>
      </c>
      <c r="C3841">
        <v>49.28</v>
      </c>
      <c r="D3841">
        <v>50.99</v>
      </c>
      <c r="E3841">
        <v>49.03</v>
      </c>
      <c r="F3841" t="s">
        <v>1718</v>
      </c>
      <c r="G3841" s="2">
        <v>2.41E-2</v>
      </c>
    </row>
    <row r="3842" spans="1:7" x14ac:dyDescent="0.55000000000000004">
      <c r="A3842" s="1">
        <v>38475</v>
      </c>
      <c r="B3842">
        <v>49.5</v>
      </c>
      <c r="C3842">
        <v>51</v>
      </c>
      <c r="D3842">
        <v>51.01</v>
      </c>
      <c r="E3842">
        <v>49.3</v>
      </c>
      <c r="F3842" t="s">
        <v>3030</v>
      </c>
      <c r="G3842" s="2">
        <v>-2.7900000000000001E-2</v>
      </c>
    </row>
    <row r="3843" spans="1:7" x14ac:dyDescent="0.55000000000000004">
      <c r="A3843" s="1">
        <v>38476</v>
      </c>
      <c r="B3843">
        <v>50.13</v>
      </c>
      <c r="C3843">
        <v>49.52</v>
      </c>
      <c r="D3843">
        <v>50.95</v>
      </c>
      <c r="E3843">
        <v>48.8</v>
      </c>
      <c r="F3843" t="s">
        <v>3031</v>
      </c>
      <c r="G3843" s="2">
        <v>1.2699999999999999E-2</v>
      </c>
    </row>
    <row r="3844" spans="1:7" x14ac:dyDescent="0.55000000000000004">
      <c r="A3844" s="1">
        <v>38477</v>
      </c>
      <c r="B3844">
        <v>50.83</v>
      </c>
      <c r="C3844">
        <v>50.17</v>
      </c>
      <c r="D3844">
        <v>50.94</v>
      </c>
      <c r="E3844">
        <v>49.5</v>
      </c>
      <c r="F3844" t="s">
        <v>3032</v>
      </c>
      <c r="G3844" s="2">
        <v>1.4E-2</v>
      </c>
    </row>
    <row r="3845" spans="1:7" x14ac:dyDescent="0.55000000000000004">
      <c r="A3845" s="1">
        <v>38478</v>
      </c>
      <c r="B3845">
        <v>50.96</v>
      </c>
      <c r="C3845">
        <v>50.97</v>
      </c>
      <c r="D3845">
        <v>52.23</v>
      </c>
      <c r="E3845">
        <v>50.25</v>
      </c>
      <c r="F3845" t="s">
        <v>3033</v>
      </c>
      <c r="G3845" s="2">
        <v>2.5999999999999999E-3</v>
      </c>
    </row>
    <row r="3846" spans="1:7" x14ac:dyDescent="0.55000000000000004">
      <c r="A3846" s="1">
        <v>38481</v>
      </c>
      <c r="B3846">
        <v>52.03</v>
      </c>
      <c r="C3846">
        <v>51.28</v>
      </c>
      <c r="D3846">
        <v>52.25</v>
      </c>
      <c r="E3846">
        <v>50.65</v>
      </c>
      <c r="F3846" t="s">
        <v>3034</v>
      </c>
      <c r="G3846" s="2">
        <v>2.1000000000000001E-2</v>
      </c>
    </row>
    <row r="3847" spans="1:7" x14ac:dyDescent="0.55000000000000004">
      <c r="A3847" s="1">
        <v>38482</v>
      </c>
      <c r="B3847">
        <v>52.07</v>
      </c>
      <c r="C3847">
        <v>52</v>
      </c>
      <c r="D3847">
        <v>53.1</v>
      </c>
      <c r="E3847">
        <v>51.65</v>
      </c>
      <c r="F3847" t="s">
        <v>3035</v>
      </c>
      <c r="G3847" s="2">
        <v>8.0000000000000004E-4</v>
      </c>
    </row>
    <row r="3848" spans="1:7" x14ac:dyDescent="0.55000000000000004">
      <c r="A3848" s="1">
        <v>38483</v>
      </c>
      <c r="B3848">
        <v>50.45</v>
      </c>
      <c r="C3848">
        <v>51.77</v>
      </c>
      <c r="D3848">
        <v>51.95</v>
      </c>
      <c r="E3848">
        <v>50.25</v>
      </c>
      <c r="F3848" t="s">
        <v>3036</v>
      </c>
      <c r="G3848" s="2">
        <v>-3.1099999999999999E-2</v>
      </c>
    </row>
    <row r="3849" spans="1:7" x14ac:dyDescent="0.55000000000000004">
      <c r="A3849" s="1">
        <v>38484</v>
      </c>
      <c r="B3849">
        <v>48.54</v>
      </c>
      <c r="C3849">
        <v>50.41</v>
      </c>
      <c r="D3849">
        <v>50.42</v>
      </c>
      <c r="E3849">
        <v>48.3</v>
      </c>
      <c r="F3849" t="s">
        <v>3037</v>
      </c>
      <c r="G3849" s="2">
        <v>-3.7900000000000003E-2</v>
      </c>
    </row>
    <row r="3850" spans="1:7" x14ac:dyDescent="0.55000000000000004">
      <c r="A3850" s="1">
        <v>38485</v>
      </c>
      <c r="B3850">
        <v>48.67</v>
      </c>
      <c r="C3850">
        <v>48.7</v>
      </c>
      <c r="D3850">
        <v>49.11</v>
      </c>
      <c r="E3850">
        <v>47.75</v>
      </c>
      <c r="F3850" t="s">
        <v>3038</v>
      </c>
      <c r="G3850" s="2">
        <v>2.7000000000000001E-3</v>
      </c>
    </row>
    <row r="3851" spans="1:7" x14ac:dyDescent="0.55000000000000004">
      <c r="A3851" s="1">
        <v>38488</v>
      </c>
      <c r="B3851">
        <v>48.61</v>
      </c>
      <c r="C3851">
        <v>48.67</v>
      </c>
      <c r="D3851">
        <v>48.7</v>
      </c>
      <c r="E3851">
        <v>47.6</v>
      </c>
      <c r="F3851" t="s">
        <v>2795</v>
      </c>
      <c r="G3851" s="2">
        <v>-1.1999999999999999E-3</v>
      </c>
    </row>
    <row r="3852" spans="1:7" x14ac:dyDescent="0.55000000000000004">
      <c r="A3852" s="1">
        <v>38489</v>
      </c>
      <c r="B3852">
        <v>48.97</v>
      </c>
      <c r="C3852">
        <v>48.64</v>
      </c>
      <c r="D3852">
        <v>49</v>
      </c>
      <c r="E3852">
        <v>48.05</v>
      </c>
      <c r="F3852" t="s">
        <v>3039</v>
      </c>
      <c r="G3852" s="2">
        <v>7.4000000000000003E-3</v>
      </c>
    </row>
    <row r="3853" spans="1:7" x14ac:dyDescent="0.55000000000000004">
      <c r="A3853" s="1">
        <v>38490</v>
      </c>
      <c r="B3853">
        <v>47.25</v>
      </c>
      <c r="C3853">
        <v>48.9</v>
      </c>
      <c r="D3853">
        <v>49.35</v>
      </c>
      <c r="E3853">
        <v>47</v>
      </c>
      <c r="F3853" t="s">
        <v>3040</v>
      </c>
      <c r="G3853" s="2">
        <v>-3.5099999999999999E-2</v>
      </c>
    </row>
    <row r="3854" spans="1:7" x14ac:dyDescent="0.55000000000000004">
      <c r="A3854" s="1">
        <v>38491</v>
      </c>
      <c r="B3854">
        <v>46.92</v>
      </c>
      <c r="C3854">
        <v>47.1</v>
      </c>
      <c r="D3854">
        <v>48</v>
      </c>
      <c r="E3854">
        <v>46.8</v>
      </c>
      <c r="F3854" t="s">
        <v>868</v>
      </c>
      <c r="G3854" s="2">
        <v>-7.0000000000000001E-3</v>
      </c>
    </row>
    <row r="3855" spans="1:7" x14ac:dyDescent="0.55000000000000004">
      <c r="A3855" s="1">
        <v>38492</v>
      </c>
      <c r="B3855">
        <v>46.8</v>
      </c>
      <c r="C3855">
        <v>46.95</v>
      </c>
      <c r="D3855">
        <v>47.57</v>
      </c>
      <c r="E3855">
        <v>46.2</v>
      </c>
      <c r="F3855" t="s">
        <v>3041</v>
      </c>
      <c r="G3855" s="2">
        <v>-2.5999999999999999E-3</v>
      </c>
    </row>
    <row r="3856" spans="1:7" x14ac:dyDescent="0.55000000000000004">
      <c r="A3856" s="1">
        <v>38495</v>
      </c>
      <c r="B3856">
        <v>49.16</v>
      </c>
      <c r="C3856">
        <v>48.25</v>
      </c>
      <c r="D3856">
        <v>49.5</v>
      </c>
      <c r="E3856">
        <v>48.05</v>
      </c>
      <c r="F3856" t="s">
        <v>3042</v>
      </c>
      <c r="G3856" s="2">
        <v>5.04E-2</v>
      </c>
    </row>
    <row r="3857" spans="1:7" x14ac:dyDescent="0.55000000000000004">
      <c r="A3857" s="1">
        <v>38496</v>
      </c>
      <c r="B3857">
        <v>49.67</v>
      </c>
      <c r="C3857">
        <v>49.15</v>
      </c>
      <c r="D3857">
        <v>49.94</v>
      </c>
      <c r="E3857">
        <v>48.92</v>
      </c>
      <c r="F3857" t="s">
        <v>3043</v>
      </c>
      <c r="G3857" s="2">
        <v>1.04E-2</v>
      </c>
    </row>
    <row r="3858" spans="1:7" x14ac:dyDescent="0.55000000000000004">
      <c r="A3858" s="1">
        <v>38497</v>
      </c>
      <c r="B3858">
        <v>50.98</v>
      </c>
      <c r="C3858">
        <v>49.63</v>
      </c>
      <c r="D3858">
        <v>51.6</v>
      </c>
      <c r="E3858">
        <v>49.58</v>
      </c>
      <c r="F3858" t="s">
        <v>3044</v>
      </c>
      <c r="G3858" s="2">
        <v>2.64E-2</v>
      </c>
    </row>
    <row r="3859" spans="1:7" x14ac:dyDescent="0.55000000000000004">
      <c r="A3859" s="1">
        <v>38498</v>
      </c>
      <c r="B3859">
        <v>51.01</v>
      </c>
      <c r="C3859">
        <v>50.95</v>
      </c>
      <c r="D3859">
        <v>51.7</v>
      </c>
      <c r="E3859">
        <v>50.65</v>
      </c>
      <c r="F3859" t="s">
        <v>3045</v>
      </c>
      <c r="G3859" s="2">
        <v>5.9999999999999995E-4</v>
      </c>
    </row>
    <row r="3860" spans="1:7" x14ac:dyDescent="0.55000000000000004">
      <c r="A3860" s="1">
        <v>38499</v>
      </c>
      <c r="B3860">
        <v>51.85</v>
      </c>
      <c r="C3860">
        <v>50.9</v>
      </c>
      <c r="D3860">
        <v>52</v>
      </c>
      <c r="E3860">
        <v>50.83</v>
      </c>
      <c r="F3860" t="s">
        <v>1933</v>
      </c>
      <c r="G3860" s="2">
        <v>1.6500000000000001E-2</v>
      </c>
    </row>
    <row r="3861" spans="1:7" x14ac:dyDescent="0.55000000000000004">
      <c r="A3861" s="1">
        <v>38503</v>
      </c>
      <c r="B3861">
        <v>51.97</v>
      </c>
      <c r="C3861">
        <v>51.98</v>
      </c>
      <c r="D3861">
        <v>52.05</v>
      </c>
      <c r="E3861">
        <v>50.9</v>
      </c>
      <c r="F3861" t="s">
        <v>3046</v>
      </c>
      <c r="G3861" s="2">
        <v>2.3E-3</v>
      </c>
    </row>
    <row r="3862" spans="1:7" x14ac:dyDescent="0.55000000000000004">
      <c r="A3862" s="1">
        <v>38504</v>
      </c>
      <c r="B3862">
        <v>54.6</v>
      </c>
      <c r="C3862">
        <v>51.95</v>
      </c>
      <c r="D3862">
        <v>54.7</v>
      </c>
      <c r="E3862">
        <v>51.93</v>
      </c>
      <c r="F3862" t="s">
        <v>2819</v>
      </c>
      <c r="G3862" s="2">
        <v>5.0599999999999999E-2</v>
      </c>
    </row>
    <row r="3863" spans="1:7" x14ac:dyDescent="0.55000000000000004">
      <c r="A3863" s="1">
        <v>38505</v>
      </c>
      <c r="B3863">
        <v>53.63</v>
      </c>
      <c r="C3863">
        <v>54.54</v>
      </c>
      <c r="D3863">
        <v>55.4</v>
      </c>
      <c r="E3863">
        <v>53.5</v>
      </c>
      <c r="F3863" t="s">
        <v>3047</v>
      </c>
      <c r="G3863" s="2">
        <v>-1.78E-2</v>
      </c>
    </row>
    <row r="3864" spans="1:7" x14ac:dyDescent="0.55000000000000004">
      <c r="A3864" s="1">
        <v>38506</v>
      </c>
      <c r="B3864">
        <v>55.03</v>
      </c>
      <c r="C3864">
        <v>53.51</v>
      </c>
      <c r="D3864">
        <v>55.1</v>
      </c>
      <c r="E3864">
        <v>53.42</v>
      </c>
      <c r="F3864" t="s">
        <v>3048</v>
      </c>
      <c r="G3864" s="2">
        <v>2.6100000000000002E-2</v>
      </c>
    </row>
    <row r="3865" spans="1:7" x14ac:dyDescent="0.55000000000000004">
      <c r="A3865" s="1">
        <v>38509</v>
      </c>
      <c r="B3865">
        <v>54.49</v>
      </c>
      <c r="C3865">
        <v>55.2</v>
      </c>
      <c r="D3865">
        <v>55.55</v>
      </c>
      <c r="E3865">
        <v>53.9</v>
      </c>
      <c r="F3865" t="s">
        <v>2981</v>
      </c>
      <c r="G3865" s="2">
        <v>-9.7999999999999997E-3</v>
      </c>
    </row>
    <row r="3866" spans="1:7" x14ac:dyDescent="0.55000000000000004">
      <c r="A3866" s="1">
        <v>38510</v>
      </c>
      <c r="B3866">
        <v>53.76</v>
      </c>
      <c r="C3866">
        <v>54.48</v>
      </c>
      <c r="D3866">
        <v>54.75</v>
      </c>
      <c r="E3866">
        <v>53.58</v>
      </c>
      <c r="F3866" t="s">
        <v>3049</v>
      </c>
      <c r="G3866" s="2">
        <v>-1.34E-2</v>
      </c>
    </row>
    <row r="3867" spans="1:7" x14ac:dyDescent="0.55000000000000004">
      <c r="A3867" s="1">
        <v>38511</v>
      </c>
      <c r="B3867">
        <v>52.54</v>
      </c>
      <c r="C3867">
        <v>53.84</v>
      </c>
      <c r="D3867">
        <v>55</v>
      </c>
      <c r="E3867">
        <v>52.45</v>
      </c>
      <c r="F3867" t="s">
        <v>3050</v>
      </c>
      <c r="G3867" s="2">
        <v>-2.2700000000000001E-2</v>
      </c>
    </row>
    <row r="3868" spans="1:7" x14ac:dyDescent="0.55000000000000004">
      <c r="A3868" s="1">
        <v>38512</v>
      </c>
      <c r="B3868">
        <v>54.28</v>
      </c>
      <c r="C3868">
        <v>52.51</v>
      </c>
      <c r="D3868">
        <v>53.25</v>
      </c>
      <c r="E3868">
        <v>52.22</v>
      </c>
      <c r="F3868" t="s">
        <v>3051</v>
      </c>
      <c r="G3868" s="2">
        <v>3.3099999999999997E-2</v>
      </c>
    </row>
    <row r="3869" spans="1:7" x14ac:dyDescent="0.55000000000000004">
      <c r="A3869" s="1">
        <v>38513</v>
      </c>
      <c r="B3869">
        <v>53.54</v>
      </c>
      <c r="C3869">
        <v>54.41</v>
      </c>
      <c r="D3869">
        <v>54.95</v>
      </c>
      <c r="E3869">
        <v>53.35</v>
      </c>
      <c r="F3869" t="s">
        <v>3052</v>
      </c>
      <c r="G3869" s="2">
        <v>-1.3599999999999999E-2</v>
      </c>
    </row>
    <row r="3870" spans="1:7" x14ac:dyDescent="0.55000000000000004">
      <c r="A3870" s="1">
        <v>38516</v>
      </c>
      <c r="B3870">
        <v>55.62</v>
      </c>
      <c r="C3870">
        <v>53.43</v>
      </c>
      <c r="D3870">
        <v>55.8</v>
      </c>
      <c r="E3870">
        <v>53.05</v>
      </c>
      <c r="F3870" t="s">
        <v>3053</v>
      </c>
      <c r="G3870" s="2">
        <v>3.8800000000000001E-2</v>
      </c>
    </row>
    <row r="3871" spans="1:7" x14ac:dyDescent="0.55000000000000004">
      <c r="A3871" s="1">
        <v>38517</v>
      </c>
      <c r="B3871">
        <v>55</v>
      </c>
      <c r="C3871">
        <v>55.55</v>
      </c>
      <c r="D3871">
        <v>55.8</v>
      </c>
      <c r="E3871">
        <v>54.83</v>
      </c>
      <c r="F3871" t="s">
        <v>3054</v>
      </c>
      <c r="G3871" s="2">
        <v>-1.11E-2</v>
      </c>
    </row>
    <row r="3872" spans="1:7" x14ac:dyDescent="0.55000000000000004">
      <c r="A3872" s="1">
        <v>38518</v>
      </c>
      <c r="B3872">
        <v>55.57</v>
      </c>
      <c r="C3872">
        <v>54.94</v>
      </c>
      <c r="D3872">
        <v>56.75</v>
      </c>
      <c r="E3872">
        <v>54.94</v>
      </c>
      <c r="F3872" t="s">
        <v>3003</v>
      </c>
      <c r="G3872" s="2">
        <v>1.04E-2</v>
      </c>
    </row>
    <row r="3873" spans="1:7" x14ac:dyDescent="0.55000000000000004">
      <c r="A3873" s="1">
        <v>38519</v>
      </c>
      <c r="B3873">
        <v>56.58</v>
      </c>
      <c r="C3873">
        <v>55.51</v>
      </c>
      <c r="D3873">
        <v>56.9</v>
      </c>
      <c r="E3873">
        <v>55.12</v>
      </c>
      <c r="F3873" t="s">
        <v>2771</v>
      </c>
      <c r="G3873" s="2">
        <v>1.8200000000000001E-2</v>
      </c>
    </row>
    <row r="3874" spans="1:7" x14ac:dyDescent="0.55000000000000004">
      <c r="A3874" s="1">
        <v>38520</v>
      </c>
      <c r="B3874">
        <v>58.47</v>
      </c>
      <c r="C3874">
        <v>56.6</v>
      </c>
      <c r="D3874">
        <v>58.6</v>
      </c>
      <c r="E3874">
        <v>56.46</v>
      </c>
      <c r="F3874" t="s">
        <v>3055</v>
      </c>
      <c r="G3874" s="2">
        <v>3.3399999999999999E-2</v>
      </c>
    </row>
    <row r="3875" spans="1:7" x14ac:dyDescent="0.55000000000000004">
      <c r="A3875" s="1">
        <v>38523</v>
      </c>
      <c r="B3875">
        <v>59.37</v>
      </c>
      <c r="C3875">
        <v>58.51</v>
      </c>
      <c r="D3875">
        <v>59.52</v>
      </c>
      <c r="E3875">
        <v>58.1</v>
      </c>
      <c r="F3875" t="s">
        <v>3056</v>
      </c>
      <c r="G3875" s="2">
        <v>1.54E-2</v>
      </c>
    </row>
    <row r="3876" spans="1:7" x14ac:dyDescent="0.55000000000000004">
      <c r="A3876" s="1">
        <v>38524</v>
      </c>
      <c r="B3876">
        <v>58.9</v>
      </c>
      <c r="C3876">
        <v>59.37</v>
      </c>
      <c r="D3876">
        <v>59.7</v>
      </c>
      <c r="E3876">
        <v>58.6</v>
      </c>
      <c r="F3876" t="s">
        <v>3057</v>
      </c>
      <c r="G3876" s="2">
        <v>-7.9000000000000008E-3</v>
      </c>
    </row>
    <row r="3877" spans="1:7" x14ac:dyDescent="0.55000000000000004">
      <c r="A3877" s="1">
        <v>38525</v>
      </c>
      <c r="B3877">
        <v>58.09</v>
      </c>
      <c r="C3877">
        <v>58.92</v>
      </c>
      <c r="D3877">
        <v>59.55</v>
      </c>
      <c r="E3877">
        <v>57.85</v>
      </c>
      <c r="F3877" t="s">
        <v>3058</v>
      </c>
      <c r="G3877" s="2">
        <v>-1.38E-2</v>
      </c>
    </row>
    <row r="3878" spans="1:7" x14ac:dyDescent="0.55000000000000004">
      <c r="A3878" s="1">
        <v>38526</v>
      </c>
      <c r="B3878">
        <v>59.42</v>
      </c>
      <c r="C3878">
        <v>58.15</v>
      </c>
      <c r="D3878">
        <v>60</v>
      </c>
      <c r="E3878">
        <v>58.14</v>
      </c>
      <c r="F3878" t="s">
        <v>3059</v>
      </c>
      <c r="G3878" s="2">
        <v>2.29E-2</v>
      </c>
    </row>
    <row r="3879" spans="1:7" x14ac:dyDescent="0.55000000000000004">
      <c r="A3879" s="1">
        <v>38527</v>
      </c>
      <c r="B3879">
        <v>59.84</v>
      </c>
      <c r="C3879">
        <v>59.4</v>
      </c>
      <c r="D3879">
        <v>60</v>
      </c>
      <c r="E3879">
        <v>59.17</v>
      </c>
      <c r="F3879" t="s">
        <v>2594</v>
      </c>
      <c r="G3879" s="2">
        <v>7.1000000000000004E-3</v>
      </c>
    </row>
    <row r="3880" spans="1:7" x14ac:dyDescent="0.55000000000000004">
      <c r="A3880" s="1">
        <v>38530</v>
      </c>
      <c r="B3880">
        <v>60.54</v>
      </c>
      <c r="C3880">
        <v>59.9</v>
      </c>
      <c r="D3880">
        <v>60.95</v>
      </c>
      <c r="E3880">
        <v>59.9</v>
      </c>
      <c r="F3880" t="s">
        <v>3060</v>
      </c>
      <c r="G3880" s="2">
        <v>1.17E-2</v>
      </c>
    </row>
    <row r="3881" spans="1:7" x14ac:dyDescent="0.55000000000000004">
      <c r="A3881" s="1">
        <v>38531</v>
      </c>
      <c r="B3881">
        <v>58.2</v>
      </c>
      <c r="C3881">
        <v>60.44</v>
      </c>
      <c r="D3881">
        <v>60.47</v>
      </c>
      <c r="E3881">
        <v>57.9</v>
      </c>
      <c r="F3881" t="s">
        <v>3061</v>
      </c>
      <c r="G3881" s="2">
        <v>-3.8699999999999998E-2</v>
      </c>
    </row>
    <row r="3882" spans="1:7" x14ac:dyDescent="0.55000000000000004">
      <c r="A3882" s="1">
        <v>38532</v>
      </c>
      <c r="B3882">
        <v>57.26</v>
      </c>
      <c r="C3882">
        <v>58.26</v>
      </c>
      <c r="D3882">
        <v>58.35</v>
      </c>
      <c r="E3882">
        <v>56.9</v>
      </c>
      <c r="F3882" t="s">
        <v>3062</v>
      </c>
      <c r="G3882" s="2">
        <v>-1.6199999999999999E-2</v>
      </c>
    </row>
    <row r="3883" spans="1:7" x14ac:dyDescent="0.55000000000000004">
      <c r="A3883" s="1">
        <v>38533</v>
      </c>
      <c r="B3883">
        <v>56.5</v>
      </c>
      <c r="C3883">
        <v>57.23</v>
      </c>
      <c r="D3883">
        <v>57.8</v>
      </c>
      <c r="E3883">
        <v>55.9</v>
      </c>
      <c r="F3883" t="s">
        <v>3063</v>
      </c>
      <c r="G3883" s="2">
        <v>-1.3299999999999999E-2</v>
      </c>
    </row>
    <row r="3884" spans="1:7" x14ac:dyDescent="0.55000000000000004">
      <c r="A3884" s="1">
        <v>38534</v>
      </c>
      <c r="B3884">
        <v>58.75</v>
      </c>
      <c r="C3884">
        <v>56.56</v>
      </c>
      <c r="D3884">
        <v>59</v>
      </c>
      <c r="E3884">
        <v>56.45</v>
      </c>
      <c r="F3884" t="s">
        <v>3011</v>
      </c>
      <c r="G3884" s="2">
        <v>3.9800000000000002E-2</v>
      </c>
    </row>
    <row r="3885" spans="1:7" x14ac:dyDescent="0.55000000000000004">
      <c r="A3885" s="1">
        <v>38538</v>
      </c>
      <c r="B3885">
        <v>59.59</v>
      </c>
      <c r="C3885">
        <v>58.89</v>
      </c>
      <c r="D3885">
        <v>60.1</v>
      </c>
      <c r="E3885">
        <v>58.8</v>
      </c>
      <c r="F3885" t="s">
        <v>1832</v>
      </c>
      <c r="G3885" s="2">
        <v>1.43E-2</v>
      </c>
    </row>
    <row r="3886" spans="1:7" x14ac:dyDescent="0.55000000000000004">
      <c r="A3886" s="1">
        <v>38539</v>
      </c>
      <c r="B3886">
        <v>61.28</v>
      </c>
      <c r="C3886">
        <v>59.6</v>
      </c>
      <c r="D3886">
        <v>61.35</v>
      </c>
      <c r="E3886">
        <v>59.6</v>
      </c>
      <c r="F3886" t="s">
        <v>3064</v>
      </c>
      <c r="G3886" s="2">
        <v>2.8400000000000002E-2</v>
      </c>
    </row>
    <row r="3887" spans="1:7" x14ac:dyDescent="0.55000000000000004">
      <c r="A3887" s="1">
        <v>38540</v>
      </c>
      <c r="B3887">
        <v>60.73</v>
      </c>
      <c r="C3887">
        <v>61.28</v>
      </c>
      <c r="D3887">
        <v>62.1</v>
      </c>
      <c r="E3887">
        <v>57.2</v>
      </c>
      <c r="F3887" t="s">
        <v>3065</v>
      </c>
      <c r="G3887" s="2">
        <v>-8.9999999999999993E-3</v>
      </c>
    </row>
    <row r="3888" spans="1:7" x14ac:dyDescent="0.55000000000000004">
      <c r="A3888" s="1">
        <v>38541</v>
      </c>
      <c r="B3888">
        <v>59.63</v>
      </c>
      <c r="C3888">
        <v>60.72</v>
      </c>
      <c r="D3888">
        <v>61.9</v>
      </c>
      <c r="E3888">
        <v>59.55</v>
      </c>
      <c r="F3888" t="s">
        <v>3066</v>
      </c>
      <c r="G3888" s="2">
        <v>-1.8100000000000002E-2</v>
      </c>
    </row>
    <row r="3889" spans="1:7" x14ac:dyDescent="0.55000000000000004">
      <c r="A3889" s="1">
        <v>38544</v>
      </c>
      <c r="B3889">
        <v>58.92</v>
      </c>
      <c r="C3889">
        <v>59.4</v>
      </c>
      <c r="D3889">
        <v>59.5</v>
      </c>
      <c r="E3889">
        <v>58.02</v>
      </c>
      <c r="F3889" t="s">
        <v>3067</v>
      </c>
      <c r="G3889" s="2">
        <v>-1.1900000000000001E-2</v>
      </c>
    </row>
    <row r="3890" spans="1:7" x14ac:dyDescent="0.55000000000000004">
      <c r="A3890" s="1">
        <v>38545</v>
      </c>
      <c r="B3890">
        <v>60.62</v>
      </c>
      <c r="C3890">
        <v>59.15</v>
      </c>
      <c r="D3890">
        <v>61.25</v>
      </c>
      <c r="E3890">
        <v>58.92</v>
      </c>
      <c r="F3890" t="s">
        <v>3068</v>
      </c>
      <c r="G3890" s="2">
        <v>2.8899999999999999E-2</v>
      </c>
    </row>
    <row r="3891" spans="1:7" x14ac:dyDescent="0.55000000000000004">
      <c r="A3891" s="1">
        <v>38546</v>
      </c>
      <c r="B3891">
        <v>60.01</v>
      </c>
      <c r="C3891">
        <v>60.55</v>
      </c>
      <c r="D3891">
        <v>61.3</v>
      </c>
      <c r="E3891">
        <v>59.8</v>
      </c>
      <c r="F3891" t="s">
        <v>3069</v>
      </c>
      <c r="G3891" s="2">
        <v>-1.01E-2</v>
      </c>
    </row>
    <row r="3892" spans="1:7" x14ac:dyDescent="0.55000000000000004">
      <c r="A3892" s="1">
        <v>38547</v>
      </c>
      <c r="B3892">
        <v>57.8</v>
      </c>
      <c r="C3892">
        <v>59.99</v>
      </c>
      <c r="D3892">
        <v>60.14</v>
      </c>
      <c r="E3892">
        <v>57.25</v>
      </c>
      <c r="F3892" t="s">
        <v>3070</v>
      </c>
      <c r="G3892" s="2">
        <v>-3.6799999999999999E-2</v>
      </c>
    </row>
    <row r="3893" spans="1:7" x14ac:dyDescent="0.55000000000000004">
      <c r="A3893" s="1">
        <v>38548</v>
      </c>
      <c r="B3893">
        <v>58.09</v>
      </c>
      <c r="C3893">
        <v>57.87</v>
      </c>
      <c r="D3893">
        <v>58.9</v>
      </c>
      <c r="E3893">
        <v>57.33</v>
      </c>
      <c r="F3893" t="s">
        <v>3071</v>
      </c>
      <c r="G3893" s="2">
        <v>5.0000000000000001E-3</v>
      </c>
    </row>
    <row r="3894" spans="1:7" x14ac:dyDescent="0.55000000000000004">
      <c r="A3894" s="1">
        <v>38551</v>
      </c>
      <c r="B3894">
        <v>57.32</v>
      </c>
      <c r="C3894">
        <v>58</v>
      </c>
      <c r="D3894">
        <v>58.98</v>
      </c>
      <c r="E3894">
        <v>56.8</v>
      </c>
      <c r="F3894" t="s">
        <v>1837</v>
      </c>
      <c r="G3894" s="2">
        <v>-1.3299999999999999E-2</v>
      </c>
    </row>
    <row r="3895" spans="1:7" x14ac:dyDescent="0.55000000000000004">
      <c r="A3895" s="1">
        <v>38552</v>
      </c>
      <c r="B3895">
        <v>57.46</v>
      </c>
      <c r="C3895">
        <v>57.25</v>
      </c>
      <c r="D3895">
        <v>57.77</v>
      </c>
      <c r="E3895">
        <v>56.8</v>
      </c>
      <c r="F3895" t="s">
        <v>2508</v>
      </c>
      <c r="G3895" s="2">
        <v>2.3999999999999998E-3</v>
      </c>
    </row>
    <row r="3896" spans="1:7" x14ac:dyDescent="0.55000000000000004">
      <c r="A3896" s="1">
        <v>38553</v>
      </c>
      <c r="B3896">
        <v>56.72</v>
      </c>
      <c r="C3896">
        <v>57.38</v>
      </c>
      <c r="D3896">
        <v>58.3</v>
      </c>
      <c r="E3896">
        <v>56.1</v>
      </c>
      <c r="F3896" t="s">
        <v>3072</v>
      </c>
      <c r="G3896" s="2">
        <v>-1.29E-2</v>
      </c>
    </row>
    <row r="3897" spans="1:7" x14ac:dyDescent="0.55000000000000004">
      <c r="A3897" s="1">
        <v>38554</v>
      </c>
      <c r="B3897">
        <v>57.13</v>
      </c>
      <c r="C3897">
        <v>58.15</v>
      </c>
      <c r="D3897">
        <v>58.17</v>
      </c>
      <c r="E3897">
        <v>56.5</v>
      </c>
      <c r="F3897" t="s">
        <v>3073</v>
      </c>
      <c r="G3897" s="2">
        <v>7.1999999999999998E-3</v>
      </c>
    </row>
    <row r="3898" spans="1:7" x14ac:dyDescent="0.55000000000000004">
      <c r="A3898" s="1">
        <v>38555</v>
      </c>
      <c r="B3898">
        <v>58.65</v>
      </c>
      <c r="C3898">
        <v>57.27</v>
      </c>
      <c r="D3898">
        <v>58.7</v>
      </c>
      <c r="E3898">
        <v>57.13</v>
      </c>
      <c r="F3898" t="s">
        <v>3074</v>
      </c>
      <c r="G3898" s="2">
        <v>2.6599999999999999E-2</v>
      </c>
    </row>
    <row r="3899" spans="1:7" x14ac:dyDescent="0.55000000000000004">
      <c r="A3899" s="1">
        <v>38558</v>
      </c>
      <c r="B3899">
        <v>59</v>
      </c>
      <c r="C3899">
        <v>58.75</v>
      </c>
      <c r="D3899">
        <v>59.07</v>
      </c>
      <c r="E3899">
        <v>57.65</v>
      </c>
      <c r="F3899" t="s">
        <v>2449</v>
      </c>
      <c r="G3899" s="2">
        <v>6.0000000000000001E-3</v>
      </c>
    </row>
    <row r="3900" spans="1:7" x14ac:dyDescent="0.55000000000000004">
      <c r="A3900" s="1">
        <v>38559</v>
      </c>
      <c r="B3900">
        <v>59.2</v>
      </c>
      <c r="C3900">
        <v>59.1</v>
      </c>
      <c r="D3900">
        <v>59.88</v>
      </c>
      <c r="E3900">
        <v>58.5</v>
      </c>
      <c r="F3900" t="s">
        <v>3075</v>
      </c>
      <c r="G3900" s="2">
        <v>3.3999999999999998E-3</v>
      </c>
    </row>
    <row r="3901" spans="1:7" x14ac:dyDescent="0.55000000000000004">
      <c r="A3901" s="1">
        <v>38560</v>
      </c>
      <c r="B3901">
        <v>59.11</v>
      </c>
      <c r="C3901">
        <v>59.15</v>
      </c>
      <c r="D3901">
        <v>59.7</v>
      </c>
      <c r="E3901">
        <v>58.6</v>
      </c>
      <c r="F3901" t="s">
        <v>3076</v>
      </c>
      <c r="G3901" s="2">
        <v>-1.5E-3</v>
      </c>
    </row>
    <row r="3902" spans="1:7" x14ac:dyDescent="0.55000000000000004">
      <c r="A3902" s="1">
        <v>38561</v>
      </c>
      <c r="B3902">
        <v>59.94</v>
      </c>
      <c r="C3902">
        <v>59.21</v>
      </c>
      <c r="D3902">
        <v>60.15</v>
      </c>
      <c r="E3902">
        <v>58.8</v>
      </c>
      <c r="F3902" t="s">
        <v>2460</v>
      </c>
      <c r="G3902" s="2">
        <v>1.4E-2</v>
      </c>
    </row>
    <row r="3903" spans="1:7" x14ac:dyDescent="0.55000000000000004">
      <c r="A3903" s="1">
        <v>38562</v>
      </c>
      <c r="B3903">
        <v>60.57</v>
      </c>
      <c r="C3903">
        <v>59.93</v>
      </c>
      <c r="D3903">
        <v>61.05</v>
      </c>
      <c r="E3903">
        <v>59.81</v>
      </c>
      <c r="F3903" t="s">
        <v>3077</v>
      </c>
      <c r="G3903" s="2">
        <v>1.0500000000000001E-2</v>
      </c>
    </row>
    <row r="3904" spans="1:7" x14ac:dyDescent="0.55000000000000004">
      <c r="A3904" s="1">
        <v>38565</v>
      </c>
      <c r="B3904">
        <v>61.57</v>
      </c>
      <c r="C3904">
        <v>60.51</v>
      </c>
      <c r="D3904">
        <v>62.3</v>
      </c>
      <c r="E3904">
        <v>60.51</v>
      </c>
      <c r="F3904" t="s">
        <v>3078</v>
      </c>
      <c r="G3904" s="2">
        <v>1.6500000000000001E-2</v>
      </c>
    </row>
    <row r="3905" spans="1:7" x14ac:dyDescent="0.55000000000000004">
      <c r="A3905" s="1">
        <v>38566</v>
      </c>
      <c r="B3905">
        <v>61.89</v>
      </c>
      <c r="C3905">
        <v>61.59</v>
      </c>
      <c r="D3905">
        <v>61.95</v>
      </c>
      <c r="E3905">
        <v>60.87</v>
      </c>
      <c r="F3905" t="s">
        <v>2487</v>
      </c>
      <c r="G3905" s="2">
        <v>5.1999999999999998E-3</v>
      </c>
    </row>
    <row r="3906" spans="1:7" x14ac:dyDescent="0.55000000000000004">
      <c r="A3906" s="1">
        <v>38567</v>
      </c>
      <c r="B3906">
        <v>60.86</v>
      </c>
      <c r="C3906">
        <v>61.94</v>
      </c>
      <c r="D3906">
        <v>62.5</v>
      </c>
      <c r="E3906">
        <v>60.8</v>
      </c>
      <c r="F3906" t="s">
        <v>3079</v>
      </c>
      <c r="G3906" s="2">
        <v>-1.66E-2</v>
      </c>
    </row>
    <row r="3907" spans="1:7" x14ac:dyDescent="0.55000000000000004">
      <c r="A3907" s="1">
        <v>38568</v>
      </c>
      <c r="B3907">
        <v>61.38</v>
      </c>
      <c r="C3907">
        <v>60.78</v>
      </c>
      <c r="D3907">
        <v>62.1</v>
      </c>
      <c r="E3907">
        <v>60.6</v>
      </c>
      <c r="F3907" t="s">
        <v>3080</v>
      </c>
      <c r="G3907" s="2">
        <v>8.5000000000000006E-3</v>
      </c>
    </row>
    <row r="3908" spans="1:7" x14ac:dyDescent="0.55000000000000004">
      <c r="A3908" s="1">
        <v>38569</v>
      </c>
      <c r="B3908">
        <v>62.31</v>
      </c>
      <c r="C3908">
        <v>61.42</v>
      </c>
      <c r="D3908">
        <v>62.45</v>
      </c>
      <c r="E3908">
        <v>61.42</v>
      </c>
      <c r="F3908" t="s">
        <v>3081</v>
      </c>
      <c r="G3908" s="2">
        <v>1.52E-2</v>
      </c>
    </row>
    <row r="3909" spans="1:7" x14ac:dyDescent="0.55000000000000004">
      <c r="A3909" s="1">
        <v>38572</v>
      </c>
      <c r="B3909">
        <v>63.94</v>
      </c>
      <c r="C3909">
        <v>62.31</v>
      </c>
      <c r="D3909">
        <v>64</v>
      </c>
      <c r="E3909">
        <v>62.21</v>
      </c>
      <c r="F3909" t="s">
        <v>3082</v>
      </c>
      <c r="G3909" s="2">
        <v>2.6200000000000001E-2</v>
      </c>
    </row>
    <row r="3910" spans="1:7" x14ac:dyDescent="0.55000000000000004">
      <c r="A3910" s="1">
        <v>38573</v>
      </c>
      <c r="B3910">
        <v>63.07</v>
      </c>
      <c r="C3910">
        <v>63.91</v>
      </c>
      <c r="D3910">
        <v>64.27</v>
      </c>
      <c r="E3910">
        <v>63</v>
      </c>
      <c r="F3910" t="s">
        <v>3083</v>
      </c>
      <c r="G3910" s="2">
        <v>-1.3599999999999999E-2</v>
      </c>
    </row>
    <row r="3911" spans="1:7" x14ac:dyDescent="0.55000000000000004">
      <c r="A3911" s="1">
        <v>38574</v>
      </c>
      <c r="B3911">
        <v>64.900000000000006</v>
      </c>
      <c r="C3911">
        <v>63.12</v>
      </c>
      <c r="D3911">
        <v>65</v>
      </c>
      <c r="E3911">
        <v>62.91</v>
      </c>
      <c r="F3911" t="s">
        <v>3084</v>
      </c>
      <c r="G3911" s="2">
        <v>2.9000000000000001E-2</v>
      </c>
    </row>
    <row r="3912" spans="1:7" x14ac:dyDescent="0.55000000000000004">
      <c r="A3912" s="1">
        <v>38575</v>
      </c>
      <c r="B3912">
        <v>65.8</v>
      </c>
      <c r="C3912">
        <v>64.95</v>
      </c>
      <c r="D3912">
        <v>66</v>
      </c>
      <c r="E3912">
        <v>64.42</v>
      </c>
      <c r="F3912" t="s">
        <v>3085</v>
      </c>
      <c r="G3912" s="2">
        <v>1.3899999999999999E-2</v>
      </c>
    </row>
    <row r="3913" spans="1:7" x14ac:dyDescent="0.55000000000000004">
      <c r="A3913" s="1">
        <v>38576</v>
      </c>
      <c r="B3913">
        <v>66.86</v>
      </c>
      <c r="C3913">
        <v>65.819999999999993</v>
      </c>
      <c r="D3913">
        <v>67.099999999999994</v>
      </c>
      <c r="E3913">
        <v>65.599999999999994</v>
      </c>
      <c r="F3913" t="s">
        <v>3086</v>
      </c>
      <c r="G3913" s="2">
        <v>1.61E-2</v>
      </c>
    </row>
    <row r="3914" spans="1:7" x14ac:dyDescent="0.55000000000000004">
      <c r="A3914" s="1">
        <v>38579</v>
      </c>
      <c r="B3914">
        <v>66.27</v>
      </c>
      <c r="C3914">
        <v>66.849999999999994</v>
      </c>
      <c r="D3914">
        <v>67</v>
      </c>
      <c r="E3914">
        <v>65.349999999999994</v>
      </c>
      <c r="F3914" t="s">
        <v>3087</v>
      </c>
      <c r="G3914" s="2">
        <v>-8.8000000000000005E-3</v>
      </c>
    </row>
    <row r="3915" spans="1:7" x14ac:dyDescent="0.55000000000000004">
      <c r="A3915" s="1">
        <v>38580</v>
      </c>
      <c r="B3915">
        <v>66.08</v>
      </c>
      <c r="C3915">
        <v>66.260000000000005</v>
      </c>
      <c r="D3915">
        <v>66.849999999999994</v>
      </c>
      <c r="E3915">
        <v>65.5</v>
      </c>
      <c r="F3915" t="s">
        <v>3088</v>
      </c>
      <c r="G3915" s="2">
        <v>-2.8999999999999998E-3</v>
      </c>
    </row>
    <row r="3916" spans="1:7" x14ac:dyDescent="0.55000000000000004">
      <c r="A3916" s="1">
        <v>38581</v>
      </c>
      <c r="B3916">
        <v>63.25</v>
      </c>
      <c r="C3916">
        <v>66.14</v>
      </c>
      <c r="D3916">
        <v>66.599999999999994</v>
      </c>
      <c r="E3916">
        <v>63.15</v>
      </c>
      <c r="F3916" t="s">
        <v>3089</v>
      </c>
      <c r="G3916" s="2">
        <v>-4.2799999999999998E-2</v>
      </c>
    </row>
    <row r="3917" spans="1:7" x14ac:dyDescent="0.55000000000000004">
      <c r="A3917" s="1">
        <v>38582</v>
      </c>
      <c r="B3917">
        <v>63.27</v>
      </c>
      <c r="C3917">
        <v>63.33</v>
      </c>
      <c r="D3917">
        <v>63.77</v>
      </c>
      <c r="E3917">
        <v>62.25</v>
      </c>
      <c r="F3917" t="s">
        <v>2245</v>
      </c>
      <c r="G3917" s="2">
        <v>2.9999999999999997E-4</v>
      </c>
    </row>
    <row r="3918" spans="1:7" x14ac:dyDescent="0.55000000000000004">
      <c r="A3918" s="1">
        <v>38583</v>
      </c>
      <c r="B3918">
        <v>65.349999999999994</v>
      </c>
      <c r="C3918">
        <v>63.3</v>
      </c>
      <c r="D3918">
        <v>65.5</v>
      </c>
      <c r="E3918">
        <v>63.3</v>
      </c>
      <c r="F3918" t="s">
        <v>3090</v>
      </c>
      <c r="G3918" s="2">
        <v>3.2899999999999999E-2</v>
      </c>
    </row>
    <row r="3919" spans="1:7" x14ac:dyDescent="0.55000000000000004">
      <c r="A3919" s="1">
        <v>38586</v>
      </c>
      <c r="B3919">
        <v>65.45</v>
      </c>
      <c r="C3919">
        <v>65.400000000000006</v>
      </c>
      <c r="D3919">
        <v>66.25</v>
      </c>
      <c r="E3919">
        <v>65</v>
      </c>
      <c r="F3919" t="s">
        <v>1117</v>
      </c>
      <c r="G3919" s="2">
        <v>1.5E-3</v>
      </c>
    </row>
    <row r="3920" spans="1:7" x14ac:dyDescent="0.55000000000000004">
      <c r="A3920" s="1">
        <v>38587</v>
      </c>
      <c r="B3920">
        <v>65.709999999999994</v>
      </c>
      <c r="C3920">
        <v>65.56</v>
      </c>
      <c r="D3920">
        <v>66.2</v>
      </c>
      <c r="E3920">
        <v>64.650000000000006</v>
      </c>
      <c r="F3920" t="s">
        <v>3091</v>
      </c>
      <c r="G3920" s="2">
        <v>4.0000000000000001E-3</v>
      </c>
    </row>
    <row r="3921" spans="1:7" x14ac:dyDescent="0.55000000000000004">
      <c r="A3921" s="1">
        <v>38588</v>
      </c>
      <c r="B3921">
        <v>67.319999999999993</v>
      </c>
      <c r="C3921">
        <v>65.790000000000006</v>
      </c>
      <c r="D3921">
        <v>67.400000000000006</v>
      </c>
      <c r="E3921">
        <v>65.3</v>
      </c>
      <c r="F3921" t="s">
        <v>3092</v>
      </c>
      <c r="G3921" s="2">
        <v>2.4500000000000001E-2</v>
      </c>
    </row>
    <row r="3922" spans="1:7" x14ac:dyDescent="0.55000000000000004">
      <c r="A3922" s="1">
        <v>38589</v>
      </c>
      <c r="B3922">
        <v>67.489999999999995</v>
      </c>
      <c r="C3922">
        <v>67.41</v>
      </c>
      <c r="D3922">
        <v>68</v>
      </c>
      <c r="E3922">
        <v>66.400000000000006</v>
      </c>
      <c r="F3922" t="s">
        <v>2134</v>
      </c>
      <c r="G3922" s="2">
        <v>2.5000000000000001E-3</v>
      </c>
    </row>
    <row r="3923" spans="1:7" x14ac:dyDescent="0.55000000000000004">
      <c r="A3923" s="1">
        <v>38590</v>
      </c>
      <c r="B3923">
        <v>66.13</v>
      </c>
      <c r="C3923">
        <v>67.5</v>
      </c>
      <c r="D3923">
        <v>67.95</v>
      </c>
      <c r="E3923">
        <v>65.900000000000006</v>
      </c>
      <c r="F3923" t="s">
        <v>3093</v>
      </c>
      <c r="G3923" s="2">
        <v>-2.0199999999999999E-2</v>
      </c>
    </row>
    <row r="3924" spans="1:7" x14ac:dyDescent="0.55000000000000004">
      <c r="A3924" s="1">
        <v>38593</v>
      </c>
      <c r="B3924">
        <v>67.2</v>
      </c>
      <c r="C3924">
        <v>68.599999999999994</v>
      </c>
      <c r="D3924">
        <v>70.8</v>
      </c>
      <c r="E3924">
        <v>66.3</v>
      </c>
      <c r="F3924" t="s">
        <v>3094</v>
      </c>
      <c r="G3924" s="2">
        <v>1.6199999999999999E-2</v>
      </c>
    </row>
    <row r="3925" spans="1:7" x14ac:dyDescent="0.55000000000000004">
      <c r="A3925" s="1">
        <v>38594</v>
      </c>
      <c r="B3925">
        <v>69.81</v>
      </c>
      <c r="C3925">
        <v>67.400000000000006</v>
      </c>
      <c r="D3925">
        <v>70.849999999999994</v>
      </c>
      <c r="E3925">
        <v>67.260000000000005</v>
      </c>
      <c r="F3925" t="s">
        <v>3095</v>
      </c>
      <c r="G3925" s="2">
        <v>3.8800000000000001E-2</v>
      </c>
    </row>
    <row r="3926" spans="1:7" x14ac:dyDescent="0.55000000000000004">
      <c r="A3926" s="1">
        <v>38595</v>
      </c>
      <c r="B3926">
        <v>68.94</v>
      </c>
      <c r="C3926">
        <v>69.95</v>
      </c>
      <c r="D3926">
        <v>70.650000000000006</v>
      </c>
      <c r="E3926">
        <v>67.8</v>
      </c>
      <c r="F3926" t="s">
        <v>3096</v>
      </c>
      <c r="G3926" s="2">
        <v>-1.2500000000000001E-2</v>
      </c>
    </row>
    <row r="3927" spans="1:7" x14ac:dyDescent="0.55000000000000004">
      <c r="A3927" s="1">
        <v>38596</v>
      </c>
      <c r="B3927">
        <v>69.47</v>
      </c>
      <c r="C3927">
        <v>68.75</v>
      </c>
      <c r="D3927">
        <v>69.599999999999994</v>
      </c>
      <c r="E3927">
        <v>68.25</v>
      </c>
      <c r="F3927" t="s">
        <v>3097</v>
      </c>
      <c r="G3927" s="2">
        <v>7.7000000000000002E-3</v>
      </c>
    </row>
    <row r="3928" spans="1:7" x14ac:dyDescent="0.55000000000000004">
      <c r="A3928" s="1">
        <v>38597</v>
      </c>
      <c r="B3928">
        <v>67.569999999999993</v>
      </c>
      <c r="C3928">
        <v>69.400000000000006</v>
      </c>
      <c r="D3928">
        <v>69.66</v>
      </c>
      <c r="E3928">
        <v>67.349999999999994</v>
      </c>
      <c r="F3928" t="s">
        <v>3098</v>
      </c>
      <c r="G3928" s="2">
        <v>-2.7300000000000001E-2</v>
      </c>
    </row>
    <row r="3929" spans="1:7" x14ac:dyDescent="0.55000000000000004">
      <c r="A3929" s="1">
        <v>38601</v>
      </c>
      <c r="B3929">
        <v>65.959999999999994</v>
      </c>
      <c r="C3929">
        <v>66.599999999999994</v>
      </c>
      <c r="D3929">
        <v>67.56</v>
      </c>
      <c r="E3929">
        <v>65.650000000000006</v>
      </c>
      <c r="F3929" t="s">
        <v>3099</v>
      </c>
      <c r="G3929" s="2">
        <v>-2.3800000000000002E-2</v>
      </c>
    </row>
    <row r="3930" spans="1:7" x14ac:dyDescent="0.55000000000000004">
      <c r="A3930" s="1">
        <v>38602</v>
      </c>
      <c r="B3930">
        <v>64.37</v>
      </c>
      <c r="C3930">
        <v>65.83</v>
      </c>
      <c r="D3930">
        <v>66.5</v>
      </c>
      <c r="E3930">
        <v>63.9</v>
      </c>
      <c r="F3930" t="s">
        <v>3100</v>
      </c>
      <c r="G3930" s="2">
        <v>-2.41E-2</v>
      </c>
    </row>
    <row r="3931" spans="1:7" x14ac:dyDescent="0.55000000000000004">
      <c r="A3931" s="1">
        <v>38603</v>
      </c>
      <c r="B3931">
        <v>64.489999999999995</v>
      </c>
      <c r="C3931">
        <v>64.44</v>
      </c>
      <c r="D3931">
        <v>65.150000000000006</v>
      </c>
      <c r="E3931">
        <v>63.1</v>
      </c>
      <c r="F3931" t="s">
        <v>3101</v>
      </c>
      <c r="G3931" s="2">
        <v>1.9E-3</v>
      </c>
    </row>
    <row r="3932" spans="1:7" x14ac:dyDescent="0.55000000000000004">
      <c r="A3932" s="1">
        <v>38604</v>
      </c>
      <c r="B3932">
        <v>64.08</v>
      </c>
      <c r="C3932">
        <v>64.67</v>
      </c>
      <c r="D3932">
        <v>65.349999999999994</v>
      </c>
      <c r="E3932">
        <v>63.55</v>
      </c>
      <c r="F3932" t="s">
        <v>3102</v>
      </c>
      <c r="G3932" s="2">
        <v>-6.4000000000000003E-3</v>
      </c>
    </row>
    <row r="3933" spans="1:7" x14ac:dyDescent="0.55000000000000004">
      <c r="A3933" s="1">
        <v>38607</v>
      </c>
      <c r="B3933">
        <v>63.34</v>
      </c>
      <c r="C3933">
        <v>64.150000000000006</v>
      </c>
      <c r="D3933">
        <v>64.41</v>
      </c>
      <c r="E3933">
        <v>62.55</v>
      </c>
      <c r="F3933" t="s">
        <v>3103</v>
      </c>
      <c r="G3933" s="2">
        <v>-1.15E-2</v>
      </c>
    </row>
    <row r="3934" spans="1:7" x14ac:dyDescent="0.55000000000000004">
      <c r="A3934" s="1">
        <v>38608</v>
      </c>
      <c r="B3934">
        <v>63.11</v>
      </c>
      <c r="C3934">
        <v>63.31</v>
      </c>
      <c r="D3934">
        <v>63.85</v>
      </c>
      <c r="E3934">
        <v>62.65</v>
      </c>
      <c r="F3934" t="s">
        <v>3104</v>
      </c>
      <c r="G3934" s="2">
        <v>-3.5999999999999999E-3</v>
      </c>
    </row>
    <row r="3935" spans="1:7" x14ac:dyDescent="0.55000000000000004">
      <c r="A3935" s="1">
        <v>38609</v>
      </c>
      <c r="B3935">
        <v>65.09</v>
      </c>
      <c r="C3935">
        <v>63.09</v>
      </c>
      <c r="D3935">
        <v>65.2</v>
      </c>
      <c r="E3935">
        <v>63.05</v>
      </c>
      <c r="F3935" t="s">
        <v>3105</v>
      </c>
      <c r="G3935" s="2">
        <v>3.1399999999999997E-2</v>
      </c>
    </row>
    <row r="3936" spans="1:7" x14ac:dyDescent="0.55000000000000004">
      <c r="A3936" s="1">
        <v>38610</v>
      </c>
      <c r="B3936">
        <v>64.75</v>
      </c>
      <c r="C3936">
        <v>65.05</v>
      </c>
      <c r="D3936">
        <v>65.66</v>
      </c>
      <c r="E3936">
        <v>63.9</v>
      </c>
      <c r="F3936" t="s">
        <v>3106</v>
      </c>
      <c r="G3936" s="2">
        <v>-5.1999999999999998E-3</v>
      </c>
    </row>
    <row r="3937" spans="1:7" x14ac:dyDescent="0.55000000000000004">
      <c r="A3937" s="1">
        <v>38611</v>
      </c>
      <c r="B3937">
        <v>63</v>
      </c>
      <c r="C3937">
        <v>64.7</v>
      </c>
      <c r="D3937">
        <v>64.7</v>
      </c>
      <c r="E3937">
        <v>62.85</v>
      </c>
      <c r="F3937" t="s">
        <v>3107</v>
      </c>
      <c r="G3937" s="2">
        <v>-2.7E-2</v>
      </c>
    </row>
    <row r="3938" spans="1:7" x14ac:dyDescent="0.55000000000000004">
      <c r="A3938" s="1">
        <v>38614</v>
      </c>
      <c r="B3938">
        <v>67.39</v>
      </c>
      <c r="C3938">
        <v>63.39</v>
      </c>
      <c r="D3938">
        <v>67.5</v>
      </c>
      <c r="E3938">
        <v>63.2</v>
      </c>
      <c r="F3938" t="s">
        <v>2199</v>
      </c>
      <c r="G3938" s="2">
        <v>6.9699999999999998E-2</v>
      </c>
    </row>
    <row r="3939" spans="1:7" x14ac:dyDescent="0.55000000000000004">
      <c r="A3939" s="1">
        <v>38615</v>
      </c>
      <c r="B3939">
        <v>66.23</v>
      </c>
      <c r="C3939">
        <v>67.239999999999995</v>
      </c>
      <c r="D3939">
        <v>67.38</v>
      </c>
      <c r="E3939">
        <v>64.8</v>
      </c>
      <c r="F3939" t="s">
        <v>949</v>
      </c>
      <c r="G3939" s="2">
        <v>-1.72E-2</v>
      </c>
    </row>
    <row r="3940" spans="1:7" x14ac:dyDescent="0.55000000000000004">
      <c r="A3940" s="1">
        <v>38616</v>
      </c>
      <c r="B3940">
        <v>66.8</v>
      </c>
      <c r="C3940">
        <v>66.22</v>
      </c>
      <c r="D3940">
        <v>68.27</v>
      </c>
      <c r="E3940">
        <v>66.150000000000006</v>
      </c>
      <c r="F3940" t="s">
        <v>3108</v>
      </c>
      <c r="G3940" s="2">
        <v>8.6E-3</v>
      </c>
    </row>
    <row r="3941" spans="1:7" x14ac:dyDescent="0.55000000000000004">
      <c r="A3941" s="1">
        <v>38617</v>
      </c>
      <c r="B3941">
        <v>66.5</v>
      </c>
      <c r="C3941">
        <v>66.849999999999994</v>
      </c>
      <c r="D3941">
        <v>68.14</v>
      </c>
      <c r="E3941">
        <v>66.05</v>
      </c>
      <c r="F3941" t="s">
        <v>2182</v>
      </c>
      <c r="G3941" s="2">
        <v>-4.4999999999999997E-3</v>
      </c>
    </row>
    <row r="3942" spans="1:7" x14ac:dyDescent="0.55000000000000004">
      <c r="A3942" s="1">
        <v>38618</v>
      </c>
      <c r="B3942">
        <v>64.19</v>
      </c>
      <c r="C3942">
        <v>66.58</v>
      </c>
      <c r="D3942">
        <v>66.8</v>
      </c>
      <c r="E3942">
        <v>63.85</v>
      </c>
      <c r="F3942" t="s">
        <v>3109</v>
      </c>
      <c r="G3942" s="2">
        <v>-3.4700000000000002E-2</v>
      </c>
    </row>
    <row r="3943" spans="1:7" x14ac:dyDescent="0.55000000000000004">
      <c r="A3943" s="1">
        <v>38621</v>
      </c>
      <c r="B3943">
        <v>65.819999999999993</v>
      </c>
      <c r="C3943">
        <v>63.44</v>
      </c>
      <c r="D3943">
        <v>65.900000000000006</v>
      </c>
      <c r="E3943">
        <v>62.65</v>
      </c>
      <c r="F3943" t="s">
        <v>3110</v>
      </c>
      <c r="G3943" s="2">
        <v>2.5399999999999999E-2</v>
      </c>
    </row>
    <row r="3944" spans="1:7" x14ac:dyDescent="0.55000000000000004">
      <c r="A3944" s="1">
        <v>38622</v>
      </c>
      <c r="B3944">
        <v>65.069999999999993</v>
      </c>
      <c r="C3944">
        <v>65.7</v>
      </c>
      <c r="D3944">
        <v>66.17</v>
      </c>
      <c r="E3944">
        <v>64.599999999999994</v>
      </c>
      <c r="F3944" t="s">
        <v>3111</v>
      </c>
      <c r="G3944" s="2">
        <v>-1.14E-2</v>
      </c>
    </row>
    <row r="3945" spans="1:7" x14ac:dyDescent="0.55000000000000004">
      <c r="A3945" s="1">
        <v>38623</v>
      </c>
      <c r="B3945">
        <v>66.349999999999994</v>
      </c>
      <c r="C3945">
        <v>64.94</v>
      </c>
      <c r="D3945">
        <v>67.400000000000006</v>
      </c>
      <c r="E3945">
        <v>64.599999999999994</v>
      </c>
      <c r="F3945" t="s">
        <v>3112</v>
      </c>
      <c r="G3945" s="2">
        <v>1.9699999999999999E-2</v>
      </c>
    </row>
    <row r="3946" spans="1:7" x14ac:dyDescent="0.55000000000000004">
      <c r="A3946" s="1">
        <v>38624</v>
      </c>
      <c r="B3946">
        <v>66.790000000000006</v>
      </c>
      <c r="C3946">
        <v>66.34</v>
      </c>
      <c r="D3946">
        <v>67.2</v>
      </c>
      <c r="E3946">
        <v>65.52</v>
      </c>
      <c r="F3946" t="s">
        <v>3113</v>
      </c>
      <c r="G3946" s="2">
        <v>6.6E-3</v>
      </c>
    </row>
    <row r="3947" spans="1:7" x14ac:dyDescent="0.55000000000000004">
      <c r="A3947" s="1">
        <v>38625</v>
      </c>
      <c r="B3947">
        <v>66.239999999999995</v>
      </c>
      <c r="C3947">
        <v>66.790000000000006</v>
      </c>
      <c r="D3947">
        <v>67.03</v>
      </c>
      <c r="E3947">
        <v>65.3</v>
      </c>
      <c r="F3947" t="s">
        <v>3114</v>
      </c>
      <c r="G3947" s="2">
        <v>-8.2000000000000007E-3</v>
      </c>
    </row>
    <row r="3948" spans="1:7" x14ac:dyDescent="0.55000000000000004">
      <c r="A3948" s="1">
        <v>38628</v>
      </c>
      <c r="B3948">
        <v>65.47</v>
      </c>
      <c r="C3948">
        <v>66.2</v>
      </c>
      <c r="D3948">
        <v>66.62</v>
      </c>
      <c r="E3948">
        <v>64.989999999999995</v>
      </c>
      <c r="F3948" t="s">
        <v>3115</v>
      </c>
      <c r="G3948" s="2">
        <v>-1.1599999999999999E-2</v>
      </c>
    </row>
    <row r="3949" spans="1:7" x14ac:dyDescent="0.55000000000000004">
      <c r="A3949" s="1">
        <v>38629</v>
      </c>
      <c r="B3949">
        <v>63.9</v>
      </c>
      <c r="C3949">
        <v>65.400000000000006</v>
      </c>
      <c r="D3949">
        <v>65.489999999999995</v>
      </c>
      <c r="E3949">
        <v>63</v>
      </c>
      <c r="F3949" t="s">
        <v>2798</v>
      </c>
      <c r="G3949" s="2">
        <v>-2.4E-2</v>
      </c>
    </row>
    <row r="3950" spans="1:7" x14ac:dyDescent="0.55000000000000004">
      <c r="A3950" s="1">
        <v>38630</v>
      </c>
      <c r="B3950">
        <v>62.79</v>
      </c>
      <c r="C3950">
        <v>63.81</v>
      </c>
      <c r="D3950">
        <v>64.8</v>
      </c>
      <c r="E3950">
        <v>62.6</v>
      </c>
      <c r="F3950" t="s">
        <v>3116</v>
      </c>
      <c r="G3950" s="2">
        <v>-1.7399999999999999E-2</v>
      </c>
    </row>
    <row r="3951" spans="1:7" x14ac:dyDescent="0.55000000000000004">
      <c r="A3951" s="1">
        <v>38631</v>
      </c>
      <c r="B3951">
        <v>61.36</v>
      </c>
      <c r="C3951">
        <v>62.72</v>
      </c>
      <c r="D3951">
        <v>62.83</v>
      </c>
      <c r="E3951">
        <v>60.7</v>
      </c>
      <c r="F3951" t="s">
        <v>3117</v>
      </c>
      <c r="G3951" s="2">
        <v>-2.2800000000000001E-2</v>
      </c>
    </row>
    <row r="3952" spans="1:7" x14ac:dyDescent="0.55000000000000004">
      <c r="A3952" s="1">
        <v>38632</v>
      </c>
      <c r="B3952">
        <v>61.84</v>
      </c>
      <c r="C3952">
        <v>61.6</v>
      </c>
      <c r="D3952">
        <v>62.23</v>
      </c>
      <c r="E3952">
        <v>61.1</v>
      </c>
      <c r="F3952" t="s">
        <v>3118</v>
      </c>
      <c r="G3952" s="2">
        <v>7.7999999999999996E-3</v>
      </c>
    </row>
    <row r="3953" spans="1:7" x14ac:dyDescent="0.55000000000000004">
      <c r="A3953" s="1">
        <v>38635</v>
      </c>
      <c r="B3953">
        <v>61.8</v>
      </c>
      <c r="C3953">
        <v>61.79</v>
      </c>
      <c r="D3953">
        <v>62.44</v>
      </c>
      <c r="E3953">
        <v>60.35</v>
      </c>
      <c r="F3953" t="s">
        <v>3119</v>
      </c>
      <c r="G3953" s="2">
        <v>-5.9999999999999995E-4</v>
      </c>
    </row>
    <row r="3954" spans="1:7" x14ac:dyDescent="0.55000000000000004">
      <c r="A3954" s="1">
        <v>38636</v>
      </c>
      <c r="B3954">
        <v>63.53</v>
      </c>
      <c r="C3954">
        <v>62.02</v>
      </c>
      <c r="D3954">
        <v>63.6</v>
      </c>
      <c r="E3954">
        <v>61.88</v>
      </c>
      <c r="F3954" t="s">
        <v>3120</v>
      </c>
      <c r="G3954" s="2">
        <v>2.8000000000000001E-2</v>
      </c>
    </row>
    <row r="3955" spans="1:7" x14ac:dyDescent="0.55000000000000004">
      <c r="A3955" s="1">
        <v>38637</v>
      </c>
      <c r="B3955">
        <v>64.12</v>
      </c>
      <c r="C3955">
        <v>63.59</v>
      </c>
      <c r="D3955">
        <v>64.7</v>
      </c>
      <c r="E3955">
        <v>63.4</v>
      </c>
      <c r="F3955" t="s">
        <v>3121</v>
      </c>
      <c r="G3955" s="2">
        <v>9.2999999999999992E-3</v>
      </c>
    </row>
    <row r="3956" spans="1:7" x14ac:dyDescent="0.55000000000000004">
      <c r="A3956" s="1">
        <v>38638</v>
      </c>
      <c r="B3956">
        <v>63.08</v>
      </c>
      <c r="C3956">
        <v>64.150000000000006</v>
      </c>
      <c r="D3956">
        <v>64.39</v>
      </c>
      <c r="E3956">
        <v>62.45</v>
      </c>
      <c r="F3956" t="s">
        <v>3122</v>
      </c>
      <c r="G3956" s="2">
        <v>-1.6199999999999999E-2</v>
      </c>
    </row>
    <row r="3957" spans="1:7" x14ac:dyDescent="0.55000000000000004">
      <c r="A3957" s="1">
        <v>38639</v>
      </c>
      <c r="B3957">
        <v>62.63</v>
      </c>
      <c r="C3957">
        <v>63.05</v>
      </c>
      <c r="D3957">
        <v>63.1</v>
      </c>
      <c r="E3957">
        <v>61.2</v>
      </c>
      <c r="F3957" t="s">
        <v>3123</v>
      </c>
      <c r="G3957" s="2">
        <v>-7.1000000000000004E-3</v>
      </c>
    </row>
    <row r="3958" spans="1:7" x14ac:dyDescent="0.55000000000000004">
      <c r="A3958" s="1">
        <v>38642</v>
      </c>
      <c r="B3958">
        <v>64.36</v>
      </c>
      <c r="C3958">
        <v>62.95</v>
      </c>
      <c r="D3958">
        <v>64.400000000000006</v>
      </c>
      <c r="E3958">
        <v>62.72</v>
      </c>
      <c r="F3958" t="s">
        <v>3124</v>
      </c>
      <c r="G3958" s="2">
        <v>2.76E-2</v>
      </c>
    </row>
    <row r="3959" spans="1:7" x14ac:dyDescent="0.55000000000000004">
      <c r="A3959" s="1">
        <v>38643</v>
      </c>
      <c r="B3959">
        <v>63.2</v>
      </c>
      <c r="C3959">
        <v>64.099999999999994</v>
      </c>
      <c r="D3959">
        <v>64.28</v>
      </c>
      <c r="E3959">
        <v>62.7</v>
      </c>
      <c r="F3959" t="s">
        <v>3125</v>
      </c>
      <c r="G3959" s="2">
        <v>-1.7999999999999999E-2</v>
      </c>
    </row>
    <row r="3960" spans="1:7" x14ac:dyDescent="0.55000000000000004">
      <c r="A3960" s="1">
        <v>38644</v>
      </c>
      <c r="B3960">
        <v>62.41</v>
      </c>
      <c r="C3960">
        <v>63</v>
      </c>
      <c r="D3960">
        <v>63.59</v>
      </c>
      <c r="E3960">
        <v>61.31</v>
      </c>
      <c r="F3960" t="s">
        <v>3126</v>
      </c>
      <c r="G3960" s="2">
        <v>-1.2500000000000001E-2</v>
      </c>
    </row>
    <row r="3961" spans="1:7" x14ac:dyDescent="0.55000000000000004">
      <c r="A3961" s="1">
        <v>38645</v>
      </c>
      <c r="B3961">
        <v>61.03</v>
      </c>
      <c r="C3961">
        <v>62.3</v>
      </c>
      <c r="D3961">
        <v>62.44</v>
      </c>
      <c r="E3961">
        <v>59.85</v>
      </c>
      <c r="F3961" t="s">
        <v>1125</v>
      </c>
      <c r="G3961" s="2">
        <v>-2.2100000000000002E-2</v>
      </c>
    </row>
    <row r="3962" spans="1:7" x14ac:dyDescent="0.55000000000000004">
      <c r="A3962" s="1">
        <v>38646</v>
      </c>
      <c r="B3962">
        <v>60.63</v>
      </c>
      <c r="C3962">
        <v>59.85</v>
      </c>
      <c r="D3962">
        <v>60.7</v>
      </c>
      <c r="E3962">
        <v>59.15</v>
      </c>
      <c r="F3962" t="s">
        <v>3127</v>
      </c>
      <c r="G3962" s="2">
        <v>-6.6E-3</v>
      </c>
    </row>
    <row r="3963" spans="1:7" x14ac:dyDescent="0.55000000000000004">
      <c r="A3963" s="1">
        <v>38649</v>
      </c>
      <c r="B3963">
        <v>60.32</v>
      </c>
      <c r="C3963">
        <v>60.06</v>
      </c>
      <c r="D3963">
        <v>60.5</v>
      </c>
      <c r="E3963">
        <v>59.3</v>
      </c>
      <c r="F3963" t="s">
        <v>3128</v>
      </c>
      <c r="G3963" s="2">
        <v>-5.1000000000000004E-3</v>
      </c>
    </row>
    <row r="3964" spans="1:7" x14ac:dyDescent="0.55000000000000004">
      <c r="A3964" s="1">
        <v>38650</v>
      </c>
      <c r="B3964">
        <v>62.44</v>
      </c>
      <c r="C3964">
        <v>60.23</v>
      </c>
      <c r="D3964">
        <v>62.55</v>
      </c>
      <c r="E3964">
        <v>59.98</v>
      </c>
      <c r="F3964" t="s">
        <v>3129</v>
      </c>
      <c r="G3964" s="2">
        <v>3.5099999999999999E-2</v>
      </c>
    </row>
    <row r="3965" spans="1:7" x14ac:dyDescent="0.55000000000000004">
      <c r="A3965" s="1">
        <v>38651</v>
      </c>
      <c r="B3965">
        <v>60.66</v>
      </c>
      <c r="C3965">
        <v>62.3</v>
      </c>
      <c r="D3965">
        <v>62.95</v>
      </c>
      <c r="E3965">
        <v>60.6</v>
      </c>
      <c r="F3965" t="s">
        <v>2918</v>
      </c>
      <c r="G3965" s="2">
        <v>-2.8500000000000001E-2</v>
      </c>
    </row>
    <row r="3966" spans="1:7" x14ac:dyDescent="0.55000000000000004">
      <c r="A3966" s="1">
        <v>38652</v>
      </c>
      <c r="B3966">
        <v>61.09</v>
      </c>
      <c r="C3966">
        <v>60.88</v>
      </c>
      <c r="D3966">
        <v>61.5</v>
      </c>
      <c r="E3966">
        <v>60.25</v>
      </c>
      <c r="F3966" t="s">
        <v>3130</v>
      </c>
      <c r="G3966" s="2">
        <v>7.1000000000000004E-3</v>
      </c>
    </row>
    <row r="3967" spans="1:7" x14ac:dyDescent="0.55000000000000004">
      <c r="A3967" s="1">
        <v>38653</v>
      </c>
      <c r="B3967">
        <v>61.22</v>
      </c>
      <c r="C3967">
        <v>61.1</v>
      </c>
      <c r="D3967">
        <v>61.48</v>
      </c>
      <c r="E3967">
        <v>60.55</v>
      </c>
      <c r="F3967" t="s">
        <v>3131</v>
      </c>
      <c r="G3967" s="2">
        <v>2.0999999999999999E-3</v>
      </c>
    </row>
    <row r="3968" spans="1:7" x14ac:dyDescent="0.55000000000000004">
      <c r="A3968" s="1">
        <v>38656</v>
      </c>
      <c r="B3968">
        <v>59.76</v>
      </c>
      <c r="C3968">
        <v>61.2</v>
      </c>
      <c r="D3968">
        <v>61.39</v>
      </c>
      <c r="E3968">
        <v>59.27</v>
      </c>
      <c r="F3968" t="s">
        <v>3132</v>
      </c>
      <c r="G3968" s="2">
        <v>-2.3800000000000002E-2</v>
      </c>
    </row>
    <row r="3969" spans="1:7" x14ac:dyDescent="0.55000000000000004">
      <c r="A3969" s="1">
        <v>38657</v>
      </c>
      <c r="B3969">
        <v>59.85</v>
      </c>
      <c r="C3969">
        <v>59.76</v>
      </c>
      <c r="D3969">
        <v>60.3</v>
      </c>
      <c r="E3969">
        <v>59.05</v>
      </c>
      <c r="F3969" t="s">
        <v>3133</v>
      </c>
      <c r="G3969" s="2">
        <v>1.5E-3</v>
      </c>
    </row>
    <row r="3970" spans="1:7" x14ac:dyDescent="0.55000000000000004">
      <c r="A3970" s="1">
        <v>38658</v>
      </c>
      <c r="B3970">
        <v>59.75</v>
      </c>
      <c r="C3970">
        <v>59.9</v>
      </c>
      <c r="D3970">
        <v>60.4</v>
      </c>
      <c r="E3970">
        <v>58.75</v>
      </c>
      <c r="F3970" t="s">
        <v>2502</v>
      </c>
      <c r="G3970" s="2">
        <v>-1.6999999999999999E-3</v>
      </c>
    </row>
    <row r="3971" spans="1:7" x14ac:dyDescent="0.55000000000000004">
      <c r="A3971" s="1">
        <v>38659</v>
      </c>
      <c r="B3971">
        <v>61.78</v>
      </c>
      <c r="C3971">
        <v>59.7</v>
      </c>
      <c r="D3971">
        <v>61.85</v>
      </c>
      <c r="E3971">
        <v>59.56</v>
      </c>
      <c r="F3971" t="s">
        <v>2845</v>
      </c>
      <c r="G3971" s="2">
        <v>3.4000000000000002E-2</v>
      </c>
    </row>
    <row r="3972" spans="1:7" x14ac:dyDescent="0.55000000000000004">
      <c r="A3972" s="1">
        <v>38660</v>
      </c>
      <c r="B3972">
        <v>60.58</v>
      </c>
      <c r="C3972">
        <v>61.75</v>
      </c>
      <c r="D3972">
        <v>62.15</v>
      </c>
      <c r="E3972">
        <v>60.5</v>
      </c>
      <c r="F3972" t="s">
        <v>3134</v>
      </c>
      <c r="G3972" s="2">
        <v>-1.9400000000000001E-2</v>
      </c>
    </row>
    <row r="3973" spans="1:7" x14ac:dyDescent="0.55000000000000004">
      <c r="A3973" s="1">
        <v>38663</v>
      </c>
      <c r="B3973">
        <v>59.47</v>
      </c>
      <c r="C3973">
        <v>60.11</v>
      </c>
      <c r="D3973">
        <v>60.44</v>
      </c>
      <c r="E3973">
        <v>58.6</v>
      </c>
      <c r="F3973" t="s">
        <v>3135</v>
      </c>
      <c r="G3973" s="2">
        <v>-1.83E-2</v>
      </c>
    </row>
    <row r="3974" spans="1:7" x14ac:dyDescent="0.55000000000000004">
      <c r="A3974" s="1">
        <v>38664</v>
      </c>
      <c r="B3974">
        <v>59.71</v>
      </c>
      <c r="C3974">
        <v>59.47</v>
      </c>
      <c r="D3974">
        <v>59.85</v>
      </c>
      <c r="E3974">
        <v>58.9</v>
      </c>
      <c r="F3974" t="s">
        <v>3136</v>
      </c>
      <c r="G3974" s="2">
        <v>4.0000000000000001E-3</v>
      </c>
    </row>
    <row r="3975" spans="1:7" x14ac:dyDescent="0.55000000000000004">
      <c r="A3975" s="1">
        <v>38665</v>
      </c>
      <c r="B3975">
        <v>58.93</v>
      </c>
      <c r="C3975">
        <v>59.7</v>
      </c>
      <c r="D3975">
        <v>60.4</v>
      </c>
      <c r="E3975">
        <v>58.6</v>
      </c>
      <c r="F3975" t="s">
        <v>3137</v>
      </c>
      <c r="G3975" s="2">
        <v>-1.3100000000000001E-2</v>
      </c>
    </row>
    <row r="3976" spans="1:7" x14ac:dyDescent="0.55000000000000004">
      <c r="A3976" s="1">
        <v>38666</v>
      </c>
      <c r="B3976">
        <v>57.8</v>
      </c>
      <c r="C3976">
        <v>58.8</v>
      </c>
      <c r="D3976">
        <v>58.96</v>
      </c>
      <c r="E3976">
        <v>57.4</v>
      </c>
      <c r="F3976" t="s">
        <v>3138</v>
      </c>
      <c r="G3976" s="2">
        <v>-1.9199999999999998E-2</v>
      </c>
    </row>
    <row r="3977" spans="1:7" x14ac:dyDescent="0.55000000000000004">
      <c r="A3977" s="1">
        <v>38667</v>
      </c>
      <c r="B3977">
        <v>57.53</v>
      </c>
      <c r="C3977">
        <v>57.77</v>
      </c>
      <c r="D3977">
        <v>58.2</v>
      </c>
      <c r="E3977">
        <v>56.93</v>
      </c>
      <c r="F3977" t="s">
        <v>3139</v>
      </c>
      <c r="G3977" s="2">
        <v>-4.7000000000000002E-3</v>
      </c>
    </row>
    <row r="3978" spans="1:7" x14ac:dyDescent="0.55000000000000004">
      <c r="A3978" s="1">
        <v>38670</v>
      </c>
      <c r="B3978">
        <v>57.69</v>
      </c>
      <c r="C3978">
        <v>57.8</v>
      </c>
      <c r="D3978">
        <v>58.2</v>
      </c>
      <c r="E3978">
        <v>57.35</v>
      </c>
      <c r="F3978" t="s">
        <v>3140</v>
      </c>
      <c r="G3978" s="2">
        <v>2.8E-3</v>
      </c>
    </row>
    <row r="3979" spans="1:7" x14ac:dyDescent="0.55000000000000004">
      <c r="A3979" s="1">
        <v>38671</v>
      </c>
      <c r="B3979">
        <v>56.98</v>
      </c>
      <c r="C3979">
        <v>57.72</v>
      </c>
      <c r="D3979">
        <v>58.4</v>
      </c>
      <c r="E3979">
        <v>56.9</v>
      </c>
      <c r="F3979" t="s">
        <v>3141</v>
      </c>
      <c r="G3979" s="2">
        <v>-1.23E-2</v>
      </c>
    </row>
    <row r="3980" spans="1:7" x14ac:dyDescent="0.55000000000000004">
      <c r="A3980" s="1">
        <v>38672</v>
      </c>
      <c r="B3980">
        <v>57.88</v>
      </c>
      <c r="C3980">
        <v>56.98</v>
      </c>
      <c r="D3980">
        <v>58.25</v>
      </c>
      <c r="E3980">
        <v>56.7</v>
      </c>
      <c r="F3980" t="s">
        <v>3142</v>
      </c>
      <c r="G3980" s="2">
        <v>1.5800000000000002E-2</v>
      </c>
    </row>
    <row r="3981" spans="1:7" x14ac:dyDescent="0.55000000000000004">
      <c r="A3981" s="1">
        <v>38673</v>
      </c>
      <c r="B3981">
        <v>56.34</v>
      </c>
      <c r="C3981">
        <v>57.82</v>
      </c>
      <c r="D3981">
        <v>58.52</v>
      </c>
      <c r="E3981">
        <v>56.2</v>
      </c>
      <c r="F3981" t="s">
        <v>3143</v>
      </c>
      <c r="G3981" s="2">
        <v>-2.6599999999999999E-2</v>
      </c>
    </row>
    <row r="3982" spans="1:7" x14ac:dyDescent="0.55000000000000004">
      <c r="A3982" s="1">
        <v>38674</v>
      </c>
      <c r="B3982">
        <v>56.14</v>
      </c>
      <c r="C3982">
        <v>56.54</v>
      </c>
      <c r="D3982">
        <v>56.8</v>
      </c>
      <c r="E3982">
        <v>55.4</v>
      </c>
      <c r="F3982" t="s">
        <v>625</v>
      </c>
      <c r="G3982" s="2">
        <v>-3.5000000000000001E-3</v>
      </c>
    </row>
    <row r="3983" spans="1:7" x14ac:dyDescent="0.55000000000000004">
      <c r="A3983" s="1">
        <v>38677</v>
      </c>
      <c r="B3983">
        <v>57.7</v>
      </c>
      <c r="C3983">
        <v>57.42</v>
      </c>
      <c r="D3983">
        <v>58.18</v>
      </c>
      <c r="E3983">
        <v>57.1</v>
      </c>
      <c r="F3983" t="s">
        <v>1859</v>
      </c>
      <c r="G3983" s="2">
        <v>2.7799999999999998E-2</v>
      </c>
    </row>
    <row r="3984" spans="1:7" x14ac:dyDescent="0.55000000000000004">
      <c r="A3984" s="1">
        <v>38678</v>
      </c>
      <c r="B3984">
        <v>58.84</v>
      </c>
      <c r="C3984">
        <v>57.8</v>
      </c>
      <c r="D3984">
        <v>59</v>
      </c>
      <c r="E3984">
        <v>57.55</v>
      </c>
      <c r="F3984" t="s">
        <v>3144</v>
      </c>
      <c r="G3984" s="2">
        <v>1.9800000000000002E-2</v>
      </c>
    </row>
    <row r="3985" spans="1:7" x14ac:dyDescent="0.55000000000000004">
      <c r="A3985" s="1">
        <v>38679</v>
      </c>
      <c r="B3985">
        <v>58.71</v>
      </c>
      <c r="C3985">
        <v>58.75</v>
      </c>
      <c r="D3985">
        <v>59.15</v>
      </c>
      <c r="E3985">
        <v>57.95</v>
      </c>
      <c r="F3985" t="s">
        <v>3145</v>
      </c>
      <c r="G3985" s="2">
        <v>-2.2000000000000001E-3</v>
      </c>
    </row>
    <row r="3986" spans="1:7" x14ac:dyDescent="0.55000000000000004">
      <c r="A3986" s="1">
        <v>38684</v>
      </c>
      <c r="B3986">
        <v>57.36</v>
      </c>
      <c r="C3986">
        <v>58.11</v>
      </c>
      <c r="D3986">
        <v>58.3</v>
      </c>
      <c r="E3986">
        <v>56.7</v>
      </c>
      <c r="F3986" t="s">
        <v>3146</v>
      </c>
      <c r="G3986" s="2">
        <v>-2.3E-2</v>
      </c>
    </row>
    <row r="3987" spans="1:7" x14ac:dyDescent="0.55000000000000004">
      <c r="A3987" s="1">
        <v>38685</v>
      </c>
      <c r="B3987">
        <v>56.5</v>
      </c>
      <c r="C3987">
        <v>57.31</v>
      </c>
      <c r="D3987">
        <v>57.75</v>
      </c>
      <c r="E3987">
        <v>56.45</v>
      </c>
      <c r="F3987" t="s">
        <v>2559</v>
      </c>
      <c r="G3987" s="2">
        <v>-1.4999999999999999E-2</v>
      </c>
    </row>
    <row r="3988" spans="1:7" x14ac:dyDescent="0.55000000000000004">
      <c r="A3988" s="1">
        <v>38686</v>
      </c>
      <c r="B3988">
        <v>57.32</v>
      </c>
      <c r="C3988">
        <v>56.35</v>
      </c>
      <c r="D3988">
        <v>57.4</v>
      </c>
      <c r="E3988">
        <v>55.72</v>
      </c>
      <c r="F3988" t="s">
        <v>3147</v>
      </c>
      <c r="G3988" s="2">
        <v>1.4500000000000001E-2</v>
      </c>
    </row>
    <row r="3989" spans="1:7" x14ac:dyDescent="0.55000000000000004">
      <c r="A3989" s="1">
        <v>38687</v>
      </c>
      <c r="B3989">
        <v>58.47</v>
      </c>
      <c r="C3989">
        <v>57.4</v>
      </c>
      <c r="D3989">
        <v>58.8</v>
      </c>
      <c r="E3989">
        <v>57.02</v>
      </c>
      <c r="F3989" t="s">
        <v>3148</v>
      </c>
      <c r="G3989" s="2">
        <v>2.01E-2</v>
      </c>
    </row>
    <row r="3990" spans="1:7" x14ac:dyDescent="0.55000000000000004">
      <c r="A3990" s="1">
        <v>38688</v>
      </c>
      <c r="B3990">
        <v>59.32</v>
      </c>
      <c r="C3990">
        <v>58.47</v>
      </c>
      <c r="D3990">
        <v>59.55</v>
      </c>
      <c r="E3990">
        <v>58.15</v>
      </c>
      <c r="F3990" t="s">
        <v>2924</v>
      </c>
      <c r="G3990" s="2">
        <v>1.4500000000000001E-2</v>
      </c>
    </row>
    <row r="3991" spans="1:7" x14ac:dyDescent="0.55000000000000004">
      <c r="A3991" s="1">
        <v>38691</v>
      </c>
      <c r="B3991">
        <v>59.91</v>
      </c>
      <c r="C3991">
        <v>59.41</v>
      </c>
      <c r="D3991">
        <v>60.8</v>
      </c>
      <c r="E3991">
        <v>59.41</v>
      </c>
      <c r="F3991" t="s">
        <v>3149</v>
      </c>
      <c r="G3991" s="2">
        <v>9.9000000000000008E-3</v>
      </c>
    </row>
    <row r="3992" spans="1:7" x14ac:dyDescent="0.55000000000000004">
      <c r="A3992" s="1">
        <v>38692</v>
      </c>
      <c r="B3992">
        <v>59.94</v>
      </c>
      <c r="C3992">
        <v>59.77</v>
      </c>
      <c r="D3992">
        <v>60.45</v>
      </c>
      <c r="E3992">
        <v>59.55</v>
      </c>
      <c r="F3992" t="s">
        <v>2048</v>
      </c>
      <c r="G3992" s="2">
        <v>5.0000000000000001E-4</v>
      </c>
    </row>
    <row r="3993" spans="1:7" x14ac:dyDescent="0.55000000000000004">
      <c r="A3993" s="1">
        <v>38693</v>
      </c>
      <c r="B3993">
        <v>59.21</v>
      </c>
      <c r="C3993">
        <v>60.01</v>
      </c>
      <c r="D3993">
        <v>60.68</v>
      </c>
      <c r="E3993">
        <v>59.11</v>
      </c>
      <c r="F3993" t="s">
        <v>3150</v>
      </c>
      <c r="G3993" s="2">
        <v>-1.2200000000000001E-2</v>
      </c>
    </row>
    <row r="3994" spans="1:7" x14ac:dyDescent="0.55000000000000004">
      <c r="A3994" s="1">
        <v>38694</v>
      </c>
      <c r="B3994">
        <v>60.66</v>
      </c>
      <c r="C3994">
        <v>59.35</v>
      </c>
      <c r="D3994">
        <v>60.7</v>
      </c>
      <c r="E3994">
        <v>59.05</v>
      </c>
      <c r="F3994" t="s">
        <v>3151</v>
      </c>
      <c r="G3994" s="2">
        <v>2.4500000000000001E-2</v>
      </c>
    </row>
    <row r="3995" spans="1:7" x14ac:dyDescent="0.55000000000000004">
      <c r="A3995" s="1">
        <v>38695</v>
      </c>
      <c r="B3995">
        <v>59.39</v>
      </c>
      <c r="C3995">
        <v>60.76</v>
      </c>
      <c r="D3995">
        <v>61.5</v>
      </c>
      <c r="E3995">
        <v>59.03</v>
      </c>
      <c r="F3995" t="s">
        <v>3152</v>
      </c>
      <c r="G3995" s="2">
        <v>-2.0899999999999998E-2</v>
      </c>
    </row>
    <row r="3996" spans="1:7" x14ac:dyDescent="0.55000000000000004">
      <c r="A3996" s="1">
        <v>38698</v>
      </c>
      <c r="B3996">
        <v>61.3</v>
      </c>
      <c r="C3996">
        <v>59.51</v>
      </c>
      <c r="D3996">
        <v>61.35</v>
      </c>
      <c r="E3996">
        <v>59.5</v>
      </c>
      <c r="F3996" t="s">
        <v>3153</v>
      </c>
      <c r="G3996" s="2">
        <v>3.2199999999999999E-2</v>
      </c>
    </row>
    <row r="3997" spans="1:7" x14ac:dyDescent="0.55000000000000004">
      <c r="A3997" s="1">
        <v>38699</v>
      </c>
      <c r="B3997">
        <v>61.37</v>
      </c>
      <c r="C3997">
        <v>61.29</v>
      </c>
      <c r="D3997">
        <v>61.9</v>
      </c>
      <c r="E3997">
        <v>60.76</v>
      </c>
      <c r="F3997" t="s">
        <v>3154</v>
      </c>
      <c r="G3997" s="2">
        <v>1.1000000000000001E-3</v>
      </c>
    </row>
    <row r="3998" spans="1:7" x14ac:dyDescent="0.55000000000000004">
      <c r="A3998" s="1">
        <v>38700</v>
      </c>
      <c r="B3998">
        <v>60.85</v>
      </c>
      <c r="C3998">
        <v>61.28</v>
      </c>
      <c r="D3998">
        <v>61.75</v>
      </c>
      <c r="E3998">
        <v>60.8</v>
      </c>
      <c r="F3998" t="s">
        <v>3155</v>
      </c>
      <c r="G3998" s="2">
        <v>-8.5000000000000006E-3</v>
      </c>
    </row>
    <row r="3999" spans="1:7" x14ac:dyDescent="0.55000000000000004">
      <c r="A3999" s="1">
        <v>38701</v>
      </c>
      <c r="B3999">
        <v>59.99</v>
      </c>
      <c r="C3999">
        <v>60.85</v>
      </c>
      <c r="D3999">
        <v>61.2</v>
      </c>
      <c r="E3999">
        <v>59.95</v>
      </c>
      <c r="F3999" t="s">
        <v>3156</v>
      </c>
      <c r="G3999" s="2">
        <v>-1.41E-2</v>
      </c>
    </row>
    <row r="4000" spans="1:7" x14ac:dyDescent="0.55000000000000004">
      <c r="A4000" s="1">
        <v>38702</v>
      </c>
      <c r="B4000">
        <v>58.06</v>
      </c>
      <c r="C4000">
        <v>59.9</v>
      </c>
      <c r="D4000">
        <v>60.09</v>
      </c>
      <c r="E4000">
        <v>58</v>
      </c>
      <c r="F4000" t="s">
        <v>3157</v>
      </c>
      <c r="G4000" s="2">
        <v>-3.2199999999999999E-2</v>
      </c>
    </row>
    <row r="4001" spans="1:7" x14ac:dyDescent="0.55000000000000004">
      <c r="A4001" s="1">
        <v>38705</v>
      </c>
      <c r="B4001">
        <v>57.34</v>
      </c>
      <c r="C4001">
        <v>58</v>
      </c>
      <c r="D4001">
        <v>58.59</v>
      </c>
      <c r="E4001">
        <v>56.9</v>
      </c>
      <c r="F4001" t="s">
        <v>3158</v>
      </c>
      <c r="G4001" s="2">
        <v>-1.24E-2</v>
      </c>
    </row>
    <row r="4002" spans="1:7" x14ac:dyDescent="0.55000000000000004">
      <c r="A4002" s="1">
        <v>38706</v>
      </c>
      <c r="B4002">
        <v>57.98</v>
      </c>
      <c r="C4002">
        <v>57.3</v>
      </c>
      <c r="D4002">
        <v>58.2</v>
      </c>
      <c r="E4002">
        <v>57.3</v>
      </c>
      <c r="F4002" t="s">
        <v>1503</v>
      </c>
      <c r="G4002" s="2">
        <v>1.12E-2</v>
      </c>
    </row>
    <row r="4003" spans="1:7" x14ac:dyDescent="0.55000000000000004">
      <c r="A4003" s="1">
        <v>38707</v>
      </c>
      <c r="B4003">
        <v>58.56</v>
      </c>
      <c r="C4003">
        <v>58.3</v>
      </c>
      <c r="D4003">
        <v>58.7</v>
      </c>
      <c r="E4003">
        <v>57.55</v>
      </c>
      <c r="F4003" t="s">
        <v>3159</v>
      </c>
      <c r="G4003" s="2">
        <v>0.01</v>
      </c>
    </row>
    <row r="4004" spans="1:7" x14ac:dyDescent="0.55000000000000004">
      <c r="A4004" s="1">
        <v>38708</v>
      </c>
      <c r="B4004">
        <v>58.28</v>
      </c>
      <c r="C4004">
        <v>58.6</v>
      </c>
      <c r="D4004">
        <v>59.29</v>
      </c>
      <c r="E4004">
        <v>57.72</v>
      </c>
      <c r="F4004" t="s">
        <v>2040</v>
      </c>
      <c r="G4004" s="2">
        <v>-4.7999999999999996E-3</v>
      </c>
    </row>
    <row r="4005" spans="1:7" x14ac:dyDescent="0.55000000000000004">
      <c r="A4005" s="1">
        <v>38709</v>
      </c>
      <c r="B4005">
        <v>58.43</v>
      </c>
      <c r="C4005">
        <v>58.26</v>
      </c>
      <c r="D4005">
        <v>58.75</v>
      </c>
      <c r="E4005">
        <v>57.65</v>
      </c>
      <c r="F4005" t="s">
        <v>1664</v>
      </c>
      <c r="G4005" s="2">
        <v>2.5999999999999999E-3</v>
      </c>
    </row>
    <row r="4006" spans="1:7" x14ac:dyDescent="0.55000000000000004">
      <c r="A4006" s="1">
        <v>38713</v>
      </c>
      <c r="B4006">
        <v>58.16</v>
      </c>
      <c r="C4006">
        <v>58.3</v>
      </c>
      <c r="D4006">
        <v>58.3</v>
      </c>
      <c r="E4006">
        <v>57.3</v>
      </c>
      <c r="F4006" t="s">
        <v>3160</v>
      </c>
      <c r="G4006" s="2">
        <v>-4.5999999999999999E-3</v>
      </c>
    </row>
    <row r="4007" spans="1:7" x14ac:dyDescent="0.55000000000000004">
      <c r="A4007" s="1">
        <v>38714</v>
      </c>
      <c r="B4007">
        <v>59.82</v>
      </c>
      <c r="C4007">
        <v>58.19</v>
      </c>
      <c r="D4007">
        <v>60.45</v>
      </c>
      <c r="E4007">
        <v>57.76</v>
      </c>
      <c r="F4007" t="s">
        <v>3161</v>
      </c>
      <c r="G4007" s="2">
        <v>2.8500000000000001E-2</v>
      </c>
    </row>
    <row r="4008" spans="1:7" x14ac:dyDescent="0.55000000000000004">
      <c r="A4008" s="1">
        <v>38715</v>
      </c>
      <c r="B4008">
        <v>60.32</v>
      </c>
      <c r="C4008">
        <v>59.89</v>
      </c>
      <c r="D4008">
        <v>60.85</v>
      </c>
      <c r="E4008">
        <v>59.4</v>
      </c>
      <c r="F4008" t="s">
        <v>2874</v>
      </c>
      <c r="G4008" s="2">
        <v>8.3999999999999995E-3</v>
      </c>
    </row>
    <row r="4009" spans="1:7" x14ac:dyDescent="0.55000000000000004">
      <c r="A4009" s="1">
        <v>38716</v>
      </c>
      <c r="B4009">
        <v>61.04</v>
      </c>
      <c r="C4009">
        <v>60.39</v>
      </c>
      <c r="D4009">
        <v>61.25</v>
      </c>
      <c r="E4009">
        <v>59.73</v>
      </c>
      <c r="F4009" t="s">
        <v>3162</v>
      </c>
      <c r="G4009" s="2">
        <v>1.1900000000000001E-2</v>
      </c>
    </row>
    <row r="4010" spans="1:7" x14ac:dyDescent="0.55000000000000004">
      <c r="A4010" s="1">
        <v>38720</v>
      </c>
      <c r="B4010">
        <v>63.14</v>
      </c>
      <c r="C4010">
        <v>61.04</v>
      </c>
      <c r="D4010">
        <v>63.8</v>
      </c>
      <c r="E4010">
        <v>60.81</v>
      </c>
      <c r="F4010" t="s">
        <v>3163</v>
      </c>
      <c r="G4010" s="2">
        <v>3.44E-2</v>
      </c>
    </row>
    <row r="4011" spans="1:7" x14ac:dyDescent="0.55000000000000004">
      <c r="A4011" s="1">
        <v>38721</v>
      </c>
      <c r="B4011">
        <v>63.42</v>
      </c>
      <c r="C4011">
        <v>63</v>
      </c>
      <c r="D4011">
        <v>63.65</v>
      </c>
      <c r="E4011">
        <v>62.26</v>
      </c>
      <c r="F4011" t="s">
        <v>3164</v>
      </c>
      <c r="G4011" s="2">
        <v>4.4000000000000003E-3</v>
      </c>
    </row>
    <row r="4012" spans="1:7" x14ac:dyDescent="0.55000000000000004">
      <c r="A4012" s="1">
        <v>38722</v>
      </c>
      <c r="B4012">
        <v>62.79</v>
      </c>
      <c r="C4012">
        <v>63.4</v>
      </c>
      <c r="D4012">
        <v>63.74</v>
      </c>
      <c r="E4012">
        <v>62.6</v>
      </c>
      <c r="F4012" t="s">
        <v>3165</v>
      </c>
      <c r="G4012" s="2">
        <v>-9.9000000000000008E-3</v>
      </c>
    </row>
    <row r="4013" spans="1:7" x14ac:dyDescent="0.55000000000000004">
      <c r="A4013" s="1">
        <v>38723</v>
      </c>
      <c r="B4013">
        <v>64.209999999999994</v>
      </c>
      <c r="C4013">
        <v>62.6</v>
      </c>
      <c r="D4013">
        <v>64.45</v>
      </c>
      <c r="E4013">
        <v>62.6</v>
      </c>
      <c r="F4013" t="s">
        <v>3166</v>
      </c>
      <c r="G4013" s="2">
        <v>2.2599999999999999E-2</v>
      </c>
    </row>
    <row r="4014" spans="1:7" x14ac:dyDescent="0.55000000000000004">
      <c r="A4014" s="1">
        <v>38726</v>
      </c>
      <c r="B4014">
        <v>63.5</v>
      </c>
      <c r="C4014">
        <v>64.150000000000006</v>
      </c>
      <c r="D4014">
        <v>64.61</v>
      </c>
      <c r="E4014">
        <v>62.9</v>
      </c>
      <c r="F4014" t="s">
        <v>3167</v>
      </c>
      <c r="G4014" s="2">
        <v>-1.11E-2</v>
      </c>
    </row>
    <row r="4015" spans="1:7" x14ac:dyDescent="0.55000000000000004">
      <c r="A4015" s="1">
        <v>38727</v>
      </c>
      <c r="B4015">
        <v>63.37</v>
      </c>
      <c r="C4015">
        <v>63.38</v>
      </c>
      <c r="D4015">
        <v>64.2</v>
      </c>
      <c r="E4015">
        <v>63.05</v>
      </c>
      <c r="F4015" t="s">
        <v>3168</v>
      </c>
      <c r="G4015" s="2">
        <v>-2E-3</v>
      </c>
    </row>
    <row r="4016" spans="1:7" x14ac:dyDescent="0.55000000000000004">
      <c r="A4016" s="1">
        <v>38728</v>
      </c>
      <c r="B4016">
        <v>63.94</v>
      </c>
      <c r="C4016">
        <v>63.35</v>
      </c>
      <c r="D4016">
        <v>64.8</v>
      </c>
      <c r="E4016">
        <v>62.6</v>
      </c>
      <c r="F4016" t="s">
        <v>3169</v>
      </c>
      <c r="G4016" s="2">
        <v>8.9999999999999993E-3</v>
      </c>
    </row>
    <row r="4017" spans="1:7" x14ac:dyDescent="0.55000000000000004">
      <c r="A4017" s="1">
        <v>38729</v>
      </c>
      <c r="B4017">
        <v>63.94</v>
      </c>
      <c r="C4017">
        <v>63.98</v>
      </c>
      <c r="D4017">
        <v>65.05</v>
      </c>
      <c r="E4017">
        <v>63.86</v>
      </c>
      <c r="F4017" t="s">
        <v>3170</v>
      </c>
      <c r="G4017" s="2">
        <v>0</v>
      </c>
    </row>
    <row r="4018" spans="1:7" x14ac:dyDescent="0.55000000000000004">
      <c r="A4018" s="1">
        <v>38730</v>
      </c>
      <c r="B4018">
        <v>63.92</v>
      </c>
      <c r="C4018">
        <v>63.92</v>
      </c>
      <c r="D4018">
        <v>64.33</v>
      </c>
      <c r="E4018">
        <v>63.13</v>
      </c>
      <c r="F4018" t="s">
        <v>3171</v>
      </c>
      <c r="G4018" s="2">
        <v>-2.9999999999999997E-4</v>
      </c>
    </row>
    <row r="4019" spans="1:7" x14ac:dyDescent="0.55000000000000004">
      <c r="A4019" s="1">
        <v>38734</v>
      </c>
      <c r="B4019">
        <v>66.31</v>
      </c>
      <c r="C4019">
        <v>64.819999999999993</v>
      </c>
      <c r="D4019">
        <v>66.349999999999994</v>
      </c>
      <c r="E4019">
        <v>64.599999999999994</v>
      </c>
      <c r="F4019" t="s">
        <v>3172</v>
      </c>
      <c r="G4019" s="2">
        <v>3.7400000000000003E-2</v>
      </c>
    </row>
    <row r="4020" spans="1:7" x14ac:dyDescent="0.55000000000000004">
      <c r="A4020" s="1">
        <v>38735</v>
      </c>
      <c r="B4020">
        <v>65.73</v>
      </c>
      <c r="C4020">
        <v>66.349999999999994</v>
      </c>
      <c r="D4020">
        <v>66.930000000000007</v>
      </c>
      <c r="E4020">
        <v>65.25</v>
      </c>
      <c r="F4020" t="s">
        <v>3173</v>
      </c>
      <c r="G4020" s="2">
        <v>-8.6999999999999994E-3</v>
      </c>
    </row>
    <row r="4021" spans="1:7" x14ac:dyDescent="0.55000000000000004">
      <c r="A4021" s="1">
        <v>38736</v>
      </c>
      <c r="B4021">
        <v>66.83</v>
      </c>
      <c r="C4021">
        <v>65.849999999999994</v>
      </c>
      <c r="D4021">
        <v>66.900000000000006</v>
      </c>
      <c r="E4021">
        <v>65.25</v>
      </c>
      <c r="F4021" t="s">
        <v>3174</v>
      </c>
      <c r="G4021" s="2">
        <v>1.67E-2</v>
      </c>
    </row>
    <row r="4022" spans="1:7" x14ac:dyDescent="0.55000000000000004">
      <c r="A4022" s="1">
        <v>38737</v>
      </c>
      <c r="B4022">
        <v>68.349999999999994</v>
      </c>
      <c r="C4022">
        <v>66.849999999999994</v>
      </c>
      <c r="D4022">
        <v>68.8</v>
      </c>
      <c r="E4022">
        <v>66.78</v>
      </c>
      <c r="F4022" t="s">
        <v>3175</v>
      </c>
      <c r="G4022" s="2">
        <v>2.2700000000000001E-2</v>
      </c>
    </row>
    <row r="4023" spans="1:7" x14ac:dyDescent="0.55000000000000004">
      <c r="A4023" s="1">
        <v>38740</v>
      </c>
      <c r="B4023">
        <v>68.099999999999994</v>
      </c>
      <c r="C4023">
        <v>68.45</v>
      </c>
      <c r="D4023">
        <v>69.2</v>
      </c>
      <c r="E4023">
        <v>67.599999999999994</v>
      </c>
      <c r="F4023" t="s">
        <v>2644</v>
      </c>
      <c r="G4023" s="2">
        <v>-3.7000000000000002E-3</v>
      </c>
    </row>
    <row r="4024" spans="1:7" x14ac:dyDescent="0.55000000000000004">
      <c r="A4024" s="1">
        <v>38741</v>
      </c>
      <c r="B4024">
        <v>67.06</v>
      </c>
      <c r="C4024">
        <v>68.099999999999994</v>
      </c>
      <c r="D4024">
        <v>68.11</v>
      </c>
      <c r="E4024">
        <v>67</v>
      </c>
      <c r="F4024" t="s">
        <v>3176</v>
      </c>
      <c r="G4024" s="2">
        <v>-1.5299999999999999E-2</v>
      </c>
    </row>
    <row r="4025" spans="1:7" x14ac:dyDescent="0.55000000000000004">
      <c r="A4025" s="1">
        <v>38742</v>
      </c>
      <c r="B4025">
        <v>65.849999999999994</v>
      </c>
      <c r="C4025">
        <v>67.099999999999994</v>
      </c>
      <c r="D4025">
        <v>67.099999999999994</v>
      </c>
      <c r="E4025">
        <v>65.45</v>
      </c>
      <c r="F4025" t="s">
        <v>3177</v>
      </c>
      <c r="G4025" s="2">
        <v>-1.7999999999999999E-2</v>
      </c>
    </row>
    <row r="4026" spans="1:7" x14ac:dyDescent="0.55000000000000004">
      <c r="A4026" s="1">
        <v>38743</v>
      </c>
      <c r="B4026">
        <v>66.260000000000005</v>
      </c>
      <c r="C4026">
        <v>65.849999999999994</v>
      </c>
      <c r="D4026">
        <v>66.900000000000006</v>
      </c>
      <c r="E4026">
        <v>65.31</v>
      </c>
      <c r="F4026" t="s">
        <v>3178</v>
      </c>
      <c r="G4026" s="2">
        <v>6.1999999999999998E-3</v>
      </c>
    </row>
    <row r="4027" spans="1:7" x14ac:dyDescent="0.55000000000000004">
      <c r="A4027" s="1">
        <v>38744</v>
      </c>
      <c r="B4027">
        <v>67.760000000000005</v>
      </c>
      <c r="C4027">
        <v>66.489999999999995</v>
      </c>
      <c r="D4027">
        <v>67.95</v>
      </c>
      <c r="E4027">
        <v>66.349999999999994</v>
      </c>
      <c r="F4027" t="s">
        <v>3005</v>
      </c>
      <c r="G4027" s="2">
        <v>2.2599999999999999E-2</v>
      </c>
    </row>
    <row r="4028" spans="1:7" x14ac:dyDescent="0.55000000000000004">
      <c r="A4028" s="1">
        <v>38747</v>
      </c>
      <c r="B4028">
        <v>68.349999999999994</v>
      </c>
      <c r="C4028">
        <v>67.849999999999994</v>
      </c>
      <c r="D4028">
        <v>68.45</v>
      </c>
      <c r="E4028">
        <v>67.25</v>
      </c>
      <c r="F4028" t="s">
        <v>3179</v>
      </c>
      <c r="G4028" s="2">
        <v>8.6999999999999994E-3</v>
      </c>
    </row>
    <row r="4029" spans="1:7" x14ac:dyDescent="0.55000000000000004">
      <c r="A4029" s="1">
        <v>38748</v>
      </c>
      <c r="B4029">
        <v>67.92</v>
      </c>
      <c r="C4029">
        <v>68.400000000000006</v>
      </c>
      <c r="D4029">
        <v>68.650000000000006</v>
      </c>
      <c r="E4029">
        <v>67.349999999999994</v>
      </c>
      <c r="F4029" t="s">
        <v>3180</v>
      </c>
      <c r="G4029" s="2">
        <v>-6.3E-3</v>
      </c>
    </row>
    <row r="4030" spans="1:7" x14ac:dyDescent="0.55000000000000004">
      <c r="A4030" s="1">
        <v>38749</v>
      </c>
      <c r="B4030">
        <v>66.56</v>
      </c>
      <c r="C4030">
        <v>67.8</v>
      </c>
      <c r="D4030">
        <v>69</v>
      </c>
      <c r="E4030">
        <v>66.3</v>
      </c>
      <c r="F4030" t="s">
        <v>3181</v>
      </c>
      <c r="G4030" s="2">
        <v>-0.02</v>
      </c>
    </row>
    <row r="4031" spans="1:7" x14ac:dyDescent="0.55000000000000004">
      <c r="A4031" s="1">
        <v>38750</v>
      </c>
      <c r="B4031">
        <v>64.680000000000007</v>
      </c>
      <c r="C4031">
        <v>66.2</v>
      </c>
      <c r="D4031">
        <v>67.19</v>
      </c>
      <c r="E4031">
        <v>64.400000000000006</v>
      </c>
      <c r="F4031" t="s">
        <v>3182</v>
      </c>
      <c r="G4031" s="2">
        <v>-2.8199999999999999E-2</v>
      </c>
    </row>
    <row r="4032" spans="1:7" x14ac:dyDescent="0.55000000000000004">
      <c r="A4032" s="1">
        <v>38751</v>
      </c>
      <c r="B4032">
        <v>65.37</v>
      </c>
      <c r="C4032">
        <v>64.7</v>
      </c>
      <c r="D4032">
        <v>65.400000000000006</v>
      </c>
      <c r="E4032">
        <v>63.95</v>
      </c>
      <c r="F4032" t="s">
        <v>3183</v>
      </c>
      <c r="G4032" s="2">
        <v>1.0699999999999999E-2</v>
      </c>
    </row>
    <row r="4033" spans="1:7" x14ac:dyDescent="0.55000000000000004">
      <c r="A4033" s="1">
        <v>38754</v>
      </c>
      <c r="B4033">
        <v>65.11</v>
      </c>
      <c r="C4033">
        <v>65.599999999999994</v>
      </c>
      <c r="D4033">
        <v>66.62</v>
      </c>
      <c r="E4033">
        <v>64.900000000000006</v>
      </c>
      <c r="F4033" t="s">
        <v>3184</v>
      </c>
      <c r="G4033" s="2">
        <v>-4.0000000000000001E-3</v>
      </c>
    </row>
    <row r="4034" spans="1:7" x14ac:dyDescent="0.55000000000000004">
      <c r="A4034" s="1">
        <v>38755</v>
      </c>
      <c r="B4034">
        <v>63.09</v>
      </c>
      <c r="C4034">
        <v>65.099999999999994</v>
      </c>
      <c r="D4034">
        <v>65.099999999999994</v>
      </c>
      <c r="E4034">
        <v>63</v>
      </c>
      <c r="F4034" t="s">
        <v>3185</v>
      </c>
      <c r="G4034" s="2">
        <v>-3.1E-2</v>
      </c>
    </row>
    <row r="4035" spans="1:7" x14ac:dyDescent="0.55000000000000004">
      <c r="A4035" s="1">
        <v>38756</v>
      </c>
      <c r="B4035">
        <v>62.55</v>
      </c>
      <c r="C4035">
        <v>63.19</v>
      </c>
      <c r="D4035">
        <v>63.49</v>
      </c>
      <c r="E4035">
        <v>62.3</v>
      </c>
      <c r="F4035" t="s">
        <v>3186</v>
      </c>
      <c r="G4035" s="2">
        <v>-8.6E-3</v>
      </c>
    </row>
    <row r="4036" spans="1:7" x14ac:dyDescent="0.55000000000000004">
      <c r="A4036" s="1">
        <v>38757</v>
      </c>
      <c r="B4036">
        <v>62.62</v>
      </c>
      <c r="C4036">
        <v>62.57</v>
      </c>
      <c r="D4036">
        <v>63.7</v>
      </c>
      <c r="E4036">
        <v>62.34</v>
      </c>
      <c r="F4036" t="s">
        <v>3187</v>
      </c>
      <c r="G4036" s="2">
        <v>1.1000000000000001E-3</v>
      </c>
    </row>
    <row r="4037" spans="1:7" x14ac:dyDescent="0.55000000000000004">
      <c r="A4037" s="1">
        <v>38758</v>
      </c>
      <c r="B4037">
        <v>61.84</v>
      </c>
      <c r="C4037">
        <v>62.64</v>
      </c>
      <c r="D4037">
        <v>63</v>
      </c>
      <c r="E4037">
        <v>61.2</v>
      </c>
      <c r="F4037" t="s">
        <v>3188</v>
      </c>
      <c r="G4037" s="2">
        <v>-1.2500000000000001E-2</v>
      </c>
    </row>
    <row r="4038" spans="1:7" x14ac:dyDescent="0.55000000000000004">
      <c r="A4038" s="1">
        <v>38761</v>
      </c>
      <c r="B4038">
        <v>61.24</v>
      </c>
      <c r="C4038">
        <v>62.1</v>
      </c>
      <c r="D4038">
        <v>62.18</v>
      </c>
      <c r="E4038">
        <v>60.85</v>
      </c>
      <c r="F4038" t="s">
        <v>3189</v>
      </c>
      <c r="G4038" s="2">
        <v>-9.7000000000000003E-3</v>
      </c>
    </row>
    <row r="4039" spans="1:7" x14ac:dyDescent="0.55000000000000004">
      <c r="A4039" s="1">
        <v>38762</v>
      </c>
      <c r="B4039">
        <v>59.57</v>
      </c>
      <c r="C4039">
        <v>61.18</v>
      </c>
      <c r="D4039">
        <v>61.3</v>
      </c>
      <c r="E4039">
        <v>59.5</v>
      </c>
      <c r="F4039" t="s">
        <v>3190</v>
      </c>
      <c r="G4039" s="2">
        <v>-2.7300000000000001E-2</v>
      </c>
    </row>
    <row r="4040" spans="1:7" x14ac:dyDescent="0.55000000000000004">
      <c r="A4040" s="1">
        <v>38763</v>
      </c>
      <c r="B4040">
        <v>57.65</v>
      </c>
      <c r="C4040">
        <v>59.49</v>
      </c>
      <c r="D4040">
        <v>60.05</v>
      </c>
      <c r="E4040">
        <v>57.6</v>
      </c>
      <c r="F4040" t="s">
        <v>3191</v>
      </c>
      <c r="G4040" s="2">
        <v>-3.2199999999999999E-2</v>
      </c>
    </row>
    <row r="4041" spans="1:7" x14ac:dyDescent="0.55000000000000004">
      <c r="A4041" s="1">
        <v>38764</v>
      </c>
      <c r="B4041">
        <v>58.46</v>
      </c>
      <c r="C4041">
        <v>57.7</v>
      </c>
      <c r="D4041">
        <v>58.8</v>
      </c>
      <c r="E4041">
        <v>57.55</v>
      </c>
      <c r="F4041" t="s">
        <v>3192</v>
      </c>
      <c r="G4041" s="2">
        <v>1.41E-2</v>
      </c>
    </row>
    <row r="4042" spans="1:7" x14ac:dyDescent="0.55000000000000004">
      <c r="A4042" s="1">
        <v>38765</v>
      </c>
      <c r="B4042">
        <v>59.88</v>
      </c>
      <c r="C4042">
        <v>58.8</v>
      </c>
      <c r="D4042">
        <v>60</v>
      </c>
      <c r="E4042">
        <v>58.68</v>
      </c>
      <c r="F4042" t="s">
        <v>3193</v>
      </c>
      <c r="G4042" s="2">
        <v>2.4299999999999999E-2</v>
      </c>
    </row>
    <row r="4043" spans="1:7" x14ac:dyDescent="0.55000000000000004">
      <c r="A4043" s="1">
        <v>38769</v>
      </c>
      <c r="B4043">
        <v>61.1</v>
      </c>
      <c r="C4043">
        <v>61.25</v>
      </c>
      <c r="D4043">
        <v>61.5</v>
      </c>
      <c r="E4043">
        <v>60.5</v>
      </c>
      <c r="F4043" t="s">
        <v>3194</v>
      </c>
      <c r="G4043" s="2">
        <v>2.0400000000000001E-2</v>
      </c>
    </row>
    <row r="4044" spans="1:7" x14ac:dyDescent="0.55000000000000004">
      <c r="A4044" s="1">
        <v>38770</v>
      </c>
      <c r="B4044">
        <v>61.01</v>
      </c>
      <c r="C4044">
        <v>62.5</v>
      </c>
      <c r="D4044">
        <v>62.59</v>
      </c>
      <c r="E4044">
        <v>60.52</v>
      </c>
      <c r="F4044" t="s">
        <v>3195</v>
      </c>
      <c r="G4044" s="2">
        <v>-1.5E-3</v>
      </c>
    </row>
    <row r="4045" spans="1:7" x14ac:dyDescent="0.55000000000000004">
      <c r="A4045" s="1">
        <v>38771</v>
      </c>
      <c r="B4045">
        <v>60.54</v>
      </c>
      <c r="C4045">
        <v>60.91</v>
      </c>
      <c r="D4045">
        <v>61.15</v>
      </c>
      <c r="E4045">
        <v>59.7</v>
      </c>
      <c r="F4045" t="s">
        <v>3196</v>
      </c>
      <c r="G4045" s="2">
        <v>-7.7000000000000002E-3</v>
      </c>
    </row>
    <row r="4046" spans="1:7" x14ac:dyDescent="0.55000000000000004">
      <c r="A4046" s="1">
        <v>38772</v>
      </c>
      <c r="B4046">
        <v>62.91</v>
      </c>
      <c r="C4046">
        <v>60.5</v>
      </c>
      <c r="D4046">
        <v>63.25</v>
      </c>
      <c r="E4046">
        <v>60.47</v>
      </c>
      <c r="F4046" t="s">
        <v>3197</v>
      </c>
      <c r="G4046" s="2">
        <v>3.9100000000000003E-2</v>
      </c>
    </row>
    <row r="4047" spans="1:7" x14ac:dyDescent="0.55000000000000004">
      <c r="A4047" s="1">
        <v>38775</v>
      </c>
      <c r="B4047">
        <v>61</v>
      </c>
      <c r="C4047">
        <v>62.8</v>
      </c>
      <c r="D4047">
        <v>62.85</v>
      </c>
      <c r="E4047">
        <v>60.85</v>
      </c>
      <c r="F4047" t="s">
        <v>3198</v>
      </c>
      <c r="G4047" s="2">
        <v>-3.04E-2</v>
      </c>
    </row>
    <row r="4048" spans="1:7" x14ac:dyDescent="0.55000000000000004">
      <c r="A4048" s="1">
        <v>38776</v>
      </c>
      <c r="B4048">
        <v>61.41</v>
      </c>
      <c r="C4048">
        <v>60.9</v>
      </c>
      <c r="D4048">
        <v>61.5</v>
      </c>
      <c r="E4048">
        <v>60.3</v>
      </c>
      <c r="F4048" t="s">
        <v>3199</v>
      </c>
      <c r="G4048" s="2">
        <v>6.7000000000000002E-3</v>
      </c>
    </row>
    <row r="4049" spans="1:7" x14ac:dyDescent="0.55000000000000004">
      <c r="A4049" s="1">
        <v>38777</v>
      </c>
      <c r="B4049">
        <v>61.97</v>
      </c>
      <c r="C4049">
        <v>61.58</v>
      </c>
      <c r="D4049">
        <v>62.35</v>
      </c>
      <c r="E4049">
        <v>61.46</v>
      </c>
      <c r="F4049" t="s">
        <v>3046</v>
      </c>
      <c r="G4049" s="2">
        <v>9.1000000000000004E-3</v>
      </c>
    </row>
    <row r="4050" spans="1:7" x14ac:dyDescent="0.55000000000000004">
      <c r="A4050" s="1">
        <v>38778</v>
      </c>
      <c r="B4050">
        <v>63.36</v>
      </c>
      <c r="C4050">
        <v>61.96</v>
      </c>
      <c r="D4050">
        <v>63.55</v>
      </c>
      <c r="E4050">
        <v>61.8</v>
      </c>
      <c r="F4050" t="s">
        <v>1806</v>
      </c>
      <c r="G4050" s="2">
        <v>2.24E-2</v>
      </c>
    </row>
    <row r="4051" spans="1:7" x14ac:dyDescent="0.55000000000000004">
      <c r="A4051" s="1">
        <v>38779</v>
      </c>
      <c r="B4051">
        <v>63.67</v>
      </c>
      <c r="C4051">
        <v>63.53</v>
      </c>
      <c r="D4051">
        <v>63.79</v>
      </c>
      <c r="E4051">
        <v>62.7</v>
      </c>
      <c r="F4051" t="s">
        <v>3184</v>
      </c>
      <c r="G4051" s="2">
        <v>4.8999999999999998E-3</v>
      </c>
    </row>
    <row r="4052" spans="1:7" x14ac:dyDescent="0.55000000000000004">
      <c r="A4052" s="1">
        <v>38782</v>
      </c>
      <c r="B4052">
        <v>62.41</v>
      </c>
      <c r="C4052">
        <v>63.75</v>
      </c>
      <c r="D4052">
        <v>63.92</v>
      </c>
      <c r="E4052">
        <v>61.8</v>
      </c>
      <c r="F4052" t="s">
        <v>3200</v>
      </c>
      <c r="G4052" s="2">
        <v>-1.9800000000000002E-2</v>
      </c>
    </row>
    <row r="4053" spans="1:7" x14ac:dyDescent="0.55000000000000004">
      <c r="A4053" s="1">
        <v>38783</v>
      </c>
      <c r="B4053">
        <v>61.58</v>
      </c>
      <c r="C4053">
        <v>62.32</v>
      </c>
      <c r="D4053">
        <v>62.75</v>
      </c>
      <c r="E4053">
        <v>61.1</v>
      </c>
      <c r="F4053" t="s">
        <v>3201</v>
      </c>
      <c r="G4053" s="2">
        <v>-1.3299999999999999E-2</v>
      </c>
    </row>
    <row r="4054" spans="1:7" x14ac:dyDescent="0.55000000000000004">
      <c r="A4054" s="1">
        <v>38784</v>
      </c>
      <c r="B4054">
        <v>60.02</v>
      </c>
      <c r="C4054">
        <v>61.55</v>
      </c>
      <c r="D4054">
        <v>61.68</v>
      </c>
      <c r="E4054">
        <v>59.25</v>
      </c>
      <c r="F4054" t="s">
        <v>3202</v>
      </c>
      <c r="G4054" s="2">
        <v>-2.53E-2</v>
      </c>
    </row>
    <row r="4055" spans="1:7" x14ac:dyDescent="0.55000000000000004">
      <c r="A4055" s="1">
        <v>38785</v>
      </c>
      <c r="B4055">
        <v>60.47</v>
      </c>
      <c r="C4055">
        <v>60.01</v>
      </c>
      <c r="D4055">
        <v>60.9</v>
      </c>
      <c r="E4055">
        <v>59.55</v>
      </c>
      <c r="F4055" t="s">
        <v>3203</v>
      </c>
      <c r="G4055" s="2">
        <v>7.4999999999999997E-3</v>
      </c>
    </row>
    <row r="4056" spans="1:7" x14ac:dyDescent="0.55000000000000004">
      <c r="A4056" s="1">
        <v>38786</v>
      </c>
      <c r="B4056">
        <v>59.96</v>
      </c>
      <c r="C4056">
        <v>60.56</v>
      </c>
      <c r="D4056">
        <v>60.78</v>
      </c>
      <c r="E4056">
        <v>59.7</v>
      </c>
      <c r="F4056" t="s">
        <v>1718</v>
      </c>
      <c r="G4056" s="2">
        <v>-8.3999999999999995E-3</v>
      </c>
    </row>
    <row r="4057" spans="1:7" x14ac:dyDescent="0.55000000000000004">
      <c r="A4057" s="1">
        <v>38789</v>
      </c>
      <c r="B4057">
        <v>61.77</v>
      </c>
      <c r="C4057">
        <v>60.05</v>
      </c>
      <c r="D4057">
        <v>61.9</v>
      </c>
      <c r="E4057">
        <v>59.58</v>
      </c>
      <c r="F4057" t="s">
        <v>3204</v>
      </c>
      <c r="G4057" s="2">
        <v>3.0200000000000001E-2</v>
      </c>
    </row>
    <row r="4058" spans="1:7" x14ac:dyDescent="0.55000000000000004">
      <c r="A4058" s="1">
        <v>38790</v>
      </c>
      <c r="B4058">
        <v>63.1</v>
      </c>
      <c r="C4058">
        <v>61.75</v>
      </c>
      <c r="D4058">
        <v>63.37</v>
      </c>
      <c r="E4058">
        <v>61.27</v>
      </c>
      <c r="F4058" t="s">
        <v>2973</v>
      </c>
      <c r="G4058" s="2">
        <v>2.1499999999999998E-2</v>
      </c>
    </row>
    <row r="4059" spans="1:7" x14ac:dyDescent="0.55000000000000004">
      <c r="A4059" s="1">
        <v>38791</v>
      </c>
      <c r="B4059">
        <v>62.17</v>
      </c>
      <c r="C4059">
        <v>62.94</v>
      </c>
      <c r="D4059">
        <v>63.2</v>
      </c>
      <c r="E4059">
        <v>62</v>
      </c>
      <c r="F4059" t="s">
        <v>2497</v>
      </c>
      <c r="G4059" s="2">
        <v>-1.47E-2</v>
      </c>
    </row>
    <row r="4060" spans="1:7" x14ac:dyDescent="0.55000000000000004">
      <c r="A4060" s="1">
        <v>38792</v>
      </c>
      <c r="B4060">
        <v>63.58</v>
      </c>
      <c r="C4060">
        <v>62.05</v>
      </c>
      <c r="D4060">
        <v>63.9</v>
      </c>
      <c r="E4060">
        <v>61.65</v>
      </c>
      <c r="F4060" t="s">
        <v>2517</v>
      </c>
      <c r="G4060" s="2">
        <v>2.2700000000000001E-2</v>
      </c>
    </row>
    <row r="4061" spans="1:7" x14ac:dyDescent="0.55000000000000004">
      <c r="A4061" s="1">
        <v>38793</v>
      </c>
      <c r="B4061">
        <v>62.77</v>
      </c>
      <c r="C4061">
        <v>63.45</v>
      </c>
      <c r="D4061">
        <v>63.7</v>
      </c>
      <c r="E4061">
        <v>62.7</v>
      </c>
      <c r="F4061" t="s">
        <v>3205</v>
      </c>
      <c r="G4061" s="2">
        <v>-1.2699999999999999E-2</v>
      </c>
    </row>
    <row r="4062" spans="1:7" x14ac:dyDescent="0.55000000000000004">
      <c r="A4062" s="1">
        <v>38796</v>
      </c>
      <c r="B4062">
        <v>60.42</v>
      </c>
      <c r="C4062">
        <v>62.75</v>
      </c>
      <c r="D4062">
        <v>62.99</v>
      </c>
      <c r="E4062">
        <v>60.25</v>
      </c>
      <c r="F4062" t="s">
        <v>2285</v>
      </c>
      <c r="G4062" s="2">
        <v>-3.7400000000000003E-2</v>
      </c>
    </row>
    <row r="4063" spans="1:7" x14ac:dyDescent="0.55000000000000004">
      <c r="A4063" s="1">
        <v>38797</v>
      </c>
      <c r="B4063">
        <v>60.57</v>
      </c>
      <c r="C4063">
        <v>60.41</v>
      </c>
      <c r="D4063">
        <v>61</v>
      </c>
      <c r="E4063">
        <v>59.6</v>
      </c>
      <c r="F4063" t="s">
        <v>483</v>
      </c>
      <c r="G4063" s="2">
        <v>2.5000000000000001E-3</v>
      </c>
    </row>
    <row r="4064" spans="1:7" x14ac:dyDescent="0.55000000000000004">
      <c r="A4064" s="1">
        <v>38798</v>
      </c>
      <c r="B4064">
        <v>61.77</v>
      </c>
      <c r="C4064">
        <v>62.28</v>
      </c>
      <c r="D4064">
        <v>62.85</v>
      </c>
      <c r="E4064">
        <v>61.61</v>
      </c>
      <c r="F4064" t="s">
        <v>3206</v>
      </c>
      <c r="G4064" s="2">
        <v>1.9800000000000002E-2</v>
      </c>
    </row>
    <row r="4065" spans="1:7" x14ac:dyDescent="0.55000000000000004">
      <c r="A4065" s="1">
        <v>38799</v>
      </c>
      <c r="B4065">
        <v>63.91</v>
      </c>
      <c r="C4065">
        <v>61.9</v>
      </c>
      <c r="D4065">
        <v>64</v>
      </c>
      <c r="E4065">
        <v>61.87</v>
      </c>
      <c r="F4065" t="s">
        <v>3207</v>
      </c>
      <c r="G4065" s="2">
        <v>3.4599999999999999E-2</v>
      </c>
    </row>
    <row r="4066" spans="1:7" x14ac:dyDescent="0.55000000000000004">
      <c r="A4066" s="1">
        <v>38800</v>
      </c>
      <c r="B4066">
        <v>64.260000000000005</v>
      </c>
      <c r="C4066">
        <v>63.87</v>
      </c>
      <c r="D4066">
        <v>64.75</v>
      </c>
      <c r="E4066">
        <v>63.4</v>
      </c>
      <c r="F4066" t="s">
        <v>3208</v>
      </c>
      <c r="G4066" s="2">
        <v>5.4999999999999997E-3</v>
      </c>
    </row>
    <row r="4067" spans="1:7" x14ac:dyDescent="0.55000000000000004">
      <c r="A4067" s="1">
        <v>38803</v>
      </c>
      <c r="B4067">
        <v>64.16</v>
      </c>
      <c r="C4067">
        <v>64.400000000000006</v>
      </c>
      <c r="D4067">
        <v>64.55</v>
      </c>
      <c r="E4067">
        <v>63.45</v>
      </c>
      <c r="F4067" t="s">
        <v>3209</v>
      </c>
      <c r="G4067" s="2">
        <v>-1.6000000000000001E-3</v>
      </c>
    </row>
    <row r="4068" spans="1:7" x14ac:dyDescent="0.55000000000000004">
      <c r="A4068" s="1">
        <v>38804</v>
      </c>
      <c r="B4068">
        <v>66.069999999999993</v>
      </c>
      <c r="C4068">
        <v>64.22</v>
      </c>
      <c r="D4068">
        <v>66.2</v>
      </c>
      <c r="E4068">
        <v>64.05</v>
      </c>
      <c r="F4068" t="s">
        <v>3210</v>
      </c>
      <c r="G4068" s="2">
        <v>2.98E-2</v>
      </c>
    </row>
    <row r="4069" spans="1:7" x14ac:dyDescent="0.55000000000000004">
      <c r="A4069" s="1">
        <v>38805</v>
      </c>
      <c r="B4069">
        <v>66.45</v>
      </c>
      <c r="C4069">
        <v>66.099999999999994</v>
      </c>
      <c r="D4069">
        <v>66.7</v>
      </c>
      <c r="E4069">
        <v>65.58</v>
      </c>
      <c r="F4069" t="s">
        <v>3211</v>
      </c>
      <c r="G4069" s="2">
        <v>5.7999999999999996E-3</v>
      </c>
    </row>
    <row r="4070" spans="1:7" x14ac:dyDescent="0.55000000000000004">
      <c r="A4070" s="1">
        <v>38806</v>
      </c>
      <c r="B4070">
        <v>67.150000000000006</v>
      </c>
      <c r="C4070">
        <v>66.510000000000005</v>
      </c>
      <c r="D4070">
        <v>67.3</v>
      </c>
      <c r="E4070">
        <v>66.05</v>
      </c>
      <c r="F4070" t="s">
        <v>3212</v>
      </c>
      <c r="G4070" s="2">
        <v>1.0500000000000001E-2</v>
      </c>
    </row>
    <row r="4071" spans="1:7" x14ac:dyDescent="0.55000000000000004">
      <c r="A4071" s="1">
        <v>38807</v>
      </c>
      <c r="B4071">
        <v>66.63</v>
      </c>
      <c r="C4071">
        <v>67.05</v>
      </c>
      <c r="D4071">
        <v>67.14</v>
      </c>
      <c r="E4071">
        <v>65.599999999999994</v>
      </c>
      <c r="F4071" t="s">
        <v>3213</v>
      </c>
      <c r="G4071" s="2">
        <v>-7.7000000000000002E-3</v>
      </c>
    </row>
    <row r="4072" spans="1:7" x14ac:dyDescent="0.55000000000000004">
      <c r="A4072" s="1">
        <v>38810</v>
      </c>
      <c r="B4072">
        <v>66.739999999999995</v>
      </c>
      <c r="C4072">
        <v>66.25</v>
      </c>
      <c r="D4072">
        <v>67.900000000000006</v>
      </c>
      <c r="E4072">
        <v>66.2</v>
      </c>
      <c r="F4072" t="s">
        <v>2117</v>
      </c>
      <c r="G4072" s="2">
        <v>1.6999999999999999E-3</v>
      </c>
    </row>
    <row r="4073" spans="1:7" x14ac:dyDescent="0.55000000000000004">
      <c r="A4073" s="1">
        <v>38811</v>
      </c>
      <c r="B4073">
        <v>66.23</v>
      </c>
      <c r="C4073">
        <v>66.650000000000006</v>
      </c>
      <c r="D4073">
        <v>66.650000000000006</v>
      </c>
      <c r="E4073">
        <v>65.599999999999994</v>
      </c>
      <c r="F4073" t="s">
        <v>3214</v>
      </c>
      <c r="G4073" s="2">
        <v>-7.6E-3</v>
      </c>
    </row>
    <row r="4074" spans="1:7" x14ac:dyDescent="0.55000000000000004">
      <c r="A4074" s="1">
        <v>38812</v>
      </c>
      <c r="B4074">
        <v>67.069999999999993</v>
      </c>
      <c r="C4074">
        <v>66.2</v>
      </c>
      <c r="D4074">
        <v>67.25</v>
      </c>
      <c r="E4074">
        <v>65.739999999999995</v>
      </c>
      <c r="F4074" t="s">
        <v>3215</v>
      </c>
      <c r="G4074" s="2">
        <v>1.2699999999999999E-2</v>
      </c>
    </row>
    <row r="4075" spans="1:7" x14ac:dyDescent="0.55000000000000004">
      <c r="A4075" s="1">
        <v>38813</v>
      </c>
      <c r="B4075">
        <v>67.94</v>
      </c>
      <c r="C4075">
        <v>67.11</v>
      </c>
      <c r="D4075">
        <v>68.2</v>
      </c>
      <c r="E4075">
        <v>67.099999999999994</v>
      </c>
      <c r="F4075" t="s">
        <v>3216</v>
      </c>
      <c r="G4075" s="2">
        <v>1.2999999999999999E-2</v>
      </c>
    </row>
    <row r="4076" spans="1:7" x14ac:dyDescent="0.55000000000000004">
      <c r="A4076" s="1">
        <v>38814</v>
      </c>
      <c r="B4076">
        <v>67.39</v>
      </c>
      <c r="C4076">
        <v>67.849999999999994</v>
      </c>
      <c r="D4076">
        <v>67.849999999999994</v>
      </c>
      <c r="E4076">
        <v>66.650000000000006</v>
      </c>
      <c r="F4076" t="s">
        <v>3217</v>
      </c>
      <c r="G4076" s="2">
        <v>-8.0999999999999996E-3</v>
      </c>
    </row>
    <row r="4077" spans="1:7" x14ac:dyDescent="0.55000000000000004">
      <c r="A4077" s="1">
        <v>38817</v>
      </c>
      <c r="B4077">
        <v>68.739999999999995</v>
      </c>
      <c r="C4077">
        <v>67.400000000000006</v>
      </c>
      <c r="D4077">
        <v>68.95</v>
      </c>
      <c r="E4077">
        <v>67.22</v>
      </c>
      <c r="F4077" t="s">
        <v>3218</v>
      </c>
      <c r="G4077" s="2">
        <v>0.02</v>
      </c>
    </row>
    <row r="4078" spans="1:7" x14ac:dyDescent="0.55000000000000004">
      <c r="A4078" s="1">
        <v>38818</v>
      </c>
      <c r="B4078">
        <v>68.98</v>
      </c>
      <c r="C4078">
        <v>68.67</v>
      </c>
      <c r="D4078">
        <v>69.45</v>
      </c>
      <c r="E4078">
        <v>68</v>
      </c>
      <c r="F4078" t="s">
        <v>3219</v>
      </c>
      <c r="G4078" s="2">
        <v>3.5000000000000001E-3</v>
      </c>
    </row>
    <row r="4079" spans="1:7" x14ac:dyDescent="0.55000000000000004">
      <c r="A4079" s="1">
        <v>38819</v>
      </c>
      <c r="B4079">
        <v>68.62</v>
      </c>
      <c r="C4079">
        <v>68.95</v>
      </c>
      <c r="D4079">
        <v>69.599999999999994</v>
      </c>
      <c r="E4079">
        <v>68.45</v>
      </c>
      <c r="F4079" t="s">
        <v>3220</v>
      </c>
      <c r="G4079" s="2">
        <v>-5.1999999999999998E-3</v>
      </c>
    </row>
    <row r="4080" spans="1:7" x14ac:dyDescent="0.55000000000000004">
      <c r="A4080" s="1">
        <v>38820</v>
      </c>
      <c r="B4080">
        <v>69.319999999999993</v>
      </c>
      <c r="C4080">
        <v>68.52</v>
      </c>
      <c r="D4080">
        <v>69.400000000000006</v>
      </c>
      <c r="E4080">
        <v>67.87</v>
      </c>
      <c r="F4080" t="s">
        <v>3221</v>
      </c>
      <c r="G4080" s="2">
        <v>1.0200000000000001E-2</v>
      </c>
    </row>
    <row r="4081" spans="1:7" x14ac:dyDescent="0.55000000000000004">
      <c r="A4081" s="1">
        <v>38824</v>
      </c>
      <c r="B4081">
        <v>70.400000000000006</v>
      </c>
      <c r="C4081">
        <v>69.55</v>
      </c>
      <c r="D4081">
        <v>70.45</v>
      </c>
      <c r="E4081">
        <v>69.3</v>
      </c>
      <c r="F4081" t="s">
        <v>3222</v>
      </c>
      <c r="G4081" s="2">
        <v>1.5599999999999999E-2</v>
      </c>
    </row>
    <row r="4082" spans="1:7" x14ac:dyDescent="0.55000000000000004">
      <c r="A4082" s="1">
        <v>38825</v>
      </c>
      <c r="B4082">
        <v>71.349999999999994</v>
      </c>
      <c r="C4082">
        <v>70.27</v>
      </c>
      <c r="D4082">
        <v>71.599999999999994</v>
      </c>
      <c r="E4082">
        <v>70.150000000000006</v>
      </c>
      <c r="F4082" t="s">
        <v>3206</v>
      </c>
      <c r="G4082" s="2">
        <v>1.35E-2</v>
      </c>
    </row>
    <row r="4083" spans="1:7" x14ac:dyDescent="0.55000000000000004">
      <c r="A4083" s="1">
        <v>38826</v>
      </c>
      <c r="B4083">
        <v>72.17</v>
      </c>
      <c r="C4083">
        <v>71.290000000000006</v>
      </c>
      <c r="D4083">
        <v>72.400000000000006</v>
      </c>
      <c r="E4083">
        <v>70.7</v>
      </c>
      <c r="F4083" t="s">
        <v>3223</v>
      </c>
      <c r="G4083" s="2">
        <v>1.15E-2</v>
      </c>
    </row>
    <row r="4084" spans="1:7" x14ac:dyDescent="0.55000000000000004">
      <c r="A4084" s="1">
        <v>38827</v>
      </c>
      <c r="B4084">
        <v>71.95</v>
      </c>
      <c r="C4084">
        <v>72.03</v>
      </c>
      <c r="D4084">
        <v>72.489999999999995</v>
      </c>
      <c r="E4084">
        <v>70.7</v>
      </c>
      <c r="F4084" t="s">
        <v>3224</v>
      </c>
      <c r="G4084" s="2">
        <v>-3.0000000000000001E-3</v>
      </c>
    </row>
    <row r="4085" spans="1:7" x14ac:dyDescent="0.55000000000000004">
      <c r="A4085" s="1">
        <v>38828</v>
      </c>
      <c r="B4085">
        <v>75.17</v>
      </c>
      <c r="C4085">
        <v>73.5</v>
      </c>
      <c r="D4085">
        <v>75.349999999999994</v>
      </c>
      <c r="E4085">
        <v>72.73</v>
      </c>
      <c r="F4085" t="s">
        <v>3225</v>
      </c>
      <c r="G4085" s="2">
        <v>4.48E-2</v>
      </c>
    </row>
    <row r="4086" spans="1:7" x14ac:dyDescent="0.55000000000000004">
      <c r="A4086" s="1">
        <v>38831</v>
      </c>
      <c r="B4086">
        <v>73.33</v>
      </c>
      <c r="C4086">
        <v>75.349999999999994</v>
      </c>
      <c r="D4086">
        <v>75.349999999999994</v>
      </c>
      <c r="E4086">
        <v>72.95</v>
      </c>
      <c r="F4086" t="s">
        <v>3226</v>
      </c>
      <c r="G4086" s="2">
        <v>-2.4500000000000001E-2</v>
      </c>
    </row>
    <row r="4087" spans="1:7" x14ac:dyDescent="0.55000000000000004">
      <c r="A4087" s="1">
        <v>38832</v>
      </c>
      <c r="B4087">
        <v>72.88</v>
      </c>
      <c r="C4087">
        <v>73.28</v>
      </c>
      <c r="D4087">
        <v>74</v>
      </c>
      <c r="E4087">
        <v>71.75</v>
      </c>
      <c r="F4087" t="s">
        <v>3227</v>
      </c>
      <c r="G4087" s="2">
        <v>-6.1000000000000004E-3</v>
      </c>
    </row>
    <row r="4088" spans="1:7" x14ac:dyDescent="0.55000000000000004">
      <c r="A4088" s="1">
        <v>38833</v>
      </c>
      <c r="B4088">
        <v>71.930000000000007</v>
      </c>
      <c r="C4088">
        <v>72.849999999999994</v>
      </c>
      <c r="D4088">
        <v>73.22</v>
      </c>
      <c r="E4088">
        <v>71.849999999999994</v>
      </c>
      <c r="F4088" t="s">
        <v>3228</v>
      </c>
      <c r="G4088" s="2">
        <v>-1.2999999999999999E-2</v>
      </c>
    </row>
    <row r="4089" spans="1:7" x14ac:dyDescent="0.55000000000000004">
      <c r="A4089" s="1">
        <v>38834</v>
      </c>
      <c r="B4089">
        <v>70.97</v>
      </c>
      <c r="C4089">
        <v>71.930000000000007</v>
      </c>
      <c r="D4089">
        <v>72.010000000000005</v>
      </c>
      <c r="E4089">
        <v>70.75</v>
      </c>
      <c r="F4089" t="s">
        <v>3229</v>
      </c>
      <c r="G4089" s="2">
        <v>-1.3299999999999999E-2</v>
      </c>
    </row>
    <row r="4090" spans="1:7" x14ac:dyDescent="0.55000000000000004">
      <c r="A4090" s="1">
        <v>38835</v>
      </c>
      <c r="B4090">
        <v>71.88</v>
      </c>
      <c r="C4090">
        <v>70.989999999999995</v>
      </c>
      <c r="D4090">
        <v>72.650000000000006</v>
      </c>
      <c r="E4090">
        <v>70.489999999999995</v>
      </c>
      <c r="F4090" t="s">
        <v>3230</v>
      </c>
      <c r="G4090" s="2">
        <v>1.2800000000000001E-2</v>
      </c>
    </row>
    <row r="4091" spans="1:7" x14ac:dyDescent="0.55000000000000004">
      <c r="A4091" s="1">
        <v>38838</v>
      </c>
      <c r="B4091">
        <v>73.7</v>
      </c>
      <c r="C4091">
        <v>71.7</v>
      </c>
      <c r="D4091">
        <v>73.75</v>
      </c>
      <c r="E4091">
        <v>71.42</v>
      </c>
      <c r="F4091" t="s">
        <v>2991</v>
      </c>
      <c r="G4091" s="2">
        <v>2.53E-2</v>
      </c>
    </row>
    <row r="4092" spans="1:7" x14ac:dyDescent="0.55000000000000004">
      <c r="A4092" s="1">
        <v>38839</v>
      </c>
      <c r="B4092">
        <v>74.61</v>
      </c>
      <c r="C4092">
        <v>73.8</v>
      </c>
      <c r="D4092">
        <v>74.900000000000006</v>
      </c>
      <c r="E4092">
        <v>73.5</v>
      </c>
      <c r="F4092" t="s">
        <v>3231</v>
      </c>
      <c r="G4092" s="2">
        <v>1.23E-2</v>
      </c>
    </row>
    <row r="4093" spans="1:7" x14ac:dyDescent="0.55000000000000004">
      <c r="A4093" s="1">
        <v>38840</v>
      </c>
      <c r="B4093">
        <v>72.28</v>
      </c>
      <c r="C4093">
        <v>74.63</v>
      </c>
      <c r="D4093">
        <v>74.989999999999995</v>
      </c>
      <c r="E4093">
        <v>72.25</v>
      </c>
      <c r="F4093" t="s">
        <v>3232</v>
      </c>
      <c r="G4093" s="2">
        <v>-3.1199999999999999E-2</v>
      </c>
    </row>
    <row r="4094" spans="1:7" x14ac:dyDescent="0.55000000000000004">
      <c r="A4094" s="1">
        <v>38841</v>
      </c>
      <c r="B4094">
        <v>69.94</v>
      </c>
      <c r="C4094">
        <v>72.17</v>
      </c>
      <c r="D4094">
        <v>72.47</v>
      </c>
      <c r="E4094">
        <v>69.3</v>
      </c>
      <c r="F4094" t="s">
        <v>3233</v>
      </c>
      <c r="G4094" s="2">
        <v>-3.2399999999999998E-2</v>
      </c>
    </row>
    <row r="4095" spans="1:7" x14ac:dyDescent="0.55000000000000004">
      <c r="A4095" s="1">
        <v>38842</v>
      </c>
      <c r="B4095">
        <v>70.19</v>
      </c>
      <c r="C4095">
        <v>70.2</v>
      </c>
      <c r="D4095">
        <v>70.7</v>
      </c>
      <c r="E4095">
        <v>69.7</v>
      </c>
      <c r="F4095" t="s">
        <v>3234</v>
      </c>
      <c r="G4095" s="2">
        <v>3.5999999999999999E-3</v>
      </c>
    </row>
    <row r="4096" spans="1:7" x14ac:dyDescent="0.55000000000000004">
      <c r="A4096" s="1">
        <v>38845</v>
      </c>
      <c r="B4096">
        <v>69.77</v>
      </c>
      <c r="C4096">
        <v>70.05</v>
      </c>
      <c r="D4096">
        <v>70.56</v>
      </c>
      <c r="E4096">
        <v>68.25</v>
      </c>
      <c r="F4096" t="s">
        <v>3235</v>
      </c>
      <c r="G4096" s="2">
        <v>-6.0000000000000001E-3</v>
      </c>
    </row>
    <row r="4097" spans="1:7" x14ac:dyDescent="0.55000000000000004">
      <c r="A4097" s="1">
        <v>38846</v>
      </c>
      <c r="B4097">
        <v>70.69</v>
      </c>
      <c r="C4097">
        <v>69.84</v>
      </c>
      <c r="D4097">
        <v>71.45</v>
      </c>
      <c r="E4097">
        <v>69.62</v>
      </c>
      <c r="F4097" t="s">
        <v>3236</v>
      </c>
      <c r="G4097" s="2">
        <v>1.32E-2</v>
      </c>
    </row>
    <row r="4098" spans="1:7" x14ac:dyDescent="0.55000000000000004">
      <c r="A4098" s="1">
        <v>38847</v>
      </c>
      <c r="B4098">
        <v>72.13</v>
      </c>
      <c r="C4098">
        <v>70.650000000000006</v>
      </c>
      <c r="D4098">
        <v>72.2</v>
      </c>
      <c r="E4098">
        <v>69.650000000000006</v>
      </c>
      <c r="F4098" t="s">
        <v>3237</v>
      </c>
      <c r="G4098" s="2">
        <v>2.0400000000000001E-2</v>
      </c>
    </row>
    <row r="4099" spans="1:7" x14ac:dyDescent="0.55000000000000004">
      <c r="A4099" s="1">
        <v>38848</v>
      </c>
      <c r="B4099">
        <v>73.319999999999993</v>
      </c>
      <c r="C4099">
        <v>72.13</v>
      </c>
      <c r="D4099">
        <v>73.900000000000006</v>
      </c>
      <c r="E4099">
        <v>71.98</v>
      </c>
      <c r="F4099" t="s">
        <v>3238</v>
      </c>
      <c r="G4099" s="2">
        <v>1.6500000000000001E-2</v>
      </c>
    </row>
    <row r="4100" spans="1:7" x14ac:dyDescent="0.55000000000000004">
      <c r="A4100" s="1">
        <v>38849</v>
      </c>
      <c r="B4100">
        <v>72.040000000000006</v>
      </c>
      <c r="C4100">
        <v>73.099999999999994</v>
      </c>
      <c r="D4100">
        <v>73.349999999999994</v>
      </c>
      <c r="E4100">
        <v>71.650000000000006</v>
      </c>
      <c r="F4100" t="s">
        <v>3239</v>
      </c>
      <c r="G4100" s="2">
        <v>-1.7500000000000002E-2</v>
      </c>
    </row>
    <row r="4101" spans="1:7" x14ac:dyDescent="0.55000000000000004">
      <c r="A4101" s="1">
        <v>38852</v>
      </c>
      <c r="B4101">
        <v>69.41</v>
      </c>
      <c r="C4101">
        <v>71.900000000000006</v>
      </c>
      <c r="D4101">
        <v>72.040000000000006</v>
      </c>
      <c r="E4101">
        <v>69.349999999999994</v>
      </c>
      <c r="F4101" t="s">
        <v>3240</v>
      </c>
      <c r="G4101" s="2">
        <v>-3.6499999999999998E-2</v>
      </c>
    </row>
    <row r="4102" spans="1:7" x14ac:dyDescent="0.55000000000000004">
      <c r="A4102" s="1">
        <v>38853</v>
      </c>
      <c r="B4102">
        <v>69.53</v>
      </c>
      <c r="C4102">
        <v>69.209999999999994</v>
      </c>
      <c r="D4102">
        <v>70.7</v>
      </c>
      <c r="E4102">
        <v>68.510000000000005</v>
      </c>
      <c r="F4102" t="s">
        <v>3241</v>
      </c>
      <c r="G4102" s="2">
        <v>1.6999999999999999E-3</v>
      </c>
    </row>
    <row r="4103" spans="1:7" x14ac:dyDescent="0.55000000000000004">
      <c r="A4103" s="1">
        <v>38854</v>
      </c>
      <c r="B4103">
        <v>68.69</v>
      </c>
      <c r="C4103">
        <v>69.349999999999994</v>
      </c>
      <c r="D4103">
        <v>70.099999999999994</v>
      </c>
      <c r="E4103">
        <v>68.2</v>
      </c>
      <c r="F4103" t="s">
        <v>3242</v>
      </c>
      <c r="G4103" s="2">
        <v>-1.21E-2</v>
      </c>
    </row>
    <row r="4104" spans="1:7" x14ac:dyDescent="0.55000000000000004">
      <c r="A4104" s="1">
        <v>38855</v>
      </c>
      <c r="B4104">
        <v>69.45</v>
      </c>
      <c r="C4104">
        <v>68.650000000000006</v>
      </c>
      <c r="D4104">
        <v>69.5</v>
      </c>
      <c r="E4104">
        <v>67.849999999999994</v>
      </c>
      <c r="F4104" t="s">
        <v>3243</v>
      </c>
      <c r="G4104" s="2">
        <v>1.11E-2</v>
      </c>
    </row>
    <row r="4105" spans="1:7" x14ac:dyDescent="0.55000000000000004">
      <c r="A4105" s="1">
        <v>38856</v>
      </c>
      <c r="B4105">
        <v>68.53</v>
      </c>
      <c r="C4105">
        <v>69.45</v>
      </c>
      <c r="D4105">
        <v>69.930000000000007</v>
      </c>
      <c r="E4105">
        <v>68.010000000000005</v>
      </c>
      <c r="F4105" t="s">
        <v>3244</v>
      </c>
      <c r="G4105" s="2">
        <v>-1.32E-2</v>
      </c>
    </row>
    <row r="4106" spans="1:7" x14ac:dyDescent="0.55000000000000004">
      <c r="A4106" s="1">
        <v>38859</v>
      </c>
      <c r="B4106">
        <v>69.23</v>
      </c>
      <c r="C4106">
        <v>68.52</v>
      </c>
      <c r="D4106">
        <v>69.900000000000006</v>
      </c>
      <c r="E4106">
        <v>67.42</v>
      </c>
      <c r="F4106" t="s">
        <v>1598</v>
      </c>
      <c r="G4106" s="2">
        <v>1.0200000000000001E-2</v>
      </c>
    </row>
    <row r="4107" spans="1:7" x14ac:dyDescent="0.55000000000000004">
      <c r="A4107" s="1">
        <v>38860</v>
      </c>
      <c r="B4107">
        <v>71.760000000000005</v>
      </c>
      <c r="C4107">
        <v>70.05</v>
      </c>
      <c r="D4107">
        <v>72.150000000000006</v>
      </c>
      <c r="E4107">
        <v>69.849999999999994</v>
      </c>
      <c r="F4107" t="s">
        <v>3245</v>
      </c>
      <c r="G4107" s="2">
        <v>3.6499999999999998E-2</v>
      </c>
    </row>
    <row r="4108" spans="1:7" x14ac:dyDescent="0.55000000000000004">
      <c r="A4108" s="1">
        <v>38861</v>
      </c>
      <c r="B4108">
        <v>69.86</v>
      </c>
      <c r="C4108">
        <v>71.58</v>
      </c>
      <c r="D4108">
        <v>71.650000000000006</v>
      </c>
      <c r="E4108">
        <v>69.8</v>
      </c>
      <c r="F4108" t="s">
        <v>3246</v>
      </c>
      <c r="G4108" s="2">
        <v>-2.6499999999999999E-2</v>
      </c>
    </row>
    <row r="4109" spans="1:7" x14ac:dyDescent="0.55000000000000004">
      <c r="A4109" s="1">
        <v>38862</v>
      </c>
      <c r="B4109">
        <v>71.319999999999993</v>
      </c>
      <c r="C4109">
        <v>69.91</v>
      </c>
      <c r="D4109">
        <v>71.38</v>
      </c>
      <c r="E4109">
        <v>69.36</v>
      </c>
      <c r="F4109" t="s">
        <v>3145</v>
      </c>
      <c r="G4109" s="2">
        <v>2.0899999999999998E-2</v>
      </c>
    </row>
    <row r="4110" spans="1:7" x14ac:dyDescent="0.55000000000000004">
      <c r="A4110" s="1">
        <v>38863</v>
      </c>
      <c r="B4110">
        <v>71.37</v>
      </c>
      <c r="C4110">
        <v>71.3</v>
      </c>
      <c r="D4110">
        <v>71.900000000000006</v>
      </c>
      <c r="E4110">
        <v>70.86</v>
      </c>
      <c r="F4110" t="s">
        <v>3247</v>
      </c>
      <c r="G4110" s="2">
        <v>6.9999999999999999E-4</v>
      </c>
    </row>
    <row r="4111" spans="1:7" x14ac:dyDescent="0.55000000000000004">
      <c r="A4111" s="1">
        <v>38867</v>
      </c>
      <c r="B4111">
        <v>72.03</v>
      </c>
      <c r="C4111">
        <v>71.31</v>
      </c>
      <c r="D4111">
        <v>72.75</v>
      </c>
      <c r="E4111">
        <v>71.2</v>
      </c>
      <c r="F4111" t="s">
        <v>2244</v>
      </c>
      <c r="G4111" s="2">
        <v>9.1999999999999998E-3</v>
      </c>
    </row>
    <row r="4112" spans="1:7" x14ac:dyDescent="0.55000000000000004">
      <c r="A4112" s="1">
        <v>38868</v>
      </c>
      <c r="B4112">
        <v>71.290000000000006</v>
      </c>
      <c r="C4112">
        <v>71.95</v>
      </c>
      <c r="D4112">
        <v>72.16</v>
      </c>
      <c r="E4112">
        <v>70.05</v>
      </c>
      <c r="F4112" t="s">
        <v>3248</v>
      </c>
      <c r="G4112" s="2">
        <v>-1.03E-2</v>
      </c>
    </row>
    <row r="4113" spans="1:7" x14ac:dyDescent="0.55000000000000004">
      <c r="A4113" s="1">
        <v>38869</v>
      </c>
      <c r="B4113">
        <v>70.34</v>
      </c>
      <c r="C4113">
        <v>71.260000000000005</v>
      </c>
      <c r="D4113">
        <v>71.900000000000006</v>
      </c>
      <c r="E4113">
        <v>70.05</v>
      </c>
      <c r="F4113" t="s">
        <v>3249</v>
      </c>
      <c r="G4113" s="2">
        <v>-1.3299999999999999E-2</v>
      </c>
    </row>
    <row r="4114" spans="1:7" x14ac:dyDescent="0.55000000000000004">
      <c r="A4114" s="1">
        <v>38870</v>
      </c>
      <c r="B4114">
        <v>72.33</v>
      </c>
      <c r="C4114">
        <v>70.25</v>
      </c>
      <c r="D4114">
        <v>72.7</v>
      </c>
      <c r="E4114">
        <v>70.069999999999993</v>
      </c>
      <c r="F4114" t="s">
        <v>3250</v>
      </c>
      <c r="G4114" s="2">
        <v>2.8299999999999999E-2</v>
      </c>
    </row>
    <row r="4115" spans="1:7" x14ac:dyDescent="0.55000000000000004">
      <c r="A4115" s="1">
        <v>38873</v>
      </c>
      <c r="B4115">
        <v>72.599999999999994</v>
      </c>
      <c r="C4115">
        <v>72.7</v>
      </c>
      <c r="D4115">
        <v>73.84</v>
      </c>
      <c r="E4115">
        <v>72.099999999999994</v>
      </c>
      <c r="F4115" t="s">
        <v>2056</v>
      </c>
      <c r="G4115" s="2">
        <v>3.7000000000000002E-3</v>
      </c>
    </row>
    <row r="4116" spans="1:7" x14ac:dyDescent="0.55000000000000004">
      <c r="A4116" s="1">
        <v>38874</v>
      </c>
      <c r="B4116">
        <v>72.5</v>
      </c>
      <c r="C4116">
        <v>72.64</v>
      </c>
      <c r="D4116">
        <v>72.900000000000006</v>
      </c>
      <c r="E4116">
        <v>71.349999999999994</v>
      </c>
      <c r="F4116" t="s">
        <v>3251</v>
      </c>
      <c r="G4116" s="2">
        <v>-1.4E-3</v>
      </c>
    </row>
    <row r="4117" spans="1:7" x14ac:dyDescent="0.55000000000000004">
      <c r="A4117" s="1">
        <v>38875</v>
      </c>
      <c r="B4117">
        <v>70.819999999999993</v>
      </c>
      <c r="C4117">
        <v>72.400000000000006</v>
      </c>
      <c r="D4117">
        <v>72.58</v>
      </c>
      <c r="E4117">
        <v>70.5</v>
      </c>
      <c r="F4117" t="s">
        <v>3252</v>
      </c>
      <c r="G4117" s="2">
        <v>-2.3199999999999998E-2</v>
      </c>
    </row>
    <row r="4118" spans="1:7" x14ac:dyDescent="0.55000000000000004">
      <c r="A4118" s="1">
        <v>38876</v>
      </c>
      <c r="B4118">
        <v>70.349999999999994</v>
      </c>
      <c r="C4118">
        <v>70.86</v>
      </c>
      <c r="D4118">
        <v>70.900000000000006</v>
      </c>
      <c r="E4118">
        <v>69.099999999999994</v>
      </c>
      <c r="F4118" t="s">
        <v>3253</v>
      </c>
      <c r="G4118" s="2">
        <v>-6.6E-3</v>
      </c>
    </row>
    <row r="4119" spans="1:7" x14ac:dyDescent="0.55000000000000004">
      <c r="A4119" s="1">
        <v>38877</v>
      </c>
      <c r="B4119">
        <v>71.63</v>
      </c>
      <c r="C4119">
        <v>70.28</v>
      </c>
      <c r="D4119">
        <v>71.8</v>
      </c>
      <c r="E4119">
        <v>69.95</v>
      </c>
      <c r="F4119" t="s">
        <v>3254</v>
      </c>
      <c r="G4119" s="2">
        <v>1.8200000000000001E-2</v>
      </c>
    </row>
    <row r="4120" spans="1:7" x14ac:dyDescent="0.55000000000000004">
      <c r="A4120" s="1">
        <v>38880</v>
      </c>
      <c r="B4120">
        <v>70.36</v>
      </c>
      <c r="C4120">
        <v>71.599999999999994</v>
      </c>
      <c r="D4120">
        <v>72.319999999999993</v>
      </c>
      <c r="E4120">
        <v>70.2</v>
      </c>
      <c r="F4120" t="s">
        <v>2079</v>
      </c>
      <c r="G4120" s="2">
        <v>-1.77E-2</v>
      </c>
    </row>
    <row r="4121" spans="1:7" x14ac:dyDescent="0.55000000000000004">
      <c r="A4121" s="1">
        <v>38881</v>
      </c>
      <c r="B4121">
        <v>68.56</v>
      </c>
      <c r="C4121">
        <v>70.239999999999995</v>
      </c>
      <c r="D4121">
        <v>70.430000000000007</v>
      </c>
      <c r="E4121">
        <v>68.3</v>
      </c>
      <c r="F4121" t="s">
        <v>3255</v>
      </c>
      <c r="G4121" s="2">
        <v>-2.5600000000000001E-2</v>
      </c>
    </row>
    <row r="4122" spans="1:7" x14ac:dyDescent="0.55000000000000004">
      <c r="A4122" s="1">
        <v>38882</v>
      </c>
      <c r="B4122">
        <v>69.14</v>
      </c>
      <c r="C4122">
        <v>68.45</v>
      </c>
      <c r="D4122">
        <v>69.400000000000006</v>
      </c>
      <c r="E4122">
        <v>68.099999999999994</v>
      </c>
      <c r="F4122" t="s">
        <v>3256</v>
      </c>
      <c r="G4122" s="2">
        <v>8.5000000000000006E-3</v>
      </c>
    </row>
    <row r="4123" spans="1:7" x14ac:dyDescent="0.55000000000000004">
      <c r="A4123" s="1">
        <v>38883</v>
      </c>
      <c r="B4123">
        <v>69.5</v>
      </c>
      <c r="C4123">
        <v>69.03</v>
      </c>
      <c r="D4123">
        <v>70.25</v>
      </c>
      <c r="E4123">
        <v>69</v>
      </c>
      <c r="F4123" t="s">
        <v>3257</v>
      </c>
      <c r="G4123" s="2">
        <v>5.1999999999999998E-3</v>
      </c>
    </row>
    <row r="4124" spans="1:7" x14ac:dyDescent="0.55000000000000004">
      <c r="A4124" s="1">
        <v>38884</v>
      </c>
      <c r="B4124">
        <v>69.88</v>
      </c>
      <c r="C4124">
        <v>69.58</v>
      </c>
      <c r="D4124">
        <v>70.45</v>
      </c>
      <c r="E4124">
        <v>68.8</v>
      </c>
      <c r="F4124" t="s">
        <v>2609</v>
      </c>
      <c r="G4124" s="2">
        <v>5.4999999999999997E-3</v>
      </c>
    </row>
    <row r="4125" spans="1:7" x14ac:dyDescent="0.55000000000000004">
      <c r="A4125" s="1">
        <v>38887</v>
      </c>
      <c r="B4125">
        <v>68.98</v>
      </c>
      <c r="C4125">
        <v>69.87</v>
      </c>
      <c r="D4125">
        <v>70.11</v>
      </c>
      <c r="E4125">
        <v>68.55</v>
      </c>
      <c r="F4125" t="s">
        <v>3258</v>
      </c>
      <c r="G4125" s="2">
        <v>-1.29E-2</v>
      </c>
    </row>
    <row r="4126" spans="1:7" x14ac:dyDescent="0.55000000000000004">
      <c r="A4126" s="1">
        <v>38888</v>
      </c>
      <c r="B4126">
        <v>68.94</v>
      </c>
      <c r="C4126">
        <v>69.010000000000005</v>
      </c>
      <c r="D4126">
        <v>69.89</v>
      </c>
      <c r="E4126">
        <v>68.55</v>
      </c>
      <c r="F4126" t="s">
        <v>3259</v>
      </c>
      <c r="G4126" s="2">
        <v>-5.9999999999999995E-4</v>
      </c>
    </row>
    <row r="4127" spans="1:7" x14ac:dyDescent="0.55000000000000004">
      <c r="A4127" s="1">
        <v>38889</v>
      </c>
      <c r="B4127">
        <v>70.33</v>
      </c>
      <c r="C4127">
        <v>69.34</v>
      </c>
      <c r="D4127">
        <v>70.75</v>
      </c>
      <c r="E4127">
        <v>68.8</v>
      </c>
      <c r="F4127" t="s">
        <v>3260</v>
      </c>
      <c r="G4127" s="2">
        <v>2.0199999999999999E-2</v>
      </c>
    </row>
    <row r="4128" spans="1:7" x14ac:dyDescent="0.55000000000000004">
      <c r="A4128" s="1">
        <v>38890</v>
      </c>
      <c r="B4128">
        <v>70.84</v>
      </c>
      <c r="C4128">
        <v>70.34</v>
      </c>
      <c r="D4128">
        <v>71.2</v>
      </c>
      <c r="E4128">
        <v>70.05</v>
      </c>
      <c r="F4128" t="s">
        <v>3261</v>
      </c>
      <c r="G4128" s="2">
        <v>7.3000000000000001E-3</v>
      </c>
    </row>
    <row r="4129" spans="1:7" x14ac:dyDescent="0.55000000000000004">
      <c r="A4129" s="1">
        <v>38891</v>
      </c>
      <c r="B4129">
        <v>70.87</v>
      </c>
      <c r="C4129">
        <v>70.849999999999994</v>
      </c>
      <c r="D4129">
        <v>71.3</v>
      </c>
      <c r="E4129">
        <v>70.28</v>
      </c>
      <c r="F4129" t="s">
        <v>2998</v>
      </c>
      <c r="G4129" s="2">
        <v>4.0000000000000002E-4</v>
      </c>
    </row>
    <row r="4130" spans="1:7" x14ac:dyDescent="0.55000000000000004">
      <c r="A4130" s="1">
        <v>38894</v>
      </c>
      <c r="B4130">
        <v>71.8</v>
      </c>
      <c r="C4130">
        <v>70.86</v>
      </c>
      <c r="D4130">
        <v>71.900000000000006</v>
      </c>
      <c r="E4130">
        <v>70.400000000000006</v>
      </c>
      <c r="F4130" t="s">
        <v>3262</v>
      </c>
      <c r="G4130" s="2">
        <v>1.3100000000000001E-2</v>
      </c>
    </row>
    <row r="4131" spans="1:7" x14ac:dyDescent="0.55000000000000004">
      <c r="A4131" s="1">
        <v>38895</v>
      </c>
      <c r="B4131">
        <v>71.92</v>
      </c>
      <c r="C4131">
        <v>71.739999999999995</v>
      </c>
      <c r="D4131">
        <v>72.5</v>
      </c>
      <c r="E4131">
        <v>71.599999999999994</v>
      </c>
      <c r="F4131" t="s">
        <v>3263</v>
      </c>
      <c r="G4131" s="2">
        <v>1.6999999999999999E-3</v>
      </c>
    </row>
    <row r="4132" spans="1:7" x14ac:dyDescent="0.55000000000000004">
      <c r="A4132" s="1">
        <v>38896</v>
      </c>
      <c r="B4132">
        <v>72.19</v>
      </c>
      <c r="C4132">
        <v>71.91</v>
      </c>
      <c r="D4132">
        <v>72.77</v>
      </c>
      <c r="E4132">
        <v>71.599999999999994</v>
      </c>
      <c r="F4132" t="s">
        <v>3264</v>
      </c>
      <c r="G4132" s="2">
        <v>3.8E-3</v>
      </c>
    </row>
    <row r="4133" spans="1:7" x14ac:dyDescent="0.55000000000000004">
      <c r="A4133" s="1">
        <v>38897</v>
      </c>
      <c r="B4133">
        <v>73.52</v>
      </c>
      <c r="C4133">
        <v>72.2</v>
      </c>
      <c r="D4133">
        <v>73.55</v>
      </c>
      <c r="E4133">
        <v>72.150000000000006</v>
      </c>
      <c r="F4133" t="s">
        <v>1931</v>
      </c>
      <c r="G4133" s="2">
        <v>1.84E-2</v>
      </c>
    </row>
    <row r="4134" spans="1:7" x14ac:dyDescent="0.55000000000000004">
      <c r="A4134" s="1">
        <v>38898</v>
      </c>
      <c r="B4134">
        <v>73.930000000000007</v>
      </c>
      <c r="C4134">
        <v>73.510000000000005</v>
      </c>
      <c r="D4134">
        <v>74.150000000000006</v>
      </c>
      <c r="E4134">
        <v>73.349999999999994</v>
      </c>
      <c r="F4134" t="s">
        <v>3265</v>
      </c>
      <c r="G4134" s="2">
        <v>5.5999999999999999E-3</v>
      </c>
    </row>
    <row r="4135" spans="1:7" x14ac:dyDescent="0.55000000000000004">
      <c r="A4135" s="1">
        <v>38903</v>
      </c>
      <c r="B4135">
        <v>75.19</v>
      </c>
      <c r="C4135">
        <v>73.95</v>
      </c>
      <c r="D4135">
        <v>75.400000000000006</v>
      </c>
      <c r="E4135">
        <v>73.38</v>
      </c>
      <c r="F4135" t="s">
        <v>3266</v>
      </c>
      <c r="G4135" s="2">
        <v>1.7000000000000001E-2</v>
      </c>
    </row>
    <row r="4136" spans="1:7" x14ac:dyDescent="0.55000000000000004">
      <c r="A4136" s="1">
        <v>38904</v>
      </c>
      <c r="B4136">
        <v>75.14</v>
      </c>
      <c r="C4136">
        <v>75.2</v>
      </c>
      <c r="D4136">
        <v>75.349999999999994</v>
      </c>
      <c r="E4136">
        <v>74.3</v>
      </c>
      <c r="F4136" t="s">
        <v>3267</v>
      </c>
      <c r="G4136" s="2">
        <v>-6.9999999999999999E-4</v>
      </c>
    </row>
    <row r="4137" spans="1:7" x14ac:dyDescent="0.55000000000000004">
      <c r="A4137" s="1">
        <v>38905</v>
      </c>
      <c r="B4137">
        <v>74.09</v>
      </c>
      <c r="C4137">
        <v>75.02</v>
      </c>
      <c r="D4137">
        <v>75.78</v>
      </c>
      <c r="E4137">
        <v>73.849999999999994</v>
      </c>
      <c r="F4137" t="s">
        <v>3268</v>
      </c>
      <c r="G4137" s="2">
        <v>-1.4E-2</v>
      </c>
    </row>
    <row r="4138" spans="1:7" x14ac:dyDescent="0.55000000000000004">
      <c r="A4138" s="1">
        <v>38908</v>
      </c>
      <c r="B4138">
        <v>73.61</v>
      </c>
      <c r="C4138">
        <v>73.94</v>
      </c>
      <c r="D4138">
        <v>73.95</v>
      </c>
      <c r="E4138">
        <v>72.900000000000006</v>
      </c>
      <c r="F4138" t="s">
        <v>3269</v>
      </c>
      <c r="G4138" s="2">
        <v>-6.4999999999999997E-3</v>
      </c>
    </row>
    <row r="4139" spans="1:7" x14ac:dyDescent="0.55000000000000004">
      <c r="A4139" s="1">
        <v>38909</v>
      </c>
      <c r="B4139">
        <v>74.16</v>
      </c>
      <c r="C4139">
        <v>73.510000000000005</v>
      </c>
      <c r="D4139">
        <v>74.599999999999994</v>
      </c>
      <c r="E4139">
        <v>73.34</v>
      </c>
      <c r="F4139" t="s">
        <v>2118</v>
      </c>
      <c r="G4139" s="2">
        <v>7.4999999999999997E-3</v>
      </c>
    </row>
    <row r="4140" spans="1:7" x14ac:dyDescent="0.55000000000000004">
      <c r="A4140" s="1">
        <v>38910</v>
      </c>
      <c r="B4140">
        <v>74.95</v>
      </c>
      <c r="C4140">
        <v>74.03</v>
      </c>
      <c r="D4140">
        <v>75.05</v>
      </c>
      <c r="E4140">
        <v>73.8</v>
      </c>
      <c r="F4140" t="s">
        <v>3270</v>
      </c>
      <c r="G4140" s="2">
        <v>1.0699999999999999E-2</v>
      </c>
    </row>
    <row r="4141" spans="1:7" x14ac:dyDescent="0.55000000000000004">
      <c r="A4141" s="1">
        <v>38911</v>
      </c>
      <c r="B4141">
        <v>76.7</v>
      </c>
      <c r="C4141">
        <v>74.98</v>
      </c>
      <c r="D4141">
        <v>76.849999999999994</v>
      </c>
      <c r="E4141">
        <v>74.91</v>
      </c>
      <c r="F4141" t="s">
        <v>3271</v>
      </c>
      <c r="G4141" s="2">
        <v>2.3300000000000001E-2</v>
      </c>
    </row>
    <row r="4142" spans="1:7" x14ac:dyDescent="0.55000000000000004">
      <c r="A4142" s="1">
        <v>38912</v>
      </c>
      <c r="B4142">
        <v>77.03</v>
      </c>
      <c r="C4142">
        <v>76.67</v>
      </c>
      <c r="D4142">
        <v>78.400000000000006</v>
      </c>
      <c r="E4142">
        <v>76.67</v>
      </c>
      <c r="F4142" t="s">
        <v>3272</v>
      </c>
      <c r="G4142" s="2">
        <v>4.3E-3</v>
      </c>
    </row>
    <row r="4143" spans="1:7" x14ac:dyDescent="0.55000000000000004">
      <c r="A4143" s="1">
        <v>38915</v>
      </c>
      <c r="B4143">
        <v>75.3</v>
      </c>
      <c r="C4143">
        <v>76.91</v>
      </c>
      <c r="D4143">
        <v>77.739999999999995</v>
      </c>
      <c r="E4143">
        <v>75.2</v>
      </c>
      <c r="F4143" t="s">
        <v>3273</v>
      </c>
      <c r="G4143" s="2">
        <v>-2.2499999999999999E-2</v>
      </c>
    </row>
    <row r="4144" spans="1:7" x14ac:dyDescent="0.55000000000000004">
      <c r="A4144" s="1">
        <v>38916</v>
      </c>
      <c r="B4144">
        <v>73.540000000000006</v>
      </c>
      <c r="C4144">
        <v>75.2</v>
      </c>
      <c r="D4144">
        <v>76.55</v>
      </c>
      <c r="E4144">
        <v>73.5</v>
      </c>
      <c r="F4144" t="s">
        <v>3274</v>
      </c>
      <c r="G4144" s="2">
        <v>-2.3400000000000001E-2</v>
      </c>
    </row>
    <row r="4145" spans="1:7" x14ac:dyDescent="0.55000000000000004">
      <c r="A4145" s="1">
        <v>38917</v>
      </c>
      <c r="B4145">
        <v>72.66</v>
      </c>
      <c r="C4145">
        <v>73.900000000000006</v>
      </c>
      <c r="D4145">
        <v>74.11</v>
      </c>
      <c r="E4145">
        <v>71.650000000000006</v>
      </c>
      <c r="F4145" t="s">
        <v>2256</v>
      </c>
      <c r="G4145" s="2">
        <v>-1.2E-2</v>
      </c>
    </row>
    <row r="4146" spans="1:7" x14ac:dyDescent="0.55000000000000004">
      <c r="A4146" s="1">
        <v>38918</v>
      </c>
      <c r="B4146">
        <v>73.08</v>
      </c>
      <c r="C4146">
        <v>73</v>
      </c>
      <c r="D4146">
        <v>73.5</v>
      </c>
      <c r="E4146">
        <v>72.05</v>
      </c>
      <c r="F4146" t="s">
        <v>749</v>
      </c>
      <c r="G4146" s="2">
        <v>5.7999999999999996E-3</v>
      </c>
    </row>
    <row r="4147" spans="1:7" x14ac:dyDescent="0.55000000000000004">
      <c r="A4147" s="1">
        <v>38919</v>
      </c>
      <c r="B4147">
        <v>74.430000000000007</v>
      </c>
      <c r="C4147">
        <v>74.069999999999993</v>
      </c>
      <c r="D4147">
        <v>75.2</v>
      </c>
      <c r="E4147">
        <v>73.900000000000006</v>
      </c>
      <c r="F4147" t="s">
        <v>3275</v>
      </c>
      <c r="G4147" s="2">
        <v>1.8499999999999999E-2</v>
      </c>
    </row>
    <row r="4148" spans="1:7" x14ac:dyDescent="0.55000000000000004">
      <c r="A4148" s="1">
        <v>38922</v>
      </c>
      <c r="B4148">
        <v>75.05</v>
      </c>
      <c r="C4148">
        <v>74.45</v>
      </c>
      <c r="D4148">
        <v>75.2</v>
      </c>
      <c r="E4148">
        <v>73.5</v>
      </c>
      <c r="F4148" t="s">
        <v>2606</v>
      </c>
      <c r="G4148" s="2">
        <v>8.3000000000000001E-3</v>
      </c>
    </row>
    <row r="4149" spans="1:7" x14ac:dyDescent="0.55000000000000004">
      <c r="A4149" s="1">
        <v>38923</v>
      </c>
      <c r="B4149">
        <v>73.75</v>
      </c>
      <c r="C4149">
        <v>75.099999999999994</v>
      </c>
      <c r="D4149">
        <v>75.78</v>
      </c>
      <c r="E4149">
        <v>73.55</v>
      </c>
      <c r="F4149" t="s">
        <v>2487</v>
      </c>
      <c r="G4149" s="2">
        <v>-1.7299999999999999E-2</v>
      </c>
    </row>
    <row r="4150" spans="1:7" x14ac:dyDescent="0.55000000000000004">
      <c r="A4150" s="1">
        <v>38924</v>
      </c>
      <c r="B4150">
        <v>73.94</v>
      </c>
      <c r="C4150">
        <v>73.8</v>
      </c>
      <c r="D4150">
        <v>74.8</v>
      </c>
      <c r="E4150">
        <v>73.52</v>
      </c>
      <c r="F4150" t="s">
        <v>3276</v>
      </c>
      <c r="G4150" s="2">
        <v>2.5999999999999999E-3</v>
      </c>
    </row>
    <row r="4151" spans="1:7" x14ac:dyDescent="0.55000000000000004">
      <c r="A4151" s="1">
        <v>38925</v>
      </c>
      <c r="B4151">
        <v>74.540000000000006</v>
      </c>
      <c r="C4151">
        <v>73.900000000000006</v>
      </c>
      <c r="D4151">
        <v>74.92</v>
      </c>
      <c r="E4151">
        <v>73.72</v>
      </c>
      <c r="F4151" t="s">
        <v>3277</v>
      </c>
      <c r="G4151" s="2">
        <v>8.0999999999999996E-3</v>
      </c>
    </row>
    <row r="4152" spans="1:7" x14ac:dyDescent="0.55000000000000004">
      <c r="A4152" s="1">
        <v>38926</v>
      </c>
      <c r="B4152">
        <v>73.239999999999995</v>
      </c>
      <c r="C4152">
        <v>74.5</v>
      </c>
      <c r="D4152">
        <v>74.849999999999994</v>
      </c>
      <c r="E4152">
        <v>72.8</v>
      </c>
      <c r="F4152" t="s">
        <v>2797</v>
      </c>
      <c r="G4152" s="2">
        <v>-1.7399999999999999E-2</v>
      </c>
    </row>
    <row r="4153" spans="1:7" x14ac:dyDescent="0.55000000000000004">
      <c r="A4153" s="1">
        <v>38929</v>
      </c>
      <c r="B4153">
        <v>74.400000000000006</v>
      </c>
      <c r="C4153">
        <v>73.5</v>
      </c>
      <c r="D4153">
        <v>74.48</v>
      </c>
      <c r="E4153">
        <v>72.77</v>
      </c>
      <c r="F4153" t="s">
        <v>3278</v>
      </c>
      <c r="G4153" s="2">
        <v>1.5800000000000002E-2</v>
      </c>
    </row>
    <row r="4154" spans="1:7" x14ac:dyDescent="0.55000000000000004">
      <c r="A4154" s="1">
        <v>38930</v>
      </c>
      <c r="B4154">
        <v>74.91</v>
      </c>
      <c r="C4154">
        <v>74.400000000000006</v>
      </c>
      <c r="D4154">
        <v>75.45</v>
      </c>
      <c r="E4154">
        <v>74.02</v>
      </c>
      <c r="F4154" t="s">
        <v>3279</v>
      </c>
      <c r="G4154" s="2">
        <v>6.8999999999999999E-3</v>
      </c>
    </row>
    <row r="4155" spans="1:7" x14ac:dyDescent="0.55000000000000004">
      <c r="A4155" s="1">
        <v>38931</v>
      </c>
      <c r="B4155">
        <v>75.81</v>
      </c>
      <c r="C4155">
        <v>74.92</v>
      </c>
      <c r="D4155">
        <v>76.5</v>
      </c>
      <c r="E4155">
        <v>74.900000000000006</v>
      </c>
      <c r="F4155" t="s">
        <v>3280</v>
      </c>
      <c r="G4155" s="2">
        <v>1.2E-2</v>
      </c>
    </row>
    <row r="4156" spans="1:7" x14ac:dyDescent="0.55000000000000004">
      <c r="A4156" s="1">
        <v>38932</v>
      </c>
      <c r="B4156">
        <v>75.459999999999994</v>
      </c>
      <c r="C4156">
        <v>76</v>
      </c>
      <c r="D4156">
        <v>76.19</v>
      </c>
      <c r="E4156">
        <v>74.650000000000006</v>
      </c>
      <c r="F4156" t="s">
        <v>3281</v>
      </c>
      <c r="G4156" s="2">
        <v>-4.5999999999999999E-3</v>
      </c>
    </row>
    <row r="4157" spans="1:7" x14ac:dyDescent="0.55000000000000004">
      <c r="A4157" s="1">
        <v>38933</v>
      </c>
      <c r="B4157">
        <v>74.760000000000005</v>
      </c>
      <c r="C4157">
        <v>75.599999999999994</v>
      </c>
      <c r="D4157">
        <v>75.680000000000007</v>
      </c>
      <c r="E4157">
        <v>74.150000000000006</v>
      </c>
      <c r="F4157" t="s">
        <v>2637</v>
      </c>
      <c r="G4157" s="2">
        <v>-9.2999999999999992E-3</v>
      </c>
    </row>
    <row r="4158" spans="1:7" x14ac:dyDescent="0.55000000000000004">
      <c r="A4158" s="1">
        <v>38936</v>
      </c>
      <c r="B4158">
        <v>76.98</v>
      </c>
      <c r="C4158">
        <v>74.78</v>
      </c>
      <c r="D4158">
        <v>77.3</v>
      </c>
      <c r="E4158">
        <v>74.55</v>
      </c>
      <c r="F4158" t="s">
        <v>3282</v>
      </c>
      <c r="G4158" s="2">
        <v>2.9700000000000001E-2</v>
      </c>
    </row>
    <row r="4159" spans="1:7" x14ac:dyDescent="0.55000000000000004">
      <c r="A4159" s="1">
        <v>38937</v>
      </c>
      <c r="B4159">
        <v>76.31</v>
      </c>
      <c r="C4159">
        <v>77.05</v>
      </c>
      <c r="D4159">
        <v>77.45</v>
      </c>
      <c r="E4159">
        <v>76.150000000000006</v>
      </c>
      <c r="F4159" t="s">
        <v>3283</v>
      </c>
      <c r="G4159" s="2">
        <v>-8.6999999999999994E-3</v>
      </c>
    </row>
    <row r="4160" spans="1:7" x14ac:dyDescent="0.55000000000000004">
      <c r="A4160" s="1">
        <v>38938</v>
      </c>
      <c r="B4160">
        <v>76.349999999999994</v>
      </c>
      <c r="C4160">
        <v>76.33</v>
      </c>
      <c r="D4160">
        <v>77.400000000000006</v>
      </c>
      <c r="E4160">
        <v>76.05</v>
      </c>
      <c r="F4160" t="s">
        <v>3284</v>
      </c>
      <c r="G4160" s="2">
        <v>5.0000000000000001E-4</v>
      </c>
    </row>
    <row r="4161" spans="1:7" x14ac:dyDescent="0.55000000000000004">
      <c r="A4161" s="1">
        <v>38939</v>
      </c>
      <c r="B4161">
        <v>74</v>
      </c>
      <c r="C4161">
        <v>76.25</v>
      </c>
      <c r="D4161">
        <v>76.52</v>
      </c>
      <c r="E4161">
        <v>73.900000000000006</v>
      </c>
      <c r="F4161" t="s">
        <v>3285</v>
      </c>
      <c r="G4161" s="2">
        <v>-3.0800000000000001E-2</v>
      </c>
    </row>
    <row r="4162" spans="1:7" x14ac:dyDescent="0.55000000000000004">
      <c r="A4162" s="1">
        <v>38940</v>
      </c>
      <c r="B4162">
        <v>74.349999999999994</v>
      </c>
      <c r="C4162">
        <v>74</v>
      </c>
      <c r="D4162">
        <v>74.81</v>
      </c>
      <c r="E4162">
        <v>73.75</v>
      </c>
      <c r="F4162" t="s">
        <v>3286</v>
      </c>
      <c r="G4162" s="2">
        <v>4.7000000000000002E-3</v>
      </c>
    </row>
    <row r="4163" spans="1:7" x14ac:dyDescent="0.55000000000000004">
      <c r="A4163" s="1">
        <v>38943</v>
      </c>
      <c r="B4163">
        <v>73.53</v>
      </c>
      <c r="C4163">
        <v>73.790000000000006</v>
      </c>
      <c r="D4163">
        <v>73.95</v>
      </c>
      <c r="E4163">
        <v>72.599999999999994</v>
      </c>
      <c r="F4163" t="s">
        <v>3287</v>
      </c>
      <c r="G4163" s="2">
        <v>-1.0999999999999999E-2</v>
      </c>
    </row>
    <row r="4164" spans="1:7" x14ac:dyDescent="0.55000000000000004">
      <c r="A4164" s="1">
        <v>38944</v>
      </c>
      <c r="B4164">
        <v>73.05</v>
      </c>
      <c r="C4164">
        <v>73.38</v>
      </c>
      <c r="D4164">
        <v>73.900000000000006</v>
      </c>
      <c r="E4164">
        <v>72.819999999999993</v>
      </c>
      <c r="F4164" t="s">
        <v>1657</v>
      </c>
      <c r="G4164" s="2">
        <v>-6.4999999999999997E-3</v>
      </c>
    </row>
    <row r="4165" spans="1:7" x14ac:dyDescent="0.55000000000000004">
      <c r="A4165" s="1">
        <v>38945</v>
      </c>
      <c r="B4165">
        <v>71.89</v>
      </c>
      <c r="C4165">
        <v>72.930000000000007</v>
      </c>
      <c r="D4165">
        <v>73.150000000000006</v>
      </c>
      <c r="E4165">
        <v>71.53</v>
      </c>
      <c r="F4165" t="s">
        <v>3288</v>
      </c>
      <c r="G4165" s="2">
        <v>-1.5900000000000001E-2</v>
      </c>
    </row>
    <row r="4166" spans="1:7" x14ac:dyDescent="0.55000000000000004">
      <c r="A4166" s="1">
        <v>38946</v>
      </c>
      <c r="B4166">
        <v>70.06</v>
      </c>
      <c r="C4166">
        <v>71.650000000000006</v>
      </c>
      <c r="D4166">
        <v>71.75</v>
      </c>
      <c r="E4166">
        <v>70</v>
      </c>
      <c r="F4166" t="s">
        <v>3289</v>
      </c>
      <c r="G4166" s="2">
        <v>-2.5499999999999998E-2</v>
      </c>
    </row>
    <row r="4167" spans="1:7" x14ac:dyDescent="0.55000000000000004">
      <c r="A4167" s="1">
        <v>38947</v>
      </c>
      <c r="B4167">
        <v>71.14</v>
      </c>
      <c r="C4167">
        <v>70.48</v>
      </c>
      <c r="D4167">
        <v>71.19</v>
      </c>
      <c r="E4167">
        <v>69.599999999999994</v>
      </c>
      <c r="F4167" t="s">
        <v>3290</v>
      </c>
      <c r="G4167" s="2">
        <v>1.54E-2</v>
      </c>
    </row>
    <row r="4168" spans="1:7" x14ac:dyDescent="0.55000000000000004">
      <c r="A4168" s="1">
        <v>38950</v>
      </c>
      <c r="B4168">
        <v>72.45</v>
      </c>
      <c r="C4168">
        <v>71.22</v>
      </c>
      <c r="D4168">
        <v>72.56</v>
      </c>
      <c r="E4168">
        <v>71.14</v>
      </c>
      <c r="F4168" t="s">
        <v>3291</v>
      </c>
      <c r="G4168" s="2">
        <v>1.84E-2</v>
      </c>
    </row>
    <row r="4169" spans="1:7" x14ac:dyDescent="0.55000000000000004">
      <c r="A4169" s="1">
        <v>38951</v>
      </c>
      <c r="B4169">
        <v>72.63</v>
      </c>
      <c r="C4169">
        <v>72.45</v>
      </c>
      <c r="D4169">
        <v>72.849999999999994</v>
      </c>
      <c r="E4169">
        <v>72.099999999999994</v>
      </c>
      <c r="F4169" t="s">
        <v>763</v>
      </c>
      <c r="G4169" s="2">
        <v>2.5000000000000001E-3</v>
      </c>
    </row>
    <row r="4170" spans="1:7" x14ac:dyDescent="0.55000000000000004">
      <c r="A4170" s="1">
        <v>38952</v>
      </c>
      <c r="B4170">
        <v>71.760000000000005</v>
      </c>
      <c r="C4170">
        <v>72.849999999999994</v>
      </c>
      <c r="D4170">
        <v>72.94</v>
      </c>
      <c r="E4170">
        <v>71.099999999999994</v>
      </c>
      <c r="F4170" t="s">
        <v>3292</v>
      </c>
      <c r="G4170" s="2">
        <v>-1.2E-2</v>
      </c>
    </row>
    <row r="4171" spans="1:7" x14ac:dyDescent="0.55000000000000004">
      <c r="A4171" s="1">
        <v>38953</v>
      </c>
      <c r="B4171">
        <v>72.36</v>
      </c>
      <c r="C4171">
        <v>71.650000000000006</v>
      </c>
      <c r="D4171">
        <v>73</v>
      </c>
      <c r="E4171">
        <v>71.37</v>
      </c>
      <c r="F4171" t="s">
        <v>1731</v>
      </c>
      <c r="G4171" s="2">
        <v>8.3999999999999995E-3</v>
      </c>
    </row>
    <row r="4172" spans="1:7" x14ac:dyDescent="0.55000000000000004">
      <c r="A4172" s="1">
        <v>38954</v>
      </c>
      <c r="B4172">
        <v>72.510000000000005</v>
      </c>
      <c r="C4172">
        <v>72.8</v>
      </c>
      <c r="D4172">
        <v>73.75</v>
      </c>
      <c r="E4172">
        <v>72.38</v>
      </c>
      <c r="F4172" t="s">
        <v>2476</v>
      </c>
      <c r="G4172" s="2">
        <v>2.0999999999999999E-3</v>
      </c>
    </row>
    <row r="4173" spans="1:7" x14ac:dyDescent="0.55000000000000004">
      <c r="A4173" s="1">
        <v>38957</v>
      </c>
      <c r="B4173">
        <v>70.61</v>
      </c>
      <c r="C4173">
        <v>72.2</v>
      </c>
      <c r="D4173">
        <v>72.2</v>
      </c>
      <c r="E4173">
        <v>70.150000000000006</v>
      </c>
      <c r="F4173" t="s">
        <v>3293</v>
      </c>
      <c r="G4173" s="2">
        <v>-2.6200000000000001E-2</v>
      </c>
    </row>
    <row r="4174" spans="1:7" x14ac:dyDescent="0.55000000000000004">
      <c r="A4174" s="1">
        <v>38958</v>
      </c>
      <c r="B4174">
        <v>69.709999999999994</v>
      </c>
      <c r="C4174">
        <v>70.459999999999994</v>
      </c>
      <c r="D4174">
        <v>70.900000000000006</v>
      </c>
      <c r="E4174">
        <v>69.3</v>
      </c>
      <c r="F4174" t="s">
        <v>3294</v>
      </c>
      <c r="G4174" s="2">
        <v>-1.2699999999999999E-2</v>
      </c>
    </row>
    <row r="4175" spans="1:7" x14ac:dyDescent="0.55000000000000004">
      <c r="A4175" s="1">
        <v>38959</v>
      </c>
      <c r="B4175">
        <v>70.03</v>
      </c>
      <c r="C4175">
        <v>69.77</v>
      </c>
      <c r="D4175">
        <v>70.53</v>
      </c>
      <c r="E4175">
        <v>68.650000000000006</v>
      </c>
      <c r="F4175" t="s">
        <v>3295</v>
      </c>
      <c r="G4175" s="2">
        <v>4.5999999999999999E-3</v>
      </c>
    </row>
    <row r="4176" spans="1:7" x14ac:dyDescent="0.55000000000000004">
      <c r="A4176" s="1">
        <v>38960</v>
      </c>
      <c r="B4176">
        <v>70.260000000000005</v>
      </c>
      <c r="C4176">
        <v>70.45</v>
      </c>
      <c r="D4176">
        <v>70.819999999999993</v>
      </c>
      <c r="E4176">
        <v>69.349999999999994</v>
      </c>
      <c r="F4176" t="s">
        <v>3296</v>
      </c>
      <c r="G4176" s="2">
        <v>3.3E-3</v>
      </c>
    </row>
    <row r="4177" spans="1:7" x14ac:dyDescent="0.55000000000000004">
      <c r="A4177" s="1">
        <v>38961</v>
      </c>
      <c r="B4177">
        <v>69.19</v>
      </c>
      <c r="C4177">
        <v>70.290000000000006</v>
      </c>
      <c r="D4177">
        <v>70.66</v>
      </c>
      <c r="E4177">
        <v>69.010000000000005</v>
      </c>
      <c r="F4177" t="s">
        <v>3297</v>
      </c>
      <c r="G4177" s="2">
        <v>-1.52E-2</v>
      </c>
    </row>
    <row r="4178" spans="1:7" x14ac:dyDescent="0.55000000000000004">
      <c r="A4178" s="1">
        <v>38965</v>
      </c>
      <c r="B4178">
        <v>68.599999999999994</v>
      </c>
      <c r="C4178">
        <v>69.25</v>
      </c>
      <c r="D4178">
        <v>69.59</v>
      </c>
      <c r="E4178">
        <v>67.77</v>
      </c>
      <c r="F4178" t="s">
        <v>3298</v>
      </c>
      <c r="G4178" s="2">
        <v>-8.5000000000000006E-3</v>
      </c>
    </row>
    <row r="4179" spans="1:7" x14ac:dyDescent="0.55000000000000004">
      <c r="A4179" s="1">
        <v>38966</v>
      </c>
      <c r="B4179">
        <v>67.5</v>
      </c>
      <c r="C4179">
        <v>68.650000000000006</v>
      </c>
      <c r="D4179">
        <v>68.849999999999994</v>
      </c>
      <c r="E4179">
        <v>67.45</v>
      </c>
      <c r="F4179" t="s">
        <v>3211</v>
      </c>
      <c r="G4179" s="2">
        <v>-1.6E-2</v>
      </c>
    </row>
    <row r="4180" spans="1:7" x14ac:dyDescent="0.55000000000000004">
      <c r="A4180" s="1">
        <v>38967</v>
      </c>
      <c r="B4180">
        <v>67.319999999999993</v>
      </c>
      <c r="C4180">
        <v>67.55</v>
      </c>
      <c r="D4180">
        <v>67.98</v>
      </c>
      <c r="E4180">
        <v>66.760000000000005</v>
      </c>
      <c r="F4180" t="s">
        <v>3299</v>
      </c>
      <c r="G4180" s="2">
        <v>-2.7000000000000001E-3</v>
      </c>
    </row>
    <row r="4181" spans="1:7" x14ac:dyDescent="0.55000000000000004">
      <c r="A4181" s="1">
        <v>38968</v>
      </c>
      <c r="B4181">
        <v>66.25</v>
      </c>
      <c r="C4181">
        <v>67.2</v>
      </c>
      <c r="D4181">
        <v>67.599999999999994</v>
      </c>
      <c r="E4181">
        <v>66</v>
      </c>
      <c r="F4181" t="s">
        <v>3300</v>
      </c>
      <c r="G4181" s="2">
        <v>-1.5900000000000001E-2</v>
      </c>
    </row>
    <row r="4182" spans="1:7" x14ac:dyDescent="0.55000000000000004">
      <c r="A4182" s="1">
        <v>38971</v>
      </c>
      <c r="B4182">
        <v>65.61</v>
      </c>
      <c r="C4182">
        <v>66.010000000000005</v>
      </c>
      <c r="D4182">
        <v>66.5</v>
      </c>
      <c r="E4182">
        <v>64.849999999999994</v>
      </c>
      <c r="F4182" t="s">
        <v>3301</v>
      </c>
      <c r="G4182" s="2">
        <v>-9.7000000000000003E-3</v>
      </c>
    </row>
    <row r="4183" spans="1:7" x14ac:dyDescent="0.55000000000000004">
      <c r="A4183" s="1">
        <v>38972</v>
      </c>
      <c r="B4183">
        <v>63.76</v>
      </c>
      <c r="C4183">
        <v>65.59</v>
      </c>
      <c r="D4183">
        <v>66.44</v>
      </c>
      <c r="E4183">
        <v>63.59</v>
      </c>
      <c r="F4183" t="s">
        <v>3302</v>
      </c>
      <c r="G4183" s="2">
        <v>-2.8199999999999999E-2</v>
      </c>
    </row>
    <row r="4184" spans="1:7" x14ac:dyDescent="0.55000000000000004">
      <c r="A4184" s="1">
        <v>38973</v>
      </c>
      <c r="B4184">
        <v>63.97</v>
      </c>
      <c r="C4184">
        <v>63.84</v>
      </c>
      <c r="D4184">
        <v>64.75</v>
      </c>
      <c r="E4184">
        <v>63.5</v>
      </c>
      <c r="F4184" t="s">
        <v>3303</v>
      </c>
      <c r="G4184" s="2">
        <v>3.3E-3</v>
      </c>
    </row>
    <row r="4185" spans="1:7" x14ac:dyDescent="0.55000000000000004">
      <c r="A4185" s="1">
        <v>38974</v>
      </c>
      <c r="B4185">
        <v>63.22</v>
      </c>
      <c r="C4185">
        <v>64.27</v>
      </c>
      <c r="D4185">
        <v>64.650000000000006</v>
      </c>
      <c r="E4185">
        <v>63</v>
      </c>
      <c r="F4185" t="s">
        <v>3304</v>
      </c>
      <c r="G4185" s="2">
        <v>-1.17E-2</v>
      </c>
    </row>
    <row r="4186" spans="1:7" x14ac:dyDescent="0.55000000000000004">
      <c r="A4186" s="1">
        <v>38975</v>
      </c>
      <c r="B4186">
        <v>63.33</v>
      </c>
      <c r="C4186">
        <v>63.45</v>
      </c>
      <c r="D4186">
        <v>63.66</v>
      </c>
      <c r="E4186">
        <v>62.03</v>
      </c>
      <c r="F4186" t="s">
        <v>3305</v>
      </c>
      <c r="G4186" s="2">
        <v>1.6999999999999999E-3</v>
      </c>
    </row>
    <row r="4187" spans="1:7" x14ac:dyDescent="0.55000000000000004">
      <c r="A4187" s="1">
        <v>38978</v>
      </c>
      <c r="B4187">
        <v>63.8</v>
      </c>
      <c r="C4187">
        <v>63.49</v>
      </c>
      <c r="D4187">
        <v>64.45</v>
      </c>
      <c r="E4187">
        <v>62.85</v>
      </c>
      <c r="F4187" t="s">
        <v>3306</v>
      </c>
      <c r="G4187" s="2">
        <v>7.4000000000000003E-3</v>
      </c>
    </row>
    <row r="4188" spans="1:7" x14ac:dyDescent="0.55000000000000004">
      <c r="A4188" s="1">
        <v>38979</v>
      </c>
      <c r="B4188">
        <v>61.66</v>
      </c>
      <c r="C4188">
        <v>63.85</v>
      </c>
      <c r="D4188">
        <v>64.459999999999994</v>
      </c>
      <c r="E4188">
        <v>61.55</v>
      </c>
      <c r="F4188" t="s">
        <v>3307</v>
      </c>
      <c r="G4188" s="2">
        <v>-3.3500000000000002E-2</v>
      </c>
    </row>
    <row r="4189" spans="1:7" x14ac:dyDescent="0.55000000000000004">
      <c r="A4189" s="1">
        <v>38980</v>
      </c>
      <c r="B4189">
        <v>60.46</v>
      </c>
      <c r="C4189">
        <v>61.7</v>
      </c>
      <c r="D4189">
        <v>61.83</v>
      </c>
      <c r="E4189">
        <v>60</v>
      </c>
      <c r="F4189" t="s">
        <v>3308</v>
      </c>
      <c r="G4189" s="2">
        <v>-1.95E-2</v>
      </c>
    </row>
    <row r="4190" spans="1:7" x14ac:dyDescent="0.55000000000000004">
      <c r="A4190" s="1">
        <v>38981</v>
      </c>
      <c r="B4190">
        <v>61.59</v>
      </c>
      <c r="C4190">
        <v>60.81</v>
      </c>
      <c r="D4190">
        <v>61.8</v>
      </c>
      <c r="E4190">
        <v>60.65</v>
      </c>
      <c r="F4190" t="s">
        <v>3309</v>
      </c>
      <c r="G4190" s="2">
        <v>1.8700000000000001E-2</v>
      </c>
    </row>
    <row r="4191" spans="1:7" x14ac:dyDescent="0.55000000000000004">
      <c r="A4191" s="1">
        <v>38982</v>
      </c>
      <c r="B4191">
        <v>60.55</v>
      </c>
      <c r="C4191">
        <v>61.71</v>
      </c>
      <c r="D4191">
        <v>62.26</v>
      </c>
      <c r="E4191">
        <v>60.19</v>
      </c>
      <c r="F4191" t="s">
        <v>3310</v>
      </c>
      <c r="G4191" s="2">
        <v>-1.6899999999999998E-2</v>
      </c>
    </row>
    <row r="4192" spans="1:7" x14ac:dyDescent="0.55000000000000004">
      <c r="A4192" s="1">
        <v>38985</v>
      </c>
      <c r="B4192">
        <v>61.45</v>
      </c>
      <c r="C4192">
        <v>60.25</v>
      </c>
      <c r="D4192">
        <v>62.15</v>
      </c>
      <c r="E4192">
        <v>59.52</v>
      </c>
      <c r="F4192" t="s">
        <v>3311</v>
      </c>
      <c r="G4192" s="2">
        <v>1.49E-2</v>
      </c>
    </row>
    <row r="4193" spans="1:7" x14ac:dyDescent="0.55000000000000004">
      <c r="A4193" s="1">
        <v>38986</v>
      </c>
      <c r="B4193">
        <v>61.01</v>
      </c>
      <c r="C4193">
        <v>61.44</v>
      </c>
      <c r="D4193">
        <v>62</v>
      </c>
      <c r="E4193">
        <v>60.6</v>
      </c>
      <c r="F4193" t="s">
        <v>3312</v>
      </c>
      <c r="G4193" s="2">
        <v>-7.1999999999999998E-3</v>
      </c>
    </row>
    <row r="4194" spans="1:7" x14ac:dyDescent="0.55000000000000004">
      <c r="A4194" s="1">
        <v>38987</v>
      </c>
      <c r="B4194">
        <v>62.96</v>
      </c>
      <c r="C4194">
        <v>61.14</v>
      </c>
      <c r="D4194">
        <v>63.1</v>
      </c>
      <c r="E4194">
        <v>60.1</v>
      </c>
      <c r="F4194" t="s">
        <v>3313</v>
      </c>
      <c r="G4194" s="2">
        <v>3.2000000000000001E-2</v>
      </c>
    </row>
    <row r="4195" spans="1:7" x14ac:dyDescent="0.55000000000000004">
      <c r="A4195" s="1">
        <v>38988</v>
      </c>
      <c r="B4195">
        <v>62.76</v>
      </c>
      <c r="C4195">
        <v>62.99</v>
      </c>
      <c r="D4195">
        <v>64</v>
      </c>
      <c r="E4195">
        <v>62.39</v>
      </c>
      <c r="F4195" t="s">
        <v>3314</v>
      </c>
      <c r="G4195" s="2">
        <v>-3.2000000000000002E-3</v>
      </c>
    </row>
    <row r="4196" spans="1:7" x14ac:dyDescent="0.55000000000000004">
      <c r="A4196" s="1">
        <v>38989</v>
      </c>
      <c r="B4196">
        <v>62.91</v>
      </c>
      <c r="C4196">
        <v>62.7</v>
      </c>
      <c r="D4196">
        <v>63.1</v>
      </c>
      <c r="E4196">
        <v>61.45</v>
      </c>
      <c r="F4196" t="s">
        <v>3315</v>
      </c>
      <c r="G4196" s="2">
        <v>2.3999999999999998E-3</v>
      </c>
    </row>
    <row r="4197" spans="1:7" x14ac:dyDescent="0.55000000000000004">
      <c r="A4197" s="1">
        <v>38992</v>
      </c>
      <c r="B4197">
        <v>61.03</v>
      </c>
      <c r="C4197">
        <v>62.8</v>
      </c>
      <c r="D4197">
        <v>63.32</v>
      </c>
      <c r="E4197">
        <v>60.84</v>
      </c>
      <c r="F4197" t="s">
        <v>3316</v>
      </c>
      <c r="G4197" s="2">
        <v>-2.9899999999999999E-2</v>
      </c>
    </row>
    <row r="4198" spans="1:7" x14ac:dyDescent="0.55000000000000004">
      <c r="A4198" s="1">
        <v>38993</v>
      </c>
      <c r="B4198">
        <v>58.68</v>
      </c>
      <c r="C4198">
        <v>60.9</v>
      </c>
      <c r="D4198">
        <v>61.15</v>
      </c>
      <c r="E4198">
        <v>58.43</v>
      </c>
      <c r="F4198" t="s">
        <v>3317</v>
      </c>
      <c r="G4198" s="2">
        <v>-3.85E-2</v>
      </c>
    </row>
    <row r="4199" spans="1:7" x14ac:dyDescent="0.55000000000000004">
      <c r="A4199" s="1">
        <v>38994</v>
      </c>
      <c r="B4199">
        <v>59.41</v>
      </c>
      <c r="C4199">
        <v>58.5</v>
      </c>
      <c r="D4199">
        <v>59.78</v>
      </c>
      <c r="E4199">
        <v>57.75</v>
      </c>
      <c r="F4199" t="s">
        <v>3318</v>
      </c>
      <c r="G4199" s="2">
        <v>1.24E-2</v>
      </c>
    </row>
    <row r="4200" spans="1:7" x14ac:dyDescent="0.55000000000000004">
      <c r="A4200" s="1">
        <v>38995</v>
      </c>
      <c r="B4200">
        <v>60.03</v>
      </c>
      <c r="C4200">
        <v>59.76</v>
      </c>
      <c r="D4200">
        <v>60.97</v>
      </c>
      <c r="E4200">
        <v>59.34</v>
      </c>
      <c r="F4200" t="s">
        <v>3319</v>
      </c>
      <c r="G4200" s="2">
        <v>1.04E-2</v>
      </c>
    </row>
    <row r="4201" spans="1:7" x14ac:dyDescent="0.55000000000000004">
      <c r="A4201" s="1">
        <v>38996</v>
      </c>
      <c r="B4201">
        <v>59.76</v>
      </c>
      <c r="C4201">
        <v>60.04</v>
      </c>
      <c r="D4201">
        <v>60.28</v>
      </c>
      <c r="E4201">
        <v>58.84</v>
      </c>
      <c r="F4201" t="s">
        <v>3320</v>
      </c>
      <c r="G4201" s="2">
        <v>-4.4999999999999997E-3</v>
      </c>
    </row>
    <row r="4202" spans="1:7" x14ac:dyDescent="0.55000000000000004">
      <c r="A4202" s="1">
        <v>38999</v>
      </c>
      <c r="B4202">
        <v>59.96</v>
      </c>
      <c r="C4202">
        <v>59.9</v>
      </c>
      <c r="D4202">
        <v>61.3</v>
      </c>
      <c r="E4202">
        <v>59.78</v>
      </c>
      <c r="F4202" t="s">
        <v>3321</v>
      </c>
      <c r="G4202" s="2">
        <v>3.3E-3</v>
      </c>
    </row>
    <row r="4203" spans="1:7" x14ac:dyDescent="0.55000000000000004">
      <c r="A4203" s="1">
        <v>39000</v>
      </c>
      <c r="B4203">
        <v>58.52</v>
      </c>
      <c r="C4203">
        <v>59.95</v>
      </c>
      <c r="D4203">
        <v>60.68</v>
      </c>
      <c r="E4203">
        <v>58.4</v>
      </c>
      <c r="F4203" t="s">
        <v>3322</v>
      </c>
      <c r="G4203" s="2">
        <v>-2.4E-2</v>
      </c>
    </row>
    <row r="4204" spans="1:7" x14ac:dyDescent="0.55000000000000004">
      <c r="A4204" s="1">
        <v>39001</v>
      </c>
      <c r="B4204">
        <v>57.59</v>
      </c>
      <c r="C4204">
        <v>58.52</v>
      </c>
      <c r="D4204">
        <v>59.1</v>
      </c>
      <c r="E4204">
        <v>57.37</v>
      </c>
      <c r="F4204" t="s">
        <v>3323</v>
      </c>
      <c r="G4204" s="2">
        <v>-1.5900000000000001E-2</v>
      </c>
    </row>
    <row r="4205" spans="1:7" x14ac:dyDescent="0.55000000000000004">
      <c r="A4205" s="1">
        <v>39002</v>
      </c>
      <c r="B4205">
        <v>57.86</v>
      </c>
      <c r="C4205">
        <v>57.4</v>
      </c>
      <c r="D4205">
        <v>58.47</v>
      </c>
      <c r="E4205">
        <v>57.22</v>
      </c>
      <c r="F4205" t="s">
        <v>3324</v>
      </c>
      <c r="G4205" s="2">
        <v>4.7000000000000002E-3</v>
      </c>
    </row>
    <row r="4206" spans="1:7" x14ac:dyDescent="0.55000000000000004">
      <c r="A4206" s="1">
        <v>39003</v>
      </c>
      <c r="B4206">
        <v>58.57</v>
      </c>
      <c r="C4206">
        <v>58.34</v>
      </c>
      <c r="D4206">
        <v>59.46</v>
      </c>
      <c r="E4206">
        <v>58.06</v>
      </c>
      <c r="F4206" t="s">
        <v>3325</v>
      </c>
      <c r="G4206" s="2">
        <v>1.23E-2</v>
      </c>
    </row>
    <row r="4207" spans="1:7" x14ac:dyDescent="0.55000000000000004">
      <c r="A4207" s="1">
        <v>39006</v>
      </c>
      <c r="B4207">
        <v>59.94</v>
      </c>
      <c r="C4207">
        <v>58.86</v>
      </c>
      <c r="D4207">
        <v>60.12</v>
      </c>
      <c r="E4207">
        <v>58.06</v>
      </c>
      <c r="F4207" t="s">
        <v>3326</v>
      </c>
      <c r="G4207" s="2">
        <v>2.3400000000000001E-2</v>
      </c>
    </row>
    <row r="4208" spans="1:7" x14ac:dyDescent="0.55000000000000004">
      <c r="A4208" s="1">
        <v>39007</v>
      </c>
      <c r="B4208">
        <v>58.93</v>
      </c>
      <c r="C4208">
        <v>60.05</v>
      </c>
      <c r="D4208">
        <v>60.54</v>
      </c>
      <c r="E4208">
        <v>58.65</v>
      </c>
      <c r="F4208" t="s">
        <v>3327</v>
      </c>
      <c r="G4208" s="2">
        <v>-1.6899999999999998E-2</v>
      </c>
    </row>
    <row r="4209" spans="1:7" x14ac:dyDescent="0.55000000000000004">
      <c r="A4209" s="1">
        <v>39008</v>
      </c>
      <c r="B4209">
        <v>57.65</v>
      </c>
      <c r="C4209">
        <v>59.1</v>
      </c>
      <c r="D4209">
        <v>59.5</v>
      </c>
      <c r="E4209">
        <v>57.35</v>
      </c>
      <c r="F4209" t="s">
        <v>3328</v>
      </c>
      <c r="G4209" s="2">
        <v>-2.1700000000000001E-2</v>
      </c>
    </row>
    <row r="4210" spans="1:7" x14ac:dyDescent="0.55000000000000004">
      <c r="A4210" s="1">
        <v>39009</v>
      </c>
      <c r="B4210">
        <v>58.5</v>
      </c>
      <c r="C4210">
        <v>57.72</v>
      </c>
      <c r="D4210">
        <v>58.95</v>
      </c>
      <c r="E4210">
        <v>57.45</v>
      </c>
      <c r="F4210" t="s">
        <v>1804</v>
      </c>
      <c r="G4210" s="2">
        <v>1.47E-2</v>
      </c>
    </row>
    <row r="4211" spans="1:7" x14ac:dyDescent="0.55000000000000004">
      <c r="A4211" s="1">
        <v>39010</v>
      </c>
      <c r="B4211">
        <v>56.82</v>
      </c>
      <c r="C4211">
        <v>58.61</v>
      </c>
      <c r="D4211">
        <v>59.4</v>
      </c>
      <c r="E4211">
        <v>56.55</v>
      </c>
      <c r="F4211" t="s">
        <v>3329</v>
      </c>
      <c r="G4211" s="2">
        <v>-2.87E-2</v>
      </c>
    </row>
    <row r="4212" spans="1:7" x14ac:dyDescent="0.55000000000000004">
      <c r="A4212" s="1">
        <v>39013</v>
      </c>
      <c r="B4212">
        <v>58.81</v>
      </c>
      <c r="C4212">
        <v>59.43</v>
      </c>
      <c r="D4212">
        <v>59.47</v>
      </c>
      <c r="E4212">
        <v>58.12</v>
      </c>
      <c r="F4212" t="s">
        <v>3330</v>
      </c>
      <c r="G4212" s="2">
        <v>3.5000000000000003E-2</v>
      </c>
    </row>
    <row r="4213" spans="1:7" x14ac:dyDescent="0.55000000000000004">
      <c r="A4213" s="1">
        <v>39014</v>
      </c>
      <c r="B4213">
        <v>59.35</v>
      </c>
      <c r="C4213">
        <v>58.89</v>
      </c>
      <c r="D4213">
        <v>59.7</v>
      </c>
      <c r="E4213">
        <v>58.42</v>
      </c>
      <c r="F4213" t="s">
        <v>3331</v>
      </c>
      <c r="G4213" s="2">
        <v>9.1999999999999998E-3</v>
      </c>
    </row>
    <row r="4214" spans="1:7" x14ac:dyDescent="0.55000000000000004">
      <c r="A4214" s="1">
        <v>39015</v>
      </c>
      <c r="B4214">
        <v>61.4</v>
      </c>
      <c r="C4214">
        <v>59.5</v>
      </c>
      <c r="D4214">
        <v>61.65</v>
      </c>
      <c r="E4214">
        <v>59.23</v>
      </c>
      <c r="F4214" t="s">
        <v>3332</v>
      </c>
      <c r="G4214" s="2">
        <v>3.4500000000000003E-2</v>
      </c>
    </row>
    <row r="4215" spans="1:7" x14ac:dyDescent="0.55000000000000004">
      <c r="A4215" s="1">
        <v>39016</v>
      </c>
      <c r="B4215">
        <v>60.36</v>
      </c>
      <c r="C4215">
        <v>61.58</v>
      </c>
      <c r="D4215">
        <v>61.79</v>
      </c>
      <c r="E4215">
        <v>60.1</v>
      </c>
      <c r="F4215" t="s">
        <v>3333</v>
      </c>
      <c r="G4215" s="2">
        <v>-1.6899999999999998E-2</v>
      </c>
    </row>
    <row r="4216" spans="1:7" x14ac:dyDescent="0.55000000000000004">
      <c r="A4216" s="1">
        <v>39017</v>
      </c>
      <c r="B4216">
        <v>60.75</v>
      </c>
      <c r="C4216">
        <v>60.3</v>
      </c>
      <c r="D4216">
        <v>61</v>
      </c>
      <c r="E4216">
        <v>59.85</v>
      </c>
      <c r="F4216" t="s">
        <v>3334</v>
      </c>
      <c r="G4216" s="2">
        <v>6.4999999999999997E-3</v>
      </c>
    </row>
    <row r="4217" spans="1:7" x14ac:dyDescent="0.55000000000000004">
      <c r="A4217" s="1">
        <v>39020</v>
      </c>
      <c r="B4217">
        <v>58.36</v>
      </c>
      <c r="C4217">
        <v>60.75</v>
      </c>
      <c r="D4217">
        <v>61.05</v>
      </c>
      <c r="E4217">
        <v>58.22</v>
      </c>
      <c r="F4217" t="s">
        <v>3335</v>
      </c>
      <c r="G4217" s="2">
        <v>-3.9300000000000002E-2</v>
      </c>
    </row>
    <row r="4218" spans="1:7" x14ac:dyDescent="0.55000000000000004">
      <c r="A4218" s="1">
        <v>39021</v>
      </c>
      <c r="B4218">
        <v>58.73</v>
      </c>
      <c r="C4218">
        <v>58.41</v>
      </c>
      <c r="D4218">
        <v>58.8</v>
      </c>
      <c r="E4218">
        <v>57.05</v>
      </c>
      <c r="F4218" t="s">
        <v>3336</v>
      </c>
      <c r="G4218" s="2">
        <v>6.3E-3</v>
      </c>
    </row>
    <row r="4219" spans="1:7" x14ac:dyDescent="0.55000000000000004">
      <c r="A4219" s="1">
        <v>39022</v>
      </c>
      <c r="B4219">
        <v>58.71</v>
      </c>
      <c r="C4219">
        <v>58.6</v>
      </c>
      <c r="D4219">
        <v>59.45</v>
      </c>
      <c r="E4219">
        <v>57.8</v>
      </c>
      <c r="F4219" t="s">
        <v>3337</v>
      </c>
      <c r="G4219" s="2">
        <v>-2.9999999999999997E-4</v>
      </c>
    </row>
    <row r="4220" spans="1:7" x14ac:dyDescent="0.55000000000000004">
      <c r="A4220" s="1">
        <v>39023</v>
      </c>
      <c r="B4220">
        <v>57.88</v>
      </c>
      <c r="C4220">
        <v>58.6</v>
      </c>
      <c r="D4220">
        <v>58.96</v>
      </c>
      <c r="E4220">
        <v>57.6</v>
      </c>
      <c r="F4220" t="s">
        <v>3338</v>
      </c>
      <c r="G4220" s="2">
        <v>-1.41E-2</v>
      </c>
    </row>
    <row r="4221" spans="1:7" x14ac:dyDescent="0.55000000000000004">
      <c r="A4221" s="1">
        <v>39024</v>
      </c>
      <c r="B4221">
        <v>59.14</v>
      </c>
      <c r="C4221">
        <v>57.86</v>
      </c>
      <c r="D4221">
        <v>59.35</v>
      </c>
      <c r="E4221">
        <v>57.77</v>
      </c>
      <c r="F4221" t="s">
        <v>3339</v>
      </c>
      <c r="G4221" s="2">
        <v>2.18E-2</v>
      </c>
    </row>
    <row r="4222" spans="1:7" x14ac:dyDescent="0.55000000000000004">
      <c r="A4222" s="1">
        <v>39027</v>
      </c>
      <c r="B4222">
        <v>60.02</v>
      </c>
      <c r="C4222">
        <v>59.15</v>
      </c>
      <c r="D4222">
        <v>60.56</v>
      </c>
      <c r="E4222">
        <v>58.5</v>
      </c>
      <c r="F4222" t="s">
        <v>3340</v>
      </c>
      <c r="G4222" s="2">
        <v>1.49E-2</v>
      </c>
    </row>
    <row r="4223" spans="1:7" x14ac:dyDescent="0.55000000000000004">
      <c r="A4223" s="1">
        <v>39028</v>
      </c>
      <c r="B4223">
        <v>58.93</v>
      </c>
      <c r="C4223">
        <v>60.12</v>
      </c>
      <c r="D4223">
        <v>60.2</v>
      </c>
      <c r="E4223">
        <v>58.89</v>
      </c>
      <c r="F4223" t="s">
        <v>3341</v>
      </c>
      <c r="G4223" s="2">
        <v>-1.8200000000000001E-2</v>
      </c>
    </row>
    <row r="4224" spans="1:7" x14ac:dyDescent="0.55000000000000004">
      <c r="A4224" s="1">
        <v>39029</v>
      </c>
      <c r="B4224">
        <v>59.83</v>
      </c>
      <c r="C4224">
        <v>59.16</v>
      </c>
      <c r="D4224">
        <v>60.3</v>
      </c>
      <c r="E4224">
        <v>58.88</v>
      </c>
      <c r="F4224" t="s">
        <v>3342</v>
      </c>
      <c r="G4224" s="2">
        <v>1.5299999999999999E-2</v>
      </c>
    </row>
    <row r="4225" spans="1:7" x14ac:dyDescent="0.55000000000000004">
      <c r="A4225" s="1">
        <v>39030</v>
      </c>
      <c r="B4225">
        <v>61.16</v>
      </c>
      <c r="C4225">
        <v>60</v>
      </c>
      <c r="D4225">
        <v>61.33</v>
      </c>
      <c r="E4225">
        <v>59.9</v>
      </c>
      <c r="F4225" t="s">
        <v>3343</v>
      </c>
      <c r="G4225" s="2">
        <v>2.2200000000000001E-2</v>
      </c>
    </row>
    <row r="4226" spans="1:7" x14ac:dyDescent="0.55000000000000004">
      <c r="A4226" s="1">
        <v>39031</v>
      </c>
      <c r="B4226">
        <v>59.59</v>
      </c>
      <c r="C4226">
        <v>61.03</v>
      </c>
      <c r="D4226">
        <v>61.17</v>
      </c>
      <c r="E4226">
        <v>59.45</v>
      </c>
      <c r="F4226" t="s">
        <v>3344</v>
      </c>
      <c r="G4226" s="2">
        <v>-2.5700000000000001E-2</v>
      </c>
    </row>
    <row r="4227" spans="1:7" x14ac:dyDescent="0.55000000000000004">
      <c r="A4227" s="1">
        <v>39034</v>
      </c>
      <c r="B4227">
        <v>58.58</v>
      </c>
      <c r="C4227">
        <v>59.6</v>
      </c>
      <c r="D4227">
        <v>59.92</v>
      </c>
      <c r="E4227">
        <v>58.25</v>
      </c>
      <c r="F4227" t="s">
        <v>3345</v>
      </c>
      <c r="G4227" s="2">
        <v>-1.6899999999999998E-2</v>
      </c>
    </row>
    <row r="4228" spans="1:7" x14ac:dyDescent="0.55000000000000004">
      <c r="A4228" s="1">
        <v>39035</v>
      </c>
      <c r="B4228">
        <v>58.28</v>
      </c>
      <c r="C4228">
        <v>58.6</v>
      </c>
      <c r="D4228">
        <v>59.15</v>
      </c>
      <c r="E4228">
        <v>58.15</v>
      </c>
      <c r="F4228" t="s">
        <v>3346</v>
      </c>
      <c r="G4228" s="2">
        <v>-5.1000000000000004E-3</v>
      </c>
    </row>
    <row r="4229" spans="1:7" x14ac:dyDescent="0.55000000000000004">
      <c r="A4229" s="1">
        <v>39036</v>
      </c>
      <c r="B4229">
        <v>58.76</v>
      </c>
      <c r="C4229">
        <v>58.45</v>
      </c>
      <c r="D4229">
        <v>59.4</v>
      </c>
      <c r="E4229">
        <v>58.3</v>
      </c>
      <c r="F4229" t="s">
        <v>3347</v>
      </c>
      <c r="G4229" s="2">
        <v>8.2000000000000007E-3</v>
      </c>
    </row>
    <row r="4230" spans="1:7" x14ac:dyDescent="0.55000000000000004">
      <c r="A4230" s="1">
        <v>39037</v>
      </c>
      <c r="B4230">
        <v>56.26</v>
      </c>
      <c r="C4230">
        <v>58.77</v>
      </c>
      <c r="D4230">
        <v>59.32</v>
      </c>
      <c r="E4230">
        <v>55.92</v>
      </c>
      <c r="F4230" t="s">
        <v>3348</v>
      </c>
      <c r="G4230" s="2">
        <v>-4.2500000000000003E-2</v>
      </c>
    </row>
    <row r="4231" spans="1:7" x14ac:dyDescent="0.55000000000000004">
      <c r="A4231" s="1">
        <v>39038</v>
      </c>
      <c r="B4231">
        <v>55.81</v>
      </c>
      <c r="C4231">
        <v>56.25</v>
      </c>
      <c r="D4231">
        <v>56.48</v>
      </c>
      <c r="E4231">
        <v>54.86</v>
      </c>
      <c r="F4231" t="s">
        <v>3349</v>
      </c>
      <c r="G4231" s="2">
        <v>-8.0000000000000002E-3</v>
      </c>
    </row>
    <row r="4232" spans="1:7" x14ac:dyDescent="0.55000000000000004">
      <c r="A4232" s="1">
        <v>39041</v>
      </c>
      <c r="B4232">
        <v>58.8</v>
      </c>
      <c r="C4232">
        <v>58.73</v>
      </c>
      <c r="D4232">
        <v>59.04</v>
      </c>
      <c r="E4232">
        <v>57.97</v>
      </c>
      <c r="F4232" t="s">
        <v>3350</v>
      </c>
      <c r="G4232" s="2">
        <v>5.3600000000000002E-2</v>
      </c>
    </row>
    <row r="4233" spans="1:7" x14ac:dyDescent="0.55000000000000004">
      <c r="A4233" s="1">
        <v>39042</v>
      </c>
      <c r="B4233">
        <v>60.17</v>
      </c>
      <c r="C4233">
        <v>58.96</v>
      </c>
      <c r="D4233">
        <v>60.4</v>
      </c>
      <c r="E4233">
        <v>58.61</v>
      </c>
      <c r="F4233" t="s">
        <v>3351</v>
      </c>
      <c r="G4233" s="2">
        <v>2.3300000000000001E-2</v>
      </c>
    </row>
    <row r="4234" spans="1:7" x14ac:dyDescent="0.55000000000000004">
      <c r="A4234" s="1">
        <v>39043</v>
      </c>
      <c r="B4234">
        <v>59.24</v>
      </c>
      <c r="C4234">
        <v>60.05</v>
      </c>
      <c r="D4234">
        <v>60.35</v>
      </c>
      <c r="E4234">
        <v>58.35</v>
      </c>
      <c r="F4234" t="s">
        <v>3352</v>
      </c>
      <c r="G4234" s="2">
        <v>-1.55E-2</v>
      </c>
    </row>
    <row r="4235" spans="1:7" x14ac:dyDescent="0.55000000000000004">
      <c r="A4235" s="1">
        <v>39048</v>
      </c>
      <c r="B4235">
        <v>60.32</v>
      </c>
      <c r="C4235">
        <v>59.89</v>
      </c>
      <c r="D4235">
        <v>60.44</v>
      </c>
      <c r="E4235">
        <v>59.26</v>
      </c>
      <c r="F4235" t="s">
        <v>3353</v>
      </c>
      <c r="G4235" s="2">
        <v>1.8200000000000001E-2</v>
      </c>
    </row>
    <row r="4236" spans="1:7" x14ac:dyDescent="0.55000000000000004">
      <c r="A4236" s="1">
        <v>39049</v>
      </c>
      <c r="B4236">
        <v>60.99</v>
      </c>
      <c r="C4236">
        <v>60.4</v>
      </c>
      <c r="D4236">
        <v>61.2</v>
      </c>
      <c r="E4236">
        <v>60.21</v>
      </c>
      <c r="F4236" t="s">
        <v>3354</v>
      </c>
      <c r="G4236" s="2">
        <v>1.11E-2</v>
      </c>
    </row>
    <row r="4237" spans="1:7" x14ac:dyDescent="0.55000000000000004">
      <c r="A4237" s="1">
        <v>39050</v>
      </c>
      <c r="B4237">
        <v>62.46</v>
      </c>
      <c r="C4237">
        <v>60.99</v>
      </c>
      <c r="D4237">
        <v>62.54</v>
      </c>
      <c r="E4237">
        <v>60.95</v>
      </c>
      <c r="F4237" t="s">
        <v>3355</v>
      </c>
      <c r="G4237" s="2">
        <v>2.41E-2</v>
      </c>
    </row>
    <row r="4238" spans="1:7" x14ac:dyDescent="0.55000000000000004">
      <c r="A4238" s="1">
        <v>39051</v>
      </c>
      <c r="B4238">
        <v>63.13</v>
      </c>
      <c r="C4238">
        <v>62.32</v>
      </c>
      <c r="D4238">
        <v>63.77</v>
      </c>
      <c r="E4238">
        <v>62.2</v>
      </c>
      <c r="F4238" t="s">
        <v>3345</v>
      </c>
      <c r="G4238" s="2">
        <v>1.0699999999999999E-2</v>
      </c>
    </row>
    <row r="4239" spans="1:7" x14ac:dyDescent="0.55000000000000004">
      <c r="A4239" s="1">
        <v>39052</v>
      </c>
      <c r="B4239">
        <v>63.43</v>
      </c>
      <c r="C4239">
        <v>62.85</v>
      </c>
      <c r="D4239">
        <v>63.7</v>
      </c>
      <c r="E4239">
        <v>62.24</v>
      </c>
      <c r="F4239" t="s">
        <v>3356</v>
      </c>
      <c r="G4239" s="2">
        <v>4.7999999999999996E-3</v>
      </c>
    </row>
    <row r="4240" spans="1:7" x14ac:dyDescent="0.55000000000000004">
      <c r="A4240" s="1">
        <v>39055</v>
      </c>
      <c r="B4240">
        <v>62.44</v>
      </c>
      <c r="C4240">
        <v>63.81</v>
      </c>
      <c r="D4240">
        <v>63.82</v>
      </c>
      <c r="E4240">
        <v>61.9</v>
      </c>
      <c r="F4240" t="s">
        <v>3357</v>
      </c>
      <c r="G4240" s="2">
        <v>-1.5599999999999999E-2</v>
      </c>
    </row>
    <row r="4241" spans="1:7" x14ac:dyDescent="0.55000000000000004">
      <c r="A4241" s="1">
        <v>39056</v>
      </c>
      <c r="B4241">
        <v>62.43</v>
      </c>
      <c r="C4241">
        <v>62.42</v>
      </c>
      <c r="D4241">
        <v>63.25</v>
      </c>
      <c r="E4241">
        <v>61.53</v>
      </c>
      <c r="F4241" t="s">
        <v>3358</v>
      </c>
      <c r="G4241" s="2">
        <v>-2.0000000000000001E-4</v>
      </c>
    </row>
    <row r="4242" spans="1:7" x14ac:dyDescent="0.55000000000000004">
      <c r="A4242" s="1">
        <v>39057</v>
      </c>
      <c r="B4242">
        <v>62.19</v>
      </c>
      <c r="C4242">
        <v>62.42</v>
      </c>
      <c r="D4242">
        <v>63.01</v>
      </c>
      <c r="E4242">
        <v>61.84</v>
      </c>
      <c r="F4242" t="s">
        <v>3359</v>
      </c>
      <c r="G4242" s="2">
        <v>-3.8E-3</v>
      </c>
    </row>
    <row r="4243" spans="1:7" x14ac:dyDescent="0.55000000000000004">
      <c r="A4243" s="1">
        <v>39058</v>
      </c>
      <c r="B4243">
        <v>62.49</v>
      </c>
      <c r="C4243">
        <v>62.31</v>
      </c>
      <c r="D4243">
        <v>62.76</v>
      </c>
      <c r="E4243">
        <v>61.55</v>
      </c>
      <c r="F4243" t="s">
        <v>3360</v>
      </c>
      <c r="G4243" s="2">
        <v>4.7999999999999996E-3</v>
      </c>
    </row>
    <row r="4244" spans="1:7" x14ac:dyDescent="0.55000000000000004">
      <c r="A4244" s="1">
        <v>39059</v>
      </c>
      <c r="B4244">
        <v>62.03</v>
      </c>
      <c r="C4244">
        <v>62.75</v>
      </c>
      <c r="D4244">
        <v>63.65</v>
      </c>
      <c r="E4244">
        <v>61.95</v>
      </c>
      <c r="F4244" t="s">
        <v>3361</v>
      </c>
      <c r="G4244" s="2">
        <v>-7.4000000000000003E-3</v>
      </c>
    </row>
    <row r="4245" spans="1:7" x14ac:dyDescent="0.55000000000000004">
      <c r="A4245" s="1">
        <v>39062</v>
      </c>
      <c r="B4245">
        <v>61.22</v>
      </c>
      <c r="C4245">
        <v>62.21</v>
      </c>
      <c r="D4245">
        <v>62.25</v>
      </c>
      <c r="E4245">
        <v>61.05</v>
      </c>
      <c r="F4245" t="s">
        <v>3362</v>
      </c>
      <c r="G4245" s="2">
        <v>-1.3100000000000001E-2</v>
      </c>
    </row>
    <row r="4246" spans="1:7" x14ac:dyDescent="0.55000000000000004">
      <c r="A4246" s="1">
        <v>39063</v>
      </c>
      <c r="B4246">
        <v>61.02</v>
      </c>
      <c r="C4246">
        <v>61.3</v>
      </c>
      <c r="D4246">
        <v>62.01</v>
      </c>
      <c r="E4246">
        <v>60.65</v>
      </c>
      <c r="F4246" t="s">
        <v>3363</v>
      </c>
      <c r="G4246" s="2">
        <v>-3.3E-3</v>
      </c>
    </row>
    <row r="4247" spans="1:7" x14ac:dyDescent="0.55000000000000004">
      <c r="A4247" s="1">
        <v>39064</v>
      </c>
      <c r="B4247">
        <v>61.37</v>
      </c>
      <c r="C4247">
        <v>60.97</v>
      </c>
      <c r="D4247">
        <v>61.85</v>
      </c>
      <c r="E4247">
        <v>60.74</v>
      </c>
      <c r="F4247" t="s">
        <v>3364</v>
      </c>
      <c r="G4247" s="2">
        <v>5.7000000000000002E-3</v>
      </c>
    </row>
    <row r="4248" spans="1:7" x14ac:dyDescent="0.55000000000000004">
      <c r="A4248" s="1">
        <v>39065</v>
      </c>
      <c r="B4248">
        <v>62.51</v>
      </c>
      <c r="C4248">
        <v>61.52</v>
      </c>
      <c r="D4248">
        <v>62.8</v>
      </c>
      <c r="E4248">
        <v>61.41</v>
      </c>
      <c r="F4248" t="s">
        <v>3365</v>
      </c>
      <c r="G4248" s="2">
        <v>1.8599999999999998E-2</v>
      </c>
    </row>
    <row r="4249" spans="1:7" x14ac:dyDescent="0.55000000000000004">
      <c r="A4249" s="1">
        <v>39066</v>
      </c>
      <c r="B4249">
        <v>63.43</v>
      </c>
      <c r="C4249">
        <v>62.52</v>
      </c>
      <c r="D4249">
        <v>63.5</v>
      </c>
      <c r="E4249">
        <v>62.28</v>
      </c>
      <c r="F4249" t="s">
        <v>3366</v>
      </c>
      <c r="G4249" s="2">
        <v>1.47E-2</v>
      </c>
    </row>
    <row r="4250" spans="1:7" x14ac:dyDescent="0.55000000000000004">
      <c r="A4250" s="1">
        <v>39069</v>
      </c>
      <c r="B4250">
        <v>62.21</v>
      </c>
      <c r="C4250">
        <v>63.2</v>
      </c>
      <c r="D4250">
        <v>63.5</v>
      </c>
      <c r="E4250">
        <v>62.07</v>
      </c>
      <c r="F4250" t="s">
        <v>3367</v>
      </c>
      <c r="G4250" s="2">
        <v>-1.9199999999999998E-2</v>
      </c>
    </row>
    <row r="4251" spans="1:7" x14ac:dyDescent="0.55000000000000004">
      <c r="A4251" s="1">
        <v>39070</v>
      </c>
      <c r="B4251">
        <v>63.15</v>
      </c>
      <c r="C4251">
        <v>62.19</v>
      </c>
      <c r="D4251">
        <v>63.45</v>
      </c>
      <c r="E4251">
        <v>61.65</v>
      </c>
      <c r="F4251" t="s">
        <v>711</v>
      </c>
      <c r="G4251" s="2">
        <v>1.5100000000000001E-2</v>
      </c>
    </row>
    <row r="4252" spans="1:7" x14ac:dyDescent="0.55000000000000004">
      <c r="A4252" s="1">
        <v>39071</v>
      </c>
      <c r="B4252">
        <v>63.72</v>
      </c>
      <c r="C4252">
        <v>63.5</v>
      </c>
      <c r="D4252">
        <v>64.150000000000006</v>
      </c>
      <c r="E4252">
        <v>63.18</v>
      </c>
      <c r="F4252" t="s">
        <v>3368</v>
      </c>
      <c r="G4252" s="2">
        <v>8.9999999999999993E-3</v>
      </c>
    </row>
    <row r="4253" spans="1:7" x14ac:dyDescent="0.55000000000000004">
      <c r="A4253" s="1">
        <v>39072</v>
      </c>
      <c r="B4253">
        <v>62.66</v>
      </c>
      <c r="C4253">
        <v>63.58</v>
      </c>
      <c r="D4253">
        <v>63.59</v>
      </c>
      <c r="E4253">
        <v>62.3</v>
      </c>
      <c r="F4253" t="s">
        <v>3369</v>
      </c>
      <c r="G4253" s="2">
        <v>-1.66E-2</v>
      </c>
    </row>
    <row r="4254" spans="1:7" x14ac:dyDescent="0.55000000000000004">
      <c r="A4254" s="1">
        <v>39073</v>
      </c>
      <c r="B4254">
        <v>62.41</v>
      </c>
      <c r="C4254">
        <v>62.67</v>
      </c>
      <c r="D4254">
        <v>63.09</v>
      </c>
      <c r="E4254">
        <v>62.1</v>
      </c>
      <c r="F4254" t="s">
        <v>3370</v>
      </c>
      <c r="G4254" s="2">
        <v>-4.0000000000000001E-3</v>
      </c>
    </row>
    <row r="4255" spans="1:7" x14ac:dyDescent="0.55000000000000004">
      <c r="A4255" s="1">
        <v>39077</v>
      </c>
      <c r="B4255">
        <v>61.1</v>
      </c>
      <c r="C4255">
        <v>62.44</v>
      </c>
      <c r="D4255">
        <v>63.2</v>
      </c>
      <c r="E4255">
        <v>60.5</v>
      </c>
      <c r="F4255" t="s">
        <v>3371</v>
      </c>
      <c r="G4255" s="2">
        <v>-2.1000000000000001E-2</v>
      </c>
    </row>
    <row r="4256" spans="1:7" x14ac:dyDescent="0.55000000000000004">
      <c r="A4256" s="1">
        <v>39078</v>
      </c>
      <c r="B4256">
        <v>60.34</v>
      </c>
      <c r="C4256">
        <v>60.91</v>
      </c>
      <c r="D4256">
        <v>61.34</v>
      </c>
      <c r="E4256">
        <v>60.25</v>
      </c>
      <c r="F4256" t="s">
        <v>3372</v>
      </c>
      <c r="G4256" s="2">
        <v>-1.24E-2</v>
      </c>
    </row>
    <row r="4257" spans="1:7" x14ac:dyDescent="0.55000000000000004">
      <c r="A4257" s="1">
        <v>39079</v>
      </c>
      <c r="B4257">
        <v>60.53</v>
      </c>
      <c r="C4257">
        <v>60.41</v>
      </c>
      <c r="D4257">
        <v>60.85</v>
      </c>
      <c r="E4257">
        <v>60.05</v>
      </c>
      <c r="F4257" t="s">
        <v>3373</v>
      </c>
      <c r="G4257" s="2">
        <v>3.0999999999999999E-3</v>
      </c>
    </row>
    <row r="4258" spans="1:7" x14ac:dyDescent="0.55000000000000004">
      <c r="A4258" s="1">
        <v>39080</v>
      </c>
      <c r="B4258">
        <v>61.05</v>
      </c>
      <c r="C4258">
        <v>60.5</v>
      </c>
      <c r="D4258">
        <v>61.2</v>
      </c>
      <c r="E4258">
        <v>59.9</v>
      </c>
      <c r="F4258" t="s">
        <v>3374</v>
      </c>
      <c r="G4258" s="2">
        <v>8.6E-3</v>
      </c>
    </row>
    <row r="4259" spans="1:7" x14ac:dyDescent="0.55000000000000004">
      <c r="A4259" s="1">
        <v>39084</v>
      </c>
      <c r="B4259">
        <v>61.05</v>
      </c>
      <c r="C4259">
        <v>60.98</v>
      </c>
      <c r="D4259">
        <v>61.55</v>
      </c>
      <c r="E4259">
        <v>60.41</v>
      </c>
      <c r="F4259" t="s">
        <v>3175</v>
      </c>
      <c r="G4259" s="2">
        <v>0</v>
      </c>
    </row>
    <row r="4260" spans="1:7" x14ac:dyDescent="0.55000000000000004">
      <c r="A4260" s="1">
        <v>39085</v>
      </c>
      <c r="B4260">
        <v>58.32</v>
      </c>
      <c r="C4260">
        <v>60.95</v>
      </c>
      <c r="D4260">
        <v>60.97</v>
      </c>
      <c r="E4260">
        <v>57.72</v>
      </c>
      <c r="F4260" t="s">
        <v>3375</v>
      </c>
      <c r="G4260" s="2">
        <v>-4.4699999999999997E-2</v>
      </c>
    </row>
    <row r="4261" spans="1:7" x14ac:dyDescent="0.55000000000000004">
      <c r="A4261" s="1">
        <v>39086</v>
      </c>
      <c r="B4261">
        <v>55.59</v>
      </c>
      <c r="C4261">
        <v>58.35</v>
      </c>
      <c r="D4261">
        <v>58.58</v>
      </c>
      <c r="E4261">
        <v>55.39</v>
      </c>
      <c r="F4261" t="s">
        <v>3376</v>
      </c>
      <c r="G4261" s="2">
        <v>-4.6800000000000001E-2</v>
      </c>
    </row>
    <row r="4262" spans="1:7" x14ac:dyDescent="0.55000000000000004">
      <c r="A4262" s="1">
        <v>39087</v>
      </c>
      <c r="B4262">
        <v>56.31</v>
      </c>
      <c r="C4262">
        <v>55.41</v>
      </c>
      <c r="D4262">
        <v>56.4</v>
      </c>
      <c r="E4262">
        <v>54.9</v>
      </c>
      <c r="F4262" t="s">
        <v>3377</v>
      </c>
      <c r="G4262" s="2">
        <v>1.2999999999999999E-2</v>
      </c>
    </row>
    <row r="4263" spans="1:7" x14ac:dyDescent="0.55000000000000004">
      <c r="A4263" s="1">
        <v>39090</v>
      </c>
      <c r="B4263">
        <v>56.09</v>
      </c>
      <c r="C4263">
        <v>56.24</v>
      </c>
      <c r="D4263">
        <v>57.72</v>
      </c>
      <c r="E4263">
        <v>55.1</v>
      </c>
      <c r="F4263" t="s">
        <v>3378</v>
      </c>
      <c r="G4263" s="2">
        <v>-3.8999999999999998E-3</v>
      </c>
    </row>
    <row r="4264" spans="1:7" x14ac:dyDescent="0.55000000000000004">
      <c r="A4264" s="1">
        <v>39091</v>
      </c>
      <c r="B4264">
        <v>55.64</v>
      </c>
      <c r="C4264">
        <v>56.12</v>
      </c>
      <c r="D4264">
        <v>56.2</v>
      </c>
      <c r="E4264">
        <v>53.88</v>
      </c>
      <c r="F4264" t="s">
        <v>3379</v>
      </c>
      <c r="G4264" s="2">
        <v>-8.0000000000000002E-3</v>
      </c>
    </row>
    <row r="4265" spans="1:7" x14ac:dyDescent="0.55000000000000004">
      <c r="A4265" s="1">
        <v>39092</v>
      </c>
      <c r="B4265">
        <v>54.02</v>
      </c>
      <c r="C4265">
        <v>55.75</v>
      </c>
      <c r="D4265">
        <v>55.81</v>
      </c>
      <c r="E4265">
        <v>53.44</v>
      </c>
      <c r="F4265" t="s">
        <v>3380</v>
      </c>
      <c r="G4265" s="2">
        <v>-2.9100000000000001E-2</v>
      </c>
    </row>
    <row r="4266" spans="1:7" x14ac:dyDescent="0.55000000000000004">
      <c r="A4266" s="1">
        <v>39093</v>
      </c>
      <c r="B4266">
        <v>51.88</v>
      </c>
      <c r="C4266">
        <v>53.59</v>
      </c>
      <c r="D4266">
        <v>54.73</v>
      </c>
      <c r="E4266">
        <v>51.8</v>
      </c>
      <c r="F4266" t="s">
        <v>3381</v>
      </c>
      <c r="G4266" s="2">
        <v>-3.9600000000000003E-2</v>
      </c>
    </row>
    <row r="4267" spans="1:7" x14ac:dyDescent="0.55000000000000004">
      <c r="A4267" s="1">
        <v>39094</v>
      </c>
      <c r="B4267">
        <v>52.99</v>
      </c>
      <c r="C4267">
        <v>52.07</v>
      </c>
      <c r="D4267">
        <v>53.11</v>
      </c>
      <c r="E4267">
        <v>51.56</v>
      </c>
      <c r="F4267" t="s">
        <v>3382</v>
      </c>
      <c r="G4267" s="2">
        <v>2.1399999999999999E-2</v>
      </c>
    </row>
    <row r="4268" spans="1:7" x14ac:dyDescent="0.55000000000000004">
      <c r="A4268" s="1">
        <v>39098</v>
      </c>
      <c r="B4268">
        <v>51.21</v>
      </c>
      <c r="C4268">
        <v>52.94</v>
      </c>
      <c r="D4268">
        <v>53.55</v>
      </c>
      <c r="E4268">
        <v>50.53</v>
      </c>
      <c r="F4268" t="s">
        <v>3383</v>
      </c>
      <c r="G4268" s="2">
        <v>-3.3599999999999998E-2</v>
      </c>
    </row>
    <row r="4269" spans="1:7" x14ac:dyDescent="0.55000000000000004">
      <c r="A4269" s="1">
        <v>39099</v>
      </c>
      <c r="B4269">
        <v>52.24</v>
      </c>
      <c r="C4269">
        <v>51.2</v>
      </c>
      <c r="D4269">
        <v>52.4</v>
      </c>
      <c r="E4269">
        <v>50.28</v>
      </c>
      <c r="F4269" t="s">
        <v>3384</v>
      </c>
      <c r="G4269" s="2">
        <v>2.01E-2</v>
      </c>
    </row>
    <row r="4270" spans="1:7" x14ac:dyDescent="0.55000000000000004">
      <c r="A4270" s="1">
        <v>39100</v>
      </c>
      <c r="B4270">
        <v>50.48</v>
      </c>
      <c r="C4270">
        <v>52.4</v>
      </c>
      <c r="D4270">
        <v>52.69</v>
      </c>
      <c r="E4270">
        <v>49.9</v>
      </c>
      <c r="F4270" t="s">
        <v>3385</v>
      </c>
      <c r="G4270" s="2">
        <v>-3.3700000000000001E-2</v>
      </c>
    </row>
    <row r="4271" spans="1:7" x14ac:dyDescent="0.55000000000000004">
      <c r="A4271" s="1">
        <v>39101</v>
      </c>
      <c r="B4271">
        <v>51.99</v>
      </c>
      <c r="C4271">
        <v>50.47</v>
      </c>
      <c r="D4271">
        <v>52.05</v>
      </c>
      <c r="E4271">
        <v>50.12</v>
      </c>
      <c r="F4271" t="s">
        <v>3386</v>
      </c>
      <c r="G4271" s="2">
        <v>2.9899999999999999E-2</v>
      </c>
    </row>
    <row r="4272" spans="1:7" x14ac:dyDescent="0.55000000000000004">
      <c r="A4272" s="1">
        <v>39104</v>
      </c>
      <c r="B4272">
        <v>51.13</v>
      </c>
      <c r="C4272">
        <v>52.09</v>
      </c>
      <c r="D4272">
        <v>53.44</v>
      </c>
      <c r="E4272">
        <v>50.8</v>
      </c>
      <c r="F4272" t="s">
        <v>3387</v>
      </c>
      <c r="G4272" s="2">
        <v>-1.6500000000000001E-2</v>
      </c>
    </row>
    <row r="4273" spans="1:7" x14ac:dyDescent="0.55000000000000004">
      <c r="A4273" s="1">
        <v>39105</v>
      </c>
      <c r="B4273">
        <v>55.04</v>
      </c>
      <c r="C4273">
        <v>52.64</v>
      </c>
      <c r="D4273">
        <v>55.15</v>
      </c>
      <c r="E4273">
        <v>52.41</v>
      </c>
      <c r="F4273" t="s">
        <v>3388</v>
      </c>
      <c r="G4273" s="2">
        <v>7.6499999999999999E-2</v>
      </c>
    </row>
    <row r="4274" spans="1:7" x14ac:dyDescent="0.55000000000000004">
      <c r="A4274" s="1">
        <v>39106</v>
      </c>
      <c r="B4274">
        <v>55.37</v>
      </c>
      <c r="C4274">
        <v>54.97</v>
      </c>
      <c r="D4274">
        <v>55.45</v>
      </c>
      <c r="E4274">
        <v>53.66</v>
      </c>
      <c r="F4274" t="s">
        <v>3389</v>
      </c>
      <c r="G4274" s="2">
        <v>6.0000000000000001E-3</v>
      </c>
    </row>
    <row r="4275" spans="1:7" x14ac:dyDescent="0.55000000000000004">
      <c r="A4275" s="1">
        <v>39107</v>
      </c>
      <c r="B4275">
        <v>54.23</v>
      </c>
      <c r="C4275">
        <v>55.39</v>
      </c>
      <c r="D4275">
        <v>55.9</v>
      </c>
      <c r="E4275">
        <v>54.1</v>
      </c>
      <c r="F4275" t="s">
        <v>3390</v>
      </c>
      <c r="G4275" s="2">
        <v>-2.06E-2</v>
      </c>
    </row>
    <row r="4276" spans="1:7" x14ac:dyDescent="0.55000000000000004">
      <c r="A4276" s="1">
        <v>39108</v>
      </c>
      <c r="B4276">
        <v>55.42</v>
      </c>
      <c r="C4276">
        <v>54.33</v>
      </c>
      <c r="D4276">
        <v>55.58</v>
      </c>
      <c r="E4276">
        <v>54.2</v>
      </c>
      <c r="F4276" t="s">
        <v>3391</v>
      </c>
      <c r="G4276" s="2">
        <v>2.1899999999999999E-2</v>
      </c>
    </row>
    <row r="4277" spans="1:7" x14ac:dyDescent="0.55000000000000004">
      <c r="A4277" s="1">
        <v>39111</v>
      </c>
      <c r="B4277">
        <v>54.01</v>
      </c>
      <c r="C4277">
        <v>55.63</v>
      </c>
      <c r="D4277">
        <v>55.96</v>
      </c>
      <c r="E4277">
        <v>53.75</v>
      </c>
      <c r="F4277" t="s">
        <v>3392</v>
      </c>
      <c r="G4277" s="2">
        <v>-2.5399999999999999E-2</v>
      </c>
    </row>
    <row r="4278" spans="1:7" x14ac:dyDescent="0.55000000000000004">
      <c r="A4278" s="1">
        <v>39112</v>
      </c>
      <c r="B4278">
        <v>56.97</v>
      </c>
      <c r="C4278">
        <v>53.87</v>
      </c>
      <c r="D4278">
        <v>57.05</v>
      </c>
      <c r="E4278">
        <v>53.82</v>
      </c>
      <c r="F4278" t="s">
        <v>3393</v>
      </c>
      <c r="G4278" s="2">
        <v>5.4800000000000001E-2</v>
      </c>
    </row>
    <row r="4279" spans="1:7" x14ac:dyDescent="0.55000000000000004">
      <c r="A4279" s="1">
        <v>39113</v>
      </c>
      <c r="B4279">
        <v>58.14</v>
      </c>
      <c r="C4279">
        <v>56.9</v>
      </c>
      <c r="D4279">
        <v>58.2</v>
      </c>
      <c r="E4279">
        <v>55.75</v>
      </c>
      <c r="F4279" t="s">
        <v>3394</v>
      </c>
      <c r="G4279" s="2">
        <v>2.0500000000000001E-2</v>
      </c>
    </row>
    <row r="4280" spans="1:7" x14ac:dyDescent="0.55000000000000004">
      <c r="A4280" s="1">
        <v>39114</v>
      </c>
      <c r="B4280">
        <v>57.3</v>
      </c>
      <c r="C4280">
        <v>57.89</v>
      </c>
      <c r="D4280">
        <v>58.86</v>
      </c>
      <c r="E4280">
        <v>57.1</v>
      </c>
      <c r="F4280" t="s">
        <v>3395</v>
      </c>
      <c r="G4280" s="2">
        <v>-1.44E-2</v>
      </c>
    </row>
    <row r="4281" spans="1:7" x14ac:dyDescent="0.55000000000000004">
      <c r="A4281" s="1">
        <v>39115</v>
      </c>
      <c r="B4281">
        <v>59.02</v>
      </c>
      <c r="C4281">
        <v>57.39</v>
      </c>
      <c r="D4281">
        <v>59.25</v>
      </c>
      <c r="E4281">
        <v>57.05</v>
      </c>
      <c r="F4281" t="s">
        <v>3396</v>
      </c>
      <c r="G4281" s="2">
        <v>0.03</v>
      </c>
    </row>
    <row r="4282" spans="1:7" x14ac:dyDescent="0.55000000000000004">
      <c r="A4282" s="1">
        <v>39118</v>
      </c>
      <c r="B4282">
        <v>58.74</v>
      </c>
      <c r="C4282">
        <v>59.25</v>
      </c>
      <c r="D4282">
        <v>59.95</v>
      </c>
      <c r="E4282">
        <v>58.46</v>
      </c>
      <c r="F4282" t="s">
        <v>3397</v>
      </c>
      <c r="G4282" s="2">
        <v>-4.7000000000000002E-3</v>
      </c>
    </row>
    <row r="4283" spans="1:7" x14ac:dyDescent="0.55000000000000004">
      <c r="A4283" s="1">
        <v>39119</v>
      </c>
      <c r="B4283">
        <v>58.88</v>
      </c>
      <c r="C4283">
        <v>58.9</v>
      </c>
      <c r="D4283">
        <v>59.99</v>
      </c>
      <c r="E4283">
        <v>58.5</v>
      </c>
      <c r="F4283" t="s">
        <v>3398</v>
      </c>
      <c r="G4283" s="2">
        <v>2.3999999999999998E-3</v>
      </c>
    </row>
    <row r="4284" spans="1:7" x14ac:dyDescent="0.55000000000000004">
      <c r="A4284" s="1">
        <v>39120</v>
      </c>
      <c r="B4284">
        <v>57.71</v>
      </c>
      <c r="C4284">
        <v>59.12</v>
      </c>
      <c r="D4284">
        <v>59.85</v>
      </c>
      <c r="E4284">
        <v>57.25</v>
      </c>
      <c r="F4284" t="s">
        <v>3399</v>
      </c>
      <c r="G4284" s="2">
        <v>-1.9900000000000001E-2</v>
      </c>
    </row>
    <row r="4285" spans="1:7" x14ac:dyDescent="0.55000000000000004">
      <c r="A4285" s="1">
        <v>39121</v>
      </c>
      <c r="B4285">
        <v>59.71</v>
      </c>
      <c r="C4285">
        <v>57.73</v>
      </c>
      <c r="D4285">
        <v>59.87</v>
      </c>
      <c r="E4285">
        <v>57.3</v>
      </c>
      <c r="F4285" t="s">
        <v>3400</v>
      </c>
      <c r="G4285" s="2">
        <v>3.4700000000000002E-2</v>
      </c>
    </row>
    <row r="4286" spans="1:7" x14ac:dyDescent="0.55000000000000004">
      <c r="A4286" s="1">
        <v>39122</v>
      </c>
      <c r="B4286">
        <v>59.89</v>
      </c>
      <c r="C4286">
        <v>59.78</v>
      </c>
      <c r="D4286">
        <v>60.8</v>
      </c>
      <c r="E4286">
        <v>59.3</v>
      </c>
      <c r="F4286" t="s">
        <v>3401</v>
      </c>
      <c r="G4286" s="2">
        <v>3.0000000000000001E-3</v>
      </c>
    </row>
    <row r="4287" spans="1:7" x14ac:dyDescent="0.55000000000000004">
      <c r="A4287" s="1">
        <v>39125</v>
      </c>
      <c r="B4287">
        <v>57.81</v>
      </c>
      <c r="C4287">
        <v>59.68</v>
      </c>
      <c r="D4287">
        <v>59.76</v>
      </c>
      <c r="E4287">
        <v>57.38</v>
      </c>
      <c r="F4287" t="s">
        <v>3402</v>
      </c>
      <c r="G4287" s="2">
        <v>-3.4700000000000002E-2</v>
      </c>
    </row>
    <row r="4288" spans="1:7" x14ac:dyDescent="0.55000000000000004">
      <c r="A4288" s="1">
        <v>39126</v>
      </c>
      <c r="B4288">
        <v>59.06</v>
      </c>
      <c r="C4288">
        <v>57.61</v>
      </c>
      <c r="D4288">
        <v>59.6</v>
      </c>
      <c r="E4288">
        <v>57.24</v>
      </c>
      <c r="F4288" t="s">
        <v>3403</v>
      </c>
      <c r="G4288" s="2">
        <v>2.1600000000000001E-2</v>
      </c>
    </row>
    <row r="4289" spans="1:7" x14ac:dyDescent="0.55000000000000004">
      <c r="A4289" s="1">
        <v>39127</v>
      </c>
      <c r="B4289">
        <v>58</v>
      </c>
      <c r="C4289">
        <v>59.03</v>
      </c>
      <c r="D4289">
        <v>59.26</v>
      </c>
      <c r="E4289">
        <v>57.5</v>
      </c>
      <c r="F4289" t="s">
        <v>3404</v>
      </c>
      <c r="G4289" s="2">
        <v>-1.7899999999999999E-2</v>
      </c>
    </row>
    <row r="4290" spans="1:7" x14ac:dyDescent="0.55000000000000004">
      <c r="A4290" s="1">
        <v>39128</v>
      </c>
      <c r="B4290">
        <v>57.99</v>
      </c>
      <c r="C4290">
        <v>58.03</v>
      </c>
      <c r="D4290">
        <v>58.51</v>
      </c>
      <c r="E4290">
        <v>56.62</v>
      </c>
      <c r="F4290" t="s">
        <v>3405</v>
      </c>
      <c r="G4290" s="2">
        <v>-2.0000000000000001E-4</v>
      </c>
    </row>
    <row r="4291" spans="1:7" x14ac:dyDescent="0.55000000000000004">
      <c r="A4291" s="1">
        <v>39129</v>
      </c>
      <c r="B4291">
        <v>59.39</v>
      </c>
      <c r="C4291">
        <v>58.04</v>
      </c>
      <c r="D4291">
        <v>59.45</v>
      </c>
      <c r="E4291">
        <v>57.59</v>
      </c>
      <c r="F4291" t="s">
        <v>3406</v>
      </c>
      <c r="G4291" s="2">
        <v>2.41E-2</v>
      </c>
    </row>
    <row r="4292" spans="1:7" x14ac:dyDescent="0.55000000000000004">
      <c r="A4292" s="1">
        <v>39133</v>
      </c>
      <c r="B4292">
        <v>58.07</v>
      </c>
      <c r="C4292">
        <v>58.87</v>
      </c>
      <c r="D4292">
        <v>59.25</v>
      </c>
      <c r="E4292">
        <v>57.32</v>
      </c>
      <c r="F4292" t="s">
        <v>1964</v>
      </c>
      <c r="G4292" s="2">
        <v>-2.2200000000000001E-2</v>
      </c>
    </row>
    <row r="4293" spans="1:7" x14ac:dyDescent="0.55000000000000004">
      <c r="A4293" s="1">
        <v>39134</v>
      </c>
      <c r="B4293">
        <v>60.07</v>
      </c>
      <c r="C4293">
        <v>58.89</v>
      </c>
      <c r="D4293">
        <v>60.63</v>
      </c>
      <c r="E4293">
        <v>58.07</v>
      </c>
      <c r="F4293" t="s">
        <v>3407</v>
      </c>
      <c r="G4293" s="2">
        <v>3.44E-2</v>
      </c>
    </row>
    <row r="4294" spans="1:7" x14ac:dyDescent="0.55000000000000004">
      <c r="A4294" s="1">
        <v>39135</v>
      </c>
      <c r="B4294">
        <v>60.95</v>
      </c>
      <c r="C4294">
        <v>60.13</v>
      </c>
      <c r="D4294">
        <v>61.25</v>
      </c>
      <c r="E4294">
        <v>59.61</v>
      </c>
      <c r="F4294" t="s">
        <v>3408</v>
      </c>
      <c r="G4294" s="2">
        <v>1.46E-2</v>
      </c>
    </row>
    <row r="4295" spans="1:7" x14ac:dyDescent="0.55000000000000004">
      <c r="A4295" s="1">
        <v>39136</v>
      </c>
      <c r="B4295">
        <v>61.14</v>
      </c>
      <c r="C4295">
        <v>60.72</v>
      </c>
      <c r="D4295">
        <v>61.8</v>
      </c>
      <c r="E4295">
        <v>60.5</v>
      </c>
      <c r="F4295" t="s">
        <v>3409</v>
      </c>
      <c r="G4295" s="2">
        <v>3.0999999999999999E-3</v>
      </c>
    </row>
    <row r="4296" spans="1:7" x14ac:dyDescent="0.55000000000000004">
      <c r="A4296" s="1">
        <v>39139</v>
      </c>
      <c r="B4296">
        <v>61.39</v>
      </c>
      <c r="C4296">
        <v>60.88</v>
      </c>
      <c r="D4296">
        <v>61.75</v>
      </c>
      <c r="E4296">
        <v>60.65</v>
      </c>
      <c r="F4296" t="s">
        <v>3410</v>
      </c>
      <c r="G4296" s="2">
        <v>4.1000000000000003E-3</v>
      </c>
    </row>
    <row r="4297" spans="1:7" x14ac:dyDescent="0.55000000000000004">
      <c r="A4297" s="1">
        <v>39140</v>
      </c>
      <c r="B4297">
        <v>61.46</v>
      </c>
      <c r="C4297">
        <v>61.44</v>
      </c>
      <c r="D4297">
        <v>62.25</v>
      </c>
      <c r="E4297">
        <v>60.06</v>
      </c>
      <c r="F4297" t="s">
        <v>3411</v>
      </c>
      <c r="G4297" s="2">
        <v>1.1000000000000001E-3</v>
      </c>
    </row>
    <row r="4298" spans="1:7" x14ac:dyDescent="0.55000000000000004">
      <c r="A4298" s="1">
        <v>39141</v>
      </c>
      <c r="B4298">
        <v>61.79</v>
      </c>
      <c r="C4298">
        <v>60.28</v>
      </c>
      <c r="D4298">
        <v>62.1</v>
      </c>
      <c r="E4298">
        <v>59.92</v>
      </c>
      <c r="F4298" t="s">
        <v>3412</v>
      </c>
      <c r="G4298" s="2">
        <v>5.4000000000000003E-3</v>
      </c>
    </row>
    <row r="4299" spans="1:7" x14ac:dyDescent="0.55000000000000004">
      <c r="A4299" s="1">
        <v>39142</v>
      </c>
      <c r="B4299">
        <v>62</v>
      </c>
      <c r="C4299">
        <v>61.82</v>
      </c>
      <c r="D4299">
        <v>62.49</v>
      </c>
      <c r="E4299">
        <v>60.8</v>
      </c>
      <c r="F4299" t="s">
        <v>3413</v>
      </c>
      <c r="G4299" s="2">
        <v>3.3999999999999998E-3</v>
      </c>
    </row>
    <row r="4300" spans="1:7" x14ac:dyDescent="0.55000000000000004">
      <c r="A4300" s="1">
        <v>39143</v>
      </c>
      <c r="B4300">
        <v>61.64</v>
      </c>
      <c r="C4300">
        <v>61.84</v>
      </c>
      <c r="D4300">
        <v>62.4</v>
      </c>
      <c r="E4300">
        <v>61.16</v>
      </c>
      <c r="F4300" t="s">
        <v>3414</v>
      </c>
      <c r="G4300" s="2">
        <v>-5.7999999999999996E-3</v>
      </c>
    </row>
    <row r="4301" spans="1:7" x14ac:dyDescent="0.55000000000000004">
      <c r="A4301" s="1">
        <v>39146</v>
      </c>
      <c r="B4301">
        <v>60.07</v>
      </c>
      <c r="C4301">
        <v>61.3</v>
      </c>
      <c r="D4301">
        <v>61.3</v>
      </c>
      <c r="E4301">
        <v>59.55</v>
      </c>
      <c r="F4301" t="s">
        <v>3415</v>
      </c>
      <c r="G4301" s="2">
        <v>-2.5499999999999998E-2</v>
      </c>
    </row>
    <row r="4302" spans="1:7" x14ac:dyDescent="0.55000000000000004">
      <c r="A4302" s="1">
        <v>39147</v>
      </c>
      <c r="B4302">
        <v>60.69</v>
      </c>
      <c r="C4302">
        <v>59.89</v>
      </c>
      <c r="D4302">
        <v>60.8</v>
      </c>
      <c r="E4302">
        <v>59.65</v>
      </c>
      <c r="F4302" t="s">
        <v>3416</v>
      </c>
      <c r="G4302" s="2">
        <v>1.03E-2</v>
      </c>
    </row>
    <row r="4303" spans="1:7" x14ac:dyDescent="0.55000000000000004">
      <c r="A4303" s="1">
        <v>39148</v>
      </c>
      <c r="B4303">
        <v>61.82</v>
      </c>
      <c r="C4303">
        <v>60.79</v>
      </c>
      <c r="D4303">
        <v>62.1</v>
      </c>
      <c r="E4303">
        <v>60.64</v>
      </c>
      <c r="F4303" t="s">
        <v>3417</v>
      </c>
      <c r="G4303" s="2">
        <v>1.8599999999999998E-2</v>
      </c>
    </row>
    <row r="4304" spans="1:7" x14ac:dyDescent="0.55000000000000004">
      <c r="A4304" s="1">
        <v>39149</v>
      </c>
      <c r="B4304">
        <v>61.64</v>
      </c>
      <c r="C4304">
        <v>61.74</v>
      </c>
      <c r="D4304">
        <v>62.3</v>
      </c>
      <c r="E4304">
        <v>61.2</v>
      </c>
      <c r="F4304" t="s">
        <v>3418</v>
      </c>
      <c r="G4304" s="2">
        <v>-2.8999999999999998E-3</v>
      </c>
    </row>
    <row r="4305" spans="1:7" x14ac:dyDescent="0.55000000000000004">
      <c r="A4305" s="1">
        <v>39150</v>
      </c>
      <c r="B4305">
        <v>60.05</v>
      </c>
      <c r="C4305">
        <v>61.71</v>
      </c>
      <c r="D4305">
        <v>61.83</v>
      </c>
      <c r="E4305">
        <v>59.87</v>
      </c>
      <c r="F4305" t="s">
        <v>3419</v>
      </c>
      <c r="G4305" s="2">
        <v>-2.58E-2</v>
      </c>
    </row>
    <row r="4306" spans="1:7" x14ac:dyDescent="0.55000000000000004">
      <c r="A4306" s="1">
        <v>39153</v>
      </c>
      <c r="B4306">
        <v>58.91</v>
      </c>
      <c r="C4306">
        <v>59.96</v>
      </c>
      <c r="D4306">
        <v>59.96</v>
      </c>
      <c r="E4306">
        <v>58.6</v>
      </c>
      <c r="F4306" t="s">
        <v>3420</v>
      </c>
      <c r="G4306" s="2">
        <v>-1.9E-2</v>
      </c>
    </row>
    <row r="4307" spans="1:7" x14ac:dyDescent="0.55000000000000004">
      <c r="A4307" s="1">
        <v>39154</v>
      </c>
      <c r="B4307">
        <v>57.93</v>
      </c>
      <c r="C4307">
        <v>59.01</v>
      </c>
      <c r="D4307">
        <v>59.95</v>
      </c>
      <c r="E4307">
        <v>57.75</v>
      </c>
      <c r="F4307" t="s">
        <v>3421</v>
      </c>
      <c r="G4307" s="2">
        <v>-1.66E-2</v>
      </c>
    </row>
    <row r="4308" spans="1:7" x14ac:dyDescent="0.55000000000000004">
      <c r="A4308" s="1">
        <v>39155</v>
      </c>
      <c r="B4308">
        <v>58.16</v>
      </c>
      <c r="C4308">
        <v>58.17</v>
      </c>
      <c r="D4308">
        <v>58.44</v>
      </c>
      <c r="E4308">
        <v>57.3</v>
      </c>
      <c r="F4308" t="s">
        <v>3422</v>
      </c>
      <c r="G4308" s="2">
        <v>4.0000000000000001E-3</v>
      </c>
    </row>
    <row r="4309" spans="1:7" x14ac:dyDescent="0.55000000000000004">
      <c r="A4309" s="1">
        <v>39156</v>
      </c>
      <c r="B4309">
        <v>57.55</v>
      </c>
      <c r="C4309">
        <v>58.2</v>
      </c>
      <c r="D4309">
        <v>58.64</v>
      </c>
      <c r="E4309">
        <v>57.4</v>
      </c>
      <c r="F4309" t="s">
        <v>3423</v>
      </c>
      <c r="G4309" s="2">
        <v>-1.0500000000000001E-2</v>
      </c>
    </row>
    <row r="4310" spans="1:7" x14ac:dyDescent="0.55000000000000004">
      <c r="A4310" s="1">
        <v>39157</v>
      </c>
      <c r="B4310">
        <v>57.11</v>
      </c>
      <c r="C4310">
        <v>57.53</v>
      </c>
      <c r="D4310">
        <v>58.29</v>
      </c>
      <c r="E4310">
        <v>56.17</v>
      </c>
      <c r="F4310" t="s">
        <v>3424</v>
      </c>
      <c r="G4310" s="2">
        <v>-7.6E-3</v>
      </c>
    </row>
    <row r="4311" spans="1:7" x14ac:dyDescent="0.55000000000000004">
      <c r="A4311" s="1">
        <v>39160</v>
      </c>
      <c r="B4311">
        <v>56.59</v>
      </c>
      <c r="C4311">
        <v>57.11</v>
      </c>
      <c r="D4311">
        <v>57.59</v>
      </c>
      <c r="E4311">
        <v>56.3</v>
      </c>
      <c r="F4311" t="s">
        <v>2778</v>
      </c>
      <c r="G4311" s="2">
        <v>-9.1000000000000004E-3</v>
      </c>
    </row>
    <row r="4312" spans="1:7" x14ac:dyDescent="0.55000000000000004">
      <c r="A4312" s="1">
        <v>39161</v>
      </c>
      <c r="B4312">
        <v>56.73</v>
      </c>
      <c r="C4312">
        <v>56.67</v>
      </c>
      <c r="D4312">
        <v>57.58</v>
      </c>
      <c r="E4312">
        <v>56.1</v>
      </c>
      <c r="F4312" t="s">
        <v>588</v>
      </c>
      <c r="G4312" s="2">
        <v>2.5000000000000001E-3</v>
      </c>
    </row>
    <row r="4313" spans="1:7" x14ac:dyDescent="0.55000000000000004">
      <c r="A4313" s="1">
        <v>39162</v>
      </c>
      <c r="B4313">
        <v>59.61</v>
      </c>
      <c r="C4313">
        <v>59.65</v>
      </c>
      <c r="D4313">
        <v>60.13</v>
      </c>
      <c r="E4313">
        <v>59.21</v>
      </c>
      <c r="F4313" t="s">
        <v>3425</v>
      </c>
      <c r="G4313" s="2">
        <v>5.0799999999999998E-2</v>
      </c>
    </row>
    <row r="4314" spans="1:7" x14ac:dyDescent="0.55000000000000004">
      <c r="A4314" s="1">
        <v>39163</v>
      </c>
      <c r="B4314">
        <v>61.69</v>
      </c>
      <c r="C4314">
        <v>60.02</v>
      </c>
      <c r="D4314">
        <v>62.05</v>
      </c>
      <c r="E4314">
        <v>59.95</v>
      </c>
      <c r="F4314" t="s">
        <v>3426</v>
      </c>
      <c r="G4314" s="2">
        <v>3.49E-2</v>
      </c>
    </row>
    <row r="4315" spans="1:7" x14ac:dyDescent="0.55000000000000004">
      <c r="A4315" s="1">
        <v>39164</v>
      </c>
      <c r="B4315">
        <v>62.28</v>
      </c>
      <c r="C4315">
        <v>61.97</v>
      </c>
      <c r="D4315">
        <v>62.65</v>
      </c>
      <c r="E4315">
        <v>61.25</v>
      </c>
      <c r="F4315" t="s">
        <v>3427</v>
      </c>
      <c r="G4315" s="2">
        <v>9.5999999999999992E-3</v>
      </c>
    </row>
    <row r="4316" spans="1:7" x14ac:dyDescent="0.55000000000000004">
      <c r="A4316" s="1">
        <v>39167</v>
      </c>
      <c r="B4316">
        <v>62.91</v>
      </c>
      <c r="C4316">
        <v>62.34</v>
      </c>
      <c r="D4316">
        <v>63.3</v>
      </c>
      <c r="E4316">
        <v>62.34</v>
      </c>
      <c r="F4316" t="s">
        <v>3428</v>
      </c>
      <c r="G4316" s="2">
        <v>1.01E-2</v>
      </c>
    </row>
    <row r="4317" spans="1:7" x14ac:dyDescent="0.55000000000000004">
      <c r="A4317" s="1">
        <v>39168</v>
      </c>
      <c r="B4317">
        <v>62.93</v>
      </c>
      <c r="C4317">
        <v>62.83</v>
      </c>
      <c r="D4317">
        <v>68.09</v>
      </c>
      <c r="E4317">
        <v>62.24</v>
      </c>
      <c r="F4317" t="s">
        <v>3429</v>
      </c>
      <c r="G4317" s="2">
        <v>2.9999999999999997E-4</v>
      </c>
    </row>
    <row r="4318" spans="1:7" x14ac:dyDescent="0.55000000000000004">
      <c r="A4318" s="1">
        <v>39169</v>
      </c>
      <c r="B4318">
        <v>64.08</v>
      </c>
      <c r="C4318">
        <v>64.400000000000006</v>
      </c>
      <c r="D4318">
        <v>64.959999999999994</v>
      </c>
      <c r="E4318">
        <v>63.36</v>
      </c>
      <c r="F4318" t="s">
        <v>3430</v>
      </c>
      <c r="G4318" s="2">
        <v>1.83E-2</v>
      </c>
    </row>
    <row r="4319" spans="1:7" x14ac:dyDescent="0.55000000000000004">
      <c r="A4319" s="1">
        <v>39170</v>
      </c>
      <c r="B4319">
        <v>66.03</v>
      </c>
      <c r="C4319">
        <v>64.03</v>
      </c>
      <c r="D4319">
        <v>66.5</v>
      </c>
      <c r="E4319">
        <v>63.5</v>
      </c>
      <c r="F4319" t="s">
        <v>3431</v>
      </c>
      <c r="G4319" s="2">
        <v>3.04E-2</v>
      </c>
    </row>
    <row r="4320" spans="1:7" x14ac:dyDescent="0.55000000000000004">
      <c r="A4320" s="1">
        <v>39171</v>
      </c>
      <c r="B4320">
        <v>65.87</v>
      </c>
      <c r="C4320">
        <v>66.05</v>
      </c>
      <c r="D4320">
        <v>66.78</v>
      </c>
      <c r="E4320">
        <v>65.510000000000005</v>
      </c>
      <c r="F4320" t="s">
        <v>3432</v>
      </c>
      <c r="G4320" s="2">
        <v>-2.3999999999999998E-3</v>
      </c>
    </row>
    <row r="4321" spans="1:7" x14ac:dyDescent="0.55000000000000004">
      <c r="A4321" s="1">
        <v>39174</v>
      </c>
      <c r="B4321">
        <v>65.94</v>
      </c>
      <c r="C4321">
        <v>66.03</v>
      </c>
      <c r="D4321">
        <v>66.69</v>
      </c>
      <c r="E4321">
        <v>65.08</v>
      </c>
      <c r="F4321" t="s">
        <v>3433</v>
      </c>
      <c r="G4321" s="2">
        <v>1.1000000000000001E-3</v>
      </c>
    </row>
    <row r="4322" spans="1:7" x14ac:dyDescent="0.55000000000000004">
      <c r="A4322" s="1">
        <v>39175</v>
      </c>
      <c r="B4322">
        <v>64.64</v>
      </c>
      <c r="C4322">
        <v>65.8</v>
      </c>
      <c r="D4322">
        <v>65.94</v>
      </c>
      <c r="E4322">
        <v>63.96</v>
      </c>
      <c r="F4322" t="s">
        <v>3434</v>
      </c>
      <c r="G4322" s="2">
        <v>-1.9699999999999999E-2</v>
      </c>
    </row>
    <row r="4323" spans="1:7" x14ac:dyDescent="0.55000000000000004">
      <c r="A4323" s="1">
        <v>39176</v>
      </c>
      <c r="B4323">
        <v>64.38</v>
      </c>
      <c r="C4323">
        <v>64.52</v>
      </c>
      <c r="D4323">
        <v>65.09</v>
      </c>
      <c r="E4323">
        <v>63.56</v>
      </c>
      <c r="F4323" t="s">
        <v>3435</v>
      </c>
      <c r="G4323" s="2">
        <v>-4.0000000000000001E-3</v>
      </c>
    </row>
    <row r="4324" spans="1:7" x14ac:dyDescent="0.55000000000000004">
      <c r="A4324" s="1">
        <v>39177</v>
      </c>
      <c r="B4324">
        <v>64.28</v>
      </c>
      <c r="C4324">
        <v>64.39</v>
      </c>
      <c r="D4324">
        <v>64.94</v>
      </c>
      <c r="E4324">
        <v>63.6</v>
      </c>
      <c r="F4324" t="s">
        <v>3436</v>
      </c>
      <c r="G4324" s="2">
        <v>-1.6000000000000001E-3</v>
      </c>
    </row>
    <row r="4325" spans="1:7" x14ac:dyDescent="0.55000000000000004">
      <c r="A4325" s="1">
        <v>39181</v>
      </c>
      <c r="B4325">
        <v>61.51</v>
      </c>
      <c r="C4325">
        <v>64.290000000000006</v>
      </c>
      <c r="D4325">
        <v>64.36</v>
      </c>
      <c r="E4325">
        <v>61.35</v>
      </c>
      <c r="F4325" t="s">
        <v>3437</v>
      </c>
      <c r="G4325" s="2">
        <v>-4.3099999999999999E-2</v>
      </c>
    </row>
    <row r="4326" spans="1:7" x14ac:dyDescent="0.55000000000000004">
      <c r="A4326" s="1">
        <v>39182</v>
      </c>
      <c r="B4326">
        <v>61.89</v>
      </c>
      <c r="C4326">
        <v>61.72</v>
      </c>
      <c r="D4326">
        <v>62.28</v>
      </c>
      <c r="E4326">
        <v>61.35</v>
      </c>
      <c r="F4326" t="s">
        <v>3438</v>
      </c>
      <c r="G4326" s="2">
        <v>6.1999999999999998E-3</v>
      </c>
    </row>
    <row r="4327" spans="1:7" x14ac:dyDescent="0.55000000000000004">
      <c r="A4327" s="1">
        <v>39183</v>
      </c>
      <c r="B4327">
        <v>62.01</v>
      </c>
      <c r="C4327">
        <v>61.81</v>
      </c>
      <c r="D4327">
        <v>62.56</v>
      </c>
      <c r="E4327">
        <v>61.53</v>
      </c>
      <c r="F4327" t="s">
        <v>3439</v>
      </c>
      <c r="G4327" s="2">
        <v>1.9E-3</v>
      </c>
    </row>
    <row r="4328" spans="1:7" x14ac:dyDescent="0.55000000000000004">
      <c r="A4328" s="1">
        <v>39184</v>
      </c>
      <c r="B4328">
        <v>63.85</v>
      </c>
      <c r="C4328">
        <v>61.92</v>
      </c>
      <c r="D4328">
        <v>63.96</v>
      </c>
      <c r="E4328">
        <v>61.86</v>
      </c>
      <c r="F4328" t="s">
        <v>3440</v>
      </c>
      <c r="G4328" s="2">
        <v>2.9700000000000001E-2</v>
      </c>
    </row>
    <row r="4329" spans="1:7" x14ac:dyDescent="0.55000000000000004">
      <c r="A4329" s="1">
        <v>39185</v>
      </c>
      <c r="B4329">
        <v>63.63</v>
      </c>
      <c r="C4329">
        <v>63.9</v>
      </c>
      <c r="D4329">
        <v>64.58</v>
      </c>
      <c r="E4329">
        <v>63.38</v>
      </c>
      <c r="F4329" t="s">
        <v>3441</v>
      </c>
      <c r="G4329" s="2">
        <v>-3.3999999999999998E-3</v>
      </c>
    </row>
    <row r="4330" spans="1:7" x14ac:dyDescent="0.55000000000000004">
      <c r="A4330" s="1">
        <v>39188</v>
      </c>
      <c r="B4330">
        <v>63.61</v>
      </c>
      <c r="C4330">
        <v>63.41</v>
      </c>
      <c r="D4330">
        <v>64.209999999999994</v>
      </c>
      <c r="E4330">
        <v>62.55</v>
      </c>
      <c r="F4330" t="s">
        <v>3442</v>
      </c>
      <c r="G4330" s="2">
        <v>-2.9999999999999997E-4</v>
      </c>
    </row>
    <row r="4331" spans="1:7" x14ac:dyDescent="0.55000000000000004">
      <c r="A4331" s="1">
        <v>39189</v>
      </c>
      <c r="B4331">
        <v>63.1</v>
      </c>
      <c r="C4331">
        <v>63.6</v>
      </c>
      <c r="D4331">
        <v>64.64</v>
      </c>
      <c r="E4331">
        <v>63.05</v>
      </c>
      <c r="F4331" t="s">
        <v>3443</v>
      </c>
      <c r="G4331" s="2">
        <v>-8.0000000000000002E-3</v>
      </c>
    </row>
    <row r="4332" spans="1:7" x14ac:dyDescent="0.55000000000000004">
      <c r="A4332" s="1">
        <v>39190</v>
      </c>
      <c r="B4332">
        <v>63.13</v>
      </c>
      <c r="C4332">
        <v>63.25</v>
      </c>
      <c r="D4332">
        <v>63.41</v>
      </c>
      <c r="E4332">
        <v>62.4</v>
      </c>
      <c r="F4332" t="s">
        <v>3444</v>
      </c>
      <c r="G4332" s="2">
        <v>5.0000000000000001E-4</v>
      </c>
    </row>
    <row r="4333" spans="1:7" x14ac:dyDescent="0.55000000000000004">
      <c r="A4333" s="1">
        <v>39191</v>
      </c>
      <c r="B4333">
        <v>61.83</v>
      </c>
      <c r="C4333">
        <v>62.99</v>
      </c>
      <c r="D4333">
        <v>63.27</v>
      </c>
      <c r="E4333">
        <v>61.34</v>
      </c>
      <c r="F4333" t="s">
        <v>3445</v>
      </c>
      <c r="G4333" s="2">
        <v>-2.06E-2</v>
      </c>
    </row>
    <row r="4334" spans="1:7" x14ac:dyDescent="0.55000000000000004">
      <c r="A4334" s="1">
        <v>39192</v>
      </c>
      <c r="B4334">
        <v>63.38</v>
      </c>
      <c r="C4334">
        <v>61.79</v>
      </c>
      <c r="D4334">
        <v>63.6</v>
      </c>
      <c r="E4334">
        <v>61.77</v>
      </c>
      <c r="F4334" t="s">
        <v>495</v>
      </c>
      <c r="G4334" s="2">
        <v>2.5100000000000001E-2</v>
      </c>
    </row>
    <row r="4335" spans="1:7" x14ac:dyDescent="0.55000000000000004">
      <c r="A4335" s="1">
        <v>39195</v>
      </c>
      <c r="B4335">
        <v>65.89</v>
      </c>
      <c r="C4335">
        <v>64.11</v>
      </c>
      <c r="D4335">
        <v>65.959999999999994</v>
      </c>
      <c r="E4335">
        <v>63.7</v>
      </c>
      <c r="F4335" t="s">
        <v>3446</v>
      </c>
      <c r="G4335" s="2">
        <v>3.9600000000000003E-2</v>
      </c>
    </row>
    <row r="4336" spans="1:7" x14ac:dyDescent="0.55000000000000004">
      <c r="A4336" s="1">
        <v>39196</v>
      </c>
      <c r="B4336">
        <v>64.58</v>
      </c>
      <c r="C4336">
        <v>65.75</v>
      </c>
      <c r="D4336">
        <v>66.3</v>
      </c>
      <c r="E4336">
        <v>64.099999999999994</v>
      </c>
      <c r="F4336" t="s">
        <v>3447</v>
      </c>
      <c r="G4336" s="2">
        <v>-1.9900000000000001E-2</v>
      </c>
    </row>
    <row r="4337" spans="1:7" x14ac:dyDescent="0.55000000000000004">
      <c r="A4337" s="1">
        <v>39197</v>
      </c>
      <c r="B4337">
        <v>65.84</v>
      </c>
      <c r="C4337">
        <v>64.61</v>
      </c>
      <c r="D4337">
        <v>65.92</v>
      </c>
      <c r="E4337">
        <v>64.52</v>
      </c>
      <c r="F4337" t="s">
        <v>3448</v>
      </c>
      <c r="G4337" s="2">
        <v>1.95E-2</v>
      </c>
    </row>
    <row r="4338" spans="1:7" x14ac:dyDescent="0.55000000000000004">
      <c r="A4338" s="1">
        <v>39198</v>
      </c>
      <c r="B4338">
        <v>65.06</v>
      </c>
      <c r="C4338">
        <v>65.680000000000007</v>
      </c>
      <c r="D4338">
        <v>66.400000000000006</v>
      </c>
      <c r="E4338">
        <v>64.819999999999993</v>
      </c>
      <c r="F4338" t="s">
        <v>3449</v>
      </c>
      <c r="G4338" s="2">
        <v>-1.18E-2</v>
      </c>
    </row>
    <row r="4339" spans="1:7" x14ac:dyDescent="0.55000000000000004">
      <c r="A4339" s="1">
        <v>39199</v>
      </c>
      <c r="B4339">
        <v>66.459999999999994</v>
      </c>
      <c r="C4339">
        <v>65.3</v>
      </c>
      <c r="D4339">
        <v>66.7</v>
      </c>
      <c r="E4339">
        <v>64.58</v>
      </c>
      <c r="F4339" t="s">
        <v>3450</v>
      </c>
      <c r="G4339" s="2">
        <v>2.1499999999999998E-2</v>
      </c>
    </row>
    <row r="4340" spans="1:7" x14ac:dyDescent="0.55000000000000004">
      <c r="A4340" s="1">
        <v>39202</v>
      </c>
      <c r="B4340">
        <v>65.709999999999994</v>
      </c>
      <c r="C4340">
        <v>66.36</v>
      </c>
      <c r="D4340">
        <v>66.650000000000006</v>
      </c>
      <c r="E4340">
        <v>65.53</v>
      </c>
      <c r="F4340" t="s">
        <v>3451</v>
      </c>
      <c r="G4340" s="2">
        <v>-1.1299999999999999E-2</v>
      </c>
    </row>
    <row r="4341" spans="1:7" x14ac:dyDescent="0.55000000000000004">
      <c r="A4341" s="1">
        <v>39203</v>
      </c>
      <c r="B4341">
        <v>64.400000000000006</v>
      </c>
      <c r="C4341">
        <v>65.66</v>
      </c>
      <c r="D4341">
        <v>66.150000000000006</v>
      </c>
      <c r="E4341">
        <v>64.150000000000006</v>
      </c>
      <c r="F4341" t="s">
        <v>3452</v>
      </c>
      <c r="G4341" s="2">
        <v>-1.9900000000000001E-2</v>
      </c>
    </row>
    <row r="4342" spans="1:7" x14ac:dyDescent="0.55000000000000004">
      <c r="A4342" s="1">
        <v>39204</v>
      </c>
      <c r="B4342">
        <v>63.68</v>
      </c>
      <c r="C4342">
        <v>64.430000000000007</v>
      </c>
      <c r="D4342">
        <v>64.67</v>
      </c>
      <c r="E4342">
        <v>63.05</v>
      </c>
      <c r="F4342" t="s">
        <v>3418</v>
      </c>
      <c r="G4342" s="2">
        <v>-1.12E-2</v>
      </c>
    </row>
    <row r="4343" spans="1:7" x14ac:dyDescent="0.55000000000000004">
      <c r="A4343" s="1">
        <v>39205</v>
      </c>
      <c r="B4343">
        <v>63.19</v>
      </c>
      <c r="C4343">
        <v>63.48</v>
      </c>
      <c r="D4343">
        <v>64.09</v>
      </c>
      <c r="E4343">
        <v>62.74</v>
      </c>
      <c r="F4343" t="s">
        <v>3453</v>
      </c>
      <c r="G4343" s="2">
        <v>-7.7000000000000002E-3</v>
      </c>
    </row>
    <row r="4344" spans="1:7" x14ac:dyDescent="0.55000000000000004">
      <c r="A4344" s="1">
        <v>39206</v>
      </c>
      <c r="B4344">
        <v>61.93</v>
      </c>
      <c r="C4344">
        <v>63.25</v>
      </c>
      <c r="D4344">
        <v>63.44</v>
      </c>
      <c r="E4344">
        <v>61.56</v>
      </c>
      <c r="F4344" t="s">
        <v>3454</v>
      </c>
      <c r="G4344" s="2">
        <v>-1.9900000000000001E-2</v>
      </c>
    </row>
    <row r="4345" spans="1:7" x14ac:dyDescent="0.55000000000000004">
      <c r="A4345" s="1">
        <v>39209</v>
      </c>
      <c r="B4345">
        <v>61.47</v>
      </c>
      <c r="C4345">
        <v>61.71</v>
      </c>
      <c r="D4345">
        <v>62.06</v>
      </c>
      <c r="E4345">
        <v>60.85</v>
      </c>
      <c r="F4345" t="s">
        <v>3455</v>
      </c>
      <c r="G4345" s="2">
        <v>-7.4000000000000003E-3</v>
      </c>
    </row>
    <row r="4346" spans="1:7" x14ac:dyDescent="0.55000000000000004">
      <c r="A4346" s="1">
        <v>39210</v>
      </c>
      <c r="B4346">
        <v>62.26</v>
      </c>
      <c r="C4346">
        <v>61.64</v>
      </c>
      <c r="D4346">
        <v>62.58</v>
      </c>
      <c r="E4346">
        <v>61.21</v>
      </c>
      <c r="F4346" t="s">
        <v>3456</v>
      </c>
      <c r="G4346" s="2">
        <v>1.29E-2</v>
      </c>
    </row>
    <row r="4347" spans="1:7" x14ac:dyDescent="0.55000000000000004">
      <c r="A4347" s="1">
        <v>39211</v>
      </c>
      <c r="B4347">
        <v>61.55</v>
      </c>
      <c r="C4347">
        <v>62.18</v>
      </c>
      <c r="D4347">
        <v>62.48</v>
      </c>
      <c r="E4347">
        <v>60.68</v>
      </c>
      <c r="F4347" t="s">
        <v>3457</v>
      </c>
      <c r="G4347" s="2">
        <v>-1.14E-2</v>
      </c>
    </row>
    <row r="4348" spans="1:7" x14ac:dyDescent="0.55000000000000004">
      <c r="A4348" s="1">
        <v>39212</v>
      </c>
      <c r="B4348">
        <v>61.81</v>
      </c>
      <c r="C4348">
        <v>61.57</v>
      </c>
      <c r="D4348">
        <v>62.5</v>
      </c>
      <c r="E4348">
        <v>61.38</v>
      </c>
      <c r="F4348" t="s">
        <v>3458</v>
      </c>
      <c r="G4348" s="2">
        <v>4.1999999999999997E-3</v>
      </c>
    </row>
    <row r="4349" spans="1:7" x14ac:dyDescent="0.55000000000000004">
      <c r="A4349" s="1">
        <v>39213</v>
      </c>
      <c r="B4349">
        <v>62.37</v>
      </c>
      <c r="C4349">
        <v>61.89</v>
      </c>
      <c r="D4349">
        <v>62.56</v>
      </c>
      <c r="E4349">
        <v>61.68</v>
      </c>
      <c r="F4349" t="s">
        <v>3459</v>
      </c>
      <c r="G4349" s="2">
        <v>9.1000000000000004E-3</v>
      </c>
    </row>
    <row r="4350" spans="1:7" x14ac:dyDescent="0.55000000000000004">
      <c r="A4350" s="1">
        <v>39216</v>
      </c>
      <c r="B4350">
        <v>62.46</v>
      </c>
      <c r="C4350">
        <v>62.42</v>
      </c>
      <c r="D4350">
        <v>63.07</v>
      </c>
      <c r="E4350">
        <v>62.14</v>
      </c>
      <c r="F4350" t="s">
        <v>3460</v>
      </c>
      <c r="G4350" s="2">
        <v>1.4E-3</v>
      </c>
    </row>
    <row r="4351" spans="1:7" x14ac:dyDescent="0.55000000000000004">
      <c r="A4351" s="1">
        <v>39217</v>
      </c>
      <c r="B4351">
        <v>63.17</v>
      </c>
      <c r="C4351">
        <v>62.54</v>
      </c>
      <c r="D4351">
        <v>63.3</v>
      </c>
      <c r="E4351">
        <v>62.07</v>
      </c>
      <c r="F4351" t="s">
        <v>3461</v>
      </c>
      <c r="G4351" s="2">
        <v>1.14E-2</v>
      </c>
    </row>
    <row r="4352" spans="1:7" x14ac:dyDescent="0.55000000000000004">
      <c r="A4352" s="1">
        <v>39218</v>
      </c>
      <c r="B4352">
        <v>62.55</v>
      </c>
      <c r="C4352">
        <v>63.15</v>
      </c>
      <c r="D4352">
        <v>63.3</v>
      </c>
      <c r="E4352">
        <v>61.9</v>
      </c>
      <c r="F4352" t="s">
        <v>3462</v>
      </c>
      <c r="G4352" s="2">
        <v>-9.7999999999999997E-3</v>
      </c>
    </row>
    <row r="4353" spans="1:7" x14ac:dyDescent="0.55000000000000004">
      <c r="A4353" s="1">
        <v>39219</v>
      </c>
      <c r="B4353">
        <v>64.86</v>
      </c>
      <c r="C4353">
        <v>62.62</v>
      </c>
      <c r="D4353">
        <v>65.09</v>
      </c>
      <c r="E4353">
        <v>62.48</v>
      </c>
      <c r="F4353" t="s">
        <v>3463</v>
      </c>
      <c r="G4353" s="2">
        <v>3.6900000000000002E-2</v>
      </c>
    </row>
    <row r="4354" spans="1:7" x14ac:dyDescent="0.55000000000000004">
      <c r="A4354" s="1">
        <v>39220</v>
      </c>
      <c r="B4354">
        <v>64.94</v>
      </c>
      <c r="C4354">
        <v>64.92</v>
      </c>
      <c r="D4354">
        <v>65.64</v>
      </c>
      <c r="E4354">
        <v>64.569999999999993</v>
      </c>
      <c r="F4354" t="s">
        <v>3464</v>
      </c>
      <c r="G4354" s="2">
        <v>1.1999999999999999E-3</v>
      </c>
    </row>
    <row r="4355" spans="1:7" x14ac:dyDescent="0.55000000000000004">
      <c r="A4355" s="1">
        <v>39223</v>
      </c>
      <c r="B4355">
        <v>66.27</v>
      </c>
      <c r="C4355">
        <v>64.95</v>
      </c>
      <c r="D4355">
        <v>66.38</v>
      </c>
      <c r="E4355">
        <v>64.45</v>
      </c>
      <c r="F4355" t="s">
        <v>3465</v>
      </c>
      <c r="G4355" s="2">
        <v>2.0500000000000001E-2</v>
      </c>
    </row>
    <row r="4356" spans="1:7" x14ac:dyDescent="0.55000000000000004">
      <c r="A4356" s="1">
        <v>39224</v>
      </c>
      <c r="B4356">
        <v>64.97</v>
      </c>
      <c r="C4356">
        <v>66.27</v>
      </c>
      <c r="D4356">
        <v>66.349999999999994</v>
      </c>
      <c r="E4356">
        <v>64.8</v>
      </c>
      <c r="F4356" t="s">
        <v>3466</v>
      </c>
      <c r="G4356" s="2">
        <v>-1.9599999999999999E-2</v>
      </c>
    </row>
    <row r="4357" spans="1:7" x14ac:dyDescent="0.55000000000000004">
      <c r="A4357" s="1">
        <v>39225</v>
      </c>
      <c r="B4357">
        <v>65.77</v>
      </c>
      <c r="C4357">
        <v>65.61</v>
      </c>
      <c r="D4357">
        <v>66.2</v>
      </c>
      <c r="E4357">
        <v>65.05</v>
      </c>
      <c r="F4357" t="s">
        <v>3467</v>
      </c>
      <c r="G4357" s="2">
        <v>1.23E-2</v>
      </c>
    </row>
    <row r="4358" spans="1:7" x14ac:dyDescent="0.55000000000000004">
      <c r="A4358" s="1">
        <v>39226</v>
      </c>
      <c r="B4358">
        <v>64.180000000000007</v>
      </c>
      <c r="C4358">
        <v>65.72</v>
      </c>
      <c r="D4358">
        <v>66.150000000000006</v>
      </c>
      <c r="E4358">
        <v>63.82</v>
      </c>
      <c r="F4358" t="s">
        <v>3468</v>
      </c>
      <c r="G4358" s="2">
        <v>-2.4199999999999999E-2</v>
      </c>
    </row>
    <row r="4359" spans="1:7" x14ac:dyDescent="0.55000000000000004">
      <c r="A4359" s="1">
        <v>39227</v>
      </c>
      <c r="B4359">
        <v>65.2</v>
      </c>
      <c r="C4359">
        <v>64.48</v>
      </c>
      <c r="D4359">
        <v>65.3</v>
      </c>
      <c r="E4359">
        <v>64.209999999999994</v>
      </c>
      <c r="F4359" t="s">
        <v>3469</v>
      </c>
      <c r="G4359" s="2">
        <v>1.5900000000000001E-2</v>
      </c>
    </row>
    <row r="4360" spans="1:7" x14ac:dyDescent="0.55000000000000004">
      <c r="A4360" s="1">
        <v>39231</v>
      </c>
      <c r="B4360">
        <v>63.15</v>
      </c>
      <c r="C4360">
        <v>64.98</v>
      </c>
      <c r="D4360">
        <v>65.239999999999995</v>
      </c>
      <c r="E4360">
        <v>62.54</v>
      </c>
      <c r="F4360" t="s">
        <v>3470</v>
      </c>
      <c r="G4360" s="2">
        <v>-3.1399999999999997E-2</v>
      </c>
    </row>
    <row r="4361" spans="1:7" x14ac:dyDescent="0.55000000000000004">
      <c r="A4361" s="1">
        <v>39232</v>
      </c>
      <c r="B4361">
        <v>63.49</v>
      </c>
      <c r="C4361">
        <v>63.26</v>
      </c>
      <c r="D4361">
        <v>63.87</v>
      </c>
      <c r="E4361">
        <v>62.88</v>
      </c>
      <c r="F4361" t="s">
        <v>3471</v>
      </c>
      <c r="G4361" s="2">
        <v>5.4000000000000003E-3</v>
      </c>
    </row>
    <row r="4362" spans="1:7" x14ac:dyDescent="0.55000000000000004">
      <c r="A4362" s="1">
        <v>39233</v>
      </c>
      <c r="B4362">
        <v>64.010000000000005</v>
      </c>
      <c r="C4362">
        <v>63.31</v>
      </c>
      <c r="D4362">
        <v>64.27</v>
      </c>
      <c r="E4362">
        <v>62.43</v>
      </c>
      <c r="F4362" t="s">
        <v>3472</v>
      </c>
      <c r="G4362" s="2">
        <v>8.2000000000000007E-3</v>
      </c>
    </row>
    <row r="4363" spans="1:7" x14ac:dyDescent="0.55000000000000004">
      <c r="A4363" s="1">
        <v>39234</v>
      </c>
      <c r="B4363">
        <v>65.08</v>
      </c>
      <c r="C4363">
        <v>64.23</v>
      </c>
      <c r="D4363">
        <v>65.25</v>
      </c>
      <c r="E4363">
        <v>63.8</v>
      </c>
      <c r="F4363" t="s">
        <v>3473</v>
      </c>
      <c r="G4363" s="2">
        <v>1.67E-2</v>
      </c>
    </row>
    <row r="4364" spans="1:7" x14ac:dyDescent="0.55000000000000004">
      <c r="A4364" s="1">
        <v>39237</v>
      </c>
      <c r="B4364">
        <v>66.209999999999994</v>
      </c>
      <c r="C4364">
        <v>64.87</v>
      </c>
      <c r="D4364">
        <v>66.48</v>
      </c>
      <c r="E4364">
        <v>64.53</v>
      </c>
      <c r="F4364" t="s">
        <v>3474</v>
      </c>
      <c r="G4364" s="2">
        <v>1.7399999999999999E-2</v>
      </c>
    </row>
    <row r="4365" spans="1:7" x14ac:dyDescent="0.55000000000000004">
      <c r="A4365" s="1">
        <v>39238</v>
      </c>
      <c r="B4365">
        <v>65.61</v>
      </c>
      <c r="C4365">
        <v>66.05</v>
      </c>
      <c r="D4365">
        <v>66.2</v>
      </c>
      <c r="E4365">
        <v>65.23</v>
      </c>
      <c r="F4365" t="s">
        <v>3475</v>
      </c>
      <c r="G4365" s="2">
        <v>-9.1000000000000004E-3</v>
      </c>
    </row>
    <row r="4366" spans="1:7" x14ac:dyDescent="0.55000000000000004">
      <c r="A4366" s="1">
        <v>39239</v>
      </c>
      <c r="B4366">
        <v>65.959999999999994</v>
      </c>
      <c r="C4366">
        <v>65.67</v>
      </c>
      <c r="D4366">
        <v>66.31</v>
      </c>
      <c r="E4366">
        <v>65.209999999999994</v>
      </c>
      <c r="F4366" t="s">
        <v>3476</v>
      </c>
      <c r="G4366" s="2">
        <v>5.3E-3</v>
      </c>
    </row>
    <row r="4367" spans="1:7" x14ac:dyDescent="0.55000000000000004">
      <c r="A4367" s="1">
        <v>39240</v>
      </c>
      <c r="B4367">
        <v>66.930000000000007</v>
      </c>
      <c r="C4367">
        <v>65.900000000000006</v>
      </c>
      <c r="D4367">
        <v>67.42</v>
      </c>
      <c r="E4367">
        <v>65.819999999999993</v>
      </c>
      <c r="F4367" t="s">
        <v>3477</v>
      </c>
      <c r="G4367" s="2">
        <v>1.47E-2</v>
      </c>
    </row>
    <row r="4368" spans="1:7" x14ac:dyDescent="0.55000000000000004">
      <c r="A4368" s="1">
        <v>39241</v>
      </c>
      <c r="B4368">
        <v>64.760000000000005</v>
      </c>
      <c r="C4368">
        <v>66.7</v>
      </c>
      <c r="D4368">
        <v>66.83</v>
      </c>
      <c r="E4368">
        <v>64.56</v>
      </c>
      <c r="F4368" t="s">
        <v>3478</v>
      </c>
      <c r="G4368" s="2">
        <v>-3.2399999999999998E-2</v>
      </c>
    </row>
    <row r="4369" spans="1:7" x14ac:dyDescent="0.55000000000000004">
      <c r="A4369" s="1">
        <v>39244</v>
      </c>
      <c r="B4369">
        <v>65.97</v>
      </c>
      <c r="C4369">
        <v>64.7</v>
      </c>
      <c r="D4369">
        <v>66.069999999999993</v>
      </c>
      <c r="E4369">
        <v>64.52</v>
      </c>
      <c r="F4369" t="s">
        <v>3479</v>
      </c>
      <c r="G4369" s="2">
        <v>1.8700000000000001E-2</v>
      </c>
    </row>
    <row r="4370" spans="1:7" x14ac:dyDescent="0.55000000000000004">
      <c r="A4370" s="1">
        <v>39245</v>
      </c>
      <c r="B4370">
        <v>65.349999999999994</v>
      </c>
      <c r="C4370">
        <v>65.88</v>
      </c>
      <c r="D4370">
        <v>66.08</v>
      </c>
      <c r="E4370">
        <v>64.87</v>
      </c>
      <c r="F4370" t="s">
        <v>3480</v>
      </c>
      <c r="G4370" s="2">
        <v>-9.4000000000000004E-3</v>
      </c>
    </row>
    <row r="4371" spans="1:7" x14ac:dyDescent="0.55000000000000004">
      <c r="A4371" s="1">
        <v>39246</v>
      </c>
      <c r="B4371">
        <v>66.260000000000005</v>
      </c>
      <c r="C4371">
        <v>65.22</v>
      </c>
      <c r="D4371">
        <v>66.48</v>
      </c>
      <c r="E4371">
        <v>64.91</v>
      </c>
      <c r="F4371" t="s">
        <v>3481</v>
      </c>
      <c r="G4371" s="2">
        <v>1.3899999999999999E-2</v>
      </c>
    </row>
    <row r="4372" spans="1:7" x14ac:dyDescent="0.55000000000000004">
      <c r="A4372" s="1">
        <v>39247</v>
      </c>
      <c r="B4372">
        <v>67.650000000000006</v>
      </c>
      <c r="C4372">
        <v>66.03</v>
      </c>
      <c r="D4372">
        <v>67.89</v>
      </c>
      <c r="E4372">
        <v>65.95</v>
      </c>
      <c r="F4372" t="s">
        <v>3482</v>
      </c>
      <c r="G4372" s="2">
        <v>2.1000000000000001E-2</v>
      </c>
    </row>
    <row r="4373" spans="1:7" x14ac:dyDescent="0.55000000000000004">
      <c r="A4373" s="1">
        <v>39248</v>
      </c>
      <c r="B4373">
        <v>68</v>
      </c>
      <c r="C4373">
        <v>67.69</v>
      </c>
      <c r="D4373">
        <v>68.3</v>
      </c>
      <c r="E4373">
        <v>67.239999999999995</v>
      </c>
      <c r="F4373" t="s">
        <v>3483</v>
      </c>
      <c r="G4373" s="2">
        <v>5.1999999999999998E-3</v>
      </c>
    </row>
    <row r="4374" spans="1:7" x14ac:dyDescent="0.55000000000000004">
      <c r="A4374" s="1">
        <v>39251</v>
      </c>
      <c r="B4374">
        <v>69.09</v>
      </c>
      <c r="C4374">
        <v>68.13</v>
      </c>
      <c r="D4374">
        <v>69.150000000000006</v>
      </c>
      <c r="E4374">
        <v>67.400000000000006</v>
      </c>
      <c r="F4374" t="s">
        <v>3484</v>
      </c>
      <c r="G4374" s="2">
        <v>1.6E-2</v>
      </c>
    </row>
    <row r="4375" spans="1:7" x14ac:dyDescent="0.55000000000000004">
      <c r="A4375" s="1">
        <v>39252</v>
      </c>
      <c r="B4375">
        <v>69.099999999999994</v>
      </c>
      <c r="C4375">
        <v>69.010000000000005</v>
      </c>
      <c r="D4375">
        <v>69.56</v>
      </c>
      <c r="E4375">
        <v>68.400000000000006</v>
      </c>
      <c r="F4375" t="s">
        <v>3485</v>
      </c>
      <c r="G4375" s="2">
        <v>1E-4</v>
      </c>
    </row>
    <row r="4376" spans="1:7" x14ac:dyDescent="0.55000000000000004">
      <c r="A4376" s="1">
        <v>39253</v>
      </c>
      <c r="B4376">
        <v>68.19</v>
      </c>
      <c r="C4376">
        <v>69.02</v>
      </c>
      <c r="D4376">
        <v>69.17</v>
      </c>
      <c r="E4376">
        <v>67.290000000000006</v>
      </c>
      <c r="F4376" t="s">
        <v>3486</v>
      </c>
      <c r="G4376" s="2">
        <v>-1.32E-2</v>
      </c>
    </row>
    <row r="4377" spans="1:7" x14ac:dyDescent="0.55000000000000004">
      <c r="A4377" s="1">
        <v>39254</v>
      </c>
      <c r="B4377">
        <v>68.650000000000006</v>
      </c>
      <c r="C4377">
        <v>68.7</v>
      </c>
      <c r="D4377">
        <v>69.88</v>
      </c>
      <c r="E4377">
        <v>68.28</v>
      </c>
      <c r="F4377" t="s">
        <v>3487</v>
      </c>
      <c r="G4377" s="2">
        <v>6.7000000000000002E-3</v>
      </c>
    </row>
    <row r="4378" spans="1:7" x14ac:dyDescent="0.55000000000000004">
      <c r="A4378" s="1">
        <v>39255</v>
      </c>
      <c r="B4378">
        <v>69.14</v>
      </c>
      <c r="C4378">
        <v>68.66</v>
      </c>
      <c r="D4378">
        <v>69.5</v>
      </c>
      <c r="E4378">
        <v>68.17</v>
      </c>
      <c r="F4378" t="s">
        <v>3488</v>
      </c>
      <c r="G4378" s="2">
        <v>7.1000000000000004E-3</v>
      </c>
    </row>
    <row r="4379" spans="1:7" x14ac:dyDescent="0.55000000000000004">
      <c r="A4379" s="1">
        <v>39258</v>
      </c>
      <c r="B4379">
        <v>69.180000000000007</v>
      </c>
      <c r="C4379">
        <v>68.849999999999994</v>
      </c>
      <c r="D4379">
        <v>69.45</v>
      </c>
      <c r="E4379">
        <v>67.55</v>
      </c>
      <c r="F4379" t="s">
        <v>3489</v>
      </c>
      <c r="G4379" s="2">
        <v>5.9999999999999995E-4</v>
      </c>
    </row>
    <row r="4380" spans="1:7" x14ac:dyDescent="0.55000000000000004">
      <c r="A4380" s="1">
        <v>39259</v>
      </c>
      <c r="B4380">
        <v>67.77</v>
      </c>
      <c r="C4380">
        <v>69.02</v>
      </c>
      <c r="D4380">
        <v>69.19</v>
      </c>
      <c r="E4380">
        <v>67.599999999999994</v>
      </c>
      <c r="F4380" t="s">
        <v>3490</v>
      </c>
      <c r="G4380" s="2">
        <v>-2.0400000000000001E-2</v>
      </c>
    </row>
    <row r="4381" spans="1:7" x14ac:dyDescent="0.55000000000000004">
      <c r="A4381" s="1">
        <v>39260</v>
      </c>
      <c r="B4381">
        <v>68.97</v>
      </c>
      <c r="C4381">
        <v>67.83</v>
      </c>
      <c r="D4381">
        <v>69.36</v>
      </c>
      <c r="E4381">
        <v>67.069999999999993</v>
      </c>
      <c r="F4381" t="s">
        <v>3491</v>
      </c>
      <c r="G4381" s="2">
        <v>1.77E-2</v>
      </c>
    </row>
    <row r="4382" spans="1:7" x14ac:dyDescent="0.55000000000000004">
      <c r="A4382" s="1">
        <v>39261</v>
      </c>
      <c r="B4382">
        <v>69.569999999999993</v>
      </c>
      <c r="C4382">
        <v>69</v>
      </c>
      <c r="D4382">
        <v>70.52</v>
      </c>
      <c r="E4382">
        <v>68.92</v>
      </c>
      <c r="F4382" t="s">
        <v>3492</v>
      </c>
      <c r="G4382" s="2">
        <v>8.6999999999999994E-3</v>
      </c>
    </row>
    <row r="4383" spans="1:7" x14ac:dyDescent="0.55000000000000004">
      <c r="A4383" s="1">
        <v>39262</v>
      </c>
      <c r="B4383">
        <v>70.680000000000007</v>
      </c>
      <c r="C4383">
        <v>69.58</v>
      </c>
      <c r="D4383">
        <v>71.06</v>
      </c>
      <c r="E4383">
        <v>69.459999999999994</v>
      </c>
      <c r="F4383" t="s">
        <v>3493</v>
      </c>
      <c r="G4383" s="2">
        <v>1.6E-2</v>
      </c>
    </row>
    <row r="4384" spans="1:7" x14ac:dyDescent="0.55000000000000004">
      <c r="A4384" s="1">
        <v>39265</v>
      </c>
      <c r="B4384">
        <v>71.09</v>
      </c>
      <c r="C4384">
        <v>70.52</v>
      </c>
      <c r="D4384">
        <v>71.34</v>
      </c>
      <c r="E4384">
        <v>69.569999999999993</v>
      </c>
      <c r="F4384" t="s">
        <v>3494</v>
      </c>
      <c r="G4384" s="2">
        <v>5.7999999999999996E-3</v>
      </c>
    </row>
    <row r="4385" spans="1:7" x14ac:dyDescent="0.55000000000000004">
      <c r="A4385" s="1">
        <v>39266</v>
      </c>
      <c r="B4385">
        <v>71.41</v>
      </c>
      <c r="C4385">
        <v>71.28</v>
      </c>
      <c r="D4385">
        <v>71.489999999999995</v>
      </c>
      <c r="E4385">
        <v>70.7</v>
      </c>
      <c r="F4385" t="s">
        <v>3495</v>
      </c>
      <c r="G4385" s="2">
        <v>4.4999999999999997E-3</v>
      </c>
    </row>
    <row r="4386" spans="1:7" x14ac:dyDescent="0.55000000000000004">
      <c r="A4386" s="1">
        <v>39268</v>
      </c>
      <c r="B4386">
        <v>71.81</v>
      </c>
      <c r="C4386">
        <v>71.25</v>
      </c>
      <c r="D4386">
        <v>72.349999999999994</v>
      </c>
      <c r="E4386">
        <v>70.8</v>
      </c>
      <c r="F4386" t="s">
        <v>3496</v>
      </c>
      <c r="G4386" s="2">
        <v>5.5999999999999999E-3</v>
      </c>
    </row>
    <row r="4387" spans="1:7" x14ac:dyDescent="0.55000000000000004">
      <c r="A4387" s="1">
        <v>39269</v>
      </c>
      <c r="B4387">
        <v>72.81</v>
      </c>
      <c r="C4387">
        <v>71.8</v>
      </c>
      <c r="D4387">
        <v>72.94</v>
      </c>
      <c r="E4387">
        <v>71.56</v>
      </c>
      <c r="F4387" t="s">
        <v>3497</v>
      </c>
      <c r="G4387" s="2">
        <v>1.3899999999999999E-2</v>
      </c>
    </row>
    <row r="4388" spans="1:7" x14ac:dyDescent="0.55000000000000004">
      <c r="A4388" s="1">
        <v>39272</v>
      </c>
      <c r="B4388">
        <v>72.19</v>
      </c>
      <c r="C4388">
        <v>72.75</v>
      </c>
      <c r="D4388">
        <v>73</v>
      </c>
      <c r="E4388">
        <v>71.81</v>
      </c>
      <c r="F4388" t="s">
        <v>3498</v>
      </c>
      <c r="G4388" s="2">
        <v>-8.5000000000000006E-3</v>
      </c>
    </row>
    <row r="4389" spans="1:7" x14ac:dyDescent="0.55000000000000004">
      <c r="A4389" s="1">
        <v>39273</v>
      </c>
      <c r="B4389">
        <v>72.81</v>
      </c>
      <c r="C4389">
        <v>72.05</v>
      </c>
      <c r="D4389">
        <v>73.08</v>
      </c>
      <c r="E4389">
        <v>71.599999999999994</v>
      </c>
      <c r="F4389" t="s">
        <v>3499</v>
      </c>
      <c r="G4389" s="2">
        <v>8.6E-3</v>
      </c>
    </row>
    <row r="4390" spans="1:7" x14ac:dyDescent="0.55000000000000004">
      <c r="A4390" s="1">
        <v>39274</v>
      </c>
      <c r="B4390">
        <v>72.56</v>
      </c>
      <c r="C4390">
        <v>72.61</v>
      </c>
      <c r="D4390">
        <v>73.03</v>
      </c>
      <c r="E4390">
        <v>72.08</v>
      </c>
      <c r="F4390" t="s">
        <v>3500</v>
      </c>
      <c r="G4390" s="2">
        <v>-3.3999999999999998E-3</v>
      </c>
    </row>
    <row r="4391" spans="1:7" x14ac:dyDescent="0.55000000000000004">
      <c r="A4391" s="1">
        <v>39275</v>
      </c>
      <c r="B4391">
        <v>72.5</v>
      </c>
      <c r="C4391">
        <v>72.45</v>
      </c>
      <c r="D4391">
        <v>73.8</v>
      </c>
      <c r="E4391">
        <v>71.92</v>
      </c>
      <c r="F4391" t="s">
        <v>3501</v>
      </c>
      <c r="G4391" s="2">
        <v>-8.0000000000000004E-4</v>
      </c>
    </row>
    <row r="4392" spans="1:7" x14ac:dyDescent="0.55000000000000004">
      <c r="A4392" s="1">
        <v>39276</v>
      </c>
      <c r="B4392">
        <v>73.930000000000007</v>
      </c>
      <c r="C4392">
        <v>72.72</v>
      </c>
      <c r="D4392">
        <v>74.010000000000005</v>
      </c>
      <c r="E4392">
        <v>72.260000000000005</v>
      </c>
      <c r="F4392" t="s">
        <v>3502</v>
      </c>
      <c r="G4392" s="2">
        <v>1.9699999999999999E-2</v>
      </c>
    </row>
    <row r="4393" spans="1:7" x14ac:dyDescent="0.55000000000000004">
      <c r="A4393" s="1">
        <v>39279</v>
      </c>
      <c r="B4393">
        <v>74.150000000000006</v>
      </c>
      <c r="C4393">
        <v>74.010000000000005</v>
      </c>
      <c r="D4393">
        <v>74.5</v>
      </c>
      <c r="E4393">
        <v>73.63</v>
      </c>
      <c r="F4393" t="s">
        <v>3503</v>
      </c>
      <c r="G4393" s="2">
        <v>3.0000000000000001E-3</v>
      </c>
    </row>
    <row r="4394" spans="1:7" x14ac:dyDescent="0.55000000000000004">
      <c r="A4394" s="1">
        <v>39280</v>
      </c>
      <c r="B4394">
        <v>74.02</v>
      </c>
      <c r="C4394">
        <v>74.28</v>
      </c>
      <c r="D4394">
        <v>75.349999999999994</v>
      </c>
      <c r="E4394">
        <v>73.5</v>
      </c>
      <c r="F4394" t="s">
        <v>3504</v>
      </c>
      <c r="G4394" s="2">
        <v>-1.8E-3</v>
      </c>
    </row>
    <row r="4395" spans="1:7" x14ac:dyDescent="0.55000000000000004">
      <c r="A4395" s="1">
        <v>39281</v>
      </c>
      <c r="B4395">
        <v>75.05</v>
      </c>
      <c r="C4395">
        <v>74.209999999999994</v>
      </c>
      <c r="D4395">
        <v>75.28</v>
      </c>
      <c r="E4395">
        <v>73.900000000000006</v>
      </c>
      <c r="F4395" t="s">
        <v>3505</v>
      </c>
      <c r="G4395" s="2">
        <v>1.3899999999999999E-2</v>
      </c>
    </row>
    <row r="4396" spans="1:7" x14ac:dyDescent="0.55000000000000004">
      <c r="A4396" s="1">
        <v>39282</v>
      </c>
      <c r="B4396">
        <v>75.92</v>
      </c>
      <c r="C4396">
        <v>75.069999999999993</v>
      </c>
      <c r="D4396">
        <v>76</v>
      </c>
      <c r="E4396">
        <v>74.63</v>
      </c>
      <c r="F4396" t="s">
        <v>3506</v>
      </c>
      <c r="G4396" s="2">
        <v>1.1599999999999999E-2</v>
      </c>
    </row>
    <row r="4397" spans="1:7" x14ac:dyDescent="0.55000000000000004">
      <c r="A4397" s="1">
        <v>39283</v>
      </c>
      <c r="B4397">
        <v>75.569999999999993</v>
      </c>
      <c r="C4397">
        <v>75.959999999999994</v>
      </c>
      <c r="D4397">
        <v>76.13</v>
      </c>
      <c r="E4397">
        <v>75.16</v>
      </c>
      <c r="F4397" t="s">
        <v>100</v>
      </c>
      <c r="G4397" s="2">
        <v>-4.5999999999999999E-3</v>
      </c>
    </row>
    <row r="4398" spans="1:7" x14ac:dyDescent="0.55000000000000004">
      <c r="A4398" s="1">
        <v>39286</v>
      </c>
      <c r="B4398">
        <v>74.89</v>
      </c>
      <c r="C4398">
        <v>75.69</v>
      </c>
      <c r="D4398">
        <v>75.69</v>
      </c>
      <c r="E4398">
        <v>74.44</v>
      </c>
      <c r="F4398" t="s">
        <v>3507</v>
      </c>
      <c r="G4398" s="2">
        <v>-8.9999999999999993E-3</v>
      </c>
    </row>
    <row r="4399" spans="1:7" x14ac:dyDescent="0.55000000000000004">
      <c r="A4399" s="1">
        <v>39287</v>
      </c>
      <c r="B4399">
        <v>73.56</v>
      </c>
      <c r="C4399">
        <v>74.89</v>
      </c>
      <c r="D4399">
        <v>74.930000000000007</v>
      </c>
      <c r="E4399">
        <v>72.91</v>
      </c>
      <c r="F4399" t="s">
        <v>3508</v>
      </c>
      <c r="G4399" s="2">
        <v>-1.78E-2</v>
      </c>
    </row>
    <row r="4400" spans="1:7" x14ac:dyDescent="0.55000000000000004">
      <c r="A4400" s="1">
        <v>39288</v>
      </c>
      <c r="B4400">
        <v>75.88</v>
      </c>
      <c r="C4400">
        <v>73.349999999999994</v>
      </c>
      <c r="D4400">
        <v>76.38</v>
      </c>
      <c r="E4400">
        <v>73.099999999999994</v>
      </c>
      <c r="F4400" t="s">
        <v>3509</v>
      </c>
      <c r="G4400" s="2">
        <v>3.15E-2</v>
      </c>
    </row>
    <row r="4401" spans="1:7" x14ac:dyDescent="0.55000000000000004">
      <c r="A4401" s="1">
        <v>39289</v>
      </c>
      <c r="B4401">
        <v>74.95</v>
      </c>
      <c r="C4401">
        <v>76.31</v>
      </c>
      <c r="D4401">
        <v>77.239999999999995</v>
      </c>
      <c r="E4401">
        <v>74.599999999999994</v>
      </c>
      <c r="F4401" t="s">
        <v>3510</v>
      </c>
      <c r="G4401" s="2">
        <v>-1.23E-2</v>
      </c>
    </row>
    <row r="4402" spans="1:7" x14ac:dyDescent="0.55000000000000004">
      <c r="A4402" s="1">
        <v>39290</v>
      </c>
      <c r="B4402">
        <v>77.02</v>
      </c>
      <c r="C4402">
        <v>75.05</v>
      </c>
      <c r="D4402">
        <v>77.12</v>
      </c>
      <c r="E4402">
        <v>74.7</v>
      </c>
      <c r="F4402" t="s">
        <v>3511</v>
      </c>
      <c r="G4402" s="2">
        <v>2.76E-2</v>
      </c>
    </row>
    <row r="4403" spans="1:7" x14ac:dyDescent="0.55000000000000004">
      <c r="A4403" s="1">
        <v>39293</v>
      </c>
      <c r="B4403">
        <v>76.83</v>
      </c>
      <c r="C4403">
        <v>76.92</v>
      </c>
      <c r="D4403">
        <v>77.33</v>
      </c>
      <c r="E4403">
        <v>76.05</v>
      </c>
      <c r="F4403" t="s">
        <v>3512</v>
      </c>
      <c r="G4403" s="2">
        <v>-2.5000000000000001E-3</v>
      </c>
    </row>
    <row r="4404" spans="1:7" x14ac:dyDescent="0.55000000000000004">
      <c r="A4404" s="1">
        <v>39294</v>
      </c>
      <c r="B4404">
        <v>78.209999999999994</v>
      </c>
      <c r="C4404">
        <v>76.7</v>
      </c>
      <c r="D4404">
        <v>78.28</v>
      </c>
      <c r="E4404">
        <v>76.599999999999994</v>
      </c>
      <c r="F4404" t="s">
        <v>3513</v>
      </c>
      <c r="G4404" s="2">
        <v>1.7999999999999999E-2</v>
      </c>
    </row>
    <row r="4405" spans="1:7" x14ac:dyDescent="0.55000000000000004">
      <c r="A4405" s="1">
        <v>39295</v>
      </c>
      <c r="B4405">
        <v>76.53</v>
      </c>
      <c r="C4405">
        <v>77.94</v>
      </c>
      <c r="D4405">
        <v>78.77</v>
      </c>
      <c r="E4405">
        <v>76.09</v>
      </c>
      <c r="F4405" t="s">
        <v>3514</v>
      </c>
      <c r="G4405" s="2">
        <v>-2.1499999999999998E-2</v>
      </c>
    </row>
    <row r="4406" spans="1:7" x14ac:dyDescent="0.55000000000000004">
      <c r="A4406" s="1">
        <v>39296</v>
      </c>
      <c r="B4406">
        <v>76.86</v>
      </c>
      <c r="C4406">
        <v>76.739999999999995</v>
      </c>
      <c r="D4406">
        <v>77.44</v>
      </c>
      <c r="E4406">
        <v>75.52</v>
      </c>
      <c r="F4406" t="s">
        <v>3515</v>
      </c>
      <c r="G4406" s="2">
        <v>4.3E-3</v>
      </c>
    </row>
    <row r="4407" spans="1:7" x14ac:dyDescent="0.55000000000000004">
      <c r="A4407" s="1">
        <v>39297</v>
      </c>
      <c r="B4407">
        <v>75.48</v>
      </c>
      <c r="C4407">
        <v>76.89</v>
      </c>
      <c r="D4407">
        <v>77.36</v>
      </c>
      <c r="E4407">
        <v>75.040000000000006</v>
      </c>
      <c r="F4407" t="s">
        <v>3516</v>
      </c>
      <c r="G4407" s="2">
        <v>-1.7999999999999999E-2</v>
      </c>
    </row>
    <row r="4408" spans="1:7" x14ac:dyDescent="0.55000000000000004">
      <c r="A4408" s="1">
        <v>39300</v>
      </c>
      <c r="B4408">
        <v>72.06</v>
      </c>
      <c r="C4408">
        <v>75.040000000000006</v>
      </c>
      <c r="D4408">
        <v>75.099999999999994</v>
      </c>
      <c r="E4408">
        <v>71.599999999999994</v>
      </c>
      <c r="F4408" t="s">
        <v>3517</v>
      </c>
      <c r="G4408" s="2">
        <v>-4.53E-2</v>
      </c>
    </row>
    <row r="4409" spans="1:7" x14ac:dyDescent="0.55000000000000004">
      <c r="A4409" s="1">
        <v>39301</v>
      </c>
      <c r="B4409">
        <v>72.42</v>
      </c>
      <c r="C4409">
        <v>72.06</v>
      </c>
      <c r="D4409">
        <v>72.62</v>
      </c>
      <c r="E4409">
        <v>71.14</v>
      </c>
      <c r="F4409" t="s">
        <v>3518</v>
      </c>
      <c r="G4409" s="2">
        <v>5.0000000000000001E-3</v>
      </c>
    </row>
    <row r="4410" spans="1:7" x14ac:dyDescent="0.55000000000000004">
      <c r="A4410" s="1">
        <v>39302</v>
      </c>
      <c r="B4410">
        <v>72.150000000000006</v>
      </c>
      <c r="C4410">
        <v>72.38</v>
      </c>
      <c r="D4410">
        <v>73.2</v>
      </c>
      <c r="E4410">
        <v>71.849999999999994</v>
      </c>
      <c r="F4410" t="s">
        <v>3519</v>
      </c>
      <c r="G4410" s="2">
        <v>-3.7000000000000002E-3</v>
      </c>
    </row>
    <row r="4411" spans="1:7" x14ac:dyDescent="0.55000000000000004">
      <c r="A4411" s="1">
        <v>39303</v>
      </c>
      <c r="B4411">
        <v>71.59</v>
      </c>
      <c r="C4411">
        <v>72.27</v>
      </c>
      <c r="D4411">
        <v>72.400000000000006</v>
      </c>
      <c r="E4411">
        <v>70.5</v>
      </c>
      <c r="F4411" t="s">
        <v>3520</v>
      </c>
      <c r="G4411" s="2">
        <v>-7.7999999999999996E-3</v>
      </c>
    </row>
    <row r="4412" spans="1:7" x14ac:dyDescent="0.55000000000000004">
      <c r="A4412" s="1">
        <v>39304</v>
      </c>
      <c r="B4412">
        <v>71.47</v>
      </c>
      <c r="C4412">
        <v>71.59</v>
      </c>
      <c r="D4412">
        <v>71.69</v>
      </c>
      <c r="E4412">
        <v>70.099999999999994</v>
      </c>
      <c r="F4412" t="s">
        <v>3521</v>
      </c>
      <c r="G4412" s="2">
        <v>-1.6999999999999999E-3</v>
      </c>
    </row>
    <row r="4413" spans="1:7" x14ac:dyDescent="0.55000000000000004">
      <c r="A4413" s="1">
        <v>39307</v>
      </c>
      <c r="B4413">
        <v>71.62</v>
      </c>
      <c r="C4413">
        <v>71.47</v>
      </c>
      <c r="D4413">
        <v>73.19</v>
      </c>
      <c r="E4413">
        <v>71.12</v>
      </c>
      <c r="F4413" t="s">
        <v>3522</v>
      </c>
      <c r="G4413" s="2">
        <v>2.0999999999999999E-3</v>
      </c>
    </row>
    <row r="4414" spans="1:7" x14ac:dyDescent="0.55000000000000004">
      <c r="A4414" s="1">
        <v>39308</v>
      </c>
      <c r="B4414">
        <v>72.38</v>
      </c>
      <c r="C4414">
        <v>71.55</v>
      </c>
      <c r="D4414">
        <v>72.77</v>
      </c>
      <c r="E4414">
        <v>71.36</v>
      </c>
      <c r="F4414" t="s">
        <v>3523</v>
      </c>
      <c r="G4414" s="2">
        <v>1.06E-2</v>
      </c>
    </row>
    <row r="4415" spans="1:7" x14ac:dyDescent="0.55000000000000004">
      <c r="A4415" s="1">
        <v>39309</v>
      </c>
      <c r="B4415">
        <v>73.33</v>
      </c>
      <c r="C4415">
        <v>72.69</v>
      </c>
      <c r="D4415">
        <v>74.23</v>
      </c>
      <c r="E4415">
        <v>72.319999999999993</v>
      </c>
      <c r="F4415" t="s">
        <v>3524</v>
      </c>
      <c r="G4415" s="2">
        <v>1.3100000000000001E-2</v>
      </c>
    </row>
    <row r="4416" spans="1:7" x14ac:dyDescent="0.55000000000000004">
      <c r="A4416" s="1">
        <v>39310</v>
      </c>
      <c r="B4416">
        <v>71</v>
      </c>
      <c r="C4416">
        <v>73.14</v>
      </c>
      <c r="D4416">
        <v>73.14</v>
      </c>
      <c r="E4416">
        <v>70.099999999999994</v>
      </c>
      <c r="F4416" t="s">
        <v>3525</v>
      </c>
      <c r="G4416" s="2">
        <v>-3.1800000000000002E-2</v>
      </c>
    </row>
    <row r="4417" spans="1:7" x14ac:dyDescent="0.55000000000000004">
      <c r="A4417" s="1">
        <v>39311</v>
      </c>
      <c r="B4417">
        <v>71.98</v>
      </c>
      <c r="C4417">
        <v>71.67</v>
      </c>
      <c r="D4417">
        <v>72.540000000000006</v>
      </c>
      <c r="E4417">
        <v>71</v>
      </c>
      <c r="F4417" t="s">
        <v>3526</v>
      </c>
      <c r="G4417" s="2">
        <v>1.38E-2</v>
      </c>
    </row>
    <row r="4418" spans="1:7" x14ac:dyDescent="0.55000000000000004">
      <c r="A4418" s="1">
        <v>39314</v>
      </c>
      <c r="B4418">
        <v>71.12</v>
      </c>
      <c r="C4418">
        <v>71.77</v>
      </c>
      <c r="D4418">
        <v>71.77</v>
      </c>
      <c r="E4418">
        <v>70.05</v>
      </c>
      <c r="F4418" t="s">
        <v>3527</v>
      </c>
      <c r="G4418" s="2">
        <v>-1.1900000000000001E-2</v>
      </c>
    </row>
    <row r="4419" spans="1:7" x14ac:dyDescent="0.55000000000000004">
      <c r="A4419" s="1">
        <v>39315</v>
      </c>
      <c r="B4419">
        <v>69.47</v>
      </c>
      <c r="C4419">
        <v>70.900000000000006</v>
      </c>
      <c r="D4419">
        <v>71.5</v>
      </c>
      <c r="E4419">
        <v>68.760000000000005</v>
      </c>
      <c r="F4419" t="s">
        <v>3528</v>
      </c>
      <c r="G4419" s="2">
        <v>-2.3199999999999998E-2</v>
      </c>
    </row>
    <row r="4420" spans="1:7" x14ac:dyDescent="0.55000000000000004">
      <c r="A4420" s="1">
        <v>39316</v>
      </c>
      <c r="B4420">
        <v>69.260000000000005</v>
      </c>
      <c r="C4420">
        <v>69.64</v>
      </c>
      <c r="D4420">
        <v>70.3</v>
      </c>
      <c r="E4420">
        <v>68.63</v>
      </c>
      <c r="F4420" t="s">
        <v>3529</v>
      </c>
      <c r="G4420" s="2">
        <v>-3.0000000000000001E-3</v>
      </c>
    </row>
    <row r="4421" spans="1:7" x14ac:dyDescent="0.55000000000000004">
      <c r="A4421" s="1">
        <v>39317</v>
      </c>
      <c r="B4421">
        <v>69.83</v>
      </c>
      <c r="C4421">
        <v>69.349999999999994</v>
      </c>
      <c r="D4421">
        <v>70.08</v>
      </c>
      <c r="E4421">
        <v>69.03</v>
      </c>
      <c r="F4421" t="s">
        <v>3530</v>
      </c>
      <c r="G4421" s="2">
        <v>8.2000000000000007E-3</v>
      </c>
    </row>
    <row r="4422" spans="1:7" x14ac:dyDescent="0.55000000000000004">
      <c r="A4422" s="1">
        <v>39318</v>
      </c>
      <c r="B4422">
        <v>71.09</v>
      </c>
      <c r="C4422">
        <v>70.02</v>
      </c>
      <c r="D4422">
        <v>71.349999999999994</v>
      </c>
      <c r="E4422">
        <v>69.52</v>
      </c>
      <c r="F4422" t="s">
        <v>3531</v>
      </c>
      <c r="G4422" s="2">
        <v>1.7999999999999999E-2</v>
      </c>
    </row>
    <row r="4423" spans="1:7" x14ac:dyDescent="0.55000000000000004">
      <c r="A4423" s="1">
        <v>39321</v>
      </c>
      <c r="B4423">
        <v>71.97</v>
      </c>
      <c r="C4423">
        <v>71.040000000000006</v>
      </c>
      <c r="D4423">
        <v>72.14</v>
      </c>
      <c r="E4423">
        <v>70.2</v>
      </c>
      <c r="F4423" t="s">
        <v>3532</v>
      </c>
      <c r="G4423" s="2">
        <v>1.24E-2</v>
      </c>
    </row>
    <row r="4424" spans="1:7" x14ac:dyDescent="0.55000000000000004">
      <c r="A4424" s="1">
        <v>39322</v>
      </c>
      <c r="B4424">
        <v>71.73</v>
      </c>
      <c r="C4424">
        <v>72.12</v>
      </c>
      <c r="D4424">
        <v>72.25</v>
      </c>
      <c r="E4424">
        <v>71.2</v>
      </c>
      <c r="F4424" t="s">
        <v>3533</v>
      </c>
      <c r="G4424" s="2">
        <v>-3.3E-3</v>
      </c>
    </row>
    <row r="4425" spans="1:7" x14ac:dyDescent="0.55000000000000004">
      <c r="A4425" s="1">
        <v>39323</v>
      </c>
      <c r="B4425">
        <v>73.510000000000005</v>
      </c>
      <c r="C4425">
        <v>71.58</v>
      </c>
      <c r="D4425">
        <v>73.64</v>
      </c>
      <c r="E4425">
        <v>71.41</v>
      </c>
      <c r="F4425" t="s">
        <v>3534</v>
      </c>
      <c r="G4425" s="2">
        <v>2.4799999999999999E-2</v>
      </c>
    </row>
    <row r="4426" spans="1:7" x14ac:dyDescent="0.55000000000000004">
      <c r="A4426" s="1">
        <v>39324</v>
      </c>
      <c r="B4426">
        <v>73.36</v>
      </c>
      <c r="C4426">
        <v>73.5</v>
      </c>
      <c r="D4426">
        <v>73.959999999999994</v>
      </c>
      <c r="E4426">
        <v>72.75</v>
      </c>
      <c r="F4426" t="s">
        <v>3535</v>
      </c>
      <c r="G4426" s="2">
        <v>-2E-3</v>
      </c>
    </row>
    <row r="4427" spans="1:7" x14ac:dyDescent="0.55000000000000004">
      <c r="A4427" s="1">
        <v>39325</v>
      </c>
      <c r="B4427">
        <v>74.040000000000006</v>
      </c>
      <c r="C4427">
        <v>73.599999999999994</v>
      </c>
      <c r="D4427">
        <v>74.44</v>
      </c>
      <c r="E4427">
        <v>73.400000000000006</v>
      </c>
      <c r="F4427" t="s">
        <v>3536</v>
      </c>
      <c r="G4427" s="2">
        <v>9.2999999999999992E-3</v>
      </c>
    </row>
    <row r="4428" spans="1:7" x14ac:dyDescent="0.55000000000000004">
      <c r="A4428" s="1">
        <v>39329</v>
      </c>
      <c r="B4428">
        <v>75.08</v>
      </c>
      <c r="C4428">
        <v>73.900000000000006</v>
      </c>
      <c r="D4428">
        <v>75.25</v>
      </c>
      <c r="E4428">
        <v>73.48</v>
      </c>
      <c r="F4428" t="s">
        <v>3537</v>
      </c>
      <c r="G4428" s="2">
        <v>1.4E-2</v>
      </c>
    </row>
    <row r="4429" spans="1:7" x14ac:dyDescent="0.55000000000000004">
      <c r="A4429" s="1">
        <v>39330</v>
      </c>
      <c r="B4429">
        <v>75.73</v>
      </c>
      <c r="C4429">
        <v>75.12</v>
      </c>
      <c r="D4429">
        <v>75.92</v>
      </c>
      <c r="E4429">
        <v>74.75</v>
      </c>
      <c r="F4429" t="s">
        <v>3538</v>
      </c>
      <c r="G4429" s="2">
        <v>8.6999999999999994E-3</v>
      </c>
    </row>
    <row r="4430" spans="1:7" x14ac:dyDescent="0.55000000000000004">
      <c r="A4430" s="1">
        <v>39331</v>
      </c>
      <c r="B4430">
        <v>76.3</v>
      </c>
      <c r="C4430">
        <v>75.88</v>
      </c>
      <c r="D4430">
        <v>77.430000000000007</v>
      </c>
      <c r="E4430">
        <v>75.33</v>
      </c>
      <c r="F4430" t="s">
        <v>3539</v>
      </c>
      <c r="G4430" s="2">
        <v>7.4999999999999997E-3</v>
      </c>
    </row>
    <row r="4431" spans="1:7" x14ac:dyDescent="0.55000000000000004">
      <c r="A4431" s="1">
        <v>39332</v>
      </c>
      <c r="B4431">
        <v>76.7</v>
      </c>
      <c r="C4431">
        <v>76.59</v>
      </c>
      <c r="D4431">
        <v>77</v>
      </c>
      <c r="E4431">
        <v>75.63</v>
      </c>
      <c r="F4431" t="s">
        <v>3540</v>
      </c>
      <c r="G4431" s="2">
        <v>5.1999999999999998E-3</v>
      </c>
    </row>
    <row r="4432" spans="1:7" x14ac:dyDescent="0.55000000000000004">
      <c r="A4432" s="1">
        <v>39335</v>
      </c>
      <c r="B4432">
        <v>77.489999999999995</v>
      </c>
      <c r="C4432">
        <v>76.459999999999994</v>
      </c>
      <c r="D4432">
        <v>78.47</v>
      </c>
      <c r="E4432">
        <v>75.52</v>
      </c>
      <c r="F4432" t="s">
        <v>3541</v>
      </c>
      <c r="G4432" s="2">
        <v>1.03E-2</v>
      </c>
    </row>
    <row r="4433" spans="1:7" x14ac:dyDescent="0.55000000000000004">
      <c r="A4433" s="1">
        <v>39336</v>
      </c>
      <c r="B4433">
        <v>78.23</v>
      </c>
      <c r="C4433">
        <v>77.790000000000006</v>
      </c>
      <c r="D4433">
        <v>78.37</v>
      </c>
      <c r="E4433">
        <v>76.92</v>
      </c>
      <c r="F4433" t="s">
        <v>3542</v>
      </c>
      <c r="G4433" s="2">
        <v>9.4999999999999998E-3</v>
      </c>
    </row>
    <row r="4434" spans="1:7" x14ac:dyDescent="0.55000000000000004">
      <c r="A4434" s="1">
        <v>39337</v>
      </c>
      <c r="B4434">
        <v>79.91</v>
      </c>
      <c r="C4434">
        <v>78.16</v>
      </c>
      <c r="D4434">
        <v>80.180000000000007</v>
      </c>
      <c r="E4434">
        <v>78.010000000000005</v>
      </c>
      <c r="F4434" t="s">
        <v>3543</v>
      </c>
      <c r="G4434" s="2">
        <v>2.1499999999999998E-2</v>
      </c>
    </row>
    <row r="4435" spans="1:7" x14ac:dyDescent="0.55000000000000004">
      <c r="A4435" s="1">
        <v>39338</v>
      </c>
      <c r="B4435">
        <v>80.09</v>
      </c>
      <c r="C4435">
        <v>79.650000000000006</v>
      </c>
      <c r="D4435">
        <v>80.2</v>
      </c>
      <c r="E4435">
        <v>79.19</v>
      </c>
      <c r="F4435" t="s">
        <v>3544</v>
      </c>
      <c r="G4435" s="2">
        <v>2.3E-3</v>
      </c>
    </row>
    <row r="4436" spans="1:7" x14ac:dyDescent="0.55000000000000004">
      <c r="A4436" s="1">
        <v>39339</v>
      </c>
      <c r="B4436">
        <v>79.099999999999994</v>
      </c>
      <c r="C4436">
        <v>79.92</v>
      </c>
      <c r="D4436">
        <v>80.36</v>
      </c>
      <c r="E4436">
        <v>78.75</v>
      </c>
      <c r="F4436" t="s">
        <v>3545</v>
      </c>
      <c r="G4436" s="2">
        <v>-1.24E-2</v>
      </c>
    </row>
    <row r="4437" spans="1:7" x14ac:dyDescent="0.55000000000000004">
      <c r="A4437" s="1">
        <v>39342</v>
      </c>
      <c r="B4437">
        <v>80.569999999999993</v>
      </c>
      <c r="C4437">
        <v>79.03</v>
      </c>
      <c r="D4437">
        <v>80.92</v>
      </c>
      <c r="E4437">
        <v>78.25</v>
      </c>
      <c r="F4437" t="s">
        <v>3546</v>
      </c>
      <c r="G4437" s="2">
        <v>1.8599999999999998E-2</v>
      </c>
    </row>
    <row r="4438" spans="1:7" x14ac:dyDescent="0.55000000000000004">
      <c r="A4438" s="1">
        <v>39343</v>
      </c>
      <c r="B4438">
        <v>81.510000000000005</v>
      </c>
      <c r="C4438">
        <v>80.86</v>
      </c>
      <c r="D4438">
        <v>82.38</v>
      </c>
      <c r="E4438">
        <v>80.23</v>
      </c>
      <c r="F4438" t="s">
        <v>3547</v>
      </c>
      <c r="G4438" s="2">
        <v>1.17E-2</v>
      </c>
    </row>
    <row r="4439" spans="1:7" x14ac:dyDescent="0.55000000000000004">
      <c r="A4439" s="1">
        <v>39344</v>
      </c>
      <c r="B4439">
        <v>81.93</v>
      </c>
      <c r="C4439">
        <v>82.17</v>
      </c>
      <c r="D4439">
        <v>82.51</v>
      </c>
      <c r="E4439">
        <v>80.87</v>
      </c>
      <c r="F4439" t="s">
        <v>3548</v>
      </c>
      <c r="G4439" s="2">
        <v>5.1999999999999998E-3</v>
      </c>
    </row>
    <row r="4440" spans="1:7" x14ac:dyDescent="0.55000000000000004">
      <c r="A4440" s="1">
        <v>39345</v>
      </c>
      <c r="B4440">
        <v>83.32</v>
      </c>
      <c r="C4440">
        <v>81.73</v>
      </c>
      <c r="D4440">
        <v>83.9</v>
      </c>
      <c r="E4440">
        <v>81.61</v>
      </c>
      <c r="F4440" t="s">
        <v>3549</v>
      </c>
      <c r="G4440" s="2">
        <v>1.7000000000000001E-2</v>
      </c>
    </row>
    <row r="4441" spans="1:7" x14ac:dyDescent="0.55000000000000004">
      <c r="A4441" s="1">
        <v>39346</v>
      </c>
      <c r="B4441">
        <v>81.62</v>
      </c>
      <c r="C4441">
        <v>81.78</v>
      </c>
      <c r="D4441">
        <v>82.4</v>
      </c>
      <c r="E4441">
        <v>80.55</v>
      </c>
      <c r="F4441" t="s">
        <v>3550</v>
      </c>
      <c r="G4441" s="2">
        <v>-2.0400000000000001E-2</v>
      </c>
    </row>
    <row r="4442" spans="1:7" x14ac:dyDescent="0.55000000000000004">
      <c r="A4442" s="1">
        <v>39349</v>
      </c>
      <c r="B4442">
        <v>80.95</v>
      </c>
      <c r="C4442">
        <v>81.3</v>
      </c>
      <c r="D4442">
        <v>81.599999999999994</v>
      </c>
      <c r="E4442">
        <v>80.37</v>
      </c>
      <c r="F4442" t="s">
        <v>3551</v>
      </c>
      <c r="G4442" s="2">
        <v>-8.2000000000000007E-3</v>
      </c>
    </row>
    <row r="4443" spans="1:7" x14ac:dyDescent="0.55000000000000004">
      <c r="A4443" s="1">
        <v>39350</v>
      </c>
      <c r="B4443">
        <v>79.53</v>
      </c>
      <c r="C4443">
        <v>80.61</v>
      </c>
      <c r="D4443">
        <v>80.62</v>
      </c>
      <c r="E4443">
        <v>78.959999999999994</v>
      </c>
      <c r="F4443" t="s">
        <v>3552</v>
      </c>
      <c r="G4443" s="2">
        <v>-1.7500000000000002E-2</v>
      </c>
    </row>
    <row r="4444" spans="1:7" x14ac:dyDescent="0.55000000000000004">
      <c r="A4444" s="1">
        <v>39351</v>
      </c>
      <c r="B4444">
        <v>80.3</v>
      </c>
      <c r="C4444">
        <v>79.319999999999993</v>
      </c>
      <c r="D4444">
        <v>80.819999999999993</v>
      </c>
      <c r="E4444">
        <v>78.44</v>
      </c>
      <c r="F4444" t="s">
        <v>3553</v>
      </c>
      <c r="G4444" s="2">
        <v>9.7000000000000003E-3</v>
      </c>
    </row>
    <row r="4445" spans="1:7" x14ac:dyDescent="0.55000000000000004">
      <c r="A4445" s="1">
        <v>39352</v>
      </c>
      <c r="B4445">
        <v>82.88</v>
      </c>
      <c r="C4445">
        <v>80.63</v>
      </c>
      <c r="D4445">
        <v>83.09</v>
      </c>
      <c r="E4445">
        <v>80.5</v>
      </c>
      <c r="F4445" t="s">
        <v>3554</v>
      </c>
      <c r="G4445" s="2">
        <v>3.2099999999999997E-2</v>
      </c>
    </row>
    <row r="4446" spans="1:7" x14ac:dyDescent="0.55000000000000004">
      <c r="A4446" s="1">
        <v>39353</v>
      </c>
      <c r="B4446">
        <v>81.66</v>
      </c>
      <c r="C4446">
        <v>82.95</v>
      </c>
      <c r="D4446">
        <v>83.76</v>
      </c>
      <c r="E4446">
        <v>81.39</v>
      </c>
      <c r="F4446" t="s">
        <v>3555</v>
      </c>
      <c r="G4446" s="2">
        <v>-1.47E-2</v>
      </c>
    </row>
    <row r="4447" spans="1:7" x14ac:dyDescent="0.55000000000000004">
      <c r="A4447" s="1">
        <v>39356</v>
      </c>
      <c r="B4447">
        <v>80.239999999999995</v>
      </c>
      <c r="C4447">
        <v>81.75</v>
      </c>
      <c r="D4447">
        <v>82.02</v>
      </c>
      <c r="E4447">
        <v>79.45</v>
      </c>
      <c r="F4447" t="s">
        <v>3556</v>
      </c>
      <c r="G4447" s="2">
        <v>-1.7399999999999999E-2</v>
      </c>
    </row>
    <row r="4448" spans="1:7" x14ac:dyDescent="0.55000000000000004">
      <c r="A4448" s="1">
        <v>39357</v>
      </c>
      <c r="B4448">
        <v>80.05</v>
      </c>
      <c r="C4448">
        <v>80.22</v>
      </c>
      <c r="D4448">
        <v>80.430000000000007</v>
      </c>
      <c r="E4448">
        <v>78.87</v>
      </c>
      <c r="F4448" t="s">
        <v>3557</v>
      </c>
      <c r="G4448" s="2">
        <v>-2.3999999999999998E-3</v>
      </c>
    </row>
    <row r="4449" spans="1:7" x14ac:dyDescent="0.55000000000000004">
      <c r="A4449" s="1">
        <v>39358</v>
      </c>
      <c r="B4449">
        <v>79.94</v>
      </c>
      <c r="C4449">
        <v>80.23</v>
      </c>
      <c r="D4449">
        <v>80.88</v>
      </c>
      <c r="E4449">
        <v>79.569999999999993</v>
      </c>
      <c r="F4449" t="s">
        <v>3558</v>
      </c>
      <c r="G4449" s="2">
        <v>-1.4E-3</v>
      </c>
    </row>
    <row r="4450" spans="1:7" x14ac:dyDescent="0.55000000000000004">
      <c r="A4450" s="1">
        <v>39359</v>
      </c>
      <c r="B4450">
        <v>81.44</v>
      </c>
      <c r="C4450">
        <v>79.680000000000007</v>
      </c>
      <c r="D4450">
        <v>81.75</v>
      </c>
      <c r="E4450">
        <v>78.91</v>
      </c>
      <c r="F4450" t="s">
        <v>3559</v>
      </c>
      <c r="G4450" s="2">
        <v>1.8800000000000001E-2</v>
      </c>
    </row>
    <row r="4451" spans="1:7" x14ac:dyDescent="0.55000000000000004">
      <c r="A4451" s="1">
        <v>39360</v>
      </c>
      <c r="B4451">
        <v>81.22</v>
      </c>
      <c r="C4451">
        <v>81.400000000000006</v>
      </c>
      <c r="D4451">
        <v>81.680000000000007</v>
      </c>
      <c r="E4451">
        <v>80.510000000000005</v>
      </c>
      <c r="F4451" t="s">
        <v>3560</v>
      </c>
      <c r="G4451" s="2">
        <v>-2.7000000000000001E-3</v>
      </c>
    </row>
    <row r="4452" spans="1:7" x14ac:dyDescent="0.55000000000000004">
      <c r="A4452" s="1">
        <v>39363</v>
      </c>
      <c r="B4452">
        <v>79.02</v>
      </c>
      <c r="C4452">
        <v>81.11</v>
      </c>
      <c r="D4452">
        <v>81.11</v>
      </c>
      <c r="E4452">
        <v>78.349999999999994</v>
      </c>
      <c r="F4452" t="s">
        <v>3561</v>
      </c>
      <c r="G4452" s="2">
        <v>-2.7099999999999999E-2</v>
      </c>
    </row>
    <row r="4453" spans="1:7" x14ac:dyDescent="0.55000000000000004">
      <c r="A4453" s="1">
        <v>39364</v>
      </c>
      <c r="B4453">
        <v>80.260000000000005</v>
      </c>
      <c r="C4453">
        <v>79.260000000000005</v>
      </c>
      <c r="D4453">
        <v>81.099999999999994</v>
      </c>
      <c r="E4453">
        <v>78.39</v>
      </c>
      <c r="F4453" t="s">
        <v>3562</v>
      </c>
      <c r="G4453" s="2">
        <v>1.5699999999999999E-2</v>
      </c>
    </row>
    <row r="4454" spans="1:7" x14ac:dyDescent="0.55000000000000004">
      <c r="A4454" s="1">
        <v>39365</v>
      </c>
      <c r="B4454">
        <v>81.3</v>
      </c>
      <c r="C4454">
        <v>80.22</v>
      </c>
      <c r="D4454">
        <v>81.349999999999994</v>
      </c>
      <c r="E4454">
        <v>79.72</v>
      </c>
      <c r="F4454" t="s">
        <v>3563</v>
      </c>
      <c r="G4454" s="2">
        <v>1.2999999999999999E-2</v>
      </c>
    </row>
    <row r="4455" spans="1:7" x14ac:dyDescent="0.55000000000000004">
      <c r="A4455" s="1">
        <v>39366</v>
      </c>
      <c r="B4455">
        <v>83.08</v>
      </c>
      <c r="C4455">
        <v>81.319999999999993</v>
      </c>
      <c r="D4455">
        <v>83.67</v>
      </c>
      <c r="E4455">
        <v>81.25</v>
      </c>
      <c r="F4455" t="s">
        <v>3564</v>
      </c>
      <c r="G4455" s="2">
        <v>2.1899999999999999E-2</v>
      </c>
    </row>
    <row r="4456" spans="1:7" x14ac:dyDescent="0.55000000000000004">
      <c r="A4456" s="1">
        <v>39367</v>
      </c>
      <c r="B4456">
        <v>83.69</v>
      </c>
      <c r="C4456">
        <v>82.87</v>
      </c>
      <c r="D4456">
        <v>84.05</v>
      </c>
      <c r="E4456">
        <v>82.69</v>
      </c>
      <c r="F4456" t="s">
        <v>3565</v>
      </c>
      <c r="G4456" s="2">
        <v>7.3000000000000001E-3</v>
      </c>
    </row>
    <row r="4457" spans="1:7" x14ac:dyDescent="0.55000000000000004">
      <c r="A4457" s="1">
        <v>39370</v>
      </c>
      <c r="B4457">
        <v>86.13</v>
      </c>
      <c r="C4457">
        <v>83.91</v>
      </c>
      <c r="D4457">
        <v>86.71</v>
      </c>
      <c r="E4457">
        <v>83.5</v>
      </c>
      <c r="F4457" t="s">
        <v>3566</v>
      </c>
      <c r="G4457" s="2">
        <v>2.92E-2</v>
      </c>
    </row>
    <row r="4458" spans="1:7" x14ac:dyDescent="0.55000000000000004">
      <c r="A4458" s="1">
        <v>39371</v>
      </c>
      <c r="B4458">
        <v>87.61</v>
      </c>
      <c r="C4458">
        <v>86.5</v>
      </c>
      <c r="D4458">
        <v>88.2</v>
      </c>
      <c r="E4458">
        <v>86.13</v>
      </c>
      <c r="F4458" t="s">
        <v>3567</v>
      </c>
      <c r="G4458" s="2">
        <v>1.72E-2</v>
      </c>
    </row>
    <row r="4459" spans="1:7" x14ac:dyDescent="0.55000000000000004">
      <c r="A4459" s="1">
        <v>39372</v>
      </c>
      <c r="B4459">
        <v>87.4</v>
      </c>
      <c r="C4459">
        <v>87.5</v>
      </c>
      <c r="D4459">
        <v>89</v>
      </c>
      <c r="E4459">
        <v>86.91</v>
      </c>
      <c r="F4459" t="s">
        <v>3568</v>
      </c>
      <c r="G4459" s="2">
        <v>-2.3999999999999998E-3</v>
      </c>
    </row>
    <row r="4460" spans="1:7" x14ac:dyDescent="0.55000000000000004">
      <c r="A4460" s="1">
        <v>39373</v>
      </c>
      <c r="B4460">
        <v>89.47</v>
      </c>
      <c r="C4460">
        <v>87.1</v>
      </c>
      <c r="D4460">
        <v>89.78</v>
      </c>
      <c r="E4460">
        <v>87.1</v>
      </c>
      <c r="F4460" t="s">
        <v>3569</v>
      </c>
      <c r="G4460" s="2">
        <v>2.3699999999999999E-2</v>
      </c>
    </row>
    <row r="4461" spans="1:7" x14ac:dyDescent="0.55000000000000004">
      <c r="A4461" s="1">
        <v>39374</v>
      </c>
      <c r="B4461">
        <v>88.6</v>
      </c>
      <c r="C4461">
        <v>89.74</v>
      </c>
      <c r="D4461">
        <v>90.07</v>
      </c>
      <c r="E4461">
        <v>87.86</v>
      </c>
      <c r="F4461" t="s">
        <v>3570</v>
      </c>
      <c r="G4461" s="2">
        <v>-9.7000000000000003E-3</v>
      </c>
    </row>
    <row r="4462" spans="1:7" x14ac:dyDescent="0.55000000000000004">
      <c r="A4462" s="1">
        <v>39377</v>
      </c>
      <c r="B4462">
        <v>87.56</v>
      </c>
      <c r="C4462">
        <v>88.86</v>
      </c>
      <c r="D4462">
        <v>88.86</v>
      </c>
      <c r="E4462">
        <v>86.17</v>
      </c>
      <c r="F4462" t="s">
        <v>3571</v>
      </c>
      <c r="G4462" s="2">
        <v>-1.17E-2</v>
      </c>
    </row>
    <row r="4463" spans="1:7" x14ac:dyDescent="0.55000000000000004">
      <c r="A4463" s="1">
        <v>39378</v>
      </c>
      <c r="B4463">
        <v>85.27</v>
      </c>
      <c r="C4463">
        <v>85.77</v>
      </c>
      <c r="D4463">
        <v>86.79</v>
      </c>
      <c r="E4463">
        <v>84.82</v>
      </c>
      <c r="F4463" t="s">
        <v>3572</v>
      </c>
      <c r="G4463" s="2">
        <v>-2.6200000000000001E-2</v>
      </c>
    </row>
    <row r="4464" spans="1:7" x14ac:dyDescent="0.55000000000000004">
      <c r="A4464" s="1">
        <v>39379</v>
      </c>
      <c r="B4464">
        <v>87.1</v>
      </c>
      <c r="C4464">
        <v>85.17</v>
      </c>
      <c r="D4464">
        <v>87.79</v>
      </c>
      <c r="E4464">
        <v>84.68</v>
      </c>
      <c r="F4464" t="s">
        <v>3573</v>
      </c>
      <c r="G4464" s="2">
        <v>2.1499999999999998E-2</v>
      </c>
    </row>
    <row r="4465" spans="1:7" x14ac:dyDescent="0.55000000000000004">
      <c r="A4465" s="1">
        <v>39380</v>
      </c>
      <c r="B4465">
        <v>90.46</v>
      </c>
      <c r="C4465">
        <v>87.63</v>
      </c>
      <c r="D4465">
        <v>90.6</v>
      </c>
      <c r="E4465">
        <v>87.54</v>
      </c>
      <c r="F4465" t="s">
        <v>3574</v>
      </c>
      <c r="G4465" s="2">
        <v>3.8600000000000002E-2</v>
      </c>
    </row>
    <row r="4466" spans="1:7" x14ac:dyDescent="0.55000000000000004">
      <c r="A4466" s="1">
        <v>39381</v>
      </c>
      <c r="B4466">
        <v>91.86</v>
      </c>
      <c r="C4466">
        <v>90.36</v>
      </c>
      <c r="D4466">
        <v>92.22</v>
      </c>
      <c r="E4466">
        <v>90.2</v>
      </c>
      <c r="F4466" t="s">
        <v>3575</v>
      </c>
      <c r="G4466" s="2">
        <v>1.55E-2</v>
      </c>
    </row>
    <row r="4467" spans="1:7" x14ac:dyDescent="0.55000000000000004">
      <c r="A4467" s="1">
        <v>39384</v>
      </c>
      <c r="B4467">
        <v>93.53</v>
      </c>
      <c r="C4467">
        <v>91.72</v>
      </c>
      <c r="D4467">
        <v>93.8</v>
      </c>
      <c r="E4467">
        <v>91.52</v>
      </c>
      <c r="F4467" t="s">
        <v>3576</v>
      </c>
      <c r="G4467" s="2">
        <v>1.8200000000000001E-2</v>
      </c>
    </row>
    <row r="4468" spans="1:7" x14ac:dyDescent="0.55000000000000004">
      <c r="A4468" s="1">
        <v>39385</v>
      </c>
      <c r="B4468">
        <v>90.38</v>
      </c>
      <c r="C4468">
        <v>93.67</v>
      </c>
      <c r="D4468">
        <v>93.68</v>
      </c>
      <c r="E4468">
        <v>89.53</v>
      </c>
      <c r="F4468" t="s">
        <v>3577</v>
      </c>
      <c r="G4468" s="2">
        <v>-3.3700000000000001E-2</v>
      </c>
    </row>
    <row r="4469" spans="1:7" x14ac:dyDescent="0.55000000000000004">
      <c r="A4469" s="1">
        <v>39386</v>
      </c>
      <c r="B4469">
        <v>94.53</v>
      </c>
      <c r="C4469">
        <v>89.72</v>
      </c>
      <c r="D4469">
        <v>95.28</v>
      </c>
      <c r="E4469">
        <v>88.92</v>
      </c>
      <c r="F4469" t="s">
        <v>3578</v>
      </c>
      <c r="G4469" s="2">
        <v>4.5900000000000003E-2</v>
      </c>
    </row>
    <row r="4470" spans="1:7" x14ac:dyDescent="0.55000000000000004">
      <c r="A4470" s="1">
        <v>39387</v>
      </c>
      <c r="B4470">
        <v>93.49</v>
      </c>
      <c r="C4470">
        <v>95.15</v>
      </c>
      <c r="D4470">
        <v>96.24</v>
      </c>
      <c r="E4470">
        <v>92.06</v>
      </c>
      <c r="F4470" t="s">
        <v>3579</v>
      </c>
      <c r="G4470" s="2">
        <v>-1.0999999999999999E-2</v>
      </c>
    </row>
    <row r="4471" spans="1:7" x14ac:dyDescent="0.55000000000000004">
      <c r="A4471" s="1">
        <v>39388</v>
      </c>
      <c r="B4471">
        <v>95.93</v>
      </c>
      <c r="C4471">
        <v>93.65</v>
      </c>
      <c r="D4471">
        <v>96.03</v>
      </c>
      <c r="E4471">
        <v>93.05</v>
      </c>
      <c r="F4471" t="s">
        <v>3580</v>
      </c>
      <c r="G4471" s="2">
        <v>2.6100000000000002E-2</v>
      </c>
    </row>
    <row r="4472" spans="1:7" x14ac:dyDescent="0.55000000000000004">
      <c r="A4472" s="1">
        <v>39391</v>
      </c>
      <c r="B4472">
        <v>93.98</v>
      </c>
      <c r="C4472">
        <v>95.93</v>
      </c>
      <c r="D4472">
        <v>96.12</v>
      </c>
      <c r="E4472">
        <v>93.72</v>
      </c>
      <c r="F4472" t="s">
        <v>3581</v>
      </c>
      <c r="G4472" s="2">
        <v>-2.0299999999999999E-2</v>
      </c>
    </row>
    <row r="4473" spans="1:7" x14ac:dyDescent="0.55000000000000004">
      <c r="A4473" s="1">
        <v>39392</v>
      </c>
      <c r="B4473">
        <v>96.7</v>
      </c>
      <c r="C4473">
        <v>94.46</v>
      </c>
      <c r="D4473">
        <v>97.1</v>
      </c>
      <c r="E4473">
        <v>94.41</v>
      </c>
      <c r="F4473" t="s">
        <v>3582</v>
      </c>
      <c r="G4473" s="2">
        <v>2.8899999999999999E-2</v>
      </c>
    </row>
    <row r="4474" spans="1:7" x14ac:dyDescent="0.55000000000000004">
      <c r="A4474" s="1">
        <v>39393</v>
      </c>
      <c r="B4474">
        <v>96.37</v>
      </c>
      <c r="C4474">
        <v>96.83</v>
      </c>
      <c r="D4474">
        <v>98.62</v>
      </c>
      <c r="E4474">
        <v>94.62</v>
      </c>
      <c r="F4474" t="s">
        <v>3583</v>
      </c>
      <c r="G4474" s="2">
        <v>-3.3999999999999998E-3</v>
      </c>
    </row>
    <row r="4475" spans="1:7" x14ac:dyDescent="0.55000000000000004">
      <c r="A4475" s="1">
        <v>39394</v>
      </c>
      <c r="B4475">
        <v>95.46</v>
      </c>
      <c r="C4475">
        <v>95.84</v>
      </c>
      <c r="D4475">
        <v>97.7</v>
      </c>
      <c r="E4475">
        <v>94.93</v>
      </c>
      <c r="F4475" t="s">
        <v>3584</v>
      </c>
      <c r="G4475" s="2">
        <v>-9.4000000000000004E-3</v>
      </c>
    </row>
    <row r="4476" spans="1:7" x14ac:dyDescent="0.55000000000000004">
      <c r="A4476" s="1">
        <v>39395</v>
      </c>
      <c r="B4476">
        <v>96.32</v>
      </c>
      <c r="C4476">
        <v>95.91</v>
      </c>
      <c r="D4476">
        <v>96.68</v>
      </c>
      <c r="E4476">
        <v>94.54</v>
      </c>
      <c r="F4476" t="s">
        <v>3585</v>
      </c>
      <c r="G4476" s="2">
        <v>8.9999999999999993E-3</v>
      </c>
    </row>
    <row r="4477" spans="1:7" x14ac:dyDescent="0.55000000000000004">
      <c r="A4477" s="1">
        <v>39398</v>
      </c>
      <c r="B4477">
        <v>94.62</v>
      </c>
      <c r="C4477">
        <v>96.01</v>
      </c>
      <c r="D4477">
        <v>96.2</v>
      </c>
      <c r="E4477">
        <v>93.54</v>
      </c>
      <c r="F4477" t="s">
        <v>3586</v>
      </c>
      <c r="G4477" s="2">
        <v>-1.7600000000000001E-2</v>
      </c>
    </row>
    <row r="4478" spans="1:7" x14ac:dyDescent="0.55000000000000004">
      <c r="A4478" s="1">
        <v>39399</v>
      </c>
      <c r="B4478">
        <v>91.17</v>
      </c>
      <c r="C4478">
        <v>93.59</v>
      </c>
      <c r="D4478">
        <v>94.7</v>
      </c>
      <c r="E4478">
        <v>90.13</v>
      </c>
      <c r="F4478" t="s">
        <v>3587</v>
      </c>
      <c r="G4478" s="2">
        <v>-3.6499999999999998E-2</v>
      </c>
    </row>
    <row r="4479" spans="1:7" x14ac:dyDescent="0.55000000000000004">
      <c r="A4479" s="1">
        <v>39400</v>
      </c>
      <c r="B4479">
        <v>94.09</v>
      </c>
      <c r="C4479">
        <v>91.35</v>
      </c>
      <c r="D4479">
        <v>94.37</v>
      </c>
      <c r="E4479">
        <v>91.21</v>
      </c>
      <c r="F4479" t="s">
        <v>3588</v>
      </c>
      <c r="G4479" s="2">
        <v>3.2000000000000001E-2</v>
      </c>
    </row>
    <row r="4480" spans="1:7" x14ac:dyDescent="0.55000000000000004">
      <c r="A4480" s="1">
        <v>39401</v>
      </c>
      <c r="B4480">
        <v>93.43</v>
      </c>
      <c r="C4480">
        <v>93.95</v>
      </c>
      <c r="D4480">
        <v>94.64</v>
      </c>
      <c r="E4480">
        <v>91.86</v>
      </c>
      <c r="F4480" t="s">
        <v>3589</v>
      </c>
      <c r="G4480" s="2">
        <v>-7.0000000000000001E-3</v>
      </c>
    </row>
    <row r="4481" spans="1:7" x14ac:dyDescent="0.55000000000000004">
      <c r="A4481" s="1">
        <v>39402</v>
      </c>
      <c r="B4481">
        <v>95.1</v>
      </c>
      <c r="C4481">
        <v>93.7</v>
      </c>
      <c r="D4481">
        <v>95.73</v>
      </c>
      <c r="E4481">
        <v>93.2</v>
      </c>
      <c r="F4481" t="s">
        <v>3590</v>
      </c>
      <c r="G4481" s="2">
        <v>1.7899999999999999E-2</v>
      </c>
    </row>
    <row r="4482" spans="1:7" x14ac:dyDescent="0.55000000000000004">
      <c r="A4482" s="1">
        <v>39405</v>
      </c>
      <c r="B4482">
        <v>94.64</v>
      </c>
      <c r="C4482">
        <v>93.88</v>
      </c>
      <c r="D4482">
        <v>95.15</v>
      </c>
      <c r="E4482">
        <v>93.16</v>
      </c>
      <c r="F4482" t="s">
        <v>3591</v>
      </c>
      <c r="G4482" s="2">
        <v>-4.7999999999999996E-3</v>
      </c>
    </row>
    <row r="4483" spans="1:7" x14ac:dyDescent="0.55000000000000004">
      <c r="A4483" s="1">
        <v>39406</v>
      </c>
      <c r="B4483">
        <v>98.03</v>
      </c>
      <c r="C4483">
        <v>94.88</v>
      </c>
      <c r="D4483">
        <v>98.62</v>
      </c>
      <c r="E4483">
        <v>93.99</v>
      </c>
      <c r="F4483" t="s">
        <v>3592</v>
      </c>
      <c r="G4483" s="2">
        <v>3.5799999999999998E-2</v>
      </c>
    </row>
    <row r="4484" spans="1:7" x14ac:dyDescent="0.55000000000000004">
      <c r="A4484" s="1">
        <v>39407</v>
      </c>
      <c r="B4484">
        <v>97.29</v>
      </c>
      <c r="C4484">
        <v>98.09</v>
      </c>
      <c r="D4484">
        <v>99.29</v>
      </c>
      <c r="E4484">
        <v>96.31</v>
      </c>
      <c r="F4484" t="s">
        <v>3593</v>
      </c>
      <c r="G4484" s="2">
        <v>-7.4999999999999997E-3</v>
      </c>
    </row>
    <row r="4485" spans="1:7" x14ac:dyDescent="0.55000000000000004">
      <c r="A4485" s="1">
        <v>39409</v>
      </c>
      <c r="B4485">
        <v>98.18</v>
      </c>
      <c r="C4485">
        <v>97.36</v>
      </c>
      <c r="D4485">
        <v>98.47</v>
      </c>
      <c r="E4485">
        <v>96.16</v>
      </c>
      <c r="F4485" t="s">
        <v>2715</v>
      </c>
      <c r="G4485" s="2">
        <v>9.1000000000000004E-3</v>
      </c>
    </row>
    <row r="4486" spans="1:7" x14ac:dyDescent="0.55000000000000004">
      <c r="A4486" s="1">
        <v>39412</v>
      </c>
      <c r="B4486">
        <v>97.7</v>
      </c>
      <c r="C4486">
        <v>98.28</v>
      </c>
      <c r="D4486">
        <v>99.11</v>
      </c>
      <c r="E4486">
        <v>96.5</v>
      </c>
      <c r="F4486" t="s">
        <v>3594</v>
      </c>
      <c r="G4486" s="2">
        <v>-4.8999999999999998E-3</v>
      </c>
    </row>
    <row r="4487" spans="1:7" x14ac:dyDescent="0.55000000000000004">
      <c r="A4487" s="1">
        <v>39413</v>
      </c>
      <c r="B4487">
        <v>94.42</v>
      </c>
      <c r="C4487">
        <v>96.88</v>
      </c>
      <c r="D4487">
        <v>97.28</v>
      </c>
      <c r="E4487">
        <v>94.21</v>
      </c>
      <c r="F4487" t="s">
        <v>3595</v>
      </c>
      <c r="G4487" s="2">
        <v>-3.3599999999999998E-2</v>
      </c>
    </row>
    <row r="4488" spans="1:7" x14ac:dyDescent="0.55000000000000004">
      <c r="A4488" s="1">
        <v>39414</v>
      </c>
      <c r="B4488">
        <v>90.62</v>
      </c>
      <c r="C4488">
        <v>94.56</v>
      </c>
      <c r="D4488">
        <v>95.22</v>
      </c>
      <c r="E4488">
        <v>90.33</v>
      </c>
      <c r="F4488" t="s">
        <v>3596</v>
      </c>
      <c r="G4488" s="2">
        <v>-4.02E-2</v>
      </c>
    </row>
    <row r="4489" spans="1:7" x14ac:dyDescent="0.55000000000000004">
      <c r="A4489" s="1">
        <v>39415</v>
      </c>
      <c r="B4489">
        <v>91.01</v>
      </c>
      <c r="C4489">
        <v>91.36</v>
      </c>
      <c r="D4489">
        <v>95.17</v>
      </c>
      <c r="E4489">
        <v>90.43</v>
      </c>
      <c r="F4489" t="s">
        <v>3597</v>
      </c>
      <c r="G4489" s="2">
        <v>4.3E-3</v>
      </c>
    </row>
    <row r="4490" spans="1:7" x14ac:dyDescent="0.55000000000000004">
      <c r="A4490" s="1">
        <v>39416</v>
      </c>
      <c r="B4490">
        <v>88.71</v>
      </c>
      <c r="C4490">
        <v>91.19</v>
      </c>
      <c r="D4490">
        <v>91.52</v>
      </c>
      <c r="E4490">
        <v>88.45</v>
      </c>
      <c r="F4490" t="s">
        <v>3598</v>
      </c>
      <c r="G4490" s="2">
        <v>-2.53E-2</v>
      </c>
    </row>
    <row r="4491" spans="1:7" x14ac:dyDescent="0.55000000000000004">
      <c r="A4491" s="1">
        <v>39419</v>
      </c>
      <c r="B4491">
        <v>89.31</v>
      </c>
      <c r="C4491">
        <v>88.79</v>
      </c>
      <c r="D4491">
        <v>89.99</v>
      </c>
      <c r="E4491">
        <v>87.14</v>
      </c>
      <c r="F4491" t="s">
        <v>3599</v>
      </c>
      <c r="G4491" s="2">
        <v>6.7999999999999996E-3</v>
      </c>
    </row>
    <row r="4492" spans="1:7" x14ac:dyDescent="0.55000000000000004">
      <c r="A4492" s="1">
        <v>39420</v>
      </c>
      <c r="B4492">
        <v>88.32</v>
      </c>
      <c r="C4492">
        <v>89.68</v>
      </c>
      <c r="D4492">
        <v>89.98</v>
      </c>
      <c r="E4492">
        <v>87.34</v>
      </c>
      <c r="F4492" t="s">
        <v>3600</v>
      </c>
      <c r="G4492" s="2">
        <v>-1.11E-2</v>
      </c>
    </row>
    <row r="4493" spans="1:7" x14ac:dyDescent="0.55000000000000004">
      <c r="A4493" s="1">
        <v>39421</v>
      </c>
      <c r="B4493">
        <v>87.49</v>
      </c>
      <c r="C4493">
        <v>88.23</v>
      </c>
      <c r="D4493">
        <v>90.39</v>
      </c>
      <c r="E4493">
        <v>86.82</v>
      </c>
      <c r="F4493" t="s">
        <v>3601</v>
      </c>
      <c r="G4493" s="2">
        <v>-9.4000000000000004E-3</v>
      </c>
    </row>
    <row r="4494" spans="1:7" x14ac:dyDescent="0.55000000000000004">
      <c r="A4494" s="1">
        <v>39422</v>
      </c>
      <c r="B4494">
        <v>90.23</v>
      </c>
      <c r="C4494">
        <v>87.27</v>
      </c>
      <c r="D4494">
        <v>90.73</v>
      </c>
      <c r="E4494">
        <v>85.82</v>
      </c>
      <c r="F4494" t="s">
        <v>3602</v>
      </c>
      <c r="G4494" s="2">
        <v>3.1300000000000001E-2</v>
      </c>
    </row>
    <row r="4495" spans="1:7" x14ac:dyDescent="0.55000000000000004">
      <c r="A4495" s="1">
        <v>39423</v>
      </c>
      <c r="B4495">
        <v>88.28</v>
      </c>
      <c r="C4495">
        <v>90.53</v>
      </c>
      <c r="D4495">
        <v>90.68</v>
      </c>
      <c r="E4495">
        <v>87.07</v>
      </c>
      <c r="F4495" t="s">
        <v>3603</v>
      </c>
      <c r="G4495" s="2">
        <v>-2.1600000000000001E-2</v>
      </c>
    </row>
    <row r="4496" spans="1:7" x14ac:dyDescent="0.55000000000000004">
      <c r="A4496" s="1">
        <v>39426</v>
      </c>
      <c r="B4496">
        <v>87.86</v>
      </c>
      <c r="C4496">
        <v>88.27</v>
      </c>
      <c r="D4496">
        <v>89.8</v>
      </c>
      <c r="E4496">
        <v>87.09</v>
      </c>
      <c r="F4496" t="s">
        <v>3604</v>
      </c>
      <c r="G4496" s="2">
        <v>-4.7999999999999996E-3</v>
      </c>
    </row>
    <row r="4497" spans="1:7" x14ac:dyDescent="0.55000000000000004">
      <c r="A4497" s="1">
        <v>39427</v>
      </c>
      <c r="B4497">
        <v>90.02</v>
      </c>
      <c r="C4497">
        <v>88.22</v>
      </c>
      <c r="D4497">
        <v>90.55</v>
      </c>
      <c r="E4497">
        <v>87.92</v>
      </c>
      <c r="F4497" t="s">
        <v>3605</v>
      </c>
      <c r="G4497" s="2">
        <v>2.46E-2</v>
      </c>
    </row>
    <row r="4498" spans="1:7" x14ac:dyDescent="0.55000000000000004">
      <c r="A4498" s="1">
        <v>39428</v>
      </c>
      <c r="B4498">
        <v>94.39</v>
      </c>
      <c r="C4498">
        <v>89.45</v>
      </c>
      <c r="D4498">
        <v>94.85</v>
      </c>
      <c r="E4498">
        <v>89.26</v>
      </c>
      <c r="F4498" t="s">
        <v>3606</v>
      </c>
      <c r="G4498" s="2">
        <v>4.8500000000000001E-2</v>
      </c>
    </row>
    <row r="4499" spans="1:7" x14ac:dyDescent="0.55000000000000004">
      <c r="A4499" s="1">
        <v>39429</v>
      </c>
      <c r="B4499">
        <v>92.25</v>
      </c>
      <c r="C4499">
        <v>94.21</v>
      </c>
      <c r="D4499">
        <v>94.85</v>
      </c>
      <c r="E4499">
        <v>91.85</v>
      </c>
      <c r="F4499" t="s">
        <v>3607</v>
      </c>
      <c r="G4499" s="2">
        <v>-2.2700000000000001E-2</v>
      </c>
    </row>
    <row r="4500" spans="1:7" x14ac:dyDescent="0.55000000000000004">
      <c r="A4500" s="1">
        <v>39430</v>
      </c>
      <c r="B4500">
        <v>91.27</v>
      </c>
      <c r="C4500">
        <v>92.57</v>
      </c>
      <c r="D4500">
        <v>93.38</v>
      </c>
      <c r="E4500">
        <v>90.6</v>
      </c>
      <c r="F4500" t="s">
        <v>3608</v>
      </c>
      <c r="G4500" s="2">
        <v>-1.06E-2</v>
      </c>
    </row>
    <row r="4501" spans="1:7" x14ac:dyDescent="0.55000000000000004">
      <c r="A4501" s="1">
        <v>39433</v>
      </c>
      <c r="B4501">
        <v>90.63</v>
      </c>
      <c r="C4501">
        <v>91.43</v>
      </c>
      <c r="D4501">
        <v>91.95</v>
      </c>
      <c r="E4501">
        <v>89.49</v>
      </c>
      <c r="F4501" t="s">
        <v>3609</v>
      </c>
      <c r="G4501" s="2">
        <v>-7.0000000000000001E-3</v>
      </c>
    </row>
    <row r="4502" spans="1:7" x14ac:dyDescent="0.55000000000000004">
      <c r="A4502" s="1">
        <v>39434</v>
      </c>
      <c r="B4502">
        <v>90.49</v>
      </c>
      <c r="C4502">
        <v>90.97</v>
      </c>
      <c r="D4502">
        <v>92.88</v>
      </c>
      <c r="E4502">
        <v>88.88</v>
      </c>
      <c r="F4502" t="s">
        <v>929</v>
      </c>
      <c r="G4502" s="2">
        <v>-1.5E-3</v>
      </c>
    </row>
    <row r="4503" spans="1:7" x14ac:dyDescent="0.55000000000000004">
      <c r="A4503" s="1">
        <v>39435</v>
      </c>
      <c r="B4503">
        <v>91.24</v>
      </c>
      <c r="C4503">
        <v>90.35</v>
      </c>
      <c r="D4503">
        <v>92.35</v>
      </c>
      <c r="E4503">
        <v>89.7</v>
      </c>
      <c r="F4503" t="s">
        <v>3610</v>
      </c>
      <c r="G4503" s="2">
        <v>8.3000000000000001E-3</v>
      </c>
    </row>
    <row r="4504" spans="1:7" x14ac:dyDescent="0.55000000000000004">
      <c r="A4504" s="1">
        <v>39436</v>
      </c>
      <c r="B4504">
        <v>91.06</v>
      </c>
      <c r="C4504">
        <v>91.39</v>
      </c>
      <c r="D4504">
        <v>92.25</v>
      </c>
      <c r="E4504">
        <v>90.57</v>
      </c>
      <c r="F4504" t="s">
        <v>3611</v>
      </c>
      <c r="G4504" s="2">
        <v>-2E-3</v>
      </c>
    </row>
    <row r="4505" spans="1:7" x14ac:dyDescent="0.55000000000000004">
      <c r="A4505" s="1">
        <v>39437</v>
      </c>
      <c r="B4505">
        <v>93.31</v>
      </c>
      <c r="C4505">
        <v>91.04</v>
      </c>
      <c r="D4505">
        <v>93.84</v>
      </c>
      <c r="E4505">
        <v>90.83</v>
      </c>
      <c r="F4505" t="s">
        <v>3612</v>
      </c>
      <c r="G4505" s="2">
        <v>2.47E-2</v>
      </c>
    </row>
    <row r="4506" spans="1:7" x14ac:dyDescent="0.55000000000000004">
      <c r="A4506" s="1">
        <v>39440</v>
      </c>
      <c r="B4506">
        <v>94.13</v>
      </c>
      <c r="C4506">
        <v>93.58</v>
      </c>
      <c r="D4506">
        <v>94.23</v>
      </c>
      <c r="E4506">
        <v>92.5</v>
      </c>
      <c r="F4506" t="s">
        <v>2303</v>
      </c>
      <c r="G4506" s="2">
        <v>8.8000000000000005E-3</v>
      </c>
    </row>
    <row r="4507" spans="1:7" x14ac:dyDescent="0.55000000000000004">
      <c r="A4507" s="1">
        <v>39442</v>
      </c>
      <c r="B4507">
        <v>95.97</v>
      </c>
      <c r="C4507">
        <v>93.99</v>
      </c>
      <c r="D4507">
        <v>96.54</v>
      </c>
      <c r="E4507">
        <v>93.99</v>
      </c>
      <c r="F4507" t="s">
        <v>3613</v>
      </c>
      <c r="G4507" s="2">
        <v>1.95E-2</v>
      </c>
    </row>
    <row r="4508" spans="1:7" x14ac:dyDescent="0.55000000000000004">
      <c r="A4508" s="1">
        <v>39443</v>
      </c>
      <c r="B4508">
        <v>96.62</v>
      </c>
      <c r="C4508">
        <v>95.81</v>
      </c>
      <c r="D4508">
        <v>97.79</v>
      </c>
      <c r="E4508">
        <v>95.22</v>
      </c>
      <c r="F4508" t="s">
        <v>3614</v>
      </c>
      <c r="G4508" s="2">
        <v>6.7999999999999996E-3</v>
      </c>
    </row>
    <row r="4509" spans="1:7" x14ac:dyDescent="0.55000000000000004">
      <c r="A4509" s="1">
        <v>39444</v>
      </c>
      <c r="B4509">
        <v>96</v>
      </c>
      <c r="C4509">
        <v>96.84</v>
      </c>
      <c r="D4509">
        <v>97.92</v>
      </c>
      <c r="E4509">
        <v>95.87</v>
      </c>
      <c r="F4509" t="s">
        <v>3615</v>
      </c>
      <c r="G4509" s="2">
        <v>-6.4000000000000003E-3</v>
      </c>
    </row>
    <row r="4510" spans="1:7" x14ac:dyDescent="0.55000000000000004">
      <c r="A4510" s="1">
        <v>39447</v>
      </c>
      <c r="B4510">
        <v>95.98</v>
      </c>
      <c r="C4510">
        <v>96.12</v>
      </c>
      <c r="D4510">
        <v>96.78</v>
      </c>
      <c r="E4510">
        <v>94.73</v>
      </c>
      <c r="F4510" t="s">
        <v>3616</v>
      </c>
      <c r="G4510" s="2">
        <v>-2.0000000000000001E-4</v>
      </c>
    </row>
    <row r="4511" spans="1:7" x14ac:dyDescent="0.55000000000000004">
      <c r="A4511" s="1">
        <v>39449</v>
      </c>
      <c r="B4511">
        <v>99.62</v>
      </c>
      <c r="C4511">
        <v>96.05</v>
      </c>
      <c r="D4511">
        <v>100</v>
      </c>
      <c r="E4511">
        <v>96.05</v>
      </c>
      <c r="F4511" t="s">
        <v>3617</v>
      </c>
      <c r="G4511" s="2">
        <v>3.7900000000000003E-2</v>
      </c>
    </row>
    <row r="4512" spans="1:7" x14ac:dyDescent="0.55000000000000004">
      <c r="A4512" s="1">
        <v>39450</v>
      </c>
      <c r="B4512">
        <v>99.18</v>
      </c>
      <c r="C4512">
        <v>99.23</v>
      </c>
      <c r="D4512">
        <v>100.09</v>
      </c>
      <c r="E4512">
        <v>98.45</v>
      </c>
      <c r="F4512" t="s">
        <v>3618</v>
      </c>
      <c r="G4512" s="2">
        <v>-4.4000000000000003E-3</v>
      </c>
    </row>
    <row r="4513" spans="1:7" x14ac:dyDescent="0.55000000000000004">
      <c r="A4513" s="1">
        <v>39451</v>
      </c>
      <c r="B4513">
        <v>97.91</v>
      </c>
      <c r="C4513">
        <v>99.17</v>
      </c>
      <c r="D4513">
        <v>99.41</v>
      </c>
      <c r="E4513">
        <v>97.1</v>
      </c>
      <c r="F4513" t="s">
        <v>3619</v>
      </c>
      <c r="G4513" s="2">
        <v>-1.2800000000000001E-2</v>
      </c>
    </row>
    <row r="4514" spans="1:7" x14ac:dyDescent="0.55000000000000004">
      <c r="A4514" s="1">
        <v>39454</v>
      </c>
      <c r="B4514">
        <v>95.09</v>
      </c>
      <c r="C4514">
        <v>97.79</v>
      </c>
      <c r="D4514">
        <v>98.4</v>
      </c>
      <c r="E4514">
        <v>94.47</v>
      </c>
      <c r="F4514" t="s">
        <v>3620</v>
      </c>
      <c r="G4514" s="2">
        <v>-2.8799999999999999E-2</v>
      </c>
    </row>
    <row r="4515" spans="1:7" x14ac:dyDescent="0.55000000000000004">
      <c r="A4515" s="1">
        <v>39455</v>
      </c>
      <c r="B4515">
        <v>96.33</v>
      </c>
      <c r="C4515">
        <v>95.35</v>
      </c>
      <c r="D4515">
        <v>97.54</v>
      </c>
      <c r="E4515">
        <v>95.26</v>
      </c>
      <c r="F4515" t="s">
        <v>3621</v>
      </c>
      <c r="G4515" s="2">
        <v>1.2999999999999999E-2</v>
      </c>
    </row>
    <row r="4516" spans="1:7" x14ac:dyDescent="0.55000000000000004">
      <c r="A4516" s="1">
        <v>39456</v>
      </c>
      <c r="B4516">
        <v>95.67</v>
      </c>
      <c r="C4516">
        <v>96.24</v>
      </c>
      <c r="D4516">
        <v>97.97</v>
      </c>
      <c r="E4516">
        <v>95.42</v>
      </c>
      <c r="F4516" t="s">
        <v>3622</v>
      </c>
      <c r="G4516" s="2">
        <v>-6.8999999999999999E-3</v>
      </c>
    </row>
    <row r="4517" spans="1:7" x14ac:dyDescent="0.55000000000000004">
      <c r="A4517" s="1">
        <v>39457</v>
      </c>
      <c r="B4517">
        <v>93.71</v>
      </c>
      <c r="C4517">
        <v>95.79</v>
      </c>
      <c r="D4517">
        <v>96.24</v>
      </c>
      <c r="E4517">
        <v>93.25</v>
      </c>
      <c r="F4517" t="s">
        <v>3623</v>
      </c>
      <c r="G4517" s="2">
        <v>-2.0500000000000001E-2</v>
      </c>
    </row>
    <row r="4518" spans="1:7" x14ac:dyDescent="0.55000000000000004">
      <c r="A4518" s="1">
        <v>39458</v>
      </c>
      <c r="B4518">
        <v>92.69</v>
      </c>
      <c r="C4518">
        <v>94.24</v>
      </c>
      <c r="D4518">
        <v>94.65</v>
      </c>
      <c r="E4518">
        <v>92.31</v>
      </c>
      <c r="F4518" t="s">
        <v>3624</v>
      </c>
      <c r="G4518" s="2">
        <v>-1.09E-2</v>
      </c>
    </row>
    <row r="4519" spans="1:7" x14ac:dyDescent="0.55000000000000004">
      <c r="A4519" s="1">
        <v>39461</v>
      </c>
      <c r="B4519">
        <v>94.2</v>
      </c>
      <c r="C4519">
        <v>92.92</v>
      </c>
      <c r="D4519">
        <v>94.43</v>
      </c>
      <c r="E4519">
        <v>92.41</v>
      </c>
      <c r="F4519" t="s">
        <v>3625</v>
      </c>
      <c r="G4519" s="2">
        <v>1.6299999999999999E-2</v>
      </c>
    </row>
    <row r="4520" spans="1:7" x14ac:dyDescent="0.55000000000000004">
      <c r="A4520" s="1">
        <v>39462</v>
      </c>
      <c r="B4520">
        <v>91.9</v>
      </c>
      <c r="C4520">
        <v>94.24</v>
      </c>
      <c r="D4520">
        <v>94.38</v>
      </c>
      <c r="E4520">
        <v>90.98</v>
      </c>
      <c r="F4520" t="s">
        <v>3626</v>
      </c>
      <c r="G4520" s="2">
        <v>-2.4400000000000002E-2</v>
      </c>
    </row>
    <row r="4521" spans="1:7" x14ac:dyDescent="0.55000000000000004">
      <c r="A4521" s="1">
        <v>39463</v>
      </c>
      <c r="B4521">
        <v>90.84</v>
      </c>
      <c r="C4521">
        <v>91.68</v>
      </c>
      <c r="D4521">
        <v>91.9</v>
      </c>
      <c r="E4521">
        <v>89.26</v>
      </c>
      <c r="F4521" t="s">
        <v>3627</v>
      </c>
      <c r="G4521" s="2">
        <v>-1.15E-2</v>
      </c>
    </row>
    <row r="4522" spans="1:7" x14ac:dyDescent="0.55000000000000004">
      <c r="A4522" s="1">
        <v>39464</v>
      </c>
      <c r="B4522">
        <v>90.13</v>
      </c>
      <c r="C4522">
        <v>91</v>
      </c>
      <c r="D4522">
        <v>92.19</v>
      </c>
      <c r="E4522">
        <v>89.57</v>
      </c>
      <c r="F4522" t="s">
        <v>3628</v>
      </c>
      <c r="G4522" s="2">
        <v>-7.7999999999999996E-3</v>
      </c>
    </row>
    <row r="4523" spans="1:7" x14ac:dyDescent="0.55000000000000004">
      <c r="A4523" s="1">
        <v>39465</v>
      </c>
      <c r="B4523">
        <v>90.57</v>
      </c>
      <c r="C4523">
        <v>89.9</v>
      </c>
      <c r="D4523">
        <v>91.32</v>
      </c>
      <c r="E4523">
        <v>89.61</v>
      </c>
      <c r="F4523" t="s">
        <v>3629</v>
      </c>
      <c r="G4523" s="2">
        <v>4.8999999999999998E-3</v>
      </c>
    </row>
    <row r="4524" spans="1:7" x14ac:dyDescent="0.55000000000000004">
      <c r="A4524" s="1">
        <v>39469</v>
      </c>
      <c r="B4524">
        <v>89.85</v>
      </c>
      <c r="C4524">
        <v>90.58</v>
      </c>
      <c r="D4524">
        <v>91</v>
      </c>
      <c r="E4524">
        <v>86.11</v>
      </c>
      <c r="F4524" t="s">
        <v>2875</v>
      </c>
      <c r="G4524" s="2">
        <v>-7.9000000000000008E-3</v>
      </c>
    </row>
    <row r="4525" spans="1:7" x14ac:dyDescent="0.55000000000000004">
      <c r="A4525" s="1">
        <v>39470</v>
      </c>
      <c r="B4525">
        <v>86.99</v>
      </c>
      <c r="C4525">
        <v>89.15</v>
      </c>
      <c r="D4525">
        <v>89.44</v>
      </c>
      <c r="E4525">
        <v>86.65</v>
      </c>
      <c r="F4525" t="s">
        <v>3630</v>
      </c>
      <c r="G4525" s="2">
        <v>-3.1800000000000002E-2</v>
      </c>
    </row>
    <row r="4526" spans="1:7" x14ac:dyDescent="0.55000000000000004">
      <c r="A4526" s="1">
        <v>39471</v>
      </c>
      <c r="B4526">
        <v>89.41</v>
      </c>
      <c r="C4526">
        <v>87.72</v>
      </c>
      <c r="D4526">
        <v>89.75</v>
      </c>
      <c r="E4526">
        <v>87</v>
      </c>
      <c r="F4526" t="s">
        <v>3631</v>
      </c>
      <c r="G4526" s="2">
        <v>2.7799999999999998E-2</v>
      </c>
    </row>
    <row r="4527" spans="1:7" x14ac:dyDescent="0.55000000000000004">
      <c r="A4527" s="1">
        <v>39472</v>
      </c>
      <c r="B4527">
        <v>90.71</v>
      </c>
      <c r="C4527">
        <v>89.55</v>
      </c>
      <c r="D4527">
        <v>91.38</v>
      </c>
      <c r="E4527">
        <v>89.51</v>
      </c>
      <c r="F4527" t="s">
        <v>3632</v>
      </c>
      <c r="G4527" s="2">
        <v>1.4500000000000001E-2</v>
      </c>
    </row>
    <row r="4528" spans="1:7" x14ac:dyDescent="0.55000000000000004">
      <c r="A4528" s="1">
        <v>39475</v>
      </c>
      <c r="B4528">
        <v>90.99</v>
      </c>
      <c r="C4528">
        <v>90.62</v>
      </c>
      <c r="D4528">
        <v>91.36</v>
      </c>
      <c r="E4528">
        <v>88.78</v>
      </c>
      <c r="F4528" t="s">
        <v>3633</v>
      </c>
      <c r="G4528" s="2">
        <v>3.0999999999999999E-3</v>
      </c>
    </row>
    <row r="4529" spans="1:7" x14ac:dyDescent="0.55000000000000004">
      <c r="A4529" s="1">
        <v>39476</v>
      </c>
      <c r="B4529">
        <v>91.64</v>
      </c>
      <c r="C4529">
        <v>91.05</v>
      </c>
      <c r="D4529">
        <v>92.42</v>
      </c>
      <c r="E4529">
        <v>90.33</v>
      </c>
      <c r="F4529" t="s">
        <v>3634</v>
      </c>
      <c r="G4529" s="2">
        <v>7.1000000000000004E-3</v>
      </c>
    </row>
    <row r="4530" spans="1:7" x14ac:dyDescent="0.55000000000000004">
      <c r="A4530" s="1">
        <v>39477</v>
      </c>
      <c r="B4530">
        <v>92.33</v>
      </c>
      <c r="C4530">
        <v>92.37</v>
      </c>
      <c r="D4530">
        <v>92.71</v>
      </c>
      <c r="E4530">
        <v>91.24</v>
      </c>
      <c r="F4530" t="s">
        <v>3635</v>
      </c>
      <c r="G4530" s="2">
        <v>7.4999999999999997E-3</v>
      </c>
    </row>
    <row r="4531" spans="1:7" x14ac:dyDescent="0.55000000000000004">
      <c r="A4531" s="1">
        <v>39478</v>
      </c>
      <c r="B4531">
        <v>91.75</v>
      </c>
      <c r="C4531">
        <v>91.77</v>
      </c>
      <c r="D4531">
        <v>92.3</v>
      </c>
      <c r="E4531">
        <v>89.58</v>
      </c>
      <c r="F4531" t="s">
        <v>3636</v>
      </c>
      <c r="G4531" s="2">
        <v>-6.3E-3</v>
      </c>
    </row>
    <row r="4532" spans="1:7" x14ac:dyDescent="0.55000000000000004">
      <c r="A4532" s="1">
        <v>39479</v>
      </c>
      <c r="B4532">
        <v>88.96</v>
      </c>
      <c r="C4532">
        <v>91.36</v>
      </c>
      <c r="D4532">
        <v>92.12</v>
      </c>
      <c r="E4532">
        <v>88.46</v>
      </c>
      <c r="F4532" t="s">
        <v>3637</v>
      </c>
      <c r="G4532" s="2">
        <v>-3.04E-2</v>
      </c>
    </row>
    <row r="4533" spans="1:7" x14ac:dyDescent="0.55000000000000004">
      <c r="A4533" s="1">
        <v>39482</v>
      </c>
      <c r="B4533">
        <v>90.02</v>
      </c>
      <c r="C4533">
        <v>88.66</v>
      </c>
      <c r="D4533">
        <v>90.83</v>
      </c>
      <c r="E4533">
        <v>88.07</v>
      </c>
      <c r="F4533" t="s">
        <v>3638</v>
      </c>
      <c r="G4533" s="2">
        <v>1.1900000000000001E-2</v>
      </c>
    </row>
    <row r="4534" spans="1:7" x14ac:dyDescent="0.55000000000000004">
      <c r="A4534" s="1">
        <v>39483</v>
      </c>
      <c r="B4534">
        <v>88.41</v>
      </c>
      <c r="C4534">
        <v>89.98</v>
      </c>
      <c r="D4534">
        <v>90</v>
      </c>
      <c r="E4534">
        <v>87.5</v>
      </c>
      <c r="F4534" t="s">
        <v>3639</v>
      </c>
      <c r="G4534" s="2">
        <v>-1.7899999999999999E-2</v>
      </c>
    </row>
    <row r="4535" spans="1:7" x14ac:dyDescent="0.55000000000000004">
      <c r="A4535" s="1">
        <v>39484</v>
      </c>
      <c r="B4535">
        <v>87.14</v>
      </c>
      <c r="C4535">
        <v>88.27</v>
      </c>
      <c r="D4535">
        <v>88.94</v>
      </c>
      <c r="E4535">
        <v>86.66</v>
      </c>
      <c r="F4535" t="s">
        <v>3640</v>
      </c>
      <c r="G4535" s="2">
        <v>-1.44E-2</v>
      </c>
    </row>
    <row r="4536" spans="1:7" x14ac:dyDescent="0.55000000000000004">
      <c r="A4536" s="1">
        <v>39485</v>
      </c>
      <c r="B4536">
        <v>88.11</v>
      </c>
      <c r="C4536">
        <v>87.06</v>
      </c>
      <c r="D4536">
        <v>88.4</v>
      </c>
      <c r="E4536">
        <v>86.24</v>
      </c>
      <c r="F4536" t="s">
        <v>3641</v>
      </c>
      <c r="G4536" s="2">
        <v>1.11E-2</v>
      </c>
    </row>
    <row r="4537" spans="1:7" x14ac:dyDescent="0.55000000000000004">
      <c r="A4537" s="1">
        <v>39486</v>
      </c>
      <c r="B4537">
        <v>91.77</v>
      </c>
      <c r="C4537">
        <v>88.29</v>
      </c>
      <c r="D4537">
        <v>91.98</v>
      </c>
      <c r="E4537">
        <v>88</v>
      </c>
      <c r="F4537" t="s">
        <v>3642</v>
      </c>
      <c r="G4537" s="2">
        <v>4.1500000000000002E-2</v>
      </c>
    </row>
    <row r="4538" spans="1:7" x14ac:dyDescent="0.55000000000000004">
      <c r="A4538" s="1">
        <v>39489</v>
      </c>
      <c r="B4538">
        <v>93.59</v>
      </c>
      <c r="C4538">
        <v>91.76</v>
      </c>
      <c r="D4538">
        <v>94.72</v>
      </c>
      <c r="E4538">
        <v>90.92</v>
      </c>
      <c r="F4538" t="s">
        <v>3643</v>
      </c>
      <c r="G4538" s="2">
        <v>1.9800000000000002E-2</v>
      </c>
    </row>
    <row r="4539" spans="1:7" x14ac:dyDescent="0.55000000000000004">
      <c r="A4539" s="1">
        <v>39490</v>
      </c>
      <c r="B4539">
        <v>92.78</v>
      </c>
      <c r="C4539">
        <v>93.61</v>
      </c>
      <c r="D4539">
        <v>94.15</v>
      </c>
      <c r="E4539">
        <v>92.06</v>
      </c>
      <c r="F4539" t="s">
        <v>3644</v>
      </c>
      <c r="G4539" s="2">
        <v>-8.6999999999999994E-3</v>
      </c>
    </row>
    <row r="4540" spans="1:7" x14ac:dyDescent="0.55000000000000004">
      <c r="A4540" s="1">
        <v>39491</v>
      </c>
      <c r="B4540">
        <v>93.27</v>
      </c>
      <c r="C4540">
        <v>92.5</v>
      </c>
      <c r="D4540">
        <v>93.89</v>
      </c>
      <c r="E4540">
        <v>91.9</v>
      </c>
      <c r="F4540" t="s">
        <v>3645</v>
      </c>
      <c r="G4540" s="2">
        <v>5.3E-3</v>
      </c>
    </row>
    <row r="4541" spans="1:7" x14ac:dyDescent="0.55000000000000004">
      <c r="A4541" s="1">
        <v>39492</v>
      </c>
      <c r="B4541">
        <v>95.46</v>
      </c>
      <c r="C4541">
        <v>93.29</v>
      </c>
      <c r="D4541">
        <v>95.6</v>
      </c>
      <c r="E4541">
        <v>93.25</v>
      </c>
      <c r="F4541" t="s">
        <v>3646</v>
      </c>
      <c r="G4541" s="2">
        <v>2.35E-2</v>
      </c>
    </row>
    <row r="4542" spans="1:7" x14ac:dyDescent="0.55000000000000004">
      <c r="A4542" s="1">
        <v>39493</v>
      </c>
      <c r="B4542">
        <v>95.5</v>
      </c>
      <c r="C4542">
        <v>95.22</v>
      </c>
      <c r="D4542">
        <v>96.67</v>
      </c>
      <c r="E4542">
        <v>94.66</v>
      </c>
      <c r="F4542" t="s">
        <v>3647</v>
      </c>
      <c r="G4542" s="2">
        <v>4.0000000000000002E-4</v>
      </c>
    </row>
    <row r="4543" spans="1:7" x14ac:dyDescent="0.55000000000000004">
      <c r="A4543" s="1">
        <v>39497</v>
      </c>
      <c r="B4543">
        <v>100.01</v>
      </c>
      <c r="C4543">
        <v>95.37</v>
      </c>
      <c r="D4543">
        <v>100.1</v>
      </c>
      <c r="E4543">
        <v>95.23</v>
      </c>
      <c r="F4543" t="s">
        <v>3648</v>
      </c>
      <c r="G4543" s="2">
        <v>4.7199999999999999E-2</v>
      </c>
    </row>
    <row r="4544" spans="1:7" x14ac:dyDescent="0.55000000000000004">
      <c r="A4544" s="1">
        <v>39498</v>
      </c>
      <c r="B4544">
        <v>100.74</v>
      </c>
      <c r="C4544">
        <v>99.98</v>
      </c>
      <c r="D4544">
        <v>101.32</v>
      </c>
      <c r="E4544">
        <v>98.4</v>
      </c>
      <c r="F4544" t="s">
        <v>2652</v>
      </c>
      <c r="G4544" s="2">
        <v>7.3000000000000001E-3</v>
      </c>
    </row>
    <row r="4545" spans="1:7" x14ac:dyDescent="0.55000000000000004">
      <c r="A4545" s="1">
        <v>39499</v>
      </c>
      <c r="B4545">
        <v>98.23</v>
      </c>
      <c r="C4545">
        <v>100.01</v>
      </c>
      <c r="D4545">
        <v>100.33</v>
      </c>
      <c r="E4545">
        <v>96.87</v>
      </c>
      <c r="F4545" t="s">
        <v>3649</v>
      </c>
      <c r="G4545" s="2">
        <v>-2.4899999999999999E-2</v>
      </c>
    </row>
    <row r="4546" spans="1:7" x14ac:dyDescent="0.55000000000000004">
      <c r="A4546" s="1">
        <v>39500</v>
      </c>
      <c r="B4546">
        <v>98.81</v>
      </c>
      <c r="C4546">
        <v>97.5</v>
      </c>
      <c r="D4546">
        <v>99.37</v>
      </c>
      <c r="E4546">
        <v>97.16</v>
      </c>
      <c r="F4546" t="s">
        <v>3650</v>
      </c>
      <c r="G4546" s="2">
        <v>5.8999999999999999E-3</v>
      </c>
    </row>
    <row r="4547" spans="1:7" x14ac:dyDescent="0.55000000000000004">
      <c r="A4547" s="1">
        <v>39503</v>
      </c>
      <c r="B4547">
        <v>99.23</v>
      </c>
      <c r="C4547">
        <v>98.99</v>
      </c>
      <c r="D4547">
        <v>99.7</v>
      </c>
      <c r="E4547">
        <v>97.75</v>
      </c>
      <c r="F4547" t="s">
        <v>3651</v>
      </c>
      <c r="G4547" s="2">
        <v>4.3E-3</v>
      </c>
    </row>
    <row r="4548" spans="1:7" x14ac:dyDescent="0.55000000000000004">
      <c r="A4548" s="1">
        <v>39504</v>
      </c>
      <c r="B4548">
        <v>100.88</v>
      </c>
      <c r="C4548">
        <v>99.35</v>
      </c>
      <c r="D4548">
        <v>101.43</v>
      </c>
      <c r="E4548">
        <v>98.46</v>
      </c>
      <c r="F4548" t="s">
        <v>3652</v>
      </c>
      <c r="G4548" s="2">
        <v>1.66E-2</v>
      </c>
    </row>
    <row r="4549" spans="1:7" x14ac:dyDescent="0.55000000000000004">
      <c r="A4549" s="1">
        <v>39505</v>
      </c>
      <c r="B4549">
        <v>99.64</v>
      </c>
      <c r="C4549">
        <v>101.2</v>
      </c>
      <c r="D4549">
        <v>102.08</v>
      </c>
      <c r="E4549">
        <v>99.43</v>
      </c>
      <c r="F4549" t="s">
        <v>3653</v>
      </c>
      <c r="G4549" s="2">
        <v>-1.23E-2</v>
      </c>
    </row>
    <row r="4550" spans="1:7" x14ac:dyDescent="0.55000000000000004">
      <c r="A4550" s="1">
        <v>39506</v>
      </c>
      <c r="B4550">
        <v>102.59</v>
      </c>
      <c r="C4550">
        <v>99.63</v>
      </c>
      <c r="D4550">
        <v>102.97</v>
      </c>
      <c r="E4550">
        <v>98.91</v>
      </c>
      <c r="F4550" t="s">
        <v>3654</v>
      </c>
      <c r="G4550" s="2">
        <v>2.9600000000000001E-2</v>
      </c>
    </row>
    <row r="4551" spans="1:7" x14ac:dyDescent="0.55000000000000004">
      <c r="A4551" s="1">
        <v>39507</v>
      </c>
      <c r="B4551">
        <v>101.84</v>
      </c>
      <c r="C4551">
        <v>102.55</v>
      </c>
      <c r="D4551">
        <v>103.05</v>
      </c>
      <c r="E4551">
        <v>101.36</v>
      </c>
      <c r="F4551" t="s">
        <v>3655</v>
      </c>
      <c r="G4551" s="2">
        <v>-7.3000000000000001E-3</v>
      </c>
    </row>
    <row r="4552" spans="1:7" x14ac:dyDescent="0.55000000000000004">
      <c r="A4552" s="1">
        <v>39510</v>
      </c>
      <c r="B4552">
        <v>102.45</v>
      </c>
      <c r="C4552">
        <v>101.63</v>
      </c>
      <c r="D4552">
        <v>103.95</v>
      </c>
      <c r="E4552">
        <v>100.77</v>
      </c>
      <c r="F4552" t="s">
        <v>3656</v>
      </c>
      <c r="G4552" s="2">
        <v>6.0000000000000001E-3</v>
      </c>
    </row>
    <row r="4553" spans="1:7" x14ac:dyDescent="0.55000000000000004">
      <c r="A4553" s="1">
        <v>39511</v>
      </c>
      <c r="B4553">
        <v>99.52</v>
      </c>
      <c r="C4553">
        <v>102.35</v>
      </c>
      <c r="D4553">
        <v>103.33</v>
      </c>
      <c r="E4553">
        <v>98.87</v>
      </c>
      <c r="F4553" t="s">
        <v>3657</v>
      </c>
      <c r="G4553" s="2">
        <v>-2.86E-2</v>
      </c>
    </row>
    <row r="4554" spans="1:7" x14ac:dyDescent="0.55000000000000004">
      <c r="A4554" s="1">
        <v>39512</v>
      </c>
      <c r="B4554">
        <v>104.52</v>
      </c>
      <c r="C4554">
        <v>99.88</v>
      </c>
      <c r="D4554">
        <v>104.95</v>
      </c>
      <c r="E4554">
        <v>99.55</v>
      </c>
      <c r="F4554" t="s">
        <v>3658</v>
      </c>
      <c r="G4554" s="2">
        <v>5.0200000000000002E-2</v>
      </c>
    </row>
    <row r="4555" spans="1:7" x14ac:dyDescent="0.55000000000000004">
      <c r="A4555" s="1">
        <v>39513</v>
      </c>
      <c r="B4555">
        <v>105.47</v>
      </c>
      <c r="C4555">
        <v>104.64</v>
      </c>
      <c r="D4555">
        <v>105.97</v>
      </c>
      <c r="E4555">
        <v>102.85</v>
      </c>
      <c r="F4555" t="s">
        <v>3659</v>
      </c>
      <c r="G4555" s="2">
        <v>9.1000000000000004E-3</v>
      </c>
    </row>
    <row r="4556" spans="1:7" x14ac:dyDescent="0.55000000000000004">
      <c r="A4556" s="1">
        <v>39514</v>
      </c>
      <c r="B4556">
        <v>105.15</v>
      </c>
      <c r="C4556">
        <v>105.58</v>
      </c>
      <c r="D4556">
        <v>106.54</v>
      </c>
      <c r="E4556">
        <v>103.91</v>
      </c>
      <c r="F4556" t="s">
        <v>3660</v>
      </c>
      <c r="G4556" s="2">
        <v>-3.0000000000000001E-3</v>
      </c>
    </row>
    <row r="4557" spans="1:7" x14ac:dyDescent="0.55000000000000004">
      <c r="A4557" s="1">
        <v>39517</v>
      </c>
      <c r="B4557">
        <v>107.9</v>
      </c>
      <c r="C4557">
        <v>105.25</v>
      </c>
      <c r="D4557">
        <v>108.21</v>
      </c>
      <c r="E4557">
        <v>104.08</v>
      </c>
      <c r="F4557" t="s">
        <v>3661</v>
      </c>
      <c r="G4557" s="2">
        <v>2.6200000000000001E-2</v>
      </c>
    </row>
    <row r="4558" spans="1:7" x14ac:dyDescent="0.55000000000000004">
      <c r="A4558" s="1">
        <v>39518</v>
      </c>
      <c r="B4558">
        <v>108.75</v>
      </c>
      <c r="C4558">
        <v>107.91</v>
      </c>
      <c r="D4558">
        <v>109.72</v>
      </c>
      <c r="E4558">
        <v>106.61</v>
      </c>
      <c r="F4558" t="s">
        <v>3662</v>
      </c>
      <c r="G4558" s="2">
        <v>7.9000000000000008E-3</v>
      </c>
    </row>
    <row r="4559" spans="1:7" x14ac:dyDescent="0.55000000000000004">
      <c r="A4559" s="1">
        <v>39519</v>
      </c>
      <c r="B4559">
        <v>109.92</v>
      </c>
      <c r="C4559">
        <v>108.65</v>
      </c>
      <c r="D4559">
        <v>110.2</v>
      </c>
      <c r="E4559">
        <v>107.09</v>
      </c>
      <c r="F4559" t="s">
        <v>3663</v>
      </c>
      <c r="G4559" s="2">
        <v>1.0800000000000001E-2</v>
      </c>
    </row>
    <row r="4560" spans="1:7" x14ac:dyDescent="0.55000000000000004">
      <c r="A4560" s="1">
        <v>39520</v>
      </c>
      <c r="B4560">
        <v>110.33</v>
      </c>
      <c r="C4560">
        <v>110.06</v>
      </c>
      <c r="D4560">
        <v>111</v>
      </c>
      <c r="E4560">
        <v>108.76</v>
      </c>
      <c r="F4560" t="s">
        <v>3664</v>
      </c>
      <c r="G4560" s="2">
        <v>3.7000000000000002E-3</v>
      </c>
    </row>
    <row r="4561" spans="1:7" x14ac:dyDescent="0.55000000000000004">
      <c r="A4561" s="1">
        <v>39521</v>
      </c>
      <c r="B4561">
        <v>110.21</v>
      </c>
      <c r="C4561">
        <v>110.24</v>
      </c>
      <c r="D4561">
        <v>110.92</v>
      </c>
      <c r="E4561">
        <v>108.84</v>
      </c>
      <c r="F4561" t="s">
        <v>3665</v>
      </c>
      <c r="G4561" s="2">
        <v>-1.1000000000000001E-3</v>
      </c>
    </row>
    <row r="4562" spans="1:7" x14ac:dyDescent="0.55000000000000004">
      <c r="A4562" s="1">
        <v>39524</v>
      </c>
      <c r="B4562">
        <v>105.68</v>
      </c>
      <c r="C4562">
        <v>110.1</v>
      </c>
      <c r="D4562">
        <v>111.8</v>
      </c>
      <c r="E4562">
        <v>103.23</v>
      </c>
      <c r="F4562" t="s">
        <v>3666</v>
      </c>
      <c r="G4562" s="2">
        <v>-4.1099999999999998E-2</v>
      </c>
    </row>
    <row r="4563" spans="1:7" x14ac:dyDescent="0.55000000000000004">
      <c r="A4563" s="1">
        <v>39525</v>
      </c>
      <c r="B4563">
        <v>109.42</v>
      </c>
      <c r="C4563">
        <v>106.15</v>
      </c>
      <c r="D4563">
        <v>109.8</v>
      </c>
      <c r="E4563">
        <v>105.68</v>
      </c>
      <c r="F4563" t="s">
        <v>3667</v>
      </c>
      <c r="G4563" s="2">
        <v>3.5400000000000001E-2</v>
      </c>
    </row>
    <row r="4564" spans="1:7" x14ac:dyDescent="0.55000000000000004">
      <c r="A4564" s="1">
        <v>39526</v>
      </c>
      <c r="B4564">
        <v>104.48</v>
      </c>
      <c r="C4564">
        <v>108.8</v>
      </c>
      <c r="D4564">
        <v>108.98</v>
      </c>
      <c r="E4564">
        <v>102.95</v>
      </c>
      <c r="F4564" t="s">
        <v>1611</v>
      </c>
      <c r="G4564" s="2">
        <v>-4.5100000000000001E-2</v>
      </c>
    </row>
    <row r="4565" spans="1:7" x14ac:dyDescent="0.55000000000000004">
      <c r="A4565" s="1">
        <v>39527</v>
      </c>
      <c r="B4565">
        <v>101.84</v>
      </c>
      <c r="C4565">
        <v>102.1</v>
      </c>
      <c r="D4565">
        <v>102.69</v>
      </c>
      <c r="E4565">
        <v>98.65</v>
      </c>
      <c r="F4565" t="s">
        <v>3668</v>
      </c>
      <c r="G4565" s="2">
        <v>-2.53E-2</v>
      </c>
    </row>
    <row r="4566" spans="1:7" x14ac:dyDescent="0.55000000000000004">
      <c r="A4566" s="1">
        <v>39531</v>
      </c>
      <c r="B4566">
        <v>100.86</v>
      </c>
      <c r="C4566">
        <v>101.7</v>
      </c>
      <c r="D4566">
        <v>102.42</v>
      </c>
      <c r="E4566">
        <v>99.95</v>
      </c>
      <c r="F4566" t="s">
        <v>3669</v>
      </c>
      <c r="G4566" s="2">
        <v>-9.5999999999999992E-3</v>
      </c>
    </row>
    <row r="4567" spans="1:7" x14ac:dyDescent="0.55000000000000004">
      <c r="A4567" s="1">
        <v>39532</v>
      </c>
      <c r="B4567">
        <v>101.22</v>
      </c>
      <c r="C4567">
        <v>100.43</v>
      </c>
      <c r="D4567">
        <v>101.86</v>
      </c>
      <c r="E4567">
        <v>99.13</v>
      </c>
      <c r="F4567" t="s">
        <v>3670</v>
      </c>
      <c r="G4567" s="2">
        <v>3.5999999999999999E-3</v>
      </c>
    </row>
    <row r="4568" spans="1:7" x14ac:dyDescent="0.55000000000000004">
      <c r="A4568" s="1">
        <v>39533</v>
      </c>
      <c r="B4568">
        <v>105.9</v>
      </c>
      <c r="C4568">
        <v>101.55</v>
      </c>
      <c r="D4568">
        <v>106.36</v>
      </c>
      <c r="E4568">
        <v>101.43</v>
      </c>
      <c r="F4568" t="s">
        <v>3671</v>
      </c>
      <c r="G4568" s="2">
        <v>4.6199999999999998E-2</v>
      </c>
    </row>
    <row r="4569" spans="1:7" x14ac:dyDescent="0.55000000000000004">
      <c r="A4569" s="1">
        <v>39534</v>
      </c>
      <c r="B4569">
        <v>107.58</v>
      </c>
      <c r="C4569">
        <v>106</v>
      </c>
      <c r="D4569">
        <v>108.22</v>
      </c>
      <c r="E4569">
        <v>105.03</v>
      </c>
      <c r="F4569" t="s">
        <v>3672</v>
      </c>
      <c r="G4569" s="2">
        <v>1.5900000000000001E-2</v>
      </c>
    </row>
    <row r="4570" spans="1:7" x14ac:dyDescent="0.55000000000000004">
      <c r="A4570" s="1">
        <v>39535</v>
      </c>
      <c r="B4570">
        <v>105.62</v>
      </c>
      <c r="C4570">
        <v>107.19</v>
      </c>
      <c r="D4570">
        <v>107.63</v>
      </c>
      <c r="E4570">
        <v>104.71</v>
      </c>
      <c r="F4570" t="s">
        <v>3673</v>
      </c>
      <c r="G4570" s="2">
        <v>-1.8200000000000001E-2</v>
      </c>
    </row>
    <row r="4571" spans="1:7" x14ac:dyDescent="0.55000000000000004">
      <c r="A4571" s="1">
        <v>39538</v>
      </c>
      <c r="B4571">
        <v>101.58</v>
      </c>
      <c r="C4571">
        <v>105.12</v>
      </c>
      <c r="D4571">
        <v>106.78</v>
      </c>
      <c r="E4571">
        <v>100.25</v>
      </c>
      <c r="F4571" t="s">
        <v>3674</v>
      </c>
      <c r="G4571" s="2">
        <v>-3.8300000000000001E-2</v>
      </c>
    </row>
    <row r="4572" spans="1:7" x14ac:dyDescent="0.55000000000000004">
      <c r="A4572" s="1">
        <v>39539</v>
      </c>
      <c r="B4572">
        <v>100.98</v>
      </c>
      <c r="C4572">
        <v>101.57</v>
      </c>
      <c r="D4572">
        <v>102.55</v>
      </c>
      <c r="E4572">
        <v>99.55</v>
      </c>
      <c r="F4572" t="s">
        <v>3675</v>
      </c>
      <c r="G4572" s="2">
        <v>-5.8999999999999999E-3</v>
      </c>
    </row>
    <row r="4573" spans="1:7" x14ac:dyDescent="0.55000000000000004">
      <c r="A4573" s="1">
        <v>39540</v>
      </c>
      <c r="B4573">
        <v>104.83</v>
      </c>
      <c r="C4573">
        <v>100.83</v>
      </c>
      <c r="D4573">
        <v>105.1</v>
      </c>
      <c r="E4573">
        <v>99.84</v>
      </c>
      <c r="F4573" t="s">
        <v>3676</v>
      </c>
      <c r="G4573" s="2">
        <v>3.8100000000000002E-2</v>
      </c>
    </row>
    <row r="4574" spans="1:7" x14ac:dyDescent="0.55000000000000004">
      <c r="A4574" s="1">
        <v>39541</v>
      </c>
      <c r="B4574">
        <v>103.83</v>
      </c>
      <c r="C4574">
        <v>104.53</v>
      </c>
      <c r="D4574">
        <v>106.44</v>
      </c>
      <c r="E4574">
        <v>103.21</v>
      </c>
      <c r="F4574" t="s">
        <v>3677</v>
      </c>
      <c r="G4574" s="2">
        <v>-9.4999999999999998E-3</v>
      </c>
    </row>
    <row r="4575" spans="1:7" x14ac:dyDescent="0.55000000000000004">
      <c r="A4575" s="1">
        <v>39542</v>
      </c>
      <c r="B4575">
        <v>106.23</v>
      </c>
      <c r="C4575">
        <v>104.26</v>
      </c>
      <c r="D4575">
        <v>106.38</v>
      </c>
      <c r="E4575">
        <v>104.03</v>
      </c>
      <c r="F4575" t="s">
        <v>3678</v>
      </c>
      <c r="G4575" s="2">
        <v>2.3099999999999999E-2</v>
      </c>
    </row>
    <row r="4576" spans="1:7" x14ac:dyDescent="0.55000000000000004">
      <c r="A4576" s="1">
        <v>39545</v>
      </c>
      <c r="B4576">
        <v>109.09</v>
      </c>
      <c r="C4576">
        <v>106.12</v>
      </c>
      <c r="D4576">
        <v>109.48</v>
      </c>
      <c r="E4576">
        <v>105.86</v>
      </c>
      <c r="F4576" t="s">
        <v>3679</v>
      </c>
      <c r="G4576" s="2">
        <v>2.69E-2</v>
      </c>
    </row>
    <row r="4577" spans="1:7" x14ac:dyDescent="0.55000000000000004">
      <c r="A4577" s="1">
        <v>39546</v>
      </c>
      <c r="B4577">
        <v>108.5</v>
      </c>
      <c r="C4577">
        <v>108.88</v>
      </c>
      <c r="D4577">
        <v>109.64</v>
      </c>
      <c r="E4577">
        <v>107.64</v>
      </c>
      <c r="F4577" t="s">
        <v>3680</v>
      </c>
      <c r="G4577" s="2">
        <v>-5.4000000000000003E-3</v>
      </c>
    </row>
    <row r="4578" spans="1:7" x14ac:dyDescent="0.55000000000000004">
      <c r="A4578" s="1">
        <v>39547</v>
      </c>
      <c r="B4578">
        <v>110.87</v>
      </c>
      <c r="C4578">
        <v>108.75</v>
      </c>
      <c r="D4578">
        <v>112.21</v>
      </c>
      <c r="E4578">
        <v>107.95</v>
      </c>
      <c r="F4578" t="s">
        <v>3681</v>
      </c>
      <c r="G4578" s="2">
        <v>2.18E-2</v>
      </c>
    </row>
    <row r="4579" spans="1:7" x14ac:dyDescent="0.55000000000000004">
      <c r="A4579" s="1">
        <v>39548</v>
      </c>
      <c r="B4579">
        <v>110.11</v>
      </c>
      <c r="C4579">
        <v>110.7</v>
      </c>
      <c r="D4579">
        <v>112.2</v>
      </c>
      <c r="E4579">
        <v>108.75</v>
      </c>
      <c r="F4579" t="s">
        <v>3682</v>
      </c>
      <c r="G4579" s="2">
        <v>-6.8999999999999999E-3</v>
      </c>
    </row>
    <row r="4580" spans="1:7" x14ac:dyDescent="0.55000000000000004">
      <c r="A4580" s="1">
        <v>39549</v>
      </c>
      <c r="B4580">
        <v>110.14</v>
      </c>
      <c r="C4580">
        <v>110.06</v>
      </c>
      <c r="D4580">
        <v>110.82</v>
      </c>
      <c r="E4580">
        <v>108.92</v>
      </c>
      <c r="F4580" t="s">
        <v>3683</v>
      </c>
      <c r="G4580" s="2">
        <v>2.9999999999999997E-4</v>
      </c>
    </row>
    <row r="4581" spans="1:7" x14ac:dyDescent="0.55000000000000004">
      <c r="A4581" s="1">
        <v>39552</v>
      </c>
      <c r="B4581">
        <v>111.76</v>
      </c>
      <c r="C4581">
        <v>110</v>
      </c>
      <c r="D4581">
        <v>111.99</v>
      </c>
      <c r="E4581">
        <v>109.56</v>
      </c>
      <c r="F4581" t="s">
        <v>3684</v>
      </c>
      <c r="G4581" s="2">
        <v>1.47E-2</v>
      </c>
    </row>
    <row r="4582" spans="1:7" x14ac:dyDescent="0.55000000000000004">
      <c r="A4582" s="1">
        <v>39553</v>
      </c>
      <c r="B4582">
        <v>113.79</v>
      </c>
      <c r="C4582">
        <v>111.8</v>
      </c>
      <c r="D4582">
        <v>114.08</v>
      </c>
      <c r="E4582">
        <v>111.8</v>
      </c>
      <c r="F4582" t="s">
        <v>3685</v>
      </c>
      <c r="G4582" s="2">
        <v>1.8200000000000001E-2</v>
      </c>
    </row>
    <row r="4583" spans="1:7" x14ac:dyDescent="0.55000000000000004">
      <c r="A4583" s="1">
        <v>39554</v>
      </c>
      <c r="B4583">
        <v>114.93</v>
      </c>
      <c r="C4583">
        <v>113.85</v>
      </c>
      <c r="D4583">
        <v>115.14</v>
      </c>
      <c r="E4583">
        <v>112.19</v>
      </c>
      <c r="F4583" t="s">
        <v>3686</v>
      </c>
      <c r="G4583" s="2">
        <v>0.01</v>
      </c>
    </row>
    <row r="4584" spans="1:7" x14ac:dyDescent="0.55000000000000004">
      <c r="A4584" s="1">
        <v>39555</v>
      </c>
      <c r="B4584">
        <v>114.86</v>
      </c>
      <c r="C4584">
        <v>115</v>
      </c>
      <c r="D4584">
        <v>115.54</v>
      </c>
      <c r="E4584">
        <v>114.1</v>
      </c>
      <c r="F4584" t="s">
        <v>3687</v>
      </c>
      <c r="G4584" s="2">
        <v>-5.9999999999999995E-4</v>
      </c>
    </row>
    <row r="4585" spans="1:7" x14ac:dyDescent="0.55000000000000004">
      <c r="A4585" s="1">
        <v>39556</v>
      </c>
      <c r="B4585">
        <v>116.69</v>
      </c>
      <c r="C4585">
        <v>115</v>
      </c>
      <c r="D4585">
        <v>117</v>
      </c>
      <c r="E4585">
        <v>112.72</v>
      </c>
      <c r="F4585" t="s">
        <v>3688</v>
      </c>
      <c r="G4585" s="2">
        <v>1.5900000000000001E-2</v>
      </c>
    </row>
    <row r="4586" spans="1:7" x14ac:dyDescent="0.55000000000000004">
      <c r="A4586" s="1">
        <v>39559</v>
      </c>
      <c r="B4586">
        <v>117.48</v>
      </c>
      <c r="C4586">
        <v>116.93</v>
      </c>
      <c r="D4586">
        <v>117.83</v>
      </c>
      <c r="E4586">
        <v>115.65</v>
      </c>
      <c r="F4586" t="s">
        <v>3689</v>
      </c>
      <c r="G4586" s="2">
        <v>6.7999999999999996E-3</v>
      </c>
    </row>
    <row r="4587" spans="1:7" x14ac:dyDescent="0.55000000000000004">
      <c r="A4587" s="1">
        <v>39560</v>
      </c>
      <c r="B4587">
        <v>119.37</v>
      </c>
      <c r="C4587">
        <v>117.53</v>
      </c>
      <c r="D4587">
        <v>119.9</v>
      </c>
      <c r="E4587">
        <v>116.85</v>
      </c>
      <c r="F4587" t="s">
        <v>3690</v>
      </c>
      <c r="G4587" s="2">
        <v>1.61E-2</v>
      </c>
    </row>
    <row r="4588" spans="1:7" x14ac:dyDescent="0.55000000000000004">
      <c r="A4588" s="1">
        <v>39561</v>
      </c>
      <c r="B4588">
        <v>118.3</v>
      </c>
      <c r="C4588">
        <v>118.33</v>
      </c>
      <c r="D4588">
        <v>118.69</v>
      </c>
      <c r="E4588">
        <v>116.45</v>
      </c>
      <c r="F4588" t="s">
        <v>3691</v>
      </c>
      <c r="G4588" s="2">
        <v>-8.9999999999999993E-3</v>
      </c>
    </row>
    <row r="4589" spans="1:7" x14ac:dyDescent="0.55000000000000004">
      <c r="A4589" s="1">
        <v>39562</v>
      </c>
      <c r="B4589">
        <v>116.06</v>
      </c>
      <c r="C4589">
        <v>117.93</v>
      </c>
      <c r="D4589">
        <v>118.3</v>
      </c>
      <c r="E4589">
        <v>114.25</v>
      </c>
      <c r="F4589" t="s">
        <v>3692</v>
      </c>
      <c r="G4589" s="2">
        <v>-1.89E-2</v>
      </c>
    </row>
    <row r="4590" spans="1:7" x14ac:dyDescent="0.55000000000000004">
      <c r="A4590" s="1">
        <v>39563</v>
      </c>
      <c r="B4590">
        <v>118.52</v>
      </c>
      <c r="C4590">
        <v>115.95</v>
      </c>
      <c r="D4590">
        <v>119.55</v>
      </c>
      <c r="E4590">
        <v>114.51</v>
      </c>
      <c r="F4590" t="s">
        <v>3693</v>
      </c>
      <c r="G4590" s="2">
        <v>2.12E-2</v>
      </c>
    </row>
    <row r="4591" spans="1:7" x14ac:dyDescent="0.55000000000000004">
      <c r="A4591" s="1">
        <v>39566</v>
      </c>
      <c r="B4591">
        <v>118.75</v>
      </c>
      <c r="C4591">
        <v>118.95</v>
      </c>
      <c r="D4591">
        <v>119.93</v>
      </c>
      <c r="E4591">
        <v>118.16</v>
      </c>
      <c r="F4591" t="s">
        <v>3694</v>
      </c>
      <c r="G4591" s="2">
        <v>1.9E-3</v>
      </c>
    </row>
    <row r="4592" spans="1:7" x14ac:dyDescent="0.55000000000000004">
      <c r="A4592" s="1">
        <v>39567</v>
      </c>
      <c r="B4592">
        <v>115.63</v>
      </c>
      <c r="C4592">
        <v>118.84</v>
      </c>
      <c r="D4592">
        <v>118.84</v>
      </c>
      <c r="E4592">
        <v>114.95</v>
      </c>
      <c r="F4592" t="s">
        <v>3695</v>
      </c>
      <c r="G4592" s="2">
        <v>-2.63E-2</v>
      </c>
    </row>
    <row r="4593" spans="1:7" x14ac:dyDescent="0.55000000000000004">
      <c r="A4593" s="1">
        <v>39568</v>
      </c>
      <c r="B4593">
        <v>113.46</v>
      </c>
      <c r="C4593">
        <v>115.36</v>
      </c>
      <c r="D4593">
        <v>116.7</v>
      </c>
      <c r="E4593">
        <v>113.3</v>
      </c>
      <c r="F4593" t="s">
        <v>3696</v>
      </c>
      <c r="G4593" s="2">
        <v>-1.8800000000000001E-2</v>
      </c>
    </row>
    <row r="4594" spans="1:7" x14ac:dyDescent="0.55000000000000004">
      <c r="A4594" s="1">
        <v>39569</v>
      </c>
      <c r="B4594">
        <v>112.52</v>
      </c>
      <c r="C4594">
        <v>114.6</v>
      </c>
      <c r="D4594">
        <v>115.23</v>
      </c>
      <c r="E4594">
        <v>110.3</v>
      </c>
      <c r="F4594" t="s">
        <v>3697</v>
      </c>
      <c r="G4594" s="2">
        <v>-8.3000000000000001E-3</v>
      </c>
    </row>
    <row r="4595" spans="1:7" x14ac:dyDescent="0.55000000000000004">
      <c r="A4595" s="1">
        <v>39570</v>
      </c>
      <c r="B4595">
        <v>116.32</v>
      </c>
      <c r="C4595">
        <v>112.25</v>
      </c>
      <c r="D4595">
        <v>116.8</v>
      </c>
      <c r="E4595">
        <v>111.78</v>
      </c>
      <c r="F4595" t="s">
        <v>3698</v>
      </c>
      <c r="G4595" s="2">
        <v>3.3799999999999997E-2</v>
      </c>
    </row>
    <row r="4596" spans="1:7" x14ac:dyDescent="0.55000000000000004">
      <c r="A4596" s="1">
        <v>39573</v>
      </c>
      <c r="B4596">
        <v>119.97</v>
      </c>
      <c r="C4596">
        <v>116.5</v>
      </c>
      <c r="D4596">
        <v>120.36</v>
      </c>
      <c r="E4596">
        <v>116.05</v>
      </c>
      <c r="F4596" t="s">
        <v>3699</v>
      </c>
      <c r="G4596" s="2">
        <v>3.1399999999999997E-2</v>
      </c>
    </row>
    <row r="4597" spans="1:7" x14ac:dyDescent="0.55000000000000004">
      <c r="A4597" s="1">
        <v>39574</v>
      </c>
      <c r="B4597">
        <v>121.84</v>
      </c>
      <c r="C4597">
        <v>119.9</v>
      </c>
      <c r="D4597">
        <v>122.73</v>
      </c>
      <c r="E4597">
        <v>119.33</v>
      </c>
      <c r="F4597" t="s">
        <v>3700</v>
      </c>
      <c r="G4597" s="2">
        <v>1.5599999999999999E-2</v>
      </c>
    </row>
    <row r="4598" spans="1:7" x14ac:dyDescent="0.55000000000000004">
      <c r="A4598" s="1">
        <v>39575</v>
      </c>
      <c r="B4598">
        <v>123.53</v>
      </c>
      <c r="C4598">
        <v>121.76</v>
      </c>
      <c r="D4598">
        <v>123.93</v>
      </c>
      <c r="E4598">
        <v>120.54</v>
      </c>
      <c r="F4598" t="s">
        <v>3701</v>
      </c>
      <c r="G4598" s="2">
        <v>1.3899999999999999E-2</v>
      </c>
    </row>
    <row r="4599" spans="1:7" x14ac:dyDescent="0.55000000000000004">
      <c r="A4599" s="1">
        <v>39576</v>
      </c>
      <c r="B4599">
        <v>123.69</v>
      </c>
      <c r="C4599">
        <v>123.81</v>
      </c>
      <c r="D4599">
        <v>124.61</v>
      </c>
      <c r="E4599">
        <v>121.58</v>
      </c>
      <c r="F4599" t="s">
        <v>3702</v>
      </c>
      <c r="G4599" s="2">
        <v>1.2999999999999999E-3</v>
      </c>
    </row>
    <row r="4600" spans="1:7" x14ac:dyDescent="0.55000000000000004">
      <c r="A4600" s="1">
        <v>39577</v>
      </c>
      <c r="B4600">
        <v>125.96</v>
      </c>
      <c r="C4600">
        <v>124.28</v>
      </c>
      <c r="D4600">
        <v>126.27</v>
      </c>
      <c r="E4600">
        <v>124.08</v>
      </c>
      <c r="F4600" t="s">
        <v>3703</v>
      </c>
      <c r="G4600" s="2">
        <v>1.84E-2</v>
      </c>
    </row>
    <row r="4601" spans="1:7" x14ac:dyDescent="0.55000000000000004">
      <c r="A4601" s="1">
        <v>39580</v>
      </c>
      <c r="B4601">
        <v>124.23</v>
      </c>
      <c r="C4601">
        <v>125.84</v>
      </c>
      <c r="D4601">
        <v>126.4</v>
      </c>
      <c r="E4601">
        <v>123.7</v>
      </c>
      <c r="F4601" t="s">
        <v>3704</v>
      </c>
      <c r="G4601" s="2">
        <v>-1.37E-2</v>
      </c>
    </row>
    <row r="4602" spans="1:7" x14ac:dyDescent="0.55000000000000004">
      <c r="A4602" s="1">
        <v>39581</v>
      </c>
      <c r="B4602">
        <v>125.8</v>
      </c>
      <c r="C4602">
        <v>123.76</v>
      </c>
      <c r="D4602">
        <v>126.98</v>
      </c>
      <c r="E4602">
        <v>123.1</v>
      </c>
      <c r="F4602" t="s">
        <v>3705</v>
      </c>
      <c r="G4602" s="2">
        <v>1.26E-2</v>
      </c>
    </row>
    <row r="4603" spans="1:7" x14ac:dyDescent="0.55000000000000004">
      <c r="A4603" s="1">
        <v>39582</v>
      </c>
      <c r="B4603">
        <v>124.22</v>
      </c>
      <c r="C4603">
        <v>125.97</v>
      </c>
      <c r="D4603">
        <v>126.04</v>
      </c>
      <c r="E4603">
        <v>123.77</v>
      </c>
      <c r="F4603" t="s">
        <v>3706</v>
      </c>
      <c r="G4603" s="2">
        <v>-1.26E-2</v>
      </c>
    </row>
    <row r="4604" spans="1:7" x14ac:dyDescent="0.55000000000000004">
      <c r="A4604" s="1">
        <v>39583</v>
      </c>
      <c r="B4604">
        <v>124.12</v>
      </c>
      <c r="C4604">
        <v>123.83</v>
      </c>
      <c r="D4604">
        <v>126.64</v>
      </c>
      <c r="E4604">
        <v>120.75</v>
      </c>
      <c r="F4604" t="s">
        <v>3707</v>
      </c>
      <c r="G4604" s="2">
        <v>-8.0000000000000004E-4</v>
      </c>
    </row>
    <row r="4605" spans="1:7" x14ac:dyDescent="0.55000000000000004">
      <c r="A4605" s="1">
        <v>39584</v>
      </c>
      <c r="B4605">
        <v>126.29</v>
      </c>
      <c r="C4605">
        <v>124.4</v>
      </c>
      <c r="D4605">
        <v>127.82</v>
      </c>
      <c r="E4605">
        <v>124.04</v>
      </c>
      <c r="F4605" t="s">
        <v>3708</v>
      </c>
      <c r="G4605" s="2">
        <v>1.7500000000000002E-2</v>
      </c>
    </row>
    <row r="4606" spans="1:7" x14ac:dyDescent="0.55000000000000004">
      <c r="A4606" s="1">
        <v>39587</v>
      </c>
      <c r="B4606">
        <v>127.05</v>
      </c>
      <c r="C4606">
        <v>126.35</v>
      </c>
      <c r="D4606">
        <v>127.77</v>
      </c>
      <c r="E4606">
        <v>125.28</v>
      </c>
      <c r="F4606" t="s">
        <v>3709</v>
      </c>
      <c r="G4606" s="2">
        <v>6.0000000000000001E-3</v>
      </c>
    </row>
    <row r="4607" spans="1:7" x14ac:dyDescent="0.55000000000000004">
      <c r="A4607" s="1">
        <v>39588</v>
      </c>
      <c r="B4607">
        <v>129.07</v>
      </c>
      <c r="C4607">
        <v>127.49</v>
      </c>
      <c r="D4607">
        <v>129.6</v>
      </c>
      <c r="E4607">
        <v>126.67</v>
      </c>
      <c r="F4607" t="s">
        <v>3710</v>
      </c>
      <c r="G4607" s="2">
        <v>1.5900000000000001E-2</v>
      </c>
    </row>
    <row r="4608" spans="1:7" x14ac:dyDescent="0.55000000000000004">
      <c r="A4608" s="1">
        <v>39589</v>
      </c>
      <c r="B4608">
        <v>133.16999999999999</v>
      </c>
      <c r="C4608">
        <v>129.1</v>
      </c>
      <c r="D4608">
        <v>134.15</v>
      </c>
      <c r="E4608">
        <v>128.6</v>
      </c>
      <c r="F4608" t="s">
        <v>3711</v>
      </c>
      <c r="G4608" s="2">
        <v>3.1800000000000002E-2</v>
      </c>
    </row>
    <row r="4609" spans="1:7" x14ac:dyDescent="0.55000000000000004">
      <c r="A4609" s="1">
        <v>39590</v>
      </c>
      <c r="B4609">
        <v>130.81</v>
      </c>
      <c r="C4609">
        <v>133.88999999999999</v>
      </c>
      <c r="D4609">
        <v>135.09</v>
      </c>
      <c r="E4609">
        <v>130.07</v>
      </c>
      <c r="F4609" t="s">
        <v>3712</v>
      </c>
      <c r="G4609" s="2">
        <v>-1.77E-2</v>
      </c>
    </row>
    <row r="4610" spans="1:7" x14ac:dyDescent="0.55000000000000004">
      <c r="A4610" s="1">
        <v>39591</v>
      </c>
      <c r="B4610">
        <v>132.19</v>
      </c>
      <c r="C4610">
        <v>130.75</v>
      </c>
      <c r="D4610">
        <v>133.71</v>
      </c>
      <c r="E4610">
        <v>130.16</v>
      </c>
      <c r="F4610" t="s">
        <v>3713</v>
      </c>
      <c r="G4610" s="2">
        <v>1.0500000000000001E-2</v>
      </c>
    </row>
    <row r="4611" spans="1:7" x14ac:dyDescent="0.55000000000000004">
      <c r="A4611" s="1">
        <v>39595</v>
      </c>
      <c r="B4611">
        <v>128.85</v>
      </c>
      <c r="C4611">
        <v>131.68</v>
      </c>
      <c r="D4611">
        <v>133.65</v>
      </c>
      <c r="E4611">
        <v>128.18</v>
      </c>
      <c r="F4611" t="s">
        <v>3714</v>
      </c>
      <c r="G4611" s="2">
        <v>-2.53E-2</v>
      </c>
    </row>
    <row r="4612" spans="1:7" x14ac:dyDescent="0.55000000000000004">
      <c r="A4612" s="1">
        <v>39596</v>
      </c>
      <c r="B4612">
        <v>131.03</v>
      </c>
      <c r="C4612">
        <v>128.30000000000001</v>
      </c>
      <c r="D4612">
        <v>131.58000000000001</v>
      </c>
      <c r="E4612">
        <v>125.96</v>
      </c>
      <c r="F4612" t="s">
        <v>3715</v>
      </c>
      <c r="G4612" s="2">
        <v>1.6899999999999998E-2</v>
      </c>
    </row>
    <row r="4613" spans="1:7" x14ac:dyDescent="0.55000000000000004">
      <c r="A4613" s="1">
        <v>39597</v>
      </c>
      <c r="B4613">
        <v>126.62</v>
      </c>
      <c r="C4613">
        <v>130.75</v>
      </c>
      <c r="D4613">
        <v>133.12</v>
      </c>
      <c r="E4613">
        <v>126.11</v>
      </c>
      <c r="F4613" t="s">
        <v>3716</v>
      </c>
      <c r="G4613" s="2">
        <v>-3.3700000000000001E-2</v>
      </c>
    </row>
    <row r="4614" spans="1:7" x14ac:dyDescent="0.55000000000000004">
      <c r="A4614" s="1">
        <v>39598</v>
      </c>
      <c r="B4614">
        <v>127.35</v>
      </c>
      <c r="C4614">
        <v>126.59</v>
      </c>
      <c r="D4614">
        <v>128.30000000000001</v>
      </c>
      <c r="E4614">
        <v>124.67</v>
      </c>
      <c r="F4614" t="s">
        <v>3717</v>
      </c>
      <c r="G4614" s="2">
        <v>5.7999999999999996E-3</v>
      </c>
    </row>
    <row r="4615" spans="1:7" x14ac:dyDescent="0.55000000000000004">
      <c r="A4615" s="1">
        <v>39601</v>
      </c>
      <c r="B4615">
        <v>127.76</v>
      </c>
      <c r="C4615">
        <v>127.63</v>
      </c>
      <c r="D4615">
        <v>129.35</v>
      </c>
      <c r="E4615">
        <v>125.22</v>
      </c>
      <c r="F4615" t="s">
        <v>3718</v>
      </c>
      <c r="G4615" s="2">
        <v>3.2000000000000002E-3</v>
      </c>
    </row>
    <row r="4616" spans="1:7" x14ac:dyDescent="0.55000000000000004">
      <c r="A4616" s="1">
        <v>39602</v>
      </c>
      <c r="B4616">
        <v>124.31</v>
      </c>
      <c r="C4616">
        <v>127.5</v>
      </c>
      <c r="D4616">
        <v>127.98</v>
      </c>
      <c r="E4616">
        <v>123.87</v>
      </c>
      <c r="F4616" t="s">
        <v>3719</v>
      </c>
      <c r="G4616" s="2">
        <v>-2.7E-2</v>
      </c>
    </row>
    <row r="4617" spans="1:7" x14ac:dyDescent="0.55000000000000004">
      <c r="A4617" s="1">
        <v>39603</v>
      </c>
      <c r="B4617">
        <v>122.3</v>
      </c>
      <c r="C4617">
        <v>124.23</v>
      </c>
      <c r="D4617">
        <v>125.1</v>
      </c>
      <c r="E4617">
        <v>121.84</v>
      </c>
      <c r="F4617" t="s">
        <v>3720</v>
      </c>
      <c r="G4617" s="2">
        <v>-1.6199999999999999E-2</v>
      </c>
    </row>
    <row r="4618" spans="1:7" x14ac:dyDescent="0.55000000000000004">
      <c r="A4618" s="1">
        <v>39604</v>
      </c>
      <c r="B4618">
        <v>127.79</v>
      </c>
      <c r="C4618">
        <v>122.23</v>
      </c>
      <c r="D4618">
        <v>128.38</v>
      </c>
      <c r="E4618">
        <v>121.61</v>
      </c>
      <c r="F4618" t="s">
        <v>3721</v>
      </c>
      <c r="G4618" s="2">
        <v>4.4900000000000002E-2</v>
      </c>
    </row>
    <row r="4619" spans="1:7" x14ac:dyDescent="0.55000000000000004">
      <c r="A4619" s="1">
        <v>39605</v>
      </c>
      <c r="B4619">
        <v>138.54</v>
      </c>
      <c r="C4619">
        <v>128.19999999999999</v>
      </c>
      <c r="D4619">
        <v>139.12</v>
      </c>
      <c r="E4619">
        <v>127.81</v>
      </c>
      <c r="F4619" t="s">
        <v>3722</v>
      </c>
      <c r="G4619" s="2">
        <v>8.4099999999999994E-2</v>
      </c>
    </row>
    <row r="4620" spans="1:7" x14ac:dyDescent="0.55000000000000004">
      <c r="A4620" s="1">
        <v>39608</v>
      </c>
      <c r="B4620">
        <v>134.35</v>
      </c>
      <c r="C4620">
        <v>137.97</v>
      </c>
      <c r="D4620">
        <v>138.25</v>
      </c>
      <c r="E4620">
        <v>133</v>
      </c>
      <c r="F4620" t="s">
        <v>3723</v>
      </c>
      <c r="G4620" s="2">
        <v>-3.0200000000000001E-2</v>
      </c>
    </row>
    <row r="4621" spans="1:7" x14ac:dyDescent="0.55000000000000004">
      <c r="A4621" s="1">
        <v>39609</v>
      </c>
      <c r="B4621">
        <v>131.31</v>
      </c>
      <c r="C4621">
        <v>135.02000000000001</v>
      </c>
      <c r="D4621">
        <v>137.97999999999999</v>
      </c>
      <c r="E4621">
        <v>130.80000000000001</v>
      </c>
      <c r="F4621" t="s">
        <v>3724</v>
      </c>
      <c r="G4621" s="2">
        <v>-2.2599999999999999E-2</v>
      </c>
    </row>
    <row r="4622" spans="1:7" x14ac:dyDescent="0.55000000000000004">
      <c r="A4622" s="1">
        <v>39610</v>
      </c>
      <c r="B4622">
        <v>136.38</v>
      </c>
      <c r="C4622">
        <v>131.79</v>
      </c>
      <c r="D4622">
        <v>138.30000000000001</v>
      </c>
      <c r="E4622">
        <v>131.35</v>
      </c>
      <c r="F4622" t="s">
        <v>3725</v>
      </c>
      <c r="G4622" s="2">
        <v>3.8600000000000002E-2</v>
      </c>
    </row>
    <row r="4623" spans="1:7" x14ac:dyDescent="0.55000000000000004">
      <c r="A4623" s="1">
        <v>39611</v>
      </c>
      <c r="B4623">
        <v>136.74</v>
      </c>
      <c r="C4623">
        <v>136.54</v>
      </c>
      <c r="D4623">
        <v>137.46</v>
      </c>
      <c r="E4623">
        <v>131.55000000000001</v>
      </c>
      <c r="F4623" t="s">
        <v>3726</v>
      </c>
      <c r="G4623" s="2">
        <v>2.5999999999999999E-3</v>
      </c>
    </row>
    <row r="4624" spans="1:7" x14ac:dyDescent="0.55000000000000004">
      <c r="A4624" s="1">
        <v>39612</v>
      </c>
      <c r="B4624">
        <v>134.86000000000001</v>
      </c>
      <c r="C4624">
        <v>136.97</v>
      </c>
      <c r="D4624">
        <v>137.08000000000001</v>
      </c>
      <c r="E4624">
        <v>133.46</v>
      </c>
      <c r="F4624" t="s">
        <v>3727</v>
      </c>
      <c r="G4624" s="2">
        <v>-1.37E-2</v>
      </c>
    </row>
    <row r="4625" spans="1:7" x14ac:dyDescent="0.55000000000000004">
      <c r="A4625" s="1">
        <v>39615</v>
      </c>
      <c r="B4625">
        <v>134.61000000000001</v>
      </c>
      <c r="C4625">
        <v>134.41</v>
      </c>
      <c r="D4625">
        <v>139.88999999999999</v>
      </c>
      <c r="E4625">
        <v>132.84</v>
      </c>
      <c r="F4625" t="s">
        <v>3728</v>
      </c>
      <c r="G4625" s="2">
        <v>-1.9E-3</v>
      </c>
    </row>
    <row r="4626" spans="1:7" x14ac:dyDescent="0.55000000000000004">
      <c r="A4626" s="1">
        <v>39616</v>
      </c>
      <c r="B4626">
        <v>134.01</v>
      </c>
      <c r="C4626">
        <v>133.6</v>
      </c>
      <c r="D4626">
        <v>135.22999999999999</v>
      </c>
      <c r="E4626">
        <v>132</v>
      </c>
      <c r="F4626" t="s">
        <v>3729</v>
      </c>
      <c r="G4626" s="2">
        <v>-4.4999999999999997E-3</v>
      </c>
    </row>
    <row r="4627" spans="1:7" x14ac:dyDescent="0.55000000000000004">
      <c r="A4627" s="1">
        <v>39617</v>
      </c>
      <c r="B4627">
        <v>136.68</v>
      </c>
      <c r="C4627">
        <v>133.5</v>
      </c>
      <c r="D4627">
        <v>136.88</v>
      </c>
      <c r="E4627">
        <v>131.82</v>
      </c>
      <c r="F4627" t="s">
        <v>3730</v>
      </c>
      <c r="G4627" s="2">
        <v>1.9900000000000001E-2</v>
      </c>
    </row>
    <row r="4628" spans="1:7" x14ac:dyDescent="0.55000000000000004">
      <c r="A4628" s="1">
        <v>39618</v>
      </c>
      <c r="B4628">
        <v>131.93</v>
      </c>
      <c r="C4628">
        <v>136.09</v>
      </c>
      <c r="D4628">
        <v>137.82</v>
      </c>
      <c r="E4628">
        <v>131.47999999999999</v>
      </c>
      <c r="F4628" t="s">
        <v>3731</v>
      </c>
      <c r="G4628" s="2">
        <v>-3.4799999999999998E-2</v>
      </c>
    </row>
    <row r="4629" spans="1:7" x14ac:dyDescent="0.55000000000000004">
      <c r="A4629" s="1">
        <v>39619</v>
      </c>
      <c r="B4629">
        <v>134.62</v>
      </c>
      <c r="C4629">
        <v>132.06</v>
      </c>
      <c r="D4629">
        <v>136.80000000000001</v>
      </c>
      <c r="E4629">
        <v>131.19</v>
      </c>
      <c r="F4629" t="s">
        <v>3732</v>
      </c>
      <c r="G4629" s="2">
        <v>2.0400000000000001E-2</v>
      </c>
    </row>
    <row r="4630" spans="1:7" x14ac:dyDescent="0.55000000000000004">
      <c r="A4630" s="1">
        <v>39622</v>
      </c>
      <c r="B4630">
        <v>136.74</v>
      </c>
      <c r="C4630">
        <v>134.80000000000001</v>
      </c>
      <c r="D4630">
        <v>138.13999999999999</v>
      </c>
      <c r="E4630">
        <v>134.05000000000001</v>
      </c>
      <c r="F4630" t="s">
        <v>3733</v>
      </c>
      <c r="G4630" s="2">
        <v>1.5699999999999999E-2</v>
      </c>
    </row>
    <row r="4631" spans="1:7" x14ac:dyDescent="0.55000000000000004">
      <c r="A4631" s="1">
        <v>39623</v>
      </c>
      <c r="B4631">
        <v>137</v>
      </c>
      <c r="C4631">
        <v>137.25</v>
      </c>
      <c r="D4631">
        <v>138.75</v>
      </c>
      <c r="E4631">
        <v>135.9</v>
      </c>
      <c r="F4631" t="s">
        <v>3734</v>
      </c>
      <c r="G4631" s="2">
        <v>1.9E-3</v>
      </c>
    </row>
    <row r="4632" spans="1:7" x14ac:dyDescent="0.55000000000000004">
      <c r="A4632" s="1">
        <v>39624</v>
      </c>
      <c r="B4632">
        <v>134.55000000000001</v>
      </c>
      <c r="C4632">
        <v>137.07</v>
      </c>
      <c r="D4632">
        <v>137.58000000000001</v>
      </c>
      <c r="E4632">
        <v>131.94999999999999</v>
      </c>
      <c r="F4632" t="s">
        <v>3735</v>
      </c>
      <c r="G4632" s="2">
        <v>-1.7899999999999999E-2</v>
      </c>
    </row>
    <row r="4633" spans="1:7" x14ac:dyDescent="0.55000000000000004">
      <c r="A4633" s="1">
        <v>39625</v>
      </c>
      <c r="B4633">
        <v>139.63999999999999</v>
      </c>
      <c r="C4633">
        <v>134.52000000000001</v>
      </c>
      <c r="D4633">
        <v>140.38999999999999</v>
      </c>
      <c r="E4633">
        <v>133.68</v>
      </c>
      <c r="F4633" t="s">
        <v>3736</v>
      </c>
      <c r="G4633" s="2">
        <v>3.78E-2</v>
      </c>
    </row>
    <row r="4634" spans="1:7" x14ac:dyDescent="0.55000000000000004">
      <c r="A4634" s="1">
        <v>39626</v>
      </c>
      <c r="B4634">
        <v>140.21</v>
      </c>
      <c r="C4634">
        <v>139.44</v>
      </c>
      <c r="D4634">
        <v>142.99</v>
      </c>
      <c r="E4634">
        <v>138.61000000000001</v>
      </c>
      <c r="F4634" t="s">
        <v>3737</v>
      </c>
      <c r="G4634" s="2">
        <v>4.1000000000000003E-3</v>
      </c>
    </row>
    <row r="4635" spans="1:7" x14ac:dyDescent="0.55000000000000004">
      <c r="A4635" s="1">
        <v>39629</v>
      </c>
      <c r="B4635">
        <v>140</v>
      </c>
      <c r="C4635">
        <v>140.6</v>
      </c>
      <c r="D4635">
        <v>143.66999999999999</v>
      </c>
      <c r="E4635">
        <v>139.16999999999999</v>
      </c>
      <c r="F4635" t="s">
        <v>3738</v>
      </c>
      <c r="G4635" s="2">
        <v>-1.5E-3</v>
      </c>
    </row>
    <row r="4636" spans="1:7" x14ac:dyDescent="0.55000000000000004">
      <c r="A4636" s="1">
        <v>39630</v>
      </c>
      <c r="B4636">
        <v>140.97</v>
      </c>
      <c r="C4636">
        <v>140.18</v>
      </c>
      <c r="D4636">
        <v>143.33000000000001</v>
      </c>
      <c r="E4636">
        <v>139.94999999999999</v>
      </c>
      <c r="F4636" t="s">
        <v>3739</v>
      </c>
      <c r="G4636" s="2">
        <v>6.8999999999999999E-3</v>
      </c>
    </row>
    <row r="4637" spans="1:7" x14ac:dyDescent="0.55000000000000004">
      <c r="A4637" s="1">
        <v>39631</v>
      </c>
      <c r="B4637">
        <v>143.57</v>
      </c>
      <c r="C4637">
        <v>141.44</v>
      </c>
      <c r="D4637">
        <v>144.32</v>
      </c>
      <c r="E4637">
        <v>140.01</v>
      </c>
      <c r="F4637" t="s">
        <v>3740</v>
      </c>
      <c r="G4637" s="2">
        <v>1.84E-2</v>
      </c>
    </row>
    <row r="4638" spans="1:7" x14ac:dyDescent="0.55000000000000004">
      <c r="A4638" s="1">
        <v>39632</v>
      </c>
      <c r="B4638">
        <v>145.29</v>
      </c>
      <c r="C4638">
        <v>144.19</v>
      </c>
      <c r="D4638">
        <v>145.85</v>
      </c>
      <c r="E4638">
        <v>143.22</v>
      </c>
      <c r="F4638" t="s">
        <v>3741</v>
      </c>
      <c r="G4638" s="2">
        <v>1.2E-2</v>
      </c>
    </row>
    <row r="4639" spans="1:7" x14ac:dyDescent="0.55000000000000004">
      <c r="A4639" s="1">
        <v>39636</v>
      </c>
      <c r="B4639">
        <v>141.37</v>
      </c>
      <c r="C4639">
        <v>144.27000000000001</v>
      </c>
      <c r="D4639">
        <v>144.53</v>
      </c>
      <c r="E4639">
        <v>139.5</v>
      </c>
      <c r="F4639" t="s">
        <v>3742</v>
      </c>
      <c r="G4639" s="2">
        <v>-2.7E-2</v>
      </c>
    </row>
    <row r="4640" spans="1:7" x14ac:dyDescent="0.55000000000000004">
      <c r="A4640" s="1">
        <v>39637</v>
      </c>
      <c r="B4640">
        <v>136.04</v>
      </c>
      <c r="C4640">
        <v>141.59</v>
      </c>
      <c r="D4640">
        <v>142.44</v>
      </c>
      <c r="E4640">
        <v>135.13999999999999</v>
      </c>
      <c r="F4640" t="s">
        <v>3743</v>
      </c>
      <c r="G4640" s="2">
        <v>-3.7699999999999997E-2</v>
      </c>
    </row>
    <row r="4641" spans="1:7" x14ac:dyDescent="0.55000000000000004">
      <c r="A4641" s="1">
        <v>39638</v>
      </c>
      <c r="B4641">
        <v>136.05000000000001</v>
      </c>
      <c r="C4641">
        <v>136</v>
      </c>
      <c r="D4641">
        <v>138.28</v>
      </c>
      <c r="E4641">
        <v>135.34</v>
      </c>
      <c r="F4641" t="s">
        <v>3744</v>
      </c>
      <c r="G4641" s="2">
        <v>1E-4</v>
      </c>
    </row>
    <row r="4642" spans="1:7" x14ac:dyDescent="0.55000000000000004">
      <c r="A4642" s="1">
        <v>39639</v>
      </c>
      <c r="B4642">
        <v>141.65</v>
      </c>
      <c r="C4642">
        <v>135.80000000000001</v>
      </c>
      <c r="D4642">
        <v>142.13</v>
      </c>
      <c r="E4642">
        <v>135.43</v>
      </c>
      <c r="F4642" t="s">
        <v>3745</v>
      </c>
      <c r="G4642" s="2">
        <v>4.1200000000000001E-2</v>
      </c>
    </row>
    <row r="4643" spans="1:7" x14ac:dyDescent="0.55000000000000004">
      <c r="A4643" s="1">
        <v>39640</v>
      </c>
      <c r="B4643">
        <v>145.08000000000001</v>
      </c>
      <c r="C4643">
        <v>141.80000000000001</v>
      </c>
      <c r="D4643">
        <v>147.27000000000001</v>
      </c>
      <c r="E4643">
        <v>141.44</v>
      </c>
      <c r="F4643" t="s">
        <v>3746</v>
      </c>
      <c r="G4643" s="2">
        <v>2.4199999999999999E-2</v>
      </c>
    </row>
    <row r="4644" spans="1:7" x14ac:dyDescent="0.55000000000000004">
      <c r="A4644" s="1">
        <v>39643</v>
      </c>
      <c r="B4644">
        <v>145.18</v>
      </c>
      <c r="C4644">
        <v>144.69</v>
      </c>
      <c r="D4644">
        <v>146.37</v>
      </c>
      <c r="E4644">
        <v>142.49</v>
      </c>
      <c r="F4644" t="s">
        <v>3747</v>
      </c>
      <c r="G4644" s="2">
        <v>6.9999999999999999E-4</v>
      </c>
    </row>
    <row r="4645" spans="1:7" x14ac:dyDescent="0.55000000000000004">
      <c r="A4645" s="1">
        <v>39644</v>
      </c>
      <c r="B4645">
        <v>138.74</v>
      </c>
      <c r="C4645">
        <v>145.19</v>
      </c>
      <c r="D4645">
        <v>146.72999999999999</v>
      </c>
      <c r="E4645">
        <v>135.91999999999999</v>
      </c>
      <c r="F4645" t="s">
        <v>3748</v>
      </c>
      <c r="G4645" s="2">
        <v>-4.4400000000000002E-2</v>
      </c>
    </row>
    <row r="4646" spans="1:7" x14ac:dyDescent="0.55000000000000004">
      <c r="A4646" s="1">
        <v>39645</v>
      </c>
      <c r="B4646">
        <v>134.6</v>
      </c>
      <c r="C4646">
        <v>138.77000000000001</v>
      </c>
      <c r="D4646">
        <v>139.30000000000001</v>
      </c>
      <c r="E4646">
        <v>132</v>
      </c>
      <c r="F4646" t="s">
        <v>3749</v>
      </c>
      <c r="G4646" s="2">
        <v>-2.98E-2</v>
      </c>
    </row>
    <row r="4647" spans="1:7" x14ac:dyDescent="0.55000000000000004">
      <c r="A4647" s="1">
        <v>39646</v>
      </c>
      <c r="B4647">
        <v>129.29</v>
      </c>
      <c r="C4647">
        <v>135.11000000000001</v>
      </c>
      <c r="D4647">
        <v>136.75</v>
      </c>
      <c r="E4647">
        <v>129</v>
      </c>
      <c r="F4647" t="s">
        <v>3750</v>
      </c>
      <c r="G4647" s="2">
        <v>-3.95E-2</v>
      </c>
    </row>
    <row r="4648" spans="1:7" x14ac:dyDescent="0.55000000000000004">
      <c r="A4648" s="1">
        <v>39647</v>
      </c>
      <c r="B4648">
        <v>128.88</v>
      </c>
      <c r="C4648">
        <v>129.56</v>
      </c>
      <c r="D4648">
        <v>132.04</v>
      </c>
      <c r="E4648">
        <v>128.22999999999999</v>
      </c>
      <c r="F4648" t="s">
        <v>3751</v>
      </c>
      <c r="G4648" s="2">
        <v>-3.2000000000000002E-3</v>
      </c>
    </row>
    <row r="4649" spans="1:7" x14ac:dyDescent="0.55000000000000004">
      <c r="A4649" s="1">
        <v>39650</v>
      </c>
      <c r="B4649">
        <v>131.04</v>
      </c>
      <c r="C4649">
        <v>128.88</v>
      </c>
      <c r="D4649">
        <v>132.05000000000001</v>
      </c>
      <c r="E4649">
        <v>128.63</v>
      </c>
      <c r="F4649" t="s">
        <v>3752</v>
      </c>
      <c r="G4649" s="2">
        <v>1.6799999999999999E-2</v>
      </c>
    </row>
    <row r="4650" spans="1:7" x14ac:dyDescent="0.55000000000000004">
      <c r="A4650" s="1">
        <v>39651</v>
      </c>
      <c r="B4650">
        <v>127.95</v>
      </c>
      <c r="C4650">
        <v>131.04</v>
      </c>
      <c r="D4650">
        <v>132.07</v>
      </c>
      <c r="E4650">
        <v>125.63</v>
      </c>
      <c r="F4650" t="s">
        <v>3194</v>
      </c>
      <c r="G4650" s="2">
        <v>-2.3599999999999999E-2</v>
      </c>
    </row>
    <row r="4651" spans="1:7" x14ac:dyDescent="0.55000000000000004">
      <c r="A4651" s="1">
        <v>39652</v>
      </c>
      <c r="B4651">
        <v>124.44</v>
      </c>
      <c r="C4651">
        <v>128.5</v>
      </c>
      <c r="D4651">
        <v>128.69999999999999</v>
      </c>
      <c r="E4651">
        <v>124.12</v>
      </c>
      <c r="F4651" t="s">
        <v>3753</v>
      </c>
      <c r="G4651" s="2">
        <v>-2.7400000000000001E-2</v>
      </c>
    </row>
    <row r="4652" spans="1:7" x14ac:dyDescent="0.55000000000000004">
      <c r="A4652" s="1">
        <v>39653</v>
      </c>
      <c r="B4652">
        <v>125.49</v>
      </c>
      <c r="C4652">
        <v>124.46</v>
      </c>
      <c r="D4652">
        <v>126.44</v>
      </c>
      <c r="E4652">
        <v>123.5</v>
      </c>
      <c r="F4652" t="s">
        <v>3754</v>
      </c>
      <c r="G4652" s="2">
        <v>8.3999999999999995E-3</v>
      </c>
    </row>
    <row r="4653" spans="1:7" x14ac:dyDescent="0.55000000000000004">
      <c r="A4653" s="1">
        <v>39654</v>
      </c>
      <c r="B4653">
        <v>123.26</v>
      </c>
      <c r="C4653">
        <v>125.6</v>
      </c>
      <c r="D4653">
        <v>126.51</v>
      </c>
      <c r="E4653">
        <v>122.5</v>
      </c>
      <c r="F4653" t="s">
        <v>3755</v>
      </c>
      <c r="G4653" s="2">
        <v>-1.78E-2</v>
      </c>
    </row>
    <row r="4654" spans="1:7" x14ac:dyDescent="0.55000000000000004">
      <c r="A4654" s="1">
        <v>39657</v>
      </c>
      <c r="B4654">
        <v>124.73</v>
      </c>
      <c r="C4654">
        <v>123.41</v>
      </c>
      <c r="D4654">
        <v>125.22</v>
      </c>
      <c r="E4654">
        <v>122.63</v>
      </c>
      <c r="F4654" t="s">
        <v>3756</v>
      </c>
      <c r="G4654" s="2">
        <v>1.1900000000000001E-2</v>
      </c>
    </row>
    <row r="4655" spans="1:7" x14ac:dyDescent="0.55000000000000004">
      <c r="A4655" s="1">
        <v>39658</v>
      </c>
      <c r="B4655">
        <v>122.19</v>
      </c>
      <c r="C4655">
        <v>124.94</v>
      </c>
      <c r="D4655">
        <v>125.85</v>
      </c>
      <c r="E4655">
        <v>120.42</v>
      </c>
      <c r="F4655" t="s">
        <v>3757</v>
      </c>
      <c r="G4655" s="2">
        <v>-2.0400000000000001E-2</v>
      </c>
    </row>
    <row r="4656" spans="1:7" x14ac:dyDescent="0.55000000000000004">
      <c r="A4656" s="1">
        <v>39659</v>
      </c>
      <c r="B4656">
        <v>126.77</v>
      </c>
      <c r="C4656">
        <v>121.9</v>
      </c>
      <c r="D4656">
        <v>127.39</v>
      </c>
      <c r="E4656">
        <v>120.8</v>
      </c>
      <c r="F4656" t="s">
        <v>3758</v>
      </c>
      <c r="G4656" s="2">
        <v>3.7499999999999999E-2</v>
      </c>
    </row>
    <row r="4657" spans="1:7" x14ac:dyDescent="0.55000000000000004">
      <c r="A4657" s="1">
        <v>39660</v>
      </c>
      <c r="B4657">
        <v>124.08</v>
      </c>
      <c r="C4657">
        <v>126.9</v>
      </c>
      <c r="D4657">
        <v>127.89</v>
      </c>
      <c r="E4657">
        <v>122.71</v>
      </c>
      <c r="F4657" t="s">
        <v>3759</v>
      </c>
      <c r="G4657" s="2">
        <v>-2.12E-2</v>
      </c>
    </row>
    <row r="4658" spans="1:7" x14ac:dyDescent="0.55000000000000004">
      <c r="A4658" s="1">
        <v>39661</v>
      </c>
      <c r="B4658">
        <v>125.1</v>
      </c>
      <c r="C4658">
        <v>124.06</v>
      </c>
      <c r="D4658">
        <v>128.6</v>
      </c>
      <c r="E4658">
        <v>122.1</v>
      </c>
      <c r="F4658" t="s">
        <v>3760</v>
      </c>
      <c r="G4658" s="2">
        <v>8.2000000000000007E-3</v>
      </c>
    </row>
    <row r="4659" spans="1:7" x14ac:dyDescent="0.55000000000000004">
      <c r="A4659" s="1">
        <v>39664</v>
      </c>
      <c r="B4659">
        <v>121.41</v>
      </c>
      <c r="C4659">
        <v>125.98</v>
      </c>
      <c r="D4659">
        <v>126.35</v>
      </c>
      <c r="E4659">
        <v>119.5</v>
      </c>
      <c r="F4659" t="s">
        <v>3761</v>
      </c>
      <c r="G4659" s="2">
        <v>-2.9499999999999998E-2</v>
      </c>
    </row>
    <row r="4660" spans="1:7" x14ac:dyDescent="0.55000000000000004">
      <c r="A4660" s="1">
        <v>39665</v>
      </c>
      <c r="B4660">
        <v>119.17</v>
      </c>
      <c r="C4660">
        <v>121</v>
      </c>
      <c r="D4660">
        <v>121.23</v>
      </c>
      <c r="E4660">
        <v>118</v>
      </c>
      <c r="F4660" t="s">
        <v>3762</v>
      </c>
      <c r="G4660" s="2">
        <v>-1.84E-2</v>
      </c>
    </row>
    <row r="4661" spans="1:7" x14ac:dyDescent="0.55000000000000004">
      <c r="A4661" s="1">
        <v>39666</v>
      </c>
      <c r="B4661">
        <v>118.58</v>
      </c>
      <c r="C4661">
        <v>118.75</v>
      </c>
      <c r="D4661">
        <v>120.49</v>
      </c>
      <c r="E4661">
        <v>117.11</v>
      </c>
      <c r="F4661" t="s">
        <v>3763</v>
      </c>
      <c r="G4661" s="2">
        <v>-5.0000000000000001E-3</v>
      </c>
    </row>
    <row r="4662" spans="1:7" x14ac:dyDescent="0.55000000000000004">
      <c r="A4662" s="1">
        <v>39667</v>
      </c>
      <c r="B4662">
        <v>120.02</v>
      </c>
      <c r="C4662">
        <v>118.8</v>
      </c>
      <c r="D4662">
        <v>121.78</v>
      </c>
      <c r="E4662">
        <v>117.91</v>
      </c>
      <c r="F4662" t="s">
        <v>3764</v>
      </c>
      <c r="G4662" s="2">
        <v>1.21E-2</v>
      </c>
    </row>
    <row r="4663" spans="1:7" x14ac:dyDescent="0.55000000000000004">
      <c r="A4663" s="1">
        <v>39668</v>
      </c>
      <c r="B4663">
        <v>115.2</v>
      </c>
      <c r="C4663">
        <v>119.9</v>
      </c>
      <c r="D4663">
        <v>120.08</v>
      </c>
      <c r="E4663">
        <v>114.62</v>
      </c>
      <c r="F4663" t="s">
        <v>3765</v>
      </c>
      <c r="G4663" s="2">
        <v>-4.02E-2</v>
      </c>
    </row>
    <row r="4664" spans="1:7" x14ac:dyDescent="0.55000000000000004">
      <c r="A4664" s="1">
        <v>39671</v>
      </c>
      <c r="B4664">
        <v>114.45</v>
      </c>
      <c r="C4664">
        <v>115.2</v>
      </c>
      <c r="D4664">
        <v>116.9</v>
      </c>
      <c r="E4664">
        <v>112.72</v>
      </c>
      <c r="F4664" t="s">
        <v>3766</v>
      </c>
      <c r="G4664" s="2">
        <v>-6.4999999999999997E-3</v>
      </c>
    </row>
    <row r="4665" spans="1:7" x14ac:dyDescent="0.55000000000000004">
      <c r="A4665" s="1">
        <v>39672</v>
      </c>
      <c r="B4665">
        <v>113.01</v>
      </c>
      <c r="C4665">
        <v>114.53</v>
      </c>
      <c r="D4665">
        <v>115.95</v>
      </c>
      <c r="E4665">
        <v>112.31</v>
      </c>
      <c r="F4665" t="s">
        <v>3767</v>
      </c>
      <c r="G4665" s="2">
        <v>-1.26E-2</v>
      </c>
    </row>
    <row r="4666" spans="1:7" x14ac:dyDescent="0.55000000000000004">
      <c r="A4666" s="1">
        <v>39673</v>
      </c>
      <c r="B4666">
        <v>116</v>
      </c>
      <c r="C4666">
        <v>113.09</v>
      </c>
      <c r="D4666">
        <v>117.46</v>
      </c>
      <c r="E4666">
        <v>112.87</v>
      </c>
      <c r="F4666" t="s">
        <v>3768</v>
      </c>
      <c r="G4666" s="2">
        <v>2.6499999999999999E-2</v>
      </c>
    </row>
    <row r="4667" spans="1:7" x14ac:dyDescent="0.55000000000000004">
      <c r="A4667" s="1">
        <v>39674</v>
      </c>
      <c r="B4667">
        <v>115.01</v>
      </c>
      <c r="C4667">
        <v>116.39</v>
      </c>
      <c r="D4667">
        <v>117.42</v>
      </c>
      <c r="E4667">
        <v>112.59</v>
      </c>
      <c r="F4667" t="s">
        <v>3769</v>
      </c>
      <c r="G4667" s="2">
        <v>-8.5000000000000006E-3</v>
      </c>
    </row>
    <row r="4668" spans="1:7" x14ac:dyDescent="0.55000000000000004">
      <c r="A4668" s="1">
        <v>39675</v>
      </c>
      <c r="B4668">
        <v>113.77</v>
      </c>
      <c r="C4668">
        <v>114.83</v>
      </c>
      <c r="D4668">
        <v>115.2</v>
      </c>
      <c r="E4668">
        <v>111.34</v>
      </c>
      <c r="F4668" t="s">
        <v>3770</v>
      </c>
      <c r="G4668" s="2">
        <v>-1.0800000000000001E-2</v>
      </c>
    </row>
    <row r="4669" spans="1:7" x14ac:dyDescent="0.55000000000000004">
      <c r="A4669" s="1">
        <v>39678</v>
      </c>
      <c r="B4669">
        <v>112.87</v>
      </c>
      <c r="C4669">
        <v>113.94</v>
      </c>
      <c r="D4669">
        <v>115.35</v>
      </c>
      <c r="E4669">
        <v>112</v>
      </c>
      <c r="F4669" t="s">
        <v>3771</v>
      </c>
      <c r="G4669" s="2">
        <v>-7.9000000000000008E-3</v>
      </c>
    </row>
    <row r="4670" spans="1:7" x14ac:dyDescent="0.55000000000000004">
      <c r="A4670" s="1">
        <v>39679</v>
      </c>
      <c r="B4670">
        <v>114.53</v>
      </c>
      <c r="C4670">
        <v>113.11</v>
      </c>
      <c r="D4670">
        <v>116.65</v>
      </c>
      <c r="E4670">
        <v>111.64</v>
      </c>
      <c r="F4670" t="s">
        <v>3772</v>
      </c>
      <c r="G4670" s="2">
        <v>1.47E-2</v>
      </c>
    </row>
    <row r="4671" spans="1:7" x14ac:dyDescent="0.55000000000000004">
      <c r="A4671" s="1">
        <v>39680</v>
      </c>
      <c r="B4671">
        <v>114.98</v>
      </c>
      <c r="C4671">
        <v>115.11</v>
      </c>
      <c r="D4671">
        <v>117.03</v>
      </c>
      <c r="E4671">
        <v>112.61</v>
      </c>
      <c r="F4671" t="s">
        <v>2102</v>
      </c>
      <c r="G4671" s="2">
        <v>3.8999999999999998E-3</v>
      </c>
    </row>
    <row r="4672" spans="1:7" x14ac:dyDescent="0.55000000000000004">
      <c r="A4672" s="1">
        <v>39681</v>
      </c>
      <c r="B4672">
        <v>121.18</v>
      </c>
      <c r="C4672">
        <v>115.86</v>
      </c>
      <c r="D4672">
        <v>122.04</v>
      </c>
      <c r="E4672">
        <v>115.4</v>
      </c>
      <c r="F4672" t="s">
        <v>3773</v>
      </c>
      <c r="G4672" s="2">
        <v>5.3900000000000003E-2</v>
      </c>
    </row>
    <row r="4673" spans="1:7" x14ac:dyDescent="0.55000000000000004">
      <c r="A4673" s="1">
        <v>39682</v>
      </c>
      <c r="B4673">
        <v>114.59</v>
      </c>
      <c r="C4673">
        <v>121.55</v>
      </c>
      <c r="D4673">
        <v>121.86</v>
      </c>
      <c r="E4673">
        <v>114.18</v>
      </c>
      <c r="F4673" t="s">
        <v>3774</v>
      </c>
      <c r="G4673" s="2">
        <v>-5.4399999999999997E-2</v>
      </c>
    </row>
    <row r="4674" spans="1:7" x14ac:dyDescent="0.55000000000000004">
      <c r="A4674" s="1">
        <v>39685</v>
      </c>
      <c r="B4674">
        <v>115.11</v>
      </c>
      <c r="C4674">
        <v>114.69</v>
      </c>
      <c r="D4674">
        <v>116.06</v>
      </c>
      <c r="E4674">
        <v>113.68</v>
      </c>
      <c r="F4674" t="s">
        <v>3775</v>
      </c>
      <c r="G4674" s="2">
        <v>4.4999999999999997E-3</v>
      </c>
    </row>
    <row r="4675" spans="1:7" x14ac:dyDescent="0.55000000000000004">
      <c r="A4675" s="1">
        <v>39686</v>
      </c>
      <c r="B4675">
        <v>116.27</v>
      </c>
      <c r="C4675">
        <v>115.5</v>
      </c>
      <c r="D4675">
        <v>117.89</v>
      </c>
      <c r="E4675">
        <v>112.36</v>
      </c>
      <c r="F4675" t="s">
        <v>3776</v>
      </c>
      <c r="G4675" s="2">
        <v>1.01E-2</v>
      </c>
    </row>
    <row r="4676" spans="1:7" x14ac:dyDescent="0.55000000000000004">
      <c r="A4676" s="1">
        <v>39687</v>
      </c>
      <c r="B4676">
        <v>118.15</v>
      </c>
      <c r="C4676">
        <v>116.04</v>
      </c>
      <c r="D4676">
        <v>119.63</v>
      </c>
      <c r="E4676">
        <v>115.64</v>
      </c>
      <c r="F4676" t="s">
        <v>3777</v>
      </c>
      <c r="G4676" s="2">
        <v>1.6199999999999999E-2</v>
      </c>
    </row>
    <row r="4677" spans="1:7" x14ac:dyDescent="0.55000000000000004">
      <c r="A4677" s="1">
        <v>39688</v>
      </c>
      <c r="B4677">
        <v>115.59</v>
      </c>
      <c r="C4677">
        <v>118.16</v>
      </c>
      <c r="D4677">
        <v>120.5</v>
      </c>
      <c r="E4677">
        <v>114.08</v>
      </c>
      <c r="F4677" t="s">
        <v>3778</v>
      </c>
      <c r="G4677" s="2">
        <v>-2.1700000000000001E-2</v>
      </c>
    </row>
    <row r="4678" spans="1:7" x14ac:dyDescent="0.55000000000000004">
      <c r="A4678" s="1">
        <v>39689</v>
      </c>
      <c r="B4678">
        <v>115.46</v>
      </c>
      <c r="C4678">
        <v>115.75</v>
      </c>
      <c r="D4678">
        <v>118.76</v>
      </c>
      <c r="E4678">
        <v>115</v>
      </c>
      <c r="F4678" t="s">
        <v>3779</v>
      </c>
      <c r="G4678" s="2">
        <v>-1.1000000000000001E-3</v>
      </c>
    </row>
    <row r="4679" spans="1:7" x14ac:dyDescent="0.55000000000000004">
      <c r="A4679" s="1">
        <v>39693</v>
      </c>
      <c r="B4679">
        <v>109.71</v>
      </c>
      <c r="C4679">
        <v>116.65</v>
      </c>
      <c r="D4679">
        <v>118.6</v>
      </c>
      <c r="E4679">
        <v>105.46</v>
      </c>
      <c r="F4679" t="s">
        <v>3780</v>
      </c>
      <c r="G4679" s="2">
        <v>-4.9799999999999997E-2</v>
      </c>
    </row>
    <row r="4680" spans="1:7" x14ac:dyDescent="0.55000000000000004">
      <c r="A4680" s="1">
        <v>39694</v>
      </c>
      <c r="B4680">
        <v>109.35</v>
      </c>
      <c r="C4680">
        <v>110.24</v>
      </c>
      <c r="D4680">
        <v>110.3</v>
      </c>
      <c r="E4680">
        <v>107.22</v>
      </c>
      <c r="F4680" t="s">
        <v>3781</v>
      </c>
      <c r="G4680" s="2">
        <v>-3.3E-3</v>
      </c>
    </row>
    <row r="4681" spans="1:7" x14ac:dyDescent="0.55000000000000004">
      <c r="A4681" s="1">
        <v>39695</v>
      </c>
      <c r="B4681">
        <v>107.89</v>
      </c>
      <c r="C4681">
        <v>109.4</v>
      </c>
      <c r="D4681">
        <v>110.6</v>
      </c>
      <c r="E4681">
        <v>106.52</v>
      </c>
      <c r="F4681" t="s">
        <v>3782</v>
      </c>
      <c r="G4681" s="2">
        <v>-1.34E-2</v>
      </c>
    </row>
    <row r="4682" spans="1:7" x14ac:dyDescent="0.55000000000000004">
      <c r="A4682" s="1">
        <v>39696</v>
      </c>
      <c r="B4682">
        <v>106.23</v>
      </c>
      <c r="C4682">
        <v>107.48</v>
      </c>
      <c r="D4682">
        <v>108.1</v>
      </c>
      <c r="E4682">
        <v>105.13</v>
      </c>
      <c r="F4682" t="s">
        <v>3783</v>
      </c>
      <c r="G4682" s="2">
        <v>-1.54E-2</v>
      </c>
    </row>
    <row r="4683" spans="1:7" x14ac:dyDescent="0.55000000000000004">
      <c r="A4683" s="1">
        <v>39699</v>
      </c>
      <c r="B4683">
        <v>106.34</v>
      </c>
      <c r="C4683">
        <v>107.75</v>
      </c>
      <c r="D4683">
        <v>109.89</v>
      </c>
      <c r="E4683">
        <v>104.7</v>
      </c>
      <c r="F4683" t="s">
        <v>3784</v>
      </c>
      <c r="G4683" s="2">
        <v>1E-3</v>
      </c>
    </row>
    <row r="4684" spans="1:7" x14ac:dyDescent="0.55000000000000004">
      <c r="A4684" s="1">
        <v>39700</v>
      </c>
      <c r="B4684">
        <v>103.26</v>
      </c>
      <c r="C4684">
        <v>106.66</v>
      </c>
      <c r="D4684">
        <v>106.77</v>
      </c>
      <c r="E4684">
        <v>101.74</v>
      </c>
      <c r="F4684" t="s">
        <v>3785</v>
      </c>
      <c r="G4684" s="2">
        <v>-2.9000000000000001E-2</v>
      </c>
    </row>
    <row r="4685" spans="1:7" x14ac:dyDescent="0.55000000000000004">
      <c r="A4685" s="1">
        <v>39701</v>
      </c>
      <c r="B4685">
        <v>102.58</v>
      </c>
      <c r="C4685">
        <v>102.2</v>
      </c>
      <c r="D4685">
        <v>104.97</v>
      </c>
      <c r="E4685">
        <v>101.36</v>
      </c>
      <c r="F4685" t="s">
        <v>3786</v>
      </c>
      <c r="G4685" s="2">
        <v>-6.6E-3</v>
      </c>
    </row>
    <row r="4686" spans="1:7" x14ac:dyDescent="0.55000000000000004">
      <c r="A4686" s="1">
        <v>39702</v>
      </c>
      <c r="B4686">
        <v>100.87</v>
      </c>
      <c r="C4686">
        <v>102.78</v>
      </c>
      <c r="D4686">
        <v>103.95</v>
      </c>
      <c r="E4686">
        <v>100.1</v>
      </c>
      <c r="F4686" t="s">
        <v>3787</v>
      </c>
      <c r="G4686" s="2">
        <v>-1.67E-2</v>
      </c>
    </row>
    <row r="4687" spans="1:7" x14ac:dyDescent="0.55000000000000004">
      <c r="A4687" s="1">
        <v>39703</v>
      </c>
      <c r="B4687">
        <v>101.18</v>
      </c>
      <c r="C4687">
        <v>101.15</v>
      </c>
      <c r="D4687">
        <v>102.89</v>
      </c>
      <c r="E4687">
        <v>99.99</v>
      </c>
      <c r="F4687" t="s">
        <v>3788</v>
      </c>
      <c r="G4687" s="2">
        <v>3.0999999999999999E-3</v>
      </c>
    </row>
    <row r="4688" spans="1:7" x14ac:dyDescent="0.55000000000000004">
      <c r="A4688" s="1">
        <v>39706</v>
      </c>
      <c r="B4688">
        <v>95.71</v>
      </c>
      <c r="C4688">
        <v>101</v>
      </c>
      <c r="D4688">
        <v>101.19</v>
      </c>
      <c r="E4688">
        <v>94</v>
      </c>
      <c r="F4688" t="s">
        <v>3789</v>
      </c>
      <c r="G4688" s="2">
        <v>-5.4100000000000002E-2</v>
      </c>
    </row>
    <row r="4689" spans="1:7" x14ac:dyDescent="0.55000000000000004">
      <c r="A4689" s="1">
        <v>39707</v>
      </c>
      <c r="B4689">
        <v>91.15</v>
      </c>
      <c r="C4689">
        <v>94.23</v>
      </c>
      <c r="D4689">
        <v>94.32</v>
      </c>
      <c r="E4689">
        <v>90.51</v>
      </c>
      <c r="F4689" t="s">
        <v>3790</v>
      </c>
      <c r="G4689" s="2">
        <v>-4.7600000000000003E-2</v>
      </c>
    </row>
    <row r="4690" spans="1:7" x14ac:dyDescent="0.55000000000000004">
      <c r="A4690" s="1">
        <v>39708</v>
      </c>
      <c r="B4690">
        <v>97.16</v>
      </c>
      <c r="C4690">
        <v>92.81</v>
      </c>
      <c r="D4690">
        <v>97.63</v>
      </c>
      <c r="E4690">
        <v>91.36</v>
      </c>
      <c r="F4690" t="s">
        <v>3791</v>
      </c>
      <c r="G4690" s="2">
        <v>6.59E-2</v>
      </c>
    </row>
    <row r="4691" spans="1:7" x14ac:dyDescent="0.55000000000000004">
      <c r="A4691" s="1">
        <v>39709</v>
      </c>
      <c r="B4691">
        <v>97.88</v>
      </c>
      <c r="C4691">
        <v>97.1</v>
      </c>
      <c r="D4691">
        <v>102.24</v>
      </c>
      <c r="E4691">
        <v>95.73</v>
      </c>
      <c r="F4691" t="s">
        <v>3792</v>
      </c>
      <c r="G4691" s="2">
        <v>7.4000000000000003E-3</v>
      </c>
    </row>
    <row r="4692" spans="1:7" x14ac:dyDescent="0.55000000000000004">
      <c r="A4692" s="1">
        <v>39710</v>
      </c>
      <c r="B4692">
        <v>104.55</v>
      </c>
      <c r="C4692">
        <v>97.95</v>
      </c>
      <c r="D4692">
        <v>105.25</v>
      </c>
      <c r="E4692">
        <v>97.39</v>
      </c>
      <c r="F4692" t="s">
        <v>3793</v>
      </c>
      <c r="G4692" s="2">
        <v>6.8099999999999994E-2</v>
      </c>
    </row>
    <row r="4693" spans="1:7" x14ac:dyDescent="0.55000000000000004">
      <c r="A4693" s="1">
        <v>39713</v>
      </c>
      <c r="B4693">
        <v>120.92</v>
      </c>
      <c r="C4693">
        <v>104.97</v>
      </c>
      <c r="D4693">
        <v>130</v>
      </c>
      <c r="E4693">
        <v>103.35</v>
      </c>
      <c r="F4693" t="s">
        <v>3794</v>
      </c>
      <c r="G4693" s="2">
        <v>0.15659999999999999</v>
      </c>
    </row>
    <row r="4694" spans="1:7" x14ac:dyDescent="0.55000000000000004">
      <c r="A4694" s="1">
        <v>39714</v>
      </c>
      <c r="B4694">
        <v>106.61</v>
      </c>
      <c r="C4694">
        <v>108.98</v>
      </c>
      <c r="D4694">
        <v>109.58</v>
      </c>
      <c r="E4694">
        <v>104.05</v>
      </c>
      <c r="F4694" t="s">
        <v>3795</v>
      </c>
      <c r="G4694" s="2">
        <v>-0.1183</v>
      </c>
    </row>
    <row r="4695" spans="1:7" x14ac:dyDescent="0.55000000000000004">
      <c r="A4695" s="1">
        <v>39715</v>
      </c>
      <c r="B4695">
        <v>105.73</v>
      </c>
      <c r="C4695">
        <v>106.93</v>
      </c>
      <c r="D4695">
        <v>109.5</v>
      </c>
      <c r="E4695">
        <v>104.8</v>
      </c>
      <c r="F4695" t="s">
        <v>3796</v>
      </c>
      <c r="G4695" s="2">
        <v>-8.3000000000000001E-3</v>
      </c>
    </row>
    <row r="4696" spans="1:7" x14ac:dyDescent="0.55000000000000004">
      <c r="A4696" s="1">
        <v>39716</v>
      </c>
      <c r="B4696">
        <v>108.02</v>
      </c>
      <c r="C4696">
        <v>105.53</v>
      </c>
      <c r="D4696">
        <v>108.67</v>
      </c>
      <c r="E4696">
        <v>103.22</v>
      </c>
      <c r="F4696" t="s">
        <v>3797</v>
      </c>
      <c r="G4696" s="2">
        <v>2.1700000000000001E-2</v>
      </c>
    </row>
    <row r="4697" spans="1:7" x14ac:dyDescent="0.55000000000000004">
      <c r="A4697" s="1">
        <v>39717</v>
      </c>
      <c r="B4697">
        <v>106.89</v>
      </c>
      <c r="C4697">
        <v>107.7</v>
      </c>
      <c r="D4697">
        <v>108.11</v>
      </c>
      <c r="E4697">
        <v>104.25</v>
      </c>
      <c r="F4697" t="s">
        <v>3798</v>
      </c>
      <c r="G4697" s="2">
        <v>-1.0500000000000001E-2</v>
      </c>
    </row>
    <row r="4698" spans="1:7" x14ac:dyDescent="0.55000000000000004">
      <c r="A4698" s="1">
        <v>39720</v>
      </c>
      <c r="B4698">
        <v>96.37</v>
      </c>
      <c r="C4698">
        <v>106.89</v>
      </c>
      <c r="D4698">
        <v>106.91</v>
      </c>
      <c r="E4698">
        <v>95.04</v>
      </c>
      <c r="F4698" t="s">
        <v>3799</v>
      </c>
      <c r="G4698" s="2">
        <v>-9.8400000000000001E-2</v>
      </c>
    </row>
    <row r="4699" spans="1:7" x14ac:dyDescent="0.55000000000000004">
      <c r="A4699" s="1">
        <v>39721</v>
      </c>
      <c r="B4699">
        <v>100.64</v>
      </c>
      <c r="C4699">
        <v>95.4</v>
      </c>
      <c r="D4699">
        <v>102.46</v>
      </c>
      <c r="E4699">
        <v>93.36</v>
      </c>
      <c r="F4699" t="s">
        <v>3800</v>
      </c>
      <c r="G4699" s="2">
        <v>4.4299999999999999E-2</v>
      </c>
    </row>
    <row r="4700" spans="1:7" x14ac:dyDescent="0.55000000000000004">
      <c r="A4700" s="1">
        <v>39722</v>
      </c>
      <c r="B4700">
        <v>98.53</v>
      </c>
      <c r="C4700">
        <v>101.86</v>
      </c>
      <c r="D4700">
        <v>102.84</v>
      </c>
      <c r="E4700">
        <v>95.95</v>
      </c>
      <c r="F4700" t="s">
        <v>3801</v>
      </c>
      <c r="G4700" s="2">
        <v>-2.1000000000000001E-2</v>
      </c>
    </row>
    <row r="4701" spans="1:7" x14ac:dyDescent="0.55000000000000004">
      <c r="A4701" s="1">
        <v>39723</v>
      </c>
      <c r="B4701">
        <v>93.97</v>
      </c>
      <c r="C4701">
        <v>98.73</v>
      </c>
      <c r="D4701">
        <v>100.37</v>
      </c>
      <c r="E4701">
        <v>93.56</v>
      </c>
      <c r="F4701" t="s">
        <v>3802</v>
      </c>
      <c r="G4701" s="2">
        <v>-4.6300000000000001E-2</v>
      </c>
    </row>
    <row r="4702" spans="1:7" x14ac:dyDescent="0.55000000000000004">
      <c r="A4702" s="1">
        <v>39724</v>
      </c>
      <c r="B4702">
        <v>93.88</v>
      </c>
      <c r="C4702">
        <v>93.85</v>
      </c>
      <c r="D4702">
        <v>96.03</v>
      </c>
      <c r="E4702">
        <v>91.3</v>
      </c>
      <c r="F4702" t="s">
        <v>3803</v>
      </c>
      <c r="G4702" s="2">
        <v>-1E-3</v>
      </c>
    </row>
    <row r="4703" spans="1:7" x14ac:dyDescent="0.55000000000000004">
      <c r="A4703" s="1">
        <v>39727</v>
      </c>
      <c r="B4703">
        <v>87.81</v>
      </c>
      <c r="C4703">
        <v>92.5</v>
      </c>
      <c r="D4703">
        <v>92.68</v>
      </c>
      <c r="E4703">
        <v>87.56</v>
      </c>
      <c r="F4703" t="s">
        <v>3804</v>
      </c>
      <c r="G4703" s="2">
        <v>-6.4699999999999994E-2</v>
      </c>
    </row>
    <row r="4704" spans="1:7" x14ac:dyDescent="0.55000000000000004">
      <c r="A4704" s="1">
        <v>39728</v>
      </c>
      <c r="B4704">
        <v>90.06</v>
      </c>
      <c r="C4704">
        <v>88.96</v>
      </c>
      <c r="D4704">
        <v>93.02</v>
      </c>
      <c r="E4704">
        <v>87.87</v>
      </c>
      <c r="F4704" t="s">
        <v>3805</v>
      </c>
      <c r="G4704" s="2">
        <v>2.5600000000000001E-2</v>
      </c>
    </row>
    <row r="4705" spans="1:7" x14ac:dyDescent="0.55000000000000004">
      <c r="A4705" s="1">
        <v>39729</v>
      </c>
      <c r="B4705">
        <v>88.95</v>
      </c>
      <c r="C4705">
        <v>89.56</v>
      </c>
      <c r="D4705">
        <v>90.99</v>
      </c>
      <c r="E4705">
        <v>86.05</v>
      </c>
      <c r="F4705" t="s">
        <v>3806</v>
      </c>
      <c r="G4705" s="2">
        <v>-1.23E-2</v>
      </c>
    </row>
    <row r="4706" spans="1:7" x14ac:dyDescent="0.55000000000000004">
      <c r="A4706" s="1">
        <v>39730</v>
      </c>
      <c r="B4706">
        <v>86.59</v>
      </c>
      <c r="C4706">
        <v>88.8</v>
      </c>
      <c r="D4706">
        <v>89.82</v>
      </c>
      <c r="E4706">
        <v>84.19</v>
      </c>
      <c r="F4706" t="s">
        <v>3807</v>
      </c>
      <c r="G4706" s="2">
        <v>-2.6499999999999999E-2</v>
      </c>
    </row>
    <row r="4707" spans="1:7" x14ac:dyDescent="0.55000000000000004">
      <c r="A4707" s="1">
        <v>39731</v>
      </c>
      <c r="B4707">
        <v>77.7</v>
      </c>
      <c r="C4707">
        <v>84.93</v>
      </c>
      <c r="D4707">
        <v>85.13</v>
      </c>
      <c r="E4707">
        <v>77.09</v>
      </c>
      <c r="F4707" t="s">
        <v>3808</v>
      </c>
      <c r="G4707" s="2">
        <v>-0.1027</v>
      </c>
    </row>
    <row r="4708" spans="1:7" x14ac:dyDescent="0.55000000000000004">
      <c r="A4708" s="1">
        <v>39734</v>
      </c>
      <c r="B4708">
        <v>81.19</v>
      </c>
      <c r="C4708">
        <v>80.12</v>
      </c>
      <c r="D4708">
        <v>82.52</v>
      </c>
      <c r="E4708">
        <v>79.45</v>
      </c>
      <c r="F4708" t="s">
        <v>3809</v>
      </c>
      <c r="G4708" s="2">
        <v>4.4900000000000002E-2</v>
      </c>
    </row>
    <row r="4709" spans="1:7" x14ac:dyDescent="0.55000000000000004">
      <c r="A4709" s="1">
        <v>39735</v>
      </c>
      <c r="B4709">
        <v>78.63</v>
      </c>
      <c r="C4709">
        <v>82</v>
      </c>
      <c r="D4709">
        <v>84.83</v>
      </c>
      <c r="E4709">
        <v>78.31</v>
      </c>
      <c r="F4709" t="s">
        <v>3810</v>
      </c>
      <c r="G4709" s="2">
        <v>-3.15E-2</v>
      </c>
    </row>
    <row r="4710" spans="1:7" x14ac:dyDescent="0.55000000000000004">
      <c r="A4710" s="1">
        <v>39736</v>
      </c>
      <c r="B4710">
        <v>74.540000000000006</v>
      </c>
      <c r="C4710">
        <v>78.75</v>
      </c>
      <c r="D4710">
        <v>79.17</v>
      </c>
      <c r="E4710">
        <v>73.55</v>
      </c>
      <c r="F4710" t="s">
        <v>3359</v>
      </c>
      <c r="G4710" s="2">
        <v>-5.1999999999999998E-2</v>
      </c>
    </row>
    <row r="4711" spans="1:7" x14ac:dyDescent="0.55000000000000004">
      <c r="A4711" s="1">
        <v>39737</v>
      </c>
      <c r="B4711">
        <v>69.849999999999994</v>
      </c>
      <c r="C4711">
        <v>73.599999999999994</v>
      </c>
      <c r="D4711">
        <v>74.5</v>
      </c>
      <c r="E4711">
        <v>68.569999999999993</v>
      </c>
      <c r="F4711" t="s">
        <v>3811</v>
      </c>
      <c r="G4711" s="2">
        <v>-6.2899999999999998E-2</v>
      </c>
    </row>
    <row r="4712" spans="1:7" x14ac:dyDescent="0.55000000000000004">
      <c r="A4712" s="1">
        <v>39738</v>
      </c>
      <c r="B4712">
        <v>71.849999999999994</v>
      </c>
      <c r="C4712">
        <v>72.3</v>
      </c>
      <c r="D4712">
        <v>74.3</v>
      </c>
      <c r="E4712">
        <v>69.84</v>
      </c>
      <c r="F4712" t="s">
        <v>3812</v>
      </c>
      <c r="G4712" s="2">
        <v>2.86E-2</v>
      </c>
    </row>
    <row r="4713" spans="1:7" x14ac:dyDescent="0.55000000000000004">
      <c r="A4713" s="1">
        <v>39741</v>
      </c>
      <c r="B4713">
        <v>74.25</v>
      </c>
      <c r="C4713">
        <v>72.16</v>
      </c>
      <c r="D4713">
        <v>76.12</v>
      </c>
      <c r="E4713">
        <v>71.77</v>
      </c>
      <c r="F4713" t="s">
        <v>3813</v>
      </c>
      <c r="G4713" s="2">
        <v>3.3399999999999999E-2</v>
      </c>
    </row>
    <row r="4714" spans="1:7" x14ac:dyDescent="0.55000000000000004">
      <c r="A4714" s="1">
        <v>39742</v>
      </c>
      <c r="B4714">
        <v>70.89</v>
      </c>
      <c r="C4714">
        <v>75.62</v>
      </c>
      <c r="D4714">
        <v>75.69</v>
      </c>
      <c r="E4714">
        <v>69.77</v>
      </c>
      <c r="F4714" t="s">
        <v>3814</v>
      </c>
      <c r="G4714" s="2">
        <v>-4.53E-2</v>
      </c>
    </row>
    <row r="4715" spans="1:7" x14ac:dyDescent="0.55000000000000004">
      <c r="A4715" s="1">
        <v>39743</v>
      </c>
      <c r="B4715">
        <v>66.75</v>
      </c>
      <c r="C4715">
        <v>71.47</v>
      </c>
      <c r="D4715">
        <v>71.8</v>
      </c>
      <c r="E4715">
        <v>66.2</v>
      </c>
      <c r="F4715" t="s">
        <v>3778</v>
      </c>
      <c r="G4715" s="2">
        <v>-5.8400000000000001E-2</v>
      </c>
    </row>
    <row r="4716" spans="1:7" x14ac:dyDescent="0.55000000000000004">
      <c r="A4716" s="1">
        <v>39744</v>
      </c>
      <c r="B4716">
        <v>67.84</v>
      </c>
      <c r="C4716">
        <v>67.209999999999994</v>
      </c>
      <c r="D4716">
        <v>69.42</v>
      </c>
      <c r="E4716">
        <v>65.900000000000006</v>
      </c>
      <c r="F4716" t="s">
        <v>3815</v>
      </c>
      <c r="G4716" s="2">
        <v>1.6299999999999999E-2</v>
      </c>
    </row>
    <row r="4717" spans="1:7" x14ac:dyDescent="0.55000000000000004">
      <c r="A4717" s="1">
        <v>39745</v>
      </c>
      <c r="B4717">
        <v>64.150000000000006</v>
      </c>
      <c r="C4717">
        <v>69.42</v>
      </c>
      <c r="D4717">
        <v>69.5</v>
      </c>
      <c r="E4717">
        <v>62.65</v>
      </c>
      <c r="F4717" t="s">
        <v>3816</v>
      </c>
      <c r="G4717" s="2">
        <v>-5.4399999999999997E-2</v>
      </c>
    </row>
    <row r="4718" spans="1:7" x14ac:dyDescent="0.55000000000000004">
      <c r="A4718" s="1">
        <v>39748</v>
      </c>
      <c r="B4718">
        <v>63.22</v>
      </c>
      <c r="C4718">
        <v>64.78</v>
      </c>
      <c r="D4718">
        <v>65.77</v>
      </c>
      <c r="E4718">
        <v>61.3</v>
      </c>
      <c r="F4718" t="s">
        <v>3817</v>
      </c>
      <c r="G4718" s="2">
        <v>-1.4500000000000001E-2</v>
      </c>
    </row>
    <row r="4719" spans="1:7" x14ac:dyDescent="0.55000000000000004">
      <c r="A4719" s="1">
        <v>39749</v>
      </c>
      <c r="B4719">
        <v>62.73</v>
      </c>
      <c r="C4719">
        <v>62.24</v>
      </c>
      <c r="D4719">
        <v>65.2</v>
      </c>
      <c r="E4719">
        <v>61.61</v>
      </c>
      <c r="F4719" t="s">
        <v>3818</v>
      </c>
      <c r="G4719" s="2">
        <v>-7.7999999999999996E-3</v>
      </c>
    </row>
    <row r="4720" spans="1:7" x14ac:dyDescent="0.55000000000000004">
      <c r="A4720" s="1">
        <v>39750</v>
      </c>
      <c r="B4720">
        <v>67.5</v>
      </c>
      <c r="C4720">
        <v>64.5</v>
      </c>
      <c r="D4720">
        <v>69.239999999999995</v>
      </c>
      <c r="E4720">
        <v>63.65</v>
      </c>
      <c r="F4720" t="s">
        <v>3819</v>
      </c>
      <c r="G4720" s="2">
        <v>7.5999999999999998E-2</v>
      </c>
    </row>
    <row r="4721" spans="1:7" x14ac:dyDescent="0.55000000000000004">
      <c r="A4721" s="1">
        <v>39751</v>
      </c>
      <c r="B4721">
        <v>65.959999999999994</v>
      </c>
      <c r="C4721">
        <v>68.11</v>
      </c>
      <c r="D4721">
        <v>70.599999999999994</v>
      </c>
      <c r="E4721">
        <v>64.040000000000006</v>
      </c>
      <c r="F4721" t="s">
        <v>3820</v>
      </c>
      <c r="G4721" s="2">
        <v>-2.2800000000000001E-2</v>
      </c>
    </row>
    <row r="4722" spans="1:7" x14ac:dyDescent="0.55000000000000004">
      <c r="A4722" s="1">
        <v>39752</v>
      </c>
      <c r="B4722">
        <v>67.81</v>
      </c>
      <c r="C4722">
        <v>65.58</v>
      </c>
      <c r="D4722">
        <v>68.599999999999994</v>
      </c>
      <c r="E4722">
        <v>63.12</v>
      </c>
      <c r="F4722" t="s">
        <v>3821</v>
      </c>
      <c r="G4722" s="2">
        <v>2.8000000000000001E-2</v>
      </c>
    </row>
    <row r="4723" spans="1:7" x14ac:dyDescent="0.55000000000000004">
      <c r="A4723" s="1">
        <v>39755</v>
      </c>
      <c r="B4723">
        <v>63.91</v>
      </c>
      <c r="C4723">
        <v>67.37</v>
      </c>
      <c r="D4723">
        <v>69.19</v>
      </c>
      <c r="E4723">
        <v>63.63</v>
      </c>
      <c r="F4723" t="s">
        <v>3822</v>
      </c>
      <c r="G4723" s="2">
        <v>-5.7500000000000002E-2</v>
      </c>
    </row>
    <row r="4724" spans="1:7" x14ac:dyDescent="0.55000000000000004">
      <c r="A4724" s="1">
        <v>39756</v>
      </c>
      <c r="B4724">
        <v>70.53</v>
      </c>
      <c r="C4724">
        <v>63.8</v>
      </c>
      <c r="D4724">
        <v>71.77</v>
      </c>
      <c r="E4724">
        <v>62.25</v>
      </c>
      <c r="F4724" t="s">
        <v>3823</v>
      </c>
      <c r="G4724" s="2">
        <v>0.1036</v>
      </c>
    </row>
    <row r="4725" spans="1:7" x14ac:dyDescent="0.55000000000000004">
      <c r="A4725" s="1">
        <v>39757</v>
      </c>
      <c r="B4725">
        <v>65.3</v>
      </c>
      <c r="C4725">
        <v>70</v>
      </c>
      <c r="D4725">
        <v>70.459999999999994</v>
      </c>
      <c r="E4725">
        <v>65</v>
      </c>
      <c r="F4725" t="s">
        <v>3824</v>
      </c>
      <c r="G4725" s="2">
        <v>-7.4200000000000002E-2</v>
      </c>
    </row>
    <row r="4726" spans="1:7" x14ac:dyDescent="0.55000000000000004">
      <c r="A4726" s="1">
        <v>39758</v>
      </c>
      <c r="B4726">
        <v>60.77</v>
      </c>
      <c r="C4726">
        <v>65.02</v>
      </c>
      <c r="D4726">
        <v>65.5</v>
      </c>
      <c r="E4726">
        <v>60.16</v>
      </c>
      <c r="F4726" t="s">
        <v>3825</v>
      </c>
      <c r="G4726" s="2">
        <v>-6.9400000000000003E-2</v>
      </c>
    </row>
    <row r="4727" spans="1:7" x14ac:dyDescent="0.55000000000000004">
      <c r="A4727" s="1">
        <v>39759</v>
      </c>
      <c r="B4727">
        <v>61.04</v>
      </c>
      <c r="C4727">
        <v>60.67</v>
      </c>
      <c r="D4727">
        <v>62.82</v>
      </c>
      <c r="E4727">
        <v>59.97</v>
      </c>
      <c r="F4727" t="s">
        <v>3826</v>
      </c>
      <c r="G4727" s="2">
        <v>4.4000000000000003E-3</v>
      </c>
    </row>
    <row r="4728" spans="1:7" x14ac:dyDescent="0.55000000000000004">
      <c r="A4728" s="1">
        <v>39762</v>
      </c>
      <c r="B4728">
        <v>62.41</v>
      </c>
      <c r="C4728">
        <v>61.8</v>
      </c>
      <c r="D4728">
        <v>65.56</v>
      </c>
      <c r="E4728">
        <v>59.1</v>
      </c>
      <c r="F4728" t="s">
        <v>3827</v>
      </c>
      <c r="G4728" s="2">
        <v>2.24E-2</v>
      </c>
    </row>
    <row r="4729" spans="1:7" x14ac:dyDescent="0.55000000000000004">
      <c r="A4729" s="1">
        <v>39763</v>
      </c>
      <c r="B4729">
        <v>59.33</v>
      </c>
      <c r="C4729">
        <v>62.14</v>
      </c>
      <c r="D4729">
        <v>62.28</v>
      </c>
      <c r="E4729">
        <v>58.32</v>
      </c>
      <c r="F4729" t="s">
        <v>3828</v>
      </c>
      <c r="G4729" s="2">
        <v>-4.9399999999999999E-2</v>
      </c>
    </row>
    <row r="4730" spans="1:7" x14ac:dyDescent="0.55000000000000004">
      <c r="A4730" s="1">
        <v>39764</v>
      </c>
      <c r="B4730">
        <v>56.16</v>
      </c>
      <c r="C4730">
        <v>59</v>
      </c>
      <c r="D4730">
        <v>59.5</v>
      </c>
      <c r="E4730">
        <v>55.5</v>
      </c>
      <c r="F4730" t="s">
        <v>3829</v>
      </c>
      <c r="G4730" s="2">
        <v>-5.3400000000000003E-2</v>
      </c>
    </row>
    <row r="4731" spans="1:7" x14ac:dyDescent="0.55000000000000004">
      <c r="A4731" s="1">
        <v>39765</v>
      </c>
      <c r="B4731">
        <v>58.24</v>
      </c>
      <c r="C4731">
        <v>55.44</v>
      </c>
      <c r="D4731">
        <v>59.66</v>
      </c>
      <c r="E4731">
        <v>54.67</v>
      </c>
      <c r="F4731" t="s">
        <v>3830</v>
      </c>
      <c r="G4731" s="2">
        <v>3.6999999999999998E-2</v>
      </c>
    </row>
    <row r="4732" spans="1:7" x14ac:dyDescent="0.55000000000000004">
      <c r="A4732" s="1">
        <v>39766</v>
      </c>
      <c r="B4732">
        <v>57.04</v>
      </c>
      <c r="C4732">
        <v>59.39</v>
      </c>
      <c r="D4732">
        <v>59.96</v>
      </c>
      <c r="E4732">
        <v>55.69</v>
      </c>
      <c r="F4732" t="s">
        <v>3831</v>
      </c>
      <c r="G4732" s="2">
        <v>-2.06E-2</v>
      </c>
    </row>
    <row r="4733" spans="1:7" x14ac:dyDescent="0.55000000000000004">
      <c r="A4733" s="1">
        <v>39769</v>
      </c>
      <c r="B4733">
        <v>54.95</v>
      </c>
      <c r="C4733">
        <v>56.74</v>
      </c>
      <c r="D4733">
        <v>58.98</v>
      </c>
      <c r="E4733">
        <v>54.72</v>
      </c>
      <c r="F4733" t="s">
        <v>3832</v>
      </c>
      <c r="G4733" s="2">
        <v>-3.6600000000000001E-2</v>
      </c>
    </row>
    <row r="4734" spans="1:7" x14ac:dyDescent="0.55000000000000004">
      <c r="A4734" s="1">
        <v>39770</v>
      </c>
      <c r="B4734">
        <v>54.39</v>
      </c>
      <c r="C4734">
        <v>55.01</v>
      </c>
      <c r="D4734">
        <v>55.98</v>
      </c>
      <c r="E4734">
        <v>53.96</v>
      </c>
      <c r="F4734" t="s">
        <v>3833</v>
      </c>
      <c r="G4734" s="2">
        <v>-1.0200000000000001E-2</v>
      </c>
    </row>
    <row r="4735" spans="1:7" x14ac:dyDescent="0.55000000000000004">
      <c r="A4735" s="1">
        <v>39771</v>
      </c>
      <c r="B4735">
        <v>53.62</v>
      </c>
      <c r="C4735">
        <v>54.7</v>
      </c>
      <c r="D4735">
        <v>55.34</v>
      </c>
      <c r="E4735">
        <v>52.79</v>
      </c>
      <c r="F4735" t="s">
        <v>3834</v>
      </c>
      <c r="G4735" s="2">
        <v>-1.4200000000000001E-2</v>
      </c>
    </row>
    <row r="4736" spans="1:7" x14ac:dyDescent="0.55000000000000004">
      <c r="A4736" s="1">
        <v>39772</v>
      </c>
      <c r="B4736">
        <v>49.62</v>
      </c>
      <c r="C4736">
        <v>53.1</v>
      </c>
      <c r="D4736">
        <v>53.3</v>
      </c>
      <c r="E4736">
        <v>48.5</v>
      </c>
      <c r="F4736" t="s">
        <v>1476</v>
      </c>
      <c r="G4736" s="2">
        <v>-7.46E-2</v>
      </c>
    </row>
    <row r="4737" spans="1:7" x14ac:dyDescent="0.55000000000000004">
      <c r="A4737" s="1">
        <v>39773</v>
      </c>
      <c r="B4737">
        <v>49.93</v>
      </c>
      <c r="C4737">
        <v>48.57</v>
      </c>
      <c r="D4737">
        <v>51.12</v>
      </c>
      <c r="E4737">
        <v>48.25</v>
      </c>
      <c r="F4737" t="s">
        <v>3835</v>
      </c>
      <c r="G4737" s="2">
        <v>6.1999999999999998E-3</v>
      </c>
    </row>
    <row r="4738" spans="1:7" x14ac:dyDescent="0.55000000000000004">
      <c r="A4738" s="1">
        <v>39776</v>
      </c>
      <c r="B4738">
        <v>54.5</v>
      </c>
      <c r="C4738">
        <v>50.97</v>
      </c>
      <c r="D4738">
        <v>55.3</v>
      </c>
      <c r="E4738">
        <v>48.8</v>
      </c>
      <c r="F4738" t="s">
        <v>3836</v>
      </c>
      <c r="G4738" s="2">
        <v>9.1499999999999998E-2</v>
      </c>
    </row>
    <row r="4739" spans="1:7" x14ac:dyDescent="0.55000000000000004">
      <c r="A4739" s="1">
        <v>39777</v>
      </c>
      <c r="B4739">
        <v>50.77</v>
      </c>
      <c r="C4739">
        <v>54.3</v>
      </c>
      <c r="D4739">
        <v>54.66</v>
      </c>
      <c r="E4739">
        <v>50.52</v>
      </c>
      <c r="F4739" t="s">
        <v>3487</v>
      </c>
      <c r="G4739" s="2">
        <v>-6.8400000000000002E-2</v>
      </c>
    </row>
    <row r="4740" spans="1:7" x14ac:dyDescent="0.55000000000000004">
      <c r="A4740" s="1">
        <v>39778</v>
      </c>
      <c r="B4740">
        <v>54.44</v>
      </c>
      <c r="C4740">
        <v>50.65</v>
      </c>
      <c r="D4740">
        <v>54.97</v>
      </c>
      <c r="E4740">
        <v>50.15</v>
      </c>
      <c r="F4740" t="s">
        <v>3837</v>
      </c>
      <c r="G4740" s="2">
        <v>7.2300000000000003E-2</v>
      </c>
    </row>
    <row r="4741" spans="1:7" x14ac:dyDescent="0.55000000000000004">
      <c r="A4741" s="1">
        <v>39780</v>
      </c>
      <c r="B4741">
        <v>54.43</v>
      </c>
      <c r="C4741">
        <v>54.3</v>
      </c>
      <c r="D4741">
        <v>55.98</v>
      </c>
      <c r="E4741">
        <v>51.12</v>
      </c>
      <c r="F4741" t="s">
        <v>3838</v>
      </c>
      <c r="G4741" s="2">
        <v>-2.0000000000000001E-4</v>
      </c>
    </row>
    <row r="4742" spans="1:7" x14ac:dyDescent="0.55000000000000004">
      <c r="A4742" s="1">
        <v>39783</v>
      </c>
      <c r="B4742">
        <v>49.28</v>
      </c>
      <c r="C4742">
        <v>54.62</v>
      </c>
      <c r="D4742">
        <v>54.62</v>
      </c>
      <c r="E4742">
        <v>48.62</v>
      </c>
      <c r="F4742" t="s">
        <v>3839</v>
      </c>
      <c r="G4742" s="2">
        <v>-9.4600000000000004E-2</v>
      </c>
    </row>
    <row r="4743" spans="1:7" x14ac:dyDescent="0.55000000000000004">
      <c r="A4743" s="1">
        <v>39784</v>
      </c>
      <c r="B4743">
        <v>46.96</v>
      </c>
      <c r="C4743">
        <v>48.85</v>
      </c>
      <c r="D4743">
        <v>50.25</v>
      </c>
      <c r="E4743">
        <v>46.82</v>
      </c>
      <c r="F4743" t="s">
        <v>3840</v>
      </c>
      <c r="G4743" s="2">
        <v>-4.7100000000000003E-2</v>
      </c>
    </row>
    <row r="4744" spans="1:7" x14ac:dyDescent="0.55000000000000004">
      <c r="A4744" s="1">
        <v>39785</v>
      </c>
      <c r="B4744">
        <v>46.79</v>
      </c>
      <c r="C4744">
        <v>47.76</v>
      </c>
      <c r="D4744">
        <v>48.1</v>
      </c>
      <c r="E4744">
        <v>46.26</v>
      </c>
      <c r="F4744" t="s">
        <v>3841</v>
      </c>
      <c r="G4744" s="2">
        <v>-3.5999999999999999E-3</v>
      </c>
    </row>
    <row r="4745" spans="1:7" x14ac:dyDescent="0.55000000000000004">
      <c r="A4745" s="1">
        <v>39786</v>
      </c>
      <c r="B4745">
        <v>43.67</v>
      </c>
      <c r="C4745">
        <v>47</v>
      </c>
      <c r="D4745">
        <v>47.27</v>
      </c>
      <c r="E4745">
        <v>43.36</v>
      </c>
      <c r="F4745" t="s">
        <v>3842</v>
      </c>
      <c r="G4745" s="2">
        <v>-6.6699999999999995E-2</v>
      </c>
    </row>
    <row r="4746" spans="1:7" x14ac:dyDescent="0.55000000000000004">
      <c r="A4746" s="1">
        <v>39787</v>
      </c>
      <c r="B4746">
        <v>40.81</v>
      </c>
      <c r="C4746">
        <v>43.78</v>
      </c>
      <c r="D4746">
        <v>44.47</v>
      </c>
      <c r="E4746">
        <v>40.5</v>
      </c>
      <c r="F4746" t="s">
        <v>3843</v>
      </c>
      <c r="G4746" s="2">
        <v>-6.5500000000000003E-2</v>
      </c>
    </row>
    <row r="4747" spans="1:7" x14ac:dyDescent="0.55000000000000004">
      <c r="A4747" s="1">
        <v>39790</v>
      </c>
      <c r="B4747">
        <v>43.71</v>
      </c>
      <c r="C4747">
        <v>41.64</v>
      </c>
      <c r="D4747">
        <v>44.7</v>
      </c>
      <c r="E4747">
        <v>41.55</v>
      </c>
      <c r="F4747" t="s">
        <v>3844</v>
      </c>
      <c r="G4747" s="2">
        <v>7.1099999999999997E-2</v>
      </c>
    </row>
    <row r="4748" spans="1:7" x14ac:dyDescent="0.55000000000000004">
      <c r="A4748" s="1">
        <v>39791</v>
      </c>
      <c r="B4748">
        <v>42.07</v>
      </c>
      <c r="C4748">
        <v>44.05</v>
      </c>
      <c r="D4748">
        <v>44.57</v>
      </c>
      <c r="E4748">
        <v>41.83</v>
      </c>
      <c r="F4748" t="s">
        <v>3845</v>
      </c>
      <c r="G4748" s="2">
        <v>-3.7499999999999999E-2</v>
      </c>
    </row>
    <row r="4749" spans="1:7" x14ac:dyDescent="0.55000000000000004">
      <c r="A4749" s="1">
        <v>39792</v>
      </c>
      <c r="B4749">
        <v>43.52</v>
      </c>
      <c r="C4749">
        <v>42.4</v>
      </c>
      <c r="D4749">
        <v>46.17</v>
      </c>
      <c r="E4749">
        <v>41.89</v>
      </c>
      <c r="F4749" t="s">
        <v>3846</v>
      </c>
      <c r="G4749" s="2">
        <v>3.4500000000000003E-2</v>
      </c>
    </row>
    <row r="4750" spans="1:7" x14ac:dyDescent="0.55000000000000004">
      <c r="A4750" s="1">
        <v>39793</v>
      </c>
      <c r="B4750">
        <v>47.98</v>
      </c>
      <c r="C4750">
        <v>44.05</v>
      </c>
      <c r="D4750">
        <v>49.12</v>
      </c>
      <c r="E4750">
        <v>43.28</v>
      </c>
      <c r="F4750" t="s">
        <v>3847</v>
      </c>
      <c r="G4750" s="2">
        <v>0.10249999999999999</v>
      </c>
    </row>
    <row r="4751" spans="1:7" x14ac:dyDescent="0.55000000000000004">
      <c r="A4751" s="1">
        <v>39794</v>
      </c>
      <c r="B4751">
        <v>46.28</v>
      </c>
      <c r="C4751">
        <v>47</v>
      </c>
      <c r="D4751">
        <v>47.51</v>
      </c>
      <c r="E4751">
        <v>43.32</v>
      </c>
      <c r="F4751" t="s">
        <v>3848</v>
      </c>
      <c r="G4751" s="2">
        <v>-3.5400000000000001E-2</v>
      </c>
    </row>
    <row r="4752" spans="1:7" x14ac:dyDescent="0.55000000000000004">
      <c r="A4752" s="1">
        <v>39797</v>
      </c>
      <c r="B4752">
        <v>44.51</v>
      </c>
      <c r="C4752">
        <v>46.77</v>
      </c>
      <c r="D4752">
        <v>50.05</v>
      </c>
      <c r="E4752">
        <v>44.1</v>
      </c>
      <c r="F4752" t="s">
        <v>3849</v>
      </c>
      <c r="G4752" s="2">
        <v>-3.8199999999999998E-2</v>
      </c>
    </row>
    <row r="4753" spans="1:7" x14ac:dyDescent="0.55000000000000004">
      <c r="A4753" s="1">
        <v>39798</v>
      </c>
      <c r="B4753">
        <v>43.6</v>
      </c>
      <c r="C4753">
        <v>44.95</v>
      </c>
      <c r="D4753">
        <v>46.53</v>
      </c>
      <c r="E4753">
        <v>42.56</v>
      </c>
      <c r="F4753" t="s">
        <v>3850</v>
      </c>
      <c r="G4753" s="2">
        <v>-2.0400000000000001E-2</v>
      </c>
    </row>
    <row r="4754" spans="1:7" x14ac:dyDescent="0.55000000000000004">
      <c r="A4754" s="1">
        <v>39799</v>
      </c>
      <c r="B4754">
        <v>40.06</v>
      </c>
      <c r="C4754">
        <v>43.75</v>
      </c>
      <c r="D4754">
        <v>45.5</v>
      </c>
      <c r="E4754">
        <v>39.880000000000003</v>
      </c>
      <c r="F4754" t="s">
        <v>3851</v>
      </c>
      <c r="G4754" s="2">
        <v>-8.1199999999999994E-2</v>
      </c>
    </row>
    <row r="4755" spans="1:7" x14ac:dyDescent="0.55000000000000004">
      <c r="A4755" s="1">
        <v>39800</v>
      </c>
      <c r="B4755">
        <v>36.22</v>
      </c>
      <c r="C4755">
        <v>40.32</v>
      </c>
      <c r="D4755">
        <v>40.9</v>
      </c>
      <c r="E4755">
        <v>35.979999999999997</v>
      </c>
      <c r="F4755" t="s">
        <v>3852</v>
      </c>
      <c r="G4755" s="2">
        <v>-9.5899999999999999E-2</v>
      </c>
    </row>
    <row r="4756" spans="1:7" x14ac:dyDescent="0.55000000000000004">
      <c r="A4756" s="1">
        <v>39801</v>
      </c>
      <c r="B4756">
        <v>33.869999999999997</v>
      </c>
      <c r="C4756">
        <v>36.26</v>
      </c>
      <c r="D4756">
        <v>37.590000000000003</v>
      </c>
      <c r="E4756">
        <v>32.4</v>
      </c>
      <c r="F4756" t="s">
        <v>3853</v>
      </c>
      <c r="G4756" s="2">
        <v>-6.4899999999999999E-2</v>
      </c>
    </row>
    <row r="4757" spans="1:7" x14ac:dyDescent="0.55000000000000004">
      <c r="A4757" s="1">
        <v>39804</v>
      </c>
      <c r="B4757">
        <v>39.909999999999997</v>
      </c>
      <c r="C4757">
        <v>42.79</v>
      </c>
      <c r="D4757">
        <v>43.44</v>
      </c>
      <c r="E4757">
        <v>39.5</v>
      </c>
      <c r="F4757" t="s">
        <v>3854</v>
      </c>
      <c r="G4757" s="2">
        <v>0.17829999999999999</v>
      </c>
    </row>
    <row r="4758" spans="1:7" x14ac:dyDescent="0.55000000000000004">
      <c r="A4758" s="1">
        <v>39805</v>
      </c>
      <c r="B4758">
        <v>38.979999999999997</v>
      </c>
      <c r="C4758">
        <v>39.549999999999997</v>
      </c>
      <c r="D4758">
        <v>40.65</v>
      </c>
      <c r="E4758">
        <v>37.79</v>
      </c>
      <c r="F4758" t="s">
        <v>3855</v>
      </c>
      <c r="G4758" s="2">
        <v>-2.3300000000000001E-2</v>
      </c>
    </row>
    <row r="4759" spans="1:7" x14ac:dyDescent="0.55000000000000004">
      <c r="A4759" s="1">
        <v>39806</v>
      </c>
      <c r="B4759">
        <v>35.35</v>
      </c>
      <c r="C4759">
        <v>39.15</v>
      </c>
      <c r="D4759">
        <v>39.69</v>
      </c>
      <c r="E4759">
        <v>35.130000000000003</v>
      </c>
      <c r="F4759" t="s">
        <v>3009</v>
      </c>
      <c r="G4759" s="2">
        <v>-9.3100000000000002E-2</v>
      </c>
    </row>
    <row r="4760" spans="1:7" x14ac:dyDescent="0.55000000000000004">
      <c r="A4760" s="1">
        <v>39808</v>
      </c>
      <c r="B4760">
        <v>37.71</v>
      </c>
      <c r="C4760">
        <v>35.700000000000003</v>
      </c>
      <c r="D4760">
        <v>38.03</v>
      </c>
      <c r="E4760">
        <v>35.6</v>
      </c>
      <c r="F4760" t="s">
        <v>3856</v>
      </c>
      <c r="G4760" s="2">
        <v>6.6799999999999998E-2</v>
      </c>
    </row>
    <row r="4761" spans="1:7" x14ac:dyDescent="0.55000000000000004">
      <c r="A4761" s="1">
        <v>39811</v>
      </c>
      <c r="B4761">
        <v>40.020000000000003</v>
      </c>
      <c r="C4761">
        <v>38.4</v>
      </c>
      <c r="D4761">
        <v>42.2</v>
      </c>
      <c r="E4761">
        <v>37.53</v>
      </c>
      <c r="F4761" t="s">
        <v>3857</v>
      </c>
      <c r="G4761" s="2">
        <v>6.13E-2</v>
      </c>
    </row>
    <row r="4762" spans="1:7" x14ac:dyDescent="0.55000000000000004">
      <c r="A4762" s="1">
        <v>39812</v>
      </c>
      <c r="B4762">
        <v>39.03</v>
      </c>
      <c r="C4762">
        <v>40.01</v>
      </c>
      <c r="D4762">
        <v>40.39</v>
      </c>
      <c r="E4762">
        <v>37.93</v>
      </c>
      <c r="F4762" t="s">
        <v>3858</v>
      </c>
      <c r="G4762" s="2">
        <v>-2.47E-2</v>
      </c>
    </row>
    <row r="4763" spans="1:7" x14ac:dyDescent="0.55000000000000004">
      <c r="A4763" s="1">
        <v>39813</v>
      </c>
      <c r="B4763">
        <v>44.6</v>
      </c>
      <c r="C4763">
        <v>39.17</v>
      </c>
      <c r="D4763">
        <v>45.54</v>
      </c>
      <c r="E4763">
        <v>36.94</v>
      </c>
      <c r="F4763" t="s">
        <v>3859</v>
      </c>
      <c r="G4763" s="2">
        <v>0.14269999999999999</v>
      </c>
    </row>
    <row r="4764" spans="1:7" x14ac:dyDescent="0.55000000000000004">
      <c r="A4764" s="1">
        <v>39815</v>
      </c>
      <c r="B4764">
        <v>46.34</v>
      </c>
      <c r="C4764">
        <v>43.72</v>
      </c>
      <c r="D4764">
        <v>46.74</v>
      </c>
      <c r="E4764">
        <v>41.05</v>
      </c>
      <c r="F4764" t="s">
        <v>3860</v>
      </c>
      <c r="G4764" s="2">
        <v>3.9E-2</v>
      </c>
    </row>
    <row r="4765" spans="1:7" x14ac:dyDescent="0.55000000000000004">
      <c r="A4765" s="1">
        <v>39818</v>
      </c>
      <c r="B4765">
        <v>48.81</v>
      </c>
      <c r="C4765">
        <v>47.04</v>
      </c>
      <c r="D4765">
        <v>49.28</v>
      </c>
      <c r="E4765">
        <v>45.56</v>
      </c>
      <c r="F4765" t="s">
        <v>3861</v>
      </c>
      <c r="G4765" s="2">
        <v>5.33E-2</v>
      </c>
    </row>
    <row r="4766" spans="1:7" x14ac:dyDescent="0.55000000000000004">
      <c r="A4766" s="1">
        <v>39819</v>
      </c>
      <c r="B4766">
        <v>48.58</v>
      </c>
      <c r="C4766">
        <v>48.4</v>
      </c>
      <c r="D4766">
        <v>50.47</v>
      </c>
      <c r="E4766">
        <v>47.6</v>
      </c>
      <c r="F4766" t="s">
        <v>3862</v>
      </c>
      <c r="G4766" s="2">
        <v>-4.7000000000000002E-3</v>
      </c>
    </row>
    <row r="4767" spans="1:7" x14ac:dyDescent="0.55000000000000004">
      <c r="A4767" s="1">
        <v>39820</v>
      </c>
      <c r="B4767">
        <v>42.63</v>
      </c>
      <c r="C4767">
        <v>48.41</v>
      </c>
      <c r="D4767">
        <v>49.09</v>
      </c>
      <c r="E4767">
        <v>42.41</v>
      </c>
      <c r="F4767" t="s">
        <v>3863</v>
      </c>
      <c r="G4767" s="2">
        <v>-0.1225</v>
      </c>
    </row>
    <row r="4768" spans="1:7" x14ac:dyDescent="0.55000000000000004">
      <c r="A4768" s="1">
        <v>39821</v>
      </c>
      <c r="B4768">
        <v>41.7</v>
      </c>
      <c r="C4768">
        <v>42.63</v>
      </c>
      <c r="D4768">
        <v>43.63</v>
      </c>
      <c r="E4768">
        <v>40.54</v>
      </c>
      <c r="F4768" t="s">
        <v>3864</v>
      </c>
      <c r="G4768" s="2">
        <v>-2.18E-2</v>
      </c>
    </row>
    <row r="4769" spans="1:7" x14ac:dyDescent="0.55000000000000004">
      <c r="A4769" s="1">
        <v>39822</v>
      </c>
      <c r="B4769">
        <v>40.83</v>
      </c>
      <c r="C4769">
        <v>42.45</v>
      </c>
      <c r="D4769">
        <v>42.7</v>
      </c>
      <c r="E4769">
        <v>39.380000000000003</v>
      </c>
      <c r="F4769" t="s">
        <v>3865</v>
      </c>
      <c r="G4769" s="2">
        <v>-2.0899999999999998E-2</v>
      </c>
    </row>
    <row r="4770" spans="1:7" x14ac:dyDescent="0.55000000000000004">
      <c r="A4770" s="1">
        <v>39825</v>
      </c>
      <c r="B4770">
        <v>37.590000000000003</v>
      </c>
      <c r="C4770">
        <v>40.549999999999997</v>
      </c>
      <c r="D4770">
        <v>40.799999999999997</v>
      </c>
      <c r="E4770">
        <v>37.479999999999997</v>
      </c>
      <c r="F4770" t="s">
        <v>3866</v>
      </c>
      <c r="G4770" s="2">
        <v>-7.9399999999999998E-2</v>
      </c>
    </row>
    <row r="4771" spans="1:7" x14ac:dyDescent="0.55000000000000004">
      <c r="A4771" s="1">
        <v>39826</v>
      </c>
      <c r="B4771">
        <v>37.78</v>
      </c>
      <c r="C4771">
        <v>37.49</v>
      </c>
      <c r="D4771">
        <v>39.5</v>
      </c>
      <c r="E4771">
        <v>36.1</v>
      </c>
      <c r="F4771" t="s">
        <v>3867</v>
      </c>
      <c r="G4771" s="2">
        <v>5.1000000000000004E-3</v>
      </c>
    </row>
    <row r="4772" spans="1:7" x14ac:dyDescent="0.55000000000000004">
      <c r="A4772" s="1">
        <v>39827</v>
      </c>
      <c r="B4772">
        <v>37.28</v>
      </c>
      <c r="C4772">
        <v>38.72</v>
      </c>
      <c r="D4772">
        <v>39.450000000000003</v>
      </c>
      <c r="E4772">
        <v>35.520000000000003</v>
      </c>
      <c r="F4772" t="s">
        <v>3868</v>
      </c>
      <c r="G4772" s="2">
        <v>-1.32E-2</v>
      </c>
    </row>
    <row r="4773" spans="1:7" x14ac:dyDescent="0.55000000000000004">
      <c r="A4773" s="1">
        <v>39828</v>
      </c>
      <c r="B4773">
        <v>35.4</v>
      </c>
      <c r="C4773">
        <v>37.340000000000003</v>
      </c>
      <c r="D4773">
        <v>37.99</v>
      </c>
      <c r="E4773">
        <v>33.200000000000003</v>
      </c>
      <c r="F4773" t="s">
        <v>3869</v>
      </c>
      <c r="G4773" s="2">
        <v>-5.04E-2</v>
      </c>
    </row>
    <row r="4774" spans="1:7" x14ac:dyDescent="0.55000000000000004">
      <c r="A4774" s="1">
        <v>39829</v>
      </c>
      <c r="B4774">
        <v>36.51</v>
      </c>
      <c r="C4774">
        <v>35.28</v>
      </c>
      <c r="D4774">
        <v>36.869999999999997</v>
      </c>
      <c r="E4774">
        <v>34.18</v>
      </c>
      <c r="F4774" t="s">
        <v>2868</v>
      </c>
      <c r="G4774" s="2">
        <v>3.1399999999999997E-2</v>
      </c>
    </row>
    <row r="4775" spans="1:7" x14ac:dyDescent="0.55000000000000004">
      <c r="A4775" s="1">
        <v>39833</v>
      </c>
      <c r="B4775">
        <v>38.74</v>
      </c>
      <c r="C4775">
        <v>36.14</v>
      </c>
      <c r="D4775">
        <v>39.549999999999997</v>
      </c>
      <c r="E4775">
        <v>32.700000000000003</v>
      </c>
      <c r="F4775" t="s">
        <v>3870</v>
      </c>
      <c r="G4775" s="2">
        <v>6.1100000000000002E-2</v>
      </c>
    </row>
    <row r="4776" spans="1:7" x14ac:dyDescent="0.55000000000000004">
      <c r="A4776" s="1">
        <v>39834</v>
      </c>
      <c r="B4776">
        <v>43.55</v>
      </c>
      <c r="C4776">
        <v>40.909999999999997</v>
      </c>
      <c r="D4776">
        <v>44.43</v>
      </c>
      <c r="E4776">
        <v>40.24</v>
      </c>
      <c r="F4776" t="s">
        <v>3871</v>
      </c>
      <c r="G4776" s="2">
        <v>0.1242</v>
      </c>
    </row>
    <row r="4777" spans="1:7" x14ac:dyDescent="0.55000000000000004">
      <c r="A4777" s="1">
        <v>39835</v>
      </c>
      <c r="B4777">
        <v>43.67</v>
      </c>
      <c r="C4777">
        <v>44.21</v>
      </c>
      <c r="D4777">
        <v>45.1</v>
      </c>
      <c r="E4777">
        <v>40.409999999999997</v>
      </c>
      <c r="F4777" t="s">
        <v>3872</v>
      </c>
      <c r="G4777" s="2">
        <v>2.8E-3</v>
      </c>
    </row>
    <row r="4778" spans="1:7" x14ac:dyDescent="0.55000000000000004">
      <c r="A4778" s="1">
        <v>39836</v>
      </c>
      <c r="B4778">
        <v>46.47</v>
      </c>
      <c r="C4778">
        <v>43.26</v>
      </c>
      <c r="D4778">
        <v>47</v>
      </c>
      <c r="E4778">
        <v>41.4</v>
      </c>
      <c r="F4778" t="s">
        <v>3873</v>
      </c>
      <c r="G4778" s="2">
        <v>6.4100000000000004E-2</v>
      </c>
    </row>
    <row r="4779" spans="1:7" x14ac:dyDescent="0.55000000000000004">
      <c r="A4779" s="1">
        <v>39839</v>
      </c>
      <c r="B4779">
        <v>45.73</v>
      </c>
      <c r="C4779">
        <v>46.05</v>
      </c>
      <c r="D4779">
        <v>48.59</v>
      </c>
      <c r="E4779">
        <v>45.25</v>
      </c>
      <c r="F4779" t="s">
        <v>3874</v>
      </c>
      <c r="G4779" s="2">
        <v>-1.5900000000000001E-2</v>
      </c>
    </row>
    <row r="4780" spans="1:7" x14ac:dyDescent="0.55000000000000004">
      <c r="A4780" s="1">
        <v>39840</v>
      </c>
      <c r="B4780">
        <v>41.58</v>
      </c>
      <c r="C4780">
        <v>45.65</v>
      </c>
      <c r="D4780">
        <v>47.49</v>
      </c>
      <c r="E4780">
        <v>41.41</v>
      </c>
      <c r="F4780" t="s">
        <v>3875</v>
      </c>
      <c r="G4780" s="2">
        <v>-9.0800000000000006E-2</v>
      </c>
    </row>
    <row r="4781" spans="1:7" x14ac:dyDescent="0.55000000000000004">
      <c r="A4781" s="1">
        <v>39841</v>
      </c>
      <c r="B4781">
        <v>42.16</v>
      </c>
      <c r="C4781">
        <v>41.99</v>
      </c>
      <c r="D4781">
        <v>43.6</v>
      </c>
      <c r="E4781">
        <v>40.6</v>
      </c>
      <c r="F4781" t="s">
        <v>3876</v>
      </c>
      <c r="G4781" s="2">
        <v>1.3899999999999999E-2</v>
      </c>
    </row>
    <row r="4782" spans="1:7" x14ac:dyDescent="0.55000000000000004">
      <c r="A4782" s="1">
        <v>39842</v>
      </c>
      <c r="B4782">
        <v>41.44</v>
      </c>
      <c r="C4782">
        <v>42.22</v>
      </c>
      <c r="D4782">
        <v>42.32</v>
      </c>
      <c r="E4782">
        <v>40.18</v>
      </c>
      <c r="F4782" t="s">
        <v>3877</v>
      </c>
      <c r="G4782" s="2">
        <v>-1.7100000000000001E-2</v>
      </c>
    </row>
    <row r="4783" spans="1:7" x14ac:dyDescent="0.55000000000000004">
      <c r="A4783" s="1">
        <v>39843</v>
      </c>
      <c r="B4783">
        <v>41.68</v>
      </c>
      <c r="C4783">
        <v>41.65</v>
      </c>
      <c r="D4783">
        <v>43.44</v>
      </c>
      <c r="E4783">
        <v>41.02</v>
      </c>
      <c r="F4783" t="s">
        <v>3878</v>
      </c>
      <c r="G4783" s="2">
        <v>5.7999999999999996E-3</v>
      </c>
    </row>
    <row r="4784" spans="1:7" x14ac:dyDescent="0.55000000000000004">
      <c r="A4784" s="1">
        <v>39846</v>
      </c>
      <c r="B4784">
        <v>40.08</v>
      </c>
      <c r="C4784">
        <v>41.75</v>
      </c>
      <c r="D4784">
        <v>42.31</v>
      </c>
      <c r="E4784">
        <v>39.83</v>
      </c>
      <c r="F4784" t="s">
        <v>3879</v>
      </c>
      <c r="G4784" s="2">
        <v>-3.8399999999999997E-2</v>
      </c>
    </row>
    <row r="4785" spans="1:7" x14ac:dyDescent="0.55000000000000004">
      <c r="A4785" s="1">
        <v>39847</v>
      </c>
      <c r="B4785">
        <v>40.78</v>
      </c>
      <c r="C4785">
        <v>40.28</v>
      </c>
      <c r="D4785">
        <v>41.17</v>
      </c>
      <c r="E4785">
        <v>39.65</v>
      </c>
      <c r="F4785" t="s">
        <v>3880</v>
      </c>
      <c r="G4785" s="2">
        <v>1.7500000000000002E-2</v>
      </c>
    </row>
    <row r="4786" spans="1:7" x14ac:dyDescent="0.55000000000000004">
      <c r="A4786" s="1">
        <v>39848</v>
      </c>
      <c r="B4786">
        <v>40.32</v>
      </c>
      <c r="C4786">
        <v>40.93</v>
      </c>
      <c r="D4786">
        <v>41.92</v>
      </c>
      <c r="E4786">
        <v>39.74</v>
      </c>
      <c r="F4786" t="s">
        <v>3881</v>
      </c>
      <c r="G4786" s="2">
        <v>-1.1299999999999999E-2</v>
      </c>
    </row>
    <row r="4787" spans="1:7" x14ac:dyDescent="0.55000000000000004">
      <c r="A4787" s="1">
        <v>39849</v>
      </c>
      <c r="B4787">
        <v>41.17</v>
      </c>
      <c r="C4787">
        <v>40.299999999999997</v>
      </c>
      <c r="D4787">
        <v>41.25</v>
      </c>
      <c r="E4787">
        <v>39.46</v>
      </c>
      <c r="F4787" t="s">
        <v>3882</v>
      </c>
      <c r="G4787" s="2">
        <v>2.1100000000000001E-2</v>
      </c>
    </row>
    <row r="4788" spans="1:7" x14ac:dyDescent="0.55000000000000004">
      <c r="A4788" s="1">
        <v>39850</v>
      </c>
      <c r="B4788">
        <v>40.17</v>
      </c>
      <c r="C4788">
        <v>41</v>
      </c>
      <c r="D4788">
        <v>42.68</v>
      </c>
      <c r="E4788">
        <v>38.6</v>
      </c>
      <c r="F4788" t="s">
        <v>3883</v>
      </c>
      <c r="G4788" s="2">
        <v>-2.4299999999999999E-2</v>
      </c>
    </row>
    <row r="4789" spans="1:7" x14ac:dyDescent="0.55000000000000004">
      <c r="A4789" s="1">
        <v>39853</v>
      </c>
      <c r="B4789">
        <v>39.56</v>
      </c>
      <c r="C4789">
        <v>39.880000000000003</v>
      </c>
      <c r="D4789">
        <v>42.43</v>
      </c>
      <c r="E4789">
        <v>39.42</v>
      </c>
      <c r="F4789" t="s">
        <v>3884</v>
      </c>
      <c r="G4789" s="2">
        <v>-1.52E-2</v>
      </c>
    </row>
    <row r="4790" spans="1:7" x14ac:dyDescent="0.55000000000000004">
      <c r="A4790" s="1">
        <v>39854</v>
      </c>
      <c r="B4790">
        <v>37.549999999999997</v>
      </c>
      <c r="C4790">
        <v>39.76</v>
      </c>
      <c r="D4790">
        <v>41.8</v>
      </c>
      <c r="E4790">
        <v>37.35</v>
      </c>
      <c r="F4790" t="s">
        <v>3885</v>
      </c>
      <c r="G4790" s="2">
        <v>-5.0799999999999998E-2</v>
      </c>
    </row>
    <row r="4791" spans="1:7" x14ac:dyDescent="0.55000000000000004">
      <c r="A4791" s="1">
        <v>39855</v>
      </c>
      <c r="B4791">
        <v>35.94</v>
      </c>
      <c r="C4791">
        <v>38.15</v>
      </c>
      <c r="D4791">
        <v>38.47</v>
      </c>
      <c r="E4791">
        <v>35.65</v>
      </c>
      <c r="F4791" t="s">
        <v>3886</v>
      </c>
      <c r="G4791" s="2">
        <v>-4.2900000000000001E-2</v>
      </c>
    </row>
    <row r="4792" spans="1:7" x14ac:dyDescent="0.55000000000000004">
      <c r="A4792" s="1">
        <v>39856</v>
      </c>
      <c r="B4792">
        <v>33.979999999999997</v>
      </c>
      <c r="C4792">
        <v>35.92</v>
      </c>
      <c r="D4792">
        <v>36.25</v>
      </c>
      <c r="E4792">
        <v>33.549999999999997</v>
      </c>
      <c r="F4792" t="s">
        <v>3887</v>
      </c>
      <c r="G4792" s="2">
        <v>-5.45E-2</v>
      </c>
    </row>
    <row r="4793" spans="1:7" x14ac:dyDescent="0.55000000000000004">
      <c r="A4793" s="1">
        <v>39857</v>
      </c>
      <c r="B4793">
        <v>37.51</v>
      </c>
      <c r="C4793">
        <v>34.36</v>
      </c>
      <c r="D4793">
        <v>38.25</v>
      </c>
      <c r="E4793">
        <v>33.81</v>
      </c>
      <c r="F4793" t="s">
        <v>3888</v>
      </c>
      <c r="G4793" s="2">
        <v>0.10390000000000001</v>
      </c>
    </row>
    <row r="4794" spans="1:7" x14ac:dyDescent="0.55000000000000004">
      <c r="A4794" s="1">
        <v>39861</v>
      </c>
      <c r="B4794">
        <v>34.93</v>
      </c>
      <c r="C4794">
        <v>37.81</v>
      </c>
      <c r="D4794">
        <v>38.49</v>
      </c>
      <c r="E4794">
        <v>34.450000000000003</v>
      </c>
      <c r="F4794" t="s">
        <v>3889</v>
      </c>
      <c r="G4794" s="2">
        <v>-6.88E-2</v>
      </c>
    </row>
    <row r="4795" spans="1:7" x14ac:dyDescent="0.55000000000000004">
      <c r="A4795" s="1">
        <v>39862</v>
      </c>
      <c r="B4795">
        <v>34.619999999999997</v>
      </c>
      <c r="C4795">
        <v>35.020000000000003</v>
      </c>
      <c r="D4795">
        <v>36.22</v>
      </c>
      <c r="E4795">
        <v>34.130000000000003</v>
      </c>
      <c r="F4795" t="s">
        <v>3890</v>
      </c>
      <c r="G4795" s="2">
        <v>-8.8999999999999999E-3</v>
      </c>
    </row>
    <row r="4796" spans="1:7" x14ac:dyDescent="0.55000000000000004">
      <c r="A4796" s="1">
        <v>39863</v>
      </c>
      <c r="B4796">
        <v>39.479999999999997</v>
      </c>
      <c r="C4796">
        <v>34.75</v>
      </c>
      <c r="D4796">
        <v>39.85</v>
      </c>
      <c r="E4796">
        <v>34.590000000000003</v>
      </c>
      <c r="F4796" t="s">
        <v>2092</v>
      </c>
      <c r="G4796" s="2">
        <v>0.1404</v>
      </c>
    </row>
    <row r="4797" spans="1:7" x14ac:dyDescent="0.55000000000000004">
      <c r="A4797" s="1">
        <v>39864</v>
      </c>
      <c r="B4797">
        <v>38.94</v>
      </c>
      <c r="C4797">
        <v>38.86</v>
      </c>
      <c r="D4797">
        <v>39.5</v>
      </c>
      <c r="E4797">
        <v>36.909999999999997</v>
      </c>
      <c r="F4797" t="s">
        <v>3891</v>
      </c>
      <c r="G4797" s="2">
        <v>-1.37E-2</v>
      </c>
    </row>
    <row r="4798" spans="1:7" x14ac:dyDescent="0.55000000000000004">
      <c r="A4798" s="1">
        <v>39867</v>
      </c>
      <c r="B4798">
        <v>38.44</v>
      </c>
      <c r="C4798">
        <v>39.729999999999997</v>
      </c>
      <c r="D4798">
        <v>41.49</v>
      </c>
      <c r="E4798">
        <v>37.869999999999997</v>
      </c>
      <c r="F4798" t="s">
        <v>3892</v>
      </c>
      <c r="G4798" s="2">
        <v>-1.2800000000000001E-2</v>
      </c>
    </row>
    <row r="4799" spans="1:7" x14ac:dyDescent="0.55000000000000004">
      <c r="A4799" s="1">
        <v>39868</v>
      </c>
      <c r="B4799">
        <v>39.96</v>
      </c>
      <c r="C4799">
        <v>38.1</v>
      </c>
      <c r="D4799">
        <v>40.130000000000003</v>
      </c>
      <c r="E4799">
        <v>37.65</v>
      </c>
      <c r="F4799" t="s">
        <v>3893</v>
      </c>
      <c r="G4799" s="2">
        <v>3.95E-2</v>
      </c>
    </row>
    <row r="4800" spans="1:7" x14ac:dyDescent="0.55000000000000004">
      <c r="A4800" s="1">
        <v>39869</v>
      </c>
      <c r="B4800">
        <v>42.5</v>
      </c>
      <c r="C4800">
        <v>39.92</v>
      </c>
      <c r="D4800">
        <v>42.83</v>
      </c>
      <c r="E4800">
        <v>39.4</v>
      </c>
      <c r="F4800" t="s">
        <v>3894</v>
      </c>
      <c r="G4800" s="2">
        <v>6.3600000000000004E-2</v>
      </c>
    </row>
    <row r="4801" spans="1:7" x14ac:dyDescent="0.55000000000000004">
      <c r="A4801" s="1">
        <v>39870</v>
      </c>
      <c r="B4801">
        <v>45.22</v>
      </c>
      <c r="C4801">
        <v>42.39</v>
      </c>
      <c r="D4801">
        <v>45.3</v>
      </c>
      <c r="E4801">
        <v>42.27</v>
      </c>
      <c r="F4801" t="s">
        <v>3895</v>
      </c>
      <c r="G4801" s="2">
        <v>6.4000000000000001E-2</v>
      </c>
    </row>
    <row r="4802" spans="1:7" x14ac:dyDescent="0.55000000000000004">
      <c r="A4802" s="1">
        <v>39871</v>
      </c>
      <c r="B4802">
        <v>44.76</v>
      </c>
      <c r="C4802">
        <v>44.59</v>
      </c>
      <c r="D4802">
        <v>44.91</v>
      </c>
      <c r="E4802">
        <v>42.55</v>
      </c>
      <c r="F4802" t="s">
        <v>3896</v>
      </c>
      <c r="G4802" s="2">
        <v>-1.0200000000000001E-2</v>
      </c>
    </row>
    <row r="4803" spans="1:7" x14ac:dyDescent="0.55000000000000004">
      <c r="A4803" s="1">
        <v>39874</v>
      </c>
      <c r="B4803">
        <v>40.15</v>
      </c>
      <c r="C4803">
        <v>44.34</v>
      </c>
      <c r="D4803">
        <v>44.49</v>
      </c>
      <c r="E4803">
        <v>39.840000000000003</v>
      </c>
      <c r="F4803" t="s">
        <v>3897</v>
      </c>
      <c r="G4803" s="2">
        <v>-0.10299999999999999</v>
      </c>
    </row>
    <row r="4804" spans="1:7" x14ac:dyDescent="0.55000000000000004">
      <c r="A4804" s="1">
        <v>39875</v>
      </c>
      <c r="B4804">
        <v>41.65</v>
      </c>
      <c r="C4804">
        <v>40.1</v>
      </c>
      <c r="D4804">
        <v>42.07</v>
      </c>
      <c r="E4804">
        <v>39.44</v>
      </c>
      <c r="F4804" t="s">
        <v>3898</v>
      </c>
      <c r="G4804" s="2">
        <v>3.7400000000000003E-2</v>
      </c>
    </row>
    <row r="4805" spans="1:7" x14ac:dyDescent="0.55000000000000004">
      <c r="A4805" s="1">
        <v>39876</v>
      </c>
      <c r="B4805">
        <v>45.38</v>
      </c>
      <c r="C4805">
        <v>41.38</v>
      </c>
      <c r="D4805">
        <v>45.76</v>
      </c>
      <c r="E4805">
        <v>41.04</v>
      </c>
      <c r="F4805" t="s">
        <v>3899</v>
      </c>
      <c r="G4805" s="2">
        <v>8.9599999999999999E-2</v>
      </c>
    </row>
    <row r="4806" spans="1:7" x14ac:dyDescent="0.55000000000000004">
      <c r="A4806" s="1">
        <v>39877</v>
      </c>
      <c r="B4806">
        <v>43.61</v>
      </c>
      <c r="C4806">
        <v>45.42</v>
      </c>
      <c r="D4806">
        <v>45.7</v>
      </c>
      <c r="E4806">
        <v>42.86</v>
      </c>
      <c r="F4806" t="s">
        <v>3900</v>
      </c>
      <c r="G4806" s="2">
        <v>-3.9E-2</v>
      </c>
    </row>
    <row r="4807" spans="1:7" x14ac:dyDescent="0.55000000000000004">
      <c r="A4807" s="1">
        <v>39878</v>
      </c>
      <c r="B4807">
        <v>45.52</v>
      </c>
      <c r="C4807">
        <v>43.61</v>
      </c>
      <c r="D4807">
        <v>46.3</v>
      </c>
      <c r="E4807">
        <v>43.45</v>
      </c>
      <c r="F4807" t="s">
        <v>3901</v>
      </c>
      <c r="G4807" s="2">
        <v>4.3799999999999999E-2</v>
      </c>
    </row>
    <row r="4808" spans="1:7" x14ac:dyDescent="0.55000000000000004">
      <c r="A4808" s="1">
        <v>39881</v>
      </c>
      <c r="B4808">
        <v>47.07</v>
      </c>
      <c r="C4808">
        <v>45.76</v>
      </c>
      <c r="D4808">
        <v>48.83</v>
      </c>
      <c r="E4808">
        <v>44.97</v>
      </c>
      <c r="F4808" t="s">
        <v>3902</v>
      </c>
      <c r="G4808" s="2">
        <v>3.4099999999999998E-2</v>
      </c>
    </row>
    <row r="4809" spans="1:7" x14ac:dyDescent="0.55000000000000004">
      <c r="A4809" s="1">
        <v>39882</v>
      </c>
      <c r="B4809">
        <v>45.71</v>
      </c>
      <c r="C4809">
        <v>47.25</v>
      </c>
      <c r="D4809">
        <v>48.32</v>
      </c>
      <c r="E4809">
        <v>45.33</v>
      </c>
      <c r="F4809" t="s">
        <v>3903</v>
      </c>
      <c r="G4809" s="2">
        <v>-2.8899999999999999E-2</v>
      </c>
    </row>
    <row r="4810" spans="1:7" x14ac:dyDescent="0.55000000000000004">
      <c r="A4810" s="1">
        <v>39883</v>
      </c>
      <c r="B4810">
        <v>42.33</v>
      </c>
      <c r="C4810">
        <v>45.57</v>
      </c>
      <c r="D4810">
        <v>46.04</v>
      </c>
      <c r="E4810">
        <v>42.08</v>
      </c>
      <c r="F4810" t="s">
        <v>3904</v>
      </c>
      <c r="G4810" s="2">
        <v>-7.3899999999999993E-2</v>
      </c>
    </row>
    <row r="4811" spans="1:7" x14ac:dyDescent="0.55000000000000004">
      <c r="A4811" s="1">
        <v>39884</v>
      </c>
      <c r="B4811">
        <v>47.03</v>
      </c>
      <c r="C4811">
        <v>42.73</v>
      </c>
      <c r="D4811">
        <v>47.22</v>
      </c>
      <c r="E4811">
        <v>42.51</v>
      </c>
      <c r="F4811" t="s">
        <v>3905</v>
      </c>
      <c r="G4811" s="2">
        <v>0.111</v>
      </c>
    </row>
    <row r="4812" spans="1:7" x14ac:dyDescent="0.55000000000000004">
      <c r="A4812" s="1">
        <v>39885</v>
      </c>
      <c r="B4812">
        <v>46.25</v>
      </c>
      <c r="C4812">
        <v>47.21</v>
      </c>
      <c r="D4812">
        <v>48.14</v>
      </c>
      <c r="E4812">
        <v>45.6</v>
      </c>
      <c r="F4812" t="s">
        <v>3906</v>
      </c>
      <c r="G4812" s="2">
        <v>-1.66E-2</v>
      </c>
    </row>
    <row r="4813" spans="1:7" x14ac:dyDescent="0.55000000000000004">
      <c r="A4813" s="1">
        <v>39888</v>
      </c>
      <c r="B4813">
        <v>47.35</v>
      </c>
      <c r="C4813">
        <v>45.2</v>
      </c>
      <c r="D4813">
        <v>47.63</v>
      </c>
      <c r="E4813">
        <v>43.62</v>
      </c>
      <c r="F4813" t="s">
        <v>3907</v>
      </c>
      <c r="G4813" s="2">
        <v>2.3800000000000002E-2</v>
      </c>
    </row>
    <row r="4814" spans="1:7" x14ac:dyDescent="0.55000000000000004">
      <c r="A4814" s="1">
        <v>39889</v>
      </c>
      <c r="B4814">
        <v>49.16</v>
      </c>
      <c r="C4814">
        <v>47.06</v>
      </c>
      <c r="D4814">
        <v>49.82</v>
      </c>
      <c r="E4814">
        <v>46.53</v>
      </c>
      <c r="F4814" t="s">
        <v>3908</v>
      </c>
      <c r="G4814" s="2">
        <v>3.8199999999999998E-2</v>
      </c>
    </row>
    <row r="4815" spans="1:7" x14ac:dyDescent="0.55000000000000004">
      <c r="A4815" s="1">
        <v>39890</v>
      </c>
      <c r="B4815">
        <v>48.14</v>
      </c>
      <c r="C4815">
        <v>48.67</v>
      </c>
      <c r="D4815">
        <v>49.87</v>
      </c>
      <c r="E4815">
        <v>46.92</v>
      </c>
      <c r="F4815" t="s">
        <v>3909</v>
      </c>
      <c r="G4815" s="2">
        <v>-2.07E-2</v>
      </c>
    </row>
    <row r="4816" spans="1:7" x14ac:dyDescent="0.55000000000000004">
      <c r="A4816" s="1">
        <v>39891</v>
      </c>
      <c r="B4816">
        <v>51.61</v>
      </c>
      <c r="C4816">
        <v>49.73</v>
      </c>
      <c r="D4816">
        <v>52.25</v>
      </c>
      <c r="E4816">
        <v>48.78</v>
      </c>
      <c r="F4816" t="s">
        <v>3910</v>
      </c>
      <c r="G4816" s="2">
        <v>7.2099999999999997E-2</v>
      </c>
    </row>
    <row r="4817" spans="1:7" x14ac:dyDescent="0.55000000000000004">
      <c r="A4817" s="1">
        <v>39892</v>
      </c>
      <c r="B4817">
        <v>51.06</v>
      </c>
      <c r="C4817">
        <v>51.06</v>
      </c>
      <c r="D4817">
        <v>52.13</v>
      </c>
      <c r="E4817">
        <v>50.3</v>
      </c>
      <c r="F4817" t="s">
        <v>3891</v>
      </c>
      <c r="G4817" s="2">
        <v>-1.0699999999999999E-2</v>
      </c>
    </row>
    <row r="4818" spans="1:7" x14ac:dyDescent="0.55000000000000004">
      <c r="A4818" s="1">
        <v>39895</v>
      </c>
      <c r="B4818">
        <v>53.8</v>
      </c>
      <c r="C4818">
        <v>52.13</v>
      </c>
      <c r="D4818">
        <v>54.05</v>
      </c>
      <c r="E4818">
        <v>51.62</v>
      </c>
      <c r="F4818" t="s">
        <v>3911</v>
      </c>
      <c r="G4818" s="2">
        <v>5.3699999999999998E-2</v>
      </c>
    </row>
    <row r="4819" spans="1:7" x14ac:dyDescent="0.55000000000000004">
      <c r="A4819" s="1">
        <v>39896</v>
      </c>
      <c r="B4819">
        <v>53.98</v>
      </c>
      <c r="C4819">
        <v>53.83</v>
      </c>
      <c r="D4819">
        <v>54.2</v>
      </c>
      <c r="E4819">
        <v>52.45</v>
      </c>
      <c r="F4819" t="s">
        <v>3912</v>
      </c>
      <c r="G4819" s="2">
        <v>3.3E-3</v>
      </c>
    </row>
    <row r="4820" spans="1:7" x14ac:dyDescent="0.55000000000000004">
      <c r="A4820" s="1">
        <v>39897</v>
      </c>
      <c r="B4820">
        <v>52.77</v>
      </c>
      <c r="C4820">
        <v>53.73</v>
      </c>
      <c r="D4820">
        <v>54.18</v>
      </c>
      <c r="E4820">
        <v>51.86</v>
      </c>
      <c r="F4820" t="s">
        <v>3913</v>
      </c>
      <c r="G4820" s="2">
        <v>-2.24E-2</v>
      </c>
    </row>
    <row r="4821" spans="1:7" x14ac:dyDescent="0.55000000000000004">
      <c r="A4821" s="1">
        <v>39898</v>
      </c>
      <c r="B4821">
        <v>54.34</v>
      </c>
      <c r="C4821">
        <v>52.84</v>
      </c>
      <c r="D4821">
        <v>54.66</v>
      </c>
      <c r="E4821">
        <v>52.76</v>
      </c>
      <c r="F4821" t="s">
        <v>3914</v>
      </c>
      <c r="G4821" s="2">
        <v>2.98E-2</v>
      </c>
    </row>
    <row r="4822" spans="1:7" x14ac:dyDescent="0.55000000000000004">
      <c r="A4822" s="1">
        <v>39899</v>
      </c>
      <c r="B4822">
        <v>52.38</v>
      </c>
      <c r="C4822">
        <v>54</v>
      </c>
      <c r="D4822">
        <v>54.28</v>
      </c>
      <c r="E4822">
        <v>51.64</v>
      </c>
      <c r="F4822" t="s">
        <v>3915</v>
      </c>
      <c r="G4822" s="2">
        <v>-3.61E-2</v>
      </c>
    </row>
    <row r="4823" spans="1:7" x14ac:dyDescent="0.55000000000000004">
      <c r="A4823" s="1">
        <v>39902</v>
      </c>
      <c r="B4823">
        <v>48.41</v>
      </c>
      <c r="C4823">
        <v>52.25</v>
      </c>
      <c r="D4823">
        <v>52.25</v>
      </c>
      <c r="E4823">
        <v>48.11</v>
      </c>
      <c r="F4823" t="s">
        <v>3916</v>
      </c>
      <c r="G4823" s="2">
        <v>-7.5800000000000006E-2</v>
      </c>
    </row>
    <row r="4824" spans="1:7" x14ac:dyDescent="0.55000000000000004">
      <c r="A4824" s="1">
        <v>39903</v>
      </c>
      <c r="B4824">
        <v>49.66</v>
      </c>
      <c r="C4824">
        <v>48.64</v>
      </c>
      <c r="D4824">
        <v>50</v>
      </c>
      <c r="E4824">
        <v>47.77</v>
      </c>
      <c r="F4824" t="s">
        <v>3489</v>
      </c>
      <c r="G4824" s="2">
        <v>2.58E-2</v>
      </c>
    </row>
    <row r="4825" spans="1:7" x14ac:dyDescent="0.55000000000000004">
      <c r="A4825" s="1">
        <v>39904</v>
      </c>
      <c r="B4825">
        <v>48.39</v>
      </c>
      <c r="C4825">
        <v>48.96</v>
      </c>
      <c r="D4825">
        <v>48.96</v>
      </c>
      <c r="E4825">
        <v>47.26</v>
      </c>
      <c r="F4825" t="s">
        <v>3917</v>
      </c>
      <c r="G4825" s="2">
        <v>-2.5600000000000001E-2</v>
      </c>
    </row>
    <row r="4826" spans="1:7" x14ac:dyDescent="0.55000000000000004">
      <c r="A4826" s="1">
        <v>39905</v>
      </c>
      <c r="B4826">
        <v>52.64</v>
      </c>
      <c r="C4826">
        <v>48.45</v>
      </c>
      <c r="D4826">
        <v>52.87</v>
      </c>
      <c r="E4826">
        <v>48.45</v>
      </c>
      <c r="F4826" t="s">
        <v>3918</v>
      </c>
      <c r="G4826" s="2">
        <v>8.7800000000000003E-2</v>
      </c>
    </row>
    <row r="4827" spans="1:7" x14ac:dyDescent="0.55000000000000004">
      <c r="A4827" s="1">
        <v>39906</v>
      </c>
      <c r="B4827">
        <v>52.51</v>
      </c>
      <c r="C4827">
        <v>52.36</v>
      </c>
      <c r="D4827">
        <v>53.9</v>
      </c>
      <c r="E4827">
        <v>51.02</v>
      </c>
      <c r="F4827" t="s">
        <v>3919</v>
      </c>
      <c r="G4827" s="2">
        <v>-2.5000000000000001E-3</v>
      </c>
    </row>
    <row r="4828" spans="1:7" x14ac:dyDescent="0.55000000000000004">
      <c r="A4828" s="1">
        <v>39909</v>
      </c>
      <c r="B4828">
        <v>51.05</v>
      </c>
      <c r="C4828">
        <v>52.4</v>
      </c>
      <c r="D4828">
        <v>53.6</v>
      </c>
      <c r="E4828">
        <v>49.81</v>
      </c>
      <c r="F4828" t="s">
        <v>3920</v>
      </c>
      <c r="G4828" s="2">
        <v>-2.7799999999999998E-2</v>
      </c>
    </row>
    <row r="4829" spans="1:7" x14ac:dyDescent="0.55000000000000004">
      <c r="A4829" s="1">
        <v>39910</v>
      </c>
      <c r="B4829">
        <v>49.15</v>
      </c>
      <c r="C4829">
        <v>51.39</v>
      </c>
      <c r="D4829">
        <v>51.82</v>
      </c>
      <c r="E4829">
        <v>48.4</v>
      </c>
      <c r="F4829" t="s">
        <v>3921</v>
      </c>
      <c r="G4829" s="2">
        <v>-3.7199999999999997E-2</v>
      </c>
    </row>
    <row r="4830" spans="1:7" x14ac:dyDescent="0.55000000000000004">
      <c r="A4830" s="1">
        <v>39911</v>
      </c>
      <c r="B4830">
        <v>49.38</v>
      </c>
      <c r="C4830">
        <v>48.47</v>
      </c>
      <c r="D4830">
        <v>51.3</v>
      </c>
      <c r="E4830">
        <v>47.37</v>
      </c>
      <c r="F4830" t="s">
        <v>3922</v>
      </c>
      <c r="G4830" s="2">
        <v>4.7000000000000002E-3</v>
      </c>
    </row>
    <row r="4831" spans="1:7" x14ac:dyDescent="0.55000000000000004">
      <c r="A4831" s="1">
        <v>39912</v>
      </c>
      <c r="B4831">
        <v>52.24</v>
      </c>
      <c r="C4831">
        <v>49.96</v>
      </c>
      <c r="D4831">
        <v>52.45</v>
      </c>
      <c r="E4831">
        <v>49.72</v>
      </c>
      <c r="F4831" t="s">
        <v>3923</v>
      </c>
      <c r="G4831" s="2">
        <v>5.79E-2</v>
      </c>
    </row>
    <row r="4832" spans="1:7" x14ac:dyDescent="0.55000000000000004">
      <c r="A4832" s="1">
        <v>39916</v>
      </c>
      <c r="B4832">
        <v>50.05</v>
      </c>
      <c r="C4832">
        <v>52</v>
      </c>
      <c r="D4832">
        <v>52.15</v>
      </c>
      <c r="E4832">
        <v>48.84</v>
      </c>
      <c r="F4832" t="s">
        <v>3924</v>
      </c>
      <c r="G4832" s="2">
        <v>-4.19E-2</v>
      </c>
    </row>
    <row r="4833" spans="1:7" x14ac:dyDescent="0.55000000000000004">
      <c r="A4833" s="1">
        <v>39917</v>
      </c>
      <c r="B4833">
        <v>49.41</v>
      </c>
      <c r="C4833">
        <v>49.96</v>
      </c>
      <c r="D4833">
        <v>51.12</v>
      </c>
      <c r="E4833">
        <v>48.85</v>
      </c>
      <c r="F4833" t="s">
        <v>3925</v>
      </c>
      <c r="G4833" s="2">
        <v>-1.2800000000000001E-2</v>
      </c>
    </row>
    <row r="4834" spans="1:7" x14ac:dyDescent="0.55000000000000004">
      <c r="A4834" s="1">
        <v>39918</v>
      </c>
      <c r="B4834">
        <v>49.25</v>
      </c>
      <c r="C4834">
        <v>49.16</v>
      </c>
      <c r="D4834">
        <v>50.79</v>
      </c>
      <c r="E4834">
        <v>48.91</v>
      </c>
      <c r="F4834" t="s">
        <v>3926</v>
      </c>
      <c r="G4834" s="2">
        <v>-3.2000000000000002E-3</v>
      </c>
    </row>
    <row r="4835" spans="1:7" x14ac:dyDescent="0.55000000000000004">
      <c r="A4835" s="1">
        <v>39919</v>
      </c>
      <c r="B4835">
        <v>49.98</v>
      </c>
      <c r="C4835">
        <v>49.7</v>
      </c>
      <c r="D4835">
        <v>50.48</v>
      </c>
      <c r="E4835">
        <v>49.11</v>
      </c>
      <c r="F4835" t="s">
        <v>3927</v>
      </c>
      <c r="G4835" s="2">
        <v>1.4800000000000001E-2</v>
      </c>
    </row>
    <row r="4836" spans="1:7" x14ac:dyDescent="0.55000000000000004">
      <c r="A4836" s="1">
        <v>39920</v>
      </c>
      <c r="B4836">
        <v>50.33</v>
      </c>
      <c r="C4836">
        <v>49.93</v>
      </c>
      <c r="D4836">
        <v>51.37</v>
      </c>
      <c r="E4836">
        <v>49.41</v>
      </c>
      <c r="F4836" t="s">
        <v>3928</v>
      </c>
      <c r="G4836" s="2">
        <v>7.0000000000000001E-3</v>
      </c>
    </row>
    <row r="4837" spans="1:7" x14ac:dyDescent="0.55000000000000004">
      <c r="A4837" s="1">
        <v>39923</v>
      </c>
      <c r="B4837">
        <v>45.88</v>
      </c>
      <c r="C4837">
        <v>50.16</v>
      </c>
      <c r="D4837">
        <v>50.31</v>
      </c>
      <c r="E4837">
        <v>45.44</v>
      </c>
      <c r="F4837" t="s">
        <v>3929</v>
      </c>
      <c r="G4837" s="2">
        <v>-8.8400000000000006E-2</v>
      </c>
    </row>
    <row r="4838" spans="1:7" x14ac:dyDescent="0.55000000000000004">
      <c r="A4838" s="1">
        <v>39924</v>
      </c>
      <c r="B4838">
        <v>46.51</v>
      </c>
      <c r="C4838">
        <v>45.26</v>
      </c>
      <c r="D4838">
        <v>47.2</v>
      </c>
      <c r="E4838">
        <v>43.83</v>
      </c>
      <c r="F4838" t="s">
        <v>3930</v>
      </c>
      <c r="G4838" s="2">
        <v>1.37E-2</v>
      </c>
    </row>
    <row r="4839" spans="1:7" x14ac:dyDescent="0.55000000000000004">
      <c r="A4839" s="1">
        <v>39925</v>
      </c>
      <c r="B4839">
        <v>48.85</v>
      </c>
      <c r="C4839">
        <v>48.68</v>
      </c>
      <c r="D4839">
        <v>49.09</v>
      </c>
      <c r="E4839">
        <v>47.7</v>
      </c>
      <c r="F4839" t="s">
        <v>3931</v>
      </c>
      <c r="G4839" s="2">
        <v>5.0299999999999997E-2</v>
      </c>
    </row>
    <row r="4840" spans="1:7" x14ac:dyDescent="0.55000000000000004">
      <c r="A4840" s="1">
        <v>39926</v>
      </c>
      <c r="B4840">
        <v>49.62</v>
      </c>
      <c r="C4840">
        <v>48.49</v>
      </c>
      <c r="D4840">
        <v>49.92</v>
      </c>
      <c r="E4840">
        <v>48.37</v>
      </c>
      <c r="F4840" t="s">
        <v>3932</v>
      </c>
      <c r="G4840" s="2">
        <v>1.5800000000000002E-2</v>
      </c>
    </row>
    <row r="4841" spans="1:7" x14ac:dyDescent="0.55000000000000004">
      <c r="A4841" s="1">
        <v>39927</v>
      </c>
      <c r="B4841">
        <v>51.55</v>
      </c>
      <c r="C4841">
        <v>49.65</v>
      </c>
      <c r="D4841">
        <v>51.75</v>
      </c>
      <c r="E4841">
        <v>49.06</v>
      </c>
      <c r="F4841" t="s">
        <v>3560</v>
      </c>
      <c r="G4841" s="2">
        <v>3.8899999999999997E-2</v>
      </c>
    </row>
    <row r="4842" spans="1:7" x14ac:dyDescent="0.55000000000000004">
      <c r="A4842" s="1">
        <v>39930</v>
      </c>
      <c r="B4842">
        <v>50.14</v>
      </c>
      <c r="C4842">
        <v>51.45</v>
      </c>
      <c r="D4842">
        <v>51.45</v>
      </c>
      <c r="E4842">
        <v>48.01</v>
      </c>
      <c r="F4842" t="s">
        <v>3933</v>
      </c>
      <c r="G4842" s="2">
        <v>-2.7400000000000001E-2</v>
      </c>
    </row>
    <row r="4843" spans="1:7" x14ac:dyDescent="0.55000000000000004">
      <c r="A4843" s="1">
        <v>39931</v>
      </c>
      <c r="B4843">
        <v>49.92</v>
      </c>
      <c r="C4843">
        <v>50.1</v>
      </c>
      <c r="D4843">
        <v>50.19</v>
      </c>
      <c r="E4843">
        <v>48.55</v>
      </c>
      <c r="F4843" t="s">
        <v>3934</v>
      </c>
      <c r="G4843" s="2">
        <v>-4.4000000000000003E-3</v>
      </c>
    </row>
    <row r="4844" spans="1:7" x14ac:dyDescent="0.55000000000000004">
      <c r="A4844" s="1">
        <v>39932</v>
      </c>
      <c r="B4844">
        <v>50.97</v>
      </c>
      <c r="C4844">
        <v>49.25</v>
      </c>
      <c r="D4844">
        <v>51.42</v>
      </c>
      <c r="E4844">
        <v>49.12</v>
      </c>
      <c r="F4844" t="s">
        <v>3935</v>
      </c>
      <c r="G4844" s="2">
        <v>2.1000000000000001E-2</v>
      </c>
    </row>
    <row r="4845" spans="1:7" x14ac:dyDescent="0.55000000000000004">
      <c r="A4845" s="1">
        <v>39933</v>
      </c>
      <c r="B4845">
        <v>51.12</v>
      </c>
      <c r="C4845">
        <v>50.79</v>
      </c>
      <c r="D4845">
        <v>51.94</v>
      </c>
      <c r="E4845">
        <v>50.21</v>
      </c>
      <c r="F4845" t="s">
        <v>3936</v>
      </c>
      <c r="G4845" s="2">
        <v>2.8999999999999998E-3</v>
      </c>
    </row>
    <row r="4846" spans="1:7" x14ac:dyDescent="0.55000000000000004">
      <c r="A4846" s="1">
        <v>39934</v>
      </c>
      <c r="B4846">
        <v>53.2</v>
      </c>
      <c r="C4846">
        <v>50.95</v>
      </c>
      <c r="D4846">
        <v>53.65</v>
      </c>
      <c r="E4846">
        <v>50.43</v>
      </c>
      <c r="F4846" t="s">
        <v>3937</v>
      </c>
      <c r="G4846" s="2">
        <v>4.07E-2</v>
      </c>
    </row>
    <row r="4847" spans="1:7" x14ac:dyDescent="0.55000000000000004">
      <c r="A4847" s="1">
        <v>39937</v>
      </c>
      <c r="B4847">
        <v>54.47</v>
      </c>
      <c r="C4847">
        <v>52.62</v>
      </c>
      <c r="D4847">
        <v>54.64</v>
      </c>
      <c r="E4847">
        <v>52.56</v>
      </c>
      <c r="F4847" t="s">
        <v>3938</v>
      </c>
      <c r="G4847" s="2">
        <v>2.3900000000000001E-2</v>
      </c>
    </row>
    <row r="4848" spans="1:7" x14ac:dyDescent="0.55000000000000004">
      <c r="A4848" s="1">
        <v>39938</v>
      </c>
      <c r="B4848">
        <v>53.84</v>
      </c>
      <c r="C4848">
        <v>54.46</v>
      </c>
      <c r="D4848">
        <v>54.83</v>
      </c>
      <c r="E4848">
        <v>53.5</v>
      </c>
      <c r="F4848" t="s">
        <v>3939</v>
      </c>
      <c r="G4848" s="2">
        <v>-1.1599999999999999E-2</v>
      </c>
    </row>
    <row r="4849" spans="1:7" x14ac:dyDescent="0.55000000000000004">
      <c r="A4849" s="1">
        <v>39939</v>
      </c>
      <c r="B4849">
        <v>56.34</v>
      </c>
      <c r="C4849">
        <v>54.12</v>
      </c>
      <c r="D4849">
        <v>56.47</v>
      </c>
      <c r="E4849">
        <v>53.57</v>
      </c>
      <c r="F4849" t="s">
        <v>3940</v>
      </c>
      <c r="G4849" s="2">
        <v>4.6399999999999997E-2</v>
      </c>
    </row>
    <row r="4850" spans="1:7" x14ac:dyDescent="0.55000000000000004">
      <c r="A4850" s="1">
        <v>39940</v>
      </c>
      <c r="B4850">
        <v>56.71</v>
      </c>
      <c r="C4850">
        <v>56.3</v>
      </c>
      <c r="D4850">
        <v>58.57</v>
      </c>
      <c r="E4850">
        <v>55.46</v>
      </c>
      <c r="F4850" t="s">
        <v>3941</v>
      </c>
      <c r="G4850" s="2">
        <v>6.6E-3</v>
      </c>
    </row>
    <row r="4851" spans="1:7" x14ac:dyDescent="0.55000000000000004">
      <c r="A4851" s="1">
        <v>39941</v>
      </c>
      <c r="B4851">
        <v>58.63</v>
      </c>
      <c r="C4851">
        <v>56.5</v>
      </c>
      <c r="D4851">
        <v>58.75</v>
      </c>
      <c r="E4851">
        <v>56.15</v>
      </c>
      <c r="F4851" t="s">
        <v>3942</v>
      </c>
      <c r="G4851" s="2">
        <v>3.39E-2</v>
      </c>
    </row>
    <row r="4852" spans="1:7" x14ac:dyDescent="0.55000000000000004">
      <c r="A4852" s="1">
        <v>39944</v>
      </c>
      <c r="B4852">
        <v>58.5</v>
      </c>
      <c r="C4852">
        <v>58.49</v>
      </c>
      <c r="D4852">
        <v>58.63</v>
      </c>
      <c r="E4852">
        <v>56.78</v>
      </c>
      <c r="F4852" t="s">
        <v>3943</v>
      </c>
      <c r="G4852" s="2">
        <v>-2.2000000000000001E-3</v>
      </c>
    </row>
    <row r="4853" spans="1:7" x14ac:dyDescent="0.55000000000000004">
      <c r="A4853" s="1">
        <v>39945</v>
      </c>
      <c r="B4853">
        <v>58.85</v>
      </c>
      <c r="C4853">
        <v>58.1</v>
      </c>
      <c r="D4853">
        <v>60.08</v>
      </c>
      <c r="E4853">
        <v>57.81</v>
      </c>
      <c r="F4853" t="s">
        <v>3944</v>
      </c>
      <c r="G4853" s="2">
        <v>6.0000000000000001E-3</v>
      </c>
    </row>
    <row r="4854" spans="1:7" x14ac:dyDescent="0.55000000000000004">
      <c r="A4854" s="1">
        <v>39946</v>
      </c>
      <c r="B4854">
        <v>58.02</v>
      </c>
      <c r="C4854">
        <v>59.29</v>
      </c>
      <c r="D4854">
        <v>59.9</v>
      </c>
      <c r="E4854">
        <v>57.41</v>
      </c>
      <c r="F4854" t="s">
        <v>3945</v>
      </c>
      <c r="G4854" s="2">
        <v>-1.41E-2</v>
      </c>
    </row>
    <row r="4855" spans="1:7" x14ac:dyDescent="0.55000000000000004">
      <c r="A4855" s="1">
        <v>39947</v>
      </c>
      <c r="B4855">
        <v>58.62</v>
      </c>
      <c r="C4855">
        <v>57.73</v>
      </c>
      <c r="D4855">
        <v>59</v>
      </c>
      <c r="E4855">
        <v>56.55</v>
      </c>
      <c r="F4855" t="s">
        <v>3946</v>
      </c>
      <c r="G4855" s="2">
        <v>1.03E-2</v>
      </c>
    </row>
    <row r="4856" spans="1:7" x14ac:dyDescent="0.55000000000000004">
      <c r="A4856" s="1">
        <v>39948</v>
      </c>
      <c r="B4856">
        <v>56.34</v>
      </c>
      <c r="C4856">
        <v>58.54</v>
      </c>
      <c r="D4856">
        <v>58.88</v>
      </c>
      <c r="E4856">
        <v>56.07</v>
      </c>
      <c r="F4856" t="s">
        <v>3947</v>
      </c>
      <c r="G4856" s="2">
        <v>-3.8899999999999997E-2</v>
      </c>
    </row>
    <row r="4857" spans="1:7" x14ac:dyDescent="0.55000000000000004">
      <c r="A4857" s="1">
        <v>39951</v>
      </c>
      <c r="B4857">
        <v>59.03</v>
      </c>
      <c r="C4857">
        <v>56.47</v>
      </c>
      <c r="D4857">
        <v>59.33</v>
      </c>
      <c r="E4857">
        <v>56.12</v>
      </c>
      <c r="F4857" t="s">
        <v>3948</v>
      </c>
      <c r="G4857" s="2">
        <v>4.7699999999999999E-2</v>
      </c>
    </row>
    <row r="4858" spans="1:7" x14ac:dyDescent="0.55000000000000004">
      <c r="A4858" s="1">
        <v>39952</v>
      </c>
      <c r="B4858">
        <v>59.65</v>
      </c>
      <c r="C4858">
        <v>59.16</v>
      </c>
      <c r="D4858">
        <v>60.48</v>
      </c>
      <c r="E4858">
        <v>58.55</v>
      </c>
      <c r="F4858" t="s">
        <v>3949</v>
      </c>
      <c r="G4858" s="2">
        <v>1.0500000000000001E-2</v>
      </c>
    </row>
    <row r="4859" spans="1:7" x14ac:dyDescent="0.55000000000000004">
      <c r="A4859" s="1">
        <v>39953</v>
      </c>
      <c r="B4859">
        <v>62.04</v>
      </c>
      <c r="C4859">
        <v>60.18</v>
      </c>
      <c r="D4859">
        <v>62.26</v>
      </c>
      <c r="E4859">
        <v>59.86</v>
      </c>
      <c r="F4859" t="s">
        <v>3950</v>
      </c>
      <c r="G4859" s="2">
        <v>4.0099999999999997E-2</v>
      </c>
    </row>
    <row r="4860" spans="1:7" x14ac:dyDescent="0.55000000000000004">
      <c r="A4860" s="1">
        <v>39954</v>
      </c>
      <c r="B4860">
        <v>61.05</v>
      </c>
      <c r="C4860">
        <v>61.68</v>
      </c>
      <c r="D4860">
        <v>61.87</v>
      </c>
      <c r="E4860">
        <v>59.92</v>
      </c>
      <c r="F4860" t="s">
        <v>3951</v>
      </c>
      <c r="G4860" s="2">
        <v>-1.6E-2</v>
      </c>
    </row>
    <row r="4861" spans="1:7" x14ac:dyDescent="0.55000000000000004">
      <c r="A4861" s="1">
        <v>39955</v>
      </c>
      <c r="B4861">
        <v>61.67</v>
      </c>
      <c r="C4861">
        <v>61.05</v>
      </c>
      <c r="D4861">
        <v>61.98</v>
      </c>
      <c r="E4861">
        <v>60.5</v>
      </c>
      <c r="F4861" t="s">
        <v>3952</v>
      </c>
      <c r="G4861" s="2">
        <v>1.0200000000000001E-2</v>
      </c>
    </row>
    <row r="4862" spans="1:7" x14ac:dyDescent="0.55000000000000004">
      <c r="A4862" s="1">
        <v>39959</v>
      </c>
      <c r="B4862">
        <v>62.45</v>
      </c>
      <c r="C4862">
        <v>61.5</v>
      </c>
      <c r="D4862">
        <v>62.54</v>
      </c>
      <c r="E4862">
        <v>59.53</v>
      </c>
      <c r="F4862" t="s">
        <v>3953</v>
      </c>
      <c r="G4862" s="2">
        <v>1.26E-2</v>
      </c>
    </row>
    <row r="4863" spans="1:7" x14ac:dyDescent="0.55000000000000004">
      <c r="A4863" s="1">
        <v>39960</v>
      </c>
      <c r="B4863">
        <v>63.45</v>
      </c>
      <c r="C4863">
        <v>62.87</v>
      </c>
      <c r="D4863">
        <v>63.82</v>
      </c>
      <c r="E4863">
        <v>62.19</v>
      </c>
      <c r="F4863" t="s">
        <v>3954</v>
      </c>
      <c r="G4863" s="2">
        <v>1.6E-2</v>
      </c>
    </row>
    <row r="4864" spans="1:7" x14ac:dyDescent="0.55000000000000004">
      <c r="A4864" s="1">
        <v>39961</v>
      </c>
      <c r="B4864">
        <v>65.08</v>
      </c>
      <c r="C4864">
        <v>62.91</v>
      </c>
      <c r="D4864">
        <v>65.44</v>
      </c>
      <c r="E4864">
        <v>62.75</v>
      </c>
      <c r="F4864" t="s">
        <v>3955</v>
      </c>
      <c r="G4864" s="2">
        <v>2.5700000000000001E-2</v>
      </c>
    </row>
    <row r="4865" spans="1:7" x14ac:dyDescent="0.55000000000000004">
      <c r="A4865" s="1">
        <v>39962</v>
      </c>
      <c r="B4865">
        <v>66.31</v>
      </c>
      <c r="C4865">
        <v>64.77</v>
      </c>
      <c r="D4865">
        <v>66.64</v>
      </c>
      <c r="E4865">
        <v>64.680000000000007</v>
      </c>
      <c r="F4865" t="s">
        <v>3956</v>
      </c>
      <c r="G4865" s="2">
        <v>1.89E-2</v>
      </c>
    </row>
    <row r="4866" spans="1:7" x14ac:dyDescent="0.55000000000000004">
      <c r="A4866" s="1">
        <v>39965</v>
      </c>
      <c r="B4866">
        <v>68.58</v>
      </c>
      <c r="C4866">
        <v>66.48</v>
      </c>
      <c r="D4866">
        <v>68.680000000000007</v>
      </c>
      <c r="E4866">
        <v>66.23</v>
      </c>
      <c r="F4866" t="s">
        <v>3957</v>
      </c>
      <c r="G4866" s="2">
        <v>3.4200000000000001E-2</v>
      </c>
    </row>
    <row r="4867" spans="1:7" x14ac:dyDescent="0.55000000000000004">
      <c r="A4867" s="1">
        <v>39966</v>
      </c>
      <c r="B4867">
        <v>68.55</v>
      </c>
      <c r="C4867">
        <v>68.040000000000006</v>
      </c>
      <c r="D4867">
        <v>69.05</v>
      </c>
      <c r="E4867">
        <v>67.5</v>
      </c>
      <c r="F4867" t="s">
        <v>3958</v>
      </c>
      <c r="G4867" s="2">
        <v>-4.0000000000000002E-4</v>
      </c>
    </row>
    <row r="4868" spans="1:7" x14ac:dyDescent="0.55000000000000004">
      <c r="A4868" s="1">
        <v>39967</v>
      </c>
      <c r="B4868">
        <v>66.12</v>
      </c>
      <c r="C4868">
        <v>68.25</v>
      </c>
      <c r="D4868">
        <v>68.95</v>
      </c>
      <c r="E4868">
        <v>64.95</v>
      </c>
      <c r="F4868" t="s">
        <v>3959</v>
      </c>
      <c r="G4868" s="2">
        <v>-3.5400000000000001E-2</v>
      </c>
    </row>
    <row r="4869" spans="1:7" x14ac:dyDescent="0.55000000000000004">
      <c r="A4869" s="1">
        <v>39968</v>
      </c>
      <c r="B4869">
        <v>68.81</v>
      </c>
      <c r="C4869">
        <v>66.09</v>
      </c>
      <c r="D4869">
        <v>69.599999999999994</v>
      </c>
      <c r="E4869">
        <v>65.92</v>
      </c>
      <c r="F4869" t="s">
        <v>3960</v>
      </c>
      <c r="G4869" s="2">
        <v>4.07E-2</v>
      </c>
    </row>
    <row r="4870" spans="1:7" x14ac:dyDescent="0.55000000000000004">
      <c r="A4870" s="1">
        <v>39969</v>
      </c>
      <c r="B4870">
        <v>68.44</v>
      </c>
      <c r="C4870">
        <v>68.73</v>
      </c>
      <c r="D4870">
        <v>70.319999999999993</v>
      </c>
      <c r="E4870">
        <v>67.540000000000006</v>
      </c>
      <c r="F4870" t="s">
        <v>3961</v>
      </c>
      <c r="G4870" s="2">
        <v>-5.4000000000000003E-3</v>
      </c>
    </row>
    <row r="4871" spans="1:7" x14ac:dyDescent="0.55000000000000004">
      <c r="A4871" s="1">
        <v>39972</v>
      </c>
      <c r="B4871">
        <v>68.09</v>
      </c>
      <c r="C4871">
        <v>68.319999999999993</v>
      </c>
      <c r="D4871">
        <v>68.95</v>
      </c>
      <c r="E4871">
        <v>66.78</v>
      </c>
      <c r="F4871" t="s">
        <v>3962</v>
      </c>
      <c r="G4871" s="2">
        <v>-5.1000000000000004E-3</v>
      </c>
    </row>
    <row r="4872" spans="1:7" x14ac:dyDescent="0.55000000000000004">
      <c r="A4872" s="1">
        <v>39973</v>
      </c>
      <c r="B4872">
        <v>70.010000000000005</v>
      </c>
      <c r="C4872">
        <v>68.69</v>
      </c>
      <c r="D4872">
        <v>70.69</v>
      </c>
      <c r="E4872">
        <v>68.430000000000007</v>
      </c>
      <c r="F4872" t="s">
        <v>3963</v>
      </c>
      <c r="G4872" s="2">
        <v>2.8199999999999999E-2</v>
      </c>
    </row>
    <row r="4873" spans="1:7" x14ac:dyDescent="0.55000000000000004">
      <c r="A4873" s="1">
        <v>39974</v>
      </c>
      <c r="B4873">
        <v>71.33</v>
      </c>
      <c r="C4873">
        <v>70.510000000000005</v>
      </c>
      <c r="D4873">
        <v>71.790000000000006</v>
      </c>
      <c r="E4873">
        <v>70.430000000000007</v>
      </c>
      <c r="F4873" t="s">
        <v>3964</v>
      </c>
      <c r="G4873" s="2">
        <v>1.89E-2</v>
      </c>
    </row>
    <row r="4874" spans="1:7" x14ac:dyDescent="0.55000000000000004">
      <c r="A4874" s="1">
        <v>39975</v>
      </c>
      <c r="B4874">
        <v>72.680000000000007</v>
      </c>
      <c r="C4874">
        <v>71.459999999999994</v>
      </c>
      <c r="D4874">
        <v>73.23</v>
      </c>
      <c r="E4874">
        <v>71.319999999999993</v>
      </c>
      <c r="F4874" t="s">
        <v>3965</v>
      </c>
      <c r="G4874" s="2">
        <v>1.89E-2</v>
      </c>
    </row>
    <row r="4875" spans="1:7" x14ac:dyDescent="0.55000000000000004">
      <c r="A4875" s="1">
        <v>39976</v>
      </c>
      <c r="B4875">
        <v>72.040000000000006</v>
      </c>
      <c r="C4875">
        <v>72.430000000000007</v>
      </c>
      <c r="D4875">
        <v>72.63</v>
      </c>
      <c r="E4875">
        <v>70.8</v>
      </c>
      <c r="F4875" t="s">
        <v>3966</v>
      </c>
      <c r="G4875" s="2">
        <v>-8.8000000000000005E-3</v>
      </c>
    </row>
    <row r="4876" spans="1:7" x14ac:dyDescent="0.55000000000000004">
      <c r="A4876" s="1">
        <v>39979</v>
      </c>
      <c r="B4876">
        <v>70.62</v>
      </c>
      <c r="C4876">
        <v>72.2</v>
      </c>
      <c r="D4876">
        <v>72.349999999999994</v>
      </c>
      <c r="E4876">
        <v>69.58</v>
      </c>
      <c r="F4876" t="s">
        <v>3967</v>
      </c>
      <c r="G4876" s="2">
        <v>-1.9699999999999999E-2</v>
      </c>
    </row>
    <row r="4877" spans="1:7" x14ac:dyDescent="0.55000000000000004">
      <c r="A4877" s="1">
        <v>39980</v>
      </c>
      <c r="B4877">
        <v>70.47</v>
      </c>
      <c r="C4877">
        <v>70.31</v>
      </c>
      <c r="D4877">
        <v>72.77</v>
      </c>
      <c r="E4877">
        <v>69.8</v>
      </c>
      <c r="F4877" t="s">
        <v>3968</v>
      </c>
      <c r="G4877" s="2">
        <v>-2.0999999999999999E-3</v>
      </c>
    </row>
    <row r="4878" spans="1:7" x14ac:dyDescent="0.55000000000000004">
      <c r="A4878" s="1">
        <v>39981</v>
      </c>
      <c r="B4878">
        <v>71.03</v>
      </c>
      <c r="C4878">
        <v>70.260000000000005</v>
      </c>
      <c r="D4878">
        <v>71.28</v>
      </c>
      <c r="E4878">
        <v>69</v>
      </c>
      <c r="F4878" t="s">
        <v>3969</v>
      </c>
      <c r="G4878" s="2">
        <v>7.9000000000000008E-3</v>
      </c>
    </row>
    <row r="4879" spans="1:7" x14ac:dyDescent="0.55000000000000004">
      <c r="A4879" s="1">
        <v>39982</v>
      </c>
      <c r="B4879">
        <v>71.37</v>
      </c>
      <c r="C4879">
        <v>70.819999999999993</v>
      </c>
      <c r="D4879">
        <v>71.75</v>
      </c>
      <c r="E4879">
        <v>70.22</v>
      </c>
      <c r="F4879" t="s">
        <v>3970</v>
      </c>
      <c r="G4879" s="2">
        <v>4.7999999999999996E-3</v>
      </c>
    </row>
    <row r="4880" spans="1:7" x14ac:dyDescent="0.55000000000000004">
      <c r="A4880" s="1">
        <v>39983</v>
      </c>
      <c r="B4880">
        <v>69.55</v>
      </c>
      <c r="C4880">
        <v>71.349999999999994</v>
      </c>
      <c r="D4880">
        <v>72.3</v>
      </c>
      <c r="E4880">
        <v>68.900000000000006</v>
      </c>
      <c r="F4880" t="s">
        <v>3971</v>
      </c>
      <c r="G4880" s="2">
        <v>-2.5499999999999998E-2</v>
      </c>
    </row>
    <row r="4881" spans="1:7" x14ac:dyDescent="0.55000000000000004">
      <c r="A4881" s="1">
        <v>39986</v>
      </c>
      <c r="B4881">
        <v>66.930000000000007</v>
      </c>
      <c r="C4881">
        <v>69.89</v>
      </c>
      <c r="D4881">
        <v>69.89</v>
      </c>
      <c r="E4881">
        <v>66.25</v>
      </c>
      <c r="F4881" t="s">
        <v>3972</v>
      </c>
      <c r="G4881" s="2">
        <v>-3.7699999999999997E-2</v>
      </c>
    </row>
    <row r="4882" spans="1:7" x14ac:dyDescent="0.55000000000000004">
      <c r="A4882" s="1">
        <v>39987</v>
      </c>
      <c r="B4882">
        <v>69.239999999999995</v>
      </c>
      <c r="C4882">
        <v>67.150000000000006</v>
      </c>
      <c r="D4882">
        <v>69.680000000000007</v>
      </c>
      <c r="E4882">
        <v>66.37</v>
      </c>
      <c r="F4882" t="s">
        <v>3973</v>
      </c>
      <c r="G4882" s="2">
        <v>3.4500000000000003E-2</v>
      </c>
    </row>
    <row r="4883" spans="1:7" x14ac:dyDescent="0.55000000000000004">
      <c r="A4883" s="1">
        <v>39988</v>
      </c>
      <c r="B4883">
        <v>68.67</v>
      </c>
      <c r="C4883">
        <v>68.55</v>
      </c>
      <c r="D4883">
        <v>69.86</v>
      </c>
      <c r="E4883">
        <v>68.06</v>
      </c>
      <c r="F4883" t="s">
        <v>3974</v>
      </c>
      <c r="G4883" s="2">
        <v>-8.2000000000000007E-3</v>
      </c>
    </row>
    <row r="4884" spans="1:7" x14ac:dyDescent="0.55000000000000004">
      <c r="A4884" s="1">
        <v>39989</v>
      </c>
      <c r="B4884">
        <v>70.23</v>
      </c>
      <c r="C4884">
        <v>68.290000000000006</v>
      </c>
      <c r="D4884">
        <v>70.930000000000007</v>
      </c>
      <c r="E4884">
        <v>68.11</v>
      </c>
      <c r="F4884" t="s">
        <v>3975</v>
      </c>
      <c r="G4884" s="2">
        <v>2.2700000000000001E-2</v>
      </c>
    </row>
    <row r="4885" spans="1:7" x14ac:dyDescent="0.55000000000000004">
      <c r="A4885" s="1">
        <v>39990</v>
      </c>
      <c r="B4885">
        <v>69.16</v>
      </c>
      <c r="C4885">
        <v>70.34</v>
      </c>
      <c r="D4885">
        <v>71.290000000000006</v>
      </c>
      <c r="E4885">
        <v>68.81</v>
      </c>
      <c r="F4885" t="s">
        <v>3976</v>
      </c>
      <c r="G4885" s="2">
        <v>-1.52E-2</v>
      </c>
    </row>
    <row r="4886" spans="1:7" x14ac:dyDescent="0.55000000000000004">
      <c r="A4886" s="1">
        <v>39993</v>
      </c>
      <c r="B4886">
        <v>71.489999999999995</v>
      </c>
      <c r="C4886">
        <v>69.25</v>
      </c>
      <c r="D4886">
        <v>71.92</v>
      </c>
      <c r="E4886">
        <v>68.36</v>
      </c>
      <c r="F4886" t="s">
        <v>3977</v>
      </c>
      <c r="G4886" s="2">
        <v>3.3700000000000001E-2</v>
      </c>
    </row>
    <row r="4887" spans="1:7" x14ac:dyDescent="0.55000000000000004">
      <c r="A4887" s="1">
        <v>39994</v>
      </c>
      <c r="B4887">
        <v>69.89</v>
      </c>
      <c r="C4887">
        <v>71.599999999999994</v>
      </c>
      <c r="D4887">
        <v>73.38</v>
      </c>
      <c r="E4887">
        <v>68.900000000000006</v>
      </c>
      <c r="F4887" t="s">
        <v>3978</v>
      </c>
      <c r="G4887" s="2">
        <v>-2.24E-2</v>
      </c>
    </row>
    <row r="4888" spans="1:7" x14ac:dyDescent="0.55000000000000004">
      <c r="A4888" s="1">
        <v>39995</v>
      </c>
      <c r="B4888">
        <v>69.31</v>
      </c>
      <c r="C4888">
        <v>70.45</v>
      </c>
      <c r="D4888">
        <v>71.849999999999994</v>
      </c>
      <c r="E4888">
        <v>68.52</v>
      </c>
      <c r="F4888" t="s">
        <v>3979</v>
      </c>
      <c r="G4888" s="2">
        <v>-8.3000000000000001E-3</v>
      </c>
    </row>
    <row r="4889" spans="1:7" x14ac:dyDescent="0.55000000000000004">
      <c r="A4889" s="1">
        <v>39996</v>
      </c>
      <c r="B4889">
        <v>66.73</v>
      </c>
      <c r="C4889">
        <v>69.22</v>
      </c>
      <c r="D4889">
        <v>69.739999999999995</v>
      </c>
      <c r="E4889">
        <v>66.260000000000005</v>
      </c>
      <c r="F4889" t="s">
        <v>3980</v>
      </c>
      <c r="G4889" s="2">
        <v>-3.7199999999999997E-2</v>
      </c>
    </row>
    <row r="4890" spans="1:7" x14ac:dyDescent="0.55000000000000004">
      <c r="A4890" s="1">
        <v>40000</v>
      </c>
      <c r="B4890">
        <v>64.05</v>
      </c>
      <c r="C4890">
        <v>66.489999999999995</v>
      </c>
      <c r="D4890">
        <v>67.17</v>
      </c>
      <c r="E4890">
        <v>63.4</v>
      </c>
      <c r="F4890" t="s">
        <v>3981</v>
      </c>
      <c r="G4890" s="2">
        <v>-4.02E-2</v>
      </c>
    </row>
    <row r="4891" spans="1:7" x14ac:dyDescent="0.55000000000000004">
      <c r="A4891" s="1">
        <v>40001</v>
      </c>
      <c r="B4891">
        <v>62.93</v>
      </c>
      <c r="C4891">
        <v>64.19</v>
      </c>
      <c r="D4891">
        <v>64.91</v>
      </c>
      <c r="E4891">
        <v>62.21</v>
      </c>
      <c r="F4891" t="s">
        <v>3982</v>
      </c>
      <c r="G4891" s="2">
        <v>-1.7500000000000002E-2</v>
      </c>
    </row>
    <row r="4892" spans="1:7" x14ac:dyDescent="0.55000000000000004">
      <c r="A4892" s="1">
        <v>40002</v>
      </c>
      <c r="B4892">
        <v>60.14</v>
      </c>
      <c r="C4892">
        <v>62.31</v>
      </c>
      <c r="D4892">
        <v>62.68</v>
      </c>
      <c r="E4892">
        <v>60.01</v>
      </c>
      <c r="F4892" t="s">
        <v>3983</v>
      </c>
      <c r="G4892" s="2">
        <v>-4.4299999999999999E-2</v>
      </c>
    </row>
    <row r="4893" spans="1:7" x14ac:dyDescent="0.55000000000000004">
      <c r="A4893" s="1">
        <v>40003</v>
      </c>
      <c r="B4893">
        <v>60.41</v>
      </c>
      <c r="C4893">
        <v>60.38</v>
      </c>
      <c r="D4893">
        <v>61.62</v>
      </c>
      <c r="E4893">
        <v>59.25</v>
      </c>
      <c r="F4893" t="s">
        <v>3984</v>
      </c>
      <c r="G4893" s="2">
        <v>4.4999999999999997E-3</v>
      </c>
    </row>
    <row r="4894" spans="1:7" x14ac:dyDescent="0.55000000000000004">
      <c r="A4894" s="1">
        <v>40004</v>
      </c>
      <c r="B4894">
        <v>59.89</v>
      </c>
      <c r="C4894">
        <v>60.45</v>
      </c>
      <c r="D4894">
        <v>60.89</v>
      </c>
      <c r="E4894">
        <v>58.72</v>
      </c>
      <c r="F4894" t="s">
        <v>3985</v>
      </c>
      <c r="G4894" s="2">
        <v>-8.6E-3</v>
      </c>
    </row>
    <row r="4895" spans="1:7" x14ac:dyDescent="0.55000000000000004">
      <c r="A4895" s="1">
        <v>40007</v>
      </c>
      <c r="B4895">
        <v>59.69</v>
      </c>
      <c r="C4895">
        <v>59.86</v>
      </c>
      <c r="D4895">
        <v>60.67</v>
      </c>
      <c r="E4895">
        <v>58.32</v>
      </c>
      <c r="F4895" t="s">
        <v>3986</v>
      </c>
      <c r="G4895" s="2">
        <v>-3.3E-3</v>
      </c>
    </row>
    <row r="4896" spans="1:7" x14ac:dyDescent="0.55000000000000004">
      <c r="A4896" s="1">
        <v>40008</v>
      </c>
      <c r="B4896">
        <v>59.52</v>
      </c>
      <c r="C4896">
        <v>60.14</v>
      </c>
      <c r="D4896">
        <v>61.46</v>
      </c>
      <c r="E4896">
        <v>59.15</v>
      </c>
      <c r="F4896" t="s">
        <v>3987</v>
      </c>
      <c r="G4896" s="2">
        <v>-2.8E-3</v>
      </c>
    </row>
    <row r="4897" spans="1:7" x14ac:dyDescent="0.55000000000000004">
      <c r="A4897" s="1">
        <v>40009</v>
      </c>
      <c r="B4897">
        <v>61.54</v>
      </c>
      <c r="C4897">
        <v>59.79</v>
      </c>
      <c r="D4897">
        <v>62</v>
      </c>
      <c r="E4897">
        <v>59.65</v>
      </c>
      <c r="F4897" t="s">
        <v>3988</v>
      </c>
      <c r="G4897" s="2">
        <v>3.39E-2</v>
      </c>
    </row>
    <row r="4898" spans="1:7" x14ac:dyDescent="0.55000000000000004">
      <c r="A4898" s="1">
        <v>40010</v>
      </c>
      <c r="B4898">
        <v>62.02</v>
      </c>
      <c r="C4898">
        <v>62</v>
      </c>
      <c r="D4898">
        <v>62.25</v>
      </c>
      <c r="E4898">
        <v>60.29</v>
      </c>
      <c r="F4898" t="s">
        <v>3989</v>
      </c>
      <c r="G4898" s="2">
        <v>7.7999999999999996E-3</v>
      </c>
    </row>
    <row r="4899" spans="1:7" x14ac:dyDescent="0.55000000000000004">
      <c r="A4899" s="1">
        <v>40011</v>
      </c>
      <c r="B4899">
        <v>63.56</v>
      </c>
      <c r="C4899">
        <v>62.24</v>
      </c>
      <c r="D4899">
        <v>63.99</v>
      </c>
      <c r="E4899">
        <v>61.04</v>
      </c>
      <c r="F4899" t="s">
        <v>3990</v>
      </c>
      <c r="G4899" s="2">
        <v>2.4799999999999999E-2</v>
      </c>
    </row>
    <row r="4900" spans="1:7" x14ac:dyDescent="0.55000000000000004">
      <c r="A4900" s="1">
        <v>40014</v>
      </c>
      <c r="B4900">
        <v>63.98</v>
      </c>
      <c r="C4900">
        <v>63.38</v>
      </c>
      <c r="D4900">
        <v>64.900000000000006</v>
      </c>
      <c r="E4900">
        <v>63.19</v>
      </c>
      <c r="F4900" t="s">
        <v>3991</v>
      </c>
      <c r="G4900" s="2">
        <v>6.6E-3</v>
      </c>
    </row>
    <row r="4901" spans="1:7" x14ac:dyDescent="0.55000000000000004">
      <c r="A4901" s="1">
        <v>40015</v>
      </c>
      <c r="B4901">
        <v>64.72</v>
      </c>
      <c r="C4901">
        <v>64.2</v>
      </c>
      <c r="D4901">
        <v>65.53</v>
      </c>
      <c r="E4901">
        <v>63.51</v>
      </c>
      <c r="F4901" t="s">
        <v>295</v>
      </c>
      <c r="G4901" s="2">
        <v>1.1599999999999999E-2</v>
      </c>
    </row>
    <row r="4902" spans="1:7" x14ac:dyDescent="0.55000000000000004">
      <c r="A4902" s="1">
        <v>40016</v>
      </c>
      <c r="B4902">
        <v>65.400000000000006</v>
      </c>
      <c r="C4902">
        <v>65.03</v>
      </c>
      <c r="D4902">
        <v>65.77</v>
      </c>
      <c r="E4902">
        <v>63.76</v>
      </c>
      <c r="F4902" t="s">
        <v>3992</v>
      </c>
      <c r="G4902" s="2">
        <v>1.0500000000000001E-2</v>
      </c>
    </row>
    <row r="4903" spans="1:7" x14ac:dyDescent="0.55000000000000004">
      <c r="A4903" s="1">
        <v>40017</v>
      </c>
      <c r="B4903">
        <v>67.16</v>
      </c>
      <c r="C4903">
        <v>65.400000000000006</v>
      </c>
      <c r="D4903">
        <v>67.489999999999995</v>
      </c>
      <c r="E4903">
        <v>64.400000000000006</v>
      </c>
      <c r="F4903" t="s">
        <v>3993</v>
      </c>
      <c r="G4903" s="2">
        <v>2.69E-2</v>
      </c>
    </row>
    <row r="4904" spans="1:7" x14ac:dyDescent="0.55000000000000004">
      <c r="A4904" s="1">
        <v>40018</v>
      </c>
      <c r="B4904">
        <v>68.05</v>
      </c>
      <c r="C4904">
        <v>66.62</v>
      </c>
      <c r="D4904">
        <v>68.2</v>
      </c>
      <c r="E4904">
        <v>66.459999999999994</v>
      </c>
      <c r="F4904" t="s">
        <v>3994</v>
      </c>
      <c r="G4904" s="2">
        <v>1.3299999999999999E-2</v>
      </c>
    </row>
    <row r="4905" spans="1:7" x14ac:dyDescent="0.55000000000000004">
      <c r="A4905" s="1">
        <v>40021</v>
      </c>
      <c r="B4905">
        <v>68.38</v>
      </c>
      <c r="C4905">
        <v>68.05</v>
      </c>
      <c r="D4905">
        <v>68.989999999999995</v>
      </c>
      <c r="E4905">
        <v>67.599999999999994</v>
      </c>
      <c r="F4905" t="s">
        <v>3995</v>
      </c>
      <c r="G4905" s="2">
        <v>4.7999999999999996E-3</v>
      </c>
    </row>
    <row r="4906" spans="1:7" x14ac:dyDescent="0.55000000000000004">
      <c r="A4906" s="1">
        <v>40022</v>
      </c>
      <c r="B4906">
        <v>67.23</v>
      </c>
      <c r="C4906">
        <v>68.260000000000005</v>
      </c>
      <c r="D4906">
        <v>68.86</v>
      </c>
      <c r="E4906">
        <v>66.48</v>
      </c>
      <c r="F4906" t="s">
        <v>3996</v>
      </c>
      <c r="G4906" s="2">
        <v>-1.6799999999999999E-2</v>
      </c>
    </row>
    <row r="4907" spans="1:7" x14ac:dyDescent="0.55000000000000004">
      <c r="A4907" s="1">
        <v>40023</v>
      </c>
      <c r="B4907">
        <v>63.35</v>
      </c>
      <c r="C4907">
        <v>66.680000000000007</v>
      </c>
      <c r="D4907">
        <v>67.010000000000005</v>
      </c>
      <c r="E4907">
        <v>62.7</v>
      </c>
      <c r="F4907" t="s">
        <v>3997</v>
      </c>
      <c r="G4907" s="2">
        <v>-5.7700000000000001E-2</v>
      </c>
    </row>
    <row r="4908" spans="1:7" x14ac:dyDescent="0.55000000000000004">
      <c r="A4908" s="1">
        <v>40024</v>
      </c>
      <c r="B4908">
        <v>66.94</v>
      </c>
      <c r="C4908">
        <v>62.86</v>
      </c>
      <c r="D4908">
        <v>67.290000000000006</v>
      </c>
      <c r="E4908">
        <v>62.76</v>
      </c>
      <c r="F4908" t="s">
        <v>3998</v>
      </c>
      <c r="G4908" s="2">
        <v>5.67E-2</v>
      </c>
    </row>
    <row r="4909" spans="1:7" x14ac:dyDescent="0.55000000000000004">
      <c r="A4909" s="1">
        <v>40025</v>
      </c>
      <c r="B4909">
        <v>69.45</v>
      </c>
      <c r="C4909">
        <v>66.69</v>
      </c>
      <c r="D4909">
        <v>69.739999999999995</v>
      </c>
      <c r="E4909">
        <v>64.959999999999994</v>
      </c>
      <c r="F4909" t="s">
        <v>3999</v>
      </c>
      <c r="G4909" s="2">
        <v>3.7499999999999999E-2</v>
      </c>
    </row>
    <row r="4910" spans="1:7" x14ac:dyDescent="0.55000000000000004">
      <c r="A4910" s="1">
        <v>40028</v>
      </c>
      <c r="B4910">
        <v>71.58</v>
      </c>
      <c r="C4910">
        <v>69.3</v>
      </c>
      <c r="D4910">
        <v>72.2</v>
      </c>
      <c r="E4910">
        <v>69.09</v>
      </c>
      <c r="F4910" t="s">
        <v>4000</v>
      </c>
      <c r="G4910" s="2">
        <v>3.0700000000000002E-2</v>
      </c>
    </row>
    <row r="4911" spans="1:7" x14ac:dyDescent="0.55000000000000004">
      <c r="A4911" s="1">
        <v>40029</v>
      </c>
      <c r="B4911">
        <v>71.42</v>
      </c>
      <c r="C4911">
        <v>71.34</v>
      </c>
      <c r="D4911">
        <v>71.95</v>
      </c>
      <c r="E4911">
        <v>70.16</v>
      </c>
      <c r="F4911" t="s">
        <v>4001</v>
      </c>
      <c r="G4911" s="2">
        <v>-2.2000000000000001E-3</v>
      </c>
    </row>
    <row r="4912" spans="1:7" x14ac:dyDescent="0.55000000000000004">
      <c r="A4912" s="1">
        <v>40030</v>
      </c>
      <c r="B4912">
        <v>71.97</v>
      </c>
      <c r="C4912">
        <v>71.819999999999993</v>
      </c>
      <c r="D4912">
        <v>72.099999999999994</v>
      </c>
      <c r="E4912">
        <v>69.709999999999994</v>
      </c>
      <c r="F4912" t="s">
        <v>4002</v>
      </c>
      <c r="G4912" s="2">
        <v>7.7000000000000002E-3</v>
      </c>
    </row>
    <row r="4913" spans="1:7" x14ac:dyDescent="0.55000000000000004">
      <c r="A4913" s="1">
        <v>40031</v>
      </c>
      <c r="B4913">
        <v>71.94</v>
      </c>
      <c r="C4913">
        <v>71.83</v>
      </c>
      <c r="D4913">
        <v>72.42</v>
      </c>
      <c r="E4913">
        <v>70.180000000000007</v>
      </c>
      <c r="F4913" t="s">
        <v>4003</v>
      </c>
      <c r="G4913" s="2">
        <v>-4.0000000000000002E-4</v>
      </c>
    </row>
    <row r="4914" spans="1:7" x14ac:dyDescent="0.55000000000000004">
      <c r="A4914" s="1">
        <v>40032</v>
      </c>
      <c r="B4914">
        <v>70.930000000000007</v>
      </c>
      <c r="C4914">
        <v>71.81</v>
      </c>
      <c r="D4914">
        <v>72.84</v>
      </c>
      <c r="E4914">
        <v>70.38</v>
      </c>
      <c r="F4914" t="s">
        <v>4004</v>
      </c>
      <c r="G4914" s="2">
        <v>-1.4E-2</v>
      </c>
    </row>
    <row r="4915" spans="1:7" x14ac:dyDescent="0.55000000000000004">
      <c r="A4915" s="1">
        <v>40035</v>
      </c>
      <c r="B4915">
        <v>70.599999999999994</v>
      </c>
      <c r="C4915">
        <v>70.67</v>
      </c>
      <c r="D4915">
        <v>71.569999999999993</v>
      </c>
      <c r="E4915">
        <v>70.09</v>
      </c>
      <c r="F4915" t="s">
        <v>4005</v>
      </c>
      <c r="G4915" s="2">
        <v>-4.7000000000000002E-3</v>
      </c>
    </row>
    <row r="4916" spans="1:7" x14ac:dyDescent="0.55000000000000004">
      <c r="A4916" s="1">
        <v>40036</v>
      </c>
      <c r="B4916">
        <v>69.45</v>
      </c>
      <c r="C4916">
        <v>70.760000000000005</v>
      </c>
      <c r="D4916">
        <v>71.25</v>
      </c>
      <c r="E4916">
        <v>68.709999999999994</v>
      </c>
      <c r="F4916" t="s">
        <v>4006</v>
      </c>
      <c r="G4916" s="2">
        <v>-1.6299999999999999E-2</v>
      </c>
    </row>
    <row r="4917" spans="1:7" x14ac:dyDescent="0.55000000000000004">
      <c r="A4917" s="1">
        <v>40037</v>
      </c>
      <c r="B4917">
        <v>70.16</v>
      </c>
      <c r="C4917">
        <v>69.67</v>
      </c>
      <c r="D4917">
        <v>71.13</v>
      </c>
      <c r="E4917">
        <v>68.84</v>
      </c>
      <c r="F4917" t="s">
        <v>4007</v>
      </c>
      <c r="G4917" s="2">
        <v>1.0200000000000001E-2</v>
      </c>
    </row>
    <row r="4918" spans="1:7" x14ac:dyDescent="0.55000000000000004">
      <c r="A4918" s="1">
        <v>40038</v>
      </c>
      <c r="B4918">
        <v>70.52</v>
      </c>
      <c r="C4918">
        <v>70.540000000000006</v>
      </c>
      <c r="D4918">
        <v>72.209999999999994</v>
      </c>
      <c r="E4918">
        <v>70.05</v>
      </c>
      <c r="F4918" t="s">
        <v>3768</v>
      </c>
      <c r="G4918" s="2">
        <v>5.1000000000000004E-3</v>
      </c>
    </row>
    <row r="4919" spans="1:7" x14ac:dyDescent="0.55000000000000004">
      <c r="A4919" s="1">
        <v>40039</v>
      </c>
      <c r="B4919">
        <v>67.510000000000005</v>
      </c>
      <c r="C4919">
        <v>70.900000000000006</v>
      </c>
      <c r="D4919">
        <v>71.599999999999994</v>
      </c>
      <c r="E4919">
        <v>67.12</v>
      </c>
      <c r="F4919" t="s">
        <v>4008</v>
      </c>
      <c r="G4919" s="2">
        <v>-4.2700000000000002E-2</v>
      </c>
    </row>
    <row r="4920" spans="1:7" x14ac:dyDescent="0.55000000000000004">
      <c r="A4920" s="1">
        <v>40042</v>
      </c>
      <c r="B4920">
        <v>66.75</v>
      </c>
      <c r="C4920">
        <v>67.69</v>
      </c>
      <c r="D4920">
        <v>67.69</v>
      </c>
      <c r="E4920">
        <v>65.23</v>
      </c>
      <c r="F4920" t="s">
        <v>4009</v>
      </c>
      <c r="G4920" s="2">
        <v>-1.1299999999999999E-2</v>
      </c>
    </row>
    <row r="4921" spans="1:7" x14ac:dyDescent="0.55000000000000004">
      <c r="A4921" s="1">
        <v>40043</v>
      </c>
      <c r="B4921">
        <v>69.19</v>
      </c>
      <c r="C4921">
        <v>66.8</v>
      </c>
      <c r="D4921">
        <v>70.290000000000006</v>
      </c>
      <c r="E4921">
        <v>66.11</v>
      </c>
      <c r="F4921" t="s">
        <v>4010</v>
      </c>
      <c r="G4921" s="2">
        <v>3.6600000000000001E-2</v>
      </c>
    </row>
    <row r="4922" spans="1:7" x14ac:dyDescent="0.55000000000000004">
      <c r="A4922" s="1">
        <v>40044</v>
      </c>
      <c r="B4922">
        <v>72.42</v>
      </c>
      <c r="C4922">
        <v>70.25</v>
      </c>
      <c r="D4922">
        <v>72.8</v>
      </c>
      <c r="E4922">
        <v>68.05</v>
      </c>
      <c r="F4922" t="s">
        <v>4011</v>
      </c>
      <c r="G4922" s="2">
        <v>4.6699999999999998E-2</v>
      </c>
    </row>
    <row r="4923" spans="1:7" x14ac:dyDescent="0.55000000000000004">
      <c r="A4923" s="1">
        <v>40045</v>
      </c>
      <c r="B4923">
        <v>72.540000000000006</v>
      </c>
      <c r="C4923">
        <v>72.150000000000006</v>
      </c>
      <c r="D4923">
        <v>72.88</v>
      </c>
      <c r="E4923">
        <v>71.650000000000006</v>
      </c>
      <c r="F4923" t="s">
        <v>649</v>
      </c>
      <c r="G4923" s="2">
        <v>1.6999999999999999E-3</v>
      </c>
    </row>
    <row r="4924" spans="1:7" x14ac:dyDescent="0.55000000000000004">
      <c r="A4924" s="1">
        <v>40046</v>
      </c>
      <c r="B4924">
        <v>73.89</v>
      </c>
      <c r="C4924">
        <v>72.88</v>
      </c>
      <c r="D4924">
        <v>74.72</v>
      </c>
      <c r="E4924">
        <v>72.03</v>
      </c>
      <c r="F4924" t="s">
        <v>4012</v>
      </c>
      <c r="G4924" s="2">
        <v>1.8599999999999998E-2</v>
      </c>
    </row>
    <row r="4925" spans="1:7" x14ac:dyDescent="0.55000000000000004">
      <c r="A4925" s="1">
        <v>40049</v>
      </c>
      <c r="B4925">
        <v>74.37</v>
      </c>
      <c r="C4925">
        <v>73.75</v>
      </c>
      <c r="D4925">
        <v>74.81</v>
      </c>
      <c r="E4925">
        <v>73.569999999999993</v>
      </c>
      <c r="F4925" t="s">
        <v>3751</v>
      </c>
      <c r="G4925" s="2">
        <v>6.4999999999999997E-3</v>
      </c>
    </row>
    <row r="4926" spans="1:7" x14ac:dyDescent="0.55000000000000004">
      <c r="A4926" s="1">
        <v>40050</v>
      </c>
      <c r="B4926">
        <v>72.05</v>
      </c>
      <c r="C4926">
        <v>73.97</v>
      </c>
      <c r="D4926">
        <v>75</v>
      </c>
      <c r="E4926">
        <v>71.11</v>
      </c>
      <c r="F4926" t="s">
        <v>4013</v>
      </c>
      <c r="G4926" s="2">
        <v>-3.1199999999999999E-2</v>
      </c>
    </row>
    <row r="4927" spans="1:7" x14ac:dyDescent="0.55000000000000004">
      <c r="A4927" s="1">
        <v>40051</v>
      </c>
      <c r="B4927">
        <v>71.430000000000007</v>
      </c>
      <c r="C4927">
        <v>71.349999999999994</v>
      </c>
      <c r="D4927">
        <v>72.64</v>
      </c>
      <c r="E4927">
        <v>70.67</v>
      </c>
      <c r="F4927" t="s">
        <v>4014</v>
      </c>
      <c r="G4927" s="2">
        <v>-8.6E-3</v>
      </c>
    </row>
    <row r="4928" spans="1:7" x14ac:dyDescent="0.55000000000000004">
      <c r="A4928" s="1">
        <v>40052</v>
      </c>
      <c r="B4928">
        <v>72.489999999999995</v>
      </c>
      <c r="C4928">
        <v>71.36</v>
      </c>
      <c r="D4928">
        <v>72.95</v>
      </c>
      <c r="E4928">
        <v>69.83</v>
      </c>
      <c r="F4928" t="s">
        <v>4015</v>
      </c>
      <c r="G4928" s="2">
        <v>1.4800000000000001E-2</v>
      </c>
    </row>
    <row r="4929" spans="1:7" x14ac:dyDescent="0.55000000000000004">
      <c r="A4929" s="1">
        <v>40053</v>
      </c>
      <c r="B4929">
        <v>72.739999999999995</v>
      </c>
      <c r="C4929">
        <v>72.86</v>
      </c>
      <c r="D4929">
        <v>73.52</v>
      </c>
      <c r="E4929">
        <v>71.78</v>
      </c>
      <c r="F4929" t="s">
        <v>4016</v>
      </c>
      <c r="G4929" s="2">
        <v>3.3999999999999998E-3</v>
      </c>
    </row>
    <row r="4930" spans="1:7" x14ac:dyDescent="0.55000000000000004">
      <c r="A4930" s="1">
        <v>40056</v>
      </c>
      <c r="B4930">
        <v>69.959999999999994</v>
      </c>
      <c r="C4930">
        <v>71</v>
      </c>
      <c r="D4930">
        <v>73.36</v>
      </c>
      <c r="E4930">
        <v>69.13</v>
      </c>
      <c r="F4930" t="s">
        <v>4017</v>
      </c>
      <c r="G4930" s="2">
        <v>-3.8199999999999998E-2</v>
      </c>
    </row>
    <row r="4931" spans="1:7" x14ac:dyDescent="0.55000000000000004">
      <c r="A4931" s="1">
        <v>40057</v>
      </c>
      <c r="B4931">
        <v>68.05</v>
      </c>
      <c r="C4931">
        <v>69.849999999999994</v>
      </c>
      <c r="D4931">
        <v>71.37</v>
      </c>
      <c r="E4931">
        <v>68</v>
      </c>
      <c r="F4931" t="s">
        <v>4018</v>
      </c>
      <c r="G4931" s="2">
        <v>-2.7300000000000001E-2</v>
      </c>
    </row>
    <row r="4932" spans="1:7" x14ac:dyDescent="0.55000000000000004">
      <c r="A4932" s="1">
        <v>40058</v>
      </c>
      <c r="B4932">
        <v>68.05</v>
      </c>
      <c r="C4932">
        <v>67.7</v>
      </c>
      <c r="D4932">
        <v>68.8</v>
      </c>
      <c r="E4932">
        <v>67.05</v>
      </c>
      <c r="F4932" t="s">
        <v>4019</v>
      </c>
      <c r="G4932" s="2">
        <v>0</v>
      </c>
    </row>
    <row r="4933" spans="1:7" x14ac:dyDescent="0.55000000000000004">
      <c r="A4933" s="1">
        <v>40059</v>
      </c>
      <c r="B4933">
        <v>67.959999999999994</v>
      </c>
      <c r="C4933">
        <v>68.150000000000006</v>
      </c>
      <c r="D4933">
        <v>69.400000000000006</v>
      </c>
      <c r="E4933">
        <v>67.66</v>
      </c>
      <c r="F4933" t="s">
        <v>4020</v>
      </c>
      <c r="G4933" s="2">
        <v>-1.2999999999999999E-3</v>
      </c>
    </row>
    <row r="4934" spans="1:7" x14ac:dyDescent="0.55000000000000004">
      <c r="A4934" s="1">
        <v>40060</v>
      </c>
      <c r="B4934">
        <v>68.02</v>
      </c>
      <c r="C4934">
        <v>68.19</v>
      </c>
      <c r="D4934">
        <v>68.78</v>
      </c>
      <c r="E4934">
        <v>67.12</v>
      </c>
      <c r="F4934" t="s">
        <v>3938</v>
      </c>
      <c r="G4934" s="2">
        <v>8.9999999999999998E-4</v>
      </c>
    </row>
    <row r="4935" spans="1:7" x14ac:dyDescent="0.55000000000000004">
      <c r="A4935" s="1">
        <v>40064</v>
      </c>
      <c r="B4935">
        <v>71.099999999999994</v>
      </c>
      <c r="C4935">
        <v>67.87</v>
      </c>
      <c r="D4935">
        <v>71.790000000000006</v>
      </c>
      <c r="E4935">
        <v>67.540000000000006</v>
      </c>
      <c r="F4935" t="s">
        <v>4021</v>
      </c>
      <c r="G4935" s="2">
        <v>4.53E-2</v>
      </c>
    </row>
    <row r="4936" spans="1:7" x14ac:dyDescent="0.55000000000000004">
      <c r="A4936" s="1">
        <v>40065</v>
      </c>
      <c r="B4936">
        <v>71.31</v>
      </c>
      <c r="C4936">
        <v>71.33</v>
      </c>
      <c r="D4936">
        <v>72.52</v>
      </c>
      <c r="E4936">
        <v>70.66</v>
      </c>
      <c r="F4936" t="s">
        <v>4022</v>
      </c>
      <c r="G4936" s="2">
        <v>3.0000000000000001E-3</v>
      </c>
    </row>
    <row r="4937" spans="1:7" x14ac:dyDescent="0.55000000000000004">
      <c r="A4937" s="1">
        <v>40066</v>
      </c>
      <c r="B4937">
        <v>71.94</v>
      </c>
      <c r="C4937">
        <v>71.64</v>
      </c>
      <c r="D4937">
        <v>72.44</v>
      </c>
      <c r="E4937">
        <v>70.86</v>
      </c>
      <c r="F4937" t="s">
        <v>4023</v>
      </c>
      <c r="G4937" s="2">
        <v>8.8000000000000005E-3</v>
      </c>
    </row>
    <row r="4938" spans="1:7" x14ac:dyDescent="0.55000000000000004">
      <c r="A4938" s="1">
        <v>40067</v>
      </c>
      <c r="B4938">
        <v>69.290000000000006</v>
      </c>
      <c r="C4938">
        <v>72.05</v>
      </c>
      <c r="D4938">
        <v>72.900000000000006</v>
      </c>
      <c r="E4938">
        <v>68.819999999999993</v>
      </c>
      <c r="F4938" t="s">
        <v>4024</v>
      </c>
      <c r="G4938" s="2">
        <v>-3.6799999999999999E-2</v>
      </c>
    </row>
    <row r="4939" spans="1:7" x14ac:dyDescent="0.55000000000000004">
      <c r="A4939" s="1">
        <v>40070</v>
      </c>
      <c r="B4939">
        <v>68.86</v>
      </c>
      <c r="C4939">
        <v>69.150000000000006</v>
      </c>
      <c r="D4939">
        <v>69.510000000000005</v>
      </c>
      <c r="E4939">
        <v>68.02</v>
      </c>
      <c r="F4939" t="s">
        <v>4025</v>
      </c>
      <c r="G4939" s="2">
        <v>-6.1999999999999998E-3</v>
      </c>
    </row>
    <row r="4940" spans="1:7" x14ac:dyDescent="0.55000000000000004">
      <c r="A4940" s="1">
        <v>40071</v>
      </c>
      <c r="B4940">
        <v>70.930000000000007</v>
      </c>
      <c r="C4940">
        <v>68.78</v>
      </c>
      <c r="D4940">
        <v>71.19</v>
      </c>
      <c r="E4940">
        <v>68.48</v>
      </c>
      <c r="F4940" t="s">
        <v>4026</v>
      </c>
      <c r="G4940" s="2">
        <v>3.0099999999999998E-2</v>
      </c>
    </row>
    <row r="4941" spans="1:7" x14ac:dyDescent="0.55000000000000004">
      <c r="A4941" s="1">
        <v>40072</v>
      </c>
      <c r="B4941">
        <v>72.510000000000005</v>
      </c>
      <c r="C4941">
        <v>70.400000000000006</v>
      </c>
      <c r="D4941">
        <v>72.56</v>
      </c>
      <c r="E4941">
        <v>70.14</v>
      </c>
      <c r="F4941" t="s">
        <v>4027</v>
      </c>
      <c r="G4941" s="2">
        <v>2.23E-2</v>
      </c>
    </row>
    <row r="4942" spans="1:7" x14ac:dyDescent="0.55000000000000004">
      <c r="A4942" s="1">
        <v>40073</v>
      </c>
      <c r="B4942">
        <v>72.47</v>
      </c>
      <c r="C4942">
        <v>72.31</v>
      </c>
      <c r="D4942">
        <v>73.16</v>
      </c>
      <c r="E4942">
        <v>71.66</v>
      </c>
      <c r="F4942" t="s">
        <v>4028</v>
      </c>
      <c r="G4942" s="2">
        <v>-5.9999999999999995E-4</v>
      </c>
    </row>
    <row r="4943" spans="1:7" x14ac:dyDescent="0.55000000000000004">
      <c r="A4943" s="1">
        <v>40074</v>
      </c>
      <c r="B4943">
        <v>72.040000000000006</v>
      </c>
      <c r="C4943">
        <v>72.400000000000006</v>
      </c>
      <c r="D4943">
        <v>72.66</v>
      </c>
      <c r="E4943">
        <v>71.27</v>
      </c>
      <c r="F4943" t="s">
        <v>4029</v>
      </c>
      <c r="G4943" s="2">
        <v>-5.8999999999999999E-3</v>
      </c>
    </row>
    <row r="4944" spans="1:7" x14ac:dyDescent="0.55000000000000004">
      <c r="A4944" s="1">
        <v>40077</v>
      </c>
      <c r="B4944">
        <v>69.709999999999994</v>
      </c>
      <c r="C4944">
        <v>71.78</v>
      </c>
      <c r="D4944">
        <v>72.2</v>
      </c>
      <c r="E4944">
        <v>68.959999999999994</v>
      </c>
      <c r="F4944" t="s">
        <v>4030</v>
      </c>
      <c r="G4944" s="2">
        <v>-3.2300000000000002E-2</v>
      </c>
    </row>
    <row r="4945" spans="1:7" x14ac:dyDescent="0.55000000000000004">
      <c r="A4945" s="1">
        <v>40078</v>
      </c>
      <c r="B4945">
        <v>71.55</v>
      </c>
      <c r="C4945">
        <v>69.67</v>
      </c>
      <c r="D4945">
        <v>71.849999999999994</v>
      </c>
      <c r="E4945">
        <v>69.61</v>
      </c>
      <c r="F4945" t="s">
        <v>422</v>
      </c>
      <c r="G4945" s="2">
        <v>2.64E-2</v>
      </c>
    </row>
    <row r="4946" spans="1:7" x14ac:dyDescent="0.55000000000000004">
      <c r="A4946" s="1">
        <v>40079</v>
      </c>
      <c r="B4946">
        <v>68.97</v>
      </c>
      <c r="C4946">
        <v>71.63</v>
      </c>
      <c r="D4946">
        <v>71.81</v>
      </c>
      <c r="E4946">
        <v>68.040000000000006</v>
      </c>
      <c r="F4946" t="s">
        <v>4031</v>
      </c>
      <c r="G4946" s="2">
        <v>-3.61E-2</v>
      </c>
    </row>
    <row r="4947" spans="1:7" x14ac:dyDescent="0.55000000000000004">
      <c r="A4947" s="1">
        <v>40080</v>
      </c>
      <c r="B4947">
        <v>65.89</v>
      </c>
      <c r="C4947">
        <v>68.33</v>
      </c>
      <c r="D4947">
        <v>68.77</v>
      </c>
      <c r="E4947">
        <v>65.599999999999994</v>
      </c>
      <c r="F4947" t="s">
        <v>4032</v>
      </c>
      <c r="G4947" s="2">
        <v>-4.4699999999999997E-2</v>
      </c>
    </row>
    <row r="4948" spans="1:7" x14ac:dyDescent="0.55000000000000004">
      <c r="A4948" s="1">
        <v>40081</v>
      </c>
      <c r="B4948">
        <v>66.02</v>
      </c>
      <c r="C4948">
        <v>65.92</v>
      </c>
      <c r="D4948">
        <v>67.09</v>
      </c>
      <c r="E4948">
        <v>65.05</v>
      </c>
      <c r="F4948" t="s">
        <v>4033</v>
      </c>
      <c r="G4948" s="2">
        <v>2E-3</v>
      </c>
    </row>
    <row r="4949" spans="1:7" x14ac:dyDescent="0.55000000000000004">
      <c r="A4949" s="1">
        <v>40084</v>
      </c>
      <c r="B4949">
        <v>66.84</v>
      </c>
      <c r="C4949">
        <v>66.150000000000006</v>
      </c>
      <c r="D4949">
        <v>67.540000000000006</v>
      </c>
      <c r="E4949">
        <v>65.41</v>
      </c>
      <c r="F4949" t="s">
        <v>4034</v>
      </c>
      <c r="G4949" s="2">
        <v>1.24E-2</v>
      </c>
    </row>
    <row r="4950" spans="1:7" x14ac:dyDescent="0.55000000000000004">
      <c r="A4950" s="1">
        <v>40085</v>
      </c>
      <c r="B4950">
        <v>66.709999999999994</v>
      </c>
      <c r="C4950">
        <v>67.11</v>
      </c>
      <c r="D4950">
        <v>67.33</v>
      </c>
      <c r="E4950">
        <v>65.819999999999993</v>
      </c>
      <c r="F4950" t="s">
        <v>4035</v>
      </c>
      <c r="G4950" s="2">
        <v>-1.9E-3</v>
      </c>
    </row>
    <row r="4951" spans="1:7" x14ac:dyDescent="0.55000000000000004">
      <c r="A4951" s="1">
        <v>40086</v>
      </c>
      <c r="B4951">
        <v>70.61</v>
      </c>
      <c r="C4951">
        <v>66.709999999999994</v>
      </c>
      <c r="D4951">
        <v>70.72</v>
      </c>
      <c r="E4951">
        <v>66.22</v>
      </c>
      <c r="F4951" t="s">
        <v>4036</v>
      </c>
      <c r="G4951" s="2">
        <v>5.8500000000000003E-2</v>
      </c>
    </row>
    <row r="4952" spans="1:7" x14ac:dyDescent="0.55000000000000004">
      <c r="A4952" s="1">
        <v>40087</v>
      </c>
      <c r="B4952">
        <v>70.819999999999993</v>
      </c>
      <c r="C4952">
        <v>70.400000000000006</v>
      </c>
      <c r="D4952">
        <v>71.39</v>
      </c>
      <c r="E4952">
        <v>69.13</v>
      </c>
      <c r="F4952" t="s">
        <v>4037</v>
      </c>
      <c r="G4952" s="2">
        <v>3.0000000000000001E-3</v>
      </c>
    </row>
    <row r="4953" spans="1:7" x14ac:dyDescent="0.55000000000000004">
      <c r="A4953" s="1">
        <v>40088</v>
      </c>
      <c r="B4953">
        <v>69.95</v>
      </c>
      <c r="C4953">
        <v>70.349999999999994</v>
      </c>
      <c r="D4953">
        <v>70.69</v>
      </c>
      <c r="E4953">
        <v>68.319999999999993</v>
      </c>
      <c r="F4953" t="s">
        <v>4038</v>
      </c>
      <c r="G4953" s="2">
        <v>-1.23E-2</v>
      </c>
    </row>
    <row r="4954" spans="1:7" x14ac:dyDescent="0.55000000000000004">
      <c r="A4954" s="1">
        <v>40091</v>
      </c>
      <c r="B4954">
        <v>70.41</v>
      </c>
      <c r="C4954">
        <v>69.81</v>
      </c>
      <c r="D4954">
        <v>71</v>
      </c>
      <c r="E4954">
        <v>68.05</v>
      </c>
      <c r="F4954" t="s">
        <v>4039</v>
      </c>
      <c r="G4954" s="2">
        <v>6.6E-3</v>
      </c>
    </row>
    <row r="4955" spans="1:7" x14ac:dyDescent="0.55000000000000004">
      <c r="A4955" s="1">
        <v>40092</v>
      </c>
      <c r="B4955">
        <v>70.88</v>
      </c>
      <c r="C4955">
        <v>70.260000000000005</v>
      </c>
      <c r="D4955">
        <v>71.97</v>
      </c>
      <c r="E4955">
        <v>70.06</v>
      </c>
      <c r="F4955" t="s">
        <v>4040</v>
      </c>
      <c r="G4955" s="2">
        <v>6.7000000000000002E-3</v>
      </c>
    </row>
    <row r="4956" spans="1:7" x14ac:dyDescent="0.55000000000000004">
      <c r="A4956" s="1">
        <v>40093</v>
      </c>
      <c r="B4956">
        <v>69.569999999999993</v>
      </c>
      <c r="C4956">
        <v>71.16</v>
      </c>
      <c r="D4956">
        <v>71.760000000000005</v>
      </c>
      <c r="E4956">
        <v>68.88</v>
      </c>
      <c r="F4956" t="s">
        <v>4039</v>
      </c>
      <c r="G4956" s="2">
        <v>-1.8499999999999999E-2</v>
      </c>
    </row>
    <row r="4957" spans="1:7" x14ac:dyDescent="0.55000000000000004">
      <c r="A4957" s="1">
        <v>40094</v>
      </c>
      <c r="B4957">
        <v>71.69</v>
      </c>
      <c r="C4957">
        <v>69.8</v>
      </c>
      <c r="D4957">
        <v>72.55</v>
      </c>
      <c r="E4957">
        <v>69.17</v>
      </c>
      <c r="F4957" t="s">
        <v>4041</v>
      </c>
      <c r="G4957" s="2">
        <v>3.0499999999999999E-2</v>
      </c>
    </row>
    <row r="4958" spans="1:7" x14ac:dyDescent="0.55000000000000004">
      <c r="A4958" s="1">
        <v>40095</v>
      </c>
      <c r="B4958">
        <v>71.77</v>
      </c>
      <c r="C4958">
        <v>71.42</v>
      </c>
      <c r="D4958">
        <v>72.349999999999994</v>
      </c>
      <c r="E4958">
        <v>70.62</v>
      </c>
      <c r="F4958" t="s">
        <v>4042</v>
      </c>
      <c r="G4958" s="2">
        <v>1.1000000000000001E-3</v>
      </c>
    </row>
    <row r="4959" spans="1:7" x14ac:dyDescent="0.55000000000000004">
      <c r="A4959" s="1">
        <v>40098</v>
      </c>
      <c r="B4959">
        <v>73.27</v>
      </c>
      <c r="C4959">
        <v>72.239999999999995</v>
      </c>
      <c r="D4959">
        <v>73.84</v>
      </c>
      <c r="E4959">
        <v>72.05</v>
      </c>
      <c r="F4959" t="s">
        <v>4043</v>
      </c>
      <c r="G4959" s="2">
        <v>2.0899999999999998E-2</v>
      </c>
    </row>
    <row r="4960" spans="1:7" x14ac:dyDescent="0.55000000000000004">
      <c r="A4960" s="1">
        <v>40099</v>
      </c>
      <c r="B4960">
        <v>74.150000000000006</v>
      </c>
      <c r="C4960">
        <v>73.17</v>
      </c>
      <c r="D4960">
        <v>74.55</v>
      </c>
      <c r="E4960">
        <v>72.83</v>
      </c>
      <c r="F4960" t="s">
        <v>4044</v>
      </c>
      <c r="G4960" s="2">
        <v>1.2E-2</v>
      </c>
    </row>
    <row r="4961" spans="1:7" x14ac:dyDescent="0.55000000000000004">
      <c r="A4961" s="1">
        <v>40100</v>
      </c>
      <c r="B4961">
        <v>75.180000000000007</v>
      </c>
      <c r="C4961">
        <v>74.400000000000006</v>
      </c>
      <c r="D4961">
        <v>75.53</v>
      </c>
      <c r="E4961">
        <v>74.400000000000006</v>
      </c>
      <c r="F4961" t="s">
        <v>4045</v>
      </c>
      <c r="G4961" s="2">
        <v>1.3899999999999999E-2</v>
      </c>
    </row>
    <row r="4962" spans="1:7" x14ac:dyDescent="0.55000000000000004">
      <c r="A4962" s="1">
        <v>40101</v>
      </c>
      <c r="B4962">
        <v>77.58</v>
      </c>
      <c r="C4962">
        <v>75.34</v>
      </c>
      <c r="D4962">
        <v>77.97</v>
      </c>
      <c r="E4962">
        <v>74.790000000000006</v>
      </c>
      <c r="F4962" t="s">
        <v>4046</v>
      </c>
      <c r="G4962" s="2">
        <v>3.1899999999999998E-2</v>
      </c>
    </row>
    <row r="4963" spans="1:7" x14ac:dyDescent="0.55000000000000004">
      <c r="A4963" s="1">
        <v>40102</v>
      </c>
      <c r="B4963">
        <v>78.53</v>
      </c>
      <c r="C4963">
        <v>77.760000000000005</v>
      </c>
      <c r="D4963">
        <v>78.75</v>
      </c>
      <c r="E4963">
        <v>76.819999999999993</v>
      </c>
      <c r="F4963" t="s">
        <v>4047</v>
      </c>
      <c r="G4963" s="2">
        <v>1.2200000000000001E-2</v>
      </c>
    </row>
    <row r="4964" spans="1:7" x14ac:dyDescent="0.55000000000000004">
      <c r="A4964" s="1">
        <v>40105</v>
      </c>
      <c r="B4964">
        <v>79.61</v>
      </c>
      <c r="C4964">
        <v>78.56</v>
      </c>
      <c r="D4964">
        <v>79.69</v>
      </c>
      <c r="E4964">
        <v>78.05</v>
      </c>
      <c r="F4964" t="s">
        <v>4048</v>
      </c>
      <c r="G4964" s="2">
        <v>1.38E-2</v>
      </c>
    </row>
    <row r="4965" spans="1:7" x14ac:dyDescent="0.55000000000000004">
      <c r="A4965" s="1">
        <v>40106</v>
      </c>
      <c r="B4965">
        <v>79.09</v>
      </c>
      <c r="C4965">
        <v>79.61</v>
      </c>
      <c r="D4965">
        <v>80.05</v>
      </c>
      <c r="E4965">
        <v>78.05</v>
      </c>
      <c r="F4965" t="s">
        <v>1038</v>
      </c>
      <c r="G4965" s="2">
        <v>-6.4999999999999997E-3</v>
      </c>
    </row>
    <row r="4966" spans="1:7" x14ac:dyDescent="0.55000000000000004">
      <c r="A4966" s="1">
        <v>40107</v>
      </c>
      <c r="B4966">
        <v>81.37</v>
      </c>
      <c r="C4966">
        <v>78.69</v>
      </c>
      <c r="D4966">
        <v>82</v>
      </c>
      <c r="E4966">
        <v>77.64</v>
      </c>
      <c r="F4966" t="s">
        <v>4049</v>
      </c>
      <c r="G4966" s="2">
        <v>2.8799999999999999E-2</v>
      </c>
    </row>
    <row r="4967" spans="1:7" x14ac:dyDescent="0.55000000000000004">
      <c r="A4967" s="1">
        <v>40108</v>
      </c>
      <c r="B4967">
        <v>81.19</v>
      </c>
      <c r="C4967">
        <v>81.040000000000006</v>
      </c>
      <c r="D4967">
        <v>81.5</v>
      </c>
      <c r="E4967">
        <v>79.86</v>
      </c>
      <c r="F4967" t="s">
        <v>4050</v>
      </c>
      <c r="G4967" s="2">
        <v>-2.2000000000000001E-3</v>
      </c>
    </row>
    <row r="4968" spans="1:7" x14ac:dyDescent="0.55000000000000004">
      <c r="A4968" s="1">
        <v>40109</v>
      </c>
      <c r="B4968">
        <v>80.5</v>
      </c>
      <c r="C4968">
        <v>81.260000000000005</v>
      </c>
      <c r="D4968">
        <v>81.78</v>
      </c>
      <c r="E4968">
        <v>79.55</v>
      </c>
      <c r="F4968" t="s">
        <v>4051</v>
      </c>
      <c r="G4968" s="2">
        <v>-8.5000000000000006E-3</v>
      </c>
    </row>
    <row r="4969" spans="1:7" x14ac:dyDescent="0.55000000000000004">
      <c r="A4969" s="1">
        <v>40112</v>
      </c>
      <c r="B4969">
        <v>78.680000000000007</v>
      </c>
      <c r="C4969">
        <v>79.650000000000006</v>
      </c>
      <c r="D4969">
        <v>81.58</v>
      </c>
      <c r="E4969">
        <v>77.97</v>
      </c>
      <c r="F4969" t="s">
        <v>4052</v>
      </c>
      <c r="G4969" s="2">
        <v>-2.2599999999999999E-2</v>
      </c>
    </row>
    <row r="4970" spans="1:7" x14ac:dyDescent="0.55000000000000004">
      <c r="A4970" s="1">
        <v>40113</v>
      </c>
      <c r="B4970">
        <v>79.55</v>
      </c>
      <c r="C4970">
        <v>78.680000000000007</v>
      </c>
      <c r="D4970">
        <v>79.89</v>
      </c>
      <c r="E4970">
        <v>77.81</v>
      </c>
      <c r="F4970" t="s">
        <v>4053</v>
      </c>
      <c r="G4970" s="2">
        <v>1.11E-2</v>
      </c>
    </row>
    <row r="4971" spans="1:7" x14ac:dyDescent="0.55000000000000004">
      <c r="A4971" s="1">
        <v>40114</v>
      </c>
      <c r="B4971">
        <v>77.459999999999994</v>
      </c>
      <c r="C4971">
        <v>79.47</v>
      </c>
      <c r="D4971">
        <v>79.83</v>
      </c>
      <c r="E4971">
        <v>77.06</v>
      </c>
      <c r="F4971" t="s">
        <v>4054</v>
      </c>
      <c r="G4971" s="2">
        <v>-2.63E-2</v>
      </c>
    </row>
    <row r="4972" spans="1:7" x14ac:dyDescent="0.55000000000000004">
      <c r="A4972" s="1">
        <v>40115</v>
      </c>
      <c r="B4972">
        <v>79.87</v>
      </c>
      <c r="C4972">
        <v>78.75</v>
      </c>
      <c r="D4972">
        <v>80.459999999999994</v>
      </c>
      <c r="E4972">
        <v>77.03</v>
      </c>
      <c r="F4972" t="s">
        <v>4055</v>
      </c>
      <c r="G4972" s="2">
        <v>3.1099999999999999E-2</v>
      </c>
    </row>
    <row r="4973" spans="1:7" x14ac:dyDescent="0.55000000000000004">
      <c r="A4973" s="1">
        <v>40116</v>
      </c>
      <c r="B4973">
        <v>77</v>
      </c>
      <c r="C4973">
        <v>79.98</v>
      </c>
      <c r="D4973">
        <v>80.209999999999994</v>
      </c>
      <c r="E4973">
        <v>76.849999999999994</v>
      </c>
      <c r="F4973" t="s">
        <v>4056</v>
      </c>
      <c r="G4973" s="2">
        <v>-3.5900000000000001E-2</v>
      </c>
    </row>
    <row r="4974" spans="1:7" x14ac:dyDescent="0.55000000000000004">
      <c r="A4974" s="1">
        <v>40119</v>
      </c>
      <c r="B4974">
        <v>78.13</v>
      </c>
      <c r="C4974">
        <v>77.02</v>
      </c>
      <c r="D4974">
        <v>78.66</v>
      </c>
      <c r="E4974">
        <v>76.56</v>
      </c>
      <c r="F4974" t="s">
        <v>4057</v>
      </c>
      <c r="G4974" s="2">
        <v>1.47E-2</v>
      </c>
    </row>
    <row r="4975" spans="1:7" x14ac:dyDescent="0.55000000000000004">
      <c r="A4975" s="1">
        <v>40120</v>
      </c>
      <c r="B4975">
        <v>79.599999999999994</v>
      </c>
      <c r="C4975">
        <v>78.09</v>
      </c>
      <c r="D4975">
        <v>79.77</v>
      </c>
      <c r="E4975">
        <v>76.55</v>
      </c>
      <c r="F4975" t="s">
        <v>4058</v>
      </c>
      <c r="G4975" s="2">
        <v>1.8800000000000001E-2</v>
      </c>
    </row>
    <row r="4976" spans="1:7" x14ac:dyDescent="0.55000000000000004">
      <c r="A4976" s="1">
        <v>40121</v>
      </c>
      <c r="B4976">
        <v>80.400000000000006</v>
      </c>
      <c r="C4976">
        <v>79.47</v>
      </c>
      <c r="D4976">
        <v>81.06</v>
      </c>
      <c r="E4976">
        <v>79.12</v>
      </c>
      <c r="F4976" t="s">
        <v>4059</v>
      </c>
      <c r="G4976" s="2">
        <v>1.01E-2</v>
      </c>
    </row>
    <row r="4977" spans="1:7" x14ac:dyDescent="0.55000000000000004">
      <c r="A4977" s="1">
        <v>40122</v>
      </c>
      <c r="B4977">
        <v>79.62</v>
      </c>
      <c r="C4977">
        <v>80.290000000000006</v>
      </c>
      <c r="D4977">
        <v>80.52</v>
      </c>
      <c r="E4977">
        <v>79.34</v>
      </c>
      <c r="F4977" t="s">
        <v>4060</v>
      </c>
      <c r="G4977" s="2">
        <v>-9.7000000000000003E-3</v>
      </c>
    </row>
    <row r="4978" spans="1:7" x14ac:dyDescent="0.55000000000000004">
      <c r="A4978" s="1">
        <v>40123</v>
      </c>
      <c r="B4978">
        <v>77.430000000000007</v>
      </c>
      <c r="C4978">
        <v>79.8</v>
      </c>
      <c r="D4978">
        <v>80.34</v>
      </c>
      <c r="E4978">
        <v>76.709999999999994</v>
      </c>
      <c r="F4978" t="s">
        <v>4061</v>
      </c>
      <c r="G4978" s="2">
        <v>-2.75E-2</v>
      </c>
    </row>
    <row r="4979" spans="1:7" x14ac:dyDescent="0.55000000000000004">
      <c r="A4979" s="1">
        <v>40126</v>
      </c>
      <c r="B4979">
        <v>79.430000000000007</v>
      </c>
      <c r="C4979">
        <v>77.87</v>
      </c>
      <c r="D4979">
        <v>80.19</v>
      </c>
      <c r="E4979">
        <v>77.77</v>
      </c>
      <c r="F4979" t="s">
        <v>4062</v>
      </c>
      <c r="G4979" s="2">
        <v>2.58E-2</v>
      </c>
    </row>
    <row r="4980" spans="1:7" x14ac:dyDescent="0.55000000000000004">
      <c r="A4980" s="1">
        <v>40127</v>
      </c>
      <c r="B4980">
        <v>79.05</v>
      </c>
      <c r="C4980">
        <v>79.239999999999995</v>
      </c>
      <c r="D4980">
        <v>80.510000000000005</v>
      </c>
      <c r="E4980">
        <v>77.89</v>
      </c>
      <c r="F4980" t="s">
        <v>4063</v>
      </c>
      <c r="G4980" s="2">
        <v>-4.7999999999999996E-3</v>
      </c>
    </row>
    <row r="4981" spans="1:7" x14ac:dyDescent="0.55000000000000004">
      <c r="A4981" s="1">
        <v>40128</v>
      </c>
      <c r="B4981">
        <v>79.28</v>
      </c>
      <c r="C4981">
        <v>78.88</v>
      </c>
      <c r="D4981">
        <v>80.099999999999994</v>
      </c>
      <c r="E4981">
        <v>78.569999999999993</v>
      </c>
      <c r="F4981" t="s">
        <v>4064</v>
      </c>
      <c r="G4981" s="2">
        <v>2.8999999999999998E-3</v>
      </c>
    </row>
    <row r="4982" spans="1:7" x14ac:dyDescent="0.55000000000000004">
      <c r="A4982" s="1">
        <v>40129</v>
      </c>
      <c r="B4982">
        <v>76.94</v>
      </c>
      <c r="C4982">
        <v>79.25</v>
      </c>
      <c r="D4982">
        <v>79.69</v>
      </c>
      <c r="E4982">
        <v>76.52</v>
      </c>
      <c r="F4982" t="s">
        <v>4065</v>
      </c>
      <c r="G4982" s="2">
        <v>-2.9499999999999998E-2</v>
      </c>
    </row>
    <row r="4983" spans="1:7" x14ac:dyDescent="0.55000000000000004">
      <c r="A4983" s="1">
        <v>40130</v>
      </c>
      <c r="B4983">
        <v>76.349999999999994</v>
      </c>
      <c r="C4983">
        <v>76.78</v>
      </c>
      <c r="D4983">
        <v>77.67</v>
      </c>
      <c r="E4983">
        <v>75.569999999999993</v>
      </c>
      <c r="F4983" t="s">
        <v>4066</v>
      </c>
      <c r="G4983" s="2">
        <v>-7.7000000000000002E-3</v>
      </c>
    </row>
    <row r="4984" spans="1:7" x14ac:dyDescent="0.55000000000000004">
      <c r="A4984" s="1">
        <v>40133</v>
      </c>
      <c r="B4984">
        <v>78.900000000000006</v>
      </c>
      <c r="C4984">
        <v>76.58</v>
      </c>
      <c r="D4984">
        <v>79.430000000000007</v>
      </c>
      <c r="E4984">
        <v>76.349999999999994</v>
      </c>
      <c r="F4984" t="s">
        <v>4067</v>
      </c>
      <c r="G4984" s="2">
        <v>3.3399999999999999E-2</v>
      </c>
    </row>
    <row r="4985" spans="1:7" x14ac:dyDescent="0.55000000000000004">
      <c r="A4985" s="1">
        <v>40134</v>
      </c>
      <c r="B4985">
        <v>79.14</v>
      </c>
      <c r="C4985">
        <v>78.930000000000007</v>
      </c>
      <c r="D4985">
        <v>79.73</v>
      </c>
      <c r="E4985">
        <v>78.14</v>
      </c>
      <c r="F4985" t="s">
        <v>4068</v>
      </c>
      <c r="G4985" s="2">
        <v>3.0000000000000001E-3</v>
      </c>
    </row>
    <row r="4986" spans="1:7" x14ac:dyDescent="0.55000000000000004">
      <c r="A4986" s="1">
        <v>40135</v>
      </c>
      <c r="B4986">
        <v>79.58</v>
      </c>
      <c r="C4986">
        <v>79.38</v>
      </c>
      <c r="D4986">
        <v>80.33</v>
      </c>
      <c r="E4986">
        <v>78.67</v>
      </c>
      <c r="F4986" t="s">
        <v>4069</v>
      </c>
      <c r="G4986" s="2">
        <v>5.5999999999999999E-3</v>
      </c>
    </row>
    <row r="4987" spans="1:7" x14ac:dyDescent="0.55000000000000004">
      <c r="A4987" s="1">
        <v>40136</v>
      </c>
      <c r="B4987">
        <v>77.459999999999994</v>
      </c>
      <c r="C4987">
        <v>79.63</v>
      </c>
      <c r="D4987">
        <v>79.87</v>
      </c>
      <c r="E4987">
        <v>77.06</v>
      </c>
      <c r="F4987" t="s">
        <v>4070</v>
      </c>
      <c r="G4987" s="2">
        <v>-2.6599999999999999E-2</v>
      </c>
    </row>
    <row r="4988" spans="1:7" x14ac:dyDescent="0.55000000000000004">
      <c r="A4988" s="1">
        <v>40137</v>
      </c>
      <c r="B4988">
        <v>76.72</v>
      </c>
      <c r="C4988">
        <v>77.59</v>
      </c>
      <c r="D4988">
        <v>77.989999999999995</v>
      </c>
      <c r="E4988">
        <v>76.2</v>
      </c>
      <c r="F4988" t="s">
        <v>1271</v>
      </c>
      <c r="G4988" s="2">
        <v>-9.5999999999999992E-3</v>
      </c>
    </row>
    <row r="4989" spans="1:7" x14ac:dyDescent="0.55000000000000004">
      <c r="A4989" s="1">
        <v>40140</v>
      </c>
      <c r="B4989">
        <v>77.56</v>
      </c>
      <c r="C4989">
        <v>77.8</v>
      </c>
      <c r="D4989">
        <v>79.92</v>
      </c>
      <c r="E4989">
        <v>77.150000000000006</v>
      </c>
      <c r="F4989" t="s">
        <v>4071</v>
      </c>
      <c r="G4989" s="2">
        <v>1.09E-2</v>
      </c>
    </row>
    <row r="4990" spans="1:7" x14ac:dyDescent="0.55000000000000004">
      <c r="A4990" s="1">
        <v>40141</v>
      </c>
      <c r="B4990">
        <v>76.02</v>
      </c>
      <c r="C4990">
        <v>77.45</v>
      </c>
      <c r="D4990">
        <v>77.8</v>
      </c>
      <c r="E4990">
        <v>75.599999999999994</v>
      </c>
      <c r="F4990" t="s">
        <v>4072</v>
      </c>
      <c r="G4990" s="2">
        <v>-1.9900000000000001E-2</v>
      </c>
    </row>
    <row r="4991" spans="1:7" x14ac:dyDescent="0.55000000000000004">
      <c r="A4991" s="1">
        <v>40142</v>
      </c>
      <c r="B4991">
        <v>77.959999999999994</v>
      </c>
      <c r="C4991">
        <v>75.83</v>
      </c>
      <c r="D4991">
        <v>78.09</v>
      </c>
      <c r="E4991">
        <v>75.5</v>
      </c>
      <c r="F4991" t="s">
        <v>4073</v>
      </c>
      <c r="G4991" s="2">
        <v>2.5499999999999998E-2</v>
      </c>
    </row>
    <row r="4992" spans="1:7" x14ac:dyDescent="0.55000000000000004">
      <c r="A4992" s="1">
        <v>40144</v>
      </c>
      <c r="B4992">
        <v>76.05</v>
      </c>
      <c r="C4992">
        <v>77.8</v>
      </c>
      <c r="D4992">
        <v>77.94</v>
      </c>
      <c r="E4992">
        <v>72.39</v>
      </c>
      <c r="F4992" t="s">
        <v>4074</v>
      </c>
      <c r="G4992" s="2">
        <v>-2.4500000000000001E-2</v>
      </c>
    </row>
    <row r="4993" spans="1:7" x14ac:dyDescent="0.55000000000000004">
      <c r="A4993" s="1">
        <v>40147</v>
      </c>
      <c r="B4993">
        <v>77.28</v>
      </c>
      <c r="C4993">
        <v>76.05</v>
      </c>
      <c r="D4993">
        <v>78</v>
      </c>
      <c r="E4993">
        <v>75.13</v>
      </c>
      <c r="F4993" t="s">
        <v>4075</v>
      </c>
      <c r="G4993" s="2">
        <v>1.6199999999999999E-2</v>
      </c>
    </row>
    <row r="4994" spans="1:7" x14ac:dyDescent="0.55000000000000004">
      <c r="A4994" s="1">
        <v>40148</v>
      </c>
      <c r="B4994">
        <v>78.37</v>
      </c>
      <c r="C4994">
        <v>77.349999999999994</v>
      </c>
      <c r="D4994">
        <v>79.040000000000006</v>
      </c>
      <c r="E4994">
        <v>77.010000000000005</v>
      </c>
      <c r="F4994" t="s">
        <v>4076</v>
      </c>
      <c r="G4994" s="2">
        <v>1.41E-2</v>
      </c>
    </row>
    <row r="4995" spans="1:7" x14ac:dyDescent="0.55000000000000004">
      <c r="A4995" s="1">
        <v>40149</v>
      </c>
      <c r="B4995">
        <v>76.599999999999994</v>
      </c>
      <c r="C4995">
        <v>77.900000000000006</v>
      </c>
      <c r="D4995">
        <v>78.59</v>
      </c>
      <c r="E4995">
        <v>76.22</v>
      </c>
      <c r="F4995" t="s">
        <v>4077</v>
      </c>
      <c r="G4995" s="2">
        <v>-2.2599999999999999E-2</v>
      </c>
    </row>
    <row r="4996" spans="1:7" x14ac:dyDescent="0.55000000000000004">
      <c r="A4996" s="1">
        <v>40150</v>
      </c>
      <c r="B4996">
        <v>76.459999999999994</v>
      </c>
      <c r="C4996">
        <v>76.510000000000005</v>
      </c>
      <c r="D4996">
        <v>77.5</v>
      </c>
      <c r="E4996">
        <v>75.540000000000006</v>
      </c>
      <c r="F4996" t="s">
        <v>4078</v>
      </c>
      <c r="G4996" s="2">
        <v>-1.8E-3</v>
      </c>
    </row>
    <row r="4997" spans="1:7" x14ac:dyDescent="0.55000000000000004">
      <c r="A4997" s="1">
        <v>40151</v>
      </c>
      <c r="B4997">
        <v>75.47</v>
      </c>
      <c r="C4997">
        <v>75.83</v>
      </c>
      <c r="D4997">
        <v>77.900000000000006</v>
      </c>
      <c r="E4997">
        <v>74.849999999999994</v>
      </c>
      <c r="F4997" t="s">
        <v>4079</v>
      </c>
      <c r="G4997" s="2">
        <v>-1.29E-2</v>
      </c>
    </row>
    <row r="4998" spans="1:7" x14ac:dyDescent="0.55000000000000004">
      <c r="A4998" s="1">
        <v>40154</v>
      </c>
      <c r="B4998">
        <v>73.930000000000007</v>
      </c>
      <c r="C4998">
        <v>75.8</v>
      </c>
      <c r="D4998">
        <v>76.099999999999994</v>
      </c>
      <c r="E4998">
        <v>73.7</v>
      </c>
      <c r="F4998" t="s">
        <v>4080</v>
      </c>
      <c r="G4998" s="2">
        <v>-2.0400000000000001E-2</v>
      </c>
    </row>
    <row r="4999" spans="1:7" x14ac:dyDescent="0.55000000000000004">
      <c r="A4999" s="1">
        <v>40155</v>
      </c>
      <c r="B4999">
        <v>72.62</v>
      </c>
      <c r="C4999">
        <v>74</v>
      </c>
      <c r="D4999">
        <v>74.39</v>
      </c>
      <c r="E4999">
        <v>72.430000000000007</v>
      </c>
      <c r="F4999" t="s">
        <v>4081</v>
      </c>
      <c r="G4999" s="2">
        <v>-1.77E-2</v>
      </c>
    </row>
    <row r="5000" spans="1:7" x14ac:dyDescent="0.55000000000000004">
      <c r="A5000" s="1">
        <v>40156</v>
      </c>
      <c r="B5000">
        <v>70.67</v>
      </c>
      <c r="C5000">
        <v>73.12</v>
      </c>
      <c r="D5000">
        <v>73.87</v>
      </c>
      <c r="E5000">
        <v>70.13</v>
      </c>
      <c r="F5000" t="s">
        <v>4082</v>
      </c>
      <c r="G5000" s="2">
        <v>-2.69E-2</v>
      </c>
    </row>
    <row r="5001" spans="1:7" x14ac:dyDescent="0.55000000000000004">
      <c r="A5001" s="1">
        <v>40157</v>
      </c>
      <c r="B5001">
        <v>70.540000000000006</v>
      </c>
      <c r="C5001">
        <v>70.8</v>
      </c>
      <c r="D5001">
        <v>71.39</v>
      </c>
      <c r="E5001">
        <v>69.81</v>
      </c>
      <c r="F5001" t="s">
        <v>4083</v>
      </c>
      <c r="G5001" s="2">
        <v>-1.8E-3</v>
      </c>
    </row>
    <row r="5002" spans="1:7" x14ac:dyDescent="0.55000000000000004">
      <c r="A5002" s="1">
        <v>40158</v>
      </c>
      <c r="B5002">
        <v>69.87</v>
      </c>
      <c r="C5002">
        <v>70.569999999999993</v>
      </c>
      <c r="D5002">
        <v>71.2</v>
      </c>
      <c r="E5002">
        <v>69.459999999999994</v>
      </c>
      <c r="F5002" t="s">
        <v>4084</v>
      </c>
      <c r="G5002" s="2">
        <v>-9.4999999999999998E-3</v>
      </c>
    </row>
    <row r="5003" spans="1:7" x14ac:dyDescent="0.55000000000000004">
      <c r="A5003" s="1">
        <v>40161</v>
      </c>
      <c r="B5003">
        <v>69.510000000000005</v>
      </c>
      <c r="C5003">
        <v>69.63</v>
      </c>
      <c r="D5003">
        <v>70.22</v>
      </c>
      <c r="E5003">
        <v>68.59</v>
      </c>
      <c r="F5003" t="s">
        <v>4085</v>
      </c>
      <c r="G5003" s="2">
        <v>-5.1999999999999998E-3</v>
      </c>
    </row>
    <row r="5004" spans="1:7" x14ac:dyDescent="0.55000000000000004">
      <c r="A5004" s="1">
        <v>40162</v>
      </c>
      <c r="B5004">
        <v>70.69</v>
      </c>
      <c r="C5004">
        <v>69.569999999999993</v>
      </c>
      <c r="D5004">
        <v>71.150000000000006</v>
      </c>
      <c r="E5004">
        <v>69.31</v>
      </c>
      <c r="F5004" t="s">
        <v>4086</v>
      </c>
      <c r="G5004" s="2">
        <v>1.7000000000000001E-2</v>
      </c>
    </row>
    <row r="5005" spans="1:7" x14ac:dyDescent="0.55000000000000004">
      <c r="A5005" s="1">
        <v>40163</v>
      </c>
      <c r="B5005">
        <v>72.66</v>
      </c>
      <c r="C5005">
        <v>70.78</v>
      </c>
      <c r="D5005">
        <v>73.55</v>
      </c>
      <c r="E5005">
        <v>70.59</v>
      </c>
      <c r="F5005" t="s">
        <v>4087</v>
      </c>
      <c r="G5005" s="2">
        <v>2.7900000000000001E-2</v>
      </c>
    </row>
    <row r="5006" spans="1:7" x14ac:dyDescent="0.55000000000000004">
      <c r="A5006" s="1">
        <v>40164</v>
      </c>
      <c r="B5006">
        <v>72.650000000000006</v>
      </c>
      <c r="C5006">
        <v>72.739999999999995</v>
      </c>
      <c r="D5006">
        <v>73.13</v>
      </c>
      <c r="E5006">
        <v>71.209999999999994</v>
      </c>
      <c r="F5006" t="s">
        <v>4088</v>
      </c>
      <c r="G5006" s="2">
        <v>-1E-4</v>
      </c>
    </row>
    <row r="5007" spans="1:7" x14ac:dyDescent="0.55000000000000004">
      <c r="A5007" s="1">
        <v>40165</v>
      </c>
      <c r="B5007">
        <v>73.36</v>
      </c>
      <c r="C5007">
        <v>72.599999999999994</v>
      </c>
      <c r="D5007">
        <v>74.69</v>
      </c>
      <c r="E5007">
        <v>72.55</v>
      </c>
      <c r="F5007" t="s">
        <v>4089</v>
      </c>
      <c r="G5007" s="2">
        <v>9.7999999999999997E-3</v>
      </c>
    </row>
    <row r="5008" spans="1:7" x14ac:dyDescent="0.55000000000000004">
      <c r="A5008" s="1">
        <v>40168</v>
      </c>
      <c r="B5008">
        <v>72.47</v>
      </c>
      <c r="C5008">
        <v>73.05</v>
      </c>
      <c r="D5008">
        <v>74.319999999999993</v>
      </c>
      <c r="E5008">
        <v>71.989999999999995</v>
      </c>
      <c r="F5008" t="s">
        <v>4090</v>
      </c>
      <c r="G5008" s="2">
        <v>-1.21E-2</v>
      </c>
    </row>
    <row r="5009" spans="1:7" x14ac:dyDescent="0.55000000000000004">
      <c r="A5009" s="1">
        <v>40169</v>
      </c>
      <c r="B5009">
        <v>74.400000000000006</v>
      </c>
      <c r="C5009">
        <v>73.430000000000007</v>
      </c>
      <c r="D5009">
        <v>74.91</v>
      </c>
      <c r="E5009">
        <v>72.72</v>
      </c>
      <c r="F5009" t="s">
        <v>4091</v>
      </c>
      <c r="G5009" s="2">
        <v>2.6599999999999999E-2</v>
      </c>
    </row>
    <row r="5010" spans="1:7" x14ac:dyDescent="0.55000000000000004">
      <c r="A5010" s="1">
        <v>40170</v>
      </c>
      <c r="B5010">
        <v>76.67</v>
      </c>
      <c r="C5010">
        <v>74.52</v>
      </c>
      <c r="D5010">
        <v>77</v>
      </c>
      <c r="E5010">
        <v>74.25</v>
      </c>
      <c r="F5010" t="s">
        <v>4092</v>
      </c>
      <c r="G5010" s="2">
        <v>3.0499999999999999E-2</v>
      </c>
    </row>
    <row r="5011" spans="1:7" x14ac:dyDescent="0.55000000000000004">
      <c r="A5011" s="1">
        <v>40171</v>
      </c>
      <c r="B5011">
        <v>78.05</v>
      </c>
      <c r="C5011">
        <v>76.59</v>
      </c>
      <c r="D5011">
        <v>78.25</v>
      </c>
      <c r="E5011">
        <v>76.19</v>
      </c>
      <c r="F5011" t="s">
        <v>4093</v>
      </c>
      <c r="G5011" s="2">
        <v>1.7999999999999999E-2</v>
      </c>
    </row>
    <row r="5012" spans="1:7" x14ac:dyDescent="0.55000000000000004">
      <c r="A5012" s="1">
        <v>40175</v>
      </c>
      <c r="B5012">
        <v>78.77</v>
      </c>
      <c r="C5012">
        <v>77.92</v>
      </c>
      <c r="D5012">
        <v>79.12</v>
      </c>
      <c r="E5012">
        <v>77.760000000000005</v>
      </c>
      <c r="F5012" t="s">
        <v>4094</v>
      </c>
      <c r="G5012" s="2">
        <v>9.1999999999999998E-3</v>
      </c>
    </row>
    <row r="5013" spans="1:7" x14ac:dyDescent="0.55000000000000004">
      <c r="A5013" s="1">
        <v>40176</v>
      </c>
      <c r="B5013">
        <v>78.87</v>
      </c>
      <c r="C5013">
        <v>78.66</v>
      </c>
      <c r="D5013">
        <v>79.39</v>
      </c>
      <c r="E5013">
        <v>78.02</v>
      </c>
      <c r="F5013" t="s">
        <v>4095</v>
      </c>
      <c r="G5013" s="2">
        <v>1.2999999999999999E-3</v>
      </c>
    </row>
    <row r="5014" spans="1:7" x14ac:dyDescent="0.55000000000000004">
      <c r="A5014" s="1">
        <v>40177</v>
      </c>
      <c r="B5014">
        <v>79.28</v>
      </c>
      <c r="C5014">
        <v>78.8</v>
      </c>
      <c r="D5014">
        <v>79.8</v>
      </c>
      <c r="E5014">
        <v>78.459999999999994</v>
      </c>
      <c r="F5014" t="s">
        <v>4096</v>
      </c>
      <c r="G5014" s="2">
        <v>5.1999999999999998E-3</v>
      </c>
    </row>
    <row r="5015" spans="1:7" x14ac:dyDescent="0.55000000000000004">
      <c r="A5015" s="1">
        <v>40178</v>
      </c>
      <c r="B5015">
        <v>79.36</v>
      </c>
      <c r="C5015">
        <v>79.28</v>
      </c>
      <c r="D5015">
        <v>80</v>
      </c>
      <c r="E5015">
        <v>79.16</v>
      </c>
      <c r="F5015" t="s">
        <v>4097</v>
      </c>
      <c r="G5015" s="2">
        <v>1E-3</v>
      </c>
    </row>
    <row r="5016" spans="1:7" x14ac:dyDescent="0.55000000000000004">
      <c r="A5016" s="1">
        <v>40182</v>
      </c>
      <c r="B5016">
        <v>81.510000000000005</v>
      </c>
      <c r="C5016">
        <v>79.63</v>
      </c>
      <c r="D5016">
        <v>81.790000000000006</v>
      </c>
      <c r="E5016">
        <v>79.63</v>
      </c>
      <c r="F5016" t="s">
        <v>4098</v>
      </c>
      <c r="G5016" s="2">
        <v>2.7099999999999999E-2</v>
      </c>
    </row>
    <row r="5017" spans="1:7" x14ac:dyDescent="0.55000000000000004">
      <c r="A5017" s="1">
        <v>40183</v>
      </c>
      <c r="B5017">
        <v>81.77</v>
      </c>
      <c r="C5017">
        <v>81.63</v>
      </c>
      <c r="D5017">
        <v>82</v>
      </c>
      <c r="E5017">
        <v>80.95</v>
      </c>
      <c r="F5017" t="s">
        <v>3620</v>
      </c>
      <c r="G5017" s="2">
        <v>3.2000000000000002E-3</v>
      </c>
    </row>
    <row r="5018" spans="1:7" x14ac:dyDescent="0.55000000000000004">
      <c r="A5018" s="1">
        <v>40184</v>
      </c>
      <c r="B5018">
        <v>83.18</v>
      </c>
      <c r="C5018">
        <v>81.430000000000007</v>
      </c>
      <c r="D5018">
        <v>83.52</v>
      </c>
      <c r="E5018">
        <v>80.849999999999994</v>
      </c>
      <c r="F5018" t="s">
        <v>4099</v>
      </c>
      <c r="G5018" s="2">
        <v>1.72E-2</v>
      </c>
    </row>
    <row r="5019" spans="1:7" x14ac:dyDescent="0.55000000000000004">
      <c r="A5019" s="1">
        <v>40185</v>
      </c>
      <c r="B5019">
        <v>82.66</v>
      </c>
      <c r="C5019">
        <v>83.2</v>
      </c>
      <c r="D5019">
        <v>83.36</v>
      </c>
      <c r="E5019">
        <v>82.26</v>
      </c>
      <c r="F5019" t="s">
        <v>4100</v>
      </c>
      <c r="G5019" s="2">
        <v>-6.3E-3</v>
      </c>
    </row>
    <row r="5020" spans="1:7" x14ac:dyDescent="0.55000000000000004">
      <c r="A5020" s="1">
        <v>40186</v>
      </c>
      <c r="B5020">
        <v>82.75</v>
      </c>
      <c r="C5020">
        <v>82.65</v>
      </c>
      <c r="D5020">
        <v>83.47</v>
      </c>
      <c r="E5020">
        <v>81.8</v>
      </c>
      <c r="F5020" t="s">
        <v>4101</v>
      </c>
      <c r="G5020" s="2">
        <v>1.1000000000000001E-3</v>
      </c>
    </row>
    <row r="5021" spans="1:7" x14ac:dyDescent="0.55000000000000004">
      <c r="A5021" s="1">
        <v>40189</v>
      </c>
      <c r="B5021">
        <v>82.52</v>
      </c>
      <c r="C5021">
        <v>82.88</v>
      </c>
      <c r="D5021">
        <v>83.95</v>
      </c>
      <c r="E5021">
        <v>81.96</v>
      </c>
      <c r="F5021" t="s">
        <v>4102</v>
      </c>
      <c r="G5021" s="2">
        <v>-2.8E-3</v>
      </c>
    </row>
    <row r="5022" spans="1:7" x14ac:dyDescent="0.55000000000000004">
      <c r="A5022" s="1">
        <v>40190</v>
      </c>
      <c r="B5022">
        <v>80.790000000000006</v>
      </c>
      <c r="C5022">
        <v>82.07</v>
      </c>
      <c r="D5022">
        <v>82.34</v>
      </c>
      <c r="E5022">
        <v>79.91</v>
      </c>
      <c r="F5022" t="s">
        <v>4103</v>
      </c>
      <c r="G5022" s="2">
        <v>-2.1000000000000001E-2</v>
      </c>
    </row>
    <row r="5023" spans="1:7" x14ac:dyDescent="0.55000000000000004">
      <c r="A5023" s="1">
        <v>40191</v>
      </c>
      <c r="B5023">
        <v>79.650000000000006</v>
      </c>
      <c r="C5023">
        <v>80.06</v>
      </c>
      <c r="D5023">
        <v>80.67</v>
      </c>
      <c r="E5023">
        <v>78.37</v>
      </c>
      <c r="F5023" t="s">
        <v>4104</v>
      </c>
      <c r="G5023" s="2">
        <v>-1.41E-2</v>
      </c>
    </row>
    <row r="5024" spans="1:7" x14ac:dyDescent="0.55000000000000004">
      <c r="A5024" s="1">
        <v>40192</v>
      </c>
      <c r="B5024">
        <v>79.39</v>
      </c>
      <c r="C5024">
        <v>79.63</v>
      </c>
      <c r="D5024">
        <v>80.36</v>
      </c>
      <c r="E5024">
        <v>78.92</v>
      </c>
      <c r="F5024" t="s">
        <v>4105</v>
      </c>
      <c r="G5024" s="2">
        <v>-3.3E-3</v>
      </c>
    </row>
    <row r="5025" spans="1:7" x14ac:dyDescent="0.55000000000000004">
      <c r="A5025" s="1">
        <v>40193</v>
      </c>
      <c r="B5025">
        <v>78</v>
      </c>
      <c r="C5025">
        <v>79.2</v>
      </c>
      <c r="D5025">
        <v>79.31</v>
      </c>
      <c r="E5025">
        <v>77.7</v>
      </c>
      <c r="F5025" t="s">
        <v>4106</v>
      </c>
      <c r="G5025" s="2">
        <v>-1.7500000000000002E-2</v>
      </c>
    </row>
    <row r="5026" spans="1:7" x14ac:dyDescent="0.55000000000000004">
      <c r="A5026" s="1">
        <v>40197</v>
      </c>
      <c r="B5026">
        <v>79.02</v>
      </c>
      <c r="C5026">
        <v>77.849999999999994</v>
      </c>
      <c r="D5026">
        <v>79.150000000000006</v>
      </c>
      <c r="E5026">
        <v>76.760000000000005</v>
      </c>
      <c r="F5026" t="s">
        <v>4107</v>
      </c>
      <c r="G5026" s="2">
        <v>1.3100000000000001E-2</v>
      </c>
    </row>
    <row r="5027" spans="1:7" x14ac:dyDescent="0.55000000000000004">
      <c r="A5027" s="1">
        <v>40198</v>
      </c>
      <c r="B5027">
        <v>77.62</v>
      </c>
      <c r="C5027">
        <v>78.88</v>
      </c>
      <c r="D5027">
        <v>79.03</v>
      </c>
      <c r="E5027">
        <v>76.959999999999994</v>
      </c>
      <c r="F5027" t="s">
        <v>670</v>
      </c>
      <c r="G5027" s="2">
        <v>-1.77E-2</v>
      </c>
    </row>
    <row r="5028" spans="1:7" x14ac:dyDescent="0.55000000000000004">
      <c r="A5028" s="1">
        <v>40199</v>
      </c>
      <c r="B5028">
        <v>76.08</v>
      </c>
      <c r="C5028">
        <v>77.56</v>
      </c>
      <c r="D5028">
        <v>78.36</v>
      </c>
      <c r="E5028">
        <v>75.66</v>
      </c>
      <c r="F5028" t="s">
        <v>4108</v>
      </c>
      <c r="G5028" s="2">
        <v>-1.9800000000000002E-2</v>
      </c>
    </row>
    <row r="5029" spans="1:7" x14ac:dyDescent="0.55000000000000004">
      <c r="A5029" s="1">
        <v>40200</v>
      </c>
      <c r="B5029">
        <v>74.540000000000006</v>
      </c>
      <c r="C5029">
        <v>75.84</v>
      </c>
      <c r="D5029">
        <v>76.5</v>
      </c>
      <c r="E5029">
        <v>74.010000000000005</v>
      </c>
      <c r="F5029" t="s">
        <v>4109</v>
      </c>
      <c r="G5029" s="2">
        <v>-2.0199999999999999E-2</v>
      </c>
    </row>
    <row r="5030" spans="1:7" x14ac:dyDescent="0.55000000000000004">
      <c r="A5030" s="1">
        <v>40203</v>
      </c>
      <c r="B5030">
        <v>75.260000000000005</v>
      </c>
      <c r="C5030">
        <v>74.239999999999995</v>
      </c>
      <c r="D5030">
        <v>75.42</v>
      </c>
      <c r="E5030">
        <v>74.06</v>
      </c>
      <c r="F5030" t="s">
        <v>4110</v>
      </c>
      <c r="G5030" s="2">
        <v>9.7000000000000003E-3</v>
      </c>
    </row>
    <row r="5031" spans="1:7" x14ac:dyDescent="0.55000000000000004">
      <c r="A5031" s="1">
        <v>40204</v>
      </c>
      <c r="B5031">
        <v>74.709999999999994</v>
      </c>
      <c r="C5031">
        <v>75.28</v>
      </c>
      <c r="D5031">
        <v>75.39</v>
      </c>
      <c r="E5031">
        <v>73.819999999999993</v>
      </c>
      <c r="F5031" t="s">
        <v>4111</v>
      </c>
      <c r="G5031" s="2">
        <v>-7.3000000000000001E-3</v>
      </c>
    </row>
    <row r="5032" spans="1:7" x14ac:dyDescent="0.55000000000000004">
      <c r="A5032" s="1">
        <v>40205</v>
      </c>
      <c r="B5032">
        <v>73.67</v>
      </c>
      <c r="C5032">
        <v>74.69</v>
      </c>
      <c r="D5032">
        <v>75.09</v>
      </c>
      <c r="E5032">
        <v>72.650000000000006</v>
      </c>
      <c r="F5032" t="s">
        <v>4112</v>
      </c>
      <c r="G5032" s="2">
        <v>-1.3899999999999999E-2</v>
      </c>
    </row>
    <row r="5033" spans="1:7" x14ac:dyDescent="0.55000000000000004">
      <c r="A5033" s="1">
        <v>40206</v>
      </c>
      <c r="B5033">
        <v>73.64</v>
      </c>
      <c r="C5033">
        <v>73.75</v>
      </c>
      <c r="D5033">
        <v>74.489999999999995</v>
      </c>
      <c r="E5033">
        <v>72.930000000000007</v>
      </c>
      <c r="F5033" t="s">
        <v>4113</v>
      </c>
      <c r="G5033" s="2">
        <v>-4.0000000000000002E-4</v>
      </c>
    </row>
    <row r="5034" spans="1:7" x14ac:dyDescent="0.55000000000000004">
      <c r="A5034" s="1">
        <v>40207</v>
      </c>
      <c r="B5034">
        <v>72.89</v>
      </c>
      <c r="C5034">
        <v>73.89</v>
      </c>
      <c r="D5034">
        <v>74.819999999999993</v>
      </c>
      <c r="E5034">
        <v>72.430000000000007</v>
      </c>
      <c r="F5034" t="s">
        <v>4114</v>
      </c>
      <c r="G5034" s="2">
        <v>-1.0200000000000001E-2</v>
      </c>
    </row>
    <row r="5035" spans="1:7" x14ac:dyDescent="0.55000000000000004">
      <c r="A5035" s="1">
        <v>40210</v>
      </c>
      <c r="B5035">
        <v>74.430000000000007</v>
      </c>
      <c r="C5035">
        <v>72.84</v>
      </c>
      <c r="D5035">
        <v>74.989999999999995</v>
      </c>
      <c r="E5035">
        <v>72.489999999999995</v>
      </c>
      <c r="F5035" t="s">
        <v>4115</v>
      </c>
      <c r="G5035" s="2">
        <v>2.1100000000000001E-2</v>
      </c>
    </row>
    <row r="5036" spans="1:7" x14ac:dyDescent="0.55000000000000004">
      <c r="A5036" s="1">
        <v>40211</v>
      </c>
      <c r="B5036">
        <v>77.23</v>
      </c>
      <c r="C5036">
        <v>74.94</v>
      </c>
      <c r="D5036">
        <v>77.41</v>
      </c>
      <c r="E5036">
        <v>74.400000000000006</v>
      </c>
      <c r="F5036" t="s">
        <v>4116</v>
      </c>
      <c r="G5036" s="2">
        <v>3.7600000000000001E-2</v>
      </c>
    </row>
    <row r="5037" spans="1:7" x14ac:dyDescent="0.55000000000000004">
      <c r="A5037" s="1">
        <v>40212</v>
      </c>
      <c r="B5037">
        <v>76.98</v>
      </c>
      <c r="C5037">
        <v>76.989999999999995</v>
      </c>
      <c r="D5037">
        <v>78.040000000000006</v>
      </c>
      <c r="E5037">
        <v>76.52</v>
      </c>
      <c r="F5037" t="s">
        <v>4117</v>
      </c>
      <c r="G5037" s="2">
        <v>-3.2000000000000002E-3</v>
      </c>
    </row>
    <row r="5038" spans="1:7" x14ac:dyDescent="0.55000000000000004">
      <c r="A5038" s="1">
        <v>40213</v>
      </c>
      <c r="B5038">
        <v>73.14</v>
      </c>
      <c r="C5038">
        <v>77.09</v>
      </c>
      <c r="D5038">
        <v>77.17</v>
      </c>
      <c r="E5038">
        <v>72.42</v>
      </c>
      <c r="F5038" t="s">
        <v>4118</v>
      </c>
      <c r="G5038" s="2">
        <v>-4.99E-2</v>
      </c>
    </row>
    <row r="5039" spans="1:7" x14ac:dyDescent="0.55000000000000004">
      <c r="A5039" s="1">
        <v>40214</v>
      </c>
      <c r="B5039">
        <v>71.19</v>
      </c>
      <c r="C5039">
        <v>73.040000000000006</v>
      </c>
      <c r="D5039">
        <v>73.94</v>
      </c>
      <c r="E5039">
        <v>69.5</v>
      </c>
      <c r="F5039" t="s">
        <v>4119</v>
      </c>
      <c r="G5039" s="2">
        <v>-2.6700000000000002E-2</v>
      </c>
    </row>
    <row r="5040" spans="1:7" x14ac:dyDescent="0.55000000000000004">
      <c r="A5040" s="1">
        <v>40217</v>
      </c>
      <c r="B5040">
        <v>71.89</v>
      </c>
      <c r="C5040">
        <v>72.180000000000007</v>
      </c>
      <c r="D5040">
        <v>72.39</v>
      </c>
      <c r="E5040">
        <v>70.77</v>
      </c>
      <c r="F5040" t="s">
        <v>4120</v>
      </c>
      <c r="G5040" s="2">
        <v>9.7999999999999997E-3</v>
      </c>
    </row>
    <row r="5041" spans="1:7" x14ac:dyDescent="0.55000000000000004">
      <c r="A5041" s="1">
        <v>40218</v>
      </c>
      <c r="B5041">
        <v>73.75</v>
      </c>
      <c r="C5041">
        <v>71.680000000000007</v>
      </c>
      <c r="D5041">
        <v>74.150000000000006</v>
      </c>
      <c r="E5041">
        <v>71.319999999999993</v>
      </c>
      <c r="F5041" t="s">
        <v>4121</v>
      </c>
      <c r="G5041" s="2">
        <v>2.5899999999999999E-2</v>
      </c>
    </row>
    <row r="5042" spans="1:7" x14ac:dyDescent="0.55000000000000004">
      <c r="A5042" s="1">
        <v>40219</v>
      </c>
      <c r="B5042">
        <v>74.52</v>
      </c>
      <c r="C5042">
        <v>73.790000000000006</v>
      </c>
      <c r="D5042">
        <v>74.97</v>
      </c>
      <c r="E5042">
        <v>72.599999999999994</v>
      </c>
      <c r="F5042" t="s">
        <v>4122</v>
      </c>
      <c r="G5042" s="2">
        <v>1.04E-2</v>
      </c>
    </row>
    <row r="5043" spans="1:7" x14ac:dyDescent="0.55000000000000004">
      <c r="A5043" s="1">
        <v>40220</v>
      </c>
      <c r="B5043">
        <v>75.28</v>
      </c>
      <c r="C5043">
        <v>74.650000000000006</v>
      </c>
      <c r="D5043">
        <v>75.69</v>
      </c>
      <c r="E5043">
        <v>73.38</v>
      </c>
      <c r="F5043" t="s">
        <v>4123</v>
      </c>
      <c r="G5043" s="2">
        <v>1.0200000000000001E-2</v>
      </c>
    </row>
    <row r="5044" spans="1:7" x14ac:dyDescent="0.55000000000000004">
      <c r="A5044" s="1">
        <v>40221</v>
      </c>
      <c r="B5044">
        <v>74.13</v>
      </c>
      <c r="C5044">
        <v>75.3</v>
      </c>
      <c r="D5044">
        <v>75.349999999999994</v>
      </c>
      <c r="E5044">
        <v>72.66</v>
      </c>
      <c r="F5044" t="s">
        <v>4124</v>
      </c>
      <c r="G5044" s="2">
        <v>-1.5299999999999999E-2</v>
      </c>
    </row>
    <row r="5045" spans="1:7" x14ac:dyDescent="0.55000000000000004">
      <c r="A5045" s="1">
        <v>40225</v>
      </c>
      <c r="B5045">
        <v>77.010000000000005</v>
      </c>
      <c r="C5045">
        <v>74.02</v>
      </c>
      <c r="D5045">
        <v>77.42</v>
      </c>
      <c r="E5045">
        <v>73.709999999999994</v>
      </c>
      <c r="F5045" t="s">
        <v>4125</v>
      </c>
      <c r="G5045" s="2">
        <v>3.8899999999999997E-2</v>
      </c>
    </row>
    <row r="5046" spans="1:7" x14ac:dyDescent="0.55000000000000004">
      <c r="A5046" s="1">
        <v>40226</v>
      </c>
      <c r="B5046">
        <v>77.33</v>
      </c>
      <c r="C5046">
        <v>77.319999999999993</v>
      </c>
      <c r="D5046">
        <v>77.819999999999993</v>
      </c>
      <c r="E5046">
        <v>76.53</v>
      </c>
      <c r="F5046" t="s">
        <v>4126</v>
      </c>
      <c r="G5046" s="2">
        <v>4.1999999999999997E-3</v>
      </c>
    </row>
    <row r="5047" spans="1:7" x14ac:dyDescent="0.55000000000000004">
      <c r="A5047" s="1">
        <v>40227</v>
      </c>
      <c r="B5047">
        <v>79.06</v>
      </c>
      <c r="C5047">
        <v>77.290000000000006</v>
      </c>
      <c r="D5047">
        <v>79.290000000000006</v>
      </c>
      <c r="E5047">
        <v>76.319999999999993</v>
      </c>
      <c r="F5047" t="s">
        <v>4127</v>
      </c>
      <c r="G5047" s="2">
        <v>2.24E-2</v>
      </c>
    </row>
    <row r="5048" spans="1:7" x14ac:dyDescent="0.55000000000000004">
      <c r="A5048" s="1">
        <v>40228</v>
      </c>
      <c r="B5048">
        <v>79.81</v>
      </c>
      <c r="C5048">
        <v>78.37</v>
      </c>
      <c r="D5048">
        <v>80.099999999999994</v>
      </c>
      <c r="E5048">
        <v>77.760000000000005</v>
      </c>
      <c r="F5048" t="s">
        <v>4128</v>
      </c>
      <c r="G5048" s="2">
        <v>9.4999999999999998E-3</v>
      </c>
    </row>
    <row r="5049" spans="1:7" x14ac:dyDescent="0.55000000000000004">
      <c r="A5049" s="1">
        <v>40231</v>
      </c>
      <c r="B5049">
        <v>80.16</v>
      </c>
      <c r="C5049">
        <v>80.099999999999994</v>
      </c>
      <c r="D5049">
        <v>80.510000000000005</v>
      </c>
      <c r="E5049">
        <v>79.45</v>
      </c>
      <c r="F5049" t="s">
        <v>145</v>
      </c>
      <c r="G5049" s="2">
        <v>4.4000000000000003E-3</v>
      </c>
    </row>
    <row r="5050" spans="1:7" x14ac:dyDescent="0.55000000000000004">
      <c r="A5050" s="1">
        <v>40232</v>
      </c>
      <c r="B5050">
        <v>78.86</v>
      </c>
      <c r="C5050">
        <v>80.03</v>
      </c>
      <c r="D5050">
        <v>80.39</v>
      </c>
      <c r="E5050">
        <v>78.22</v>
      </c>
      <c r="F5050" t="s">
        <v>3963</v>
      </c>
      <c r="G5050" s="2">
        <v>-1.6199999999999999E-2</v>
      </c>
    </row>
    <row r="5051" spans="1:7" x14ac:dyDescent="0.55000000000000004">
      <c r="A5051" s="1">
        <v>40233</v>
      </c>
      <c r="B5051">
        <v>80</v>
      </c>
      <c r="C5051">
        <v>79.13</v>
      </c>
      <c r="D5051">
        <v>80.45</v>
      </c>
      <c r="E5051">
        <v>78.25</v>
      </c>
      <c r="F5051" t="s">
        <v>4129</v>
      </c>
      <c r="G5051" s="2">
        <v>1.4500000000000001E-2</v>
      </c>
    </row>
    <row r="5052" spans="1:7" x14ac:dyDescent="0.55000000000000004">
      <c r="A5052" s="1">
        <v>40234</v>
      </c>
      <c r="B5052">
        <v>78.17</v>
      </c>
      <c r="C5052">
        <v>80.31</v>
      </c>
      <c r="D5052">
        <v>80.319999999999993</v>
      </c>
      <c r="E5052">
        <v>77.05</v>
      </c>
      <c r="F5052" t="s">
        <v>4130</v>
      </c>
      <c r="G5052" s="2">
        <v>-2.29E-2</v>
      </c>
    </row>
    <row r="5053" spans="1:7" x14ac:dyDescent="0.55000000000000004">
      <c r="A5053" s="1">
        <v>40235</v>
      </c>
      <c r="B5053">
        <v>79.66</v>
      </c>
      <c r="C5053">
        <v>78.33</v>
      </c>
      <c r="D5053">
        <v>80.05</v>
      </c>
      <c r="E5053">
        <v>77.819999999999993</v>
      </c>
      <c r="F5053" t="s">
        <v>4131</v>
      </c>
      <c r="G5053" s="2">
        <v>1.9099999999999999E-2</v>
      </c>
    </row>
    <row r="5054" spans="1:7" x14ac:dyDescent="0.55000000000000004">
      <c r="A5054" s="1">
        <v>40238</v>
      </c>
      <c r="B5054">
        <v>78.7</v>
      </c>
      <c r="C5054">
        <v>79.84</v>
      </c>
      <c r="D5054">
        <v>80.62</v>
      </c>
      <c r="E5054">
        <v>78.06</v>
      </c>
      <c r="F5054" t="s">
        <v>4132</v>
      </c>
      <c r="G5054" s="2">
        <v>-1.21E-2</v>
      </c>
    </row>
    <row r="5055" spans="1:7" x14ac:dyDescent="0.55000000000000004">
      <c r="A5055" s="1">
        <v>40239</v>
      </c>
      <c r="B5055">
        <v>79.680000000000007</v>
      </c>
      <c r="C5055">
        <v>78.88</v>
      </c>
      <c r="D5055">
        <v>80.95</v>
      </c>
      <c r="E5055">
        <v>78.260000000000005</v>
      </c>
      <c r="F5055" t="s">
        <v>4133</v>
      </c>
      <c r="G5055" s="2">
        <v>1.2500000000000001E-2</v>
      </c>
    </row>
    <row r="5056" spans="1:7" x14ac:dyDescent="0.55000000000000004">
      <c r="A5056" s="1">
        <v>40240</v>
      </c>
      <c r="B5056">
        <v>80.87</v>
      </c>
      <c r="C5056">
        <v>79.64</v>
      </c>
      <c r="D5056">
        <v>81.23</v>
      </c>
      <c r="E5056">
        <v>79.44</v>
      </c>
      <c r="F5056" t="s">
        <v>4134</v>
      </c>
      <c r="G5056" s="2">
        <v>1.49E-2</v>
      </c>
    </row>
    <row r="5057" spans="1:7" x14ac:dyDescent="0.55000000000000004">
      <c r="A5057" s="1">
        <v>40241</v>
      </c>
      <c r="B5057">
        <v>80.209999999999994</v>
      </c>
      <c r="C5057">
        <v>81.010000000000005</v>
      </c>
      <c r="D5057">
        <v>81.09</v>
      </c>
      <c r="E5057">
        <v>79.7</v>
      </c>
      <c r="F5057" t="s">
        <v>4135</v>
      </c>
      <c r="G5057" s="2">
        <v>-8.2000000000000007E-3</v>
      </c>
    </row>
    <row r="5058" spans="1:7" x14ac:dyDescent="0.55000000000000004">
      <c r="A5058" s="1">
        <v>40242</v>
      </c>
      <c r="B5058">
        <v>81.5</v>
      </c>
      <c r="C5058">
        <v>80.58</v>
      </c>
      <c r="D5058">
        <v>82.07</v>
      </c>
      <c r="E5058">
        <v>80.47</v>
      </c>
      <c r="F5058" t="s">
        <v>4136</v>
      </c>
      <c r="G5058" s="2">
        <v>1.61E-2</v>
      </c>
    </row>
    <row r="5059" spans="1:7" x14ac:dyDescent="0.55000000000000004">
      <c r="A5059" s="1">
        <v>40245</v>
      </c>
      <c r="B5059">
        <v>81.87</v>
      </c>
      <c r="C5059">
        <v>81.790000000000006</v>
      </c>
      <c r="D5059">
        <v>82.41</v>
      </c>
      <c r="E5059">
        <v>80.75</v>
      </c>
      <c r="F5059" t="s">
        <v>4137</v>
      </c>
      <c r="G5059" s="2">
        <v>4.4999999999999997E-3</v>
      </c>
    </row>
    <row r="5060" spans="1:7" x14ac:dyDescent="0.55000000000000004">
      <c r="A5060" s="1">
        <v>40246</v>
      </c>
      <c r="B5060">
        <v>81.489999999999995</v>
      </c>
      <c r="C5060">
        <v>81.75</v>
      </c>
      <c r="D5060">
        <v>81.91</v>
      </c>
      <c r="E5060">
        <v>80.16</v>
      </c>
      <c r="F5060" t="s">
        <v>4138</v>
      </c>
      <c r="G5060" s="2">
        <v>-4.5999999999999999E-3</v>
      </c>
    </row>
    <row r="5061" spans="1:7" x14ac:dyDescent="0.55000000000000004">
      <c r="A5061" s="1">
        <v>40247</v>
      </c>
      <c r="B5061">
        <v>82.09</v>
      </c>
      <c r="C5061">
        <v>81.38</v>
      </c>
      <c r="D5061">
        <v>83.03</v>
      </c>
      <c r="E5061">
        <v>80.81</v>
      </c>
      <c r="F5061" t="s">
        <v>4139</v>
      </c>
      <c r="G5061" s="2">
        <v>7.4000000000000003E-3</v>
      </c>
    </row>
    <row r="5062" spans="1:7" x14ac:dyDescent="0.55000000000000004">
      <c r="A5062" s="1">
        <v>40248</v>
      </c>
      <c r="B5062">
        <v>82.11</v>
      </c>
      <c r="C5062">
        <v>81.98</v>
      </c>
      <c r="D5062">
        <v>82.38</v>
      </c>
      <c r="E5062">
        <v>81.33</v>
      </c>
      <c r="F5062" t="s">
        <v>4140</v>
      </c>
      <c r="G5062" s="2">
        <v>2.0000000000000001E-4</v>
      </c>
    </row>
    <row r="5063" spans="1:7" x14ac:dyDescent="0.55000000000000004">
      <c r="A5063" s="1">
        <v>40249</v>
      </c>
      <c r="B5063">
        <v>81.239999999999995</v>
      </c>
      <c r="C5063">
        <v>82.2</v>
      </c>
      <c r="D5063">
        <v>83.16</v>
      </c>
      <c r="E5063">
        <v>80.569999999999993</v>
      </c>
      <c r="F5063" t="s">
        <v>4141</v>
      </c>
      <c r="G5063" s="2">
        <v>-1.06E-2</v>
      </c>
    </row>
    <row r="5064" spans="1:7" x14ac:dyDescent="0.55000000000000004">
      <c r="A5064" s="1">
        <v>40252</v>
      </c>
      <c r="B5064">
        <v>79.8</v>
      </c>
      <c r="C5064">
        <v>81.13</v>
      </c>
      <c r="D5064">
        <v>81.31</v>
      </c>
      <c r="E5064">
        <v>79.13</v>
      </c>
      <c r="F5064" t="s">
        <v>4142</v>
      </c>
      <c r="G5064" s="2">
        <v>-1.77E-2</v>
      </c>
    </row>
    <row r="5065" spans="1:7" x14ac:dyDescent="0.55000000000000004">
      <c r="A5065" s="1">
        <v>40253</v>
      </c>
      <c r="B5065">
        <v>81.7</v>
      </c>
      <c r="C5065">
        <v>79.84</v>
      </c>
      <c r="D5065">
        <v>82.1</v>
      </c>
      <c r="E5065">
        <v>79.319999999999993</v>
      </c>
      <c r="F5065" t="s">
        <v>4143</v>
      </c>
      <c r="G5065" s="2">
        <v>2.3800000000000002E-2</v>
      </c>
    </row>
    <row r="5066" spans="1:7" x14ac:dyDescent="0.55000000000000004">
      <c r="A5066" s="1">
        <v>40254</v>
      </c>
      <c r="B5066">
        <v>82.93</v>
      </c>
      <c r="C5066">
        <v>82.05</v>
      </c>
      <c r="D5066">
        <v>83.09</v>
      </c>
      <c r="E5066">
        <v>81.72</v>
      </c>
      <c r="F5066" t="s">
        <v>4144</v>
      </c>
      <c r="G5066" s="2">
        <v>1.5100000000000001E-2</v>
      </c>
    </row>
    <row r="5067" spans="1:7" x14ac:dyDescent="0.55000000000000004">
      <c r="A5067" s="1">
        <v>40255</v>
      </c>
      <c r="B5067">
        <v>82.2</v>
      </c>
      <c r="C5067">
        <v>82.85</v>
      </c>
      <c r="D5067">
        <v>82.85</v>
      </c>
      <c r="E5067">
        <v>81.680000000000007</v>
      </c>
      <c r="F5067" t="s">
        <v>4145</v>
      </c>
      <c r="G5067" s="2">
        <v>-8.8000000000000005E-3</v>
      </c>
    </row>
    <row r="5068" spans="1:7" x14ac:dyDescent="0.55000000000000004">
      <c r="A5068" s="1">
        <v>40256</v>
      </c>
      <c r="B5068">
        <v>80.680000000000007</v>
      </c>
      <c r="C5068">
        <v>82.17</v>
      </c>
      <c r="D5068">
        <v>82.17</v>
      </c>
      <c r="E5068">
        <v>79.86</v>
      </c>
      <c r="F5068" t="s">
        <v>4146</v>
      </c>
      <c r="G5068" s="2">
        <v>-1.8499999999999999E-2</v>
      </c>
    </row>
    <row r="5069" spans="1:7" x14ac:dyDescent="0.55000000000000004">
      <c r="A5069" s="1">
        <v>40259</v>
      </c>
      <c r="B5069">
        <v>81.25</v>
      </c>
      <c r="C5069">
        <v>80.930000000000007</v>
      </c>
      <c r="D5069">
        <v>81.489999999999995</v>
      </c>
      <c r="E5069">
        <v>78.569999999999993</v>
      </c>
      <c r="F5069" t="s">
        <v>4147</v>
      </c>
      <c r="G5069" s="2">
        <v>7.1000000000000004E-3</v>
      </c>
    </row>
    <row r="5070" spans="1:7" x14ac:dyDescent="0.55000000000000004">
      <c r="A5070" s="1">
        <v>40260</v>
      </c>
      <c r="B5070">
        <v>81.91</v>
      </c>
      <c r="C5070">
        <v>81.81</v>
      </c>
      <c r="D5070">
        <v>82.2</v>
      </c>
      <c r="E5070">
        <v>80.849999999999994</v>
      </c>
      <c r="F5070" t="s">
        <v>4148</v>
      </c>
      <c r="G5070" s="2">
        <v>8.0999999999999996E-3</v>
      </c>
    </row>
    <row r="5071" spans="1:7" x14ac:dyDescent="0.55000000000000004">
      <c r="A5071" s="1">
        <v>40261</v>
      </c>
      <c r="B5071">
        <v>80.61</v>
      </c>
      <c r="C5071">
        <v>81.58</v>
      </c>
      <c r="D5071">
        <v>81.64</v>
      </c>
      <c r="E5071">
        <v>79.88</v>
      </c>
      <c r="F5071" t="s">
        <v>4149</v>
      </c>
      <c r="G5071" s="2">
        <v>-1.5900000000000001E-2</v>
      </c>
    </row>
    <row r="5072" spans="1:7" x14ac:dyDescent="0.55000000000000004">
      <c r="A5072" s="1">
        <v>40262</v>
      </c>
      <c r="B5072">
        <v>80.53</v>
      </c>
      <c r="C5072">
        <v>80.25</v>
      </c>
      <c r="D5072">
        <v>81.48</v>
      </c>
      <c r="E5072">
        <v>80.099999999999994</v>
      </c>
      <c r="F5072" t="s">
        <v>4150</v>
      </c>
      <c r="G5072" s="2">
        <v>-1E-3</v>
      </c>
    </row>
    <row r="5073" spans="1:7" x14ac:dyDescent="0.55000000000000004">
      <c r="A5073" s="1">
        <v>40263</v>
      </c>
      <c r="B5073">
        <v>80</v>
      </c>
      <c r="C5073">
        <v>80.13</v>
      </c>
      <c r="D5073">
        <v>81.459999999999994</v>
      </c>
      <c r="E5073">
        <v>79.540000000000006</v>
      </c>
      <c r="F5073" t="s">
        <v>4151</v>
      </c>
      <c r="G5073" s="2">
        <v>-6.6E-3</v>
      </c>
    </row>
    <row r="5074" spans="1:7" x14ac:dyDescent="0.55000000000000004">
      <c r="A5074" s="1">
        <v>40266</v>
      </c>
      <c r="B5074">
        <v>82.17</v>
      </c>
      <c r="C5074">
        <v>80.239999999999995</v>
      </c>
      <c r="D5074">
        <v>82.78</v>
      </c>
      <c r="E5074">
        <v>80.180000000000007</v>
      </c>
      <c r="F5074" t="s">
        <v>4152</v>
      </c>
      <c r="G5074" s="2">
        <v>2.7099999999999999E-2</v>
      </c>
    </row>
    <row r="5075" spans="1:7" x14ac:dyDescent="0.55000000000000004">
      <c r="A5075" s="1">
        <v>40267</v>
      </c>
      <c r="B5075">
        <v>82.37</v>
      </c>
      <c r="C5075">
        <v>82.5</v>
      </c>
      <c r="D5075">
        <v>82.74</v>
      </c>
      <c r="E5075">
        <v>81.77</v>
      </c>
      <c r="F5075" t="s">
        <v>4153</v>
      </c>
      <c r="G5075" s="2">
        <v>2.3999999999999998E-3</v>
      </c>
    </row>
    <row r="5076" spans="1:7" x14ac:dyDescent="0.55000000000000004">
      <c r="A5076" s="1">
        <v>40268</v>
      </c>
      <c r="B5076">
        <v>83.76</v>
      </c>
      <c r="C5076">
        <v>82.5</v>
      </c>
      <c r="D5076">
        <v>83.85</v>
      </c>
      <c r="E5076">
        <v>82.22</v>
      </c>
      <c r="F5076" t="s">
        <v>4154</v>
      </c>
      <c r="G5076" s="2">
        <v>1.6899999999999998E-2</v>
      </c>
    </row>
    <row r="5077" spans="1:7" x14ac:dyDescent="0.55000000000000004">
      <c r="A5077" s="1">
        <v>40269</v>
      </c>
      <c r="B5077">
        <v>84.87</v>
      </c>
      <c r="C5077">
        <v>83.36</v>
      </c>
      <c r="D5077">
        <v>85.37</v>
      </c>
      <c r="E5077">
        <v>83.21</v>
      </c>
      <c r="F5077" t="s">
        <v>4155</v>
      </c>
      <c r="G5077" s="2">
        <v>1.3299999999999999E-2</v>
      </c>
    </row>
    <row r="5078" spans="1:7" x14ac:dyDescent="0.55000000000000004">
      <c r="A5078" s="1">
        <v>40273</v>
      </c>
      <c r="B5078">
        <v>86.62</v>
      </c>
      <c r="C5078">
        <v>85.31</v>
      </c>
      <c r="D5078">
        <v>86.9</v>
      </c>
      <c r="E5078">
        <v>85.06</v>
      </c>
      <c r="F5078" t="s">
        <v>4156</v>
      </c>
      <c r="G5078" s="2">
        <v>2.06E-2</v>
      </c>
    </row>
    <row r="5079" spans="1:7" x14ac:dyDescent="0.55000000000000004">
      <c r="A5079" s="1">
        <v>40274</v>
      </c>
      <c r="B5079">
        <v>86.84</v>
      </c>
      <c r="C5079">
        <v>86.74</v>
      </c>
      <c r="D5079">
        <v>87.09</v>
      </c>
      <c r="E5079">
        <v>86.13</v>
      </c>
      <c r="F5079" t="s">
        <v>4157</v>
      </c>
      <c r="G5079" s="2">
        <v>2.5000000000000001E-3</v>
      </c>
    </row>
    <row r="5080" spans="1:7" x14ac:dyDescent="0.55000000000000004">
      <c r="A5080" s="1">
        <v>40275</v>
      </c>
      <c r="B5080">
        <v>85.88</v>
      </c>
      <c r="C5080">
        <v>86.76</v>
      </c>
      <c r="D5080">
        <v>87</v>
      </c>
      <c r="E5080">
        <v>85.52</v>
      </c>
      <c r="F5080" t="s">
        <v>4158</v>
      </c>
      <c r="G5080" s="2">
        <v>-1.11E-2</v>
      </c>
    </row>
    <row r="5081" spans="1:7" x14ac:dyDescent="0.55000000000000004">
      <c r="A5081" s="1">
        <v>40276</v>
      </c>
      <c r="B5081">
        <v>85.39</v>
      </c>
      <c r="C5081">
        <v>85.64</v>
      </c>
      <c r="D5081">
        <v>85.88</v>
      </c>
      <c r="E5081">
        <v>84.38</v>
      </c>
      <c r="F5081" t="s">
        <v>4159</v>
      </c>
      <c r="G5081" s="2">
        <v>-5.7000000000000002E-3</v>
      </c>
    </row>
    <row r="5082" spans="1:7" x14ac:dyDescent="0.55000000000000004">
      <c r="A5082" s="1">
        <v>40277</v>
      </c>
      <c r="B5082">
        <v>84.92</v>
      </c>
      <c r="C5082">
        <v>85.56</v>
      </c>
      <c r="D5082">
        <v>86.37</v>
      </c>
      <c r="E5082">
        <v>84.12</v>
      </c>
      <c r="F5082" t="s">
        <v>4160</v>
      </c>
      <c r="G5082" s="2">
        <v>-5.4999999999999997E-3</v>
      </c>
    </row>
    <row r="5083" spans="1:7" x14ac:dyDescent="0.55000000000000004">
      <c r="A5083" s="1">
        <v>40280</v>
      </c>
      <c r="B5083">
        <v>84.34</v>
      </c>
      <c r="C5083">
        <v>85.17</v>
      </c>
      <c r="D5083">
        <v>85.71</v>
      </c>
      <c r="E5083">
        <v>84.08</v>
      </c>
      <c r="F5083" t="s">
        <v>4161</v>
      </c>
      <c r="G5083" s="2">
        <v>-6.7999999999999996E-3</v>
      </c>
    </row>
    <row r="5084" spans="1:7" x14ac:dyDescent="0.55000000000000004">
      <c r="A5084" s="1">
        <v>40281</v>
      </c>
      <c r="B5084">
        <v>84.05</v>
      </c>
      <c r="C5084">
        <v>84.36</v>
      </c>
      <c r="D5084">
        <v>84.42</v>
      </c>
      <c r="E5084">
        <v>82.51</v>
      </c>
      <c r="F5084" t="s">
        <v>4162</v>
      </c>
      <c r="G5084" s="2">
        <v>-3.3999999999999998E-3</v>
      </c>
    </row>
    <row r="5085" spans="1:7" x14ac:dyDescent="0.55000000000000004">
      <c r="A5085" s="1">
        <v>40282</v>
      </c>
      <c r="B5085">
        <v>85.84</v>
      </c>
      <c r="C5085">
        <v>83.82</v>
      </c>
      <c r="D5085">
        <v>86.39</v>
      </c>
      <c r="E5085">
        <v>83.71</v>
      </c>
      <c r="F5085" t="s">
        <v>4163</v>
      </c>
      <c r="G5085" s="2">
        <v>2.1299999999999999E-2</v>
      </c>
    </row>
    <row r="5086" spans="1:7" x14ac:dyDescent="0.55000000000000004">
      <c r="A5086" s="1">
        <v>40283</v>
      </c>
      <c r="B5086">
        <v>85.51</v>
      </c>
      <c r="C5086">
        <v>85.91</v>
      </c>
      <c r="D5086">
        <v>86.27</v>
      </c>
      <c r="E5086">
        <v>85.27</v>
      </c>
      <c r="F5086" t="s">
        <v>4164</v>
      </c>
      <c r="G5086" s="2">
        <v>-3.8E-3</v>
      </c>
    </row>
    <row r="5087" spans="1:7" x14ac:dyDescent="0.55000000000000004">
      <c r="A5087" s="1">
        <v>40284</v>
      </c>
      <c r="B5087">
        <v>83.24</v>
      </c>
      <c r="C5087">
        <v>85.35</v>
      </c>
      <c r="D5087">
        <v>85.44</v>
      </c>
      <c r="E5087">
        <v>82.52</v>
      </c>
      <c r="F5087" t="s">
        <v>4165</v>
      </c>
      <c r="G5087" s="2">
        <v>-2.6499999999999999E-2</v>
      </c>
    </row>
    <row r="5088" spans="1:7" x14ac:dyDescent="0.55000000000000004">
      <c r="A5088" s="1">
        <v>40287</v>
      </c>
      <c r="B5088">
        <v>81.45</v>
      </c>
      <c r="C5088">
        <v>82.92</v>
      </c>
      <c r="D5088">
        <v>83</v>
      </c>
      <c r="E5088">
        <v>80.53</v>
      </c>
      <c r="F5088" t="s">
        <v>4166</v>
      </c>
      <c r="G5088" s="2">
        <v>-2.1499999999999998E-2</v>
      </c>
    </row>
    <row r="5089" spans="1:7" x14ac:dyDescent="0.55000000000000004">
      <c r="A5089" s="1">
        <v>40288</v>
      </c>
      <c r="B5089">
        <v>83.45</v>
      </c>
      <c r="C5089">
        <v>81.69</v>
      </c>
      <c r="D5089">
        <v>83.65</v>
      </c>
      <c r="E5089">
        <v>81.510000000000005</v>
      </c>
      <c r="F5089" t="s">
        <v>79</v>
      </c>
      <c r="G5089" s="2">
        <v>2.46E-2</v>
      </c>
    </row>
    <row r="5090" spans="1:7" x14ac:dyDescent="0.55000000000000004">
      <c r="A5090" s="1">
        <v>40289</v>
      </c>
      <c r="B5090">
        <v>83.68</v>
      </c>
      <c r="C5090">
        <v>84.03</v>
      </c>
      <c r="D5090">
        <v>84.64</v>
      </c>
      <c r="E5090">
        <v>82.92</v>
      </c>
      <c r="F5090" t="s">
        <v>4167</v>
      </c>
      <c r="G5090" s="2">
        <v>2.8E-3</v>
      </c>
    </row>
    <row r="5091" spans="1:7" x14ac:dyDescent="0.55000000000000004">
      <c r="A5091" s="1">
        <v>40290</v>
      </c>
      <c r="B5091">
        <v>83.7</v>
      </c>
      <c r="C5091">
        <v>83.47</v>
      </c>
      <c r="D5091">
        <v>84.07</v>
      </c>
      <c r="E5091">
        <v>81.73</v>
      </c>
      <c r="F5091" t="s">
        <v>4168</v>
      </c>
      <c r="G5091" s="2">
        <v>2.0000000000000001E-4</v>
      </c>
    </row>
    <row r="5092" spans="1:7" x14ac:dyDescent="0.55000000000000004">
      <c r="A5092" s="1">
        <v>40291</v>
      </c>
      <c r="B5092">
        <v>85.12</v>
      </c>
      <c r="C5092">
        <v>83.75</v>
      </c>
      <c r="D5092">
        <v>85.19</v>
      </c>
      <c r="E5092">
        <v>82.92</v>
      </c>
      <c r="F5092" t="s">
        <v>4169</v>
      </c>
      <c r="G5092" s="2">
        <v>1.7000000000000001E-2</v>
      </c>
    </row>
    <row r="5093" spans="1:7" x14ac:dyDescent="0.55000000000000004">
      <c r="A5093" s="1">
        <v>40294</v>
      </c>
      <c r="B5093">
        <v>84.2</v>
      </c>
      <c r="C5093">
        <v>85.22</v>
      </c>
      <c r="D5093">
        <v>85.63</v>
      </c>
      <c r="E5093">
        <v>83.73</v>
      </c>
      <c r="F5093" t="s">
        <v>4170</v>
      </c>
      <c r="G5093" s="2">
        <v>-1.0800000000000001E-2</v>
      </c>
    </row>
    <row r="5094" spans="1:7" x14ac:dyDescent="0.55000000000000004">
      <c r="A5094" s="1">
        <v>40295</v>
      </c>
      <c r="B5094">
        <v>82.44</v>
      </c>
      <c r="C5094">
        <v>83.89</v>
      </c>
      <c r="D5094">
        <v>84.33</v>
      </c>
      <c r="E5094">
        <v>81.7</v>
      </c>
      <c r="F5094" t="s">
        <v>4171</v>
      </c>
      <c r="G5094" s="2">
        <v>-2.0899999999999998E-2</v>
      </c>
    </row>
    <row r="5095" spans="1:7" x14ac:dyDescent="0.55000000000000004">
      <c r="A5095" s="1">
        <v>40296</v>
      </c>
      <c r="B5095">
        <v>83.22</v>
      </c>
      <c r="C5095">
        <v>81.84</v>
      </c>
      <c r="D5095">
        <v>83.44</v>
      </c>
      <c r="E5095">
        <v>81.290000000000006</v>
      </c>
      <c r="F5095" t="s">
        <v>4172</v>
      </c>
      <c r="G5095" s="2">
        <v>9.4999999999999998E-3</v>
      </c>
    </row>
    <row r="5096" spans="1:7" x14ac:dyDescent="0.55000000000000004">
      <c r="A5096" s="1">
        <v>40297</v>
      </c>
      <c r="B5096">
        <v>85.17</v>
      </c>
      <c r="C5096">
        <v>83.33</v>
      </c>
      <c r="D5096">
        <v>85.63</v>
      </c>
      <c r="E5096">
        <v>83.01</v>
      </c>
      <c r="F5096" t="s">
        <v>4173</v>
      </c>
      <c r="G5096" s="2">
        <v>2.3400000000000001E-2</v>
      </c>
    </row>
    <row r="5097" spans="1:7" x14ac:dyDescent="0.55000000000000004">
      <c r="A5097" s="1">
        <v>40298</v>
      </c>
      <c r="B5097">
        <v>86.15</v>
      </c>
      <c r="C5097">
        <v>85.58</v>
      </c>
      <c r="D5097">
        <v>86.5</v>
      </c>
      <c r="E5097">
        <v>85.16</v>
      </c>
      <c r="F5097" t="s">
        <v>4174</v>
      </c>
      <c r="G5097" s="2">
        <v>1.15E-2</v>
      </c>
    </row>
    <row r="5098" spans="1:7" x14ac:dyDescent="0.55000000000000004">
      <c r="A5098" s="1">
        <v>40301</v>
      </c>
      <c r="B5098">
        <v>86.19</v>
      </c>
      <c r="C5098">
        <v>86.2</v>
      </c>
      <c r="D5098">
        <v>87.15</v>
      </c>
      <c r="E5098">
        <v>85.83</v>
      </c>
      <c r="F5098" t="s">
        <v>4175</v>
      </c>
      <c r="G5098" s="2">
        <v>5.0000000000000001E-4</v>
      </c>
    </row>
    <row r="5099" spans="1:7" x14ac:dyDescent="0.55000000000000004">
      <c r="A5099" s="1">
        <v>40302</v>
      </c>
      <c r="B5099">
        <v>82.74</v>
      </c>
      <c r="C5099">
        <v>86.09</v>
      </c>
      <c r="D5099">
        <v>86.24</v>
      </c>
      <c r="E5099">
        <v>82.05</v>
      </c>
      <c r="F5099" t="s">
        <v>4176</v>
      </c>
      <c r="G5099" s="2">
        <v>-0.04</v>
      </c>
    </row>
    <row r="5100" spans="1:7" x14ac:dyDescent="0.55000000000000004">
      <c r="A5100" s="1">
        <v>40303</v>
      </c>
      <c r="B5100">
        <v>79.97</v>
      </c>
      <c r="C5100">
        <v>82.13</v>
      </c>
      <c r="D5100">
        <v>82.83</v>
      </c>
      <c r="E5100">
        <v>79.150000000000006</v>
      </c>
      <c r="F5100" t="s">
        <v>4177</v>
      </c>
      <c r="G5100" s="2">
        <v>-3.3500000000000002E-2</v>
      </c>
    </row>
    <row r="5101" spans="1:7" x14ac:dyDescent="0.55000000000000004">
      <c r="A5101" s="1">
        <v>40304</v>
      </c>
      <c r="B5101">
        <v>77.11</v>
      </c>
      <c r="C5101">
        <v>79.63</v>
      </c>
      <c r="D5101">
        <v>80.39</v>
      </c>
      <c r="E5101">
        <v>74.58</v>
      </c>
      <c r="F5101" t="s">
        <v>4178</v>
      </c>
      <c r="G5101" s="2">
        <v>-3.5799999999999998E-2</v>
      </c>
    </row>
    <row r="5102" spans="1:7" x14ac:dyDescent="0.55000000000000004">
      <c r="A5102" s="1">
        <v>40305</v>
      </c>
      <c r="B5102">
        <v>75.11</v>
      </c>
      <c r="C5102">
        <v>76.95</v>
      </c>
      <c r="D5102">
        <v>78.19</v>
      </c>
      <c r="E5102">
        <v>74.510000000000005</v>
      </c>
      <c r="F5102" t="s">
        <v>4179</v>
      </c>
      <c r="G5102" s="2">
        <v>-2.5899999999999999E-2</v>
      </c>
    </row>
    <row r="5103" spans="1:7" x14ac:dyDescent="0.55000000000000004">
      <c r="A5103" s="1">
        <v>40308</v>
      </c>
      <c r="B5103">
        <v>76.8</v>
      </c>
      <c r="C5103">
        <v>76.11</v>
      </c>
      <c r="D5103">
        <v>78.510000000000005</v>
      </c>
      <c r="E5103">
        <v>75.8</v>
      </c>
      <c r="F5103" t="s">
        <v>4180</v>
      </c>
      <c r="G5103" s="2">
        <v>2.2499999999999999E-2</v>
      </c>
    </row>
    <row r="5104" spans="1:7" x14ac:dyDescent="0.55000000000000004">
      <c r="A5104" s="1">
        <v>40309</v>
      </c>
      <c r="B5104">
        <v>76.37</v>
      </c>
      <c r="C5104">
        <v>77.260000000000005</v>
      </c>
      <c r="D5104">
        <v>77.680000000000007</v>
      </c>
      <c r="E5104">
        <v>75.36</v>
      </c>
      <c r="F5104" t="s">
        <v>4181</v>
      </c>
      <c r="G5104" s="2">
        <v>-5.5999999999999999E-3</v>
      </c>
    </row>
    <row r="5105" spans="1:7" x14ac:dyDescent="0.55000000000000004">
      <c r="A5105" s="1">
        <v>40310</v>
      </c>
      <c r="B5105">
        <v>75.650000000000006</v>
      </c>
      <c r="C5105">
        <v>75.89</v>
      </c>
      <c r="D5105">
        <v>77</v>
      </c>
      <c r="E5105">
        <v>74.75</v>
      </c>
      <c r="F5105" t="s">
        <v>4182</v>
      </c>
      <c r="G5105" s="2">
        <v>-9.4000000000000004E-3</v>
      </c>
    </row>
    <row r="5106" spans="1:7" x14ac:dyDescent="0.55000000000000004">
      <c r="A5106" s="1">
        <v>40311</v>
      </c>
      <c r="B5106">
        <v>74.400000000000006</v>
      </c>
      <c r="C5106">
        <v>75.47</v>
      </c>
      <c r="D5106">
        <v>76.45</v>
      </c>
      <c r="E5106">
        <v>73.62</v>
      </c>
      <c r="F5106" t="s">
        <v>4183</v>
      </c>
      <c r="G5106" s="2">
        <v>-1.6500000000000001E-2</v>
      </c>
    </row>
    <row r="5107" spans="1:7" x14ac:dyDescent="0.55000000000000004">
      <c r="A5107" s="1">
        <v>40312</v>
      </c>
      <c r="B5107">
        <v>71.61</v>
      </c>
      <c r="C5107">
        <v>73.989999999999995</v>
      </c>
      <c r="D5107">
        <v>74.13</v>
      </c>
      <c r="E5107">
        <v>70.83</v>
      </c>
      <c r="F5107" t="s">
        <v>4184</v>
      </c>
      <c r="G5107" s="2">
        <v>-3.7499999999999999E-2</v>
      </c>
    </row>
    <row r="5108" spans="1:7" x14ac:dyDescent="0.55000000000000004">
      <c r="A5108" s="1">
        <v>40315</v>
      </c>
      <c r="B5108">
        <v>70.08</v>
      </c>
      <c r="C5108">
        <v>71.790000000000006</v>
      </c>
      <c r="D5108">
        <v>72.25</v>
      </c>
      <c r="E5108">
        <v>69.27</v>
      </c>
      <c r="F5108" t="s">
        <v>4185</v>
      </c>
      <c r="G5108" s="2">
        <v>-2.1399999999999999E-2</v>
      </c>
    </row>
    <row r="5109" spans="1:7" x14ac:dyDescent="0.55000000000000004">
      <c r="A5109" s="1">
        <v>40316</v>
      </c>
      <c r="B5109">
        <v>69.41</v>
      </c>
      <c r="C5109">
        <v>70.5</v>
      </c>
      <c r="D5109">
        <v>72.52</v>
      </c>
      <c r="E5109">
        <v>68.91</v>
      </c>
      <c r="F5109" t="s">
        <v>3688</v>
      </c>
      <c r="G5109" s="2">
        <v>-9.5999999999999992E-3</v>
      </c>
    </row>
    <row r="5110" spans="1:7" x14ac:dyDescent="0.55000000000000004">
      <c r="A5110" s="1">
        <v>40317</v>
      </c>
      <c r="B5110">
        <v>69.87</v>
      </c>
      <c r="C5110">
        <v>69.11</v>
      </c>
      <c r="D5110">
        <v>71.430000000000007</v>
      </c>
      <c r="E5110">
        <v>67.900000000000006</v>
      </c>
      <c r="F5110" t="s">
        <v>4186</v>
      </c>
      <c r="G5110" s="2">
        <v>6.6E-3</v>
      </c>
    </row>
    <row r="5111" spans="1:7" x14ac:dyDescent="0.55000000000000004">
      <c r="A5111" s="1">
        <v>40318</v>
      </c>
      <c r="B5111">
        <v>68.010000000000005</v>
      </c>
      <c r="C5111">
        <v>71.2</v>
      </c>
      <c r="D5111">
        <v>71.290000000000006</v>
      </c>
      <c r="E5111">
        <v>64.239999999999995</v>
      </c>
      <c r="F5111" t="s">
        <v>1072</v>
      </c>
      <c r="G5111" s="2">
        <v>-2.6599999999999999E-2</v>
      </c>
    </row>
    <row r="5112" spans="1:7" x14ac:dyDescent="0.55000000000000004">
      <c r="A5112" s="1">
        <v>40319</v>
      </c>
      <c r="B5112">
        <v>70.040000000000006</v>
      </c>
      <c r="C5112">
        <v>69.52</v>
      </c>
      <c r="D5112">
        <v>71.23</v>
      </c>
      <c r="E5112">
        <v>69</v>
      </c>
      <c r="F5112" t="s">
        <v>4187</v>
      </c>
      <c r="G5112" s="2">
        <v>2.98E-2</v>
      </c>
    </row>
    <row r="5113" spans="1:7" x14ac:dyDescent="0.55000000000000004">
      <c r="A5113" s="1">
        <v>40322</v>
      </c>
      <c r="B5113">
        <v>70.209999999999994</v>
      </c>
      <c r="C5113">
        <v>70.62</v>
      </c>
      <c r="D5113">
        <v>70.959999999999994</v>
      </c>
      <c r="E5113">
        <v>69.569999999999993</v>
      </c>
      <c r="F5113" t="s">
        <v>4188</v>
      </c>
      <c r="G5113" s="2">
        <v>2.3999999999999998E-3</v>
      </c>
    </row>
    <row r="5114" spans="1:7" x14ac:dyDescent="0.55000000000000004">
      <c r="A5114" s="1">
        <v>40323</v>
      </c>
      <c r="B5114">
        <v>68.75</v>
      </c>
      <c r="C5114">
        <v>69.900000000000006</v>
      </c>
      <c r="D5114">
        <v>70.040000000000006</v>
      </c>
      <c r="E5114">
        <v>67.150000000000006</v>
      </c>
      <c r="F5114" t="s">
        <v>4189</v>
      </c>
      <c r="G5114" s="2">
        <v>-2.0799999999999999E-2</v>
      </c>
    </row>
    <row r="5115" spans="1:7" x14ac:dyDescent="0.55000000000000004">
      <c r="A5115" s="1">
        <v>40324</v>
      </c>
      <c r="B5115">
        <v>71.510000000000005</v>
      </c>
      <c r="C5115">
        <v>70.06</v>
      </c>
      <c r="D5115">
        <v>71.7</v>
      </c>
      <c r="E5115">
        <v>69.209999999999994</v>
      </c>
      <c r="F5115" t="s">
        <v>4190</v>
      </c>
      <c r="G5115" s="2">
        <v>4.0099999999999997E-2</v>
      </c>
    </row>
    <row r="5116" spans="1:7" x14ac:dyDescent="0.55000000000000004">
      <c r="A5116" s="1">
        <v>40325</v>
      </c>
      <c r="B5116">
        <v>74.55</v>
      </c>
      <c r="C5116">
        <v>70.739999999999995</v>
      </c>
      <c r="D5116">
        <v>74.95</v>
      </c>
      <c r="E5116">
        <v>70.67</v>
      </c>
      <c r="F5116" t="s">
        <v>4191</v>
      </c>
      <c r="G5116" s="2">
        <v>4.2500000000000003E-2</v>
      </c>
    </row>
    <row r="5117" spans="1:7" x14ac:dyDescent="0.55000000000000004">
      <c r="A5117" s="1">
        <v>40326</v>
      </c>
      <c r="B5117">
        <v>73.97</v>
      </c>
      <c r="C5117">
        <v>74.900000000000006</v>
      </c>
      <c r="D5117">
        <v>75.72</v>
      </c>
      <c r="E5117">
        <v>73.13</v>
      </c>
      <c r="F5117" t="s">
        <v>4192</v>
      </c>
      <c r="G5117" s="2">
        <v>-7.7999999999999996E-3</v>
      </c>
    </row>
    <row r="5118" spans="1:7" x14ac:dyDescent="0.55000000000000004">
      <c r="A5118" s="1">
        <v>40330</v>
      </c>
      <c r="B5118">
        <v>72.58</v>
      </c>
      <c r="C5118">
        <v>73.97</v>
      </c>
      <c r="D5118">
        <v>75.33</v>
      </c>
      <c r="E5118">
        <v>71.64</v>
      </c>
      <c r="F5118" t="s">
        <v>4193</v>
      </c>
      <c r="G5118" s="2">
        <v>-1.8800000000000001E-2</v>
      </c>
    </row>
    <row r="5119" spans="1:7" x14ac:dyDescent="0.55000000000000004">
      <c r="A5119" s="1">
        <v>40331</v>
      </c>
      <c r="B5119">
        <v>72.86</v>
      </c>
      <c r="C5119">
        <v>71.94</v>
      </c>
      <c r="D5119">
        <v>73.930000000000007</v>
      </c>
      <c r="E5119">
        <v>71.680000000000007</v>
      </c>
      <c r="F5119" t="s">
        <v>4194</v>
      </c>
      <c r="G5119" s="2">
        <v>3.8999999999999998E-3</v>
      </c>
    </row>
    <row r="5120" spans="1:7" x14ac:dyDescent="0.55000000000000004">
      <c r="A5120" s="1">
        <v>40332</v>
      </c>
      <c r="B5120">
        <v>74.61</v>
      </c>
      <c r="C5120">
        <v>73.7</v>
      </c>
      <c r="D5120">
        <v>74.95</v>
      </c>
      <c r="E5120">
        <v>72.319999999999993</v>
      </c>
      <c r="F5120" t="s">
        <v>4195</v>
      </c>
      <c r="G5120" s="2">
        <v>2.4E-2</v>
      </c>
    </row>
    <row r="5121" spans="1:7" x14ac:dyDescent="0.55000000000000004">
      <c r="A5121" s="1">
        <v>40333</v>
      </c>
      <c r="B5121">
        <v>71.510000000000005</v>
      </c>
      <c r="C5121">
        <v>74.61</v>
      </c>
      <c r="D5121">
        <v>75.42</v>
      </c>
      <c r="E5121">
        <v>70.73</v>
      </c>
      <c r="F5121" t="s">
        <v>4196</v>
      </c>
      <c r="G5121" s="2">
        <v>-4.1500000000000002E-2</v>
      </c>
    </row>
    <row r="5122" spans="1:7" x14ac:dyDescent="0.55000000000000004">
      <c r="A5122" s="1">
        <v>40336</v>
      </c>
      <c r="B5122">
        <v>71.44</v>
      </c>
      <c r="C5122">
        <v>70.349999999999994</v>
      </c>
      <c r="D5122">
        <v>72.489999999999995</v>
      </c>
      <c r="E5122">
        <v>69.510000000000005</v>
      </c>
      <c r="F5122" t="s">
        <v>4197</v>
      </c>
      <c r="G5122" s="2">
        <v>-1E-3</v>
      </c>
    </row>
    <row r="5123" spans="1:7" x14ac:dyDescent="0.55000000000000004">
      <c r="A5123" s="1">
        <v>40337</v>
      </c>
      <c r="B5123">
        <v>71.989999999999995</v>
      </c>
      <c r="C5123">
        <v>71.16</v>
      </c>
      <c r="D5123">
        <v>72.599999999999994</v>
      </c>
      <c r="E5123">
        <v>70.75</v>
      </c>
      <c r="F5123" t="s">
        <v>4198</v>
      </c>
      <c r="G5123" s="2">
        <v>7.7000000000000002E-3</v>
      </c>
    </row>
    <row r="5124" spans="1:7" x14ac:dyDescent="0.55000000000000004">
      <c r="A5124" s="1">
        <v>40338</v>
      </c>
      <c r="B5124">
        <v>74.38</v>
      </c>
      <c r="C5124">
        <v>72.510000000000005</v>
      </c>
      <c r="D5124">
        <v>74.959999999999994</v>
      </c>
      <c r="E5124">
        <v>72.03</v>
      </c>
      <c r="F5124" t="s">
        <v>4199</v>
      </c>
      <c r="G5124" s="2">
        <v>3.32E-2</v>
      </c>
    </row>
    <row r="5125" spans="1:7" x14ac:dyDescent="0.55000000000000004">
      <c r="A5125" s="1">
        <v>40339</v>
      </c>
      <c r="B5125">
        <v>75.48</v>
      </c>
      <c r="C5125">
        <v>73.87</v>
      </c>
      <c r="D5125">
        <v>76.3</v>
      </c>
      <c r="E5125">
        <v>73.72</v>
      </c>
      <c r="F5125" t="s">
        <v>4200</v>
      </c>
      <c r="G5125" s="2">
        <v>1.4800000000000001E-2</v>
      </c>
    </row>
    <row r="5126" spans="1:7" x14ac:dyDescent="0.55000000000000004">
      <c r="A5126" s="1">
        <v>40340</v>
      </c>
      <c r="B5126">
        <v>73.78</v>
      </c>
      <c r="C5126">
        <v>75.52</v>
      </c>
      <c r="D5126">
        <v>75.64</v>
      </c>
      <c r="E5126">
        <v>73.260000000000005</v>
      </c>
      <c r="F5126" t="s">
        <v>4201</v>
      </c>
      <c r="G5126" s="2">
        <v>-2.2499999999999999E-2</v>
      </c>
    </row>
    <row r="5127" spans="1:7" x14ac:dyDescent="0.55000000000000004">
      <c r="A5127" s="1">
        <v>40343</v>
      </c>
      <c r="B5127">
        <v>75.12</v>
      </c>
      <c r="C5127">
        <v>74.06</v>
      </c>
      <c r="D5127">
        <v>75.989999999999995</v>
      </c>
      <c r="E5127">
        <v>74.040000000000006</v>
      </c>
      <c r="F5127" t="s">
        <v>4202</v>
      </c>
      <c r="G5127" s="2">
        <v>1.8200000000000001E-2</v>
      </c>
    </row>
    <row r="5128" spans="1:7" x14ac:dyDescent="0.55000000000000004">
      <c r="A5128" s="1">
        <v>40344</v>
      </c>
      <c r="B5128">
        <v>76.94</v>
      </c>
      <c r="C5128">
        <v>74.77</v>
      </c>
      <c r="D5128">
        <v>77.16</v>
      </c>
      <c r="E5128">
        <v>74.62</v>
      </c>
      <c r="F5128" t="s">
        <v>4203</v>
      </c>
      <c r="G5128" s="2">
        <v>2.4199999999999999E-2</v>
      </c>
    </row>
    <row r="5129" spans="1:7" x14ac:dyDescent="0.55000000000000004">
      <c r="A5129" s="1">
        <v>40345</v>
      </c>
      <c r="B5129">
        <v>77.67</v>
      </c>
      <c r="C5129">
        <v>77.06</v>
      </c>
      <c r="D5129">
        <v>78.13</v>
      </c>
      <c r="E5129">
        <v>76.06</v>
      </c>
      <c r="F5129" t="s">
        <v>4204</v>
      </c>
      <c r="G5129" s="2">
        <v>9.4999999999999998E-3</v>
      </c>
    </row>
    <row r="5130" spans="1:7" x14ac:dyDescent="0.55000000000000004">
      <c r="A5130" s="1">
        <v>40346</v>
      </c>
      <c r="B5130">
        <v>76.790000000000006</v>
      </c>
      <c r="C5130">
        <v>77.45</v>
      </c>
      <c r="D5130">
        <v>77.790000000000006</v>
      </c>
      <c r="E5130">
        <v>76.17</v>
      </c>
      <c r="F5130" t="s">
        <v>4205</v>
      </c>
      <c r="G5130" s="2">
        <v>-1.1299999999999999E-2</v>
      </c>
    </row>
    <row r="5131" spans="1:7" x14ac:dyDescent="0.55000000000000004">
      <c r="A5131" s="1">
        <v>40347</v>
      </c>
      <c r="B5131">
        <v>77.180000000000007</v>
      </c>
      <c r="C5131">
        <v>76.55</v>
      </c>
      <c r="D5131">
        <v>77.45</v>
      </c>
      <c r="E5131">
        <v>75.56</v>
      </c>
      <c r="F5131" t="s">
        <v>4206</v>
      </c>
      <c r="G5131" s="2">
        <v>5.1000000000000004E-3</v>
      </c>
    </row>
    <row r="5132" spans="1:7" x14ac:dyDescent="0.55000000000000004">
      <c r="A5132" s="1">
        <v>40350</v>
      </c>
      <c r="B5132">
        <v>77.819999999999993</v>
      </c>
      <c r="C5132">
        <v>77.5</v>
      </c>
      <c r="D5132">
        <v>78.92</v>
      </c>
      <c r="E5132">
        <v>76.88</v>
      </c>
      <c r="F5132" t="s">
        <v>4207</v>
      </c>
      <c r="G5132" s="2">
        <v>8.3000000000000001E-3</v>
      </c>
    </row>
    <row r="5133" spans="1:7" x14ac:dyDescent="0.55000000000000004">
      <c r="A5133" s="1">
        <v>40351</v>
      </c>
      <c r="B5133">
        <v>77.209999999999994</v>
      </c>
      <c r="C5133">
        <v>77.349999999999994</v>
      </c>
      <c r="D5133">
        <v>78.099999999999994</v>
      </c>
      <c r="E5133">
        <v>76.53</v>
      </c>
      <c r="F5133" t="s">
        <v>776</v>
      </c>
      <c r="G5133" s="2">
        <v>-7.7999999999999996E-3</v>
      </c>
    </row>
    <row r="5134" spans="1:7" x14ac:dyDescent="0.55000000000000004">
      <c r="A5134" s="1">
        <v>40352</v>
      </c>
      <c r="B5134">
        <v>76.349999999999994</v>
      </c>
      <c r="C5134">
        <v>77.52</v>
      </c>
      <c r="D5134">
        <v>77.83</v>
      </c>
      <c r="E5134">
        <v>75.17</v>
      </c>
      <c r="F5134" t="s">
        <v>4208</v>
      </c>
      <c r="G5134" s="2">
        <v>-1.11E-2</v>
      </c>
    </row>
    <row r="5135" spans="1:7" x14ac:dyDescent="0.55000000000000004">
      <c r="A5135" s="1">
        <v>40353</v>
      </c>
      <c r="B5135">
        <v>76.510000000000005</v>
      </c>
      <c r="C5135">
        <v>76</v>
      </c>
      <c r="D5135">
        <v>76.569999999999993</v>
      </c>
      <c r="E5135">
        <v>75.319999999999993</v>
      </c>
      <c r="F5135" t="s">
        <v>4209</v>
      </c>
      <c r="G5135" s="2">
        <v>2.0999999999999999E-3</v>
      </c>
    </row>
    <row r="5136" spans="1:7" x14ac:dyDescent="0.55000000000000004">
      <c r="A5136" s="1">
        <v>40354</v>
      </c>
      <c r="B5136">
        <v>78.86</v>
      </c>
      <c r="C5136">
        <v>76.56</v>
      </c>
      <c r="D5136">
        <v>79.19</v>
      </c>
      <c r="E5136">
        <v>75.900000000000006</v>
      </c>
      <c r="F5136" t="s">
        <v>4210</v>
      </c>
      <c r="G5136" s="2">
        <v>3.0700000000000002E-2</v>
      </c>
    </row>
    <row r="5137" spans="1:7" x14ac:dyDescent="0.55000000000000004">
      <c r="A5137" s="1">
        <v>40357</v>
      </c>
      <c r="B5137">
        <v>78.25</v>
      </c>
      <c r="C5137">
        <v>79</v>
      </c>
      <c r="D5137">
        <v>79.38</v>
      </c>
      <c r="E5137">
        <v>77.72</v>
      </c>
      <c r="F5137" t="s">
        <v>4211</v>
      </c>
      <c r="G5137" s="2">
        <v>-7.7000000000000002E-3</v>
      </c>
    </row>
    <row r="5138" spans="1:7" x14ac:dyDescent="0.55000000000000004">
      <c r="A5138" s="1">
        <v>40358</v>
      </c>
      <c r="B5138">
        <v>75.94</v>
      </c>
      <c r="C5138">
        <v>78.150000000000006</v>
      </c>
      <c r="D5138">
        <v>78.319999999999993</v>
      </c>
      <c r="E5138">
        <v>75.209999999999994</v>
      </c>
      <c r="F5138" t="s">
        <v>4212</v>
      </c>
      <c r="G5138" s="2">
        <v>-2.9499999999999998E-2</v>
      </c>
    </row>
    <row r="5139" spans="1:7" x14ac:dyDescent="0.55000000000000004">
      <c r="A5139" s="1">
        <v>40359</v>
      </c>
      <c r="B5139">
        <v>75.63</v>
      </c>
      <c r="C5139">
        <v>75.459999999999994</v>
      </c>
      <c r="D5139">
        <v>76.83</v>
      </c>
      <c r="E5139">
        <v>74.39</v>
      </c>
      <c r="F5139" t="s">
        <v>4213</v>
      </c>
      <c r="G5139" s="2">
        <v>-4.1000000000000003E-3</v>
      </c>
    </row>
    <row r="5140" spans="1:7" x14ac:dyDescent="0.55000000000000004">
      <c r="A5140" s="1">
        <v>40360</v>
      </c>
      <c r="B5140">
        <v>72.95</v>
      </c>
      <c r="C5140">
        <v>75.37</v>
      </c>
      <c r="D5140">
        <v>75.400000000000006</v>
      </c>
      <c r="E5140">
        <v>72.05</v>
      </c>
      <c r="F5140" t="s">
        <v>4214</v>
      </c>
      <c r="G5140" s="2">
        <v>-3.5400000000000001E-2</v>
      </c>
    </row>
    <row r="5141" spans="1:7" x14ac:dyDescent="0.55000000000000004">
      <c r="A5141" s="1">
        <v>40361</v>
      </c>
      <c r="B5141">
        <v>72.14</v>
      </c>
      <c r="C5141">
        <v>72.67</v>
      </c>
      <c r="D5141">
        <v>73.38</v>
      </c>
      <c r="E5141">
        <v>71.62</v>
      </c>
      <c r="F5141" t="s">
        <v>4215</v>
      </c>
      <c r="G5141" s="2">
        <v>-1.11E-2</v>
      </c>
    </row>
    <row r="5142" spans="1:7" x14ac:dyDescent="0.55000000000000004">
      <c r="A5142" s="1">
        <v>40365</v>
      </c>
      <c r="B5142">
        <v>71.98</v>
      </c>
      <c r="C5142">
        <v>72.06</v>
      </c>
      <c r="D5142">
        <v>73.86</v>
      </c>
      <c r="E5142">
        <v>71.09</v>
      </c>
      <c r="F5142" t="s">
        <v>4216</v>
      </c>
      <c r="G5142" s="2">
        <v>-2.2000000000000001E-3</v>
      </c>
    </row>
    <row r="5143" spans="1:7" x14ac:dyDescent="0.55000000000000004">
      <c r="A5143" s="1">
        <v>40366</v>
      </c>
      <c r="B5143">
        <v>74.069999999999993</v>
      </c>
      <c r="C5143">
        <v>72.069999999999993</v>
      </c>
      <c r="D5143">
        <v>74.92</v>
      </c>
      <c r="E5143">
        <v>71.44</v>
      </c>
      <c r="F5143" t="s">
        <v>4217</v>
      </c>
      <c r="G5143" s="2">
        <v>2.9000000000000001E-2</v>
      </c>
    </row>
    <row r="5144" spans="1:7" x14ac:dyDescent="0.55000000000000004">
      <c r="A5144" s="1">
        <v>40367</v>
      </c>
      <c r="B5144">
        <v>75.44</v>
      </c>
      <c r="C5144">
        <v>74.849999999999994</v>
      </c>
      <c r="D5144">
        <v>76</v>
      </c>
      <c r="E5144">
        <v>74.38</v>
      </c>
      <c r="F5144" t="s">
        <v>4218</v>
      </c>
      <c r="G5144" s="2">
        <v>1.8499999999999999E-2</v>
      </c>
    </row>
    <row r="5145" spans="1:7" x14ac:dyDescent="0.55000000000000004">
      <c r="A5145" s="1">
        <v>40368</v>
      </c>
      <c r="B5145">
        <v>76.09</v>
      </c>
      <c r="C5145">
        <v>75.849999999999994</v>
      </c>
      <c r="D5145">
        <v>76.48</v>
      </c>
      <c r="E5145">
        <v>75</v>
      </c>
      <c r="F5145" t="s">
        <v>4219</v>
      </c>
      <c r="G5145" s="2">
        <v>8.6E-3</v>
      </c>
    </row>
    <row r="5146" spans="1:7" x14ac:dyDescent="0.55000000000000004">
      <c r="A5146" s="1">
        <v>40371</v>
      </c>
      <c r="B5146">
        <v>74.95</v>
      </c>
      <c r="C5146">
        <v>76.3</v>
      </c>
      <c r="D5146">
        <v>76.430000000000007</v>
      </c>
      <c r="E5146">
        <v>74.52</v>
      </c>
      <c r="F5146" t="s">
        <v>4220</v>
      </c>
      <c r="G5146" s="2">
        <v>-1.4999999999999999E-2</v>
      </c>
    </row>
    <row r="5147" spans="1:7" x14ac:dyDescent="0.55000000000000004">
      <c r="A5147" s="1">
        <v>40372</v>
      </c>
      <c r="B5147">
        <v>77.150000000000006</v>
      </c>
      <c r="C5147">
        <v>75.06</v>
      </c>
      <c r="D5147">
        <v>77.37</v>
      </c>
      <c r="E5147">
        <v>74.25</v>
      </c>
      <c r="F5147" t="s">
        <v>4221</v>
      </c>
      <c r="G5147" s="2">
        <v>2.9399999999999999E-2</v>
      </c>
    </row>
    <row r="5148" spans="1:7" x14ac:dyDescent="0.55000000000000004">
      <c r="A5148" s="1">
        <v>40373</v>
      </c>
      <c r="B5148">
        <v>77.040000000000006</v>
      </c>
      <c r="C5148">
        <v>77.13</v>
      </c>
      <c r="D5148">
        <v>78.150000000000006</v>
      </c>
      <c r="E5148">
        <v>76.38</v>
      </c>
      <c r="F5148" t="s">
        <v>4222</v>
      </c>
      <c r="G5148" s="2">
        <v>-1.4E-3</v>
      </c>
    </row>
    <row r="5149" spans="1:7" x14ac:dyDescent="0.55000000000000004">
      <c r="A5149" s="1">
        <v>40374</v>
      </c>
      <c r="B5149">
        <v>76.62</v>
      </c>
      <c r="C5149">
        <v>76.760000000000005</v>
      </c>
      <c r="D5149">
        <v>77.66</v>
      </c>
      <c r="E5149">
        <v>75.33</v>
      </c>
      <c r="F5149" t="s">
        <v>4223</v>
      </c>
      <c r="G5149" s="2">
        <v>-5.4999999999999997E-3</v>
      </c>
    </row>
    <row r="5150" spans="1:7" x14ac:dyDescent="0.55000000000000004">
      <c r="A5150" s="1">
        <v>40375</v>
      </c>
      <c r="B5150">
        <v>76.010000000000005</v>
      </c>
      <c r="C5150">
        <v>76.819999999999993</v>
      </c>
      <c r="D5150">
        <v>77.150000000000006</v>
      </c>
      <c r="E5150">
        <v>75.25</v>
      </c>
      <c r="F5150" t="s">
        <v>4224</v>
      </c>
      <c r="G5150" s="2">
        <v>-8.0000000000000002E-3</v>
      </c>
    </row>
    <row r="5151" spans="1:7" x14ac:dyDescent="0.55000000000000004">
      <c r="A5151" s="1">
        <v>40378</v>
      </c>
      <c r="B5151">
        <v>76.540000000000006</v>
      </c>
      <c r="C5151">
        <v>75.72</v>
      </c>
      <c r="D5151">
        <v>77.69</v>
      </c>
      <c r="E5151">
        <v>75.5</v>
      </c>
      <c r="F5151" t="s">
        <v>4225</v>
      </c>
      <c r="G5151" s="2">
        <v>7.0000000000000001E-3</v>
      </c>
    </row>
    <row r="5152" spans="1:7" x14ac:dyDescent="0.55000000000000004">
      <c r="A5152" s="1">
        <v>40379</v>
      </c>
      <c r="B5152">
        <v>77.44</v>
      </c>
      <c r="C5152">
        <v>76.400000000000006</v>
      </c>
      <c r="D5152">
        <v>77.569999999999993</v>
      </c>
      <c r="E5152">
        <v>75.650000000000006</v>
      </c>
      <c r="F5152" t="s">
        <v>93</v>
      </c>
      <c r="G5152" s="2">
        <v>1.18E-2</v>
      </c>
    </row>
    <row r="5153" spans="1:7" x14ac:dyDescent="0.55000000000000004">
      <c r="A5153" s="1">
        <v>40380</v>
      </c>
      <c r="B5153">
        <v>76.56</v>
      </c>
      <c r="C5153">
        <v>77.849999999999994</v>
      </c>
      <c r="D5153">
        <v>78.569999999999993</v>
      </c>
      <c r="E5153">
        <v>76.2</v>
      </c>
      <c r="F5153" t="s">
        <v>4226</v>
      </c>
      <c r="G5153" s="2">
        <v>-1.14E-2</v>
      </c>
    </row>
    <row r="5154" spans="1:7" x14ac:dyDescent="0.55000000000000004">
      <c r="A5154" s="1">
        <v>40381</v>
      </c>
      <c r="B5154">
        <v>79.3</v>
      </c>
      <c r="C5154">
        <v>76.430000000000007</v>
      </c>
      <c r="D5154">
        <v>79.42</v>
      </c>
      <c r="E5154">
        <v>76.16</v>
      </c>
      <c r="F5154" t="s">
        <v>4227</v>
      </c>
      <c r="G5154" s="2">
        <v>3.5799999999999998E-2</v>
      </c>
    </row>
    <row r="5155" spans="1:7" x14ac:dyDescent="0.55000000000000004">
      <c r="A5155" s="1">
        <v>40382</v>
      </c>
      <c r="B5155">
        <v>78.98</v>
      </c>
      <c r="C5155">
        <v>79.27</v>
      </c>
      <c r="D5155">
        <v>79.599999999999994</v>
      </c>
      <c r="E5155">
        <v>78.400000000000006</v>
      </c>
      <c r="F5155" t="s">
        <v>4228</v>
      </c>
      <c r="G5155" s="2">
        <v>-4.0000000000000001E-3</v>
      </c>
    </row>
    <row r="5156" spans="1:7" x14ac:dyDescent="0.55000000000000004">
      <c r="A5156" s="1">
        <v>40385</v>
      </c>
      <c r="B5156">
        <v>78.98</v>
      </c>
      <c r="C5156">
        <v>78.98</v>
      </c>
      <c r="D5156">
        <v>79.33</v>
      </c>
      <c r="E5156">
        <v>78.06</v>
      </c>
      <c r="F5156" t="s">
        <v>4229</v>
      </c>
      <c r="G5156" s="2">
        <v>0</v>
      </c>
    </row>
    <row r="5157" spans="1:7" x14ac:dyDescent="0.55000000000000004">
      <c r="A5157" s="1">
        <v>40386</v>
      </c>
      <c r="B5157">
        <v>77.5</v>
      </c>
      <c r="C5157">
        <v>78.92</v>
      </c>
      <c r="D5157">
        <v>79.69</v>
      </c>
      <c r="E5157">
        <v>76.790000000000006</v>
      </c>
      <c r="F5157" t="s">
        <v>4230</v>
      </c>
      <c r="G5157" s="2">
        <v>-1.8700000000000001E-2</v>
      </c>
    </row>
    <row r="5158" spans="1:7" x14ac:dyDescent="0.55000000000000004">
      <c r="A5158" s="1">
        <v>40387</v>
      </c>
      <c r="B5158">
        <v>76.989999999999995</v>
      </c>
      <c r="C5158">
        <v>77.08</v>
      </c>
      <c r="D5158">
        <v>77.739999999999995</v>
      </c>
      <c r="E5158">
        <v>75.900000000000006</v>
      </c>
      <c r="F5158" t="s">
        <v>4231</v>
      </c>
      <c r="G5158" s="2">
        <v>-6.6E-3</v>
      </c>
    </row>
    <row r="5159" spans="1:7" x14ac:dyDescent="0.55000000000000004">
      <c r="A5159" s="1">
        <v>40388</v>
      </c>
      <c r="B5159">
        <v>78.36</v>
      </c>
      <c r="C5159">
        <v>76.89</v>
      </c>
      <c r="D5159">
        <v>78.89</v>
      </c>
      <c r="E5159">
        <v>76.45</v>
      </c>
      <c r="F5159" t="s">
        <v>4232</v>
      </c>
      <c r="G5159" s="2">
        <v>1.78E-2</v>
      </c>
    </row>
    <row r="5160" spans="1:7" x14ac:dyDescent="0.55000000000000004">
      <c r="A5160" s="1">
        <v>40389</v>
      </c>
      <c r="B5160">
        <v>78.95</v>
      </c>
      <c r="C5160">
        <v>78.25</v>
      </c>
      <c r="D5160">
        <v>79.05</v>
      </c>
      <c r="E5160">
        <v>76.83</v>
      </c>
      <c r="F5160" t="s">
        <v>4233</v>
      </c>
      <c r="G5160" s="2">
        <v>7.4999999999999997E-3</v>
      </c>
    </row>
    <row r="5161" spans="1:7" x14ac:dyDescent="0.55000000000000004">
      <c r="A5161" s="1">
        <v>40392</v>
      </c>
      <c r="B5161">
        <v>81.34</v>
      </c>
      <c r="C5161">
        <v>78.95</v>
      </c>
      <c r="D5161">
        <v>81.77</v>
      </c>
      <c r="E5161">
        <v>78.83</v>
      </c>
      <c r="F5161" t="s">
        <v>4234</v>
      </c>
      <c r="G5161" s="2">
        <v>3.0300000000000001E-2</v>
      </c>
    </row>
    <row r="5162" spans="1:7" x14ac:dyDescent="0.55000000000000004">
      <c r="A5162" s="1">
        <v>40393</v>
      </c>
      <c r="B5162">
        <v>82.55</v>
      </c>
      <c r="C5162">
        <v>81.41</v>
      </c>
      <c r="D5162">
        <v>82.64</v>
      </c>
      <c r="E5162">
        <v>81.11</v>
      </c>
      <c r="F5162" t="s">
        <v>4235</v>
      </c>
      <c r="G5162" s="2">
        <v>1.49E-2</v>
      </c>
    </row>
    <row r="5163" spans="1:7" x14ac:dyDescent="0.55000000000000004">
      <c r="A5163" s="1">
        <v>40394</v>
      </c>
      <c r="B5163">
        <v>82.47</v>
      </c>
      <c r="C5163">
        <v>82.42</v>
      </c>
      <c r="D5163">
        <v>82.97</v>
      </c>
      <c r="E5163">
        <v>81.62</v>
      </c>
      <c r="F5163" t="s">
        <v>4236</v>
      </c>
      <c r="G5163" s="2">
        <v>-1E-3</v>
      </c>
    </row>
    <row r="5164" spans="1:7" x14ac:dyDescent="0.55000000000000004">
      <c r="A5164" s="1">
        <v>40395</v>
      </c>
      <c r="B5164">
        <v>82.01</v>
      </c>
      <c r="C5164">
        <v>82.44</v>
      </c>
      <c r="D5164">
        <v>82.48</v>
      </c>
      <c r="E5164">
        <v>81.56</v>
      </c>
      <c r="F5164" t="s">
        <v>4237</v>
      </c>
      <c r="G5164" s="2">
        <v>-5.5999999999999999E-3</v>
      </c>
    </row>
    <row r="5165" spans="1:7" x14ac:dyDescent="0.55000000000000004">
      <c r="A5165" s="1">
        <v>40396</v>
      </c>
      <c r="B5165">
        <v>80.7</v>
      </c>
      <c r="C5165">
        <v>82.12</v>
      </c>
      <c r="D5165">
        <v>82.67</v>
      </c>
      <c r="E5165">
        <v>80.040000000000006</v>
      </c>
      <c r="F5165" t="s">
        <v>4238</v>
      </c>
      <c r="G5165" s="2">
        <v>-1.6E-2</v>
      </c>
    </row>
    <row r="5166" spans="1:7" x14ac:dyDescent="0.55000000000000004">
      <c r="A5166" s="1">
        <v>40399</v>
      </c>
      <c r="B5166">
        <v>81.48</v>
      </c>
      <c r="C5166">
        <v>80.91</v>
      </c>
      <c r="D5166">
        <v>81.760000000000005</v>
      </c>
      <c r="E5166">
        <v>80.709999999999994</v>
      </c>
      <c r="F5166" t="s">
        <v>4239</v>
      </c>
      <c r="G5166" s="2">
        <v>9.7000000000000003E-3</v>
      </c>
    </row>
    <row r="5167" spans="1:7" x14ac:dyDescent="0.55000000000000004">
      <c r="A5167" s="1">
        <v>40400</v>
      </c>
      <c r="B5167">
        <v>80.25</v>
      </c>
      <c r="C5167">
        <v>81.44</v>
      </c>
      <c r="D5167">
        <v>81.62</v>
      </c>
      <c r="E5167">
        <v>79.2</v>
      </c>
      <c r="F5167" t="s">
        <v>4240</v>
      </c>
      <c r="G5167" s="2">
        <v>-1.5100000000000001E-2</v>
      </c>
    </row>
    <row r="5168" spans="1:7" x14ac:dyDescent="0.55000000000000004">
      <c r="A5168" s="1">
        <v>40401</v>
      </c>
      <c r="B5168">
        <v>78.02</v>
      </c>
      <c r="C5168">
        <v>80.22</v>
      </c>
      <c r="D5168">
        <v>80.44</v>
      </c>
      <c r="E5168">
        <v>77.25</v>
      </c>
      <c r="F5168" t="s">
        <v>4241</v>
      </c>
      <c r="G5168" s="2">
        <v>-2.7799999999999998E-2</v>
      </c>
    </row>
    <row r="5169" spans="1:7" x14ac:dyDescent="0.55000000000000004">
      <c r="A5169" s="1">
        <v>40402</v>
      </c>
      <c r="B5169">
        <v>75.739999999999995</v>
      </c>
      <c r="C5169">
        <v>77.31</v>
      </c>
      <c r="D5169">
        <v>77.97</v>
      </c>
      <c r="E5169">
        <v>75.52</v>
      </c>
      <c r="F5169" t="s">
        <v>4242</v>
      </c>
      <c r="G5169" s="2">
        <v>-2.92E-2</v>
      </c>
    </row>
    <row r="5170" spans="1:7" x14ac:dyDescent="0.55000000000000004">
      <c r="A5170" s="1">
        <v>40403</v>
      </c>
      <c r="B5170">
        <v>75.39</v>
      </c>
      <c r="C5170">
        <v>75.75</v>
      </c>
      <c r="D5170">
        <v>76.739999999999995</v>
      </c>
      <c r="E5170">
        <v>75.010000000000005</v>
      </c>
      <c r="F5170" t="s">
        <v>4243</v>
      </c>
      <c r="G5170" s="2">
        <v>-4.5999999999999999E-3</v>
      </c>
    </row>
    <row r="5171" spans="1:7" x14ac:dyDescent="0.55000000000000004">
      <c r="A5171" s="1">
        <v>40406</v>
      </c>
      <c r="B5171">
        <v>75.239999999999995</v>
      </c>
      <c r="C5171">
        <v>75.599999999999994</v>
      </c>
      <c r="D5171">
        <v>75.95</v>
      </c>
      <c r="E5171">
        <v>74.86</v>
      </c>
      <c r="F5171" t="s">
        <v>4244</v>
      </c>
      <c r="G5171" s="2">
        <v>-2E-3</v>
      </c>
    </row>
    <row r="5172" spans="1:7" x14ac:dyDescent="0.55000000000000004">
      <c r="A5172" s="1">
        <v>40407</v>
      </c>
      <c r="B5172">
        <v>75.77</v>
      </c>
      <c r="C5172">
        <v>75.06</v>
      </c>
      <c r="D5172">
        <v>76.63</v>
      </c>
      <c r="E5172">
        <v>75.010000000000005</v>
      </c>
      <c r="F5172" t="s">
        <v>4245</v>
      </c>
      <c r="G5172" s="2">
        <v>7.0000000000000001E-3</v>
      </c>
    </row>
    <row r="5173" spans="1:7" x14ac:dyDescent="0.55000000000000004">
      <c r="A5173" s="1">
        <v>40408</v>
      </c>
      <c r="B5173">
        <v>75.42</v>
      </c>
      <c r="C5173">
        <v>75.45</v>
      </c>
      <c r="D5173">
        <v>75.739999999999995</v>
      </c>
      <c r="E5173">
        <v>73.83</v>
      </c>
      <c r="F5173" t="s">
        <v>4246</v>
      </c>
      <c r="G5173" s="2">
        <v>-4.5999999999999999E-3</v>
      </c>
    </row>
    <row r="5174" spans="1:7" x14ac:dyDescent="0.55000000000000004">
      <c r="A5174" s="1">
        <v>40409</v>
      </c>
      <c r="B5174">
        <v>74.430000000000007</v>
      </c>
      <c r="C5174">
        <v>75.27</v>
      </c>
      <c r="D5174">
        <v>76.099999999999994</v>
      </c>
      <c r="E5174">
        <v>73.959999999999994</v>
      </c>
      <c r="F5174" t="s">
        <v>4247</v>
      </c>
      <c r="G5174" s="2">
        <v>-1.3100000000000001E-2</v>
      </c>
    </row>
    <row r="5175" spans="1:7" x14ac:dyDescent="0.55000000000000004">
      <c r="A5175" s="1">
        <v>40410</v>
      </c>
      <c r="B5175">
        <v>73.459999999999994</v>
      </c>
      <c r="C5175">
        <v>74.45</v>
      </c>
      <c r="D5175">
        <v>74.599999999999994</v>
      </c>
      <c r="E5175">
        <v>73.19</v>
      </c>
      <c r="F5175" t="s">
        <v>4248</v>
      </c>
      <c r="G5175" s="2">
        <v>-1.2999999999999999E-2</v>
      </c>
    </row>
    <row r="5176" spans="1:7" x14ac:dyDescent="0.55000000000000004">
      <c r="A5176" s="1">
        <v>40413</v>
      </c>
      <c r="B5176">
        <v>73.099999999999994</v>
      </c>
      <c r="C5176">
        <v>73.900000000000006</v>
      </c>
      <c r="D5176">
        <v>74.48</v>
      </c>
      <c r="E5176">
        <v>72.75</v>
      </c>
      <c r="F5176" t="s">
        <v>4249</v>
      </c>
      <c r="G5176" s="2">
        <v>-4.8999999999999998E-3</v>
      </c>
    </row>
    <row r="5177" spans="1:7" x14ac:dyDescent="0.55000000000000004">
      <c r="A5177" s="1">
        <v>40414</v>
      </c>
      <c r="B5177">
        <v>71.63</v>
      </c>
      <c r="C5177">
        <v>72.95</v>
      </c>
      <c r="D5177">
        <v>73.05</v>
      </c>
      <c r="E5177">
        <v>71.319999999999993</v>
      </c>
      <c r="F5177" t="s">
        <v>4250</v>
      </c>
      <c r="G5177" s="2">
        <v>-2.01E-2</v>
      </c>
    </row>
    <row r="5178" spans="1:7" x14ac:dyDescent="0.55000000000000004">
      <c r="A5178" s="1">
        <v>40415</v>
      </c>
      <c r="B5178">
        <v>72.52</v>
      </c>
      <c r="C5178">
        <v>71.47</v>
      </c>
      <c r="D5178">
        <v>72.97</v>
      </c>
      <c r="E5178">
        <v>70.760000000000005</v>
      </c>
      <c r="F5178" t="s">
        <v>4084</v>
      </c>
      <c r="G5178" s="2">
        <v>1.24E-2</v>
      </c>
    </row>
    <row r="5179" spans="1:7" x14ac:dyDescent="0.55000000000000004">
      <c r="A5179" s="1">
        <v>40416</v>
      </c>
      <c r="B5179">
        <v>73.36</v>
      </c>
      <c r="C5179">
        <v>72.819999999999993</v>
      </c>
      <c r="D5179">
        <v>73.98</v>
      </c>
      <c r="E5179">
        <v>72.540000000000006</v>
      </c>
      <c r="F5179" t="s">
        <v>4251</v>
      </c>
      <c r="G5179" s="2">
        <v>1.1599999999999999E-2</v>
      </c>
    </row>
    <row r="5180" spans="1:7" x14ac:dyDescent="0.55000000000000004">
      <c r="A5180" s="1">
        <v>40417</v>
      </c>
      <c r="B5180">
        <v>75.17</v>
      </c>
      <c r="C5180">
        <v>73.180000000000007</v>
      </c>
      <c r="D5180">
        <v>75.59</v>
      </c>
      <c r="E5180">
        <v>72.040000000000006</v>
      </c>
      <c r="F5180" t="s">
        <v>4252</v>
      </c>
      <c r="G5180" s="2">
        <v>2.47E-2</v>
      </c>
    </row>
    <row r="5181" spans="1:7" x14ac:dyDescent="0.55000000000000004">
      <c r="A5181" s="1">
        <v>40420</v>
      </c>
      <c r="B5181">
        <v>74.7</v>
      </c>
      <c r="C5181">
        <v>75.5</v>
      </c>
      <c r="D5181">
        <v>75.58</v>
      </c>
      <c r="E5181">
        <v>74.010000000000005</v>
      </c>
      <c r="F5181" t="s">
        <v>4253</v>
      </c>
      <c r="G5181" s="2">
        <v>-6.3E-3</v>
      </c>
    </row>
    <row r="5182" spans="1:7" x14ac:dyDescent="0.55000000000000004">
      <c r="A5182" s="1">
        <v>40421</v>
      </c>
      <c r="B5182">
        <v>71.92</v>
      </c>
      <c r="C5182">
        <v>74.069999999999993</v>
      </c>
      <c r="D5182">
        <v>74.73</v>
      </c>
      <c r="E5182">
        <v>71.53</v>
      </c>
      <c r="F5182" t="s">
        <v>4254</v>
      </c>
      <c r="G5182" s="2">
        <v>-3.7199999999999997E-2</v>
      </c>
    </row>
    <row r="5183" spans="1:7" x14ac:dyDescent="0.55000000000000004">
      <c r="A5183" s="1">
        <v>40422</v>
      </c>
      <c r="B5183">
        <v>73.91</v>
      </c>
      <c r="C5183">
        <v>71.7</v>
      </c>
      <c r="D5183">
        <v>74.48</v>
      </c>
      <c r="E5183">
        <v>71.67</v>
      </c>
      <c r="F5183" t="s">
        <v>4255</v>
      </c>
      <c r="G5183" s="2">
        <v>2.7699999999999999E-2</v>
      </c>
    </row>
    <row r="5184" spans="1:7" x14ac:dyDescent="0.55000000000000004">
      <c r="A5184" s="1">
        <v>40423</v>
      </c>
      <c r="B5184">
        <v>75.02</v>
      </c>
      <c r="C5184">
        <v>73.91</v>
      </c>
      <c r="D5184">
        <v>75.14</v>
      </c>
      <c r="E5184">
        <v>73.11</v>
      </c>
      <c r="F5184" t="s">
        <v>4256</v>
      </c>
      <c r="G5184" s="2">
        <v>1.4999999999999999E-2</v>
      </c>
    </row>
    <row r="5185" spans="1:7" x14ac:dyDescent="0.55000000000000004">
      <c r="A5185" s="1">
        <v>40424</v>
      </c>
      <c r="B5185">
        <v>74.599999999999994</v>
      </c>
      <c r="C5185">
        <v>74.930000000000007</v>
      </c>
      <c r="D5185">
        <v>75.44</v>
      </c>
      <c r="E5185">
        <v>73.2</v>
      </c>
      <c r="F5185" t="s">
        <v>4257</v>
      </c>
      <c r="G5185" s="2">
        <v>-5.5999999999999999E-3</v>
      </c>
    </row>
    <row r="5186" spans="1:7" x14ac:dyDescent="0.55000000000000004">
      <c r="A5186" s="1">
        <v>40428</v>
      </c>
      <c r="B5186">
        <v>74.09</v>
      </c>
      <c r="C5186">
        <v>74.3</v>
      </c>
      <c r="D5186">
        <v>74.63</v>
      </c>
      <c r="E5186">
        <v>72.63</v>
      </c>
      <c r="F5186" t="s">
        <v>4258</v>
      </c>
      <c r="G5186" s="2">
        <v>-6.7999999999999996E-3</v>
      </c>
    </row>
    <row r="5187" spans="1:7" x14ac:dyDescent="0.55000000000000004">
      <c r="A5187" s="1">
        <v>40429</v>
      </c>
      <c r="B5187">
        <v>74.67</v>
      </c>
      <c r="C5187">
        <v>73.91</v>
      </c>
      <c r="D5187">
        <v>75.39</v>
      </c>
      <c r="E5187">
        <v>73.37</v>
      </c>
      <c r="F5187" t="s">
        <v>4259</v>
      </c>
      <c r="G5187" s="2">
        <v>7.7999999999999996E-3</v>
      </c>
    </row>
    <row r="5188" spans="1:7" x14ac:dyDescent="0.55000000000000004">
      <c r="A5188" s="1">
        <v>40430</v>
      </c>
      <c r="B5188">
        <v>74.25</v>
      </c>
      <c r="C5188">
        <v>74.92</v>
      </c>
      <c r="D5188">
        <v>75.959999999999994</v>
      </c>
      <c r="E5188">
        <v>73.88</v>
      </c>
      <c r="F5188" t="s">
        <v>4260</v>
      </c>
      <c r="G5188" s="2">
        <v>-5.5999999999999999E-3</v>
      </c>
    </row>
    <row r="5189" spans="1:7" x14ac:dyDescent="0.55000000000000004">
      <c r="A5189" s="1">
        <v>40431</v>
      </c>
      <c r="B5189">
        <v>76.45</v>
      </c>
      <c r="C5189">
        <v>74.400000000000006</v>
      </c>
      <c r="D5189">
        <v>76.73</v>
      </c>
      <c r="E5189">
        <v>74.37</v>
      </c>
      <c r="F5189" t="s">
        <v>4261</v>
      </c>
      <c r="G5189" s="2">
        <v>2.9600000000000001E-2</v>
      </c>
    </row>
    <row r="5190" spans="1:7" x14ac:dyDescent="0.55000000000000004">
      <c r="A5190" s="1">
        <v>40434</v>
      </c>
      <c r="B5190">
        <v>77.19</v>
      </c>
      <c r="C5190">
        <v>76.36</v>
      </c>
      <c r="D5190">
        <v>78.040000000000006</v>
      </c>
      <c r="E5190">
        <v>76.36</v>
      </c>
      <c r="F5190" t="s">
        <v>4262</v>
      </c>
      <c r="G5190" s="2">
        <v>9.7000000000000003E-3</v>
      </c>
    </row>
    <row r="5191" spans="1:7" x14ac:dyDescent="0.55000000000000004">
      <c r="A5191" s="1">
        <v>40435</v>
      </c>
      <c r="B5191">
        <v>76.8</v>
      </c>
      <c r="C5191">
        <v>77.17</v>
      </c>
      <c r="D5191">
        <v>77.989999999999995</v>
      </c>
      <c r="E5191">
        <v>76.209999999999994</v>
      </c>
      <c r="F5191" t="s">
        <v>4263</v>
      </c>
      <c r="G5191" s="2">
        <v>-5.1000000000000004E-3</v>
      </c>
    </row>
    <row r="5192" spans="1:7" x14ac:dyDescent="0.55000000000000004">
      <c r="A5192" s="1">
        <v>40436</v>
      </c>
      <c r="B5192">
        <v>76.02</v>
      </c>
      <c r="C5192">
        <v>76.64</v>
      </c>
      <c r="D5192">
        <v>76.650000000000006</v>
      </c>
      <c r="E5192">
        <v>74.66</v>
      </c>
      <c r="F5192" t="s">
        <v>4264</v>
      </c>
      <c r="G5192" s="2">
        <v>-1.0200000000000001E-2</v>
      </c>
    </row>
    <row r="5193" spans="1:7" x14ac:dyDescent="0.55000000000000004">
      <c r="A5193" s="1">
        <v>40437</v>
      </c>
      <c r="B5193">
        <v>74.569999999999993</v>
      </c>
      <c r="C5193">
        <v>75.760000000000005</v>
      </c>
      <c r="D5193">
        <v>75.989999999999995</v>
      </c>
      <c r="E5193">
        <v>74.11</v>
      </c>
      <c r="F5193" t="s">
        <v>3962</v>
      </c>
      <c r="G5193" s="2">
        <v>-1.9099999999999999E-2</v>
      </c>
    </row>
    <row r="5194" spans="1:7" x14ac:dyDescent="0.55000000000000004">
      <c r="A5194" s="1">
        <v>40438</v>
      </c>
      <c r="B5194">
        <v>73.66</v>
      </c>
      <c r="C5194">
        <v>74.47</v>
      </c>
      <c r="D5194">
        <v>75.25</v>
      </c>
      <c r="E5194">
        <v>72.75</v>
      </c>
      <c r="F5194" t="s">
        <v>4265</v>
      </c>
      <c r="G5194" s="2">
        <v>-1.2200000000000001E-2</v>
      </c>
    </row>
    <row r="5195" spans="1:7" x14ac:dyDescent="0.55000000000000004">
      <c r="A5195" s="1">
        <v>40441</v>
      </c>
      <c r="B5195">
        <v>74.86</v>
      </c>
      <c r="C5195">
        <v>73.59</v>
      </c>
      <c r="D5195">
        <v>75.45</v>
      </c>
      <c r="E5195">
        <v>73.319999999999993</v>
      </c>
      <c r="F5195" t="s">
        <v>4266</v>
      </c>
      <c r="G5195" s="2">
        <v>1.6299999999999999E-2</v>
      </c>
    </row>
    <row r="5196" spans="1:7" x14ac:dyDescent="0.55000000000000004">
      <c r="A5196" s="1">
        <v>40442</v>
      </c>
      <c r="B5196">
        <v>73.52</v>
      </c>
      <c r="C5196">
        <v>74.569999999999993</v>
      </c>
      <c r="D5196">
        <v>74.599999999999994</v>
      </c>
      <c r="E5196">
        <v>72.81</v>
      </c>
      <c r="F5196" t="s">
        <v>4267</v>
      </c>
      <c r="G5196" s="2">
        <v>-1.7899999999999999E-2</v>
      </c>
    </row>
    <row r="5197" spans="1:7" x14ac:dyDescent="0.55000000000000004">
      <c r="A5197" s="1">
        <v>40443</v>
      </c>
      <c r="B5197">
        <v>74.709999999999994</v>
      </c>
      <c r="C5197">
        <v>74.790000000000006</v>
      </c>
      <c r="D5197">
        <v>76</v>
      </c>
      <c r="E5197">
        <v>73.84</v>
      </c>
      <c r="F5197" t="s">
        <v>4268</v>
      </c>
      <c r="G5197" s="2">
        <v>1.6199999999999999E-2</v>
      </c>
    </row>
    <row r="5198" spans="1:7" x14ac:dyDescent="0.55000000000000004">
      <c r="A5198" s="1">
        <v>40444</v>
      </c>
      <c r="B5198">
        <v>75.180000000000007</v>
      </c>
      <c r="C5198">
        <v>74.84</v>
      </c>
      <c r="D5198">
        <v>75.61</v>
      </c>
      <c r="E5198">
        <v>73.58</v>
      </c>
      <c r="F5198" t="s">
        <v>4269</v>
      </c>
      <c r="G5198" s="2">
        <v>6.3E-3</v>
      </c>
    </row>
    <row r="5199" spans="1:7" x14ac:dyDescent="0.55000000000000004">
      <c r="A5199" s="1">
        <v>40445</v>
      </c>
      <c r="B5199">
        <v>76.489999999999995</v>
      </c>
      <c r="C5199">
        <v>74.95</v>
      </c>
      <c r="D5199">
        <v>76.680000000000007</v>
      </c>
      <c r="E5199">
        <v>74.66</v>
      </c>
      <c r="F5199" t="s">
        <v>4270</v>
      </c>
      <c r="G5199" s="2">
        <v>1.7399999999999999E-2</v>
      </c>
    </row>
    <row r="5200" spans="1:7" x14ac:dyDescent="0.55000000000000004">
      <c r="A5200" s="1">
        <v>40448</v>
      </c>
      <c r="B5200">
        <v>76.52</v>
      </c>
      <c r="C5200">
        <v>76.47</v>
      </c>
      <c r="D5200">
        <v>77.17</v>
      </c>
      <c r="E5200">
        <v>75.52</v>
      </c>
      <c r="F5200" t="s">
        <v>4271</v>
      </c>
      <c r="G5200" s="2">
        <v>4.0000000000000002E-4</v>
      </c>
    </row>
    <row r="5201" spans="1:7" x14ac:dyDescent="0.55000000000000004">
      <c r="A5201" s="1">
        <v>40449</v>
      </c>
      <c r="B5201">
        <v>76.180000000000007</v>
      </c>
      <c r="C5201">
        <v>76.23</v>
      </c>
      <c r="D5201">
        <v>77.12</v>
      </c>
      <c r="E5201">
        <v>75.53</v>
      </c>
      <c r="F5201" t="s">
        <v>4272</v>
      </c>
      <c r="G5201" s="2">
        <v>-4.4000000000000003E-3</v>
      </c>
    </row>
    <row r="5202" spans="1:7" x14ac:dyDescent="0.55000000000000004">
      <c r="A5202" s="1">
        <v>40450</v>
      </c>
      <c r="B5202">
        <v>77.86</v>
      </c>
      <c r="C5202">
        <v>76.2</v>
      </c>
      <c r="D5202">
        <v>78.13</v>
      </c>
      <c r="E5202">
        <v>75.599999999999994</v>
      </c>
      <c r="F5202" t="s">
        <v>4273</v>
      </c>
      <c r="G5202" s="2">
        <v>2.2100000000000002E-2</v>
      </c>
    </row>
    <row r="5203" spans="1:7" x14ac:dyDescent="0.55000000000000004">
      <c r="A5203" s="1">
        <v>40451</v>
      </c>
      <c r="B5203">
        <v>79.97</v>
      </c>
      <c r="C5203">
        <v>77.91</v>
      </c>
      <c r="D5203">
        <v>80.180000000000007</v>
      </c>
      <c r="E5203">
        <v>77.55</v>
      </c>
      <c r="F5203" t="s">
        <v>4274</v>
      </c>
      <c r="G5203" s="2">
        <v>2.7099999999999999E-2</v>
      </c>
    </row>
    <row r="5204" spans="1:7" x14ac:dyDescent="0.55000000000000004">
      <c r="A5204" s="1">
        <v>40452</v>
      </c>
      <c r="B5204">
        <v>81.58</v>
      </c>
      <c r="C5204">
        <v>79.84</v>
      </c>
      <c r="D5204">
        <v>81.75</v>
      </c>
      <c r="E5204">
        <v>79.7</v>
      </c>
      <c r="F5204" t="s">
        <v>4275</v>
      </c>
      <c r="G5204" s="2">
        <v>2.01E-2</v>
      </c>
    </row>
    <row r="5205" spans="1:7" x14ac:dyDescent="0.55000000000000004">
      <c r="A5205" s="1">
        <v>40455</v>
      </c>
      <c r="B5205">
        <v>81.47</v>
      </c>
      <c r="C5205">
        <v>81.680000000000007</v>
      </c>
      <c r="D5205">
        <v>82.38</v>
      </c>
      <c r="E5205">
        <v>80.77</v>
      </c>
      <c r="F5205" t="s">
        <v>4276</v>
      </c>
      <c r="G5205" s="2">
        <v>-1.2999999999999999E-3</v>
      </c>
    </row>
    <row r="5206" spans="1:7" x14ac:dyDescent="0.55000000000000004">
      <c r="A5206" s="1">
        <v>40456</v>
      </c>
      <c r="B5206">
        <v>82.82</v>
      </c>
      <c r="C5206">
        <v>81.37</v>
      </c>
      <c r="D5206">
        <v>82.99</v>
      </c>
      <c r="E5206">
        <v>81.150000000000006</v>
      </c>
      <c r="F5206" t="s">
        <v>4277</v>
      </c>
      <c r="G5206" s="2">
        <v>1.66E-2</v>
      </c>
    </row>
    <row r="5207" spans="1:7" x14ac:dyDescent="0.55000000000000004">
      <c r="A5207" s="1">
        <v>40457</v>
      </c>
      <c r="B5207">
        <v>83.23</v>
      </c>
      <c r="C5207">
        <v>82.6</v>
      </c>
      <c r="D5207">
        <v>84.09</v>
      </c>
      <c r="E5207">
        <v>82.29</v>
      </c>
      <c r="F5207" t="s">
        <v>4278</v>
      </c>
      <c r="G5207" s="2">
        <v>5.0000000000000001E-3</v>
      </c>
    </row>
    <row r="5208" spans="1:7" x14ac:dyDescent="0.55000000000000004">
      <c r="A5208" s="1">
        <v>40458</v>
      </c>
      <c r="B5208">
        <v>81.67</v>
      </c>
      <c r="C5208">
        <v>83.27</v>
      </c>
      <c r="D5208">
        <v>84.43</v>
      </c>
      <c r="E5208">
        <v>81</v>
      </c>
      <c r="F5208" t="s">
        <v>4279</v>
      </c>
      <c r="G5208" s="2">
        <v>-1.8700000000000001E-2</v>
      </c>
    </row>
    <row r="5209" spans="1:7" x14ac:dyDescent="0.55000000000000004">
      <c r="A5209" s="1">
        <v>40459</v>
      </c>
      <c r="B5209">
        <v>82.66</v>
      </c>
      <c r="C5209">
        <v>81.430000000000007</v>
      </c>
      <c r="D5209">
        <v>83.13</v>
      </c>
      <c r="E5209">
        <v>80.3</v>
      </c>
      <c r="F5209" t="s">
        <v>4280</v>
      </c>
      <c r="G5209" s="2">
        <v>1.21E-2</v>
      </c>
    </row>
    <row r="5210" spans="1:7" x14ac:dyDescent="0.55000000000000004">
      <c r="A5210" s="1">
        <v>40462</v>
      </c>
      <c r="B5210">
        <v>82.21</v>
      </c>
      <c r="C5210">
        <v>82.95</v>
      </c>
      <c r="D5210">
        <v>83.5</v>
      </c>
      <c r="E5210">
        <v>81.819999999999993</v>
      </c>
      <c r="F5210" t="s">
        <v>4281</v>
      </c>
      <c r="G5210" s="2">
        <v>-5.4000000000000003E-3</v>
      </c>
    </row>
    <row r="5211" spans="1:7" x14ac:dyDescent="0.55000000000000004">
      <c r="A5211" s="1">
        <v>40463</v>
      </c>
      <c r="B5211">
        <v>81.67</v>
      </c>
      <c r="C5211">
        <v>81.94</v>
      </c>
      <c r="D5211">
        <v>82.33</v>
      </c>
      <c r="E5211">
        <v>80.88</v>
      </c>
      <c r="F5211" t="s">
        <v>4282</v>
      </c>
      <c r="G5211" s="2">
        <v>-6.6E-3</v>
      </c>
    </row>
    <row r="5212" spans="1:7" x14ac:dyDescent="0.55000000000000004">
      <c r="A5212" s="1">
        <v>40464</v>
      </c>
      <c r="B5212">
        <v>83.01</v>
      </c>
      <c r="C5212">
        <v>81.72</v>
      </c>
      <c r="D5212">
        <v>83.45</v>
      </c>
      <c r="E5212">
        <v>81.680000000000007</v>
      </c>
      <c r="F5212" t="s">
        <v>4283</v>
      </c>
      <c r="G5212" s="2">
        <v>1.6400000000000001E-2</v>
      </c>
    </row>
    <row r="5213" spans="1:7" x14ac:dyDescent="0.55000000000000004">
      <c r="A5213" s="1">
        <v>40465</v>
      </c>
      <c r="B5213">
        <v>82.69</v>
      </c>
      <c r="C5213">
        <v>83.23</v>
      </c>
      <c r="D5213">
        <v>84.12</v>
      </c>
      <c r="E5213">
        <v>82.21</v>
      </c>
      <c r="F5213" t="s">
        <v>4284</v>
      </c>
      <c r="G5213" s="2">
        <v>-3.8999999999999998E-3</v>
      </c>
    </row>
    <row r="5214" spans="1:7" x14ac:dyDescent="0.55000000000000004">
      <c r="A5214" s="1">
        <v>40466</v>
      </c>
      <c r="B5214">
        <v>81.25</v>
      </c>
      <c r="C5214">
        <v>82.77</v>
      </c>
      <c r="D5214">
        <v>83.33</v>
      </c>
      <c r="E5214">
        <v>80.75</v>
      </c>
      <c r="F5214" t="s">
        <v>4285</v>
      </c>
      <c r="G5214" s="2">
        <v>-1.7399999999999999E-2</v>
      </c>
    </row>
    <row r="5215" spans="1:7" x14ac:dyDescent="0.55000000000000004">
      <c r="A5215" s="1">
        <v>40469</v>
      </c>
      <c r="B5215">
        <v>83.08</v>
      </c>
      <c r="C5215">
        <v>81.38</v>
      </c>
      <c r="D5215">
        <v>83.28</v>
      </c>
      <c r="E5215">
        <v>80.349999999999994</v>
      </c>
      <c r="F5215" t="s">
        <v>4286</v>
      </c>
      <c r="G5215" s="2">
        <v>2.2499999999999999E-2</v>
      </c>
    </row>
    <row r="5216" spans="1:7" x14ac:dyDescent="0.55000000000000004">
      <c r="A5216" s="1">
        <v>40470</v>
      </c>
      <c r="B5216">
        <v>79.489999999999995</v>
      </c>
      <c r="C5216">
        <v>82.95</v>
      </c>
      <c r="D5216">
        <v>83.21</v>
      </c>
      <c r="E5216">
        <v>79.25</v>
      </c>
      <c r="F5216" t="s">
        <v>4287</v>
      </c>
      <c r="G5216" s="2">
        <v>-4.3200000000000002E-2</v>
      </c>
    </row>
    <row r="5217" spans="1:7" x14ac:dyDescent="0.55000000000000004">
      <c r="A5217" s="1">
        <v>40471</v>
      </c>
      <c r="B5217">
        <v>81.77</v>
      </c>
      <c r="C5217">
        <v>79.48</v>
      </c>
      <c r="D5217">
        <v>82.03</v>
      </c>
      <c r="E5217">
        <v>79.349999999999994</v>
      </c>
      <c r="F5217" t="s">
        <v>4288</v>
      </c>
      <c r="G5217" s="2">
        <v>2.87E-2</v>
      </c>
    </row>
    <row r="5218" spans="1:7" x14ac:dyDescent="0.55000000000000004">
      <c r="A5218" s="1">
        <v>40472</v>
      </c>
      <c r="B5218">
        <v>80.56</v>
      </c>
      <c r="C5218">
        <v>82.55</v>
      </c>
      <c r="D5218">
        <v>82.7</v>
      </c>
      <c r="E5218">
        <v>80.09</v>
      </c>
      <c r="F5218" t="s">
        <v>4289</v>
      </c>
      <c r="G5218" s="2">
        <v>-1.4800000000000001E-2</v>
      </c>
    </row>
    <row r="5219" spans="1:7" x14ac:dyDescent="0.55000000000000004">
      <c r="A5219" s="1">
        <v>40473</v>
      </c>
      <c r="B5219">
        <v>81.69</v>
      </c>
      <c r="C5219">
        <v>80.73</v>
      </c>
      <c r="D5219">
        <v>82.07</v>
      </c>
      <c r="E5219">
        <v>80.41</v>
      </c>
      <c r="F5219" t="s">
        <v>4290</v>
      </c>
      <c r="G5219" s="2">
        <v>1.4E-2</v>
      </c>
    </row>
    <row r="5220" spans="1:7" x14ac:dyDescent="0.55000000000000004">
      <c r="A5220" s="1">
        <v>40476</v>
      </c>
      <c r="B5220">
        <v>82.52</v>
      </c>
      <c r="C5220">
        <v>82.01</v>
      </c>
      <c r="D5220">
        <v>83.28</v>
      </c>
      <c r="E5220">
        <v>81.45</v>
      </c>
      <c r="F5220" t="s">
        <v>4291</v>
      </c>
      <c r="G5220" s="2">
        <v>1.0200000000000001E-2</v>
      </c>
    </row>
    <row r="5221" spans="1:7" x14ac:dyDescent="0.55000000000000004">
      <c r="A5221" s="1">
        <v>40477</v>
      </c>
      <c r="B5221">
        <v>82.55</v>
      </c>
      <c r="C5221">
        <v>82.47</v>
      </c>
      <c r="D5221">
        <v>82.88</v>
      </c>
      <c r="E5221">
        <v>81.81</v>
      </c>
      <c r="F5221" t="s">
        <v>4292</v>
      </c>
      <c r="G5221" s="2">
        <v>4.0000000000000002E-4</v>
      </c>
    </row>
    <row r="5222" spans="1:7" x14ac:dyDescent="0.55000000000000004">
      <c r="A5222" s="1">
        <v>40478</v>
      </c>
      <c r="B5222">
        <v>81.94</v>
      </c>
      <c r="C5222">
        <v>82.48</v>
      </c>
      <c r="D5222">
        <v>82.69</v>
      </c>
      <c r="E5222">
        <v>80.52</v>
      </c>
      <c r="F5222" t="s">
        <v>4293</v>
      </c>
      <c r="G5222" s="2">
        <v>-7.4000000000000003E-3</v>
      </c>
    </row>
    <row r="5223" spans="1:7" x14ac:dyDescent="0.55000000000000004">
      <c r="A5223" s="1">
        <v>40479</v>
      </c>
      <c r="B5223">
        <v>82.18</v>
      </c>
      <c r="C5223">
        <v>81.99</v>
      </c>
      <c r="D5223">
        <v>82.64</v>
      </c>
      <c r="E5223">
        <v>81.5</v>
      </c>
      <c r="F5223" t="s">
        <v>4294</v>
      </c>
      <c r="G5223" s="2">
        <v>2.8999999999999998E-3</v>
      </c>
    </row>
    <row r="5224" spans="1:7" x14ac:dyDescent="0.55000000000000004">
      <c r="A5224" s="1">
        <v>40480</v>
      </c>
      <c r="B5224">
        <v>81.430000000000007</v>
      </c>
      <c r="C5224">
        <v>81.92</v>
      </c>
      <c r="D5224">
        <v>82.12</v>
      </c>
      <c r="E5224">
        <v>80.56</v>
      </c>
      <c r="F5224" t="s">
        <v>4295</v>
      </c>
      <c r="G5224" s="2">
        <v>-9.1000000000000004E-3</v>
      </c>
    </row>
    <row r="5225" spans="1:7" x14ac:dyDescent="0.55000000000000004">
      <c r="A5225" s="1">
        <v>40483</v>
      </c>
      <c r="B5225">
        <v>82.95</v>
      </c>
      <c r="C5225">
        <v>81.45</v>
      </c>
      <c r="D5225">
        <v>83.86</v>
      </c>
      <c r="E5225">
        <v>81.319999999999993</v>
      </c>
      <c r="F5225" t="s">
        <v>4075</v>
      </c>
      <c r="G5225" s="2">
        <v>1.8700000000000001E-2</v>
      </c>
    </row>
    <row r="5226" spans="1:7" x14ac:dyDescent="0.55000000000000004">
      <c r="A5226" s="1">
        <v>40484</v>
      </c>
      <c r="B5226">
        <v>83.9</v>
      </c>
      <c r="C5226">
        <v>82.88</v>
      </c>
      <c r="D5226">
        <v>84.47</v>
      </c>
      <c r="E5226">
        <v>82.83</v>
      </c>
      <c r="F5226" t="s">
        <v>4296</v>
      </c>
      <c r="G5226" s="2">
        <v>1.15E-2</v>
      </c>
    </row>
    <row r="5227" spans="1:7" x14ac:dyDescent="0.55000000000000004">
      <c r="A5227" s="1">
        <v>40485</v>
      </c>
      <c r="B5227">
        <v>84.69</v>
      </c>
      <c r="C5227">
        <v>84.37</v>
      </c>
      <c r="D5227">
        <v>85.36</v>
      </c>
      <c r="E5227">
        <v>83.57</v>
      </c>
      <c r="F5227" t="s">
        <v>4297</v>
      </c>
      <c r="G5227" s="2">
        <v>9.4000000000000004E-3</v>
      </c>
    </row>
    <row r="5228" spans="1:7" x14ac:dyDescent="0.55000000000000004">
      <c r="A5228" s="1">
        <v>40486</v>
      </c>
      <c r="B5228">
        <v>86.49</v>
      </c>
      <c r="C5228">
        <v>85.09</v>
      </c>
      <c r="D5228">
        <v>86.83</v>
      </c>
      <c r="E5228">
        <v>84.92</v>
      </c>
      <c r="F5228" t="s">
        <v>4298</v>
      </c>
      <c r="G5228" s="2">
        <v>2.1299999999999999E-2</v>
      </c>
    </row>
    <row r="5229" spans="1:7" x14ac:dyDescent="0.55000000000000004">
      <c r="A5229" s="1">
        <v>40487</v>
      </c>
      <c r="B5229">
        <v>86.85</v>
      </c>
      <c r="C5229">
        <v>86.6</v>
      </c>
      <c r="D5229">
        <v>87.43</v>
      </c>
      <c r="E5229">
        <v>85.96</v>
      </c>
      <c r="F5229" t="s">
        <v>4299</v>
      </c>
      <c r="G5229" s="2">
        <v>4.1999999999999997E-3</v>
      </c>
    </row>
    <row r="5230" spans="1:7" x14ac:dyDescent="0.55000000000000004">
      <c r="A5230" s="1">
        <v>40490</v>
      </c>
      <c r="B5230">
        <v>87.06</v>
      </c>
      <c r="C5230">
        <v>87.39</v>
      </c>
      <c r="D5230">
        <v>87.49</v>
      </c>
      <c r="E5230">
        <v>85.96</v>
      </c>
      <c r="F5230" t="s">
        <v>4300</v>
      </c>
      <c r="G5230" s="2">
        <v>2.3999999999999998E-3</v>
      </c>
    </row>
    <row r="5231" spans="1:7" x14ac:dyDescent="0.55000000000000004">
      <c r="A5231" s="1">
        <v>40491</v>
      </c>
      <c r="B5231">
        <v>86.72</v>
      </c>
      <c r="C5231">
        <v>86.75</v>
      </c>
      <c r="D5231">
        <v>87.63</v>
      </c>
      <c r="E5231">
        <v>85.48</v>
      </c>
      <c r="F5231" t="s">
        <v>4301</v>
      </c>
      <c r="G5231" s="2">
        <v>-3.8999999999999998E-3</v>
      </c>
    </row>
    <row r="5232" spans="1:7" x14ac:dyDescent="0.55000000000000004">
      <c r="A5232" s="1">
        <v>40492</v>
      </c>
      <c r="B5232">
        <v>87.81</v>
      </c>
      <c r="C5232">
        <v>86.45</v>
      </c>
      <c r="D5232">
        <v>88.21</v>
      </c>
      <c r="E5232">
        <v>86.1</v>
      </c>
      <c r="F5232" t="s">
        <v>4302</v>
      </c>
      <c r="G5232" s="2">
        <v>1.26E-2</v>
      </c>
    </row>
    <row r="5233" spans="1:7" x14ac:dyDescent="0.55000000000000004">
      <c r="A5233" s="1">
        <v>40493</v>
      </c>
      <c r="B5233">
        <v>87.81</v>
      </c>
      <c r="C5233">
        <v>87.85</v>
      </c>
      <c r="D5233">
        <v>88.63</v>
      </c>
      <c r="E5233">
        <v>87.54</v>
      </c>
      <c r="F5233" t="s">
        <v>4303</v>
      </c>
      <c r="G5233" s="2">
        <v>0</v>
      </c>
    </row>
    <row r="5234" spans="1:7" x14ac:dyDescent="0.55000000000000004">
      <c r="A5234" s="1">
        <v>40494</v>
      </c>
      <c r="B5234">
        <v>84.88</v>
      </c>
      <c r="C5234">
        <v>87.73</v>
      </c>
      <c r="D5234">
        <v>87.85</v>
      </c>
      <c r="E5234">
        <v>84.52</v>
      </c>
      <c r="F5234" t="s">
        <v>4304</v>
      </c>
      <c r="G5234" s="2">
        <v>-3.3399999999999999E-2</v>
      </c>
    </row>
    <row r="5235" spans="1:7" x14ac:dyDescent="0.55000000000000004">
      <c r="A5235" s="1">
        <v>40497</v>
      </c>
      <c r="B5235">
        <v>84.86</v>
      </c>
      <c r="C5235">
        <v>84.87</v>
      </c>
      <c r="D5235">
        <v>85.77</v>
      </c>
      <c r="E5235">
        <v>84.48</v>
      </c>
      <c r="F5235" t="s">
        <v>4305</v>
      </c>
      <c r="G5235" s="2">
        <v>-2.0000000000000001E-4</v>
      </c>
    </row>
    <row r="5236" spans="1:7" x14ac:dyDescent="0.55000000000000004">
      <c r="A5236" s="1">
        <v>40498</v>
      </c>
      <c r="B5236">
        <v>82.34</v>
      </c>
      <c r="C5236">
        <v>84.58</v>
      </c>
      <c r="D5236">
        <v>84.74</v>
      </c>
      <c r="E5236">
        <v>82.03</v>
      </c>
      <c r="F5236" t="s">
        <v>4306</v>
      </c>
      <c r="G5236" s="2">
        <v>-2.9700000000000001E-2</v>
      </c>
    </row>
    <row r="5237" spans="1:7" x14ac:dyDescent="0.55000000000000004">
      <c r="A5237" s="1">
        <v>40499</v>
      </c>
      <c r="B5237">
        <v>80.44</v>
      </c>
      <c r="C5237">
        <v>82.44</v>
      </c>
      <c r="D5237">
        <v>82.67</v>
      </c>
      <c r="E5237">
        <v>80.06</v>
      </c>
      <c r="F5237" t="s">
        <v>4307</v>
      </c>
      <c r="G5237" s="2">
        <v>-2.3099999999999999E-2</v>
      </c>
    </row>
    <row r="5238" spans="1:7" x14ac:dyDescent="0.55000000000000004">
      <c r="A5238" s="1">
        <v>40500</v>
      </c>
      <c r="B5238">
        <v>81.849999999999994</v>
      </c>
      <c r="C5238">
        <v>80.45</v>
      </c>
      <c r="D5238">
        <v>82.35</v>
      </c>
      <c r="E5238">
        <v>80.44</v>
      </c>
      <c r="F5238" t="s">
        <v>4308</v>
      </c>
      <c r="G5238" s="2">
        <v>1.7500000000000002E-2</v>
      </c>
    </row>
    <row r="5239" spans="1:7" x14ac:dyDescent="0.55000000000000004">
      <c r="A5239" s="1">
        <v>40501</v>
      </c>
      <c r="B5239">
        <v>81.510000000000005</v>
      </c>
      <c r="C5239">
        <v>82.24</v>
      </c>
      <c r="D5239">
        <v>82.75</v>
      </c>
      <c r="E5239">
        <v>80.59</v>
      </c>
      <c r="F5239" t="s">
        <v>4309</v>
      </c>
      <c r="G5239" s="2">
        <v>-4.1999999999999997E-3</v>
      </c>
    </row>
    <row r="5240" spans="1:7" x14ac:dyDescent="0.55000000000000004">
      <c r="A5240" s="1">
        <v>40504</v>
      </c>
      <c r="B5240">
        <v>81.739999999999995</v>
      </c>
      <c r="C5240">
        <v>82.15</v>
      </c>
      <c r="D5240">
        <v>82.87</v>
      </c>
      <c r="E5240">
        <v>80.680000000000007</v>
      </c>
      <c r="F5240" t="s">
        <v>4310</v>
      </c>
      <c r="G5240" s="2">
        <v>2.8E-3</v>
      </c>
    </row>
    <row r="5241" spans="1:7" x14ac:dyDescent="0.55000000000000004">
      <c r="A5241" s="1">
        <v>40505</v>
      </c>
      <c r="B5241">
        <v>81.25</v>
      </c>
      <c r="C5241">
        <v>81.61</v>
      </c>
      <c r="D5241">
        <v>82.1</v>
      </c>
      <c r="E5241">
        <v>80.28</v>
      </c>
      <c r="F5241" t="s">
        <v>4311</v>
      </c>
      <c r="G5241" s="2">
        <v>-6.0000000000000001E-3</v>
      </c>
    </row>
    <row r="5242" spans="1:7" x14ac:dyDescent="0.55000000000000004">
      <c r="A5242" s="1">
        <v>40506</v>
      </c>
      <c r="B5242">
        <v>83.86</v>
      </c>
      <c r="C5242">
        <v>80.989999999999995</v>
      </c>
      <c r="D5242">
        <v>84.25</v>
      </c>
      <c r="E5242">
        <v>80.97</v>
      </c>
      <c r="F5242" t="s">
        <v>4312</v>
      </c>
      <c r="G5242" s="2">
        <v>3.2099999999999997E-2</v>
      </c>
    </row>
    <row r="5243" spans="1:7" x14ac:dyDescent="0.55000000000000004">
      <c r="A5243" s="1">
        <v>40508</v>
      </c>
      <c r="B5243">
        <v>83.76</v>
      </c>
      <c r="C5243">
        <v>84.21</v>
      </c>
      <c r="D5243">
        <v>84.53</v>
      </c>
      <c r="E5243">
        <v>82.78</v>
      </c>
      <c r="F5243" t="s">
        <v>4313</v>
      </c>
      <c r="G5243" s="2">
        <v>-1.1999999999999999E-3</v>
      </c>
    </row>
    <row r="5244" spans="1:7" x14ac:dyDescent="0.55000000000000004">
      <c r="A5244" s="1">
        <v>40511</v>
      </c>
      <c r="B5244">
        <v>85.73</v>
      </c>
      <c r="C5244">
        <v>83.9</v>
      </c>
      <c r="D5244">
        <v>85.9</v>
      </c>
      <c r="E5244">
        <v>83.59</v>
      </c>
      <c r="F5244" t="s">
        <v>4314</v>
      </c>
      <c r="G5244" s="2">
        <v>2.35E-2</v>
      </c>
    </row>
    <row r="5245" spans="1:7" x14ac:dyDescent="0.55000000000000004">
      <c r="A5245" s="1">
        <v>40512</v>
      </c>
      <c r="B5245">
        <v>84.11</v>
      </c>
      <c r="C5245">
        <v>85.81</v>
      </c>
      <c r="D5245">
        <v>85.9</v>
      </c>
      <c r="E5245">
        <v>83.55</v>
      </c>
      <c r="F5245" t="s">
        <v>4315</v>
      </c>
      <c r="G5245" s="2">
        <v>-1.89E-2</v>
      </c>
    </row>
    <row r="5246" spans="1:7" x14ac:dyDescent="0.55000000000000004">
      <c r="A5246" s="1">
        <v>40513</v>
      </c>
      <c r="B5246">
        <v>86.75</v>
      </c>
      <c r="C5246">
        <v>83.66</v>
      </c>
      <c r="D5246">
        <v>86.95</v>
      </c>
      <c r="E5246">
        <v>83.63</v>
      </c>
      <c r="F5246" t="s">
        <v>4316</v>
      </c>
      <c r="G5246" s="2">
        <v>3.1399999999999997E-2</v>
      </c>
    </row>
    <row r="5247" spans="1:7" x14ac:dyDescent="0.55000000000000004">
      <c r="A5247" s="1">
        <v>40514</v>
      </c>
      <c r="B5247">
        <v>88</v>
      </c>
      <c r="C5247">
        <v>86.8</v>
      </c>
      <c r="D5247">
        <v>88.13</v>
      </c>
      <c r="E5247">
        <v>86.27</v>
      </c>
      <c r="F5247" t="s">
        <v>4317</v>
      </c>
      <c r="G5247" s="2">
        <v>1.44E-2</v>
      </c>
    </row>
    <row r="5248" spans="1:7" x14ac:dyDescent="0.55000000000000004">
      <c r="A5248" s="1">
        <v>40515</v>
      </c>
      <c r="B5248">
        <v>89.19</v>
      </c>
      <c r="C5248">
        <v>87.94</v>
      </c>
      <c r="D5248">
        <v>89.49</v>
      </c>
      <c r="E5248">
        <v>87.14</v>
      </c>
      <c r="F5248" t="s">
        <v>4318</v>
      </c>
      <c r="G5248" s="2">
        <v>1.35E-2</v>
      </c>
    </row>
    <row r="5249" spans="1:7" x14ac:dyDescent="0.55000000000000004">
      <c r="A5249" s="1">
        <v>40518</v>
      </c>
      <c r="B5249">
        <v>89.38</v>
      </c>
      <c r="C5249">
        <v>89.44</v>
      </c>
      <c r="D5249">
        <v>89.76</v>
      </c>
      <c r="E5249">
        <v>88.56</v>
      </c>
      <c r="F5249" t="s">
        <v>3525</v>
      </c>
      <c r="G5249" s="2">
        <v>2.0999999999999999E-3</v>
      </c>
    </row>
    <row r="5250" spans="1:7" x14ac:dyDescent="0.55000000000000004">
      <c r="A5250" s="1">
        <v>40519</v>
      </c>
      <c r="B5250">
        <v>88.69</v>
      </c>
      <c r="C5250">
        <v>88.92</v>
      </c>
      <c r="D5250">
        <v>90.76</v>
      </c>
      <c r="E5250">
        <v>88.04</v>
      </c>
      <c r="F5250" t="s">
        <v>4319</v>
      </c>
      <c r="G5250" s="2">
        <v>-7.7000000000000002E-3</v>
      </c>
    </row>
    <row r="5251" spans="1:7" x14ac:dyDescent="0.55000000000000004">
      <c r="A5251" s="1">
        <v>40520</v>
      </c>
      <c r="B5251">
        <v>88.28</v>
      </c>
      <c r="C5251">
        <v>88.35</v>
      </c>
      <c r="D5251">
        <v>88.99</v>
      </c>
      <c r="E5251">
        <v>87.33</v>
      </c>
      <c r="F5251" t="s">
        <v>4320</v>
      </c>
      <c r="G5251" s="2">
        <v>-4.5999999999999999E-3</v>
      </c>
    </row>
    <row r="5252" spans="1:7" x14ac:dyDescent="0.55000000000000004">
      <c r="A5252" s="1">
        <v>40521</v>
      </c>
      <c r="B5252">
        <v>88.37</v>
      </c>
      <c r="C5252">
        <v>88.55</v>
      </c>
      <c r="D5252">
        <v>89.42</v>
      </c>
      <c r="E5252">
        <v>87.71</v>
      </c>
      <c r="F5252" t="s">
        <v>4321</v>
      </c>
      <c r="G5252" s="2">
        <v>1E-3</v>
      </c>
    </row>
    <row r="5253" spans="1:7" x14ac:dyDescent="0.55000000000000004">
      <c r="A5253" s="1">
        <v>40522</v>
      </c>
      <c r="B5253">
        <v>87.79</v>
      </c>
      <c r="C5253">
        <v>88.51</v>
      </c>
      <c r="D5253">
        <v>89</v>
      </c>
      <c r="E5253">
        <v>87.1</v>
      </c>
      <c r="F5253" t="s">
        <v>4322</v>
      </c>
      <c r="G5253" s="2">
        <v>-6.6E-3</v>
      </c>
    </row>
    <row r="5254" spans="1:7" x14ac:dyDescent="0.55000000000000004">
      <c r="A5254" s="1">
        <v>40525</v>
      </c>
      <c r="B5254">
        <v>88.61</v>
      </c>
      <c r="C5254">
        <v>87.68</v>
      </c>
      <c r="D5254">
        <v>89.49</v>
      </c>
      <c r="E5254">
        <v>87.44</v>
      </c>
      <c r="F5254" t="s">
        <v>4323</v>
      </c>
      <c r="G5254" s="2">
        <v>9.2999999999999992E-3</v>
      </c>
    </row>
    <row r="5255" spans="1:7" x14ac:dyDescent="0.55000000000000004">
      <c r="A5255" s="1">
        <v>40526</v>
      </c>
      <c r="B5255">
        <v>88.28</v>
      </c>
      <c r="C5255">
        <v>88.19</v>
      </c>
      <c r="D5255">
        <v>88.95</v>
      </c>
      <c r="E5255">
        <v>87.74</v>
      </c>
      <c r="F5255" t="s">
        <v>3656</v>
      </c>
      <c r="G5255" s="2">
        <v>-3.7000000000000002E-3</v>
      </c>
    </row>
    <row r="5256" spans="1:7" x14ac:dyDescent="0.55000000000000004">
      <c r="A5256" s="1">
        <v>40527</v>
      </c>
      <c r="B5256">
        <v>88.62</v>
      </c>
      <c r="C5256">
        <v>88.28</v>
      </c>
      <c r="D5256">
        <v>89.09</v>
      </c>
      <c r="E5256">
        <v>86.83</v>
      </c>
      <c r="F5256" t="s">
        <v>4324</v>
      </c>
      <c r="G5256" s="2">
        <v>3.8999999999999998E-3</v>
      </c>
    </row>
    <row r="5257" spans="1:7" x14ac:dyDescent="0.55000000000000004">
      <c r="A5257" s="1">
        <v>40528</v>
      </c>
      <c r="B5257">
        <v>87.7</v>
      </c>
      <c r="C5257">
        <v>88.48</v>
      </c>
      <c r="D5257">
        <v>88.65</v>
      </c>
      <c r="E5257">
        <v>87.63</v>
      </c>
      <c r="F5257" t="s">
        <v>4325</v>
      </c>
      <c r="G5257" s="2">
        <v>-1.04E-2</v>
      </c>
    </row>
    <row r="5258" spans="1:7" x14ac:dyDescent="0.55000000000000004">
      <c r="A5258" s="1">
        <v>40529</v>
      </c>
      <c r="B5258">
        <v>88.02</v>
      </c>
      <c r="C5258">
        <v>87.87</v>
      </c>
      <c r="D5258">
        <v>88.52</v>
      </c>
      <c r="E5258">
        <v>87.01</v>
      </c>
      <c r="F5258" t="s">
        <v>4326</v>
      </c>
      <c r="G5258" s="2">
        <v>3.5999999999999999E-3</v>
      </c>
    </row>
    <row r="5259" spans="1:7" x14ac:dyDescent="0.55000000000000004">
      <c r="A5259" s="1">
        <v>40532</v>
      </c>
      <c r="B5259">
        <v>88.81</v>
      </c>
      <c r="C5259">
        <v>88.18</v>
      </c>
      <c r="D5259">
        <v>88.98</v>
      </c>
      <c r="E5259">
        <v>87.26</v>
      </c>
      <c r="F5259" t="s">
        <v>1119</v>
      </c>
      <c r="G5259" s="2">
        <v>8.9999999999999993E-3</v>
      </c>
    </row>
    <row r="5260" spans="1:7" x14ac:dyDescent="0.55000000000000004">
      <c r="A5260" s="1">
        <v>40533</v>
      </c>
      <c r="B5260">
        <v>89.82</v>
      </c>
      <c r="C5260">
        <v>89.22</v>
      </c>
      <c r="D5260">
        <v>90.1</v>
      </c>
      <c r="E5260">
        <v>89.06</v>
      </c>
      <c r="F5260" t="s">
        <v>4327</v>
      </c>
      <c r="G5260" s="2">
        <v>1.14E-2</v>
      </c>
    </row>
    <row r="5261" spans="1:7" x14ac:dyDescent="0.55000000000000004">
      <c r="A5261" s="1">
        <v>40534</v>
      </c>
      <c r="B5261">
        <v>90.48</v>
      </c>
      <c r="C5261">
        <v>89.99</v>
      </c>
      <c r="D5261">
        <v>90.8</v>
      </c>
      <c r="E5261">
        <v>89.85</v>
      </c>
      <c r="F5261" t="s">
        <v>4328</v>
      </c>
      <c r="G5261" s="2">
        <v>7.3000000000000001E-3</v>
      </c>
    </row>
    <row r="5262" spans="1:7" x14ac:dyDescent="0.55000000000000004">
      <c r="A5262" s="1">
        <v>40535</v>
      </c>
      <c r="B5262">
        <v>91.51</v>
      </c>
      <c r="C5262">
        <v>90.61</v>
      </c>
      <c r="D5262">
        <v>91.63</v>
      </c>
      <c r="E5262">
        <v>90.33</v>
      </c>
      <c r="F5262" t="s">
        <v>4329</v>
      </c>
      <c r="G5262" s="2">
        <v>1.14E-2</v>
      </c>
    </row>
    <row r="5263" spans="1:7" x14ac:dyDescent="0.55000000000000004">
      <c r="A5263" s="1">
        <v>40539</v>
      </c>
      <c r="B5263">
        <v>91</v>
      </c>
      <c r="C5263">
        <v>91.07</v>
      </c>
      <c r="D5263">
        <v>91.88</v>
      </c>
      <c r="E5263">
        <v>90.51</v>
      </c>
      <c r="F5263" t="s">
        <v>4330</v>
      </c>
      <c r="G5263" s="2">
        <v>-5.5999999999999999E-3</v>
      </c>
    </row>
    <row r="5264" spans="1:7" x14ac:dyDescent="0.55000000000000004">
      <c r="A5264" s="1">
        <v>40540</v>
      </c>
      <c r="B5264">
        <v>91.49</v>
      </c>
      <c r="C5264">
        <v>90.79</v>
      </c>
      <c r="D5264">
        <v>91.67</v>
      </c>
      <c r="E5264">
        <v>90.75</v>
      </c>
      <c r="F5264" t="s">
        <v>4331</v>
      </c>
      <c r="G5264" s="2">
        <v>5.4000000000000003E-3</v>
      </c>
    </row>
    <row r="5265" spans="1:7" x14ac:dyDescent="0.55000000000000004">
      <c r="A5265" s="1">
        <v>40541</v>
      </c>
      <c r="B5265">
        <v>91.12</v>
      </c>
      <c r="C5265">
        <v>91.27</v>
      </c>
      <c r="D5265">
        <v>91.53</v>
      </c>
      <c r="E5265">
        <v>90.8</v>
      </c>
      <c r="F5265" t="s">
        <v>4332</v>
      </c>
      <c r="G5265" s="2">
        <v>-4.0000000000000001E-3</v>
      </c>
    </row>
    <row r="5266" spans="1:7" x14ac:dyDescent="0.55000000000000004">
      <c r="A5266" s="1">
        <v>40542</v>
      </c>
      <c r="B5266">
        <v>89.84</v>
      </c>
      <c r="C5266">
        <v>90.98</v>
      </c>
      <c r="D5266">
        <v>91.4</v>
      </c>
      <c r="E5266">
        <v>89.02</v>
      </c>
      <c r="F5266" t="s">
        <v>4333</v>
      </c>
      <c r="G5266" s="2">
        <v>-1.4E-2</v>
      </c>
    </row>
    <row r="5267" spans="1:7" x14ac:dyDescent="0.55000000000000004">
      <c r="A5267" s="1">
        <v>40543</v>
      </c>
      <c r="B5267">
        <v>91.38</v>
      </c>
      <c r="C5267">
        <v>89.67</v>
      </c>
      <c r="D5267">
        <v>92.06</v>
      </c>
      <c r="E5267">
        <v>89.05</v>
      </c>
      <c r="F5267" t="s">
        <v>4334</v>
      </c>
      <c r="G5267" s="2">
        <v>1.7100000000000001E-2</v>
      </c>
    </row>
    <row r="5268" spans="1:7" x14ac:dyDescent="0.55000000000000004">
      <c r="A5268" s="1">
        <v>40546</v>
      </c>
      <c r="B5268">
        <v>91.55</v>
      </c>
      <c r="C5268">
        <v>91.31</v>
      </c>
      <c r="D5268">
        <v>92.58</v>
      </c>
      <c r="E5268">
        <v>91.21</v>
      </c>
      <c r="F5268" t="s">
        <v>4335</v>
      </c>
      <c r="G5268" s="2">
        <v>1.9E-3</v>
      </c>
    </row>
    <row r="5269" spans="1:7" x14ac:dyDescent="0.55000000000000004">
      <c r="A5269" s="1">
        <v>40547</v>
      </c>
      <c r="B5269">
        <v>89.38</v>
      </c>
      <c r="C5269">
        <v>91.5</v>
      </c>
      <c r="D5269">
        <v>92.07</v>
      </c>
      <c r="E5269">
        <v>88.36</v>
      </c>
      <c r="F5269" t="s">
        <v>4336</v>
      </c>
      <c r="G5269" s="2">
        <v>-2.3699999999999999E-2</v>
      </c>
    </row>
    <row r="5270" spans="1:7" x14ac:dyDescent="0.55000000000000004">
      <c r="A5270" s="1">
        <v>40548</v>
      </c>
      <c r="B5270">
        <v>90.3</v>
      </c>
      <c r="C5270">
        <v>89.29</v>
      </c>
      <c r="D5270">
        <v>90.84</v>
      </c>
      <c r="E5270">
        <v>88.1</v>
      </c>
      <c r="F5270" t="s">
        <v>4337</v>
      </c>
      <c r="G5270" s="2">
        <v>1.03E-2</v>
      </c>
    </row>
    <row r="5271" spans="1:7" x14ac:dyDescent="0.55000000000000004">
      <c r="A5271" s="1">
        <v>40549</v>
      </c>
      <c r="B5271">
        <v>88.38</v>
      </c>
      <c r="C5271">
        <v>90.47</v>
      </c>
      <c r="D5271">
        <v>90.71</v>
      </c>
      <c r="E5271">
        <v>87.85</v>
      </c>
      <c r="F5271" t="s">
        <v>4338</v>
      </c>
      <c r="G5271" s="2">
        <v>-2.1299999999999999E-2</v>
      </c>
    </row>
    <row r="5272" spans="1:7" x14ac:dyDescent="0.55000000000000004">
      <c r="A5272" s="1">
        <v>40550</v>
      </c>
      <c r="B5272">
        <v>88.03</v>
      </c>
      <c r="C5272">
        <v>88.18</v>
      </c>
      <c r="D5272">
        <v>89.48</v>
      </c>
      <c r="E5272">
        <v>87.25</v>
      </c>
      <c r="F5272" t="s">
        <v>4339</v>
      </c>
      <c r="G5272" s="2">
        <v>-4.0000000000000001E-3</v>
      </c>
    </row>
    <row r="5273" spans="1:7" x14ac:dyDescent="0.55000000000000004">
      <c r="A5273" s="1">
        <v>40553</v>
      </c>
      <c r="B5273">
        <v>89.25</v>
      </c>
      <c r="C5273">
        <v>89</v>
      </c>
      <c r="D5273">
        <v>89.98</v>
      </c>
      <c r="E5273">
        <v>88.13</v>
      </c>
      <c r="F5273" t="s">
        <v>4340</v>
      </c>
      <c r="G5273" s="2">
        <v>1.3899999999999999E-2</v>
      </c>
    </row>
    <row r="5274" spans="1:7" x14ac:dyDescent="0.55000000000000004">
      <c r="A5274" s="1">
        <v>40554</v>
      </c>
      <c r="B5274">
        <v>91.11</v>
      </c>
      <c r="C5274">
        <v>89.31</v>
      </c>
      <c r="D5274">
        <v>91.39</v>
      </c>
      <c r="E5274">
        <v>88.93</v>
      </c>
      <c r="F5274" t="s">
        <v>4341</v>
      </c>
      <c r="G5274" s="2">
        <v>2.0799999999999999E-2</v>
      </c>
    </row>
    <row r="5275" spans="1:7" x14ac:dyDescent="0.55000000000000004">
      <c r="A5275" s="1">
        <v>40555</v>
      </c>
      <c r="B5275">
        <v>91.86</v>
      </c>
      <c r="C5275">
        <v>91.18</v>
      </c>
      <c r="D5275">
        <v>92.39</v>
      </c>
      <c r="E5275">
        <v>90.79</v>
      </c>
      <c r="F5275" t="s">
        <v>4342</v>
      </c>
      <c r="G5275" s="2">
        <v>8.2000000000000007E-3</v>
      </c>
    </row>
    <row r="5276" spans="1:7" x14ac:dyDescent="0.55000000000000004">
      <c r="A5276" s="1">
        <v>40556</v>
      </c>
      <c r="B5276">
        <v>91.4</v>
      </c>
      <c r="C5276">
        <v>92</v>
      </c>
      <c r="D5276">
        <v>92.37</v>
      </c>
      <c r="E5276">
        <v>90.75</v>
      </c>
      <c r="F5276" t="s">
        <v>4343</v>
      </c>
      <c r="G5276" s="2">
        <v>-5.0000000000000001E-3</v>
      </c>
    </row>
    <row r="5277" spans="1:7" x14ac:dyDescent="0.55000000000000004">
      <c r="A5277" s="1">
        <v>40557</v>
      </c>
      <c r="B5277">
        <v>91.54</v>
      </c>
      <c r="C5277">
        <v>90.99</v>
      </c>
      <c r="D5277">
        <v>91.69</v>
      </c>
      <c r="E5277">
        <v>90.1</v>
      </c>
      <c r="F5277" t="s">
        <v>4344</v>
      </c>
      <c r="G5277" s="2">
        <v>1.5E-3</v>
      </c>
    </row>
    <row r="5278" spans="1:7" x14ac:dyDescent="0.55000000000000004">
      <c r="A5278" s="1">
        <v>40561</v>
      </c>
      <c r="B5278">
        <v>91.38</v>
      </c>
      <c r="C5278">
        <v>91.51</v>
      </c>
      <c r="D5278">
        <v>91.9</v>
      </c>
      <c r="E5278">
        <v>90.55</v>
      </c>
      <c r="F5278" t="s">
        <v>4345</v>
      </c>
      <c r="G5278" s="2">
        <v>-1.6999999999999999E-3</v>
      </c>
    </row>
    <row r="5279" spans="1:7" x14ac:dyDescent="0.55000000000000004">
      <c r="A5279" s="1">
        <v>40562</v>
      </c>
      <c r="B5279">
        <v>90.86</v>
      </c>
      <c r="C5279">
        <v>91.34</v>
      </c>
      <c r="D5279">
        <v>92.1</v>
      </c>
      <c r="E5279">
        <v>90.47</v>
      </c>
      <c r="F5279" t="s">
        <v>1872</v>
      </c>
      <c r="G5279" s="2">
        <v>-5.7000000000000002E-3</v>
      </c>
    </row>
    <row r="5280" spans="1:7" x14ac:dyDescent="0.55000000000000004">
      <c r="A5280" s="1">
        <v>40563</v>
      </c>
      <c r="B5280">
        <v>88.86</v>
      </c>
      <c r="C5280">
        <v>90.7</v>
      </c>
      <c r="D5280">
        <v>90.86</v>
      </c>
      <c r="E5280">
        <v>88</v>
      </c>
      <c r="F5280" t="s">
        <v>420</v>
      </c>
      <c r="G5280" s="2">
        <v>-2.1999999999999999E-2</v>
      </c>
    </row>
    <row r="5281" spans="1:7" x14ac:dyDescent="0.55000000000000004">
      <c r="A5281" s="1">
        <v>40564</v>
      </c>
      <c r="B5281">
        <v>89.11</v>
      </c>
      <c r="C5281">
        <v>89.45</v>
      </c>
      <c r="D5281">
        <v>90.22</v>
      </c>
      <c r="E5281">
        <v>88.87</v>
      </c>
      <c r="F5281" t="s">
        <v>4346</v>
      </c>
      <c r="G5281" s="2">
        <v>2.8E-3</v>
      </c>
    </row>
    <row r="5282" spans="1:7" x14ac:dyDescent="0.55000000000000004">
      <c r="A5282" s="1">
        <v>40567</v>
      </c>
      <c r="B5282">
        <v>87.87</v>
      </c>
      <c r="C5282">
        <v>89.26</v>
      </c>
      <c r="D5282">
        <v>89.63</v>
      </c>
      <c r="E5282">
        <v>87.27</v>
      </c>
      <c r="F5282" t="s">
        <v>4347</v>
      </c>
      <c r="G5282" s="2">
        <v>-1.3899999999999999E-2</v>
      </c>
    </row>
    <row r="5283" spans="1:7" x14ac:dyDescent="0.55000000000000004">
      <c r="A5283" s="1">
        <v>40568</v>
      </c>
      <c r="B5283">
        <v>86.19</v>
      </c>
      <c r="C5283">
        <v>87.7</v>
      </c>
      <c r="D5283">
        <v>87.85</v>
      </c>
      <c r="E5283">
        <v>86.12</v>
      </c>
      <c r="F5283" t="s">
        <v>4348</v>
      </c>
      <c r="G5283" s="2">
        <v>-1.9099999999999999E-2</v>
      </c>
    </row>
    <row r="5284" spans="1:7" x14ac:dyDescent="0.55000000000000004">
      <c r="A5284" s="1">
        <v>40569</v>
      </c>
      <c r="B5284">
        <v>87.33</v>
      </c>
      <c r="C5284">
        <v>86.23</v>
      </c>
      <c r="D5284">
        <v>87.79</v>
      </c>
      <c r="E5284">
        <v>86.03</v>
      </c>
      <c r="F5284" t="s">
        <v>4349</v>
      </c>
      <c r="G5284" s="2">
        <v>1.32E-2</v>
      </c>
    </row>
    <row r="5285" spans="1:7" x14ac:dyDescent="0.55000000000000004">
      <c r="A5285" s="1">
        <v>40570</v>
      </c>
      <c r="B5285">
        <v>85.64</v>
      </c>
      <c r="C5285">
        <v>87.55</v>
      </c>
      <c r="D5285">
        <v>87.66</v>
      </c>
      <c r="E5285">
        <v>85.21</v>
      </c>
      <c r="F5285" t="s">
        <v>4350</v>
      </c>
      <c r="G5285" s="2">
        <v>-1.9400000000000001E-2</v>
      </c>
    </row>
    <row r="5286" spans="1:7" x14ac:dyDescent="0.55000000000000004">
      <c r="A5286" s="1">
        <v>40571</v>
      </c>
      <c r="B5286">
        <v>89.34</v>
      </c>
      <c r="C5286">
        <v>85.28</v>
      </c>
      <c r="D5286">
        <v>89.73</v>
      </c>
      <c r="E5286">
        <v>85.11</v>
      </c>
      <c r="F5286" t="s">
        <v>4351</v>
      </c>
      <c r="G5286" s="2">
        <v>4.3200000000000002E-2</v>
      </c>
    </row>
    <row r="5287" spans="1:7" x14ac:dyDescent="0.55000000000000004">
      <c r="A5287" s="1">
        <v>40574</v>
      </c>
      <c r="B5287">
        <v>92.19</v>
      </c>
      <c r="C5287">
        <v>89.97</v>
      </c>
      <c r="D5287">
        <v>92.84</v>
      </c>
      <c r="E5287">
        <v>88.4</v>
      </c>
      <c r="F5287" t="s">
        <v>4352</v>
      </c>
      <c r="G5287" s="2">
        <v>3.1899999999999998E-2</v>
      </c>
    </row>
    <row r="5288" spans="1:7" x14ac:dyDescent="0.55000000000000004">
      <c r="A5288" s="1">
        <v>40575</v>
      </c>
      <c r="B5288">
        <v>90.77</v>
      </c>
      <c r="C5288">
        <v>92.2</v>
      </c>
      <c r="D5288">
        <v>92.45</v>
      </c>
      <c r="E5288">
        <v>90.33</v>
      </c>
      <c r="F5288" t="s">
        <v>4353</v>
      </c>
      <c r="G5288" s="2">
        <v>-1.54E-2</v>
      </c>
    </row>
    <row r="5289" spans="1:7" x14ac:dyDescent="0.55000000000000004">
      <c r="A5289" s="1">
        <v>40576</v>
      </c>
      <c r="B5289">
        <v>90.86</v>
      </c>
      <c r="C5289">
        <v>90.51</v>
      </c>
      <c r="D5289">
        <v>91.78</v>
      </c>
      <c r="E5289">
        <v>90.1</v>
      </c>
      <c r="F5289" t="s">
        <v>4354</v>
      </c>
      <c r="G5289" s="2">
        <v>1E-3</v>
      </c>
    </row>
    <row r="5290" spans="1:7" x14ac:dyDescent="0.55000000000000004">
      <c r="A5290" s="1">
        <v>40577</v>
      </c>
      <c r="B5290">
        <v>90.54</v>
      </c>
      <c r="C5290">
        <v>90.93</v>
      </c>
      <c r="D5290">
        <v>92.05</v>
      </c>
      <c r="E5290">
        <v>90</v>
      </c>
      <c r="F5290" t="s">
        <v>4355</v>
      </c>
      <c r="G5290" s="2">
        <v>-3.5000000000000001E-3</v>
      </c>
    </row>
    <row r="5291" spans="1:7" x14ac:dyDescent="0.55000000000000004">
      <c r="A5291" s="1">
        <v>40578</v>
      </c>
      <c r="B5291">
        <v>89.03</v>
      </c>
      <c r="C5291">
        <v>90.63</v>
      </c>
      <c r="D5291">
        <v>91.67</v>
      </c>
      <c r="E5291">
        <v>88.45</v>
      </c>
      <c r="F5291" t="s">
        <v>4356</v>
      </c>
      <c r="G5291" s="2">
        <v>-1.67E-2</v>
      </c>
    </row>
    <row r="5292" spans="1:7" x14ac:dyDescent="0.55000000000000004">
      <c r="A5292" s="1">
        <v>40581</v>
      </c>
      <c r="B5292">
        <v>87.48</v>
      </c>
      <c r="C5292">
        <v>89.06</v>
      </c>
      <c r="D5292">
        <v>89.54</v>
      </c>
      <c r="E5292">
        <v>87.18</v>
      </c>
      <c r="F5292" t="s">
        <v>4357</v>
      </c>
      <c r="G5292" s="2">
        <v>-1.7399999999999999E-2</v>
      </c>
    </row>
    <row r="5293" spans="1:7" x14ac:dyDescent="0.55000000000000004">
      <c r="A5293" s="1">
        <v>40582</v>
      </c>
      <c r="B5293">
        <v>86.94</v>
      </c>
      <c r="C5293">
        <v>87.41</v>
      </c>
      <c r="D5293">
        <v>88.11</v>
      </c>
      <c r="E5293">
        <v>85.88</v>
      </c>
      <c r="F5293" t="s">
        <v>4358</v>
      </c>
      <c r="G5293" s="2">
        <v>-6.1999999999999998E-3</v>
      </c>
    </row>
    <row r="5294" spans="1:7" x14ac:dyDescent="0.55000000000000004">
      <c r="A5294" s="1">
        <v>40583</v>
      </c>
      <c r="B5294">
        <v>86.71</v>
      </c>
      <c r="C5294">
        <v>87.35</v>
      </c>
      <c r="D5294">
        <v>87.95</v>
      </c>
      <c r="E5294">
        <v>86.36</v>
      </c>
      <c r="F5294" t="s">
        <v>4359</v>
      </c>
      <c r="G5294" s="2">
        <v>-2.5999999999999999E-3</v>
      </c>
    </row>
    <row r="5295" spans="1:7" x14ac:dyDescent="0.55000000000000004">
      <c r="A5295" s="1">
        <v>40584</v>
      </c>
      <c r="B5295">
        <v>86.73</v>
      </c>
      <c r="C5295">
        <v>86.93</v>
      </c>
      <c r="D5295">
        <v>87.9</v>
      </c>
      <c r="E5295">
        <v>85.96</v>
      </c>
      <c r="F5295" t="s">
        <v>4360</v>
      </c>
      <c r="G5295" s="2">
        <v>2.0000000000000001E-4</v>
      </c>
    </row>
    <row r="5296" spans="1:7" x14ac:dyDescent="0.55000000000000004">
      <c r="A5296" s="1">
        <v>40585</v>
      </c>
      <c r="B5296">
        <v>85.58</v>
      </c>
      <c r="C5296">
        <v>87.7</v>
      </c>
      <c r="D5296">
        <v>87.77</v>
      </c>
      <c r="E5296">
        <v>85.1</v>
      </c>
      <c r="F5296" t="s">
        <v>4361</v>
      </c>
      <c r="G5296" s="2">
        <v>-1.3299999999999999E-2</v>
      </c>
    </row>
    <row r="5297" spans="1:7" x14ac:dyDescent="0.55000000000000004">
      <c r="A5297" s="1">
        <v>40588</v>
      </c>
      <c r="B5297">
        <v>84.81</v>
      </c>
      <c r="C5297">
        <v>85.5</v>
      </c>
      <c r="D5297">
        <v>86.52</v>
      </c>
      <c r="E5297">
        <v>84.58</v>
      </c>
      <c r="F5297" t="s">
        <v>4362</v>
      </c>
      <c r="G5297" s="2">
        <v>-8.9999999999999993E-3</v>
      </c>
    </row>
    <row r="5298" spans="1:7" x14ac:dyDescent="0.55000000000000004">
      <c r="A5298" s="1">
        <v>40589</v>
      </c>
      <c r="B5298">
        <v>84.32</v>
      </c>
      <c r="C5298">
        <v>84.84</v>
      </c>
      <c r="D5298">
        <v>85.97</v>
      </c>
      <c r="E5298">
        <v>83.85</v>
      </c>
      <c r="F5298" t="s">
        <v>4363</v>
      </c>
      <c r="G5298" s="2">
        <v>-5.7999999999999996E-3</v>
      </c>
    </row>
    <row r="5299" spans="1:7" x14ac:dyDescent="0.55000000000000004">
      <c r="A5299" s="1">
        <v>40590</v>
      </c>
      <c r="B5299">
        <v>84.99</v>
      </c>
      <c r="C5299">
        <v>84.44</v>
      </c>
      <c r="D5299">
        <v>85.95</v>
      </c>
      <c r="E5299">
        <v>84.12</v>
      </c>
      <c r="F5299" t="s">
        <v>4364</v>
      </c>
      <c r="G5299" s="2">
        <v>7.9000000000000008E-3</v>
      </c>
    </row>
    <row r="5300" spans="1:7" x14ac:dyDescent="0.55000000000000004">
      <c r="A5300" s="1">
        <v>40591</v>
      </c>
      <c r="B5300">
        <v>86.36</v>
      </c>
      <c r="C5300">
        <v>85.25</v>
      </c>
      <c r="D5300">
        <v>86.63</v>
      </c>
      <c r="E5300">
        <v>84.38</v>
      </c>
      <c r="F5300" t="s">
        <v>4365</v>
      </c>
      <c r="G5300" s="2">
        <v>1.61E-2</v>
      </c>
    </row>
    <row r="5301" spans="1:7" x14ac:dyDescent="0.55000000000000004">
      <c r="A5301" s="1">
        <v>40592</v>
      </c>
      <c r="B5301">
        <v>86.2</v>
      </c>
      <c r="C5301">
        <v>86.4</v>
      </c>
      <c r="D5301">
        <v>87.88</v>
      </c>
      <c r="E5301">
        <v>85.65</v>
      </c>
      <c r="F5301" t="s">
        <v>4366</v>
      </c>
      <c r="G5301" s="2">
        <v>-1.9E-3</v>
      </c>
    </row>
    <row r="5302" spans="1:7" x14ac:dyDescent="0.55000000000000004">
      <c r="A5302" s="1">
        <v>40596</v>
      </c>
      <c r="B5302">
        <v>93.57</v>
      </c>
      <c r="C5302">
        <v>86.33</v>
      </c>
      <c r="D5302">
        <v>94.49</v>
      </c>
      <c r="E5302">
        <v>86.25</v>
      </c>
      <c r="F5302" t="s">
        <v>2995</v>
      </c>
      <c r="G5302" s="2">
        <v>8.5500000000000007E-2</v>
      </c>
    </row>
    <row r="5303" spans="1:7" x14ac:dyDescent="0.55000000000000004">
      <c r="A5303" s="1">
        <v>40597</v>
      </c>
      <c r="B5303">
        <v>98.1</v>
      </c>
      <c r="C5303">
        <v>95.68</v>
      </c>
      <c r="D5303">
        <v>100</v>
      </c>
      <c r="E5303">
        <v>95.14</v>
      </c>
      <c r="F5303" t="s">
        <v>4367</v>
      </c>
      <c r="G5303" s="2">
        <v>4.8399999999999999E-2</v>
      </c>
    </row>
    <row r="5304" spans="1:7" x14ac:dyDescent="0.55000000000000004">
      <c r="A5304" s="1">
        <v>40598</v>
      </c>
      <c r="B5304">
        <v>97.28</v>
      </c>
      <c r="C5304">
        <v>98.97</v>
      </c>
      <c r="D5304">
        <v>103.41</v>
      </c>
      <c r="E5304">
        <v>95.62</v>
      </c>
      <c r="F5304" t="s">
        <v>4368</v>
      </c>
      <c r="G5304" s="2">
        <v>-8.3999999999999995E-3</v>
      </c>
    </row>
    <row r="5305" spans="1:7" x14ac:dyDescent="0.55000000000000004">
      <c r="A5305" s="1">
        <v>40599</v>
      </c>
      <c r="B5305">
        <v>97.88</v>
      </c>
      <c r="C5305">
        <v>96.63</v>
      </c>
      <c r="D5305">
        <v>99.2</v>
      </c>
      <c r="E5305">
        <v>96.17</v>
      </c>
      <c r="F5305" t="s">
        <v>4369</v>
      </c>
      <c r="G5305" s="2">
        <v>6.1999999999999998E-3</v>
      </c>
    </row>
    <row r="5306" spans="1:7" x14ac:dyDescent="0.55000000000000004">
      <c r="A5306" s="1">
        <v>40602</v>
      </c>
      <c r="B5306">
        <v>96.97</v>
      </c>
      <c r="C5306">
        <v>98.5</v>
      </c>
      <c r="D5306">
        <v>99.96</v>
      </c>
      <c r="E5306">
        <v>96.71</v>
      </c>
      <c r="F5306" t="s">
        <v>4370</v>
      </c>
      <c r="G5306" s="2">
        <v>-9.2999999999999992E-3</v>
      </c>
    </row>
    <row r="5307" spans="1:7" x14ac:dyDescent="0.55000000000000004">
      <c r="A5307" s="1">
        <v>40603</v>
      </c>
      <c r="B5307">
        <v>99.63</v>
      </c>
      <c r="C5307">
        <v>96.97</v>
      </c>
      <c r="D5307">
        <v>100.69</v>
      </c>
      <c r="E5307">
        <v>96.37</v>
      </c>
      <c r="F5307" t="s">
        <v>4371</v>
      </c>
      <c r="G5307" s="2">
        <v>2.7400000000000001E-2</v>
      </c>
    </row>
    <row r="5308" spans="1:7" x14ac:dyDescent="0.55000000000000004">
      <c r="A5308" s="1">
        <v>40604</v>
      </c>
      <c r="B5308">
        <v>102.23</v>
      </c>
      <c r="C5308">
        <v>100.48</v>
      </c>
      <c r="D5308">
        <v>102.5</v>
      </c>
      <c r="E5308">
        <v>99.21</v>
      </c>
      <c r="F5308" t="s">
        <v>4372</v>
      </c>
      <c r="G5308" s="2">
        <v>2.6100000000000002E-2</v>
      </c>
    </row>
    <row r="5309" spans="1:7" x14ac:dyDescent="0.55000000000000004">
      <c r="A5309" s="1">
        <v>40605</v>
      </c>
      <c r="B5309">
        <v>101.91</v>
      </c>
      <c r="C5309">
        <v>102.39</v>
      </c>
      <c r="D5309">
        <v>102.94</v>
      </c>
      <c r="E5309">
        <v>100.15</v>
      </c>
      <c r="F5309" t="s">
        <v>4373</v>
      </c>
      <c r="G5309" s="2">
        <v>-3.0999999999999999E-3</v>
      </c>
    </row>
    <row r="5310" spans="1:7" x14ac:dyDescent="0.55000000000000004">
      <c r="A5310" s="1">
        <v>40606</v>
      </c>
      <c r="B5310">
        <v>104.42</v>
      </c>
      <c r="C5310">
        <v>101.7</v>
      </c>
      <c r="D5310">
        <v>105.17</v>
      </c>
      <c r="E5310">
        <v>101.54</v>
      </c>
      <c r="F5310" t="s">
        <v>4374</v>
      </c>
      <c r="G5310" s="2">
        <v>2.46E-2</v>
      </c>
    </row>
    <row r="5311" spans="1:7" x14ac:dyDescent="0.55000000000000004">
      <c r="A5311" s="1">
        <v>40609</v>
      </c>
      <c r="B5311">
        <v>105.44</v>
      </c>
      <c r="C5311">
        <v>104.65</v>
      </c>
      <c r="D5311">
        <v>106.95</v>
      </c>
      <c r="E5311">
        <v>104.25</v>
      </c>
      <c r="F5311" t="s">
        <v>4375</v>
      </c>
      <c r="G5311" s="2">
        <v>9.7999999999999997E-3</v>
      </c>
    </row>
    <row r="5312" spans="1:7" x14ac:dyDescent="0.55000000000000004">
      <c r="A5312" s="1">
        <v>40610</v>
      </c>
      <c r="B5312">
        <v>105.02</v>
      </c>
      <c r="C5312">
        <v>104.85</v>
      </c>
      <c r="D5312">
        <v>105.79</v>
      </c>
      <c r="E5312">
        <v>103.33</v>
      </c>
      <c r="F5312" t="s">
        <v>4376</v>
      </c>
      <c r="G5312" s="2">
        <v>-4.0000000000000001E-3</v>
      </c>
    </row>
    <row r="5313" spans="1:7" x14ac:dyDescent="0.55000000000000004">
      <c r="A5313" s="1">
        <v>40611</v>
      </c>
      <c r="B5313">
        <v>104.38</v>
      </c>
      <c r="C5313">
        <v>104.96</v>
      </c>
      <c r="D5313">
        <v>105.92</v>
      </c>
      <c r="E5313">
        <v>103.9</v>
      </c>
      <c r="F5313" t="s">
        <v>4377</v>
      </c>
      <c r="G5313" s="2">
        <v>-6.1000000000000004E-3</v>
      </c>
    </row>
    <row r="5314" spans="1:7" x14ac:dyDescent="0.55000000000000004">
      <c r="A5314" s="1">
        <v>40612</v>
      </c>
      <c r="B5314">
        <v>102.7</v>
      </c>
      <c r="C5314">
        <v>104.45</v>
      </c>
      <c r="D5314">
        <v>105.06</v>
      </c>
      <c r="E5314">
        <v>100.62</v>
      </c>
      <c r="F5314" t="s">
        <v>4378</v>
      </c>
      <c r="G5314" s="2">
        <v>-1.61E-2</v>
      </c>
    </row>
    <row r="5315" spans="1:7" x14ac:dyDescent="0.55000000000000004">
      <c r="A5315" s="1">
        <v>40613</v>
      </c>
      <c r="B5315">
        <v>101.16</v>
      </c>
      <c r="C5315">
        <v>102.64</v>
      </c>
      <c r="D5315">
        <v>103</v>
      </c>
      <c r="E5315">
        <v>99.01</v>
      </c>
      <c r="F5315" t="s">
        <v>4379</v>
      </c>
      <c r="G5315" s="2">
        <v>-1.4999999999999999E-2</v>
      </c>
    </row>
    <row r="5316" spans="1:7" x14ac:dyDescent="0.55000000000000004">
      <c r="A5316" s="1">
        <v>40616</v>
      </c>
      <c r="B5316">
        <v>101.19</v>
      </c>
      <c r="C5316">
        <v>100.31</v>
      </c>
      <c r="D5316">
        <v>101.89</v>
      </c>
      <c r="E5316">
        <v>98.47</v>
      </c>
      <c r="F5316" t="s">
        <v>4380</v>
      </c>
      <c r="G5316" s="2">
        <v>2.9999999999999997E-4</v>
      </c>
    </row>
    <row r="5317" spans="1:7" x14ac:dyDescent="0.55000000000000004">
      <c r="A5317" s="1">
        <v>40617</v>
      </c>
      <c r="B5317">
        <v>97.18</v>
      </c>
      <c r="C5317">
        <v>101.86</v>
      </c>
      <c r="D5317">
        <v>101.87</v>
      </c>
      <c r="E5317">
        <v>96.71</v>
      </c>
      <c r="F5317" t="s">
        <v>4381</v>
      </c>
      <c r="G5317" s="2">
        <v>-3.9600000000000003E-2</v>
      </c>
    </row>
    <row r="5318" spans="1:7" x14ac:dyDescent="0.55000000000000004">
      <c r="A5318" s="1">
        <v>40618</v>
      </c>
      <c r="B5318">
        <v>97.98</v>
      </c>
      <c r="C5318">
        <v>97.4</v>
      </c>
      <c r="D5318">
        <v>99.6</v>
      </c>
      <c r="E5318">
        <v>96.22</v>
      </c>
      <c r="F5318" t="s">
        <v>4382</v>
      </c>
      <c r="G5318" s="2">
        <v>8.2000000000000007E-3</v>
      </c>
    </row>
    <row r="5319" spans="1:7" x14ac:dyDescent="0.55000000000000004">
      <c r="A5319" s="1">
        <v>40619</v>
      </c>
      <c r="B5319">
        <v>101.42</v>
      </c>
      <c r="C5319">
        <v>98.1</v>
      </c>
      <c r="D5319">
        <v>101.99</v>
      </c>
      <c r="E5319">
        <v>96.6</v>
      </c>
      <c r="F5319" t="s">
        <v>4383</v>
      </c>
      <c r="G5319" s="2">
        <v>3.5099999999999999E-2</v>
      </c>
    </row>
    <row r="5320" spans="1:7" x14ac:dyDescent="0.55000000000000004">
      <c r="A5320" s="1">
        <v>40620</v>
      </c>
      <c r="B5320">
        <v>101.07</v>
      </c>
      <c r="C5320">
        <v>101.78</v>
      </c>
      <c r="D5320">
        <v>103.66</v>
      </c>
      <c r="E5320">
        <v>100.14</v>
      </c>
      <c r="F5320" t="s">
        <v>4384</v>
      </c>
      <c r="G5320" s="2">
        <v>-3.5000000000000001E-3</v>
      </c>
    </row>
    <row r="5321" spans="1:7" x14ac:dyDescent="0.55000000000000004">
      <c r="A5321" s="1">
        <v>40623</v>
      </c>
      <c r="B5321">
        <v>102.33</v>
      </c>
      <c r="C5321">
        <v>102.12</v>
      </c>
      <c r="D5321">
        <v>103.35</v>
      </c>
      <c r="E5321">
        <v>101.66</v>
      </c>
      <c r="F5321" t="s">
        <v>2557</v>
      </c>
      <c r="G5321" s="2">
        <v>1.2500000000000001E-2</v>
      </c>
    </row>
    <row r="5322" spans="1:7" x14ac:dyDescent="0.55000000000000004">
      <c r="A5322" s="1">
        <v>40624</v>
      </c>
      <c r="B5322">
        <v>104</v>
      </c>
      <c r="C5322">
        <v>102.1</v>
      </c>
      <c r="D5322">
        <v>104.54</v>
      </c>
      <c r="E5322">
        <v>101.43</v>
      </c>
      <c r="F5322" t="s">
        <v>657</v>
      </c>
      <c r="G5322" s="2">
        <v>1.6299999999999999E-2</v>
      </c>
    </row>
    <row r="5323" spans="1:7" x14ac:dyDescent="0.55000000000000004">
      <c r="A5323" s="1">
        <v>40625</v>
      </c>
      <c r="B5323">
        <v>105.75</v>
      </c>
      <c r="C5323">
        <v>104.85</v>
      </c>
      <c r="D5323">
        <v>106.34</v>
      </c>
      <c r="E5323">
        <v>104.38</v>
      </c>
      <c r="F5323" t="s">
        <v>4385</v>
      </c>
      <c r="G5323" s="2">
        <v>1.6799999999999999E-2</v>
      </c>
    </row>
    <row r="5324" spans="1:7" x14ac:dyDescent="0.55000000000000004">
      <c r="A5324" s="1">
        <v>40626</v>
      </c>
      <c r="B5324">
        <v>105.6</v>
      </c>
      <c r="C5324">
        <v>105.52</v>
      </c>
      <c r="D5324">
        <v>106.69</v>
      </c>
      <c r="E5324">
        <v>104.76</v>
      </c>
      <c r="F5324" t="s">
        <v>4386</v>
      </c>
      <c r="G5324" s="2">
        <v>-1.4E-3</v>
      </c>
    </row>
    <row r="5325" spans="1:7" x14ac:dyDescent="0.55000000000000004">
      <c r="A5325" s="1">
        <v>40627</v>
      </c>
      <c r="B5325">
        <v>105.4</v>
      </c>
      <c r="C5325">
        <v>105.46</v>
      </c>
      <c r="D5325">
        <v>105.95</v>
      </c>
      <c r="E5325">
        <v>104.5</v>
      </c>
      <c r="F5325" t="s">
        <v>4387</v>
      </c>
      <c r="G5325" s="2">
        <v>-1.9E-3</v>
      </c>
    </row>
    <row r="5326" spans="1:7" x14ac:dyDescent="0.55000000000000004">
      <c r="A5326" s="1">
        <v>40630</v>
      </c>
      <c r="B5326">
        <v>103.98</v>
      </c>
      <c r="C5326">
        <v>105.43</v>
      </c>
      <c r="D5326">
        <v>105.76</v>
      </c>
      <c r="E5326">
        <v>103.6</v>
      </c>
      <c r="F5326" t="s">
        <v>4388</v>
      </c>
      <c r="G5326" s="2">
        <v>-1.35E-2</v>
      </c>
    </row>
    <row r="5327" spans="1:7" x14ac:dyDescent="0.55000000000000004">
      <c r="A5327" s="1">
        <v>40631</v>
      </c>
      <c r="B5327">
        <v>104.79</v>
      </c>
      <c r="C5327">
        <v>103.94</v>
      </c>
      <c r="D5327">
        <v>105</v>
      </c>
      <c r="E5327">
        <v>102.7</v>
      </c>
      <c r="F5327" t="s">
        <v>4389</v>
      </c>
      <c r="G5327" s="2">
        <v>7.7999999999999996E-3</v>
      </c>
    </row>
    <row r="5328" spans="1:7" x14ac:dyDescent="0.55000000000000004">
      <c r="A5328" s="1">
        <v>40632</v>
      </c>
      <c r="B5328">
        <v>104.27</v>
      </c>
      <c r="C5328">
        <v>104.45</v>
      </c>
      <c r="D5328">
        <v>105.15</v>
      </c>
      <c r="E5328">
        <v>103.44</v>
      </c>
      <c r="F5328" t="s">
        <v>4390</v>
      </c>
      <c r="G5328" s="2">
        <v>-5.0000000000000001E-3</v>
      </c>
    </row>
    <row r="5329" spans="1:7" x14ac:dyDescent="0.55000000000000004">
      <c r="A5329" s="1">
        <v>40633</v>
      </c>
      <c r="B5329">
        <v>106.72</v>
      </c>
      <c r="C5329">
        <v>104.31</v>
      </c>
      <c r="D5329">
        <v>106.83</v>
      </c>
      <c r="E5329">
        <v>104.12</v>
      </c>
      <c r="F5329" t="s">
        <v>4391</v>
      </c>
      <c r="G5329" s="2">
        <v>2.35E-2</v>
      </c>
    </row>
    <row r="5330" spans="1:7" x14ac:dyDescent="0.55000000000000004">
      <c r="A5330" s="1">
        <v>40634</v>
      </c>
      <c r="B5330">
        <v>107.94</v>
      </c>
      <c r="C5330">
        <v>106.62</v>
      </c>
      <c r="D5330">
        <v>108.47</v>
      </c>
      <c r="E5330">
        <v>106.3</v>
      </c>
      <c r="F5330" t="s">
        <v>4392</v>
      </c>
      <c r="G5330" s="2">
        <v>1.14E-2</v>
      </c>
    </row>
    <row r="5331" spans="1:7" x14ac:dyDescent="0.55000000000000004">
      <c r="A5331" s="1">
        <v>40637</v>
      </c>
      <c r="B5331">
        <v>108.47</v>
      </c>
      <c r="C5331">
        <v>108.29</v>
      </c>
      <c r="D5331">
        <v>108.78</v>
      </c>
      <c r="E5331">
        <v>107.58</v>
      </c>
      <c r="F5331" t="s">
        <v>4393</v>
      </c>
      <c r="G5331" s="2">
        <v>4.8999999999999998E-3</v>
      </c>
    </row>
    <row r="5332" spans="1:7" x14ac:dyDescent="0.55000000000000004">
      <c r="A5332" s="1">
        <v>40638</v>
      </c>
      <c r="B5332">
        <v>108.34</v>
      </c>
      <c r="C5332">
        <v>108.2</v>
      </c>
      <c r="D5332">
        <v>108.6</v>
      </c>
      <c r="E5332">
        <v>107.5</v>
      </c>
      <c r="F5332" t="s">
        <v>4394</v>
      </c>
      <c r="G5332" s="2">
        <v>-1.1999999999999999E-3</v>
      </c>
    </row>
    <row r="5333" spans="1:7" x14ac:dyDescent="0.55000000000000004">
      <c r="A5333" s="1">
        <v>40639</v>
      </c>
      <c r="B5333">
        <v>108.83</v>
      </c>
      <c r="C5333">
        <v>107.99</v>
      </c>
      <c r="D5333">
        <v>109.15</v>
      </c>
      <c r="E5333">
        <v>107.72</v>
      </c>
      <c r="F5333" t="s">
        <v>4395</v>
      </c>
      <c r="G5333" s="2">
        <v>4.4999999999999997E-3</v>
      </c>
    </row>
    <row r="5334" spans="1:7" x14ac:dyDescent="0.55000000000000004">
      <c r="A5334" s="1">
        <v>40640</v>
      </c>
      <c r="B5334">
        <v>110.3</v>
      </c>
      <c r="C5334">
        <v>108.67</v>
      </c>
      <c r="D5334">
        <v>110.44</v>
      </c>
      <c r="E5334">
        <v>108.23</v>
      </c>
      <c r="F5334" t="s">
        <v>4396</v>
      </c>
      <c r="G5334" s="2">
        <v>1.35E-2</v>
      </c>
    </row>
    <row r="5335" spans="1:7" x14ac:dyDescent="0.55000000000000004">
      <c r="A5335" s="1">
        <v>40641</v>
      </c>
      <c r="B5335">
        <v>112.79</v>
      </c>
      <c r="C5335">
        <v>110.32</v>
      </c>
      <c r="D5335">
        <v>113.21</v>
      </c>
      <c r="E5335">
        <v>110.11</v>
      </c>
      <c r="F5335" t="s">
        <v>4397</v>
      </c>
      <c r="G5335" s="2">
        <v>2.2599999999999999E-2</v>
      </c>
    </row>
    <row r="5336" spans="1:7" x14ac:dyDescent="0.55000000000000004">
      <c r="A5336" s="1">
        <v>40644</v>
      </c>
      <c r="B5336">
        <v>109.92</v>
      </c>
      <c r="C5336">
        <v>113.28</v>
      </c>
      <c r="D5336">
        <v>113.46</v>
      </c>
      <c r="E5336">
        <v>108.68</v>
      </c>
      <c r="F5336" t="s">
        <v>4398</v>
      </c>
      <c r="G5336" s="2">
        <v>-2.5399999999999999E-2</v>
      </c>
    </row>
    <row r="5337" spans="1:7" x14ac:dyDescent="0.55000000000000004">
      <c r="A5337" s="1">
        <v>40645</v>
      </c>
      <c r="B5337">
        <v>106.25</v>
      </c>
      <c r="C5337">
        <v>108.97</v>
      </c>
      <c r="D5337">
        <v>110.24</v>
      </c>
      <c r="E5337">
        <v>105.47</v>
      </c>
      <c r="F5337" t="s">
        <v>4399</v>
      </c>
      <c r="G5337" s="2">
        <v>-3.3399999999999999E-2</v>
      </c>
    </row>
    <row r="5338" spans="1:7" x14ac:dyDescent="0.55000000000000004">
      <c r="A5338" s="1">
        <v>40646</v>
      </c>
      <c r="B5338">
        <v>107.11</v>
      </c>
      <c r="C5338">
        <v>106.02</v>
      </c>
      <c r="D5338">
        <v>107.43</v>
      </c>
      <c r="E5338">
        <v>105.31</v>
      </c>
      <c r="F5338" t="s">
        <v>4400</v>
      </c>
      <c r="G5338" s="2">
        <v>8.0999999999999996E-3</v>
      </c>
    </row>
    <row r="5339" spans="1:7" x14ac:dyDescent="0.55000000000000004">
      <c r="A5339" s="1">
        <v>40647</v>
      </c>
      <c r="B5339">
        <v>108.11</v>
      </c>
      <c r="C5339">
        <v>107.32</v>
      </c>
      <c r="D5339">
        <v>108.55</v>
      </c>
      <c r="E5339">
        <v>105.77</v>
      </c>
      <c r="F5339" t="s">
        <v>4401</v>
      </c>
      <c r="G5339" s="2">
        <v>9.2999999999999992E-3</v>
      </c>
    </row>
    <row r="5340" spans="1:7" x14ac:dyDescent="0.55000000000000004">
      <c r="A5340" s="1">
        <v>40648</v>
      </c>
      <c r="B5340">
        <v>109.66</v>
      </c>
      <c r="C5340">
        <v>108.45</v>
      </c>
      <c r="D5340">
        <v>110.1</v>
      </c>
      <c r="E5340">
        <v>107.21</v>
      </c>
      <c r="F5340" t="s">
        <v>4402</v>
      </c>
      <c r="G5340" s="2">
        <v>1.43E-2</v>
      </c>
    </row>
    <row r="5341" spans="1:7" x14ac:dyDescent="0.55000000000000004">
      <c r="A5341" s="1">
        <v>40651</v>
      </c>
      <c r="B5341">
        <v>107.12</v>
      </c>
      <c r="C5341">
        <v>109.43</v>
      </c>
      <c r="D5341">
        <v>109.44</v>
      </c>
      <c r="E5341">
        <v>106.54</v>
      </c>
      <c r="F5341" t="s">
        <v>4403</v>
      </c>
      <c r="G5341" s="2">
        <v>-2.3199999999999998E-2</v>
      </c>
    </row>
    <row r="5342" spans="1:7" x14ac:dyDescent="0.55000000000000004">
      <c r="A5342" s="1">
        <v>40652</v>
      </c>
      <c r="B5342">
        <v>108.15</v>
      </c>
      <c r="C5342">
        <v>107.52</v>
      </c>
      <c r="D5342">
        <v>108.45</v>
      </c>
      <c r="E5342">
        <v>105.5</v>
      </c>
      <c r="F5342" t="s">
        <v>338</v>
      </c>
      <c r="G5342" s="2">
        <v>9.5999999999999992E-3</v>
      </c>
    </row>
    <row r="5343" spans="1:7" x14ac:dyDescent="0.55000000000000004">
      <c r="A5343" s="1">
        <v>40653</v>
      </c>
      <c r="B5343">
        <v>111.45</v>
      </c>
      <c r="C5343">
        <v>108.45</v>
      </c>
      <c r="D5343">
        <v>111.66</v>
      </c>
      <c r="E5343">
        <v>107.96</v>
      </c>
      <c r="F5343" t="s">
        <v>4404</v>
      </c>
      <c r="G5343" s="2">
        <v>3.0499999999999999E-2</v>
      </c>
    </row>
    <row r="5344" spans="1:7" x14ac:dyDescent="0.55000000000000004">
      <c r="A5344" s="1">
        <v>40654</v>
      </c>
      <c r="B5344">
        <v>112.29</v>
      </c>
      <c r="C5344">
        <v>111.37</v>
      </c>
      <c r="D5344">
        <v>112.48</v>
      </c>
      <c r="E5344">
        <v>111</v>
      </c>
      <c r="F5344" t="s">
        <v>4405</v>
      </c>
      <c r="G5344" s="2">
        <v>7.4999999999999997E-3</v>
      </c>
    </row>
    <row r="5345" spans="1:7" x14ac:dyDescent="0.55000000000000004">
      <c r="A5345" s="1">
        <v>40658</v>
      </c>
      <c r="B5345">
        <v>112.28</v>
      </c>
      <c r="C5345">
        <v>112.34</v>
      </c>
      <c r="D5345">
        <v>113.48</v>
      </c>
      <c r="E5345">
        <v>111.08</v>
      </c>
      <c r="F5345" t="s">
        <v>4406</v>
      </c>
      <c r="G5345" s="2">
        <v>-1E-4</v>
      </c>
    </row>
    <row r="5346" spans="1:7" x14ac:dyDescent="0.55000000000000004">
      <c r="A5346" s="1">
        <v>40659</v>
      </c>
      <c r="B5346">
        <v>112.21</v>
      </c>
      <c r="C5346">
        <v>112.15</v>
      </c>
      <c r="D5346">
        <v>112.64</v>
      </c>
      <c r="E5346">
        <v>111.12</v>
      </c>
      <c r="F5346" t="s">
        <v>4407</v>
      </c>
      <c r="G5346" s="2">
        <v>-5.9999999999999995E-4</v>
      </c>
    </row>
    <row r="5347" spans="1:7" x14ac:dyDescent="0.55000000000000004">
      <c r="A5347" s="1">
        <v>40660</v>
      </c>
      <c r="B5347">
        <v>112.76</v>
      </c>
      <c r="C5347">
        <v>111.89</v>
      </c>
      <c r="D5347">
        <v>113.4</v>
      </c>
      <c r="E5347">
        <v>110.71</v>
      </c>
      <c r="F5347" t="s">
        <v>4408</v>
      </c>
      <c r="G5347" s="2">
        <v>4.8999999999999998E-3</v>
      </c>
    </row>
    <row r="5348" spans="1:7" x14ac:dyDescent="0.55000000000000004">
      <c r="A5348" s="1">
        <v>40661</v>
      </c>
      <c r="B5348">
        <v>112.86</v>
      </c>
      <c r="C5348">
        <v>113.13</v>
      </c>
      <c r="D5348">
        <v>113.97</v>
      </c>
      <c r="E5348">
        <v>111.69</v>
      </c>
      <c r="F5348" t="s">
        <v>4409</v>
      </c>
      <c r="G5348" s="2">
        <v>8.9999999999999998E-4</v>
      </c>
    </row>
    <row r="5349" spans="1:7" x14ac:dyDescent="0.55000000000000004">
      <c r="A5349" s="1">
        <v>40662</v>
      </c>
      <c r="B5349">
        <v>113.93</v>
      </c>
      <c r="C5349">
        <v>112.82</v>
      </c>
      <c r="D5349">
        <v>114.18</v>
      </c>
      <c r="E5349">
        <v>112.25</v>
      </c>
      <c r="F5349" t="s">
        <v>4410</v>
      </c>
      <c r="G5349" s="2">
        <v>9.4999999999999998E-3</v>
      </c>
    </row>
    <row r="5350" spans="1:7" x14ac:dyDescent="0.55000000000000004">
      <c r="A5350" s="1">
        <v>40665</v>
      </c>
      <c r="B5350">
        <v>113.52</v>
      </c>
      <c r="C5350">
        <v>113.89</v>
      </c>
      <c r="D5350">
        <v>114.83</v>
      </c>
      <c r="E5350">
        <v>110.82</v>
      </c>
      <c r="F5350" t="s">
        <v>4411</v>
      </c>
      <c r="G5350" s="2">
        <v>-3.5999999999999999E-3</v>
      </c>
    </row>
    <row r="5351" spans="1:7" x14ac:dyDescent="0.55000000000000004">
      <c r="A5351" s="1">
        <v>40666</v>
      </c>
      <c r="B5351">
        <v>111.05</v>
      </c>
      <c r="C5351">
        <v>112.98</v>
      </c>
      <c r="D5351">
        <v>113.22</v>
      </c>
      <c r="E5351">
        <v>110.3</v>
      </c>
      <c r="F5351" t="s">
        <v>4412</v>
      </c>
      <c r="G5351" s="2">
        <v>-2.18E-2</v>
      </c>
    </row>
    <row r="5352" spans="1:7" x14ac:dyDescent="0.55000000000000004">
      <c r="A5352" s="1">
        <v>40667</v>
      </c>
      <c r="B5352">
        <v>109.24</v>
      </c>
      <c r="C5352">
        <v>110.68</v>
      </c>
      <c r="D5352">
        <v>111.22</v>
      </c>
      <c r="E5352">
        <v>108.48</v>
      </c>
      <c r="F5352" t="s">
        <v>4413</v>
      </c>
      <c r="G5352" s="2">
        <v>-1.6299999999999999E-2</v>
      </c>
    </row>
    <row r="5353" spans="1:7" x14ac:dyDescent="0.55000000000000004">
      <c r="A5353" s="1">
        <v>40668</v>
      </c>
      <c r="B5353">
        <v>99.8</v>
      </c>
      <c r="C5353">
        <v>108.78</v>
      </c>
      <c r="D5353">
        <v>109.38</v>
      </c>
      <c r="E5353">
        <v>98.25</v>
      </c>
      <c r="F5353" t="s">
        <v>4414</v>
      </c>
      <c r="G5353" s="2">
        <v>-8.6400000000000005E-2</v>
      </c>
    </row>
    <row r="5354" spans="1:7" x14ac:dyDescent="0.55000000000000004">
      <c r="A5354" s="1">
        <v>40669</v>
      </c>
      <c r="B5354">
        <v>97.18</v>
      </c>
      <c r="C5354">
        <v>99.76</v>
      </c>
      <c r="D5354">
        <v>102.38</v>
      </c>
      <c r="E5354">
        <v>94.63</v>
      </c>
      <c r="F5354" t="s">
        <v>4415</v>
      </c>
      <c r="G5354" s="2">
        <v>-2.63E-2</v>
      </c>
    </row>
    <row r="5355" spans="1:7" x14ac:dyDescent="0.55000000000000004">
      <c r="A5355" s="1">
        <v>40672</v>
      </c>
      <c r="B5355">
        <v>102.55</v>
      </c>
      <c r="C5355">
        <v>98.11</v>
      </c>
      <c r="D5355">
        <v>103.4</v>
      </c>
      <c r="E5355">
        <v>97.42</v>
      </c>
      <c r="F5355" t="s">
        <v>4416</v>
      </c>
      <c r="G5355" s="2">
        <v>5.5300000000000002E-2</v>
      </c>
    </row>
    <row r="5356" spans="1:7" x14ac:dyDescent="0.55000000000000004">
      <c r="A5356" s="1">
        <v>40673</v>
      </c>
      <c r="B5356">
        <v>103.88</v>
      </c>
      <c r="C5356">
        <v>102.44</v>
      </c>
      <c r="D5356">
        <v>103.95</v>
      </c>
      <c r="E5356">
        <v>100.12</v>
      </c>
      <c r="F5356" t="s">
        <v>4417</v>
      </c>
      <c r="G5356" s="2">
        <v>1.2999999999999999E-2</v>
      </c>
    </row>
    <row r="5357" spans="1:7" x14ac:dyDescent="0.55000000000000004">
      <c r="A5357" s="1">
        <v>40674</v>
      </c>
      <c r="B5357">
        <v>98.21</v>
      </c>
      <c r="C5357">
        <v>103.69</v>
      </c>
      <c r="D5357">
        <v>104.6</v>
      </c>
      <c r="E5357">
        <v>97.5</v>
      </c>
      <c r="F5357" t="s">
        <v>4418</v>
      </c>
      <c r="G5357" s="2">
        <v>-5.4600000000000003E-2</v>
      </c>
    </row>
    <row r="5358" spans="1:7" x14ac:dyDescent="0.55000000000000004">
      <c r="A5358" s="1">
        <v>40675</v>
      </c>
      <c r="B5358">
        <v>98.97</v>
      </c>
      <c r="C5358">
        <v>98.59</v>
      </c>
      <c r="D5358">
        <v>100.49</v>
      </c>
      <c r="E5358">
        <v>95.25</v>
      </c>
      <c r="F5358" t="s">
        <v>4419</v>
      </c>
      <c r="G5358" s="2">
        <v>7.7000000000000002E-3</v>
      </c>
    </row>
    <row r="5359" spans="1:7" x14ac:dyDescent="0.55000000000000004">
      <c r="A5359" s="1">
        <v>40676</v>
      </c>
      <c r="B5359">
        <v>99.65</v>
      </c>
      <c r="C5359">
        <v>98.81</v>
      </c>
      <c r="D5359">
        <v>100.7</v>
      </c>
      <c r="E5359">
        <v>97.09</v>
      </c>
      <c r="F5359" t="s">
        <v>4420</v>
      </c>
      <c r="G5359" s="2">
        <v>6.8999999999999999E-3</v>
      </c>
    </row>
    <row r="5360" spans="1:7" x14ac:dyDescent="0.55000000000000004">
      <c r="A5360" s="1">
        <v>40679</v>
      </c>
      <c r="B5360">
        <v>97.37</v>
      </c>
      <c r="C5360">
        <v>99.36</v>
      </c>
      <c r="D5360">
        <v>99.65</v>
      </c>
      <c r="E5360">
        <v>96.83</v>
      </c>
      <c r="F5360" t="s">
        <v>4421</v>
      </c>
      <c r="G5360" s="2">
        <v>-2.29E-2</v>
      </c>
    </row>
    <row r="5361" spans="1:7" x14ac:dyDescent="0.55000000000000004">
      <c r="A5361" s="1">
        <v>40680</v>
      </c>
      <c r="B5361">
        <v>96.91</v>
      </c>
      <c r="C5361">
        <v>96.98</v>
      </c>
      <c r="D5361">
        <v>97.81</v>
      </c>
      <c r="E5361">
        <v>95.02</v>
      </c>
      <c r="F5361" t="s">
        <v>4422</v>
      </c>
      <c r="G5361" s="2">
        <v>-4.7000000000000002E-3</v>
      </c>
    </row>
    <row r="5362" spans="1:7" x14ac:dyDescent="0.55000000000000004">
      <c r="A5362" s="1">
        <v>40681</v>
      </c>
      <c r="B5362">
        <v>100.1</v>
      </c>
      <c r="C5362">
        <v>97.57</v>
      </c>
      <c r="D5362">
        <v>100.99</v>
      </c>
      <c r="E5362">
        <v>97.46</v>
      </c>
      <c r="F5362" t="s">
        <v>4423</v>
      </c>
      <c r="G5362" s="2">
        <v>3.2899999999999999E-2</v>
      </c>
    </row>
    <row r="5363" spans="1:7" x14ac:dyDescent="0.55000000000000004">
      <c r="A5363" s="1">
        <v>40682</v>
      </c>
      <c r="B5363">
        <v>98.44</v>
      </c>
      <c r="C5363">
        <v>99.76</v>
      </c>
      <c r="D5363">
        <v>100.79</v>
      </c>
      <c r="E5363">
        <v>98.16</v>
      </c>
      <c r="F5363" t="s">
        <v>4424</v>
      </c>
      <c r="G5363" s="2">
        <v>-1.66E-2</v>
      </c>
    </row>
    <row r="5364" spans="1:7" x14ac:dyDescent="0.55000000000000004">
      <c r="A5364" s="1">
        <v>40683</v>
      </c>
      <c r="B5364">
        <v>99.49</v>
      </c>
      <c r="C5364">
        <v>98.6</v>
      </c>
      <c r="D5364">
        <v>99.9</v>
      </c>
      <c r="E5364">
        <v>95.99</v>
      </c>
      <c r="F5364" t="s">
        <v>1239</v>
      </c>
      <c r="G5364" s="2">
        <v>1.0699999999999999E-2</v>
      </c>
    </row>
    <row r="5365" spans="1:7" x14ac:dyDescent="0.55000000000000004">
      <c r="A5365" s="1">
        <v>40686</v>
      </c>
      <c r="B5365">
        <v>97.7</v>
      </c>
      <c r="C5365">
        <v>99.68</v>
      </c>
      <c r="D5365">
        <v>100.04</v>
      </c>
      <c r="E5365">
        <v>96.37</v>
      </c>
      <c r="F5365" t="s">
        <v>4425</v>
      </c>
      <c r="G5365" s="2">
        <v>-1.7999999999999999E-2</v>
      </c>
    </row>
    <row r="5366" spans="1:7" x14ac:dyDescent="0.55000000000000004">
      <c r="A5366" s="1">
        <v>40687</v>
      </c>
      <c r="B5366">
        <v>99.59</v>
      </c>
      <c r="C5366">
        <v>97.54</v>
      </c>
      <c r="D5366">
        <v>100.09</v>
      </c>
      <c r="E5366">
        <v>96.61</v>
      </c>
      <c r="F5366" t="s">
        <v>4426</v>
      </c>
      <c r="G5366" s="2">
        <v>1.9300000000000001E-2</v>
      </c>
    </row>
    <row r="5367" spans="1:7" x14ac:dyDescent="0.55000000000000004">
      <c r="A5367" s="1">
        <v>40688</v>
      </c>
      <c r="B5367">
        <v>101.32</v>
      </c>
      <c r="C5367">
        <v>99.27</v>
      </c>
      <c r="D5367">
        <v>101.63</v>
      </c>
      <c r="E5367">
        <v>98.2</v>
      </c>
      <c r="F5367" t="s">
        <v>4427</v>
      </c>
      <c r="G5367" s="2">
        <v>1.7399999999999999E-2</v>
      </c>
    </row>
    <row r="5368" spans="1:7" x14ac:dyDescent="0.55000000000000004">
      <c r="A5368" s="1">
        <v>40689</v>
      </c>
      <c r="B5368">
        <v>100.23</v>
      </c>
      <c r="C5368">
        <v>101.24</v>
      </c>
      <c r="D5368">
        <v>101.9</v>
      </c>
      <c r="E5368">
        <v>99.61</v>
      </c>
      <c r="F5368" t="s">
        <v>4428</v>
      </c>
      <c r="G5368" s="2">
        <v>-1.0800000000000001E-2</v>
      </c>
    </row>
    <row r="5369" spans="1:7" x14ac:dyDescent="0.55000000000000004">
      <c r="A5369" s="1">
        <v>40690</v>
      </c>
      <c r="B5369">
        <v>100.59</v>
      </c>
      <c r="C5369">
        <v>100.16</v>
      </c>
      <c r="D5369">
        <v>101.24</v>
      </c>
      <c r="E5369">
        <v>100.04</v>
      </c>
      <c r="F5369" t="s">
        <v>4429</v>
      </c>
      <c r="G5369" s="2">
        <v>3.5999999999999999E-3</v>
      </c>
    </row>
    <row r="5370" spans="1:7" x14ac:dyDescent="0.55000000000000004">
      <c r="A5370" s="1">
        <v>40694</v>
      </c>
      <c r="B5370">
        <v>102.7</v>
      </c>
      <c r="C5370">
        <v>100.69</v>
      </c>
      <c r="D5370">
        <v>103.39</v>
      </c>
      <c r="E5370">
        <v>99.6</v>
      </c>
      <c r="F5370" t="s">
        <v>4131</v>
      </c>
      <c r="G5370" s="2">
        <v>2.1000000000000001E-2</v>
      </c>
    </row>
    <row r="5371" spans="1:7" x14ac:dyDescent="0.55000000000000004">
      <c r="A5371" s="1">
        <v>40695</v>
      </c>
      <c r="B5371">
        <v>100.29</v>
      </c>
      <c r="C5371">
        <v>102.68</v>
      </c>
      <c r="D5371">
        <v>103.31</v>
      </c>
      <c r="E5371">
        <v>99.63</v>
      </c>
      <c r="F5371" t="s">
        <v>4430</v>
      </c>
      <c r="G5371" s="2">
        <v>-2.35E-2</v>
      </c>
    </row>
    <row r="5372" spans="1:7" x14ac:dyDescent="0.55000000000000004">
      <c r="A5372" s="1">
        <v>40696</v>
      </c>
      <c r="B5372">
        <v>100.4</v>
      </c>
      <c r="C5372">
        <v>99.79</v>
      </c>
      <c r="D5372">
        <v>100.93</v>
      </c>
      <c r="E5372">
        <v>98.46</v>
      </c>
      <c r="F5372" t="s">
        <v>4431</v>
      </c>
      <c r="G5372" s="2">
        <v>1.1000000000000001E-3</v>
      </c>
    </row>
    <row r="5373" spans="1:7" x14ac:dyDescent="0.55000000000000004">
      <c r="A5373" s="1">
        <v>40697</v>
      </c>
      <c r="B5373">
        <v>100.22</v>
      </c>
      <c r="C5373">
        <v>100.87</v>
      </c>
      <c r="D5373">
        <v>100.87</v>
      </c>
      <c r="E5373">
        <v>98.12</v>
      </c>
      <c r="F5373" t="s">
        <v>4432</v>
      </c>
      <c r="G5373" s="2">
        <v>-1.8E-3</v>
      </c>
    </row>
    <row r="5374" spans="1:7" x14ac:dyDescent="0.55000000000000004">
      <c r="A5374" s="1">
        <v>40700</v>
      </c>
      <c r="B5374">
        <v>99.01</v>
      </c>
      <c r="C5374">
        <v>100.42</v>
      </c>
      <c r="D5374">
        <v>100.68</v>
      </c>
      <c r="E5374">
        <v>98.55</v>
      </c>
      <c r="F5374" t="s">
        <v>4433</v>
      </c>
      <c r="G5374" s="2">
        <v>-1.21E-2</v>
      </c>
    </row>
    <row r="5375" spans="1:7" x14ac:dyDescent="0.55000000000000004">
      <c r="A5375" s="1">
        <v>40701</v>
      </c>
      <c r="B5375">
        <v>99.09</v>
      </c>
      <c r="C5375">
        <v>98.82</v>
      </c>
      <c r="D5375">
        <v>99.75</v>
      </c>
      <c r="E5375">
        <v>97.74</v>
      </c>
      <c r="F5375" t="s">
        <v>4434</v>
      </c>
      <c r="G5375" s="2">
        <v>8.0000000000000004E-4</v>
      </c>
    </row>
    <row r="5376" spans="1:7" x14ac:dyDescent="0.55000000000000004">
      <c r="A5376" s="1">
        <v>40702</v>
      </c>
      <c r="B5376">
        <v>100.74</v>
      </c>
      <c r="C5376">
        <v>99.58</v>
      </c>
      <c r="D5376">
        <v>101.89</v>
      </c>
      <c r="E5376">
        <v>98.02</v>
      </c>
      <c r="F5376" t="s">
        <v>4435</v>
      </c>
      <c r="G5376" s="2">
        <v>1.67E-2</v>
      </c>
    </row>
    <row r="5377" spans="1:7" x14ac:dyDescent="0.55000000000000004">
      <c r="A5377" s="1">
        <v>40703</v>
      </c>
      <c r="B5377">
        <v>101.93</v>
      </c>
      <c r="C5377">
        <v>100.83</v>
      </c>
      <c r="D5377">
        <v>102.44</v>
      </c>
      <c r="E5377">
        <v>100.74</v>
      </c>
      <c r="F5377" t="s">
        <v>4436</v>
      </c>
      <c r="G5377" s="2">
        <v>1.18E-2</v>
      </c>
    </row>
    <row r="5378" spans="1:7" x14ac:dyDescent="0.55000000000000004">
      <c r="A5378" s="1">
        <v>40704</v>
      </c>
      <c r="B5378">
        <v>99.29</v>
      </c>
      <c r="C5378">
        <v>101.84</v>
      </c>
      <c r="D5378">
        <v>102.15</v>
      </c>
      <c r="E5378">
        <v>98.6</v>
      </c>
      <c r="F5378" t="s">
        <v>4437</v>
      </c>
      <c r="G5378" s="2">
        <v>-2.5899999999999999E-2</v>
      </c>
    </row>
    <row r="5379" spans="1:7" x14ac:dyDescent="0.55000000000000004">
      <c r="A5379" s="1">
        <v>40707</v>
      </c>
      <c r="B5379">
        <v>97.3</v>
      </c>
      <c r="C5379">
        <v>98.77</v>
      </c>
      <c r="D5379">
        <v>99.32</v>
      </c>
      <c r="E5379">
        <v>96.13</v>
      </c>
      <c r="F5379" t="s">
        <v>4438</v>
      </c>
      <c r="G5379" s="2">
        <v>-0.02</v>
      </c>
    </row>
    <row r="5380" spans="1:7" x14ac:dyDescent="0.55000000000000004">
      <c r="A5380" s="1">
        <v>40708</v>
      </c>
      <c r="B5380">
        <v>99.37</v>
      </c>
      <c r="C5380">
        <v>97.09</v>
      </c>
      <c r="D5380">
        <v>99.64</v>
      </c>
      <c r="E5380">
        <v>96.51</v>
      </c>
      <c r="F5380" t="s">
        <v>4439</v>
      </c>
      <c r="G5380" s="2">
        <v>2.1299999999999999E-2</v>
      </c>
    </row>
    <row r="5381" spans="1:7" x14ac:dyDescent="0.55000000000000004">
      <c r="A5381" s="1">
        <v>40709</v>
      </c>
      <c r="B5381">
        <v>94.81</v>
      </c>
      <c r="C5381">
        <v>99.68</v>
      </c>
      <c r="D5381">
        <v>99.95</v>
      </c>
      <c r="E5381">
        <v>94.01</v>
      </c>
      <c r="F5381" t="s">
        <v>4440</v>
      </c>
      <c r="G5381" s="2">
        <v>-4.5900000000000003E-2</v>
      </c>
    </row>
    <row r="5382" spans="1:7" x14ac:dyDescent="0.55000000000000004">
      <c r="A5382" s="1">
        <v>40710</v>
      </c>
      <c r="B5382">
        <v>94.95</v>
      </c>
      <c r="C5382">
        <v>95.29</v>
      </c>
      <c r="D5382">
        <v>95.75</v>
      </c>
      <c r="E5382">
        <v>94.29</v>
      </c>
      <c r="F5382" t="s">
        <v>4441</v>
      </c>
      <c r="G5382" s="2">
        <v>1.5E-3</v>
      </c>
    </row>
    <row r="5383" spans="1:7" x14ac:dyDescent="0.55000000000000004">
      <c r="A5383" s="1">
        <v>40711</v>
      </c>
      <c r="B5383">
        <v>93.01</v>
      </c>
      <c r="C5383">
        <v>95.1</v>
      </c>
      <c r="D5383">
        <v>95.4</v>
      </c>
      <c r="E5383">
        <v>91.84</v>
      </c>
      <c r="F5383" t="s">
        <v>4442</v>
      </c>
      <c r="G5383" s="2">
        <v>-2.0400000000000001E-2</v>
      </c>
    </row>
    <row r="5384" spans="1:7" x14ac:dyDescent="0.55000000000000004">
      <c r="A5384" s="1">
        <v>40714</v>
      </c>
      <c r="B5384">
        <v>93.26</v>
      </c>
      <c r="C5384">
        <v>92.8</v>
      </c>
      <c r="D5384">
        <v>93.49</v>
      </c>
      <c r="E5384">
        <v>91.14</v>
      </c>
      <c r="F5384" t="s">
        <v>4443</v>
      </c>
      <c r="G5384" s="2">
        <v>2.7000000000000001E-3</v>
      </c>
    </row>
    <row r="5385" spans="1:7" x14ac:dyDescent="0.55000000000000004">
      <c r="A5385" s="1">
        <v>40715</v>
      </c>
      <c r="B5385">
        <v>93.4</v>
      </c>
      <c r="C5385">
        <v>93.49</v>
      </c>
      <c r="D5385">
        <v>94.74</v>
      </c>
      <c r="E5385">
        <v>92.5</v>
      </c>
      <c r="F5385" t="s">
        <v>981</v>
      </c>
      <c r="G5385" s="2">
        <v>1.5E-3</v>
      </c>
    </row>
    <row r="5386" spans="1:7" x14ac:dyDescent="0.55000000000000004">
      <c r="A5386" s="1">
        <v>40716</v>
      </c>
      <c r="B5386">
        <v>95.41</v>
      </c>
      <c r="C5386">
        <v>93.76</v>
      </c>
      <c r="D5386">
        <v>95.7</v>
      </c>
      <c r="E5386">
        <v>93.24</v>
      </c>
      <c r="F5386" t="s">
        <v>4444</v>
      </c>
      <c r="G5386" s="2">
        <v>2.1499999999999998E-2</v>
      </c>
    </row>
    <row r="5387" spans="1:7" x14ac:dyDescent="0.55000000000000004">
      <c r="A5387" s="1">
        <v>40717</v>
      </c>
      <c r="B5387">
        <v>91.02</v>
      </c>
      <c r="C5387">
        <v>94.4</v>
      </c>
      <c r="D5387">
        <v>94.47</v>
      </c>
      <c r="E5387">
        <v>89.69</v>
      </c>
      <c r="F5387" t="s">
        <v>4445</v>
      </c>
      <c r="G5387" s="2">
        <v>-4.5999999999999999E-2</v>
      </c>
    </row>
    <row r="5388" spans="1:7" x14ac:dyDescent="0.55000000000000004">
      <c r="A5388" s="1">
        <v>40718</v>
      </c>
      <c r="B5388">
        <v>91.16</v>
      </c>
      <c r="C5388">
        <v>92.29</v>
      </c>
      <c r="D5388">
        <v>92.34</v>
      </c>
      <c r="E5388">
        <v>89.82</v>
      </c>
      <c r="F5388" t="s">
        <v>3659</v>
      </c>
      <c r="G5388" s="2">
        <v>1.5E-3</v>
      </c>
    </row>
    <row r="5389" spans="1:7" x14ac:dyDescent="0.55000000000000004">
      <c r="A5389" s="1">
        <v>40721</v>
      </c>
      <c r="B5389">
        <v>90.61</v>
      </c>
      <c r="C5389">
        <v>91.16</v>
      </c>
      <c r="D5389">
        <v>91.3</v>
      </c>
      <c r="E5389">
        <v>89.61</v>
      </c>
      <c r="F5389" t="s">
        <v>4446</v>
      </c>
      <c r="G5389" s="2">
        <v>-6.0000000000000001E-3</v>
      </c>
    </row>
    <row r="5390" spans="1:7" x14ac:dyDescent="0.55000000000000004">
      <c r="A5390" s="1">
        <v>40722</v>
      </c>
      <c r="B5390">
        <v>92.89</v>
      </c>
      <c r="C5390">
        <v>90.71</v>
      </c>
      <c r="D5390">
        <v>93.37</v>
      </c>
      <c r="E5390">
        <v>90.44</v>
      </c>
      <c r="F5390" t="s">
        <v>4447</v>
      </c>
      <c r="G5390" s="2">
        <v>2.52E-2</v>
      </c>
    </row>
    <row r="5391" spans="1:7" x14ac:dyDescent="0.55000000000000004">
      <c r="A5391" s="1">
        <v>40723</v>
      </c>
      <c r="B5391">
        <v>94.77</v>
      </c>
      <c r="C5391">
        <v>93.37</v>
      </c>
      <c r="D5391">
        <v>95.84</v>
      </c>
      <c r="E5391">
        <v>92.66</v>
      </c>
      <c r="F5391" t="s">
        <v>4448</v>
      </c>
      <c r="G5391" s="2">
        <v>2.0199999999999999E-2</v>
      </c>
    </row>
    <row r="5392" spans="1:7" x14ac:dyDescent="0.55000000000000004">
      <c r="A5392" s="1">
        <v>40724</v>
      </c>
      <c r="B5392">
        <v>95.42</v>
      </c>
      <c r="C5392">
        <v>95.08</v>
      </c>
      <c r="D5392">
        <v>95.82</v>
      </c>
      <c r="E5392">
        <v>93.88</v>
      </c>
      <c r="F5392" t="s">
        <v>4449</v>
      </c>
      <c r="G5392" s="2">
        <v>6.8999999999999999E-3</v>
      </c>
    </row>
    <row r="5393" spans="1:7" x14ac:dyDescent="0.55000000000000004">
      <c r="A5393" s="1">
        <v>40725</v>
      </c>
      <c r="B5393">
        <v>94.94</v>
      </c>
      <c r="C5393">
        <v>95.12</v>
      </c>
      <c r="D5393">
        <v>95.39</v>
      </c>
      <c r="E5393">
        <v>93.45</v>
      </c>
      <c r="F5393" t="s">
        <v>4450</v>
      </c>
      <c r="G5393" s="2">
        <v>-5.0000000000000001E-3</v>
      </c>
    </row>
    <row r="5394" spans="1:7" x14ac:dyDescent="0.55000000000000004">
      <c r="A5394" s="1">
        <v>40729</v>
      </c>
      <c r="B5394">
        <v>96.89</v>
      </c>
      <c r="C5394">
        <v>94.98</v>
      </c>
      <c r="D5394">
        <v>97.48</v>
      </c>
      <c r="E5394">
        <v>94.34</v>
      </c>
      <c r="F5394" t="s">
        <v>4451</v>
      </c>
      <c r="G5394" s="2">
        <v>2.0500000000000001E-2</v>
      </c>
    </row>
    <row r="5395" spans="1:7" x14ac:dyDescent="0.55000000000000004">
      <c r="A5395" s="1">
        <v>40730</v>
      </c>
      <c r="B5395">
        <v>96.65</v>
      </c>
      <c r="C5395">
        <v>97</v>
      </c>
      <c r="D5395">
        <v>97.79</v>
      </c>
      <c r="E5395">
        <v>95.9</v>
      </c>
      <c r="F5395" t="s">
        <v>4452</v>
      </c>
      <c r="G5395" s="2">
        <v>-2.5000000000000001E-3</v>
      </c>
    </row>
    <row r="5396" spans="1:7" x14ac:dyDescent="0.55000000000000004">
      <c r="A5396" s="1">
        <v>40731</v>
      </c>
      <c r="B5396">
        <v>98.67</v>
      </c>
      <c r="C5396">
        <v>97.04</v>
      </c>
      <c r="D5396">
        <v>99.42</v>
      </c>
      <c r="E5396">
        <v>96.99</v>
      </c>
      <c r="F5396" t="s">
        <v>3642</v>
      </c>
      <c r="G5396" s="2">
        <v>2.0899999999999998E-2</v>
      </c>
    </row>
    <row r="5397" spans="1:7" x14ac:dyDescent="0.55000000000000004">
      <c r="A5397" s="1">
        <v>40732</v>
      </c>
      <c r="B5397">
        <v>96.2</v>
      </c>
      <c r="C5397">
        <v>98.79</v>
      </c>
      <c r="D5397">
        <v>99.18</v>
      </c>
      <c r="E5397">
        <v>95.6</v>
      </c>
      <c r="F5397" t="s">
        <v>4453</v>
      </c>
      <c r="G5397" s="2">
        <v>-2.5000000000000001E-2</v>
      </c>
    </row>
    <row r="5398" spans="1:7" x14ac:dyDescent="0.55000000000000004">
      <c r="A5398" s="1">
        <v>40735</v>
      </c>
      <c r="B5398">
        <v>95.15</v>
      </c>
      <c r="C5398">
        <v>96.1</v>
      </c>
      <c r="D5398">
        <v>96.75</v>
      </c>
      <c r="E5398">
        <v>94.14</v>
      </c>
      <c r="F5398" t="s">
        <v>4454</v>
      </c>
      <c r="G5398" s="2">
        <v>-1.09E-2</v>
      </c>
    </row>
    <row r="5399" spans="1:7" x14ac:dyDescent="0.55000000000000004">
      <c r="A5399" s="1">
        <v>40736</v>
      </c>
      <c r="B5399">
        <v>97.43</v>
      </c>
      <c r="C5399">
        <v>95.09</v>
      </c>
      <c r="D5399">
        <v>97.5</v>
      </c>
      <c r="E5399">
        <v>93.55</v>
      </c>
      <c r="F5399" t="s">
        <v>4455</v>
      </c>
      <c r="G5399" s="2">
        <v>2.4E-2</v>
      </c>
    </row>
    <row r="5400" spans="1:7" x14ac:dyDescent="0.55000000000000004">
      <c r="A5400" s="1">
        <v>40737</v>
      </c>
      <c r="B5400">
        <v>98.05</v>
      </c>
      <c r="C5400">
        <v>96.72</v>
      </c>
      <c r="D5400">
        <v>99.21</v>
      </c>
      <c r="E5400">
        <v>96.53</v>
      </c>
      <c r="F5400" t="s">
        <v>4456</v>
      </c>
      <c r="G5400" s="2">
        <v>6.4000000000000003E-3</v>
      </c>
    </row>
    <row r="5401" spans="1:7" x14ac:dyDescent="0.55000000000000004">
      <c r="A5401" s="1">
        <v>40738</v>
      </c>
      <c r="B5401">
        <v>95.69</v>
      </c>
      <c r="C5401">
        <v>97.59</v>
      </c>
      <c r="D5401">
        <v>98.88</v>
      </c>
      <c r="E5401">
        <v>94.53</v>
      </c>
      <c r="F5401" t="s">
        <v>4457</v>
      </c>
      <c r="G5401" s="2">
        <v>-2.41E-2</v>
      </c>
    </row>
    <row r="5402" spans="1:7" x14ac:dyDescent="0.55000000000000004">
      <c r="A5402" s="1">
        <v>40739</v>
      </c>
      <c r="B5402">
        <v>97.24</v>
      </c>
      <c r="C5402">
        <v>96.03</v>
      </c>
      <c r="D5402">
        <v>97.74</v>
      </c>
      <c r="E5402">
        <v>95.21</v>
      </c>
      <c r="F5402" t="s">
        <v>4458</v>
      </c>
      <c r="G5402" s="2">
        <v>1.6199999999999999E-2</v>
      </c>
    </row>
    <row r="5403" spans="1:7" x14ac:dyDescent="0.55000000000000004">
      <c r="A5403" s="1">
        <v>40742</v>
      </c>
      <c r="B5403">
        <v>95.93</v>
      </c>
      <c r="C5403">
        <v>97.37</v>
      </c>
      <c r="D5403">
        <v>97.69</v>
      </c>
      <c r="E5403">
        <v>94.69</v>
      </c>
      <c r="F5403" t="s">
        <v>4459</v>
      </c>
      <c r="G5403" s="2">
        <v>-1.35E-2</v>
      </c>
    </row>
    <row r="5404" spans="1:7" x14ac:dyDescent="0.55000000000000004">
      <c r="A5404" s="1">
        <v>40743</v>
      </c>
      <c r="B5404">
        <v>97.5</v>
      </c>
      <c r="C5404">
        <v>96.16</v>
      </c>
      <c r="D5404">
        <v>98.65</v>
      </c>
      <c r="E5404">
        <v>95.93</v>
      </c>
      <c r="F5404" t="s">
        <v>4460</v>
      </c>
      <c r="G5404" s="2">
        <v>1.6400000000000001E-2</v>
      </c>
    </row>
    <row r="5405" spans="1:7" x14ac:dyDescent="0.55000000000000004">
      <c r="A5405" s="1">
        <v>40744</v>
      </c>
      <c r="B5405">
        <v>98.14</v>
      </c>
      <c r="C5405">
        <v>98.11</v>
      </c>
      <c r="D5405">
        <v>99.02</v>
      </c>
      <c r="E5405">
        <v>96.64</v>
      </c>
      <c r="F5405" t="s">
        <v>4461</v>
      </c>
      <c r="G5405" s="2">
        <v>6.6E-3</v>
      </c>
    </row>
    <row r="5406" spans="1:7" x14ac:dyDescent="0.55000000000000004">
      <c r="A5406" s="1">
        <v>40745</v>
      </c>
      <c r="B5406">
        <v>99.13</v>
      </c>
      <c r="C5406">
        <v>98.36</v>
      </c>
      <c r="D5406">
        <v>100.16</v>
      </c>
      <c r="E5406">
        <v>97.2</v>
      </c>
      <c r="F5406" t="s">
        <v>4462</v>
      </c>
      <c r="G5406" s="2">
        <v>1.01E-2</v>
      </c>
    </row>
    <row r="5407" spans="1:7" x14ac:dyDescent="0.55000000000000004">
      <c r="A5407" s="1">
        <v>40746</v>
      </c>
      <c r="B5407">
        <v>99.87</v>
      </c>
      <c r="C5407">
        <v>99.2</v>
      </c>
      <c r="D5407">
        <v>100.19</v>
      </c>
      <c r="E5407">
        <v>98.43</v>
      </c>
      <c r="F5407" t="s">
        <v>3802</v>
      </c>
      <c r="G5407" s="2">
        <v>7.4999999999999997E-3</v>
      </c>
    </row>
    <row r="5408" spans="1:7" x14ac:dyDescent="0.55000000000000004">
      <c r="A5408" s="1">
        <v>40749</v>
      </c>
      <c r="B5408">
        <v>99.2</v>
      </c>
      <c r="C5408">
        <v>99.76</v>
      </c>
      <c r="D5408">
        <v>99.87</v>
      </c>
      <c r="E5408">
        <v>98.52</v>
      </c>
      <c r="F5408" t="s">
        <v>4463</v>
      </c>
      <c r="G5408" s="2">
        <v>-6.7000000000000002E-3</v>
      </c>
    </row>
    <row r="5409" spans="1:7" x14ac:dyDescent="0.55000000000000004">
      <c r="A5409" s="1">
        <v>40750</v>
      </c>
      <c r="B5409">
        <v>99.59</v>
      </c>
      <c r="C5409">
        <v>99.15</v>
      </c>
      <c r="D5409">
        <v>100.62</v>
      </c>
      <c r="E5409">
        <v>97.76</v>
      </c>
      <c r="F5409" t="s">
        <v>4464</v>
      </c>
      <c r="G5409" s="2">
        <v>3.8999999999999998E-3</v>
      </c>
    </row>
    <row r="5410" spans="1:7" x14ac:dyDescent="0.55000000000000004">
      <c r="A5410" s="1">
        <v>40751</v>
      </c>
      <c r="B5410">
        <v>97.4</v>
      </c>
      <c r="C5410">
        <v>99.18</v>
      </c>
      <c r="D5410">
        <v>99.5</v>
      </c>
      <c r="E5410">
        <v>97.14</v>
      </c>
      <c r="F5410" t="s">
        <v>4465</v>
      </c>
      <c r="G5410" s="2">
        <v>-2.1999999999999999E-2</v>
      </c>
    </row>
    <row r="5411" spans="1:7" x14ac:dyDescent="0.55000000000000004">
      <c r="A5411" s="1">
        <v>40752</v>
      </c>
      <c r="B5411">
        <v>97.44</v>
      </c>
      <c r="C5411">
        <v>97.27</v>
      </c>
      <c r="D5411">
        <v>98.01</v>
      </c>
      <c r="E5411">
        <v>96.51</v>
      </c>
      <c r="F5411" t="s">
        <v>4466</v>
      </c>
      <c r="G5411" s="2">
        <v>4.0000000000000002E-4</v>
      </c>
    </row>
    <row r="5412" spans="1:7" x14ac:dyDescent="0.55000000000000004">
      <c r="A5412" s="1">
        <v>40753</v>
      </c>
      <c r="B5412">
        <v>95.7</v>
      </c>
      <c r="C5412">
        <v>97.16</v>
      </c>
      <c r="D5412">
        <v>97.39</v>
      </c>
      <c r="E5412">
        <v>94.95</v>
      </c>
      <c r="F5412" t="s">
        <v>4467</v>
      </c>
      <c r="G5412" s="2">
        <v>-1.7899999999999999E-2</v>
      </c>
    </row>
    <row r="5413" spans="1:7" x14ac:dyDescent="0.55000000000000004">
      <c r="A5413" s="1">
        <v>40756</v>
      </c>
      <c r="B5413">
        <v>94.89</v>
      </c>
      <c r="C5413">
        <v>96.2</v>
      </c>
      <c r="D5413">
        <v>98.6</v>
      </c>
      <c r="E5413">
        <v>93.42</v>
      </c>
      <c r="F5413" t="s">
        <v>4468</v>
      </c>
      <c r="G5413" s="2">
        <v>-8.5000000000000006E-3</v>
      </c>
    </row>
    <row r="5414" spans="1:7" x14ac:dyDescent="0.55000000000000004">
      <c r="A5414" s="1">
        <v>40757</v>
      </c>
      <c r="B5414">
        <v>93.79</v>
      </c>
      <c r="C5414">
        <v>95.02</v>
      </c>
      <c r="D5414">
        <v>95.68</v>
      </c>
      <c r="E5414">
        <v>93.08</v>
      </c>
      <c r="F5414" t="s">
        <v>4469</v>
      </c>
      <c r="G5414" s="2">
        <v>-1.1599999999999999E-2</v>
      </c>
    </row>
    <row r="5415" spans="1:7" x14ac:dyDescent="0.55000000000000004">
      <c r="A5415" s="1">
        <v>40758</v>
      </c>
      <c r="B5415">
        <v>91.93</v>
      </c>
      <c r="C5415">
        <v>93.15</v>
      </c>
      <c r="D5415">
        <v>93.75</v>
      </c>
      <c r="E5415">
        <v>91.22</v>
      </c>
      <c r="F5415" t="s">
        <v>4470</v>
      </c>
      <c r="G5415" s="2">
        <v>-1.9800000000000002E-2</v>
      </c>
    </row>
    <row r="5416" spans="1:7" x14ac:dyDescent="0.55000000000000004">
      <c r="A5416" s="1">
        <v>40759</v>
      </c>
      <c r="B5416">
        <v>86.63</v>
      </c>
      <c r="C5416">
        <v>91.94</v>
      </c>
      <c r="D5416">
        <v>92.59</v>
      </c>
      <c r="E5416">
        <v>86.04</v>
      </c>
      <c r="F5416" t="s">
        <v>4471</v>
      </c>
      <c r="G5416" s="2">
        <v>-5.7700000000000001E-2</v>
      </c>
    </row>
    <row r="5417" spans="1:7" x14ac:dyDescent="0.55000000000000004">
      <c r="A5417" s="1">
        <v>40760</v>
      </c>
      <c r="B5417">
        <v>86.88</v>
      </c>
      <c r="C5417">
        <v>86.5</v>
      </c>
      <c r="D5417">
        <v>88.32</v>
      </c>
      <c r="E5417">
        <v>82.87</v>
      </c>
      <c r="F5417" t="s">
        <v>4472</v>
      </c>
      <c r="G5417" s="2">
        <v>2.8999999999999998E-3</v>
      </c>
    </row>
    <row r="5418" spans="1:7" x14ac:dyDescent="0.55000000000000004">
      <c r="A5418" s="1">
        <v>40763</v>
      </c>
      <c r="B5418">
        <v>81.31</v>
      </c>
      <c r="C5418">
        <v>85.71</v>
      </c>
      <c r="D5418">
        <v>85.73</v>
      </c>
      <c r="E5418">
        <v>80.17</v>
      </c>
      <c r="F5418" t="s">
        <v>4473</v>
      </c>
      <c r="G5418" s="2">
        <v>-6.4100000000000004E-2</v>
      </c>
    </row>
    <row r="5419" spans="1:7" x14ac:dyDescent="0.55000000000000004">
      <c r="A5419" s="1">
        <v>40764</v>
      </c>
      <c r="B5419">
        <v>79.3</v>
      </c>
      <c r="C5419">
        <v>81.099999999999994</v>
      </c>
      <c r="D5419">
        <v>83.05</v>
      </c>
      <c r="E5419">
        <v>75.709999999999994</v>
      </c>
      <c r="F5419" t="s">
        <v>4474</v>
      </c>
      <c r="G5419" s="2">
        <v>-2.47E-2</v>
      </c>
    </row>
    <row r="5420" spans="1:7" x14ac:dyDescent="0.55000000000000004">
      <c r="A5420" s="1">
        <v>40765</v>
      </c>
      <c r="B5420">
        <v>82.89</v>
      </c>
      <c r="C5420">
        <v>81.900000000000006</v>
      </c>
      <c r="D5420">
        <v>83.14</v>
      </c>
      <c r="E5420">
        <v>79.53</v>
      </c>
      <c r="F5420" t="s">
        <v>4475</v>
      </c>
      <c r="G5420" s="2">
        <v>4.53E-2</v>
      </c>
    </row>
    <row r="5421" spans="1:7" x14ac:dyDescent="0.55000000000000004">
      <c r="A5421" s="1">
        <v>40766</v>
      </c>
      <c r="B5421">
        <v>85.72</v>
      </c>
      <c r="C5421">
        <v>81.95</v>
      </c>
      <c r="D5421">
        <v>85.97</v>
      </c>
      <c r="E5421">
        <v>81.03</v>
      </c>
      <c r="F5421" t="s">
        <v>4476</v>
      </c>
      <c r="G5421" s="2">
        <v>3.4099999999999998E-2</v>
      </c>
    </row>
    <row r="5422" spans="1:7" x14ac:dyDescent="0.55000000000000004">
      <c r="A5422" s="1">
        <v>40767</v>
      </c>
      <c r="B5422">
        <v>85.38</v>
      </c>
      <c r="C5422">
        <v>85.55</v>
      </c>
      <c r="D5422">
        <v>87.37</v>
      </c>
      <c r="E5422">
        <v>84.02</v>
      </c>
      <c r="F5422" t="s">
        <v>4477</v>
      </c>
      <c r="G5422" s="2">
        <v>-4.0000000000000001E-3</v>
      </c>
    </row>
    <row r="5423" spans="1:7" x14ac:dyDescent="0.55000000000000004">
      <c r="A5423" s="1">
        <v>40770</v>
      </c>
      <c r="B5423">
        <v>87.88</v>
      </c>
      <c r="C5423">
        <v>85.59</v>
      </c>
      <c r="D5423">
        <v>88.05</v>
      </c>
      <c r="E5423">
        <v>84.4</v>
      </c>
      <c r="F5423" t="s">
        <v>4478</v>
      </c>
      <c r="G5423" s="2">
        <v>2.93E-2</v>
      </c>
    </row>
    <row r="5424" spans="1:7" x14ac:dyDescent="0.55000000000000004">
      <c r="A5424" s="1">
        <v>40771</v>
      </c>
      <c r="B5424">
        <v>86.65</v>
      </c>
      <c r="C5424">
        <v>87.68</v>
      </c>
      <c r="D5424">
        <v>87.93</v>
      </c>
      <c r="E5424">
        <v>85.62</v>
      </c>
      <c r="F5424" t="s">
        <v>4479</v>
      </c>
      <c r="G5424" s="2">
        <v>-1.4E-2</v>
      </c>
    </row>
    <row r="5425" spans="1:7" x14ac:dyDescent="0.55000000000000004">
      <c r="A5425" s="1">
        <v>40772</v>
      </c>
      <c r="B5425">
        <v>87.58</v>
      </c>
      <c r="C5425">
        <v>87.1</v>
      </c>
      <c r="D5425">
        <v>89</v>
      </c>
      <c r="E5425">
        <v>86.65</v>
      </c>
      <c r="F5425" t="s">
        <v>4480</v>
      </c>
      <c r="G5425" s="2">
        <v>1.0699999999999999E-2</v>
      </c>
    </row>
    <row r="5426" spans="1:7" x14ac:dyDescent="0.55000000000000004">
      <c r="A5426" s="1">
        <v>40773</v>
      </c>
      <c r="B5426">
        <v>82.38</v>
      </c>
      <c r="C5426">
        <v>87.41</v>
      </c>
      <c r="D5426">
        <v>87.53</v>
      </c>
      <c r="E5426">
        <v>81.150000000000006</v>
      </c>
      <c r="F5426" t="s">
        <v>4481</v>
      </c>
      <c r="G5426" s="2">
        <v>-5.9400000000000001E-2</v>
      </c>
    </row>
    <row r="5427" spans="1:7" x14ac:dyDescent="0.55000000000000004">
      <c r="A5427" s="1">
        <v>40774</v>
      </c>
      <c r="B5427">
        <v>82.26</v>
      </c>
      <c r="C5427">
        <v>81.3</v>
      </c>
      <c r="D5427">
        <v>83.55</v>
      </c>
      <c r="E5427">
        <v>79.17</v>
      </c>
      <c r="F5427" t="s">
        <v>4482</v>
      </c>
      <c r="G5427" s="2">
        <v>-1.5E-3</v>
      </c>
    </row>
    <row r="5428" spans="1:7" x14ac:dyDescent="0.55000000000000004">
      <c r="A5428" s="1">
        <v>40777</v>
      </c>
      <c r="B5428">
        <v>84.12</v>
      </c>
      <c r="C5428">
        <v>82.42</v>
      </c>
      <c r="D5428">
        <v>84.67</v>
      </c>
      <c r="E5428">
        <v>81.13</v>
      </c>
      <c r="F5428" t="s">
        <v>4483</v>
      </c>
      <c r="G5428" s="2">
        <v>2.2599999999999999E-2</v>
      </c>
    </row>
    <row r="5429" spans="1:7" x14ac:dyDescent="0.55000000000000004">
      <c r="A5429" s="1">
        <v>40778</v>
      </c>
      <c r="B5429">
        <v>85.44</v>
      </c>
      <c r="C5429">
        <v>84.45</v>
      </c>
      <c r="D5429">
        <v>86.39</v>
      </c>
      <c r="E5429">
        <v>83.4</v>
      </c>
      <c r="F5429" t="s">
        <v>4377</v>
      </c>
      <c r="G5429" s="2">
        <v>1.5699999999999999E-2</v>
      </c>
    </row>
    <row r="5430" spans="1:7" x14ac:dyDescent="0.55000000000000004">
      <c r="A5430" s="1">
        <v>40779</v>
      </c>
      <c r="B5430">
        <v>85.16</v>
      </c>
      <c r="C5430">
        <v>85.67</v>
      </c>
      <c r="D5430">
        <v>86.59</v>
      </c>
      <c r="E5430">
        <v>84.55</v>
      </c>
      <c r="F5430" t="s">
        <v>4484</v>
      </c>
      <c r="G5430" s="2">
        <v>-3.3E-3</v>
      </c>
    </row>
    <row r="5431" spans="1:7" x14ac:dyDescent="0.55000000000000004">
      <c r="A5431" s="1">
        <v>40780</v>
      </c>
      <c r="B5431">
        <v>85.3</v>
      </c>
      <c r="C5431">
        <v>85.17</v>
      </c>
      <c r="D5431">
        <v>86.56</v>
      </c>
      <c r="E5431">
        <v>83.01</v>
      </c>
      <c r="F5431" t="s">
        <v>4485</v>
      </c>
      <c r="G5431" s="2">
        <v>1.6000000000000001E-3</v>
      </c>
    </row>
    <row r="5432" spans="1:7" x14ac:dyDescent="0.55000000000000004">
      <c r="A5432" s="1">
        <v>40781</v>
      </c>
      <c r="B5432">
        <v>85.37</v>
      </c>
      <c r="C5432">
        <v>85.09</v>
      </c>
      <c r="D5432">
        <v>85.64</v>
      </c>
      <c r="E5432">
        <v>82.95</v>
      </c>
      <c r="F5432" t="s">
        <v>4486</v>
      </c>
      <c r="G5432" s="2">
        <v>8.0000000000000004E-4</v>
      </c>
    </row>
    <row r="5433" spans="1:7" x14ac:dyDescent="0.55000000000000004">
      <c r="A5433" s="1">
        <v>40784</v>
      </c>
      <c r="B5433">
        <v>87.27</v>
      </c>
      <c r="C5433">
        <v>85.33</v>
      </c>
      <c r="D5433">
        <v>87.62</v>
      </c>
      <c r="E5433">
        <v>85.11</v>
      </c>
      <c r="F5433" t="s">
        <v>4487</v>
      </c>
      <c r="G5433" s="2">
        <v>2.23E-2</v>
      </c>
    </row>
    <row r="5434" spans="1:7" x14ac:dyDescent="0.55000000000000004">
      <c r="A5434" s="1">
        <v>40785</v>
      </c>
      <c r="B5434">
        <v>88.9</v>
      </c>
      <c r="C5434">
        <v>87.51</v>
      </c>
      <c r="D5434">
        <v>89.21</v>
      </c>
      <c r="E5434">
        <v>86.46</v>
      </c>
      <c r="F5434" t="s">
        <v>4488</v>
      </c>
      <c r="G5434" s="2">
        <v>1.8700000000000001E-2</v>
      </c>
    </row>
    <row r="5435" spans="1:7" x14ac:dyDescent="0.55000000000000004">
      <c r="A5435" s="1">
        <v>40786</v>
      </c>
      <c r="B5435">
        <v>88.81</v>
      </c>
      <c r="C5435">
        <v>88.79</v>
      </c>
      <c r="D5435">
        <v>89.54</v>
      </c>
      <c r="E5435">
        <v>87.67</v>
      </c>
      <c r="F5435" t="s">
        <v>4489</v>
      </c>
      <c r="G5435" s="2">
        <v>-1E-3</v>
      </c>
    </row>
    <row r="5436" spans="1:7" x14ac:dyDescent="0.55000000000000004">
      <c r="A5436" s="1">
        <v>40787</v>
      </c>
      <c r="B5436">
        <v>88.93</v>
      </c>
      <c r="C5436">
        <v>88.73</v>
      </c>
      <c r="D5436">
        <v>89.9</v>
      </c>
      <c r="E5436">
        <v>88.21</v>
      </c>
      <c r="F5436" t="s">
        <v>4490</v>
      </c>
      <c r="G5436" s="2">
        <v>1.4E-3</v>
      </c>
    </row>
    <row r="5437" spans="1:7" x14ac:dyDescent="0.55000000000000004">
      <c r="A5437" s="1">
        <v>40788</v>
      </c>
      <c r="B5437">
        <v>86.45</v>
      </c>
      <c r="C5437">
        <v>88.78</v>
      </c>
      <c r="D5437">
        <v>88.99</v>
      </c>
      <c r="E5437">
        <v>85.42</v>
      </c>
      <c r="F5437" t="s">
        <v>4491</v>
      </c>
      <c r="G5437" s="2">
        <v>-2.7900000000000001E-2</v>
      </c>
    </row>
    <row r="5438" spans="1:7" x14ac:dyDescent="0.55000000000000004">
      <c r="A5438" s="1">
        <v>40792</v>
      </c>
      <c r="B5438">
        <v>86.02</v>
      </c>
      <c r="C5438">
        <v>86.46</v>
      </c>
      <c r="D5438">
        <v>86.6</v>
      </c>
      <c r="E5438">
        <v>83.2</v>
      </c>
      <c r="F5438" t="s">
        <v>4492</v>
      </c>
      <c r="G5438" s="2">
        <v>-5.0000000000000001E-3</v>
      </c>
    </row>
    <row r="5439" spans="1:7" x14ac:dyDescent="0.55000000000000004">
      <c r="A5439" s="1">
        <v>40793</v>
      </c>
      <c r="B5439">
        <v>89.34</v>
      </c>
      <c r="C5439">
        <v>86.5</v>
      </c>
      <c r="D5439">
        <v>90.48</v>
      </c>
      <c r="E5439">
        <v>86.15</v>
      </c>
      <c r="F5439" t="s">
        <v>4493</v>
      </c>
      <c r="G5439" s="2">
        <v>3.8600000000000002E-2</v>
      </c>
    </row>
    <row r="5440" spans="1:7" x14ac:dyDescent="0.55000000000000004">
      <c r="A5440" s="1">
        <v>40794</v>
      </c>
      <c r="B5440">
        <v>89.05</v>
      </c>
      <c r="C5440">
        <v>90.11</v>
      </c>
      <c r="D5440">
        <v>90.23</v>
      </c>
      <c r="E5440">
        <v>88.4</v>
      </c>
      <c r="F5440" t="s">
        <v>4494</v>
      </c>
      <c r="G5440" s="2">
        <v>-3.2000000000000002E-3</v>
      </c>
    </row>
    <row r="5441" spans="1:7" x14ac:dyDescent="0.55000000000000004">
      <c r="A5441" s="1">
        <v>40795</v>
      </c>
      <c r="B5441">
        <v>87.24</v>
      </c>
      <c r="C5441">
        <v>88.77</v>
      </c>
      <c r="D5441">
        <v>89.5</v>
      </c>
      <c r="E5441">
        <v>85.64</v>
      </c>
      <c r="F5441" t="s">
        <v>4495</v>
      </c>
      <c r="G5441" s="2">
        <v>-2.0299999999999999E-2</v>
      </c>
    </row>
    <row r="5442" spans="1:7" x14ac:dyDescent="0.55000000000000004">
      <c r="A5442" s="1">
        <v>40798</v>
      </c>
      <c r="B5442">
        <v>88.19</v>
      </c>
      <c r="C5442">
        <v>86.7</v>
      </c>
      <c r="D5442">
        <v>88.97</v>
      </c>
      <c r="E5442">
        <v>85</v>
      </c>
      <c r="F5442" t="s">
        <v>4496</v>
      </c>
      <c r="G5442" s="2">
        <v>1.09E-2</v>
      </c>
    </row>
    <row r="5443" spans="1:7" x14ac:dyDescent="0.55000000000000004">
      <c r="A5443" s="1">
        <v>40799</v>
      </c>
      <c r="B5443">
        <v>90.21</v>
      </c>
      <c r="C5443">
        <v>88.95</v>
      </c>
      <c r="D5443">
        <v>90.52</v>
      </c>
      <c r="E5443">
        <v>87.81</v>
      </c>
      <c r="F5443" t="s">
        <v>4497</v>
      </c>
      <c r="G5443" s="2">
        <v>2.29E-2</v>
      </c>
    </row>
    <row r="5444" spans="1:7" x14ac:dyDescent="0.55000000000000004">
      <c r="A5444" s="1">
        <v>40800</v>
      </c>
      <c r="B5444">
        <v>88.91</v>
      </c>
      <c r="C5444">
        <v>89.88</v>
      </c>
      <c r="D5444">
        <v>90.25</v>
      </c>
      <c r="E5444">
        <v>88.21</v>
      </c>
      <c r="F5444" t="s">
        <v>4498</v>
      </c>
      <c r="G5444" s="2">
        <v>-1.44E-2</v>
      </c>
    </row>
    <row r="5445" spans="1:7" x14ac:dyDescent="0.55000000000000004">
      <c r="A5445" s="1">
        <v>40801</v>
      </c>
      <c r="B5445">
        <v>89.4</v>
      </c>
      <c r="C5445">
        <v>88.6</v>
      </c>
      <c r="D5445">
        <v>90.15</v>
      </c>
      <c r="E5445">
        <v>88.01</v>
      </c>
      <c r="F5445" t="s">
        <v>4499</v>
      </c>
      <c r="G5445" s="2">
        <v>5.4999999999999997E-3</v>
      </c>
    </row>
    <row r="5446" spans="1:7" x14ac:dyDescent="0.55000000000000004">
      <c r="A5446" s="1">
        <v>40802</v>
      </c>
      <c r="B5446">
        <v>87.96</v>
      </c>
      <c r="C5446">
        <v>89.11</v>
      </c>
      <c r="D5446">
        <v>89.78</v>
      </c>
      <c r="E5446">
        <v>87</v>
      </c>
      <c r="F5446" t="s">
        <v>4500</v>
      </c>
      <c r="G5446" s="2">
        <v>-1.61E-2</v>
      </c>
    </row>
    <row r="5447" spans="1:7" x14ac:dyDescent="0.55000000000000004">
      <c r="A5447" s="1">
        <v>40805</v>
      </c>
      <c r="B5447">
        <v>85.7</v>
      </c>
      <c r="C5447">
        <v>87.75</v>
      </c>
      <c r="D5447">
        <v>87.75</v>
      </c>
      <c r="E5447">
        <v>84.79</v>
      </c>
      <c r="F5447" t="s">
        <v>4501</v>
      </c>
      <c r="G5447" s="2">
        <v>-2.5700000000000001E-2</v>
      </c>
    </row>
    <row r="5448" spans="1:7" x14ac:dyDescent="0.55000000000000004">
      <c r="A5448" s="1">
        <v>40806</v>
      </c>
      <c r="B5448">
        <v>86.89</v>
      </c>
      <c r="C5448">
        <v>85.84</v>
      </c>
      <c r="D5448">
        <v>87.46</v>
      </c>
      <c r="E5448">
        <v>85.11</v>
      </c>
      <c r="F5448" t="s">
        <v>4502</v>
      </c>
      <c r="G5448" s="2">
        <v>1.3899999999999999E-2</v>
      </c>
    </row>
    <row r="5449" spans="1:7" x14ac:dyDescent="0.55000000000000004">
      <c r="A5449" s="1">
        <v>40807</v>
      </c>
      <c r="B5449">
        <v>85.92</v>
      </c>
      <c r="C5449">
        <v>86.51</v>
      </c>
      <c r="D5449">
        <v>87.99</v>
      </c>
      <c r="E5449">
        <v>84.65</v>
      </c>
      <c r="F5449" t="s">
        <v>4503</v>
      </c>
      <c r="G5449" s="2">
        <v>-1.12E-2</v>
      </c>
    </row>
    <row r="5450" spans="1:7" x14ac:dyDescent="0.55000000000000004">
      <c r="A5450" s="1">
        <v>40808</v>
      </c>
      <c r="B5450">
        <v>80.510000000000005</v>
      </c>
      <c r="C5450">
        <v>84.81</v>
      </c>
      <c r="D5450">
        <v>85</v>
      </c>
      <c r="E5450">
        <v>79.66</v>
      </c>
      <c r="F5450" t="s">
        <v>4504</v>
      </c>
      <c r="G5450" s="2">
        <v>-6.3E-2</v>
      </c>
    </row>
    <row r="5451" spans="1:7" x14ac:dyDescent="0.55000000000000004">
      <c r="A5451" s="1">
        <v>40809</v>
      </c>
      <c r="B5451">
        <v>79.849999999999994</v>
      </c>
      <c r="C5451">
        <v>80.400000000000006</v>
      </c>
      <c r="D5451">
        <v>81.81</v>
      </c>
      <c r="E5451">
        <v>77.55</v>
      </c>
      <c r="F5451" t="s">
        <v>4505</v>
      </c>
      <c r="G5451" s="2">
        <v>-8.2000000000000007E-3</v>
      </c>
    </row>
    <row r="5452" spans="1:7" x14ac:dyDescent="0.55000000000000004">
      <c r="A5452" s="1">
        <v>40812</v>
      </c>
      <c r="B5452">
        <v>80.239999999999995</v>
      </c>
      <c r="C5452">
        <v>79.64</v>
      </c>
      <c r="D5452">
        <v>81.56</v>
      </c>
      <c r="E5452">
        <v>77.11</v>
      </c>
      <c r="F5452" t="s">
        <v>4506</v>
      </c>
      <c r="G5452" s="2">
        <v>4.8999999999999998E-3</v>
      </c>
    </row>
    <row r="5453" spans="1:7" x14ac:dyDescent="0.55000000000000004">
      <c r="A5453" s="1">
        <v>40813</v>
      </c>
      <c r="B5453">
        <v>84.45</v>
      </c>
      <c r="C5453">
        <v>81.48</v>
      </c>
      <c r="D5453">
        <v>84.77</v>
      </c>
      <c r="E5453">
        <v>80.92</v>
      </c>
      <c r="F5453" t="s">
        <v>4507</v>
      </c>
      <c r="G5453" s="2">
        <v>5.2499999999999998E-2</v>
      </c>
    </row>
    <row r="5454" spans="1:7" x14ac:dyDescent="0.55000000000000004">
      <c r="A5454" s="1">
        <v>40814</v>
      </c>
      <c r="B5454">
        <v>81.209999999999994</v>
      </c>
      <c r="C5454">
        <v>83.76</v>
      </c>
      <c r="D5454">
        <v>84.62</v>
      </c>
      <c r="E5454">
        <v>80.489999999999995</v>
      </c>
      <c r="F5454" t="s">
        <v>4508</v>
      </c>
      <c r="G5454" s="2">
        <v>-3.8399999999999997E-2</v>
      </c>
    </row>
    <row r="5455" spans="1:7" x14ac:dyDescent="0.55000000000000004">
      <c r="A5455" s="1">
        <v>40815</v>
      </c>
      <c r="B5455">
        <v>82.14</v>
      </c>
      <c r="C5455">
        <v>80.67</v>
      </c>
      <c r="D5455">
        <v>83.98</v>
      </c>
      <c r="E5455">
        <v>79.64</v>
      </c>
      <c r="F5455" t="s">
        <v>4509</v>
      </c>
      <c r="G5455" s="2">
        <v>1.15E-2</v>
      </c>
    </row>
    <row r="5456" spans="1:7" x14ac:dyDescent="0.55000000000000004">
      <c r="A5456" s="1">
        <v>40816</v>
      </c>
      <c r="B5456">
        <v>79.2</v>
      </c>
      <c r="C5456">
        <v>83.07</v>
      </c>
      <c r="D5456">
        <v>83.23</v>
      </c>
      <c r="E5456">
        <v>78.53</v>
      </c>
      <c r="F5456" t="s">
        <v>4510</v>
      </c>
      <c r="G5456" s="2">
        <v>-3.5799999999999998E-2</v>
      </c>
    </row>
    <row r="5457" spans="1:7" x14ac:dyDescent="0.55000000000000004">
      <c r="A5457" s="1">
        <v>40819</v>
      </c>
      <c r="B5457">
        <v>77.61</v>
      </c>
      <c r="C5457">
        <v>78.92</v>
      </c>
      <c r="D5457">
        <v>79.64</v>
      </c>
      <c r="E5457">
        <v>76.25</v>
      </c>
      <c r="F5457" t="s">
        <v>4511</v>
      </c>
      <c r="G5457" s="2">
        <v>-2.01E-2</v>
      </c>
    </row>
    <row r="5458" spans="1:7" x14ac:dyDescent="0.55000000000000004">
      <c r="A5458" s="1">
        <v>40820</v>
      </c>
      <c r="B5458">
        <v>75.67</v>
      </c>
      <c r="C5458">
        <v>76.400000000000006</v>
      </c>
      <c r="D5458">
        <v>78.400000000000006</v>
      </c>
      <c r="E5458">
        <v>74.95</v>
      </c>
      <c r="F5458" t="s">
        <v>4512</v>
      </c>
      <c r="G5458" s="2">
        <v>-2.5000000000000001E-2</v>
      </c>
    </row>
    <row r="5459" spans="1:7" x14ac:dyDescent="0.55000000000000004">
      <c r="A5459" s="1">
        <v>40821</v>
      </c>
      <c r="B5459">
        <v>79.680000000000007</v>
      </c>
      <c r="C5459">
        <v>78.25</v>
      </c>
      <c r="D5459">
        <v>79.91</v>
      </c>
      <c r="E5459">
        <v>76.94</v>
      </c>
      <c r="F5459" t="s">
        <v>4513</v>
      </c>
      <c r="G5459" s="2">
        <v>5.2999999999999999E-2</v>
      </c>
    </row>
    <row r="5460" spans="1:7" x14ac:dyDescent="0.55000000000000004">
      <c r="A5460" s="1">
        <v>40822</v>
      </c>
      <c r="B5460">
        <v>82.59</v>
      </c>
      <c r="C5460">
        <v>79.709999999999994</v>
      </c>
      <c r="D5460">
        <v>82.9</v>
      </c>
      <c r="E5460">
        <v>79.08</v>
      </c>
      <c r="F5460" t="s">
        <v>4514</v>
      </c>
      <c r="G5460" s="2">
        <v>3.6499999999999998E-2</v>
      </c>
    </row>
    <row r="5461" spans="1:7" x14ac:dyDescent="0.55000000000000004">
      <c r="A5461" s="1">
        <v>40823</v>
      </c>
      <c r="B5461">
        <v>82.98</v>
      </c>
      <c r="C5461">
        <v>82.57</v>
      </c>
      <c r="D5461">
        <v>84</v>
      </c>
      <c r="E5461">
        <v>81.36</v>
      </c>
      <c r="F5461" t="s">
        <v>4515</v>
      </c>
      <c r="G5461" s="2">
        <v>4.7000000000000002E-3</v>
      </c>
    </row>
    <row r="5462" spans="1:7" x14ac:dyDescent="0.55000000000000004">
      <c r="A5462" s="1">
        <v>40826</v>
      </c>
      <c r="B5462">
        <v>85.41</v>
      </c>
      <c r="C5462">
        <v>82.75</v>
      </c>
      <c r="D5462">
        <v>86.09</v>
      </c>
      <c r="E5462">
        <v>82.75</v>
      </c>
      <c r="F5462" t="s">
        <v>4516</v>
      </c>
      <c r="G5462" s="2">
        <v>2.93E-2</v>
      </c>
    </row>
    <row r="5463" spans="1:7" x14ac:dyDescent="0.55000000000000004">
      <c r="A5463" s="1">
        <v>40827</v>
      </c>
      <c r="B5463">
        <v>85.81</v>
      </c>
      <c r="C5463">
        <v>85.7</v>
      </c>
      <c r="D5463">
        <v>86.64</v>
      </c>
      <c r="E5463">
        <v>83.97</v>
      </c>
      <c r="F5463" t="s">
        <v>4517</v>
      </c>
      <c r="G5463" s="2">
        <v>4.7000000000000002E-3</v>
      </c>
    </row>
    <row r="5464" spans="1:7" x14ac:dyDescent="0.55000000000000004">
      <c r="A5464" s="1">
        <v>40828</v>
      </c>
      <c r="B5464">
        <v>85.57</v>
      </c>
      <c r="C5464">
        <v>85.2</v>
      </c>
      <c r="D5464">
        <v>86.59</v>
      </c>
      <c r="E5464">
        <v>84.52</v>
      </c>
      <c r="F5464" t="s">
        <v>4518</v>
      </c>
      <c r="G5464" s="2">
        <v>-2.8E-3</v>
      </c>
    </row>
    <row r="5465" spans="1:7" x14ac:dyDescent="0.55000000000000004">
      <c r="A5465" s="1">
        <v>40829</v>
      </c>
      <c r="B5465">
        <v>84.23</v>
      </c>
      <c r="C5465">
        <v>84.93</v>
      </c>
      <c r="D5465">
        <v>85.39</v>
      </c>
      <c r="E5465">
        <v>83.17</v>
      </c>
      <c r="F5465" t="s">
        <v>4519</v>
      </c>
      <c r="G5465" s="2">
        <v>-1.5699999999999999E-2</v>
      </c>
    </row>
    <row r="5466" spans="1:7" x14ac:dyDescent="0.55000000000000004">
      <c r="A5466" s="1">
        <v>40830</v>
      </c>
      <c r="B5466">
        <v>86.8</v>
      </c>
      <c r="C5466">
        <v>84.47</v>
      </c>
      <c r="D5466">
        <v>87.42</v>
      </c>
      <c r="E5466">
        <v>83.77</v>
      </c>
      <c r="F5466" t="s">
        <v>4520</v>
      </c>
      <c r="G5466" s="2">
        <v>3.0499999999999999E-2</v>
      </c>
    </row>
    <row r="5467" spans="1:7" x14ac:dyDescent="0.55000000000000004">
      <c r="A5467" s="1">
        <v>40833</v>
      </c>
      <c r="B5467">
        <v>86.38</v>
      </c>
      <c r="C5467">
        <v>87.48</v>
      </c>
      <c r="D5467">
        <v>88.18</v>
      </c>
      <c r="E5467">
        <v>85.88</v>
      </c>
      <c r="F5467" t="s">
        <v>3932</v>
      </c>
      <c r="G5467" s="2">
        <v>-4.7999999999999996E-3</v>
      </c>
    </row>
    <row r="5468" spans="1:7" x14ac:dyDescent="0.55000000000000004">
      <c r="A5468" s="1">
        <v>40834</v>
      </c>
      <c r="B5468">
        <v>88.34</v>
      </c>
      <c r="C5468">
        <v>86.2</v>
      </c>
      <c r="D5468">
        <v>89.03</v>
      </c>
      <c r="E5468">
        <v>85.55</v>
      </c>
      <c r="F5468" t="s">
        <v>4521</v>
      </c>
      <c r="G5468" s="2">
        <v>2.2700000000000001E-2</v>
      </c>
    </row>
    <row r="5469" spans="1:7" x14ac:dyDescent="0.55000000000000004">
      <c r="A5469" s="1">
        <v>40835</v>
      </c>
      <c r="B5469">
        <v>86.11</v>
      </c>
      <c r="C5469">
        <v>88.26</v>
      </c>
      <c r="D5469">
        <v>89.51</v>
      </c>
      <c r="E5469">
        <v>85.87</v>
      </c>
      <c r="F5469" t="s">
        <v>4522</v>
      </c>
      <c r="G5469" s="2">
        <v>-2.52E-2</v>
      </c>
    </row>
    <row r="5470" spans="1:7" x14ac:dyDescent="0.55000000000000004">
      <c r="A5470" s="1">
        <v>40836</v>
      </c>
      <c r="B5470">
        <v>85.3</v>
      </c>
      <c r="C5470">
        <v>86.1</v>
      </c>
      <c r="D5470">
        <v>86.94</v>
      </c>
      <c r="E5470">
        <v>84.1</v>
      </c>
      <c r="F5470" t="s">
        <v>4523</v>
      </c>
      <c r="G5470" s="2">
        <v>-9.4000000000000004E-3</v>
      </c>
    </row>
    <row r="5471" spans="1:7" x14ac:dyDescent="0.55000000000000004">
      <c r="A5471" s="1">
        <v>40837</v>
      </c>
      <c r="B5471">
        <v>87.4</v>
      </c>
      <c r="C5471">
        <v>86.5</v>
      </c>
      <c r="D5471">
        <v>88.89</v>
      </c>
      <c r="E5471">
        <v>85.95</v>
      </c>
      <c r="F5471" t="s">
        <v>4524</v>
      </c>
      <c r="G5471" s="2">
        <v>2.46E-2</v>
      </c>
    </row>
    <row r="5472" spans="1:7" x14ac:dyDescent="0.55000000000000004">
      <c r="A5472" s="1">
        <v>40840</v>
      </c>
      <c r="B5472">
        <v>91.27</v>
      </c>
      <c r="C5472">
        <v>87.05</v>
      </c>
      <c r="D5472">
        <v>91.88</v>
      </c>
      <c r="E5472">
        <v>87</v>
      </c>
      <c r="F5472" t="s">
        <v>4525</v>
      </c>
      <c r="G5472" s="2">
        <v>4.4299999999999999E-2</v>
      </c>
    </row>
    <row r="5473" spans="1:7" x14ac:dyDescent="0.55000000000000004">
      <c r="A5473" s="1">
        <v>40841</v>
      </c>
      <c r="B5473">
        <v>93.17</v>
      </c>
      <c r="C5473">
        <v>91.69</v>
      </c>
      <c r="D5473">
        <v>94.65</v>
      </c>
      <c r="E5473">
        <v>91.1</v>
      </c>
      <c r="F5473" t="s">
        <v>4526</v>
      </c>
      <c r="G5473" s="2">
        <v>2.0799999999999999E-2</v>
      </c>
    </row>
    <row r="5474" spans="1:7" x14ac:dyDescent="0.55000000000000004">
      <c r="A5474" s="1">
        <v>40842</v>
      </c>
      <c r="B5474">
        <v>90.2</v>
      </c>
      <c r="C5474">
        <v>92.59</v>
      </c>
      <c r="D5474">
        <v>93.92</v>
      </c>
      <c r="E5474">
        <v>90</v>
      </c>
      <c r="F5474" t="s">
        <v>4527</v>
      </c>
      <c r="G5474" s="2">
        <v>-3.1899999999999998E-2</v>
      </c>
    </row>
    <row r="5475" spans="1:7" x14ac:dyDescent="0.55000000000000004">
      <c r="A5475" s="1">
        <v>40843</v>
      </c>
      <c r="B5475">
        <v>93.96</v>
      </c>
      <c r="C5475">
        <v>90.98</v>
      </c>
      <c r="D5475">
        <v>94.25</v>
      </c>
      <c r="E5475">
        <v>90.74</v>
      </c>
      <c r="F5475" t="s">
        <v>4528</v>
      </c>
      <c r="G5475" s="2">
        <v>4.1700000000000001E-2</v>
      </c>
    </row>
    <row r="5476" spans="1:7" x14ac:dyDescent="0.55000000000000004">
      <c r="A5476" s="1">
        <v>40844</v>
      </c>
      <c r="B5476">
        <v>93.32</v>
      </c>
      <c r="C5476">
        <v>93.93</v>
      </c>
      <c r="D5476">
        <v>93.93</v>
      </c>
      <c r="E5476">
        <v>92.01</v>
      </c>
      <c r="F5476" t="s">
        <v>4529</v>
      </c>
      <c r="G5476" s="2">
        <v>-6.7999999999999996E-3</v>
      </c>
    </row>
    <row r="5477" spans="1:7" x14ac:dyDescent="0.55000000000000004">
      <c r="A5477" s="1">
        <v>40847</v>
      </c>
      <c r="B5477">
        <v>93.19</v>
      </c>
      <c r="C5477">
        <v>93.53</v>
      </c>
      <c r="D5477">
        <v>93.8</v>
      </c>
      <c r="E5477">
        <v>91.36</v>
      </c>
      <c r="F5477" t="s">
        <v>4530</v>
      </c>
      <c r="G5477" s="2">
        <v>-1.4E-3</v>
      </c>
    </row>
    <row r="5478" spans="1:7" x14ac:dyDescent="0.55000000000000004">
      <c r="A5478" s="1">
        <v>40848</v>
      </c>
      <c r="B5478">
        <v>92.19</v>
      </c>
      <c r="C5478">
        <v>92.58</v>
      </c>
      <c r="D5478">
        <v>92.88</v>
      </c>
      <c r="E5478">
        <v>89.17</v>
      </c>
      <c r="F5478" t="s">
        <v>4531</v>
      </c>
      <c r="G5478" s="2">
        <v>-1.0699999999999999E-2</v>
      </c>
    </row>
    <row r="5479" spans="1:7" x14ac:dyDescent="0.55000000000000004">
      <c r="A5479" s="1">
        <v>40849</v>
      </c>
      <c r="B5479">
        <v>92.51</v>
      </c>
      <c r="C5479">
        <v>91.6</v>
      </c>
      <c r="D5479">
        <v>93.79</v>
      </c>
      <c r="E5479">
        <v>90.97</v>
      </c>
      <c r="F5479" t="s">
        <v>4532</v>
      </c>
      <c r="G5479" s="2">
        <v>3.5000000000000001E-3</v>
      </c>
    </row>
    <row r="5480" spans="1:7" x14ac:dyDescent="0.55000000000000004">
      <c r="A5480" s="1">
        <v>40850</v>
      </c>
      <c r="B5480">
        <v>94.07</v>
      </c>
      <c r="C5480">
        <v>92.99</v>
      </c>
      <c r="D5480">
        <v>94.61</v>
      </c>
      <c r="E5480">
        <v>90.87</v>
      </c>
      <c r="F5480" t="s">
        <v>4533</v>
      </c>
      <c r="G5480" s="2">
        <v>1.6899999999999998E-2</v>
      </c>
    </row>
    <row r="5481" spans="1:7" x14ac:dyDescent="0.55000000000000004">
      <c r="A5481" s="1">
        <v>40851</v>
      </c>
      <c r="B5481">
        <v>94.26</v>
      </c>
      <c r="C5481">
        <v>94.24</v>
      </c>
      <c r="D5481">
        <v>94.93</v>
      </c>
      <c r="E5481">
        <v>92.87</v>
      </c>
      <c r="F5481" t="s">
        <v>4534</v>
      </c>
      <c r="G5481" s="2">
        <v>2E-3</v>
      </c>
    </row>
    <row r="5482" spans="1:7" x14ac:dyDescent="0.55000000000000004">
      <c r="A5482" s="1">
        <v>40854</v>
      </c>
      <c r="B5482">
        <v>95.52</v>
      </c>
      <c r="C5482">
        <v>94.4</v>
      </c>
      <c r="D5482">
        <v>96.11</v>
      </c>
      <c r="E5482">
        <v>93.23</v>
      </c>
      <c r="F5482" t="s">
        <v>4535</v>
      </c>
      <c r="G5482" s="2">
        <v>1.34E-2</v>
      </c>
    </row>
    <row r="5483" spans="1:7" x14ac:dyDescent="0.55000000000000004">
      <c r="A5483" s="1">
        <v>40855</v>
      </c>
      <c r="B5483">
        <v>96.8</v>
      </c>
      <c r="C5483">
        <v>95.87</v>
      </c>
      <c r="D5483">
        <v>97.08</v>
      </c>
      <c r="E5483">
        <v>95.23</v>
      </c>
      <c r="F5483" t="s">
        <v>4507</v>
      </c>
      <c r="G5483" s="2">
        <v>1.34E-2</v>
      </c>
    </row>
    <row r="5484" spans="1:7" x14ac:dyDescent="0.55000000000000004">
      <c r="A5484" s="1">
        <v>40856</v>
      </c>
      <c r="B5484">
        <v>95.74</v>
      </c>
      <c r="C5484">
        <v>96.81</v>
      </c>
      <c r="D5484">
        <v>97.84</v>
      </c>
      <c r="E5484">
        <v>94.54</v>
      </c>
      <c r="F5484" t="s">
        <v>4536</v>
      </c>
      <c r="G5484" s="2">
        <v>-1.0999999999999999E-2</v>
      </c>
    </row>
    <row r="5485" spans="1:7" x14ac:dyDescent="0.55000000000000004">
      <c r="A5485" s="1">
        <v>40857</v>
      </c>
      <c r="B5485">
        <v>97.78</v>
      </c>
      <c r="C5485">
        <v>95.75</v>
      </c>
      <c r="D5485">
        <v>98.35</v>
      </c>
      <c r="E5485">
        <v>95.2</v>
      </c>
      <c r="F5485" t="s">
        <v>4537</v>
      </c>
      <c r="G5485" s="2">
        <v>2.1299999999999999E-2</v>
      </c>
    </row>
    <row r="5486" spans="1:7" x14ac:dyDescent="0.55000000000000004">
      <c r="A5486" s="1">
        <v>40858</v>
      </c>
      <c r="B5486">
        <v>98.99</v>
      </c>
      <c r="C5486">
        <v>97.51</v>
      </c>
      <c r="D5486">
        <v>99.4</v>
      </c>
      <c r="E5486">
        <v>97.35</v>
      </c>
      <c r="F5486" t="s">
        <v>4538</v>
      </c>
      <c r="G5486" s="2">
        <v>1.24E-2</v>
      </c>
    </row>
    <row r="5487" spans="1:7" x14ac:dyDescent="0.55000000000000004">
      <c r="A5487" s="1">
        <v>40861</v>
      </c>
      <c r="B5487">
        <v>98.14</v>
      </c>
      <c r="C5487">
        <v>99.3</v>
      </c>
      <c r="D5487">
        <v>99.69</v>
      </c>
      <c r="E5487">
        <v>97.19</v>
      </c>
      <c r="F5487" t="s">
        <v>4539</v>
      </c>
      <c r="G5487" s="2">
        <v>-8.6E-3</v>
      </c>
    </row>
    <row r="5488" spans="1:7" x14ac:dyDescent="0.55000000000000004">
      <c r="A5488" s="1">
        <v>40862</v>
      </c>
      <c r="B5488">
        <v>99.37</v>
      </c>
      <c r="C5488">
        <v>98.04</v>
      </c>
      <c r="D5488">
        <v>99.84</v>
      </c>
      <c r="E5488">
        <v>97.51</v>
      </c>
      <c r="F5488" t="s">
        <v>4540</v>
      </c>
      <c r="G5488" s="2">
        <v>1.2500000000000001E-2</v>
      </c>
    </row>
    <row r="5489" spans="1:7" x14ac:dyDescent="0.55000000000000004">
      <c r="A5489" s="1">
        <v>40863</v>
      </c>
      <c r="B5489">
        <v>102.59</v>
      </c>
      <c r="C5489">
        <v>99.32</v>
      </c>
      <c r="D5489">
        <v>102.89</v>
      </c>
      <c r="E5489">
        <v>98.39</v>
      </c>
      <c r="F5489" t="s">
        <v>4541</v>
      </c>
      <c r="G5489" s="2">
        <v>3.2399999999999998E-2</v>
      </c>
    </row>
    <row r="5490" spans="1:7" x14ac:dyDescent="0.55000000000000004">
      <c r="A5490" s="1">
        <v>40864</v>
      </c>
      <c r="B5490">
        <v>98.82</v>
      </c>
      <c r="C5490">
        <v>101.76</v>
      </c>
      <c r="D5490">
        <v>103.37</v>
      </c>
      <c r="E5490">
        <v>98.28</v>
      </c>
      <c r="F5490" t="s">
        <v>4542</v>
      </c>
      <c r="G5490" s="2">
        <v>-3.6700000000000003E-2</v>
      </c>
    </row>
    <row r="5491" spans="1:7" x14ac:dyDescent="0.55000000000000004">
      <c r="A5491" s="1">
        <v>40865</v>
      </c>
      <c r="B5491">
        <v>97.41</v>
      </c>
      <c r="C5491">
        <v>98.61</v>
      </c>
      <c r="D5491">
        <v>100.15</v>
      </c>
      <c r="E5491">
        <v>96.64</v>
      </c>
      <c r="F5491" t="s">
        <v>4543</v>
      </c>
      <c r="G5491" s="2">
        <v>-1.43E-2</v>
      </c>
    </row>
    <row r="5492" spans="1:7" x14ac:dyDescent="0.55000000000000004">
      <c r="A5492" s="1">
        <v>40868</v>
      </c>
      <c r="B5492">
        <v>96.92</v>
      </c>
      <c r="C5492">
        <v>97.54</v>
      </c>
      <c r="D5492">
        <v>97.86</v>
      </c>
      <c r="E5492">
        <v>95.24</v>
      </c>
      <c r="F5492" t="s">
        <v>4544</v>
      </c>
      <c r="G5492" s="2">
        <v>-5.0000000000000001E-3</v>
      </c>
    </row>
    <row r="5493" spans="1:7" x14ac:dyDescent="0.55000000000000004">
      <c r="A5493" s="1">
        <v>40869</v>
      </c>
      <c r="B5493">
        <v>98.01</v>
      </c>
      <c r="C5493">
        <v>97.2</v>
      </c>
      <c r="D5493">
        <v>98.7</v>
      </c>
      <c r="E5493">
        <v>96.55</v>
      </c>
      <c r="F5493" t="s">
        <v>4545</v>
      </c>
      <c r="G5493" s="2">
        <v>1.12E-2</v>
      </c>
    </row>
    <row r="5494" spans="1:7" x14ac:dyDescent="0.55000000000000004">
      <c r="A5494" s="1">
        <v>40870</v>
      </c>
      <c r="B5494">
        <v>96.17</v>
      </c>
      <c r="C5494">
        <v>97.79</v>
      </c>
      <c r="D5494">
        <v>97.87</v>
      </c>
      <c r="E5494">
        <v>95.35</v>
      </c>
      <c r="F5494" t="s">
        <v>4546</v>
      </c>
      <c r="G5494" s="2">
        <v>-1.8800000000000001E-2</v>
      </c>
    </row>
    <row r="5495" spans="1:7" x14ac:dyDescent="0.55000000000000004">
      <c r="A5495" s="1">
        <v>40872</v>
      </c>
      <c r="B5495">
        <v>96.77</v>
      </c>
      <c r="C5495">
        <v>95.79</v>
      </c>
      <c r="D5495">
        <v>97.55</v>
      </c>
      <c r="E5495">
        <v>94.99</v>
      </c>
      <c r="F5495" t="s">
        <v>4547</v>
      </c>
      <c r="G5495" s="2">
        <v>6.1999999999999998E-3</v>
      </c>
    </row>
    <row r="5496" spans="1:7" x14ac:dyDescent="0.55000000000000004">
      <c r="A5496" s="1">
        <v>40875</v>
      </c>
      <c r="B5496">
        <v>98.21</v>
      </c>
      <c r="C5496">
        <v>97.5</v>
      </c>
      <c r="D5496">
        <v>100.74</v>
      </c>
      <c r="E5496">
        <v>97.13</v>
      </c>
      <c r="F5496" t="s">
        <v>4548</v>
      </c>
      <c r="G5496" s="2">
        <v>1.49E-2</v>
      </c>
    </row>
    <row r="5497" spans="1:7" x14ac:dyDescent="0.55000000000000004">
      <c r="A5497" s="1">
        <v>40876</v>
      </c>
      <c r="B5497">
        <v>99.79</v>
      </c>
      <c r="C5497">
        <v>97.75</v>
      </c>
      <c r="D5497">
        <v>100.15</v>
      </c>
      <c r="E5497">
        <v>97.23</v>
      </c>
      <c r="F5497" t="s">
        <v>3643</v>
      </c>
      <c r="G5497" s="2">
        <v>1.61E-2</v>
      </c>
    </row>
    <row r="5498" spans="1:7" x14ac:dyDescent="0.55000000000000004">
      <c r="A5498" s="1">
        <v>40877</v>
      </c>
      <c r="B5498">
        <v>100.36</v>
      </c>
      <c r="C5498">
        <v>99.48</v>
      </c>
      <c r="D5498">
        <v>101.75</v>
      </c>
      <c r="E5498">
        <v>98.92</v>
      </c>
      <c r="F5498" t="s">
        <v>4549</v>
      </c>
      <c r="G5498" s="2">
        <v>5.7000000000000002E-3</v>
      </c>
    </row>
    <row r="5499" spans="1:7" x14ac:dyDescent="0.55000000000000004">
      <c r="A5499" s="1">
        <v>40878</v>
      </c>
      <c r="B5499">
        <v>100.2</v>
      </c>
      <c r="C5499">
        <v>100.51</v>
      </c>
      <c r="D5499">
        <v>101.17</v>
      </c>
      <c r="E5499">
        <v>98.87</v>
      </c>
      <c r="F5499" t="s">
        <v>4550</v>
      </c>
      <c r="G5499" s="2">
        <v>-1.6000000000000001E-3</v>
      </c>
    </row>
    <row r="5500" spans="1:7" x14ac:dyDescent="0.55000000000000004">
      <c r="A5500" s="1">
        <v>40879</v>
      </c>
      <c r="B5500">
        <v>100.96</v>
      </c>
      <c r="C5500">
        <v>100</v>
      </c>
      <c r="D5500">
        <v>101.56</v>
      </c>
      <c r="E5500">
        <v>99.76</v>
      </c>
      <c r="F5500" t="s">
        <v>4551</v>
      </c>
      <c r="G5500" s="2">
        <v>7.6E-3</v>
      </c>
    </row>
    <row r="5501" spans="1:7" x14ac:dyDescent="0.55000000000000004">
      <c r="A5501" s="1">
        <v>40882</v>
      </c>
      <c r="B5501">
        <v>100.99</v>
      </c>
      <c r="C5501">
        <v>101.23</v>
      </c>
      <c r="D5501">
        <v>102.44</v>
      </c>
      <c r="E5501">
        <v>100.24</v>
      </c>
      <c r="F5501" t="s">
        <v>4552</v>
      </c>
      <c r="G5501" s="2">
        <v>2.9999999999999997E-4</v>
      </c>
    </row>
    <row r="5502" spans="1:7" x14ac:dyDescent="0.55000000000000004">
      <c r="A5502" s="1">
        <v>40883</v>
      </c>
      <c r="B5502">
        <v>101.28</v>
      </c>
      <c r="C5502">
        <v>100.45</v>
      </c>
      <c r="D5502">
        <v>101.42</v>
      </c>
      <c r="E5502">
        <v>100.2</v>
      </c>
      <c r="F5502" t="s">
        <v>4553</v>
      </c>
      <c r="G5502" s="2">
        <v>2.8999999999999998E-3</v>
      </c>
    </row>
    <row r="5503" spans="1:7" x14ac:dyDescent="0.55000000000000004">
      <c r="A5503" s="1">
        <v>40884</v>
      </c>
      <c r="B5503">
        <v>100.49</v>
      </c>
      <c r="C5503">
        <v>101.11</v>
      </c>
      <c r="D5503">
        <v>101.94</v>
      </c>
      <c r="E5503">
        <v>99.67</v>
      </c>
      <c r="F5503" t="s">
        <v>4554</v>
      </c>
      <c r="G5503" s="2">
        <v>-7.7999999999999996E-3</v>
      </c>
    </row>
    <row r="5504" spans="1:7" x14ac:dyDescent="0.55000000000000004">
      <c r="A5504" s="1">
        <v>40885</v>
      </c>
      <c r="B5504">
        <v>98.34</v>
      </c>
      <c r="C5504">
        <v>100.84</v>
      </c>
      <c r="D5504">
        <v>101.73</v>
      </c>
      <c r="E5504">
        <v>97.71</v>
      </c>
      <c r="F5504" t="s">
        <v>4555</v>
      </c>
      <c r="G5504" s="2">
        <v>-2.1399999999999999E-2</v>
      </c>
    </row>
    <row r="5505" spans="1:7" x14ac:dyDescent="0.55000000000000004">
      <c r="A5505" s="1">
        <v>40886</v>
      </c>
      <c r="B5505">
        <v>99.41</v>
      </c>
      <c r="C5505">
        <v>98.08</v>
      </c>
      <c r="D5505">
        <v>99.91</v>
      </c>
      <c r="E5505">
        <v>97.36</v>
      </c>
      <c r="F5505" t="s">
        <v>4556</v>
      </c>
      <c r="G5505" s="2">
        <v>1.09E-2</v>
      </c>
    </row>
    <row r="5506" spans="1:7" x14ac:dyDescent="0.55000000000000004">
      <c r="A5506" s="1">
        <v>40889</v>
      </c>
      <c r="B5506">
        <v>97.77</v>
      </c>
      <c r="C5506">
        <v>99.58</v>
      </c>
      <c r="D5506">
        <v>99.68</v>
      </c>
      <c r="E5506">
        <v>97.54</v>
      </c>
      <c r="F5506" t="s">
        <v>4557</v>
      </c>
      <c r="G5506" s="2">
        <v>-1.6500000000000001E-2</v>
      </c>
    </row>
    <row r="5507" spans="1:7" x14ac:dyDescent="0.55000000000000004">
      <c r="A5507" s="1">
        <v>40890</v>
      </c>
      <c r="B5507">
        <v>100.14</v>
      </c>
      <c r="C5507">
        <v>97.85</v>
      </c>
      <c r="D5507">
        <v>101.25</v>
      </c>
      <c r="E5507">
        <v>97.64</v>
      </c>
      <c r="F5507" t="s">
        <v>4558</v>
      </c>
      <c r="G5507" s="2">
        <v>2.4199999999999999E-2</v>
      </c>
    </row>
    <row r="5508" spans="1:7" x14ac:dyDescent="0.55000000000000004">
      <c r="A5508" s="1">
        <v>40891</v>
      </c>
      <c r="B5508">
        <v>94.95</v>
      </c>
      <c r="C5508">
        <v>100.33</v>
      </c>
      <c r="D5508">
        <v>100.33</v>
      </c>
      <c r="E5508">
        <v>94.21</v>
      </c>
      <c r="F5508" t="s">
        <v>4559</v>
      </c>
      <c r="G5508" s="2">
        <v>-5.1799999999999999E-2</v>
      </c>
    </row>
    <row r="5509" spans="1:7" x14ac:dyDescent="0.55000000000000004">
      <c r="A5509" s="1">
        <v>40892</v>
      </c>
      <c r="B5509">
        <v>93.87</v>
      </c>
      <c r="C5509">
        <v>94.89</v>
      </c>
      <c r="D5509">
        <v>95.99</v>
      </c>
      <c r="E5509">
        <v>93.31</v>
      </c>
      <c r="F5509" t="s">
        <v>4560</v>
      </c>
      <c r="G5509" s="2">
        <v>-1.14E-2</v>
      </c>
    </row>
    <row r="5510" spans="1:7" x14ac:dyDescent="0.55000000000000004">
      <c r="A5510" s="1">
        <v>40893</v>
      </c>
      <c r="B5510">
        <v>93.53</v>
      </c>
      <c r="C5510">
        <v>93.42</v>
      </c>
      <c r="D5510">
        <v>94.79</v>
      </c>
      <c r="E5510">
        <v>92.52</v>
      </c>
      <c r="F5510" t="s">
        <v>4561</v>
      </c>
      <c r="G5510" s="2">
        <v>-3.5999999999999999E-3</v>
      </c>
    </row>
    <row r="5511" spans="1:7" x14ac:dyDescent="0.55000000000000004">
      <c r="A5511" s="1">
        <v>40896</v>
      </c>
      <c r="B5511">
        <v>93.88</v>
      </c>
      <c r="C5511">
        <v>93.76</v>
      </c>
      <c r="D5511">
        <v>94.42</v>
      </c>
      <c r="E5511">
        <v>92.54</v>
      </c>
      <c r="F5511" t="s">
        <v>4562</v>
      </c>
      <c r="G5511" s="2">
        <v>3.7000000000000002E-3</v>
      </c>
    </row>
    <row r="5512" spans="1:7" x14ac:dyDescent="0.55000000000000004">
      <c r="A5512" s="1">
        <v>40897</v>
      </c>
      <c r="B5512">
        <v>97.22</v>
      </c>
      <c r="C5512">
        <v>94.14</v>
      </c>
      <c r="D5512">
        <v>97.45</v>
      </c>
      <c r="E5512">
        <v>94.14</v>
      </c>
      <c r="F5512" t="s">
        <v>284</v>
      </c>
      <c r="G5512" s="2">
        <v>3.56E-2</v>
      </c>
    </row>
    <row r="5513" spans="1:7" x14ac:dyDescent="0.55000000000000004">
      <c r="A5513" s="1">
        <v>40898</v>
      </c>
      <c r="B5513">
        <v>98.67</v>
      </c>
      <c r="C5513">
        <v>97.53</v>
      </c>
      <c r="D5513">
        <v>99.25</v>
      </c>
      <c r="E5513">
        <v>96.8</v>
      </c>
      <c r="F5513" t="s">
        <v>4563</v>
      </c>
      <c r="G5513" s="2">
        <v>1.49E-2</v>
      </c>
    </row>
    <row r="5514" spans="1:7" x14ac:dyDescent="0.55000000000000004">
      <c r="A5514" s="1">
        <v>40899</v>
      </c>
      <c r="B5514">
        <v>99.53</v>
      </c>
      <c r="C5514">
        <v>99.03</v>
      </c>
      <c r="D5514">
        <v>100.05</v>
      </c>
      <c r="E5514">
        <v>98.51</v>
      </c>
      <c r="F5514" t="s">
        <v>4564</v>
      </c>
      <c r="G5514" s="2">
        <v>8.6999999999999994E-3</v>
      </c>
    </row>
    <row r="5515" spans="1:7" x14ac:dyDescent="0.55000000000000004">
      <c r="A5515" s="1">
        <v>40900</v>
      </c>
      <c r="B5515">
        <v>99.68</v>
      </c>
      <c r="C5515">
        <v>99.48</v>
      </c>
      <c r="D5515">
        <v>100.23</v>
      </c>
      <c r="E5515">
        <v>99.24</v>
      </c>
      <c r="F5515" t="s">
        <v>4565</v>
      </c>
      <c r="G5515" s="2">
        <v>1.5E-3</v>
      </c>
    </row>
    <row r="5516" spans="1:7" x14ac:dyDescent="0.55000000000000004">
      <c r="A5516" s="1">
        <v>40904</v>
      </c>
      <c r="B5516">
        <v>101.34</v>
      </c>
      <c r="C5516">
        <v>99.92</v>
      </c>
      <c r="D5516">
        <v>101.77</v>
      </c>
      <c r="E5516">
        <v>99.37</v>
      </c>
      <c r="F5516" t="s">
        <v>4566</v>
      </c>
      <c r="G5516" s="2">
        <v>1.67E-2</v>
      </c>
    </row>
    <row r="5517" spans="1:7" x14ac:dyDescent="0.55000000000000004">
      <c r="A5517" s="1">
        <v>40905</v>
      </c>
      <c r="B5517">
        <v>99.36</v>
      </c>
      <c r="C5517">
        <v>101.25</v>
      </c>
      <c r="D5517">
        <v>101.71</v>
      </c>
      <c r="E5517">
        <v>99.11</v>
      </c>
      <c r="F5517" t="s">
        <v>4567</v>
      </c>
      <c r="G5517" s="2">
        <v>-1.95E-2</v>
      </c>
    </row>
    <row r="5518" spans="1:7" x14ac:dyDescent="0.55000000000000004">
      <c r="A5518" s="1">
        <v>40906</v>
      </c>
      <c r="B5518">
        <v>99.65</v>
      </c>
      <c r="C5518">
        <v>99.59</v>
      </c>
      <c r="D5518">
        <v>99.92</v>
      </c>
      <c r="E5518">
        <v>98.3</v>
      </c>
      <c r="F5518" t="s">
        <v>4568</v>
      </c>
      <c r="G5518" s="2">
        <v>2.8999999999999998E-3</v>
      </c>
    </row>
    <row r="5519" spans="1:7" x14ac:dyDescent="0.55000000000000004">
      <c r="A5519" s="1">
        <v>40907</v>
      </c>
      <c r="B5519">
        <v>98.83</v>
      </c>
      <c r="C5519">
        <v>99.78</v>
      </c>
      <c r="D5519">
        <v>100.16</v>
      </c>
      <c r="E5519">
        <v>98.61</v>
      </c>
      <c r="F5519" t="s">
        <v>4569</v>
      </c>
      <c r="G5519" s="2">
        <v>-8.2000000000000007E-3</v>
      </c>
    </row>
    <row r="5520" spans="1:7" x14ac:dyDescent="0.55000000000000004">
      <c r="A5520" s="1">
        <v>40911</v>
      </c>
      <c r="B5520">
        <v>102.96</v>
      </c>
      <c r="C5520">
        <v>99.7</v>
      </c>
      <c r="D5520">
        <v>103.18</v>
      </c>
      <c r="E5520">
        <v>99.65</v>
      </c>
      <c r="F5520" t="s">
        <v>4570</v>
      </c>
      <c r="G5520" s="2">
        <v>4.1799999999999997E-2</v>
      </c>
    </row>
    <row r="5521" spans="1:7" x14ac:dyDescent="0.55000000000000004">
      <c r="A5521" s="1">
        <v>40912</v>
      </c>
      <c r="B5521">
        <v>103.22</v>
      </c>
      <c r="C5521">
        <v>102.99</v>
      </c>
      <c r="D5521">
        <v>103.74</v>
      </c>
      <c r="E5521">
        <v>101.88</v>
      </c>
      <c r="F5521" t="s">
        <v>4571</v>
      </c>
      <c r="G5521" s="2">
        <v>2.5000000000000001E-3</v>
      </c>
    </row>
    <row r="5522" spans="1:7" x14ac:dyDescent="0.55000000000000004">
      <c r="A5522" s="1">
        <v>40913</v>
      </c>
      <c r="B5522">
        <v>101.81</v>
      </c>
      <c r="C5522">
        <v>103.29</v>
      </c>
      <c r="D5522">
        <v>103.73</v>
      </c>
      <c r="E5522">
        <v>101.3</v>
      </c>
      <c r="F5522" t="s">
        <v>4572</v>
      </c>
      <c r="G5522" s="2">
        <v>-1.37E-2</v>
      </c>
    </row>
    <row r="5523" spans="1:7" x14ac:dyDescent="0.55000000000000004">
      <c r="A5523" s="1">
        <v>40914</v>
      </c>
      <c r="B5523">
        <v>101.56</v>
      </c>
      <c r="C5523">
        <v>101.35</v>
      </c>
      <c r="D5523">
        <v>102.8</v>
      </c>
      <c r="E5523">
        <v>100.88</v>
      </c>
      <c r="F5523" t="s">
        <v>3924</v>
      </c>
      <c r="G5523" s="2">
        <v>-2.5000000000000001E-3</v>
      </c>
    </row>
    <row r="5524" spans="1:7" x14ac:dyDescent="0.55000000000000004">
      <c r="A5524" s="1">
        <v>40917</v>
      </c>
      <c r="B5524">
        <v>101.31</v>
      </c>
      <c r="C5524">
        <v>101.92</v>
      </c>
      <c r="D5524">
        <v>102.15</v>
      </c>
      <c r="E5524">
        <v>100.1</v>
      </c>
      <c r="F5524" t="s">
        <v>3776</v>
      </c>
      <c r="G5524" s="2">
        <v>-2.5000000000000001E-3</v>
      </c>
    </row>
    <row r="5525" spans="1:7" x14ac:dyDescent="0.55000000000000004">
      <c r="A5525" s="1">
        <v>40918</v>
      </c>
      <c r="B5525">
        <v>102.24</v>
      </c>
      <c r="C5525">
        <v>101.3</v>
      </c>
      <c r="D5525">
        <v>103.41</v>
      </c>
      <c r="E5525">
        <v>101.3</v>
      </c>
      <c r="F5525" t="s">
        <v>4573</v>
      </c>
      <c r="G5525" s="2">
        <v>9.1999999999999998E-3</v>
      </c>
    </row>
    <row r="5526" spans="1:7" x14ac:dyDescent="0.55000000000000004">
      <c r="A5526" s="1">
        <v>40919</v>
      </c>
      <c r="B5526">
        <v>100.87</v>
      </c>
      <c r="C5526">
        <v>102.2</v>
      </c>
      <c r="D5526">
        <v>102.46</v>
      </c>
      <c r="E5526">
        <v>100.55</v>
      </c>
      <c r="F5526" t="s">
        <v>4574</v>
      </c>
      <c r="G5526" s="2">
        <v>-1.34E-2</v>
      </c>
    </row>
    <row r="5527" spans="1:7" x14ac:dyDescent="0.55000000000000004">
      <c r="A5527" s="1">
        <v>40920</v>
      </c>
      <c r="B5527">
        <v>99.1</v>
      </c>
      <c r="C5527">
        <v>101</v>
      </c>
      <c r="D5527">
        <v>102.98</v>
      </c>
      <c r="E5527">
        <v>98.5</v>
      </c>
      <c r="F5527" t="s">
        <v>4575</v>
      </c>
      <c r="G5527" s="2">
        <v>-1.7500000000000002E-2</v>
      </c>
    </row>
    <row r="5528" spans="1:7" x14ac:dyDescent="0.55000000000000004">
      <c r="A5528" s="1">
        <v>40921</v>
      </c>
      <c r="B5528">
        <v>98.7</v>
      </c>
      <c r="C5528">
        <v>99.2</v>
      </c>
      <c r="D5528">
        <v>100.19</v>
      </c>
      <c r="E5528">
        <v>97.7</v>
      </c>
      <c r="F5528" t="s">
        <v>4576</v>
      </c>
      <c r="G5528" s="2">
        <v>-4.0000000000000001E-3</v>
      </c>
    </row>
    <row r="5529" spans="1:7" x14ac:dyDescent="0.55000000000000004">
      <c r="A5529" s="1">
        <v>40925</v>
      </c>
      <c r="B5529">
        <v>100.71</v>
      </c>
      <c r="C5529">
        <v>98.95</v>
      </c>
      <c r="D5529">
        <v>101.01</v>
      </c>
      <c r="E5529">
        <v>98.6</v>
      </c>
      <c r="F5529" t="s">
        <v>4577</v>
      </c>
      <c r="G5529" s="2">
        <v>2.0400000000000001E-2</v>
      </c>
    </row>
    <row r="5530" spans="1:7" x14ac:dyDescent="0.55000000000000004">
      <c r="A5530" s="1">
        <v>40926</v>
      </c>
      <c r="B5530">
        <v>100.59</v>
      </c>
      <c r="C5530">
        <v>100.91</v>
      </c>
      <c r="D5530">
        <v>102.06</v>
      </c>
      <c r="E5530">
        <v>99.84</v>
      </c>
      <c r="F5530" t="s">
        <v>4578</v>
      </c>
      <c r="G5530" s="2">
        <v>-1.1999999999999999E-3</v>
      </c>
    </row>
    <row r="5531" spans="1:7" x14ac:dyDescent="0.55000000000000004">
      <c r="A5531" s="1">
        <v>40927</v>
      </c>
      <c r="B5531">
        <v>100.39</v>
      </c>
      <c r="C5531">
        <v>101.14</v>
      </c>
      <c r="D5531">
        <v>102.06</v>
      </c>
      <c r="E5531">
        <v>99.98</v>
      </c>
      <c r="F5531" t="s">
        <v>4579</v>
      </c>
      <c r="G5531" s="2">
        <v>-2E-3</v>
      </c>
    </row>
    <row r="5532" spans="1:7" x14ac:dyDescent="0.55000000000000004">
      <c r="A5532" s="1">
        <v>40928</v>
      </c>
      <c r="B5532">
        <v>98.46</v>
      </c>
      <c r="C5532">
        <v>100.39</v>
      </c>
      <c r="D5532">
        <v>100.74</v>
      </c>
      <c r="E5532">
        <v>97.91</v>
      </c>
      <c r="F5532" t="s">
        <v>4580</v>
      </c>
      <c r="G5532" s="2">
        <v>-1.9199999999999998E-2</v>
      </c>
    </row>
    <row r="5533" spans="1:7" x14ac:dyDescent="0.55000000000000004">
      <c r="A5533" s="1">
        <v>40931</v>
      </c>
      <c r="B5533">
        <v>99.58</v>
      </c>
      <c r="C5533">
        <v>98.34</v>
      </c>
      <c r="D5533">
        <v>100.24</v>
      </c>
      <c r="E5533">
        <v>97.4</v>
      </c>
      <c r="F5533" t="s">
        <v>4581</v>
      </c>
      <c r="G5533" s="2">
        <v>1.14E-2</v>
      </c>
    </row>
    <row r="5534" spans="1:7" x14ac:dyDescent="0.55000000000000004">
      <c r="A5534" s="1">
        <v>40932</v>
      </c>
      <c r="B5534">
        <v>98.95</v>
      </c>
      <c r="C5534">
        <v>99.88</v>
      </c>
      <c r="D5534">
        <v>100.18</v>
      </c>
      <c r="E5534">
        <v>98.25</v>
      </c>
      <c r="F5534" t="s">
        <v>4582</v>
      </c>
      <c r="G5534" s="2">
        <v>-6.3E-3</v>
      </c>
    </row>
    <row r="5535" spans="1:7" x14ac:dyDescent="0.55000000000000004">
      <c r="A5535" s="1">
        <v>40933</v>
      </c>
      <c r="B5535">
        <v>99.4</v>
      </c>
      <c r="C5535">
        <v>99.2</v>
      </c>
      <c r="D5535">
        <v>100.4</v>
      </c>
      <c r="E5535">
        <v>97.53</v>
      </c>
      <c r="F5535" t="s">
        <v>4583</v>
      </c>
      <c r="G5535" s="2">
        <v>4.4999999999999997E-3</v>
      </c>
    </row>
    <row r="5536" spans="1:7" x14ac:dyDescent="0.55000000000000004">
      <c r="A5536" s="1">
        <v>40934</v>
      </c>
      <c r="B5536">
        <v>99.7</v>
      </c>
      <c r="C5536">
        <v>99.96</v>
      </c>
      <c r="D5536">
        <v>101.39</v>
      </c>
      <c r="E5536">
        <v>99.23</v>
      </c>
      <c r="F5536" t="s">
        <v>4584</v>
      </c>
      <c r="G5536" s="2">
        <v>3.0000000000000001E-3</v>
      </c>
    </row>
    <row r="5537" spans="1:7" x14ac:dyDescent="0.55000000000000004">
      <c r="A5537" s="1">
        <v>40935</v>
      </c>
      <c r="B5537">
        <v>99.56</v>
      </c>
      <c r="C5537">
        <v>99.93</v>
      </c>
      <c r="D5537">
        <v>100.63</v>
      </c>
      <c r="E5537">
        <v>99.13</v>
      </c>
      <c r="F5537" t="s">
        <v>3417</v>
      </c>
      <c r="G5537" s="2">
        <v>-1.4E-3</v>
      </c>
    </row>
    <row r="5538" spans="1:7" x14ac:dyDescent="0.55000000000000004">
      <c r="A5538" s="1">
        <v>40938</v>
      </c>
      <c r="B5538">
        <v>98.78</v>
      </c>
      <c r="C5538">
        <v>100</v>
      </c>
      <c r="D5538">
        <v>100.05</v>
      </c>
      <c r="E5538">
        <v>98.43</v>
      </c>
      <c r="F5538" t="s">
        <v>4585</v>
      </c>
      <c r="G5538" s="2">
        <v>-7.7999999999999996E-3</v>
      </c>
    </row>
    <row r="5539" spans="1:7" x14ac:dyDescent="0.55000000000000004">
      <c r="A5539" s="1">
        <v>40939</v>
      </c>
      <c r="B5539">
        <v>98.48</v>
      </c>
      <c r="C5539">
        <v>98.88</v>
      </c>
      <c r="D5539">
        <v>101.29</v>
      </c>
      <c r="E5539">
        <v>97.86</v>
      </c>
      <c r="F5539" t="s">
        <v>4586</v>
      </c>
      <c r="G5539" s="2">
        <v>-3.0000000000000001E-3</v>
      </c>
    </row>
    <row r="5540" spans="1:7" x14ac:dyDescent="0.55000000000000004">
      <c r="A5540" s="1">
        <v>40940</v>
      </c>
      <c r="B5540">
        <v>97.61</v>
      </c>
      <c r="C5540">
        <v>98.38</v>
      </c>
      <c r="D5540">
        <v>99.49</v>
      </c>
      <c r="E5540">
        <v>97.11</v>
      </c>
      <c r="F5540" t="s">
        <v>4587</v>
      </c>
      <c r="G5540" s="2">
        <v>-8.8000000000000005E-3</v>
      </c>
    </row>
    <row r="5541" spans="1:7" x14ac:dyDescent="0.55000000000000004">
      <c r="A5541" s="1">
        <v>40941</v>
      </c>
      <c r="B5541">
        <v>96.36</v>
      </c>
      <c r="C5541">
        <v>97.11</v>
      </c>
      <c r="D5541">
        <v>97.99</v>
      </c>
      <c r="E5541">
        <v>95.44</v>
      </c>
      <c r="F5541" t="s">
        <v>4588</v>
      </c>
      <c r="G5541" s="2">
        <v>-1.2800000000000001E-2</v>
      </c>
    </row>
    <row r="5542" spans="1:7" x14ac:dyDescent="0.55000000000000004">
      <c r="A5542" s="1">
        <v>40942</v>
      </c>
      <c r="B5542">
        <v>97.84</v>
      </c>
      <c r="C5542">
        <v>96.61</v>
      </c>
      <c r="D5542">
        <v>98.03</v>
      </c>
      <c r="E5542">
        <v>96.01</v>
      </c>
      <c r="F5542" t="s">
        <v>4589</v>
      </c>
      <c r="G5542" s="2">
        <v>1.54E-2</v>
      </c>
    </row>
    <row r="5543" spans="1:7" x14ac:dyDescent="0.55000000000000004">
      <c r="A5543" s="1">
        <v>40945</v>
      </c>
      <c r="B5543">
        <v>96.91</v>
      </c>
      <c r="C5543">
        <v>97.74</v>
      </c>
      <c r="D5543">
        <v>97.75</v>
      </c>
      <c r="E5543">
        <v>96.38</v>
      </c>
      <c r="F5543" t="s">
        <v>4590</v>
      </c>
      <c r="G5543" s="2">
        <v>-9.4999999999999998E-3</v>
      </c>
    </row>
    <row r="5544" spans="1:7" x14ac:dyDescent="0.55000000000000004">
      <c r="A5544" s="1">
        <v>40946</v>
      </c>
      <c r="B5544">
        <v>98.41</v>
      </c>
      <c r="C5544">
        <v>97.13</v>
      </c>
      <c r="D5544">
        <v>99.13</v>
      </c>
      <c r="E5544">
        <v>95.84</v>
      </c>
      <c r="F5544" t="s">
        <v>4591</v>
      </c>
      <c r="G5544" s="2">
        <v>1.55E-2</v>
      </c>
    </row>
    <row r="5545" spans="1:7" x14ac:dyDescent="0.55000000000000004">
      <c r="A5545" s="1">
        <v>40947</v>
      </c>
      <c r="B5545">
        <v>98.71</v>
      </c>
      <c r="C5545">
        <v>98.77</v>
      </c>
      <c r="D5545">
        <v>100.09</v>
      </c>
      <c r="E5545">
        <v>98.1</v>
      </c>
      <c r="F5545" t="s">
        <v>4592</v>
      </c>
      <c r="G5545" s="2">
        <v>3.0000000000000001E-3</v>
      </c>
    </row>
    <row r="5546" spans="1:7" x14ac:dyDescent="0.55000000000000004">
      <c r="A5546" s="1">
        <v>40948</v>
      </c>
      <c r="B5546">
        <v>99.84</v>
      </c>
      <c r="C5546">
        <v>99.1</v>
      </c>
      <c r="D5546">
        <v>100.18</v>
      </c>
      <c r="E5546">
        <v>98.66</v>
      </c>
      <c r="F5546" t="s">
        <v>4593</v>
      </c>
      <c r="G5546" s="2">
        <v>1.14E-2</v>
      </c>
    </row>
    <row r="5547" spans="1:7" x14ac:dyDescent="0.55000000000000004">
      <c r="A5547" s="1">
        <v>40949</v>
      </c>
      <c r="B5547">
        <v>98.67</v>
      </c>
      <c r="C5547">
        <v>99.89</v>
      </c>
      <c r="D5547">
        <v>99.89</v>
      </c>
      <c r="E5547">
        <v>97.32</v>
      </c>
      <c r="F5547" t="s">
        <v>4594</v>
      </c>
      <c r="G5547" s="2">
        <v>-1.17E-2</v>
      </c>
    </row>
    <row r="5548" spans="1:7" x14ac:dyDescent="0.55000000000000004">
      <c r="A5548" s="1">
        <v>40952</v>
      </c>
      <c r="B5548">
        <v>100.91</v>
      </c>
      <c r="C5548">
        <v>99.33</v>
      </c>
      <c r="D5548">
        <v>100.87</v>
      </c>
      <c r="E5548">
        <v>99.09</v>
      </c>
      <c r="F5548" t="s">
        <v>4595</v>
      </c>
      <c r="G5548" s="2">
        <v>2.2700000000000001E-2</v>
      </c>
    </row>
    <row r="5549" spans="1:7" x14ac:dyDescent="0.55000000000000004">
      <c r="A5549" s="1">
        <v>40953</v>
      </c>
      <c r="B5549">
        <v>100.74</v>
      </c>
      <c r="C5549">
        <v>100.73</v>
      </c>
      <c r="D5549">
        <v>101.84</v>
      </c>
      <c r="E5549">
        <v>100.28</v>
      </c>
      <c r="F5549" t="s">
        <v>4596</v>
      </c>
      <c r="G5549" s="2">
        <v>-1.6999999999999999E-3</v>
      </c>
    </row>
    <row r="5550" spans="1:7" x14ac:dyDescent="0.55000000000000004">
      <c r="A5550" s="1">
        <v>40954</v>
      </c>
      <c r="B5550">
        <v>101.8</v>
      </c>
      <c r="C5550">
        <v>100.9</v>
      </c>
      <c r="D5550">
        <v>102.54</v>
      </c>
      <c r="E5550">
        <v>100.61</v>
      </c>
      <c r="F5550" t="s">
        <v>4597</v>
      </c>
      <c r="G5550" s="2">
        <v>1.0500000000000001E-2</v>
      </c>
    </row>
    <row r="5551" spans="1:7" x14ac:dyDescent="0.55000000000000004">
      <c r="A5551" s="1">
        <v>40955</v>
      </c>
      <c r="B5551">
        <v>102.31</v>
      </c>
      <c r="C5551">
        <v>101.9</v>
      </c>
      <c r="D5551">
        <v>102.69</v>
      </c>
      <c r="E5551">
        <v>100.84</v>
      </c>
      <c r="F5551" t="s">
        <v>4598</v>
      </c>
      <c r="G5551" s="2">
        <v>5.0000000000000001E-3</v>
      </c>
    </row>
    <row r="5552" spans="1:7" x14ac:dyDescent="0.55000000000000004">
      <c r="A5552" s="1">
        <v>40956</v>
      </c>
      <c r="B5552">
        <v>103.24</v>
      </c>
      <c r="C5552">
        <v>102.35</v>
      </c>
      <c r="D5552">
        <v>104.14</v>
      </c>
      <c r="E5552">
        <v>102.25</v>
      </c>
      <c r="F5552" t="s">
        <v>4599</v>
      </c>
      <c r="G5552" s="2">
        <v>9.1000000000000004E-3</v>
      </c>
    </row>
    <row r="5553" spans="1:7" x14ac:dyDescent="0.55000000000000004">
      <c r="A5553" s="1">
        <v>40960</v>
      </c>
      <c r="B5553">
        <v>105.84</v>
      </c>
      <c r="C5553">
        <v>104.65</v>
      </c>
      <c r="D5553">
        <v>106.07</v>
      </c>
      <c r="E5553">
        <v>104.26</v>
      </c>
      <c r="F5553" t="s">
        <v>1325</v>
      </c>
      <c r="G5553" s="2">
        <v>2.52E-2</v>
      </c>
    </row>
    <row r="5554" spans="1:7" x14ac:dyDescent="0.55000000000000004">
      <c r="A5554" s="1">
        <v>40961</v>
      </c>
      <c r="B5554">
        <v>106.28</v>
      </c>
      <c r="C5554">
        <v>106.01</v>
      </c>
      <c r="D5554">
        <v>106.72</v>
      </c>
      <c r="E5554">
        <v>105.61</v>
      </c>
      <c r="F5554" t="s">
        <v>4600</v>
      </c>
      <c r="G5554" s="2">
        <v>4.1999999999999997E-3</v>
      </c>
    </row>
    <row r="5555" spans="1:7" x14ac:dyDescent="0.55000000000000004">
      <c r="A5555" s="1">
        <v>40962</v>
      </c>
      <c r="B5555">
        <v>107.83</v>
      </c>
      <c r="C5555">
        <v>105.95</v>
      </c>
      <c r="D5555">
        <v>108.74</v>
      </c>
      <c r="E5555">
        <v>105.45</v>
      </c>
      <c r="F5555" t="s">
        <v>4601</v>
      </c>
      <c r="G5555" s="2">
        <v>1.46E-2</v>
      </c>
    </row>
    <row r="5556" spans="1:7" x14ac:dyDescent="0.55000000000000004">
      <c r="A5556" s="1">
        <v>40963</v>
      </c>
      <c r="B5556">
        <v>109.77</v>
      </c>
      <c r="C5556">
        <v>108.66</v>
      </c>
      <c r="D5556">
        <v>109.95</v>
      </c>
      <c r="E5556">
        <v>107.95</v>
      </c>
      <c r="F5556" t="s">
        <v>3754</v>
      </c>
      <c r="G5556" s="2">
        <v>1.7999999999999999E-2</v>
      </c>
    </row>
    <row r="5557" spans="1:7" x14ac:dyDescent="0.55000000000000004">
      <c r="A5557" s="1">
        <v>40966</v>
      </c>
      <c r="B5557">
        <v>108.56</v>
      </c>
      <c r="C5557">
        <v>109.67</v>
      </c>
      <c r="D5557">
        <v>109.77</v>
      </c>
      <c r="E5557">
        <v>107.27</v>
      </c>
      <c r="F5557" t="s">
        <v>4602</v>
      </c>
      <c r="G5557" s="2">
        <v>-1.0999999999999999E-2</v>
      </c>
    </row>
    <row r="5558" spans="1:7" x14ac:dyDescent="0.55000000000000004">
      <c r="A5558" s="1">
        <v>40967</v>
      </c>
      <c r="B5558">
        <v>106.55</v>
      </c>
      <c r="C5558">
        <v>107.95</v>
      </c>
      <c r="D5558">
        <v>108.79</v>
      </c>
      <c r="E5558">
        <v>106.3</v>
      </c>
      <c r="F5558" t="s">
        <v>4603</v>
      </c>
      <c r="G5558" s="2">
        <v>-1.8499999999999999E-2</v>
      </c>
    </row>
    <row r="5559" spans="1:7" x14ac:dyDescent="0.55000000000000004">
      <c r="A5559" s="1">
        <v>40968</v>
      </c>
      <c r="B5559">
        <v>107.07</v>
      </c>
      <c r="C5559">
        <v>106.46</v>
      </c>
      <c r="D5559">
        <v>107.43</v>
      </c>
      <c r="E5559">
        <v>104.84</v>
      </c>
      <c r="F5559" t="s">
        <v>4604</v>
      </c>
      <c r="G5559" s="2">
        <v>4.8999999999999998E-3</v>
      </c>
    </row>
    <row r="5560" spans="1:7" x14ac:dyDescent="0.55000000000000004">
      <c r="A5560" s="1">
        <v>40969</v>
      </c>
      <c r="B5560">
        <v>108.84</v>
      </c>
      <c r="C5560">
        <v>106.82</v>
      </c>
      <c r="D5560">
        <v>110.55</v>
      </c>
      <c r="E5560">
        <v>106.55</v>
      </c>
      <c r="F5560" t="s">
        <v>4605</v>
      </c>
      <c r="G5560" s="2">
        <v>1.6500000000000001E-2</v>
      </c>
    </row>
    <row r="5561" spans="1:7" x14ac:dyDescent="0.55000000000000004">
      <c r="A5561" s="1">
        <v>40970</v>
      </c>
      <c r="B5561">
        <v>106.7</v>
      </c>
      <c r="C5561">
        <v>108.75</v>
      </c>
      <c r="D5561">
        <v>109.03</v>
      </c>
      <c r="E5561">
        <v>105.8</v>
      </c>
      <c r="F5561" t="s">
        <v>4606</v>
      </c>
      <c r="G5561" s="2">
        <v>-1.9699999999999999E-2</v>
      </c>
    </row>
    <row r="5562" spans="1:7" x14ac:dyDescent="0.55000000000000004">
      <c r="A5562" s="1">
        <v>40973</v>
      </c>
      <c r="B5562">
        <v>106.72</v>
      </c>
      <c r="C5562">
        <v>106.75</v>
      </c>
      <c r="D5562">
        <v>107.42</v>
      </c>
      <c r="E5562">
        <v>105.5</v>
      </c>
      <c r="F5562" t="s">
        <v>4607</v>
      </c>
      <c r="G5562" s="2">
        <v>2.0000000000000001E-4</v>
      </c>
    </row>
    <row r="5563" spans="1:7" x14ac:dyDescent="0.55000000000000004">
      <c r="A5563" s="1">
        <v>40974</v>
      </c>
      <c r="B5563">
        <v>104.7</v>
      </c>
      <c r="C5563">
        <v>107.11</v>
      </c>
      <c r="D5563">
        <v>107.34</v>
      </c>
      <c r="E5563">
        <v>104.51</v>
      </c>
      <c r="F5563" t="s">
        <v>4608</v>
      </c>
      <c r="G5563" s="2">
        <v>-1.89E-2</v>
      </c>
    </row>
    <row r="5564" spans="1:7" x14ac:dyDescent="0.55000000000000004">
      <c r="A5564" s="1">
        <v>40975</v>
      </c>
      <c r="B5564">
        <v>106.16</v>
      </c>
      <c r="C5564">
        <v>104.93</v>
      </c>
      <c r="D5564">
        <v>106.55</v>
      </c>
      <c r="E5564">
        <v>104.35</v>
      </c>
      <c r="F5564" t="s">
        <v>4609</v>
      </c>
      <c r="G5564" s="2">
        <v>1.3899999999999999E-2</v>
      </c>
    </row>
    <row r="5565" spans="1:7" x14ac:dyDescent="0.55000000000000004">
      <c r="A5565" s="1">
        <v>40976</v>
      </c>
      <c r="B5565">
        <v>106.58</v>
      </c>
      <c r="C5565">
        <v>106.24</v>
      </c>
      <c r="D5565">
        <v>107.2</v>
      </c>
      <c r="E5565">
        <v>105.84</v>
      </c>
      <c r="F5565" t="s">
        <v>4610</v>
      </c>
      <c r="G5565" s="2">
        <v>4.0000000000000001E-3</v>
      </c>
    </row>
    <row r="5566" spans="1:7" x14ac:dyDescent="0.55000000000000004">
      <c r="A5566" s="1">
        <v>40977</v>
      </c>
      <c r="B5566">
        <v>107.4</v>
      </c>
      <c r="C5566">
        <v>106.91</v>
      </c>
      <c r="D5566">
        <v>108.2</v>
      </c>
      <c r="E5566">
        <v>106.13</v>
      </c>
      <c r="F5566" t="s">
        <v>4611</v>
      </c>
      <c r="G5566" s="2">
        <v>7.7000000000000002E-3</v>
      </c>
    </row>
    <row r="5567" spans="1:7" x14ac:dyDescent="0.55000000000000004">
      <c r="A5567" s="1">
        <v>40980</v>
      </c>
      <c r="B5567">
        <v>106.34</v>
      </c>
      <c r="C5567">
        <v>107.5</v>
      </c>
      <c r="D5567">
        <v>107.56</v>
      </c>
      <c r="E5567">
        <v>105.38</v>
      </c>
      <c r="F5567" t="s">
        <v>4612</v>
      </c>
      <c r="G5567" s="2">
        <v>-9.9000000000000008E-3</v>
      </c>
    </row>
    <row r="5568" spans="1:7" x14ac:dyDescent="0.55000000000000004">
      <c r="A5568" s="1">
        <v>40981</v>
      </c>
      <c r="B5568">
        <v>106.71</v>
      </c>
      <c r="C5568">
        <v>106.55</v>
      </c>
      <c r="D5568">
        <v>107.35</v>
      </c>
      <c r="E5568">
        <v>105.67</v>
      </c>
      <c r="F5568" t="s">
        <v>4613</v>
      </c>
      <c r="G5568" s="2">
        <v>3.5000000000000001E-3</v>
      </c>
    </row>
    <row r="5569" spans="1:7" x14ac:dyDescent="0.55000000000000004">
      <c r="A5569" s="1">
        <v>40982</v>
      </c>
      <c r="B5569">
        <v>105.43</v>
      </c>
      <c r="C5569">
        <v>106.69</v>
      </c>
      <c r="D5569">
        <v>107.02</v>
      </c>
      <c r="E5569">
        <v>105.12</v>
      </c>
      <c r="F5569" t="s">
        <v>4614</v>
      </c>
      <c r="G5569" s="2">
        <v>-1.2E-2</v>
      </c>
    </row>
    <row r="5570" spans="1:7" x14ac:dyDescent="0.55000000000000004">
      <c r="A5570" s="1">
        <v>40983</v>
      </c>
      <c r="B5570">
        <v>105.11</v>
      </c>
      <c r="C5570">
        <v>105.5</v>
      </c>
      <c r="D5570">
        <v>106.18</v>
      </c>
      <c r="E5570">
        <v>103.78</v>
      </c>
      <c r="F5570" t="s">
        <v>4615</v>
      </c>
      <c r="G5570" s="2">
        <v>-3.0000000000000001E-3</v>
      </c>
    </row>
    <row r="5571" spans="1:7" x14ac:dyDescent="0.55000000000000004">
      <c r="A5571" s="1">
        <v>40984</v>
      </c>
      <c r="B5571">
        <v>107.06</v>
      </c>
      <c r="C5571">
        <v>105.44</v>
      </c>
      <c r="D5571">
        <v>107.34</v>
      </c>
      <c r="E5571">
        <v>105.13</v>
      </c>
      <c r="F5571" t="s">
        <v>4616</v>
      </c>
      <c r="G5571" s="2">
        <v>1.8599999999999998E-2</v>
      </c>
    </row>
    <row r="5572" spans="1:7" x14ac:dyDescent="0.55000000000000004">
      <c r="A5572" s="1">
        <v>40987</v>
      </c>
      <c r="B5572">
        <v>108.09</v>
      </c>
      <c r="C5572">
        <v>107.18</v>
      </c>
      <c r="D5572">
        <v>108.24</v>
      </c>
      <c r="E5572">
        <v>106.55</v>
      </c>
      <c r="F5572" t="s">
        <v>4617</v>
      </c>
      <c r="G5572" s="2">
        <v>9.5999999999999992E-3</v>
      </c>
    </row>
    <row r="5573" spans="1:7" x14ac:dyDescent="0.55000000000000004">
      <c r="A5573" s="1">
        <v>40988</v>
      </c>
      <c r="B5573">
        <v>105.61</v>
      </c>
      <c r="C5573">
        <v>107.82</v>
      </c>
      <c r="D5573">
        <v>107.91</v>
      </c>
      <c r="E5573">
        <v>105.35</v>
      </c>
      <c r="F5573" t="s">
        <v>4618</v>
      </c>
      <c r="G5573" s="2">
        <v>-2.29E-2</v>
      </c>
    </row>
    <row r="5574" spans="1:7" x14ac:dyDescent="0.55000000000000004">
      <c r="A5574" s="1">
        <v>40989</v>
      </c>
      <c r="B5574">
        <v>107.27</v>
      </c>
      <c r="C5574">
        <v>106.33</v>
      </c>
      <c r="D5574">
        <v>107.64</v>
      </c>
      <c r="E5574">
        <v>106.06</v>
      </c>
      <c r="F5574" t="s">
        <v>4619</v>
      </c>
      <c r="G5574" s="2">
        <v>1.5699999999999999E-2</v>
      </c>
    </row>
    <row r="5575" spans="1:7" x14ac:dyDescent="0.55000000000000004">
      <c r="A5575" s="1">
        <v>40990</v>
      </c>
      <c r="B5575">
        <v>105.35</v>
      </c>
      <c r="C5575">
        <v>106.81</v>
      </c>
      <c r="D5575">
        <v>107.12</v>
      </c>
      <c r="E5575">
        <v>104.5</v>
      </c>
      <c r="F5575" t="s">
        <v>4620</v>
      </c>
      <c r="G5575" s="2">
        <v>-1.7899999999999999E-2</v>
      </c>
    </row>
    <row r="5576" spans="1:7" x14ac:dyDescent="0.55000000000000004">
      <c r="A5576" s="1">
        <v>40991</v>
      </c>
      <c r="B5576">
        <v>106.87</v>
      </c>
      <c r="C5576">
        <v>105.52</v>
      </c>
      <c r="D5576">
        <v>108.25</v>
      </c>
      <c r="E5576">
        <v>105.16</v>
      </c>
      <c r="F5576" t="s">
        <v>4621</v>
      </c>
      <c r="G5576" s="2">
        <v>1.44E-2</v>
      </c>
    </row>
    <row r="5577" spans="1:7" x14ac:dyDescent="0.55000000000000004">
      <c r="A5577" s="1">
        <v>40994</v>
      </c>
      <c r="B5577">
        <v>107.03</v>
      </c>
      <c r="C5577">
        <v>106.79</v>
      </c>
      <c r="D5577">
        <v>107.32</v>
      </c>
      <c r="E5577">
        <v>106.19</v>
      </c>
      <c r="F5577" t="s">
        <v>4622</v>
      </c>
      <c r="G5577" s="2">
        <v>1.5E-3</v>
      </c>
    </row>
    <row r="5578" spans="1:7" x14ac:dyDescent="0.55000000000000004">
      <c r="A5578" s="1">
        <v>40995</v>
      </c>
      <c r="B5578">
        <v>107.33</v>
      </c>
      <c r="C5578">
        <v>107.09</v>
      </c>
      <c r="D5578">
        <v>107.73</v>
      </c>
      <c r="E5578">
        <v>106.52</v>
      </c>
      <c r="F5578" t="s">
        <v>4623</v>
      </c>
      <c r="G5578" s="2">
        <v>2.8E-3</v>
      </c>
    </row>
    <row r="5579" spans="1:7" x14ac:dyDescent="0.55000000000000004">
      <c r="A5579" s="1">
        <v>40996</v>
      </c>
      <c r="B5579">
        <v>105.41</v>
      </c>
      <c r="C5579">
        <v>106.81</v>
      </c>
      <c r="D5579">
        <v>106.94</v>
      </c>
      <c r="E5579">
        <v>104.67</v>
      </c>
      <c r="F5579" t="s">
        <v>4624</v>
      </c>
      <c r="G5579" s="2">
        <v>-1.7899999999999999E-2</v>
      </c>
    </row>
    <row r="5580" spans="1:7" x14ac:dyDescent="0.55000000000000004">
      <c r="A5580" s="1">
        <v>40997</v>
      </c>
      <c r="B5580">
        <v>102.78</v>
      </c>
      <c r="C5580">
        <v>105.58</v>
      </c>
      <c r="D5580">
        <v>105.7</v>
      </c>
      <c r="E5580">
        <v>102.13</v>
      </c>
      <c r="F5580" t="s">
        <v>3992</v>
      </c>
      <c r="G5580" s="2">
        <v>-2.5000000000000001E-2</v>
      </c>
    </row>
    <row r="5581" spans="1:7" x14ac:dyDescent="0.55000000000000004">
      <c r="A5581" s="1">
        <v>40998</v>
      </c>
      <c r="B5581">
        <v>103.02</v>
      </c>
      <c r="C5581">
        <v>103.29</v>
      </c>
      <c r="D5581">
        <v>104.15</v>
      </c>
      <c r="E5581">
        <v>102.78</v>
      </c>
      <c r="F5581" t="s">
        <v>4625</v>
      </c>
      <c r="G5581" s="2">
        <v>2.3E-3</v>
      </c>
    </row>
    <row r="5582" spans="1:7" x14ac:dyDescent="0.55000000000000004">
      <c r="A5582" s="1">
        <v>41001</v>
      </c>
      <c r="B5582">
        <v>105.23</v>
      </c>
      <c r="C5582">
        <v>103.27</v>
      </c>
      <c r="D5582">
        <v>105.49</v>
      </c>
      <c r="E5582">
        <v>102.06</v>
      </c>
      <c r="F5582" t="s">
        <v>4626</v>
      </c>
      <c r="G5582" s="2">
        <v>2.1499999999999998E-2</v>
      </c>
    </row>
    <row r="5583" spans="1:7" x14ac:dyDescent="0.55000000000000004">
      <c r="A5583" s="1">
        <v>41002</v>
      </c>
      <c r="B5583">
        <v>104.01</v>
      </c>
      <c r="C5583">
        <v>105.04</v>
      </c>
      <c r="D5583">
        <v>105.18</v>
      </c>
      <c r="E5583">
        <v>103.59</v>
      </c>
      <c r="F5583" t="s">
        <v>4627</v>
      </c>
      <c r="G5583" s="2">
        <v>-1.1599999999999999E-2</v>
      </c>
    </row>
    <row r="5584" spans="1:7" x14ac:dyDescent="0.55000000000000004">
      <c r="A5584" s="1">
        <v>41003</v>
      </c>
      <c r="B5584">
        <v>101.47</v>
      </c>
      <c r="C5584">
        <v>104.09</v>
      </c>
      <c r="D5584">
        <v>104.12</v>
      </c>
      <c r="E5584">
        <v>101.08</v>
      </c>
      <c r="F5584" t="s">
        <v>4628</v>
      </c>
      <c r="G5584" s="2">
        <v>-2.4400000000000002E-2</v>
      </c>
    </row>
    <row r="5585" spans="1:7" x14ac:dyDescent="0.55000000000000004">
      <c r="A5585" s="1">
        <v>41004</v>
      </c>
      <c r="B5585">
        <v>103.31</v>
      </c>
      <c r="C5585">
        <v>101.96</v>
      </c>
      <c r="D5585">
        <v>103.4</v>
      </c>
      <c r="E5585">
        <v>101.37</v>
      </c>
      <c r="F5585" t="s">
        <v>4629</v>
      </c>
      <c r="G5585" s="2">
        <v>1.8100000000000002E-2</v>
      </c>
    </row>
    <row r="5586" spans="1:7" x14ac:dyDescent="0.55000000000000004">
      <c r="A5586" s="1">
        <v>41008</v>
      </c>
      <c r="B5586">
        <v>102.46</v>
      </c>
      <c r="C5586">
        <v>102.53</v>
      </c>
      <c r="D5586">
        <v>102.6</v>
      </c>
      <c r="E5586">
        <v>100.81</v>
      </c>
      <c r="F5586" t="s">
        <v>4630</v>
      </c>
      <c r="G5586" s="2">
        <v>-8.2000000000000007E-3</v>
      </c>
    </row>
    <row r="5587" spans="1:7" x14ac:dyDescent="0.55000000000000004">
      <c r="A5587" s="1">
        <v>41009</v>
      </c>
      <c r="B5587">
        <v>101.02</v>
      </c>
      <c r="C5587">
        <v>102.33</v>
      </c>
      <c r="D5587">
        <v>102.96</v>
      </c>
      <c r="E5587">
        <v>100.68</v>
      </c>
      <c r="F5587" t="s">
        <v>4631</v>
      </c>
      <c r="G5587" s="2">
        <v>-1.41E-2</v>
      </c>
    </row>
    <row r="5588" spans="1:7" x14ac:dyDescent="0.55000000000000004">
      <c r="A5588" s="1">
        <v>41010</v>
      </c>
      <c r="B5588">
        <v>102.7</v>
      </c>
      <c r="C5588">
        <v>100.94</v>
      </c>
      <c r="D5588">
        <v>103.13</v>
      </c>
      <c r="E5588">
        <v>100.84</v>
      </c>
      <c r="F5588" t="s">
        <v>4632</v>
      </c>
      <c r="G5588" s="2">
        <v>1.66E-2</v>
      </c>
    </row>
    <row r="5589" spans="1:7" x14ac:dyDescent="0.55000000000000004">
      <c r="A5589" s="1">
        <v>41011</v>
      </c>
      <c r="B5589">
        <v>103.64</v>
      </c>
      <c r="C5589">
        <v>102.55</v>
      </c>
      <c r="D5589">
        <v>104.24</v>
      </c>
      <c r="E5589">
        <v>102.39</v>
      </c>
      <c r="F5589" t="s">
        <v>4633</v>
      </c>
      <c r="G5589" s="2">
        <v>9.1999999999999998E-3</v>
      </c>
    </row>
    <row r="5590" spans="1:7" x14ac:dyDescent="0.55000000000000004">
      <c r="A5590" s="1">
        <v>41012</v>
      </c>
      <c r="B5590">
        <v>102.83</v>
      </c>
      <c r="C5590">
        <v>103.66</v>
      </c>
      <c r="D5590">
        <v>103.9</v>
      </c>
      <c r="E5590">
        <v>102.61</v>
      </c>
      <c r="F5590" t="s">
        <v>4634</v>
      </c>
      <c r="G5590" s="2">
        <v>-7.7999999999999996E-3</v>
      </c>
    </row>
    <row r="5591" spans="1:7" x14ac:dyDescent="0.55000000000000004">
      <c r="A5591" s="1">
        <v>41015</v>
      </c>
      <c r="B5591">
        <v>102.93</v>
      </c>
      <c r="C5591">
        <v>102.8</v>
      </c>
      <c r="D5591">
        <v>103.37</v>
      </c>
      <c r="E5591">
        <v>101.8</v>
      </c>
      <c r="F5591" t="s">
        <v>4635</v>
      </c>
      <c r="G5591" s="2">
        <v>1E-3</v>
      </c>
    </row>
    <row r="5592" spans="1:7" x14ac:dyDescent="0.55000000000000004">
      <c r="A5592" s="1">
        <v>41016</v>
      </c>
      <c r="B5592">
        <v>104.2</v>
      </c>
      <c r="C5592">
        <v>103.15</v>
      </c>
      <c r="D5592">
        <v>105.07</v>
      </c>
      <c r="E5592">
        <v>102.66</v>
      </c>
      <c r="F5592" t="s">
        <v>4636</v>
      </c>
      <c r="G5592" s="2">
        <v>1.23E-2</v>
      </c>
    </row>
    <row r="5593" spans="1:7" x14ac:dyDescent="0.55000000000000004">
      <c r="A5593" s="1">
        <v>41017</v>
      </c>
      <c r="B5593">
        <v>102.67</v>
      </c>
      <c r="C5593">
        <v>104.22</v>
      </c>
      <c r="D5593">
        <v>104.51</v>
      </c>
      <c r="E5593">
        <v>102.19</v>
      </c>
      <c r="F5593" t="s">
        <v>4637</v>
      </c>
      <c r="G5593" s="2">
        <v>-1.47E-2</v>
      </c>
    </row>
    <row r="5594" spans="1:7" x14ac:dyDescent="0.55000000000000004">
      <c r="A5594" s="1">
        <v>41018</v>
      </c>
      <c r="B5594">
        <v>102.27</v>
      </c>
      <c r="C5594">
        <v>102.73</v>
      </c>
      <c r="D5594">
        <v>103.21</v>
      </c>
      <c r="E5594">
        <v>101.67</v>
      </c>
      <c r="F5594" t="s">
        <v>2839</v>
      </c>
      <c r="G5594" s="2">
        <v>-3.8999999999999998E-3</v>
      </c>
    </row>
    <row r="5595" spans="1:7" x14ac:dyDescent="0.55000000000000004">
      <c r="A5595" s="1">
        <v>41019</v>
      </c>
      <c r="B5595">
        <v>103.05</v>
      </c>
      <c r="C5595">
        <v>102.57</v>
      </c>
      <c r="D5595">
        <v>104.27</v>
      </c>
      <c r="E5595">
        <v>102.45</v>
      </c>
      <c r="F5595" t="s">
        <v>4638</v>
      </c>
      <c r="G5595" s="2">
        <v>7.6E-3</v>
      </c>
    </row>
    <row r="5596" spans="1:7" x14ac:dyDescent="0.55000000000000004">
      <c r="A5596" s="1">
        <v>41022</v>
      </c>
      <c r="B5596">
        <v>103.11</v>
      </c>
      <c r="C5596">
        <v>103.82</v>
      </c>
      <c r="D5596">
        <v>103.9</v>
      </c>
      <c r="E5596">
        <v>101.82</v>
      </c>
      <c r="F5596" t="s">
        <v>4639</v>
      </c>
      <c r="G5596" s="2">
        <v>5.9999999999999995E-4</v>
      </c>
    </row>
    <row r="5597" spans="1:7" x14ac:dyDescent="0.55000000000000004">
      <c r="A5597" s="1">
        <v>41023</v>
      </c>
      <c r="B5597">
        <v>103.55</v>
      </c>
      <c r="C5597">
        <v>103.11</v>
      </c>
      <c r="D5597">
        <v>104.1</v>
      </c>
      <c r="E5597">
        <v>102.79</v>
      </c>
      <c r="F5597" t="s">
        <v>4640</v>
      </c>
      <c r="G5597" s="2">
        <v>4.3E-3</v>
      </c>
    </row>
    <row r="5598" spans="1:7" x14ac:dyDescent="0.55000000000000004">
      <c r="A5598" s="1">
        <v>41024</v>
      </c>
      <c r="B5598">
        <v>104.12</v>
      </c>
      <c r="C5598">
        <v>103.76</v>
      </c>
      <c r="D5598">
        <v>104.57</v>
      </c>
      <c r="E5598">
        <v>103.11</v>
      </c>
      <c r="F5598" t="s">
        <v>4641</v>
      </c>
      <c r="G5598" s="2">
        <v>5.4999999999999997E-3</v>
      </c>
    </row>
    <row r="5599" spans="1:7" x14ac:dyDescent="0.55000000000000004">
      <c r="A5599" s="1">
        <v>41025</v>
      </c>
      <c r="B5599">
        <v>104.55</v>
      </c>
      <c r="C5599">
        <v>103.96</v>
      </c>
      <c r="D5599">
        <v>104.92</v>
      </c>
      <c r="E5599">
        <v>103.84</v>
      </c>
      <c r="F5599" t="s">
        <v>4642</v>
      </c>
      <c r="G5599" s="2">
        <v>4.1000000000000003E-3</v>
      </c>
    </row>
    <row r="5600" spans="1:7" x14ac:dyDescent="0.55000000000000004">
      <c r="A5600" s="1">
        <v>41026</v>
      </c>
      <c r="B5600">
        <v>104.93</v>
      </c>
      <c r="C5600">
        <v>104.1</v>
      </c>
      <c r="D5600">
        <v>105</v>
      </c>
      <c r="E5600">
        <v>103.74</v>
      </c>
      <c r="F5600" t="s">
        <v>4643</v>
      </c>
      <c r="G5600" s="2">
        <v>3.5999999999999999E-3</v>
      </c>
    </row>
    <row r="5601" spans="1:7" x14ac:dyDescent="0.55000000000000004">
      <c r="A5601" s="1">
        <v>41029</v>
      </c>
      <c r="B5601">
        <v>104.87</v>
      </c>
      <c r="C5601">
        <v>104.93</v>
      </c>
      <c r="D5601">
        <v>105.16</v>
      </c>
      <c r="E5601">
        <v>103.88</v>
      </c>
      <c r="F5601" t="s">
        <v>4644</v>
      </c>
      <c r="G5601" s="2">
        <v>-5.9999999999999995E-4</v>
      </c>
    </row>
    <row r="5602" spans="1:7" x14ac:dyDescent="0.55000000000000004">
      <c r="A5602" s="1">
        <v>41030</v>
      </c>
      <c r="B5602">
        <v>106.16</v>
      </c>
      <c r="C5602">
        <v>104.89</v>
      </c>
      <c r="D5602">
        <v>106.43</v>
      </c>
      <c r="E5602">
        <v>104.39</v>
      </c>
      <c r="F5602" t="s">
        <v>4551</v>
      </c>
      <c r="G5602" s="2">
        <v>1.23E-2</v>
      </c>
    </row>
    <row r="5603" spans="1:7" x14ac:dyDescent="0.55000000000000004">
      <c r="A5603" s="1">
        <v>41031</v>
      </c>
      <c r="B5603">
        <v>105.22</v>
      </c>
      <c r="C5603">
        <v>105.98</v>
      </c>
      <c r="D5603">
        <v>106.05</v>
      </c>
      <c r="E5603">
        <v>104.91</v>
      </c>
      <c r="F5603" t="s">
        <v>4645</v>
      </c>
      <c r="G5603" s="2">
        <v>-8.8999999999999999E-3</v>
      </c>
    </row>
    <row r="5604" spans="1:7" x14ac:dyDescent="0.55000000000000004">
      <c r="A5604" s="1">
        <v>41032</v>
      </c>
      <c r="B5604">
        <v>102.54</v>
      </c>
      <c r="C5604">
        <v>105.39</v>
      </c>
      <c r="D5604">
        <v>105.42</v>
      </c>
      <c r="E5604">
        <v>102.36</v>
      </c>
      <c r="F5604" t="s">
        <v>3963</v>
      </c>
      <c r="G5604" s="2">
        <v>-2.5499999999999998E-2</v>
      </c>
    </row>
    <row r="5605" spans="1:7" x14ac:dyDescent="0.55000000000000004">
      <c r="A5605" s="1">
        <v>41033</v>
      </c>
      <c r="B5605">
        <v>98.49</v>
      </c>
      <c r="C5605">
        <v>102.59</v>
      </c>
      <c r="D5605">
        <v>102.72</v>
      </c>
      <c r="E5605">
        <v>97.51</v>
      </c>
      <c r="F5605" t="s">
        <v>4646</v>
      </c>
      <c r="G5605" s="2">
        <v>-3.95E-2</v>
      </c>
    </row>
    <row r="5606" spans="1:7" x14ac:dyDescent="0.55000000000000004">
      <c r="A5606" s="1">
        <v>41036</v>
      </c>
      <c r="B5606">
        <v>97.94</v>
      </c>
      <c r="C5606">
        <v>98.05</v>
      </c>
      <c r="D5606">
        <v>98.24</v>
      </c>
      <c r="E5606">
        <v>95.34</v>
      </c>
      <c r="F5606" t="s">
        <v>4647</v>
      </c>
      <c r="G5606" s="2">
        <v>-5.5999999999999999E-3</v>
      </c>
    </row>
    <row r="5607" spans="1:7" x14ac:dyDescent="0.55000000000000004">
      <c r="A5607" s="1">
        <v>41037</v>
      </c>
      <c r="B5607">
        <v>97.01</v>
      </c>
      <c r="C5607">
        <v>97.96</v>
      </c>
      <c r="D5607">
        <v>98.12</v>
      </c>
      <c r="E5607">
        <v>95.52</v>
      </c>
      <c r="F5607" t="s">
        <v>4648</v>
      </c>
      <c r="G5607" s="2">
        <v>-9.4999999999999998E-3</v>
      </c>
    </row>
    <row r="5608" spans="1:7" x14ac:dyDescent="0.55000000000000004">
      <c r="A5608" s="1">
        <v>41038</v>
      </c>
      <c r="B5608">
        <v>96.81</v>
      </c>
      <c r="C5608">
        <v>97.38</v>
      </c>
      <c r="D5608">
        <v>97.39</v>
      </c>
      <c r="E5608">
        <v>95.17</v>
      </c>
      <c r="F5608" t="s">
        <v>4649</v>
      </c>
      <c r="G5608" s="2">
        <v>-2.0999999999999999E-3</v>
      </c>
    </row>
    <row r="5609" spans="1:7" x14ac:dyDescent="0.55000000000000004">
      <c r="A5609" s="1">
        <v>41039</v>
      </c>
      <c r="B5609">
        <v>97.08</v>
      </c>
      <c r="C5609">
        <v>96.45</v>
      </c>
      <c r="D5609">
        <v>97.69</v>
      </c>
      <c r="E5609">
        <v>96.08</v>
      </c>
      <c r="F5609" t="s">
        <v>4650</v>
      </c>
      <c r="G5609" s="2">
        <v>2.8E-3</v>
      </c>
    </row>
    <row r="5610" spans="1:7" x14ac:dyDescent="0.55000000000000004">
      <c r="A5610" s="1">
        <v>41040</v>
      </c>
      <c r="B5610">
        <v>96.13</v>
      </c>
      <c r="C5610">
        <v>96.53</v>
      </c>
      <c r="D5610">
        <v>97.2</v>
      </c>
      <c r="E5610">
        <v>95.56</v>
      </c>
      <c r="F5610" t="s">
        <v>4651</v>
      </c>
      <c r="G5610" s="2">
        <v>-9.7999999999999997E-3</v>
      </c>
    </row>
    <row r="5611" spans="1:7" x14ac:dyDescent="0.55000000000000004">
      <c r="A5611" s="1">
        <v>41043</v>
      </c>
      <c r="B5611">
        <v>94.78</v>
      </c>
      <c r="C5611">
        <v>95.79</v>
      </c>
      <c r="D5611">
        <v>95.83</v>
      </c>
      <c r="E5611">
        <v>93.65</v>
      </c>
      <c r="F5611" t="s">
        <v>4652</v>
      </c>
      <c r="G5611" s="2">
        <v>-1.4E-2</v>
      </c>
    </row>
    <row r="5612" spans="1:7" x14ac:dyDescent="0.55000000000000004">
      <c r="A5612" s="1">
        <v>41044</v>
      </c>
      <c r="B5612">
        <v>93.98</v>
      </c>
      <c r="C5612">
        <v>93.91</v>
      </c>
      <c r="D5612">
        <v>95.48</v>
      </c>
      <c r="E5612">
        <v>93.02</v>
      </c>
      <c r="F5612" t="s">
        <v>3925</v>
      </c>
      <c r="G5612" s="2">
        <v>-8.3999999999999995E-3</v>
      </c>
    </row>
    <row r="5613" spans="1:7" x14ac:dyDescent="0.55000000000000004">
      <c r="A5613" s="1">
        <v>41045</v>
      </c>
      <c r="B5613">
        <v>92.81</v>
      </c>
      <c r="C5613">
        <v>93.16</v>
      </c>
      <c r="D5613">
        <v>94.16</v>
      </c>
      <c r="E5613">
        <v>91.81</v>
      </c>
      <c r="F5613" t="s">
        <v>4653</v>
      </c>
      <c r="G5613" s="2">
        <v>-1.24E-2</v>
      </c>
    </row>
    <row r="5614" spans="1:7" x14ac:dyDescent="0.55000000000000004">
      <c r="A5614" s="1">
        <v>41046</v>
      </c>
      <c r="B5614">
        <v>92.56</v>
      </c>
      <c r="C5614">
        <v>92.77</v>
      </c>
      <c r="D5614">
        <v>93.88</v>
      </c>
      <c r="E5614">
        <v>92.09</v>
      </c>
      <c r="F5614" t="s">
        <v>4654</v>
      </c>
      <c r="G5614" s="2">
        <v>-2.7000000000000001E-3</v>
      </c>
    </row>
    <row r="5615" spans="1:7" x14ac:dyDescent="0.55000000000000004">
      <c r="A5615" s="1">
        <v>41047</v>
      </c>
      <c r="B5615">
        <v>91.48</v>
      </c>
      <c r="C5615">
        <v>92.86</v>
      </c>
      <c r="D5615">
        <v>92.88</v>
      </c>
      <c r="E5615">
        <v>90.93</v>
      </c>
      <c r="F5615" t="s">
        <v>4655</v>
      </c>
      <c r="G5615" s="2">
        <v>-1.17E-2</v>
      </c>
    </row>
    <row r="5616" spans="1:7" x14ac:dyDescent="0.55000000000000004">
      <c r="A5616" s="1">
        <v>41050</v>
      </c>
      <c r="B5616">
        <v>92.57</v>
      </c>
      <c r="C5616">
        <v>91.27</v>
      </c>
      <c r="D5616">
        <v>93.06</v>
      </c>
      <c r="E5616">
        <v>90.84</v>
      </c>
      <c r="F5616" t="s">
        <v>4656</v>
      </c>
      <c r="G5616" s="2">
        <v>1.1900000000000001E-2</v>
      </c>
    </row>
    <row r="5617" spans="1:7" x14ac:dyDescent="0.55000000000000004">
      <c r="A5617" s="1">
        <v>41051</v>
      </c>
      <c r="B5617">
        <v>91.66</v>
      </c>
      <c r="C5617">
        <v>92.64</v>
      </c>
      <c r="D5617">
        <v>93.01</v>
      </c>
      <c r="E5617">
        <v>91.39</v>
      </c>
      <c r="F5617" t="s">
        <v>1101</v>
      </c>
      <c r="G5617" s="2">
        <v>-9.7999999999999997E-3</v>
      </c>
    </row>
    <row r="5618" spans="1:7" x14ac:dyDescent="0.55000000000000004">
      <c r="A5618" s="1">
        <v>41052</v>
      </c>
      <c r="B5618">
        <v>89.9</v>
      </c>
      <c r="C5618">
        <v>91.54</v>
      </c>
      <c r="D5618">
        <v>91.72</v>
      </c>
      <c r="E5618">
        <v>89.28</v>
      </c>
      <c r="F5618" t="s">
        <v>4657</v>
      </c>
      <c r="G5618" s="2">
        <v>-1.9199999999999998E-2</v>
      </c>
    </row>
    <row r="5619" spans="1:7" x14ac:dyDescent="0.55000000000000004">
      <c r="A5619" s="1">
        <v>41053</v>
      </c>
      <c r="B5619">
        <v>90.66</v>
      </c>
      <c r="C5619">
        <v>90.53</v>
      </c>
      <c r="D5619">
        <v>91.52</v>
      </c>
      <c r="E5619">
        <v>89.81</v>
      </c>
      <c r="F5619" t="s">
        <v>4658</v>
      </c>
      <c r="G5619" s="2">
        <v>8.5000000000000006E-3</v>
      </c>
    </row>
    <row r="5620" spans="1:7" x14ac:dyDescent="0.55000000000000004">
      <c r="A5620" s="1">
        <v>41054</v>
      </c>
      <c r="B5620">
        <v>90.86</v>
      </c>
      <c r="C5620">
        <v>90.79</v>
      </c>
      <c r="D5620">
        <v>91.32</v>
      </c>
      <c r="E5620">
        <v>90.2</v>
      </c>
      <c r="F5620" t="s">
        <v>4568</v>
      </c>
      <c r="G5620" s="2">
        <v>2.2000000000000001E-3</v>
      </c>
    </row>
    <row r="5621" spans="1:7" x14ac:dyDescent="0.55000000000000004">
      <c r="A5621" s="1">
        <v>41058</v>
      </c>
      <c r="B5621">
        <v>90.76</v>
      </c>
      <c r="C5621">
        <v>91</v>
      </c>
      <c r="D5621">
        <v>92.21</v>
      </c>
      <c r="E5621">
        <v>90.25</v>
      </c>
      <c r="F5621" t="s">
        <v>4659</v>
      </c>
      <c r="G5621" s="2">
        <v>-1.1000000000000001E-3</v>
      </c>
    </row>
    <row r="5622" spans="1:7" x14ac:dyDescent="0.55000000000000004">
      <c r="A5622" s="1">
        <v>41059</v>
      </c>
      <c r="B5622">
        <v>87.82</v>
      </c>
      <c r="C5622">
        <v>90.86</v>
      </c>
      <c r="D5622">
        <v>90.92</v>
      </c>
      <c r="E5622">
        <v>87.27</v>
      </c>
      <c r="F5622" t="s">
        <v>4660</v>
      </c>
      <c r="G5622" s="2">
        <v>-3.2399999999999998E-2</v>
      </c>
    </row>
    <row r="5623" spans="1:7" x14ac:dyDescent="0.55000000000000004">
      <c r="A5623" s="1">
        <v>41060</v>
      </c>
      <c r="B5623">
        <v>86.53</v>
      </c>
      <c r="C5623">
        <v>87.55</v>
      </c>
      <c r="D5623">
        <v>88.28</v>
      </c>
      <c r="E5623">
        <v>85.86</v>
      </c>
      <c r="F5623" t="s">
        <v>4661</v>
      </c>
      <c r="G5623" s="2">
        <v>-1.47E-2</v>
      </c>
    </row>
    <row r="5624" spans="1:7" x14ac:dyDescent="0.55000000000000004">
      <c r="A5624" s="1">
        <v>41061</v>
      </c>
      <c r="B5624">
        <v>83.23</v>
      </c>
      <c r="C5624">
        <v>86.44</v>
      </c>
      <c r="D5624">
        <v>86.59</v>
      </c>
      <c r="E5624">
        <v>82.29</v>
      </c>
      <c r="F5624" t="s">
        <v>4662</v>
      </c>
      <c r="G5624" s="2">
        <v>-3.8100000000000002E-2</v>
      </c>
    </row>
    <row r="5625" spans="1:7" x14ac:dyDescent="0.55000000000000004">
      <c r="A5625" s="1">
        <v>41064</v>
      </c>
      <c r="B5625">
        <v>83.98</v>
      </c>
      <c r="C5625">
        <v>82.96</v>
      </c>
      <c r="D5625">
        <v>84.38</v>
      </c>
      <c r="E5625">
        <v>81.209999999999994</v>
      </c>
      <c r="F5625" t="s">
        <v>4663</v>
      </c>
      <c r="G5625" s="2">
        <v>8.9999999999999993E-3</v>
      </c>
    </row>
    <row r="5626" spans="1:7" x14ac:dyDescent="0.55000000000000004">
      <c r="A5626" s="1">
        <v>41065</v>
      </c>
      <c r="B5626">
        <v>84.29</v>
      </c>
      <c r="C5626">
        <v>84.14</v>
      </c>
      <c r="D5626">
        <v>84.92</v>
      </c>
      <c r="E5626">
        <v>83.31</v>
      </c>
      <c r="F5626" t="s">
        <v>4664</v>
      </c>
      <c r="G5626" s="2">
        <v>3.7000000000000002E-3</v>
      </c>
    </row>
    <row r="5627" spans="1:7" x14ac:dyDescent="0.55000000000000004">
      <c r="A5627" s="1">
        <v>41066</v>
      </c>
      <c r="B5627">
        <v>85.02</v>
      </c>
      <c r="C5627">
        <v>84.12</v>
      </c>
      <c r="D5627">
        <v>86.27</v>
      </c>
      <c r="E5627">
        <v>84.03</v>
      </c>
      <c r="F5627" t="s">
        <v>4665</v>
      </c>
      <c r="G5627" s="2">
        <v>8.6999999999999994E-3</v>
      </c>
    </row>
    <row r="5628" spans="1:7" x14ac:dyDescent="0.55000000000000004">
      <c r="A5628" s="1">
        <v>41067</v>
      </c>
      <c r="B5628">
        <v>84.82</v>
      </c>
      <c r="C5628">
        <v>85.5</v>
      </c>
      <c r="D5628">
        <v>87.03</v>
      </c>
      <c r="E5628">
        <v>83.43</v>
      </c>
      <c r="F5628" t="s">
        <v>4666</v>
      </c>
      <c r="G5628" s="2">
        <v>-2.3999999999999998E-3</v>
      </c>
    </row>
    <row r="5629" spans="1:7" x14ac:dyDescent="0.55000000000000004">
      <c r="A5629" s="1">
        <v>41068</v>
      </c>
      <c r="B5629">
        <v>84.1</v>
      </c>
      <c r="C5629">
        <v>83.63</v>
      </c>
      <c r="D5629">
        <v>84.67</v>
      </c>
      <c r="E5629">
        <v>82</v>
      </c>
      <c r="F5629" t="s">
        <v>3979</v>
      </c>
      <c r="G5629" s="2">
        <v>-8.5000000000000006E-3</v>
      </c>
    </row>
    <row r="5630" spans="1:7" x14ac:dyDescent="0.55000000000000004">
      <c r="A5630" s="1">
        <v>41071</v>
      </c>
      <c r="B5630">
        <v>82.7</v>
      </c>
      <c r="C5630">
        <v>85.72</v>
      </c>
      <c r="D5630">
        <v>86.64</v>
      </c>
      <c r="E5630">
        <v>81.11</v>
      </c>
      <c r="F5630" t="s">
        <v>4667</v>
      </c>
      <c r="G5630" s="2">
        <v>-1.66E-2</v>
      </c>
    </row>
    <row r="5631" spans="1:7" x14ac:dyDescent="0.55000000000000004">
      <c r="A5631" s="1">
        <v>41072</v>
      </c>
      <c r="B5631">
        <v>83.32</v>
      </c>
      <c r="C5631">
        <v>81.180000000000007</v>
      </c>
      <c r="D5631">
        <v>83.72</v>
      </c>
      <c r="E5631">
        <v>81.069999999999993</v>
      </c>
      <c r="F5631" t="s">
        <v>4668</v>
      </c>
      <c r="G5631" s="2">
        <v>7.4999999999999997E-3</v>
      </c>
    </row>
    <row r="5632" spans="1:7" x14ac:dyDescent="0.55000000000000004">
      <c r="A5632" s="1">
        <v>41073</v>
      </c>
      <c r="B5632">
        <v>82.62</v>
      </c>
      <c r="C5632">
        <v>83.51</v>
      </c>
      <c r="D5632">
        <v>84.01</v>
      </c>
      <c r="E5632">
        <v>82.15</v>
      </c>
      <c r="F5632" t="s">
        <v>4669</v>
      </c>
      <c r="G5632" s="2">
        <v>-8.3999999999999995E-3</v>
      </c>
    </row>
    <row r="5633" spans="1:7" x14ac:dyDescent="0.55000000000000004">
      <c r="A5633" s="1">
        <v>41074</v>
      </c>
      <c r="B5633">
        <v>83.91</v>
      </c>
      <c r="C5633">
        <v>82.44</v>
      </c>
      <c r="D5633">
        <v>84.42</v>
      </c>
      <c r="E5633">
        <v>82.27</v>
      </c>
      <c r="F5633" t="s">
        <v>4670</v>
      </c>
      <c r="G5633" s="2">
        <v>1.5599999999999999E-2</v>
      </c>
    </row>
    <row r="5634" spans="1:7" x14ac:dyDescent="0.55000000000000004">
      <c r="A5634" s="1">
        <v>41075</v>
      </c>
      <c r="B5634">
        <v>84.03</v>
      </c>
      <c r="C5634">
        <v>84.33</v>
      </c>
      <c r="D5634">
        <v>84.8</v>
      </c>
      <c r="E5634">
        <v>83.42</v>
      </c>
      <c r="F5634" t="s">
        <v>4671</v>
      </c>
      <c r="G5634" s="2">
        <v>1.4E-3</v>
      </c>
    </row>
    <row r="5635" spans="1:7" x14ac:dyDescent="0.55000000000000004">
      <c r="A5635" s="1">
        <v>41078</v>
      </c>
      <c r="B5635">
        <v>83.27</v>
      </c>
      <c r="C5635">
        <v>85.09</v>
      </c>
      <c r="D5635">
        <v>85.6</v>
      </c>
      <c r="E5635">
        <v>82.04</v>
      </c>
      <c r="F5635" t="s">
        <v>4672</v>
      </c>
      <c r="G5635" s="2">
        <v>-8.9999999999999993E-3</v>
      </c>
    </row>
    <row r="5636" spans="1:7" x14ac:dyDescent="0.55000000000000004">
      <c r="A5636" s="1">
        <v>41079</v>
      </c>
      <c r="B5636">
        <v>84.03</v>
      </c>
      <c r="C5636">
        <v>83.06</v>
      </c>
      <c r="D5636">
        <v>84.41</v>
      </c>
      <c r="E5636">
        <v>82.28</v>
      </c>
      <c r="F5636" t="s">
        <v>4673</v>
      </c>
      <c r="G5636" s="2">
        <v>9.1000000000000004E-3</v>
      </c>
    </row>
    <row r="5637" spans="1:7" x14ac:dyDescent="0.55000000000000004">
      <c r="A5637" s="1">
        <v>41080</v>
      </c>
      <c r="B5637">
        <v>81.8</v>
      </c>
      <c r="C5637">
        <v>84.04</v>
      </c>
      <c r="D5637">
        <v>84.34</v>
      </c>
      <c r="E5637">
        <v>80.91</v>
      </c>
      <c r="F5637" t="s">
        <v>2290</v>
      </c>
      <c r="G5637" s="2">
        <v>-2.6499999999999999E-2</v>
      </c>
    </row>
    <row r="5638" spans="1:7" x14ac:dyDescent="0.55000000000000004">
      <c r="A5638" s="1">
        <v>41081</v>
      </c>
      <c r="B5638">
        <v>78.2</v>
      </c>
      <c r="C5638">
        <v>81.08</v>
      </c>
      <c r="D5638">
        <v>81.2</v>
      </c>
      <c r="E5638">
        <v>77.930000000000007</v>
      </c>
      <c r="F5638" t="s">
        <v>4674</v>
      </c>
      <c r="G5638" s="2">
        <v>-4.3999999999999997E-2</v>
      </c>
    </row>
    <row r="5639" spans="1:7" x14ac:dyDescent="0.55000000000000004">
      <c r="A5639" s="1">
        <v>41082</v>
      </c>
      <c r="B5639">
        <v>79.760000000000005</v>
      </c>
      <c r="C5639">
        <v>78.11</v>
      </c>
      <c r="D5639">
        <v>80.37</v>
      </c>
      <c r="E5639">
        <v>77.56</v>
      </c>
      <c r="F5639" t="s">
        <v>3665</v>
      </c>
      <c r="G5639" s="2">
        <v>1.9900000000000001E-2</v>
      </c>
    </row>
    <row r="5640" spans="1:7" x14ac:dyDescent="0.55000000000000004">
      <c r="A5640" s="1">
        <v>41085</v>
      </c>
      <c r="B5640">
        <v>79.209999999999994</v>
      </c>
      <c r="C5640">
        <v>80.2</v>
      </c>
      <c r="D5640">
        <v>80.680000000000007</v>
      </c>
      <c r="E5640">
        <v>78.03</v>
      </c>
      <c r="F5640" t="s">
        <v>4675</v>
      </c>
      <c r="G5640" s="2">
        <v>-6.8999999999999999E-3</v>
      </c>
    </row>
    <row r="5641" spans="1:7" x14ac:dyDescent="0.55000000000000004">
      <c r="A5641" s="1">
        <v>41086</v>
      </c>
      <c r="B5641">
        <v>79.36</v>
      </c>
      <c r="C5641">
        <v>79.23</v>
      </c>
      <c r="D5641">
        <v>79.680000000000007</v>
      </c>
      <c r="E5641">
        <v>78.36</v>
      </c>
      <c r="F5641" t="s">
        <v>4676</v>
      </c>
      <c r="G5641" s="2">
        <v>1.9E-3</v>
      </c>
    </row>
    <row r="5642" spans="1:7" x14ac:dyDescent="0.55000000000000004">
      <c r="A5642" s="1">
        <v>41087</v>
      </c>
      <c r="B5642">
        <v>80.209999999999994</v>
      </c>
      <c r="C5642">
        <v>79.47</v>
      </c>
      <c r="D5642">
        <v>80.92</v>
      </c>
      <c r="E5642">
        <v>78.680000000000007</v>
      </c>
      <c r="F5642" t="s">
        <v>4677</v>
      </c>
      <c r="G5642" s="2">
        <v>1.0699999999999999E-2</v>
      </c>
    </row>
    <row r="5643" spans="1:7" x14ac:dyDescent="0.55000000000000004">
      <c r="A5643" s="1">
        <v>41088</v>
      </c>
      <c r="B5643">
        <v>77.69</v>
      </c>
      <c r="C5643">
        <v>80.48</v>
      </c>
      <c r="D5643">
        <v>80.84</v>
      </c>
      <c r="E5643">
        <v>77.28</v>
      </c>
      <c r="F5643" t="s">
        <v>4678</v>
      </c>
      <c r="G5643" s="2">
        <v>-3.1399999999999997E-2</v>
      </c>
    </row>
    <row r="5644" spans="1:7" x14ac:dyDescent="0.55000000000000004">
      <c r="A5644" s="1">
        <v>41089</v>
      </c>
      <c r="B5644">
        <v>84.96</v>
      </c>
      <c r="C5644">
        <v>78.459999999999994</v>
      </c>
      <c r="D5644">
        <v>85.34</v>
      </c>
      <c r="E5644">
        <v>78.28</v>
      </c>
      <c r="F5644" t="s">
        <v>4679</v>
      </c>
      <c r="G5644" s="2">
        <v>9.3600000000000003E-2</v>
      </c>
    </row>
    <row r="5645" spans="1:7" x14ac:dyDescent="0.55000000000000004">
      <c r="A5645" s="1">
        <v>41092</v>
      </c>
      <c r="B5645">
        <v>83.75</v>
      </c>
      <c r="C5645">
        <v>84.65</v>
      </c>
      <c r="D5645">
        <v>85.05</v>
      </c>
      <c r="E5645">
        <v>82.1</v>
      </c>
      <c r="F5645" t="s">
        <v>4680</v>
      </c>
      <c r="G5645" s="2">
        <v>-1.4200000000000001E-2</v>
      </c>
    </row>
    <row r="5646" spans="1:7" x14ac:dyDescent="0.55000000000000004">
      <c r="A5646" s="1">
        <v>41093</v>
      </c>
      <c r="B5646">
        <v>87.66</v>
      </c>
      <c r="C5646">
        <v>83.67</v>
      </c>
      <c r="D5646">
        <v>88.04</v>
      </c>
      <c r="E5646">
        <v>83.33</v>
      </c>
      <c r="F5646" t="s">
        <v>4681</v>
      </c>
      <c r="G5646" s="2">
        <v>4.6699999999999998E-2</v>
      </c>
    </row>
    <row r="5647" spans="1:7" x14ac:dyDescent="0.55000000000000004">
      <c r="A5647" s="1">
        <v>41095</v>
      </c>
      <c r="B5647">
        <v>87.22</v>
      </c>
      <c r="C5647">
        <v>87.75</v>
      </c>
      <c r="D5647">
        <v>88.98</v>
      </c>
      <c r="E5647">
        <v>86.5</v>
      </c>
      <c r="F5647" t="s">
        <v>4682</v>
      </c>
      <c r="G5647" s="2">
        <v>-5.0000000000000001E-3</v>
      </c>
    </row>
    <row r="5648" spans="1:7" x14ac:dyDescent="0.55000000000000004">
      <c r="A5648" s="1">
        <v>41096</v>
      </c>
      <c r="B5648">
        <v>84.45</v>
      </c>
      <c r="C5648">
        <v>86.73</v>
      </c>
      <c r="D5648">
        <v>87.13</v>
      </c>
      <c r="E5648">
        <v>84.02</v>
      </c>
      <c r="F5648" t="s">
        <v>4683</v>
      </c>
      <c r="G5648" s="2">
        <v>-3.1800000000000002E-2</v>
      </c>
    </row>
    <row r="5649" spans="1:7" x14ac:dyDescent="0.55000000000000004">
      <c r="A5649" s="1">
        <v>41099</v>
      </c>
      <c r="B5649">
        <v>85.99</v>
      </c>
      <c r="C5649">
        <v>84.2</v>
      </c>
      <c r="D5649">
        <v>86.48</v>
      </c>
      <c r="E5649">
        <v>84</v>
      </c>
      <c r="F5649" t="s">
        <v>4390</v>
      </c>
      <c r="G5649" s="2">
        <v>1.8200000000000001E-2</v>
      </c>
    </row>
    <row r="5650" spans="1:7" x14ac:dyDescent="0.55000000000000004">
      <c r="A5650" s="1">
        <v>41100</v>
      </c>
      <c r="B5650">
        <v>83.91</v>
      </c>
      <c r="C5650">
        <v>85.84</v>
      </c>
      <c r="D5650">
        <v>85.95</v>
      </c>
      <c r="E5650">
        <v>83.65</v>
      </c>
      <c r="F5650" t="s">
        <v>4684</v>
      </c>
      <c r="G5650" s="2">
        <v>-2.4199999999999999E-2</v>
      </c>
    </row>
    <row r="5651" spans="1:7" x14ac:dyDescent="0.55000000000000004">
      <c r="A5651" s="1">
        <v>41101</v>
      </c>
      <c r="B5651">
        <v>85.81</v>
      </c>
      <c r="C5651">
        <v>84.01</v>
      </c>
      <c r="D5651">
        <v>86.49</v>
      </c>
      <c r="E5651">
        <v>84.01</v>
      </c>
      <c r="F5651" t="s">
        <v>4685</v>
      </c>
      <c r="G5651" s="2">
        <v>2.2599999999999999E-2</v>
      </c>
    </row>
    <row r="5652" spans="1:7" x14ac:dyDescent="0.55000000000000004">
      <c r="A5652" s="1">
        <v>41102</v>
      </c>
      <c r="B5652">
        <v>86.08</v>
      </c>
      <c r="C5652">
        <v>86.2</v>
      </c>
      <c r="D5652">
        <v>86.37</v>
      </c>
      <c r="E5652">
        <v>84.21</v>
      </c>
      <c r="F5652" t="s">
        <v>4686</v>
      </c>
      <c r="G5652" s="2">
        <v>3.0999999999999999E-3</v>
      </c>
    </row>
    <row r="5653" spans="1:7" x14ac:dyDescent="0.55000000000000004">
      <c r="A5653" s="1">
        <v>41103</v>
      </c>
      <c r="B5653">
        <v>87.1</v>
      </c>
      <c r="C5653">
        <v>85.86</v>
      </c>
      <c r="D5653">
        <v>87.61</v>
      </c>
      <c r="E5653">
        <v>85.58</v>
      </c>
      <c r="F5653" t="s">
        <v>4687</v>
      </c>
      <c r="G5653" s="2">
        <v>1.18E-2</v>
      </c>
    </row>
    <row r="5654" spans="1:7" x14ac:dyDescent="0.55000000000000004">
      <c r="A5654" s="1">
        <v>41106</v>
      </c>
      <c r="B5654">
        <v>88.43</v>
      </c>
      <c r="C5654">
        <v>87.13</v>
      </c>
      <c r="D5654">
        <v>88.48</v>
      </c>
      <c r="E5654">
        <v>86.41</v>
      </c>
      <c r="F5654" t="s">
        <v>4688</v>
      </c>
      <c r="G5654" s="2">
        <v>1.5299999999999999E-2</v>
      </c>
    </row>
    <row r="5655" spans="1:7" x14ac:dyDescent="0.55000000000000004">
      <c r="A5655" s="1">
        <v>41107</v>
      </c>
      <c r="B5655">
        <v>89.22</v>
      </c>
      <c r="C5655">
        <v>88.26</v>
      </c>
      <c r="D5655">
        <v>89.46</v>
      </c>
      <c r="E5655">
        <v>87.41</v>
      </c>
      <c r="F5655" t="s">
        <v>4689</v>
      </c>
      <c r="G5655" s="2">
        <v>8.8999999999999999E-3</v>
      </c>
    </row>
    <row r="5656" spans="1:7" x14ac:dyDescent="0.55000000000000004">
      <c r="A5656" s="1">
        <v>41108</v>
      </c>
      <c r="B5656">
        <v>89.87</v>
      </c>
      <c r="C5656">
        <v>89.13</v>
      </c>
      <c r="D5656">
        <v>90.04</v>
      </c>
      <c r="E5656">
        <v>88.59</v>
      </c>
      <c r="F5656" t="s">
        <v>4690</v>
      </c>
      <c r="G5656" s="2">
        <v>7.3000000000000001E-3</v>
      </c>
    </row>
    <row r="5657" spans="1:7" x14ac:dyDescent="0.55000000000000004">
      <c r="A5657" s="1">
        <v>41109</v>
      </c>
      <c r="B5657">
        <v>92.66</v>
      </c>
      <c r="C5657">
        <v>90.08</v>
      </c>
      <c r="D5657">
        <v>92.94</v>
      </c>
      <c r="E5657">
        <v>89.86</v>
      </c>
      <c r="F5657" t="s">
        <v>4691</v>
      </c>
      <c r="G5657" s="2">
        <v>3.1E-2</v>
      </c>
    </row>
    <row r="5658" spans="1:7" x14ac:dyDescent="0.55000000000000004">
      <c r="A5658" s="1">
        <v>41110</v>
      </c>
      <c r="B5658">
        <v>91.44</v>
      </c>
      <c r="C5658">
        <v>92.22</v>
      </c>
      <c r="D5658">
        <v>92.3</v>
      </c>
      <c r="E5658">
        <v>90.66</v>
      </c>
      <c r="F5658" t="s">
        <v>347</v>
      </c>
      <c r="G5658" s="2">
        <v>-1.32E-2</v>
      </c>
    </row>
    <row r="5659" spans="1:7" x14ac:dyDescent="0.55000000000000004">
      <c r="A5659" s="1">
        <v>41113</v>
      </c>
      <c r="B5659">
        <v>88.14</v>
      </c>
      <c r="C5659">
        <v>91.61</v>
      </c>
      <c r="D5659">
        <v>91.64</v>
      </c>
      <c r="E5659">
        <v>87.91</v>
      </c>
      <c r="F5659" t="s">
        <v>4692</v>
      </c>
      <c r="G5659" s="2">
        <v>-3.61E-2</v>
      </c>
    </row>
    <row r="5660" spans="1:7" x14ac:dyDescent="0.55000000000000004">
      <c r="A5660" s="1">
        <v>41114</v>
      </c>
      <c r="B5660">
        <v>88.5</v>
      </c>
      <c r="C5660">
        <v>88.05</v>
      </c>
      <c r="D5660">
        <v>89.09</v>
      </c>
      <c r="E5660">
        <v>87.43</v>
      </c>
      <c r="F5660" t="s">
        <v>4693</v>
      </c>
      <c r="G5660" s="2">
        <v>4.1000000000000003E-3</v>
      </c>
    </row>
    <row r="5661" spans="1:7" x14ac:dyDescent="0.55000000000000004">
      <c r="A5661" s="1">
        <v>41115</v>
      </c>
      <c r="B5661">
        <v>88.97</v>
      </c>
      <c r="C5661">
        <v>88.2</v>
      </c>
      <c r="D5661">
        <v>89.36</v>
      </c>
      <c r="E5661">
        <v>86.84</v>
      </c>
      <c r="F5661" t="s">
        <v>4694</v>
      </c>
      <c r="G5661" s="2">
        <v>5.3E-3</v>
      </c>
    </row>
    <row r="5662" spans="1:7" x14ac:dyDescent="0.55000000000000004">
      <c r="A5662" s="1">
        <v>41116</v>
      </c>
      <c r="B5662">
        <v>89.39</v>
      </c>
      <c r="C5662">
        <v>89.1</v>
      </c>
      <c r="D5662">
        <v>90.47</v>
      </c>
      <c r="E5662">
        <v>88.07</v>
      </c>
      <c r="F5662" t="s">
        <v>4695</v>
      </c>
      <c r="G5662" s="2">
        <v>4.7000000000000002E-3</v>
      </c>
    </row>
    <row r="5663" spans="1:7" x14ac:dyDescent="0.55000000000000004">
      <c r="A5663" s="1">
        <v>41117</v>
      </c>
      <c r="B5663">
        <v>90.13</v>
      </c>
      <c r="C5663">
        <v>89.43</v>
      </c>
      <c r="D5663">
        <v>90.45</v>
      </c>
      <c r="E5663">
        <v>89.13</v>
      </c>
      <c r="F5663" t="s">
        <v>4696</v>
      </c>
      <c r="G5663" s="2">
        <v>8.3000000000000001E-3</v>
      </c>
    </row>
    <row r="5664" spans="1:7" x14ac:dyDescent="0.55000000000000004">
      <c r="A5664" s="1">
        <v>41120</v>
      </c>
      <c r="B5664">
        <v>89.78</v>
      </c>
      <c r="C5664">
        <v>90.14</v>
      </c>
      <c r="D5664">
        <v>90.95</v>
      </c>
      <c r="E5664">
        <v>89.33</v>
      </c>
      <c r="F5664" t="s">
        <v>4697</v>
      </c>
      <c r="G5664" s="2">
        <v>-3.8999999999999998E-3</v>
      </c>
    </row>
    <row r="5665" spans="1:7" x14ac:dyDescent="0.55000000000000004">
      <c r="A5665" s="1">
        <v>41121</v>
      </c>
      <c r="B5665">
        <v>88.06</v>
      </c>
      <c r="C5665">
        <v>89.67</v>
      </c>
      <c r="D5665">
        <v>90.3</v>
      </c>
      <c r="E5665">
        <v>87.31</v>
      </c>
      <c r="F5665" t="s">
        <v>4508</v>
      </c>
      <c r="G5665" s="2">
        <v>-1.9199999999999998E-2</v>
      </c>
    </row>
    <row r="5666" spans="1:7" x14ac:dyDescent="0.55000000000000004">
      <c r="A5666" s="1">
        <v>41122</v>
      </c>
      <c r="B5666">
        <v>88.91</v>
      </c>
      <c r="C5666">
        <v>88.03</v>
      </c>
      <c r="D5666">
        <v>89.47</v>
      </c>
      <c r="E5666">
        <v>87.51</v>
      </c>
      <c r="F5666" t="s">
        <v>4698</v>
      </c>
      <c r="G5666" s="2">
        <v>9.7000000000000003E-3</v>
      </c>
    </row>
    <row r="5667" spans="1:7" x14ac:dyDescent="0.55000000000000004">
      <c r="A5667" s="1">
        <v>41123</v>
      </c>
      <c r="B5667">
        <v>87.13</v>
      </c>
      <c r="C5667">
        <v>88.87</v>
      </c>
      <c r="D5667">
        <v>89.63</v>
      </c>
      <c r="E5667">
        <v>86.92</v>
      </c>
      <c r="F5667" t="s">
        <v>4699</v>
      </c>
      <c r="G5667" s="2">
        <v>-0.02</v>
      </c>
    </row>
    <row r="5668" spans="1:7" x14ac:dyDescent="0.55000000000000004">
      <c r="A5668" s="1">
        <v>41124</v>
      </c>
      <c r="B5668">
        <v>91.4</v>
      </c>
      <c r="C5668">
        <v>87.26</v>
      </c>
      <c r="D5668">
        <v>91.74</v>
      </c>
      <c r="E5668">
        <v>87.23</v>
      </c>
      <c r="F5668" t="s">
        <v>3400</v>
      </c>
      <c r="G5668" s="2">
        <v>4.9000000000000002E-2</v>
      </c>
    </row>
    <row r="5669" spans="1:7" x14ac:dyDescent="0.55000000000000004">
      <c r="A5669" s="1">
        <v>41127</v>
      </c>
      <c r="B5669">
        <v>92.2</v>
      </c>
      <c r="C5669">
        <v>91.34</v>
      </c>
      <c r="D5669">
        <v>92.33</v>
      </c>
      <c r="E5669">
        <v>90.63</v>
      </c>
      <c r="F5669" t="s">
        <v>4700</v>
      </c>
      <c r="G5669" s="2">
        <v>8.8000000000000005E-3</v>
      </c>
    </row>
    <row r="5670" spans="1:7" x14ac:dyDescent="0.55000000000000004">
      <c r="A5670" s="1">
        <v>41128</v>
      </c>
      <c r="B5670">
        <v>93.67</v>
      </c>
      <c r="C5670">
        <v>92.05</v>
      </c>
      <c r="D5670">
        <v>94.42</v>
      </c>
      <c r="E5670">
        <v>91.78</v>
      </c>
      <c r="F5670" t="s">
        <v>4701</v>
      </c>
      <c r="G5670" s="2">
        <v>1.5900000000000001E-2</v>
      </c>
    </row>
    <row r="5671" spans="1:7" x14ac:dyDescent="0.55000000000000004">
      <c r="A5671" s="1">
        <v>41129</v>
      </c>
      <c r="B5671">
        <v>93.35</v>
      </c>
      <c r="C5671">
        <v>93.41</v>
      </c>
      <c r="D5671">
        <v>94.72</v>
      </c>
      <c r="E5671">
        <v>92.82</v>
      </c>
      <c r="F5671" t="s">
        <v>4702</v>
      </c>
      <c r="G5671" s="2">
        <v>-3.3999999999999998E-3</v>
      </c>
    </row>
    <row r="5672" spans="1:7" x14ac:dyDescent="0.55000000000000004">
      <c r="A5672" s="1">
        <v>41130</v>
      </c>
      <c r="B5672">
        <v>93.36</v>
      </c>
      <c r="C5672">
        <v>93.43</v>
      </c>
      <c r="D5672">
        <v>94.21</v>
      </c>
      <c r="E5672">
        <v>93.07</v>
      </c>
      <c r="F5672" t="s">
        <v>4703</v>
      </c>
      <c r="G5672" s="2">
        <v>1E-4</v>
      </c>
    </row>
    <row r="5673" spans="1:7" x14ac:dyDescent="0.55000000000000004">
      <c r="A5673" s="1">
        <v>41131</v>
      </c>
      <c r="B5673">
        <v>92.87</v>
      </c>
      <c r="C5673">
        <v>93.46</v>
      </c>
      <c r="D5673">
        <v>93.87</v>
      </c>
      <c r="E5673">
        <v>91.71</v>
      </c>
      <c r="F5673" t="s">
        <v>4704</v>
      </c>
      <c r="G5673" s="2">
        <v>-5.1999999999999998E-3</v>
      </c>
    </row>
    <row r="5674" spans="1:7" x14ac:dyDescent="0.55000000000000004">
      <c r="A5674" s="1">
        <v>41134</v>
      </c>
      <c r="B5674">
        <v>92.73</v>
      </c>
      <c r="C5674">
        <v>93.25</v>
      </c>
      <c r="D5674">
        <v>94.14</v>
      </c>
      <c r="E5674">
        <v>92.05</v>
      </c>
      <c r="F5674" t="s">
        <v>4705</v>
      </c>
      <c r="G5674" s="2">
        <v>-1.5E-3</v>
      </c>
    </row>
    <row r="5675" spans="1:7" x14ac:dyDescent="0.55000000000000004">
      <c r="A5675" s="1">
        <v>41135</v>
      </c>
      <c r="B5675">
        <v>93.43</v>
      </c>
      <c r="C5675">
        <v>92.71</v>
      </c>
      <c r="D5675">
        <v>93.92</v>
      </c>
      <c r="E5675">
        <v>92.56</v>
      </c>
      <c r="F5675" t="s">
        <v>4706</v>
      </c>
      <c r="G5675" s="2">
        <v>7.4999999999999997E-3</v>
      </c>
    </row>
    <row r="5676" spans="1:7" x14ac:dyDescent="0.55000000000000004">
      <c r="A5676" s="1">
        <v>41136</v>
      </c>
      <c r="B5676">
        <v>94.33</v>
      </c>
      <c r="C5676">
        <v>93.25</v>
      </c>
      <c r="D5676">
        <v>94.9</v>
      </c>
      <c r="E5676">
        <v>92.68</v>
      </c>
      <c r="F5676" t="s">
        <v>4707</v>
      </c>
      <c r="G5676" s="2">
        <v>9.5999999999999992E-3</v>
      </c>
    </row>
    <row r="5677" spans="1:7" x14ac:dyDescent="0.55000000000000004">
      <c r="A5677" s="1">
        <v>41137</v>
      </c>
      <c r="B5677">
        <v>95.6</v>
      </c>
      <c r="C5677">
        <v>94.21</v>
      </c>
      <c r="D5677">
        <v>95.75</v>
      </c>
      <c r="E5677">
        <v>93.93</v>
      </c>
      <c r="F5677" t="s">
        <v>4708</v>
      </c>
      <c r="G5677" s="2">
        <v>1.35E-2</v>
      </c>
    </row>
    <row r="5678" spans="1:7" x14ac:dyDescent="0.55000000000000004">
      <c r="A5678" s="1">
        <v>41138</v>
      </c>
      <c r="B5678">
        <v>96.01</v>
      </c>
      <c r="C5678">
        <v>95.23</v>
      </c>
      <c r="D5678">
        <v>96.28</v>
      </c>
      <c r="E5678">
        <v>94.98</v>
      </c>
      <c r="F5678" t="s">
        <v>4709</v>
      </c>
      <c r="G5678" s="2">
        <v>4.3E-3</v>
      </c>
    </row>
    <row r="5679" spans="1:7" x14ac:dyDescent="0.55000000000000004">
      <c r="A5679" s="1">
        <v>41141</v>
      </c>
      <c r="B5679">
        <v>95.97</v>
      </c>
      <c r="C5679">
        <v>96.36</v>
      </c>
      <c r="D5679">
        <v>96.53</v>
      </c>
      <c r="E5679">
        <v>95.02</v>
      </c>
      <c r="F5679" t="s">
        <v>4710</v>
      </c>
      <c r="G5679" s="2">
        <v>-4.0000000000000002E-4</v>
      </c>
    </row>
    <row r="5680" spans="1:7" x14ac:dyDescent="0.55000000000000004">
      <c r="A5680" s="1">
        <v>41142</v>
      </c>
      <c r="B5680">
        <v>96.68</v>
      </c>
      <c r="C5680">
        <v>95.97</v>
      </c>
      <c r="D5680">
        <v>97.6</v>
      </c>
      <c r="E5680">
        <v>95.81</v>
      </c>
      <c r="F5680" t="s">
        <v>4711</v>
      </c>
      <c r="G5680" s="2">
        <v>7.4000000000000003E-3</v>
      </c>
    </row>
    <row r="5681" spans="1:7" x14ac:dyDescent="0.55000000000000004">
      <c r="A5681" s="1">
        <v>41143</v>
      </c>
      <c r="B5681">
        <v>97.26</v>
      </c>
      <c r="C5681">
        <v>96.94</v>
      </c>
      <c r="D5681">
        <v>97.54</v>
      </c>
      <c r="E5681">
        <v>96.26</v>
      </c>
      <c r="F5681" t="s">
        <v>4712</v>
      </c>
      <c r="G5681" s="2">
        <v>6.0000000000000001E-3</v>
      </c>
    </row>
    <row r="5682" spans="1:7" x14ac:dyDescent="0.55000000000000004">
      <c r="A5682" s="1">
        <v>41144</v>
      </c>
      <c r="B5682">
        <v>96.27</v>
      </c>
      <c r="C5682">
        <v>97.3</v>
      </c>
      <c r="D5682">
        <v>98.29</v>
      </c>
      <c r="E5682">
        <v>95.75</v>
      </c>
      <c r="F5682" t="s">
        <v>4713</v>
      </c>
      <c r="G5682" s="2">
        <v>-1.0200000000000001E-2</v>
      </c>
    </row>
    <row r="5683" spans="1:7" x14ac:dyDescent="0.55000000000000004">
      <c r="A5683" s="1">
        <v>41145</v>
      </c>
      <c r="B5683">
        <v>96.15</v>
      </c>
      <c r="C5683">
        <v>96.06</v>
      </c>
      <c r="D5683">
        <v>97.17</v>
      </c>
      <c r="E5683">
        <v>95.41</v>
      </c>
      <c r="F5683" t="s">
        <v>4714</v>
      </c>
      <c r="G5683" s="2">
        <v>-1.1999999999999999E-3</v>
      </c>
    </row>
    <row r="5684" spans="1:7" x14ac:dyDescent="0.55000000000000004">
      <c r="A5684" s="1">
        <v>41148</v>
      </c>
      <c r="B5684">
        <v>95.47</v>
      </c>
      <c r="C5684">
        <v>96.67</v>
      </c>
      <c r="D5684">
        <v>97.72</v>
      </c>
      <c r="E5684">
        <v>94.41</v>
      </c>
      <c r="F5684" t="s">
        <v>4715</v>
      </c>
      <c r="G5684" s="2">
        <v>-7.1000000000000004E-3</v>
      </c>
    </row>
    <row r="5685" spans="1:7" x14ac:dyDescent="0.55000000000000004">
      <c r="A5685" s="1">
        <v>41149</v>
      </c>
      <c r="B5685">
        <v>96.33</v>
      </c>
      <c r="C5685">
        <v>95.66</v>
      </c>
      <c r="D5685">
        <v>96.54</v>
      </c>
      <c r="E5685">
        <v>95.14</v>
      </c>
      <c r="F5685" t="s">
        <v>4716</v>
      </c>
      <c r="G5685" s="2">
        <v>8.9999999999999993E-3</v>
      </c>
    </row>
    <row r="5686" spans="1:7" x14ac:dyDescent="0.55000000000000004">
      <c r="A5686" s="1">
        <v>41150</v>
      </c>
      <c r="B5686">
        <v>95.49</v>
      </c>
      <c r="C5686">
        <v>96.08</v>
      </c>
      <c r="D5686">
        <v>96.37</v>
      </c>
      <c r="E5686">
        <v>94.76</v>
      </c>
      <c r="F5686" t="s">
        <v>4717</v>
      </c>
      <c r="G5686" s="2">
        <v>-8.6999999999999994E-3</v>
      </c>
    </row>
    <row r="5687" spans="1:7" x14ac:dyDescent="0.55000000000000004">
      <c r="A5687" s="1">
        <v>41151</v>
      </c>
      <c r="B5687">
        <v>94.62</v>
      </c>
      <c r="C5687">
        <v>95.3</v>
      </c>
      <c r="D5687">
        <v>95.6</v>
      </c>
      <c r="E5687">
        <v>93.95</v>
      </c>
      <c r="F5687" t="s">
        <v>4718</v>
      </c>
      <c r="G5687" s="2">
        <v>-9.1000000000000004E-3</v>
      </c>
    </row>
    <row r="5688" spans="1:7" x14ac:dyDescent="0.55000000000000004">
      <c r="A5688" s="1">
        <v>41152</v>
      </c>
      <c r="B5688">
        <v>96.47</v>
      </c>
      <c r="C5688">
        <v>94.75</v>
      </c>
      <c r="D5688">
        <v>96.92</v>
      </c>
      <c r="E5688">
        <v>94.51</v>
      </c>
      <c r="F5688" t="s">
        <v>4719</v>
      </c>
      <c r="G5688" s="2">
        <v>1.9599999999999999E-2</v>
      </c>
    </row>
    <row r="5689" spans="1:7" x14ac:dyDescent="0.55000000000000004">
      <c r="A5689" s="1">
        <v>41156</v>
      </c>
      <c r="B5689">
        <v>95.3</v>
      </c>
      <c r="C5689">
        <v>96.38</v>
      </c>
      <c r="D5689">
        <v>97.37</v>
      </c>
      <c r="E5689">
        <v>94.97</v>
      </c>
      <c r="F5689" t="s">
        <v>4720</v>
      </c>
      <c r="G5689" s="2">
        <v>-1.21E-2</v>
      </c>
    </row>
    <row r="5690" spans="1:7" x14ac:dyDescent="0.55000000000000004">
      <c r="A5690" s="1">
        <v>41157</v>
      </c>
      <c r="B5690">
        <v>95.36</v>
      </c>
      <c r="C5690">
        <v>95.61</v>
      </c>
      <c r="D5690">
        <v>96.03</v>
      </c>
      <c r="E5690">
        <v>94.26</v>
      </c>
      <c r="F5690" t="s">
        <v>4721</v>
      </c>
      <c r="G5690" s="2">
        <v>5.9999999999999995E-4</v>
      </c>
    </row>
    <row r="5691" spans="1:7" x14ac:dyDescent="0.55000000000000004">
      <c r="A5691" s="1">
        <v>41158</v>
      </c>
      <c r="B5691">
        <v>95.53</v>
      </c>
      <c r="C5691">
        <v>96</v>
      </c>
      <c r="D5691">
        <v>97.71</v>
      </c>
      <c r="E5691">
        <v>94.59</v>
      </c>
      <c r="F5691" t="s">
        <v>4722</v>
      </c>
      <c r="G5691" s="2">
        <v>1.8E-3</v>
      </c>
    </row>
    <row r="5692" spans="1:7" x14ac:dyDescent="0.55000000000000004">
      <c r="A5692" s="1">
        <v>41159</v>
      </c>
      <c r="B5692">
        <v>96.42</v>
      </c>
      <c r="C5692">
        <v>94.7</v>
      </c>
      <c r="D5692">
        <v>96.74</v>
      </c>
      <c r="E5692">
        <v>94.08</v>
      </c>
      <c r="F5692" t="s">
        <v>4723</v>
      </c>
      <c r="G5692" s="2">
        <v>9.2999999999999992E-3</v>
      </c>
    </row>
    <row r="5693" spans="1:7" x14ac:dyDescent="0.55000000000000004">
      <c r="A5693" s="1">
        <v>41162</v>
      </c>
      <c r="B5693">
        <v>96.54</v>
      </c>
      <c r="C5693">
        <v>96.24</v>
      </c>
      <c r="D5693">
        <v>96.63</v>
      </c>
      <c r="E5693">
        <v>95.34</v>
      </c>
      <c r="F5693" t="s">
        <v>4724</v>
      </c>
      <c r="G5693" s="2">
        <v>1.1999999999999999E-3</v>
      </c>
    </row>
    <row r="5694" spans="1:7" x14ac:dyDescent="0.55000000000000004">
      <c r="A5694" s="1">
        <v>41163</v>
      </c>
      <c r="B5694">
        <v>97.17</v>
      </c>
      <c r="C5694">
        <v>96.29</v>
      </c>
      <c r="D5694">
        <v>97.31</v>
      </c>
      <c r="E5694">
        <v>96.08</v>
      </c>
      <c r="F5694" t="s">
        <v>4725</v>
      </c>
      <c r="G5694" s="2">
        <v>6.4999999999999997E-3</v>
      </c>
    </row>
    <row r="5695" spans="1:7" x14ac:dyDescent="0.55000000000000004">
      <c r="A5695" s="1">
        <v>41164</v>
      </c>
      <c r="B5695">
        <v>97.01</v>
      </c>
      <c r="C5695">
        <v>96.85</v>
      </c>
      <c r="D5695">
        <v>98.06</v>
      </c>
      <c r="E5695">
        <v>96.31</v>
      </c>
      <c r="F5695" t="s">
        <v>4726</v>
      </c>
      <c r="G5695" s="2">
        <v>-1.6000000000000001E-3</v>
      </c>
    </row>
    <row r="5696" spans="1:7" x14ac:dyDescent="0.55000000000000004">
      <c r="A5696" s="1">
        <v>41165</v>
      </c>
      <c r="B5696">
        <v>98.31</v>
      </c>
      <c r="C5696">
        <v>96.93</v>
      </c>
      <c r="D5696">
        <v>98.58</v>
      </c>
      <c r="E5696">
        <v>96.51</v>
      </c>
      <c r="F5696" t="s">
        <v>4727</v>
      </c>
      <c r="G5696" s="2">
        <v>1.34E-2</v>
      </c>
    </row>
    <row r="5697" spans="1:7" x14ac:dyDescent="0.55000000000000004">
      <c r="A5697" s="1">
        <v>41166</v>
      </c>
      <c r="B5697">
        <v>99</v>
      </c>
      <c r="C5697">
        <v>98.04</v>
      </c>
      <c r="D5697">
        <v>100.42</v>
      </c>
      <c r="E5697">
        <v>97.99</v>
      </c>
      <c r="F5697" t="s">
        <v>4728</v>
      </c>
      <c r="G5697" s="2">
        <v>7.0000000000000001E-3</v>
      </c>
    </row>
    <row r="5698" spans="1:7" x14ac:dyDescent="0.55000000000000004">
      <c r="A5698" s="1">
        <v>41169</v>
      </c>
      <c r="B5698">
        <v>96.62</v>
      </c>
      <c r="C5698">
        <v>99.15</v>
      </c>
      <c r="D5698">
        <v>99.52</v>
      </c>
      <c r="E5698">
        <v>94.65</v>
      </c>
      <c r="F5698" t="s">
        <v>4729</v>
      </c>
      <c r="G5698" s="2">
        <v>-2.4E-2</v>
      </c>
    </row>
    <row r="5699" spans="1:7" x14ac:dyDescent="0.55000000000000004">
      <c r="A5699" s="1">
        <v>41170</v>
      </c>
      <c r="B5699">
        <v>95.29</v>
      </c>
      <c r="C5699">
        <v>96.71</v>
      </c>
      <c r="D5699">
        <v>97.23</v>
      </c>
      <c r="E5699">
        <v>95.11</v>
      </c>
      <c r="F5699" t="s">
        <v>4730</v>
      </c>
      <c r="G5699" s="2">
        <v>-1.38E-2</v>
      </c>
    </row>
    <row r="5700" spans="1:7" x14ac:dyDescent="0.55000000000000004">
      <c r="A5700" s="1">
        <v>41171</v>
      </c>
      <c r="B5700">
        <v>91.98</v>
      </c>
      <c r="C5700">
        <v>95.49</v>
      </c>
      <c r="D5700">
        <v>96.17</v>
      </c>
      <c r="E5700">
        <v>91.25</v>
      </c>
      <c r="F5700" t="s">
        <v>4731</v>
      </c>
      <c r="G5700" s="2">
        <v>-3.4700000000000002E-2</v>
      </c>
    </row>
    <row r="5701" spans="1:7" x14ac:dyDescent="0.55000000000000004">
      <c r="A5701" s="1">
        <v>41172</v>
      </c>
      <c r="B5701">
        <v>91.87</v>
      </c>
      <c r="C5701">
        <v>91.77</v>
      </c>
      <c r="D5701">
        <v>92.37</v>
      </c>
      <c r="E5701">
        <v>90.66</v>
      </c>
      <c r="F5701" t="s">
        <v>4732</v>
      </c>
      <c r="G5701" s="2">
        <v>-1.1999999999999999E-3</v>
      </c>
    </row>
    <row r="5702" spans="1:7" x14ac:dyDescent="0.55000000000000004">
      <c r="A5702" s="1">
        <v>41173</v>
      </c>
      <c r="B5702">
        <v>92.89</v>
      </c>
      <c r="C5702">
        <v>92.93</v>
      </c>
      <c r="D5702">
        <v>93.84</v>
      </c>
      <c r="E5702">
        <v>92.59</v>
      </c>
      <c r="F5702" t="s">
        <v>4733</v>
      </c>
      <c r="G5702" s="2">
        <v>1.11E-2</v>
      </c>
    </row>
    <row r="5703" spans="1:7" x14ac:dyDescent="0.55000000000000004">
      <c r="A5703" s="1">
        <v>41176</v>
      </c>
      <c r="B5703">
        <v>91.93</v>
      </c>
      <c r="C5703">
        <v>93.18</v>
      </c>
      <c r="D5703">
        <v>93.18</v>
      </c>
      <c r="E5703">
        <v>91.06</v>
      </c>
      <c r="F5703" t="s">
        <v>4734</v>
      </c>
      <c r="G5703" s="2">
        <v>-1.03E-2</v>
      </c>
    </row>
    <row r="5704" spans="1:7" x14ac:dyDescent="0.55000000000000004">
      <c r="A5704" s="1">
        <v>41177</v>
      </c>
      <c r="B5704">
        <v>91.37</v>
      </c>
      <c r="C5704">
        <v>92.11</v>
      </c>
      <c r="D5704">
        <v>93.2</v>
      </c>
      <c r="E5704">
        <v>90.57</v>
      </c>
      <c r="F5704" t="s">
        <v>4735</v>
      </c>
      <c r="G5704" s="2">
        <v>-6.1000000000000004E-3</v>
      </c>
    </row>
    <row r="5705" spans="1:7" x14ac:dyDescent="0.55000000000000004">
      <c r="A5705" s="1">
        <v>41178</v>
      </c>
      <c r="B5705">
        <v>89.98</v>
      </c>
      <c r="C5705">
        <v>90.82</v>
      </c>
      <c r="D5705">
        <v>91.34</v>
      </c>
      <c r="E5705">
        <v>88.95</v>
      </c>
      <c r="F5705" t="s">
        <v>4736</v>
      </c>
      <c r="G5705" s="2">
        <v>-1.52E-2</v>
      </c>
    </row>
    <row r="5706" spans="1:7" x14ac:dyDescent="0.55000000000000004">
      <c r="A5706" s="1">
        <v>41179</v>
      </c>
      <c r="B5706">
        <v>91.85</v>
      </c>
      <c r="C5706">
        <v>90.08</v>
      </c>
      <c r="D5706">
        <v>92.39</v>
      </c>
      <c r="E5706">
        <v>89.88</v>
      </c>
      <c r="F5706" t="s">
        <v>4737</v>
      </c>
      <c r="G5706" s="2">
        <v>2.0799999999999999E-2</v>
      </c>
    </row>
    <row r="5707" spans="1:7" x14ac:dyDescent="0.55000000000000004">
      <c r="A5707" s="1">
        <v>41180</v>
      </c>
      <c r="B5707">
        <v>92.19</v>
      </c>
      <c r="C5707">
        <v>92.35</v>
      </c>
      <c r="D5707">
        <v>92.71</v>
      </c>
      <c r="E5707">
        <v>91.4</v>
      </c>
      <c r="F5707" t="s">
        <v>4738</v>
      </c>
      <c r="G5707" s="2">
        <v>3.7000000000000002E-3</v>
      </c>
    </row>
    <row r="5708" spans="1:7" x14ac:dyDescent="0.55000000000000004">
      <c r="A5708" s="1">
        <v>41183</v>
      </c>
      <c r="B5708">
        <v>92.48</v>
      </c>
      <c r="C5708">
        <v>92.15</v>
      </c>
      <c r="D5708">
        <v>93.33</v>
      </c>
      <c r="E5708">
        <v>91.26</v>
      </c>
      <c r="F5708" t="s">
        <v>4739</v>
      </c>
      <c r="G5708" s="2">
        <v>3.0999999999999999E-3</v>
      </c>
    </row>
    <row r="5709" spans="1:7" x14ac:dyDescent="0.55000000000000004">
      <c r="A5709" s="1">
        <v>41184</v>
      </c>
      <c r="B5709">
        <v>91.89</v>
      </c>
      <c r="C5709">
        <v>92.41</v>
      </c>
      <c r="D5709">
        <v>92.94</v>
      </c>
      <c r="E5709">
        <v>91.62</v>
      </c>
      <c r="F5709" t="s">
        <v>4740</v>
      </c>
      <c r="G5709" s="2">
        <v>-6.4000000000000003E-3</v>
      </c>
    </row>
    <row r="5710" spans="1:7" x14ac:dyDescent="0.55000000000000004">
      <c r="A5710" s="1">
        <v>41185</v>
      </c>
      <c r="B5710">
        <v>88.14</v>
      </c>
      <c r="C5710">
        <v>91.64</v>
      </c>
      <c r="D5710">
        <v>91.82</v>
      </c>
      <c r="E5710">
        <v>87.7</v>
      </c>
      <c r="F5710" t="s">
        <v>4741</v>
      </c>
      <c r="G5710" s="2">
        <v>-4.0800000000000003E-2</v>
      </c>
    </row>
    <row r="5711" spans="1:7" x14ac:dyDescent="0.55000000000000004">
      <c r="A5711" s="1">
        <v>41186</v>
      </c>
      <c r="B5711">
        <v>91.71</v>
      </c>
      <c r="C5711">
        <v>88.01</v>
      </c>
      <c r="D5711">
        <v>91.84</v>
      </c>
      <c r="E5711">
        <v>87.91</v>
      </c>
      <c r="F5711" t="s">
        <v>4742</v>
      </c>
      <c r="G5711" s="2">
        <v>4.0500000000000001E-2</v>
      </c>
    </row>
    <row r="5712" spans="1:7" x14ac:dyDescent="0.55000000000000004">
      <c r="A5712" s="1">
        <v>41187</v>
      </c>
      <c r="B5712">
        <v>89.88</v>
      </c>
      <c r="C5712">
        <v>91.51</v>
      </c>
      <c r="D5712">
        <v>91.71</v>
      </c>
      <c r="E5712">
        <v>89.01</v>
      </c>
      <c r="F5712" t="s">
        <v>4743</v>
      </c>
      <c r="G5712" s="2">
        <v>-0.02</v>
      </c>
    </row>
    <row r="5713" spans="1:7" x14ac:dyDescent="0.55000000000000004">
      <c r="A5713" s="1">
        <v>41190</v>
      </c>
      <c r="B5713">
        <v>89.33</v>
      </c>
      <c r="C5713">
        <v>89.85</v>
      </c>
      <c r="D5713">
        <v>89.89</v>
      </c>
      <c r="E5713">
        <v>88.21</v>
      </c>
      <c r="F5713" t="s">
        <v>4744</v>
      </c>
      <c r="G5713" s="2">
        <v>-6.1000000000000004E-3</v>
      </c>
    </row>
    <row r="5714" spans="1:7" x14ac:dyDescent="0.55000000000000004">
      <c r="A5714" s="1">
        <v>41191</v>
      </c>
      <c r="B5714">
        <v>92.39</v>
      </c>
      <c r="C5714">
        <v>89.62</v>
      </c>
      <c r="D5714">
        <v>92.91</v>
      </c>
      <c r="E5714">
        <v>89.29</v>
      </c>
      <c r="F5714" t="s">
        <v>4745</v>
      </c>
      <c r="G5714" s="2">
        <v>3.4299999999999997E-2</v>
      </c>
    </row>
    <row r="5715" spans="1:7" x14ac:dyDescent="0.55000000000000004">
      <c r="A5715" s="1">
        <v>41192</v>
      </c>
      <c r="B5715">
        <v>91.25</v>
      </c>
      <c r="C5715">
        <v>92.26</v>
      </c>
      <c r="D5715">
        <v>93.66</v>
      </c>
      <c r="E5715">
        <v>91.02</v>
      </c>
      <c r="F5715" t="s">
        <v>4746</v>
      </c>
      <c r="G5715" s="2">
        <v>-1.23E-2</v>
      </c>
    </row>
    <row r="5716" spans="1:7" x14ac:dyDescent="0.55000000000000004">
      <c r="A5716" s="1">
        <v>41193</v>
      </c>
      <c r="B5716">
        <v>92.07</v>
      </c>
      <c r="C5716">
        <v>91.27</v>
      </c>
      <c r="D5716">
        <v>92.94</v>
      </c>
      <c r="E5716">
        <v>91.09</v>
      </c>
      <c r="F5716" t="s">
        <v>4747</v>
      </c>
      <c r="G5716" s="2">
        <v>8.9999999999999993E-3</v>
      </c>
    </row>
    <row r="5717" spans="1:7" x14ac:dyDescent="0.55000000000000004">
      <c r="A5717" s="1">
        <v>41194</v>
      </c>
      <c r="B5717">
        <v>91.86</v>
      </c>
      <c r="C5717">
        <v>92.41</v>
      </c>
      <c r="D5717">
        <v>92.64</v>
      </c>
      <c r="E5717">
        <v>91.16</v>
      </c>
      <c r="F5717" t="s">
        <v>4716</v>
      </c>
      <c r="G5717" s="2">
        <v>-2.3E-3</v>
      </c>
    </row>
    <row r="5718" spans="1:7" x14ac:dyDescent="0.55000000000000004">
      <c r="A5718" s="1">
        <v>41197</v>
      </c>
      <c r="B5718">
        <v>91.85</v>
      </c>
      <c r="C5718">
        <v>91.63</v>
      </c>
      <c r="D5718">
        <v>92.2</v>
      </c>
      <c r="E5718">
        <v>89.79</v>
      </c>
      <c r="F5718" t="s">
        <v>4748</v>
      </c>
      <c r="G5718" s="2">
        <v>-1E-4</v>
      </c>
    </row>
    <row r="5719" spans="1:7" x14ac:dyDescent="0.55000000000000004">
      <c r="A5719" s="1">
        <v>41198</v>
      </c>
      <c r="B5719">
        <v>92.09</v>
      </c>
      <c r="C5719">
        <v>91.76</v>
      </c>
      <c r="D5719">
        <v>92.32</v>
      </c>
      <c r="E5719">
        <v>91.3</v>
      </c>
      <c r="F5719" t="s">
        <v>4749</v>
      </c>
      <c r="G5719" s="2">
        <v>2.5999999999999999E-3</v>
      </c>
    </row>
    <row r="5720" spans="1:7" x14ac:dyDescent="0.55000000000000004">
      <c r="A5720" s="1">
        <v>41199</v>
      </c>
      <c r="B5720">
        <v>92.12</v>
      </c>
      <c r="C5720">
        <v>92.08</v>
      </c>
      <c r="D5720">
        <v>92.85</v>
      </c>
      <c r="E5720">
        <v>91.55</v>
      </c>
      <c r="F5720" t="s">
        <v>4750</v>
      </c>
      <c r="G5720" s="2">
        <v>2.9999999999999997E-4</v>
      </c>
    </row>
    <row r="5721" spans="1:7" x14ac:dyDescent="0.55000000000000004">
      <c r="A5721" s="1">
        <v>41200</v>
      </c>
      <c r="B5721">
        <v>92.1</v>
      </c>
      <c r="C5721">
        <v>92.06</v>
      </c>
      <c r="D5721">
        <v>92.59</v>
      </c>
      <c r="E5721">
        <v>90.66</v>
      </c>
      <c r="F5721" t="s">
        <v>4751</v>
      </c>
      <c r="G5721" s="2">
        <v>-2.0000000000000001E-4</v>
      </c>
    </row>
    <row r="5722" spans="1:7" x14ac:dyDescent="0.55000000000000004">
      <c r="A5722" s="1">
        <v>41201</v>
      </c>
      <c r="B5722">
        <v>90.05</v>
      </c>
      <c r="C5722">
        <v>92.04</v>
      </c>
      <c r="D5722">
        <v>93.05</v>
      </c>
      <c r="E5722">
        <v>89.83</v>
      </c>
      <c r="F5722" t="s">
        <v>4752</v>
      </c>
      <c r="G5722" s="2">
        <v>-2.23E-2</v>
      </c>
    </row>
    <row r="5723" spans="1:7" x14ac:dyDescent="0.55000000000000004">
      <c r="A5723" s="1">
        <v>41204</v>
      </c>
      <c r="B5723">
        <v>88.73</v>
      </c>
      <c r="C5723">
        <v>89.52</v>
      </c>
      <c r="D5723">
        <v>90.8</v>
      </c>
      <c r="E5723">
        <v>88.21</v>
      </c>
      <c r="F5723" t="s">
        <v>4753</v>
      </c>
      <c r="G5723" s="2">
        <v>-1.47E-2</v>
      </c>
    </row>
    <row r="5724" spans="1:7" x14ac:dyDescent="0.55000000000000004">
      <c r="A5724" s="1">
        <v>41205</v>
      </c>
      <c r="B5724">
        <v>86.67</v>
      </c>
      <c r="C5724">
        <v>89.14</v>
      </c>
      <c r="D5724">
        <v>89.29</v>
      </c>
      <c r="E5724">
        <v>85.69</v>
      </c>
      <c r="F5724" t="s">
        <v>4754</v>
      </c>
      <c r="G5724" s="2">
        <v>-2.3199999999999998E-2</v>
      </c>
    </row>
    <row r="5725" spans="1:7" x14ac:dyDescent="0.55000000000000004">
      <c r="A5725" s="1">
        <v>41206</v>
      </c>
      <c r="B5725">
        <v>85.73</v>
      </c>
      <c r="C5725">
        <v>86.6</v>
      </c>
      <c r="D5725">
        <v>87.47</v>
      </c>
      <c r="E5725">
        <v>84.94</v>
      </c>
      <c r="F5725" t="s">
        <v>3598</v>
      </c>
      <c r="G5725" s="2">
        <v>-1.0800000000000001E-2</v>
      </c>
    </row>
    <row r="5726" spans="1:7" x14ac:dyDescent="0.55000000000000004">
      <c r="A5726" s="1">
        <v>41207</v>
      </c>
      <c r="B5726">
        <v>86.05</v>
      </c>
      <c r="C5726">
        <v>85.65</v>
      </c>
      <c r="D5726">
        <v>86.75</v>
      </c>
      <c r="E5726">
        <v>85.23</v>
      </c>
      <c r="F5726" t="s">
        <v>4755</v>
      </c>
      <c r="G5726" s="2">
        <v>3.7000000000000002E-3</v>
      </c>
    </row>
    <row r="5727" spans="1:7" x14ac:dyDescent="0.55000000000000004">
      <c r="A5727" s="1">
        <v>41208</v>
      </c>
      <c r="B5727">
        <v>86.28</v>
      </c>
      <c r="C5727">
        <v>86</v>
      </c>
      <c r="D5727">
        <v>86.37</v>
      </c>
      <c r="E5727">
        <v>85</v>
      </c>
      <c r="F5727" t="s">
        <v>4756</v>
      </c>
      <c r="G5727" s="2">
        <v>2.7000000000000001E-3</v>
      </c>
    </row>
    <row r="5728" spans="1:7" x14ac:dyDescent="0.55000000000000004">
      <c r="A5728" s="1">
        <v>41211</v>
      </c>
      <c r="B5728">
        <v>85.54</v>
      </c>
      <c r="C5728">
        <v>86.43</v>
      </c>
      <c r="D5728">
        <v>86.43</v>
      </c>
      <c r="E5728">
        <v>84.66</v>
      </c>
      <c r="F5728" t="s">
        <v>4757</v>
      </c>
      <c r="G5728" s="2">
        <v>-8.6E-3</v>
      </c>
    </row>
    <row r="5729" spans="1:7" x14ac:dyDescent="0.55000000000000004">
      <c r="A5729" s="1">
        <v>41212</v>
      </c>
      <c r="B5729">
        <v>85.68</v>
      </c>
      <c r="C5729">
        <v>85.31</v>
      </c>
      <c r="D5729">
        <v>86.24</v>
      </c>
      <c r="E5729">
        <v>85.1</v>
      </c>
      <c r="F5729" t="s">
        <v>4758</v>
      </c>
      <c r="G5729" s="2">
        <v>1.6000000000000001E-3</v>
      </c>
    </row>
    <row r="5730" spans="1:7" x14ac:dyDescent="0.55000000000000004">
      <c r="A5730" s="1">
        <v>41213</v>
      </c>
      <c r="B5730">
        <v>86.24</v>
      </c>
      <c r="C5730">
        <v>85.73</v>
      </c>
      <c r="D5730">
        <v>87.19</v>
      </c>
      <c r="E5730">
        <v>85.61</v>
      </c>
      <c r="F5730" t="s">
        <v>4759</v>
      </c>
      <c r="G5730" s="2">
        <v>6.4999999999999997E-3</v>
      </c>
    </row>
    <row r="5731" spans="1:7" x14ac:dyDescent="0.55000000000000004">
      <c r="A5731" s="1">
        <v>41214</v>
      </c>
      <c r="B5731">
        <v>87.09</v>
      </c>
      <c r="C5731">
        <v>86.1</v>
      </c>
      <c r="D5731">
        <v>87.42</v>
      </c>
      <c r="E5731">
        <v>85.92</v>
      </c>
      <c r="F5731" t="s">
        <v>4760</v>
      </c>
      <c r="G5731" s="2">
        <v>9.9000000000000008E-3</v>
      </c>
    </row>
    <row r="5732" spans="1:7" x14ac:dyDescent="0.55000000000000004">
      <c r="A5732" s="1">
        <v>41215</v>
      </c>
      <c r="B5732">
        <v>84.86</v>
      </c>
      <c r="C5732">
        <v>86.91</v>
      </c>
      <c r="D5732">
        <v>87.24</v>
      </c>
      <c r="E5732">
        <v>84.66</v>
      </c>
      <c r="F5732" t="s">
        <v>4761</v>
      </c>
      <c r="G5732" s="2">
        <v>-2.5600000000000001E-2</v>
      </c>
    </row>
    <row r="5733" spans="1:7" x14ac:dyDescent="0.55000000000000004">
      <c r="A5733" s="1">
        <v>41218</v>
      </c>
      <c r="B5733">
        <v>85.65</v>
      </c>
      <c r="C5733">
        <v>84.65</v>
      </c>
      <c r="D5733">
        <v>85.9</v>
      </c>
      <c r="E5733">
        <v>84.34</v>
      </c>
      <c r="F5733" t="s">
        <v>4762</v>
      </c>
      <c r="G5733" s="2">
        <v>9.2999999999999992E-3</v>
      </c>
    </row>
    <row r="5734" spans="1:7" x14ac:dyDescent="0.55000000000000004">
      <c r="A5734" s="1">
        <v>41219</v>
      </c>
      <c r="B5734">
        <v>88.71</v>
      </c>
      <c r="C5734">
        <v>85.67</v>
      </c>
      <c r="D5734">
        <v>89.22</v>
      </c>
      <c r="E5734">
        <v>85.42</v>
      </c>
      <c r="F5734" t="s">
        <v>4763</v>
      </c>
      <c r="G5734" s="2">
        <v>3.5700000000000003E-2</v>
      </c>
    </row>
    <row r="5735" spans="1:7" x14ac:dyDescent="0.55000000000000004">
      <c r="A5735" s="1">
        <v>41220</v>
      </c>
      <c r="B5735">
        <v>84.44</v>
      </c>
      <c r="C5735">
        <v>88.42</v>
      </c>
      <c r="D5735">
        <v>88.8</v>
      </c>
      <c r="E5735">
        <v>84.05</v>
      </c>
      <c r="F5735" t="s">
        <v>4764</v>
      </c>
      <c r="G5735" s="2">
        <v>-4.8099999999999997E-2</v>
      </c>
    </row>
    <row r="5736" spans="1:7" x14ac:dyDescent="0.55000000000000004">
      <c r="A5736" s="1">
        <v>41221</v>
      </c>
      <c r="B5736">
        <v>85.09</v>
      </c>
      <c r="C5736">
        <v>84.52</v>
      </c>
      <c r="D5736">
        <v>85.7</v>
      </c>
      <c r="E5736">
        <v>84.22</v>
      </c>
      <c r="F5736" t="s">
        <v>4765</v>
      </c>
      <c r="G5736" s="2">
        <v>7.7000000000000002E-3</v>
      </c>
    </row>
    <row r="5737" spans="1:7" x14ac:dyDescent="0.55000000000000004">
      <c r="A5737" s="1">
        <v>41222</v>
      </c>
      <c r="B5737">
        <v>86.07</v>
      </c>
      <c r="C5737">
        <v>85</v>
      </c>
      <c r="D5737">
        <v>86.77</v>
      </c>
      <c r="E5737">
        <v>84.13</v>
      </c>
      <c r="F5737" t="s">
        <v>4766</v>
      </c>
      <c r="G5737" s="2">
        <v>1.15E-2</v>
      </c>
    </row>
    <row r="5738" spans="1:7" x14ac:dyDescent="0.55000000000000004">
      <c r="A5738" s="1">
        <v>41225</v>
      </c>
      <c r="B5738">
        <v>85.57</v>
      </c>
      <c r="C5738">
        <v>86.19</v>
      </c>
      <c r="D5738">
        <v>86.54</v>
      </c>
      <c r="E5738">
        <v>85.27</v>
      </c>
      <c r="F5738" t="s">
        <v>4767</v>
      </c>
      <c r="G5738" s="2">
        <v>-5.7999999999999996E-3</v>
      </c>
    </row>
    <row r="5739" spans="1:7" x14ac:dyDescent="0.55000000000000004">
      <c r="A5739" s="1">
        <v>41226</v>
      </c>
      <c r="B5739">
        <v>85.38</v>
      </c>
      <c r="C5739">
        <v>85.59</v>
      </c>
      <c r="D5739">
        <v>85.95</v>
      </c>
      <c r="E5739">
        <v>84.57</v>
      </c>
      <c r="F5739" t="s">
        <v>4768</v>
      </c>
      <c r="G5739" s="2">
        <v>-2.2000000000000001E-3</v>
      </c>
    </row>
    <row r="5740" spans="1:7" x14ac:dyDescent="0.55000000000000004">
      <c r="A5740" s="1">
        <v>41227</v>
      </c>
      <c r="B5740">
        <v>86.32</v>
      </c>
      <c r="C5740">
        <v>85.37</v>
      </c>
      <c r="D5740">
        <v>86.65</v>
      </c>
      <c r="E5740">
        <v>84.93</v>
      </c>
      <c r="F5740" t="s">
        <v>4769</v>
      </c>
      <c r="G5740" s="2">
        <v>1.0999999999999999E-2</v>
      </c>
    </row>
    <row r="5741" spans="1:7" x14ac:dyDescent="0.55000000000000004">
      <c r="A5741" s="1">
        <v>41228</v>
      </c>
      <c r="B5741">
        <v>85.45</v>
      </c>
      <c r="C5741">
        <v>86.36</v>
      </c>
      <c r="D5741">
        <v>86.83</v>
      </c>
      <c r="E5741">
        <v>84.68</v>
      </c>
      <c r="F5741" t="s">
        <v>4770</v>
      </c>
      <c r="G5741" s="2">
        <v>-1.01E-2</v>
      </c>
    </row>
    <row r="5742" spans="1:7" x14ac:dyDescent="0.55000000000000004">
      <c r="A5742" s="1">
        <v>41229</v>
      </c>
      <c r="B5742">
        <v>86.67</v>
      </c>
      <c r="C5742">
        <v>85.28</v>
      </c>
      <c r="D5742">
        <v>87.01</v>
      </c>
      <c r="E5742">
        <v>85.02</v>
      </c>
      <c r="F5742" t="s">
        <v>4288</v>
      </c>
      <c r="G5742" s="2">
        <v>1.43E-2</v>
      </c>
    </row>
    <row r="5743" spans="1:7" x14ac:dyDescent="0.55000000000000004">
      <c r="A5743" s="1">
        <v>41232</v>
      </c>
      <c r="B5743">
        <v>89.28</v>
      </c>
      <c r="C5743">
        <v>87.3</v>
      </c>
      <c r="D5743">
        <v>89.8</v>
      </c>
      <c r="E5743">
        <v>87.11</v>
      </c>
      <c r="F5743" t="s">
        <v>4771</v>
      </c>
      <c r="G5743" s="2">
        <v>3.0099999999999998E-2</v>
      </c>
    </row>
    <row r="5744" spans="1:7" x14ac:dyDescent="0.55000000000000004">
      <c r="A5744" s="1">
        <v>41233</v>
      </c>
      <c r="B5744">
        <v>86.75</v>
      </c>
      <c r="C5744">
        <v>89.15</v>
      </c>
      <c r="D5744">
        <v>89.19</v>
      </c>
      <c r="E5744">
        <v>86.17</v>
      </c>
      <c r="F5744" t="s">
        <v>4772</v>
      </c>
      <c r="G5744" s="2">
        <v>-2.8299999999999999E-2</v>
      </c>
    </row>
    <row r="5745" spans="1:7" x14ac:dyDescent="0.55000000000000004">
      <c r="A5745" s="1">
        <v>41234</v>
      </c>
      <c r="B5745">
        <v>87.38</v>
      </c>
      <c r="C5745">
        <v>87.28</v>
      </c>
      <c r="D5745">
        <v>87.89</v>
      </c>
      <c r="E5745">
        <v>86.37</v>
      </c>
      <c r="F5745" t="s">
        <v>4773</v>
      </c>
      <c r="G5745" s="2">
        <v>7.3000000000000001E-3</v>
      </c>
    </row>
    <row r="5746" spans="1:7" x14ac:dyDescent="0.55000000000000004">
      <c r="A5746" s="1">
        <v>41236</v>
      </c>
      <c r="B5746">
        <v>88.28</v>
      </c>
      <c r="C5746">
        <v>87.68</v>
      </c>
      <c r="D5746">
        <v>88.53</v>
      </c>
      <c r="E5746">
        <v>86.71</v>
      </c>
      <c r="F5746" t="s">
        <v>4774</v>
      </c>
      <c r="G5746" s="2">
        <v>1.03E-2</v>
      </c>
    </row>
    <row r="5747" spans="1:7" x14ac:dyDescent="0.55000000000000004">
      <c r="A5747" s="1">
        <v>41239</v>
      </c>
      <c r="B5747">
        <v>87.74</v>
      </c>
      <c r="C5747">
        <v>88.21</v>
      </c>
      <c r="D5747">
        <v>88.29</v>
      </c>
      <c r="E5747">
        <v>87.27</v>
      </c>
      <c r="F5747" t="s">
        <v>4775</v>
      </c>
      <c r="G5747" s="2">
        <v>-6.1000000000000004E-3</v>
      </c>
    </row>
    <row r="5748" spans="1:7" x14ac:dyDescent="0.55000000000000004">
      <c r="A5748" s="1">
        <v>41240</v>
      </c>
      <c r="B5748">
        <v>87.18</v>
      </c>
      <c r="C5748">
        <v>87.82</v>
      </c>
      <c r="D5748">
        <v>88.25</v>
      </c>
      <c r="E5748">
        <v>86.83</v>
      </c>
      <c r="F5748" t="s">
        <v>4776</v>
      </c>
      <c r="G5748" s="2">
        <v>-6.4000000000000003E-3</v>
      </c>
    </row>
    <row r="5749" spans="1:7" x14ac:dyDescent="0.55000000000000004">
      <c r="A5749" s="1">
        <v>41241</v>
      </c>
      <c r="B5749">
        <v>86.49</v>
      </c>
      <c r="C5749">
        <v>87.33</v>
      </c>
      <c r="D5749">
        <v>87.34</v>
      </c>
      <c r="E5749">
        <v>85.36</v>
      </c>
      <c r="F5749" t="s">
        <v>4777</v>
      </c>
      <c r="G5749" s="2">
        <v>-7.9000000000000008E-3</v>
      </c>
    </row>
    <row r="5750" spans="1:7" x14ac:dyDescent="0.55000000000000004">
      <c r="A5750" s="1">
        <v>41242</v>
      </c>
      <c r="B5750">
        <v>88.07</v>
      </c>
      <c r="C5750">
        <v>86.57</v>
      </c>
      <c r="D5750">
        <v>88.69</v>
      </c>
      <c r="E5750">
        <v>86.55</v>
      </c>
      <c r="F5750" t="s">
        <v>4778</v>
      </c>
      <c r="G5750" s="2">
        <v>1.83E-2</v>
      </c>
    </row>
    <row r="5751" spans="1:7" x14ac:dyDescent="0.55000000000000004">
      <c r="A5751" s="1">
        <v>41243</v>
      </c>
      <c r="B5751">
        <v>88.91</v>
      </c>
      <c r="C5751">
        <v>87.66</v>
      </c>
      <c r="D5751">
        <v>88.99</v>
      </c>
      <c r="E5751">
        <v>87.47</v>
      </c>
      <c r="F5751" t="s">
        <v>4779</v>
      </c>
      <c r="G5751" s="2">
        <v>9.4999999999999998E-3</v>
      </c>
    </row>
    <row r="5752" spans="1:7" x14ac:dyDescent="0.55000000000000004">
      <c r="A5752" s="1">
        <v>41246</v>
      </c>
      <c r="B5752">
        <v>89.09</v>
      </c>
      <c r="C5752">
        <v>88.85</v>
      </c>
      <c r="D5752">
        <v>90.33</v>
      </c>
      <c r="E5752">
        <v>88.66</v>
      </c>
      <c r="F5752" t="s">
        <v>4780</v>
      </c>
      <c r="G5752" s="2">
        <v>2E-3</v>
      </c>
    </row>
    <row r="5753" spans="1:7" x14ac:dyDescent="0.55000000000000004">
      <c r="A5753" s="1">
        <v>41247</v>
      </c>
      <c r="B5753">
        <v>88.5</v>
      </c>
      <c r="C5753">
        <v>88.93</v>
      </c>
      <c r="D5753">
        <v>89.18</v>
      </c>
      <c r="E5753">
        <v>87.57</v>
      </c>
      <c r="F5753" t="s">
        <v>4781</v>
      </c>
      <c r="G5753" s="2">
        <v>-6.6E-3</v>
      </c>
    </row>
    <row r="5754" spans="1:7" x14ac:dyDescent="0.55000000000000004">
      <c r="A5754" s="1">
        <v>41248</v>
      </c>
      <c r="B5754">
        <v>87.88</v>
      </c>
      <c r="C5754">
        <v>88.5</v>
      </c>
      <c r="D5754">
        <v>89.05</v>
      </c>
      <c r="E5754">
        <v>87.46</v>
      </c>
      <c r="F5754" t="s">
        <v>4782</v>
      </c>
      <c r="G5754" s="2">
        <v>-7.0000000000000001E-3</v>
      </c>
    </row>
    <row r="5755" spans="1:7" x14ac:dyDescent="0.55000000000000004">
      <c r="A5755" s="1">
        <v>41249</v>
      </c>
      <c r="B5755">
        <v>86.26</v>
      </c>
      <c r="C5755">
        <v>87.87</v>
      </c>
      <c r="D5755">
        <v>88.23</v>
      </c>
      <c r="E5755">
        <v>85.68</v>
      </c>
      <c r="F5755" t="s">
        <v>4783</v>
      </c>
      <c r="G5755" s="2">
        <v>-1.84E-2</v>
      </c>
    </row>
    <row r="5756" spans="1:7" x14ac:dyDescent="0.55000000000000004">
      <c r="A5756" s="1">
        <v>41250</v>
      </c>
      <c r="B5756">
        <v>85.93</v>
      </c>
      <c r="C5756">
        <v>86.39</v>
      </c>
      <c r="D5756">
        <v>86.92</v>
      </c>
      <c r="E5756">
        <v>85.77</v>
      </c>
      <c r="F5756" t="s">
        <v>4784</v>
      </c>
      <c r="G5756" s="2">
        <v>-3.8E-3</v>
      </c>
    </row>
    <row r="5757" spans="1:7" x14ac:dyDescent="0.55000000000000004">
      <c r="A5757" s="1">
        <v>41253</v>
      </c>
      <c r="B5757">
        <v>85.56</v>
      </c>
      <c r="C5757">
        <v>85.98</v>
      </c>
      <c r="D5757">
        <v>86.78</v>
      </c>
      <c r="E5757">
        <v>85.33</v>
      </c>
      <c r="F5757" t="s">
        <v>4785</v>
      </c>
      <c r="G5757" s="2">
        <v>-4.3E-3</v>
      </c>
    </row>
    <row r="5758" spans="1:7" x14ac:dyDescent="0.55000000000000004">
      <c r="A5758" s="1">
        <v>41254</v>
      </c>
      <c r="B5758">
        <v>85.79</v>
      </c>
      <c r="C5758">
        <v>85.7</v>
      </c>
      <c r="D5758">
        <v>86.37</v>
      </c>
      <c r="E5758">
        <v>85.21</v>
      </c>
      <c r="F5758" t="s">
        <v>4786</v>
      </c>
      <c r="G5758" s="2">
        <v>2.7000000000000001E-3</v>
      </c>
    </row>
    <row r="5759" spans="1:7" x14ac:dyDescent="0.55000000000000004">
      <c r="A5759" s="1">
        <v>41255</v>
      </c>
      <c r="B5759">
        <v>86.77</v>
      </c>
      <c r="C5759">
        <v>85.69</v>
      </c>
      <c r="D5759">
        <v>87.68</v>
      </c>
      <c r="E5759">
        <v>85.68</v>
      </c>
      <c r="F5759" t="s">
        <v>4787</v>
      </c>
      <c r="G5759" s="2">
        <v>1.14E-2</v>
      </c>
    </row>
    <row r="5760" spans="1:7" x14ac:dyDescent="0.55000000000000004">
      <c r="A5760" s="1">
        <v>41256</v>
      </c>
      <c r="B5760">
        <v>85.89</v>
      </c>
      <c r="C5760">
        <v>86.77</v>
      </c>
      <c r="D5760">
        <v>86.97</v>
      </c>
      <c r="E5760">
        <v>85.81</v>
      </c>
      <c r="F5760" t="s">
        <v>4788</v>
      </c>
      <c r="G5760" s="2">
        <v>-1.01E-2</v>
      </c>
    </row>
    <row r="5761" spans="1:7" x14ac:dyDescent="0.55000000000000004">
      <c r="A5761" s="1">
        <v>41257</v>
      </c>
      <c r="B5761">
        <v>86.73</v>
      </c>
      <c r="C5761">
        <v>86.13</v>
      </c>
      <c r="D5761">
        <v>86.92</v>
      </c>
      <c r="E5761">
        <v>86.05</v>
      </c>
      <c r="F5761" t="s">
        <v>4789</v>
      </c>
      <c r="G5761" s="2">
        <v>9.7999999999999997E-3</v>
      </c>
    </row>
    <row r="5762" spans="1:7" x14ac:dyDescent="0.55000000000000004">
      <c r="A5762" s="1">
        <v>41260</v>
      </c>
      <c r="B5762">
        <v>87.2</v>
      </c>
      <c r="C5762">
        <v>86.88</v>
      </c>
      <c r="D5762">
        <v>87.71</v>
      </c>
      <c r="E5762">
        <v>86.48</v>
      </c>
      <c r="F5762" t="s">
        <v>4790</v>
      </c>
      <c r="G5762" s="2">
        <v>5.4000000000000003E-3</v>
      </c>
    </row>
    <row r="5763" spans="1:7" x14ac:dyDescent="0.55000000000000004">
      <c r="A5763" s="1">
        <v>41261</v>
      </c>
      <c r="B5763">
        <v>87.93</v>
      </c>
      <c r="C5763">
        <v>87.45</v>
      </c>
      <c r="D5763">
        <v>88.16</v>
      </c>
      <c r="E5763">
        <v>87.21</v>
      </c>
      <c r="F5763" t="s">
        <v>4791</v>
      </c>
      <c r="G5763" s="2">
        <v>8.3999999999999995E-3</v>
      </c>
    </row>
    <row r="5764" spans="1:7" x14ac:dyDescent="0.55000000000000004">
      <c r="A5764" s="1">
        <v>41262</v>
      </c>
      <c r="B5764">
        <v>89.51</v>
      </c>
      <c r="C5764">
        <v>87.94</v>
      </c>
      <c r="D5764">
        <v>89.9</v>
      </c>
      <c r="E5764">
        <v>87.81</v>
      </c>
      <c r="F5764" t="s">
        <v>1139</v>
      </c>
      <c r="G5764" s="2">
        <v>1.7999999999999999E-2</v>
      </c>
    </row>
    <row r="5765" spans="1:7" x14ac:dyDescent="0.55000000000000004">
      <c r="A5765" s="1">
        <v>41263</v>
      </c>
      <c r="B5765">
        <v>90.13</v>
      </c>
      <c r="C5765">
        <v>89.69</v>
      </c>
      <c r="D5765">
        <v>90.54</v>
      </c>
      <c r="E5765">
        <v>89.26</v>
      </c>
      <c r="F5765" t="s">
        <v>4792</v>
      </c>
      <c r="G5765" s="2">
        <v>6.8999999999999999E-3</v>
      </c>
    </row>
    <row r="5766" spans="1:7" x14ac:dyDescent="0.55000000000000004">
      <c r="A5766" s="1">
        <v>41264</v>
      </c>
      <c r="B5766">
        <v>88.66</v>
      </c>
      <c r="C5766">
        <v>90.02</v>
      </c>
      <c r="D5766">
        <v>90.07</v>
      </c>
      <c r="E5766">
        <v>87.96</v>
      </c>
      <c r="F5766" t="s">
        <v>4793</v>
      </c>
      <c r="G5766" s="2">
        <v>-1.6299999999999999E-2</v>
      </c>
    </row>
    <row r="5767" spans="1:7" x14ac:dyDescent="0.55000000000000004">
      <c r="A5767" s="1">
        <v>41267</v>
      </c>
      <c r="B5767">
        <v>88.61</v>
      </c>
      <c r="C5767">
        <v>88.6</v>
      </c>
      <c r="D5767">
        <v>88.86</v>
      </c>
      <c r="E5767">
        <v>88.2</v>
      </c>
      <c r="F5767" t="s">
        <v>4794</v>
      </c>
      <c r="G5767" s="2">
        <v>-5.9999999999999995E-4</v>
      </c>
    </row>
    <row r="5768" spans="1:7" x14ac:dyDescent="0.55000000000000004">
      <c r="A5768" s="1">
        <v>41269</v>
      </c>
      <c r="B5768">
        <v>90.98</v>
      </c>
      <c r="C5768">
        <v>88.62</v>
      </c>
      <c r="D5768">
        <v>91.3</v>
      </c>
      <c r="E5768">
        <v>88.59</v>
      </c>
      <c r="F5768" t="s">
        <v>4795</v>
      </c>
      <c r="G5768" s="2">
        <v>2.6700000000000002E-2</v>
      </c>
    </row>
    <row r="5769" spans="1:7" x14ac:dyDescent="0.55000000000000004">
      <c r="A5769" s="1">
        <v>41270</v>
      </c>
      <c r="B5769">
        <v>90.87</v>
      </c>
      <c r="C5769">
        <v>91</v>
      </c>
      <c r="D5769">
        <v>91.44</v>
      </c>
      <c r="E5769">
        <v>90.05</v>
      </c>
      <c r="F5769" t="s">
        <v>4796</v>
      </c>
      <c r="G5769" s="2">
        <v>-1.1999999999999999E-3</v>
      </c>
    </row>
    <row r="5770" spans="1:7" x14ac:dyDescent="0.55000000000000004">
      <c r="A5770" s="1">
        <v>41271</v>
      </c>
      <c r="B5770">
        <v>90.8</v>
      </c>
      <c r="C5770">
        <v>91.15</v>
      </c>
      <c r="D5770">
        <v>91.49</v>
      </c>
      <c r="E5770">
        <v>90.32</v>
      </c>
      <c r="F5770" t="s">
        <v>4797</v>
      </c>
      <c r="G5770" s="2">
        <v>-8.0000000000000004E-4</v>
      </c>
    </row>
    <row r="5771" spans="1:7" x14ac:dyDescent="0.55000000000000004">
      <c r="A5771" s="1">
        <v>41274</v>
      </c>
      <c r="B5771">
        <v>91.82</v>
      </c>
      <c r="C5771">
        <v>90.41</v>
      </c>
      <c r="D5771">
        <v>91.99</v>
      </c>
      <c r="E5771">
        <v>90</v>
      </c>
      <c r="F5771" t="s">
        <v>4798</v>
      </c>
      <c r="G5771" s="2">
        <v>1.12E-2</v>
      </c>
    </row>
    <row r="5772" spans="1:7" x14ac:dyDescent="0.55000000000000004">
      <c r="A5772" s="1">
        <v>41276</v>
      </c>
      <c r="B5772">
        <v>93.12</v>
      </c>
      <c r="C5772">
        <v>91.78</v>
      </c>
      <c r="D5772">
        <v>93.87</v>
      </c>
      <c r="E5772">
        <v>91.56</v>
      </c>
      <c r="F5772" t="s">
        <v>4799</v>
      </c>
      <c r="G5772" s="2">
        <v>1.4200000000000001E-2</v>
      </c>
    </row>
    <row r="5773" spans="1:7" x14ac:dyDescent="0.55000000000000004">
      <c r="A5773" s="1">
        <v>41277</v>
      </c>
      <c r="B5773">
        <v>92.92</v>
      </c>
      <c r="C5773">
        <v>92.91</v>
      </c>
      <c r="D5773">
        <v>93.3</v>
      </c>
      <c r="E5773">
        <v>92.49</v>
      </c>
      <c r="F5773" t="s">
        <v>4800</v>
      </c>
      <c r="G5773" s="2">
        <v>-2.0999999999999999E-3</v>
      </c>
    </row>
    <row r="5774" spans="1:7" x14ac:dyDescent="0.55000000000000004">
      <c r="A5774" s="1">
        <v>41278</v>
      </c>
      <c r="B5774">
        <v>93.09</v>
      </c>
      <c r="C5774">
        <v>92.86</v>
      </c>
      <c r="D5774">
        <v>93.21</v>
      </c>
      <c r="E5774">
        <v>91.52</v>
      </c>
      <c r="F5774" t="s">
        <v>4801</v>
      </c>
      <c r="G5774" s="2">
        <v>1.8E-3</v>
      </c>
    </row>
    <row r="5775" spans="1:7" x14ac:dyDescent="0.55000000000000004">
      <c r="A5775" s="1">
        <v>41281</v>
      </c>
      <c r="B5775">
        <v>93.19</v>
      </c>
      <c r="C5775">
        <v>93.21</v>
      </c>
      <c r="D5775">
        <v>93.35</v>
      </c>
      <c r="E5775">
        <v>92.42</v>
      </c>
      <c r="F5775" t="s">
        <v>4802</v>
      </c>
      <c r="G5775" s="2">
        <v>1.1000000000000001E-3</v>
      </c>
    </row>
    <row r="5776" spans="1:7" x14ac:dyDescent="0.55000000000000004">
      <c r="A5776" s="1">
        <v>41282</v>
      </c>
      <c r="B5776">
        <v>93.15</v>
      </c>
      <c r="C5776">
        <v>93.32</v>
      </c>
      <c r="D5776">
        <v>93.8</v>
      </c>
      <c r="E5776">
        <v>92.67</v>
      </c>
      <c r="F5776" t="s">
        <v>4803</v>
      </c>
      <c r="G5776" s="2">
        <v>-4.0000000000000002E-4</v>
      </c>
    </row>
    <row r="5777" spans="1:7" x14ac:dyDescent="0.55000000000000004">
      <c r="A5777" s="1">
        <v>41283</v>
      </c>
      <c r="B5777">
        <v>93.1</v>
      </c>
      <c r="C5777">
        <v>93.15</v>
      </c>
      <c r="D5777">
        <v>93.65</v>
      </c>
      <c r="E5777">
        <v>92.68</v>
      </c>
      <c r="F5777" t="s">
        <v>4804</v>
      </c>
      <c r="G5777" s="2">
        <v>-5.0000000000000001E-4</v>
      </c>
    </row>
    <row r="5778" spans="1:7" x14ac:dyDescent="0.55000000000000004">
      <c r="A5778" s="1">
        <v>41284</v>
      </c>
      <c r="B5778">
        <v>93.82</v>
      </c>
      <c r="C5778">
        <v>93.19</v>
      </c>
      <c r="D5778">
        <v>94.7</v>
      </c>
      <c r="E5778">
        <v>93.08</v>
      </c>
      <c r="F5778" t="s">
        <v>4805</v>
      </c>
      <c r="G5778" s="2">
        <v>7.7000000000000002E-3</v>
      </c>
    </row>
    <row r="5779" spans="1:7" x14ac:dyDescent="0.55000000000000004">
      <c r="A5779" s="1">
        <v>41285</v>
      </c>
      <c r="B5779">
        <v>93.56</v>
      </c>
      <c r="C5779">
        <v>93.87</v>
      </c>
      <c r="D5779">
        <v>94.13</v>
      </c>
      <c r="E5779">
        <v>92.65</v>
      </c>
      <c r="F5779" t="s">
        <v>4806</v>
      </c>
      <c r="G5779" s="2">
        <v>-2.8E-3</v>
      </c>
    </row>
    <row r="5780" spans="1:7" x14ac:dyDescent="0.55000000000000004">
      <c r="A5780" s="1">
        <v>41288</v>
      </c>
      <c r="B5780">
        <v>94.14</v>
      </c>
      <c r="C5780">
        <v>93.74</v>
      </c>
      <c r="D5780">
        <v>94.29</v>
      </c>
      <c r="E5780">
        <v>92.95</v>
      </c>
      <c r="F5780" t="s">
        <v>4807</v>
      </c>
      <c r="G5780" s="2">
        <v>6.1999999999999998E-3</v>
      </c>
    </row>
    <row r="5781" spans="1:7" x14ac:dyDescent="0.55000000000000004">
      <c r="A5781" s="1">
        <v>41289</v>
      </c>
      <c r="B5781">
        <v>93.28</v>
      </c>
      <c r="C5781">
        <v>94.2</v>
      </c>
      <c r="D5781">
        <v>94.44</v>
      </c>
      <c r="E5781">
        <v>93.22</v>
      </c>
      <c r="F5781" t="s">
        <v>4808</v>
      </c>
      <c r="G5781" s="2">
        <v>-9.1000000000000004E-3</v>
      </c>
    </row>
    <row r="5782" spans="1:7" x14ac:dyDescent="0.55000000000000004">
      <c r="A5782" s="1">
        <v>41290</v>
      </c>
      <c r="B5782">
        <v>94.24</v>
      </c>
      <c r="C5782">
        <v>93.4</v>
      </c>
      <c r="D5782">
        <v>94.36</v>
      </c>
      <c r="E5782">
        <v>93.1</v>
      </c>
      <c r="F5782" t="s">
        <v>4809</v>
      </c>
      <c r="G5782" s="2">
        <v>1.03E-2</v>
      </c>
    </row>
    <row r="5783" spans="1:7" x14ac:dyDescent="0.55000000000000004">
      <c r="A5783" s="1">
        <v>41291</v>
      </c>
      <c r="B5783">
        <v>95.49</v>
      </c>
      <c r="C5783">
        <v>94.19</v>
      </c>
      <c r="D5783">
        <v>96.04</v>
      </c>
      <c r="E5783">
        <v>93.8</v>
      </c>
      <c r="F5783" t="s">
        <v>4810</v>
      </c>
      <c r="G5783" s="2">
        <v>1.3299999999999999E-2</v>
      </c>
    </row>
    <row r="5784" spans="1:7" x14ac:dyDescent="0.55000000000000004">
      <c r="A5784" s="1">
        <v>41292</v>
      </c>
      <c r="B5784">
        <v>95.56</v>
      </c>
      <c r="C5784">
        <v>95.19</v>
      </c>
      <c r="D5784">
        <v>95.67</v>
      </c>
      <c r="E5784">
        <v>94.91</v>
      </c>
      <c r="F5784" t="s">
        <v>4811</v>
      </c>
      <c r="G5784" s="2">
        <v>6.9999999999999999E-4</v>
      </c>
    </row>
    <row r="5785" spans="1:7" x14ac:dyDescent="0.55000000000000004">
      <c r="A5785" s="1">
        <v>41296</v>
      </c>
      <c r="B5785">
        <v>96.24</v>
      </c>
      <c r="C5785">
        <v>95.25</v>
      </c>
      <c r="D5785">
        <v>96.38</v>
      </c>
      <c r="E5785">
        <v>94.98</v>
      </c>
      <c r="F5785" t="s">
        <v>791</v>
      </c>
      <c r="G5785" s="2">
        <v>7.1000000000000004E-3</v>
      </c>
    </row>
    <row r="5786" spans="1:7" x14ac:dyDescent="0.55000000000000004">
      <c r="A5786" s="1">
        <v>41297</v>
      </c>
      <c r="B5786">
        <v>95.23</v>
      </c>
      <c r="C5786">
        <v>96.76</v>
      </c>
      <c r="D5786">
        <v>96.92</v>
      </c>
      <c r="E5786">
        <v>94.95</v>
      </c>
      <c r="F5786" t="s">
        <v>4812</v>
      </c>
      <c r="G5786" s="2">
        <v>-1.0500000000000001E-2</v>
      </c>
    </row>
    <row r="5787" spans="1:7" x14ac:dyDescent="0.55000000000000004">
      <c r="A5787" s="1">
        <v>41298</v>
      </c>
      <c r="B5787">
        <v>95.95</v>
      </c>
      <c r="C5787">
        <v>95.5</v>
      </c>
      <c r="D5787">
        <v>96.68</v>
      </c>
      <c r="E5787">
        <v>95.12</v>
      </c>
      <c r="F5787" t="s">
        <v>4813</v>
      </c>
      <c r="G5787" s="2">
        <v>7.6E-3</v>
      </c>
    </row>
    <row r="5788" spans="1:7" x14ac:dyDescent="0.55000000000000004">
      <c r="A5788" s="1">
        <v>41299</v>
      </c>
      <c r="B5788">
        <v>95.88</v>
      </c>
      <c r="C5788">
        <v>95.95</v>
      </c>
      <c r="D5788">
        <v>96.56</v>
      </c>
      <c r="E5788">
        <v>95.43</v>
      </c>
      <c r="F5788" t="s">
        <v>4814</v>
      </c>
      <c r="G5788" s="2">
        <v>-6.9999999999999999E-4</v>
      </c>
    </row>
    <row r="5789" spans="1:7" x14ac:dyDescent="0.55000000000000004">
      <c r="A5789" s="1">
        <v>41302</v>
      </c>
      <c r="B5789">
        <v>96.44</v>
      </c>
      <c r="C5789">
        <v>96.04</v>
      </c>
      <c r="D5789">
        <v>96.81</v>
      </c>
      <c r="E5789">
        <v>95.47</v>
      </c>
      <c r="F5789" t="s">
        <v>4815</v>
      </c>
      <c r="G5789" s="2">
        <v>5.7999999999999996E-3</v>
      </c>
    </row>
    <row r="5790" spans="1:7" x14ac:dyDescent="0.55000000000000004">
      <c r="A5790" s="1">
        <v>41303</v>
      </c>
      <c r="B5790">
        <v>97.57</v>
      </c>
      <c r="C5790">
        <v>96.46</v>
      </c>
      <c r="D5790">
        <v>97.82</v>
      </c>
      <c r="E5790">
        <v>96.29</v>
      </c>
      <c r="F5790" t="s">
        <v>4816</v>
      </c>
      <c r="G5790" s="2">
        <v>1.17E-2</v>
      </c>
    </row>
    <row r="5791" spans="1:7" x14ac:dyDescent="0.55000000000000004">
      <c r="A5791" s="1">
        <v>41304</v>
      </c>
      <c r="B5791">
        <v>97.94</v>
      </c>
      <c r="C5791">
        <v>97.32</v>
      </c>
      <c r="D5791">
        <v>98.24</v>
      </c>
      <c r="E5791">
        <v>97.32</v>
      </c>
      <c r="F5791" t="s">
        <v>4817</v>
      </c>
      <c r="G5791" s="2">
        <v>3.8E-3</v>
      </c>
    </row>
    <row r="5792" spans="1:7" x14ac:dyDescent="0.55000000000000004">
      <c r="A5792" s="1">
        <v>41305</v>
      </c>
      <c r="B5792">
        <v>97.49</v>
      </c>
      <c r="C5792">
        <v>97.96</v>
      </c>
      <c r="D5792">
        <v>98.04</v>
      </c>
      <c r="E5792">
        <v>96.84</v>
      </c>
      <c r="F5792" t="s">
        <v>4818</v>
      </c>
      <c r="G5792" s="2">
        <v>-4.5999999999999999E-3</v>
      </c>
    </row>
    <row r="5793" spans="1:7" x14ac:dyDescent="0.55000000000000004">
      <c r="A5793" s="1">
        <v>41306</v>
      </c>
      <c r="B5793">
        <v>97.77</v>
      </c>
      <c r="C5793">
        <v>97.42</v>
      </c>
      <c r="D5793">
        <v>98.15</v>
      </c>
      <c r="E5793">
        <v>96.51</v>
      </c>
      <c r="F5793" t="s">
        <v>4819</v>
      </c>
      <c r="G5793" s="2">
        <v>2.8999999999999998E-3</v>
      </c>
    </row>
    <row r="5794" spans="1:7" x14ac:dyDescent="0.55000000000000004">
      <c r="A5794" s="1">
        <v>41309</v>
      </c>
      <c r="B5794">
        <v>96.17</v>
      </c>
      <c r="C5794">
        <v>97.72</v>
      </c>
      <c r="D5794">
        <v>97.76</v>
      </c>
      <c r="E5794">
        <v>95.89</v>
      </c>
      <c r="F5794" t="s">
        <v>4820</v>
      </c>
      <c r="G5794" s="2">
        <v>-1.6400000000000001E-2</v>
      </c>
    </row>
    <row r="5795" spans="1:7" x14ac:dyDescent="0.55000000000000004">
      <c r="A5795" s="1">
        <v>41310</v>
      </c>
      <c r="B5795">
        <v>96.64</v>
      </c>
      <c r="C5795">
        <v>96.13</v>
      </c>
      <c r="D5795">
        <v>97.07</v>
      </c>
      <c r="E5795">
        <v>95.91</v>
      </c>
      <c r="F5795" t="s">
        <v>4821</v>
      </c>
      <c r="G5795" s="2">
        <v>4.8999999999999998E-3</v>
      </c>
    </row>
    <row r="5796" spans="1:7" x14ac:dyDescent="0.55000000000000004">
      <c r="A5796" s="1">
        <v>41311</v>
      </c>
      <c r="B5796">
        <v>96.62</v>
      </c>
      <c r="C5796">
        <v>96.64</v>
      </c>
      <c r="D5796">
        <v>96.99</v>
      </c>
      <c r="E5796">
        <v>95.04</v>
      </c>
      <c r="F5796" t="s">
        <v>4822</v>
      </c>
      <c r="G5796" s="2">
        <v>-2.0000000000000001E-4</v>
      </c>
    </row>
    <row r="5797" spans="1:7" x14ac:dyDescent="0.55000000000000004">
      <c r="A5797" s="1">
        <v>41312</v>
      </c>
      <c r="B5797">
        <v>95.83</v>
      </c>
      <c r="C5797">
        <v>96.86</v>
      </c>
      <c r="D5797">
        <v>97.21</v>
      </c>
      <c r="E5797">
        <v>95.54</v>
      </c>
      <c r="F5797" t="s">
        <v>4823</v>
      </c>
      <c r="G5797" s="2">
        <v>-8.2000000000000007E-3</v>
      </c>
    </row>
    <row r="5798" spans="1:7" x14ac:dyDescent="0.55000000000000004">
      <c r="A5798" s="1">
        <v>41313</v>
      </c>
      <c r="B5798">
        <v>95.72</v>
      </c>
      <c r="C5798">
        <v>95.92</v>
      </c>
      <c r="D5798">
        <v>96.57</v>
      </c>
      <c r="E5798">
        <v>95.27</v>
      </c>
      <c r="F5798" t="s">
        <v>4824</v>
      </c>
      <c r="G5798" s="2">
        <v>-1.1000000000000001E-3</v>
      </c>
    </row>
    <row r="5799" spans="1:7" x14ac:dyDescent="0.55000000000000004">
      <c r="A5799" s="1">
        <v>41316</v>
      </c>
      <c r="B5799">
        <v>97.03</v>
      </c>
      <c r="C5799">
        <v>95.79</v>
      </c>
      <c r="D5799">
        <v>97.09</v>
      </c>
      <c r="E5799">
        <v>94.97</v>
      </c>
      <c r="F5799" t="s">
        <v>4825</v>
      </c>
      <c r="G5799" s="2">
        <v>1.37E-2</v>
      </c>
    </row>
    <row r="5800" spans="1:7" x14ac:dyDescent="0.55000000000000004">
      <c r="A5800" s="1">
        <v>41317</v>
      </c>
      <c r="B5800">
        <v>97.51</v>
      </c>
      <c r="C5800">
        <v>96.96</v>
      </c>
      <c r="D5800">
        <v>97.79</v>
      </c>
      <c r="E5800">
        <v>96.68</v>
      </c>
      <c r="F5800" t="s">
        <v>4826</v>
      </c>
      <c r="G5800" s="2">
        <v>4.8999999999999998E-3</v>
      </c>
    </row>
    <row r="5801" spans="1:7" x14ac:dyDescent="0.55000000000000004">
      <c r="A5801" s="1">
        <v>41318</v>
      </c>
      <c r="B5801">
        <v>97.01</v>
      </c>
      <c r="C5801">
        <v>97.59</v>
      </c>
      <c r="D5801">
        <v>98.11</v>
      </c>
      <c r="E5801">
        <v>96.63</v>
      </c>
      <c r="F5801" t="s">
        <v>4827</v>
      </c>
      <c r="G5801" s="2">
        <v>-5.1000000000000004E-3</v>
      </c>
    </row>
    <row r="5802" spans="1:7" x14ac:dyDescent="0.55000000000000004">
      <c r="A5802" s="1">
        <v>41319</v>
      </c>
      <c r="B5802">
        <v>97.31</v>
      </c>
      <c r="C5802">
        <v>97.17</v>
      </c>
      <c r="D5802">
        <v>97.71</v>
      </c>
      <c r="E5802">
        <v>96.77</v>
      </c>
      <c r="F5802" t="s">
        <v>4828</v>
      </c>
      <c r="G5802" s="2">
        <v>3.0999999999999999E-3</v>
      </c>
    </row>
    <row r="5803" spans="1:7" x14ac:dyDescent="0.55000000000000004">
      <c r="A5803" s="1">
        <v>41320</v>
      </c>
      <c r="B5803">
        <v>95.86</v>
      </c>
      <c r="C5803">
        <v>97.34</v>
      </c>
      <c r="D5803">
        <v>97.47</v>
      </c>
      <c r="E5803">
        <v>95.21</v>
      </c>
      <c r="F5803" t="s">
        <v>4829</v>
      </c>
      <c r="G5803" s="2">
        <v>-1.49E-2</v>
      </c>
    </row>
    <row r="5804" spans="1:7" x14ac:dyDescent="0.55000000000000004">
      <c r="A5804" s="1">
        <v>41324</v>
      </c>
      <c r="B5804">
        <v>96.66</v>
      </c>
      <c r="C5804">
        <v>95.97</v>
      </c>
      <c r="D5804">
        <v>96.73</v>
      </c>
      <c r="E5804">
        <v>95.25</v>
      </c>
      <c r="F5804" t="s">
        <v>4830</v>
      </c>
      <c r="G5804" s="2">
        <v>8.3000000000000001E-3</v>
      </c>
    </row>
    <row r="5805" spans="1:7" x14ac:dyDescent="0.55000000000000004">
      <c r="A5805" s="1">
        <v>41325</v>
      </c>
      <c r="B5805">
        <v>94.46</v>
      </c>
      <c r="C5805">
        <v>96.66</v>
      </c>
      <c r="D5805">
        <v>97.07</v>
      </c>
      <c r="E5805">
        <v>93.92</v>
      </c>
      <c r="F5805" t="s">
        <v>551</v>
      </c>
      <c r="G5805" s="2">
        <v>-2.2800000000000001E-2</v>
      </c>
    </row>
    <row r="5806" spans="1:7" x14ac:dyDescent="0.55000000000000004">
      <c r="A5806" s="1">
        <v>41326</v>
      </c>
      <c r="B5806">
        <v>92.84</v>
      </c>
      <c r="C5806">
        <v>94.72</v>
      </c>
      <c r="D5806">
        <v>94.92</v>
      </c>
      <c r="E5806">
        <v>92.63</v>
      </c>
      <c r="F5806" t="s">
        <v>4831</v>
      </c>
      <c r="G5806" s="2">
        <v>-1.72E-2</v>
      </c>
    </row>
    <row r="5807" spans="1:7" x14ac:dyDescent="0.55000000000000004">
      <c r="A5807" s="1">
        <v>41327</v>
      </c>
      <c r="B5807">
        <v>93.13</v>
      </c>
      <c r="C5807">
        <v>92.96</v>
      </c>
      <c r="D5807">
        <v>93.48</v>
      </c>
      <c r="E5807">
        <v>92.44</v>
      </c>
      <c r="F5807" t="s">
        <v>4832</v>
      </c>
      <c r="G5807" s="2">
        <v>3.0999999999999999E-3</v>
      </c>
    </row>
    <row r="5808" spans="1:7" x14ac:dyDescent="0.55000000000000004">
      <c r="A5808" s="1">
        <v>41330</v>
      </c>
      <c r="B5808">
        <v>93.11</v>
      </c>
      <c r="C5808">
        <v>93.23</v>
      </c>
      <c r="D5808">
        <v>94.46</v>
      </c>
      <c r="E5808">
        <v>92.07</v>
      </c>
      <c r="F5808" t="s">
        <v>4833</v>
      </c>
      <c r="G5808" s="2">
        <v>-2.0000000000000001E-4</v>
      </c>
    </row>
    <row r="5809" spans="1:7" x14ac:dyDescent="0.55000000000000004">
      <c r="A5809" s="1">
        <v>41331</v>
      </c>
      <c r="B5809">
        <v>92.63</v>
      </c>
      <c r="C5809">
        <v>91.92</v>
      </c>
      <c r="D5809">
        <v>93.44</v>
      </c>
      <c r="E5809">
        <v>91.92</v>
      </c>
      <c r="F5809" t="s">
        <v>4715</v>
      </c>
      <c r="G5809" s="2">
        <v>-5.1999999999999998E-3</v>
      </c>
    </row>
    <row r="5810" spans="1:7" x14ac:dyDescent="0.55000000000000004">
      <c r="A5810" s="1">
        <v>41332</v>
      </c>
      <c r="B5810">
        <v>92.76</v>
      </c>
      <c r="C5810">
        <v>92.72</v>
      </c>
      <c r="D5810">
        <v>93.37</v>
      </c>
      <c r="E5810">
        <v>92.18</v>
      </c>
      <c r="F5810" t="s">
        <v>4834</v>
      </c>
      <c r="G5810" s="2">
        <v>1.4E-3</v>
      </c>
    </row>
    <row r="5811" spans="1:7" x14ac:dyDescent="0.55000000000000004">
      <c r="A5811" s="1">
        <v>41333</v>
      </c>
      <c r="B5811">
        <v>92.05</v>
      </c>
      <c r="C5811">
        <v>92.89</v>
      </c>
      <c r="D5811">
        <v>93.18</v>
      </c>
      <c r="E5811">
        <v>91.57</v>
      </c>
      <c r="F5811" t="s">
        <v>4835</v>
      </c>
      <c r="G5811" s="2">
        <v>-7.7000000000000002E-3</v>
      </c>
    </row>
    <row r="5812" spans="1:7" x14ac:dyDescent="0.55000000000000004">
      <c r="A5812" s="1">
        <v>41334</v>
      </c>
      <c r="B5812">
        <v>90.68</v>
      </c>
      <c r="C5812">
        <v>91.76</v>
      </c>
      <c r="D5812">
        <v>91.97</v>
      </c>
      <c r="E5812">
        <v>90.04</v>
      </c>
      <c r="F5812" t="s">
        <v>4836</v>
      </c>
      <c r="G5812" s="2">
        <v>-1.49E-2</v>
      </c>
    </row>
    <row r="5813" spans="1:7" x14ac:dyDescent="0.55000000000000004">
      <c r="A5813" s="1">
        <v>41337</v>
      </c>
      <c r="B5813">
        <v>90.12</v>
      </c>
      <c r="C5813">
        <v>90.71</v>
      </c>
      <c r="D5813">
        <v>90.91</v>
      </c>
      <c r="E5813">
        <v>89.33</v>
      </c>
      <c r="F5813" t="s">
        <v>4837</v>
      </c>
      <c r="G5813" s="2">
        <v>-6.1999999999999998E-3</v>
      </c>
    </row>
    <row r="5814" spans="1:7" x14ac:dyDescent="0.55000000000000004">
      <c r="A5814" s="1">
        <v>41338</v>
      </c>
      <c r="B5814">
        <v>90.82</v>
      </c>
      <c r="C5814">
        <v>90.23</v>
      </c>
      <c r="D5814">
        <v>90.99</v>
      </c>
      <c r="E5814">
        <v>90.02</v>
      </c>
      <c r="F5814" t="s">
        <v>4838</v>
      </c>
      <c r="G5814" s="2">
        <v>7.7999999999999996E-3</v>
      </c>
    </row>
    <row r="5815" spans="1:7" x14ac:dyDescent="0.55000000000000004">
      <c r="A5815" s="1">
        <v>41339</v>
      </c>
      <c r="B5815">
        <v>90.43</v>
      </c>
      <c r="C5815">
        <v>90.83</v>
      </c>
      <c r="D5815">
        <v>91.17</v>
      </c>
      <c r="E5815">
        <v>89.55</v>
      </c>
      <c r="F5815" t="s">
        <v>4839</v>
      </c>
      <c r="G5815" s="2">
        <v>-4.3E-3</v>
      </c>
    </row>
    <row r="5816" spans="1:7" x14ac:dyDescent="0.55000000000000004">
      <c r="A5816" s="1">
        <v>41340</v>
      </c>
      <c r="B5816">
        <v>91.56</v>
      </c>
      <c r="C5816">
        <v>90.42</v>
      </c>
      <c r="D5816">
        <v>91.73</v>
      </c>
      <c r="E5816">
        <v>90.22</v>
      </c>
      <c r="F5816" t="s">
        <v>4840</v>
      </c>
      <c r="G5816" s="2">
        <v>1.2500000000000001E-2</v>
      </c>
    </row>
    <row r="5817" spans="1:7" x14ac:dyDescent="0.55000000000000004">
      <c r="A5817" s="1">
        <v>41341</v>
      </c>
      <c r="B5817">
        <v>91.95</v>
      </c>
      <c r="C5817">
        <v>91.42</v>
      </c>
      <c r="D5817">
        <v>92.03</v>
      </c>
      <c r="E5817">
        <v>90.83</v>
      </c>
      <c r="F5817" t="s">
        <v>4841</v>
      </c>
      <c r="G5817" s="2">
        <v>4.3E-3</v>
      </c>
    </row>
    <row r="5818" spans="1:7" x14ac:dyDescent="0.55000000000000004">
      <c r="A5818" s="1">
        <v>41344</v>
      </c>
      <c r="B5818">
        <v>92.06</v>
      </c>
      <c r="C5818">
        <v>91.83</v>
      </c>
      <c r="D5818">
        <v>92.15</v>
      </c>
      <c r="E5818">
        <v>90.89</v>
      </c>
      <c r="F5818" t="s">
        <v>4842</v>
      </c>
      <c r="G5818" s="2">
        <v>1.1999999999999999E-3</v>
      </c>
    </row>
    <row r="5819" spans="1:7" x14ac:dyDescent="0.55000000000000004">
      <c r="A5819" s="1">
        <v>41345</v>
      </c>
      <c r="B5819">
        <v>92.54</v>
      </c>
      <c r="C5819">
        <v>91.94</v>
      </c>
      <c r="D5819">
        <v>93.47</v>
      </c>
      <c r="E5819">
        <v>91.6</v>
      </c>
      <c r="F5819" t="s">
        <v>4843</v>
      </c>
      <c r="G5819" s="2">
        <v>5.1999999999999998E-3</v>
      </c>
    </row>
    <row r="5820" spans="1:7" x14ac:dyDescent="0.55000000000000004">
      <c r="A5820" s="1">
        <v>41346</v>
      </c>
      <c r="B5820">
        <v>92.52</v>
      </c>
      <c r="C5820">
        <v>92.62</v>
      </c>
      <c r="D5820">
        <v>93.4</v>
      </c>
      <c r="E5820">
        <v>91.91</v>
      </c>
      <c r="F5820" t="s">
        <v>4844</v>
      </c>
      <c r="G5820" s="2">
        <v>-2.0000000000000001E-4</v>
      </c>
    </row>
    <row r="5821" spans="1:7" x14ac:dyDescent="0.55000000000000004">
      <c r="A5821" s="1">
        <v>41347</v>
      </c>
      <c r="B5821">
        <v>93.03</v>
      </c>
      <c r="C5821">
        <v>92.51</v>
      </c>
      <c r="D5821">
        <v>93.25</v>
      </c>
      <c r="E5821">
        <v>92.01</v>
      </c>
      <c r="F5821" t="s">
        <v>4845</v>
      </c>
      <c r="G5821" s="2">
        <v>5.4999999999999997E-3</v>
      </c>
    </row>
    <row r="5822" spans="1:7" x14ac:dyDescent="0.55000000000000004">
      <c r="A5822" s="1">
        <v>41348</v>
      </c>
      <c r="B5822">
        <v>93.45</v>
      </c>
      <c r="C5822">
        <v>93.15</v>
      </c>
      <c r="D5822">
        <v>93.84</v>
      </c>
      <c r="E5822">
        <v>93</v>
      </c>
      <c r="F5822" t="s">
        <v>4846</v>
      </c>
      <c r="G5822" s="2">
        <v>4.4999999999999997E-3</v>
      </c>
    </row>
    <row r="5823" spans="1:7" x14ac:dyDescent="0.55000000000000004">
      <c r="A5823" s="1">
        <v>41351</v>
      </c>
      <c r="B5823">
        <v>93.74</v>
      </c>
      <c r="C5823">
        <v>93.26</v>
      </c>
      <c r="D5823">
        <v>93.94</v>
      </c>
      <c r="E5823">
        <v>91.76</v>
      </c>
      <c r="F5823" t="s">
        <v>4847</v>
      </c>
      <c r="G5823" s="2">
        <v>3.0999999999999999E-3</v>
      </c>
    </row>
    <row r="5824" spans="1:7" x14ac:dyDescent="0.55000000000000004">
      <c r="A5824" s="1">
        <v>41352</v>
      </c>
      <c r="B5824">
        <v>92.16</v>
      </c>
      <c r="C5824">
        <v>93.8</v>
      </c>
      <c r="D5824">
        <v>94.09</v>
      </c>
      <c r="E5824">
        <v>92.03</v>
      </c>
      <c r="F5824" t="s">
        <v>2830</v>
      </c>
      <c r="G5824" s="2">
        <v>-1.6899999999999998E-2</v>
      </c>
    </row>
    <row r="5825" spans="1:7" x14ac:dyDescent="0.55000000000000004">
      <c r="A5825" s="1">
        <v>41353</v>
      </c>
      <c r="B5825">
        <v>92.96</v>
      </c>
      <c r="C5825">
        <v>92.09</v>
      </c>
      <c r="D5825">
        <v>93.28</v>
      </c>
      <c r="E5825">
        <v>92.09</v>
      </c>
      <c r="F5825" t="s">
        <v>4848</v>
      </c>
      <c r="G5825" s="2">
        <v>8.6999999999999994E-3</v>
      </c>
    </row>
    <row r="5826" spans="1:7" x14ac:dyDescent="0.55000000000000004">
      <c r="A5826" s="1">
        <v>41354</v>
      </c>
      <c r="B5826">
        <v>92.45</v>
      </c>
      <c r="C5826">
        <v>93.4</v>
      </c>
      <c r="D5826">
        <v>93.53</v>
      </c>
      <c r="E5826">
        <v>91.84</v>
      </c>
      <c r="F5826" t="s">
        <v>4849</v>
      </c>
      <c r="G5826" s="2">
        <v>-5.4999999999999997E-3</v>
      </c>
    </row>
    <row r="5827" spans="1:7" x14ac:dyDescent="0.55000000000000004">
      <c r="A5827" s="1">
        <v>41355</v>
      </c>
      <c r="B5827">
        <v>93.71</v>
      </c>
      <c r="C5827">
        <v>92.33</v>
      </c>
      <c r="D5827">
        <v>93.94</v>
      </c>
      <c r="E5827">
        <v>92.33</v>
      </c>
      <c r="F5827" t="s">
        <v>4850</v>
      </c>
      <c r="G5827" s="2">
        <v>1.3599999999999999E-2</v>
      </c>
    </row>
    <row r="5828" spans="1:7" x14ac:dyDescent="0.55000000000000004">
      <c r="A5828" s="1">
        <v>41358</v>
      </c>
      <c r="B5828">
        <v>94.81</v>
      </c>
      <c r="C5828">
        <v>93.72</v>
      </c>
      <c r="D5828">
        <v>95.65</v>
      </c>
      <c r="E5828">
        <v>93.7</v>
      </c>
      <c r="F5828" t="s">
        <v>4851</v>
      </c>
      <c r="G5828" s="2">
        <v>1.17E-2</v>
      </c>
    </row>
    <row r="5829" spans="1:7" x14ac:dyDescent="0.55000000000000004">
      <c r="A5829" s="1">
        <v>41359</v>
      </c>
      <c r="B5829">
        <v>96.34</v>
      </c>
      <c r="C5829">
        <v>94.75</v>
      </c>
      <c r="D5829">
        <v>96.45</v>
      </c>
      <c r="E5829">
        <v>94.67</v>
      </c>
      <c r="F5829" t="s">
        <v>4852</v>
      </c>
      <c r="G5829" s="2">
        <v>1.61E-2</v>
      </c>
    </row>
    <row r="5830" spans="1:7" x14ac:dyDescent="0.55000000000000004">
      <c r="A5830" s="1">
        <v>41360</v>
      </c>
      <c r="B5830">
        <v>96.58</v>
      </c>
      <c r="C5830">
        <v>96.18</v>
      </c>
      <c r="D5830">
        <v>96.84</v>
      </c>
      <c r="E5830">
        <v>95.58</v>
      </c>
      <c r="F5830" t="s">
        <v>4853</v>
      </c>
      <c r="G5830" s="2">
        <v>2.5000000000000001E-3</v>
      </c>
    </row>
    <row r="5831" spans="1:7" x14ac:dyDescent="0.55000000000000004">
      <c r="A5831" s="1">
        <v>41361</v>
      </c>
      <c r="B5831">
        <v>97.23</v>
      </c>
      <c r="C5831">
        <v>96.68</v>
      </c>
      <c r="D5831">
        <v>97.35</v>
      </c>
      <c r="E5831">
        <v>96.26</v>
      </c>
      <c r="F5831" t="s">
        <v>4854</v>
      </c>
      <c r="G5831" s="2">
        <v>6.7000000000000002E-3</v>
      </c>
    </row>
    <row r="5832" spans="1:7" x14ac:dyDescent="0.55000000000000004">
      <c r="A5832" s="1">
        <v>41365</v>
      </c>
      <c r="B5832">
        <v>97.07</v>
      </c>
      <c r="C5832">
        <v>97.36</v>
      </c>
      <c r="D5832">
        <v>97.8</v>
      </c>
      <c r="E5832">
        <v>95.92</v>
      </c>
      <c r="F5832" t="s">
        <v>4855</v>
      </c>
      <c r="G5832" s="2">
        <v>-1.6000000000000001E-3</v>
      </c>
    </row>
    <row r="5833" spans="1:7" x14ac:dyDescent="0.55000000000000004">
      <c r="A5833" s="1">
        <v>41366</v>
      </c>
      <c r="B5833">
        <v>97.19</v>
      </c>
      <c r="C5833">
        <v>97</v>
      </c>
      <c r="D5833">
        <v>97.44</v>
      </c>
      <c r="E5833">
        <v>95.91</v>
      </c>
      <c r="F5833" t="s">
        <v>4856</v>
      </c>
      <c r="G5833" s="2">
        <v>1.1999999999999999E-3</v>
      </c>
    </row>
    <row r="5834" spans="1:7" x14ac:dyDescent="0.55000000000000004">
      <c r="A5834" s="1">
        <v>41367</v>
      </c>
      <c r="B5834">
        <v>94.45</v>
      </c>
      <c r="C5834">
        <v>96.93</v>
      </c>
      <c r="D5834">
        <v>96.96</v>
      </c>
      <c r="E5834">
        <v>94.18</v>
      </c>
      <c r="F5834" t="s">
        <v>4857</v>
      </c>
      <c r="G5834" s="2">
        <v>-2.8199999999999999E-2</v>
      </c>
    </row>
    <row r="5835" spans="1:7" x14ac:dyDescent="0.55000000000000004">
      <c r="A5835" s="1">
        <v>41368</v>
      </c>
      <c r="B5835">
        <v>93.26</v>
      </c>
      <c r="C5835">
        <v>94.5</v>
      </c>
      <c r="D5835">
        <v>94.84</v>
      </c>
      <c r="E5835">
        <v>92.12</v>
      </c>
      <c r="F5835" t="s">
        <v>4858</v>
      </c>
      <c r="G5835" s="2">
        <v>-1.26E-2</v>
      </c>
    </row>
    <row r="5836" spans="1:7" x14ac:dyDescent="0.55000000000000004">
      <c r="A5836" s="1">
        <v>41369</v>
      </c>
      <c r="B5836">
        <v>92.7</v>
      </c>
      <c r="C5836">
        <v>93.36</v>
      </c>
      <c r="D5836">
        <v>93.57</v>
      </c>
      <c r="E5836">
        <v>91.91</v>
      </c>
      <c r="F5836" t="s">
        <v>4859</v>
      </c>
      <c r="G5836" s="2">
        <v>-6.0000000000000001E-3</v>
      </c>
    </row>
    <row r="5837" spans="1:7" x14ac:dyDescent="0.55000000000000004">
      <c r="A5837" s="1">
        <v>41372</v>
      </c>
      <c r="B5837">
        <v>93.36</v>
      </c>
      <c r="C5837">
        <v>93.02</v>
      </c>
      <c r="D5837">
        <v>93.75</v>
      </c>
      <c r="E5837">
        <v>92.46</v>
      </c>
      <c r="F5837" t="s">
        <v>4860</v>
      </c>
      <c r="G5837" s="2">
        <v>7.1000000000000004E-3</v>
      </c>
    </row>
    <row r="5838" spans="1:7" x14ac:dyDescent="0.55000000000000004">
      <c r="A5838" s="1">
        <v>41373</v>
      </c>
      <c r="B5838">
        <v>94.2</v>
      </c>
      <c r="C5838">
        <v>93.49</v>
      </c>
      <c r="D5838">
        <v>94.48</v>
      </c>
      <c r="E5838">
        <v>92.86</v>
      </c>
      <c r="F5838" t="s">
        <v>4861</v>
      </c>
      <c r="G5838" s="2">
        <v>8.9999999999999993E-3</v>
      </c>
    </row>
    <row r="5839" spans="1:7" x14ac:dyDescent="0.55000000000000004">
      <c r="A5839" s="1">
        <v>41374</v>
      </c>
      <c r="B5839">
        <v>94.64</v>
      </c>
      <c r="C5839">
        <v>93.96</v>
      </c>
      <c r="D5839">
        <v>94.82</v>
      </c>
      <c r="E5839">
        <v>93.4</v>
      </c>
      <c r="F5839" t="s">
        <v>4862</v>
      </c>
      <c r="G5839" s="2">
        <v>4.7000000000000002E-3</v>
      </c>
    </row>
    <row r="5840" spans="1:7" x14ac:dyDescent="0.55000000000000004">
      <c r="A5840" s="1">
        <v>41375</v>
      </c>
      <c r="B5840">
        <v>93.51</v>
      </c>
      <c r="C5840">
        <v>94.56</v>
      </c>
      <c r="D5840">
        <v>94.64</v>
      </c>
      <c r="E5840">
        <v>93.06</v>
      </c>
      <c r="F5840" t="s">
        <v>4863</v>
      </c>
      <c r="G5840" s="2">
        <v>-1.1900000000000001E-2</v>
      </c>
    </row>
    <row r="5841" spans="1:7" x14ac:dyDescent="0.55000000000000004">
      <c r="A5841" s="1">
        <v>41376</v>
      </c>
      <c r="B5841">
        <v>91.29</v>
      </c>
      <c r="C5841">
        <v>93.49</v>
      </c>
      <c r="D5841">
        <v>93.52</v>
      </c>
      <c r="E5841">
        <v>90.27</v>
      </c>
      <c r="F5841" t="s">
        <v>4864</v>
      </c>
      <c r="G5841" s="2">
        <v>-2.3699999999999999E-2</v>
      </c>
    </row>
    <row r="5842" spans="1:7" x14ac:dyDescent="0.55000000000000004">
      <c r="A5842" s="1">
        <v>41379</v>
      </c>
      <c r="B5842">
        <v>88.71</v>
      </c>
      <c r="C5842">
        <v>90.95</v>
      </c>
      <c r="D5842">
        <v>90.98</v>
      </c>
      <c r="E5842">
        <v>87.2</v>
      </c>
      <c r="F5842" t="s">
        <v>4865</v>
      </c>
      <c r="G5842" s="2">
        <v>-2.8299999999999999E-2</v>
      </c>
    </row>
    <row r="5843" spans="1:7" x14ac:dyDescent="0.55000000000000004">
      <c r="A5843" s="1">
        <v>41380</v>
      </c>
      <c r="B5843">
        <v>88.72</v>
      </c>
      <c r="C5843">
        <v>87.42</v>
      </c>
      <c r="D5843">
        <v>88.96</v>
      </c>
      <c r="E5843">
        <v>86.06</v>
      </c>
      <c r="F5843" t="s">
        <v>4866</v>
      </c>
      <c r="G5843" s="2">
        <v>1E-4</v>
      </c>
    </row>
    <row r="5844" spans="1:7" x14ac:dyDescent="0.55000000000000004">
      <c r="A5844" s="1">
        <v>41381</v>
      </c>
      <c r="B5844">
        <v>86.68</v>
      </c>
      <c r="C5844">
        <v>88.8</v>
      </c>
      <c r="D5844">
        <v>89.09</v>
      </c>
      <c r="E5844">
        <v>86.06</v>
      </c>
      <c r="F5844" t="s">
        <v>4867</v>
      </c>
      <c r="G5844" s="2">
        <v>-2.3E-2</v>
      </c>
    </row>
    <row r="5845" spans="1:7" x14ac:dyDescent="0.55000000000000004">
      <c r="A5845" s="1">
        <v>41382</v>
      </c>
      <c r="B5845">
        <v>87.73</v>
      </c>
      <c r="C5845">
        <v>86.39</v>
      </c>
      <c r="D5845">
        <v>88.51</v>
      </c>
      <c r="E5845">
        <v>85.61</v>
      </c>
      <c r="F5845" t="s">
        <v>4868</v>
      </c>
      <c r="G5845" s="2">
        <v>1.21E-2</v>
      </c>
    </row>
    <row r="5846" spans="1:7" x14ac:dyDescent="0.55000000000000004">
      <c r="A5846" s="1">
        <v>41383</v>
      </c>
      <c r="B5846">
        <v>88.01</v>
      </c>
      <c r="C5846">
        <v>88.37</v>
      </c>
      <c r="D5846">
        <v>88.79</v>
      </c>
      <c r="E5846">
        <v>87.56</v>
      </c>
      <c r="F5846" t="s">
        <v>4869</v>
      </c>
      <c r="G5846" s="2">
        <v>3.2000000000000002E-3</v>
      </c>
    </row>
    <row r="5847" spans="1:7" x14ac:dyDescent="0.55000000000000004">
      <c r="A5847" s="1">
        <v>41386</v>
      </c>
      <c r="B5847">
        <v>88.76</v>
      </c>
      <c r="C5847">
        <v>87.96</v>
      </c>
      <c r="D5847">
        <v>89.13</v>
      </c>
      <c r="E5847">
        <v>87.55</v>
      </c>
      <c r="F5847" t="s">
        <v>285</v>
      </c>
      <c r="G5847" s="2">
        <v>8.5000000000000006E-3</v>
      </c>
    </row>
    <row r="5848" spans="1:7" x14ac:dyDescent="0.55000000000000004">
      <c r="A5848" s="1">
        <v>41387</v>
      </c>
      <c r="B5848">
        <v>89.18</v>
      </c>
      <c r="C5848">
        <v>89.28</v>
      </c>
      <c r="D5848">
        <v>89.6</v>
      </c>
      <c r="E5848">
        <v>87.8</v>
      </c>
      <c r="F5848" t="s">
        <v>4870</v>
      </c>
      <c r="G5848" s="2">
        <v>4.7000000000000002E-3</v>
      </c>
    </row>
    <row r="5849" spans="1:7" x14ac:dyDescent="0.55000000000000004">
      <c r="A5849" s="1">
        <v>41388</v>
      </c>
      <c r="B5849">
        <v>91.43</v>
      </c>
      <c r="C5849">
        <v>89.6</v>
      </c>
      <c r="D5849">
        <v>91.72</v>
      </c>
      <c r="E5849">
        <v>89.21</v>
      </c>
      <c r="F5849" t="s">
        <v>4871</v>
      </c>
      <c r="G5849" s="2">
        <v>2.52E-2</v>
      </c>
    </row>
    <row r="5850" spans="1:7" x14ac:dyDescent="0.55000000000000004">
      <c r="A5850" s="1">
        <v>41389</v>
      </c>
      <c r="B5850">
        <v>93.64</v>
      </c>
      <c r="C5850">
        <v>91.58</v>
      </c>
      <c r="D5850">
        <v>93.87</v>
      </c>
      <c r="E5850">
        <v>91.11</v>
      </c>
      <c r="F5850" t="s">
        <v>4872</v>
      </c>
      <c r="G5850" s="2">
        <v>2.4199999999999999E-2</v>
      </c>
    </row>
    <row r="5851" spans="1:7" x14ac:dyDescent="0.55000000000000004">
      <c r="A5851" s="1">
        <v>41390</v>
      </c>
      <c r="B5851">
        <v>93</v>
      </c>
      <c r="C5851">
        <v>93.24</v>
      </c>
      <c r="D5851">
        <v>93.58</v>
      </c>
      <c r="E5851">
        <v>92.06</v>
      </c>
      <c r="F5851" t="s">
        <v>4873</v>
      </c>
      <c r="G5851" s="2">
        <v>-6.7999999999999996E-3</v>
      </c>
    </row>
    <row r="5852" spans="1:7" x14ac:dyDescent="0.55000000000000004">
      <c r="A5852" s="1">
        <v>41393</v>
      </c>
      <c r="B5852">
        <v>94.5</v>
      </c>
      <c r="C5852">
        <v>92.7</v>
      </c>
      <c r="D5852">
        <v>94.69</v>
      </c>
      <c r="E5852">
        <v>92.43</v>
      </c>
      <c r="F5852" t="s">
        <v>4874</v>
      </c>
      <c r="G5852" s="2">
        <v>1.61E-2</v>
      </c>
    </row>
    <row r="5853" spans="1:7" x14ac:dyDescent="0.55000000000000004">
      <c r="A5853" s="1">
        <v>41394</v>
      </c>
      <c r="B5853">
        <v>93.46</v>
      </c>
      <c r="C5853">
        <v>94.42</v>
      </c>
      <c r="D5853">
        <v>94.62</v>
      </c>
      <c r="E5853">
        <v>92.86</v>
      </c>
      <c r="F5853" t="s">
        <v>3874</v>
      </c>
      <c r="G5853" s="2">
        <v>-1.0999999999999999E-2</v>
      </c>
    </row>
    <row r="5854" spans="1:7" x14ac:dyDescent="0.55000000000000004">
      <c r="A5854" s="1">
        <v>41395</v>
      </c>
      <c r="B5854">
        <v>91.03</v>
      </c>
      <c r="C5854">
        <v>93.08</v>
      </c>
      <c r="D5854">
        <v>93.26</v>
      </c>
      <c r="E5854">
        <v>90.11</v>
      </c>
      <c r="F5854" t="s">
        <v>4875</v>
      </c>
      <c r="G5854" s="2">
        <v>-2.5999999999999999E-2</v>
      </c>
    </row>
    <row r="5855" spans="1:7" x14ac:dyDescent="0.55000000000000004">
      <c r="A5855" s="1">
        <v>41396</v>
      </c>
      <c r="B5855">
        <v>93.99</v>
      </c>
      <c r="C5855">
        <v>91</v>
      </c>
      <c r="D5855">
        <v>94.25</v>
      </c>
      <c r="E5855">
        <v>90.65</v>
      </c>
      <c r="F5855" t="s">
        <v>4876</v>
      </c>
      <c r="G5855" s="2">
        <v>3.2500000000000001E-2</v>
      </c>
    </row>
    <row r="5856" spans="1:7" x14ac:dyDescent="0.55000000000000004">
      <c r="A5856" s="1">
        <v>41397</v>
      </c>
      <c r="B5856">
        <v>95.61</v>
      </c>
      <c r="C5856">
        <v>93.99</v>
      </c>
      <c r="D5856">
        <v>96.04</v>
      </c>
      <c r="E5856">
        <v>93.56</v>
      </c>
      <c r="F5856" t="s">
        <v>4877</v>
      </c>
      <c r="G5856" s="2">
        <v>1.72E-2</v>
      </c>
    </row>
    <row r="5857" spans="1:7" x14ac:dyDescent="0.55000000000000004">
      <c r="A5857" s="1">
        <v>41400</v>
      </c>
      <c r="B5857">
        <v>96.16</v>
      </c>
      <c r="C5857">
        <v>95.58</v>
      </c>
      <c r="D5857">
        <v>97.17</v>
      </c>
      <c r="E5857">
        <v>94.85</v>
      </c>
      <c r="F5857" t="s">
        <v>4878</v>
      </c>
      <c r="G5857" s="2">
        <v>5.7999999999999996E-3</v>
      </c>
    </row>
    <row r="5858" spans="1:7" x14ac:dyDescent="0.55000000000000004">
      <c r="A5858" s="1">
        <v>41401</v>
      </c>
      <c r="B5858">
        <v>95.62</v>
      </c>
      <c r="C5858">
        <v>95.79</v>
      </c>
      <c r="D5858">
        <v>96.26</v>
      </c>
      <c r="E5858">
        <v>94.92</v>
      </c>
      <c r="F5858" t="s">
        <v>4879</v>
      </c>
      <c r="G5858" s="2">
        <v>-5.5999999999999999E-3</v>
      </c>
    </row>
    <row r="5859" spans="1:7" x14ac:dyDescent="0.55000000000000004">
      <c r="A5859" s="1">
        <v>41402</v>
      </c>
      <c r="B5859">
        <v>96.62</v>
      </c>
      <c r="C5859">
        <v>95.56</v>
      </c>
      <c r="D5859">
        <v>96.77</v>
      </c>
      <c r="E5859">
        <v>95.24</v>
      </c>
      <c r="F5859" t="s">
        <v>4880</v>
      </c>
      <c r="G5859" s="2">
        <v>1.0500000000000001E-2</v>
      </c>
    </row>
    <row r="5860" spans="1:7" x14ac:dyDescent="0.55000000000000004">
      <c r="A5860" s="1">
        <v>41403</v>
      </c>
      <c r="B5860">
        <v>96.39</v>
      </c>
      <c r="C5860">
        <v>96.6</v>
      </c>
      <c r="D5860">
        <v>96.77</v>
      </c>
      <c r="E5860">
        <v>95.35</v>
      </c>
      <c r="F5860" t="s">
        <v>4881</v>
      </c>
      <c r="G5860" s="2">
        <v>-2.3999999999999998E-3</v>
      </c>
    </row>
    <row r="5861" spans="1:7" x14ac:dyDescent="0.55000000000000004">
      <c r="A5861" s="1">
        <v>41404</v>
      </c>
      <c r="B5861">
        <v>96.04</v>
      </c>
      <c r="C5861">
        <v>96.16</v>
      </c>
      <c r="D5861">
        <v>96.24</v>
      </c>
      <c r="E5861">
        <v>93.37</v>
      </c>
      <c r="F5861" t="s">
        <v>4882</v>
      </c>
      <c r="G5861" s="2">
        <v>-3.5999999999999999E-3</v>
      </c>
    </row>
    <row r="5862" spans="1:7" x14ac:dyDescent="0.55000000000000004">
      <c r="A5862" s="1">
        <v>41407</v>
      </c>
      <c r="B5862">
        <v>95.17</v>
      </c>
      <c r="C5862">
        <v>95.76</v>
      </c>
      <c r="D5862">
        <v>95.81</v>
      </c>
      <c r="E5862">
        <v>94.47</v>
      </c>
      <c r="F5862" t="s">
        <v>4883</v>
      </c>
      <c r="G5862" s="2">
        <v>-9.1000000000000004E-3</v>
      </c>
    </row>
    <row r="5863" spans="1:7" x14ac:dyDescent="0.55000000000000004">
      <c r="A5863" s="1">
        <v>41408</v>
      </c>
      <c r="B5863">
        <v>94.21</v>
      </c>
      <c r="C5863">
        <v>94.93</v>
      </c>
      <c r="D5863">
        <v>95.66</v>
      </c>
      <c r="E5863">
        <v>93.85</v>
      </c>
      <c r="F5863" t="s">
        <v>4884</v>
      </c>
      <c r="G5863" s="2">
        <v>-1.01E-2</v>
      </c>
    </row>
    <row r="5864" spans="1:7" x14ac:dyDescent="0.55000000000000004">
      <c r="A5864" s="1">
        <v>41409</v>
      </c>
      <c r="B5864">
        <v>94.3</v>
      </c>
      <c r="C5864">
        <v>94.13</v>
      </c>
      <c r="D5864">
        <v>94.44</v>
      </c>
      <c r="E5864">
        <v>92.13</v>
      </c>
      <c r="F5864" t="s">
        <v>4885</v>
      </c>
      <c r="G5864" s="2">
        <v>1E-3</v>
      </c>
    </row>
    <row r="5865" spans="1:7" x14ac:dyDescent="0.55000000000000004">
      <c r="A5865" s="1">
        <v>41410</v>
      </c>
      <c r="B5865">
        <v>95.16</v>
      </c>
      <c r="C5865">
        <v>94.34</v>
      </c>
      <c r="D5865">
        <v>95.57</v>
      </c>
      <c r="E5865">
        <v>93.23</v>
      </c>
      <c r="F5865" t="s">
        <v>4886</v>
      </c>
      <c r="G5865" s="2">
        <v>9.1000000000000004E-3</v>
      </c>
    </row>
    <row r="5866" spans="1:7" x14ac:dyDescent="0.55000000000000004">
      <c r="A5866" s="1">
        <v>41411</v>
      </c>
      <c r="B5866">
        <v>96.02</v>
      </c>
      <c r="C5866">
        <v>95.15</v>
      </c>
      <c r="D5866">
        <v>96.45</v>
      </c>
      <c r="E5866">
        <v>94.79</v>
      </c>
      <c r="F5866" t="s">
        <v>4887</v>
      </c>
      <c r="G5866" s="2">
        <v>8.9999999999999993E-3</v>
      </c>
    </row>
    <row r="5867" spans="1:7" x14ac:dyDescent="0.55000000000000004">
      <c r="A5867" s="1">
        <v>41414</v>
      </c>
      <c r="B5867">
        <v>96.71</v>
      </c>
      <c r="C5867">
        <v>95.93</v>
      </c>
      <c r="D5867">
        <v>97.11</v>
      </c>
      <c r="E5867">
        <v>95.23</v>
      </c>
      <c r="F5867" t="s">
        <v>4888</v>
      </c>
      <c r="G5867" s="2">
        <v>7.1999999999999998E-3</v>
      </c>
    </row>
    <row r="5868" spans="1:7" x14ac:dyDescent="0.55000000000000004">
      <c r="A5868" s="1">
        <v>41415</v>
      </c>
      <c r="B5868">
        <v>96.16</v>
      </c>
      <c r="C5868">
        <v>96.7</v>
      </c>
      <c r="D5868">
        <v>96.97</v>
      </c>
      <c r="E5868">
        <v>95.5</v>
      </c>
      <c r="F5868" t="s">
        <v>444</v>
      </c>
      <c r="G5868" s="2">
        <v>-5.7000000000000002E-3</v>
      </c>
    </row>
    <row r="5869" spans="1:7" x14ac:dyDescent="0.55000000000000004">
      <c r="A5869" s="1">
        <v>41416</v>
      </c>
      <c r="B5869">
        <v>94.28</v>
      </c>
      <c r="C5869">
        <v>95.9</v>
      </c>
      <c r="D5869">
        <v>96.19</v>
      </c>
      <c r="E5869">
        <v>94.01</v>
      </c>
      <c r="F5869" t="s">
        <v>4889</v>
      </c>
      <c r="G5869" s="2">
        <v>-1.9599999999999999E-2</v>
      </c>
    </row>
    <row r="5870" spans="1:7" x14ac:dyDescent="0.55000000000000004">
      <c r="A5870" s="1">
        <v>41417</v>
      </c>
      <c r="B5870">
        <v>94.25</v>
      </c>
      <c r="C5870">
        <v>94.18</v>
      </c>
      <c r="D5870">
        <v>94.46</v>
      </c>
      <c r="E5870">
        <v>92.21</v>
      </c>
      <c r="F5870" t="s">
        <v>4890</v>
      </c>
      <c r="G5870" s="2">
        <v>-2.9999999999999997E-4</v>
      </c>
    </row>
    <row r="5871" spans="1:7" x14ac:dyDescent="0.55000000000000004">
      <c r="A5871" s="1">
        <v>41418</v>
      </c>
      <c r="B5871">
        <v>94.15</v>
      </c>
      <c r="C5871">
        <v>94.37</v>
      </c>
      <c r="D5871">
        <v>94.39</v>
      </c>
      <c r="E5871">
        <v>93.04</v>
      </c>
      <c r="F5871" t="s">
        <v>4891</v>
      </c>
      <c r="G5871" s="2">
        <v>-1.1000000000000001E-3</v>
      </c>
    </row>
    <row r="5872" spans="1:7" x14ac:dyDescent="0.55000000000000004">
      <c r="A5872" s="1">
        <v>41421</v>
      </c>
      <c r="B5872">
        <v>93.83</v>
      </c>
      <c r="C5872">
        <v>93.54</v>
      </c>
      <c r="D5872">
        <v>94.03</v>
      </c>
      <c r="E5872">
        <v>93.25</v>
      </c>
      <c r="F5872" t="s">
        <v>444</v>
      </c>
      <c r="G5872" s="2">
        <v>-3.3E-3</v>
      </c>
    </row>
    <row r="5873" spans="1:7" x14ac:dyDescent="0.55000000000000004">
      <c r="A5873" s="1">
        <v>41422</v>
      </c>
      <c r="B5873">
        <v>95.01</v>
      </c>
      <c r="C5873">
        <v>93.89</v>
      </c>
      <c r="D5873">
        <v>95.92</v>
      </c>
      <c r="E5873">
        <v>93.23</v>
      </c>
      <c r="F5873" t="s">
        <v>4892</v>
      </c>
      <c r="G5873" s="2">
        <v>1.2500000000000001E-2</v>
      </c>
    </row>
    <row r="5874" spans="1:7" x14ac:dyDescent="0.55000000000000004">
      <c r="A5874" s="1">
        <v>41423</v>
      </c>
      <c r="B5874">
        <v>93.13</v>
      </c>
      <c r="C5874">
        <v>95.05</v>
      </c>
      <c r="D5874">
        <v>95.22</v>
      </c>
      <c r="E5874">
        <v>92.83</v>
      </c>
      <c r="F5874" t="s">
        <v>4893</v>
      </c>
      <c r="G5874" s="2">
        <v>-1.9800000000000002E-2</v>
      </c>
    </row>
    <row r="5875" spans="1:7" x14ac:dyDescent="0.55000000000000004">
      <c r="A5875" s="1">
        <v>41424</v>
      </c>
      <c r="B5875">
        <v>93.61</v>
      </c>
      <c r="C5875">
        <v>92.89</v>
      </c>
      <c r="D5875">
        <v>93.99</v>
      </c>
      <c r="E5875">
        <v>91.65</v>
      </c>
      <c r="F5875" t="s">
        <v>4894</v>
      </c>
      <c r="G5875" s="2">
        <v>5.1999999999999998E-3</v>
      </c>
    </row>
    <row r="5876" spans="1:7" x14ac:dyDescent="0.55000000000000004">
      <c r="A5876" s="1">
        <v>41425</v>
      </c>
      <c r="B5876">
        <v>91.97</v>
      </c>
      <c r="C5876">
        <v>93.64</v>
      </c>
      <c r="D5876">
        <v>93.85</v>
      </c>
      <c r="E5876">
        <v>91.56</v>
      </c>
      <c r="F5876" t="s">
        <v>4895</v>
      </c>
      <c r="G5876" s="2">
        <v>-1.7500000000000002E-2</v>
      </c>
    </row>
    <row r="5877" spans="1:7" x14ac:dyDescent="0.55000000000000004">
      <c r="A5877" s="1">
        <v>41428</v>
      </c>
      <c r="B5877">
        <v>93.45</v>
      </c>
      <c r="C5877">
        <v>91.73</v>
      </c>
      <c r="D5877">
        <v>93.7</v>
      </c>
      <c r="E5877">
        <v>91.26</v>
      </c>
      <c r="F5877" t="s">
        <v>4896</v>
      </c>
      <c r="G5877" s="2">
        <v>1.61E-2</v>
      </c>
    </row>
    <row r="5878" spans="1:7" x14ac:dyDescent="0.55000000000000004">
      <c r="A5878" s="1">
        <v>41429</v>
      </c>
      <c r="B5878">
        <v>93.31</v>
      </c>
      <c r="C5878">
        <v>93.35</v>
      </c>
      <c r="D5878">
        <v>94.41</v>
      </c>
      <c r="E5878">
        <v>92.38</v>
      </c>
      <c r="F5878" t="s">
        <v>4897</v>
      </c>
      <c r="G5878" s="2">
        <v>-1.5E-3</v>
      </c>
    </row>
    <row r="5879" spans="1:7" x14ac:dyDescent="0.55000000000000004">
      <c r="A5879" s="1">
        <v>41430</v>
      </c>
      <c r="B5879">
        <v>93.74</v>
      </c>
      <c r="C5879">
        <v>93.86</v>
      </c>
      <c r="D5879">
        <v>94.48</v>
      </c>
      <c r="E5879">
        <v>93.41</v>
      </c>
      <c r="F5879" t="s">
        <v>4898</v>
      </c>
      <c r="G5879" s="2">
        <v>4.5999999999999999E-3</v>
      </c>
    </row>
    <row r="5880" spans="1:7" x14ac:dyDescent="0.55000000000000004">
      <c r="A5880" s="1">
        <v>41431</v>
      </c>
      <c r="B5880">
        <v>94.76</v>
      </c>
      <c r="C5880">
        <v>93.7</v>
      </c>
      <c r="D5880">
        <v>95.32</v>
      </c>
      <c r="E5880">
        <v>93.69</v>
      </c>
      <c r="F5880" t="s">
        <v>4899</v>
      </c>
      <c r="G5880" s="2">
        <v>1.09E-2</v>
      </c>
    </row>
    <row r="5881" spans="1:7" x14ac:dyDescent="0.55000000000000004">
      <c r="A5881" s="1">
        <v>41432</v>
      </c>
      <c r="B5881">
        <v>96.03</v>
      </c>
      <c r="C5881">
        <v>94.72</v>
      </c>
      <c r="D5881">
        <v>96.39</v>
      </c>
      <c r="E5881">
        <v>93.72</v>
      </c>
      <c r="F5881" t="s">
        <v>4900</v>
      </c>
      <c r="G5881" s="2">
        <v>1.34E-2</v>
      </c>
    </row>
    <row r="5882" spans="1:7" x14ac:dyDescent="0.55000000000000004">
      <c r="A5882" s="1">
        <v>41435</v>
      </c>
      <c r="B5882">
        <v>95.77</v>
      </c>
      <c r="C5882">
        <v>96.09</v>
      </c>
      <c r="D5882">
        <v>96.25</v>
      </c>
      <c r="E5882">
        <v>95.19</v>
      </c>
      <c r="F5882" t="s">
        <v>4901</v>
      </c>
      <c r="G5882" s="2">
        <v>-2.7000000000000001E-3</v>
      </c>
    </row>
    <row r="5883" spans="1:7" x14ac:dyDescent="0.55000000000000004">
      <c r="A5883" s="1">
        <v>41436</v>
      </c>
      <c r="B5883">
        <v>95.38</v>
      </c>
      <c r="C5883">
        <v>95.76</v>
      </c>
      <c r="D5883">
        <v>95.91</v>
      </c>
      <c r="E5883">
        <v>94.04</v>
      </c>
      <c r="F5883" t="s">
        <v>4902</v>
      </c>
      <c r="G5883" s="2">
        <v>-4.1000000000000003E-3</v>
      </c>
    </row>
    <row r="5884" spans="1:7" x14ac:dyDescent="0.55000000000000004">
      <c r="A5884" s="1">
        <v>41437</v>
      </c>
      <c r="B5884">
        <v>95.88</v>
      </c>
      <c r="C5884">
        <v>94.89</v>
      </c>
      <c r="D5884">
        <v>96.45</v>
      </c>
      <c r="E5884">
        <v>94.46</v>
      </c>
      <c r="F5884" t="s">
        <v>4903</v>
      </c>
      <c r="G5884" s="2">
        <v>5.1999999999999998E-3</v>
      </c>
    </row>
    <row r="5885" spans="1:7" x14ac:dyDescent="0.55000000000000004">
      <c r="A5885" s="1">
        <v>41438</v>
      </c>
      <c r="B5885">
        <v>96.69</v>
      </c>
      <c r="C5885">
        <v>95.77</v>
      </c>
      <c r="D5885">
        <v>96.92</v>
      </c>
      <c r="E5885">
        <v>95.02</v>
      </c>
      <c r="F5885" t="s">
        <v>4904</v>
      </c>
      <c r="G5885" s="2">
        <v>8.3999999999999995E-3</v>
      </c>
    </row>
    <row r="5886" spans="1:7" x14ac:dyDescent="0.55000000000000004">
      <c r="A5886" s="1">
        <v>41439</v>
      </c>
      <c r="B5886">
        <v>97.85</v>
      </c>
      <c r="C5886">
        <v>96.64</v>
      </c>
      <c r="D5886">
        <v>98.25</v>
      </c>
      <c r="E5886">
        <v>96.42</v>
      </c>
      <c r="F5886" t="s">
        <v>4905</v>
      </c>
      <c r="G5886" s="2">
        <v>1.2E-2</v>
      </c>
    </row>
    <row r="5887" spans="1:7" x14ac:dyDescent="0.55000000000000004">
      <c r="A5887" s="1">
        <v>41442</v>
      </c>
      <c r="B5887">
        <v>97.77</v>
      </c>
      <c r="C5887">
        <v>97.85</v>
      </c>
      <c r="D5887">
        <v>98.74</v>
      </c>
      <c r="E5887">
        <v>97.38</v>
      </c>
      <c r="F5887" t="s">
        <v>4906</v>
      </c>
      <c r="G5887" s="2">
        <v>-8.0000000000000004E-4</v>
      </c>
    </row>
    <row r="5888" spans="1:7" x14ac:dyDescent="0.55000000000000004">
      <c r="A5888" s="1">
        <v>41443</v>
      </c>
      <c r="B5888">
        <v>98.44</v>
      </c>
      <c r="C5888">
        <v>97.93</v>
      </c>
      <c r="D5888">
        <v>98.67</v>
      </c>
      <c r="E5888">
        <v>97.41</v>
      </c>
      <c r="F5888" t="s">
        <v>4907</v>
      </c>
      <c r="G5888" s="2">
        <v>6.8999999999999999E-3</v>
      </c>
    </row>
    <row r="5889" spans="1:7" x14ac:dyDescent="0.55000000000000004">
      <c r="A5889" s="1">
        <v>41444</v>
      </c>
      <c r="B5889">
        <v>98.24</v>
      </c>
      <c r="C5889">
        <v>98.59</v>
      </c>
      <c r="D5889">
        <v>99.01</v>
      </c>
      <c r="E5889">
        <v>97.57</v>
      </c>
      <c r="F5889" t="s">
        <v>4908</v>
      </c>
      <c r="G5889" s="2">
        <v>-2E-3</v>
      </c>
    </row>
    <row r="5890" spans="1:7" x14ac:dyDescent="0.55000000000000004">
      <c r="A5890" s="1">
        <v>41445</v>
      </c>
      <c r="B5890">
        <v>95.4</v>
      </c>
      <c r="C5890">
        <v>98.02</v>
      </c>
      <c r="D5890">
        <v>98.03</v>
      </c>
      <c r="E5890">
        <v>94.89</v>
      </c>
      <c r="F5890" t="s">
        <v>4909</v>
      </c>
      <c r="G5890" s="2">
        <v>-2.8899999999999999E-2</v>
      </c>
    </row>
    <row r="5891" spans="1:7" x14ac:dyDescent="0.55000000000000004">
      <c r="A5891" s="1">
        <v>41446</v>
      </c>
      <c r="B5891">
        <v>93.69</v>
      </c>
      <c r="C5891">
        <v>94.96</v>
      </c>
      <c r="D5891">
        <v>95.84</v>
      </c>
      <c r="E5891">
        <v>93.12</v>
      </c>
      <c r="F5891" t="s">
        <v>4077</v>
      </c>
      <c r="G5891" s="2">
        <v>-1.7899999999999999E-2</v>
      </c>
    </row>
    <row r="5892" spans="1:7" x14ac:dyDescent="0.55000000000000004">
      <c r="A5892" s="1">
        <v>41449</v>
      </c>
      <c r="B5892">
        <v>95.18</v>
      </c>
      <c r="C5892">
        <v>93.85</v>
      </c>
      <c r="D5892">
        <v>95.59</v>
      </c>
      <c r="E5892">
        <v>92.67</v>
      </c>
      <c r="F5892" t="s">
        <v>4910</v>
      </c>
      <c r="G5892" s="2">
        <v>1.5900000000000001E-2</v>
      </c>
    </row>
    <row r="5893" spans="1:7" x14ac:dyDescent="0.55000000000000004">
      <c r="A5893" s="1">
        <v>41450</v>
      </c>
      <c r="B5893">
        <v>95.32</v>
      </c>
      <c r="C5893">
        <v>95.02</v>
      </c>
      <c r="D5893">
        <v>96.17</v>
      </c>
      <c r="E5893">
        <v>94.59</v>
      </c>
      <c r="F5893" t="s">
        <v>4911</v>
      </c>
      <c r="G5893" s="2">
        <v>1.5E-3</v>
      </c>
    </row>
    <row r="5894" spans="1:7" x14ac:dyDescent="0.55000000000000004">
      <c r="A5894" s="1">
        <v>41451</v>
      </c>
      <c r="B5894">
        <v>95.5</v>
      </c>
      <c r="C5894">
        <v>95.17</v>
      </c>
      <c r="D5894">
        <v>95.7</v>
      </c>
      <c r="E5894">
        <v>93.68</v>
      </c>
      <c r="F5894" t="s">
        <v>3876</v>
      </c>
      <c r="G5894" s="2">
        <v>1.9E-3</v>
      </c>
    </row>
    <row r="5895" spans="1:7" x14ac:dyDescent="0.55000000000000004">
      <c r="A5895" s="1">
        <v>41452</v>
      </c>
      <c r="B5895">
        <v>97.05</v>
      </c>
      <c r="C5895">
        <v>95.52</v>
      </c>
      <c r="D5895">
        <v>97.41</v>
      </c>
      <c r="E5895">
        <v>95.35</v>
      </c>
      <c r="F5895" t="s">
        <v>3440</v>
      </c>
      <c r="G5895" s="2">
        <v>1.6199999999999999E-2</v>
      </c>
    </row>
    <row r="5896" spans="1:7" x14ac:dyDescent="0.55000000000000004">
      <c r="A5896" s="1">
        <v>41453</v>
      </c>
      <c r="B5896">
        <v>96.56</v>
      </c>
      <c r="C5896">
        <v>96.81</v>
      </c>
      <c r="D5896">
        <v>97.82</v>
      </c>
      <c r="E5896">
        <v>96.33</v>
      </c>
      <c r="F5896" t="s">
        <v>4912</v>
      </c>
      <c r="G5896" s="2">
        <v>-5.0000000000000001E-3</v>
      </c>
    </row>
    <row r="5897" spans="1:7" x14ac:dyDescent="0.55000000000000004">
      <c r="A5897" s="1">
        <v>41456</v>
      </c>
      <c r="B5897">
        <v>97.99</v>
      </c>
      <c r="C5897">
        <v>96.58</v>
      </c>
      <c r="D5897">
        <v>98.28</v>
      </c>
      <c r="E5897">
        <v>96.07</v>
      </c>
      <c r="F5897" t="s">
        <v>4913</v>
      </c>
      <c r="G5897" s="2">
        <v>1.4800000000000001E-2</v>
      </c>
    </row>
    <row r="5898" spans="1:7" x14ac:dyDescent="0.55000000000000004">
      <c r="A5898" s="1">
        <v>41457</v>
      </c>
      <c r="B5898">
        <v>99.6</v>
      </c>
      <c r="C5898">
        <v>98.06</v>
      </c>
      <c r="D5898">
        <v>99.87</v>
      </c>
      <c r="E5898">
        <v>97.78</v>
      </c>
      <c r="F5898" t="s">
        <v>4914</v>
      </c>
      <c r="G5898" s="2">
        <v>1.6400000000000001E-2</v>
      </c>
    </row>
    <row r="5899" spans="1:7" x14ac:dyDescent="0.55000000000000004">
      <c r="A5899" s="1">
        <v>41458</v>
      </c>
      <c r="B5899">
        <v>101.24</v>
      </c>
      <c r="C5899">
        <v>99.61</v>
      </c>
      <c r="D5899">
        <v>102.18</v>
      </c>
      <c r="E5899">
        <v>99.59</v>
      </c>
      <c r="F5899" t="s">
        <v>4915</v>
      </c>
      <c r="G5899" s="2">
        <v>1.6500000000000001E-2</v>
      </c>
    </row>
    <row r="5900" spans="1:7" x14ac:dyDescent="0.55000000000000004">
      <c r="A5900" s="1">
        <v>41459</v>
      </c>
      <c r="B5900">
        <v>101.4</v>
      </c>
      <c r="C5900">
        <v>101.27</v>
      </c>
      <c r="D5900">
        <v>101.57</v>
      </c>
      <c r="E5900">
        <v>100.71</v>
      </c>
      <c r="F5900" t="s">
        <v>444</v>
      </c>
      <c r="G5900" s="2">
        <v>1.6000000000000001E-3</v>
      </c>
    </row>
    <row r="5901" spans="1:7" x14ac:dyDescent="0.55000000000000004">
      <c r="A5901" s="1">
        <v>41460</v>
      </c>
      <c r="B5901">
        <v>103.22</v>
      </c>
      <c r="C5901">
        <v>101.09</v>
      </c>
      <c r="D5901">
        <v>103.68</v>
      </c>
      <c r="E5901">
        <v>100.71</v>
      </c>
      <c r="F5901" t="s">
        <v>4916</v>
      </c>
      <c r="G5901" s="2">
        <v>1.7899999999999999E-2</v>
      </c>
    </row>
    <row r="5902" spans="1:7" x14ac:dyDescent="0.55000000000000004">
      <c r="A5902" s="1">
        <v>41463</v>
      </c>
      <c r="B5902">
        <v>103.14</v>
      </c>
      <c r="C5902">
        <v>103.95</v>
      </c>
      <c r="D5902">
        <v>104.12</v>
      </c>
      <c r="E5902">
        <v>102.13</v>
      </c>
      <c r="F5902" t="s">
        <v>4917</v>
      </c>
      <c r="G5902" s="2">
        <v>-8.0000000000000004E-4</v>
      </c>
    </row>
    <row r="5903" spans="1:7" x14ac:dyDescent="0.55000000000000004">
      <c r="A5903" s="1">
        <v>41464</v>
      </c>
      <c r="B5903">
        <v>103.53</v>
      </c>
      <c r="C5903">
        <v>103</v>
      </c>
      <c r="D5903">
        <v>104.76</v>
      </c>
      <c r="E5903">
        <v>102.31</v>
      </c>
      <c r="F5903" t="s">
        <v>4918</v>
      </c>
      <c r="G5903" s="2">
        <v>3.8E-3</v>
      </c>
    </row>
    <row r="5904" spans="1:7" x14ac:dyDescent="0.55000000000000004">
      <c r="A5904" s="1">
        <v>41465</v>
      </c>
      <c r="B5904">
        <v>106.52</v>
      </c>
      <c r="C5904">
        <v>104.57</v>
      </c>
      <c r="D5904">
        <v>106.66</v>
      </c>
      <c r="E5904">
        <v>104.21</v>
      </c>
      <c r="F5904" t="s">
        <v>4919</v>
      </c>
      <c r="G5904" s="2">
        <v>2.8899999999999999E-2</v>
      </c>
    </row>
    <row r="5905" spans="1:7" x14ac:dyDescent="0.55000000000000004">
      <c r="A5905" s="1">
        <v>41466</v>
      </c>
      <c r="B5905">
        <v>104.91</v>
      </c>
      <c r="C5905">
        <v>106.15</v>
      </c>
      <c r="D5905">
        <v>107.45</v>
      </c>
      <c r="E5905">
        <v>104.31</v>
      </c>
      <c r="F5905" t="s">
        <v>4920</v>
      </c>
      <c r="G5905" s="2">
        <v>-1.5100000000000001E-2</v>
      </c>
    </row>
    <row r="5906" spans="1:7" x14ac:dyDescent="0.55000000000000004">
      <c r="A5906" s="1">
        <v>41467</v>
      </c>
      <c r="B5906">
        <v>105.95</v>
      </c>
      <c r="C5906">
        <v>104.58</v>
      </c>
      <c r="D5906">
        <v>106.33</v>
      </c>
      <c r="E5906">
        <v>104.36</v>
      </c>
      <c r="F5906" t="s">
        <v>4921</v>
      </c>
      <c r="G5906" s="2">
        <v>9.9000000000000008E-3</v>
      </c>
    </row>
    <row r="5907" spans="1:7" x14ac:dyDescent="0.55000000000000004">
      <c r="A5907" s="1">
        <v>41470</v>
      </c>
      <c r="B5907">
        <v>106.32</v>
      </c>
      <c r="C5907">
        <v>106.05</v>
      </c>
      <c r="D5907">
        <v>106.63</v>
      </c>
      <c r="E5907">
        <v>104.65</v>
      </c>
      <c r="F5907" t="s">
        <v>4922</v>
      </c>
      <c r="G5907" s="2">
        <v>3.5000000000000001E-3</v>
      </c>
    </row>
    <row r="5908" spans="1:7" x14ac:dyDescent="0.55000000000000004">
      <c r="A5908" s="1">
        <v>41471</v>
      </c>
      <c r="B5908">
        <v>106</v>
      </c>
      <c r="C5908">
        <v>106.44</v>
      </c>
      <c r="D5908">
        <v>107.18</v>
      </c>
      <c r="E5908">
        <v>105.66</v>
      </c>
      <c r="F5908" t="s">
        <v>4923</v>
      </c>
      <c r="G5908" s="2">
        <v>-3.0000000000000001E-3</v>
      </c>
    </row>
    <row r="5909" spans="1:7" x14ac:dyDescent="0.55000000000000004">
      <c r="A5909" s="1">
        <v>41472</v>
      </c>
      <c r="B5909">
        <v>106.48</v>
      </c>
      <c r="C5909">
        <v>105.78</v>
      </c>
      <c r="D5909">
        <v>106.6</v>
      </c>
      <c r="E5909">
        <v>105.11</v>
      </c>
      <c r="F5909" t="s">
        <v>4689</v>
      </c>
      <c r="G5909" s="2">
        <v>4.4999999999999997E-3</v>
      </c>
    </row>
    <row r="5910" spans="1:7" x14ac:dyDescent="0.55000000000000004">
      <c r="A5910" s="1">
        <v>41473</v>
      </c>
      <c r="B5910">
        <v>108.04</v>
      </c>
      <c r="C5910">
        <v>106.56</v>
      </c>
      <c r="D5910">
        <v>108.43</v>
      </c>
      <c r="E5910">
        <v>106.15</v>
      </c>
      <c r="F5910" t="s">
        <v>4924</v>
      </c>
      <c r="G5910" s="2">
        <v>1.47E-2</v>
      </c>
    </row>
    <row r="5911" spans="1:7" x14ac:dyDescent="0.55000000000000004">
      <c r="A5911" s="1">
        <v>41474</v>
      </c>
      <c r="B5911">
        <v>108.05</v>
      </c>
      <c r="C5911">
        <v>108.12</v>
      </c>
      <c r="D5911">
        <v>109.32</v>
      </c>
      <c r="E5911">
        <v>107.48</v>
      </c>
      <c r="F5911" t="s">
        <v>4925</v>
      </c>
      <c r="G5911" s="2">
        <v>1E-4</v>
      </c>
    </row>
    <row r="5912" spans="1:7" x14ac:dyDescent="0.55000000000000004">
      <c r="A5912" s="1">
        <v>41477</v>
      </c>
      <c r="B5912">
        <v>106.91</v>
      </c>
      <c r="C5912">
        <v>108.34</v>
      </c>
      <c r="D5912">
        <v>108.79</v>
      </c>
      <c r="E5912">
        <v>106.43</v>
      </c>
      <c r="F5912" t="s">
        <v>4926</v>
      </c>
      <c r="G5912" s="2">
        <v>-1.06E-2</v>
      </c>
    </row>
    <row r="5913" spans="1:7" x14ac:dyDescent="0.55000000000000004">
      <c r="A5913" s="1">
        <v>41478</v>
      </c>
      <c r="B5913">
        <v>107.23</v>
      </c>
      <c r="C5913">
        <v>107</v>
      </c>
      <c r="D5913">
        <v>107.55</v>
      </c>
      <c r="E5913">
        <v>105.46</v>
      </c>
      <c r="F5913" t="s">
        <v>4927</v>
      </c>
      <c r="G5913" s="2">
        <v>3.0000000000000001E-3</v>
      </c>
    </row>
    <row r="5914" spans="1:7" x14ac:dyDescent="0.55000000000000004">
      <c r="A5914" s="1">
        <v>41479</v>
      </c>
      <c r="B5914">
        <v>105.39</v>
      </c>
      <c r="C5914">
        <v>107.36</v>
      </c>
      <c r="D5914">
        <v>107.52</v>
      </c>
      <c r="E5914">
        <v>104.79</v>
      </c>
      <c r="F5914" t="s">
        <v>4928</v>
      </c>
      <c r="G5914" s="2">
        <v>-1.72E-2</v>
      </c>
    </row>
    <row r="5915" spans="1:7" x14ac:dyDescent="0.55000000000000004">
      <c r="A5915" s="1">
        <v>41480</v>
      </c>
      <c r="B5915">
        <v>105.49</v>
      </c>
      <c r="C5915">
        <v>105.37</v>
      </c>
      <c r="D5915">
        <v>105.87</v>
      </c>
      <c r="E5915">
        <v>104.08</v>
      </c>
      <c r="F5915" t="s">
        <v>4929</v>
      </c>
      <c r="G5915" s="2">
        <v>8.9999999999999998E-4</v>
      </c>
    </row>
    <row r="5916" spans="1:7" x14ac:dyDescent="0.55000000000000004">
      <c r="A5916" s="1">
        <v>41481</v>
      </c>
      <c r="B5916">
        <v>104.7</v>
      </c>
      <c r="C5916">
        <v>105.56</v>
      </c>
      <c r="D5916">
        <v>105.63</v>
      </c>
      <c r="E5916">
        <v>103.9</v>
      </c>
      <c r="F5916" t="s">
        <v>4930</v>
      </c>
      <c r="G5916" s="2">
        <v>-7.4999999999999997E-3</v>
      </c>
    </row>
    <row r="5917" spans="1:7" x14ac:dyDescent="0.55000000000000004">
      <c r="A5917" s="1">
        <v>41484</v>
      </c>
      <c r="B5917">
        <v>104.55</v>
      </c>
      <c r="C5917">
        <v>104.61</v>
      </c>
      <c r="D5917">
        <v>105.37</v>
      </c>
      <c r="E5917">
        <v>103.87</v>
      </c>
      <c r="F5917" t="s">
        <v>4931</v>
      </c>
      <c r="G5917" s="2">
        <v>-1.4E-3</v>
      </c>
    </row>
    <row r="5918" spans="1:7" x14ac:dyDescent="0.55000000000000004">
      <c r="A5918" s="1">
        <v>41485</v>
      </c>
      <c r="B5918">
        <v>103.08</v>
      </c>
      <c r="C5918">
        <v>104.52</v>
      </c>
      <c r="D5918">
        <v>104.54</v>
      </c>
      <c r="E5918">
        <v>102.67</v>
      </c>
      <c r="F5918" t="s">
        <v>4932</v>
      </c>
      <c r="G5918" s="2">
        <v>-1.41E-2</v>
      </c>
    </row>
    <row r="5919" spans="1:7" x14ac:dyDescent="0.55000000000000004">
      <c r="A5919" s="1">
        <v>41486</v>
      </c>
      <c r="B5919">
        <v>105.03</v>
      </c>
      <c r="C5919">
        <v>103.15</v>
      </c>
      <c r="D5919">
        <v>105.43</v>
      </c>
      <c r="E5919">
        <v>102.93</v>
      </c>
      <c r="F5919" t="s">
        <v>4933</v>
      </c>
      <c r="G5919" s="2">
        <v>1.89E-2</v>
      </c>
    </row>
    <row r="5920" spans="1:7" x14ac:dyDescent="0.55000000000000004">
      <c r="A5920" s="1">
        <v>41487</v>
      </c>
      <c r="B5920">
        <v>107.89</v>
      </c>
      <c r="C5920">
        <v>105.26</v>
      </c>
      <c r="D5920">
        <v>108.06</v>
      </c>
      <c r="E5920">
        <v>105.1</v>
      </c>
      <c r="F5920" t="s">
        <v>4934</v>
      </c>
      <c r="G5920" s="2">
        <v>2.7199999999999998E-2</v>
      </c>
    </row>
    <row r="5921" spans="1:7" x14ac:dyDescent="0.55000000000000004">
      <c r="A5921" s="1">
        <v>41488</v>
      </c>
      <c r="B5921">
        <v>106.94</v>
      </c>
      <c r="C5921">
        <v>107.8</v>
      </c>
      <c r="D5921">
        <v>108.82</v>
      </c>
      <c r="E5921">
        <v>106.45</v>
      </c>
      <c r="F5921" t="s">
        <v>4935</v>
      </c>
      <c r="G5921" s="2">
        <v>-8.8000000000000005E-3</v>
      </c>
    </row>
    <row r="5922" spans="1:7" x14ac:dyDescent="0.55000000000000004">
      <c r="A5922" s="1">
        <v>41491</v>
      </c>
      <c r="B5922">
        <v>106.56</v>
      </c>
      <c r="C5922">
        <v>106.84</v>
      </c>
      <c r="D5922">
        <v>107.69</v>
      </c>
      <c r="E5922">
        <v>105.7</v>
      </c>
      <c r="F5922" t="s">
        <v>4936</v>
      </c>
      <c r="G5922" s="2">
        <v>-3.5999999999999999E-3</v>
      </c>
    </row>
    <row r="5923" spans="1:7" x14ac:dyDescent="0.55000000000000004">
      <c r="A5923" s="1">
        <v>41492</v>
      </c>
      <c r="B5923">
        <v>105.3</v>
      </c>
      <c r="C5923">
        <v>106.48</v>
      </c>
      <c r="D5923">
        <v>107.27</v>
      </c>
      <c r="E5923">
        <v>104.86</v>
      </c>
      <c r="F5923" t="s">
        <v>4937</v>
      </c>
      <c r="G5923" s="2">
        <v>-1.18E-2</v>
      </c>
    </row>
    <row r="5924" spans="1:7" x14ac:dyDescent="0.55000000000000004">
      <c r="A5924" s="1">
        <v>41493</v>
      </c>
      <c r="B5924">
        <v>104.37</v>
      </c>
      <c r="C5924">
        <v>105.68</v>
      </c>
      <c r="D5924">
        <v>105.77</v>
      </c>
      <c r="E5924">
        <v>104.1</v>
      </c>
      <c r="F5924" t="s">
        <v>4938</v>
      </c>
      <c r="G5924" s="2">
        <v>-8.8000000000000005E-3</v>
      </c>
    </row>
    <row r="5925" spans="1:7" x14ac:dyDescent="0.55000000000000004">
      <c r="A5925" s="1">
        <v>41494</v>
      </c>
      <c r="B5925">
        <v>103.4</v>
      </c>
      <c r="C5925">
        <v>104.18</v>
      </c>
      <c r="D5925">
        <v>104.96</v>
      </c>
      <c r="E5925">
        <v>102.22</v>
      </c>
      <c r="F5925" t="s">
        <v>4939</v>
      </c>
      <c r="G5925" s="2">
        <v>-9.2999999999999992E-3</v>
      </c>
    </row>
    <row r="5926" spans="1:7" x14ac:dyDescent="0.55000000000000004">
      <c r="A5926" s="1">
        <v>41495</v>
      </c>
      <c r="B5926">
        <v>105.97</v>
      </c>
      <c r="C5926">
        <v>103.87</v>
      </c>
      <c r="D5926">
        <v>106.24</v>
      </c>
      <c r="E5926">
        <v>103.62</v>
      </c>
      <c r="F5926" t="s">
        <v>4940</v>
      </c>
      <c r="G5926" s="2">
        <v>2.4899999999999999E-2</v>
      </c>
    </row>
    <row r="5927" spans="1:7" x14ac:dyDescent="0.55000000000000004">
      <c r="A5927" s="1">
        <v>41498</v>
      </c>
      <c r="B5927">
        <v>106.11</v>
      </c>
      <c r="C5927">
        <v>105.84</v>
      </c>
      <c r="D5927">
        <v>106.46</v>
      </c>
      <c r="E5927">
        <v>105.03</v>
      </c>
      <c r="F5927" t="s">
        <v>4941</v>
      </c>
      <c r="G5927" s="2">
        <v>1.2999999999999999E-3</v>
      </c>
    </row>
    <row r="5928" spans="1:7" x14ac:dyDescent="0.55000000000000004">
      <c r="A5928" s="1">
        <v>41499</v>
      </c>
      <c r="B5928">
        <v>106.83</v>
      </c>
      <c r="C5928">
        <v>106.15</v>
      </c>
      <c r="D5928">
        <v>107.2</v>
      </c>
      <c r="E5928">
        <v>105.56</v>
      </c>
      <c r="F5928" t="s">
        <v>4942</v>
      </c>
      <c r="G5928" s="2">
        <v>6.7999999999999996E-3</v>
      </c>
    </row>
    <row r="5929" spans="1:7" x14ac:dyDescent="0.55000000000000004">
      <c r="A5929" s="1">
        <v>41500</v>
      </c>
      <c r="B5929">
        <v>106.85</v>
      </c>
      <c r="C5929">
        <v>106.54</v>
      </c>
      <c r="D5929">
        <v>107.06</v>
      </c>
      <c r="E5929">
        <v>105.6</v>
      </c>
      <c r="F5929" t="s">
        <v>4943</v>
      </c>
      <c r="G5929" s="2">
        <v>2.0000000000000001E-4</v>
      </c>
    </row>
    <row r="5930" spans="1:7" x14ac:dyDescent="0.55000000000000004">
      <c r="A5930" s="1">
        <v>41501</v>
      </c>
      <c r="B5930">
        <v>107.33</v>
      </c>
      <c r="C5930">
        <v>106.98</v>
      </c>
      <c r="D5930">
        <v>107.87</v>
      </c>
      <c r="E5930">
        <v>106.6</v>
      </c>
      <c r="F5930" t="s">
        <v>4944</v>
      </c>
      <c r="G5930" s="2">
        <v>4.4999999999999997E-3</v>
      </c>
    </row>
    <row r="5931" spans="1:7" x14ac:dyDescent="0.55000000000000004">
      <c r="A5931" s="1">
        <v>41502</v>
      </c>
      <c r="B5931">
        <v>107.46</v>
      </c>
      <c r="C5931">
        <v>107.18</v>
      </c>
      <c r="D5931">
        <v>108.17</v>
      </c>
      <c r="E5931">
        <v>106.56</v>
      </c>
      <c r="F5931" t="s">
        <v>4945</v>
      </c>
      <c r="G5931" s="2">
        <v>1.1999999999999999E-3</v>
      </c>
    </row>
    <row r="5932" spans="1:7" x14ac:dyDescent="0.55000000000000004">
      <c r="A5932" s="1">
        <v>41505</v>
      </c>
      <c r="B5932">
        <v>107.1</v>
      </c>
      <c r="C5932">
        <v>107.78</v>
      </c>
      <c r="D5932">
        <v>107.8</v>
      </c>
      <c r="E5932">
        <v>106.56</v>
      </c>
      <c r="F5932" t="s">
        <v>4946</v>
      </c>
      <c r="G5932" s="2">
        <v>-3.3999999999999998E-3</v>
      </c>
    </row>
    <row r="5933" spans="1:7" x14ac:dyDescent="0.55000000000000004">
      <c r="A5933" s="1">
        <v>41506</v>
      </c>
      <c r="B5933">
        <v>104.97</v>
      </c>
      <c r="C5933">
        <v>106.93</v>
      </c>
      <c r="D5933">
        <v>107.1</v>
      </c>
      <c r="E5933">
        <v>104.5</v>
      </c>
      <c r="F5933" t="s">
        <v>33</v>
      </c>
      <c r="G5933" s="2">
        <v>-1.9900000000000001E-2</v>
      </c>
    </row>
    <row r="5934" spans="1:7" x14ac:dyDescent="0.55000000000000004">
      <c r="A5934" s="1">
        <v>41507</v>
      </c>
      <c r="B5934">
        <v>103.85</v>
      </c>
      <c r="C5934">
        <v>105.18</v>
      </c>
      <c r="D5934">
        <v>105.35</v>
      </c>
      <c r="E5934">
        <v>103.5</v>
      </c>
      <c r="F5934" t="s">
        <v>4947</v>
      </c>
      <c r="G5934" s="2">
        <v>-1.0699999999999999E-2</v>
      </c>
    </row>
    <row r="5935" spans="1:7" x14ac:dyDescent="0.55000000000000004">
      <c r="A5935" s="1">
        <v>41508</v>
      </c>
      <c r="B5935">
        <v>105.03</v>
      </c>
      <c r="C5935">
        <v>103.86</v>
      </c>
      <c r="D5935">
        <v>105.25</v>
      </c>
      <c r="E5935">
        <v>103.53</v>
      </c>
      <c r="F5935" t="s">
        <v>4948</v>
      </c>
      <c r="G5935" s="2">
        <v>1.14E-2</v>
      </c>
    </row>
    <row r="5936" spans="1:7" x14ac:dyDescent="0.55000000000000004">
      <c r="A5936" s="1">
        <v>41509</v>
      </c>
      <c r="B5936">
        <v>106.42</v>
      </c>
      <c r="C5936">
        <v>105.22</v>
      </c>
      <c r="D5936">
        <v>106.94</v>
      </c>
      <c r="E5936">
        <v>104.3</v>
      </c>
      <c r="F5936" t="s">
        <v>4949</v>
      </c>
      <c r="G5936" s="2">
        <v>1.32E-2</v>
      </c>
    </row>
    <row r="5937" spans="1:7" x14ac:dyDescent="0.55000000000000004">
      <c r="A5937" s="1">
        <v>41512</v>
      </c>
      <c r="B5937">
        <v>105.92</v>
      </c>
      <c r="C5937">
        <v>106.91</v>
      </c>
      <c r="D5937">
        <v>107.37</v>
      </c>
      <c r="E5937">
        <v>105.56</v>
      </c>
      <c r="F5937" t="s">
        <v>4950</v>
      </c>
      <c r="G5937" s="2">
        <v>-4.7000000000000002E-3</v>
      </c>
    </row>
    <row r="5938" spans="1:7" x14ac:dyDescent="0.55000000000000004">
      <c r="A5938" s="1">
        <v>41513</v>
      </c>
      <c r="B5938">
        <v>109.01</v>
      </c>
      <c r="C5938">
        <v>106.14</v>
      </c>
      <c r="D5938">
        <v>109.32</v>
      </c>
      <c r="E5938">
        <v>105.88</v>
      </c>
      <c r="F5938" t="s">
        <v>4951</v>
      </c>
      <c r="G5938" s="2">
        <v>2.92E-2</v>
      </c>
    </row>
    <row r="5939" spans="1:7" x14ac:dyDescent="0.55000000000000004">
      <c r="A5939" s="1">
        <v>41514</v>
      </c>
      <c r="B5939">
        <v>110.1</v>
      </c>
      <c r="C5939">
        <v>109.22</v>
      </c>
      <c r="D5939">
        <v>112.24</v>
      </c>
      <c r="E5939">
        <v>109.11</v>
      </c>
      <c r="F5939" t="s">
        <v>4952</v>
      </c>
      <c r="G5939" s="2">
        <v>0.01</v>
      </c>
    </row>
    <row r="5940" spans="1:7" x14ac:dyDescent="0.55000000000000004">
      <c r="A5940" s="1">
        <v>41515</v>
      </c>
      <c r="B5940">
        <v>108.8</v>
      </c>
      <c r="C5940">
        <v>109.53</v>
      </c>
      <c r="D5940">
        <v>110.07</v>
      </c>
      <c r="E5940">
        <v>107.72</v>
      </c>
      <c r="F5940" t="s">
        <v>3989</v>
      </c>
      <c r="G5940" s="2">
        <v>-1.18E-2</v>
      </c>
    </row>
    <row r="5941" spans="1:7" x14ac:dyDescent="0.55000000000000004">
      <c r="A5941" s="1">
        <v>41516</v>
      </c>
      <c r="B5941">
        <v>107.65</v>
      </c>
      <c r="C5941">
        <v>108.17</v>
      </c>
      <c r="D5941">
        <v>108.75</v>
      </c>
      <c r="E5941">
        <v>106.75</v>
      </c>
      <c r="F5941" t="s">
        <v>4953</v>
      </c>
      <c r="G5941" s="2">
        <v>-1.06E-2</v>
      </c>
    </row>
    <row r="5942" spans="1:7" x14ac:dyDescent="0.55000000000000004">
      <c r="A5942" s="1">
        <v>41519</v>
      </c>
      <c r="B5942">
        <v>106.75</v>
      </c>
      <c r="C5942">
        <v>105.91</v>
      </c>
      <c r="D5942">
        <v>107.29</v>
      </c>
      <c r="E5942">
        <v>105.86</v>
      </c>
      <c r="F5942" t="s">
        <v>444</v>
      </c>
      <c r="G5942" s="2">
        <v>-8.3999999999999995E-3</v>
      </c>
    </row>
    <row r="5943" spans="1:7" x14ac:dyDescent="0.55000000000000004">
      <c r="A5943" s="1">
        <v>41520</v>
      </c>
      <c r="B5943">
        <v>108.54</v>
      </c>
      <c r="C5943">
        <v>107.07</v>
      </c>
      <c r="D5943">
        <v>108.83</v>
      </c>
      <c r="E5943">
        <v>104.21</v>
      </c>
      <c r="F5943" t="s">
        <v>4954</v>
      </c>
      <c r="G5943" s="2">
        <v>1.6799999999999999E-2</v>
      </c>
    </row>
    <row r="5944" spans="1:7" x14ac:dyDescent="0.55000000000000004">
      <c r="A5944" s="1">
        <v>41521</v>
      </c>
      <c r="B5944">
        <v>107.23</v>
      </c>
      <c r="C5944">
        <v>108.44</v>
      </c>
      <c r="D5944">
        <v>108.61</v>
      </c>
      <c r="E5944">
        <v>106.77</v>
      </c>
      <c r="F5944" t="s">
        <v>4955</v>
      </c>
      <c r="G5944" s="2">
        <v>-1.21E-2</v>
      </c>
    </row>
    <row r="5945" spans="1:7" x14ac:dyDescent="0.55000000000000004">
      <c r="A5945" s="1">
        <v>41522</v>
      </c>
      <c r="B5945">
        <v>108.37</v>
      </c>
      <c r="C5945">
        <v>107.59</v>
      </c>
      <c r="D5945">
        <v>108.54</v>
      </c>
      <c r="E5945">
        <v>107.13</v>
      </c>
      <c r="F5945" t="s">
        <v>4956</v>
      </c>
      <c r="G5945" s="2">
        <v>1.06E-2</v>
      </c>
    </row>
    <row r="5946" spans="1:7" x14ac:dyDescent="0.55000000000000004">
      <c r="A5946" s="1">
        <v>41523</v>
      </c>
      <c r="B5946">
        <v>110.53</v>
      </c>
      <c r="C5946">
        <v>108.52</v>
      </c>
      <c r="D5946">
        <v>110.7</v>
      </c>
      <c r="E5946">
        <v>108.12</v>
      </c>
      <c r="F5946" t="s">
        <v>3520</v>
      </c>
      <c r="G5946" s="2">
        <v>1.9900000000000001E-2</v>
      </c>
    </row>
    <row r="5947" spans="1:7" x14ac:dyDescent="0.55000000000000004">
      <c r="A5947" s="1">
        <v>41526</v>
      </c>
      <c r="B5947">
        <v>109.52</v>
      </c>
      <c r="C5947">
        <v>110.28</v>
      </c>
      <c r="D5947">
        <v>110.46</v>
      </c>
      <c r="E5947">
        <v>108.76</v>
      </c>
      <c r="F5947" t="s">
        <v>4957</v>
      </c>
      <c r="G5947" s="2">
        <v>-9.1000000000000004E-3</v>
      </c>
    </row>
    <row r="5948" spans="1:7" x14ac:dyDescent="0.55000000000000004">
      <c r="A5948" s="1">
        <v>41527</v>
      </c>
      <c r="B5948">
        <v>107.39</v>
      </c>
      <c r="C5948">
        <v>108.92</v>
      </c>
      <c r="D5948">
        <v>108.95</v>
      </c>
      <c r="E5948">
        <v>106.39</v>
      </c>
      <c r="F5948" t="s">
        <v>4958</v>
      </c>
      <c r="G5948" s="2">
        <v>-1.9400000000000001E-2</v>
      </c>
    </row>
    <row r="5949" spans="1:7" x14ac:dyDescent="0.55000000000000004">
      <c r="A5949" s="1">
        <v>41528</v>
      </c>
      <c r="B5949">
        <v>107.56</v>
      </c>
      <c r="C5949">
        <v>107.36</v>
      </c>
      <c r="D5949">
        <v>108.09</v>
      </c>
      <c r="E5949">
        <v>106.53</v>
      </c>
      <c r="F5949" t="s">
        <v>4959</v>
      </c>
      <c r="G5949" s="2">
        <v>1.6000000000000001E-3</v>
      </c>
    </row>
    <row r="5950" spans="1:7" x14ac:dyDescent="0.55000000000000004">
      <c r="A5950" s="1">
        <v>41529</v>
      </c>
      <c r="B5950">
        <v>108.6</v>
      </c>
      <c r="C5950">
        <v>107.77</v>
      </c>
      <c r="D5950">
        <v>109.16</v>
      </c>
      <c r="E5950">
        <v>107.3</v>
      </c>
      <c r="F5950" t="s">
        <v>4960</v>
      </c>
      <c r="G5950" s="2">
        <v>9.7000000000000003E-3</v>
      </c>
    </row>
    <row r="5951" spans="1:7" x14ac:dyDescent="0.55000000000000004">
      <c r="A5951" s="1">
        <v>41530</v>
      </c>
      <c r="B5951">
        <v>108.21</v>
      </c>
      <c r="C5951">
        <v>108.64</v>
      </c>
      <c r="D5951">
        <v>108.74</v>
      </c>
      <c r="E5951">
        <v>107.23</v>
      </c>
      <c r="F5951" t="s">
        <v>4961</v>
      </c>
      <c r="G5951" s="2">
        <v>-3.5999999999999999E-3</v>
      </c>
    </row>
    <row r="5952" spans="1:7" x14ac:dyDescent="0.55000000000000004">
      <c r="A5952" s="1">
        <v>41533</v>
      </c>
      <c r="B5952">
        <v>106.59</v>
      </c>
      <c r="C5952">
        <v>107.5</v>
      </c>
      <c r="D5952">
        <v>108</v>
      </c>
      <c r="E5952">
        <v>106.06</v>
      </c>
      <c r="F5952" t="s">
        <v>4962</v>
      </c>
      <c r="G5952" s="2">
        <v>-1.4999999999999999E-2</v>
      </c>
    </row>
    <row r="5953" spans="1:7" x14ac:dyDescent="0.55000000000000004">
      <c r="A5953" s="1">
        <v>41534</v>
      </c>
      <c r="B5953">
        <v>105.42</v>
      </c>
      <c r="C5953">
        <v>106.22</v>
      </c>
      <c r="D5953">
        <v>106.43</v>
      </c>
      <c r="E5953">
        <v>104.94</v>
      </c>
      <c r="F5953" t="s">
        <v>4963</v>
      </c>
      <c r="G5953" s="2">
        <v>-1.0999999999999999E-2</v>
      </c>
    </row>
    <row r="5954" spans="1:7" x14ac:dyDescent="0.55000000000000004">
      <c r="A5954" s="1">
        <v>41535</v>
      </c>
      <c r="B5954">
        <v>108.07</v>
      </c>
      <c r="C5954">
        <v>105.53</v>
      </c>
      <c r="D5954">
        <v>108.49</v>
      </c>
      <c r="E5954">
        <v>105.32</v>
      </c>
      <c r="F5954" t="s">
        <v>4964</v>
      </c>
      <c r="G5954" s="2">
        <v>2.5100000000000001E-2</v>
      </c>
    </row>
    <row r="5955" spans="1:7" x14ac:dyDescent="0.55000000000000004">
      <c r="A5955" s="1">
        <v>41536</v>
      </c>
      <c r="B5955">
        <v>106.39</v>
      </c>
      <c r="C5955">
        <v>108.22</v>
      </c>
      <c r="D5955">
        <v>108.99</v>
      </c>
      <c r="E5955">
        <v>106.08</v>
      </c>
      <c r="F5955" t="s">
        <v>4965</v>
      </c>
      <c r="G5955" s="2">
        <v>-1.55E-2</v>
      </c>
    </row>
    <row r="5956" spans="1:7" x14ac:dyDescent="0.55000000000000004">
      <c r="A5956" s="1">
        <v>41537</v>
      </c>
      <c r="B5956">
        <v>104.68</v>
      </c>
      <c r="C5956">
        <v>106.37</v>
      </c>
      <c r="D5956">
        <v>106.46</v>
      </c>
      <c r="E5956">
        <v>104.32</v>
      </c>
      <c r="F5956" t="s">
        <v>1496</v>
      </c>
      <c r="G5956" s="2">
        <v>-1.61E-2</v>
      </c>
    </row>
    <row r="5957" spans="1:7" x14ac:dyDescent="0.55000000000000004">
      <c r="A5957" s="1">
        <v>41540</v>
      </c>
      <c r="B5957">
        <v>103.59</v>
      </c>
      <c r="C5957">
        <v>104.89</v>
      </c>
      <c r="D5957">
        <v>105.12</v>
      </c>
      <c r="E5957">
        <v>103.12</v>
      </c>
      <c r="F5957" t="s">
        <v>4966</v>
      </c>
      <c r="G5957" s="2">
        <v>-1.04E-2</v>
      </c>
    </row>
    <row r="5958" spans="1:7" x14ac:dyDescent="0.55000000000000004">
      <c r="A5958" s="1">
        <v>41541</v>
      </c>
      <c r="B5958">
        <v>103.13</v>
      </c>
      <c r="C5958">
        <v>103.44</v>
      </c>
      <c r="D5958">
        <v>103.64</v>
      </c>
      <c r="E5958">
        <v>102.3</v>
      </c>
      <c r="F5958" t="s">
        <v>4967</v>
      </c>
      <c r="G5958" s="2">
        <v>-4.4000000000000003E-3</v>
      </c>
    </row>
    <row r="5959" spans="1:7" x14ac:dyDescent="0.55000000000000004">
      <c r="A5959" s="1">
        <v>41542</v>
      </c>
      <c r="B5959">
        <v>102.66</v>
      </c>
      <c r="C5959">
        <v>103.41</v>
      </c>
      <c r="D5959">
        <v>103.96</v>
      </c>
      <c r="E5959">
        <v>102.2</v>
      </c>
      <c r="F5959" t="s">
        <v>4968</v>
      </c>
      <c r="G5959" s="2">
        <v>-4.5999999999999999E-3</v>
      </c>
    </row>
    <row r="5960" spans="1:7" x14ac:dyDescent="0.55000000000000004">
      <c r="A5960" s="1">
        <v>41543</v>
      </c>
      <c r="B5960">
        <v>103.03</v>
      </c>
      <c r="C5960">
        <v>102.3</v>
      </c>
      <c r="D5960">
        <v>103.29</v>
      </c>
      <c r="E5960">
        <v>102.2</v>
      </c>
      <c r="F5960" t="s">
        <v>4969</v>
      </c>
      <c r="G5960" s="2">
        <v>3.5999999999999999E-3</v>
      </c>
    </row>
    <row r="5961" spans="1:7" x14ac:dyDescent="0.55000000000000004">
      <c r="A5961" s="1">
        <v>41544</v>
      </c>
      <c r="B5961">
        <v>102.87</v>
      </c>
      <c r="C5961">
        <v>102.91</v>
      </c>
      <c r="D5961">
        <v>103.77</v>
      </c>
      <c r="E5961">
        <v>102.36</v>
      </c>
      <c r="F5961" t="s">
        <v>4970</v>
      </c>
      <c r="G5961" s="2">
        <v>-1.6000000000000001E-3</v>
      </c>
    </row>
    <row r="5962" spans="1:7" x14ac:dyDescent="0.55000000000000004">
      <c r="A5962" s="1">
        <v>41547</v>
      </c>
      <c r="B5962">
        <v>102.33</v>
      </c>
      <c r="C5962">
        <v>102.46</v>
      </c>
      <c r="D5962">
        <v>102.76</v>
      </c>
      <c r="E5962">
        <v>101.05</v>
      </c>
      <c r="F5962" t="s">
        <v>3589</v>
      </c>
      <c r="G5962" s="2">
        <v>-5.1999999999999998E-3</v>
      </c>
    </row>
    <row r="5963" spans="1:7" x14ac:dyDescent="0.55000000000000004">
      <c r="A5963" s="1">
        <v>41548</v>
      </c>
      <c r="B5963">
        <v>102.04</v>
      </c>
      <c r="C5963">
        <v>102.31</v>
      </c>
      <c r="D5963">
        <v>102.58</v>
      </c>
      <c r="E5963">
        <v>101.06</v>
      </c>
      <c r="F5963" t="s">
        <v>4971</v>
      </c>
      <c r="G5963" s="2">
        <v>-2.8E-3</v>
      </c>
    </row>
    <row r="5964" spans="1:7" x14ac:dyDescent="0.55000000000000004">
      <c r="A5964" s="1">
        <v>41549</v>
      </c>
      <c r="B5964">
        <v>104.1</v>
      </c>
      <c r="C5964">
        <v>101.62</v>
      </c>
      <c r="D5964">
        <v>104.23</v>
      </c>
      <c r="E5964">
        <v>101.43</v>
      </c>
      <c r="F5964" t="s">
        <v>4972</v>
      </c>
      <c r="G5964" s="2">
        <v>2.0199999999999999E-2</v>
      </c>
    </row>
    <row r="5965" spans="1:7" x14ac:dyDescent="0.55000000000000004">
      <c r="A5965" s="1">
        <v>41550</v>
      </c>
      <c r="B5965">
        <v>103.31</v>
      </c>
      <c r="C5965">
        <v>103.82</v>
      </c>
      <c r="D5965">
        <v>104.38</v>
      </c>
      <c r="E5965">
        <v>102.87</v>
      </c>
      <c r="F5965" t="s">
        <v>4973</v>
      </c>
      <c r="G5965" s="2">
        <v>-7.6E-3</v>
      </c>
    </row>
    <row r="5966" spans="1:7" x14ac:dyDescent="0.55000000000000004">
      <c r="A5966" s="1">
        <v>41551</v>
      </c>
      <c r="B5966">
        <v>103.84</v>
      </c>
      <c r="C5966">
        <v>102.92</v>
      </c>
      <c r="D5966">
        <v>104.19</v>
      </c>
      <c r="E5966">
        <v>102.9</v>
      </c>
      <c r="F5966" t="s">
        <v>4974</v>
      </c>
      <c r="G5966" s="2">
        <v>5.1000000000000004E-3</v>
      </c>
    </row>
    <row r="5967" spans="1:7" x14ac:dyDescent="0.55000000000000004">
      <c r="A5967" s="1">
        <v>41554</v>
      </c>
      <c r="B5967">
        <v>103.03</v>
      </c>
      <c r="C5967">
        <v>103.45</v>
      </c>
      <c r="D5967">
        <v>103.74</v>
      </c>
      <c r="E5967">
        <v>101.86</v>
      </c>
      <c r="F5967" t="s">
        <v>4975</v>
      </c>
      <c r="G5967" s="2">
        <v>-7.7999999999999996E-3</v>
      </c>
    </row>
    <row r="5968" spans="1:7" x14ac:dyDescent="0.55000000000000004">
      <c r="A5968" s="1">
        <v>41555</v>
      </c>
      <c r="B5968">
        <v>103.49</v>
      </c>
      <c r="C5968">
        <v>103.16</v>
      </c>
      <c r="D5968">
        <v>104.08</v>
      </c>
      <c r="E5968">
        <v>102.85</v>
      </c>
      <c r="F5968" t="s">
        <v>4976</v>
      </c>
      <c r="G5968" s="2">
        <v>4.4999999999999997E-3</v>
      </c>
    </row>
    <row r="5969" spans="1:7" x14ac:dyDescent="0.55000000000000004">
      <c r="A5969" s="1">
        <v>41556</v>
      </c>
      <c r="B5969">
        <v>101.61</v>
      </c>
      <c r="C5969">
        <v>103.49</v>
      </c>
      <c r="D5969">
        <v>103.75</v>
      </c>
      <c r="E5969">
        <v>101.18</v>
      </c>
      <c r="F5969" t="s">
        <v>4977</v>
      </c>
      <c r="G5969" s="2">
        <v>-1.8200000000000001E-2</v>
      </c>
    </row>
    <row r="5970" spans="1:7" x14ac:dyDescent="0.55000000000000004">
      <c r="A5970" s="1">
        <v>41557</v>
      </c>
      <c r="B5970">
        <v>103.01</v>
      </c>
      <c r="C5970">
        <v>101.46</v>
      </c>
      <c r="D5970">
        <v>103.57</v>
      </c>
      <c r="E5970">
        <v>101.16</v>
      </c>
      <c r="F5970" t="s">
        <v>4978</v>
      </c>
      <c r="G5970" s="2">
        <v>1.38E-2</v>
      </c>
    </row>
    <row r="5971" spans="1:7" x14ac:dyDescent="0.55000000000000004">
      <c r="A5971" s="1">
        <v>41558</v>
      </c>
      <c r="B5971">
        <v>102.02</v>
      </c>
      <c r="C5971">
        <v>102.94</v>
      </c>
      <c r="D5971">
        <v>102.95</v>
      </c>
      <c r="E5971">
        <v>100.6</v>
      </c>
      <c r="F5971" t="s">
        <v>4979</v>
      </c>
      <c r="G5971" s="2">
        <v>-9.5999999999999992E-3</v>
      </c>
    </row>
    <row r="5972" spans="1:7" x14ac:dyDescent="0.55000000000000004">
      <c r="A5972" s="1">
        <v>41561</v>
      </c>
      <c r="B5972">
        <v>102.41</v>
      </c>
      <c r="C5972">
        <v>101.37</v>
      </c>
      <c r="D5972">
        <v>102.62</v>
      </c>
      <c r="E5972">
        <v>101.06</v>
      </c>
      <c r="F5972" t="s">
        <v>4980</v>
      </c>
      <c r="G5972" s="2">
        <v>3.8E-3</v>
      </c>
    </row>
    <row r="5973" spans="1:7" x14ac:dyDescent="0.55000000000000004">
      <c r="A5973" s="1">
        <v>41562</v>
      </c>
      <c r="B5973">
        <v>101.21</v>
      </c>
      <c r="C5973">
        <v>102.19</v>
      </c>
      <c r="D5973">
        <v>102.46</v>
      </c>
      <c r="E5973">
        <v>100.87</v>
      </c>
      <c r="F5973" t="s">
        <v>3591</v>
      </c>
      <c r="G5973" s="2">
        <v>-1.17E-2</v>
      </c>
    </row>
    <row r="5974" spans="1:7" x14ac:dyDescent="0.55000000000000004">
      <c r="A5974" s="1">
        <v>41563</v>
      </c>
      <c r="B5974">
        <v>102.29</v>
      </c>
      <c r="C5974">
        <v>100.88</v>
      </c>
      <c r="D5974">
        <v>102.97</v>
      </c>
      <c r="E5974">
        <v>100.75</v>
      </c>
      <c r="F5974" t="s">
        <v>4981</v>
      </c>
      <c r="G5974" s="2">
        <v>1.0699999999999999E-2</v>
      </c>
    </row>
    <row r="5975" spans="1:7" x14ac:dyDescent="0.55000000000000004">
      <c r="A5975" s="1">
        <v>41564</v>
      </c>
      <c r="B5975">
        <v>100.67</v>
      </c>
      <c r="C5975">
        <v>102.13</v>
      </c>
      <c r="D5975">
        <v>102.32</v>
      </c>
      <c r="E5975">
        <v>100.03</v>
      </c>
      <c r="F5975" t="s">
        <v>4982</v>
      </c>
      <c r="G5975" s="2">
        <v>-1.5800000000000002E-2</v>
      </c>
    </row>
    <row r="5976" spans="1:7" x14ac:dyDescent="0.55000000000000004">
      <c r="A5976" s="1">
        <v>41565</v>
      </c>
      <c r="B5976">
        <v>100.81</v>
      </c>
      <c r="C5976">
        <v>100.72</v>
      </c>
      <c r="D5976">
        <v>101.71</v>
      </c>
      <c r="E5976">
        <v>100.51</v>
      </c>
      <c r="F5976" t="s">
        <v>4983</v>
      </c>
      <c r="G5976" s="2">
        <v>1.4E-3</v>
      </c>
    </row>
    <row r="5977" spans="1:7" x14ac:dyDescent="0.55000000000000004">
      <c r="A5977" s="1">
        <v>41568</v>
      </c>
      <c r="B5977">
        <v>99.22</v>
      </c>
      <c r="C5977">
        <v>100.63</v>
      </c>
      <c r="D5977">
        <v>100.95</v>
      </c>
      <c r="E5977">
        <v>98.98</v>
      </c>
      <c r="F5977" t="s">
        <v>4984</v>
      </c>
      <c r="G5977" s="2">
        <v>-1.5800000000000002E-2</v>
      </c>
    </row>
    <row r="5978" spans="1:7" x14ac:dyDescent="0.55000000000000004">
      <c r="A5978" s="1">
        <v>41569</v>
      </c>
      <c r="B5978">
        <v>97.8</v>
      </c>
      <c r="C5978">
        <v>99.06</v>
      </c>
      <c r="D5978">
        <v>99.77</v>
      </c>
      <c r="E5978">
        <v>97.5</v>
      </c>
      <c r="F5978" t="s">
        <v>967</v>
      </c>
      <c r="G5978" s="2">
        <v>-1.43E-2</v>
      </c>
    </row>
    <row r="5979" spans="1:7" x14ac:dyDescent="0.55000000000000004">
      <c r="A5979" s="1">
        <v>41570</v>
      </c>
      <c r="B5979">
        <v>96.86</v>
      </c>
      <c r="C5979">
        <v>98.12</v>
      </c>
      <c r="D5979">
        <v>98.29</v>
      </c>
      <c r="E5979">
        <v>96.16</v>
      </c>
      <c r="F5979" t="s">
        <v>4985</v>
      </c>
      <c r="G5979" s="2">
        <v>-9.5999999999999992E-3</v>
      </c>
    </row>
    <row r="5980" spans="1:7" x14ac:dyDescent="0.55000000000000004">
      <c r="A5980" s="1">
        <v>41571</v>
      </c>
      <c r="B5980">
        <v>97.11</v>
      </c>
      <c r="C5980">
        <v>97.1</v>
      </c>
      <c r="D5980">
        <v>97.69</v>
      </c>
      <c r="E5980">
        <v>95.95</v>
      </c>
      <c r="F5980" t="s">
        <v>3733</v>
      </c>
      <c r="G5980" s="2">
        <v>2.5999999999999999E-3</v>
      </c>
    </row>
    <row r="5981" spans="1:7" x14ac:dyDescent="0.55000000000000004">
      <c r="A5981" s="1">
        <v>41572</v>
      </c>
      <c r="B5981">
        <v>97.85</v>
      </c>
      <c r="C5981">
        <v>97.19</v>
      </c>
      <c r="D5981">
        <v>98.06</v>
      </c>
      <c r="E5981">
        <v>96.99</v>
      </c>
      <c r="F5981" t="s">
        <v>4986</v>
      </c>
      <c r="G5981" s="2">
        <v>7.6E-3</v>
      </c>
    </row>
    <row r="5982" spans="1:7" x14ac:dyDescent="0.55000000000000004">
      <c r="A5982" s="1">
        <v>41575</v>
      </c>
      <c r="B5982">
        <v>98.68</v>
      </c>
      <c r="C5982">
        <v>97.88</v>
      </c>
      <c r="D5982">
        <v>98.82</v>
      </c>
      <c r="E5982">
        <v>97.37</v>
      </c>
      <c r="F5982" t="s">
        <v>4987</v>
      </c>
      <c r="G5982" s="2">
        <v>8.5000000000000006E-3</v>
      </c>
    </row>
    <row r="5983" spans="1:7" x14ac:dyDescent="0.55000000000000004">
      <c r="A5983" s="1">
        <v>41576</v>
      </c>
      <c r="B5983">
        <v>98.2</v>
      </c>
      <c r="C5983">
        <v>98.54</v>
      </c>
      <c r="D5983">
        <v>98.57</v>
      </c>
      <c r="E5983">
        <v>97.69</v>
      </c>
      <c r="F5983" t="s">
        <v>4988</v>
      </c>
      <c r="G5983" s="2">
        <v>-4.8999999999999998E-3</v>
      </c>
    </row>
    <row r="5984" spans="1:7" x14ac:dyDescent="0.55000000000000004">
      <c r="A5984" s="1">
        <v>41577</v>
      </c>
      <c r="B5984">
        <v>96.77</v>
      </c>
      <c r="C5984">
        <v>97.77</v>
      </c>
      <c r="D5984">
        <v>97.82</v>
      </c>
      <c r="E5984">
        <v>96.55</v>
      </c>
      <c r="F5984" t="s">
        <v>4989</v>
      </c>
      <c r="G5984" s="2">
        <v>-1.46E-2</v>
      </c>
    </row>
    <row r="5985" spans="1:7" x14ac:dyDescent="0.55000000000000004">
      <c r="A5985" s="1">
        <v>41578</v>
      </c>
      <c r="B5985">
        <v>96.38</v>
      </c>
      <c r="C5985">
        <v>96.62</v>
      </c>
      <c r="D5985">
        <v>97.03</v>
      </c>
      <c r="E5985">
        <v>96.03</v>
      </c>
      <c r="F5985" t="s">
        <v>4990</v>
      </c>
      <c r="G5985" s="2">
        <v>-4.0000000000000001E-3</v>
      </c>
    </row>
    <row r="5986" spans="1:7" x14ac:dyDescent="0.55000000000000004">
      <c r="A5986" s="1">
        <v>41579</v>
      </c>
      <c r="B5986">
        <v>94.61</v>
      </c>
      <c r="C5986">
        <v>96.32</v>
      </c>
      <c r="D5986">
        <v>96.65</v>
      </c>
      <c r="E5986">
        <v>94.36</v>
      </c>
      <c r="F5986" t="s">
        <v>4991</v>
      </c>
      <c r="G5986" s="2">
        <v>-1.84E-2</v>
      </c>
    </row>
    <row r="5987" spans="1:7" x14ac:dyDescent="0.55000000000000004">
      <c r="A5987" s="1">
        <v>41582</v>
      </c>
      <c r="B5987">
        <v>94.62</v>
      </c>
      <c r="C5987">
        <v>94.52</v>
      </c>
      <c r="D5987">
        <v>95.11</v>
      </c>
      <c r="E5987">
        <v>94.06</v>
      </c>
      <c r="F5987" t="s">
        <v>4992</v>
      </c>
      <c r="G5987" s="2">
        <v>1E-4</v>
      </c>
    </row>
    <row r="5988" spans="1:7" x14ac:dyDescent="0.55000000000000004">
      <c r="A5988" s="1">
        <v>41583</v>
      </c>
      <c r="B5988">
        <v>93.37</v>
      </c>
      <c r="C5988">
        <v>94.47</v>
      </c>
      <c r="D5988">
        <v>94.9</v>
      </c>
      <c r="E5988">
        <v>93.07</v>
      </c>
      <c r="F5988" t="s">
        <v>4993</v>
      </c>
      <c r="G5988" s="2">
        <v>-1.32E-2</v>
      </c>
    </row>
    <row r="5989" spans="1:7" x14ac:dyDescent="0.55000000000000004">
      <c r="A5989" s="1">
        <v>41584</v>
      </c>
      <c r="B5989">
        <v>94.8</v>
      </c>
      <c r="C5989">
        <v>93.74</v>
      </c>
      <c r="D5989">
        <v>95.4</v>
      </c>
      <c r="E5989">
        <v>93.65</v>
      </c>
      <c r="F5989" t="s">
        <v>4994</v>
      </c>
      <c r="G5989" s="2">
        <v>1.5299999999999999E-2</v>
      </c>
    </row>
    <row r="5990" spans="1:7" x14ac:dyDescent="0.55000000000000004">
      <c r="A5990" s="1">
        <v>41585</v>
      </c>
      <c r="B5990">
        <v>94.2</v>
      </c>
      <c r="C5990">
        <v>94.91</v>
      </c>
      <c r="D5990">
        <v>95.31</v>
      </c>
      <c r="E5990">
        <v>93.8</v>
      </c>
      <c r="F5990" t="s">
        <v>4995</v>
      </c>
      <c r="G5990" s="2">
        <v>-6.3E-3</v>
      </c>
    </row>
    <row r="5991" spans="1:7" x14ac:dyDescent="0.55000000000000004">
      <c r="A5991" s="1">
        <v>41586</v>
      </c>
      <c r="B5991">
        <v>94.6</v>
      </c>
      <c r="C5991">
        <v>94.36</v>
      </c>
      <c r="D5991">
        <v>94.92</v>
      </c>
      <c r="E5991">
        <v>93.9</v>
      </c>
      <c r="F5991" t="s">
        <v>4996</v>
      </c>
      <c r="G5991" s="2">
        <v>4.1999999999999997E-3</v>
      </c>
    </row>
    <row r="5992" spans="1:7" x14ac:dyDescent="0.55000000000000004">
      <c r="A5992" s="1">
        <v>41589</v>
      </c>
      <c r="B5992">
        <v>95.14</v>
      </c>
      <c r="C5992">
        <v>94.45</v>
      </c>
      <c r="D5992">
        <v>95.38</v>
      </c>
      <c r="E5992">
        <v>94.11</v>
      </c>
      <c r="F5992" t="s">
        <v>4997</v>
      </c>
      <c r="G5992" s="2">
        <v>5.7000000000000002E-3</v>
      </c>
    </row>
    <row r="5993" spans="1:7" x14ac:dyDescent="0.55000000000000004">
      <c r="A5993" s="1">
        <v>41590</v>
      </c>
      <c r="B5993">
        <v>93.04</v>
      </c>
      <c r="C5993">
        <v>95</v>
      </c>
      <c r="D5993">
        <v>95.22</v>
      </c>
      <c r="E5993">
        <v>92.86</v>
      </c>
      <c r="F5993" t="s">
        <v>4998</v>
      </c>
      <c r="G5993" s="2">
        <v>-2.2100000000000002E-2</v>
      </c>
    </row>
    <row r="5994" spans="1:7" x14ac:dyDescent="0.55000000000000004">
      <c r="A5994" s="1">
        <v>41591</v>
      </c>
      <c r="B5994">
        <v>93.88</v>
      </c>
      <c r="C5994">
        <v>93.07</v>
      </c>
      <c r="D5994">
        <v>94.54</v>
      </c>
      <c r="E5994">
        <v>92.93</v>
      </c>
      <c r="F5994" t="s">
        <v>4999</v>
      </c>
      <c r="G5994" s="2">
        <v>8.9999999999999993E-3</v>
      </c>
    </row>
    <row r="5995" spans="1:7" x14ac:dyDescent="0.55000000000000004">
      <c r="A5995" s="1">
        <v>41592</v>
      </c>
      <c r="B5995">
        <v>93.76</v>
      </c>
      <c r="C5995">
        <v>93.5</v>
      </c>
      <c r="D5995">
        <v>94.43</v>
      </c>
      <c r="E5995">
        <v>92.51</v>
      </c>
      <c r="F5995" t="s">
        <v>5000</v>
      </c>
      <c r="G5995" s="2">
        <v>-1.2999999999999999E-3</v>
      </c>
    </row>
    <row r="5996" spans="1:7" x14ac:dyDescent="0.55000000000000004">
      <c r="A5996" s="1">
        <v>41593</v>
      </c>
      <c r="B5996">
        <v>93.84</v>
      </c>
      <c r="C5996">
        <v>93.89</v>
      </c>
      <c r="D5996">
        <v>94.55</v>
      </c>
      <c r="E5996">
        <v>93.58</v>
      </c>
      <c r="F5996" t="s">
        <v>5001</v>
      </c>
      <c r="G5996" s="2">
        <v>8.9999999999999998E-4</v>
      </c>
    </row>
    <row r="5997" spans="1:7" x14ac:dyDescent="0.55000000000000004">
      <c r="A5997" s="1">
        <v>41596</v>
      </c>
      <c r="B5997">
        <v>93.03</v>
      </c>
      <c r="C5997">
        <v>93.78</v>
      </c>
      <c r="D5997">
        <v>94.3</v>
      </c>
      <c r="E5997">
        <v>92.72</v>
      </c>
      <c r="F5997" t="s">
        <v>5002</v>
      </c>
      <c r="G5997" s="2">
        <v>-8.6E-3</v>
      </c>
    </row>
    <row r="5998" spans="1:7" x14ac:dyDescent="0.55000000000000004">
      <c r="A5998" s="1">
        <v>41597</v>
      </c>
      <c r="B5998">
        <v>93.34</v>
      </c>
      <c r="C5998">
        <v>93</v>
      </c>
      <c r="D5998">
        <v>93.46</v>
      </c>
      <c r="E5998">
        <v>92.43</v>
      </c>
      <c r="F5998" t="s">
        <v>5003</v>
      </c>
      <c r="G5998" s="2">
        <v>3.3E-3</v>
      </c>
    </row>
    <row r="5999" spans="1:7" x14ac:dyDescent="0.55000000000000004">
      <c r="A5999" s="1">
        <v>41598</v>
      </c>
      <c r="B5999">
        <v>93.33</v>
      </c>
      <c r="C5999">
        <v>93.33</v>
      </c>
      <c r="D5999">
        <v>93.93</v>
      </c>
      <c r="E5999">
        <v>92.73</v>
      </c>
      <c r="F5999" t="s">
        <v>1105</v>
      </c>
      <c r="G5999" s="2">
        <v>-1E-4</v>
      </c>
    </row>
    <row r="6000" spans="1:7" x14ac:dyDescent="0.55000000000000004">
      <c r="A6000" s="1">
        <v>41599</v>
      </c>
      <c r="B6000">
        <v>95.44</v>
      </c>
      <c r="C6000">
        <v>93.73</v>
      </c>
      <c r="D6000">
        <v>95.63</v>
      </c>
      <c r="E6000">
        <v>93.47</v>
      </c>
      <c r="F6000" t="s">
        <v>5004</v>
      </c>
      <c r="G6000" s="2">
        <v>2.2599999999999999E-2</v>
      </c>
    </row>
    <row r="6001" spans="1:7" x14ac:dyDescent="0.55000000000000004">
      <c r="A6001" s="1">
        <v>41600</v>
      </c>
      <c r="B6001">
        <v>94.84</v>
      </c>
      <c r="C6001">
        <v>95.29</v>
      </c>
      <c r="D6001">
        <v>95.57</v>
      </c>
      <c r="E6001">
        <v>94.05</v>
      </c>
      <c r="F6001" t="s">
        <v>5005</v>
      </c>
      <c r="G6001" s="2">
        <v>-6.3E-3</v>
      </c>
    </row>
    <row r="6002" spans="1:7" x14ac:dyDescent="0.55000000000000004">
      <c r="A6002" s="1">
        <v>41603</v>
      </c>
      <c r="B6002">
        <v>94.09</v>
      </c>
      <c r="C6002">
        <v>94.15</v>
      </c>
      <c r="D6002">
        <v>94.5</v>
      </c>
      <c r="E6002">
        <v>93.08</v>
      </c>
      <c r="F6002" t="s">
        <v>5006</v>
      </c>
      <c r="G6002" s="2">
        <v>-7.9000000000000008E-3</v>
      </c>
    </row>
    <row r="6003" spans="1:7" x14ac:dyDescent="0.55000000000000004">
      <c r="A6003" s="1">
        <v>41604</v>
      </c>
      <c r="B6003">
        <v>93.68</v>
      </c>
      <c r="C6003">
        <v>94.21</v>
      </c>
      <c r="D6003">
        <v>94.69</v>
      </c>
      <c r="E6003">
        <v>93.43</v>
      </c>
      <c r="F6003" t="s">
        <v>5007</v>
      </c>
      <c r="G6003" s="2">
        <v>-4.4000000000000003E-3</v>
      </c>
    </row>
    <row r="6004" spans="1:7" x14ac:dyDescent="0.55000000000000004">
      <c r="A6004" s="1">
        <v>41605</v>
      </c>
      <c r="B6004">
        <v>92.3</v>
      </c>
      <c r="C6004">
        <v>93.5</v>
      </c>
      <c r="D6004">
        <v>93.6</v>
      </c>
      <c r="E6004">
        <v>91.77</v>
      </c>
      <c r="F6004" t="s">
        <v>5008</v>
      </c>
      <c r="G6004" s="2">
        <v>-1.47E-2</v>
      </c>
    </row>
    <row r="6005" spans="1:7" x14ac:dyDescent="0.55000000000000004">
      <c r="A6005" s="1">
        <v>41606</v>
      </c>
      <c r="B6005">
        <v>92.28</v>
      </c>
      <c r="C6005">
        <v>92.19</v>
      </c>
      <c r="D6005">
        <v>92.36</v>
      </c>
      <c r="E6005">
        <v>92.08</v>
      </c>
      <c r="F6005" t="s">
        <v>444</v>
      </c>
      <c r="G6005" s="2">
        <v>-2.9999999999999997E-4</v>
      </c>
    </row>
    <row r="6006" spans="1:7" x14ac:dyDescent="0.55000000000000004">
      <c r="A6006" s="1">
        <v>41607</v>
      </c>
      <c r="B6006">
        <v>92.72</v>
      </c>
      <c r="C6006">
        <v>92.33</v>
      </c>
      <c r="D6006">
        <v>93.9</v>
      </c>
      <c r="E6006">
        <v>92.06</v>
      </c>
      <c r="F6006" t="s">
        <v>5009</v>
      </c>
      <c r="G6006" s="2">
        <v>4.7999999999999996E-3</v>
      </c>
    </row>
    <row r="6007" spans="1:7" x14ac:dyDescent="0.55000000000000004">
      <c r="A6007" s="1">
        <v>41610</v>
      </c>
      <c r="B6007">
        <v>93.82</v>
      </c>
      <c r="C6007">
        <v>92.71</v>
      </c>
      <c r="D6007">
        <v>94.08</v>
      </c>
      <c r="E6007">
        <v>92.56</v>
      </c>
      <c r="F6007" t="s">
        <v>5010</v>
      </c>
      <c r="G6007" s="2">
        <v>1.1900000000000001E-2</v>
      </c>
    </row>
    <row r="6008" spans="1:7" x14ac:dyDescent="0.55000000000000004">
      <c r="A6008" s="1">
        <v>41611</v>
      </c>
      <c r="B6008">
        <v>96.04</v>
      </c>
      <c r="C6008">
        <v>93.86</v>
      </c>
      <c r="D6008">
        <v>96.96</v>
      </c>
      <c r="E6008">
        <v>93.67</v>
      </c>
      <c r="F6008" t="s">
        <v>5011</v>
      </c>
      <c r="G6008" s="2">
        <v>2.3699999999999999E-2</v>
      </c>
    </row>
    <row r="6009" spans="1:7" x14ac:dyDescent="0.55000000000000004">
      <c r="A6009" s="1">
        <v>41612</v>
      </c>
      <c r="B6009">
        <v>97.2</v>
      </c>
      <c r="C6009">
        <v>96.9</v>
      </c>
      <c r="D6009">
        <v>97.58</v>
      </c>
      <c r="E6009">
        <v>96.3</v>
      </c>
      <c r="F6009" t="s">
        <v>5012</v>
      </c>
      <c r="G6009" s="2">
        <v>1.21E-2</v>
      </c>
    </row>
    <row r="6010" spans="1:7" x14ac:dyDescent="0.55000000000000004">
      <c r="A6010" s="1">
        <v>41613</v>
      </c>
      <c r="B6010">
        <v>97.38</v>
      </c>
      <c r="C6010">
        <v>97.33</v>
      </c>
      <c r="D6010">
        <v>97.99</v>
      </c>
      <c r="E6010">
        <v>97.01</v>
      </c>
      <c r="F6010" t="s">
        <v>5013</v>
      </c>
      <c r="G6010" s="2">
        <v>1.9E-3</v>
      </c>
    </row>
    <row r="6011" spans="1:7" x14ac:dyDescent="0.55000000000000004">
      <c r="A6011" s="1">
        <v>41614</v>
      </c>
      <c r="B6011">
        <v>97.65</v>
      </c>
      <c r="C6011">
        <v>97.38</v>
      </c>
      <c r="D6011">
        <v>98.07</v>
      </c>
      <c r="E6011">
        <v>97.08</v>
      </c>
      <c r="F6011" t="s">
        <v>5014</v>
      </c>
      <c r="G6011" s="2">
        <v>2.8E-3</v>
      </c>
    </row>
    <row r="6012" spans="1:7" x14ac:dyDescent="0.55000000000000004">
      <c r="A6012" s="1">
        <v>41617</v>
      </c>
      <c r="B6012">
        <v>97.34</v>
      </c>
      <c r="C6012">
        <v>97.66</v>
      </c>
      <c r="D6012">
        <v>97.97</v>
      </c>
      <c r="E6012">
        <v>97.1</v>
      </c>
      <c r="F6012" t="s">
        <v>5015</v>
      </c>
      <c r="G6012" s="2">
        <v>-3.2000000000000002E-3</v>
      </c>
    </row>
    <row r="6013" spans="1:7" x14ac:dyDescent="0.55000000000000004">
      <c r="A6013" s="1">
        <v>41618</v>
      </c>
      <c r="B6013">
        <v>98.51</v>
      </c>
      <c r="C6013">
        <v>97.25</v>
      </c>
      <c r="D6013">
        <v>98.74</v>
      </c>
      <c r="E6013">
        <v>97.24</v>
      </c>
      <c r="F6013" t="s">
        <v>5016</v>
      </c>
      <c r="G6013" s="2">
        <v>1.2E-2</v>
      </c>
    </row>
    <row r="6014" spans="1:7" x14ac:dyDescent="0.55000000000000004">
      <c r="A6014" s="1">
        <v>41619</v>
      </c>
      <c r="B6014">
        <v>97.44</v>
      </c>
      <c r="C6014">
        <v>98.65</v>
      </c>
      <c r="D6014">
        <v>98.75</v>
      </c>
      <c r="E6014">
        <v>97.2</v>
      </c>
      <c r="F6014" t="s">
        <v>5017</v>
      </c>
      <c r="G6014" s="2">
        <v>-1.09E-2</v>
      </c>
    </row>
    <row r="6015" spans="1:7" x14ac:dyDescent="0.55000000000000004">
      <c r="A6015" s="1">
        <v>41620</v>
      </c>
      <c r="B6015">
        <v>97.5</v>
      </c>
      <c r="C6015">
        <v>97.55</v>
      </c>
      <c r="D6015">
        <v>98.18</v>
      </c>
      <c r="E6015">
        <v>97.31</v>
      </c>
      <c r="F6015" t="s">
        <v>5018</v>
      </c>
      <c r="G6015" s="2">
        <v>5.9999999999999995E-4</v>
      </c>
    </row>
    <row r="6016" spans="1:7" x14ac:dyDescent="0.55000000000000004">
      <c r="A6016" s="1">
        <v>41621</v>
      </c>
      <c r="B6016">
        <v>96.6</v>
      </c>
      <c r="C6016">
        <v>97.58</v>
      </c>
      <c r="D6016">
        <v>97.62</v>
      </c>
      <c r="E6016">
        <v>96.26</v>
      </c>
      <c r="F6016" t="s">
        <v>5019</v>
      </c>
      <c r="G6016" s="2">
        <v>-9.1999999999999998E-3</v>
      </c>
    </row>
    <row r="6017" spans="1:7" x14ac:dyDescent="0.55000000000000004">
      <c r="A6017" s="1">
        <v>41624</v>
      </c>
      <c r="B6017">
        <v>97.48</v>
      </c>
      <c r="C6017">
        <v>96.55</v>
      </c>
      <c r="D6017">
        <v>97.69</v>
      </c>
      <c r="E6017">
        <v>96.21</v>
      </c>
      <c r="F6017" t="s">
        <v>5020</v>
      </c>
      <c r="G6017" s="2">
        <v>9.1000000000000004E-3</v>
      </c>
    </row>
    <row r="6018" spans="1:7" x14ac:dyDescent="0.55000000000000004">
      <c r="A6018" s="1">
        <v>41625</v>
      </c>
      <c r="B6018">
        <v>97.22</v>
      </c>
      <c r="C6018">
        <v>97.3</v>
      </c>
      <c r="D6018">
        <v>97.9</v>
      </c>
      <c r="E6018">
        <v>97</v>
      </c>
      <c r="F6018" t="s">
        <v>2763</v>
      </c>
      <c r="G6018" s="2">
        <v>-2.7000000000000001E-3</v>
      </c>
    </row>
    <row r="6019" spans="1:7" x14ac:dyDescent="0.55000000000000004">
      <c r="A6019" s="1">
        <v>41626</v>
      </c>
      <c r="B6019">
        <v>97.8</v>
      </c>
      <c r="C6019">
        <v>97.3</v>
      </c>
      <c r="D6019">
        <v>98.01</v>
      </c>
      <c r="E6019">
        <v>97.02</v>
      </c>
      <c r="F6019" t="s">
        <v>5021</v>
      </c>
      <c r="G6019" s="2">
        <v>6.0000000000000001E-3</v>
      </c>
    </row>
    <row r="6020" spans="1:7" x14ac:dyDescent="0.55000000000000004">
      <c r="A6020" s="1">
        <v>41627</v>
      </c>
      <c r="B6020">
        <v>98.77</v>
      </c>
      <c r="C6020">
        <v>97.69</v>
      </c>
      <c r="D6020">
        <v>99.17</v>
      </c>
      <c r="E6020">
        <v>97.5</v>
      </c>
      <c r="F6020" t="s">
        <v>4638</v>
      </c>
      <c r="G6020" s="2">
        <v>9.9000000000000008E-3</v>
      </c>
    </row>
    <row r="6021" spans="1:7" x14ac:dyDescent="0.55000000000000004">
      <c r="A6021" s="1">
        <v>41628</v>
      </c>
      <c r="B6021">
        <v>99.32</v>
      </c>
      <c r="C6021">
        <v>98.7</v>
      </c>
      <c r="D6021">
        <v>99.4</v>
      </c>
      <c r="E6021">
        <v>98.54</v>
      </c>
      <c r="F6021" t="s">
        <v>5022</v>
      </c>
      <c r="G6021" s="2">
        <v>5.5999999999999999E-3</v>
      </c>
    </row>
    <row r="6022" spans="1:7" x14ac:dyDescent="0.55000000000000004">
      <c r="A6022" s="1">
        <v>41631</v>
      </c>
      <c r="B6022">
        <v>98.91</v>
      </c>
      <c r="C6022">
        <v>99.2</v>
      </c>
      <c r="D6022">
        <v>99.31</v>
      </c>
      <c r="E6022">
        <v>98.64</v>
      </c>
      <c r="F6022" t="s">
        <v>5023</v>
      </c>
      <c r="G6022" s="2">
        <v>-4.1000000000000003E-3</v>
      </c>
    </row>
    <row r="6023" spans="1:7" x14ac:dyDescent="0.55000000000000004">
      <c r="A6023" s="1">
        <v>41632</v>
      </c>
      <c r="B6023">
        <v>99.22</v>
      </c>
      <c r="C6023">
        <v>98.62</v>
      </c>
      <c r="D6023">
        <v>99.3</v>
      </c>
      <c r="E6023">
        <v>98.53</v>
      </c>
      <c r="F6023" t="s">
        <v>5024</v>
      </c>
      <c r="G6023" s="2">
        <v>3.0999999999999999E-3</v>
      </c>
    </row>
    <row r="6024" spans="1:7" x14ac:dyDescent="0.55000000000000004">
      <c r="A6024" s="1">
        <v>41634</v>
      </c>
      <c r="B6024">
        <v>99.55</v>
      </c>
      <c r="C6024">
        <v>99.2</v>
      </c>
      <c r="D6024">
        <v>99.7</v>
      </c>
      <c r="E6024">
        <v>99.05</v>
      </c>
      <c r="F6024" t="s">
        <v>5025</v>
      </c>
      <c r="G6024" s="2">
        <v>3.3E-3</v>
      </c>
    </row>
    <row r="6025" spans="1:7" x14ac:dyDescent="0.55000000000000004">
      <c r="A6025" s="1">
        <v>41635</v>
      </c>
      <c r="B6025">
        <v>100.32</v>
      </c>
      <c r="C6025">
        <v>99.63</v>
      </c>
      <c r="D6025">
        <v>100.75</v>
      </c>
      <c r="E6025">
        <v>99.37</v>
      </c>
      <c r="F6025" t="s">
        <v>5026</v>
      </c>
      <c r="G6025" s="2">
        <v>7.7000000000000002E-3</v>
      </c>
    </row>
    <row r="6026" spans="1:7" x14ac:dyDescent="0.55000000000000004">
      <c r="A6026" s="1">
        <v>41638</v>
      </c>
      <c r="B6026">
        <v>99.29</v>
      </c>
      <c r="C6026">
        <v>100.15</v>
      </c>
      <c r="D6026">
        <v>100.42</v>
      </c>
      <c r="E6026">
        <v>99.13</v>
      </c>
      <c r="F6026" t="s">
        <v>2823</v>
      </c>
      <c r="G6026" s="2">
        <v>-1.03E-2</v>
      </c>
    </row>
    <row r="6027" spans="1:7" x14ac:dyDescent="0.55000000000000004">
      <c r="A6027" s="1">
        <v>41639</v>
      </c>
      <c r="B6027">
        <v>98.42</v>
      </c>
      <c r="C6027">
        <v>99.25</v>
      </c>
      <c r="D6027">
        <v>99.39</v>
      </c>
      <c r="E6027">
        <v>98.15</v>
      </c>
      <c r="F6027" t="s">
        <v>5027</v>
      </c>
      <c r="G6027" s="2">
        <v>-8.8000000000000005E-3</v>
      </c>
    </row>
    <row r="6028" spans="1:7" x14ac:dyDescent="0.55000000000000004">
      <c r="A6028" s="1">
        <v>41640</v>
      </c>
      <c r="B6028">
        <v>98.7</v>
      </c>
      <c r="C6028">
        <v>98.61</v>
      </c>
      <c r="D6028">
        <v>98.76</v>
      </c>
      <c r="E6028">
        <v>98.54</v>
      </c>
      <c r="F6028" t="s">
        <v>444</v>
      </c>
      <c r="G6028" s="2">
        <v>2.8E-3</v>
      </c>
    </row>
    <row r="6029" spans="1:7" x14ac:dyDescent="0.55000000000000004">
      <c r="A6029" s="1">
        <v>41641</v>
      </c>
      <c r="B6029">
        <v>95.44</v>
      </c>
      <c r="C6029">
        <v>98.5</v>
      </c>
      <c r="D6029">
        <v>98.97</v>
      </c>
      <c r="E6029">
        <v>95.34</v>
      </c>
      <c r="F6029" t="s">
        <v>5028</v>
      </c>
      <c r="G6029" s="2">
        <v>-3.3000000000000002E-2</v>
      </c>
    </row>
    <row r="6030" spans="1:7" x14ac:dyDescent="0.55000000000000004">
      <c r="A6030" s="1">
        <v>41642</v>
      </c>
      <c r="B6030">
        <v>93.96</v>
      </c>
      <c r="C6030">
        <v>95.47</v>
      </c>
      <c r="D6030">
        <v>95.74</v>
      </c>
      <c r="E6030">
        <v>93.86</v>
      </c>
      <c r="F6030" t="s">
        <v>5029</v>
      </c>
      <c r="G6030" s="2">
        <v>-1.55E-2</v>
      </c>
    </row>
    <row r="6031" spans="1:7" x14ac:dyDescent="0.55000000000000004">
      <c r="A6031" s="1">
        <v>41645</v>
      </c>
      <c r="B6031">
        <v>93.43</v>
      </c>
      <c r="C6031">
        <v>94.18</v>
      </c>
      <c r="D6031">
        <v>94.59</v>
      </c>
      <c r="E6031">
        <v>93.2</v>
      </c>
      <c r="F6031" t="s">
        <v>5030</v>
      </c>
      <c r="G6031" s="2">
        <v>-5.5999999999999999E-3</v>
      </c>
    </row>
    <row r="6032" spans="1:7" x14ac:dyDescent="0.55000000000000004">
      <c r="A6032" s="1">
        <v>41646</v>
      </c>
      <c r="B6032">
        <v>93.67</v>
      </c>
      <c r="C6032">
        <v>93.6</v>
      </c>
      <c r="D6032">
        <v>94.22</v>
      </c>
      <c r="E6032">
        <v>93.35</v>
      </c>
      <c r="F6032" t="s">
        <v>5031</v>
      </c>
      <c r="G6032" s="2">
        <v>2.5999999999999999E-3</v>
      </c>
    </row>
    <row r="6033" spans="1:7" x14ac:dyDescent="0.55000000000000004">
      <c r="A6033" s="1">
        <v>41647</v>
      </c>
      <c r="B6033">
        <v>92.33</v>
      </c>
      <c r="C6033">
        <v>93.96</v>
      </c>
      <c r="D6033">
        <v>94.18</v>
      </c>
      <c r="E6033">
        <v>92.26</v>
      </c>
      <c r="F6033" t="s">
        <v>5032</v>
      </c>
      <c r="G6033" s="2">
        <v>-1.43E-2</v>
      </c>
    </row>
    <row r="6034" spans="1:7" x14ac:dyDescent="0.55000000000000004">
      <c r="A6034" s="1">
        <v>41648</v>
      </c>
      <c r="B6034">
        <v>91.66</v>
      </c>
      <c r="C6034">
        <v>92.58</v>
      </c>
      <c r="D6034">
        <v>92.93</v>
      </c>
      <c r="E6034">
        <v>91.24</v>
      </c>
      <c r="F6034" t="s">
        <v>5033</v>
      </c>
      <c r="G6034" s="2">
        <v>-7.3000000000000001E-3</v>
      </c>
    </row>
    <row r="6035" spans="1:7" x14ac:dyDescent="0.55000000000000004">
      <c r="A6035" s="1">
        <v>41649</v>
      </c>
      <c r="B6035">
        <v>92.72</v>
      </c>
      <c r="C6035">
        <v>92.3</v>
      </c>
      <c r="D6035">
        <v>93.38</v>
      </c>
      <c r="E6035">
        <v>91.99</v>
      </c>
      <c r="F6035" t="s">
        <v>5034</v>
      </c>
      <c r="G6035" s="2">
        <v>1.1599999999999999E-2</v>
      </c>
    </row>
    <row r="6036" spans="1:7" x14ac:dyDescent="0.55000000000000004">
      <c r="A6036" s="1">
        <v>41652</v>
      </c>
      <c r="B6036">
        <v>91.8</v>
      </c>
      <c r="C6036">
        <v>92.83</v>
      </c>
      <c r="D6036">
        <v>92.88</v>
      </c>
      <c r="E6036">
        <v>91.43</v>
      </c>
      <c r="F6036" t="s">
        <v>5035</v>
      </c>
      <c r="G6036" s="2">
        <v>-9.9000000000000008E-3</v>
      </c>
    </row>
    <row r="6037" spans="1:7" x14ac:dyDescent="0.55000000000000004">
      <c r="A6037" s="1">
        <v>41653</v>
      </c>
      <c r="B6037">
        <v>92.59</v>
      </c>
      <c r="C6037">
        <v>91.51</v>
      </c>
      <c r="D6037">
        <v>92.88</v>
      </c>
      <c r="E6037">
        <v>91.5</v>
      </c>
      <c r="F6037" t="s">
        <v>5036</v>
      </c>
      <c r="G6037" s="2">
        <v>8.6E-3</v>
      </c>
    </row>
    <row r="6038" spans="1:7" x14ac:dyDescent="0.55000000000000004">
      <c r="A6038" s="1">
        <v>41654</v>
      </c>
      <c r="B6038">
        <v>94.17</v>
      </c>
      <c r="C6038">
        <v>92.65</v>
      </c>
      <c r="D6038">
        <v>94.64</v>
      </c>
      <c r="E6038">
        <v>92.43</v>
      </c>
      <c r="F6038" t="s">
        <v>5037</v>
      </c>
      <c r="G6038" s="2">
        <v>1.7100000000000001E-2</v>
      </c>
    </row>
    <row r="6039" spans="1:7" x14ac:dyDescent="0.55000000000000004">
      <c r="A6039" s="1">
        <v>41655</v>
      </c>
      <c r="B6039">
        <v>93.96</v>
      </c>
      <c r="C6039">
        <v>94.29</v>
      </c>
      <c r="D6039">
        <v>94.64</v>
      </c>
      <c r="E6039">
        <v>93.6</v>
      </c>
      <c r="F6039" t="s">
        <v>5038</v>
      </c>
      <c r="G6039" s="2">
        <v>-2.2000000000000001E-3</v>
      </c>
    </row>
    <row r="6040" spans="1:7" x14ac:dyDescent="0.55000000000000004">
      <c r="A6040" s="1">
        <v>41656</v>
      </c>
      <c r="B6040">
        <v>94.37</v>
      </c>
      <c r="C6040">
        <v>94.17</v>
      </c>
      <c r="D6040">
        <v>94.94</v>
      </c>
      <c r="E6040">
        <v>93.94</v>
      </c>
      <c r="F6040" t="s">
        <v>5039</v>
      </c>
      <c r="G6040" s="2">
        <v>4.4000000000000003E-3</v>
      </c>
    </row>
    <row r="6041" spans="1:7" x14ac:dyDescent="0.55000000000000004">
      <c r="A6041" s="1">
        <v>41659</v>
      </c>
      <c r="B6041">
        <v>93.93</v>
      </c>
      <c r="C6041">
        <v>94.31</v>
      </c>
      <c r="D6041">
        <v>94.31</v>
      </c>
      <c r="E6041">
        <v>93.66</v>
      </c>
      <c r="F6041" t="s">
        <v>444</v>
      </c>
      <c r="G6041" s="2">
        <v>-4.5999999999999999E-3</v>
      </c>
    </row>
    <row r="6042" spans="1:7" x14ac:dyDescent="0.55000000000000004">
      <c r="A6042" s="1">
        <v>41660</v>
      </c>
      <c r="B6042">
        <v>94.99</v>
      </c>
      <c r="C6042">
        <v>94</v>
      </c>
      <c r="D6042">
        <v>95.23</v>
      </c>
      <c r="E6042">
        <v>93.43</v>
      </c>
      <c r="F6042" t="s">
        <v>363</v>
      </c>
      <c r="G6042" s="2">
        <v>1.12E-2</v>
      </c>
    </row>
    <row r="6043" spans="1:7" x14ac:dyDescent="0.55000000000000004">
      <c r="A6043" s="1">
        <v>41661</v>
      </c>
      <c r="B6043">
        <v>96.73</v>
      </c>
      <c r="C6043">
        <v>95.2</v>
      </c>
      <c r="D6043">
        <v>96.89</v>
      </c>
      <c r="E6043">
        <v>95.12</v>
      </c>
      <c r="F6043" t="s">
        <v>5040</v>
      </c>
      <c r="G6043" s="2">
        <v>1.83E-2</v>
      </c>
    </row>
    <row r="6044" spans="1:7" x14ac:dyDescent="0.55000000000000004">
      <c r="A6044" s="1">
        <v>41662</v>
      </c>
      <c r="B6044">
        <v>97.32</v>
      </c>
      <c r="C6044">
        <v>96.69</v>
      </c>
      <c r="D6044">
        <v>97.84</v>
      </c>
      <c r="E6044">
        <v>96.41</v>
      </c>
      <c r="F6044" t="s">
        <v>5041</v>
      </c>
      <c r="G6044" s="2">
        <v>6.1000000000000004E-3</v>
      </c>
    </row>
    <row r="6045" spans="1:7" x14ac:dyDescent="0.55000000000000004">
      <c r="A6045" s="1">
        <v>41663</v>
      </c>
      <c r="B6045">
        <v>96.64</v>
      </c>
      <c r="C6045">
        <v>97.37</v>
      </c>
      <c r="D6045">
        <v>97.8</v>
      </c>
      <c r="E6045">
        <v>96.25</v>
      </c>
      <c r="F6045" t="s">
        <v>5042</v>
      </c>
      <c r="G6045" s="2">
        <v>-7.0000000000000001E-3</v>
      </c>
    </row>
    <row r="6046" spans="1:7" x14ac:dyDescent="0.55000000000000004">
      <c r="A6046" s="1">
        <v>41666</v>
      </c>
      <c r="B6046">
        <v>95.72</v>
      </c>
      <c r="C6046">
        <v>96.9</v>
      </c>
      <c r="D6046">
        <v>97.18</v>
      </c>
      <c r="E6046">
        <v>95.21</v>
      </c>
      <c r="F6046" t="s">
        <v>5043</v>
      </c>
      <c r="G6046" s="2">
        <v>-9.4999999999999998E-3</v>
      </c>
    </row>
    <row r="6047" spans="1:7" x14ac:dyDescent="0.55000000000000004">
      <c r="A6047" s="1">
        <v>41667</v>
      </c>
      <c r="B6047">
        <v>97.41</v>
      </c>
      <c r="C6047">
        <v>95.66</v>
      </c>
      <c r="D6047">
        <v>97.66</v>
      </c>
      <c r="E6047">
        <v>95.63</v>
      </c>
      <c r="F6047" t="s">
        <v>5044</v>
      </c>
      <c r="G6047" s="2">
        <v>1.77E-2</v>
      </c>
    </row>
    <row r="6048" spans="1:7" x14ac:dyDescent="0.55000000000000004">
      <c r="A6048" s="1">
        <v>41668</v>
      </c>
      <c r="B6048">
        <v>97.36</v>
      </c>
      <c r="C6048">
        <v>97.17</v>
      </c>
      <c r="D6048">
        <v>97.75</v>
      </c>
      <c r="E6048">
        <v>96.32</v>
      </c>
      <c r="F6048" t="s">
        <v>5045</v>
      </c>
      <c r="G6048" s="2">
        <v>-5.0000000000000001E-4</v>
      </c>
    </row>
    <row r="6049" spans="1:7" x14ac:dyDescent="0.55000000000000004">
      <c r="A6049" s="1">
        <v>41669</v>
      </c>
      <c r="B6049">
        <v>98.23</v>
      </c>
      <c r="C6049">
        <v>97.42</v>
      </c>
      <c r="D6049">
        <v>98.59</v>
      </c>
      <c r="E6049">
        <v>97.33</v>
      </c>
      <c r="F6049" t="s">
        <v>5046</v>
      </c>
      <c r="G6049" s="2">
        <v>8.8999999999999999E-3</v>
      </c>
    </row>
    <row r="6050" spans="1:7" x14ac:dyDescent="0.55000000000000004">
      <c r="A6050" s="1">
        <v>41670</v>
      </c>
      <c r="B6050">
        <v>97.49</v>
      </c>
      <c r="C6050">
        <v>97.97</v>
      </c>
      <c r="D6050">
        <v>98.39</v>
      </c>
      <c r="E6050">
        <v>97.1</v>
      </c>
      <c r="F6050" t="s">
        <v>3417</v>
      </c>
      <c r="G6050" s="2">
        <v>-7.4999999999999997E-3</v>
      </c>
    </row>
    <row r="6051" spans="1:7" x14ac:dyDescent="0.55000000000000004">
      <c r="A6051" s="1">
        <v>41673</v>
      </c>
      <c r="B6051">
        <v>96.43</v>
      </c>
      <c r="C6051">
        <v>97.4</v>
      </c>
      <c r="D6051">
        <v>97.94</v>
      </c>
      <c r="E6051">
        <v>96.26</v>
      </c>
      <c r="F6051" t="s">
        <v>5047</v>
      </c>
      <c r="G6051" s="2">
        <v>-1.09E-2</v>
      </c>
    </row>
    <row r="6052" spans="1:7" x14ac:dyDescent="0.55000000000000004">
      <c r="A6052" s="1">
        <v>41674</v>
      </c>
      <c r="B6052">
        <v>97.19</v>
      </c>
      <c r="C6052">
        <v>96.53</v>
      </c>
      <c r="D6052">
        <v>97.82</v>
      </c>
      <c r="E6052">
        <v>96.37</v>
      </c>
      <c r="F6052" t="s">
        <v>5048</v>
      </c>
      <c r="G6052" s="2">
        <v>7.9000000000000008E-3</v>
      </c>
    </row>
    <row r="6053" spans="1:7" x14ac:dyDescent="0.55000000000000004">
      <c r="A6053" s="1">
        <v>41675</v>
      </c>
      <c r="B6053">
        <v>97.38</v>
      </c>
      <c r="C6053">
        <v>97.67</v>
      </c>
      <c r="D6053">
        <v>98.26</v>
      </c>
      <c r="E6053">
        <v>96.8</v>
      </c>
      <c r="F6053" t="s">
        <v>5049</v>
      </c>
      <c r="G6053" s="2">
        <v>2E-3</v>
      </c>
    </row>
    <row r="6054" spans="1:7" x14ac:dyDescent="0.55000000000000004">
      <c r="A6054" s="1">
        <v>41676</v>
      </c>
      <c r="B6054">
        <v>97.84</v>
      </c>
      <c r="C6054">
        <v>97.25</v>
      </c>
      <c r="D6054">
        <v>98.83</v>
      </c>
      <c r="E6054">
        <v>97.25</v>
      </c>
      <c r="F6054" t="s">
        <v>5050</v>
      </c>
      <c r="G6054" s="2">
        <v>4.7000000000000002E-3</v>
      </c>
    </row>
    <row r="6055" spans="1:7" x14ac:dyDescent="0.55000000000000004">
      <c r="A6055" s="1">
        <v>41677</v>
      </c>
      <c r="B6055">
        <v>99.88</v>
      </c>
      <c r="C6055">
        <v>97.97</v>
      </c>
      <c r="D6055">
        <v>100.24</v>
      </c>
      <c r="E6055">
        <v>97.11</v>
      </c>
      <c r="F6055" t="s">
        <v>5051</v>
      </c>
      <c r="G6055" s="2">
        <v>2.0899999999999998E-2</v>
      </c>
    </row>
    <row r="6056" spans="1:7" x14ac:dyDescent="0.55000000000000004">
      <c r="A6056" s="1">
        <v>41680</v>
      </c>
      <c r="B6056">
        <v>100.06</v>
      </c>
      <c r="C6056">
        <v>100.05</v>
      </c>
      <c r="D6056">
        <v>100.55</v>
      </c>
      <c r="E6056">
        <v>99.11</v>
      </c>
      <c r="F6056" t="s">
        <v>5052</v>
      </c>
      <c r="G6056" s="2">
        <v>1.8E-3</v>
      </c>
    </row>
    <row r="6057" spans="1:7" x14ac:dyDescent="0.55000000000000004">
      <c r="A6057" s="1">
        <v>41681</v>
      </c>
      <c r="B6057">
        <v>99.94</v>
      </c>
      <c r="C6057">
        <v>99.97</v>
      </c>
      <c r="D6057">
        <v>100.6</v>
      </c>
      <c r="E6057">
        <v>99.6</v>
      </c>
      <c r="F6057" t="s">
        <v>5053</v>
      </c>
      <c r="G6057" s="2">
        <v>-1.1999999999999999E-3</v>
      </c>
    </row>
    <row r="6058" spans="1:7" x14ac:dyDescent="0.55000000000000004">
      <c r="A6058" s="1">
        <v>41682</v>
      </c>
      <c r="B6058">
        <v>100.37</v>
      </c>
      <c r="C6058">
        <v>100.46</v>
      </c>
      <c r="D6058">
        <v>101.38</v>
      </c>
      <c r="E6058">
        <v>100.04</v>
      </c>
      <c r="F6058" t="s">
        <v>5054</v>
      </c>
      <c r="G6058" s="2">
        <v>4.3E-3</v>
      </c>
    </row>
    <row r="6059" spans="1:7" x14ac:dyDescent="0.55000000000000004">
      <c r="A6059" s="1">
        <v>41683</v>
      </c>
      <c r="B6059">
        <v>100.35</v>
      </c>
      <c r="C6059">
        <v>100.27</v>
      </c>
      <c r="D6059">
        <v>100.66</v>
      </c>
      <c r="E6059">
        <v>99.4</v>
      </c>
      <c r="F6059" t="s">
        <v>5055</v>
      </c>
      <c r="G6059" s="2">
        <v>-2.0000000000000001E-4</v>
      </c>
    </row>
    <row r="6060" spans="1:7" x14ac:dyDescent="0.55000000000000004">
      <c r="A6060" s="1">
        <v>41684</v>
      </c>
      <c r="B6060">
        <v>100.3</v>
      </c>
      <c r="C6060">
        <v>100.34</v>
      </c>
      <c r="D6060">
        <v>100.47</v>
      </c>
      <c r="E6060">
        <v>99.43</v>
      </c>
      <c r="F6060" t="s">
        <v>3938</v>
      </c>
      <c r="G6060" s="2">
        <v>-5.0000000000000001E-4</v>
      </c>
    </row>
    <row r="6061" spans="1:7" x14ac:dyDescent="0.55000000000000004">
      <c r="A6061" s="1">
        <v>41687</v>
      </c>
      <c r="B6061">
        <v>100.58</v>
      </c>
      <c r="C6061">
        <v>100.59</v>
      </c>
      <c r="D6061">
        <v>100.83</v>
      </c>
      <c r="E6061">
        <v>100.23</v>
      </c>
      <c r="F6061" t="s">
        <v>444</v>
      </c>
      <c r="G6061" s="2">
        <v>2.8E-3</v>
      </c>
    </row>
    <row r="6062" spans="1:7" x14ac:dyDescent="0.55000000000000004">
      <c r="A6062" s="1">
        <v>41688</v>
      </c>
      <c r="B6062">
        <v>102.43</v>
      </c>
      <c r="C6062">
        <v>100.32</v>
      </c>
      <c r="D6062">
        <v>103.25</v>
      </c>
      <c r="E6062">
        <v>100.23</v>
      </c>
      <c r="F6062" t="s">
        <v>5056</v>
      </c>
      <c r="G6062" s="2">
        <v>1.83E-2</v>
      </c>
    </row>
    <row r="6063" spans="1:7" x14ac:dyDescent="0.55000000000000004">
      <c r="A6063" s="1">
        <v>41689</v>
      </c>
      <c r="B6063">
        <v>103.31</v>
      </c>
      <c r="C6063">
        <v>103.14</v>
      </c>
      <c r="D6063">
        <v>103.8</v>
      </c>
      <c r="E6063">
        <v>102.4</v>
      </c>
      <c r="F6063" t="s">
        <v>5057</v>
      </c>
      <c r="G6063" s="2">
        <v>8.6E-3</v>
      </c>
    </row>
    <row r="6064" spans="1:7" x14ac:dyDescent="0.55000000000000004">
      <c r="A6064" s="1">
        <v>41690</v>
      </c>
      <c r="B6064">
        <v>102.92</v>
      </c>
      <c r="C6064">
        <v>103.41</v>
      </c>
      <c r="D6064">
        <v>103.5</v>
      </c>
      <c r="E6064">
        <v>102.75</v>
      </c>
      <c r="F6064" t="s">
        <v>914</v>
      </c>
      <c r="G6064" s="2">
        <v>-3.8E-3</v>
      </c>
    </row>
    <row r="6065" spans="1:7" x14ac:dyDescent="0.55000000000000004">
      <c r="A6065" s="1">
        <v>41691</v>
      </c>
      <c r="B6065">
        <v>102.2</v>
      </c>
      <c r="C6065">
        <v>102.87</v>
      </c>
      <c r="D6065">
        <v>102.92</v>
      </c>
      <c r="E6065">
        <v>101.69</v>
      </c>
      <c r="F6065" t="s">
        <v>5058</v>
      </c>
      <c r="G6065" s="2">
        <v>-7.0000000000000001E-3</v>
      </c>
    </row>
    <row r="6066" spans="1:7" x14ac:dyDescent="0.55000000000000004">
      <c r="A6066" s="1">
        <v>41694</v>
      </c>
      <c r="B6066">
        <v>102.82</v>
      </c>
      <c r="C6066">
        <v>102.29</v>
      </c>
      <c r="D6066">
        <v>103.45</v>
      </c>
      <c r="E6066">
        <v>101.97</v>
      </c>
      <c r="F6066" t="s">
        <v>5059</v>
      </c>
      <c r="G6066" s="2">
        <v>6.1000000000000004E-3</v>
      </c>
    </row>
    <row r="6067" spans="1:7" x14ac:dyDescent="0.55000000000000004">
      <c r="A6067" s="1">
        <v>41695</v>
      </c>
      <c r="B6067">
        <v>101.83</v>
      </c>
      <c r="C6067">
        <v>102.8</v>
      </c>
      <c r="D6067">
        <v>102.84</v>
      </c>
      <c r="E6067">
        <v>101.02</v>
      </c>
      <c r="F6067" t="s">
        <v>5060</v>
      </c>
      <c r="G6067" s="2">
        <v>-9.5999999999999992E-3</v>
      </c>
    </row>
    <row r="6068" spans="1:7" x14ac:dyDescent="0.55000000000000004">
      <c r="A6068" s="1">
        <v>41696</v>
      </c>
      <c r="B6068">
        <v>102.59</v>
      </c>
      <c r="C6068">
        <v>102.04</v>
      </c>
      <c r="D6068">
        <v>102.9</v>
      </c>
      <c r="E6068">
        <v>101.58</v>
      </c>
      <c r="F6068" t="s">
        <v>5061</v>
      </c>
      <c r="G6068" s="2">
        <v>7.4999999999999997E-3</v>
      </c>
    </row>
    <row r="6069" spans="1:7" x14ac:dyDescent="0.55000000000000004">
      <c r="A6069" s="1">
        <v>41697</v>
      </c>
      <c r="B6069">
        <v>102.4</v>
      </c>
      <c r="C6069">
        <v>102.57</v>
      </c>
      <c r="D6069">
        <v>103.08</v>
      </c>
      <c r="E6069">
        <v>101.75</v>
      </c>
      <c r="F6069" t="s">
        <v>5062</v>
      </c>
      <c r="G6069" s="2">
        <v>-1.9E-3</v>
      </c>
    </row>
    <row r="6070" spans="1:7" x14ac:dyDescent="0.55000000000000004">
      <c r="A6070" s="1">
        <v>41698</v>
      </c>
      <c r="B6070">
        <v>102.59</v>
      </c>
      <c r="C6070">
        <v>102.15</v>
      </c>
      <c r="D6070">
        <v>102.96</v>
      </c>
      <c r="E6070">
        <v>101.8</v>
      </c>
      <c r="F6070" t="s">
        <v>5063</v>
      </c>
      <c r="G6070" s="2">
        <v>1.9E-3</v>
      </c>
    </row>
    <row r="6071" spans="1:7" x14ac:dyDescent="0.55000000000000004">
      <c r="A6071" s="1">
        <v>41701</v>
      </c>
      <c r="B6071">
        <v>104.92</v>
      </c>
      <c r="C6071">
        <v>103</v>
      </c>
      <c r="D6071">
        <v>105.22</v>
      </c>
      <c r="E6071">
        <v>102.95</v>
      </c>
      <c r="F6071" t="s">
        <v>5064</v>
      </c>
      <c r="G6071" s="2">
        <v>2.2700000000000001E-2</v>
      </c>
    </row>
    <row r="6072" spans="1:7" x14ac:dyDescent="0.55000000000000004">
      <c r="A6072" s="1">
        <v>41702</v>
      </c>
      <c r="B6072">
        <v>103.33</v>
      </c>
      <c r="C6072">
        <v>104.89</v>
      </c>
      <c r="D6072">
        <v>104.96</v>
      </c>
      <c r="E6072">
        <v>102.85</v>
      </c>
      <c r="F6072" t="s">
        <v>5065</v>
      </c>
      <c r="G6072" s="2">
        <v>-1.52E-2</v>
      </c>
    </row>
    <row r="6073" spans="1:7" x14ac:dyDescent="0.55000000000000004">
      <c r="A6073" s="1">
        <v>41703</v>
      </c>
      <c r="B6073">
        <v>101.45</v>
      </c>
      <c r="C6073">
        <v>103.35</v>
      </c>
      <c r="D6073">
        <v>103.53</v>
      </c>
      <c r="E6073">
        <v>100.85</v>
      </c>
      <c r="F6073" t="s">
        <v>5066</v>
      </c>
      <c r="G6073" s="2">
        <v>-1.8200000000000001E-2</v>
      </c>
    </row>
    <row r="6074" spans="1:7" x14ac:dyDescent="0.55000000000000004">
      <c r="A6074" s="1">
        <v>41704</v>
      </c>
      <c r="B6074">
        <v>101.56</v>
      </c>
      <c r="C6074">
        <v>101.04</v>
      </c>
      <c r="D6074">
        <v>102.08</v>
      </c>
      <c r="E6074">
        <v>100.13</v>
      </c>
      <c r="F6074" t="s">
        <v>3421</v>
      </c>
      <c r="G6074" s="2">
        <v>1.1000000000000001E-3</v>
      </c>
    </row>
    <row r="6075" spans="1:7" x14ac:dyDescent="0.55000000000000004">
      <c r="A6075" s="1">
        <v>41705</v>
      </c>
      <c r="B6075">
        <v>102.58</v>
      </c>
      <c r="C6075">
        <v>101.97</v>
      </c>
      <c r="D6075">
        <v>102.91</v>
      </c>
      <c r="E6075">
        <v>101.57</v>
      </c>
      <c r="F6075" t="s">
        <v>5067</v>
      </c>
      <c r="G6075" s="2">
        <v>0.01</v>
      </c>
    </row>
    <row r="6076" spans="1:7" x14ac:dyDescent="0.55000000000000004">
      <c r="A6076" s="1">
        <v>41708</v>
      </c>
      <c r="B6076">
        <v>101.12</v>
      </c>
      <c r="C6076">
        <v>102.75</v>
      </c>
      <c r="D6076">
        <v>102.82</v>
      </c>
      <c r="E6076">
        <v>100.85</v>
      </c>
      <c r="F6076" t="s">
        <v>5068</v>
      </c>
      <c r="G6076" s="2">
        <v>-1.4200000000000001E-2</v>
      </c>
    </row>
    <row r="6077" spans="1:7" x14ac:dyDescent="0.55000000000000004">
      <c r="A6077" s="1">
        <v>41709</v>
      </c>
      <c r="B6077">
        <v>100.03</v>
      </c>
      <c r="C6077">
        <v>100.94</v>
      </c>
      <c r="D6077">
        <v>101.52</v>
      </c>
      <c r="E6077">
        <v>99.32</v>
      </c>
      <c r="F6077" t="s">
        <v>5069</v>
      </c>
      <c r="G6077" s="2">
        <v>-1.0800000000000001E-2</v>
      </c>
    </row>
    <row r="6078" spans="1:7" x14ac:dyDescent="0.55000000000000004">
      <c r="A6078" s="1">
        <v>41710</v>
      </c>
      <c r="B6078">
        <v>97.99</v>
      </c>
      <c r="C6078">
        <v>99.48</v>
      </c>
      <c r="D6078">
        <v>99.6</v>
      </c>
      <c r="E6078">
        <v>97.55</v>
      </c>
      <c r="F6078" t="s">
        <v>5070</v>
      </c>
      <c r="G6078" s="2">
        <v>-2.0400000000000001E-2</v>
      </c>
    </row>
    <row r="6079" spans="1:7" x14ac:dyDescent="0.55000000000000004">
      <c r="A6079" s="1">
        <v>41711</v>
      </c>
      <c r="B6079">
        <v>98.2</v>
      </c>
      <c r="C6079">
        <v>98.1</v>
      </c>
      <c r="D6079">
        <v>98.6</v>
      </c>
      <c r="E6079">
        <v>97.67</v>
      </c>
      <c r="F6079" t="s">
        <v>5071</v>
      </c>
      <c r="G6079" s="2">
        <v>2.0999999999999999E-3</v>
      </c>
    </row>
    <row r="6080" spans="1:7" x14ac:dyDescent="0.55000000000000004">
      <c r="A6080" s="1">
        <v>41712</v>
      </c>
      <c r="B6080">
        <v>98.89</v>
      </c>
      <c r="C6080">
        <v>98.25</v>
      </c>
      <c r="D6080">
        <v>99.28</v>
      </c>
      <c r="E6080">
        <v>98.06</v>
      </c>
      <c r="F6080" t="s">
        <v>5072</v>
      </c>
      <c r="G6080" s="2">
        <v>7.0000000000000001E-3</v>
      </c>
    </row>
    <row r="6081" spans="1:7" x14ac:dyDescent="0.55000000000000004">
      <c r="A6081" s="1">
        <v>41715</v>
      </c>
      <c r="B6081">
        <v>98.08</v>
      </c>
      <c r="C6081">
        <v>99.39</v>
      </c>
      <c r="D6081">
        <v>99.39</v>
      </c>
      <c r="E6081">
        <v>97.37</v>
      </c>
      <c r="F6081" t="s">
        <v>5073</v>
      </c>
      <c r="G6081" s="2">
        <v>-8.2000000000000007E-3</v>
      </c>
    </row>
    <row r="6082" spans="1:7" x14ac:dyDescent="0.55000000000000004">
      <c r="A6082" s="1">
        <v>41716</v>
      </c>
      <c r="B6082">
        <v>99.7</v>
      </c>
      <c r="C6082">
        <v>97.97</v>
      </c>
      <c r="D6082">
        <v>99.78</v>
      </c>
      <c r="E6082">
        <v>97.75</v>
      </c>
      <c r="F6082" t="s">
        <v>5074</v>
      </c>
      <c r="G6082" s="2">
        <v>1.6500000000000001E-2</v>
      </c>
    </row>
    <row r="6083" spans="1:7" x14ac:dyDescent="0.55000000000000004">
      <c r="A6083" s="1">
        <v>41717</v>
      </c>
      <c r="B6083">
        <v>100.37</v>
      </c>
      <c r="C6083">
        <v>99.53</v>
      </c>
      <c r="D6083">
        <v>100.47</v>
      </c>
      <c r="E6083">
        <v>99.34</v>
      </c>
      <c r="F6083" t="s">
        <v>1925</v>
      </c>
      <c r="G6083" s="2">
        <v>6.7000000000000002E-3</v>
      </c>
    </row>
    <row r="6084" spans="1:7" x14ac:dyDescent="0.55000000000000004">
      <c r="A6084" s="1">
        <v>41718</v>
      </c>
      <c r="B6084">
        <v>99.43</v>
      </c>
      <c r="C6084">
        <v>100.39</v>
      </c>
      <c r="D6084">
        <v>100.82</v>
      </c>
      <c r="E6084">
        <v>99.08</v>
      </c>
      <c r="F6084" t="s">
        <v>5075</v>
      </c>
      <c r="G6084" s="2">
        <v>-9.4000000000000004E-3</v>
      </c>
    </row>
    <row r="6085" spans="1:7" x14ac:dyDescent="0.55000000000000004">
      <c r="A6085" s="1">
        <v>41719</v>
      </c>
      <c r="B6085">
        <v>99.46</v>
      </c>
      <c r="C6085">
        <v>98.59</v>
      </c>
      <c r="D6085">
        <v>100.25</v>
      </c>
      <c r="E6085">
        <v>98.25</v>
      </c>
      <c r="F6085" t="s">
        <v>5076</v>
      </c>
      <c r="G6085" s="2">
        <v>2.9999999999999997E-4</v>
      </c>
    </row>
    <row r="6086" spans="1:7" x14ac:dyDescent="0.55000000000000004">
      <c r="A6086" s="1">
        <v>41722</v>
      </c>
      <c r="B6086">
        <v>99.6</v>
      </c>
      <c r="C6086">
        <v>99.49</v>
      </c>
      <c r="D6086">
        <v>100.29</v>
      </c>
      <c r="E6086">
        <v>99.05</v>
      </c>
      <c r="F6086" t="s">
        <v>5077</v>
      </c>
      <c r="G6086" s="2">
        <v>1.4E-3</v>
      </c>
    </row>
    <row r="6087" spans="1:7" x14ac:dyDescent="0.55000000000000004">
      <c r="A6087" s="1">
        <v>41723</v>
      </c>
      <c r="B6087">
        <v>99.19</v>
      </c>
      <c r="C6087">
        <v>99.43</v>
      </c>
      <c r="D6087">
        <v>100.25</v>
      </c>
      <c r="E6087">
        <v>98.8</v>
      </c>
      <c r="F6087" t="s">
        <v>5078</v>
      </c>
      <c r="G6087" s="2">
        <v>-4.1000000000000003E-3</v>
      </c>
    </row>
    <row r="6088" spans="1:7" x14ac:dyDescent="0.55000000000000004">
      <c r="A6088" s="1">
        <v>41724</v>
      </c>
      <c r="B6088">
        <v>100.26</v>
      </c>
      <c r="C6088">
        <v>99.18</v>
      </c>
      <c r="D6088">
        <v>100.46</v>
      </c>
      <c r="E6088">
        <v>99.1</v>
      </c>
      <c r="F6088" t="s">
        <v>5079</v>
      </c>
      <c r="G6088" s="2">
        <v>1.0800000000000001E-2</v>
      </c>
    </row>
    <row r="6089" spans="1:7" x14ac:dyDescent="0.55000000000000004">
      <c r="A6089" s="1">
        <v>41725</v>
      </c>
      <c r="B6089">
        <v>101.28</v>
      </c>
      <c r="C6089">
        <v>100.3</v>
      </c>
      <c r="D6089">
        <v>101.7</v>
      </c>
      <c r="E6089">
        <v>100.03</v>
      </c>
      <c r="F6089" t="s">
        <v>5080</v>
      </c>
      <c r="G6089" s="2">
        <v>1.0200000000000001E-2</v>
      </c>
    </row>
    <row r="6090" spans="1:7" x14ac:dyDescent="0.55000000000000004">
      <c r="A6090" s="1">
        <v>41726</v>
      </c>
      <c r="B6090">
        <v>101.67</v>
      </c>
      <c r="C6090">
        <v>101.34</v>
      </c>
      <c r="D6090">
        <v>102.24</v>
      </c>
      <c r="E6090">
        <v>101.18</v>
      </c>
      <c r="F6090" t="s">
        <v>5081</v>
      </c>
      <c r="G6090" s="2">
        <v>3.8999999999999998E-3</v>
      </c>
    </row>
    <row r="6091" spans="1:7" x14ac:dyDescent="0.55000000000000004">
      <c r="A6091" s="1">
        <v>41729</v>
      </c>
      <c r="B6091">
        <v>101.58</v>
      </c>
      <c r="C6091">
        <v>101.69</v>
      </c>
      <c r="D6091">
        <v>101.97</v>
      </c>
      <c r="E6091">
        <v>100.88</v>
      </c>
      <c r="F6091" t="s">
        <v>5082</v>
      </c>
      <c r="G6091" s="2">
        <v>-8.9999999999999998E-4</v>
      </c>
    </row>
    <row r="6092" spans="1:7" x14ac:dyDescent="0.55000000000000004">
      <c r="A6092" s="1">
        <v>41730</v>
      </c>
      <c r="B6092">
        <v>99.74</v>
      </c>
      <c r="C6092">
        <v>101.53</v>
      </c>
      <c r="D6092">
        <v>101.57</v>
      </c>
      <c r="E6092">
        <v>99.28</v>
      </c>
      <c r="F6092" t="s">
        <v>5083</v>
      </c>
      <c r="G6092" s="2">
        <v>-1.8100000000000002E-2</v>
      </c>
    </row>
    <row r="6093" spans="1:7" x14ac:dyDescent="0.55000000000000004">
      <c r="A6093" s="1">
        <v>41731</v>
      </c>
      <c r="B6093">
        <v>99.62</v>
      </c>
      <c r="C6093">
        <v>99.64</v>
      </c>
      <c r="D6093">
        <v>99.83</v>
      </c>
      <c r="E6093">
        <v>98.86</v>
      </c>
      <c r="F6093" t="s">
        <v>5084</v>
      </c>
      <c r="G6093" s="2">
        <v>-1.1999999999999999E-3</v>
      </c>
    </row>
    <row r="6094" spans="1:7" x14ac:dyDescent="0.55000000000000004">
      <c r="A6094" s="1">
        <v>41732</v>
      </c>
      <c r="B6094">
        <v>100.29</v>
      </c>
      <c r="C6094">
        <v>99.29</v>
      </c>
      <c r="D6094">
        <v>100.49</v>
      </c>
      <c r="E6094">
        <v>99.07</v>
      </c>
      <c r="F6094" t="s">
        <v>5085</v>
      </c>
      <c r="G6094" s="2">
        <v>6.7000000000000002E-3</v>
      </c>
    </row>
    <row r="6095" spans="1:7" x14ac:dyDescent="0.55000000000000004">
      <c r="A6095" s="1">
        <v>41733</v>
      </c>
      <c r="B6095">
        <v>101.14</v>
      </c>
      <c r="C6095">
        <v>100.38</v>
      </c>
      <c r="D6095">
        <v>101.63</v>
      </c>
      <c r="E6095">
        <v>100.28</v>
      </c>
      <c r="F6095" t="s">
        <v>5086</v>
      </c>
      <c r="G6095" s="2">
        <v>8.5000000000000006E-3</v>
      </c>
    </row>
    <row r="6096" spans="1:7" x14ac:dyDescent="0.55000000000000004">
      <c r="A6096" s="1">
        <v>41736</v>
      </c>
      <c r="B6096">
        <v>100.44</v>
      </c>
      <c r="C6096">
        <v>100.91</v>
      </c>
      <c r="D6096">
        <v>101.32</v>
      </c>
      <c r="E6096">
        <v>99.92</v>
      </c>
      <c r="F6096" t="s">
        <v>5087</v>
      </c>
      <c r="G6096" s="2">
        <v>-6.8999999999999999E-3</v>
      </c>
    </row>
    <row r="6097" spans="1:7" x14ac:dyDescent="0.55000000000000004">
      <c r="A6097" s="1">
        <v>41737</v>
      </c>
      <c r="B6097">
        <v>102.56</v>
      </c>
      <c r="C6097">
        <v>100.69</v>
      </c>
      <c r="D6097">
        <v>102.71</v>
      </c>
      <c r="E6097">
        <v>100.68</v>
      </c>
      <c r="F6097" t="s">
        <v>5088</v>
      </c>
      <c r="G6097" s="2">
        <v>2.1100000000000001E-2</v>
      </c>
    </row>
    <row r="6098" spans="1:7" x14ac:dyDescent="0.55000000000000004">
      <c r="A6098" s="1">
        <v>41738</v>
      </c>
      <c r="B6098">
        <v>103.6</v>
      </c>
      <c r="C6098">
        <v>102.35</v>
      </c>
      <c r="D6098">
        <v>103.77</v>
      </c>
      <c r="E6098">
        <v>102.03</v>
      </c>
      <c r="F6098" t="s">
        <v>5089</v>
      </c>
      <c r="G6098" s="2">
        <v>1.01E-2</v>
      </c>
    </row>
    <row r="6099" spans="1:7" x14ac:dyDescent="0.55000000000000004">
      <c r="A6099" s="1">
        <v>41739</v>
      </c>
      <c r="B6099">
        <v>103.4</v>
      </c>
      <c r="C6099">
        <v>103.44</v>
      </c>
      <c r="D6099">
        <v>103.81</v>
      </c>
      <c r="E6099">
        <v>103.1</v>
      </c>
      <c r="F6099" t="s">
        <v>3916</v>
      </c>
      <c r="G6099" s="2">
        <v>-1.9E-3</v>
      </c>
    </row>
    <row r="6100" spans="1:7" x14ac:dyDescent="0.55000000000000004">
      <c r="A6100" s="1">
        <v>41740</v>
      </c>
      <c r="B6100">
        <v>103.74</v>
      </c>
      <c r="C6100">
        <v>103.34</v>
      </c>
      <c r="D6100">
        <v>104.44</v>
      </c>
      <c r="E6100">
        <v>103.01</v>
      </c>
      <c r="F6100" t="s">
        <v>5090</v>
      </c>
      <c r="G6100" s="2">
        <v>3.3E-3</v>
      </c>
    </row>
    <row r="6101" spans="1:7" x14ac:dyDescent="0.55000000000000004">
      <c r="A6101" s="1">
        <v>41743</v>
      </c>
      <c r="B6101">
        <v>104.05</v>
      </c>
      <c r="C6101">
        <v>103.56</v>
      </c>
      <c r="D6101">
        <v>104.55</v>
      </c>
      <c r="E6101">
        <v>103.34</v>
      </c>
      <c r="F6101" t="s">
        <v>5091</v>
      </c>
      <c r="G6101" s="2">
        <v>3.0000000000000001E-3</v>
      </c>
    </row>
    <row r="6102" spans="1:7" x14ac:dyDescent="0.55000000000000004">
      <c r="A6102" s="1">
        <v>41744</v>
      </c>
      <c r="B6102">
        <v>103.75</v>
      </c>
      <c r="C6102">
        <v>103.6</v>
      </c>
      <c r="D6102">
        <v>104.05</v>
      </c>
      <c r="E6102">
        <v>102.91</v>
      </c>
      <c r="F6102" t="s">
        <v>5092</v>
      </c>
      <c r="G6102" s="2">
        <v>-2.8999999999999998E-3</v>
      </c>
    </row>
    <row r="6103" spans="1:7" x14ac:dyDescent="0.55000000000000004">
      <c r="A6103" s="1">
        <v>41745</v>
      </c>
      <c r="B6103">
        <v>103.76</v>
      </c>
      <c r="C6103">
        <v>103.76</v>
      </c>
      <c r="D6103">
        <v>104.99</v>
      </c>
      <c r="E6103">
        <v>103.12</v>
      </c>
      <c r="F6103" t="s">
        <v>5093</v>
      </c>
      <c r="G6103" s="2">
        <v>1E-4</v>
      </c>
    </row>
    <row r="6104" spans="1:7" x14ac:dyDescent="0.55000000000000004">
      <c r="A6104" s="1">
        <v>41746</v>
      </c>
      <c r="B6104">
        <v>104.3</v>
      </c>
      <c r="C6104">
        <v>103.84</v>
      </c>
      <c r="D6104">
        <v>104.78</v>
      </c>
      <c r="E6104">
        <v>103.54</v>
      </c>
      <c r="F6104" t="s">
        <v>5094</v>
      </c>
      <c r="G6104" s="2">
        <v>5.1999999999999998E-3</v>
      </c>
    </row>
    <row r="6105" spans="1:7" x14ac:dyDescent="0.55000000000000004">
      <c r="A6105" s="1">
        <v>41750</v>
      </c>
      <c r="B6105">
        <v>104.37</v>
      </c>
      <c r="C6105">
        <v>104.54</v>
      </c>
      <c r="D6105">
        <v>104.77</v>
      </c>
      <c r="E6105">
        <v>103.85</v>
      </c>
      <c r="F6105" t="s">
        <v>5095</v>
      </c>
      <c r="G6105" s="2">
        <v>6.9999999999999999E-4</v>
      </c>
    </row>
    <row r="6106" spans="1:7" x14ac:dyDescent="0.55000000000000004">
      <c r="A6106" s="1">
        <v>41751</v>
      </c>
      <c r="B6106">
        <v>102.13</v>
      </c>
      <c r="C6106">
        <v>104.36</v>
      </c>
      <c r="D6106">
        <v>104.36</v>
      </c>
      <c r="E6106">
        <v>101.69</v>
      </c>
      <c r="F6106" t="s">
        <v>2324</v>
      </c>
      <c r="G6106" s="2">
        <v>-2.1499999999999998E-2</v>
      </c>
    </row>
    <row r="6107" spans="1:7" x14ac:dyDescent="0.55000000000000004">
      <c r="A6107" s="1">
        <v>41752</v>
      </c>
      <c r="B6107">
        <v>101.44</v>
      </c>
      <c r="C6107">
        <v>101.86</v>
      </c>
      <c r="D6107">
        <v>102.08</v>
      </c>
      <c r="E6107">
        <v>101.2</v>
      </c>
      <c r="F6107" t="s">
        <v>5096</v>
      </c>
      <c r="G6107" s="2">
        <v>-6.7999999999999996E-3</v>
      </c>
    </row>
    <row r="6108" spans="1:7" x14ac:dyDescent="0.55000000000000004">
      <c r="A6108" s="1">
        <v>41753</v>
      </c>
      <c r="B6108">
        <v>101.94</v>
      </c>
      <c r="C6108">
        <v>101.54</v>
      </c>
      <c r="D6108">
        <v>102.35</v>
      </c>
      <c r="E6108">
        <v>101.4</v>
      </c>
      <c r="F6108" t="s">
        <v>5097</v>
      </c>
      <c r="G6108" s="2">
        <v>4.8999999999999998E-3</v>
      </c>
    </row>
    <row r="6109" spans="1:7" x14ac:dyDescent="0.55000000000000004">
      <c r="A6109" s="1">
        <v>41754</v>
      </c>
      <c r="B6109">
        <v>100.6</v>
      </c>
      <c r="C6109">
        <v>101.93</v>
      </c>
      <c r="D6109">
        <v>102.05</v>
      </c>
      <c r="E6109">
        <v>100.48</v>
      </c>
      <c r="F6109" t="s">
        <v>5098</v>
      </c>
      <c r="G6109" s="2">
        <v>-1.3100000000000001E-2</v>
      </c>
    </row>
    <row r="6110" spans="1:7" x14ac:dyDescent="0.55000000000000004">
      <c r="A6110" s="1">
        <v>41757</v>
      </c>
      <c r="B6110">
        <v>100.84</v>
      </c>
      <c r="C6110">
        <v>100.49</v>
      </c>
      <c r="D6110">
        <v>101.52</v>
      </c>
      <c r="E6110">
        <v>100.33</v>
      </c>
      <c r="F6110" t="s">
        <v>5099</v>
      </c>
      <c r="G6110" s="2">
        <v>2.3999999999999998E-3</v>
      </c>
    </row>
    <row r="6111" spans="1:7" x14ac:dyDescent="0.55000000000000004">
      <c r="A6111" s="1">
        <v>41758</v>
      </c>
      <c r="B6111">
        <v>101.28</v>
      </c>
      <c r="C6111">
        <v>100.89</v>
      </c>
      <c r="D6111">
        <v>102.2</v>
      </c>
      <c r="E6111">
        <v>100.71</v>
      </c>
      <c r="F6111" t="s">
        <v>5100</v>
      </c>
      <c r="G6111" s="2">
        <v>4.4000000000000003E-3</v>
      </c>
    </row>
    <row r="6112" spans="1:7" x14ac:dyDescent="0.55000000000000004">
      <c r="A6112" s="1">
        <v>41759</v>
      </c>
      <c r="B6112">
        <v>99.74</v>
      </c>
      <c r="C6112">
        <v>100.76</v>
      </c>
      <c r="D6112">
        <v>100.76</v>
      </c>
      <c r="E6112">
        <v>99.35</v>
      </c>
      <c r="F6112" t="s">
        <v>5101</v>
      </c>
      <c r="G6112" s="2">
        <v>-1.52E-2</v>
      </c>
    </row>
    <row r="6113" spans="1:7" x14ac:dyDescent="0.55000000000000004">
      <c r="A6113" s="1">
        <v>41760</v>
      </c>
      <c r="B6113">
        <v>99.42</v>
      </c>
      <c r="C6113">
        <v>99.72</v>
      </c>
      <c r="D6113">
        <v>99.89</v>
      </c>
      <c r="E6113">
        <v>98.74</v>
      </c>
      <c r="F6113" t="s">
        <v>5102</v>
      </c>
      <c r="G6113" s="2">
        <v>-3.2000000000000002E-3</v>
      </c>
    </row>
    <row r="6114" spans="1:7" x14ac:dyDescent="0.55000000000000004">
      <c r="A6114" s="1">
        <v>41761</v>
      </c>
      <c r="B6114">
        <v>99.76</v>
      </c>
      <c r="C6114">
        <v>99.17</v>
      </c>
      <c r="D6114">
        <v>100.14</v>
      </c>
      <c r="E6114">
        <v>99.17</v>
      </c>
      <c r="F6114" t="s">
        <v>5103</v>
      </c>
      <c r="G6114" s="2">
        <v>3.3999999999999998E-3</v>
      </c>
    </row>
    <row r="6115" spans="1:7" x14ac:dyDescent="0.55000000000000004">
      <c r="A6115" s="1">
        <v>41764</v>
      </c>
      <c r="B6115">
        <v>99.48</v>
      </c>
      <c r="C6115">
        <v>99.96</v>
      </c>
      <c r="D6115">
        <v>100.44</v>
      </c>
      <c r="E6115">
        <v>98.91</v>
      </c>
      <c r="F6115" t="s">
        <v>5104</v>
      </c>
      <c r="G6115" s="2">
        <v>-2.8E-3</v>
      </c>
    </row>
    <row r="6116" spans="1:7" x14ac:dyDescent="0.55000000000000004">
      <c r="A6116" s="1">
        <v>41765</v>
      </c>
      <c r="B6116">
        <v>99.5</v>
      </c>
      <c r="C6116">
        <v>99.38</v>
      </c>
      <c r="D6116">
        <v>100.42</v>
      </c>
      <c r="E6116">
        <v>99.32</v>
      </c>
      <c r="F6116" t="s">
        <v>5105</v>
      </c>
      <c r="G6116" s="2">
        <v>2.0000000000000001E-4</v>
      </c>
    </row>
    <row r="6117" spans="1:7" x14ac:dyDescent="0.55000000000000004">
      <c r="A6117" s="1">
        <v>41766</v>
      </c>
      <c r="B6117">
        <v>100.77</v>
      </c>
      <c r="C6117">
        <v>99.83</v>
      </c>
      <c r="D6117">
        <v>100.99</v>
      </c>
      <c r="E6117">
        <v>99.78</v>
      </c>
      <c r="F6117" t="s">
        <v>4573</v>
      </c>
      <c r="G6117" s="2">
        <v>1.2800000000000001E-2</v>
      </c>
    </row>
    <row r="6118" spans="1:7" x14ac:dyDescent="0.55000000000000004">
      <c r="A6118" s="1">
        <v>41767</v>
      </c>
      <c r="B6118">
        <v>100.26</v>
      </c>
      <c r="C6118">
        <v>100.82</v>
      </c>
      <c r="D6118">
        <v>100.93</v>
      </c>
      <c r="E6118">
        <v>99.87</v>
      </c>
      <c r="F6118" t="s">
        <v>3747</v>
      </c>
      <c r="G6118" s="2">
        <v>-5.1000000000000004E-3</v>
      </c>
    </row>
    <row r="6119" spans="1:7" x14ac:dyDescent="0.55000000000000004">
      <c r="A6119" s="1">
        <v>41768</v>
      </c>
      <c r="B6119">
        <v>99.99</v>
      </c>
      <c r="C6119">
        <v>100.27</v>
      </c>
      <c r="D6119">
        <v>101.18</v>
      </c>
      <c r="E6119">
        <v>99.71</v>
      </c>
      <c r="F6119" t="s">
        <v>5106</v>
      </c>
      <c r="G6119" s="2">
        <v>-2.7000000000000001E-3</v>
      </c>
    </row>
    <row r="6120" spans="1:7" x14ac:dyDescent="0.55000000000000004">
      <c r="A6120" s="1">
        <v>41771</v>
      </c>
      <c r="B6120">
        <v>100.59</v>
      </c>
      <c r="C6120">
        <v>100.12</v>
      </c>
      <c r="D6120">
        <v>100.93</v>
      </c>
      <c r="E6120">
        <v>99.93</v>
      </c>
      <c r="F6120" t="s">
        <v>5107</v>
      </c>
      <c r="G6120" s="2">
        <v>6.0000000000000001E-3</v>
      </c>
    </row>
    <row r="6121" spans="1:7" x14ac:dyDescent="0.55000000000000004">
      <c r="A6121" s="1">
        <v>41772</v>
      </c>
      <c r="B6121">
        <v>101.7</v>
      </c>
      <c r="C6121">
        <v>100.63</v>
      </c>
      <c r="D6121">
        <v>102.05</v>
      </c>
      <c r="E6121">
        <v>100.36</v>
      </c>
      <c r="F6121" t="s">
        <v>5108</v>
      </c>
      <c r="G6121" s="2">
        <v>1.0999999999999999E-2</v>
      </c>
    </row>
    <row r="6122" spans="1:7" x14ac:dyDescent="0.55000000000000004">
      <c r="A6122" s="1">
        <v>41773</v>
      </c>
      <c r="B6122">
        <v>102.37</v>
      </c>
      <c r="C6122">
        <v>101.91</v>
      </c>
      <c r="D6122">
        <v>102.65</v>
      </c>
      <c r="E6122">
        <v>101.83</v>
      </c>
      <c r="F6122" t="s">
        <v>5109</v>
      </c>
      <c r="G6122" s="2">
        <v>6.6E-3</v>
      </c>
    </row>
    <row r="6123" spans="1:7" x14ac:dyDescent="0.55000000000000004">
      <c r="A6123" s="1">
        <v>41774</v>
      </c>
      <c r="B6123">
        <v>101.5</v>
      </c>
      <c r="C6123">
        <v>102.03</v>
      </c>
      <c r="D6123">
        <v>102.26</v>
      </c>
      <c r="E6123">
        <v>101.27</v>
      </c>
      <c r="F6123" t="s">
        <v>5110</v>
      </c>
      <c r="G6123" s="2">
        <v>-8.5000000000000006E-3</v>
      </c>
    </row>
    <row r="6124" spans="1:7" x14ac:dyDescent="0.55000000000000004">
      <c r="A6124" s="1">
        <v>41775</v>
      </c>
      <c r="B6124">
        <v>102.02</v>
      </c>
      <c r="C6124">
        <v>101.56</v>
      </c>
      <c r="D6124">
        <v>102.23</v>
      </c>
      <c r="E6124">
        <v>101.39</v>
      </c>
      <c r="F6124" t="s">
        <v>5111</v>
      </c>
      <c r="G6124" s="2">
        <v>5.1000000000000004E-3</v>
      </c>
    </row>
    <row r="6125" spans="1:7" x14ac:dyDescent="0.55000000000000004">
      <c r="A6125" s="1">
        <v>41778</v>
      </c>
      <c r="B6125">
        <v>102.61</v>
      </c>
      <c r="C6125">
        <v>102.13</v>
      </c>
      <c r="D6125">
        <v>103.09</v>
      </c>
      <c r="E6125">
        <v>101.97</v>
      </c>
      <c r="F6125" t="s">
        <v>5112</v>
      </c>
      <c r="G6125" s="2">
        <v>5.7999999999999996E-3</v>
      </c>
    </row>
    <row r="6126" spans="1:7" x14ac:dyDescent="0.55000000000000004">
      <c r="A6126" s="1">
        <v>41779</v>
      </c>
      <c r="B6126">
        <v>102.44</v>
      </c>
      <c r="C6126">
        <v>102.6</v>
      </c>
      <c r="D6126">
        <v>102.86</v>
      </c>
      <c r="E6126">
        <v>102.1</v>
      </c>
      <c r="F6126" t="s">
        <v>5113</v>
      </c>
      <c r="G6126" s="2">
        <v>-1.6999999999999999E-3</v>
      </c>
    </row>
    <row r="6127" spans="1:7" x14ac:dyDescent="0.55000000000000004">
      <c r="A6127" s="1">
        <v>41780</v>
      </c>
      <c r="B6127">
        <v>104.07</v>
      </c>
      <c r="C6127">
        <v>102.96</v>
      </c>
      <c r="D6127">
        <v>104.29</v>
      </c>
      <c r="E6127">
        <v>102.78</v>
      </c>
      <c r="F6127" t="s">
        <v>5114</v>
      </c>
      <c r="G6127" s="2">
        <v>1.5900000000000001E-2</v>
      </c>
    </row>
    <row r="6128" spans="1:7" x14ac:dyDescent="0.55000000000000004">
      <c r="A6128" s="1">
        <v>41781</v>
      </c>
      <c r="B6128">
        <v>103.74</v>
      </c>
      <c r="C6128">
        <v>103.85</v>
      </c>
      <c r="D6128">
        <v>104.22</v>
      </c>
      <c r="E6128">
        <v>103.55</v>
      </c>
      <c r="F6128" t="s">
        <v>5115</v>
      </c>
      <c r="G6128" s="2">
        <v>-3.2000000000000002E-3</v>
      </c>
    </row>
    <row r="6129" spans="1:7" x14ac:dyDescent="0.55000000000000004">
      <c r="A6129" s="1">
        <v>41782</v>
      </c>
      <c r="B6129">
        <v>104.35</v>
      </c>
      <c r="C6129">
        <v>103.71</v>
      </c>
      <c r="D6129">
        <v>104.5</v>
      </c>
      <c r="E6129">
        <v>103.64</v>
      </c>
      <c r="F6129" t="s">
        <v>5116</v>
      </c>
      <c r="G6129" s="2">
        <v>5.8999999999999999E-3</v>
      </c>
    </row>
    <row r="6130" spans="1:7" x14ac:dyDescent="0.55000000000000004">
      <c r="A6130" s="1">
        <v>41785</v>
      </c>
      <c r="B6130">
        <v>104.28</v>
      </c>
      <c r="C6130">
        <v>104.2</v>
      </c>
      <c r="D6130">
        <v>104.38</v>
      </c>
      <c r="E6130">
        <v>103.93</v>
      </c>
      <c r="F6130" t="s">
        <v>444</v>
      </c>
      <c r="G6130" s="2">
        <v>-6.9999999999999999E-4</v>
      </c>
    </row>
    <row r="6131" spans="1:7" x14ac:dyDescent="0.55000000000000004">
      <c r="A6131" s="1">
        <v>41786</v>
      </c>
      <c r="B6131">
        <v>104.11</v>
      </c>
      <c r="C6131">
        <v>104.34</v>
      </c>
      <c r="D6131">
        <v>104.5</v>
      </c>
      <c r="E6131">
        <v>103.57</v>
      </c>
      <c r="F6131" t="s">
        <v>4854</v>
      </c>
      <c r="G6131" s="2">
        <v>-1.6000000000000001E-3</v>
      </c>
    </row>
    <row r="6132" spans="1:7" x14ac:dyDescent="0.55000000000000004">
      <c r="A6132" s="1">
        <v>41787</v>
      </c>
      <c r="B6132">
        <v>102.72</v>
      </c>
      <c r="C6132">
        <v>104.14</v>
      </c>
      <c r="D6132">
        <v>104.39</v>
      </c>
      <c r="E6132">
        <v>102.64</v>
      </c>
      <c r="F6132" t="s">
        <v>5117</v>
      </c>
      <c r="G6132" s="2">
        <v>-1.34E-2</v>
      </c>
    </row>
    <row r="6133" spans="1:7" x14ac:dyDescent="0.55000000000000004">
      <c r="A6133" s="1">
        <v>41788</v>
      </c>
      <c r="B6133">
        <v>103.58</v>
      </c>
      <c r="C6133">
        <v>103.06</v>
      </c>
      <c r="D6133">
        <v>103.94</v>
      </c>
      <c r="E6133">
        <v>102.61</v>
      </c>
      <c r="F6133" t="s">
        <v>5118</v>
      </c>
      <c r="G6133" s="2">
        <v>8.3999999999999995E-3</v>
      </c>
    </row>
    <row r="6134" spans="1:7" x14ac:dyDescent="0.55000000000000004">
      <c r="A6134" s="1">
        <v>41789</v>
      </c>
      <c r="B6134">
        <v>102.71</v>
      </c>
      <c r="C6134">
        <v>103.51</v>
      </c>
      <c r="D6134">
        <v>103.56</v>
      </c>
      <c r="E6134">
        <v>102.4</v>
      </c>
      <c r="F6134" t="s">
        <v>5119</v>
      </c>
      <c r="G6134" s="2">
        <v>-8.3999999999999995E-3</v>
      </c>
    </row>
    <row r="6135" spans="1:7" x14ac:dyDescent="0.55000000000000004">
      <c r="A6135" s="1">
        <v>41792</v>
      </c>
      <c r="B6135">
        <v>102.47</v>
      </c>
      <c r="C6135">
        <v>102.92</v>
      </c>
      <c r="D6135">
        <v>103.35</v>
      </c>
      <c r="E6135">
        <v>102.1</v>
      </c>
      <c r="F6135" t="s">
        <v>5120</v>
      </c>
      <c r="G6135" s="2">
        <v>-2.3E-3</v>
      </c>
    </row>
    <row r="6136" spans="1:7" x14ac:dyDescent="0.55000000000000004">
      <c r="A6136" s="1">
        <v>41793</v>
      </c>
      <c r="B6136">
        <v>102.66</v>
      </c>
      <c r="C6136">
        <v>102.44</v>
      </c>
      <c r="D6136">
        <v>102.86</v>
      </c>
      <c r="E6136">
        <v>102.23</v>
      </c>
      <c r="F6136" t="s">
        <v>5121</v>
      </c>
      <c r="G6136" s="2">
        <v>1.9E-3</v>
      </c>
    </row>
    <row r="6137" spans="1:7" x14ac:dyDescent="0.55000000000000004">
      <c r="A6137" s="1">
        <v>41794</v>
      </c>
      <c r="B6137">
        <v>102.64</v>
      </c>
      <c r="C6137">
        <v>102.79</v>
      </c>
      <c r="D6137">
        <v>103.69</v>
      </c>
      <c r="E6137">
        <v>102.34</v>
      </c>
      <c r="F6137" t="s">
        <v>5122</v>
      </c>
      <c r="G6137" s="2">
        <v>-2.0000000000000001E-4</v>
      </c>
    </row>
    <row r="6138" spans="1:7" x14ac:dyDescent="0.55000000000000004">
      <c r="A6138" s="1">
        <v>41795</v>
      </c>
      <c r="B6138">
        <v>102.48</v>
      </c>
      <c r="C6138">
        <v>102.37</v>
      </c>
      <c r="D6138">
        <v>102.69</v>
      </c>
      <c r="E6138">
        <v>101.6</v>
      </c>
      <c r="F6138" t="s">
        <v>5123</v>
      </c>
      <c r="G6138" s="2">
        <v>-1.6000000000000001E-3</v>
      </c>
    </row>
    <row r="6139" spans="1:7" x14ac:dyDescent="0.55000000000000004">
      <c r="A6139" s="1">
        <v>41796</v>
      </c>
      <c r="B6139">
        <v>102.66</v>
      </c>
      <c r="C6139">
        <v>102.44</v>
      </c>
      <c r="D6139">
        <v>103.07</v>
      </c>
      <c r="E6139">
        <v>102.3</v>
      </c>
      <c r="F6139" t="s">
        <v>5124</v>
      </c>
      <c r="G6139" s="2">
        <v>1.8E-3</v>
      </c>
    </row>
    <row r="6140" spans="1:7" x14ac:dyDescent="0.55000000000000004">
      <c r="A6140" s="1">
        <v>41799</v>
      </c>
      <c r="B6140">
        <v>104.41</v>
      </c>
      <c r="C6140">
        <v>102.78</v>
      </c>
      <c r="D6140">
        <v>104.57</v>
      </c>
      <c r="E6140">
        <v>102.62</v>
      </c>
      <c r="F6140" t="s">
        <v>5125</v>
      </c>
      <c r="G6140" s="2">
        <v>1.7000000000000001E-2</v>
      </c>
    </row>
    <row r="6141" spans="1:7" x14ac:dyDescent="0.55000000000000004">
      <c r="A6141" s="1">
        <v>41800</v>
      </c>
      <c r="B6141">
        <v>104.35</v>
      </c>
      <c r="C6141">
        <v>104.46</v>
      </c>
      <c r="D6141">
        <v>105.06</v>
      </c>
      <c r="E6141">
        <v>103.98</v>
      </c>
      <c r="F6141" t="s">
        <v>4395</v>
      </c>
      <c r="G6141" s="2">
        <v>-5.9999999999999995E-4</v>
      </c>
    </row>
    <row r="6142" spans="1:7" x14ac:dyDescent="0.55000000000000004">
      <c r="A6142" s="1">
        <v>41801</v>
      </c>
      <c r="B6142">
        <v>104.4</v>
      </c>
      <c r="C6142">
        <v>104.3</v>
      </c>
      <c r="D6142">
        <v>104.81</v>
      </c>
      <c r="E6142">
        <v>104.17</v>
      </c>
      <c r="F6142" t="s">
        <v>5126</v>
      </c>
      <c r="G6142" s="2">
        <v>5.0000000000000001E-4</v>
      </c>
    </row>
    <row r="6143" spans="1:7" x14ac:dyDescent="0.55000000000000004">
      <c r="A6143" s="1">
        <v>41802</v>
      </c>
      <c r="B6143">
        <v>106.53</v>
      </c>
      <c r="C6143">
        <v>104.47</v>
      </c>
      <c r="D6143">
        <v>106.95</v>
      </c>
      <c r="E6143">
        <v>104.35</v>
      </c>
      <c r="F6143" t="s">
        <v>5127</v>
      </c>
      <c r="G6143" s="2">
        <v>2.0400000000000001E-2</v>
      </c>
    </row>
    <row r="6144" spans="1:7" x14ac:dyDescent="0.55000000000000004">
      <c r="A6144" s="1">
        <v>41803</v>
      </c>
      <c r="B6144">
        <v>106.91</v>
      </c>
      <c r="C6144">
        <v>106.84</v>
      </c>
      <c r="D6144">
        <v>107.68</v>
      </c>
      <c r="E6144">
        <v>106.37</v>
      </c>
      <c r="F6144" t="s">
        <v>5128</v>
      </c>
      <c r="G6144" s="2">
        <v>3.5999999999999999E-3</v>
      </c>
    </row>
    <row r="6145" spans="1:7" x14ac:dyDescent="0.55000000000000004">
      <c r="A6145" s="1">
        <v>41806</v>
      </c>
      <c r="B6145">
        <v>106.9</v>
      </c>
      <c r="C6145">
        <v>106.88</v>
      </c>
      <c r="D6145">
        <v>107.54</v>
      </c>
      <c r="E6145">
        <v>106.57</v>
      </c>
      <c r="F6145" t="s">
        <v>5129</v>
      </c>
      <c r="G6145" s="2">
        <v>-1E-4</v>
      </c>
    </row>
    <row r="6146" spans="1:7" x14ac:dyDescent="0.55000000000000004">
      <c r="A6146" s="1">
        <v>41807</v>
      </c>
      <c r="B6146">
        <v>106.36</v>
      </c>
      <c r="C6146">
        <v>106.59</v>
      </c>
      <c r="D6146">
        <v>107.18</v>
      </c>
      <c r="E6146">
        <v>106.01</v>
      </c>
      <c r="F6146" t="s">
        <v>5130</v>
      </c>
      <c r="G6146" s="2">
        <v>-5.1000000000000004E-3</v>
      </c>
    </row>
    <row r="6147" spans="1:7" x14ac:dyDescent="0.55000000000000004">
      <c r="A6147" s="1">
        <v>41808</v>
      </c>
      <c r="B6147">
        <v>105.97</v>
      </c>
      <c r="C6147">
        <v>106.6</v>
      </c>
      <c r="D6147">
        <v>106.97</v>
      </c>
      <c r="E6147">
        <v>105.8</v>
      </c>
      <c r="F6147" t="s">
        <v>5131</v>
      </c>
      <c r="G6147" s="2">
        <v>-3.7000000000000002E-3</v>
      </c>
    </row>
    <row r="6148" spans="1:7" x14ac:dyDescent="0.55000000000000004">
      <c r="A6148" s="1">
        <v>41809</v>
      </c>
      <c r="B6148">
        <v>106.43</v>
      </c>
      <c r="C6148">
        <v>106.11</v>
      </c>
      <c r="D6148">
        <v>106.7</v>
      </c>
      <c r="E6148">
        <v>105.32</v>
      </c>
      <c r="F6148" t="s">
        <v>5132</v>
      </c>
      <c r="G6148" s="2">
        <v>4.3E-3</v>
      </c>
    </row>
    <row r="6149" spans="1:7" x14ac:dyDescent="0.55000000000000004">
      <c r="A6149" s="1">
        <v>41810</v>
      </c>
      <c r="B6149">
        <v>107.26</v>
      </c>
      <c r="C6149">
        <v>106.6</v>
      </c>
      <c r="D6149">
        <v>107.73</v>
      </c>
      <c r="E6149">
        <v>106.33</v>
      </c>
      <c r="F6149" t="s">
        <v>5133</v>
      </c>
      <c r="G6149" s="2">
        <v>7.7999999999999996E-3</v>
      </c>
    </row>
    <row r="6150" spans="1:7" x14ac:dyDescent="0.55000000000000004">
      <c r="A6150" s="1">
        <v>41813</v>
      </c>
      <c r="B6150">
        <v>106.17</v>
      </c>
      <c r="C6150">
        <v>107.42</v>
      </c>
      <c r="D6150">
        <v>107.45</v>
      </c>
      <c r="E6150">
        <v>105.91</v>
      </c>
      <c r="F6150" t="s">
        <v>5134</v>
      </c>
      <c r="G6150" s="2">
        <v>-1.0200000000000001E-2</v>
      </c>
    </row>
    <row r="6151" spans="1:7" x14ac:dyDescent="0.55000000000000004">
      <c r="A6151" s="1">
        <v>41814</v>
      </c>
      <c r="B6151">
        <v>106.03</v>
      </c>
      <c r="C6151">
        <v>106.02</v>
      </c>
      <c r="D6151">
        <v>106.46</v>
      </c>
      <c r="E6151">
        <v>105.25</v>
      </c>
      <c r="F6151" t="s">
        <v>5135</v>
      </c>
      <c r="G6151" s="2">
        <v>-1.2999999999999999E-3</v>
      </c>
    </row>
    <row r="6152" spans="1:7" x14ac:dyDescent="0.55000000000000004">
      <c r="A6152" s="1">
        <v>41815</v>
      </c>
      <c r="B6152">
        <v>106.5</v>
      </c>
      <c r="C6152">
        <v>106.14</v>
      </c>
      <c r="D6152">
        <v>107.5</v>
      </c>
      <c r="E6152">
        <v>105.47</v>
      </c>
      <c r="F6152" t="s">
        <v>4719</v>
      </c>
      <c r="G6152" s="2">
        <v>4.4000000000000003E-3</v>
      </c>
    </row>
    <row r="6153" spans="1:7" x14ac:dyDescent="0.55000000000000004">
      <c r="A6153" s="1">
        <v>41816</v>
      </c>
      <c r="B6153">
        <v>105.84</v>
      </c>
      <c r="C6153">
        <v>106.71</v>
      </c>
      <c r="D6153">
        <v>106.81</v>
      </c>
      <c r="E6153">
        <v>105.03</v>
      </c>
      <c r="F6153" t="s">
        <v>5136</v>
      </c>
      <c r="G6153" s="2">
        <v>-6.1999999999999998E-3</v>
      </c>
    </row>
    <row r="6154" spans="1:7" x14ac:dyDescent="0.55000000000000004">
      <c r="A6154" s="1">
        <v>41817</v>
      </c>
      <c r="B6154">
        <v>105.74</v>
      </c>
      <c r="C6154">
        <v>105.64</v>
      </c>
      <c r="D6154">
        <v>106.19</v>
      </c>
      <c r="E6154">
        <v>105.33</v>
      </c>
      <c r="F6154" t="s">
        <v>5137</v>
      </c>
      <c r="G6154" s="2">
        <v>-8.9999999999999998E-4</v>
      </c>
    </row>
    <row r="6155" spans="1:7" x14ac:dyDescent="0.55000000000000004">
      <c r="A6155" s="1">
        <v>41820</v>
      </c>
      <c r="B6155">
        <v>105.37</v>
      </c>
      <c r="C6155">
        <v>105.69</v>
      </c>
      <c r="D6155">
        <v>105.76</v>
      </c>
      <c r="E6155">
        <v>104.66</v>
      </c>
      <c r="F6155" t="s">
        <v>5138</v>
      </c>
      <c r="G6155" s="2">
        <v>-3.5000000000000001E-3</v>
      </c>
    </row>
    <row r="6156" spans="1:7" x14ac:dyDescent="0.55000000000000004">
      <c r="A6156" s="1">
        <v>41821</v>
      </c>
      <c r="B6156">
        <v>105.34</v>
      </c>
      <c r="C6156">
        <v>105.44</v>
      </c>
      <c r="D6156">
        <v>106.09</v>
      </c>
      <c r="E6156">
        <v>104.6</v>
      </c>
      <c r="F6156" t="s">
        <v>5139</v>
      </c>
      <c r="G6156" s="2">
        <v>-2.9999999999999997E-4</v>
      </c>
    </row>
    <row r="6157" spans="1:7" x14ac:dyDescent="0.55000000000000004">
      <c r="A6157" s="1">
        <v>41822</v>
      </c>
      <c r="B6157">
        <v>104.48</v>
      </c>
      <c r="C6157">
        <v>105.21</v>
      </c>
      <c r="D6157">
        <v>105.53</v>
      </c>
      <c r="E6157">
        <v>104.1</v>
      </c>
      <c r="F6157" t="s">
        <v>5140</v>
      </c>
      <c r="G6157" s="2">
        <v>-8.2000000000000007E-3</v>
      </c>
    </row>
    <row r="6158" spans="1:7" x14ac:dyDescent="0.55000000000000004">
      <c r="A6158" s="1">
        <v>41823</v>
      </c>
      <c r="B6158">
        <v>104.06</v>
      </c>
      <c r="C6158">
        <v>104.27</v>
      </c>
      <c r="D6158">
        <v>104.29</v>
      </c>
      <c r="E6158">
        <v>103.67</v>
      </c>
      <c r="F6158" t="s">
        <v>5141</v>
      </c>
      <c r="G6158" s="2">
        <v>-4.0000000000000001E-3</v>
      </c>
    </row>
    <row r="6159" spans="1:7" x14ac:dyDescent="0.55000000000000004">
      <c r="A6159" s="1">
        <v>41824</v>
      </c>
      <c r="B6159">
        <v>103.76</v>
      </c>
      <c r="C6159">
        <v>104.11</v>
      </c>
      <c r="D6159">
        <v>104.13</v>
      </c>
      <c r="E6159">
        <v>103.64</v>
      </c>
      <c r="F6159" t="s">
        <v>444</v>
      </c>
      <c r="G6159" s="2">
        <v>-2.8999999999999998E-3</v>
      </c>
    </row>
    <row r="6160" spans="1:7" x14ac:dyDescent="0.55000000000000004">
      <c r="A6160" s="1">
        <v>41827</v>
      </c>
      <c r="B6160">
        <v>103.53</v>
      </c>
      <c r="C6160">
        <v>104.06</v>
      </c>
      <c r="D6160">
        <v>104.09</v>
      </c>
      <c r="E6160">
        <v>103.19</v>
      </c>
      <c r="F6160" t="s">
        <v>5142</v>
      </c>
      <c r="G6160" s="2">
        <v>-2.2000000000000001E-3</v>
      </c>
    </row>
    <row r="6161" spans="1:7" x14ac:dyDescent="0.55000000000000004">
      <c r="A6161" s="1">
        <v>41828</v>
      </c>
      <c r="B6161">
        <v>103.4</v>
      </c>
      <c r="C6161">
        <v>103.39</v>
      </c>
      <c r="D6161">
        <v>104.2</v>
      </c>
      <c r="E6161">
        <v>103.01</v>
      </c>
      <c r="F6161" t="s">
        <v>5143</v>
      </c>
      <c r="G6161" s="2">
        <v>-1.2999999999999999E-3</v>
      </c>
    </row>
    <row r="6162" spans="1:7" x14ac:dyDescent="0.55000000000000004">
      <c r="A6162" s="1">
        <v>41829</v>
      </c>
      <c r="B6162">
        <v>102.29</v>
      </c>
      <c r="C6162">
        <v>103.45</v>
      </c>
      <c r="D6162">
        <v>103.6</v>
      </c>
      <c r="E6162">
        <v>101.85</v>
      </c>
      <c r="F6162" t="s">
        <v>5144</v>
      </c>
      <c r="G6162" s="2">
        <v>-1.0699999999999999E-2</v>
      </c>
    </row>
    <row r="6163" spans="1:7" x14ac:dyDescent="0.55000000000000004">
      <c r="A6163" s="1">
        <v>41830</v>
      </c>
      <c r="B6163">
        <v>102.93</v>
      </c>
      <c r="C6163">
        <v>101.95</v>
      </c>
      <c r="D6163">
        <v>103</v>
      </c>
      <c r="E6163">
        <v>101.55</v>
      </c>
      <c r="F6163" t="s">
        <v>5145</v>
      </c>
      <c r="G6163" s="2">
        <v>6.3E-3</v>
      </c>
    </row>
    <row r="6164" spans="1:7" x14ac:dyDescent="0.55000000000000004">
      <c r="A6164" s="1">
        <v>41831</v>
      </c>
      <c r="B6164">
        <v>100.83</v>
      </c>
      <c r="C6164">
        <v>102.86</v>
      </c>
      <c r="D6164">
        <v>102.92</v>
      </c>
      <c r="E6164">
        <v>100.44</v>
      </c>
      <c r="F6164" t="s">
        <v>5146</v>
      </c>
      <c r="G6164" s="2">
        <v>-2.0400000000000001E-2</v>
      </c>
    </row>
    <row r="6165" spans="1:7" x14ac:dyDescent="0.55000000000000004">
      <c r="A6165" s="1">
        <v>41834</v>
      </c>
      <c r="B6165">
        <v>100.91</v>
      </c>
      <c r="C6165">
        <v>100.46</v>
      </c>
      <c r="D6165">
        <v>101.2</v>
      </c>
      <c r="E6165">
        <v>100.22</v>
      </c>
      <c r="F6165" t="s">
        <v>5147</v>
      </c>
      <c r="G6165" s="2">
        <v>8.0000000000000004E-4</v>
      </c>
    </row>
    <row r="6166" spans="1:7" x14ac:dyDescent="0.55000000000000004">
      <c r="A6166" s="1">
        <v>41835</v>
      </c>
      <c r="B6166">
        <v>99.96</v>
      </c>
      <c r="C6166">
        <v>100.93</v>
      </c>
      <c r="D6166">
        <v>101.06</v>
      </c>
      <c r="E6166">
        <v>99.01</v>
      </c>
      <c r="F6166" t="s">
        <v>5148</v>
      </c>
      <c r="G6166" s="2">
        <v>-9.4000000000000004E-3</v>
      </c>
    </row>
    <row r="6167" spans="1:7" x14ac:dyDescent="0.55000000000000004">
      <c r="A6167" s="1">
        <v>41836</v>
      </c>
      <c r="B6167">
        <v>101.2</v>
      </c>
      <c r="C6167">
        <v>100.21</v>
      </c>
      <c r="D6167">
        <v>101.6</v>
      </c>
      <c r="E6167">
        <v>100.07</v>
      </c>
      <c r="F6167" t="s">
        <v>5149</v>
      </c>
      <c r="G6167" s="2">
        <v>1.24E-2</v>
      </c>
    </row>
    <row r="6168" spans="1:7" x14ac:dyDescent="0.55000000000000004">
      <c r="A6168" s="1">
        <v>41837</v>
      </c>
      <c r="B6168">
        <v>103.19</v>
      </c>
      <c r="C6168">
        <v>101.49</v>
      </c>
      <c r="D6168">
        <v>103.9</v>
      </c>
      <c r="E6168">
        <v>101.27</v>
      </c>
      <c r="F6168" t="s">
        <v>5150</v>
      </c>
      <c r="G6168" s="2">
        <v>1.9699999999999999E-2</v>
      </c>
    </row>
    <row r="6169" spans="1:7" x14ac:dyDescent="0.55000000000000004">
      <c r="A6169" s="1">
        <v>41838</v>
      </c>
      <c r="B6169">
        <v>103.13</v>
      </c>
      <c r="C6169">
        <v>103.72</v>
      </c>
      <c r="D6169">
        <v>103.94</v>
      </c>
      <c r="E6169">
        <v>102.58</v>
      </c>
      <c r="F6169" t="s">
        <v>5151</v>
      </c>
      <c r="G6169" s="2">
        <v>-5.9999999999999995E-4</v>
      </c>
    </row>
    <row r="6170" spans="1:7" x14ac:dyDescent="0.55000000000000004">
      <c r="A6170" s="1">
        <v>41841</v>
      </c>
      <c r="B6170">
        <v>104.59</v>
      </c>
      <c r="C6170">
        <v>102.97</v>
      </c>
      <c r="D6170">
        <v>104.99</v>
      </c>
      <c r="E6170">
        <v>102.65</v>
      </c>
      <c r="F6170" t="s">
        <v>5152</v>
      </c>
      <c r="G6170" s="2">
        <v>1.4200000000000001E-2</v>
      </c>
    </row>
    <row r="6171" spans="1:7" x14ac:dyDescent="0.55000000000000004">
      <c r="A6171" s="1">
        <v>41842</v>
      </c>
      <c r="B6171">
        <v>104.42</v>
      </c>
      <c r="C6171">
        <v>104.58</v>
      </c>
      <c r="D6171">
        <v>105.25</v>
      </c>
      <c r="E6171">
        <v>103.89</v>
      </c>
      <c r="F6171" t="s">
        <v>5153</v>
      </c>
      <c r="G6171" s="2">
        <v>-1.6000000000000001E-3</v>
      </c>
    </row>
    <row r="6172" spans="1:7" x14ac:dyDescent="0.55000000000000004">
      <c r="A6172" s="1">
        <v>41843</v>
      </c>
      <c r="B6172">
        <v>103.12</v>
      </c>
      <c r="C6172">
        <v>101.96</v>
      </c>
      <c r="D6172">
        <v>103.34</v>
      </c>
      <c r="E6172">
        <v>101.79</v>
      </c>
      <c r="F6172" t="s">
        <v>5154</v>
      </c>
      <c r="G6172" s="2">
        <v>-1.24E-2</v>
      </c>
    </row>
    <row r="6173" spans="1:7" x14ac:dyDescent="0.55000000000000004">
      <c r="A6173" s="1">
        <v>41844</v>
      </c>
      <c r="B6173">
        <v>102.07</v>
      </c>
      <c r="C6173">
        <v>103.2</v>
      </c>
      <c r="D6173">
        <v>103.31</v>
      </c>
      <c r="E6173">
        <v>101.88</v>
      </c>
      <c r="F6173" t="s">
        <v>5155</v>
      </c>
      <c r="G6173" s="2">
        <v>-1.0200000000000001E-2</v>
      </c>
    </row>
    <row r="6174" spans="1:7" x14ac:dyDescent="0.55000000000000004">
      <c r="A6174" s="1">
        <v>41845</v>
      </c>
      <c r="B6174">
        <v>102.09</v>
      </c>
      <c r="C6174">
        <v>102.04</v>
      </c>
      <c r="D6174">
        <v>102.53</v>
      </c>
      <c r="E6174">
        <v>101</v>
      </c>
      <c r="F6174" t="s">
        <v>5156</v>
      </c>
      <c r="G6174" s="2">
        <v>2.0000000000000001E-4</v>
      </c>
    </row>
    <row r="6175" spans="1:7" x14ac:dyDescent="0.55000000000000004">
      <c r="A6175" s="1">
        <v>41848</v>
      </c>
      <c r="B6175">
        <v>101.67</v>
      </c>
      <c r="C6175">
        <v>101.87</v>
      </c>
      <c r="D6175">
        <v>102.1</v>
      </c>
      <c r="E6175">
        <v>100.9</v>
      </c>
      <c r="F6175" t="s">
        <v>5157</v>
      </c>
      <c r="G6175" s="2">
        <v>-4.1000000000000003E-3</v>
      </c>
    </row>
    <row r="6176" spans="1:7" x14ac:dyDescent="0.55000000000000004">
      <c r="A6176" s="1">
        <v>41849</v>
      </c>
      <c r="B6176">
        <v>100.97</v>
      </c>
      <c r="C6176">
        <v>101.6</v>
      </c>
      <c r="D6176">
        <v>101.83</v>
      </c>
      <c r="E6176">
        <v>100.37</v>
      </c>
      <c r="F6176" t="s">
        <v>5158</v>
      </c>
      <c r="G6176" s="2">
        <v>-6.8999999999999999E-3</v>
      </c>
    </row>
    <row r="6177" spans="1:7" x14ac:dyDescent="0.55000000000000004">
      <c r="A6177" s="1">
        <v>41850</v>
      </c>
      <c r="B6177">
        <v>100.27</v>
      </c>
      <c r="C6177">
        <v>101.03</v>
      </c>
      <c r="D6177">
        <v>101.67</v>
      </c>
      <c r="E6177">
        <v>99.42</v>
      </c>
      <c r="F6177" t="s">
        <v>5159</v>
      </c>
      <c r="G6177" s="2">
        <v>-6.8999999999999999E-3</v>
      </c>
    </row>
    <row r="6178" spans="1:7" x14ac:dyDescent="0.55000000000000004">
      <c r="A6178" s="1">
        <v>41851</v>
      </c>
      <c r="B6178">
        <v>98.17</v>
      </c>
      <c r="C6178">
        <v>99.47</v>
      </c>
      <c r="D6178">
        <v>99.85</v>
      </c>
      <c r="E6178">
        <v>97.6</v>
      </c>
      <c r="F6178" t="s">
        <v>5160</v>
      </c>
      <c r="G6178" s="2">
        <v>-2.0899999999999998E-2</v>
      </c>
    </row>
    <row r="6179" spans="1:7" x14ac:dyDescent="0.55000000000000004">
      <c r="A6179" s="1">
        <v>41852</v>
      </c>
      <c r="B6179">
        <v>97.88</v>
      </c>
      <c r="C6179">
        <v>97.7</v>
      </c>
      <c r="D6179">
        <v>98.1</v>
      </c>
      <c r="E6179">
        <v>97.09</v>
      </c>
      <c r="F6179" t="s">
        <v>5161</v>
      </c>
      <c r="G6179" s="2">
        <v>-3.0000000000000001E-3</v>
      </c>
    </row>
    <row r="6180" spans="1:7" x14ac:dyDescent="0.55000000000000004">
      <c r="A6180" s="1">
        <v>41855</v>
      </c>
      <c r="B6180">
        <v>98.29</v>
      </c>
      <c r="C6180">
        <v>97.67</v>
      </c>
      <c r="D6180">
        <v>98.67</v>
      </c>
      <c r="E6180">
        <v>97.43</v>
      </c>
      <c r="F6180" t="s">
        <v>4832</v>
      </c>
      <c r="G6180" s="2">
        <v>4.1999999999999997E-3</v>
      </c>
    </row>
    <row r="6181" spans="1:7" x14ac:dyDescent="0.55000000000000004">
      <c r="A6181" s="1">
        <v>41856</v>
      </c>
      <c r="B6181">
        <v>97.38</v>
      </c>
      <c r="C6181">
        <v>98.41</v>
      </c>
      <c r="D6181">
        <v>98.67</v>
      </c>
      <c r="E6181">
        <v>97</v>
      </c>
      <c r="F6181" t="s">
        <v>5162</v>
      </c>
      <c r="G6181" s="2">
        <v>-9.2999999999999992E-3</v>
      </c>
    </row>
    <row r="6182" spans="1:7" x14ac:dyDescent="0.55000000000000004">
      <c r="A6182" s="1">
        <v>41857</v>
      </c>
      <c r="B6182">
        <v>96.92</v>
      </c>
      <c r="C6182">
        <v>97.62</v>
      </c>
      <c r="D6182">
        <v>98.13</v>
      </c>
      <c r="E6182">
        <v>96.69</v>
      </c>
      <c r="F6182" t="s">
        <v>5163</v>
      </c>
      <c r="G6182" s="2">
        <v>-4.7000000000000002E-3</v>
      </c>
    </row>
    <row r="6183" spans="1:7" x14ac:dyDescent="0.55000000000000004">
      <c r="A6183" s="1">
        <v>41858</v>
      </c>
      <c r="B6183">
        <v>97.34</v>
      </c>
      <c r="C6183">
        <v>96.89</v>
      </c>
      <c r="D6183">
        <v>97.72</v>
      </c>
      <c r="E6183">
        <v>96.55</v>
      </c>
      <c r="F6183" t="s">
        <v>3592</v>
      </c>
      <c r="G6183" s="2">
        <v>4.3E-3</v>
      </c>
    </row>
    <row r="6184" spans="1:7" x14ac:dyDescent="0.55000000000000004">
      <c r="A6184" s="1">
        <v>41859</v>
      </c>
      <c r="B6184">
        <v>97.65</v>
      </c>
      <c r="C6184">
        <v>97.64</v>
      </c>
      <c r="D6184">
        <v>98.45</v>
      </c>
      <c r="E6184">
        <v>97.15</v>
      </c>
      <c r="F6184" t="s">
        <v>5164</v>
      </c>
      <c r="G6184" s="2">
        <v>3.2000000000000002E-3</v>
      </c>
    </row>
    <row r="6185" spans="1:7" x14ac:dyDescent="0.55000000000000004">
      <c r="A6185" s="1">
        <v>41862</v>
      </c>
      <c r="B6185">
        <v>98.08</v>
      </c>
      <c r="C6185">
        <v>97.54</v>
      </c>
      <c r="D6185">
        <v>98.58</v>
      </c>
      <c r="E6185">
        <v>97.37</v>
      </c>
      <c r="F6185" t="s">
        <v>5165</v>
      </c>
      <c r="G6185" s="2">
        <v>4.4000000000000003E-3</v>
      </c>
    </row>
    <row r="6186" spans="1:7" x14ac:dyDescent="0.55000000000000004">
      <c r="A6186" s="1">
        <v>41863</v>
      </c>
      <c r="B6186">
        <v>97.37</v>
      </c>
      <c r="C6186">
        <v>97.84</v>
      </c>
      <c r="D6186">
        <v>97.94</v>
      </c>
      <c r="E6186">
        <v>96.81</v>
      </c>
      <c r="F6186" t="s">
        <v>5166</v>
      </c>
      <c r="G6186" s="2">
        <v>-7.1999999999999998E-3</v>
      </c>
    </row>
    <row r="6187" spans="1:7" x14ac:dyDescent="0.55000000000000004">
      <c r="A6187" s="1">
        <v>41864</v>
      </c>
      <c r="B6187">
        <v>97.59</v>
      </c>
      <c r="C6187">
        <v>97.2</v>
      </c>
      <c r="D6187">
        <v>97.78</v>
      </c>
      <c r="E6187">
        <v>96.75</v>
      </c>
      <c r="F6187" t="s">
        <v>5167</v>
      </c>
      <c r="G6187" s="2">
        <v>2.3E-3</v>
      </c>
    </row>
    <row r="6188" spans="1:7" x14ac:dyDescent="0.55000000000000004">
      <c r="A6188" s="1">
        <v>41865</v>
      </c>
      <c r="B6188">
        <v>95.58</v>
      </c>
      <c r="C6188">
        <v>97.3</v>
      </c>
      <c r="D6188">
        <v>97.59</v>
      </c>
      <c r="E6188">
        <v>95.26</v>
      </c>
      <c r="F6188" t="s">
        <v>5168</v>
      </c>
      <c r="G6188" s="2">
        <v>-2.06E-2</v>
      </c>
    </row>
    <row r="6189" spans="1:7" x14ac:dyDescent="0.55000000000000004">
      <c r="A6189" s="1">
        <v>41866</v>
      </c>
      <c r="B6189">
        <v>97.35</v>
      </c>
      <c r="C6189">
        <v>95.5</v>
      </c>
      <c r="D6189">
        <v>97.41</v>
      </c>
      <c r="E6189">
        <v>95.32</v>
      </c>
      <c r="F6189" t="s">
        <v>5169</v>
      </c>
      <c r="G6189" s="2">
        <v>1.8499999999999999E-2</v>
      </c>
    </row>
    <row r="6190" spans="1:7" x14ac:dyDescent="0.55000000000000004">
      <c r="A6190" s="1">
        <v>41869</v>
      </c>
      <c r="B6190">
        <v>96.41</v>
      </c>
      <c r="C6190">
        <v>97.1</v>
      </c>
      <c r="D6190">
        <v>97.16</v>
      </c>
      <c r="E6190">
        <v>95.81</v>
      </c>
      <c r="F6190" t="s">
        <v>5170</v>
      </c>
      <c r="G6190" s="2">
        <v>-9.7000000000000003E-3</v>
      </c>
    </row>
    <row r="6191" spans="1:7" x14ac:dyDescent="0.55000000000000004">
      <c r="A6191" s="1">
        <v>41870</v>
      </c>
      <c r="B6191">
        <v>94.48</v>
      </c>
      <c r="C6191">
        <v>96.56</v>
      </c>
      <c r="D6191">
        <v>97.05</v>
      </c>
      <c r="E6191">
        <v>94.26</v>
      </c>
      <c r="F6191" t="s">
        <v>5171</v>
      </c>
      <c r="G6191" s="2">
        <v>-0.02</v>
      </c>
    </row>
    <row r="6192" spans="1:7" x14ac:dyDescent="0.55000000000000004">
      <c r="A6192" s="1">
        <v>41871</v>
      </c>
      <c r="B6192">
        <v>96.07</v>
      </c>
      <c r="C6192">
        <v>94.7</v>
      </c>
      <c r="D6192">
        <v>96.47</v>
      </c>
      <c r="E6192">
        <v>94.7</v>
      </c>
      <c r="F6192" t="s">
        <v>5172</v>
      </c>
      <c r="G6192" s="2">
        <v>1.6799999999999999E-2</v>
      </c>
    </row>
    <row r="6193" spans="1:7" x14ac:dyDescent="0.55000000000000004">
      <c r="A6193" s="1">
        <v>41872</v>
      </c>
      <c r="B6193">
        <v>93.96</v>
      </c>
      <c r="C6193">
        <v>93.49</v>
      </c>
      <c r="D6193">
        <v>94.45</v>
      </c>
      <c r="E6193">
        <v>92.5</v>
      </c>
      <c r="F6193" t="s">
        <v>4750</v>
      </c>
      <c r="G6193" s="2">
        <v>-2.1999999999999999E-2</v>
      </c>
    </row>
    <row r="6194" spans="1:7" x14ac:dyDescent="0.55000000000000004">
      <c r="A6194" s="1">
        <v>41873</v>
      </c>
      <c r="B6194">
        <v>93.65</v>
      </c>
      <c r="C6194">
        <v>93.89</v>
      </c>
      <c r="D6194">
        <v>94.04</v>
      </c>
      <c r="E6194">
        <v>92.92</v>
      </c>
      <c r="F6194" t="s">
        <v>5173</v>
      </c>
      <c r="G6194" s="2">
        <v>-3.3E-3</v>
      </c>
    </row>
    <row r="6195" spans="1:7" x14ac:dyDescent="0.55000000000000004">
      <c r="A6195" s="1">
        <v>41876</v>
      </c>
      <c r="B6195">
        <v>93.35</v>
      </c>
      <c r="C6195">
        <v>93.34</v>
      </c>
      <c r="D6195">
        <v>93.95</v>
      </c>
      <c r="E6195">
        <v>93.05</v>
      </c>
      <c r="F6195" t="s">
        <v>5174</v>
      </c>
      <c r="G6195" s="2">
        <v>-3.2000000000000002E-3</v>
      </c>
    </row>
    <row r="6196" spans="1:7" x14ac:dyDescent="0.55000000000000004">
      <c r="A6196" s="1">
        <v>41877</v>
      </c>
      <c r="B6196">
        <v>93.86</v>
      </c>
      <c r="C6196">
        <v>93.36</v>
      </c>
      <c r="D6196">
        <v>94.35</v>
      </c>
      <c r="E6196">
        <v>93.35</v>
      </c>
      <c r="F6196" t="s">
        <v>5175</v>
      </c>
      <c r="G6196" s="2">
        <v>5.4999999999999997E-3</v>
      </c>
    </row>
    <row r="6197" spans="1:7" x14ac:dyDescent="0.55000000000000004">
      <c r="A6197" s="1">
        <v>41878</v>
      </c>
      <c r="B6197">
        <v>93.88</v>
      </c>
      <c r="C6197">
        <v>93.88</v>
      </c>
      <c r="D6197">
        <v>94.24</v>
      </c>
      <c r="E6197">
        <v>93.36</v>
      </c>
      <c r="F6197" t="s">
        <v>5176</v>
      </c>
      <c r="G6197" s="2">
        <v>2.0000000000000001E-4</v>
      </c>
    </row>
    <row r="6198" spans="1:7" x14ac:dyDescent="0.55000000000000004">
      <c r="A6198" s="1">
        <v>41879</v>
      </c>
      <c r="B6198">
        <v>94.55</v>
      </c>
      <c r="C6198">
        <v>93.75</v>
      </c>
      <c r="D6198">
        <v>94.71</v>
      </c>
      <c r="E6198">
        <v>93.45</v>
      </c>
      <c r="F6198" t="s">
        <v>5177</v>
      </c>
      <c r="G6198" s="2">
        <v>7.1000000000000004E-3</v>
      </c>
    </row>
    <row r="6199" spans="1:7" x14ac:dyDescent="0.55000000000000004">
      <c r="A6199" s="1">
        <v>41880</v>
      </c>
      <c r="B6199">
        <v>95.96</v>
      </c>
      <c r="C6199">
        <v>94.56</v>
      </c>
      <c r="D6199">
        <v>96</v>
      </c>
      <c r="E6199">
        <v>94.48</v>
      </c>
      <c r="F6199" t="s">
        <v>5178</v>
      </c>
      <c r="G6199" s="2">
        <v>1.49E-2</v>
      </c>
    </row>
    <row r="6200" spans="1:7" x14ac:dyDescent="0.55000000000000004">
      <c r="A6200" s="1">
        <v>41883</v>
      </c>
      <c r="B6200">
        <v>95.83</v>
      </c>
      <c r="C6200">
        <v>95.76</v>
      </c>
      <c r="D6200">
        <v>95.9</v>
      </c>
      <c r="E6200">
        <v>95.51</v>
      </c>
      <c r="F6200" t="s">
        <v>444</v>
      </c>
      <c r="G6200" s="2">
        <v>-1.4E-3</v>
      </c>
    </row>
    <row r="6201" spans="1:7" x14ac:dyDescent="0.55000000000000004">
      <c r="A6201" s="1">
        <v>41884</v>
      </c>
      <c r="B6201">
        <v>92.88</v>
      </c>
      <c r="C6201">
        <v>95.81</v>
      </c>
      <c r="D6201">
        <v>95.91</v>
      </c>
      <c r="E6201">
        <v>92.68</v>
      </c>
      <c r="F6201" t="s">
        <v>5179</v>
      </c>
      <c r="G6201" s="2">
        <v>-3.0800000000000001E-2</v>
      </c>
    </row>
    <row r="6202" spans="1:7" x14ac:dyDescent="0.55000000000000004">
      <c r="A6202" s="1">
        <v>41885</v>
      </c>
      <c r="B6202">
        <v>95.54</v>
      </c>
      <c r="C6202">
        <v>93.28</v>
      </c>
      <c r="D6202">
        <v>95.83</v>
      </c>
      <c r="E6202">
        <v>93.06</v>
      </c>
      <c r="F6202" t="s">
        <v>3555</v>
      </c>
      <c r="G6202" s="2">
        <v>2.86E-2</v>
      </c>
    </row>
    <row r="6203" spans="1:7" x14ac:dyDescent="0.55000000000000004">
      <c r="A6203" s="1">
        <v>41886</v>
      </c>
      <c r="B6203">
        <v>94.45</v>
      </c>
      <c r="C6203">
        <v>95.07</v>
      </c>
      <c r="D6203">
        <v>95.39</v>
      </c>
      <c r="E6203">
        <v>94.16</v>
      </c>
      <c r="F6203" t="s">
        <v>5180</v>
      </c>
      <c r="G6203" s="2">
        <v>-1.14E-2</v>
      </c>
    </row>
    <row r="6204" spans="1:7" x14ac:dyDescent="0.55000000000000004">
      <c r="A6204" s="1">
        <v>41887</v>
      </c>
      <c r="B6204">
        <v>93.29</v>
      </c>
      <c r="C6204">
        <v>94.57</v>
      </c>
      <c r="D6204">
        <v>94.99</v>
      </c>
      <c r="E6204">
        <v>92.86</v>
      </c>
      <c r="F6204" t="s">
        <v>5181</v>
      </c>
      <c r="G6204" s="2">
        <v>-1.23E-2</v>
      </c>
    </row>
    <row r="6205" spans="1:7" x14ac:dyDescent="0.55000000000000004">
      <c r="A6205" s="1">
        <v>41890</v>
      </c>
      <c r="B6205">
        <v>92.66</v>
      </c>
      <c r="C6205">
        <v>93.49</v>
      </c>
      <c r="D6205">
        <v>93.62</v>
      </c>
      <c r="E6205">
        <v>91.8</v>
      </c>
      <c r="F6205" t="s">
        <v>5182</v>
      </c>
      <c r="G6205" s="2">
        <v>-6.7999999999999996E-3</v>
      </c>
    </row>
    <row r="6206" spans="1:7" x14ac:dyDescent="0.55000000000000004">
      <c r="A6206" s="1">
        <v>41891</v>
      </c>
      <c r="B6206">
        <v>92.75</v>
      </c>
      <c r="C6206">
        <v>93.11</v>
      </c>
      <c r="D6206">
        <v>93.94</v>
      </c>
      <c r="E6206">
        <v>92.52</v>
      </c>
      <c r="F6206" t="s">
        <v>5183</v>
      </c>
      <c r="G6206" s="2">
        <v>1E-3</v>
      </c>
    </row>
    <row r="6207" spans="1:7" x14ac:dyDescent="0.55000000000000004">
      <c r="A6207" s="1">
        <v>41892</v>
      </c>
      <c r="B6207">
        <v>91.67</v>
      </c>
      <c r="C6207">
        <v>92.79</v>
      </c>
      <c r="D6207">
        <v>93.03</v>
      </c>
      <c r="E6207">
        <v>91.22</v>
      </c>
      <c r="F6207" t="s">
        <v>5184</v>
      </c>
      <c r="G6207" s="2">
        <v>-1.1599999999999999E-2</v>
      </c>
    </row>
    <row r="6208" spans="1:7" x14ac:dyDescent="0.55000000000000004">
      <c r="A6208" s="1">
        <v>41893</v>
      </c>
      <c r="B6208">
        <v>92.83</v>
      </c>
      <c r="C6208">
        <v>91.71</v>
      </c>
      <c r="D6208">
        <v>93.44</v>
      </c>
      <c r="E6208">
        <v>90.43</v>
      </c>
      <c r="F6208" t="s">
        <v>5185</v>
      </c>
      <c r="G6208" s="2">
        <v>1.2699999999999999E-2</v>
      </c>
    </row>
    <row r="6209" spans="1:7" x14ac:dyDescent="0.55000000000000004">
      <c r="A6209" s="1">
        <v>41894</v>
      </c>
      <c r="B6209">
        <v>92.27</v>
      </c>
      <c r="C6209">
        <v>93.05</v>
      </c>
      <c r="D6209">
        <v>93.67</v>
      </c>
      <c r="E6209">
        <v>91.96</v>
      </c>
      <c r="F6209" t="s">
        <v>5186</v>
      </c>
      <c r="G6209" s="2">
        <v>-6.0000000000000001E-3</v>
      </c>
    </row>
    <row r="6210" spans="1:7" x14ac:dyDescent="0.55000000000000004">
      <c r="A6210" s="1">
        <v>41897</v>
      </c>
      <c r="B6210">
        <v>92.92</v>
      </c>
      <c r="C6210">
        <v>92.13</v>
      </c>
      <c r="D6210">
        <v>93.03</v>
      </c>
      <c r="E6210">
        <v>90.63</v>
      </c>
      <c r="F6210" t="s">
        <v>5187</v>
      </c>
      <c r="G6210" s="2">
        <v>7.0000000000000001E-3</v>
      </c>
    </row>
    <row r="6211" spans="1:7" x14ac:dyDescent="0.55000000000000004">
      <c r="A6211" s="1">
        <v>41898</v>
      </c>
      <c r="B6211">
        <v>94.88</v>
      </c>
      <c r="C6211">
        <v>92.81</v>
      </c>
      <c r="D6211">
        <v>95.19</v>
      </c>
      <c r="E6211">
        <v>92.46</v>
      </c>
      <c r="F6211" t="s">
        <v>5188</v>
      </c>
      <c r="G6211" s="2">
        <v>2.1100000000000001E-2</v>
      </c>
    </row>
    <row r="6212" spans="1:7" x14ac:dyDescent="0.55000000000000004">
      <c r="A6212" s="1">
        <v>41899</v>
      </c>
      <c r="B6212">
        <v>94.42</v>
      </c>
      <c r="C6212">
        <v>94.71</v>
      </c>
      <c r="D6212">
        <v>95.06</v>
      </c>
      <c r="E6212">
        <v>93.74</v>
      </c>
      <c r="F6212" t="s">
        <v>5189</v>
      </c>
      <c r="G6212" s="2">
        <v>-4.7999999999999996E-3</v>
      </c>
    </row>
    <row r="6213" spans="1:7" x14ac:dyDescent="0.55000000000000004">
      <c r="A6213" s="1">
        <v>41900</v>
      </c>
      <c r="B6213">
        <v>93.07</v>
      </c>
      <c r="C6213">
        <v>93.97</v>
      </c>
      <c r="D6213">
        <v>94.82</v>
      </c>
      <c r="E6213">
        <v>92.85</v>
      </c>
      <c r="F6213" t="s">
        <v>5190</v>
      </c>
      <c r="G6213" s="2">
        <v>-1.43E-2</v>
      </c>
    </row>
    <row r="6214" spans="1:7" x14ac:dyDescent="0.55000000000000004">
      <c r="A6214" s="1">
        <v>41901</v>
      </c>
      <c r="B6214">
        <v>92.41</v>
      </c>
      <c r="C6214">
        <v>92.97</v>
      </c>
      <c r="D6214">
        <v>93.22</v>
      </c>
      <c r="E6214">
        <v>91.85</v>
      </c>
      <c r="F6214" t="s">
        <v>3093</v>
      </c>
      <c r="G6214" s="2">
        <v>-7.1000000000000004E-3</v>
      </c>
    </row>
    <row r="6215" spans="1:7" x14ac:dyDescent="0.55000000000000004">
      <c r="A6215" s="1">
        <v>41904</v>
      </c>
      <c r="B6215">
        <v>91.52</v>
      </c>
      <c r="C6215">
        <v>92.22</v>
      </c>
      <c r="D6215">
        <v>92.64</v>
      </c>
      <c r="E6215">
        <v>91.2</v>
      </c>
      <c r="F6215" t="s">
        <v>5191</v>
      </c>
      <c r="G6215" s="2">
        <v>-9.5999999999999992E-3</v>
      </c>
    </row>
    <row r="6216" spans="1:7" x14ac:dyDescent="0.55000000000000004">
      <c r="A6216" s="1">
        <v>41905</v>
      </c>
      <c r="B6216">
        <v>91.56</v>
      </c>
      <c r="C6216">
        <v>90.7</v>
      </c>
      <c r="D6216">
        <v>92.09</v>
      </c>
      <c r="E6216">
        <v>90.58</v>
      </c>
      <c r="F6216" t="s">
        <v>5192</v>
      </c>
      <c r="G6216" s="2">
        <v>4.0000000000000002E-4</v>
      </c>
    </row>
    <row r="6217" spans="1:7" x14ac:dyDescent="0.55000000000000004">
      <c r="A6217" s="1">
        <v>41906</v>
      </c>
      <c r="B6217">
        <v>92.8</v>
      </c>
      <c r="C6217">
        <v>91.72</v>
      </c>
      <c r="D6217">
        <v>93.29</v>
      </c>
      <c r="E6217">
        <v>91.12</v>
      </c>
      <c r="F6217" t="s">
        <v>5193</v>
      </c>
      <c r="G6217" s="2">
        <v>1.35E-2</v>
      </c>
    </row>
    <row r="6218" spans="1:7" x14ac:dyDescent="0.55000000000000004">
      <c r="A6218" s="1">
        <v>41907</v>
      </c>
      <c r="B6218">
        <v>92.53</v>
      </c>
      <c r="C6218">
        <v>92.89</v>
      </c>
      <c r="D6218">
        <v>93.54</v>
      </c>
      <c r="E6218">
        <v>92.05</v>
      </c>
      <c r="F6218" t="s">
        <v>5194</v>
      </c>
      <c r="G6218" s="2">
        <v>-2.8999999999999998E-3</v>
      </c>
    </row>
    <row r="6219" spans="1:7" x14ac:dyDescent="0.55000000000000004">
      <c r="A6219" s="1">
        <v>41908</v>
      </c>
      <c r="B6219">
        <v>93.54</v>
      </c>
      <c r="C6219">
        <v>92.47</v>
      </c>
      <c r="D6219">
        <v>93.86</v>
      </c>
      <c r="E6219">
        <v>92.23</v>
      </c>
      <c r="F6219" t="s">
        <v>3620</v>
      </c>
      <c r="G6219" s="2">
        <v>1.09E-2</v>
      </c>
    </row>
    <row r="6220" spans="1:7" x14ac:dyDescent="0.55000000000000004">
      <c r="A6220" s="1">
        <v>41911</v>
      </c>
      <c r="B6220">
        <v>94.57</v>
      </c>
      <c r="C6220">
        <v>93.35</v>
      </c>
      <c r="D6220">
        <v>94.64</v>
      </c>
      <c r="E6220">
        <v>92.74</v>
      </c>
      <c r="F6220" t="s">
        <v>5195</v>
      </c>
      <c r="G6220" s="2">
        <v>1.0999999999999999E-2</v>
      </c>
    </row>
    <row r="6221" spans="1:7" x14ac:dyDescent="0.55000000000000004">
      <c r="A6221" s="1">
        <v>41912</v>
      </c>
      <c r="B6221">
        <v>91.16</v>
      </c>
      <c r="C6221">
        <v>94.34</v>
      </c>
      <c r="D6221">
        <v>94.9</v>
      </c>
      <c r="E6221">
        <v>90.86</v>
      </c>
      <c r="F6221" t="s">
        <v>5196</v>
      </c>
      <c r="G6221" s="2">
        <v>-3.61E-2</v>
      </c>
    </row>
    <row r="6222" spans="1:7" x14ac:dyDescent="0.55000000000000004">
      <c r="A6222" s="1">
        <v>41913</v>
      </c>
      <c r="B6222">
        <v>90.73</v>
      </c>
      <c r="C6222">
        <v>91.36</v>
      </c>
      <c r="D6222">
        <v>92.96</v>
      </c>
      <c r="E6222">
        <v>90.47</v>
      </c>
      <c r="F6222" t="s">
        <v>5197</v>
      </c>
      <c r="G6222" s="2">
        <v>-4.7000000000000002E-3</v>
      </c>
    </row>
    <row r="6223" spans="1:7" x14ac:dyDescent="0.55000000000000004">
      <c r="A6223" s="1">
        <v>41914</v>
      </c>
      <c r="B6223">
        <v>91.01</v>
      </c>
      <c r="C6223">
        <v>90.74</v>
      </c>
      <c r="D6223">
        <v>91.54</v>
      </c>
      <c r="E6223">
        <v>88.18</v>
      </c>
      <c r="F6223" t="s">
        <v>5198</v>
      </c>
      <c r="G6223" s="2">
        <v>3.0999999999999999E-3</v>
      </c>
    </row>
    <row r="6224" spans="1:7" x14ac:dyDescent="0.55000000000000004">
      <c r="A6224" s="1">
        <v>41915</v>
      </c>
      <c r="B6224">
        <v>89.74</v>
      </c>
      <c r="C6224">
        <v>91.38</v>
      </c>
      <c r="D6224">
        <v>91.79</v>
      </c>
      <c r="E6224">
        <v>89.36</v>
      </c>
      <c r="F6224" t="s">
        <v>5199</v>
      </c>
      <c r="G6224" s="2">
        <v>-1.4E-2</v>
      </c>
    </row>
    <row r="6225" spans="1:7" x14ac:dyDescent="0.55000000000000004">
      <c r="A6225" s="1">
        <v>41918</v>
      </c>
      <c r="B6225">
        <v>90.34</v>
      </c>
      <c r="C6225">
        <v>89.77</v>
      </c>
      <c r="D6225">
        <v>90.74</v>
      </c>
      <c r="E6225">
        <v>88.76</v>
      </c>
      <c r="F6225" t="s">
        <v>5200</v>
      </c>
      <c r="G6225" s="2">
        <v>6.7000000000000002E-3</v>
      </c>
    </row>
    <row r="6226" spans="1:7" x14ac:dyDescent="0.55000000000000004">
      <c r="A6226" s="1">
        <v>41919</v>
      </c>
      <c r="B6226">
        <v>88.85</v>
      </c>
      <c r="C6226">
        <v>90.45</v>
      </c>
      <c r="D6226">
        <v>90.57</v>
      </c>
      <c r="E6226">
        <v>88.38</v>
      </c>
      <c r="F6226" t="s">
        <v>5201</v>
      </c>
      <c r="G6226" s="2">
        <v>-1.6500000000000001E-2</v>
      </c>
    </row>
    <row r="6227" spans="1:7" x14ac:dyDescent="0.55000000000000004">
      <c r="A6227" s="1">
        <v>41920</v>
      </c>
      <c r="B6227">
        <v>87.31</v>
      </c>
      <c r="C6227">
        <v>88.43</v>
      </c>
      <c r="D6227">
        <v>88.63</v>
      </c>
      <c r="E6227">
        <v>86.83</v>
      </c>
      <c r="F6227" t="s">
        <v>5202</v>
      </c>
      <c r="G6227" s="2">
        <v>-1.7299999999999999E-2</v>
      </c>
    </row>
    <row r="6228" spans="1:7" x14ac:dyDescent="0.55000000000000004">
      <c r="A6228" s="1">
        <v>41921</v>
      </c>
      <c r="B6228">
        <v>85.77</v>
      </c>
      <c r="C6228">
        <v>87.73</v>
      </c>
      <c r="D6228">
        <v>87.95</v>
      </c>
      <c r="E6228">
        <v>84.06</v>
      </c>
      <c r="F6228" t="s">
        <v>5203</v>
      </c>
      <c r="G6228" s="2">
        <v>-1.7600000000000001E-2</v>
      </c>
    </row>
    <row r="6229" spans="1:7" x14ac:dyDescent="0.55000000000000004">
      <c r="A6229" s="1">
        <v>41922</v>
      </c>
      <c r="B6229">
        <v>85.82</v>
      </c>
      <c r="C6229">
        <v>84.39</v>
      </c>
      <c r="D6229">
        <v>86.29</v>
      </c>
      <c r="E6229">
        <v>83.59</v>
      </c>
      <c r="F6229" t="s">
        <v>5204</v>
      </c>
      <c r="G6229" s="2">
        <v>5.9999999999999995E-4</v>
      </c>
    </row>
    <row r="6230" spans="1:7" x14ac:dyDescent="0.55000000000000004">
      <c r="A6230" s="1">
        <v>41925</v>
      </c>
      <c r="B6230">
        <v>85.74</v>
      </c>
      <c r="C6230">
        <v>85.2</v>
      </c>
      <c r="D6230">
        <v>85.87</v>
      </c>
      <c r="E6230">
        <v>84.07</v>
      </c>
      <c r="F6230" t="s">
        <v>5205</v>
      </c>
      <c r="G6230" s="2">
        <v>-8.9999999999999998E-4</v>
      </c>
    </row>
    <row r="6231" spans="1:7" x14ac:dyDescent="0.55000000000000004">
      <c r="A6231" s="1">
        <v>41926</v>
      </c>
      <c r="B6231">
        <v>81.84</v>
      </c>
      <c r="C6231">
        <v>84.98</v>
      </c>
      <c r="D6231">
        <v>85.6</v>
      </c>
      <c r="E6231">
        <v>81.319999999999993</v>
      </c>
      <c r="F6231" t="s">
        <v>5206</v>
      </c>
      <c r="G6231" s="2">
        <v>-4.5499999999999999E-2</v>
      </c>
    </row>
    <row r="6232" spans="1:7" x14ac:dyDescent="0.55000000000000004">
      <c r="A6232" s="1">
        <v>41927</v>
      </c>
      <c r="B6232">
        <v>81.78</v>
      </c>
      <c r="C6232">
        <v>82.32</v>
      </c>
      <c r="D6232">
        <v>82.45</v>
      </c>
      <c r="E6232">
        <v>80.010000000000005</v>
      </c>
      <c r="F6232" t="s">
        <v>5207</v>
      </c>
      <c r="G6232" s="2">
        <v>-6.9999999999999999E-4</v>
      </c>
    </row>
    <row r="6233" spans="1:7" x14ac:dyDescent="0.55000000000000004">
      <c r="A6233" s="1">
        <v>41928</v>
      </c>
      <c r="B6233">
        <v>82.7</v>
      </c>
      <c r="C6233">
        <v>81.06</v>
      </c>
      <c r="D6233">
        <v>84.83</v>
      </c>
      <c r="E6233">
        <v>79.78</v>
      </c>
      <c r="F6233" t="s">
        <v>5208</v>
      </c>
      <c r="G6233" s="2">
        <v>1.12E-2</v>
      </c>
    </row>
    <row r="6234" spans="1:7" x14ac:dyDescent="0.55000000000000004">
      <c r="A6234" s="1">
        <v>41929</v>
      </c>
      <c r="B6234">
        <v>82.75</v>
      </c>
      <c r="C6234">
        <v>83.18</v>
      </c>
      <c r="D6234">
        <v>84.45</v>
      </c>
      <c r="E6234">
        <v>82.44</v>
      </c>
      <c r="F6234" t="s">
        <v>5209</v>
      </c>
      <c r="G6234" s="2">
        <v>5.9999999999999995E-4</v>
      </c>
    </row>
    <row r="6235" spans="1:7" x14ac:dyDescent="0.55000000000000004">
      <c r="A6235" s="1">
        <v>41932</v>
      </c>
      <c r="B6235">
        <v>82.71</v>
      </c>
      <c r="C6235">
        <v>83.13</v>
      </c>
      <c r="D6235">
        <v>83.48</v>
      </c>
      <c r="E6235">
        <v>81.55</v>
      </c>
      <c r="F6235" t="s">
        <v>5210</v>
      </c>
      <c r="G6235" s="2">
        <v>-5.0000000000000001E-4</v>
      </c>
    </row>
    <row r="6236" spans="1:7" x14ac:dyDescent="0.55000000000000004">
      <c r="A6236" s="1">
        <v>41933</v>
      </c>
      <c r="B6236">
        <v>82.81</v>
      </c>
      <c r="C6236">
        <v>82.76</v>
      </c>
      <c r="D6236">
        <v>84.05</v>
      </c>
      <c r="E6236">
        <v>82.29</v>
      </c>
      <c r="F6236" t="s">
        <v>5211</v>
      </c>
      <c r="G6236" s="2">
        <v>1.1999999999999999E-3</v>
      </c>
    </row>
    <row r="6237" spans="1:7" x14ac:dyDescent="0.55000000000000004">
      <c r="A6237" s="1">
        <v>41934</v>
      </c>
      <c r="B6237">
        <v>80.52</v>
      </c>
      <c r="C6237">
        <v>82.55</v>
      </c>
      <c r="D6237">
        <v>83.15</v>
      </c>
      <c r="E6237">
        <v>80.22</v>
      </c>
      <c r="F6237" t="s">
        <v>5212</v>
      </c>
      <c r="G6237" s="2">
        <v>-2.7699999999999999E-2</v>
      </c>
    </row>
    <row r="6238" spans="1:7" x14ac:dyDescent="0.55000000000000004">
      <c r="A6238" s="1">
        <v>41935</v>
      </c>
      <c r="B6238">
        <v>82.09</v>
      </c>
      <c r="C6238">
        <v>80.42</v>
      </c>
      <c r="D6238">
        <v>82.37</v>
      </c>
      <c r="E6238">
        <v>80.05</v>
      </c>
      <c r="F6238" t="s">
        <v>5213</v>
      </c>
      <c r="G6238" s="2">
        <v>1.95E-2</v>
      </c>
    </row>
    <row r="6239" spans="1:7" x14ac:dyDescent="0.55000000000000004">
      <c r="A6239" s="1">
        <v>41936</v>
      </c>
      <c r="B6239">
        <v>81.010000000000005</v>
      </c>
      <c r="C6239">
        <v>81.95</v>
      </c>
      <c r="D6239">
        <v>81.95</v>
      </c>
      <c r="E6239">
        <v>80.36</v>
      </c>
      <c r="F6239" t="s">
        <v>5214</v>
      </c>
      <c r="G6239" s="2">
        <v>-1.32E-2</v>
      </c>
    </row>
    <row r="6240" spans="1:7" x14ac:dyDescent="0.55000000000000004">
      <c r="A6240" s="1">
        <v>41939</v>
      </c>
      <c r="B6240">
        <v>81</v>
      </c>
      <c r="C6240">
        <v>81.27</v>
      </c>
      <c r="D6240">
        <v>81.290000000000006</v>
      </c>
      <c r="E6240">
        <v>79.44</v>
      </c>
      <c r="F6240" t="s">
        <v>5215</v>
      </c>
      <c r="G6240" s="2">
        <v>-1E-4</v>
      </c>
    </row>
    <row r="6241" spans="1:7" x14ac:dyDescent="0.55000000000000004">
      <c r="A6241" s="1">
        <v>41940</v>
      </c>
      <c r="B6241">
        <v>81.42</v>
      </c>
      <c r="C6241">
        <v>80.64</v>
      </c>
      <c r="D6241">
        <v>81.66</v>
      </c>
      <c r="E6241">
        <v>80.36</v>
      </c>
      <c r="F6241" t="s">
        <v>5216</v>
      </c>
      <c r="G6241" s="2">
        <v>5.1999999999999998E-3</v>
      </c>
    </row>
    <row r="6242" spans="1:7" x14ac:dyDescent="0.55000000000000004">
      <c r="A6242" s="1">
        <v>41941</v>
      </c>
      <c r="B6242">
        <v>82.2</v>
      </c>
      <c r="C6242">
        <v>81.55</v>
      </c>
      <c r="D6242">
        <v>82.88</v>
      </c>
      <c r="E6242">
        <v>81.44</v>
      </c>
      <c r="F6242" t="s">
        <v>5217</v>
      </c>
      <c r="G6242" s="2">
        <v>9.5999999999999992E-3</v>
      </c>
    </row>
    <row r="6243" spans="1:7" x14ac:dyDescent="0.55000000000000004">
      <c r="A6243" s="1">
        <v>41942</v>
      </c>
      <c r="B6243">
        <v>81.12</v>
      </c>
      <c r="C6243">
        <v>81.93</v>
      </c>
      <c r="D6243">
        <v>82.09</v>
      </c>
      <c r="E6243">
        <v>80.72</v>
      </c>
      <c r="F6243" t="s">
        <v>5218</v>
      </c>
      <c r="G6243" s="2">
        <v>-1.3100000000000001E-2</v>
      </c>
    </row>
    <row r="6244" spans="1:7" x14ac:dyDescent="0.55000000000000004">
      <c r="A6244" s="1">
        <v>41943</v>
      </c>
      <c r="B6244">
        <v>80.540000000000006</v>
      </c>
      <c r="C6244">
        <v>81.040000000000006</v>
      </c>
      <c r="D6244">
        <v>81.27</v>
      </c>
      <c r="E6244">
        <v>79.55</v>
      </c>
      <c r="F6244" t="s">
        <v>5219</v>
      </c>
      <c r="G6244" s="2">
        <v>-7.1000000000000004E-3</v>
      </c>
    </row>
    <row r="6245" spans="1:7" x14ac:dyDescent="0.55000000000000004">
      <c r="A6245" s="1">
        <v>41946</v>
      </c>
      <c r="B6245">
        <v>78.78</v>
      </c>
      <c r="C6245">
        <v>80.59</v>
      </c>
      <c r="D6245">
        <v>80.98</v>
      </c>
      <c r="E6245">
        <v>78.08</v>
      </c>
      <c r="F6245" t="s">
        <v>5220</v>
      </c>
      <c r="G6245" s="2">
        <v>-2.1899999999999999E-2</v>
      </c>
    </row>
    <row r="6246" spans="1:7" x14ac:dyDescent="0.55000000000000004">
      <c r="A6246" s="1">
        <v>41947</v>
      </c>
      <c r="B6246">
        <v>77.19</v>
      </c>
      <c r="C6246">
        <v>78.22</v>
      </c>
      <c r="D6246">
        <v>78.41</v>
      </c>
      <c r="E6246">
        <v>75.84</v>
      </c>
      <c r="F6246" t="s">
        <v>5221</v>
      </c>
      <c r="G6246" s="2">
        <v>-2.0199999999999999E-2</v>
      </c>
    </row>
    <row r="6247" spans="1:7" x14ac:dyDescent="0.55000000000000004">
      <c r="A6247" s="1">
        <v>41948</v>
      </c>
      <c r="B6247">
        <v>78.680000000000007</v>
      </c>
      <c r="C6247">
        <v>77.36</v>
      </c>
      <c r="D6247">
        <v>79.349999999999994</v>
      </c>
      <c r="E6247">
        <v>76.459999999999994</v>
      </c>
      <c r="F6247" t="s">
        <v>5222</v>
      </c>
      <c r="G6247" s="2">
        <v>1.9300000000000001E-2</v>
      </c>
    </row>
    <row r="6248" spans="1:7" x14ac:dyDescent="0.55000000000000004">
      <c r="A6248" s="1">
        <v>41949</v>
      </c>
      <c r="B6248">
        <v>77.91</v>
      </c>
      <c r="C6248">
        <v>78.87</v>
      </c>
      <c r="D6248">
        <v>78.98</v>
      </c>
      <c r="E6248">
        <v>77.12</v>
      </c>
      <c r="F6248" t="s">
        <v>5223</v>
      </c>
      <c r="G6248" s="2">
        <v>-9.7999999999999997E-3</v>
      </c>
    </row>
    <row r="6249" spans="1:7" x14ac:dyDescent="0.55000000000000004">
      <c r="A6249" s="1">
        <v>41950</v>
      </c>
      <c r="B6249">
        <v>78.650000000000006</v>
      </c>
      <c r="C6249">
        <v>77.86</v>
      </c>
      <c r="D6249">
        <v>79.41</v>
      </c>
      <c r="E6249">
        <v>77.47</v>
      </c>
      <c r="F6249" t="s">
        <v>5224</v>
      </c>
      <c r="G6249" s="2">
        <v>9.4999999999999998E-3</v>
      </c>
    </row>
    <row r="6250" spans="1:7" x14ac:dyDescent="0.55000000000000004">
      <c r="A6250" s="1">
        <v>41953</v>
      </c>
      <c r="B6250">
        <v>77.400000000000006</v>
      </c>
      <c r="C6250">
        <v>78.5</v>
      </c>
      <c r="D6250">
        <v>79.849999999999994</v>
      </c>
      <c r="E6250">
        <v>77.13</v>
      </c>
      <c r="F6250" t="s">
        <v>5225</v>
      </c>
      <c r="G6250" s="2">
        <v>-1.5900000000000001E-2</v>
      </c>
    </row>
    <row r="6251" spans="1:7" x14ac:dyDescent="0.55000000000000004">
      <c r="A6251" s="1">
        <v>41954</v>
      </c>
      <c r="B6251">
        <v>77.94</v>
      </c>
      <c r="C6251">
        <v>77.180000000000007</v>
      </c>
      <c r="D6251">
        <v>78.040000000000006</v>
      </c>
      <c r="E6251">
        <v>76.42</v>
      </c>
      <c r="F6251" t="s">
        <v>5226</v>
      </c>
      <c r="G6251" s="2">
        <v>7.0000000000000001E-3</v>
      </c>
    </row>
    <row r="6252" spans="1:7" x14ac:dyDescent="0.55000000000000004">
      <c r="A6252" s="1">
        <v>41955</v>
      </c>
      <c r="B6252">
        <v>77.180000000000007</v>
      </c>
      <c r="C6252">
        <v>77.5</v>
      </c>
      <c r="D6252">
        <v>78.08</v>
      </c>
      <c r="E6252">
        <v>76.63</v>
      </c>
      <c r="F6252" t="s">
        <v>5227</v>
      </c>
      <c r="G6252" s="2">
        <v>-9.7999999999999997E-3</v>
      </c>
    </row>
    <row r="6253" spans="1:7" x14ac:dyDescent="0.55000000000000004">
      <c r="A6253" s="1">
        <v>41956</v>
      </c>
      <c r="B6253">
        <v>74.209999999999994</v>
      </c>
      <c r="C6253">
        <v>76.95</v>
      </c>
      <c r="D6253">
        <v>77.16</v>
      </c>
      <c r="E6253">
        <v>74.069999999999993</v>
      </c>
      <c r="F6253" t="s">
        <v>5228</v>
      </c>
      <c r="G6253" s="2">
        <v>-3.85E-2</v>
      </c>
    </row>
    <row r="6254" spans="1:7" x14ac:dyDescent="0.55000000000000004">
      <c r="A6254" s="1">
        <v>41957</v>
      </c>
      <c r="B6254">
        <v>75.819999999999993</v>
      </c>
      <c r="C6254">
        <v>74.36</v>
      </c>
      <c r="D6254">
        <v>76.3</v>
      </c>
      <c r="E6254">
        <v>73.25</v>
      </c>
      <c r="F6254" t="s">
        <v>5229</v>
      </c>
      <c r="G6254" s="2">
        <v>2.1700000000000001E-2</v>
      </c>
    </row>
    <row r="6255" spans="1:7" x14ac:dyDescent="0.55000000000000004">
      <c r="A6255" s="1">
        <v>41960</v>
      </c>
      <c r="B6255">
        <v>75.64</v>
      </c>
      <c r="C6255">
        <v>75.930000000000007</v>
      </c>
      <c r="D6255">
        <v>76.180000000000007</v>
      </c>
      <c r="E6255">
        <v>74.709999999999994</v>
      </c>
      <c r="F6255" t="s">
        <v>5230</v>
      </c>
      <c r="G6255" s="2">
        <v>-2.3999999999999998E-3</v>
      </c>
    </row>
    <row r="6256" spans="1:7" x14ac:dyDescent="0.55000000000000004">
      <c r="A6256" s="1">
        <v>41961</v>
      </c>
      <c r="B6256">
        <v>74.61</v>
      </c>
      <c r="C6256">
        <v>75.489999999999995</v>
      </c>
      <c r="D6256">
        <v>76.44</v>
      </c>
      <c r="E6256">
        <v>74.12</v>
      </c>
      <c r="F6256" t="s">
        <v>5231</v>
      </c>
      <c r="G6256" s="2">
        <v>-1.3599999999999999E-2</v>
      </c>
    </row>
    <row r="6257" spans="1:7" x14ac:dyDescent="0.55000000000000004">
      <c r="A6257" s="1">
        <v>41962</v>
      </c>
      <c r="B6257">
        <v>74.58</v>
      </c>
      <c r="C6257">
        <v>74.23</v>
      </c>
      <c r="D6257">
        <v>75.400000000000006</v>
      </c>
      <c r="E6257">
        <v>73.88</v>
      </c>
      <c r="F6257" t="s">
        <v>5232</v>
      </c>
      <c r="G6257" s="2">
        <v>-4.0000000000000002E-4</v>
      </c>
    </row>
    <row r="6258" spans="1:7" x14ac:dyDescent="0.55000000000000004">
      <c r="A6258" s="1">
        <v>41963</v>
      </c>
      <c r="B6258">
        <v>75.58</v>
      </c>
      <c r="C6258">
        <v>74.25</v>
      </c>
      <c r="D6258">
        <v>75.760000000000005</v>
      </c>
      <c r="E6258">
        <v>74.17</v>
      </c>
      <c r="F6258" t="s">
        <v>5233</v>
      </c>
      <c r="G6258" s="2">
        <v>1.34E-2</v>
      </c>
    </row>
    <row r="6259" spans="1:7" x14ac:dyDescent="0.55000000000000004">
      <c r="A6259" s="1">
        <v>41964</v>
      </c>
      <c r="B6259">
        <v>76.510000000000005</v>
      </c>
      <c r="C6259">
        <v>76.290000000000006</v>
      </c>
      <c r="D6259">
        <v>77.83</v>
      </c>
      <c r="E6259">
        <v>75.62</v>
      </c>
      <c r="F6259" t="s">
        <v>5234</v>
      </c>
      <c r="G6259" s="2">
        <v>1.23E-2</v>
      </c>
    </row>
    <row r="6260" spans="1:7" x14ac:dyDescent="0.55000000000000004">
      <c r="A6260" s="1">
        <v>41967</v>
      </c>
      <c r="B6260">
        <v>75.78</v>
      </c>
      <c r="C6260">
        <v>76.62</v>
      </c>
      <c r="D6260">
        <v>77.02</v>
      </c>
      <c r="E6260">
        <v>75.45</v>
      </c>
      <c r="F6260" t="s">
        <v>5235</v>
      </c>
      <c r="G6260" s="2">
        <v>-9.4999999999999998E-3</v>
      </c>
    </row>
    <row r="6261" spans="1:7" x14ac:dyDescent="0.55000000000000004">
      <c r="A6261" s="1">
        <v>41968</v>
      </c>
      <c r="B6261">
        <v>74.09</v>
      </c>
      <c r="C6261">
        <v>75.510000000000005</v>
      </c>
      <c r="D6261">
        <v>76.58</v>
      </c>
      <c r="E6261">
        <v>73.709999999999994</v>
      </c>
      <c r="F6261" t="s">
        <v>5236</v>
      </c>
      <c r="G6261" s="2">
        <v>-2.23E-2</v>
      </c>
    </row>
    <row r="6262" spans="1:7" x14ac:dyDescent="0.55000000000000004">
      <c r="A6262" s="1">
        <v>41969</v>
      </c>
      <c r="B6262">
        <v>73.69</v>
      </c>
      <c r="C6262">
        <v>73.87</v>
      </c>
      <c r="D6262">
        <v>74.48</v>
      </c>
      <c r="E6262">
        <v>73.3</v>
      </c>
      <c r="F6262" t="s">
        <v>5237</v>
      </c>
      <c r="G6262" s="2">
        <v>-5.4000000000000003E-3</v>
      </c>
    </row>
    <row r="6263" spans="1:7" x14ac:dyDescent="0.55000000000000004">
      <c r="A6263" s="1">
        <v>41970</v>
      </c>
      <c r="B6263">
        <v>68.55</v>
      </c>
      <c r="C6263">
        <v>73.540000000000006</v>
      </c>
      <c r="D6263">
        <v>73.55</v>
      </c>
      <c r="E6263">
        <v>67.77</v>
      </c>
      <c r="F6263" t="s">
        <v>444</v>
      </c>
      <c r="G6263" s="2">
        <v>-6.9800000000000001E-2</v>
      </c>
    </row>
    <row r="6264" spans="1:7" x14ac:dyDescent="0.55000000000000004">
      <c r="A6264" s="1">
        <v>41971</v>
      </c>
      <c r="B6264">
        <v>66.150000000000006</v>
      </c>
      <c r="C6264">
        <v>73.5</v>
      </c>
      <c r="D6264">
        <v>73.56</v>
      </c>
      <c r="E6264">
        <v>65.69</v>
      </c>
      <c r="F6264" t="s">
        <v>5238</v>
      </c>
      <c r="G6264" s="2">
        <v>-3.5000000000000003E-2</v>
      </c>
    </row>
    <row r="6265" spans="1:7" x14ac:dyDescent="0.55000000000000004">
      <c r="A6265" s="1">
        <v>41974</v>
      </c>
      <c r="B6265">
        <v>69</v>
      </c>
      <c r="C6265">
        <v>66</v>
      </c>
      <c r="D6265">
        <v>69.540000000000006</v>
      </c>
      <c r="E6265">
        <v>63.72</v>
      </c>
      <c r="F6265" t="s">
        <v>5239</v>
      </c>
      <c r="G6265" s="2">
        <v>4.3099999999999999E-2</v>
      </c>
    </row>
    <row r="6266" spans="1:7" x14ac:dyDescent="0.55000000000000004">
      <c r="A6266" s="1">
        <v>41975</v>
      </c>
      <c r="B6266">
        <v>66.88</v>
      </c>
      <c r="C6266">
        <v>69.239999999999995</v>
      </c>
      <c r="D6266">
        <v>69.319999999999993</v>
      </c>
      <c r="E6266">
        <v>66.67</v>
      </c>
      <c r="F6266" t="s">
        <v>5240</v>
      </c>
      <c r="G6266" s="2">
        <v>-3.0700000000000002E-2</v>
      </c>
    </row>
    <row r="6267" spans="1:7" x14ac:dyDescent="0.55000000000000004">
      <c r="A6267" s="1">
        <v>41976</v>
      </c>
      <c r="B6267">
        <v>67.38</v>
      </c>
      <c r="C6267">
        <v>67.599999999999994</v>
      </c>
      <c r="D6267">
        <v>68.23</v>
      </c>
      <c r="E6267">
        <v>66.8</v>
      </c>
      <c r="F6267" t="s">
        <v>5241</v>
      </c>
      <c r="G6267" s="2">
        <v>7.4999999999999997E-3</v>
      </c>
    </row>
    <row r="6268" spans="1:7" x14ac:dyDescent="0.55000000000000004">
      <c r="A6268" s="1">
        <v>41977</v>
      </c>
      <c r="B6268">
        <v>66.81</v>
      </c>
      <c r="C6268">
        <v>67.400000000000006</v>
      </c>
      <c r="D6268">
        <v>68.22</v>
      </c>
      <c r="E6268">
        <v>66.09</v>
      </c>
      <c r="F6268" t="s">
        <v>5242</v>
      </c>
      <c r="G6268" s="2">
        <v>-8.5000000000000006E-3</v>
      </c>
    </row>
    <row r="6269" spans="1:7" x14ac:dyDescent="0.55000000000000004">
      <c r="A6269" s="1">
        <v>41978</v>
      </c>
      <c r="B6269">
        <v>65.84</v>
      </c>
      <c r="C6269">
        <v>66.8</v>
      </c>
      <c r="D6269">
        <v>66.89</v>
      </c>
      <c r="E6269">
        <v>65.17</v>
      </c>
      <c r="F6269" t="s">
        <v>5243</v>
      </c>
      <c r="G6269" s="2">
        <v>-1.4500000000000001E-2</v>
      </c>
    </row>
    <row r="6270" spans="1:7" x14ac:dyDescent="0.55000000000000004">
      <c r="A6270" s="1">
        <v>41981</v>
      </c>
      <c r="B6270">
        <v>63.05</v>
      </c>
      <c r="C6270">
        <v>65.459999999999994</v>
      </c>
      <c r="D6270">
        <v>65.55</v>
      </c>
      <c r="E6270">
        <v>62.78</v>
      </c>
      <c r="F6270" t="s">
        <v>5244</v>
      </c>
      <c r="G6270" s="2">
        <v>-4.24E-2</v>
      </c>
    </row>
    <row r="6271" spans="1:7" x14ac:dyDescent="0.55000000000000004">
      <c r="A6271" s="1">
        <v>41982</v>
      </c>
      <c r="B6271">
        <v>63.82</v>
      </c>
      <c r="C6271">
        <v>63.01</v>
      </c>
      <c r="D6271">
        <v>64.2</v>
      </c>
      <c r="E6271">
        <v>62.25</v>
      </c>
      <c r="F6271" t="s">
        <v>5245</v>
      </c>
      <c r="G6271" s="2">
        <v>1.2200000000000001E-2</v>
      </c>
    </row>
    <row r="6272" spans="1:7" x14ac:dyDescent="0.55000000000000004">
      <c r="A6272" s="1">
        <v>41983</v>
      </c>
      <c r="B6272">
        <v>60.94</v>
      </c>
      <c r="C6272">
        <v>63.33</v>
      </c>
      <c r="D6272">
        <v>63.43</v>
      </c>
      <c r="E6272">
        <v>60.43</v>
      </c>
      <c r="F6272" t="s">
        <v>5246</v>
      </c>
      <c r="G6272" s="2">
        <v>-4.5100000000000001E-2</v>
      </c>
    </row>
    <row r="6273" spans="1:7" x14ac:dyDescent="0.55000000000000004">
      <c r="A6273" s="1">
        <v>41984</v>
      </c>
      <c r="B6273">
        <v>59.95</v>
      </c>
      <c r="C6273">
        <v>61.12</v>
      </c>
      <c r="D6273">
        <v>61.68</v>
      </c>
      <c r="E6273">
        <v>58.96</v>
      </c>
      <c r="F6273" t="s">
        <v>5247</v>
      </c>
      <c r="G6273" s="2">
        <v>-1.6199999999999999E-2</v>
      </c>
    </row>
    <row r="6274" spans="1:7" x14ac:dyDescent="0.55000000000000004">
      <c r="A6274" s="1">
        <v>41985</v>
      </c>
      <c r="B6274">
        <v>57.81</v>
      </c>
      <c r="C6274">
        <v>59.17</v>
      </c>
      <c r="D6274">
        <v>59.57</v>
      </c>
      <c r="E6274">
        <v>57.34</v>
      </c>
      <c r="F6274" t="s">
        <v>5248</v>
      </c>
      <c r="G6274" s="2">
        <v>-3.5700000000000003E-2</v>
      </c>
    </row>
    <row r="6275" spans="1:7" x14ac:dyDescent="0.55000000000000004">
      <c r="A6275" s="1">
        <v>41988</v>
      </c>
      <c r="B6275">
        <v>55.91</v>
      </c>
      <c r="C6275">
        <v>57.07</v>
      </c>
      <c r="D6275">
        <v>58.73</v>
      </c>
      <c r="E6275">
        <v>55.02</v>
      </c>
      <c r="F6275" t="s">
        <v>5249</v>
      </c>
      <c r="G6275" s="2">
        <v>-3.2899999999999999E-2</v>
      </c>
    </row>
    <row r="6276" spans="1:7" x14ac:dyDescent="0.55000000000000004">
      <c r="A6276" s="1">
        <v>41989</v>
      </c>
      <c r="B6276">
        <v>55.93</v>
      </c>
      <c r="C6276">
        <v>55.4</v>
      </c>
      <c r="D6276">
        <v>57.15</v>
      </c>
      <c r="E6276">
        <v>53.6</v>
      </c>
      <c r="F6276" t="s">
        <v>5250</v>
      </c>
      <c r="G6276" s="2">
        <v>4.0000000000000002E-4</v>
      </c>
    </row>
    <row r="6277" spans="1:7" x14ac:dyDescent="0.55000000000000004">
      <c r="A6277" s="1">
        <v>41990</v>
      </c>
      <c r="B6277">
        <v>56.47</v>
      </c>
      <c r="C6277">
        <v>55.5</v>
      </c>
      <c r="D6277">
        <v>58.98</v>
      </c>
      <c r="E6277">
        <v>54.21</v>
      </c>
      <c r="F6277" t="s">
        <v>5251</v>
      </c>
      <c r="G6277" s="2">
        <v>9.7000000000000003E-3</v>
      </c>
    </row>
    <row r="6278" spans="1:7" x14ac:dyDescent="0.55000000000000004">
      <c r="A6278" s="1">
        <v>41991</v>
      </c>
      <c r="B6278">
        <v>54.11</v>
      </c>
      <c r="C6278">
        <v>55.83</v>
      </c>
      <c r="D6278">
        <v>58.73</v>
      </c>
      <c r="E6278">
        <v>54.05</v>
      </c>
      <c r="F6278" t="s">
        <v>5252</v>
      </c>
      <c r="G6278" s="2">
        <v>-4.1799999999999997E-2</v>
      </c>
    </row>
    <row r="6279" spans="1:7" x14ac:dyDescent="0.55000000000000004">
      <c r="A6279" s="1">
        <v>41992</v>
      </c>
      <c r="B6279">
        <v>56.52</v>
      </c>
      <c r="C6279">
        <v>55.5</v>
      </c>
      <c r="D6279">
        <v>56.91</v>
      </c>
      <c r="E6279">
        <v>54.2</v>
      </c>
      <c r="F6279" t="s">
        <v>5253</v>
      </c>
      <c r="G6279" s="2">
        <v>4.4499999999999998E-2</v>
      </c>
    </row>
    <row r="6280" spans="1:7" x14ac:dyDescent="0.55000000000000004">
      <c r="A6280" s="1">
        <v>41995</v>
      </c>
      <c r="B6280">
        <v>55.26</v>
      </c>
      <c r="C6280">
        <v>57.75</v>
      </c>
      <c r="D6280">
        <v>58.53</v>
      </c>
      <c r="E6280">
        <v>55.13</v>
      </c>
      <c r="F6280" t="s">
        <v>5254</v>
      </c>
      <c r="G6280" s="2">
        <v>-2.23E-2</v>
      </c>
    </row>
    <row r="6281" spans="1:7" x14ac:dyDescent="0.55000000000000004">
      <c r="A6281" s="1">
        <v>41996</v>
      </c>
      <c r="B6281">
        <v>57.12</v>
      </c>
      <c r="C6281">
        <v>55.39</v>
      </c>
      <c r="D6281">
        <v>57.56</v>
      </c>
      <c r="E6281">
        <v>55.06</v>
      </c>
      <c r="F6281" t="s">
        <v>5255</v>
      </c>
      <c r="G6281" s="2">
        <v>3.3700000000000001E-2</v>
      </c>
    </row>
    <row r="6282" spans="1:7" x14ac:dyDescent="0.55000000000000004">
      <c r="A6282" s="1">
        <v>41997</v>
      </c>
      <c r="B6282">
        <v>55.84</v>
      </c>
      <c r="C6282">
        <v>56.8</v>
      </c>
      <c r="D6282">
        <v>57.15</v>
      </c>
      <c r="E6282">
        <v>55.07</v>
      </c>
      <c r="F6282" t="s">
        <v>5256</v>
      </c>
      <c r="G6282" s="2">
        <v>-2.24E-2</v>
      </c>
    </row>
    <row r="6283" spans="1:7" x14ac:dyDescent="0.55000000000000004">
      <c r="A6283" s="1">
        <v>41998</v>
      </c>
      <c r="B6283">
        <v>55.92</v>
      </c>
      <c r="C6283">
        <v>55.87</v>
      </c>
      <c r="D6283">
        <v>56.05</v>
      </c>
      <c r="E6283">
        <v>55.73</v>
      </c>
      <c r="F6283" t="s">
        <v>444</v>
      </c>
      <c r="G6283" s="2">
        <v>1.4E-3</v>
      </c>
    </row>
    <row r="6284" spans="1:7" x14ac:dyDescent="0.55000000000000004">
      <c r="A6284" s="1">
        <v>41999</v>
      </c>
      <c r="B6284">
        <v>54.73</v>
      </c>
      <c r="C6284">
        <v>55.86</v>
      </c>
      <c r="D6284">
        <v>56.59</v>
      </c>
      <c r="E6284">
        <v>54.51</v>
      </c>
      <c r="F6284" t="s">
        <v>5026</v>
      </c>
      <c r="G6284" s="2">
        <v>-2.1299999999999999E-2</v>
      </c>
    </row>
    <row r="6285" spans="1:7" x14ac:dyDescent="0.55000000000000004">
      <c r="A6285" s="1">
        <v>42002</v>
      </c>
      <c r="B6285">
        <v>53.61</v>
      </c>
      <c r="C6285">
        <v>55.05</v>
      </c>
      <c r="D6285">
        <v>55.74</v>
      </c>
      <c r="E6285">
        <v>52.9</v>
      </c>
      <c r="F6285" t="s">
        <v>5257</v>
      </c>
      <c r="G6285" s="2">
        <v>-2.0500000000000001E-2</v>
      </c>
    </row>
    <row r="6286" spans="1:7" x14ac:dyDescent="0.55000000000000004">
      <c r="A6286" s="1">
        <v>42003</v>
      </c>
      <c r="B6286">
        <v>54.12</v>
      </c>
      <c r="C6286">
        <v>53.72</v>
      </c>
      <c r="D6286">
        <v>54.32</v>
      </c>
      <c r="E6286">
        <v>52.7</v>
      </c>
      <c r="F6286" t="s">
        <v>5258</v>
      </c>
      <c r="G6286" s="2">
        <v>9.4999999999999998E-3</v>
      </c>
    </row>
    <row r="6287" spans="1:7" x14ac:dyDescent="0.55000000000000004">
      <c r="A6287" s="1">
        <v>42004</v>
      </c>
      <c r="B6287">
        <v>53.27</v>
      </c>
      <c r="C6287">
        <v>53.87</v>
      </c>
      <c r="D6287">
        <v>54.02</v>
      </c>
      <c r="E6287">
        <v>52.44</v>
      </c>
      <c r="F6287" t="s">
        <v>5259</v>
      </c>
      <c r="G6287" s="2">
        <v>-1.5699999999999999E-2</v>
      </c>
    </row>
    <row r="6288" spans="1:7" x14ac:dyDescent="0.55000000000000004">
      <c r="A6288" s="1">
        <v>42005</v>
      </c>
      <c r="B6288">
        <v>54.56</v>
      </c>
      <c r="C6288">
        <v>53.73</v>
      </c>
      <c r="D6288">
        <v>54.85</v>
      </c>
      <c r="E6288">
        <v>53.72</v>
      </c>
      <c r="F6288" t="s">
        <v>444</v>
      </c>
      <c r="G6288" s="2">
        <v>2.4299999999999999E-2</v>
      </c>
    </row>
    <row r="6289" spans="1:7" x14ac:dyDescent="0.55000000000000004">
      <c r="A6289" s="1">
        <v>42006</v>
      </c>
      <c r="B6289">
        <v>52.69</v>
      </c>
      <c r="C6289">
        <v>53.76</v>
      </c>
      <c r="D6289">
        <v>55.11</v>
      </c>
      <c r="E6289">
        <v>52.03</v>
      </c>
      <c r="F6289" t="s">
        <v>5260</v>
      </c>
      <c r="G6289" s="2">
        <v>-3.44E-2</v>
      </c>
    </row>
    <row r="6290" spans="1:7" x14ac:dyDescent="0.55000000000000004">
      <c r="A6290" s="1">
        <v>42009</v>
      </c>
      <c r="B6290">
        <v>50.04</v>
      </c>
      <c r="C6290">
        <v>52.61</v>
      </c>
      <c r="D6290">
        <v>52.73</v>
      </c>
      <c r="E6290">
        <v>49.68</v>
      </c>
      <c r="F6290" t="s">
        <v>5261</v>
      </c>
      <c r="G6290" s="2">
        <v>-5.0299999999999997E-2</v>
      </c>
    </row>
    <row r="6291" spans="1:7" x14ac:dyDescent="0.55000000000000004">
      <c r="A6291" s="1">
        <v>42010</v>
      </c>
      <c r="B6291">
        <v>47.93</v>
      </c>
      <c r="C6291">
        <v>50</v>
      </c>
      <c r="D6291">
        <v>50.37</v>
      </c>
      <c r="E6291">
        <v>47.55</v>
      </c>
      <c r="F6291" t="s">
        <v>5262</v>
      </c>
      <c r="G6291" s="2">
        <v>-4.2200000000000001E-2</v>
      </c>
    </row>
    <row r="6292" spans="1:7" x14ac:dyDescent="0.55000000000000004">
      <c r="A6292" s="1">
        <v>42011</v>
      </c>
      <c r="B6292">
        <v>48.65</v>
      </c>
      <c r="C6292">
        <v>48</v>
      </c>
      <c r="D6292">
        <v>49.31</v>
      </c>
      <c r="E6292">
        <v>46.83</v>
      </c>
      <c r="F6292" t="s">
        <v>5263</v>
      </c>
      <c r="G6292" s="2">
        <v>1.4999999999999999E-2</v>
      </c>
    </row>
    <row r="6293" spans="1:7" x14ac:dyDescent="0.55000000000000004">
      <c r="A6293" s="1">
        <v>42012</v>
      </c>
      <c r="B6293">
        <v>48.79</v>
      </c>
      <c r="C6293">
        <v>48.78</v>
      </c>
      <c r="D6293">
        <v>49.65</v>
      </c>
      <c r="E6293">
        <v>47.73</v>
      </c>
      <c r="F6293" t="s">
        <v>5264</v>
      </c>
      <c r="G6293" s="2">
        <v>2.8999999999999998E-3</v>
      </c>
    </row>
    <row r="6294" spans="1:7" x14ac:dyDescent="0.55000000000000004">
      <c r="A6294" s="1">
        <v>42013</v>
      </c>
      <c r="B6294">
        <v>48.36</v>
      </c>
      <c r="C6294">
        <v>48.92</v>
      </c>
      <c r="D6294">
        <v>49.61</v>
      </c>
      <c r="E6294">
        <v>47.16</v>
      </c>
      <c r="F6294" t="s">
        <v>5265</v>
      </c>
      <c r="G6294" s="2">
        <v>-8.8000000000000005E-3</v>
      </c>
    </row>
    <row r="6295" spans="1:7" x14ac:dyDescent="0.55000000000000004">
      <c r="A6295" s="1">
        <v>42016</v>
      </c>
      <c r="B6295">
        <v>46.07</v>
      </c>
      <c r="C6295">
        <v>48.19</v>
      </c>
      <c r="D6295">
        <v>48.19</v>
      </c>
      <c r="E6295">
        <v>45.62</v>
      </c>
      <c r="F6295" t="s">
        <v>5266</v>
      </c>
      <c r="G6295" s="2">
        <v>-4.7399999999999998E-2</v>
      </c>
    </row>
    <row r="6296" spans="1:7" x14ac:dyDescent="0.55000000000000004">
      <c r="A6296" s="1">
        <v>42017</v>
      </c>
      <c r="B6296">
        <v>45.89</v>
      </c>
      <c r="C6296">
        <v>45.69</v>
      </c>
      <c r="D6296">
        <v>46.79</v>
      </c>
      <c r="E6296">
        <v>44.2</v>
      </c>
      <c r="F6296" t="s">
        <v>5267</v>
      </c>
      <c r="G6296" s="2">
        <v>-3.8999999999999998E-3</v>
      </c>
    </row>
    <row r="6297" spans="1:7" x14ac:dyDescent="0.55000000000000004">
      <c r="A6297" s="1">
        <v>42018</v>
      </c>
      <c r="B6297">
        <v>48.48</v>
      </c>
      <c r="C6297">
        <v>46.16</v>
      </c>
      <c r="D6297">
        <v>48.91</v>
      </c>
      <c r="E6297">
        <v>45.01</v>
      </c>
      <c r="F6297" t="s">
        <v>5268</v>
      </c>
      <c r="G6297" s="2">
        <v>5.6399999999999999E-2</v>
      </c>
    </row>
    <row r="6298" spans="1:7" x14ac:dyDescent="0.55000000000000004">
      <c r="A6298" s="1">
        <v>42019</v>
      </c>
      <c r="B6298">
        <v>46.25</v>
      </c>
      <c r="C6298">
        <v>48.6</v>
      </c>
      <c r="D6298">
        <v>51.27</v>
      </c>
      <c r="E6298">
        <v>46.07</v>
      </c>
      <c r="F6298" t="s">
        <v>5269</v>
      </c>
      <c r="G6298" s="2">
        <v>-4.5999999999999999E-2</v>
      </c>
    </row>
    <row r="6299" spans="1:7" x14ac:dyDescent="0.55000000000000004">
      <c r="A6299" s="1">
        <v>42020</v>
      </c>
      <c r="B6299">
        <v>48.69</v>
      </c>
      <c r="C6299">
        <v>46.35</v>
      </c>
      <c r="D6299">
        <v>48.87</v>
      </c>
      <c r="E6299">
        <v>45.95</v>
      </c>
      <c r="F6299" t="s">
        <v>5270</v>
      </c>
      <c r="G6299" s="2">
        <v>5.28E-2</v>
      </c>
    </row>
    <row r="6300" spans="1:7" x14ac:dyDescent="0.55000000000000004">
      <c r="A6300" s="1">
        <v>42022</v>
      </c>
      <c r="B6300">
        <v>48.85</v>
      </c>
      <c r="C6300">
        <v>48.95</v>
      </c>
      <c r="D6300">
        <v>49.06</v>
      </c>
      <c r="E6300">
        <v>48.78</v>
      </c>
      <c r="F6300" t="s">
        <v>444</v>
      </c>
      <c r="G6300" s="2">
        <v>3.2000000000000002E-3</v>
      </c>
    </row>
    <row r="6301" spans="1:7" x14ac:dyDescent="0.55000000000000004">
      <c r="A6301" s="1">
        <v>42023</v>
      </c>
      <c r="B6301">
        <v>47.78</v>
      </c>
      <c r="C6301">
        <v>48.84</v>
      </c>
      <c r="D6301">
        <v>49.19</v>
      </c>
      <c r="E6301">
        <v>47.64</v>
      </c>
      <c r="F6301" t="s">
        <v>444</v>
      </c>
      <c r="G6301" s="2">
        <v>-2.18E-2</v>
      </c>
    </row>
    <row r="6302" spans="1:7" x14ac:dyDescent="0.55000000000000004">
      <c r="A6302" s="1">
        <v>42024</v>
      </c>
      <c r="B6302">
        <v>46.39</v>
      </c>
      <c r="C6302">
        <v>48.69</v>
      </c>
      <c r="D6302">
        <v>48.77</v>
      </c>
      <c r="E6302">
        <v>45.89</v>
      </c>
      <c r="F6302" t="s">
        <v>5271</v>
      </c>
      <c r="G6302" s="2">
        <v>-2.9100000000000001E-2</v>
      </c>
    </row>
    <row r="6303" spans="1:7" x14ac:dyDescent="0.55000000000000004">
      <c r="A6303" s="1">
        <v>42025</v>
      </c>
      <c r="B6303">
        <v>47.78</v>
      </c>
      <c r="C6303">
        <v>46.69</v>
      </c>
      <c r="D6303">
        <v>48.2</v>
      </c>
      <c r="E6303">
        <v>46.55</v>
      </c>
      <c r="F6303" t="s">
        <v>5272</v>
      </c>
      <c r="G6303" s="2">
        <v>0.03</v>
      </c>
    </row>
    <row r="6304" spans="1:7" x14ac:dyDescent="0.55000000000000004">
      <c r="A6304" s="1">
        <v>42026</v>
      </c>
      <c r="B6304">
        <v>46.31</v>
      </c>
      <c r="C6304">
        <v>47.35</v>
      </c>
      <c r="D6304">
        <v>49.09</v>
      </c>
      <c r="E6304">
        <v>45.87</v>
      </c>
      <c r="F6304" t="s">
        <v>5273</v>
      </c>
      <c r="G6304" s="2">
        <v>-3.0800000000000001E-2</v>
      </c>
    </row>
    <row r="6305" spans="1:7" x14ac:dyDescent="0.55000000000000004">
      <c r="A6305" s="1">
        <v>42027</v>
      </c>
      <c r="B6305">
        <v>45.59</v>
      </c>
      <c r="C6305">
        <v>46.63</v>
      </c>
      <c r="D6305">
        <v>47.76</v>
      </c>
      <c r="E6305">
        <v>45.21</v>
      </c>
      <c r="F6305" t="s">
        <v>5274</v>
      </c>
      <c r="G6305" s="2">
        <v>-1.55E-2</v>
      </c>
    </row>
    <row r="6306" spans="1:7" x14ac:dyDescent="0.55000000000000004">
      <c r="A6306" s="1">
        <v>42030</v>
      </c>
      <c r="B6306">
        <v>45.15</v>
      </c>
      <c r="C6306">
        <v>45.2</v>
      </c>
      <c r="D6306">
        <v>46.41</v>
      </c>
      <c r="E6306">
        <v>44.35</v>
      </c>
      <c r="F6306" t="s">
        <v>5275</v>
      </c>
      <c r="G6306" s="2">
        <v>-9.7000000000000003E-3</v>
      </c>
    </row>
    <row r="6307" spans="1:7" x14ac:dyDescent="0.55000000000000004">
      <c r="A6307" s="1">
        <v>42031</v>
      </c>
      <c r="B6307">
        <v>46.23</v>
      </c>
      <c r="C6307">
        <v>45.13</v>
      </c>
      <c r="D6307">
        <v>46.55</v>
      </c>
      <c r="E6307">
        <v>44.81</v>
      </c>
      <c r="F6307" t="s">
        <v>5276</v>
      </c>
      <c r="G6307" s="2">
        <v>2.3900000000000001E-2</v>
      </c>
    </row>
    <row r="6308" spans="1:7" x14ac:dyDescent="0.55000000000000004">
      <c r="A6308" s="1">
        <v>42032</v>
      </c>
      <c r="B6308">
        <v>44.45</v>
      </c>
      <c r="C6308">
        <v>45.83</v>
      </c>
      <c r="D6308">
        <v>45.83</v>
      </c>
      <c r="E6308">
        <v>44.08</v>
      </c>
      <c r="F6308" t="s">
        <v>5277</v>
      </c>
      <c r="G6308" s="2">
        <v>-3.85E-2</v>
      </c>
    </row>
    <row r="6309" spans="1:7" x14ac:dyDescent="0.55000000000000004">
      <c r="A6309" s="1">
        <v>42033</v>
      </c>
      <c r="B6309">
        <v>44.53</v>
      </c>
      <c r="C6309">
        <v>44.43</v>
      </c>
      <c r="D6309">
        <v>44.96</v>
      </c>
      <c r="E6309">
        <v>43.58</v>
      </c>
      <c r="F6309" t="s">
        <v>4628</v>
      </c>
      <c r="G6309" s="2">
        <v>1.8E-3</v>
      </c>
    </row>
    <row r="6310" spans="1:7" x14ac:dyDescent="0.55000000000000004">
      <c r="A6310" s="1">
        <v>42034</v>
      </c>
      <c r="B6310">
        <v>48.24</v>
      </c>
      <c r="C6310">
        <v>44.63</v>
      </c>
      <c r="D6310">
        <v>48.35</v>
      </c>
      <c r="E6310">
        <v>44.31</v>
      </c>
      <c r="F6310" t="s">
        <v>5278</v>
      </c>
      <c r="G6310" s="2">
        <v>8.3299999999999999E-2</v>
      </c>
    </row>
    <row r="6311" spans="1:7" x14ac:dyDescent="0.55000000000000004">
      <c r="A6311" s="1">
        <v>42037</v>
      </c>
      <c r="B6311">
        <v>49.57</v>
      </c>
      <c r="C6311">
        <v>47.59</v>
      </c>
      <c r="D6311">
        <v>50.56</v>
      </c>
      <c r="E6311">
        <v>46.67</v>
      </c>
      <c r="F6311" t="s">
        <v>5279</v>
      </c>
      <c r="G6311" s="2">
        <v>2.76E-2</v>
      </c>
    </row>
    <row r="6312" spans="1:7" x14ac:dyDescent="0.55000000000000004">
      <c r="A6312" s="1">
        <v>42038</v>
      </c>
      <c r="B6312">
        <v>53.05</v>
      </c>
      <c r="C6312">
        <v>49.79</v>
      </c>
      <c r="D6312">
        <v>54.24</v>
      </c>
      <c r="E6312">
        <v>49.69</v>
      </c>
      <c r="F6312" t="s">
        <v>5280</v>
      </c>
      <c r="G6312" s="2">
        <v>7.0199999999999999E-2</v>
      </c>
    </row>
    <row r="6313" spans="1:7" x14ac:dyDescent="0.55000000000000004">
      <c r="A6313" s="1">
        <v>42039</v>
      </c>
      <c r="B6313">
        <v>48.45</v>
      </c>
      <c r="C6313">
        <v>51.67</v>
      </c>
      <c r="D6313">
        <v>52.56</v>
      </c>
      <c r="E6313">
        <v>47.95</v>
      </c>
      <c r="F6313" t="s">
        <v>5281</v>
      </c>
      <c r="G6313" s="2">
        <v>-8.6699999999999999E-2</v>
      </c>
    </row>
    <row r="6314" spans="1:7" x14ac:dyDescent="0.55000000000000004">
      <c r="A6314" s="1">
        <v>42040</v>
      </c>
      <c r="B6314">
        <v>50.48</v>
      </c>
      <c r="C6314">
        <v>48.67</v>
      </c>
      <c r="D6314">
        <v>52.1</v>
      </c>
      <c r="E6314">
        <v>47.36</v>
      </c>
      <c r="F6314" t="s">
        <v>5282</v>
      </c>
      <c r="G6314" s="2">
        <v>4.19E-2</v>
      </c>
    </row>
    <row r="6315" spans="1:7" x14ac:dyDescent="0.55000000000000004">
      <c r="A6315" s="1">
        <v>42041</v>
      </c>
      <c r="B6315">
        <v>51.69</v>
      </c>
      <c r="C6315">
        <v>50.86</v>
      </c>
      <c r="D6315">
        <v>53.16</v>
      </c>
      <c r="E6315">
        <v>50.72</v>
      </c>
      <c r="F6315" t="s">
        <v>5283</v>
      </c>
      <c r="G6315" s="2">
        <v>2.4E-2</v>
      </c>
    </row>
    <row r="6316" spans="1:7" x14ac:dyDescent="0.55000000000000004">
      <c r="A6316" s="1">
        <v>42044</v>
      </c>
      <c r="B6316">
        <v>52.86</v>
      </c>
      <c r="C6316">
        <v>52.01</v>
      </c>
      <c r="D6316">
        <v>53.99</v>
      </c>
      <c r="E6316">
        <v>51.65</v>
      </c>
      <c r="F6316" t="s">
        <v>5284</v>
      </c>
      <c r="G6316" s="2">
        <v>2.2599999999999999E-2</v>
      </c>
    </row>
    <row r="6317" spans="1:7" x14ac:dyDescent="0.55000000000000004">
      <c r="A6317" s="1">
        <v>42045</v>
      </c>
      <c r="B6317">
        <v>50.02</v>
      </c>
      <c r="C6317">
        <v>52.43</v>
      </c>
      <c r="D6317">
        <v>52.65</v>
      </c>
      <c r="E6317">
        <v>49.86</v>
      </c>
      <c r="F6317" t="s">
        <v>5285</v>
      </c>
      <c r="G6317" s="2">
        <v>-5.3699999999999998E-2</v>
      </c>
    </row>
    <row r="6318" spans="1:7" x14ac:dyDescent="0.55000000000000004">
      <c r="A6318" s="1">
        <v>42046</v>
      </c>
      <c r="B6318">
        <v>48.84</v>
      </c>
      <c r="C6318">
        <v>50.98</v>
      </c>
      <c r="D6318">
        <v>51.14</v>
      </c>
      <c r="E6318">
        <v>48.05</v>
      </c>
      <c r="F6318" t="s">
        <v>5286</v>
      </c>
      <c r="G6318" s="2">
        <v>-2.3599999999999999E-2</v>
      </c>
    </row>
    <row r="6319" spans="1:7" x14ac:dyDescent="0.55000000000000004">
      <c r="A6319" s="1">
        <v>42047</v>
      </c>
      <c r="B6319">
        <v>51.21</v>
      </c>
      <c r="C6319">
        <v>49.42</v>
      </c>
      <c r="D6319">
        <v>51.6</v>
      </c>
      <c r="E6319">
        <v>49.14</v>
      </c>
      <c r="F6319" t="s">
        <v>5287</v>
      </c>
      <c r="G6319" s="2">
        <v>4.8500000000000001E-2</v>
      </c>
    </row>
    <row r="6320" spans="1:7" x14ac:dyDescent="0.55000000000000004">
      <c r="A6320" s="1">
        <v>42048</v>
      </c>
      <c r="B6320">
        <v>52.78</v>
      </c>
      <c r="C6320">
        <v>51.35</v>
      </c>
      <c r="D6320">
        <v>53.43</v>
      </c>
      <c r="E6320">
        <v>51.03</v>
      </c>
      <c r="F6320" t="s">
        <v>5288</v>
      </c>
      <c r="G6320" s="2">
        <v>3.0700000000000002E-2</v>
      </c>
    </row>
    <row r="6321" spans="1:7" x14ac:dyDescent="0.55000000000000004">
      <c r="A6321" s="1">
        <v>42050</v>
      </c>
      <c r="B6321">
        <v>54.06</v>
      </c>
      <c r="C6321">
        <v>53.75</v>
      </c>
      <c r="D6321">
        <v>54.42</v>
      </c>
      <c r="E6321">
        <v>53.71</v>
      </c>
      <c r="F6321" t="s">
        <v>444</v>
      </c>
      <c r="G6321" s="2">
        <v>2.4199999999999999E-2</v>
      </c>
    </row>
    <row r="6322" spans="1:7" x14ac:dyDescent="0.55000000000000004">
      <c r="A6322" s="1">
        <v>42051</v>
      </c>
      <c r="B6322">
        <v>53.61</v>
      </c>
      <c r="C6322">
        <v>54.04</v>
      </c>
      <c r="D6322">
        <v>54.08</v>
      </c>
      <c r="E6322">
        <v>52.92</v>
      </c>
      <c r="F6322" t="s">
        <v>444</v>
      </c>
      <c r="G6322" s="2">
        <v>-8.2000000000000007E-3</v>
      </c>
    </row>
    <row r="6323" spans="1:7" x14ac:dyDescent="0.55000000000000004">
      <c r="A6323" s="1">
        <v>42052</v>
      </c>
      <c r="B6323">
        <v>53.53</v>
      </c>
      <c r="C6323">
        <v>52.75</v>
      </c>
      <c r="D6323">
        <v>54.15</v>
      </c>
      <c r="E6323">
        <v>50.81</v>
      </c>
      <c r="F6323" t="s">
        <v>5289</v>
      </c>
      <c r="G6323" s="2">
        <v>-1.5E-3</v>
      </c>
    </row>
    <row r="6324" spans="1:7" x14ac:dyDescent="0.55000000000000004">
      <c r="A6324" s="1">
        <v>42053</v>
      </c>
      <c r="B6324">
        <v>52.14</v>
      </c>
      <c r="C6324">
        <v>53.24</v>
      </c>
      <c r="D6324">
        <v>53.41</v>
      </c>
      <c r="E6324">
        <v>50.32</v>
      </c>
      <c r="F6324" t="s">
        <v>5290</v>
      </c>
      <c r="G6324" s="2">
        <v>-2.5999999999999999E-2</v>
      </c>
    </row>
    <row r="6325" spans="1:7" x14ac:dyDescent="0.55000000000000004">
      <c r="A6325" s="1">
        <v>42054</v>
      </c>
      <c r="B6325">
        <v>51.16</v>
      </c>
      <c r="C6325">
        <v>50.55</v>
      </c>
      <c r="D6325">
        <v>52.14</v>
      </c>
      <c r="E6325">
        <v>49.15</v>
      </c>
      <c r="F6325" t="s">
        <v>5291</v>
      </c>
      <c r="G6325" s="2">
        <v>-1.8800000000000001E-2</v>
      </c>
    </row>
    <row r="6326" spans="1:7" x14ac:dyDescent="0.55000000000000004">
      <c r="A6326" s="1">
        <v>42055</v>
      </c>
      <c r="B6326">
        <v>50.34</v>
      </c>
      <c r="C6326">
        <v>51.24</v>
      </c>
      <c r="D6326">
        <v>51.85</v>
      </c>
      <c r="E6326">
        <v>49.91</v>
      </c>
      <c r="F6326" t="s">
        <v>236</v>
      </c>
      <c r="G6326" s="2">
        <v>-1.6E-2</v>
      </c>
    </row>
    <row r="6327" spans="1:7" x14ac:dyDescent="0.55000000000000004">
      <c r="A6327" s="1">
        <v>42058</v>
      </c>
      <c r="B6327">
        <v>49.45</v>
      </c>
      <c r="C6327">
        <v>50.75</v>
      </c>
      <c r="D6327">
        <v>50.99</v>
      </c>
      <c r="E6327">
        <v>48.67</v>
      </c>
      <c r="F6327" t="s">
        <v>5292</v>
      </c>
      <c r="G6327" s="2">
        <v>-1.77E-2</v>
      </c>
    </row>
    <row r="6328" spans="1:7" x14ac:dyDescent="0.55000000000000004">
      <c r="A6328" s="1">
        <v>42059</v>
      </c>
      <c r="B6328">
        <v>49.28</v>
      </c>
      <c r="C6328">
        <v>49.42</v>
      </c>
      <c r="D6328">
        <v>50.33</v>
      </c>
      <c r="E6328">
        <v>48.68</v>
      </c>
      <c r="F6328" t="s">
        <v>5293</v>
      </c>
      <c r="G6328" s="2">
        <v>-3.3999999999999998E-3</v>
      </c>
    </row>
    <row r="6329" spans="1:7" x14ac:dyDescent="0.55000000000000004">
      <c r="A6329" s="1">
        <v>42060</v>
      </c>
      <c r="B6329">
        <v>50.99</v>
      </c>
      <c r="C6329">
        <v>49.16</v>
      </c>
      <c r="D6329">
        <v>51.28</v>
      </c>
      <c r="E6329">
        <v>48.43</v>
      </c>
      <c r="F6329" t="s">
        <v>5294</v>
      </c>
      <c r="G6329" s="2">
        <v>3.4700000000000002E-2</v>
      </c>
    </row>
    <row r="6330" spans="1:7" x14ac:dyDescent="0.55000000000000004">
      <c r="A6330" s="1">
        <v>42061</v>
      </c>
      <c r="B6330">
        <v>48.17</v>
      </c>
      <c r="C6330">
        <v>51</v>
      </c>
      <c r="D6330">
        <v>51.22</v>
      </c>
      <c r="E6330">
        <v>47.8</v>
      </c>
      <c r="F6330" t="s">
        <v>5295</v>
      </c>
      <c r="G6330" s="2">
        <v>-5.5300000000000002E-2</v>
      </c>
    </row>
    <row r="6331" spans="1:7" x14ac:dyDescent="0.55000000000000004">
      <c r="A6331" s="1">
        <v>42062</v>
      </c>
      <c r="B6331">
        <v>49.76</v>
      </c>
      <c r="C6331">
        <v>48.97</v>
      </c>
      <c r="D6331">
        <v>49.94</v>
      </c>
      <c r="E6331">
        <v>48.46</v>
      </c>
      <c r="F6331" t="s">
        <v>5296</v>
      </c>
      <c r="G6331" s="2">
        <v>3.3000000000000002E-2</v>
      </c>
    </row>
    <row r="6332" spans="1:7" x14ac:dyDescent="0.55000000000000004">
      <c r="A6332" s="1">
        <v>42065</v>
      </c>
      <c r="B6332">
        <v>49.59</v>
      </c>
      <c r="C6332">
        <v>49.45</v>
      </c>
      <c r="D6332">
        <v>51.04</v>
      </c>
      <c r="E6332">
        <v>48.71</v>
      </c>
      <c r="F6332" t="s">
        <v>5297</v>
      </c>
      <c r="G6332" s="2">
        <v>-3.3999999999999998E-3</v>
      </c>
    </row>
    <row r="6333" spans="1:7" x14ac:dyDescent="0.55000000000000004">
      <c r="A6333" s="1">
        <v>42066</v>
      </c>
      <c r="B6333">
        <v>50.52</v>
      </c>
      <c r="C6333">
        <v>49.8</v>
      </c>
      <c r="D6333">
        <v>50.83</v>
      </c>
      <c r="E6333">
        <v>49.45</v>
      </c>
      <c r="F6333" t="s">
        <v>5298</v>
      </c>
      <c r="G6333" s="2">
        <v>1.8800000000000001E-2</v>
      </c>
    </row>
    <row r="6334" spans="1:7" x14ac:dyDescent="0.55000000000000004">
      <c r="A6334" s="1">
        <v>42067</v>
      </c>
      <c r="B6334">
        <v>51.53</v>
      </c>
      <c r="C6334">
        <v>50.61</v>
      </c>
      <c r="D6334">
        <v>51.99</v>
      </c>
      <c r="E6334">
        <v>49.6</v>
      </c>
      <c r="F6334" t="s">
        <v>5299</v>
      </c>
      <c r="G6334" s="2">
        <v>0.02</v>
      </c>
    </row>
    <row r="6335" spans="1:7" x14ac:dyDescent="0.55000000000000004">
      <c r="A6335" s="1">
        <v>42068</v>
      </c>
      <c r="B6335">
        <v>50.76</v>
      </c>
      <c r="C6335">
        <v>51.62</v>
      </c>
      <c r="D6335">
        <v>52.4</v>
      </c>
      <c r="E6335">
        <v>50.61</v>
      </c>
      <c r="F6335" t="s">
        <v>5300</v>
      </c>
      <c r="G6335" s="2">
        <v>-1.49E-2</v>
      </c>
    </row>
    <row r="6336" spans="1:7" x14ac:dyDescent="0.55000000000000004">
      <c r="A6336" s="1">
        <v>42069</v>
      </c>
      <c r="B6336">
        <v>49.61</v>
      </c>
      <c r="C6336">
        <v>50.89</v>
      </c>
      <c r="D6336">
        <v>51.22</v>
      </c>
      <c r="E6336">
        <v>48.88</v>
      </c>
      <c r="F6336" t="s">
        <v>5301</v>
      </c>
      <c r="G6336" s="2">
        <v>-2.2700000000000001E-2</v>
      </c>
    </row>
    <row r="6337" spans="1:7" x14ac:dyDescent="0.55000000000000004">
      <c r="A6337" s="1">
        <v>42072</v>
      </c>
      <c r="B6337">
        <v>50</v>
      </c>
      <c r="C6337">
        <v>49.6</v>
      </c>
      <c r="D6337">
        <v>50.79</v>
      </c>
      <c r="E6337">
        <v>49.25</v>
      </c>
      <c r="F6337" t="s">
        <v>5302</v>
      </c>
      <c r="G6337" s="2">
        <v>7.9000000000000008E-3</v>
      </c>
    </row>
    <row r="6338" spans="1:7" x14ac:dyDescent="0.55000000000000004">
      <c r="A6338" s="1">
        <v>42073</v>
      </c>
      <c r="B6338">
        <v>48.29</v>
      </c>
      <c r="C6338">
        <v>50.08</v>
      </c>
      <c r="D6338">
        <v>50.36</v>
      </c>
      <c r="E6338">
        <v>48.2</v>
      </c>
      <c r="F6338" t="s">
        <v>5303</v>
      </c>
      <c r="G6338" s="2">
        <v>-3.4200000000000001E-2</v>
      </c>
    </row>
    <row r="6339" spans="1:7" x14ac:dyDescent="0.55000000000000004">
      <c r="A6339" s="1">
        <v>42074</v>
      </c>
      <c r="B6339">
        <v>48.17</v>
      </c>
      <c r="C6339">
        <v>48.77</v>
      </c>
      <c r="D6339">
        <v>49.05</v>
      </c>
      <c r="E6339">
        <v>47.33</v>
      </c>
      <c r="F6339" t="s">
        <v>5304</v>
      </c>
      <c r="G6339" s="2">
        <v>-2.5000000000000001E-3</v>
      </c>
    </row>
    <row r="6340" spans="1:7" x14ac:dyDescent="0.55000000000000004">
      <c r="A6340" s="1">
        <v>42075</v>
      </c>
      <c r="B6340">
        <v>47.05</v>
      </c>
      <c r="C6340">
        <v>48.44</v>
      </c>
      <c r="D6340">
        <v>48.76</v>
      </c>
      <c r="E6340">
        <v>46.86</v>
      </c>
      <c r="F6340" t="s">
        <v>5305</v>
      </c>
      <c r="G6340" s="2">
        <v>-2.3300000000000001E-2</v>
      </c>
    </row>
    <row r="6341" spans="1:7" x14ac:dyDescent="0.55000000000000004">
      <c r="A6341" s="1">
        <v>42076</v>
      </c>
      <c r="B6341">
        <v>44.84</v>
      </c>
      <c r="C6341">
        <v>46.93</v>
      </c>
      <c r="D6341">
        <v>47.28</v>
      </c>
      <c r="E6341">
        <v>44.75</v>
      </c>
      <c r="F6341" t="s">
        <v>5306</v>
      </c>
      <c r="G6341" s="2">
        <v>-4.7E-2</v>
      </c>
    </row>
    <row r="6342" spans="1:7" x14ac:dyDescent="0.55000000000000004">
      <c r="A6342" s="1">
        <v>42079</v>
      </c>
      <c r="B6342">
        <v>43.88</v>
      </c>
      <c r="C6342">
        <v>44.81</v>
      </c>
      <c r="D6342">
        <v>45</v>
      </c>
      <c r="E6342">
        <v>42.85</v>
      </c>
      <c r="F6342" t="s">
        <v>5307</v>
      </c>
      <c r="G6342" s="2">
        <v>-2.1399999999999999E-2</v>
      </c>
    </row>
    <row r="6343" spans="1:7" x14ac:dyDescent="0.55000000000000004">
      <c r="A6343" s="1">
        <v>42080</v>
      </c>
      <c r="B6343">
        <v>43.46</v>
      </c>
      <c r="C6343">
        <v>43.84</v>
      </c>
      <c r="D6343">
        <v>44.2</v>
      </c>
      <c r="E6343">
        <v>42.41</v>
      </c>
      <c r="F6343" t="s">
        <v>5308</v>
      </c>
      <c r="G6343" s="2">
        <v>-9.5999999999999992E-3</v>
      </c>
    </row>
    <row r="6344" spans="1:7" x14ac:dyDescent="0.55000000000000004">
      <c r="A6344" s="1">
        <v>42081</v>
      </c>
      <c r="B6344">
        <v>44.66</v>
      </c>
      <c r="C6344">
        <v>42.51</v>
      </c>
      <c r="D6344">
        <v>45.34</v>
      </c>
      <c r="E6344">
        <v>42.03</v>
      </c>
      <c r="F6344" t="s">
        <v>5309</v>
      </c>
      <c r="G6344" s="2">
        <v>2.76E-2</v>
      </c>
    </row>
    <row r="6345" spans="1:7" x14ac:dyDescent="0.55000000000000004">
      <c r="A6345" s="1">
        <v>42082</v>
      </c>
      <c r="B6345">
        <v>43.96</v>
      </c>
      <c r="C6345">
        <v>44.6</v>
      </c>
      <c r="D6345">
        <v>44.71</v>
      </c>
      <c r="E6345">
        <v>42.75</v>
      </c>
      <c r="F6345" t="s">
        <v>5310</v>
      </c>
      <c r="G6345" s="2">
        <v>-1.5699999999999999E-2</v>
      </c>
    </row>
    <row r="6346" spans="1:7" x14ac:dyDescent="0.55000000000000004">
      <c r="A6346" s="1">
        <v>42083</v>
      </c>
      <c r="B6346">
        <v>45.72</v>
      </c>
      <c r="C6346">
        <v>43.99</v>
      </c>
      <c r="D6346">
        <v>46.53</v>
      </c>
      <c r="E6346">
        <v>43.31</v>
      </c>
      <c r="F6346" t="s">
        <v>5311</v>
      </c>
      <c r="G6346" s="2">
        <v>0.04</v>
      </c>
    </row>
    <row r="6347" spans="1:7" x14ac:dyDescent="0.55000000000000004">
      <c r="A6347" s="1">
        <v>42086</v>
      </c>
      <c r="B6347">
        <v>47.45</v>
      </c>
      <c r="C6347">
        <v>46.41</v>
      </c>
      <c r="D6347">
        <v>47.61</v>
      </c>
      <c r="E6347">
        <v>45.33</v>
      </c>
      <c r="F6347" t="s">
        <v>5312</v>
      </c>
      <c r="G6347" s="2">
        <v>3.78E-2</v>
      </c>
    </row>
    <row r="6348" spans="1:7" x14ac:dyDescent="0.55000000000000004">
      <c r="A6348" s="1">
        <v>42087</v>
      </c>
      <c r="B6348">
        <v>47.51</v>
      </c>
      <c r="C6348">
        <v>47.46</v>
      </c>
      <c r="D6348">
        <v>48.56</v>
      </c>
      <c r="E6348">
        <v>46.67</v>
      </c>
      <c r="F6348" t="s">
        <v>5313</v>
      </c>
      <c r="G6348" s="2">
        <v>1.2999999999999999E-3</v>
      </c>
    </row>
    <row r="6349" spans="1:7" x14ac:dyDescent="0.55000000000000004">
      <c r="A6349" s="1">
        <v>42088</v>
      </c>
      <c r="B6349">
        <v>49.21</v>
      </c>
      <c r="C6349">
        <v>47.72</v>
      </c>
      <c r="D6349">
        <v>49.46</v>
      </c>
      <c r="E6349">
        <v>47</v>
      </c>
      <c r="F6349" t="s">
        <v>5314</v>
      </c>
      <c r="G6349" s="2">
        <v>3.5799999999999998E-2</v>
      </c>
    </row>
    <row r="6350" spans="1:7" x14ac:dyDescent="0.55000000000000004">
      <c r="A6350" s="1">
        <v>42089</v>
      </c>
      <c r="B6350">
        <v>51.43</v>
      </c>
      <c r="C6350">
        <v>49.02</v>
      </c>
      <c r="D6350">
        <v>52.48</v>
      </c>
      <c r="E6350">
        <v>48.73</v>
      </c>
      <c r="F6350" t="s">
        <v>5315</v>
      </c>
      <c r="G6350" s="2">
        <v>4.5100000000000001E-2</v>
      </c>
    </row>
    <row r="6351" spans="1:7" x14ac:dyDescent="0.55000000000000004">
      <c r="A6351" s="1">
        <v>42090</v>
      </c>
      <c r="B6351">
        <v>48.87</v>
      </c>
      <c r="C6351">
        <v>51.01</v>
      </c>
      <c r="D6351">
        <v>51.38</v>
      </c>
      <c r="E6351">
        <v>48.21</v>
      </c>
      <c r="F6351" t="s">
        <v>5316</v>
      </c>
      <c r="G6351" s="2">
        <v>-4.9799999999999997E-2</v>
      </c>
    </row>
    <row r="6352" spans="1:7" x14ac:dyDescent="0.55000000000000004">
      <c r="A6352" s="1">
        <v>42093</v>
      </c>
      <c r="B6352">
        <v>48.68</v>
      </c>
      <c r="C6352">
        <v>48.57</v>
      </c>
      <c r="D6352">
        <v>49.16</v>
      </c>
      <c r="E6352">
        <v>47.61</v>
      </c>
      <c r="F6352" t="s">
        <v>5317</v>
      </c>
      <c r="G6352" s="2">
        <v>-3.8999999999999998E-3</v>
      </c>
    </row>
    <row r="6353" spans="1:7" x14ac:dyDescent="0.55000000000000004">
      <c r="A6353" s="1">
        <v>42094</v>
      </c>
      <c r="B6353">
        <v>47.6</v>
      </c>
      <c r="C6353">
        <v>48.73</v>
      </c>
      <c r="D6353">
        <v>48.73</v>
      </c>
      <c r="E6353">
        <v>47.28</v>
      </c>
      <c r="F6353" t="s">
        <v>5318</v>
      </c>
      <c r="G6353" s="2">
        <v>-2.2200000000000001E-2</v>
      </c>
    </row>
    <row r="6354" spans="1:7" x14ac:dyDescent="0.55000000000000004">
      <c r="A6354" s="1">
        <v>42095</v>
      </c>
      <c r="B6354">
        <v>50.09</v>
      </c>
      <c r="C6354">
        <v>47.55</v>
      </c>
      <c r="D6354">
        <v>50.45</v>
      </c>
      <c r="E6354">
        <v>47.05</v>
      </c>
      <c r="F6354" t="s">
        <v>5319</v>
      </c>
      <c r="G6354" s="2">
        <v>5.2299999999999999E-2</v>
      </c>
    </row>
    <row r="6355" spans="1:7" x14ac:dyDescent="0.55000000000000004">
      <c r="A6355" s="1">
        <v>42096</v>
      </c>
      <c r="B6355">
        <v>49.14</v>
      </c>
      <c r="C6355">
        <v>49.59</v>
      </c>
      <c r="D6355">
        <v>50.27</v>
      </c>
      <c r="E6355">
        <v>48.11</v>
      </c>
      <c r="F6355" t="s">
        <v>5320</v>
      </c>
      <c r="G6355" s="2">
        <v>-1.9E-2</v>
      </c>
    </row>
    <row r="6356" spans="1:7" x14ac:dyDescent="0.55000000000000004">
      <c r="A6356" s="1">
        <v>42097</v>
      </c>
      <c r="B6356">
        <v>49.14</v>
      </c>
      <c r="C6356">
        <v>49.14</v>
      </c>
      <c r="D6356">
        <v>49.14</v>
      </c>
      <c r="E6356">
        <v>49.14</v>
      </c>
      <c r="F6356" t="s">
        <v>444</v>
      </c>
      <c r="G6356" s="2">
        <v>0</v>
      </c>
    </row>
    <row r="6357" spans="1:7" x14ac:dyDescent="0.55000000000000004">
      <c r="A6357" s="1">
        <v>42100</v>
      </c>
      <c r="B6357">
        <v>52.14</v>
      </c>
      <c r="C6357">
        <v>49.47</v>
      </c>
      <c r="D6357">
        <v>52.24</v>
      </c>
      <c r="E6357">
        <v>49.47</v>
      </c>
      <c r="F6357" t="s">
        <v>5321</v>
      </c>
      <c r="G6357" s="2">
        <v>6.1100000000000002E-2</v>
      </c>
    </row>
    <row r="6358" spans="1:7" x14ac:dyDescent="0.55000000000000004">
      <c r="A6358" s="1">
        <v>42101</v>
      </c>
      <c r="B6358">
        <v>53.98</v>
      </c>
      <c r="C6358">
        <v>51.95</v>
      </c>
      <c r="D6358">
        <v>54.13</v>
      </c>
      <c r="E6358">
        <v>51.17</v>
      </c>
      <c r="F6358" t="s">
        <v>5322</v>
      </c>
      <c r="G6358" s="2">
        <v>3.5299999999999998E-2</v>
      </c>
    </row>
    <row r="6359" spans="1:7" x14ac:dyDescent="0.55000000000000004">
      <c r="A6359" s="1">
        <v>42102</v>
      </c>
      <c r="B6359">
        <v>50.42</v>
      </c>
      <c r="C6359">
        <v>53.18</v>
      </c>
      <c r="D6359">
        <v>53.23</v>
      </c>
      <c r="E6359">
        <v>50.37</v>
      </c>
      <c r="F6359" t="s">
        <v>5323</v>
      </c>
      <c r="G6359" s="2">
        <v>-6.6000000000000003E-2</v>
      </c>
    </row>
    <row r="6360" spans="1:7" x14ac:dyDescent="0.55000000000000004">
      <c r="A6360" s="1">
        <v>42103</v>
      </c>
      <c r="B6360">
        <v>50.79</v>
      </c>
      <c r="C6360">
        <v>51</v>
      </c>
      <c r="D6360">
        <v>52.07</v>
      </c>
      <c r="E6360">
        <v>50.51</v>
      </c>
      <c r="F6360" t="s">
        <v>5324</v>
      </c>
      <c r="G6360" s="2">
        <v>7.3000000000000001E-3</v>
      </c>
    </row>
    <row r="6361" spans="1:7" x14ac:dyDescent="0.55000000000000004">
      <c r="A6361" s="1">
        <v>42104</v>
      </c>
      <c r="B6361">
        <v>51.64</v>
      </c>
      <c r="C6361">
        <v>50.73</v>
      </c>
      <c r="D6361">
        <v>51.93</v>
      </c>
      <c r="E6361">
        <v>50.08</v>
      </c>
      <c r="F6361" t="s">
        <v>5325</v>
      </c>
      <c r="G6361" s="2">
        <v>1.67E-2</v>
      </c>
    </row>
    <row r="6362" spans="1:7" x14ac:dyDescent="0.55000000000000004">
      <c r="A6362" s="1">
        <v>42107</v>
      </c>
      <c r="B6362">
        <v>51.91</v>
      </c>
      <c r="C6362">
        <v>51.81</v>
      </c>
      <c r="D6362">
        <v>53.1</v>
      </c>
      <c r="E6362">
        <v>51.47</v>
      </c>
      <c r="F6362" t="s">
        <v>5326</v>
      </c>
      <c r="G6362" s="2">
        <v>5.1999999999999998E-3</v>
      </c>
    </row>
    <row r="6363" spans="1:7" x14ac:dyDescent="0.55000000000000004">
      <c r="A6363" s="1">
        <v>42108</v>
      </c>
      <c r="B6363">
        <v>53.29</v>
      </c>
      <c r="C6363">
        <v>52.05</v>
      </c>
      <c r="D6363">
        <v>53.79</v>
      </c>
      <c r="E6363">
        <v>51.83</v>
      </c>
      <c r="F6363" t="s">
        <v>5327</v>
      </c>
      <c r="G6363" s="2">
        <v>2.6599999999999999E-2</v>
      </c>
    </row>
    <row r="6364" spans="1:7" x14ac:dyDescent="0.55000000000000004">
      <c r="A6364" s="1">
        <v>42109</v>
      </c>
      <c r="B6364">
        <v>56.39</v>
      </c>
      <c r="C6364">
        <v>53.55</v>
      </c>
      <c r="D6364">
        <v>56.69</v>
      </c>
      <c r="E6364">
        <v>53.39</v>
      </c>
      <c r="F6364" t="s">
        <v>5328</v>
      </c>
      <c r="G6364" s="2">
        <v>5.8200000000000002E-2</v>
      </c>
    </row>
    <row r="6365" spans="1:7" x14ac:dyDescent="0.55000000000000004">
      <c r="A6365" s="1">
        <v>42110</v>
      </c>
      <c r="B6365">
        <v>56.71</v>
      </c>
      <c r="C6365">
        <v>55.92</v>
      </c>
      <c r="D6365">
        <v>57.42</v>
      </c>
      <c r="E6365">
        <v>55.07</v>
      </c>
      <c r="F6365" t="s">
        <v>5329</v>
      </c>
      <c r="G6365" s="2">
        <v>5.7000000000000002E-3</v>
      </c>
    </row>
    <row r="6366" spans="1:7" x14ac:dyDescent="0.55000000000000004">
      <c r="A6366" s="1">
        <v>42111</v>
      </c>
      <c r="B6366">
        <v>55.74</v>
      </c>
      <c r="C6366">
        <v>56.56</v>
      </c>
      <c r="D6366">
        <v>56.88</v>
      </c>
      <c r="E6366">
        <v>55.31</v>
      </c>
      <c r="F6366" t="s">
        <v>5330</v>
      </c>
      <c r="G6366" s="2">
        <v>-1.7100000000000001E-2</v>
      </c>
    </row>
    <row r="6367" spans="1:7" x14ac:dyDescent="0.55000000000000004">
      <c r="A6367" s="1">
        <v>42114</v>
      </c>
      <c r="B6367">
        <v>56.38</v>
      </c>
      <c r="C6367">
        <v>56.16</v>
      </c>
      <c r="D6367">
        <v>57.17</v>
      </c>
      <c r="E6367">
        <v>54.85</v>
      </c>
      <c r="F6367" t="s">
        <v>5331</v>
      </c>
      <c r="G6367" s="2">
        <v>1.15E-2</v>
      </c>
    </row>
    <row r="6368" spans="1:7" x14ac:dyDescent="0.55000000000000004">
      <c r="A6368" s="1">
        <v>42115</v>
      </c>
      <c r="B6368">
        <v>55.26</v>
      </c>
      <c r="C6368">
        <v>56.41</v>
      </c>
      <c r="D6368">
        <v>56.91</v>
      </c>
      <c r="E6368">
        <v>55.01</v>
      </c>
      <c r="F6368" t="s">
        <v>1509</v>
      </c>
      <c r="G6368" s="2">
        <v>-1.9900000000000001E-2</v>
      </c>
    </row>
    <row r="6369" spans="1:7" x14ac:dyDescent="0.55000000000000004">
      <c r="A6369" s="1">
        <v>42116</v>
      </c>
      <c r="B6369">
        <v>56.16</v>
      </c>
      <c r="C6369">
        <v>56.34</v>
      </c>
      <c r="D6369">
        <v>57.19</v>
      </c>
      <c r="E6369">
        <v>55.73</v>
      </c>
      <c r="F6369" t="s">
        <v>5332</v>
      </c>
      <c r="G6369" s="2">
        <v>1.6299999999999999E-2</v>
      </c>
    </row>
    <row r="6370" spans="1:7" x14ac:dyDescent="0.55000000000000004">
      <c r="A6370" s="1">
        <v>42117</v>
      </c>
      <c r="B6370">
        <v>57.74</v>
      </c>
      <c r="C6370">
        <v>56.28</v>
      </c>
      <c r="D6370">
        <v>58.41</v>
      </c>
      <c r="E6370">
        <v>55.76</v>
      </c>
      <c r="F6370" t="s">
        <v>5333</v>
      </c>
      <c r="G6370" s="2">
        <v>2.81E-2</v>
      </c>
    </row>
    <row r="6371" spans="1:7" x14ac:dyDescent="0.55000000000000004">
      <c r="A6371" s="1">
        <v>42118</v>
      </c>
      <c r="B6371">
        <v>57.15</v>
      </c>
      <c r="C6371">
        <v>57.53</v>
      </c>
      <c r="D6371">
        <v>57.95</v>
      </c>
      <c r="E6371">
        <v>56.5</v>
      </c>
      <c r="F6371" t="s">
        <v>5334</v>
      </c>
      <c r="G6371" s="2">
        <v>-1.0200000000000001E-2</v>
      </c>
    </row>
    <row r="6372" spans="1:7" x14ac:dyDescent="0.55000000000000004">
      <c r="A6372" s="1">
        <v>42121</v>
      </c>
      <c r="B6372">
        <v>56.99</v>
      </c>
      <c r="C6372">
        <v>57.3</v>
      </c>
      <c r="D6372">
        <v>57.89</v>
      </c>
      <c r="E6372">
        <v>56.52</v>
      </c>
      <c r="F6372" t="s">
        <v>5335</v>
      </c>
      <c r="G6372" s="2">
        <v>-2.8E-3</v>
      </c>
    </row>
    <row r="6373" spans="1:7" x14ac:dyDescent="0.55000000000000004">
      <c r="A6373" s="1">
        <v>42122</v>
      </c>
      <c r="B6373">
        <v>57.06</v>
      </c>
      <c r="C6373">
        <v>56.65</v>
      </c>
      <c r="D6373">
        <v>57.83</v>
      </c>
      <c r="E6373">
        <v>56.07</v>
      </c>
      <c r="F6373" t="s">
        <v>5336</v>
      </c>
      <c r="G6373" s="2">
        <v>1.1999999999999999E-3</v>
      </c>
    </row>
    <row r="6374" spans="1:7" x14ac:dyDescent="0.55000000000000004">
      <c r="A6374" s="1">
        <v>42123</v>
      </c>
      <c r="B6374">
        <v>58.58</v>
      </c>
      <c r="C6374">
        <v>56.93</v>
      </c>
      <c r="D6374">
        <v>59.33</v>
      </c>
      <c r="E6374">
        <v>56.54</v>
      </c>
      <c r="F6374" t="s">
        <v>5337</v>
      </c>
      <c r="G6374" s="2">
        <v>2.6599999999999999E-2</v>
      </c>
    </row>
    <row r="6375" spans="1:7" x14ac:dyDescent="0.55000000000000004">
      <c r="A6375" s="1">
        <v>42124</v>
      </c>
      <c r="B6375">
        <v>59.63</v>
      </c>
      <c r="C6375">
        <v>58.55</v>
      </c>
      <c r="D6375">
        <v>59.85</v>
      </c>
      <c r="E6375">
        <v>58.38</v>
      </c>
      <c r="F6375" t="s">
        <v>5338</v>
      </c>
      <c r="G6375" s="2">
        <v>1.7899999999999999E-2</v>
      </c>
    </row>
    <row r="6376" spans="1:7" x14ac:dyDescent="0.55000000000000004">
      <c r="A6376" s="1">
        <v>42125</v>
      </c>
      <c r="B6376">
        <v>59.15</v>
      </c>
      <c r="C6376">
        <v>59.79</v>
      </c>
      <c r="D6376">
        <v>59.9</v>
      </c>
      <c r="E6376">
        <v>58.32</v>
      </c>
      <c r="F6376" t="s">
        <v>5339</v>
      </c>
      <c r="G6376" s="2">
        <v>-8.0000000000000002E-3</v>
      </c>
    </row>
    <row r="6377" spans="1:7" x14ac:dyDescent="0.55000000000000004">
      <c r="A6377" s="1">
        <v>42128</v>
      </c>
      <c r="B6377">
        <v>58.93</v>
      </c>
      <c r="C6377">
        <v>59.3</v>
      </c>
      <c r="D6377">
        <v>59.73</v>
      </c>
      <c r="E6377">
        <v>58.45</v>
      </c>
      <c r="F6377" t="s">
        <v>5340</v>
      </c>
      <c r="G6377" s="2">
        <v>-3.7000000000000002E-3</v>
      </c>
    </row>
    <row r="6378" spans="1:7" x14ac:dyDescent="0.55000000000000004">
      <c r="A6378" s="1">
        <v>42129</v>
      </c>
      <c r="B6378">
        <v>60.4</v>
      </c>
      <c r="C6378">
        <v>58.95</v>
      </c>
      <c r="D6378">
        <v>61.1</v>
      </c>
      <c r="E6378">
        <v>58.63</v>
      </c>
      <c r="F6378" t="s">
        <v>5341</v>
      </c>
      <c r="G6378" s="2">
        <v>2.4899999999999999E-2</v>
      </c>
    </row>
    <row r="6379" spans="1:7" x14ac:dyDescent="0.55000000000000004">
      <c r="A6379" s="1">
        <v>42130</v>
      </c>
      <c r="B6379">
        <v>60.93</v>
      </c>
      <c r="C6379">
        <v>60.72</v>
      </c>
      <c r="D6379">
        <v>62.58</v>
      </c>
      <c r="E6379">
        <v>60.54</v>
      </c>
      <c r="F6379" t="s">
        <v>5342</v>
      </c>
      <c r="G6379" s="2">
        <v>8.8000000000000005E-3</v>
      </c>
    </row>
    <row r="6380" spans="1:7" x14ac:dyDescent="0.55000000000000004">
      <c r="A6380" s="1">
        <v>42131</v>
      </c>
      <c r="B6380">
        <v>58.94</v>
      </c>
      <c r="C6380">
        <v>60.69</v>
      </c>
      <c r="D6380">
        <v>61.31</v>
      </c>
      <c r="E6380">
        <v>58.49</v>
      </c>
      <c r="F6380" t="s">
        <v>5343</v>
      </c>
      <c r="G6380" s="2">
        <v>-3.27E-2</v>
      </c>
    </row>
    <row r="6381" spans="1:7" x14ac:dyDescent="0.55000000000000004">
      <c r="A6381" s="1">
        <v>42132</v>
      </c>
      <c r="B6381">
        <v>59.39</v>
      </c>
      <c r="C6381">
        <v>59.02</v>
      </c>
      <c r="D6381">
        <v>59.9</v>
      </c>
      <c r="E6381">
        <v>58.14</v>
      </c>
      <c r="F6381" t="s">
        <v>5344</v>
      </c>
      <c r="G6381" s="2">
        <v>7.6E-3</v>
      </c>
    </row>
    <row r="6382" spans="1:7" x14ac:dyDescent="0.55000000000000004">
      <c r="A6382" s="1">
        <v>42135</v>
      </c>
      <c r="B6382">
        <v>59.25</v>
      </c>
      <c r="C6382">
        <v>59.43</v>
      </c>
      <c r="D6382">
        <v>59.85</v>
      </c>
      <c r="E6382">
        <v>58.75</v>
      </c>
      <c r="F6382" t="s">
        <v>4464</v>
      </c>
      <c r="G6382" s="2">
        <v>-2.3999999999999998E-3</v>
      </c>
    </row>
    <row r="6383" spans="1:7" x14ac:dyDescent="0.55000000000000004">
      <c r="A6383" s="1">
        <v>42136</v>
      </c>
      <c r="B6383">
        <v>60.75</v>
      </c>
      <c r="C6383">
        <v>59.27</v>
      </c>
      <c r="D6383">
        <v>61.36</v>
      </c>
      <c r="E6383">
        <v>59.12</v>
      </c>
      <c r="F6383" t="s">
        <v>5345</v>
      </c>
      <c r="G6383" s="2">
        <v>2.53E-2</v>
      </c>
    </row>
    <row r="6384" spans="1:7" x14ac:dyDescent="0.55000000000000004">
      <c r="A6384" s="1">
        <v>42137</v>
      </c>
      <c r="B6384">
        <v>60.5</v>
      </c>
      <c r="C6384">
        <v>61.23</v>
      </c>
      <c r="D6384">
        <v>61.85</v>
      </c>
      <c r="E6384">
        <v>60.02</v>
      </c>
      <c r="F6384" t="s">
        <v>5346</v>
      </c>
      <c r="G6384" s="2">
        <v>-4.1000000000000003E-3</v>
      </c>
    </row>
    <row r="6385" spans="1:7" x14ac:dyDescent="0.55000000000000004">
      <c r="A6385" s="1">
        <v>42138</v>
      </c>
      <c r="B6385">
        <v>59.88</v>
      </c>
      <c r="C6385">
        <v>60.1</v>
      </c>
      <c r="D6385">
        <v>60.84</v>
      </c>
      <c r="E6385">
        <v>59.36</v>
      </c>
      <c r="F6385" t="s">
        <v>5347</v>
      </c>
      <c r="G6385" s="2">
        <v>-1.0200000000000001E-2</v>
      </c>
    </row>
    <row r="6386" spans="1:7" x14ac:dyDescent="0.55000000000000004">
      <c r="A6386" s="1">
        <v>42139</v>
      </c>
      <c r="B6386">
        <v>59.69</v>
      </c>
      <c r="C6386">
        <v>59.67</v>
      </c>
      <c r="D6386">
        <v>59.97</v>
      </c>
      <c r="E6386">
        <v>58.42</v>
      </c>
      <c r="F6386" t="s">
        <v>5348</v>
      </c>
      <c r="G6386" s="2">
        <v>-3.2000000000000002E-3</v>
      </c>
    </row>
    <row r="6387" spans="1:7" x14ac:dyDescent="0.55000000000000004">
      <c r="A6387" s="1">
        <v>42142</v>
      </c>
      <c r="B6387">
        <v>59.43</v>
      </c>
      <c r="C6387">
        <v>59.85</v>
      </c>
      <c r="D6387">
        <v>60.88</v>
      </c>
      <c r="E6387">
        <v>59.06</v>
      </c>
      <c r="F6387" t="s">
        <v>5349</v>
      </c>
      <c r="G6387" s="2">
        <v>-4.4000000000000003E-3</v>
      </c>
    </row>
    <row r="6388" spans="1:7" x14ac:dyDescent="0.55000000000000004">
      <c r="A6388" s="1">
        <v>42143</v>
      </c>
      <c r="B6388">
        <v>57.26</v>
      </c>
      <c r="C6388">
        <v>59.54</v>
      </c>
      <c r="D6388">
        <v>59.63</v>
      </c>
      <c r="E6388">
        <v>57.09</v>
      </c>
      <c r="F6388" t="s">
        <v>5350</v>
      </c>
      <c r="G6388" s="2">
        <v>-3.6499999999999998E-2</v>
      </c>
    </row>
    <row r="6389" spans="1:7" x14ac:dyDescent="0.55000000000000004">
      <c r="A6389" s="1">
        <v>42144</v>
      </c>
      <c r="B6389">
        <v>58.98</v>
      </c>
      <c r="C6389">
        <v>58.32</v>
      </c>
      <c r="D6389">
        <v>59.04</v>
      </c>
      <c r="E6389">
        <v>58.1</v>
      </c>
      <c r="F6389" t="s">
        <v>5351</v>
      </c>
      <c r="G6389" s="2">
        <v>0.03</v>
      </c>
    </row>
    <row r="6390" spans="1:7" x14ac:dyDescent="0.55000000000000004">
      <c r="A6390" s="1">
        <v>42145</v>
      </c>
      <c r="B6390">
        <v>60.72</v>
      </c>
      <c r="C6390">
        <v>58.81</v>
      </c>
      <c r="D6390">
        <v>60.94</v>
      </c>
      <c r="E6390">
        <v>58.69</v>
      </c>
      <c r="F6390" t="s">
        <v>4323</v>
      </c>
      <c r="G6390" s="2">
        <v>2.9499999999999998E-2</v>
      </c>
    </row>
    <row r="6391" spans="1:7" x14ac:dyDescent="0.55000000000000004">
      <c r="A6391" s="1">
        <v>42146</v>
      </c>
      <c r="B6391">
        <v>59.72</v>
      </c>
      <c r="C6391">
        <v>60.66</v>
      </c>
      <c r="D6391">
        <v>60.8</v>
      </c>
      <c r="E6391">
        <v>59.35</v>
      </c>
      <c r="F6391" t="s">
        <v>5352</v>
      </c>
      <c r="G6391" s="2">
        <v>-1.6500000000000001E-2</v>
      </c>
    </row>
    <row r="6392" spans="1:7" x14ac:dyDescent="0.55000000000000004">
      <c r="A6392" s="1">
        <v>42148</v>
      </c>
      <c r="B6392">
        <v>59.92</v>
      </c>
      <c r="C6392">
        <v>60.01</v>
      </c>
      <c r="D6392">
        <v>60.01</v>
      </c>
      <c r="E6392">
        <v>59.78</v>
      </c>
      <c r="F6392" t="s">
        <v>444</v>
      </c>
      <c r="G6392" s="2">
        <v>3.3E-3</v>
      </c>
    </row>
    <row r="6393" spans="1:7" x14ac:dyDescent="0.55000000000000004">
      <c r="A6393" s="1">
        <v>42149</v>
      </c>
      <c r="B6393">
        <v>59.85</v>
      </c>
      <c r="C6393">
        <v>59.93</v>
      </c>
      <c r="D6393">
        <v>60.24</v>
      </c>
      <c r="E6393">
        <v>59.11</v>
      </c>
      <c r="F6393" t="s">
        <v>444</v>
      </c>
      <c r="G6393" s="2">
        <v>-1.1999999999999999E-3</v>
      </c>
    </row>
    <row r="6394" spans="1:7" x14ac:dyDescent="0.55000000000000004">
      <c r="A6394" s="1">
        <v>42150</v>
      </c>
      <c r="B6394">
        <v>58.03</v>
      </c>
      <c r="C6394">
        <v>60.05</v>
      </c>
      <c r="D6394">
        <v>60.25</v>
      </c>
      <c r="E6394">
        <v>57.71</v>
      </c>
      <c r="F6394" t="s">
        <v>5353</v>
      </c>
      <c r="G6394" s="2">
        <v>-3.0300000000000001E-2</v>
      </c>
    </row>
    <row r="6395" spans="1:7" x14ac:dyDescent="0.55000000000000004">
      <c r="A6395" s="1">
        <v>42151</v>
      </c>
      <c r="B6395">
        <v>57.51</v>
      </c>
      <c r="C6395">
        <v>58.32</v>
      </c>
      <c r="D6395">
        <v>58.95</v>
      </c>
      <c r="E6395">
        <v>57.36</v>
      </c>
      <c r="F6395" t="s">
        <v>5354</v>
      </c>
      <c r="G6395" s="2">
        <v>-8.9999999999999993E-3</v>
      </c>
    </row>
    <row r="6396" spans="1:7" x14ac:dyDescent="0.55000000000000004">
      <c r="A6396" s="1">
        <v>42152</v>
      </c>
      <c r="B6396">
        <v>57.68</v>
      </c>
      <c r="C6396">
        <v>57.63</v>
      </c>
      <c r="D6396">
        <v>58.07</v>
      </c>
      <c r="E6396">
        <v>56.51</v>
      </c>
      <c r="F6396" t="s">
        <v>4555</v>
      </c>
      <c r="G6396" s="2">
        <v>3.0000000000000001E-3</v>
      </c>
    </row>
    <row r="6397" spans="1:7" x14ac:dyDescent="0.55000000000000004">
      <c r="A6397" s="1">
        <v>42153</v>
      </c>
      <c r="B6397">
        <v>60.3</v>
      </c>
      <c r="C6397">
        <v>57.97</v>
      </c>
      <c r="D6397">
        <v>60.7</v>
      </c>
      <c r="E6397">
        <v>57.72</v>
      </c>
      <c r="F6397" t="s">
        <v>5355</v>
      </c>
      <c r="G6397" s="2">
        <v>4.5400000000000003E-2</v>
      </c>
    </row>
    <row r="6398" spans="1:7" x14ac:dyDescent="0.55000000000000004">
      <c r="A6398" s="1">
        <v>42156</v>
      </c>
      <c r="B6398">
        <v>60.2</v>
      </c>
      <c r="C6398">
        <v>60.29</v>
      </c>
      <c r="D6398">
        <v>60.64</v>
      </c>
      <c r="E6398">
        <v>59.33</v>
      </c>
      <c r="F6398" t="s">
        <v>5356</v>
      </c>
      <c r="G6398" s="2">
        <v>-1.6999999999999999E-3</v>
      </c>
    </row>
    <row r="6399" spans="1:7" x14ac:dyDescent="0.55000000000000004">
      <c r="A6399" s="1">
        <v>42157</v>
      </c>
      <c r="B6399">
        <v>61.26</v>
      </c>
      <c r="C6399">
        <v>60.18</v>
      </c>
      <c r="D6399">
        <v>61.58</v>
      </c>
      <c r="E6399">
        <v>60.09</v>
      </c>
      <c r="F6399" t="s">
        <v>5357</v>
      </c>
      <c r="G6399" s="2">
        <v>1.7600000000000001E-2</v>
      </c>
    </row>
    <row r="6400" spans="1:7" x14ac:dyDescent="0.55000000000000004">
      <c r="A6400" s="1">
        <v>42158</v>
      </c>
      <c r="B6400">
        <v>59.64</v>
      </c>
      <c r="C6400">
        <v>61.02</v>
      </c>
      <c r="D6400">
        <v>61.43</v>
      </c>
      <c r="E6400">
        <v>59.34</v>
      </c>
      <c r="F6400" t="s">
        <v>5358</v>
      </c>
      <c r="G6400" s="2">
        <v>-2.64E-2</v>
      </c>
    </row>
    <row r="6401" spans="1:7" x14ac:dyDescent="0.55000000000000004">
      <c r="A6401" s="1">
        <v>42159</v>
      </c>
      <c r="B6401">
        <v>58</v>
      </c>
      <c r="C6401">
        <v>59.57</v>
      </c>
      <c r="D6401">
        <v>59.94</v>
      </c>
      <c r="E6401">
        <v>57.83</v>
      </c>
      <c r="F6401" t="s">
        <v>5359</v>
      </c>
      <c r="G6401" s="2">
        <v>-2.75E-2</v>
      </c>
    </row>
    <row r="6402" spans="1:7" x14ac:dyDescent="0.55000000000000004">
      <c r="A6402" s="1">
        <v>42160</v>
      </c>
      <c r="B6402">
        <v>59.13</v>
      </c>
      <c r="C6402">
        <v>57.99</v>
      </c>
      <c r="D6402">
        <v>59.23</v>
      </c>
      <c r="E6402">
        <v>56.83</v>
      </c>
      <c r="F6402" t="s">
        <v>5360</v>
      </c>
      <c r="G6402" s="2">
        <v>1.95E-2</v>
      </c>
    </row>
    <row r="6403" spans="1:7" x14ac:dyDescent="0.55000000000000004">
      <c r="A6403" s="1">
        <v>42163</v>
      </c>
      <c r="B6403">
        <v>58.14</v>
      </c>
      <c r="C6403">
        <v>58.96</v>
      </c>
      <c r="D6403">
        <v>59.13</v>
      </c>
      <c r="E6403">
        <v>57.86</v>
      </c>
      <c r="F6403" t="s">
        <v>5361</v>
      </c>
      <c r="G6403" s="2">
        <v>-1.67E-2</v>
      </c>
    </row>
    <row r="6404" spans="1:7" x14ac:dyDescent="0.55000000000000004">
      <c r="A6404" s="1">
        <v>42164</v>
      </c>
      <c r="B6404">
        <v>60.14</v>
      </c>
      <c r="C6404">
        <v>58.31</v>
      </c>
      <c r="D6404">
        <v>60.68</v>
      </c>
      <c r="E6404">
        <v>58.23</v>
      </c>
      <c r="F6404" t="s">
        <v>5362</v>
      </c>
      <c r="G6404" s="2">
        <v>3.44E-2</v>
      </c>
    </row>
    <row r="6405" spans="1:7" x14ac:dyDescent="0.55000000000000004">
      <c r="A6405" s="1">
        <v>42165</v>
      </c>
      <c r="B6405">
        <v>61.43</v>
      </c>
      <c r="C6405">
        <v>60.58</v>
      </c>
      <c r="D6405">
        <v>61.82</v>
      </c>
      <c r="E6405">
        <v>60.45</v>
      </c>
      <c r="F6405" t="s">
        <v>5363</v>
      </c>
      <c r="G6405" s="2">
        <v>2.1399999999999999E-2</v>
      </c>
    </row>
    <row r="6406" spans="1:7" x14ac:dyDescent="0.55000000000000004">
      <c r="A6406" s="1">
        <v>42166</v>
      </c>
      <c r="B6406">
        <v>60.77</v>
      </c>
      <c r="C6406">
        <v>61.14</v>
      </c>
      <c r="D6406">
        <v>61.53</v>
      </c>
      <c r="E6406">
        <v>60.21</v>
      </c>
      <c r="F6406" t="s">
        <v>5364</v>
      </c>
      <c r="G6406" s="2">
        <v>-1.0699999999999999E-2</v>
      </c>
    </row>
    <row r="6407" spans="1:7" x14ac:dyDescent="0.55000000000000004">
      <c r="A6407" s="1">
        <v>42167</v>
      </c>
      <c r="B6407">
        <v>59.96</v>
      </c>
      <c r="C6407">
        <v>60.55</v>
      </c>
      <c r="D6407">
        <v>60.63</v>
      </c>
      <c r="E6407">
        <v>59.73</v>
      </c>
      <c r="F6407" t="s">
        <v>5365</v>
      </c>
      <c r="G6407" s="2">
        <v>-1.3299999999999999E-2</v>
      </c>
    </row>
    <row r="6408" spans="1:7" x14ac:dyDescent="0.55000000000000004">
      <c r="A6408" s="1">
        <v>42170</v>
      </c>
      <c r="B6408">
        <v>59.52</v>
      </c>
      <c r="C6408">
        <v>59.9</v>
      </c>
      <c r="D6408">
        <v>59.98</v>
      </c>
      <c r="E6408">
        <v>58.73</v>
      </c>
      <c r="F6408" t="s">
        <v>5366</v>
      </c>
      <c r="G6408" s="2">
        <v>-7.3000000000000001E-3</v>
      </c>
    </row>
    <row r="6409" spans="1:7" x14ac:dyDescent="0.55000000000000004">
      <c r="A6409" s="1">
        <v>42171</v>
      </c>
      <c r="B6409">
        <v>59.97</v>
      </c>
      <c r="C6409">
        <v>59.6</v>
      </c>
      <c r="D6409">
        <v>60.37</v>
      </c>
      <c r="E6409">
        <v>59.42</v>
      </c>
      <c r="F6409" t="s">
        <v>5367</v>
      </c>
      <c r="G6409" s="2">
        <v>7.6E-3</v>
      </c>
    </row>
    <row r="6410" spans="1:7" x14ac:dyDescent="0.55000000000000004">
      <c r="A6410" s="1">
        <v>42172</v>
      </c>
      <c r="B6410">
        <v>59.92</v>
      </c>
      <c r="C6410">
        <v>60.03</v>
      </c>
      <c r="D6410">
        <v>61.38</v>
      </c>
      <c r="E6410">
        <v>58.85</v>
      </c>
      <c r="F6410" t="s">
        <v>5368</v>
      </c>
      <c r="G6410" s="2">
        <v>-8.0000000000000004E-4</v>
      </c>
    </row>
    <row r="6411" spans="1:7" x14ac:dyDescent="0.55000000000000004">
      <c r="A6411" s="1">
        <v>42173</v>
      </c>
      <c r="B6411">
        <v>60.45</v>
      </c>
      <c r="C6411">
        <v>59.78</v>
      </c>
      <c r="D6411">
        <v>60.89</v>
      </c>
      <c r="E6411">
        <v>59.25</v>
      </c>
      <c r="F6411" t="s">
        <v>5369</v>
      </c>
      <c r="G6411" s="2">
        <v>8.8000000000000005E-3</v>
      </c>
    </row>
    <row r="6412" spans="1:7" x14ac:dyDescent="0.55000000000000004">
      <c r="A6412" s="1">
        <v>42174</v>
      </c>
      <c r="B6412">
        <v>59.61</v>
      </c>
      <c r="C6412">
        <v>60.5</v>
      </c>
      <c r="D6412">
        <v>60.56</v>
      </c>
      <c r="E6412">
        <v>58.88</v>
      </c>
      <c r="F6412" t="s">
        <v>5370</v>
      </c>
      <c r="G6412" s="2">
        <v>-1.3899999999999999E-2</v>
      </c>
    </row>
    <row r="6413" spans="1:7" x14ac:dyDescent="0.55000000000000004">
      <c r="A6413" s="1">
        <v>42177</v>
      </c>
      <c r="B6413">
        <v>59.68</v>
      </c>
      <c r="C6413">
        <v>59.44</v>
      </c>
      <c r="D6413">
        <v>60.3</v>
      </c>
      <c r="E6413">
        <v>58.93</v>
      </c>
      <c r="F6413" t="s">
        <v>753</v>
      </c>
      <c r="G6413" s="2">
        <v>1.1999999999999999E-3</v>
      </c>
    </row>
    <row r="6414" spans="1:7" x14ac:dyDescent="0.55000000000000004">
      <c r="A6414" s="1">
        <v>42178</v>
      </c>
      <c r="B6414">
        <v>61.01</v>
      </c>
      <c r="C6414">
        <v>60.21</v>
      </c>
      <c r="D6414">
        <v>61.49</v>
      </c>
      <c r="E6414">
        <v>59.55</v>
      </c>
      <c r="F6414" t="s">
        <v>5371</v>
      </c>
      <c r="G6414" s="2">
        <v>2.23E-2</v>
      </c>
    </row>
    <row r="6415" spans="1:7" x14ac:dyDescent="0.55000000000000004">
      <c r="A6415" s="1">
        <v>42179</v>
      </c>
      <c r="B6415">
        <v>60.27</v>
      </c>
      <c r="C6415">
        <v>61.14</v>
      </c>
      <c r="D6415">
        <v>61.57</v>
      </c>
      <c r="E6415">
        <v>59.8</v>
      </c>
      <c r="F6415" t="s">
        <v>5372</v>
      </c>
      <c r="G6415" s="2">
        <v>-1.21E-2</v>
      </c>
    </row>
    <row r="6416" spans="1:7" x14ac:dyDescent="0.55000000000000004">
      <c r="A6416" s="1">
        <v>42180</v>
      </c>
      <c r="B6416">
        <v>59.7</v>
      </c>
      <c r="C6416">
        <v>60.22</v>
      </c>
      <c r="D6416">
        <v>60.46</v>
      </c>
      <c r="E6416">
        <v>59.43</v>
      </c>
      <c r="F6416" t="s">
        <v>5373</v>
      </c>
      <c r="G6416" s="2">
        <v>-9.4999999999999998E-3</v>
      </c>
    </row>
    <row r="6417" spans="1:7" x14ac:dyDescent="0.55000000000000004">
      <c r="A6417" s="1">
        <v>42181</v>
      </c>
      <c r="B6417">
        <v>59.63</v>
      </c>
      <c r="C6417">
        <v>59.66</v>
      </c>
      <c r="D6417">
        <v>59.96</v>
      </c>
      <c r="E6417">
        <v>58.76</v>
      </c>
      <c r="F6417" t="s">
        <v>5374</v>
      </c>
      <c r="G6417" s="2">
        <v>-1.1999999999999999E-3</v>
      </c>
    </row>
    <row r="6418" spans="1:7" x14ac:dyDescent="0.55000000000000004">
      <c r="A6418" s="1">
        <v>42184</v>
      </c>
      <c r="B6418">
        <v>58.33</v>
      </c>
      <c r="C6418">
        <v>58.84</v>
      </c>
      <c r="D6418">
        <v>59.27</v>
      </c>
      <c r="E6418">
        <v>58.04</v>
      </c>
      <c r="F6418" t="s">
        <v>5375</v>
      </c>
      <c r="G6418" s="2">
        <v>-2.18E-2</v>
      </c>
    </row>
    <row r="6419" spans="1:7" x14ac:dyDescent="0.55000000000000004">
      <c r="A6419" s="1">
        <v>42185</v>
      </c>
      <c r="B6419">
        <v>59.47</v>
      </c>
      <c r="C6419">
        <v>58.27</v>
      </c>
      <c r="D6419">
        <v>59.69</v>
      </c>
      <c r="E6419">
        <v>57.94</v>
      </c>
      <c r="F6419" t="s">
        <v>5376</v>
      </c>
      <c r="G6419" s="2">
        <v>1.95E-2</v>
      </c>
    </row>
    <row r="6420" spans="1:7" x14ac:dyDescent="0.55000000000000004">
      <c r="A6420" s="1">
        <v>42186</v>
      </c>
      <c r="B6420">
        <v>56.96</v>
      </c>
      <c r="C6420">
        <v>58.98</v>
      </c>
      <c r="D6420">
        <v>58.98</v>
      </c>
      <c r="E6420">
        <v>56.68</v>
      </c>
      <c r="F6420" t="s">
        <v>5377</v>
      </c>
      <c r="G6420" s="2">
        <v>-4.2200000000000001E-2</v>
      </c>
    </row>
    <row r="6421" spans="1:7" x14ac:dyDescent="0.55000000000000004">
      <c r="A6421" s="1">
        <v>42187</v>
      </c>
      <c r="B6421">
        <v>56.93</v>
      </c>
      <c r="C6421">
        <v>56.87</v>
      </c>
      <c r="D6421">
        <v>57.95</v>
      </c>
      <c r="E6421">
        <v>56.5</v>
      </c>
      <c r="F6421" t="s">
        <v>5378</v>
      </c>
      <c r="G6421" s="2">
        <v>-5.0000000000000001E-4</v>
      </c>
    </row>
    <row r="6422" spans="1:7" x14ac:dyDescent="0.55000000000000004">
      <c r="A6422" s="1">
        <v>42188</v>
      </c>
      <c r="B6422">
        <v>55.52</v>
      </c>
      <c r="C6422">
        <v>56.6</v>
      </c>
      <c r="D6422">
        <v>56.78</v>
      </c>
      <c r="E6422">
        <v>55.42</v>
      </c>
      <c r="F6422" t="s">
        <v>444</v>
      </c>
      <c r="G6422" s="2">
        <v>-2.4799999999999999E-2</v>
      </c>
    </row>
    <row r="6423" spans="1:7" x14ac:dyDescent="0.55000000000000004">
      <c r="A6423" s="1">
        <v>42191</v>
      </c>
      <c r="B6423">
        <v>52.53</v>
      </c>
      <c r="C6423">
        <v>56.42</v>
      </c>
      <c r="D6423">
        <v>56.79</v>
      </c>
      <c r="E6423">
        <v>52.41</v>
      </c>
      <c r="F6423" t="s">
        <v>5379</v>
      </c>
      <c r="G6423" s="2">
        <v>-5.3900000000000003E-2</v>
      </c>
    </row>
    <row r="6424" spans="1:7" x14ac:dyDescent="0.55000000000000004">
      <c r="A6424" s="1">
        <v>42192</v>
      </c>
      <c r="B6424">
        <v>52.33</v>
      </c>
      <c r="C6424">
        <v>52.75</v>
      </c>
      <c r="D6424">
        <v>53.43</v>
      </c>
      <c r="E6424">
        <v>50.58</v>
      </c>
      <c r="F6424" t="s">
        <v>5380</v>
      </c>
      <c r="G6424" s="2">
        <v>-3.8E-3</v>
      </c>
    </row>
    <row r="6425" spans="1:7" x14ac:dyDescent="0.55000000000000004">
      <c r="A6425" s="1">
        <v>42193</v>
      </c>
      <c r="B6425">
        <v>51.65</v>
      </c>
      <c r="C6425">
        <v>52.91</v>
      </c>
      <c r="D6425">
        <v>52.96</v>
      </c>
      <c r="E6425">
        <v>50.91</v>
      </c>
      <c r="F6425" t="s">
        <v>5381</v>
      </c>
      <c r="G6425" s="2">
        <v>-1.2999999999999999E-2</v>
      </c>
    </row>
    <row r="6426" spans="1:7" x14ac:dyDescent="0.55000000000000004">
      <c r="A6426" s="1">
        <v>42194</v>
      </c>
      <c r="B6426">
        <v>52.78</v>
      </c>
      <c r="C6426">
        <v>51.83</v>
      </c>
      <c r="D6426">
        <v>53.54</v>
      </c>
      <c r="E6426">
        <v>51.48</v>
      </c>
      <c r="F6426" t="s">
        <v>5382</v>
      </c>
      <c r="G6426" s="2">
        <v>2.1899999999999999E-2</v>
      </c>
    </row>
    <row r="6427" spans="1:7" x14ac:dyDescent="0.55000000000000004">
      <c r="A6427" s="1">
        <v>42195</v>
      </c>
      <c r="B6427">
        <v>52.74</v>
      </c>
      <c r="C6427">
        <v>52.48</v>
      </c>
      <c r="D6427">
        <v>53.89</v>
      </c>
      <c r="E6427">
        <v>51.96</v>
      </c>
      <c r="F6427" t="s">
        <v>5383</v>
      </c>
      <c r="G6427" s="2">
        <v>-8.0000000000000004E-4</v>
      </c>
    </row>
    <row r="6428" spans="1:7" x14ac:dyDescent="0.55000000000000004">
      <c r="A6428" s="1">
        <v>42198</v>
      </c>
      <c r="B6428">
        <v>52.2</v>
      </c>
      <c r="C6428">
        <v>52.15</v>
      </c>
      <c r="D6428">
        <v>53.17</v>
      </c>
      <c r="E6428">
        <v>51.26</v>
      </c>
      <c r="F6428" t="s">
        <v>5384</v>
      </c>
      <c r="G6428" s="2">
        <v>-1.0200000000000001E-2</v>
      </c>
    </row>
    <row r="6429" spans="1:7" x14ac:dyDescent="0.55000000000000004">
      <c r="A6429" s="1">
        <v>42199</v>
      </c>
      <c r="B6429">
        <v>53.04</v>
      </c>
      <c r="C6429">
        <v>52</v>
      </c>
      <c r="D6429">
        <v>53.43</v>
      </c>
      <c r="E6429">
        <v>50.88</v>
      </c>
      <c r="F6429" t="s">
        <v>5385</v>
      </c>
      <c r="G6429" s="2">
        <v>1.61E-2</v>
      </c>
    </row>
    <row r="6430" spans="1:7" x14ac:dyDescent="0.55000000000000004">
      <c r="A6430" s="1">
        <v>42200</v>
      </c>
      <c r="B6430">
        <v>51.41</v>
      </c>
      <c r="C6430">
        <v>53.4</v>
      </c>
      <c r="D6430">
        <v>53.5</v>
      </c>
      <c r="E6430">
        <v>51.21</v>
      </c>
      <c r="F6430" t="s">
        <v>5386</v>
      </c>
      <c r="G6430" s="2">
        <v>-3.0700000000000002E-2</v>
      </c>
    </row>
    <row r="6431" spans="1:7" x14ac:dyDescent="0.55000000000000004">
      <c r="A6431" s="1">
        <v>42201</v>
      </c>
      <c r="B6431">
        <v>50.91</v>
      </c>
      <c r="C6431">
        <v>51.62</v>
      </c>
      <c r="D6431">
        <v>52.17</v>
      </c>
      <c r="E6431">
        <v>50.84</v>
      </c>
      <c r="F6431" t="s">
        <v>5387</v>
      </c>
      <c r="G6431" s="2">
        <v>-9.7000000000000003E-3</v>
      </c>
    </row>
    <row r="6432" spans="1:7" x14ac:dyDescent="0.55000000000000004">
      <c r="A6432" s="1">
        <v>42202</v>
      </c>
      <c r="B6432">
        <v>50.89</v>
      </c>
      <c r="C6432">
        <v>50.91</v>
      </c>
      <c r="D6432">
        <v>51.23</v>
      </c>
      <c r="E6432">
        <v>50.14</v>
      </c>
      <c r="F6432" t="s">
        <v>3503</v>
      </c>
      <c r="G6432" s="2">
        <v>-4.0000000000000002E-4</v>
      </c>
    </row>
    <row r="6433" spans="1:7" x14ac:dyDescent="0.55000000000000004">
      <c r="A6433" s="1">
        <v>42205</v>
      </c>
      <c r="B6433">
        <v>50.15</v>
      </c>
      <c r="C6433">
        <v>50.76</v>
      </c>
      <c r="D6433">
        <v>51.26</v>
      </c>
      <c r="E6433">
        <v>49.85</v>
      </c>
      <c r="F6433" t="s">
        <v>5388</v>
      </c>
      <c r="G6433" s="2">
        <v>-1.4500000000000001E-2</v>
      </c>
    </row>
    <row r="6434" spans="1:7" x14ac:dyDescent="0.55000000000000004">
      <c r="A6434" s="1">
        <v>42206</v>
      </c>
      <c r="B6434">
        <v>50.36</v>
      </c>
      <c r="C6434">
        <v>49.95</v>
      </c>
      <c r="D6434">
        <v>51.02</v>
      </c>
      <c r="E6434">
        <v>49.77</v>
      </c>
      <c r="F6434" t="s">
        <v>5389</v>
      </c>
      <c r="G6434" s="2">
        <v>4.1999999999999997E-3</v>
      </c>
    </row>
    <row r="6435" spans="1:7" x14ac:dyDescent="0.55000000000000004">
      <c r="A6435" s="1">
        <v>42207</v>
      </c>
      <c r="B6435">
        <v>49.19</v>
      </c>
      <c r="C6435">
        <v>50.71</v>
      </c>
      <c r="D6435">
        <v>50.71</v>
      </c>
      <c r="E6435">
        <v>49.04</v>
      </c>
      <c r="F6435" t="s">
        <v>5390</v>
      </c>
      <c r="G6435" s="2">
        <v>-2.3199999999999998E-2</v>
      </c>
    </row>
    <row r="6436" spans="1:7" x14ac:dyDescent="0.55000000000000004">
      <c r="A6436" s="1">
        <v>42208</v>
      </c>
      <c r="B6436">
        <v>48.45</v>
      </c>
      <c r="C6436">
        <v>49.23</v>
      </c>
      <c r="D6436">
        <v>49.63</v>
      </c>
      <c r="E6436">
        <v>48.21</v>
      </c>
      <c r="F6436" t="s">
        <v>5391</v>
      </c>
      <c r="G6436" s="2">
        <v>-1.4999999999999999E-2</v>
      </c>
    </row>
    <row r="6437" spans="1:7" x14ac:dyDescent="0.55000000000000004">
      <c r="A6437" s="1">
        <v>42209</v>
      </c>
      <c r="B6437">
        <v>48.14</v>
      </c>
      <c r="C6437">
        <v>48.79</v>
      </c>
      <c r="D6437">
        <v>49.03</v>
      </c>
      <c r="E6437">
        <v>47.72</v>
      </c>
      <c r="F6437" t="s">
        <v>5392</v>
      </c>
      <c r="G6437" s="2">
        <v>-6.4000000000000003E-3</v>
      </c>
    </row>
    <row r="6438" spans="1:7" x14ac:dyDescent="0.55000000000000004">
      <c r="A6438" s="1">
        <v>42212</v>
      </c>
      <c r="B6438">
        <v>47.39</v>
      </c>
      <c r="C6438">
        <v>48</v>
      </c>
      <c r="D6438">
        <v>48.2</v>
      </c>
      <c r="E6438">
        <v>46.91</v>
      </c>
      <c r="F6438" t="s">
        <v>5393</v>
      </c>
      <c r="G6438" s="2">
        <v>-1.5599999999999999E-2</v>
      </c>
    </row>
    <row r="6439" spans="1:7" x14ac:dyDescent="0.55000000000000004">
      <c r="A6439" s="1">
        <v>42213</v>
      </c>
      <c r="B6439">
        <v>47.98</v>
      </c>
      <c r="C6439">
        <v>47.02</v>
      </c>
      <c r="D6439">
        <v>48.44</v>
      </c>
      <c r="E6439">
        <v>46.68</v>
      </c>
      <c r="F6439" t="s">
        <v>5394</v>
      </c>
      <c r="G6439" s="2">
        <v>1.24E-2</v>
      </c>
    </row>
    <row r="6440" spans="1:7" x14ac:dyDescent="0.55000000000000004">
      <c r="A6440" s="1">
        <v>42214</v>
      </c>
      <c r="B6440">
        <v>48.79</v>
      </c>
      <c r="C6440">
        <v>47.81</v>
      </c>
      <c r="D6440">
        <v>49.52</v>
      </c>
      <c r="E6440">
        <v>47.39</v>
      </c>
      <c r="F6440" t="s">
        <v>5395</v>
      </c>
      <c r="G6440" s="2">
        <v>1.6899999999999998E-2</v>
      </c>
    </row>
    <row r="6441" spans="1:7" x14ac:dyDescent="0.55000000000000004">
      <c r="A6441" s="1">
        <v>42215</v>
      </c>
      <c r="B6441">
        <v>48.52</v>
      </c>
      <c r="C6441">
        <v>48.83</v>
      </c>
      <c r="D6441">
        <v>49.36</v>
      </c>
      <c r="E6441">
        <v>48.34</v>
      </c>
      <c r="F6441" t="s">
        <v>5396</v>
      </c>
      <c r="G6441" s="2">
        <v>-5.4999999999999997E-3</v>
      </c>
    </row>
    <row r="6442" spans="1:7" x14ac:dyDescent="0.55000000000000004">
      <c r="A6442" s="1">
        <v>42216</v>
      </c>
      <c r="B6442">
        <v>47.12</v>
      </c>
      <c r="C6442">
        <v>48.47</v>
      </c>
      <c r="D6442">
        <v>48.62</v>
      </c>
      <c r="E6442">
        <v>46.7</v>
      </c>
      <c r="F6442" t="s">
        <v>5397</v>
      </c>
      <c r="G6442" s="2">
        <v>-2.8899999999999999E-2</v>
      </c>
    </row>
    <row r="6443" spans="1:7" x14ac:dyDescent="0.55000000000000004">
      <c r="A6443" s="1">
        <v>42219</v>
      </c>
      <c r="B6443">
        <v>45.17</v>
      </c>
      <c r="C6443">
        <v>46.86</v>
      </c>
      <c r="D6443">
        <v>46.94</v>
      </c>
      <c r="E6443">
        <v>45.08</v>
      </c>
      <c r="F6443" t="s">
        <v>4063</v>
      </c>
      <c r="G6443" s="2">
        <v>-4.1399999999999999E-2</v>
      </c>
    </row>
    <row r="6444" spans="1:7" x14ac:dyDescent="0.55000000000000004">
      <c r="A6444" s="1">
        <v>42220</v>
      </c>
      <c r="B6444">
        <v>45.74</v>
      </c>
      <c r="C6444">
        <v>45.35</v>
      </c>
      <c r="D6444">
        <v>46.23</v>
      </c>
      <c r="E6444">
        <v>45.29</v>
      </c>
      <c r="F6444" t="s">
        <v>5398</v>
      </c>
      <c r="G6444" s="2">
        <v>1.26E-2</v>
      </c>
    </row>
    <row r="6445" spans="1:7" x14ac:dyDescent="0.55000000000000004">
      <c r="A6445" s="1">
        <v>42221</v>
      </c>
      <c r="B6445">
        <v>45.15</v>
      </c>
      <c r="C6445">
        <v>45.96</v>
      </c>
      <c r="D6445">
        <v>46.7</v>
      </c>
      <c r="E6445">
        <v>44.83</v>
      </c>
      <c r="F6445" t="s">
        <v>5399</v>
      </c>
      <c r="G6445" s="2">
        <v>-1.29E-2</v>
      </c>
    </row>
    <row r="6446" spans="1:7" x14ac:dyDescent="0.55000000000000004">
      <c r="A6446" s="1">
        <v>42222</v>
      </c>
      <c r="B6446">
        <v>44.66</v>
      </c>
      <c r="C6446">
        <v>45.16</v>
      </c>
      <c r="D6446">
        <v>45.27</v>
      </c>
      <c r="E6446">
        <v>44.2</v>
      </c>
      <c r="F6446" t="s">
        <v>5400</v>
      </c>
      <c r="G6446" s="2">
        <v>-1.09E-2</v>
      </c>
    </row>
    <row r="6447" spans="1:7" x14ac:dyDescent="0.55000000000000004">
      <c r="A6447" s="1">
        <v>42223</v>
      </c>
      <c r="B6447">
        <v>43.87</v>
      </c>
      <c r="C6447">
        <v>44.82</v>
      </c>
      <c r="D6447">
        <v>45.16</v>
      </c>
      <c r="E6447">
        <v>43.7</v>
      </c>
      <c r="F6447" t="s">
        <v>5401</v>
      </c>
      <c r="G6447" s="2">
        <v>-1.77E-2</v>
      </c>
    </row>
    <row r="6448" spans="1:7" x14ac:dyDescent="0.55000000000000004">
      <c r="A6448" s="1">
        <v>42226</v>
      </c>
      <c r="B6448">
        <v>44.96</v>
      </c>
      <c r="C6448">
        <v>43.58</v>
      </c>
      <c r="D6448">
        <v>45.01</v>
      </c>
      <c r="E6448">
        <v>43.35</v>
      </c>
      <c r="F6448" t="s">
        <v>5402</v>
      </c>
      <c r="G6448" s="2">
        <v>2.4799999999999999E-2</v>
      </c>
    </row>
    <row r="6449" spans="1:7" x14ac:dyDescent="0.55000000000000004">
      <c r="A6449" s="1">
        <v>42227</v>
      </c>
      <c r="B6449">
        <v>43.08</v>
      </c>
      <c r="C6449">
        <v>44.81</v>
      </c>
      <c r="D6449">
        <v>45.34</v>
      </c>
      <c r="E6449">
        <v>42.69</v>
      </c>
      <c r="F6449" t="s">
        <v>5403</v>
      </c>
      <c r="G6449" s="2">
        <v>-4.1799999999999997E-2</v>
      </c>
    </row>
    <row r="6450" spans="1:7" x14ac:dyDescent="0.55000000000000004">
      <c r="A6450" s="1">
        <v>42228</v>
      </c>
      <c r="B6450">
        <v>43.3</v>
      </c>
      <c r="C6450">
        <v>43.27</v>
      </c>
      <c r="D6450">
        <v>43.87</v>
      </c>
      <c r="E6450">
        <v>42.8</v>
      </c>
      <c r="F6450" t="s">
        <v>5404</v>
      </c>
      <c r="G6450" s="2">
        <v>5.1000000000000004E-3</v>
      </c>
    </row>
    <row r="6451" spans="1:7" x14ac:dyDescent="0.55000000000000004">
      <c r="A6451" s="1">
        <v>42229</v>
      </c>
      <c r="B6451">
        <v>42.23</v>
      </c>
      <c r="C6451">
        <v>43.34</v>
      </c>
      <c r="D6451">
        <v>43.72</v>
      </c>
      <c r="E6451">
        <v>41.91</v>
      </c>
      <c r="F6451" t="s">
        <v>5405</v>
      </c>
      <c r="G6451" s="2">
        <v>-2.47E-2</v>
      </c>
    </row>
    <row r="6452" spans="1:7" x14ac:dyDescent="0.55000000000000004">
      <c r="A6452" s="1">
        <v>42230</v>
      </c>
      <c r="B6452">
        <v>42.5</v>
      </c>
      <c r="C6452">
        <v>42.23</v>
      </c>
      <c r="D6452">
        <v>42.96</v>
      </c>
      <c r="E6452">
        <v>41.35</v>
      </c>
      <c r="F6452" t="s">
        <v>5406</v>
      </c>
      <c r="G6452" s="2">
        <v>6.4000000000000003E-3</v>
      </c>
    </row>
    <row r="6453" spans="1:7" x14ac:dyDescent="0.55000000000000004">
      <c r="A6453" s="1">
        <v>42233</v>
      </c>
      <c r="B6453">
        <v>41.87</v>
      </c>
      <c r="C6453">
        <v>42.18</v>
      </c>
      <c r="D6453">
        <v>42.69</v>
      </c>
      <c r="E6453">
        <v>41.64</v>
      </c>
      <c r="F6453" t="s">
        <v>5407</v>
      </c>
      <c r="G6453" s="2">
        <v>-1.4800000000000001E-2</v>
      </c>
    </row>
    <row r="6454" spans="1:7" x14ac:dyDescent="0.55000000000000004">
      <c r="A6454" s="1">
        <v>42234</v>
      </c>
      <c r="B6454">
        <v>42.62</v>
      </c>
      <c r="C6454">
        <v>41.88</v>
      </c>
      <c r="D6454">
        <v>42.9</v>
      </c>
      <c r="E6454">
        <v>41.43</v>
      </c>
      <c r="F6454" t="s">
        <v>5408</v>
      </c>
      <c r="G6454" s="2">
        <v>1.7899999999999999E-2</v>
      </c>
    </row>
    <row r="6455" spans="1:7" x14ac:dyDescent="0.55000000000000004">
      <c r="A6455" s="1">
        <v>42235</v>
      </c>
      <c r="B6455">
        <v>40.799999999999997</v>
      </c>
      <c r="C6455">
        <v>42.41</v>
      </c>
      <c r="D6455">
        <v>42.68</v>
      </c>
      <c r="E6455">
        <v>40.4</v>
      </c>
      <c r="F6455" t="s">
        <v>2420</v>
      </c>
      <c r="G6455" s="2">
        <v>-4.2700000000000002E-2</v>
      </c>
    </row>
    <row r="6456" spans="1:7" x14ac:dyDescent="0.55000000000000004">
      <c r="A6456" s="1">
        <v>42236</v>
      </c>
      <c r="B6456">
        <v>41.14</v>
      </c>
      <c r="C6456">
        <v>40.58</v>
      </c>
      <c r="D6456">
        <v>41.48</v>
      </c>
      <c r="E6456">
        <v>40.21</v>
      </c>
      <c r="F6456" t="s">
        <v>727</v>
      </c>
      <c r="G6456" s="2">
        <v>8.3000000000000001E-3</v>
      </c>
    </row>
    <row r="6457" spans="1:7" x14ac:dyDescent="0.55000000000000004">
      <c r="A6457" s="1">
        <v>42237</v>
      </c>
      <c r="B6457">
        <v>40.450000000000003</v>
      </c>
      <c r="C6457">
        <v>41.03</v>
      </c>
      <c r="D6457">
        <v>41.4</v>
      </c>
      <c r="E6457">
        <v>39.86</v>
      </c>
      <c r="F6457" t="s">
        <v>5409</v>
      </c>
      <c r="G6457" s="2">
        <v>-1.6799999999999999E-2</v>
      </c>
    </row>
    <row r="6458" spans="1:7" x14ac:dyDescent="0.55000000000000004">
      <c r="A6458" s="1">
        <v>42240</v>
      </c>
      <c r="B6458">
        <v>38.24</v>
      </c>
      <c r="C6458">
        <v>40.299999999999997</v>
      </c>
      <c r="D6458">
        <v>40.47</v>
      </c>
      <c r="E6458">
        <v>37.75</v>
      </c>
      <c r="F6458" t="s">
        <v>5410</v>
      </c>
      <c r="G6458" s="2">
        <v>-5.4600000000000003E-2</v>
      </c>
    </row>
    <row r="6459" spans="1:7" x14ac:dyDescent="0.55000000000000004">
      <c r="A6459" s="1">
        <v>42241</v>
      </c>
      <c r="B6459">
        <v>39.31</v>
      </c>
      <c r="C6459">
        <v>38.18</v>
      </c>
      <c r="D6459">
        <v>39.89</v>
      </c>
      <c r="E6459">
        <v>38.159999999999997</v>
      </c>
      <c r="F6459" t="s">
        <v>5411</v>
      </c>
      <c r="G6459" s="2">
        <v>2.8000000000000001E-2</v>
      </c>
    </row>
    <row r="6460" spans="1:7" x14ac:dyDescent="0.55000000000000004">
      <c r="A6460" s="1">
        <v>42242</v>
      </c>
      <c r="B6460">
        <v>38.6</v>
      </c>
      <c r="C6460">
        <v>39.69</v>
      </c>
      <c r="D6460">
        <v>39.86</v>
      </c>
      <c r="E6460">
        <v>38.520000000000003</v>
      </c>
      <c r="F6460" t="s">
        <v>5412</v>
      </c>
      <c r="G6460" s="2">
        <v>-1.8100000000000002E-2</v>
      </c>
    </row>
    <row r="6461" spans="1:7" x14ac:dyDescent="0.55000000000000004">
      <c r="A6461" s="1">
        <v>42243</v>
      </c>
      <c r="B6461">
        <v>42.56</v>
      </c>
      <c r="C6461">
        <v>38.96</v>
      </c>
      <c r="D6461">
        <v>42.86</v>
      </c>
      <c r="E6461">
        <v>38.950000000000003</v>
      </c>
      <c r="F6461" t="s">
        <v>5413</v>
      </c>
      <c r="G6461" s="2">
        <v>0.1026</v>
      </c>
    </row>
    <row r="6462" spans="1:7" x14ac:dyDescent="0.55000000000000004">
      <c r="A6462" s="1">
        <v>42244</v>
      </c>
      <c r="B6462">
        <v>45.22</v>
      </c>
      <c r="C6462">
        <v>42.68</v>
      </c>
      <c r="D6462">
        <v>45.9</v>
      </c>
      <c r="E6462">
        <v>41.78</v>
      </c>
      <c r="F6462" t="s">
        <v>5414</v>
      </c>
      <c r="G6462" s="2">
        <v>6.25E-2</v>
      </c>
    </row>
    <row r="6463" spans="1:7" x14ac:dyDescent="0.55000000000000004">
      <c r="A6463" s="1">
        <v>42247</v>
      </c>
      <c r="B6463">
        <v>49.2</v>
      </c>
      <c r="C6463">
        <v>45</v>
      </c>
      <c r="D6463">
        <v>49.33</v>
      </c>
      <c r="E6463">
        <v>43.6</v>
      </c>
      <c r="F6463" t="s">
        <v>5415</v>
      </c>
      <c r="G6463" s="2">
        <v>8.7999999999999995E-2</v>
      </c>
    </row>
    <row r="6464" spans="1:7" x14ac:dyDescent="0.55000000000000004">
      <c r="A6464" s="1">
        <v>42248</v>
      </c>
      <c r="B6464">
        <v>45.41</v>
      </c>
      <c r="C6464">
        <v>48.1</v>
      </c>
      <c r="D6464">
        <v>48.87</v>
      </c>
      <c r="E6464">
        <v>44.15</v>
      </c>
      <c r="F6464" t="s">
        <v>5416</v>
      </c>
      <c r="G6464" s="2">
        <v>-7.6999999999999999E-2</v>
      </c>
    </row>
    <row r="6465" spans="1:7" x14ac:dyDescent="0.55000000000000004">
      <c r="A6465" s="1">
        <v>42249</v>
      </c>
      <c r="B6465">
        <v>46.25</v>
      </c>
      <c r="C6465">
        <v>44.26</v>
      </c>
      <c r="D6465">
        <v>46.77</v>
      </c>
      <c r="E6465">
        <v>43.21</v>
      </c>
      <c r="F6465" t="s">
        <v>5417</v>
      </c>
      <c r="G6465" s="2">
        <v>1.8499999999999999E-2</v>
      </c>
    </row>
    <row r="6466" spans="1:7" x14ac:dyDescent="0.55000000000000004">
      <c r="A6466" s="1">
        <v>42250</v>
      </c>
      <c r="B6466">
        <v>46.75</v>
      </c>
      <c r="C6466">
        <v>46.11</v>
      </c>
      <c r="D6466">
        <v>48.42</v>
      </c>
      <c r="E6466">
        <v>45.65</v>
      </c>
      <c r="F6466" t="s">
        <v>5418</v>
      </c>
      <c r="G6466" s="2">
        <v>1.0800000000000001E-2</v>
      </c>
    </row>
    <row r="6467" spans="1:7" x14ac:dyDescent="0.55000000000000004">
      <c r="A6467" s="1">
        <v>42251</v>
      </c>
      <c r="B6467">
        <v>46.05</v>
      </c>
      <c r="C6467">
        <v>46.68</v>
      </c>
      <c r="D6467">
        <v>47.23</v>
      </c>
      <c r="E6467">
        <v>45.61</v>
      </c>
      <c r="F6467" t="s">
        <v>5419</v>
      </c>
      <c r="G6467" s="2">
        <v>-1.4999999999999999E-2</v>
      </c>
    </row>
    <row r="6468" spans="1:7" x14ac:dyDescent="0.55000000000000004">
      <c r="A6468" s="1">
        <v>42253</v>
      </c>
      <c r="B6468">
        <v>45.72</v>
      </c>
      <c r="C6468">
        <v>45.72</v>
      </c>
      <c r="D6468">
        <v>45.87</v>
      </c>
      <c r="E6468">
        <v>45.61</v>
      </c>
      <c r="F6468" t="s">
        <v>444</v>
      </c>
      <c r="G6468" s="2">
        <v>-7.1999999999999998E-3</v>
      </c>
    </row>
    <row r="6469" spans="1:7" x14ac:dyDescent="0.55000000000000004">
      <c r="A6469" s="1">
        <v>42254</v>
      </c>
      <c r="B6469">
        <v>44.7</v>
      </c>
      <c r="C6469">
        <v>45.72</v>
      </c>
      <c r="D6469">
        <v>45.92</v>
      </c>
      <c r="E6469">
        <v>44.15</v>
      </c>
      <c r="F6469" t="s">
        <v>444</v>
      </c>
      <c r="G6469" s="2">
        <v>-2.23E-2</v>
      </c>
    </row>
    <row r="6470" spans="1:7" x14ac:dyDescent="0.55000000000000004">
      <c r="A6470" s="1">
        <v>42255</v>
      </c>
      <c r="B6470">
        <v>45.94</v>
      </c>
      <c r="C6470">
        <v>45.82</v>
      </c>
      <c r="D6470">
        <v>46.41</v>
      </c>
      <c r="E6470">
        <v>44.14</v>
      </c>
      <c r="F6470" t="s">
        <v>5420</v>
      </c>
      <c r="G6470" s="2">
        <v>2.7699999999999999E-2</v>
      </c>
    </row>
    <row r="6471" spans="1:7" x14ac:dyDescent="0.55000000000000004">
      <c r="A6471" s="1">
        <v>42256</v>
      </c>
      <c r="B6471">
        <v>44.15</v>
      </c>
      <c r="C6471">
        <v>45.79</v>
      </c>
      <c r="D6471">
        <v>46.26</v>
      </c>
      <c r="E6471">
        <v>44.05</v>
      </c>
      <c r="F6471" t="s">
        <v>5421</v>
      </c>
      <c r="G6471" s="2">
        <v>-3.9E-2</v>
      </c>
    </row>
    <row r="6472" spans="1:7" x14ac:dyDescent="0.55000000000000004">
      <c r="A6472" s="1">
        <v>42257</v>
      </c>
      <c r="B6472">
        <v>45.92</v>
      </c>
      <c r="C6472">
        <v>44.16</v>
      </c>
      <c r="D6472">
        <v>46.04</v>
      </c>
      <c r="E6472">
        <v>43.36</v>
      </c>
      <c r="F6472" t="s">
        <v>5422</v>
      </c>
      <c r="G6472" s="2">
        <v>4.0099999999999997E-2</v>
      </c>
    </row>
    <row r="6473" spans="1:7" x14ac:dyDescent="0.55000000000000004">
      <c r="A6473" s="1">
        <v>42258</v>
      </c>
      <c r="B6473">
        <v>44.63</v>
      </c>
      <c r="C6473">
        <v>45.71</v>
      </c>
      <c r="D6473">
        <v>45.88</v>
      </c>
      <c r="E6473">
        <v>44.16</v>
      </c>
      <c r="F6473" t="s">
        <v>5423</v>
      </c>
      <c r="G6473" s="2">
        <v>-2.81E-2</v>
      </c>
    </row>
    <row r="6474" spans="1:7" x14ac:dyDescent="0.55000000000000004">
      <c r="A6474" s="1">
        <v>42261</v>
      </c>
      <c r="B6474">
        <v>44</v>
      </c>
      <c r="C6474">
        <v>44.78</v>
      </c>
      <c r="D6474">
        <v>44.97</v>
      </c>
      <c r="E6474">
        <v>43.59</v>
      </c>
      <c r="F6474" t="s">
        <v>5424</v>
      </c>
      <c r="G6474" s="2">
        <v>-1.41E-2</v>
      </c>
    </row>
    <row r="6475" spans="1:7" x14ac:dyDescent="0.55000000000000004">
      <c r="A6475" s="1">
        <v>42262</v>
      </c>
      <c r="B6475">
        <v>44.59</v>
      </c>
      <c r="C6475">
        <v>44.11</v>
      </c>
      <c r="D6475">
        <v>45.25</v>
      </c>
      <c r="E6475">
        <v>43.92</v>
      </c>
      <c r="F6475" t="s">
        <v>5425</v>
      </c>
      <c r="G6475" s="2">
        <v>1.34E-2</v>
      </c>
    </row>
    <row r="6476" spans="1:7" x14ac:dyDescent="0.55000000000000004">
      <c r="A6476" s="1">
        <v>42263</v>
      </c>
      <c r="B6476">
        <v>47.15</v>
      </c>
      <c r="C6476">
        <v>45.16</v>
      </c>
      <c r="D6476">
        <v>47.35</v>
      </c>
      <c r="E6476">
        <v>44.82</v>
      </c>
      <c r="F6476" t="s">
        <v>5426</v>
      </c>
      <c r="G6476" s="2">
        <v>5.74E-2</v>
      </c>
    </row>
    <row r="6477" spans="1:7" x14ac:dyDescent="0.55000000000000004">
      <c r="A6477" s="1">
        <v>42264</v>
      </c>
      <c r="B6477">
        <v>46.9</v>
      </c>
      <c r="C6477">
        <v>47.13</v>
      </c>
      <c r="D6477">
        <v>47.71</v>
      </c>
      <c r="E6477">
        <v>46.33</v>
      </c>
      <c r="F6477" t="s">
        <v>5427</v>
      </c>
      <c r="G6477" s="2">
        <v>-5.3E-3</v>
      </c>
    </row>
    <row r="6478" spans="1:7" x14ac:dyDescent="0.55000000000000004">
      <c r="A6478" s="1">
        <v>42265</v>
      </c>
      <c r="B6478">
        <v>44.68</v>
      </c>
      <c r="C6478">
        <v>46.89</v>
      </c>
      <c r="D6478">
        <v>47.03</v>
      </c>
      <c r="E6478">
        <v>44.24</v>
      </c>
      <c r="F6478" t="s">
        <v>5428</v>
      </c>
      <c r="G6478" s="2">
        <v>-4.7300000000000002E-2</v>
      </c>
    </row>
    <row r="6479" spans="1:7" x14ac:dyDescent="0.55000000000000004">
      <c r="A6479" s="1">
        <v>42268</v>
      </c>
      <c r="B6479">
        <v>46.68</v>
      </c>
      <c r="C6479">
        <v>44.97</v>
      </c>
      <c r="D6479">
        <v>46.74</v>
      </c>
      <c r="E6479">
        <v>44.69</v>
      </c>
      <c r="F6479" t="s">
        <v>5429</v>
      </c>
      <c r="G6479" s="2">
        <v>4.48E-2</v>
      </c>
    </row>
    <row r="6480" spans="1:7" x14ac:dyDescent="0.55000000000000004">
      <c r="A6480" s="1">
        <v>42269</v>
      </c>
      <c r="B6480">
        <v>45.83</v>
      </c>
      <c r="C6480">
        <v>46.45</v>
      </c>
      <c r="D6480">
        <v>46.48</v>
      </c>
      <c r="E6480">
        <v>45.14</v>
      </c>
      <c r="F6480" t="s">
        <v>778</v>
      </c>
      <c r="G6480" s="2">
        <v>-1.8200000000000001E-2</v>
      </c>
    </row>
    <row r="6481" spans="1:7" x14ac:dyDescent="0.55000000000000004">
      <c r="A6481" s="1">
        <v>42270</v>
      </c>
      <c r="B6481">
        <v>44.48</v>
      </c>
      <c r="C6481">
        <v>46.54</v>
      </c>
      <c r="D6481">
        <v>47.15</v>
      </c>
      <c r="E6481">
        <v>44.41</v>
      </c>
      <c r="F6481" t="s">
        <v>5430</v>
      </c>
      <c r="G6481" s="2">
        <v>-2.9499999999999998E-2</v>
      </c>
    </row>
    <row r="6482" spans="1:7" x14ac:dyDescent="0.55000000000000004">
      <c r="A6482" s="1">
        <v>42271</v>
      </c>
      <c r="B6482">
        <v>44.91</v>
      </c>
      <c r="C6482">
        <v>44.62</v>
      </c>
      <c r="D6482">
        <v>45.18</v>
      </c>
      <c r="E6482">
        <v>43.71</v>
      </c>
      <c r="F6482" t="s">
        <v>5431</v>
      </c>
      <c r="G6482" s="2">
        <v>9.7000000000000003E-3</v>
      </c>
    </row>
    <row r="6483" spans="1:7" x14ac:dyDescent="0.55000000000000004">
      <c r="A6483" s="1">
        <v>42272</v>
      </c>
      <c r="B6483">
        <v>45.7</v>
      </c>
      <c r="C6483">
        <v>45.05</v>
      </c>
      <c r="D6483">
        <v>46.38</v>
      </c>
      <c r="E6483">
        <v>44.86</v>
      </c>
      <c r="F6483" t="s">
        <v>5432</v>
      </c>
      <c r="G6483" s="2">
        <v>1.7600000000000001E-2</v>
      </c>
    </row>
    <row r="6484" spans="1:7" x14ac:dyDescent="0.55000000000000004">
      <c r="A6484" s="1">
        <v>42275</v>
      </c>
      <c r="B6484">
        <v>44.43</v>
      </c>
      <c r="C6484">
        <v>45.38</v>
      </c>
      <c r="D6484">
        <v>45.5</v>
      </c>
      <c r="E6484">
        <v>44.3</v>
      </c>
      <c r="F6484" t="s">
        <v>5433</v>
      </c>
      <c r="G6484" s="2">
        <v>-2.7799999999999998E-2</v>
      </c>
    </row>
    <row r="6485" spans="1:7" x14ac:dyDescent="0.55000000000000004">
      <c r="A6485" s="1">
        <v>42276</v>
      </c>
      <c r="B6485">
        <v>45.23</v>
      </c>
      <c r="C6485">
        <v>44.5</v>
      </c>
      <c r="D6485">
        <v>45.7</v>
      </c>
      <c r="E6485">
        <v>44.3</v>
      </c>
      <c r="F6485" t="s">
        <v>5434</v>
      </c>
      <c r="G6485" s="2">
        <v>1.7999999999999999E-2</v>
      </c>
    </row>
    <row r="6486" spans="1:7" x14ac:dyDescent="0.55000000000000004">
      <c r="A6486" s="1">
        <v>42277</v>
      </c>
      <c r="B6486">
        <v>45.09</v>
      </c>
      <c r="C6486">
        <v>44.92</v>
      </c>
      <c r="D6486">
        <v>45.85</v>
      </c>
      <c r="E6486">
        <v>44.68</v>
      </c>
      <c r="F6486" t="s">
        <v>5435</v>
      </c>
      <c r="G6486" s="2">
        <v>-3.0999999999999999E-3</v>
      </c>
    </row>
    <row r="6487" spans="1:7" x14ac:dyDescent="0.55000000000000004">
      <c r="A6487" s="1">
        <v>42278</v>
      </c>
      <c r="B6487">
        <v>44.74</v>
      </c>
      <c r="C6487">
        <v>45.38</v>
      </c>
      <c r="D6487">
        <v>47.1</v>
      </c>
      <c r="E6487">
        <v>44.63</v>
      </c>
      <c r="F6487" t="s">
        <v>5436</v>
      </c>
      <c r="G6487" s="2">
        <v>-7.7999999999999996E-3</v>
      </c>
    </row>
    <row r="6488" spans="1:7" x14ac:dyDescent="0.55000000000000004">
      <c r="A6488" s="1">
        <v>42279</v>
      </c>
      <c r="B6488">
        <v>45.54</v>
      </c>
      <c r="C6488">
        <v>45.07</v>
      </c>
      <c r="D6488">
        <v>45.81</v>
      </c>
      <c r="E6488">
        <v>43.97</v>
      </c>
      <c r="F6488" t="s">
        <v>5437</v>
      </c>
      <c r="G6488" s="2">
        <v>1.7899999999999999E-2</v>
      </c>
    </row>
    <row r="6489" spans="1:7" x14ac:dyDescent="0.55000000000000004">
      <c r="A6489" s="1">
        <v>42282</v>
      </c>
      <c r="B6489">
        <v>46.26</v>
      </c>
      <c r="C6489">
        <v>45.65</v>
      </c>
      <c r="D6489">
        <v>46.94</v>
      </c>
      <c r="E6489">
        <v>45.21</v>
      </c>
      <c r="F6489" t="s">
        <v>5438</v>
      </c>
      <c r="G6489" s="2">
        <v>1.5800000000000002E-2</v>
      </c>
    </row>
    <row r="6490" spans="1:7" x14ac:dyDescent="0.55000000000000004">
      <c r="A6490" s="1">
        <v>42283</v>
      </c>
      <c r="B6490">
        <v>48.53</v>
      </c>
      <c r="C6490">
        <v>46.2</v>
      </c>
      <c r="D6490">
        <v>49.08</v>
      </c>
      <c r="E6490">
        <v>45.73</v>
      </c>
      <c r="F6490" t="s">
        <v>5439</v>
      </c>
      <c r="G6490" s="2">
        <v>4.9099999999999998E-2</v>
      </c>
    </row>
    <row r="6491" spans="1:7" x14ac:dyDescent="0.55000000000000004">
      <c r="A6491" s="1">
        <v>42284</v>
      </c>
      <c r="B6491">
        <v>47.81</v>
      </c>
      <c r="C6491">
        <v>49</v>
      </c>
      <c r="D6491">
        <v>49.71</v>
      </c>
      <c r="E6491">
        <v>47.7</v>
      </c>
      <c r="F6491" t="s">
        <v>5440</v>
      </c>
      <c r="G6491" s="2">
        <v>-1.4800000000000001E-2</v>
      </c>
    </row>
    <row r="6492" spans="1:7" x14ac:dyDescent="0.55000000000000004">
      <c r="A6492" s="1">
        <v>42285</v>
      </c>
      <c r="B6492">
        <v>49.43</v>
      </c>
      <c r="C6492">
        <v>48.11</v>
      </c>
      <c r="D6492">
        <v>50.07</v>
      </c>
      <c r="E6492">
        <v>47.76</v>
      </c>
      <c r="F6492" t="s">
        <v>5441</v>
      </c>
      <c r="G6492" s="2">
        <v>3.39E-2</v>
      </c>
    </row>
    <row r="6493" spans="1:7" x14ac:dyDescent="0.55000000000000004">
      <c r="A6493" s="1">
        <v>42286</v>
      </c>
      <c r="B6493">
        <v>49.63</v>
      </c>
      <c r="C6493">
        <v>49.69</v>
      </c>
      <c r="D6493">
        <v>50.92</v>
      </c>
      <c r="E6493">
        <v>49.17</v>
      </c>
      <c r="F6493" t="s">
        <v>5442</v>
      </c>
      <c r="G6493" s="2">
        <v>4.0000000000000001E-3</v>
      </c>
    </row>
    <row r="6494" spans="1:7" x14ac:dyDescent="0.55000000000000004">
      <c r="A6494" s="1">
        <v>42289</v>
      </c>
      <c r="B6494">
        <v>47.1</v>
      </c>
      <c r="C6494">
        <v>49.51</v>
      </c>
      <c r="D6494">
        <v>50.13</v>
      </c>
      <c r="E6494">
        <v>47.04</v>
      </c>
      <c r="F6494" t="s">
        <v>5443</v>
      </c>
      <c r="G6494" s="2">
        <v>-5.0999999999999997E-2</v>
      </c>
    </row>
    <row r="6495" spans="1:7" x14ac:dyDescent="0.55000000000000004">
      <c r="A6495" s="1">
        <v>42290</v>
      </c>
      <c r="B6495">
        <v>46.66</v>
      </c>
      <c r="C6495">
        <v>47.46</v>
      </c>
      <c r="D6495">
        <v>48.43</v>
      </c>
      <c r="E6495">
        <v>46.44</v>
      </c>
      <c r="F6495" t="s">
        <v>5444</v>
      </c>
      <c r="G6495" s="2">
        <v>-9.2999999999999992E-3</v>
      </c>
    </row>
    <row r="6496" spans="1:7" x14ac:dyDescent="0.55000000000000004">
      <c r="A6496" s="1">
        <v>42291</v>
      </c>
      <c r="B6496">
        <v>46.64</v>
      </c>
      <c r="C6496">
        <v>46.69</v>
      </c>
      <c r="D6496">
        <v>46.96</v>
      </c>
      <c r="E6496">
        <v>45.94</v>
      </c>
      <c r="F6496" t="s">
        <v>5445</v>
      </c>
      <c r="G6496" s="2">
        <v>-4.0000000000000002E-4</v>
      </c>
    </row>
    <row r="6497" spans="1:7" x14ac:dyDescent="0.55000000000000004">
      <c r="A6497" s="1">
        <v>42292</v>
      </c>
      <c r="B6497">
        <v>46.38</v>
      </c>
      <c r="C6497">
        <v>46.28</v>
      </c>
      <c r="D6497">
        <v>47.02</v>
      </c>
      <c r="E6497">
        <v>45.23</v>
      </c>
      <c r="F6497" t="s">
        <v>5446</v>
      </c>
      <c r="G6497" s="2">
        <v>-5.5999999999999999E-3</v>
      </c>
    </row>
    <row r="6498" spans="1:7" x14ac:dyDescent="0.55000000000000004">
      <c r="A6498" s="1">
        <v>42293</v>
      </c>
      <c r="B6498">
        <v>47.26</v>
      </c>
      <c r="C6498">
        <v>46.87</v>
      </c>
      <c r="D6498">
        <v>47.5</v>
      </c>
      <c r="E6498">
        <v>46.16</v>
      </c>
      <c r="F6498" t="s">
        <v>5447</v>
      </c>
      <c r="G6498" s="2">
        <v>1.9E-2</v>
      </c>
    </row>
    <row r="6499" spans="1:7" x14ac:dyDescent="0.55000000000000004">
      <c r="A6499" s="1">
        <v>42296</v>
      </c>
      <c r="B6499">
        <v>45.89</v>
      </c>
      <c r="C6499">
        <v>47.27</v>
      </c>
      <c r="D6499">
        <v>47.49</v>
      </c>
      <c r="E6499">
        <v>45.85</v>
      </c>
      <c r="F6499" t="s">
        <v>5448</v>
      </c>
      <c r="G6499" s="2">
        <v>-2.9000000000000001E-2</v>
      </c>
    </row>
    <row r="6500" spans="1:7" x14ac:dyDescent="0.55000000000000004">
      <c r="A6500" s="1">
        <v>42297</v>
      </c>
      <c r="B6500">
        <v>45.55</v>
      </c>
      <c r="C6500">
        <v>46.25</v>
      </c>
      <c r="D6500">
        <v>46.52</v>
      </c>
      <c r="E6500">
        <v>45.23</v>
      </c>
      <c r="F6500" t="s">
        <v>1476</v>
      </c>
      <c r="G6500" s="2">
        <v>-7.4000000000000003E-3</v>
      </c>
    </row>
    <row r="6501" spans="1:7" x14ac:dyDescent="0.55000000000000004">
      <c r="A6501" s="1">
        <v>42298</v>
      </c>
      <c r="B6501">
        <v>45.2</v>
      </c>
      <c r="C6501">
        <v>45.88</v>
      </c>
      <c r="D6501">
        <v>46.08</v>
      </c>
      <c r="E6501">
        <v>44.86</v>
      </c>
      <c r="F6501" t="s">
        <v>5449</v>
      </c>
      <c r="G6501" s="2">
        <v>-7.7000000000000002E-3</v>
      </c>
    </row>
    <row r="6502" spans="1:7" x14ac:dyDescent="0.55000000000000004">
      <c r="A6502" s="1">
        <v>42299</v>
      </c>
      <c r="B6502">
        <v>45.38</v>
      </c>
      <c r="C6502">
        <v>45.27</v>
      </c>
      <c r="D6502">
        <v>46.1</v>
      </c>
      <c r="E6502">
        <v>44.9</v>
      </c>
      <c r="F6502" t="s">
        <v>5450</v>
      </c>
      <c r="G6502" s="2">
        <v>4.0000000000000001E-3</v>
      </c>
    </row>
    <row r="6503" spans="1:7" x14ac:dyDescent="0.55000000000000004">
      <c r="A6503" s="1">
        <v>42300</v>
      </c>
      <c r="B6503">
        <v>44.6</v>
      </c>
      <c r="C6503">
        <v>45.44</v>
      </c>
      <c r="D6503">
        <v>45.75</v>
      </c>
      <c r="E6503">
        <v>44.2</v>
      </c>
      <c r="F6503" t="s">
        <v>5451</v>
      </c>
      <c r="G6503" s="2">
        <v>-1.72E-2</v>
      </c>
    </row>
    <row r="6504" spans="1:7" x14ac:dyDescent="0.55000000000000004">
      <c r="A6504" s="1">
        <v>42303</v>
      </c>
      <c r="B6504">
        <v>43.98</v>
      </c>
      <c r="C6504">
        <v>44.74</v>
      </c>
      <c r="D6504">
        <v>44.94</v>
      </c>
      <c r="E6504">
        <v>43.64</v>
      </c>
      <c r="F6504" t="s">
        <v>5452</v>
      </c>
      <c r="G6504" s="2">
        <v>-1.3899999999999999E-2</v>
      </c>
    </row>
    <row r="6505" spans="1:7" x14ac:dyDescent="0.55000000000000004">
      <c r="A6505" s="1">
        <v>42304</v>
      </c>
      <c r="B6505">
        <v>43.2</v>
      </c>
      <c r="C6505">
        <v>43.78</v>
      </c>
      <c r="D6505">
        <v>43.91</v>
      </c>
      <c r="E6505">
        <v>42.58</v>
      </c>
      <c r="F6505" t="s">
        <v>5453</v>
      </c>
      <c r="G6505" s="2">
        <v>-1.77E-2</v>
      </c>
    </row>
    <row r="6506" spans="1:7" x14ac:dyDescent="0.55000000000000004">
      <c r="A6506" s="1">
        <v>42305</v>
      </c>
      <c r="B6506">
        <v>45.94</v>
      </c>
      <c r="C6506">
        <v>43.44</v>
      </c>
      <c r="D6506">
        <v>46.22</v>
      </c>
      <c r="E6506">
        <v>43.06</v>
      </c>
      <c r="F6506" t="s">
        <v>5454</v>
      </c>
      <c r="G6506" s="2">
        <v>6.3399999999999998E-2</v>
      </c>
    </row>
    <row r="6507" spans="1:7" x14ac:dyDescent="0.55000000000000004">
      <c r="A6507" s="1">
        <v>42306</v>
      </c>
      <c r="B6507">
        <v>46.06</v>
      </c>
      <c r="C6507">
        <v>46.06</v>
      </c>
      <c r="D6507">
        <v>46.79</v>
      </c>
      <c r="E6507">
        <v>45.16</v>
      </c>
      <c r="F6507" t="s">
        <v>5455</v>
      </c>
      <c r="G6507" s="2">
        <v>2.5999999999999999E-3</v>
      </c>
    </row>
    <row r="6508" spans="1:7" x14ac:dyDescent="0.55000000000000004">
      <c r="A6508" s="1">
        <v>42307</v>
      </c>
      <c r="B6508">
        <v>46.59</v>
      </c>
      <c r="C6508">
        <v>45.74</v>
      </c>
      <c r="D6508">
        <v>47.03</v>
      </c>
      <c r="E6508">
        <v>45.48</v>
      </c>
      <c r="F6508" t="s">
        <v>5456</v>
      </c>
      <c r="G6508" s="2">
        <v>1.15E-2</v>
      </c>
    </row>
    <row r="6509" spans="1:7" x14ac:dyDescent="0.55000000000000004">
      <c r="A6509" s="1">
        <v>42310</v>
      </c>
      <c r="B6509">
        <v>46.14</v>
      </c>
      <c r="C6509">
        <v>46.43</v>
      </c>
      <c r="D6509">
        <v>46.73</v>
      </c>
      <c r="E6509">
        <v>45.56</v>
      </c>
      <c r="F6509" t="s">
        <v>5457</v>
      </c>
      <c r="G6509" s="2">
        <v>-9.7000000000000003E-3</v>
      </c>
    </row>
    <row r="6510" spans="1:7" x14ac:dyDescent="0.55000000000000004">
      <c r="A6510" s="1">
        <v>42311</v>
      </c>
      <c r="B6510">
        <v>47.9</v>
      </c>
      <c r="C6510">
        <v>46.11</v>
      </c>
      <c r="D6510">
        <v>48.36</v>
      </c>
      <c r="E6510">
        <v>45.96</v>
      </c>
      <c r="F6510" t="s">
        <v>5458</v>
      </c>
      <c r="G6510" s="2">
        <v>3.8100000000000002E-2</v>
      </c>
    </row>
    <row r="6511" spans="1:7" x14ac:dyDescent="0.55000000000000004">
      <c r="A6511" s="1">
        <v>42312</v>
      </c>
      <c r="B6511">
        <v>46.32</v>
      </c>
      <c r="C6511">
        <v>47.74</v>
      </c>
      <c r="D6511">
        <v>48.28</v>
      </c>
      <c r="E6511">
        <v>46.17</v>
      </c>
      <c r="F6511" t="s">
        <v>5459</v>
      </c>
      <c r="G6511" s="2">
        <v>-3.3000000000000002E-2</v>
      </c>
    </row>
    <row r="6512" spans="1:7" x14ac:dyDescent="0.55000000000000004">
      <c r="A6512" s="1">
        <v>42313</v>
      </c>
      <c r="B6512">
        <v>45.2</v>
      </c>
      <c r="C6512">
        <v>46.57</v>
      </c>
      <c r="D6512">
        <v>46.65</v>
      </c>
      <c r="E6512">
        <v>45.12</v>
      </c>
      <c r="F6512" t="s">
        <v>5460</v>
      </c>
      <c r="G6512" s="2">
        <v>-2.4199999999999999E-2</v>
      </c>
    </row>
    <row r="6513" spans="1:7" x14ac:dyDescent="0.55000000000000004">
      <c r="A6513" s="1">
        <v>42314</v>
      </c>
      <c r="B6513">
        <v>44.29</v>
      </c>
      <c r="C6513">
        <v>45.41</v>
      </c>
      <c r="D6513">
        <v>45.64</v>
      </c>
      <c r="E6513">
        <v>44.11</v>
      </c>
      <c r="F6513" t="s">
        <v>5461</v>
      </c>
      <c r="G6513" s="2">
        <v>-2.01E-2</v>
      </c>
    </row>
    <row r="6514" spans="1:7" x14ac:dyDescent="0.55000000000000004">
      <c r="A6514" s="1">
        <v>42317</v>
      </c>
      <c r="B6514">
        <v>43.87</v>
      </c>
      <c r="C6514">
        <v>44.52</v>
      </c>
      <c r="D6514">
        <v>45.12</v>
      </c>
      <c r="E6514">
        <v>43.64</v>
      </c>
      <c r="F6514" t="s">
        <v>5462</v>
      </c>
      <c r="G6514" s="2">
        <v>-9.4999999999999998E-3</v>
      </c>
    </row>
    <row r="6515" spans="1:7" x14ac:dyDescent="0.55000000000000004">
      <c r="A6515" s="1">
        <v>42318</v>
      </c>
      <c r="B6515">
        <v>44.21</v>
      </c>
      <c r="C6515">
        <v>44.1</v>
      </c>
      <c r="D6515">
        <v>44.76</v>
      </c>
      <c r="E6515">
        <v>43.57</v>
      </c>
      <c r="F6515" t="s">
        <v>5463</v>
      </c>
      <c r="G6515" s="2">
        <v>7.7999999999999996E-3</v>
      </c>
    </row>
    <row r="6516" spans="1:7" x14ac:dyDescent="0.55000000000000004">
      <c r="A6516" s="1">
        <v>42319</v>
      </c>
      <c r="B6516">
        <v>42.93</v>
      </c>
      <c r="C6516">
        <v>43.63</v>
      </c>
      <c r="D6516">
        <v>44.11</v>
      </c>
      <c r="E6516">
        <v>42.62</v>
      </c>
      <c r="F6516" t="s">
        <v>5464</v>
      </c>
      <c r="G6516" s="2">
        <v>-2.9000000000000001E-2</v>
      </c>
    </row>
    <row r="6517" spans="1:7" x14ac:dyDescent="0.55000000000000004">
      <c r="A6517" s="1">
        <v>42320</v>
      </c>
      <c r="B6517">
        <v>41.75</v>
      </c>
      <c r="C6517">
        <v>43.05</v>
      </c>
      <c r="D6517">
        <v>43.33</v>
      </c>
      <c r="E6517">
        <v>41.54</v>
      </c>
      <c r="F6517" t="s">
        <v>5465</v>
      </c>
      <c r="G6517" s="2">
        <v>-2.75E-2</v>
      </c>
    </row>
    <row r="6518" spans="1:7" x14ac:dyDescent="0.55000000000000004">
      <c r="A6518" s="1">
        <v>42321</v>
      </c>
      <c r="B6518">
        <v>40.74</v>
      </c>
      <c r="C6518">
        <v>41.61</v>
      </c>
      <c r="D6518">
        <v>42.21</v>
      </c>
      <c r="E6518">
        <v>40.22</v>
      </c>
      <c r="F6518" t="s">
        <v>5466</v>
      </c>
      <c r="G6518" s="2">
        <v>-2.4199999999999999E-2</v>
      </c>
    </row>
    <row r="6519" spans="1:7" x14ac:dyDescent="0.55000000000000004">
      <c r="A6519" s="1">
        <v>42324</v>
      </c>
      <c r="B6519">
        <v>41.74</v>
      </c>
      <c r="C6519">
        <v>40.92</v>
      </c>
      <c r="D6519">
        <v>42.25</v>
      </c>
      <c r="E6519">
        <v>40.06</v>
      </c>
      <c r="F6519" t="s">
        <v>5467</v>
      </c>
      <c r="G6519" s="2">
        <v>2.4500000000000001E-2</v>
      </c>
    </row>
    <row r="6520" spans="1:7" x14ac:dyDescent="0.55000000000000004">
      <c r="A6520" s="1">
        <v>42325</v>
      </c>
      <c r="B6520">
        <v>40.67</v>
      </c>
      <c r="C6520">
        <v>41.96</v>
      </c>
      <c r="D6520">
        <v>42.03</v>
      </c>
      <c r="E6520">
        <v>40.58</v>
      </c>
      <c r="F6520" t="s">
        <v>5468</v>
      </c>
      <c r="G6520" s="2">
        <v>-2.5600000000000001E-2</v>
      </c>
    </row>
    <row r="6521" spans="1:7" x14ac:dyDescent="0.55000000000000004">
      <c r="A6521" s="1">
        <v>42326</v>
      </c>
      <c r="B6521">
        <v>40.75</v>
      </c>
      <c r="C6521">
        <v>41.11</v>
      </c>
      <c r="D6521">
        <v>41.55</v>
      </c>
      <c r="E6521">
        <v>39.909999999999997</v>
      </c>
      <c r="F6521" t="s">
        <v>5469</v>
      </c>
      <c r="G6521" s="2">
        <v>2E-3</v>
      </c>
    </row>
    <row r="6522" spans="1:7" x14ac:dyDescent="0.55000000000000004">
      <c r="A6522" s="1">
        <v>42327</v>
      </c>
      <c r="B6522">
        <v>40.54</v>
      </c>
      <c r="C6522">
        <v>40.72</v>
      </c>
      <c r="D6522">
        <v>41.05</v>
      </c>
      <c r="E6522">
        <v>39.89</v>
      </c>
      <c r="F6522" t="s">
        <v>5470</v>
      </c>
      <c r="G6522" s="2">
        <v>-5.1999999999999998E-3</v>
      </c>
    </row>
    <row r="6523" spans="1:7" x14ac:dyDescent="0.55000000000000004">
      <c r="A6523" s="1">
        <v>42328</v>
      </c>
      <c r="B6523">
        <v>40.39</v>
      </c>
      <c r="C6523">
        <v>40.54</v>
      </c>
      <c r="D6523">
        <v>40.99</v>
      </c>
      <c r="E6523">
        <v>38.99</v>
      </c>
      <c r="F6523" t="s">
        <v>1339</v>
      </c>
      <c r="G6523" s="2">
        <v>-3.7000000000000002E-3</v>
      </c>
    </row>
    <row r="6524" spans="1:7" x14ac:dyDescent="0.55000000000000004">
      <c r="A6524" s="1">
        <v>42331</v>
      </c>
      <c r="B6524">
        <v>41.75</v>
      </c>
      <c r="C6524">
        <v>41.49</v>
      </c>
      <c r="D6524">
        <v>42.75</v>
      </c>
      <c r="E6524">
        <v>40.409999999999997</v>
      </c>
      <c r="F6524" t="s">
        <v>5471</v>
      </c>
      <c r="G6524" s="2">
        <v>3.3700000000000001E-2</v>
      </c>
    </row>
    <row r="6525" spans="1:7" x14ac:dyDescent="0.55000000000000004">
      <c r="A6525" s="1">
        <v>42332</v>
      </c>
      <c r="B6525">
        <v>42.87</v>
      </c>
      <c r="C6525">
        <v>42.04</v>
      </c>
      <c r="D6525">
        <v>43.46</v>
      </c>
      <c r="E6525">
        <v>41.86</v>
      </c>
      <c r="F6525" t="s">
        <v>5472</v>
      </c>
      <c r="G6525" s="2">
        <v>2.6800000000000001E-2</v>
      </c>
    </row>
    <row r="6526" spans="1:7" x14ac:dyDescent="0.55000000000000004">
      <c r="A6526" s="1">
        <v>42333</v>
      </c>
      <c r="B6526">
        <v>43.04</v>
      </c>
      <c r="C6526">
        <v>42.69</v>
      </c>
      <c r="D6526">
        <v>43.25</v>
      </c>
      <c r="E6526">
        <v>41.72</v>
      </c>
      <c r="F6526" t="s">
        <v>5473</v>
      </c>
      <c r="G6526" s="2">
        <v>4.0000000000000001E-3</v>
      </c>
    </row>
    <row r="6527" spans="1:7" x14ac:dyDescent="0.55000000000000004">
      <c r="A6527" s="1">
        <v>42334</v>
      </c>
      <c r="B6527">
        <v>42.59</v>
      </c>
      <c r="C6527">
        <v>43.08</v>
      </c>
      <c r="D6527">
        <v>43.29</v>
      </c>
      <c r="E6527">
        <v>42.3</v>
      </c>
      <c r="F6527" t="s">
        <v>444</v>
      </c>
      <c r="G6527" s="2">
        <v>-1.0500000000000001E-2</v>
      </c>
    </row>
    <row r="6528" spans="1:7" x14ac:dyDescent="0.55000000000000004">
      <c r="A6528" s="1">
        <v>42335</v>
      </c>
      <c r="B6528">
        <v>41.71</v>
      </c>
      <c r="C6528">
        <v>43.25</v>
      </c>
      <c r="D6528">
        <v>43.3</v>
      </c>
      <c r="E6528">
        <v>41.67</v>
      </c>
      <c r="F6528" t="s">
        <v>5474</v>
      </c>
      <c r="G6528" s="2">
        <v>-2.07E-2</v>
      </c>
    </row>
    <row r="6529" spans="1:7" x14ac:dyDescent="0.55000000000000004">
      <c r="A6529" s="1">
        <v>42338</v>
      </c>
      <c r="B6529">
        <v>41.65</v>
      </c>
      <c r="C6529">
        <v>41.77</v>
      </c>
      <c r="D6529">
        <v>42.61</v>
      </c>
      <c r="E6529">
        <v>41.5</v>
      </c>
      <c r="F6529" t="s">
        <v>5475</v>
      </c>
      <c r="G6529" s="2">
        <v>-1.4E-3</v>
      </c>
    </row>
    <row r="6530" spans="1:7" x14ac:dyDescent="0.55000000000000004">
      <c r="A6530" s="1">
        <v>42339</v>
      </c>
      <c r="B6530">
        <v>41.85</v>
      </c>
      <c r="C6530">
        <v>41.73</v>
      </c>
      <c r="D6530">
        <v>42.23</v>
      </c>
      <c r="E6530">
        <v>41.17</v>
      </c>
      <c r="F6530" t="s">
        <v>5476</v>
      </c>
      <c r="G6530" s="2">
        <v>4.7999999999999996E-3</v>
      </c>
    </row>
    <row r="6531" spans="1:7" x14ac:dyDescent="0.55000000000000004">
      <c r="A6531" s="1">
        <v>42340</v>
      </c>
      <c r="B6531">
        <v>39.94</v>
      </c>
      <c r="C6531">
        <v>41.69</v>
      </c>
      <c r="D6531">
        <v>41.97</v>
      </c>
      <c r="E6531">
        <v>39.840000000000003</v>
      </c>
      <c r="F6531" t="s">
        <v>5477</v>
      </c>
      <c r="G6531" s="2">
        <v>-4.5600000000000002E-2</v>
      </c>
    </row>
    <row r="6532" spans="1:7" x14ac:dyDescent="0.55000000000000004">
      <c r="A6532" s="1">
        <v>42341</v>
      </c>
      <c r="B6532">
        <v>41.08</v>
      </c>
      <c r="C6532">
        <v>40.15</v>
      </c>
      <c r="D6532">
        <v>41.78</v>
      </c>
      <c r="E6532">
        <v>40.07</v>
      </c>
      <c r="F6532" t="s">
        <v>5478</v>
      </c>
      <c r="G6532" s="2">
        <v>2.8500000000000001E-2</v>
      </c>
    </row>
    <row r="6533" spans="1:7" x14ac:dyDescent="0.55000000000000004">
      <c r="A6533" s="1">
        <v>42342</v>
      </c>
      <c r="B6533">
        <v>39.97</v>
      </c>
      <c r="C6533">
        <v>41.31</v>
      </c>
      <c r="D6533">
        <v>42</v>
      </c>
      <c r="E6533">
        <v>39.6</v>
      </c>
      <c r="F6533" t="s">
        <v>5479</v>
      </c>
      <c r="G6533" s="2">
        <v>-2.7E-2</v>
      </c>
    </row>
    <row r="6534" spans="1:7" x14ac:dyDescent="0.55000000000000004">
      <c r="A6534" s="1">
        <v>42345</v>
      </c>
      <c r="B6534">
        <v>37.65</v>
      </c>
      <c r="C6534">
        <v>40.1</v>
      </c>
      <c r="D6534">
        <v>40.15</v>
      </c>
      <c r="E6534">
        <v>37.5</v>
      </c>
      <c r="F6534" t="s">
        <v>5480</v>
      </c>
      <c r="G6534" s="2">
        <v>-5.8000000000000003E-2</v>
      </c>
    </row>
    <row r="6535" spans="1:7" x14ac:dyDescent="0.55000000000000004">
      <c r="A6535" s="1">
        <v>42346</v>
      </c>
      <c r="B6535">
        <v>37.51</v>
      </c>
      <c r="C6535">
        <v>37.68</v>
      </c>
      <c r="D6535">
        <v>38.58</v>
      </c>
      <c r="E6535">
        <v>36.64</v>
      </c>
      <c r="F6535" t="s">
        <v>5481</v>
      </c>
      <c r="G6535" s="2">
        <v>-3.7000000000000002E-3</v>
      </c>
    </row>
    <row r="6536" spans="1:7" x14ac:dyDescent="0.55000000000000004">
      <c r="A6536" s="1">
        <v>42347</v>
      </c>
      <c r="B6536">
        <v>37.159999999999997</v>
      </c>
      <c r="C6536">
        <v>37.86</v>
      </c>
      <c r="D6536">
        <v>38.99</v>
      </c>
      <c r="E6536">
        <v>36.869999999999997</v>
      </c>
      <c r="F6536" t="s">
        <v>5482</v>
      </c>
      <c r="G6536" s="2">
        <v>-9.2999999999999992E-3</v>
      </c>
    </row>
    <row r="6537" spans="1:7" x14ac:dyDescent="0.55000000000000004">
      <c r="A6537" s="1">
        <v>42348</v>
      </c>
      <c r="B6537">
        <v>36.76</v>
      </c>
      <c r="C6537">
        <v>37.270000000000003</v>
      </c>
      <c r="D6537">
        <v>37.54</v>
      </c>
      <c r="E6537">
        <v>36.380000000000003</v>
      </c>
      <c r="F6537" t="s">
        <v>5483</v>
      </c>
      <c r="G6537" s="2">
        <v>-1.0800000000000001E-2</v>
      </c>
    </row>
    <row r="6538" spans="1:7" x14ac:dyDescent="0.55000000000000004">
      <c r="A6538" s="1">
        <v>42349</v>
      </c>
      <c r="B6538">
        <v>35.619999999999997</v>
      </c>
      <c r="C6538">
        <v>36.630000000000003</v>
      </c>
      <c r="D6538">
        <v>36.840000000000003</v>
      </c>
      <c r="E6538">
        <v>35.159999999999997</v>
      </c>
      <c r="F6538" t="s">
        <v>5484</v>
      </c>
      <c r="G6538" s="2">
        <v>-3.1E-2</v>
      </c>
    </row>
    <row r="6539" spans="1:7" x14ac:dyDescent="0.55000000000000004">
      <c r="A6539" s="1">
        <v>42352</v>
      </c>
      <c r="B6539">
        <v>36.31</v>
      </c>
      <c r="C6539">
        <v>35.4</v>
      </c>
      <c r="D6539">
        <v>36.700000000000003</v>
      </c>
      <c r="E6539">
        <v>34.53</v>
      </c>
      <c r="F6539" t="s">
        <v>5485</v>
      </c>
      <c r="G6539" s="2">
        <v>1.9400000000000001E-2</v>
      </c>
    </row>
    <row r="6540" spans="1:7" x14ac:dyDescent="0.55000000000000004">
      <c r="A6540" s="1">
        <v>42353</v>
      </c>
      <c r="B6540">
        <v>37.35</v>
      </c>
      <c r="C6540">
        <v>36.32</v>
      </c>
      <c r="D6540">
        <v>37.880000000000003</v>
      </c>
      <c r="E6540">
        <v>36.03</v>
      </c>
      <c r="F6540" t="s">
        <v>5486</v>
      </c>
      <c r="G6540" s="2">
        <v>2.86E-2</v>
      </c>
    </row>
    <row r="6541" spans="1:7" x14ac:dyDescent="0.55000000000000004">
      <c r="A6541" s="1">
        <v>42354</v>
      </c>
      <c r="B6541">
        <v>35.520000000000003</v>
      </c>
      <c r="C6541">
        <v>36.79</v>
      </c>
      <c r="D6541">
        <v>37.35</v>
      </c>
      <c r="E6541">
        <v>35.29</v>
      </c>
      <c r="F6541" t="s">
        <v>5487</v>
      </c>
      <c r="G6541" s="2">
        <v>-4.9000000000000002E-2</v>
      </c>
    </row>
    <row r="6542" spans="1:7" x14ac:dyDescent="0.55000000000000004">
      <c r="A6542" s="1">
        <v>42355</v>
      </c>
      <c r="B6542">
        <v>34.950000000000003</v>
      </c>
      <c r="C6542">
        <v>35.799999999999997</v>
      </c>
      <c r="D6542">
        <v>35.840000000000003</v>
      </c>
      <c r="E6542">
        <v>34.630000000000003</v>
      </c>
      <c r="F6542" t="s">
        <v>5488</v>
      </c>
      <c r="G6542" s="2">
        <v>-1.6E-2</v>
      </c>
    </row>
    <row r="6543" spans="1:7" x14ac:dyDescent="0.55000000000000004">
      <c r="A6543" s="1">
        <v>42356</v>
      </c>
      <c r="B6543">
        <v>34.729999999999997</v>
      </c>
      <c r="C6543">
        <v>34.869999999999997</v>
      </c>
      <c r="D6543">
        <v>35.57</v>
      </c>
      <c r="E6543">
        <v>34.29</v>
      </c>
      <c r="F6543" t="s">
        <v>5489</v>
      </c>
      <c r="G6543" s="2">
        <v>-6.3E-3</v>
      </c>
    </row>
    <row r="6544" spans="1:7" x14ac:dyDescent="0.55000000000000004">
      <c r="A6544" s="1">
        <v>42359</v>
      </c>
      <c r="B6544">
        <v>34.74</v>
      </c>
      <c r="C6544">
        <v>34.58</v>
      </c>
      <c r="D6544">
        <v>34.86</v>
      </c>
      <c r="E6544">
        <v>33.979999999999997</v>
      </c>
      <c r="F6544" t="s">
        <v>5490</v>
      </c>
      <c r="G6544" s="2">
        <v>2.9999999999999997E-4</v>
      </c>
    </row>
    <row r="6545" spans="1:7" x14ac:dyDescent="0.55000000000000004">
      <c r="A6545" s="1">
        <v>42360</v>
      </c>
      <c r="B6545">
        <v>36.14</v>
      </c>
      <c r="C6545">
        <v>35.799999999999997</v>
      </c>
      <c r="D6545">
        <v>36.54</v>
      </c>
      <c r="E6545">
        <v>35.659999999999997</v>
      </c>
      <c r="F6545" t="s">
        <v>5491</v>
      </c>
      <c r="G6545" s="2">
        <v>4.0300000000000002E-2</v>
      </c>
    </row>
    <row r="6546" spans="1:7" x14ac:dyDescent="0.55000000000000004">
      <c r="A6546" s="1">
        <v>42361</v>
      </c>
      <c r="B6546">
        <v>37.5</v>
      </c>
      <c r="C6546">
        <v>36.47</v>
      </c>
      <c r="D6546">
        <v>37.950000000000003</v>
      </c>
      <c r="E6546">
        <v>36.28</v>
      </c>
      <c r="F6546" t="s">
        <v>5492</v>
      </c>
      <c r="G6546" s="2">
        <v>3.7600000000000001E-2</v>
      </c>
    </row>
    <row r="6547" spans="1:7" x14ac:dyDescent="0.55000000000000004">
      <c r="A6547" s="1">
        <v>42362</v>
      </c>
      <c r="B6547">
        <v>38.1</v>
      </c>
      <c r="C6547">
        <v>37.86</v>
      </c>
      <c r="D6547">
        <v>38.28</v>
      </c>
      <c r="E6547">
        <v>37.380000000000003</v>
      </c>
      <c r="F6547" t="s">
        <v>5493</v>
      </c>
      <c r="G6547" s="2">
        <v>1.6E-2</v>
      </c>
    </row>
    <row r="6548" spans="1:7" x14ac:dyDescent="0.55000000000000004">
      <c r="A6548" s="1">
        <v>42366</v>
      </c>
      <c r="B6548">
        <v>36.81</v>
      </c>
      <c r="C6548">
        <v>38</v>
      </c>
      <c r="D6548">
        <v>38.090000000000003</v>
      </c>
      <c r="E6548">
        <v>36.6</v>
      </c>
      <c r="F6548" t="s">
        <v>5309</v>
      </c>
      <c r="G6548" s="2">
        <v>-3.39E-2</v>
      </c>
    </row>
    <row r="6549" spans="1:7" x14ac:dyDescent="0.55000000000000004">
      <c r="A6549" s="1">
        <v>42367</v>
      </c>
      <c r="B6549">
        <v>37.869999999999997</v>
      </c>
      <c r="C6549">
        <v>36.700000000000003</v>
      </c>
      <c r="D6549">
        <v>37.94</v>
      </c>
      <c r="E6549">
        <v>36.659999999999997</v>
      </c>
      <c r="F6549" t="s">
        <v>5494</v>
      </c>
      <c r="G6549" s="2">
        <v>2.8799999999999999E-2</v>
      </c>
    </row>
    <row r="6550" spans="1:7" x14ac:dyDescent="0.55000000000000004">
      <c r="A6550" s="1">
        <v>42368</v>
      </c>
      <c r="B6550">
        <v>36.6</v>
      </c>
      <c r="C6550">
        <v>37.36</v>
      </c>
      <c r="D6550">
        <v>37.4</v>
      </c>
      <c r="E6550">
        <v>36.4</v>
      </c>
      <c r="F6550" t="s">
        <v>5495</v>
      </c>
      <c r="G6550" s="2">
        <v>-3.3500000000000002E-2</v>
      </c>
    </row>
    <row r="6551" spans="1:7" x14ac:dyDescent="0.55000000000000004">
      <c r="A6551" s="1">
        <v>42369</v>
      </c>
      <c r="B6551">
        <v>37.04</v>
      </c>
      <c r="C6551">
        <v>36.81</v>
      </c>
      <c r="D6551">
        <v>37.79</v>
      </c>
      <c r="E6551">
        <v>36.22</v>
      </c>
      <c r="F6551" t="s">
        <v>5496</v>
      </c>
      <c r="G6551" s="2">
        <v>1.2E-2</v>
      </c>
    </row>
    <row r="6552" spans="1:7" x14ac:dyDescent="0.55000000000000004">
      <c r="A6552" s="1">
        <v>42373</v>
      </c>
      <c r="B6552">
        <v>36.76</v>
      </c>
      <c r="C6552">
        <v>37.6</v>
      </c>
      <c r="D6552">
        <v>38.39</v>
      </c>
      <c r="E6552">
        <v>36.33</v>
      </c>
      <c r="F6552" t="s">
        <v>5497</v>
      </c>
      <c r="G6552" s="2">
        <v>-7.6E-3</v>
      </c>
    </row>
    <row r="6553" spans="1:7" x14ac:dyDescent="0.55000000000000004">
      <c r="A6553" s="1">
        <v>42374</v>
      </c>
      <c r="B6553">
        <v>35.97</v>
      </c>
      <c r="C6553">
        <v>36.9</v>
      </c>
      <c r="D6553">
        <v>37.1</v>
      </c>
      <c r="E6553">
        <v>35.74</v>
      </c>
      <c r="F6553" t="s">
        <v>5498</v>
      </c>
      <c r="G6553" s="2">
        <v>-2.1499999999999998E-2</v>
      </c>
    </row>
    <row r="6554" spans="1:7" x14ac:dyDescent="0.55000000000000004">
      <c r="A6554" s="1">
        <v>42375</v>
      </c>
      <c r="B6554">
        <v>33.97</v>
      </c>
      <c r="C6554">
        <v>36.18</v>
      </c>
      <c r="D6554">
        <v>36.39</v>
      </c>
      <c r="E6554">
        <v>33.770000000000003</v>
      </c>
      <c r="F6554" t="s">
        <v>5499</v>
      </c>
      <c r="G6554" s="2">
        <v>-5.5599999999999997E-2</v>
      </c>
    </row>
    <row r="6555" spans="1:7" x14ac:dyDescent="0.55000000000000004">
      <c r="A6555" s="1">
        <v>42376</v>
      </c>
      <c r="B6555">
        <v>33.270000000000003</v>
      </c>
      <c r="C6555">
        <v>34.090000000000003</v>
      </c>
      <c r="D6555">
        <v>34.26</v>
      </c>
      <c r="E6555">
        <v>32.1</v>
      </c>
      <c r="F6555" t="s">
        <v>5500</v>
      </c>
      <c r="G6555" s="2">
        <v>-2.06E-2</v>
      </c>
    </row>
    <row r="6556" spans="1:7" x14ac:dyDescent="0.55000000000000004">
      <c r="A6556" s="1">
        <v>42377</v>
      </c>
      <c r="B6556">
        <v>33.159999999999997</v>
      </c>
      <c r="C6556">
        <v>33.299999999999997</v>
      </c>
      <c r="D6556">
        <v>34.340000000000003</v>
      </c>
      <c r="E6556">
        <v>32.64</v>
      </c>
      <c r="F6556" t="s">
        <v>5501</v>
      </c>
      <c r="G6556" s="2">
        <v>-3.3E-3</v>
      </c>
    </row>
    <row r="6557" spans="1:7" x14ac:dyDescent="0.55000000000000004">
      <c r="A6557" s="1">
        <v>42380</v>
      </c>
      <c r="B6557">
        <v>31.41</v>
      </c>
      <c r="C6557">
        <v>32.94</v>
      </c>
      <c r="D6557">
        <v>33.200000000000003</v>
      </c>
      <c r="E6557">
        <v>30.88</v>
      </c>
      <c r="F6557" t="s">
        <v>5502</v>
      </c>
      <c r="G6557" s="2">
        <v>-5.28E-2</v>
      </c>
    </row>
    <row r="6558" spans="1:7" x14ac:dyDescent="0.55000000000000004">
      <c r="A6558" s="1">
        <v>42381</v>
      </c>
      <c r="B6558">
        <v>30.44</v>
      </c>
      <c r="C6558">
        <v>31.11</v>
      </c>
      <c r="D6558">
        <v>32.21</v>
      </c>
      <c r="E6558">
        <v>29.93</v>
      </c>
      <c r="F6558" t="s">
        <v>5503</v>
      </c>
      <c r="G6558" s="2">
        <v>-3.09E-2</v>
      </c>
    </row>
    <row r="6559" spans="1:7" x14ac:dyDescent="0.55000000000000004">
      <c r="A6559" s="1">
        <v>42382</v>
      </c>
      <c r="B6559">
        <v>30.48</v>
      </c>
      <c r="C6559">
        <v>30.54</v>
      </c>
      <c r="D6559">
        <v>31.71</v>
      </c>
      <c r="E6559">
        <v>30.1</v>
      </c>
      <c r="F6559" t="s">
        <v>5504</v>
      </c>
      <c r="G6559" s="2">
        <v>1.2999999999999999E-3</v>
      </c>
    </row>
    <row r="6560" spans="1:7" x14ac:dyDescent="0.55000000000000004">
      <c r="A6560" s="1">
        <v>42383</v>
      </c>
      <c r="B6560">
        <v>31.2</v>
      </c>
      <c r="C6560">
        <v>30.6</v>
      </c>
      <c r="D6560">
        <v>31.77</v>
      </c>
      <c r="E6560">
        <v>30.28</v>
      </c>
      <c r="F6560" t="s">
        <v>5505</v>
      </c>
      <c r="G6560" s="2">
        <v>2.3599999999999999E-2</v>
      </c>
    </row>
    <row r="6561" spans="1:7" x14ac:dyDescent="0.55000000000000004">
      <c r="A6561" s="1">
        <v>42384</v>
      </c>
      <c r="B6561">
        <v>29.42</v>
      </c>
      <c r="C6561">
        <v>31.18</v>
      </c>
      <c r="D6561">
        <v>31.18</v>
      </c>
      <c r="E6561">
        <v>29.13</v>
      </c>
      <c r="F6561" t="s">
        <v>5506</v>
      </c>
      <c r="G6561" s="2">
        <v>-5.7099999999999998E-2</v>
      </c>
    </row>
    <row r="6562" spans="1:7" x14ac:dyDescent="0.55000000000000004">
      <c r="A6562" s="1">
        <v>42386</v>
      </c>
      <c r="B6562">
        <v>29.75</v>
      </c>
      <c r="C6562">
        <v>30.68</v>
      </c>
      <c r="D6562">
        <v>30.68</v>
      </c>
      <c r="E6562">
        <v>29.36</v>
      </c>
      <c r="F6562" t="s">
        <v>444</v>
      </c>
      <c r="G6562" s="2">
        <v>1.0999999999999999E-2</v>
      </c>
    </row>
    <row r="6563" spans="1:7" x14ac:dyDescent="0.55000000000000004">
      <c r="A6563" s="1">
        <v>42387</v>
      </c>
      <c r="B6563">
        <v>30.02</v>
      </c>
      <c r="C6563">
        <v>29.76</v>
      </c>
      <c r="D6563">
        <v>30.88</v>
      </c>
      <c r="E6563">
        <v>29.67</v>
      </c>
      <c r="F6563" t="s">
        <v>444</v>
      </c>
      <c r="G6563" s="2">
        <v>9.4000000000000004E-3</v>
      </c>
    </row>
    <row r="6564" spans="1:7" x14ac:dyDescent="0.55000000000000004">
      <c r="A6564" s="1">
        <v>42388</v>
      </c>
      <c r="B6564">
        <v>28.46</v>
      </c>
      <c r="C6564">
        <v>29.2</v>
      </c>
      <c r="D6564">
        <v>30.21</v>
      </c>
      <c r="E6564">
        <v>28.21</v>
      </c>
      <c r="F6564" t="s">
        <v>5507</v>
      </c>
      <c r="G6564" s="2">
        <v>-5.21E-2</v>
      </c>
    </row>
    <row r="6565" spans="1:7" x14ac:dyDescent="0.55000000000000004">
      <c r="A6565" s="1">
        <v>42389</v>
      </c>
      <c r="B6565">
        <v>26.55</v>
      </c>
      <c r="C6565">
        <v>28.33</v>
      </c>
      <c r="D6565">
        <v>28.58</v>
      </c>
      <c r="E6565">
        <v>26.19</v>
      </c>
      <c r="F6565" t="s">
        <v>1044</v>
      </c>
      <c r="G6565" s="2">
        <v>-6.7100000000000007E-2</v>
      </c>
    </row>
    <row r="6566" spans="1:7" x14ac:dyDescent="0.55000000000000004">
      <c r="A6566" s="1">
        <v>42390</v>
      </c>
      <c r="B6566">
        <v>29.53</v>
      </c>
      <c r="C6566">
        <v>28.35</v>
      </c>
      <c r="D6566">
        <v>30.25</v>
      </c>
      <c r="E6566">
        <v>27.87</v>
      </c>
      <c r="F6566" t="s">
        <v>5508</v>
      </c>
      <c r="G6566" s="2">
        <v>0.11219999999999999</v>
      </c>
    </row>
    <row r="6567" spans="1:7" x14ac:dyDescent="0.55000000000000004">
      <c r="A6567" s="1">
        <v>42391</v>
      </c>
      <c r="B6567">
        <v>32.19</v>
      </c>
      <c r="C6567">
        <v>29.84</v>
      </c>
      <c r="D6567">
        <v>32.35</v>
      </c>
      <c r="E6567">
        <v>29.53</v>
      </c>
      <c r="F6567" t="s">
        <v>5509</v>
      </c>
      <c r="G6567" s="2">
        <v>9.01E-2</v>
      </c>
    </row>
    <row r="6568" spans="1:7" x14ac:dyDescent="0.55000000000000004">
      <c r="A6568" s="1">
        <v>42394</v>
      </c>
      <c r="B6568">
        <v>30.34</v>
      </c>
      <c r="C6568">
        <v>32.049999999999997</v>
      </c>
      <c r="D6568">
        <v>32.74</v>
      </c>
      <c r="E6568">
        <v>29.68</v>
      </c>
      <c r="F6568" t="s">
        <v>5510</v>
      </c>
      <c r="G6568" s="2">
        <v>-5.7500000000000002E-2</v>
      </c>
    </row>
    <row r="6569" spans="1:7" x14ac:dyDescent="0.55000000000000004">
      <c r="A6569" s="1">
        <v>42395</v>
      </c>
      <c r="B6569">
        <v>31.45</v>
      </c>
      <c r="C6569">
        <v>29.81</v>
      </c>
      <c r="D6569">
        <v>32.409999999999997</v>
      </c>
      <c r="E6569">
        <v>29.25</v>
      </c>
      <c r="F6569" t="s">
        <v>5511</v>
      </c>
      <c r="G6569" s="2">
        <v>3.6600000000000001E-2</v>
      </c>
    </row>
    <row r="6570" spans="1:7" x14ac:dyDescent="0.55000000000000004">
      <c r="A6570" s="1">
        <v>42396</v>
      </c>
      <c r="B6570">
        <v>32.299999999999997</v>
      </c>
      <c r="C6570">
        <v>30.55</v>
      </c>
      <c r="D6570">
        <v>32.840000000000003</v>
      </c>
      <c r="E6570">
        <v>30.14</v>
      </c>
      <c r="F6570" t="s">
        <v>5512</v>
      </c>
      <c r="G6570" s="2">
        <v>2.7E-2</v>
      </c>
    </row>
    <row r="6571" spans="1:7" x14ac:dyDescent="0.55000000000000004">
      <c r="A6571" s="1">
        <v>42397</v>
      </c>
      <c r="B6571">
        <v>33.22</v>
      </c>
      <c r="C6571">
        <v>32.19</v>
      </c>
      <c r="D6571">
        <v>34.82</v>
      </c>
      <c r="E6571">
        <v>31.74</v>
      </c>
      <c r="F6571" t="s">
        <v>5513</v>
      </c>
      <c r="G6571" s="2">
        <v>2.8500000000000001E-2</v>
      </c>
    </row>
    <row r="6572" spans="1:7" x14ac:dyDescent="0.55000000000000004">
      <c r="A6572" s="1">
        <v>42398</v>
      </c>
      <c r="B6572">
        <v>33.619999999999997</v>
      </c>
      <c r="C6572">
        <v>33.700000000000003</v>
      </c>
      <c r="D6572">
        <v>34.4</v>
      </c>
      <c r="E6572">
        <v>32.65</v>
      </c>
      <c r="F6572" t="s">
        <v>5514</v>
      </c>
      <c r="G6572" s="2">
        <v>1.2E-2</v>
      </c>
    </row>
    <row r="6573" spans="1:7" x14ac:dyDescent="0.55000000000000004">
      <c r="A6573" s="1">
        <v>42401</v>
      </c>
      <c r="B6573">
        <v>31.62</v>
      </c>
      <c r="C6573">
        <v>33.83</v>
      </c>
      <c r="D6573">
        <v>34.18</v>
      </c>
      <c r="E6573">
        <v>31.29</v>
      </c>
      <c r="F6573" t="s">
        <v>5515</v>
      </c>
      <c r="G6573" s="2">
        <v>-5.9499999999999997E-2</v>
      </c>
    </row>
    <row r="6574" spans="1:7" x14ac:dyDescent="0.55000000000000004">
      <c r="A6574" s="1">
        <v>42402</v>
      </c>
      <c r="B6574">
        <v>29.88</v>
      </c>
      <c r="C6574">
        <v>31.37</v>
      </c>
      <c r="D6574">
        <v>31.53</v>
      </c>
      <c r="E6574">
        <v>29.57</v>
      </c>
      <c r="F6574" t="s">
        <v>5516</v>
      </c>
      <c r="G6574" s="2">
        <v>-5.5E-2</v>
      </c>
    </row>
    <row r="6575" spans="1:7" x14ac:dyDescent="0.55000000000000004">
      <c r="A6575" s="1">
        <v>42403</v>
      </c>
      <c r="B6575">
        <v>32.28</v>
      </c>
      <c r="C6575">
        <v>29.75</v>
      </c>
      <c r="D6575">
        <v>32.75</v>
      </c>
      <c r="E6575">
        <v>29.4</v>
      </c>
      <c r="F6575" t="s">
        <v>5517</v>
      </c>
      <c r="G6575" s="2">
        <v>8.0299999999999996E-2</v>
      </c>
    </row>
    <row r="6576" spans="1:7" x14ac:dyDescent="0.55000000000000004">
      <c r="A6576" s="1">
        <v>42404</v>
      </c>
      <c r="B6576">
        <v>31.72</v>
      </c>
      <c r="C6576">
        <v>32.71</v>
      </c>
      <c r="D6576">
        <v>33.6</v>
      </c>
      <c r="E6576">
        <v>31.53</v>
      </c>
      <c r="F6576" t="s">
        <v>5518</v>
      </c>
      <c r="G6576" s="2">
        <v>-1.7299999999999999E-2</v>
      </c>
    </row>
    <row r="6577" spans="1:7" x14ac:dyDescent="0.55000000000000004">
      <c r="A6577" s="1">
        <v>42405</v>
      </c>
      <c r="B6577">
        <v>30.89</v>
      </c>
      <c r="C6577">
        <v>31.64</v>
      </c>
      <c r="D6577">
        <v>32.450000000000003</v>
      </c>
      <c r="E6577">
        <v>30.63</v>
      </c>
      <c r="F6577" t="s">
        <v>5519</v>
      </c>
      <c r="G6577" s="2">
        <v>-2.6200000000000001E-2</v>
      </c>
    </row>
    <row r="6578" spans="1:7" x14ac:dyDescent="0.55000000000000004">
      <c r="A6578" s="1">
        <v>42408</v>
      </c>
      <c r="B6578">
        <v>29.69</v>
      </c>
      <c r="C6578">
        <v>30.97</v>
      </c>
      <c r="D6578">
        <v>31.38</v>
      </c>
      <c r="E6578">
        <v>29.57</v>
      </c>
      <c r="F6578" t="s">
        <v>5520</v>
      </c>
      <c r="G6578" s="2">
        <v>-3.8800000000000001E-2</v>
      </c>
    </row>
    <row r="6579" spans="1:7" x14ac:dyDescent="0.55000000000000004">
      <c r="A6579" s="1">
        <v>42409</v>
      </c>
      <c r="B6579">
        <v>27.94</v>
      </c>
      <c r="C6579">
        <v>30.17</v>
      </c>
      <c r="D6579">
        <v>30.61</v>
      </c>
      <c r="E6579">
        <v>27.74</v>
      </c>
      <c r="F6579" t="s">
        <v>5521</v>
      </c>
      <c r="G6579" s="2">
        <v>-5.8900000000000001E-2</v>
      </c>
    </row>
    <row r="6580" spans="1:7" x14ac:dyDescent="0.55000000000000004">
      <c r="A6580" s="1">
        <v>42410</v>
      </c>
      <c r="B6580">
        <v>27.45</v>
      </c>
      <c r="C6580">
        <v>28.36</v>
      </c>
      <c r="D6580">
        <v>29.22</v>
      </c>
      <c r="E6580">
        <v>27.24</v>
      </c>
      <c r="F6580" t="s">
        <v>5522</v>
      </c>
      <c r="G6580" s="2">
        <v>-1.7500000000000002E-2</v>
      </c>
    </row>
    <row r="6581" spans="1:7" x14ac:dyDescent="0.55000000000000004">
      <c r="A6581" s="1">
        <v>42411</v>
      </c>
      <c r="B6581">
        <v>26.21</v>
      </c>
      <c r="C6581">
        <v>27.34</v>
      </c>
      <c r="D6581">
        <v>27.48</v>
      </c>
      <c r="E6581">
        <v>26.05</v>
      </c>
      <c r="F6581" t="s">
        <v>5523</v>
      </c>
      <c r="G6581" s="2">
        <v>-4.5199999999999997E-2</v>
      </c>
    </row>
    <row r="6582" spans="1:7" x14ac:dyDescent="0.55000000000000004">
      <c r="A6582" s="1">
        <v>42412</v>
      </c>
      <c r="B6582">
        <v>29.44</v>
      </c>
      <c r="C6582">
        <v>27.3</v>
      </c>
      <c r="D6582">
        <v>29.66</v>
      </c>
      <c r="E6582">
        <v>26.95</v>
      </c>
      <c r="F6582" t="s">
        <v>5524</v>
      </c>
      <c r="G6582" s="2">
        <v>0.1232</v>
      </c>
    </row>
    <row r="6583" spans="1:7" x14ac:dyDescent="0.55000000000000004">
      <c r="A6583" s="1">
        <v>42414</v>
      </c>
      <c r="B6583">
        <v>29.08</v>
      </c>
      <c r="C6583">
        <v>29.06</v>
      </c>
      <c r="D6583">
        <v>29.18</v>
      </c>
      <c r="E6583">
        <v>28.97</v>
      </c>
      <c r="F6583" t="s">
        <v>444</v>
      </c>
      <c r="G6583" s="2">
        <v>-1.24E-2</v>
      </c>
    </row>
    <row r="6584" spans="1:7" x14ac:dyDescent="0.55000000000000004">
      <c r="A6584" s="1">
        <v>42415</v>
      </c>
      <c r="B6584">
        <v>30.6</v>
      </c>
      <c r="C6584">
        <v>29.08</v>
      </c>
      <c r="D6584">
        <v>30.69</v>
      </c>
      <c r="E6584">
        <v>28.97</v>
      </c>
      <c r="F6584" t="s">
        <v>444</v>
      </c>
      <c r="G6584" s="2">
        <v>5.2600000000000001E-2</v>
      </c>
    </row>
    <row r="6585" spans="1:7" x14ac:dyDescent="0.55000000000000004">
      <c r="A6585" s="1">
        <v>42416</v>
      </c>
      <c r="B6585">
        <v>29.04</v>
      </c>
      <c r="C6585">
        <v>29.08</v>
      </c>
      <c r="D6585">
        <v>31.53</v>
      </c>
      <c r="E6585">
        <v>28.7</v>
      </c>
      <c r="F6585" t="s">
        <v>5525</v>
      </c>
      <c r="G6585" s="2">
        <v>-5.11E-2</v>
      </c>
    </row>
    <row r="6586" spans="1:7" x14ac:dyDescent="0.55000000000000004">
      <c r="A6586" s="1">
        <v>42417</v>
      </c>
      <c r="B6586">
        <v>30.66</v>
      </c>
      <c r="C6586">
        <v>29.14</v>
      </c>
      <c r="D6586">
        <v>31.49</v>
      </c>
      <c r="E6586">
        <v>28.73</v>
      </c>
      <c r="F6586" t="s">
        <v>5526</v>
      </c>
      <c r="G6586" s="2">
        <v>5.5800000000000002E-2</v>
      </c>
    </row>
    <row r="6587" spans="1:7" x14ac:dyDescent="0.55000000000000004">
      <c r="A6587" s="1">
        <v>42418</v>
      </c>
      <c r="B6587">
        <v>30.77</v>
      </c>
      <c r="C6587">
        <v>31.35</v>
      </c>
      <c r="D6587">
        <v>31.98</v>
      </c>
      <c r="E6587">
        <v>30.27</v>
      </c>
      <c r="F6587" t="s">
        <v>5527</v>
      </c>
      <c r="G6587" s="2">
        <v>3.5999999999999999E-3</v>
      </c>
    </row>
    <row r="6588" spans="1:7" x14ac:dyDescent="0.55000000000000004">
      <c r="A6588" s="1">
        <v>42419</v>
      </c>
      <c r="B6588">
        <v>29.64</v>
      </c>
      <c r="C6588">
        <v>30.6</v>
      </c>
      <c r="D6588">
        <v>30.73</v>
      </c>
      <c r="E6588">
        <v>29.05</v>
      </c>
      <c r="F6588" t="s">
        <v>2631</v>
      </c>
      <c r="G6588" s="2">
        <v>-3.6700000000000003E-2</v>
      </c>
    </row>
    <row r="6589" spans="1:7" x14ac:dyDescent="0.55000000000000004">
      <c r="A6589" s="1">
        <v>42422</v>
      </c>
      <c r="B6589">
        <v>31.48</v>
      </c>
      <c r="C6589">
        <v>29.72</v>
      </c>
      <c r="D6589">
        <v>32.049999999999997</v>
      </c>
      <c r="E6589">
        <v>29.48</v>
      </c>
      <c r="F6589" t="s">
        <v>5528</v>
      </c>
      <c r="G6589" s="2">
        <v>6.2100000000000002E-2</v>
      </c>
    </row>
    <row r="6590" spans="1:7" x14ac:dyDescent="0.55000000000000004">
      <c r="A6590" s="1">
        <v>42423</v>
      </c>
      <c r="B6590">
        <v>31.87</v>
      </c>
      <c r="C6590">
        <v>33.340000000000003</v>
      </c>
      <c r="D6590">
        <v>33.53</v>
      </c>
      <c r="E6590">
        <v>31.22</v>
      </c>
      <c r="F6590" t="s">
        <v>5529</v>
      </c>
      <c r="G6590" s="2">
        <v>1.24E-2</v>
      </c>
    </row>
    <row r="6591" spans="1:7" x14ac:dyDescent="0.55000000000000004">
      <c r="A6591" s="1">
        <v>42424</v>
      </c>
      <c r="B6591">
        <v>32.15</v>
      </c>
      <c r="C6591">
        <v>31.28</v>
      </c>
      <c r="D6591">
        <v>32.4</v>
      </c>
      <c r="E6591">
        <v>30.56</v>
      </c>
      <c r="F6591" t="s">
        <v>5530</v>
      </c>
      <c r="G6591" s="2">
        <v>8.8000000000000005E-3</v>
      </c>
    </row>
    <row r="6592" spans="1:7" x14ac:dyDescent="0.55000000000000004">
      <c r="A6592" s="1">
        <v>42425</v>
      </c>
      <c r="B6592">
        <v>33.07</v>
      </c>
      <c r="C6592">
        <v>32.19</v>
      </c>
      <c r="D6592">
        <v>33.49</v>
      </c>
      <c r="E6592">
        <v>31.07</v>
      </c>
      <c r="F6592" t="s">
        <v>5531</v>
      </c>
      <c r="G6592" s="2">
        <v>2.86E-2</v>
      </c>
    </row>
    <row r="6593" spans="1:7" x14ac:dyDescent="0.55000000000000004">
      <c r="A6593" s="1">
        <v>42426</v>
      </c>
      <c r="B6593">
        <v>32.78</v>
      </c>
      <c r="C6593">
        <v>33.04</v>
      </c>
      <c r="D6593">
        <v>34.69</v>
      </c>
      <c r="E6593">
        <v>32.64</v>
      </c>
      <c r="F6593" t="s">
        <v>5532</v>
      </c>
      <c r="G6593" s="2">
        <v>-8.8000000000000005E-3</v>
      </c>
    </row>
    <row r="6594" spans="1:7" x14ac:dyDescent="0.55000000000000004">
      <c r="A6594" s="1">
        <v>42429</v>
      </c>
      <c r="B6594">
        <v>33.75</v>
      </c>
      <c r="C6594">
        <v>32.72</v>
      </c>
      <c r="D6594">
        <v>33.979999999999997</v>
      </c>
      <c r="E6594">
        <v>32.32</v>
      </c>
      <c r="F6594" t="s">
        <v>5533</v>
      </c>
      <c r="G6594" s="2">
        <v>2.9600000000000001E-2</v>
      </c>
    </row>
    <row r="6595" spans="1:7" x14ac:dyDescent="0.55000000000000004">
      <c r="A6595" s="1">
        <v>42430</v>
      </c>
      <c r="B6595">
        <v>34.4</v>
      </c>
      <c r="C6595">
        <v>33.9</v>
      </c>
      <c r="D6595">
        <v>34.76</v>
      </c>
      <c r="E6595">
        <v>33.369999999999997</v>
      </c>
      <c r="F6595" t="s">
        <v>5534</v>
      </c>
      <c r="G6595" s="2">
        <v>1.9300000000000001E-2</v>
      </c>
    </row>
    <row r="6596" spans="1:7" x14ac:dyDescent="0.55000000000000004">
      <c r="A6596" s="1">
        <v>42431</v>
      </c>
      <c r="B6596">
        <v>34.659999999999997</v>
      </c>
      <c r="C6596">
        <v>33.89</v>
      </c>
      <c r="D6596">
        <v>35.17</v>
      </c>
      <c r="E6596">
        <v>33.549999999999997</v>
      </c>
      <c r="F6596" t="s">
        <v>5535</v>
      </c>
      <c r="G6596" s="2">
        <v>7.6E-3</v>
      </c>
    </row>
    <row r="6597" spans="1:7" x14ac:dyDescent="0.55000000000000004">
      <c r="A6597" s="1">
        <v>42432</v>
      </c>
      <c r="B6597">
        <v>34.57</v>
      </c>
      <c r="C6597">
        <v>34.729999999999997</v>
      </c>
      <c r="D6597">
        <v>35.32</v>
      </c>
      <c r="E6597">
        <v>34.19</v>
      </c>
      <c r="F6597" t="s">
        <v>5536</v>
      </c>
      <c r="G6597" s="2">
        <v>-2.5999999999999999E-3</v>
      </c>
    </row>
    <row r="6598" spans="1:7" x14ac:dyDescent="0.55000000000000004">
      <c r="A6598" s="1">
        <v>42433</v>
      </c>
      <c r="B6598">
        <v>35.92</v>
      </c>
      <c r="C6598">
        <v>34.659999999999997</v>
      </c>
      <c r="D6598">
        <v>36.340000000000003</v>
      </c>
      <c r="E6598">
        <v>34.4</v>
      </c>
      <c r="F6598" t="s">
        <v>5537</v>
      </c>
      <c r="G6598" s="2">
        <v>3.9100000000000003E-2</v>
      </c>
    </row>
    <row r="6599" spans="1:7" x14ac:dyDescent="0.55000000000000004">
      <c r="A6599" s="1">
        <v>42436</v>
      </c>
      <c r="B6599">
        <v>37.9</v>
      </c>
      <c r="C6599">
        <v>36.200000000000003</v>
      </c>
      <c r="D6599">
        <v>38.11</v>
      </c>
      <c r="E6599">
        <v>36.090000000000003</v>
      </c>
      <c r="F6599" t="s">
        <v>5538</v>
      </c>
      <c r="G6599" s="2">
        <v>5.5100000000000003E-2</v>
      </c>
    </row>
    <row r="6600" spans="1:7" x14ac:dyDescent="0.55000000000000004">
      <c r="A6600" s="1">
        <v>42437</v>
      </c>
      <c r="B6600">
        <v>36.5</v>
      </c>
      <c r="C6600">
        <v>37.94</v>
      </c>
      <c r="D6600">
        <v>38.39</v>
      </c>
      <c r="E6600">
        <v>36.119999999999997</v>
      </c>
      <c r="F6600" t="s">
        <v>5539</v>
      </c>
      <c r="G6600" s="2">
        <v>-3.6900000000000002E-2</v>
      </c>
    </row>
    <row r="6601" spans="1:7" x14ac:dyDescent="0.55000000000000004">
      <c r="A6601" s="1">
        <v>42438</v>
      </c>
      <c r="B6601">
        <v>38.29</v>
      </c>
      <c r="C6601">
        <v>36.36</v>
      </c>
      <c r="D6601">
        <v>38.51</v>
      </c>
      <c r="E6601">
        <v>36.24</v>
      </c>
      <c r="F6601" t="s">
        <v>5540</v>
      </c>
      <c r="G6601" s="2">
        <v>4.9000000000000002E-2</v>
      </c>
    </row>
    <row r="6602" spans="1:7" x14ac:dyDescent="0.55000000000000004">
      <c r="A6602" s="1">
        <v>42439</v>
      </c>
      <c r="B6602">
        <v>37.840000000000003</v>
      </c>
      <c r="C6602">
        <v>38.17</v>
      </c>
      <c r="D6602">
        <v>38.479999999999997</v>
      </c>
      <c r="E6602">
        <v>37.21</v>
      </c>
      <c r="F6602" t="s">
        <v>5541</v>
      </c>
      <c r="G6602" s="2">
        <v>-1.18E-2</v>
      </c>
    </row>
    <row r="6603" spans="1:7" x14ac:dyDescent="0.55000000000000004">
      <c r="A6603" s="1">
        <v>42440</v>
      </c>
      <c r="B6603">
        <v>38.5</v>
      </c>
      <c r="C6603">
        <v>37.99</v>
      </c>
      <c r="D6603">
        <v>39.020000000000003</v>
      </c>
      <c r="E6603">
        <v>37.92</v>
      </c>
      <c r="F6603" t="s">
        <v>5542</v>
      </c>
      <c r="G6603" s="2">
        <v>1.7399999999999999E-2</v>
      </c>
    </row>
    <row r="6604" spans="1:7" x14ac:dyDescent="0.55000000000000004">
      <c r="A6604" s="1">
        <v>42443</v>
      </c>
      <c r="B6604">
        <v>37.18</v>
      </c>
      <c r="C6604">
        <v>38.17</v>
      </c>
      <c r="D6604">
        <v>38.770000000000003</v>
      </c>
      <c r="E6604">
        <v>36.68</v>
      </c>
      <c r="F6604" t="s">
        <v>5543</v>
      </c>
      <c r="G6604" s="2">
        <v>-3.4299999999999997E-2</v>
      </c>
    </row>
    <row r="6605" spans="1:7" x14ac:dyDescent="0.55000000000000004">
      <c r="A6605" s="1">
        <v>42444</v>
      </c>
      <c r="B6605">
        <v>36.340000000000003</v>
      </c>
      <c r="C6605">
        <v>37.369999999999997</v>
      </c>
      <c r="D6605">
        <v>37.4</v>
      </c>
      <c r="E6605">
        <v>35.96</v>
      </c>
      <c r="F6605" t="s">
        <v>5544</v>
      </c>
      <c r="G6605" s="2">
        <v>-2.2599999999999999E-2</v>
      </c>
    </row>
    <row r="6606" spans="1:7" x14ac:dyDescent="0.55000000000000004">
      <c r="A6606" s="1">
        <v>42445</v>
      </c>
      <c r="B6606">
        <v>38.46</v>
      </c>
      <c r="C6606">
        <v>36.74</v>
      </c>
      <c r="D6606">
        <v>38.630000000000003</v>
      </c>
      <c r="E6606">
        <v>36.61</v>
      </c>
      <c r="F6606" t="s">
        <v>5545</v>
      </c>
      <c r="G6606" s="2">
        <v>5.8299999999999998E-2</v>
      </c>
    </row>
    <row r="6607" spans="1:7" x14ac:dyDescent="0.55000000000000004">
      <c r="A6607" s="1">
        <v>42446</v>
      </c>
      <c r="B6607">
        <v>40.200000000000003</v>
      </c>
      <c r="C6607">
        <v>38.590000000000003</v>
      </c>
      <c r="D6607">
        <v>40.36</v>
      </c>
      <c r="E6607">
        <v>38.47</v>
      </c>
      <c r="F6607" t="s">
        <v>5546</v>
      </c>
      <c r="G6607" s="2">
        <v>4.5199999999999997E-2</v>
      </c>
    </row>
    <row r="6608" spans="1:7" x14ac:dyDescent="0.55000000000000004">
      <c r="A6608" s="1">
        <v>42447</v>
      </c>
      <c r="B6608">
        <v>39.44</v>
      </c>
      <c r="C6608">
        <v>40.25</v>
      </c>
      <c r="D6608">
        <v>41.2</v>
      </c>
      <c r="E6608">
        <v>39.15</v>
      </c>
      <c r="F6608" t="s">
        <v>5547</v>
      </c>
      <c r="G6608" s="2">
        <v>-1.89E-2</v>
      </c>
    </row>
    <row r="6609" spans="1:7" x14ac:dyDescent="0.55000000000000004">
      <c r="A6609" s="1">
        <v>42450</v>
      </c>
      <c r="B6609">
        <v>39.909999999999997</v>
      </c>
      <c r="C6609">
        <v>39.06</v>
      </c>
      <c r="D6609">
        <v>40.299999999999997</v>
      </c>
      <c r="E6609">
        <v>38.61</v>
      </c>
      <c r="F6609" t="s">
        <v>657</v>
      </c>
      <c r="G6609" s="2">
        <v>1.1900000000000001E-2</v>
      </c>
    </row>
    <row r="6610" spans="1:7" x14ac:dyDescent="0.55000000000000004">
      <c r="A6610" s="1">
        <v>42451</v>
      </c>
      <c r="B6610">
        <v>41.45</v>
      </c>
      <c r="C6610">
        <v>41.59</v>
      </c>
      <c r="D6610">
        <v>41.9</v>
      </c>
      <c r="E6610">
        <v>40.770000000000003</v>
      </c>
      <c r="F6610" t="s">
        <v>5548</v>
      </c>
      <c r="G6610" s="2">
        <v>3.8600000000000002E-2</v>
      </c>
    </row>
    <row r="6611" spans="1:7" x14ac:dyDescent="0.55000000000000004">
      <c r="A6611" s="1">
        <v>42452</v>
      </c>
      <c r="B6611">
        <v>39.79</v>
      </c>
      <c r="C6611">
        <v>41.19</v>
      </c>
      <c r="D6611">
        <v>41.34</v>
      </c>
      <c r="E6611">
        <v>39.67</v>
      </c>
      <c r="F6611" t="s">
        <v>5549</v>
      </c>
      <c r="G6611" s="2">
        <v>-0.04</v>
      </c>
    </row>
    <row r="6612" spans="1:7" x14ac:dyDescent="0.55000000000000004">
      <c r="A6612" s="1">
        <v>42453</v>
      </c>
      <c r="B6612">
        <v>39.46</v>
      </c>
      <c r="C6612">
        <v>39.729999999999997</v>
      </c>
      <c r="D6612">
        <v>39.770000000000003</v>
      </c>
      <c r="E6612">
        <v>38.33</v>
      </c>
      <c r="F6612" t="s">
        <v>5550</v>
      </c>
      <c r="G6612" s="2">
        <v>-8.3000000000000001E-3</v>
      </c>
    </row>
    <row r="6613" spans="1:7" x14ac:dyDescent="0.55000000000000004">
      <c r="A6613" s="1">
        <v>42457</v>
      </c>
      <c r="B6613">
        <v>39.39</v>
      </c>
      <c r="C6613">
        <v>39.549999999999997</v>
      </c>
      <c r="D6613">
        <v>40.14</v>
      </c>
      <c r="E6613">
        <v>38.86</v>
      </c>
      <c r="F6613" t="s">
        <v>5551</v>
      </c>
      <c r="G6613" s="2">
        <v>-1.8E-3</v>
      </c>
    </row>
    <row r="6614" spans="1:7" x14ac:dyDescent="0.55000000000000004">
      <c r="A6614" s="1">
        <v>42458</v>
      </c>
      <c r="B6614">
        <v>38.28</v>
      </c>
      <c r="C6614">
        <v>39.32</v>
      </c>
      <c r="D6614">
        <v>39.479999999999997</v>
      </c>
      <c r="E6614">
        <v>37.909999999999997</v>
      </c>
      <c r="F6614" t="s">
        <v>5552</v>
      </c>
      <c r="G6614" s="2">
        <v>-2.8199999999999999E-2</v>
      </c>
    </row>
    <row r="6615" spans="1:7" x14ac:dyDescent="0.55000000000000004">
      <c r="A6615" s="1">
        <v>42459</v>
      </c>
      <c r="B6615">
        <v>38.32</v>
      </c>
      <c r="C6615">
        <v>38.520000000000003</v>
      </c>
      <c r="D6615">
        <v>39.85</v>
      </c>
      <c r="E6615">
        <v>38.14</v>
      </c>
      <c r="F6615" t="s">
        <v>5553</v>
      </c>
      <c r="G6615" s="2">
        <v>1E-3</v>
      </c>
    </row>
    <row r="6616" spans="1:7" x14ac:dyDescent="0.55000000000000004">
      <c r="A6616" s="1">
        <v>42460</v>
      </c>
      <c r="B6616">
        <v>38.340000000000003</v>
      </c>
      <c r="C6616">
        <v>38.299999999999997</v>
      </c>
      <c r="D6616">
        <v>39.04</v>
      </c>
      <c r="E6616">
        <v>37.57</v>
      </c>
      <c r="F6616" t="s">
        <v>5554</v>
      </c>
      <c r="G6616" s="2">
        <v>5.0000000000000001E-4</v>
      </c>
    </row>
    <row r="6617" spans="1:7" x14ac:dyDescent="0.55000000000000004">
      <c r="A6617" s="1">
        <v>42461</v>
      </c>
      <c r="B6617">
        <v>36.79</v>
      </c>
      <c r="C6617">
        <v>38.14</v>
      </c>
      <c r="D6617">
        <v>38.56</v>
      </c>
      <c r="E6617">
        <v>36.630000000000003</v>
      </c>
      <c r="F6617" t="s">
        <v>5555</v>
      </c>
      <c r="G6617" s="2">
        <v>-4.0399999999999998E-2</v>
      </c>
    </row>
    <row r="6618" spans="1:7" x14ac:dyDescent="0.55000000000000004">
      <c r="A6618" s="1">
        <v>42464</v>
      </c>
      <c r="B6618">
        <v>35.700000000000003</v>
      </c>
      <c r="C6618">
        <v>36.61</v>
      </c>
      <c r="D6618">
        <v>37.21</v>
      </c>
      <c r="E6618">
        <v>35.46</v>
      </c>
      <c r="F6618" t="s">
        <v>5556</v>
      </c>
      <c r="G6618" s="2">
        <v>-2.9600000000000001E-2</v>
      </c>
    </row>
    <row r="6619" spans="1:7" x14ac:dyDescent="0.55000000000000004">
      <c r="A6619" s="1">
        <v>42465</v>
      </c>
      <c r="B6619">
        <v>35.89</v>
      </c>
      <c r="C6619">
        <v>35.5</v>
      </c>
      <c r="D6619">
        <v>36.58</v>
      </c>
      <c r="E6619">
        <v>35.24</v>
      </c>
      <c r="F6619" t="s">
        <v>5557</v>
      </c>
      <c r="G6619" s="2">
        <v>5.3E-3</v>
      </c>
    </row>
    <row r="6620" spans="1:7" x14ac:dyDescent="0.55000000000000004">
      <c r="A6620" s="1">
        <v>42466</v>
      </c>
      <c r="B6620">
        <v>37.75</v>
      </c>
      <c r="C6620">
        <v>36.520000000000003</v>
      </c>
      <c r="D6620">
        <v>37.9</v>
      </c>
      <c r="E6620">
        <v>36.43</v>
      </c>
      <c r="F6620" t="s">
        <v>5558</v>
      </c>
      <c r="G6620" s="2">
        <v>5.1799999999999999E-2</v>
      </c>
    </row>
    <row r="6621" spans="1:7" x14ac:dyDescent="0.55000000000000004">
      <c r="A6621" s="1">
        <v>42467</v>
      </c>
      <c r="B6621">
        <v>37.26</v>
      </c>
      <c r="C6621">
        <v>37.76</v>
      </c>
      <c r="D6621">
        <v>38.299999999999997</v>
      </c>
      <c r="E6621">
        <v>36.69</v>
      </c>
      <c r="F6621" t="s">
        <v>5559</v>
      </c>
      <c r="G6621" s="2">
        <v>-1.2999999999999999E-2</v>
      </c>
    </row>
    <row r="6622" spans="1:7" x14ac:dyDescent="0.55000000000000004">
      <c r="A6622" s="1">
        <v>42468</v>
      </c>
      <c r="B6622">
        <v>39.72</v>
      </c>
      <c r="C6622">
        <v>37.520000000000003</v>
      </c>
      <c r="D6622">
        <v>39.840000000000003</v>
      </c>
      <c r="E6622">
        <v>37.450000000000003</v>
      </c>
      <c r="F6622" t="s">
        <v>5560</v>
      </c>
      <c r="G6622" s="2">
        <v>6.6000000000000003E-2</v>
      </c>
    </row>
    <row r="6623" spans="1:7" x14ac:dyDescent="0.55000000000000004">
      <c r="A6623" s="1">
        <v>42471</v>
      </c>
      <c r="B6623">
        <v>40.36</v>
      </c>
      <c r="C6623">
        <v>39.72</v>
      </c>
      <c r="D6623">
        <v>40.75</v>
      </c>
      <c r="E6623">
        <v>39.25</v>
      </c>
      <c r="F6623" t="s">
        <v>5561</v>
      </c>
      <c r="G6623" s="2">
        <v>1.61E-2</v>
      </c>
    </row>
    <row r="6624" spans="1:7" x14ac:dyDescent="0.55000000000000004">
      <c r="A6624" s="1">
        <v>42472</v>
      </c>
      <c r="B6624">
        <v>42.17</v>
      </c>
      <c r="C6624">
        <v>40.35</v>
      </c>
      <c r="D6624">
        <v>42.25</v>
      </c>
      <c r="E6624">
        <v>40.090000000000003</v>
      </c>
      <c r="F6624" t="s">
        <v>5562</v>
      </c>
      <c r="G6624" s="2">
        <v>4.48E-2</v>
      </c>
    </row>
    <row r="6625" spans="1:7" x14ac:dyDescent="0.55000000000000004">
      <c r="A6625" s="1">
        <v>42473</v>
      </c>
      <c r="B6625">
        <v>41.76</v>
      </c>
      <c r="C6625">
        <v>41.63</v>
      </c>
      <c r="D6625">
        <v>42.42</v>
      </c>
      <c r="E6625">
        <v>41.24</v>
      </c>
      <c r="F6625" t="s">
        <v>5563</v>
      </c>
      <c r="G6625" s="2">
        <v>-9.7000000000000003E-3</v>
      </c>
    </row>
    <row r="6626" spans="1:7" x14ac:dyDescent="0.55000000000000004">
      <c r="A6626" s="1">
        <v>42474</v>
      </c>
      <c r="B6626">
        <v>41.5</v>
      </c>
      <c r="C6626">
        <v>41.54</v>
      </c>
      <c r="D6626">
        <v>42.16</v>
      </c>
      <c r="E6626">
        <v>40.840000000000003</v>
      </c>
      <c r="F6626" t="s">
        <v>5564</v>
      </c>
      <c r="G6626" s="2">
        <v>-6.1999999999999998E-3</v>
      </c>
    </row>
    <row r="6627" spans="1:7" x14ac:dyDescent="0.55000000000000004">
      <c r="A6627" s="1">
        <v>42475</v>
      </c>
      <c r="B6627">
        <v>40.36</v>
      </c>
      <c r="C6627">
        <v>41.43</v>
      </c>
      <c r="D6627">
        <v>41.73</v>
      </c>
      <c r="E6627">
        <v>39.979999999999997</v>
      </c>
      <c r="F6627" t="s">
        <v>5565</v>
      </c>
      <c r="G6627" s="2">
        <v>-2.75E-2</v>
      </c>
    </row>
    <row r="6628" spans="1:7" x14ac:dyDescent="0.55000000000000004">
      <c r="A6628" s="1">
        <v>42478</v>
      </c>
      <c r="B6628">
        <v>39.78</v>
      </c>
      <c r="C6628">
        <v>38.75</v>
      </c>
      <c r="D6628">
        <v>40.24</v>
      </c>
      <c r="E6628">
        <v>37.61</v>
      </c>
      <c r="F6628" t="s">
        <v>5566</v>
      </c>
      <c r="G6628" s="2">
        <v>-1.44E-2</v>
      </c>
    </row>
    <row r="6629" spans="1:7" x14ac:dyDescent="0.55000000000000004">
      <c r="A6629" s="1">
        <v>42479</v>
      </c>
      <c r="B6629">
        <v>41.08</v>
      </c>
      <c r="C6629">
        <v>40.04</v>
      </c>
      <c r="D6629">
        <v>41.53</v>
      </c>
      <c r="E6629">
        <v>39.58</v>
      </c>
      <c r="F6629" t="s">
        <v>5567</v>
      </c>
      <c r="G6629" s="2">
        <v>3.27E-2</v>
      </c>
    </row>
    <row r="6630" spans="1:7" x14ac:dyDescent="0.55000000000000004">
      <c r="A6630" s="1">
        <v>42480</v>
      </c>
      <c r="B6630">
        <v>42.63</v>
      </c>
      <c r="C6630">
        <v>40.799999999999997</v>
      </c>
      <c r="D6630">
        <v>42.91</v>
      </c>
      <c r="E6630">
        <v>39.85</v>
      </c>
      <c r="F6630" t="s">
        <v>987</v>
      </c>
      <c r="G6630" s="2">
        <v>3.7699999999999997E-2</v>
      </c>
    </row>
    <row r="6631" spans="1:7" x14ac:dyDescent="0.55000000000000004">
      <c r="A6631" s="1">
        <v>42481</v>
      </c>
      <c r="B6631">
        <v>43.18</v>
      </c>
      <c r="C6631">
        <v>43.97</v>
      </c>
      <c r="D6631">
        <v>44.49</v>
      </c>
      <c r="E6631">
        <v>43.05</v>
      </c>
      <c r="F6631" t="s">
        <v>5568</v>
      </c>
      <c r="G6631" s="2">
        <v>1.29E-2</v>
      </c>
    </row>
    <row r="6632" spans="1:7" x14ac:dyDescent="0.55000000000000004">
      <c r="A6632" s="1">
        <v>42482</v>
      </c>
      <c r="B6632">
        <v>43.73</v>
      </c>
      <c r="C6632">
        <v>43.42</v>
      </c>
      <c r="D6632">
        <v>44.45</v>
      </c>
      <c r="E6632">
        <v>43.11</v>
      </c>
      <c r="F6632" t="s">
        <v>5569</v>
      </c>
      <c r="G6632" s="2">
        <v>1.2699999999999999E-2</v>
      </c>
    </row>
    <row r="6633" spans="1:7" x14ac:dyDescent="0.55000000000000004">
      <c r="A6633" s="1">
        <v>42485</v>
      </c>
      <c r="B6633">
        <v>42.64</v>
      </c>
      <c r="C6633">
        <v>43.75</v>
      </c>
      <c r="D6633">
        <v>44.04</v>
      </c>
      <c r="E6633">
        <v>42.58</v>
      </c>
      <c r="F6633" t="s">
        <v>5570</v>
      </c>
      <c r="G6633" s="2">
        <v>-2.4899999999999999E-2</v>
      </c>
    </row>
    <row r="6634" spans="1:7" x14ac:dyDescent="0.55000000000000004">
      <c r="A6634" s="1">
        <v>42486</v>
      </c>
      <c r="B6634">
        <v>44.04</v>
      </c>
      <c r="C6634">
        <v>42.96</v>
      </c>
      <c r="D6634">
        <v>44.83</v>
      </c>
      <c r="E6634">
        <v>42.5</v>
      </c>
      <c r="F6634" t="s">
        <v>5571</v>
      </c>
      <c r="G6634" s="2">
        <v>3.2800000000000003E-2</v>
      </c>
    </row>
    <row r="6635" spans="1:7" x14ac:dyDescent="0.55000000000000004">
      <c r="A6635" s="1">
        <v>42487</v>
      </c>
      <c r="B6635">
        <v>45.33</v>
      </c>
      <c r="C6635">
        <v>44.64</v>
      </c>
      <c r="D6635">
        <v>45.62</v>
      </c>
      <c r="E6635">
        <v>43.77</v>
      </c>
      <c r="F6635" t="s">
        <v>5572</v>
      </c>
      <c r="G6635" s="2">
        <v>2.93E-2</v>
      </c>
    </row>
    <row r="6636" spans="1:7" x14ac:dyDescent="0.55000000000000004">
      <c r="A6636" s="1">
        <v>42488</v>
      </c>
      <c r="B6636">
        <v>46.03</v>
      </c>
      <c r="C6636">
        <v>45.3</v>
      </c>
      <c r="D6636">
        <v>46.14</v>
      </c>
      <c r="E6636">
        <v>44.94</v>
      </c>
      <c r="F6636" t="s">
        <v>5573</v>
      </c>
      <c r="G6636" s="2">
        <v>1.54E-2</v>
      </c>
    </row>
    <row r="6637" spans="1:7" x14ac:dyDescent="0.55000000000000004">
      <c r="A6637" s="1">
        <v>42489</v>
      </c>
      <c r="B6637">
        <v>45.92</v>
      </c>
      <c r="C6637">
        <v>45.9</v>
      </c>
      <c r="D6637">
        <v>46.78</v>
      </c>
      <c r="E6637">
        <v>45.24</v>
      </c>
      <c r="F6637" t="s">
        <v>5574</v>
      </c>
      <c r="G6637" s="2">
        <v>-2.3999999999999998E-3</v>
      </c>
    </row>
    <row r="6638" spans="1:7" x14ac:dyDescent="0.55000000000000004">
      <c r="A6638" s="1">
        <v>42492</v>
      </c>
      <c r="B6638">
        <v>44.78</v>
      </c>
      <c r="C6638">
        <v>45.9</v>
      </c>
      <c r="D6638">
        <v>46.15</v>
      </c>
      <c r="E6638">
        <v>44.54</v>
      </c>
      <c r="F6638" t="s">
        <v>5575</v>
      </c>
      <c r="G6638" s="2">
        <v>-2.4799999999999999E-2</v>
      </c>
    </row>
    <row r="6639" spans="1:7" x14ac:dyDescent="0.55000000000000004">
      <c r="A6639" s="1">
        <v>42493</v>
      </c>
      <c r="B6639">
        <v>43.65</v>
      </c>
      <c r="C6639">
        <v>44.92</v>
      </c>
      <c r="D6639">
        <v>45.35</v>
      </c>
      <c r="E6639">
        <v>43.32</v>
      </c>
      <c r="F6639" t="s">
        <v>5576</v>
      </c>
      <c r="G6639" s="2">
        <v>-2.52E-2</v>
      </c>
    </row>
    <row r="6640" spans="1:7" x14ac:dyDescent="0.55000000000000004">
      <c r="A6640" s="1">
        <v>42494</v>
      </c>
      <c r="B6640">
        <v>43.78</v>
      </c>
      <c r="C6640">
        <v>43.85</v>
      </c>
      <c r="D6640">
        <v>44.88</v>
      </c>
      <c r="E6640">
        <v>43.22</v>
      </c>
      <c r="F6640" t="s">
        <v>5577</v>
      </c>
      <c r="G6640" s="2">
        <v>3.0000000000000001E-3</v>
      </c>
    </row>
    <row r="6641" spans="1:7" x14ac:dyDescent="0.55000000000000004">
      <c r="A6641" s="1">
        <v>42495</v>
      </c>
      <c r="B6641">
        <v>44.32</v>
      </c>
      <c r="C6641">
        <v>44.04</v>
      </c>
      <c r="D6641">
        <v>46.07</v>
      </c>
      <c r="E6641">
        <v>43.96</v>
      </c>
      <c r="F6641" t="s">
        <v>5578</v>
      </c>
      <c r="G6641" s="2">
        <v>1.23E-2</v>
      </c>
    </row>
    <row r="6642" spans="1:7" x14ac:dyDescent="0.55000000000000004">
      <c r="A6642" s="1">
        <v>42496</v>
      </c>
      <c r="B6642">
        <v>44.66</v>
      </c>
      <c r="C6642">
        <v>44.52</v>
      </c>
      <c r="D6642">
        <v>45.34</v>
      </c>
      <c r="E6642">
        <v>43.54</v>
      </c>
      <c r="F6642" t="s">
        <v>5579</v>
      </c>
      <c r="G6642" s="2">
        <v>7.7000000000000002E-3</v>
      </c>
    </row>
    <row r="6643" spans="1:7" x14ac:dyDescent="0.55000000000000004">
      <c r="A6643" s="1">
        <v>42499</v>
      </c>
      <c r="B6643">
        <v>43.44</v>
      </c>
      <c r="C6643">
        <v>45</v>
      </c>
      <c r="D6643">
        <v>45.94</v>
      </c>
      <c r="E6643">
        <v>43.24</v>
      </c>
      <c r="F6643" t="s">
        <v>5580</v>
      </c>
      <c r="G6643" s="2">
        <v>-2.7300000000000001E-2</v>
      </c>
    </row>
    <row r="6644" spans="1:7" x14ac:dyDescent="0.55000000000000004">
      <c r="A6644" s="1">
        <v>42500</v>
      </c>
      <c r="B6644">
        <v>44.66</v>
      </c>
      <c r="C6644">
        <v>43.25</v>
      </c>
      <c r="D6644">
        <v>44.79</v>
      </c>
      <c r="E6644">
        <v>43.03</v>
      </c>
      <c r="F6644" t="s">
        <v>5581</v>
      </c>
      <c r="G6644" s="2">
        <v>2.81E-2</v>
      </c>
    </row>
    <row r="6645" spans="1:7" x14ac:dyDescent="0.55000000000000004">
      <c r="A6645" s="1">
        <v>42501</v>
      </c>
      <c r="B6645">
        <v>46.23</v>
      </c>
      <c r="C6645">
        <v>44.6</v>
      </c>
      <c r="D6645">
        <v>46.36</v>
      </c>
      <c r="E6645">
        <v>43.96</v>
      </c>
      <c r="F6645" t="s">
        <v>5582</v>
      </c>
      <c r="G6645" s="2">
        <v>3.5200000000000002E-2</v>
      </c>
    </row>
    <row r="6646" spans="1:7" x14ac:dyDescent="0.55000000000000004">
      <c r="A6646" s="1">
        <v>42502</v>
      </c>
      <c r="B6646">
        <v>46.7</v>
      </c>
      <c r="C6646">
        <v>46</v>
      </c>
      <c r="D6646">
        <v>47.02</v>
      </c>
      <c r="E6646">
        <v>45.61</v>
      </c>
      <c r="F6646" t="s">
        <v>5583</v>
      </c>
      <c r="G6646" s="2">
        <v>1.0200000000000001E-2</v>
      </c>
    </row>
    <row r="6647" spans="1:7" x14ac:dyDescent="0.55000000000000004">
      <c r="A6647" s="1">
        <v>42503</v>
      </c>
      <c r="B6647">
        <v>46.21</v>
      </c>
      <c r="C6647">
        <v>46.41</v>
      </c>
      <c r="D6647">
        <v>46.49</v>
      </c>
      <c r="E6647">
        <v>45.75</v>
      </c>
      <c r="F6647" t="s">
        <v>5584</v>
      </c>
      <c r="G6647" s="2">
        <v>-1.0500000000000001E-2</v>
      </c>
    </row>
    <row r="6648" spans="1:7" x14ac:dyDescent="0.55000000000000004">
      <c r="A6648" s="1">
        <v>42506</v>
      </c>
      <c r="B6648">
        <v>47.72</v>
      </c>
      <c r="C6648">
        <v>46.28</v>
      </c>
      <c r="D6648">
        <v>47.98</v>
      </c>
      <c r="E6648">
        <v>46.15</v>
      </c>
      <c r="F6648" t="s">
        <v>5585</v>
      </c>
      <c r="G6648" s="2">
        <v>3.27E-2</v>
      </c>
    </row>
    <row r="6649" spans="1:7" x14ac:dyDescent="0.55000000000000004">
      <c r="A6649" s="1">
        <v>42507</v>
      </c>
      <c r="B6649">
        <v>48.31</v>
      </c>
      <c r="C6649">
        <v>47.9</v>
      </c>
      <c r="D6649">
        <v>48.76</v>
      </c>
      <c r="E6649">
        <v>47.53</v>
      </c>
      <c r="F6649" t="s">
        <v>5586</v>
      </c>
      <c r="G6649" s="2">
        <v>1.24E-2</v>
      </c>
    </row>
    <row r="6650" spans="1:7" x14ac:dyDescent="0.55000000000000004">
      <c r="A6650" s="1">
        <v>42508</v>
      </c>
      <c r="B6650">
        <v>48.19</v>
      </c>
      <c r="C6650">
        <v>48.53</v>
      </c>
      <c r="D6650">
        <v>48.95</v>
      </c>
      <c r="E6650">
        <v>47.75</v>
      </c>
      <c r="F6650" t="s">
        <v>5587</v>
      </c>
      <c r="G6650" s="2">
        <v>-2.5000000000000001E-3</v>
      </c>
    </row>
    <row r="6651" spans="1:7" x14ac:dyDescent="0.55000000000000004">
      <c r="A6651" s="1">
        <v>42509</v>
      </c>
      <c r="B6651">
        <v>48.16</v>
      </c>
      <c r="C6651">
        <v>47.87</v>
      </c>
      <c r="D6651">
        <v>48.28</v>
      </c>
      <c r="E6651">
        <v>46.73</v>
      </c>
      <c r="F6651" t="s">
        <v>5588</v>
      </c>
      <c r="G6651" s="2">
        <v>-5.9999999999999995E-4</v>
      </c>
    </row>
    <row r="6652" spans="1:7" x14ac:dyDescent="0.55000000000000004">
      <c r="A6652" s="1">
        <v>42510</v>
      </c>
      <c r="B6652">
        <v>47.75</v>
      </c>
      <c r="C6652">
        <v>48.2</v>
      </c>
      <c r="D6652">
        <v>48.79</v>
      </c>
      <c r="E6652">
        <v>47.44</v>
      </c>
      <c r="F6652" t="s">
        <v>3870</v>
      </c>
      <c r="G6652" s="2">
        <v>-8.5000000000000006E-3</v>
      </c>
    </row>
    <row r="6653" spans="1:7" x14ac:dyDescent="0.55000000000000004">
      <c r="A6653" s="1">
        <v>42513</v>
      </c>
      <c r="B6653">
        <v>48.08</v>
      </c>
      <c r="C6653">
        <v>48.46</v>
      </c>
      <c r="D6653">
        <v>48.5</v>
      </c>
      <c r="E6653">
        <v>47.4</v>
      </c>
      <c r="F6653" t="s">
        <v>5589</v>
      </c>
      <c r="G6653" s="2">
        <v>6.8999999999999999E-3</v>
      </c>
    </row>
    <row r="6654" spans="1:7" x14ac:dyDescent="0.55000000000000004">
      <c r="A6654" s="1">
        <v>42514</v>
      </c>
      <c r="B6654">
        <v>48.62</v>
      </c>
      <c r="C6654">
        <v>48.08</v>
      </c>
      <c r="D6654">
        <v>49.27</v>
      </c>
      <c r="E6654">
        <v>47.64</v>
      </c>
      <c r="F6654" t="s">
        <v>5590</v>
      </c>
      <c r="G6654" s="2">
        <v>1.12E-2</v>
      </c>
    </row>
    <row r="6655" spans="1:7" x14ac:dyDescent="0.55000000000000004">
      <c r="A6655" s="1">
        <v>42515</v>
      </c>
      <c r="B6655">
        <v>49.56</v>
      </c>
      <c r="C6655">
        <v>49.09</v>
      </c>
      <c r="D6655">
        <v>49.75</v>
      </c>
      <c r="E6655">
        <v>48.65</v>
      </c>
      <c r="F6655" t="s">
        <v>5591</v>
      </c>
      <c r="G6655" s="2">
        <v>1.9300000000000001E-2</v>
      </c>
    </row>
    <row r="6656" spans="1:7" x14ac:dyDescent="0.55000000000000004">
      <c r="A6656" s="1">
        <v>42516</v>
      </c>
      <c r="B6656">
        <v>49.48</v>
      </c>
      <c r="C6656">
        <v>49.7</v>
      </c>
      <c r="D6656">
        <v>50.21</v>
      </c>
      <c r="E6656">
        <v>49.22</v>
      </c>
      <c r="F6656" t="s">
        <v>5592</v>
      </c>
      <c r="G6656" s="2">
        <v>-1.6000000000000001E-3</v>
      </c>
    </row>
    <row r="6657" spans="1:7" x14ac:dyDescent="0.55000000000000004">
      <c r="A6657" s="1">
        <v>42517</v>
      </c>
      <c r="B6657">
        <v>49.33</v>
      </c>
      <c r="C6657">
        <v>49.31</v>
      </c>
      <c r="D6657">
        <v>49.6</v>
      </c>
      <c r="E6657">
        <v>48.69</v>
      </c>
      <c r="F6657" t="s">
        <v>5593</v>
      </c>
      <c r="G6657" s="2">
        <v>-3.0000000000000001E-3</v>
      </c>
    </row>
    <row r="6658" spans="1:7" x14ac:dyDescent="0.55000000000000004">
      <c r="A6658" s="1">
        <v>42519</v>
      </c>
      <c r="B6658">
        <v>49.58</v>
      </c>
      <c r="C6658">
        <v>49.54</v>
      </c>
      <c r="D6658">
        <v>49.71</v>
      </c>
      <c r="E6658">
        <v>49.54</v>
      </c>
      <c r="F6658" t="s">
        <v>444</v>
      </c>
      <c r="G6658" s="2">
        <v>5.1000000000000004E-3</v>
      </c>
    </row>
    <row r="6659" spans="1:7" x14ac:dyDescent="0.55000000000000004">
      <c r="A6659" s="1">
        <v>42520</v>
      </c>
      <c r="B6659">
        <v>49.51</v>
      </c>
      <c r="C6659">
        <v>49.56</v>
      </c>
      <c r="D6659">
        <v>49.75</v>
      </c>
      <c r="E6659">
        <v>49.08</v>
      </c>
      <c r="F6659" t="s">
        <v>444</v>
      </c>
      <c r="G6659" s="2">
        <v>-1.4E-3</v>
      </c>
    </row>
    <row r="6660" spans="1:7" x14ac:dyDescent="0.55000000000000004">
      <c r="A6660" s="1">
        <v>42521</v>
      </c>
      <c r="B6660">
        <v>49.1</v>
      </c>
      <c r="C6660">
        <v>49.54</v>
      </c>
      <c r="D6660">
        <v>50.1</v>
      </c>
      <c r="E6660">
        <v>48.81</v>
      </c>
      <c r="F6660" t="s">
        <v>5594</v>
      </c>
      <c r="G6660" s="2">
        <v>-8.3000000000000001E-3</v>
      </c>
    </row>
    <row r="6661" spans="1:7" x14ac:dyDescent="0.55000000000000004">
      <c r="A6661" s="1">
        <v>42522</v>
      </c>
      <c r="B6661">
        <v>49.01</v>
      </c>
      <c r="C6661">
        <v>48.82</v>
      </c>
      <c r="D6661">
        <v>49.25</v>
      </c>
      <c r="E6661">
        <v>47.75</v>
      </c>
      <c r="F6661" t="s">
        <v>5595</v>
      </c>
      <c r="G6661" s="2">
        <v>-1.8E-3</v>
      </c>
    </row>
    <row r="6662" spans="1:7" x14ac:dyDescent="0.55000000000000004">
      <c r="A6662" s="1">
        <v>42523</v>
      </c>
      <c r="B6662">
        <v>49.17</v>
      </c>
      <c r="C6662">
        <v>48.9</v>
      </c>
      <c r="D6662">
        <v>49.47</v>
      </c>
      <c r="E6662">
        <v>47.97</v>
      </c>
      <c r="F6662" t="s">
        <v>5596</v>
      </c>
      <c r="G6662" s="2">
        <v>3.3E-3</v>
      </c>
    </row>
    <row r="6663" spans="1:7" x14ac:dyDescent="0.55000000000000004">
      <c r="A6663" s="1">
        <v>42524</v>
      </c>
      <c r="B6663">
        <v>48.62</v>
      </c>
      <c r="C6663">
        <v>49.04</v>
      </c>
      <c r="D6663">
        <v>49.41</v>
      </c>
      <c r="E6663">
        <v>48.33</v>
      </c>
      <c r="F6663" t="s">
        <v>5597</v>
      </c>
      <c r="G6663" s="2">
        <v>-1.12E-2</v>
      </c>
    </row>
    <row r="6664" spans="1:7" x14ac:dyDescent="0.55000000000000004">
      <c r="A6664" s="1">
        <v>42527</v>
      </c>
      <c r="B6664">
        <v>49.69</v>
      </c>
      <c r="C6664">
        <v>48.88</v>
      </c>
      <c r="D6664">
        <v>49.9</v>
      </c>
      <c r="E6664">
        <v>48.71</v>
      </c>
      <c r="F6664" t="s">
        <v>5598</v>
      </c>
      <c r="G6664" s="2">
        <v>2.1999999999999999E-2</v>
      </c>
    </row>
    <row r="6665" spans="1:7" x14ac:dyDescent="0.55000000000000004">
      <c r="A6665" s="1">
        <v>42528</v>
      </c>
      <c r="B6665">
        <v>50.36</v>
      </c>
      <c r="C6665">
        <v>49.71</v>
      </c>
      <c r="D6665">
        <v>50.53</v>
      </c>
      <c r="E6665">
        <v>49.44</v>
      </c>
      <c r="F6665" t="s">
        <v>5599</v>
      </c>
      <c r="G6665" s="2">
        <v>1.35E-2</v>
      </c>
    </row>
    <row r="6666" spans="1:7" x14ac:dyDescent="0.55000000000000004">
      <c r="A6666" s="1">
        <v>42529</v>
      </c>
      <c r="B6666">
        <v>51.23</v>
      </c>
      <c r="C6666">
        <v>50.41</v>
      </c>
      <c r="D6666">
        <v>51.62</v>
      </c>
      <c r="E6666">
        <v>50.32</v>
      </c>
      <c r="F6666" t="s">
        <v>5600</v>
      </c>
      <c r="G6666" s="2">
        <v>1.7299999999999999E-2</v>
      </c>
    </row>
    <row r="6667" spans="1:7" x14ac:dyDescent="0.55000000000000004">
      <c r="A6667" s="1">
        <v>42530</v>
      </c>
      <c r="B6667">
        <v>50.56</v>
      </c>
      <c r="C6667">
        <v>51.45</v>
      </c>
      <c r="D6667">
        <v>51.67</v>
      </c>
      <c r="E6667">
        <v>50.23</v>
      </c>
      <c r="F6667" t="s">
        <v>5601</v>
      </c>
      <c r="G6667" s="2">
        <v>-1.3100000000000001E-2</v>
      </c>
    </row>
    <row r="6668" spans="1:7" x14ac:dyDescent="0.55000000000000004">
      <c r="A6668" s="1">
        <v>42531</v>
      </c>
      <c r="B6668">
        <v>49.07</v>
      </c>
      <c r="C6668">
        <v>50.47</v>
      </c>
      <c r="D6668">
        <v>50.73</v>
      </c>
      <c r="E6668">
        <v>48.8</v>
      </c>
      <c r="F6668" t="s">
        <v>5602</v>
      </c>
      <c r="G6668" s="2">
        <v>-2.9499999999999998E-2</v>
      </c>
    </row>
    <row r="6669" spans="1:7" x14ac:dyDescent="0.55000000000000004">
      <c r="A6669" s="1">
        <v>42534</v>
      </c>
      <c r="B6669">
        <v>48.88</v>
      </c>
      <c r="C6669">
        <v>48.85</v>
      </c>
      <c r="D6669">
        <v>49.28</v>
      </c>
      <c r="E6669">
        <v>48.16</v>
      </c>
      <c r="F6669" t="s">
        <v>5603</v>
      </c>
      <c r="G6669" s="2">
        <v>-3.8999999999999998E-3</v>
      </c>
    </row>
    <row r="6670" spans="1:7" x14ac:dyDescent="0.55000000000000004">
      <c r="A6670" s="1">
        <v>42535</v>
      </c>
      <c r="B6670">
        <v>48.49</v>
      </c>
      <c r="C6670">
        <v>48.52</v>
      </c>
      <c r="D6670">
        <v>48.69</v>
      </c>
      <c r="E6670">
        <v>47.84</v>
      </c>
      <c r="F6670" t="s">
        <v>5604</v>
      </c>
      <c r="G6670" s="2">
        <v>-8.0000000000000002E-3</v>
      </c>
    </row>
    <row r="6671" spans="1:7" x14ac:dyDescent="0.55000000000000004">
      <c r="A6671" s="1">
        <v>42536</v>
      </c>
      <c r="B6671">
        <v>48.01</v>
      </c>
      <c r="C6671">
        <v>47.9</v>
      </c>
      <c r="D6671">
        <v>48.72</v>
      </c>
      <c r="E6671">
        <v>47.28</v>
      </c>
      <c r="F6671" t="s">
        <v>5605</v>
      </c>
      <c r="G6671" s="2">
        <v>-9.9000000000000008E-3</v>
      </c>
    </row>
    <row r="6672" spans="1:7" x14ac:dyDescent="0.55000000000000004">
      <c r="A6672" s="1">
        <v>42537</v>
      </c>
      <c r="B6672">
        <v>46.21</v>
      </c>
      <c r="C6672">
        <v>47.45</v>
      </c>
      <c r="D6672">
        <v>47.75</v>
      </c>
      <c r="E6672">
        <v>45.91</v>
      </c>
      <c r="F6672" t="s">
        <v>5606</v>
      </c>
      <c r="G6672" s="2">
        <v>-3.7499999999999999E-2</v>
      </c>
    </row>
    <row r="6673" spans="1:7" x14ac:dyDescent="0.55000000000000004">
      <c r="A6673" s="1">
        <v>42538</v>
      </c>
      <c r="B6673">
        <v>47.98</v>
      </c>
      <c r="C6673">
        <v>45.99</v>
      </c>
      <c r="D6673">
        <v>48.29</v>
      </c>
      <c r="E6673">
        <v>45.83</v>
      </c>
      <c r="F6673" t="s">
        <v>5607</v>
      </c>
      <c r="G6673" s="2">
        <v>3.8300000000000001E-2</v>
      </c>
    </row>
    <row r="6674" spans="1:7" x14ac:dyDescent="0.55000000000000004">
      <c r="A6674" s="1">
        <v>42541</v>
      </c>
      <c r="B6674">
        <v>49.37</v>
      </c>
      <c r="C6674">
        <v>48.29</v>
      </c>
      <c r="D6674">
        <v>49.42</v>
      </c>
      <c r="E6674">
        <v>48.14</v>
      </c>
      <c r="F6674" t="s">
        <v>2305</v>
      </c>
      <c r="G6674" s="2">
        <v>2.9000000000000001E-2</v>
      </c>
    </row>
    <row r="6675" spans="1:7" x14ac:dyDescent="0.55000000000000004">
      <c r="A6675" s="1">
        <v>42542</v>
      </c>
      <c r="B6675">
        <v>48.85</v>
      </c>
      <c r="C6675">
        <v>49.14</v>
      </c>
      <c r="D6675">
        <v>49.32</v>
      </c>
      <c r="E6675">
        <v>48.16</v>
      </c>
      <c r="F6675" t="s">
        <v>86</v>
      </c>
      <c r="G6675" s="2">
        <v>-1.0500000000000001E-2</v>
      </c>
    </row>
    <row r="6676" spans="1:7" x14ac:dyDescent="0.55000000000000004">
      <c r="A6676" s="1">
        <v>42543</v>
      </c>
      <c r="B6676">
        <v>49.13</v>
      </c>
      <c r="C6676">
        <v>50.22</v>
      </c>
      <c r="D6676">
        <v>50.54</v>
      </c>
      <c r="E6676">
        <v>48.4</v>
      </c>
      <c r="F6676" t="s">
        <v>5608</v>
      </c>
      <c r="G6676" s="2">
        <v>5.7000000000000002E-3</v>
      </c>
    </row>
    <row r="6677" spans="1:7" x14ac:dyDescent="0.55000000000000004">
      <c r="A6677" s="1">
        <v>42544</v>
      </c>
      <c r="B6677">
        <v>50.11</v>
      </c>
      <c r="C6677">
        <v>49.08</v>
      </c>
      <c r="D6677">
        <v>50.23</v>
      </c>
      <c r="E6677">
        <v>49.08</v>
      </c>
      <c r="F6677" t="s">
        <v>5609</v>
      </c>
      <c r="G6677" s="2">
        <v>1.9900000000000001E-2</v>
      </c>
    </row>
    <row r="6678" spans="1:7" x14ac:dyDescent="0.55000000000000004">
      <c r="A6678" s="1">
        <v>42545</v>
      </c>
      <c r="B6678">
        <v>47.64</v>
      </c>
      <c r="C6678">
        <v>50.3</v>
      </c>
      <c r="D6678">
        <v>50.45</v>
      </c>
      <c r="E6678">
        <v>46.7</v>
      </c>
      <c r="F6678" t="s">
        <v>5610</v>
      </c>
      <c r="G6678" s="2">
        <v>-4.9299999999999997E-2</v>
      </c>
    </row>
    <row r="6679" spans="1:7" x14ac:dyDescent="0.55000000000000004">
      <c r="A6679" s="1">
        <v>42548</v>
      </c>
      <c r="B6679">
        <v>46.33</v>
      </c>
      <c r="C6679">
        <v>47.81</v>
      </c>
      <c r="D6679">
        <v>47.96</v>
      </c>
      <c r="E6679">
        <v>45.83</v>
      </c>
      <c r="F6679" t="s">
        <v>5611</v>
      </c>
      <c r="G6679" s="2">
        <v>-2.75E-2</v>
      </c>
    </row>
    <row r="6680" spans="1:7" x14ac:dyDescent="0.55000000000000004">
      <c r="A6680" s="1">
        <v>42549</v>
      </c>
      <c r="B6680">
        <v>47.85</v>
      </c>
      <c r="C6680">
        <v>46.59</v>
      </c>
      <c r="D6680">
        <v>48.18</v>
      </c>
      <c r="E6680">
        <v>46.54</v>
      </c>
      <c r="F6680" t="s">
        <v>5612</v>
      </c>
      <c r="G6680" s="2">
        <v>3.2800000000000003E-2</v>
      </c>
    </row>
    <row r="6681" spans="1:7" x14ac:dyDescent="0.55000000000000004">
      <c r="A6681" s="1">
        <v>42550</v>
      </c>
      <c r="B6681">
        <v>49.88</v>
      </c>
      <c r="C6681">
        <v>48.06</v>
      </c>
      <c r="D6681">
        <v>50</v>
      </c>
      <c r="E6681">
        <v>47.98</v>
      </c>
      <c r="F6681" t="s">
        <v>5613</v>
      </c>
      <c r="G6681" s="2">
        <v>4.24E-2</v>
      </c>
    </row>
    <row r="6682" spans="1:7" x14ac:dyDescent="0.55000000000000004">
      <c r="A6682" s="1">
        <v>42551</v>
      </c>
      <c r="B6682">
        <v>48.33</v>
      </c>
      <c r="C6682">
        <v>49.55</v>
      </c>
      <c r="D6682">
        <v>49.62</v>
      </c>
      <c r="E6682">
        <v>48.17</v>
      </c>
      <c r="F6682" t="s">
        <v>5614</v>
      </c>
      <c r="G6682" s="2">
        <v>-3.1099999999999999E-2</v>
      </c>
    </row>
    <row r="6683" spans="1:7" x14ac:dyDescent="0.55000000000000004">
      <c r="A6683" s="1">
        <v>42552</v>
      </c>
      <c r="B6683">
        <v>48.99</v>
      </c>
      <c r="C6683">
        <v>48.38</v>
      </c>
      <c r="D6683">
        <v>49.3</v>
      </c>
      <c r="E6683">
        <v>47.9</v>
      </c>
      <c r="F6683" t="s">
        <v>5615</v>
      </c>
      <c r="G6683" s="2">
        <v>1.37E-2</v>
      </c>
    </row>
    <row r="6684" spans="1:7" x14ac:dyDescent="0.55000000000000004">
      <c r="A6684" s="1">
        <v>42554</v>
      </c>
      <c r="B6684">
        <v>49.01</v>
      </c>
      <c r="C6684">
        <v>49.14</v>
      </c>
      <c r="D6684">
        <v>49.22</v>
      </c>
      <c r="E6684">
        <v>48.94</v>
      </c>
      <c r="F6684" t="s">
        <v>444</v>
      </c>
      <c r="G6684" s="2">
        <v>4.0000000000000002E-4</v>
      </c>
    </row>
    <row r="6685" spans="1:7" x14ac:dyDescent="0.55000000000000004">
      <c r="A6685" s="1">
        <v>42555</v>
      </c>
      <c r="B6685">
        <v>48.65</v>
      </c>
      <c r="C6685">
        <v>49.01</v>
      </c>
      <c r="D6685">
        <v>49.35</v>
      </c>
      <c r="E6685">
        <v>48.54</v>
      </c>
      <c r="F6685" t="s">
        <v>444</v>
      </c>
      <c r="G6685" s="2">
        <v>-7.3000000000000001E-3</v>
      </c>
    </row>
    <row r="6686" spans="1:7" x14ac:dyDescent="0.55000000000000004">
      <c r="A6686" s="1">
        <v>42556</v>
      </c>
      <c r="B6686">
        <v>46.6</v>
      </c>
      <c r="C6686">
        <v>49.11</v>
      </c>
      <c r="D6686">
        <v>49.35</v>
      </c>
      <c r="E6686">
        <v>46.33</v>
      </c>
      <c r="F6686" t="s">
        <v>5616</v>
      </c>
      <c r="G6686" s="2">
        <v>-4.2099999999999999E-2</v>
      </c>
    </row>
    <row r="6687" spans="1:7" x14ac:dyDescent="0.55000000000000004">
      <c r="A6687" s="1">
        <v>42557</v>
      </c>
      <c r="B6687">
        <v>47.43</v>
      </c>
      <c r="C6687">
        <v>46.83</v>
      </c>
      <c r="D6687">
        <v>47.95</v>
      </c>
      <c r="E6687">
        <v>45.92</v>
      </c>
      <c r="F6687" t="s">
        <v>5617</v>
      </c>
      <c r="G6687" s="2">
        <v>1.78E-2</v>
      </c>
    </row>
    <row r="6688" spans="1:7" x14ac:dyDescent="0.55000000000000004">
      <c r="A6688" s="1">
        <v>42558</v>
      </c>
      <c r="B6688">
        <v>45.14</v>
      </c>
      <c r="C6688">
        <v>47.88</v>
      </c>
      <c r="D6688">
        <v>48.25</v>
      </c>
      <c r="E6688">
        <v>44.87</v>
      </c>
      <c r="F6688" t="s">
        <v>5618</v>
      </c>
      <c r="G6688" s="2">
        <v>-4.8300000000000003E-2</v>
      </c>
    </row>
    <row r="6689" spans="1:7" x14ac:dyDescent="0.55000000000000004">
      <c r="A6689" s="1">
        <v>42559</v>
      </c>
      <c r="B6689">
        <v>45.41</v>
      </c>
      <c r="C6689">
        <v>45.19</v>
      </c>
      <c r="D6689">
        <v>45.97</v>
      </c>
      <c r="E6689">
        <v>44.77</v>
      </c>
      <c r="F6689" t="s">
        <v>5619</v>
      </c>
      <c r="G6689" s="2">
        <v>6.0000000000000001E-3</v>
      </c>
    </row>
    <row r="6690" spans="1:7" x14ac:dyDescent="0.55000000000000004">
      <c r="A6690" s="1">
        <v>42562</v>
      </c>
      <c r="B6690">
        <v>44.76</v>
      </c>
      <c r="C6690">
        <v>45.07</v>
      </c>
      <c r="D6690">
        <v>45.77</v>
      </c>
      <c r="E6690">
        <v>44.42</v>
      </c>
      <c r="F6690" t="s">
        <v>5620</v>
      </c>
      <c r="G6690" s="2">
        <v>-1.43E-2</v>
      </c>
    </row>
    <row r="6691" spans="1:7" x14ac:dyDescent="0.55000000000000004">
      <c r="A6691" s="1">
        <v>42563</v>
      </c>
      <c r="B6691">
        <v>46.8</v>
      </c>
      <c r="C6691">
        <v>44.58</v>
      </c>
      <c r="D6691">
        <v>46.93</v>
      </c>
      <c r="E6691">
        <v>44.51</v>
      </c>
      <c r="F6691" t="s">
        <v>5621</v>
      </c>
      <c r="G6691" s="2">
        <v>4.5600000000000002E-2</v>
      </c>
    </row>
    <row r="6692" spans="1:7" x14ac:dyDescent="0.55000000000000004">
      <c r="A6692" s="1">
        <v>42564</v>
      </c>
      <c r="B6692">
        <v>44.75</v>
      </c>
      <c r="C6692">
        <v>46.58</v>
      </c>
      <c r="D6692">
        <v>46.71</v>
      </c>
      <c r="E6692">
        <v>44.56</v>
      </c>
      <c r="F6692" t="s">
        <v>5622</v>
      </c>
      <c r="G6692" s="2">
        <v>-4.3799999999999999E-2</v>
      </c>
    </row>
    <row r="6693" spans="1:7" x14ac:dyDescent="0.55000000000000004">
      <c r="A6693" s="1">
        <v>42565</v>
      </c>
      <c r="B6693">
        <v>45.68</v>
      </c>
      <c r="C6693">
        <v>45.14</v>
      </c>
      <c r="D6693">
        <v>45.8</v>
      </c>
      <c r="E6693">
        <v>44.95</v>
      </c>
      <c r="F6693" t="s">
        <v>5623</v>
      </c>
      <c r="G6693" s="2">
        <v>2.0799999999999999E-2</v>
      </c>
    </row>
    <row r="6694" spans="1:7" x14ac:dyDescent="0.55000000000000004">
      <c r="A6694" s="1">
        <v>42566</v>
      </c>
      <c r="B6694">
        <v>45.95</v>
      </c>
      <c r="C6694">
        <v>45.52</v>
      </c>
      <c r="D6694">
        <v>46.33</v>
      </c>
      <c r="E6694">
        <v>45.05</v>
      </c>
      <c r="F6694" t="s">
        <v>5624</v>
      </c>
      <c r="G6694" s="2">
        <v>5.8999999999999999E-3</v>
      </c>
    </row>
    <row r="6695" spans="1:7" x14ac:dyDescent="0.55000000000000004">
      <c r="A6695" s="1">
        <v>42569</v>
      </c>
      <c r="B6695">
        <v>45.24</v>
      </c>
      <c r="C6695">
        <v>46.12</v>
      </c>
      <c r="D6695">
        <v>46.14</v>
      </c>
      <c r="E6695">
        <v>44.86</v>
      </c>
      <c r="F6695" t="s">
        <v>5625</v>
      </c>
      <c r="G6695" s="2">
        <v>-1.55E-2</v>
      </c>
    </row>
    <row r="6696" spans="1:7" x14ac:dyDescent="0.55000000000000004">
      <c r="A6696" s="1">
        <v>42570</v>
      </c>
      <c r="B6696">
        <v>44.65</v>
      </c>
      <c r="C6696">
        <v>45.23</v>
      </c>
      <c r="D6696">
        <v>45.67</v>
      </c>
      <c r="E6696">
        <v>44.53</v>
      </c>
      <c r="F6696" t="s">
        <v>5626</v>
      </c>
      <c r="G6696" s="2">
        <v>-1.2999999999999999E-2</v>
      </c>
    </row>
    <row r="6697" spans="1:7" x14ac:dyDescent="0.55000000000000004">
      <c r="A6697" s="1">
        <v>42571</v>
      </c>
      <c r="B6697">
        <v>44.94</v>
      </c>
      <c r="C6697">
        <v>44.59</v>
      </c>
      <c r="D6697">
        <v>45.25</v>
      </c>
      <c r="E6697">
        <v>43.69</v>
      </c>
      <c r="F6697" t="s">
        <v>1556</v>
      </c>
      <c r="G6697" s="2">
        <v>6.4999999999999997E-3</v>
      </c>
    </row>
    <row r="6698" spans="1:7" x14ac:dyDescent="0.55000000000000004">
      <c r="A6698" s="1">
        <v>42572</v>
      </c>
      <c r="B6698">
        <v>44.75</v>
      </c>
      <c r="C6698">
        <v>45.65</v>
      </c>
      <c r="D6698">
        <v>46.09</v>
      </c>
      <c r="E6698">
        <v>44.52</v>
      </c>
      <c r="F6698" t="s">
        <v>5627</v>
      </c>
      <c r="G6698" s="2">
        <v>-4.1999999999999997E-3</v>
      </c>
    </row>
    <row r="6699" spans="1:7" x14ac:dyDescent="0.55000000000000004">
      <c r="A6699" s="1">
        <v>42573</v>
      </c>
      <c r="B6699">
        <v>44.19</v>
      </c>
      <c r="C6699">
        <v>44.6</v>
      </c>
      <c r="D6699">
        <v>44.97</v>
      </c>
      <c r="E6699">
        <v>43.74</v>
      </c>
      <c r="F6699" t="s">
        <v>5628</v>
      </c>
      <c r="G6699" s="2">
        <v>-1.2500000000000001E-2</v>
      </c>
    </row>
    <row r="6700" spans="1:7" x14ac:dyDescent="0.55000000000000004">
      <c r="A6700" s="1">
        <v>42576</v>
      </c>
      <c r="B6700">
        <v>43.13</v>
      </c>
      <c r="C6700">
        <v>44.2</v>
      </c>
      <c r="D6700">
        <v>44.37</v>
      </c>
      <c r="E6700">
        <v>42.97</v>
      </c>
      <c r="F6700" t="s">
        <v>4605</v>
      </c>
      <c r="G6700" s="2">
        <v>-2.4E-2</v>
      </c>
    </row>
    <row r="6701" spans="1:7" x14ac:dyDescent="0.55000000000000004">
      <c r="A6701" s="1">
        <v>42577</v>
      </c>
      <c r="B6701">
        <v>42.92</v>
      </c>
      <c r="C6701">
        <v>43.07</v>
      </c>
      <c r="D6701">
        <v>43.39</v>
      </c>
      <c r="E6701">
        <v>42.36</v>
      </c>
      <c r="F6701" t="s">
        <v>5629</v>
      </c>
      <c r="G6701" s="2">
        <v>-4.8999999999999998E-3</v>
      </c>
    </row>
    <row r="6702" spans="1:7" x14ac:dyDescent="0.55000000000000004">
      <c r="A6702" s="1">
        <v>42578</v>
      </c>
      <c r="B6702">
        <v>41.92</v>
      </c>
      <c r="C6702">
        <v>42.66</v>
      </c>
      <c r="D6702">
        <v>43.2</v>
      </c>
      <c r="E6702">
        <v>41.68</v>
      </c>
      <c r="F6702" t="s">
        <v>5630</v>
      </c>
      <c r="G6702" s="2">
        <v>-2.3300000000000001E-2</v>
      </c>
    </row>
    <row r="6703" spans="1:7" x14ac:dyDescent="0.55000000000000004">
      <c r="A6703" s="1">
        <v>42579</v>
      </c>
      <c r="B6703">
        <v>41.14</v>
      </c>
      <c r="C6703">
        <v>41.93</v>
      </c>
      <c r="D6703">
        <v>42.22</v>
      </c>
      <c r="E6703">
        <v>41.04</v>
      </c>
      <c r="F6703" t="s">
        <v>5631</v>
      </c>
      <c r="G6703" s="2">
        <v>-1.8599999999999998E-2</v>
      </c>
    </row>
    <row r="6704" spans="1:7" x14ac:dyDescent="0.55000000000000004">
      <c r="A6704" s="1">
        <v>42580</v>
      </c>
      <c r="B6704">
        <v>41.6</v>
      </c>
      <c r="C6704">
        <v>41.12</v>
      </c>
      <c r="D6704">
        <v>41.67</v>
      </c>
      <c r="E6704">
        <v>40.57</v>
      </c>
      <c r="F6704" t="s">
        <v>5632</v>
      </c>
      <c r="G6704" s="2">
        <v>1.12E-2</v>
      </c>
    </row>
    <row r="6705" spans="1:7" x14ac:dyDescent="0.55000000000000004">
      <c r="A6705" s="1">
        <v>42583</v>
      </c>
      <c r="B6705">
        <v>40.06</v>
      </c>
      <c r="C6705">
        <v>41.35</v>
      </c>
      <c r="D6705">
        <v>41.88</v>
      </c>
      <c r="E6705">
        <v>39.82</v>
      </c>
      <c r="F6705" t="s">
        <v>5633</v>
      </c>
      <c r="G6705" s="2">
        <v>-3.6999999999999998E-2</v>
      </c>
    </row>
    <row r="6706" spans="1:7" x14ac:dyDescent="0.55000000000000004">
      <c r="A6706" s="1">
        <v>42584</v>
      </c>
      <c r="B6706">
        <v>39.51</v>
      </c>
      <c r="C6706">
        <v>40.08</v>
      </c>
      <c r="D6706">
        <v>40.909999999999997</v>
      </c>
      <c r="E6706">
        <v>39.26</v>
      </c>
      <c r="F6706" t="s">
        <v>5634</v>
      </c>
      <c r="G6706" s="2">
        <v>-1.37E-2</v>
      </c>
    </row>
    <row r="6707" spans="1:7" x14ac:dyDescent="0.55000000000000004">
      <c r="A6707" s="1">
        <v>42585</v>
      </c>
      <c r="B6707">
        <v>40.83</v>
      </c>
      <c r="C6707">
        <v>39.700000000000003</v>
      </c>
      <c r="D6707">
        <v>41.2</v>
      </c>
      <c r="E6707">
        <v>39.19</v>
      </c>
      <c r="F6707" t="s">
        <v>5635</v>
      </c>
      <c r="G6707" s="2">
        <v>3.3399999999999999E-2</v>
      </c>
    </row>
    <row r="6708" spans="1:7" x14ac:dyDescent="0.55000000000000004">
      <c r="A6708" s="1">
        <v>42586</v>
      </c>
      <c r="B6708">
        <v>41.93</v>
      </c>
      <c r="C6708">
        <v>41.16</v>
      </c>
      <c r="D6708">
        <v>42.08</v>
      </c>
      <c r="E6708">
        <v>40.43</v>
      </c>
      <c r="F6708" t="s">
        <v>5636</v>
      </c>
      <c r="G6708" s="2">
        <v>2.69E-2</v>
      </c>
    </row>
    <row r="6709" spans="1:7" x14ac:dyDescent="0.55000000000000004">
      <c r="A6709" s="1">
        <v>42587</v>
      </c>
      <c r="B6709">
        <v>41.8</v>
      </c>
      <c r="C6709">
        <v>41.84</v>
      </c>
      <c r="D6709">
        <v>42.1</v>
      </c>
      <c r="E6709">
        <v>41.06</v>
      </c>
      <c r="F6709" t="s">
        <v>5637</v>
      </c>
      <c r="G6709" s="2">
        <v>-3.0999999999999999E-3</v>
      </c>
    </row>
    <row r="6710" spans="1:7" x14ac:dyDescent="0.55000000000000004">
      <c r="A6710" s="1">
        <v>42590</v>
      </c>
      <c r="B6710">
        <v>43.02</v>
      </c>
      <c r="C6710">
        <v>41.99</v>
      </c>
      <c r="D6710">
        <v>43.39</v>
      </c>
      <c r="E6710">
        <v>41.81</v>
      </c>
      <c r="F6710" t="s">
        <v>5638</v>
      </c>
      <c r="G6710" s="2">
        <v>2.92E-2</v>
      </c>
    </row>
    <row r="6711" spans="1:7" x14ac:dyDescent="0.55000000000000004">
      <c r="A6711" s="1">
        <v>42591</v>
      </c>
      <c r="B6711">
        <v>42.77</v>
      </c>
      <c r="C6711">
        <v>42.83</v>
      </c>
      <c r="D6711">
        <v>43.52</v>
      </c>
      <c r="E6711">
        <v>42.47</v>
      </c>
      <c r="F6711" t="s">
        <v>5639</v>
      </c>
      <c r="G6711" s="2">
        <v>-5.7999999999999996E-3</v>
      </c>
    </row>
    <row r="6712" spans="1:7" x14ac:dyDescent="0.55000000000000004">
      <c r="A6712" s="1">
        <v>42592</v>
      </c>
      <c r="B6712">
        <v>41.71</v>
      </c>
      <c r="C6712">
        <v>42.74</v>
      </c>
      <c r="D6712">
        <v>43.39</v>
      </c>
      <c r="E6712">
        <v>41.42</v>
      </c>
      <c r="F6712" t="s">
        <v>5640</v>
      </c>
      <c r="G6712" s="2">
        <v>-2.4799999999999999E-2</v>
      </c>
    </row>
    <row r="6713" spans="1:7" x14ac:dyDescent="0.55000000000000004">
      <c r="A6713" s="1">
        <v>42593</v>
      </c>
      <c r="B6713">
        <v>43.49</v>
      </c>
      <c r="C6713">
        <v>41.48</v>
      </c>
      <c r="D6713">
        <v>43.86</v>
      </c>
      <c r="E6713">
        <v>41.1</v>
      </c>
      <c r="F6713" t="s">
        <v>5641</v>
      </c>
      <c r="G6713" s="2">
        <v>4.2700000000000002E-2</v>
      </c>
    </row>
    <row r="6714" spans="1:7" x14ac:dyDescent="0.55000000000000004">
      <c r="A6714" s="1">
        <v>42594</v>
      </c>
      <c r="B6714">
        <v>44.49</v>
      </c>
      <c r="C6714">
        <v>43.46</v>
      </c>
      <c r="D6714">
        <v>44.78</v>
      </c>
      <c r="E6714">
        <v>43.31</v>
      </c>
      <c r="F6714" t="s">
        <v>5642</v>
      </c>
      <c r="G6714" s="2">
        <v>2.3E-2</v>
      </c>
    </row>
    <row r="6715" spans="1:7" x14ac:dyDescent="0.55000000000000004">
      <c r="A6715" s="1">
        <v>42597</v>
      </c>
      <c r="B6715">
        <v>45.74</v>
      </c>
      <c r="C6715">
        <v>44.74</v>
      </c>
      <c r="D6715">
        <v>45.93</v>
      </c>
      <c r="E6715">
        <v>44.38</v>
      </c>
      <c r="F6715" t="s">
        <v>5643</v>
      </c>
      <c r="G6715" s="2">
        <v>2.81E-2</v>
      </c>
    </row>
    <row r="6716" spans="1:7" x14ac:dyDescent="0.55000000000000004">
      <c r="A6716" s="1">
        <v>42598</v>
      </c>
      <c r="B6716">
        <v>46.58</v>
      </c>
      <c r="C6716">
        <v>45.59</v>
      </c>
      <c r="D6716">
        <v>46.73</v>
      </c>
      <c r="E6716">
        <v>45.34</v>
      </c>
      <c r="F6716" t="s">
        <v>5644</v>
      </c>
      <c r="G6716" s="2">
        <v>1.84E-2</v>
      </c>
    </row>
    <row r="6717" spans="1:7" x14ac:dyDescent="0.55000000000000004">
      <c r="A6717" s="1">
        <v>42599</v>
      </c>
      <c r="B6717">
        <v>46.79</v>
      </c>
      <c r="C6717">
        <v>46.37</v>
      </c>
      <c r="D6717">
        <v>46.95</v>
      </c>
      <c r="E6717">
        <v>45.84</v>
      </c>
      <c r="F6717" t="s">
        <v>5645</v>
      </c>
      <c r="G6717" s="2">
        <v>4.4999999999999997E-3</v>
      </c>
    </row>
    <row r="6718" spans="1:7" x14ac:dyDescent="0.55000000000000004">
      <c r="A6718" s="1">
        <v>42600</v>
      </c>
      <c r="B6718">
        <v>48.22</v>
      </c>
      <c r="C6718">
        <v>46.9</v>
      </c>
      <c r="D6718">
        <v>48.38</v>
      </c>
      <c r="E6718">
        <v>46.63</v>
      </c>
      <c r="F6718" t="s">
        <v>5646</v>
      </c>
      <c r="G6718" s="2">
        <v>3.0599999999999999E-2</v>
      </c>
    </row>
    <row r="6719" spans="1:7" x14ac:dyDescent="0.55000000000000004">
      <c r="A6719" s="1">
        <v>42601</v>
      </c>
      <c r="B6719">
        <v>48.52</v>
      </c>
      <c r="C6719">
        <v>48.33</v>
      </c>
      <c r="D6719">
        <v>48.75</v>
      </c>
      <c r="E6719">
        <v>47.93</v>
      </c>
      <c r="F6719" t="s">
        <v>5647</v>
      </c>
      <c r="G6719" s="2">
        <v>6.1999999999999998E-3</v>
      </c>
    </row>
    <row r="6720" spans="1:7" x14ac:dyDescent="0.55000000000000004">
      <c r="A6720" s="1">
        <v>42604</v>
      </c>
      <c r="B6720">
        <v>47.05</v>
      </c>
      <c r="C6720">
        <v>48.4</v>
      </c>
      <c r="D6720">
        <v>48.4</v>
      </c>
      <c r="E6720">
        <v>46.75</v>
      </c>
      <c r="F6720" t="s">
        <v>277</v>
      </c>
      <c r="G6720" s="2">
        <v>-3.0300000000000001E-2</v>
      </c>
    </row>
    <row r="6721" spans="1:7" x14ac:dyDescent="0.55000000000000004">
      <c r="A6721" s="1">
        <v>42605</v>
      </c>
      <c r="B6721">
        <v>48.1</v>
      </c>
      <c r="C6721">
        <v>47.39</v>
      </c>
      <c r="D6721">
        <v>48.32</v>
      </c>
      <c r="E6721">
        <v>46.59</v>
      </c>
      <c r="F6721" t="s">
        <v>5648</v>
      </c>
      <c r="G6721" s="2">
        <v>2.23E-2</v>
      </c>
    </row>
    <row r="6722" spans="1:7" x14ac:dyDescent="0.55000000000000004">
      <c r="A6722" s="1">
        <v>42606</v>
      </c>
      <c r="B6722">
        <v>46.77</v>
      </c>
      <c r="C6722">
        <v>47.59</v>
      </c>
      <c r="D6722">
        <v>47.74</v>
      </c>
      <c r="E6722">
        <v>46.45</v>
      </c>
      <c r="F6722" t="s">
        <v>5649</v>
      </c>
      <c r="G6722" s="2">
        <v>-2.7699999999999999E-2</v>
      </c>
    </row>
    <row r="6723" spans="1:7" x14ac:dyDescent="0.55000000000000004">
      <c r="A6723" s="1">
        <v>42607</v>
      </c>
      <c r="B6723">
        <v>47.33</v>
      </c>
      <c r="C6723">
        <v>46.8</v>
      </c>
      <c r="D6723">
        <v>47.46</v>
      </c>
      <c r="E6723">
        <v>46.42</v>
      </c>
      <c r="F6723" t="s">
        <v>5650</v>
      </c>
      <c r="G6723" s="2">
        <v>1.2E-2</v>
      </c>
    </row>
    <row r="6724" spans="1:7" x14ac:dyDescent="0.55000000000000004">
      <c r="A6724" s="1">
        <v>42608</v>
      </c>
      <c r="B6724">
        <v>47.64</v>
      </c>
      <c r="C6724">
        <v>47.37</v>
      </c>
      <c r="D6724">
        <v>48.46</v>
      </c>
      <c r="E6724">
        <v>46.94</v>
      </c>
      <c r="F6724" t="s">
        <v>5651</v>
      </c>
      <c r="G6724" s="2">
        <v>6.4999999999999997E-3</v>
      </c>
    </row>
    <row r="6725" spans="1:7" x14ac:dyDescent="0.55000000000000004">
      <c r="A6725" s="1">
        <v>42611</v>
      </c>
      <c r="B6725">
        <v>46.98</v>
      </c>
      <c r="C6725">
        <v>47.22</v>
      </c>
      <c r="D6725">
        <v>47.28</v>
      </c>
      <c r="E6725">
        <v>46.62</v>
      </c>
      <c r="F6725" t="s">
        <v>5652</v>
      </c>
      <c r="G6725" s="2">
        <v>-1.3899999999999999E-2</v>
      </c>
    </row>
    <row r="6726" spans="1:7" x14ac:dyDescent="0.55000000000000004">
      <c r="A6726" s="1">
        <v>42612</v>
      </c>
      <c r="B6726">
        <v>46.35</v>
      </c>
      <c r="C6726">
        <v>46.98</v>
      </c>
      <c r="D6726">
        <v>47.49</v>
      </c>
      <c r="E6726">
        <v>46.21</v>
      </c>
      <c r="F6726" t="s">
        <v>5653</v>
      </c>
      <c r="G6726" s="2">
        <v>-1.34E-2</v>
      </c>
    </row>
    <row r="6727" spans="1:7" x14ac:dyDescent="0.55000000000000004">
      <c r="A6727" s="1">
        <v>42613</v>
      </c>
      <c r="B6727">
        <v>44.7</v>
      </c>
      <c r="C6727">
        <v>46.24</v>
      </c>
      <c r="D6727">
        <v>46.41</v>
      </c>
      <c r="E6727">
        <v>44.51</v>
      </c>
      <c r="F6727" t="s">
        <v>5654</v>
      </c>
      <c r="G6727" s="2">
        <v>-3.56E-2</v>
      </c>
    </row>
    <row r="6728" spans="1:7" x14ac:dyDescent="0.55000000000000004">
      <c r="A6728" s="1">
        <v>42614</v>
      </c>
      <c r="B6728">
        <v>43.16</v>
      </c>
      <c r="C6728">
        <v>44.85</v>
      </c>
      <c r="D6728">
        <v>45.08</v>
      </c>
      <c r="E6728">
        <v>43</v>
      </c>
      <c r="F6728" t="s">
        <v>5655</v>
      </c>
      <c r="G6728" s="2">
        <v>-3.4500000000000003E-2</v>
      </c>
    </row>
    <row r="6729" spans="1:7" x14ac:dyDescent="0.55000000000000004">
      <c r="A6729" s="1">
        <v>42615</v>
      </c>
      <c r="B6729">
        <v>44.44</v>
      </c>
      <c r="C6729">
        <v>43.55</v>
      </c>
      <c r="D6729">
        <v>44.67</v>
      </c>
      <c r="E6729">
        <v>43.16</v>
      </c>
      <c r="F6729" t="s">
        <v>5656</v>
      </c>
      <c r="G6729" s="2">
        <v>2.9700000000000001E-2</v>
      </c>
    </row>
    <row r="6730" spans="1:7" x14ac:dyDescent="0.55000000000000004">
      <c r="A6730" s="1">
        <v>42617</v>
      </c>
      <c r="B6730">
        <v>44.11</v>
      </c>
      <c r="C6730">
        <v>44.15</v>
      </c>
      <c r="D6730">
        <v>44.38</v>
      </c>
      <c r="E6730">
        <v>44.1</v>
      </c>
      <c r="F6730" t="s">
        <v>444</v>
      </c>
      <c r="G6730" s="2">
        <v>-7.4000000000000003E-3</v>
      </c>
    </row>
    <row r="6731" spans="1:7" x14ac:dyDescent="0.55000000000000004">
      <c r="A6731" s="1">
        <v>42618</v>
      </c>
      <c r="B6731">
        <v>45.07</v>
      </c>
      <c r="C6731">
        <v>44.12</v>
      </c>
      <c r="D6731">
        <v>46.53</v>
      </c>
      <c r="E6731">
        <v>44.07</v>
      </c>
      <c r="F6731" t="s">
        <v>444</v>
      </c>
      <c r="G6731" s="2">
        <v>2.18E-2</v>
      </c>
    </row>
    <row r="6732" spans="1:7" x14ac:dyDescent="0.55000000000000004">
      <c r="A6732" s="1">
        <v>42619</v>
      </c>
      <c r="B6732">
        <v>44.83</v>
      </c>
      <c r="C6732">
        <v>44.15</v>
      </c>
      <c r="D6732">
        <v>46.53</v>
      </c>
      <c r="E6732">
        <v>43.84</v>
      </c>
      <c r="F6732" t="s">
        <v>5657</v>
      </c>
      <c r="G6732" s="2">
        <v>-5.3E-3</v>
      </c>
    </row>
    <row r="6733" spans="1:7" x14ac:dyDescent="0.55000000000000004">
      <c r="A6733" s="1">
        <v>42620</v>
      </c>
      <c r="B6733">
        <v>45.5</v>
      </c>
      <c r="C6733">
        <v>44.85</v>
      </c>
      <c r="D6733">
        <v>46.17</v>
      </c>
      <c r="E6733">
        <v>44.55</v>
      </c>
      <c r="F6733" t="s">
        <v>5658</v>
      </c>
      <c r="G6733" s="2">
        <v>1.49E-2</v>
      </c>
    </row>
    <row r="6734" spans="1:7" x14ac:dyDescent="0.55000000000000004">
      <c r="A6734" s="1">
        <v>42621</v>
      </c>
      <c r="B6734">
        <v>47.62</v>
      </c>
      <c r="C6734">
        <v>46.12</v>
      </c>
      <c r="D6734">
        <v>47.75</v>
      </c>
      <c r="E6734">
        <v>45.77</v>
      </c>
      <c r="F6734" t="s">
        <v>5659</v>
      </c>
      <c r="G6734" s="2">
        <v>4.6600000000000003E-2</v>
      </c>
    </row>
    <row r="6735" spans="1:7" x14ac:dyDescent="0.55000000000000004">
      <c r="A6735" s="1">
        <v>42622</v>
      </c>
      <c r="B6735">
        <v>45.88</v>
      </c>
      <c r="C6735">
        <v>47.36</v>
      </c>
      <c r="D6735">
        <v>47.36</v>
      </c>
      <c r="E6735">
        <v>45.56</v>
      </c>
      <c r="F6735" t="s">
        <v>5660</v>
      </c>
      <c r="G6735" s="2">
        <v>-3.6499999999999998E-2</v>
      </c>
    </row>
    <row r="6736" spans="1:7" x14ac:dyDescent="0.55000000000000004">
      <c r="A6736" s="1">
        <v>42625</v>
      </c>
      <c r="B6736">
        <v>46.29</v>
      </c>
      <c r="C6736">
        <v>45.57</v>
      </c>
      <c r="D6736">
        <v>46.51</v>
      </c>
      <c r="E6736">
        <v>44.72</v>
      </c>
      <c r="F6736" t="s">
        <v>5661</v>
      </c>
      <c r="G6736" s="2">
        <v>8.8999999999999999E-3</v>
      </c>
    </row>
    <row r="6737" spans="1:7" x14ac:dyDescent="0.55000000000000004">
      <c r="A6737" s="1">
        <v>42626</v>
      </c>
      <c r="B6737">
        <v>44.9</v>
      </c>
      <c r="C6737">
        <v>46.06</v>
      </c>
      <c r="D6737">
        <v>46.13</v>
      </c>
      <c r="E6737">
        <v>44.77</v>
      </c>
      <c r="F6737" t="s">
        <v>5662</v>
      </c>
      <c r="G6737" s="2">
        <v>-0.03</v>
      </c>
    </row>
    <row r="6738" spans="1:7" x14ac:dyDescent="0.55000000000000004">
      <c r="A6738" s="1">
        <v>42627</v>
      </c>
      <c r="B6738">
        <v>43.58</v>
      </c>
      <c r="C6738">
        <v>45</v>
      </c>
      <c r="D6738">
        <v>45.33</v>
      </c>
      <c r="E6738">
        <v>43.42</v>
      </c>
      <c r="F6738" t="s">
        <v>5663</v>
      </c>
      <c r="G6738" s="2">
        <v>-2.9399999999999999E-2</v>
      </c>
    </row>
    <row r="6739" spans="1:7" x14ac:dyDescent="0.55000000000000004">
      <c r="A6739" s="1">
        <v>42628</v>
      </c>
      <c r="B6739">
        <v>43.91</v>
      </c>
      <c r="C6739">
        <v>43.7</v>
      </c>
      <c r="D6739">
        <v>44.34</v>
      </c>
      <c r="E6739">
        <v>43.26</v>
      </c>
      <c r="F6739" t="s">
        <v>5664</v>
      </c>
      <c r="G6739" s="2">
        <v>7.6E-3</v>
      </c>
    </row>
    <row r="6740" spans="1:7" x14ac:dyDescent="0.55000000000000004">
      <c r="A6740" s="1">
        <v>42629</v>
      </c>
      <c r="B6740">
        <v>43.03</v>
      </c>
      <c r="C6740">
        <v>43.71</v>
      </c>
      <c r="D6740">
        <v>43.75</v>
      </c>
      <c r="E6740">
        <v>42.74</v>
      </c>
      <c r="F6740" t="s">
        <v>5665</v>
      </c>
      <c r="G6740" s="2">
        <v>-0.02</v>
      </c>
    </row>
    <row r="6741" spans="1:7" x14ac:dyDescent="0.55000000000000004">
      <c r="A6741" s="1">
        <v>42632</v>
      </c>
      <c r="B6741">
        <v>43.3</v>
      </c>
      <c r="C6741">
        <v>43.18</v>
      </c>
      <c r="D6741">
        <v>44.15</v>
      </c>
      <c r="E6741">
        <v>43.12</v>
      </c>
      <c r="F6741" t="s">
        <v>5666</v>
      </c>
      <c r="G6741" s="2">
        <v>6.3E-3</v>
      </c>
    </row>
    <row r="6742" spans="1:7" x14ac:dyDescent="0.55000000000000004">
      <c r="A6742" s="1">
        <v>42633</v>
      </c>
      <c r="B6742">
        <v>43.44</v>
      </c>
      <c r="C6742">
        <v>43.13</v>
      </c>
      <c r="D6742">
        <v>44.05</v>
      </c>
      <c r="E6742">
        <v>42.55</v>
      </c>
      <c r="F6742" t="s">
        <v>864</v>
      </c>
      <c r="G6742" s="2">
        <v>3.2000000000000002E-3</v>
      </c>
    </row>
    <row r="6743" spans="1:7" x14ac:dyDescent="0.55000000000000004">
      <c r="A6743" s="1">
        <v>42634</v>
      </c>
      <c r="B6743">
        <v>45.34</v>
      </c>
      <c r="C6743">
        <v>44.5</v>
      </c>
      <c r="D6743">
        <v>45.65</v>
      </c>
      <c r="E6743">
        <v>44.5</v>
      </c>
      <c r="F6743" t="s">
        <v>5667</v>
      </c>
      <c r="G6743" s="2">
        <v>4.3700000000000003E-2</v>
      </c>
    </row>
    <row r="6744" spans="1:7" x14ac:dyDescent="0.55000000000000004">
      <c r="A6744" s="1">
        <v>42635</v>
      </c>
      <c r="B6744">
        <v>46.32</v>
      </c>
      <c r="C6744">
        <v>45.62</v>
      </c>
      <c r="D6744">
        <v>46.52</v>
      </c>
      <c r="E6744">
        <v>45.52</v>
      </c>
      <c r="F6744" t="s">
        <v>5668</v>
      </c>
      <c r="G6744" s="2">
        <v>2.1600000000000001E-2</v>
      </c>
    </row>
    <row r="6745" spans="1:7" x14ac:dyDescent="0.55000000000000004">
      <c r="A6745" s="1">
        <v>42636</v>
      </c>
      <c r="B6745">
        <v>44.48</v>
      </c>
      <c r="C6745">
        <v>46.07</v>
      </c>
      <c r="D6745">
        <v>46.55</v>
      </c>
      <c r="E6745">
        <v>44.22</v>
      </c>
      <c r="F6745" t="s">
        <v>5669</v>
      </c>
      <c r="G6745" s="2">
        <v>-3.9699999999999999E-2</v>
      </c>
    </row>
    <row r="6746" spans="1:7" x14ac:dyDescent="0.55000000000000004">
      <c r="A6746" s="1">
        <v>42639</v>
      </c>
      <c r="B6746">
        <v>45.93</v>
      </c>
      <c r="C6746">
        <v>44.62</v>
      </c>
      <c r="D6746">
        <v>46.2</v>
      </c>
      <c r="E6746">
        <v>44.43</v>
      </c>
      <c r="F6746" t="s">
        <v>5670</v>
      </c>
      <c r="G6746" s="2">
        <v>3.2599999999999997E-2</v>
      </c>
    </row>
    <row r="6747" spans="1:7" x14ac:dyDescent="0.55000000000000004">
      <c r="A6747" s="1">
        <v>42640</v>
      </c>
      <c r="B6747">
        <v>44.67</v>
      </c>
      <c r="C6747">
        <v>45.62</v>
      </c>
      <c r="D6747">
        <v>45.96</v>
      </c>
      <c r="E6747">
        <v>44.19</v>
      </c>
      <c r="F6747" t="s">
        <v>5671</v>
      </c>
      <c r="G6747" s="2">
        <v>-2.7400000000000001E-2</v>
      </c>
    </row>
    <row r="6748" spans="1:7" x14ac:dyDescent="0.55000000000000004">
      <c r="A6748" s="1">
        <v>42641</v>
      </c>
      <c r="B6748">
        <v>47.05</v>
      </c>
      <c r="C6748">
        <v>44.96</v>
      </c>
      <c r="D6748">
        <v>47.45</v>
      </c>
      <c r="E6748">
        <v>44.35</v>
      </c>
      <c r="F6748" t="s">
        <v>5672</v>
      </c>
      <c r="G6748" s="2">
        <v>5.33E-2</v>
      </c>
    </row>
    <row r="6749" spans="1:7" x14ac:dyDescent="0.55000000000000004">
      <c r="A6749" s="1">
        <v>42642</v>
      </c>
      <c r="B6749">
        <v>47.83</v>
      </c>
      <c r="C6749">
        <v>47.2</v>
      </c>
      <c r="D6749">
        <v>48.32</v>
      </c>
      <c r="E6749">
        <v>46.6</v>
      </c>
      <c r="F6749" t="s">
        <v>5673</v>
      </c>
      <c r="G6749" s="2">
        <v>1.66E-2</v>
      </c>
    </row>
    <row r="6750" spans="1:7" x14ac:dyDescent="0.55000000000000004">
      <c r="A6750" s="1">
        <v>42643</v>
      </c>
      <c r="B6750">
        <v>48.24</v>
      </c>
      <c r="C6750">
        <v>47.76</v>
      </c>
      <c r="D6750">
        <v>48.3</v>
      </c>
      <c r="E6750">
        <v>47.04</v>
      </c>
      <c r="F6750" t="s">
        <v>5674</v>
      </c>
      <c r="G6750" s="2">
        <v>8.6E-3</v>
      </c>
    </row>
    <row r="6751" spans="1:7" x14ac:dyDescent="0.55000000000000004">
      <c r="A6751" s="1">
        <v>42646</v>
      </c>
      <c r="B6751">
        <v>48.81</v>
      </c>
      <c r="C6751">
        <v>48.04</v>
      </c>
      <c r="D6751">
        <v>49.02</v>
      </c>
      <c r="E6751">
        <v>47.78</v>
      </c>
      <c r="F6751" t="s">
        <v>5675</v>
      </c>
      <c r="G6751" s="2">
        <v>1.18E-2</v>
      </c>
    </row>
    <row r="6752" spans="1:7" x14ac:dyDescent="0.55000000000000004">
      <c r="A6752" s="1">
        <v>42647</v>
      </c>
      <c r="B6752">
        <v>48.69</v>
      </c>
      <c r="C6752">
        <v>48.65</v>
      </c>
      <c r="D6752">
        <v>49.26</v>
      </c>
      <c r="E6752">
        <v>48.26</v>
      </c>
      <c r="F6752" t="s">
        <v>5676</v>
      </c>
      <c r="G6752" s="2">
        <v>-2.5000000000000001E-3</v>
      </c>
    </row>
    <row r="6753" spans="1:7" x14ac:dyDescent="0.55000000000000004">
      <c r="A6753" s="1">
        <v>42648</v>
      </c>
      <c r="B6753">
        <v>49.83</v>
      </c>
      <c r="C6753">
        <v>49.26</v>
      </c>
      <c r="D6753">
        <v>49.97</v>
      </c>
      <c r="E6753">
        <v>49.1</v>
      </c>
      <c r="F6753" t="s">
        <v>5677</v>
      </c>
      <c r="G6753" s="2">
        <v>2.3400000000000001E-2</v>
      </c>
    </row>
    <row r="6754" spans="1:7" x14ac:dyDescent="0.55000000000000004">
      <c r="A6754" s="1">
        <v>42649</v>
      </c>
      <c r="B6754">
        <v>50.44</v>
      </c>
      <c r="C6754">
        <v>49.65</v>
      </c>
      <c r="D6754">
        <v>50.63</v>
      </c>
      <c r="E6754">
        <v>49.33</v>
      </c>
      <c r="F6754" t="s">
        <v>5678</v>
      </c>
      <c r="G6754" s="2">
        <v>1.2200000000000001E-2</v>
      </c>
    </row>
    <row r="6755" spans="1:7" x14ac:dyDescent="0.55000000000000004">
      <c r="A6755" s="1">
        <v>42650</v>
      </c>
      <c r="B6755">
        <v>49.81</v>
      </c>
      <c r="C6755">
        <v>50.59</v>
      </c>
      <c r="D6755">
        <v>50.74</v>
      </c>
      <c r="E6755">
        <v>49.4</v>
      </c>
      <c r="F6755" t="s">
        <v>5679</v>
      </c>
      <c r="G6755" s="2">
        <v>-1.2500000000000001E-2</v>
      </c>
    </row>
    <row r="6756" spans="1:7" x14ac:dyDescent="0.55000000000000004">
      <c r="A6756" s="1">
        <v>42653</v>
      </c>
      <c r="B6756">
        <v>51.35</v>
      </c>
      <c r="C6756">
        <v>49.57</v>
      </c>
      <c r="D6756">
        <v>51.6</v>
      </c>
      <c r="E6756">
        <v>49.15</v>
      </c>
      <c r="F6756" t="s">
        <v>5680</v>
      </c>
      <c r="G6756" s="2">
        <v>3.09E-2</v>
      </c>
    </row>
    <row r="6757" spans="1:7" x14ac:dyDescent="0.55000000000000004">
      <c r="A6757" s="1">
        <v>42654</v>
      </c>
      <c r="B6757">
        <v>50.79</v>
      </c>
      <c r="C6757">
        <v>51.1</v>
      </c>
      <c r="D6757">
        <v>51.54</v>
      </c>
      <c r="E6757">
        <v>50.39</v>
      </c>
      <c r="F6757" t="s">
        <v>5681</v>
      </c>
      <c r="G6757" s="2">
        <v>-1.09E-2</v>
      </c>
    </row>
    <row r="6758" spans="1:7" x14ac:dyDescent="0.55000000000000004">
      <c r="A6758" s="1">
        <v>42655</v>
      </c>
      <c r="B6758">
        <v>50.18</v>
      </c>
      <c r="C6758">
        <v>50.84</v>
      </c>
      <c r="D6758">
        <v>51.17</v>
      </c>
      <c r="E6758">
        <v>49.89</v>
      </c>
      <c r="F6758" t="s">
        <v>5682</v>
      </c>
      <c r="G6758" s="2">
        <v>-1.2E-2</v>
      </c>
    </row>
    <row r="6759" spans="1:7" x14ac:dyDescent="0.55000000000000004">
      <c r="A6759" s="1">
        <v>42656</v>
      </c>
      <c r="B6759">
        <v>50.44</v>
      </c>
      <c r="C6759">
        <v>50</v>
      </c>
      <c r="D6759">
        <v>50.59</v>
      </c>
      <c r="E6759">
        <v>49.36</v>
      </c>
      <c r="F6759" t="s">
        <v>5683</v>
      </c>
      <c r="G6759" s="2">
        <v>5.1999999999999998E-3</v>
      </c>
    </row>
    <row r="6760" spans="1:7" x14ac:dyDescent="0.55000000000000004">
      <c r="A6760" s="1">
        <v>42657</v>
      </c>
      <c r="B6760">
        <v>50.35</v>
      </c>
      <c r="C6760">
        <v>50.58</v>
      </c>
      <c r="D6760">
        <v>51.14</v>
      </c>
      <c r="E6760">
        <v>49.9</v>
      </c>
      <c r="F6760" t="s">
        <v>5684</v>
      </c>
      <c r="G6760" s="2">
        <v>-1.8E-3</v>
      </c>
    </row>
    <row r="6761" spans="1:7" x14ac:dyDescent="0.55000000000000004">
      <c r="A6761" s="1">
        <v>42660</v>
      </c>
      <c r="B6761">
        <v>49.94</v>
      </c>
      <c r="C6761">
        <v>50.23</v>
      </c>
      <c r="D6761">
        <v>50.58</v>
      </c>
      <c r="E6761">
        <v>49.47</v>
      </c>
      <c r="F6761" t="s">
        <v>5685</v>
      </c>
      <c r="G6761" s="2">
        <v>-8.0999999999999996E-3</v>
      </c>
    </row>
    <row r="6762" spans="1:7" x14ac:dyDescent="0.55000000000000004">
      <c r="A6762" s="1">
        <v>42661</v>
      </c>
      <c r="B6762">
        <v>50.29</v>
      </c>
      <c r="C6762">
        <v>50.04</v>
      </c>
      <c r="D6762">
        <v>50.78</v>
      </c>
      <c r="E6762">
        <v>49.76</v>
      </c>
      <c r="F6762" t="s">
        <v>5686</v>
      </c>
      <c r="G6762" s="2">
        <v>7.0000000000000001E-3</v>
      </c>
    </row>
    <row r="6763" spans="1:7" x14ac:dyDescent="0.55000000000000004">
      <c r="A6763" s="1">
        <v>42662</v>
      </c>
      <c r="B6763">
        <v>51.6</v>
      </c>
      <c r="C6763">
        <v>50.77</v>
      </c>
      <c r="D6763">
        <v>51.93</v>
      </c>
      <c r="E6763">
        <v>50.69</v>
      </c>
      <c r="F6763" t="s">
        <v>4266</v>
      </c>
      <c r="G6763" s="2">
        <v>2.5999999999999999E-2</v>
      </c>
    </row>
    <row r="6764" spans="1:7" x14ac:dyDescent="0.55000000000000004">
      <c r="A6764" s="1">
        <v>42663</v>
      </c>
      <c r="B6764">
        <v>50.43</v>
      </c>
      <c r="C6764">
        <v>51.4</v>
      </c>
      <c r="D6764">
        <v>51.58</v>
      </c>
      <c r="E6764">
        <v>50.25</v>
      </c>
      <c r="F6764" t="s">
        <v>5687</v>
      </c>
      <c r="G6764" s="2">
        <v>-2.2700000000000001E-2</v>
      </c>
    </row>
    <row r="6765" spans="1:7" x14ac:dyDescent="0.55000000000000004">
      <c r="A6765" s="1">
        <v>42664</v>
      </c>
      <c r="B6765">
        <v>50.85</v>
      </c>
      <c r="C6765">
        <v>50.66</v>
      </c>
      <c r="D6765">
        <v>51.02</v>
      </c>
      <c r="E6765">
        <v>50.21</v>
      </c>
      <c r="F6765" t="s">
        <v>5688</v>
      </c>
      <c r="G6765" s="2">
        <v>8.3000000000000001E-3</v>
      </c>
    </row>
    <row r="6766" spans="1:7" x14ac:dyDescent="0.55000000000000004">
      <c r="A6766" s="1">
        <v>42667</v>
      </c>
      <c r="B6766">
        <v>50.52</v>
      </c>
      <c r="C6766">
        <v>50.85</v>
      </c>
      <c r="D6766">
        <v>50.98</v>
      </c>
      <c r="E6766">
        <v>49.62</v>
      </c>
      <c r="F6766" t="s">
        <v>5689</v>
      </c>
      <c r="G6766" s="2">
        <v>-6.4999999999999997E-3</v>
      </c>
    </row>
    <row r="6767" spans="1:7" x14ac:dyDescent="0.55000000000000004">
      <c r="A6767" s="1">
        <v>42668</v>
      </c>
      <c r="B6767">
        <v>49.96</v>
      </c>
      <c r="C6767">
        <v>50.49</v>
      </c>
      <c r="D6767">
        <v>50.93</v>
      </c>
      <c r="E6767">
        <v>49.27</v>
      </c>
      <c r="F6767" t="s">
        <v>5690</v>
      </c>
      <c r="G6767" s="2">
        <v>-1.11E-2</v>
      </c>
    </row>
    <row r="6768" spans="1:7" x14ac:dyDescent="0.55000000000000004">
      <c r="A6768" s="1">
        <v>42669</v>
      </c>
      <c r="B6768">
        <v>49.18</v>
      </c>
      <c r="C6768">
        <v>49.31</v>
      </c>
      <c r="D6768">
        <v>50.1</v>
      </c>
      <c r="E6768">
        <v>48.87</v>
      </c>
      <c r="F6768" t="s">
        <v>5691</v>
      </c>
      <c r="G6768" s="2">
        <v>-1.5599999999999999E-2</v>
      </c>
    </row>
    <row r="6769" spans="1:7" x14ac:dyDescent="0.55000000000000004">
      <c r="A6769" s="1">
        <v>42670</v>
      </c>
      <c r="B6769">
        <v>49.72</v>
      </c>
      <c r="C6769">
        <v>49.22</v>
      </c>
      <c r="D6769">
        <v>50.06</v>
      </c>
      <c r="E6769">
        <v>49</v>
      </c>
      <c r="F6769" t="s">
        <v>5692</v>
      </c>
      <c r="G6769" s="2">
        <v>1.0999999999999999E-2</v>
      </c>
    </row>
    <row r="6770" spans="1:7" x14ac:dyDescent="0.55000000000000004">
      <c r="A6770" s="1">
        <v>42671</v>
      </c>
      <c r="B6770">
        <v>48.7</v>
      </c>
      <c r="C6770">
        <v>49.61</v>
      </c>
      <c r="D6770">
        <v>49.81</v>
      </c>
      <c r="E6770">
        <v>48.42</v>
      </c>
      <c r="F6770" t="s">
        <v>5693</v>
      </c>
      <c r="G6770" s="2">
        <v>-2.0500000000000001E-2</v>
      </c>
    </row>
    <row r="6771" spans="1:7" x14ac:dyDescent="0.55000000000000004">
      <c r="A6771" s="1">
        <v>42674</v>
      </c>
      <c r="B6771">
        <v>46.86</v>
      </c>
      <c r="C6771">
        <v>48.25</v>
      </c>
      <c r="D6771">
        <v>48.74</v>
      </c>
      <c r="E6771">
        <v>46.63</v>
      </c>
      <c r="F6771" t="s">
        <v>5694</v>
      </c>
      <c r="G6771" s="2">
        <v>-3.78E-2</v>
      </c>
    </row>
    <row r="6772" spans="1:7" x14ac:dyDescent="0.55000000000000004">
      <c r="A6772" s="1">
        <v>42675</v>
      </c>
      <c r="B6772">
        <v>46.67</v>
      </c>
      <c r="C6772">
        <v>46.77</v>
      </c>
      <c r="D6772">
        <v>47.35</v>
      </c>
      <c r="E6772">
        <v>46.2</v>
      </c>
      <c r="F6772" t="s">
        <v>5695</v>
      </c>
      <c r="G6772" s="2">
        <v>-4.1000000000000003E-3</v>
      </c>
    </row>
    <row r="6773" spans="1:7" x14ac:dyDescent="0.55000000000000004">
      <c r="A6773" s="1">
        <v>42676</v>
      </c>
      <c r="B6773">
        <v>45.34</v>
      </c>
      <c r="C6773">
        <v>46.32</v>
      </c>
      <c r="D6773">
        <v>46.47</v>
      </c>
      <c r="E6773">
        <v>44.96</v>
      </c>
      <c r="F6773" t="s">
        <v>5696</v>
      </c>
      <c r="G6773" s="2">
        <v>-2.8500000000000001E-2</v>
      </c>
    </row>
    <row r="6774" spans="1:7" x14ac:dyDescent="0.55000000000000004">
      <c r="A6774" s="1">
        <v>42677</v>
      </c>
      <c r="B6774">
        <v>44.66</v>
      </c>
      <c r="C6774">
        <v>45.48</v>
      </c>
      <c r="D6774">
        <v>45.9</v>
      </c>
      <c r="E6774">
        <v>44.37</v>
      </c>
      <c r="F6774" t="s">
        <v>5697</v>
      </c>
      <c r="G6774" s="2">
        <v>-1.4999999999999999E-2</v>
      </c>
    </row>
    <row r="6775" spans="1:7" x14ac:dyDescent="0.55000000000000004">
      <c r="A6775" s="1">
        <v>42678</v>
      </c>
      <c r="B6775">
        <v>44.07</v>
      </c>
      <c r="C6775">
        <v>44.63</v>
      </c>
      <c r="D6775">
        <v>44.87</v>
      </c>
      <c r="E6775">
        <v>43.57</v>
      </c>
      <c r="F6775" t="s">
        <v>5698</v>
      </c>
      <c r="G6775" s="2">
        <v>-1.32E-2</v>
      </c>
    </row>
    <row r="6776" spans="1:7" x14ac:dyDescent="0.55000000000000004">
      <c r="A6776" s="1">
        <v>42681</v>
      </c>
      <c r="B6776">
        <v>44.89</v>
      </c>
      <c r="C6776">
        <v>44.45</v>
      </c>
      <c r="D6776">
        <v>45.01</v>
      </c>
      <c r="E6776">
        <v>44.11</v>
      </c>
      <c r="F6776" t="s">
        <v>5699</v>
      </c>
      <c r="G6776" s="2">
        <v>1.8599999999999998E-2</v>
      </c>
    </row>
    <row r="6777" spans="1:7" x14ac:dyDescent="0.55000000000000004">
      <c r="A6777" s="1">
        <v>42682</v>
      </c>
      <c r="B6777">
        <v>44.98</v>
      </c>
      <c r="C6777">
        <v>44.97</v>
      </c>
      <c r="D6777">
        <v>45.39</v>
      </c>
      <c r="E6777">
        <v>44.41</v>
      </c>
      <c r="F6777" t="s">
        <v>5700</v>
      </c>
      <c r="G6777" s="2">
        <v>2E-3</v>
      </c>
    </row>
    <row r="6778" spans="1:7" x14ac:dyDescent="0.55000000000000004">
      <c r="A6778" s="1">
        <v>42683</v>
      </c>
      <c r="B6778">
        <v>45.27</v>
      </c>
      <c r="C6778">
        <v>44.82</v>
      </c>
      <c r="D6778">
        <v>45.95</v>
      </c>
      <c r="E6778">
        <v>43.07</v>
      </c>
      <c r="F6778" t="s">
        <v>5701</v>
      </c>
      <c r="G6778" s="2">
        <v>6.4000000000000003E-3</v>
      </c>
    </row>
    <row r="6779" spans="1:7" x14ac:dyDescent="0.55000000000000004">
      <c r="A6779" s="1">
        <v>42684</v>
      </c>
      <c r="B6779">
        <v>44.66</v>
      </c>
      <c r="C6779">
        <v>45.31</v>
      </c>
      <c r="D6779">
        <v>45.64</v>
      </c>
      <c r="E6779">
        <v>44.25</v>
      </c>
      <c r="F6779" t="s">
        <v>5702</v>
      </c>
      <c r="G6779" s="2">
        <v>-1.35E-2</v>
      </c>
    </row>
    <row r="6780" spans="1:7" x14ac:dyDescent="0.55000000000000004">
      <c r="A6780" s="1">
        <v>42685</v>
      </c>
      <c r="B6780">
        <v>43.41</v>
      </c>
      <c r="C6780">
        <v>44.35</v>
      </c>
      <c r="D6780">
        <v>44.63</v>
      </c>
      <c r="E6780">
        <v>43.03</v>
      </c>
      <c r="F6780" t="s">
        <v>5703</v>
      </c>
      <c r="G6780" s="2">
        <v>-2.8000000000000001E-2</v>
      </c>
    </row>
    <row r="6781" spans="1:7" x14ac:dyDescent="0.55000000000000004">
      <c r="A6781" s="1">
        <v>42688</v>
      </c>
      <c r="B6781">
        <v>43.32</v>
      </c>
      <c r="C6781">
        <v>43.2</v>
      </c>
      <c r="D6781">
        <v>43.81</v>
      </c>
      <c r="E6781">
        <v>42.2</v>
      </c>
      <c r="F6781" t="s">
        <v>5704</v>
      </c>
      <c r="G6781" s="2">
        <v>-2.0999999999999999E-3</v>
      </c>
    </row>
    <row r="6782" spans="1:7" x14ac:dyDescent="0.55000000000000004">
      <c r="A6782" s="1">
        <v>42689</v>
      </c>
      <c r="B6782">
        <v>45.81</v>
      </c>
      <c r="C6782">
        <v>43.76</v>
      </c>
      <c r="D6782">
        <v>46.09</v>
      </c>
      <c r="E6782">
        <v>43.55</v>
      </c>
      <c r="F6782" t="s">
        <v>5705</v>
      </c>
      <c r="G6782" s="2">
        <v>5.7500000000000002E-2</v>
      </c>
    </row>
    <row r="6783" spans="1:7" x14ac:dyDescent="0.55000000000000004">
      <c r="A6783" s="1">
        <v>42690</v>
      </c>
      <c r="B6783">
        <v>45.57</v>
      </c>
      <c r="C6783">
        <v>45.77</v>
      </c>
      <c r="D6783">
        <v>46.41</v>
      </c>
      <c r="E6783">
        <v>45.03</v>
      </c>
      <c r="F6783" t="s">
        <v>5706</v>
      </c>
      <c r="G6783" s="2">
        <v>-5.1999999999999998E-3</v>
      </c>
    </row>
    <row r="6784" spans="1:7" x14ac:dyDescent="0.55000000000000004">
      <c r="A6784" s="1">
        <v>42691</v>
      </c>
      <c r="B6784">
        <v>45.42</v>
      </c>
      <c r="C6784">
        <v>45.37</v>
      </c>
      <c r="D6784">
        <v>46.58</v>
      </c>
      <c r="E6784">
        <v>44.88</v>
      </c>
      <c r="F6784" t="s">
        <v>5707</v>
      </c>
      <c r="G6784" s="2">
        <v>-3.3E-3</v>
      </c>
    </row>
    <row r="6785" spans="1:7" x14ac:dyDescent="0.55000000000000004">
      <c r="A6785" s="1">
        <v>42692</v>
      </c>
      <c r="B6785">
        <v>45.69</v>
      </c>
      <c r="C6785">
        <v>44.93</v>
      </c>
      <c r="D6785">
        <v>45.77</v>
      </c>
      <c r="E6785">
        <v>44.55</v>
      </c>
      <c r="F6785" t="s">
        <v>5708</v>
      </c>
      <c r="G6785" s="2">
        <v>5.8999999999999999E-3</v>
      </c>
    </row>
    <row r="6786" spans="1:7" x14ac:dyDescent="0.55000000000000004">
      <c r="A6786" s="1">
        <v>42695</v>
      </c>
      <c r="B6786">
        <v>47.49</v>
      </c>
      <c r="C6786">
        <v>45.83</v>
      </c>
      <c r="D6786">
        <v>47.8</v>
      </c>
      <c r="E6786">
        <v>45.77</v>
      </c>
      <c r="F6786" t="s">
        <v>5709</v>
      </c>
      <c r="G6786" s="2">
        <v>3.9399999999999998E-2</v>
      </c>
    </row>
    <row r="6787" spans="1:7" x14ac:dyDescent="0.55000000000000004">
      <c r="A6787" s="1">
        <v>42696</v>
      </c>
      <c r="B6787">
        <v>48.03</v>
      </c>
      <c r="C6787">
        <v>48.37</v>
      </c>
      <c r="D6787">
        <v>49.2</v>
      </c>
      <c r="E6787">
        <v>47.17</v>
      </c>
      <c r="F6787" t="s">
        <v>5710</v>
      </c>
      <c r="G6787" s="2">
        <v>1.14E-2</v>
      </c>
    </row>
    <row r="6788" spans="1:7" x14ac:dyDescent="0.55000000000000004">
      <c r="A6788" s="1">
        <v>42697</v>
      </c>
      <c r="B6788">
        <v>47.96</v>
      </c>
      <c r="C6788">
        <v>47.94</v>
      </c>
      <c r="D6788">
        <v>48.43</v>
      </c>
      <c r="E6788">
        <v>47.4</v>
      </c>
      <c r="F6788" t="s">
        <v>5711</v>
      </c>
      <c r="G6788" s="2">
        <v>-1.5E-3</v>
      </c>
    </row>
    <row r="6789" spans="1:7" x14ac:dyDescent="0.55000000000000004">
      <c r="A6789" s="1">
        <v>42698</v>
      </c>
      <c r="B6789">
        <v>47.98</v>
      </c>
      <c r="C6789">
        <v>48.03</v>
      </c>
      <c r="D6789">
        <v>48.26</v>
      </c>
      <c r="E6789">
        <v>47.8</v>
      </c>
      <c r="F6789" t="s">
        <v>444</v>
      </c>
      <c r="G6789" s="2">
        <v>4.0000000000000002E-4</v>
      </c>
    </row>
    <row r="6790" spans="1:7" x14ac:dyDescent="0.55000000000000004">
      <c r="A6790" s="1">
        <v>42699</v>
      </c>
      <c r="B6790">
        <v>46.06</v>
      </c>
      <c r="C6790">
        <v>47.97</v>
      </c>
      <c r="D6790">
        <v>48.26</v>
      </c>
      <c r="E6790">
        <v>45.88</v>
      </c>
      <c r="F6790" t="s">
        <v>5712</v>
      </c>
      <c r="G6790" s="2">
        <v>-0.04</v>
      </c>
    </row>
    <row r="6791" spans="1:7" x14ac:dyDescent="0.55000000000000004">
      <c r="A6791" s="1">
        <v>42702</v>
      </c>
      <c r="B6791">
        <v>47.08</v>
      </c>
      <c r="C6791">
        <v>45.43</v>
      </c>
      <c r="D6791">
        <v>47.65</v>
      </c>
      <c r="E6791">
        <v>45.14</v>
      </c>
      <c r="F6791" t="s">
        <v>5713</v>
      </c>
      <c r="G6791" s="2">
        <v>2.2100000000000002E-2</v>
      </c>
    </row>
    <row r="6792" spans="1:7" x14ac:dyDescent="0.55000000000000004">
      <c r="A6792" s="1">
        <v>42703</v>
      </c>
      <c r="B6792">
        <v>45.23</v>
      </c>
      <c r="C6792">
        <v>46.88</v>
      </c>
      <c r="D6792">
        <v>46.98</v>
      </c>
      <c r="E6792">
        <v>44.82</v>
      </c>
      <c r="F6792" t="s">
        <v>5714</v>
      </c>
      <c r="G6792" s="2">
        <v>-3.9300000000000002E-2</v>
      </c>
    </row>
    <row r="6793" spans="1:7" x14ac:dyDescent="0.55000000000000004">
      <c r="A6793" s="1">
        <v>42704</v>
      </c>
      <c r="B6793">
        <v>49.44</v>
      </c>
      <c r="C6793">
        <v>45.24</v>
      </c>
      <c r="D6793">
        <v>49.9</v>
      </c>
      <c r="E6793">
        <v>45.22</v>
      </c>
      <c r="F6793" t="s">
        <v>5715</v>
      </c>
      <c r="G6793" s="2">
        <v>9.3100000000000002E-2</v>
      </c>
    </row>
    <row r="6794" spans="1:7" x14ac:dyDescent="0.55000000000000004">
      <c r="A6794" s="1">
        <v>42705</v>
      </c>
      <c r="B6794">
        <v>51.06</v>
      </c>
      <c r="C6794">
        <v>49.07</v>
      </c>
      <c r="D6794">
        <v>51.8</v>
      </c>
      <c r="E6794">
        <v>48.98</v>
      </c>
      <c r="F6794" t="s">
        <v>5716</v>
      </c>
      <c r="G6794" s="2">
        <v>3.2800000000000003E-2</v>
      </c>
    </row>
    <row r="6795" spans="1:7" x14ac:dyDescent="0.55000000000000004">
      <c r="A6795" s="1">
        <v>42706</v>
      </c>
      <c r="B6795">
        <v>51.68</v>
      </c>
      <c r="C6795">
        <v>51.01</v>
      </c>
      <c r="D6795">
        <v>51.73</v>
      </c>
      <c r="E6795">
        <v>50.18</v>
      </c>
      <c r="F6795" t="s">
        <v>5717</v>
      </c>
      <c r="G6795" s="2">
        <v>1.21E-2</v>
      </c>
    </row>
    <row r="6796" spans="1:7" x14ac:dyDescent="0.55000000000000004">
      <c r="A6796" s="1">
        <v>42709</v>
      </c>
      <c r="B6796">
        <v>51.79</v>
      </c>
      <c r="C6796">
        <v>51.46</v>
      </c>
      <c r="D6796">
        <v>52.42</v>
      </c>
      <c r="E6796">
        <v>50.93</v>
      </c>
      <c r="F6796" t="s">
        <v>5718</v>
      </c>
      <c r="G6796" s="2">
        <v>2.0999999999999999E-3</v>
      </c>
    </row>
    <row r="6797" spans="1:7" x14ac:dyDescent="0.55000000000000004">
      <c r="A6797" s="1">
        <v>42710</v>
      </c>
      <c r="B6797">
        <v>50.93</v>
      </c>
      <c r="C6797">
        <v>50.97</v>
      </c>
      <c r="D6797">
        <v>51.6</v>
      </c>
      <c r="E6797">
        <v>50.28</v>
      </c>
      <c r="F6797" t="s">
        <v>5719</v>
      </c>
      <c r="G6797" s="2">
        <v>-1.66E-2</v>
      </c>
    </row>
    <row r="6798" spans="1:7" x14ac:dyDescent="0.55000000000000004">
      <c r="A6798" s="1">
        <v>42711</v>
      </c>
      <c r="B6798">
        <v>49.77</v>
      </c>
      <c r="C6798">
        <v>50.93</v>
      </c>
      <c r="D6798">
        <v>51.2</v>
      </c>
      <c r="E6798">
        <v>49.72</v>
      </c>
      <c r="F6798" t="s">
        <v>5720</v>
      </c>
      <c r="G6798" s="2">
        <v>-2.2800000000000001E-2</v>
      </c>
    </row>
    <row r="6799" spans="1:7" x14ac:dyDescent="0.55000000000000004">
      <c r="A6799" s="1">
        <v>42712</v>
      </c>
      <c r="B6799">
        <v>50.84</v>
      </c>
      <c r="C6799">
        <v>49.88</v>
      </c>
      <c r="D6799">
        <v>50.98</v>
      </c>
      <c r="E6799">
        <v>49.61</v>
      </c>
      <c r="F6799" t="s">
        <v>5721</v>
      </c>
      <c r="G6799" s="2">
        <v>2.1499999999999998E-2</v>
      </c>
    </row>
    <row r="6800" spans="1:7" x14ac:dyDescent="0.55000000000000004">
      <c r="A6800" s="1">
        <v>42713</v>
      </c>
      <c r="B6800">
        <v>51.5</v>
      </c>
      <c r="C6800">
        <v>50.92</v>
      </c>
      <c r="D6800">
        <v>51.66</v>
      </c>
      <c r="E6800">
        <v>50.86</v>
      </c>
      <c r="F6800" t="s">
        <v>5722</v>
      </c>
      <c r="G6800" s="2">
        <v>1.2999999999999999E-2</v>
      </c>
    </row>
    <row r="6801" spans="1:7" x14ac:dyDescent="0.55000000000000004">
      <c r="A6801" s="1">
        <v>42716</v>
      </c>
      <c r="B6801">
        <v>52.83</v>
      </c>
      <c r="C6801">
        <v>52.58</v>
      </c>
      <c r="D6801">
        <v>54.51</v>
      </c>
      <c r="E6801">
        <v>52.18</v>
      </c>
      <c r="F6801" t="s">
        <v>5723</v>
      </c>
      <c r="G6801" s="2">
        <v>2.58E-2</v>
      </c>
    </row>
    <row r="6802" spans="1:7" x14ac:dyDescent="0.55000000000000004">
      <c r="A6802" s="1">
        <v>42717</v>
      </c>
      <c r="B6802">
        <v>52.98</v>
      </c>
      <c r="C6802">
        <v>52.51</v>
      </c>
      <c r="D6802">
        <v>53.41</v>
      </c>
      <c r="E6802">
        <v>52.35</v>
      </c>
      <c r="F6802" t="s">
        <v>5724</v>
      </c>
      <c r="G6802" s="2">
        <v>2.8E-3</v>
      </c>
    </row>
    <row r="6803" spans="1:7" x14ac:dyDescent="0.55000000000000004">
      <c r="A6803" s="1">
        <v>42718</v>
      </c>
      <c r="B6803">
        <v>51.04</v>
      </c>
      <c r="C6803">
        <v>52.45</v>
      </c>
      <c r="D6803">
        <v>52.78</v>
      </c>
      <c r="E6803">
        <v>50.67</v>
      </c>
      <c r="F6803" t="s">
        <v>5725</v>
      </c>
      <c r="G6803" s="2">
        <v>-3.6600000000000001E-2</v>
      </c>
    </row>
    <row r="6804" spans="1:7" x14ac:dyDescent="0.55000000000000004">
      <c r="A6804" s="1">
        <v>42719</v>
      </c>
      <c r="B6804">
        <v>50.9</v>
      </c>
      <c r="C6804">
        <v>50.79</v>
      </c>
      <c r="D6804">
        <v>51.48</v>
      </c>
      <c r="E6804">
        <v>49.95</v>
      </c>
      <c r="F6804" t="s">
        <v>5726</v>
      </c>
      <c r="G6804" s="2">
        <v>-2.7000000000000001E-3</v>
      </c>
    </row>
    <row r="6805" spans="1:7" x14ac:dyDescent="0.55000000000000004">
      <c r="A6805" s="1">
        <v>42720</v>
      </c>
      <c r="B6805">
        <v>51.9</v>
      </c>
      <c r="C6805">
        <v>51.1</v>
      </c>
      <c r="D6805">
        <v>52.08</v>
      </c>
      <c r="E6805">
        <v>50.5</v>
      </c>
      <c r="F6805" t="s">
        <v>5727</v>
      </c>
      <c r="G6805" s="2">
        <v>1.9599999999999999E-2</v>
      </c>
    </row>
    <row r="6806" spans="1:7" x14ac:dyDescent="0.55000000000000004">
      <c r="A6806" s="1">
        <v>42723</v>
      </c>
      <c r="B6806">
        <v>52.12</v>
      </c>
      <c r="C6806">
        <v>52.15</v>
      </c>
      <c r="D6806">
        <v>52.52</v>
      </c>
      <c r="E6806">
        <v>51.51</v>
      </c>
      <c r="F6806" t="s">
        <v>5728</v>
      </c>
      <c r="G6806" s="2">
        <v>4.1999999999999997E-3</v>
      </c>
    </row>
    <row r="6807" spans="1:7" x14ac:dyDescent="0.55000000000000004">
      <c r="A6807" s="1">
        <v>42724</v>
      </c>
      <c r="B6807">
        <v>52.23</v>
      </c>
      <c r="C6807">
        <v>52.11</v>
      </c>
      <c r="D6807">
        <v>52.7</v>
      </c>
      <c r="E6807">
        <v>51.85</v>
      </c>
      <c r="F6807" t="s">
        <v>325</v>
      </c>
      <c r="G6807" s="2">
        <v>2.0999999999999999E-3</v>
      </c>
    </row>
    <row r="6808" spans="1:7" x14ac:dyDescent="0.55000000000000004">
      <c r="A6808" s="1">
        <v>42725</v>
      </c>
      <c r="B6808">
        <v>52.49</v>
      </c>
      <c r="C6808">
        <v>53.56</v>
      </c>
      <c r="D6808">
        <v>53.79</v>
      </c>
      <c r="E6808">
        <v>52.32</v>
      </c>
      <c r="F6808" t="s">
        <v>5729</v>
      </c>
      <c r="G6808" s="2">
        <v>5.0000000000000001E-3</v>
      </c>
    </row>
    <row r="6809" spans="1:7" x14ac:dyDescent="0.55000000000000004">
      <c r="A6809" s="1">
        <v>42726</v>
      </c>
      <c r="B6809">
        <v>52.95</v>
      </c>
      <c r="C6809">
        <v>52.52</v>
      </c>
      <c r="D6809">
        <v>53.19</v>
      </c>
      <c r="E6809">
        <v>52.08</v>
      </c>
      <c r="F6809" t="s">
        <v>5730</v>
      </c>
      <c r="G6809" s="2">
        <v>8.8000000000000005E-3</v>
      </c>
    </row>
    <row r="6810" spans="1:7" x14ac:dyDescent="0.55000000000000004">
      <c r="A6810" s="1">
        <v>42727</v>
      </c>
      <c r="B6810">
        <v>53.02</v>
      </c>
      <c r="C6810">
        <v>52.68</v>
      </c>
      <c r="D6810">
        <v>53.28</v>
      </c>
      <c r="E6810">
        <v>52.26</v>
      </c>
      <c r="F6810" t="s">
        <v>5731</v>
      </c>
      <c r="G6810" s="2">
        <v>1.2999999999999999E-3</v>
      </c>
    </row>
    <row r="6811" spans="1:7" x14ac:dyDescent="0.55000000000000004">
      <c r="A6811" s="1">
        <v>42730</v>
      </c>
      <c r="B6811">
        <v>53.19</v>
      </c>
      <c r="C6811">
        <v>53.33</v>
      </c>
      <c r="D6811">
        <v>53.34</v>
      </c>
      <c r="E6811">
        <v>53.14</v>
      </c>
      <c r="F6811" t="s">
        <v>444</v>
      </c>
      <c r="G6811" s="2">
        <v>3.2000000000000002E-3</v>
      </c>
    </row>
    <row r="6812" spans="1:7" x14ac:dyDescent="0.55000000000000004">
      <c r="A6812" s="1">
        <v>42731</v>
      </c>
      <c r="B6812">
        <v>53.9</v>
      </c>
      <c r="C6812">
        <v>53.29</v>
      </c>
      <c r="D6812">
        <v>54.1</v>
      </c>
      <c r="E6812">
        <v>53.03</v>
      </c>
      <c r="F6812" t="s">
        <v>3760</v>
      </c>
      <c r="G6812" s="2">
        <v>1.3299999999999999E-2</v>
      </c>
    </row>
    <row r="6813" spans="1:7" x14ac:dyDescent="0.55000000000000004">
      <c r="A6813" s="1">
        <v>42732</v>
      </c>
      <c r="B6813">
        <v>54.06</v>
      </c>
      <c r="C6813">
        <v>53.93</v>
      </c>
      <c r="D6813">
        <v>54.37</v>
      </c>
      <c r="E6813">
        <v>53.56</v>
      </c>
      <c r="F6813" t="s">
        <v>5732</v>
      </c>
      <c r="G6813" s="2">
        <v>3.0000000000000001E-3</v>
      </c>
    </row>
    <row r="6814" spans="1:7" x14ac:dyDescent="0.55000000000000004">
      <c r="A6814" s="1">
        <v>42733</v>
      </c>
      <c r="B6814">
        <v>53.77</v>
      </c>
      <c r="C6814">
        <v>53.66</v>
      </c>
      <c r="D6814">
        <v>54.21</v>
      </c>
      <c r="E6814">
        <v>53.46</v>
      </c>
      <c r="F6814" t="s">
        <v>5733</v>
      </c>
      <c r="G6814" s="2">
        <v>-5.4000000000000003E-3</v>
      </c>
    </row>
    <row r="6815" spans="1:7" x14ac:dyDescent="0.55000000000000004">
      <c r="A6815" s="1">
        <v>42734</v>
      </c>
      <c r="B6815">
        <v>53.72</v>
      </c>
      <c r="C6815">
        <v>53.87</v>
      </c>
      <c r="D6815">
        <v>54.09</v>
      </c>
      <c r="E6815">
        <v>53.41</v>
      </c>
      <c r="F6815" t="s">
        <v>5734</v>
      </c>
      <c r="G6815" s="2">
        <v>-8.9999999999999998E-4</v>
      </c>
    </row>
    <row r="6816" spans="1:7" x14ac:dyDescent="0.55000000000000004">
      <c r="A6816" s="1">
        <v>42737</v>
      </c>
      <c r="B6816">
        <v>54.03</v>
      </c>
      <c r="C6816">
        <v>54.09</v>
      </c>
      <c r="D6816">
        <v>54.18</v>
      </c>
      <c r="E6816">
        <v>54.01</v>
      </c>
      <c r="F6816" t="s">
        <v>444</v>
      </c>
      <c r="G6816" s="2">
        <v>5.7999999999999996E-3</v>
      </c>
    </row>
    <row r="6817" spans="1:7" x14ac:dyDescent="0.55000000000000004">
      <c r="A6817" s="1">
        <v>42738</v>
      </c>
      <c r="B6817">
        <v>52.33</v>
      </c>
      <c r="C6817">
        <v>54.2</v>
      </c>
      <c r="D6817">
        <v>55.24</v>
      </c>
      <c r="E6817">
        <v>52.11</v>
      </c>
      <c r="F6817" t="s">
        <v>5735</v>
      </c>
      <c r="G6817" s="2">
        <v>-3.15E-2</v>
      </c>
    </row>
    <row r="6818" spans="1:7" x14ac:dyDescent="0.55000000000000004">
      <c r="A6818" s="1">
        <v>42739</v>
      </c>
      <c r="B6818">
        <v>53.26</v>
      </c>
      <c r="C6818">
        <v>52.49</v>
      </c>
      <c r="D6818">
        <v>53.43</v>
      </c>
      <c r="E6818">
        <v>52.15</v>
      </c>
      <c r="F6818" t="s">
        <v>5736</v>
      </c>
      <c r="G6818" s="2">
        <v>1.78E-2</v>
      </c>
    </row>
    <row r="6819" spans="1:7" x14ac:dyDescent="0.55000000000000004">
      <c r="A6819" s="1">
        <v>42740</v>
      </c>
      <c r="B6819">
        <v>53.76</v>
      </c>
      <c r="C6819">
        <v>53.39</v>
      </c>
      <c r="D6819">
        <v>54.12</v>
      </c>
      <c r="E6819">
        <v>52.79</v>
      </c>
      <c r="F6819" t="s">
        <v>5737</v>
      </c>
      <c r="G6819" s="2">
        <v>9.4000000000000004E-3</v>
      </c>
    </row>
    <row r="6820" spans="1:7" x14ac:dyDescent="0.55000000000000004">
      <c r="A6820" s="1">
        <v>42741</v>
      </c>
      <c r="B6820">
        <v>53.99</v>
      </c>
      <c r="C6820">
        <v>53.73</v>
      </c>
      <c r="D6820">
        <v>54.32</v>
      </c>
      <c r="E6820">
        <v>53.32</v>
      </c>
      <c r="F6820" t="s">
        <v>5738</v>
      </c>
      <c r="G6820" s="2">
        <v>4.3E-3</v>
      </c>
    </row>
    <row r="6821" spans="1:7" x14ac:dyDescent="0.55000000000000004">
      <c r="A6821" s="1">
        <v>42744</v>
      </c>
      <c r="B6821">
        <v>51.96</v>
      </c>
      <c r="C6821">
        <v>53.75</v>
      </c>
      <c r="D6821">
        <v>53.83</v>
      </c>
      <c r="E6821">
        <v>51.76</v>
      </c>
      <c r="F6821" t="s">
        <v>5739</v>
      </c>
      <c r="G6821" s="2">
        <v>-3.7600000000000001E-2</v>
      </c>
    </row>
    <row r="6822" spans="1:7" x14ac:dyDescent="0.55000000000000004">
      <c r="A6822" s="1">
        <v>42745</v>
      </c>
      <c r="B6822">
        <v>50.82</v>
      </c>
      <c r="C6822">
        <v>51.83</v>
      </c>
      <c r="D6822">
        <v>52.37</v>
      </c>
      <c r="E6822">
        <v>50.71</v>
      </c>
      <c r="F6822" t="s">
        <v>5740</v>
      </c>
      <c r="G6822" s="2">
        <v>-2.1899999999999999E-2</v>
      </c>
    </row>
    <row r="6823" spans="1:7" x14ac:dyDescent="0.55000000000000004">
      <c r="A6823" s="1">
        <v>42746</v>
      </c>
      <c r="B6823">
        <v>52.25</v>
      </c>
      <c r="C6823">
        <v>50.81</v>
      </c>
      <c r="D6823">
        <v>52.78</v>
      </c>
      <c r="E6823">
        <v>50.75</v>
      </c>
      <c r="F6823" t="s">
        <v>5741</v>
      </c>
      <c r="G6823" s="2">
        <v>2.81E-2</v>
      </c>
    </row>
    <row r="6824" spans="1:7" x14ac:dyDescent="0.55000000000000004">
      <c r="A6824" s="1">
        <v>42747</v>
      </c>
      <c r="B6824">
        <v>53.01</v>
      </c>
      <c r="C6824">
        <v>52.37</v>
      </c>
      <c r="D6824">
        <v>53.5</v>
      </c>
      <c r="E6824">
        <v>52.12</v>
      </c>
      <c r="F6824" t="s">
        <v>5742</v>
      </c>
      <c r="G6824" s="2">
        <v>1.4500000000000001E-2</v>
      </c>
    </row>
    <row r="6825" spans="1:7" x14ac:dyDescent="0.55000000000000004">
      <c r="A6825" s="1">
        <v>42748</v>
      </c>
      <c r="B6825">
        <v>52.37</v>
      </c>
      <c r="C6825">
        <v>53.05</v>
      </c>
      <c r="D6825">
        <v>53.17</v>
      </c>
      <c r="E6825">
        <v>52.27</v>
      </c>
      <c r="F6825" t="s">
        <v>5743</v>
      </c>
      <c r="G6825" s="2">
        <v>-1.21E-2</v>
      </c>
    </row>
    <row r="6826" spans="1:7" x14ac:dyDescent="0.55000000000000004">
      <c r="A6826" s="1">
        <v>42750</v>
      </c>
      <c r="B6826">
        <v>52.45</v>
      </c>
      <c r="C6826">
        <v>52.53</v>
      </c>
      <c r="D6826">
        <v>52.56</v>
      </c>
      <c r="E6826">
        <v>52.39</v>
      </c>
      <c r="F6826" t="s">
        <v>444</v>
      </c>
      <c r="G6826" s="2">
        <v>1.5E-3</v>
      </c>
    </row>
    <row r="6827" spans="1:7" x14ac:dyDescent="0.55000000000000004">
      <c r="A6827" s="1">
        <v>42751</v>
      </c>
      <c r="B6827">
        <v>52.52</v>
      </c>
      <c r="C6827">
        <v>52.46</v>
      </c>
      <c r="D6827">
        <v>52.72</v>
      </c>
      <c r="E6827">
        <v>52.13</v>
      </c>
      <c r="F6827" t="s">
        <v>444</v>
      </c>
      <c r="G6827" s="2">
        <v>1.2999999999999999E-3</v>
      </c>
    </row>
    <row r="6828" spans="1:7" x14ac:dyDescent="0.55000000000000004">
      <c r="A6828" s="1">
        <v>42752</v>
      </c>
      <c r="B6828">
        <v>52.48</v>
      </c>
      <c r="C6828">
        <v>52.55</v>
      </c>
      <c r="D6828">
        <v>53.52</v>
      </c>
      <c r="E6828">
        <v>52.12</v>
      </c>
      <c r="F6828" t="s">
        <v>5744</v>
      </c>
      <c r="G6828" s="2">
        <v>-8.0000000000000004E-4</v>
      </c>
    </row>
    <row r="6829" spans="1:7" x14ac:dyDescent="0.55000000000000004">
      <c r="A6829" s="1">
        <v>42753</v>
      </c>
      <c r="B6829">
        <v>51.08</v>
      </c>
      <c r="C6829">
        <v>52.52</v>
      </c>
      <c r="D6829">
        <v>52.79</v>
      </c>
      <c r="E6829">
        <v>50.91</v>
      </c>
      <c r="F6829" t="s">
        <v>5745</v>
      </c>
      <c r="G6829" s="2">
        <v>-2.6700000000000002E-2</v>
      </c>
    </row>
    <row r="6830" spans="1:7" x14ac:dyDescent="0.55000000000000004">
      <c r="A6830" s="1">
        <v>42754</v>
      </c>
      <c r="B6830">
        <v>51.37</v>
      </c>
      <c r="C6830">
        <v>51.39</v>
      </c>
      <c r="D6830">
        <v>51.87</v>
      </c>
      <c r="E6830">
        <v>51.02</v>
      </c>
      <c r="F6830" t="s">
        <v>5746</v>
      </c>
      <c r="G6830" s="2">
        <v>5.7000000000000002E-3</v>
      </c>
    </row>
    <row r="6831" spans="1:7" x14ac:dyDescent="0.55000000000000004">
      <c r="A6831" s="1">
        <v>42755</v>
      </c>
      <c r="B6831">
        <v>52.42</v>
      </c>
      <c r="C6831">
        <v>51.45</v>
      </c>
      <c r="D6831">
        <v>52.9</v>
      </c>
      <c r="E6831">
        <v>51.39</v>
      </c>
      <c r="F6831" t="s">
        <v>444</v>
      </c>
      <c r="G6831" s="2">
        <v>2.0400000000000001E-2</v>
      </c>
    </row>
    <row r="6832" spans="1:7" x14ac:dyDescent="0.55000000000000004">
      <c r="A6832" s="1">
        <v>42758</v>
      </c>
      <c r="B6832">
        <v>52.75</v>
      </c>
      <c r="C6832">
        <v>53.33</v>
      </c>
      <c r="D6832">
        <v>53.47</v>
      </c>
      <c r="E6832">
        <v>52.21</v>
      </c>
      <c r="F6832" t="s">
        <v>5747</v>
      </c>
      <c r="G6832" s="2">
        <v>6.3E-3</v>
      </c>
    </row>
    <row r="6833" spans="1:7" x14ac:dyDescent="0.55000000000000004">
      <c r="A6833" s="1">
        <v>42759</v>
      </c>
      <c r="B6833">
        <v>53.18</v>
      </c>
      <c r="C6833">
        <v>52.86</v>
      </c>
      <c r="D6833">
        <v>53.56</v>
      </c>
      <c r="E6833">
        <v>52.67</v>
      </c>
      <c r="F6833" t="s">
        <v>5748</v>
      </c>
      <c r="G6833" s="2">
        <v>8.2000000000000007E-3</v>
      </c>
    </row>
    <row r="6834" spans="1:7" x14ac:dyDescent="0.55000000000000004">
      <c r="A6834" s="1">
        <v>42760</v>
      </c>
      <c r="B6834">
        <v>52.75</v>
      </c>
      <c r="C6834">
        <v>52.95</v>
      </c>
      <c r="D6834">
        <v>53.47</v>
      </c>
      <c r="E6834">
        <v>52.56</v>
      </c>
      <c r="F6834" t="s">
        <v>5749</v>
      </c>
      <c r="G6834" s="2">
        <v>-8.0999999999999996E-3</v>
      </c>
    </row>
    <row r="6835" spans="1:7" x14ac:dyDescent="0.55000000000000004">
      <c r="A6835" s="1">
        <v>42761</v>
      </c>
      <c r="B6835">
        <v>53.78</v>
      </c>
      <c r="C6835">
        <v>52.96</v>
      </c>
      <c r="D6835">
        <v>54.06</v>
      </c>
      <c r="E6835">
        <v>52.79</v>
      </c>
      <c r="F6835" t="s">
        <v>5750</v>
      </c>
      <c r="G6835" s="2">
        <v>1.95E-2</v>
      </c>
    </row>
    <row r="6836" spans="1:7" x14ac:dyDescent="0.55000000000000004">
      <c r="A6836" s="1">
        <v>42762</v>
      </c>
      <c r="B6836">
        <v>53.17</v>
      </c>
      <c r="C6836">
        <v>53.74</v>
      </c>
      <c r="D6836">
        <v>54.08</v>
      </c>
      <c r="E6836">
        <v>52.58</v>
      </c>
      <c r="F6836" t="s">
        <v>5751</v>
      </c>
      <c r="G6836" s="2">
        <v>-1.1299999999999999E-2</v>
      </c>
    </row>
    <row r="6837" spans="1:7" x14ac:dyDescent="0.55000000000000004">
      <c r="A6837" s="1">
        <v>42765</v>
      </c>
      <c r="B6837">
        <v>52.63</v>
      </c>
      <c r="C6837">
        <v>53.15</v>
      </c>
      <c r="D6837">
        <v>53.46</v>
      </c>
      <c r="E6837">
        <v>52.41</v>
      </c>
      <c r="F6837" t="s">
        <v>5752</v>
      </c>
      <c r="G6837" s="2">
        <v>-1.0200000000000001E-2</v>
      </c>
    </row>
    <row r="6838" spans="1:7" x14ac:dyDescent="0.55000000000000004">
      <c r="A6838" s="1">
        <v>42766</v>
      </c>
      <c r="B6838">
        <v>52.81</v>
      </c>
      <c r="C6838">
        <v>52.6</v>
      </c>
      <c r="D6838">
        <v>53.56</v>
      </c>
      <c r="E6838">
        <v>52.24</v>
      </c>
      <c r="F6838" t="s">
        <v>5753</v>
      </c>
      <c r="G6838" s="2">
        <v>3.3999999999999998E-3</v>
      </c>
    </row>
    <row r="6839" spans="1:7" x14ac:dyDescent="0.55000000000000004">
      <c r="A6839" s="1">
        <v>42767</v>
      </c>
      <c r="B6839">
        <v>53.88</v>
      </c>
      <c r="C6839">
        <v>52.76</v>
      </c>
      <c r="D6839">
        <v>53.91</v>
      </c>
      <c r="E6839">
        <v>52.64</v>
      </c>
      <c r="F6839" t="s">
        <v>5754</v>
      </c>
      <c r="G6839" s="2">
        <v>2.0299999999999999E-2</v>
      </c>
    </row>
    <row r="6840" spans="1:7" x14ac:dyDescent="0.55000000000000004">
      <c r="A6840" s="1">
        <v>42768</v>
      </c>
      <c r="B6840">
        <v>53.54</v>
      </c>
      <c r="C6840">
        <v>53.57</v>
      </c>
      <c r="D6840">
        <v>54.34</v>
      </c>
      <c r="E6840">
        <v>53.35</v>
      </c>
      <c r="F6840" t="s">
        <v>5755</v>
      </c>
      <c r="G6840" s="2">
        <v>-6.3E-3</v>
      </c>
    </row>
    <row r="6841" spans="1:7" x14ac:dyDescent="0.55000000000000004">
      <c r="A6841" s="1">
        <v>42769</v>
      </c>
      <c r="B6841">
        <v>53.83</v>
      </c>
      <c r="C6841">
        <v>53.68</v>
      </c>
      <c r="D6841">
        <v>54.22</v>
      </c>
      <c r="E6841">
        <v>53.4</v>
      </c>
      <c r="F6841" t="s">
        <v>5756</v>
      </c>
      <c r="G6841" s="2">
        <v>5.4000000000000003E-3</v>
      </c>
    </row>
    <row r="6842" spans="1:7" x14ac:dyDescent="0.55000000000000004">
      <c r="A6842" s="1">
        <v>42772</v>
      </c>
      <c r="B6842">
        <v>53.01</v>
      </c>
      <c r="C6842">
        <v>53.81</v>
      </c>
      <c r="D6842">
        <v>54.13</v>
      </c>
      <c r="E6842">
        <v>52.91</v>
      </c>
      <c r="F6842" t="s">
        <v>5757</v>
      </c>
      <c r="G6842" s="2">
        <v>-1.52E-2</v>
      </c>
    </row>
    <row r="6843" spans="1:7" x14ac:dyDescent="0.55000000000000004">
      <c r="A6843" s="1">
        <v>42773</v>
      </c>
      <c r="B6843">
        <v>52.17</v>
      </c>
      <c r="C6843">
        <v>53.14</v>
      </c>
      <c r="D6843">
        <v>53.24</v>
      </c>
      <c r="E6843">
        <v>51.63</v>
      </c>
      <c r="F6843" t="s">
        <v>5758</v>
      </c>
      <c r="G6843" s="2">
        <v>-1.5800000000000002E-2</v>
      </c>
    </row>
    <row r="6844" spans="1:7" x14ac:dyDescent="0.55000000000000004">
      <c r="A6844" s="1">
        <v>42774</v>
      </c>
      <c r="B6844">
        <v>52.34</v>
      </c>
      <c r="C6844">
        <v>51.64</v>
      </c>
      <c r="D6844">
        <v>52.67</v>
      </c>
      <c r="E6844">
        <v>51.22</v>
      </c>
      <c r="F6844" t="s">
        <v>5759</v>
      </c>
      <c r="G6844" s="2">
        <v>3.3E-3</v>
      </c>
    </row>
    <row r="6845" spans="1:7" x14ac:dyDescent="0.55000000000000004">
      <c r="A6845" s="1">
        <v>42775</v>
      </c>
      <c r="B6845">
        <v>53</v>
      </c>
      <c r="C6845">
        <v>52.37</v>
      </c>
      <c r="D6845">
        <v>53.21</v>
      </c>
      <c r="E6845">
        <v>52.37</v>
      </c>
      <c r="F6845" t="s">
        <v>5760</v>
      </c>
      <c r="G6845" s="2">
        <v>1.26E-2</v>
      </c>
    </row>
    <row r="6846" spans="1:7" x14ac:dyDescent="0.55000000000000004">
      <c r="A6846" s="1">
        <v>42776</v>
      </c>
      <c r="B6846">
        <v>53.86</v>
      </c>
      <c r="C6846">
        <v>53.15</v>
      </c>
      <c r="D6846">
        <v>54.13</v>
      </c>
      <c r="E6846">
        <v>52.9</v>
      </c>
      <c r="F6846" t="s">
        <v>5761</v>
      </c>
      <c r="G6846" s="2">
        <v>1.6199999999999999E-2</v>
      </c>
    </row>
    <row r="6847" spans="1:7" x14ac:dyDescent="0.55000000000000004">
      <c r="A6847" s="1">
        <v>42779</v>
      </c>
      <c r="B6847">
        <v>52.93</v>
      </c>
      <c r="C6847">
        <v>53.8</v>
      </c>
      <c r="D6847">
        <v>53.95</v>
      </c>
      <c r="E6847">
        <v>52.77</v>
      </c>
      <c r="F6847" t="s">
        <v>5762</v>
      </c>
      <c r="G6847" s="2">
        <v>-1.7299999999999999E-2</v>
      </c>
    </row>
    <row r="6848" spans="1:7" x14ac:dyDescent="0.55000000000000004">
      <c r="A6848" s="1">
        <v>42780</v>
      </c>
      <c r="B6848">
        <v>53.2</v>
      </c>
      <c r="C6848">
        <v>52.91</v>
      </c>
      <c r="D6848">
        <v>53.72</v>
      </c>
      <c r="E6848">
        <v>52.86</v>
      </c>
      <c r="F6848" t="s">
        <v>5763</v>
      </c>
      <c r="G6848" s="2">
        <v>5.1000000000000004E-3</v>
      </c>
    </row>
    <row r="6849" spans="1:7" x14ac:dyDescent="0.55000000000000004">
      <c r="A6849" s="1">
        <v>42781</v>
      </c>
      <c r="B6849">
        <v>53.11</v>
      </c>
      <c r="C6849">
        <v>53</v>
      </c>
      <c r="D6849">
        <v>53.51</v>
      </c>
      <c r="E6849">
        <v>52.73</v>
      </c>
      <c r="F6849" t="s">
        <v>5764</v>
      </c>
      <c r="G6849" s="2">
        <v>-1.6999999999999999E-3</v>
      </c>
    </row>
    <row r="6850" spans="1:7" x14ac:dyDescent="0.55000000000000004">
      <c r="A6850" s="1">
        <v>42782</v>
      </c>
      <c r="B6850">
        <v>53.36</v>
      </c>
      <c r="C6850">
        <v>53.01</v>
      </c>
      <c r="D6850">
        <v>53.59</v>
      </c>
      <c r="E6850">
        <v>52.68</v>
      </c>
      <c r="F6850" t="s">
        <v>5765</v>
      </c>
      <c r="G6850" s="2">
        <v>4.7000000000000002E-3</v>
      </c>
    </row>
    <row r="6851" spans="1:7" x14ac:dyDescent="0.55000000000000004">
      <c r="A6851" s="1">
        <v>42783</v>
      </c>
      <c r="B6851">
        <v>53.4</v>
      </c>
      <c r="C6851">
        <v>53.47</v>
      </c>
      <c r="D6851">
        <v>53.52</v>
      </c>
      <c r="E6851">
        <v>52.88</v>
      </c>
      <c r="F6851" t="s">
        <v>5766</v>
      </c>
      <c r="G6851" s="2">
        <v>6.9999999999999999E-4</v>
      </c>
    </row>
    <row r="6852" spans="1:7" x14ac:dyDescent="0.55000000000000004">
      <c r="A6852" s="1">
        <v>42785</v>
      </c>
      <c r="B6852">
        <v>53.79</v>
      </c>
      <c r="C6852">
        <v>53.86</v>
      </c>
      <c r="D6852">
        <v>53.96</v>
      </c>
      <c r="E6852">
        <v>53.78</v>
      </c>
      <c r="F6852" t="s">
        <v>444</v>
      </c>
      <c r="G6852" s="2">
        <v>7.3000000000000001E-3</v>
      </c>
    </row>
    <row r="6853" spans="1:7" x14ac:dyDescent="0.55000000000000004">
      <c r="A6853" s="1">
        <v>42786</v>
      </c>
      <c r="B6853">
        <v>53.97</v>
      </c>
      <c r="C6853">
        <v>53.78</v>
      </c>
      <c r="D6853">
        <v>54.24</v>
      </c>
      <c r="E6853">
        <v>53.73</v>
      </c>
      <c r="F6853" t="s">
        <v>444</v>
      </c>
      <c r="G6853" s="2">
        <v>3.3E-3</v>
      </c>
    </row>
    <row r="6854" spans="1:7" x14ac:dyDescent="0.55000000000000004">
      <c r="A6854" s="1">
        <v>42787</v>
      </c>
      <c r="B6854">
        <v>54.06</v>
      </c>
      <c r="C6854">
        <v>53.48</v>
      </c>
      <c r="D6854">
        <v>54.68</v>
      </c>
      <c r="E6854">
        <v>53.35</v>
      </c>
      <c r="F6854" t="s">
        <v>5767</v>
      </c>
      <c r="G6854" s="2">
        <v>1.6999999999999999E-3</v>
      </c>
    </row>
    <row r="6855" spans="1:7" x14ac:dyDescent="0.55000000000000004">
      <c r="A6855" s="1">
        <v>42788</v>
      </c>
      <c r="B6855">
        <v>53.59</v>
      </c>
      <c r="C6855">
        <v>54.26</v>
      </c>
      <c r="D6855">
        <v>54.6</v>
      </c>
      <c r="E6855">
        <v>53.35</v>
      </c>
      <c r="F6855" t="s">
        <v>5768</v>
      </c>
      <c r="G6855" s="2">
        <v>-8.6999999999999994E-3</v>
      </c>
    </row>
    <row r="6856" spans="1:7" x14ac:dyDescent="0.55000000000000004">
      <c r="A6856" s="1">
        <v>42789</v>
      </c>
      <c r="B6856">
        <v>54.45</v>
      </c>
      <c r="C6856">
        <v>53.91</v>
      </c>
      <c r="D6856">
        <v>54.94</v>
      </c>
      <c r="E6856">
        <v>53.87</v>
      </c>
      <c r="F6856" t="s">
        <v>5769</v>
      </c>
      <c r="G6856" s="2">
        <v>1.6E-2</v>
      </c>
    </row>
    <row r="6857" spans="1:7" x14ac:dyDescent="0.55000000000000004">
      <c r="A6857" s="1">
        <v>42790</v>
      </c>
      <c r="B6857">
        <v>53.99</v>
      </c>
      <c r="C6857">
        <v>54.33</v>
      </c>
      <c r="D6857">
        <v>54.51</v>
      </c>
      <c r="E6857">
        <v>53.76</v>
      </c>
      <c r="F6857" t="s">
        <v>5770</v>
      </c>
      <c r="G6857" s="2">
        <v>-8.3999999999999995E-3</v>
      </c>
    </row>
    <row r="6858" spans="1:7" x14ac:dyDescent="0.55000000000000004">
      <c r="A6858" s="1">
        <v>42793</v>
      </c>
      <c r="B6858">
        <v>54.05</v>
      </c>
      <c r="C6858">
        <v>54.02</v>
      </c>
      <c r="D6858">
        <v>54.61</v>
      </c>
      <c r="E6858">
        <v>53.94</v>
      </c>
      <c r="F6858" t="s">
        <v>5771</v>
      </c>
      <c r="G6858" s="2">
        <v>1.1000000000000001E-3</v>
      </c>
    </row>
    <row r="6859" spans="1:7" x14ac:dyDescent="0.55000000000000004">
      <c r="A6859" s="1">
        <v>42794</v>
      </c>
      <c r="B6859">
        <v>54.01</v>
      </c>
      <c r="C6859">
        <v>54.04</v>
      </c>
      <c r="D6859">
        <v>54.23</v>
      </c>
      <c r="E6859">
        <v>53.18</v>
      </c>
      <c r="F6859" t="s">
        <v>5772</v>
      </c>
      <c r="G6859" s="2">
        <v>-6.9999999999999999E-4</v>
      </c>
    </row>
    <row r="6860" spans="1:7" x14ac:dyDescent="0.55000000000000004">
      <c r="A6860" s="1">
        <v>42795</v>
      </c>
      <c r="B6860">
        <v>53.83</v>
      </c>
      <c r="C6860">
        <v>53.95</v>
      </c>
      <c r="D6860">
        <v>54.44</v>
      </c>
      <c r="E6860">
        <v>53.63</v>
      </c>
      <c r="F6860" t="s">
        <v>5773</v>
      </c>
      <c r="G6860" s="2">
        <v>-3.3E-3</v>
      </c>
    </row>
    <row r="6861" spans="1:7" x14ac:dyDescent="0.55000000000000004">
      <c r="A6861" s="1">
        <v>42796</v>
      </c>
      <c r="B6861">
        <v>52.61</v>
      </c>
      <c r="C6861">
        <v>53.69</v>
      </c>
      <c r="D6861">
        <v>53.8</v>
      </c>
      <c r="E6861">
        <v>52.54</v>
      </c>
      <c r="F6861" t="s">
        <v>5774</v>
      </c>
      <c r="G6861" s="2">
        <v>-2.2700000000000001E-2</v>
      </c>
    </row>
    <row r="6862" spans="1:7" x14ac:dyDescent="0.55000000000000004">
      <c r="A6862" s="1">
        <v>42797</v>
      </c>
      <c r="B6862">
        <v>53.33</v>
      </c>
      <c r="C6862">
        <v>52.58</v>
      </c>
      <c r="D6862">
        <v>53.39</v>
      </c>
      <c r="E6862">
        <v>52.55</v>
      </c>
      <c r="F6862" t="s">
        <v>5775</v>
      </c>
      <c r="G6862" s="2">
        <v>1.37E-2</v>
      </c>
    </row>
    <row r="6863" spans="1:7" x14ac:dyDescent="0.55000000000000004">
      <c r="A6863" s="1">
        <v>42800</v>
      </c>
      <c r="B6863">
        <v>53.2</v>
      </c>
      <c r="C6863">
        <v>53.19</v>
      </c>
      <c r="D6863">
        <v>53.56</v>
      </c>
      <c r="E6863">
        <v>52.76</v>
      </c>
      <c r="F6863" t="s">
        <v>5776</v>
      </c>
      <c r="G6863" s="2">
        <v>-2.3999999999999998E-3</v>
      </c>
    </row>
    <row r="6864" spans="1:7" x14ac:dyDescent="0.55000000000000004">
      <c r="A6864" s="1">
        <v>42801</v>
      </c>
      <c r="B6864">
        <v>53.14</v>
      </c>
      <c r="C6864">
        <v>53.17</v>
      </c>
      <c r="D6864">
        <v>53.8</v>
      </c>
      <c r="E6864">
        <v>52.71</v>
      </c>
      <c r="F6864" t="s">
        <v>5777</v>
      </c>
      <c r="G6864" s="2">
        <v>-1.1000000000000001E-3</v>
      </c>
    </row>
    <row r="6865" spans="1:7" x14ac:dyDescent="0.55000000000000004">
      <c r="A6865" s="1">
        <v>42802</v>
      </c>
      <c r="B6865">
        <v>50.28</v>
      </c>
      <c r="C6865">
        <v>52.79</v>
      </c>
      <c r="D6865">
        <v>52.92</v>
      </c>
      <c r="E6865">
        <v>50.05</v>
      </c>
      <c r="F6865" t="s">
        <v>5778</v>
      </c>
      <c r="G6865" s="2">
        <v>-5.3800000000000001E-2</v>
      </c>
    </row>
    <row r="6866" spans="1:7" x14ac:dyDescent="0.55000000000000004">
      <c r="A6866" s="1">
        <v>42803</v>
      </c>
      <c r="B6866">
        <v>49.28</v>
      </c>
      <c r="C6866">
        <v>50.22</v>
      </c>
      <c r="D6866">
        <v>50.84</v>
      </c>
      <c r="E6866">
        <v>48.59</v>
      </c>
      <c r="F6866" t="s">
        <v>5779</v>
      </c>
      <c r="G6866" s="2">
        <v>-1.9900000000000001E-2</v>
      </c>
    </row>
    <row r="6867" spans="1:7" x14ac:dyDescent="0.55000000000000004">
      <c r="A6867" s="1">
        <v>42804</v>
      </c>
      <c r="B6867">
        <v>48.49</v>
      </c>
      <c r="C6867">
        <v>49.61</v>
      </c>
      <c r="D6867">
        <v>50.11</v>
      </c>
      <c r="E6867">
        <v>48.31</v>
      </c>
      <c r="F6867" t="s">
        <v>5780</v>
      </c>
      <c r="G6867" s="2">
        <v>-1.6E-2</v>
      </c>
    </row>
    <row r="6868" spans="1:7" x14ac:dyDescent="0.55000000000000004">
      <c r="A6868" s="1">
        <v>42807</v>
      </c>
      <c r="B6868">
        <v>48.4</v>
      </c>
      <c r="C6868">
        <v>48.45</v>
      </c>
      <c r="D6868">
        <v>48.68</v>
      </c>
      <c r="E6868">
        <v>47.9</v>
      </c>
      <c r="F6868" t="s">
        <v>5781</v>
      </c>
      <c r="G6868" s="2">
        <v>-1.9E-3</v>
      </c>
    </row>
    <row r="6869" spans="1:7" x14ac:dyDescent="0.55000000000000004">
      <c r="A6869" s="1">
        <v>42808</v>
      </c>
      <c r="B6869">
        <v>47.72</v>
      </c>
      <c r="C6869">
        <v>48.45</v>
      </c>
      <c r="D6869">
        <v>48.79</v>
      </c>
      <c r="E6869">
        <v>47.09</v>
      </c>
      <c r="F6869" t="s">
        <v>5782</v>
      </c>
      <c r="G6869" s="2">
        <v>-1.4E-2</v>
      </c>
    </row>
    <row r="6870" spans="1:7" x14ac:dyDescent="0.55000000000000004">
      <c r="A6870" s="1">
        <v>42809</v>
      </c>
      <c r="B6870">
        <v>48.86</v>
      </c>
      <c r="C6870">
        <v>48.76</v>
      </c>
      <c r="D6870">
        <v>49.04</v>
      </c>
      <c r="E6870">
        <v>48.16</v>
      </c>
      <c r="F6870" t="s">
        <v>5783</v>
      </c>
      <c r="G6870" s="2">
        <v>2.3900000000000001E-2</v>
      </c>
    </row>
    <row r="6871" spans="1:7" x14ac:dyDescent="0.55000000000000004">
      <c r="A6871" s="1">
        <v>42810</v>
      </c>
      <c r="B6871">
        <v>48.75</v>
      </c>
      <c r="C6871">
        <v>49.01</v>
      </c>
      <c r="D6871">
        <v>49.62</v>
      </c>
      <c r="E6871">
        <v>48.45</v>
      </c>
      <c r="F6871" t="s">
        <v>5784</v>
      </c>
      <c r="G6871" s="2">
        <v>-2.3E-3</v>
      </c>
    </row>
    <row r="6872" spans="1:7" x14ac:dyDescent="0.55000000000000004">
      <c r="A6872" s="1">
        <v>42811</v>
      </c>
      <c r="B6872">
        <v>48.78</v>
      </c>
      <c r="C6872">
        <v>48.79</v>
      </c>
      <c r="D6872">
        <v>49.2</v>
      </c>
      <c r="E6872">
        <v>48.6</v>
      </c>
      <c r="F6872" t="s">
        <v>5785</v>
      </c>
      <c r="G6872" s="2">
        <v>5.9999999999999995E-4</v>
      </c>
    </row>
    <row r="6873" spans="1:7" x14ac:dyDescent="0.55000000000000004">
      <c r="A6873" s="1">
        <v>42814</v>
      </c>
      <c r="B6873">
        <v>48.22</v>
      </c>
      <c r="C6873">
        <v>48.7</v>
      </c>
      <c r="D6873">
        <v>48.74</v>
      </c>
      <c r="E6873">
        <v>47.84</v>
      </c>
      <c r="F6873" t="s">
        <v>5786</v>
      </c>
      <c r="G6873" s="2">
        <v>-1.15E-2</v>
      </c>
    </row>
    <row r="6874" spans="1:7" x14ac:dyDescent="0.55000000000000004">
      <c r="A6874" s="1">
        <v>42815</v>
      </c>
      <c r="B6874">
        <v>47.34</v>
      </c>
      <c r="C6874">
        <v>47.93</v>
      </c>
      <c r="D6874">
        <v>48.73</v>
      </c>
      <c r="E6874">
        <v>47.23</v>
      </c>
      <c r="F6874" t="s">
        <v>5787</v>
      </c>
      <c r="G6874" s="2">
        <v>-1.8200000000000001E-2</v>
      </c>
    </row>
    <row r="6875" spans="1:7" x14ac:dyDescent="0.55000000000000004">
      <c r="A6875" s="1">
        <v>42816</v>
      </c>
      <c r="B6875">
        <v>48.04</v>
      </c>
      <c r="C6875">
        <v>48.16</v>
      </c>
      <c r="D6875">
        <v>48.32</v>
      </c>
      <c r="E6875">
        <v>47.01</v>
      </c>
      <c r="F6875" t="s">
        <v>5788</v>
      </c>
      <c r="G6875" s="2">
        <v>1.4800000000000001E-2</v>
      </c>
    </row>
    <row r="6876" spans="1:7" x14ac:dyDescent="0.55000000000000004">
      <c r="A6876" s="1">
        <v>42817</v>
      </c>
      <c r="B6876">
        <v>47.7</v>
      </c>
      <c r="C6876">
        <v>48.15</v>
      </c>
      <c r="D6876">
        <v>48.48</v>
      </c>
      <c r="E6876">
        <v>47.58</v>
      </c>
      <c r="F6876" t="s">
        <v>5789</v>
      </c>
      <c r="G6876" s="2">
        <v>-7.1000000000000004E-3</v>
      </c>
    </row>
    <row r="6877" spans="1:7" x14ac:dyDescent="0.55000000000000004">
      <c r="A6877" s="1">
        <v>42818</v>
      </c>
      <c r="B6877">
        <v>47.97</v>
      </c>
      <c r="C6877">
        <v>47.67</v>
      </c>
      <c r="D6877">
        <v>48.2</v>
      </c>
      <c r="E6877">
        <v>47.54</v>
      </c>
      <c r="F6877" t="s">
        <v>5790</v>
      </c>
      <c r="G6877" s="2">
        <v>5.7000000000000002E-3</v>
      </c>
    </row>
    <row r="6878" spans="1:7" x14ac:dyDescent="0.55000000000000004">
      <c r="A6878" s="1">
        <v>42821</v>
      </c>
      <c r="B6878">
        <v>47.73</v>
      </c>
      <c r="C6878">
        <v>48.12</v>
      </c>
      <c r="D6878">
        <v>48.28</v>
      </c>
      <c r="E6878">
        <v>47.08</v>
      </c>
      <c r="F6878" t="s">
        <v>5791</v>
      </c>
      <c r="G6878" s="2">
        <v>-5.0000000000000001E-3</v>
      </c>
    </row>
    <row r="6879" spans="1:7" x14ac:dyDescent="0.55000000000000004">
      <c r="A6879" s="1">
        <v>42822</v>
      </c>
      <c r="B6879">
        <v>48.37</v>
      </c>
      <c r="C6879">
        <v>47.89</v>
      </c>
      <c r="D6879">
        <v>48.74</v>
      </c>
      <c r="E6879">
        <v>47.8</v>
      </c>
      <c r="F6879" t="s">
        <v>5792</v>
      </c>
      <c r="G6879" s="2">
        <v>1.34E-2</v>
      </c>
    </row>
    <row r="6880" spans="1:7" x14ac:dyDescent="0.55000000000000004">
      <c r="A6880" s="1">
        <v>42823</v>
      </c>
      <c r="B6880">
        <v>49.51</v>
      </c>
      <c r="C6880">
        <v>48.47</v>
      </c>
      <c r="D6880">
        <v>49.63</v>
      </c>
      <c r="E6880">
        <v>48.38</v>
      </c>
      <c r="F6880" t="s">
        <v>5793</v>
      </c>
      <c r="G6880" s="2">
        <v>2.3599999999999999E-2</v>
      </c>
    </row>
    <row r="6881" spans="1:7" x14ac:dyDescent="0.55000000000000004">
      <c r="A6881" s="1">
        <v>42824</v>
      </c>
      <c r="B6881">
        <v>50.35</v>
      </c>
      <c r="C6881">
        <v>49.6</v>
      </c>
      <c r="D6881">
        <v>50.47</v>
      </c>
      <c r="E6881">
        <v>49.27</v>
      </c>
      <c r="F6881" t="s">
        <v>5794</v>
      </c>
      <c r="G6881" s="2">
        <v>1.7000000000000001E-2</v>
      </c>
    </row>
    <row r="6882" spans="1:7" x14ac:dyDescent="0.55000000000000004">
      <c r="A6882" s="1">
        <v>42825</v>
      </c>
      <c r="B6882">
        <v>50.6</v>
      </c>
      <c r="C6882">
        <v>50.32</v>
      </c>
      <c r="D6882">
        <v>50.85</v>
      </c>
      <c r="E6882">
        <v>49.9</v>
      </c>
      <c r="F6882" t="s">
        <v>5795</v>
      </c>
      <c r="G6882" s="2">
        <v>5.0000000000000001E-3</v>
      </c>
    </row>
    <row r="6883" spans="1:7" x14ac:dyDescent="0.55000000000000004">
      <c r="A6883" s="1">
        <v>42828</v>
      </c>
      <c r="B6883">
        <v>50.24</v>
      </c>
      <c r="C6883">
        <v>50.69</v>
      </c>
      <c r="D6883">
        <v>50.83</v>
      </c>
      <c r="E6883">
        <v>50.12</v>
      </c>
      <c r="F6883" t="s">
        <v>5796</v>
      </c>
      <c r="G6883" s="2">
        <v>-7.1000000000000004E-3</v>
      </c>
    </row>
    <row r="6884" spans="1:7" x14ac:dyDescent="0.55000000000000004">
      <c r="A6884" s="1">
        <v>42829</v>
      </c>
      <c r="B6884">
        <v>51.03</v>
      </c>
      <c r="C6884">
        <v>50.24</v>
      </c>
      <c r="D6884">
        <v>51.3</v>
      </c>
      <c r="E6884">
        <v>49.88</v>
      </c>
      <c r="F6884" t="s">
        <v>5797</v>
      </c>
      <c r="G6884" s="2">
        <v>1.5699999999999999E-2</v>
      </c>
    </row>
    <row r="6885" spans="1:7" x14ac:dyDescent="0.55000000000000004">
      <c r="A6885" s="1">
        <v>42830</v>
      </c>
      <c r="B6885">
        <v>51.15</v>
      </c>
      <c r="C6885">
        <v>51.18</v>
      </c>
      <c r="D6885">
        <v>51.88</v>
      </c>
      <c r="E6885">
        <v>50.74</v>
      </c>
      <c r="F6885" t="s">
        <v>5798</v>
      </c>
      <c r="G6885" s="2">
        <v>2.3999999999999998E-3</v>
      </c>
    </row>
    <row r="6886" spans="1:7" x14ac:dyDescent="0.55000000000000004">
      <c r="A6886" s="1">
        <v>42831</v>
      </c>
      <c r="B6886">
        <v>51.7</v>
      </c>
      <c r="C6886">
        <v>50.8</v>
      </c>
      <c r="D6886">
        <v>51.82</v>
      </c>
      <c r="E6886">
        <v>50.77</v>
      </c>
      <c r="F6886" t="s">
        <v>5799</v>
      </c>
      <c r="G6886" s="2">
        <v>1.0800000000000001E-2</v>
      </c>
    </row>
    <row r="6887" spans="1:7" x14ac:dyDescent="0.55000000000000004">
      <c r="A6887" s="1">
        <v>42832</v>
      </c>
      <c r="B6887">
        <v>52.24</v>
      </c>
      <c r="C6887">
        <v>51.7</v>
      </c>
      <c r="D6887">
        <v>52.94</v>
      </c>
      <c r="E6887">
        <v>51.49</v>
      </c>
      <c r="F6887" t="s">
        <v>5800</v>
      </c>
      <c r="G6887" s="2">
        <v>1.04E-2</v>
      </c>
    </row>
    <row r="6888" spans="1:7" x14ac:dyDescent="0.55000000000000004">
      <c r="A6888" s="1">
        <v>42835</v>
      </c>
      <c r="B6888">
        <v>53.08</v>
      </c>
      <c r="C6888">
        <v>52.31</v>
      </c>
      <c r="D6888">
        <v>53.18</v>
      </c>
      <c r="E6888">
        <v>52.29</v>
      </c>
      <c r="F6888" t="s">
        <v>5801</v>
      </c>
      <c r="G6888" s="2">
        <v>1.61E-2</v>
      </c>
    </row>
    <row r="6889" spans="1:7" x14ac:dyDescent="0.55000000000000004">
      <c r="A6889" s="1">
        <v>42836</v>
      </c>
      <c r="B6889">
        <v>53.4</v>
      </c>
      <c r="C6889">
        <v>53.13</v>
      </c>
      <c r="D6889">
        <v>53.45</v>
      </c>
      <c r="E6889">
        <v>52.7</v>
      </c>
      <c r="F6889" t="s">
        <v>5802</v>
      </c>
      <c r="G6889" s="2">
        <v>6.0000000000000001E-3</v>
      </c>
    </row>
    <row r="6890" spans="1:7" x14ac:dyDescent="0.55000000000000004">
      <c r="A6890" s="1">
        <v>42837</v>
      </c>
      <c r="B6890">
        <v>53.11</v>
      </c>
      <c r="C6890">
        <v>53.4</v>
      </c>
      <c r="D6890">
        <v>53.76</v>
      </c>
      <c r="E6890">
        <v>52.71</v>
      </c>
      <c r="F6890" t="s">
        <v>5803</v>
      </c>
      <c r="G6890" s="2">
        <v>-5.4000000000000003E-3</v>
      </c>
    </row>
    <row r="6891" spans="1:7" x14ac:dyDescent="0.55000000000000004">
      <c r="A6891" s="1">
        <v>42838</v>
      </c>
      <c r="B6891">
        <v>53.18</v>
      </c>
      <c r="C6891">
        <v>52.85</v>
      </c>
      <c r="D6891">
        <v>53.39</v>
      </c>
      <c r="E6891">
        <v>52.82</v>
      </c>
      <c r="F6891" t="s">
        <v>5804</v>
      </c>
      <c r="G6891" s="2">
        <v>1.2999999999999999E-3</v>
      </c>
    </row>
    <row r="6892" spans="1:7" x14ac:dyDescent="0.55000000000000004">
      <c r="A6892" s="1">
        <v>42842</v>
      </c>
      <c r="B6892">
        <v>52.65</v>
      </c>
      <c r="C6892">
        <v>52.97</v>
      </c>
      <c r="D6892">
        <v>53.21</v>
      </c>
      <c r="E6892">
        <v>52.55</v>
      </c>
      <c r="F6892" t="s">
        <v>5805</v>
      </c>
      <c r="G6892" s="2">
        <v>-0.01</v>
      </c>
    </row>
    <row r="6893" spans="1:7" x14ac:dyDescent="0.55000000000000004">
      <c r="A6893" s="1">
        <v>42843</v>
      </c>
      <c r="B6893">
        <v>52.41</v>
      </c>
      <c r="C6893">
        <v>52.75</v>
      </c>
      <c r="D6893">
        <v>52.85</v>
      </c>
      <c r="E6893">
        <v>52.1</v>
      </c>
      <c r="F6893" t="s">
        <v>5806</v>
      </c>
      <c r="G6893" s="2">
        <v>-4.5999999999999999E-3</v>
      </c>
    </row>
    <row r="6894" spans="1:7" x14ac:dyDescent="0.55000000000000004">
      <c r="A6894" s="1">
        <v>42844</v>
      </c>
      <c r="B6894">
        <v>50.44</v>
      </c>
      <c r="C6894">
        <v>52.36</v>
      </c>
      <c r="D6894">
        <v>52.65</v>
      </c>
      <c r="E6894">
        <v>50.09</v>
      </c>
      <c r="F6894" t="s">
        <v>5807</v>
      </c>
      <c r="G6894" s="2">
        <v>-3.7600000000000001E-2</v>
      </c>
    </row>
    <row r="6895" spans="1:7" x14ac:dyDescent="0.55000000000000004">
      <c r="A6895" s="1">
        <v>42845</v>
      </c>
      <c r="B6895">
        <v>50.27</v>
      </c>
      <c r="C6895">
        <v>50.63</v>
      </c>
      <c r="D6895">
        <v>50.97</v>
      </c>
      <c r="E6895">
        <v>50.18</v>
      </c>
      <c r="F6895" t="s">
        <v>5808</v>
      </c>
      <c r="G6895" s="2">
        <v>-3.3999999999999998E-3</v>
      </c>
    </row>
    <row r="6896" spans="1:7" x14ac:dyDescent="0.55000000000000004">
      <c r="A6896" s="1">
        <v>42846</v>
      </c>
      <c r="B6896">
        <v>49.62</v>
      </c>
      <c r="C6896">
        <v>50.71</v>
      </c>
      <c r="D6896">
        <v>50.93</v>
      </c>
      <c r="E6896">
        <v>49.2</v>
      </c>
      <c r="F6896" t="s">
        <v>5809</v>
      </c>
      <c r="G6896" s="2">
        <v>-1.29E-2</v>
      </c>
    </row>
    <row r="6897" spans="1:7" x14ac:dyDescent="0.55000000000000004">
      <c r="A6897" s="1">
        <v>42849</v>
      </c>
      <c r="B6897">
        <v>49.23</v>
      </c>
      <c r="C6897">
        <v>49.68</v>
      </c>
      <c r="D6897">
        <v>50.22</v>
      </c>
      <c r="E6897">
        <v>49.03</v>
      </c>
      <c r="F6897" t="s">
        <v>5810</v>
      </c>
      <c r="G6897" s="2">
        <v>-7.9000000000000008E-3</v>
      </c>
    </row>
    <row r="6898" spans="1:7" x14ac:dyDescent="0.55000000000000004">
      <c r="A6898" s="1">
        <v>42850</v>
      </c>
      <c r="B6898">
        <v>49.56</v>
      </c>
      <c r="C6898">
        <v>49.22</v>
      </c>
      <c r="D6898">
        <v>49.83</v>
      </c>
      <c r="E6898">
        <v>48.87</v>
      </c>
      <c r="F6898" t="s">
        <v>5811</v>
      </c>
      <c r="G6898" s="2">
        <v>6.7000000000000002E-3</v>
      </c>
    </row>
    <row r="6899" spans="1:7" x14ac:dyDescent="0.55000000000000004">
      <c r="A6899" s="1">
        <v>42851</v>
      </c>
      <c r="B6899">
        <v>49.62</v>
      </c>
      <c r="C6899">
        <v>49.36</v>
      </c>
      <c r="D6899">
        <v>50.2</v>
      </c>
      <c r="E6899">
        <v>48.94</v>
      </c>
      <c r="F6899" t="s">
        <v>5812</v>
      </c>
      <c r="G6899" s="2">
        <v>1.1999999999999999E-3</v>
      </c>
    </row>
    <row r="6900" spans="1:7" x14ac:dyDescent="0.55000000000000004">
      <c r="A6900" s="1">
        <v>42852</v>
      </c>
      <c r="B6900">
        <v>48.97</v>
      </c>
      <c r="C6900">
        <v>49.22</v>
      </c>
      <c r="D6900">
        <v>49.43</v>
      </c>
      <c r="E6900">
        <v>48.2</v>
      </c>
      <c r="F6900" t="s">
        <v>5813</v>
      </c>
      <c r="G6900" s="2">
        <v>-1.3100000000000001E-2</v>
      </c>
    </row>
    <row r="6901" spans="1:7" x14ac:dyDescent="0.55000000000000004">
      <c r="A6901" s="1">
        <v>42853</v>
      </c>
      <c r="B6901">
        <v>49.33</v>
      </c>
      <c r="C6901">
        <v>49.27</v>
      </c>
      <c r="D6901">
        <v>49.76</v>
      </c>
      <c r="E6901">
        <v>48.8</v>
      </c>
      <c r="F6901" t="s">
        <v>5814</v>
      </c>
      <c r="G6901" s="2">
        <v>7.4000000000000003E-3</v>
      </c>
    </row>
    <row r="6902" spans="1:7" x14ac:dyDescent="0.55000000000000004">
      <c r="A6902" s="1">
        <v>42856</v>
      </c>
      <c r="B6902">
        <v>48.84</v>
      </c>
      <c r="C6902">
        <v>49.17</v>
      </c>
      <c r="D6902">
        <v>49.32</v>
      </c>
      <c r="E6902">
        <v>48.59</v>
      </c>
      <c r="F6902" t="s">
        <v>5815</v>
      </c>
      <c r="G6902" s="2">
        <v>-9.9000000000000008E-3</v>
      </c>
    </row>
    <row r="6903" spans="1:7" x14ac:dyDescent="0.55000000000000004">
      <c r="A6903" s="1">
        <v>42857</v>
      </c>
      <c r="B6903">
        <v>47.66</v>
      </c>
      <c r="C6903">
        <v>48.78</v>
      </c>
      <c r="D6903">
        <v>49.28</v>
      </c>
      <c r="E6903">
        <v>47.35</v>
      </c>
      <c r="F6903" t="s">
        <v>5816</v>
      </c>
      <c r="G6903" s="2">
        <v>-2.4199999999999999E-2</v>
      </c>
    </row>
    <row r="6904" spans="1:7" x14ac:dyDescent="0.55000000000000004">
      <c r="A6904" s="1">
        <v>42858</v>
      </c>
      <c r="B6904">
        <v>47.82</v>
      </c>
      <c r="C6904">
        <v>48.12</v>
      </c>
      <c r="D6904">
        <v>48.23</v>
      </c>
      <c r="E6904">
        <v>47.3</v>
      </c>
      <c r="F6904" t="s">
        <v>5817</v>
      </c>
      <c r="G6904" s="2">
        <v>3.3999999999999998E-3</v>
      </c>
    </row>
    <row r="6905" spans="1:7" x14ac:dyDescent="0.55000000000000004">
      <c r="A6905" s="1">
        <v>42859</v>
      </c>
      <c r="B6905">
        <v>45.52</v>
      </c>
      <c r="C6905">
        <v>47.6</v>
      </c>
      <c r="D6905">
        <v>47.75</v>
      </c>
      <c r="E6905">
        <v>45.29</v>
      </c>
      <c r="F6905" t="s">
        <v>5818</v>
      </c>
      <c r="G6905" s="2">
        <v>-4.8099999999999997E-2</v>
      </c>
    </row>
    <row r="6906" spans="1:7" x14ac:dyDescent="0.55000000000000004">
      <c r="A6906" s="1">
        <v>42860</v>
      </c>
      <c r="B6906">
        <v>46.22</v>
      </c>
      <c r="C6906">
        <v>45.51</v>
      </c>
      <c r="D6906">
        <v>46.68</v>
      </c>
      <c r="E6906">
        <v>43.76</v>
      </c>
      <c r="F6906" t="s">
        <v>5819</v>
      </c>
      <c r="G6906" s="2">
        <v>1.54E-2</v>
      </c>
    </row>
    <row r="6907" spans="1:7" x14ac:dyDescent="0.55000000000000004">
      <c r="A6907" s="1">
        <v>42863</v>
      </c>
      <c r="B6907">
        <v>46.43</v>
      </c>
      <c r="C6907">
        <v>46.35</v>
      </c>
      <c r="D6907">
        <v>46.98</v>
      </c>
      <c r="E6907">
        <v>45.73</v>
      </c>
      <c r="F6907" t="s">
        <v>5820</v>
      </c>
      <c r="G6907" s="2">
        <v>4.4999999999999997E-3</v>
      </c>
    </row>
    <row r="6908" spans="1:7" x14ac:dyDescent="0.55000000000000004">
      <c r="A6908" s="1">
        <v>42864</v>
      </c>
      <c r="B6908">
        <v>45.88</v>
      </c>
      <c r="C6908">
        <v>46.49</v>
      </c>
      <c r="D6908">
        <v>46.78</v>
      </c>
      <c r="E6908">
        <v>45.53</v>
      </c>
      <c r="F6908" t="s">
        <v>5821</v>
      </c>
      <c r="G6908" s="2">
        <v>-1.18E-2</v>
      </c>
    </row>
    <row r="6909" spans="1:7" x14ac:dyDescent="0.55000000000000004">
      <c r="A6909" s="1">
        <v>42865</v>
      </c>
      <c r="B6909">
        <v>47.33</v>
      </c>
      <c r="C6909">
        <v>46.18</v>
      </c>
      <c r="D6909">
        <v>47.78</v>
      </c>
      <c r="E6909">
        <v>46.01</v>
      </c>
      <c r="F6909" t="s">
        <v>5822</v>
      </c>
      <c r="G6909" s="2">
        <v>3.1600000000000003E-2</v>
      </c>
    </row>
    <row r="6910" spans="1:7" x14ac:dyDescent="0.55000000000000004">
      <c r="A6910" s="1">
        <v>42866</v>
      </c>
      <c r="B6910">
        <v>47.83</v>
      </c>
      <c r="C6910">
        <v>47.39</v>
      </c>
      <c r="D6910">
        <v>48.22</v>
      </c>
      <c r="E6910">
        <v>47.34</v>
      </c>
      <c r="F6910" t="s">
        <v>5823</v>
      </c>
      <c r="G6910" s="2">
        <v>1.06E-2</v>
      </c>
    </row>
    <row r="6911" spans="1:7" x14ac:dyDescent="0.55000000000000004">
      <c r="A6911" s="1">
        <v>42867</v>
      </c>
      <c r="B6911">
        <v>47.84</v>
      </c>
      <c r="C6911">
        <v>47.81</v>
      </c>
      <c r="D6911">
        <v>48.07</v>
      </c>
      <c r="E6911">
        <v>47.35</v>
      </c>
      <c r="F6911" t="s">
        <v>5824</v>
      </c>
      <c r="G6911" s="2">
        <v>2.0000000000000001E-4</v>
      </c>
    </row>
    <row r="6912" spans="1:7" x14ac:dyDescent="0.55000000000000004">
      <c r="A6912" s="1">
        <v>42870</v>
      </c>
      <c r="B6912">
        <v>48.85</v>
      </c>
      <c r="C6912">
        <v>47.85</v>
      </c>
      <c r="D6912">
        <v>49.66</v>
      </c>
      <c r="E6912">
        <v>47.75</v>
      </c>
      <c r="F6912" t="s">
        <v>5825</v>
      </c>
      <c r="G6912" s="2">
        <v>2.1100000000000001E-2</v>
      </c>
    </row>
    <row r="6913" spans="1:7" x14ac:dyDescent="0.55000000000000004">
      <c r="A6913" s="1">
        <v>42871</v>
      </c>
      <c r="B6913">
        <v>48.66</v>
      </c>
      <c r="C6913">
        <v>48.82</v>
      </c>
      <c r="D6913">
        <v>49.38</v>
      </c>
      <c r="E6913">
        <v>48.17</v>
      </c>
      <c r="F6913" t="s">
        <v>5826</v>
      </c>
      <c r="G6913" s="2">
        <v>-3.8999999999999998E-3</v>
      </c>
    </row>
    <row r="6914" spans="1:7" x14ac:dyDescent="0.55000000000000004">
      <c r="A6914" s="1">
        <v>42872</v>
      </c>
      <c r="B6914">
        <v>49.07</v>
      </c>
      <c r="C6914">
        <v>48.23</v>
      </c>
      <c r="D6914">
        <v>49.5</v>
      </c>
      <c r="E6914">
        <v>48.03</v>
      </c>
      <c r="F6914" t="s">
        <v>5827</v>
      </c>
      <c r="G6914" s="2">
        <v>8.3999999999999995E-3</v>
      </c>
    </row>
    <row r="6915" spans="1:7" x14ac:dyDescent="0.55000000000000004">
      <c r="A6915" s="1">
        <v>42873</v>
      </c>
      <c r="B6915">
        <v>49.35</v>
      </c>
      <c r="C6915">
        <v>48.93</v>
      </c>
      <c r="D6915">
        <v>49.6</v>
      </c>
      <c r="E6915">
        <v>48.05</v>
      </c>
      <c r="F6915" t="s">
        <v>5828</v>
      </c>
      <c r="G6915" s="2">
        <v>5.7000000000000002E-3</v>
      </c>
    </row>
    <row r="6916" spans="1:7" x14ac:dyDescent="0.55000000000000004">
      <c r="A6916" s="1">
        <v>42874</v>
      </c>
      <c r="B6916">
        <v>50.33</v>
      </c>
      <c r="C6916">
        <v>49.28</v>
      </c>
      <c r="D6916">
        <v>50.53</v>
      </c>
      <c r="E6916">
        <v>49.28</v>
      </c>
      <c r="F6916" t="s">
        <v>5829</v>
      </c>
      <c r="G6916" s="2">
        <v>1.9900000000000001E-2</v>
      </c>
    </row>
    <row r="6917" spans="1:7" x14ac:dyDescent="0.55000000000000004">
      <c r="A6917" s="1">
        <v>42877</v>
      </c>
      <c r="B6917">
        <v>50.73</v>
      </c>
      <c r="C6917">
        <v>50.6</v>
      </c>
      <c r="D6917">
        <v>51.06</v>
      </c>
      <c r="E6917">
        <v>50.44</v>
      </c>
      <c r="F6917" t="s">
        <v>1543</v>
      </c>
      <c r="G6917" s="2">
        <v>7.9000000000000008E-3</v>
      </c>
    </row>
    <row r="6918" spans="1:7" x14ac:dyDescent="0.55000000000000004">
      <c r="A6918" s="1">
        <v>42878</v>
      </c>
      <c r="B6918">
        <v>51.47</v>
      </c>
      <c r="C6918">
        <v>51.04</v>
      </c>
      <c r="D6918">
        <v>51.79</v>
      </c>
      <c r="E6918">
        <v>50.57</v>
      </c>
      <c r="F6918" t="s">
        <v>5830</v>
      </c>
      <c r="G6918" s="2">
        <v>1.46E-2</v>
      </c>
    </row>
    <row r="6919" spans="1:7" x14ac:dyDescent="0.55000000000000004">
      <c r="A6919" s="1">
        <v>42879</v>
      </c>
      <c r="B6919">
        <v>51.36</v>
      </c>
      <c r="C6919">
        <v>51.44</v>
      </c>
      <c r="D6919">
        <v>51.88</v>
      </c>
      <c r="E6919">
        <v>51.03</v>
      </c>
      <c r="F6919" t="s">
        <v>5831</v>
      </c>
      <c r="G6919" s="2">
        <v>-2.0999999999999999E-3</v>
      </c>
    </row>
    <row r="6920" spans="1:7" x14ac:dyDescent="0.55000000000000004">
      <c r="A6920" s="1">
        <v>42880</v>
      </c>
      <c r="B6920">
        <v>48.9</v>
      </c>
      <c r="C6920">
        <v>51.25</v>
      </c>
      <c r="D6920">
        <v>52</v>
      </c>
      <c r="E6920">
        <v>48.45</v>
      </c>
      <c r="F6920" t="s">
        <v>5832</v>
      </c>
      <c r="G6920" s="2">
        <v>-4.7899999999999998E-2</v>
      </c>
    </row>
    <row r="6921" spans="1:7" x14ac:dyDescent="0.55000000000000004">
      <c r="A6921" s="1">
        <v>42881</v>
      </c>
      <c r="B6921">
        <v>49.8</v>
      </c>
      <c r="C6921">
        <v>48.75</v>
      </c>
      <c r="D6921">
        <v>49.94</v>
      </c>
      <c r="E6921">
        <v>48.18</v>
      </c>
      <c r="F6921" t="s">
        <v>5833</v>
      </c>
      <c r="G6921" s="2">
        <v>1.84E-2</v>
      </c>
    </row>
    <row r="6922" spans="1:7" x14ac:dyDescent="0.55000000000000004">
      <c r="A6922" s="1">
        <v>42883</v>
      </c>
      <c r="B6922">
        <v>49.94</v>
      </c>
      <c r="C6922">
        <v>49.93</v>
      </c>
      <c r="D6922">
        <v>50.04</v>
      </c>
      <c r="E6922">
        <v>49.85</v>
      </c>
      <c r="F6922" t="s">
        <v>444</v>
      </c>
      <c r="G6922" s="2">
        <v>2.8E-3</v>
      </c>
    </row>
    <row r="6923" spans="1:7" x14ac:dyDescent="0.55000000000000004">
      <c r="A6923" s="1">
        <v>42884</v>
      </c>
      <c r="B6923">
        <v>49.97</v>
      </c>
      <c r="C6923">
        <v>49.95</v>
      </c>
      <c r="D6923">
        <v>50.29</v>
      </c>
      <c r="E6923">
        <v>49.52</v>
      </c>
      <c r="F6923" t="s">
        <v>444</v>
      </c>
      <c r="G6923" s="2">
        <v>5.9999999999999995E-4</v>
      </c>
    </row>
    <row r="6924" spans="1:7" x14ac:dyDescent="0.55000000000000004">
      <c r="A6924" s="1">
        <v>42885</v>
      </c>
      <c r="B6924">
        <v>49.66</v>
      </c>
      <c r="C6924">
        <v>49.93</v>
      </c>
      <c r="D6924">
        <v>50.28</v>
      </c>
      <c r="E6924">
        <v>49.03</v>
      </c>
      <c r="F6924" t="s">
        <v>5834</v>
      </c>
      <c r="G6924" s="2">
        <v>-6.1999999999999998E-3</v>
      </c>
    </row>
    <row r="6925" spans="1:7" x14ac:dyDescent="0.55000000000000004">
      <c r="A6925" s="1">
        <v>42886</v>
      </c>
      <c r="B6925">
        <v>48.32</v>
      </c>
      <c r="C6925">
        <v>49.65</v>
      </c>
      <c r="D6925">
        <v>49.71</v>
      </c>
      <c r="E6925">
        <v>47.73</v>
      </c>
      <c r="F6925" t="s">
        <v>5835</v>
      </c>
      <c r="G6925" s="2">
        <v>-2.7E-2</v>
      </c>
    </row>
    <row r="6926" spans="1:7" x14ac:dyDescent="0.55000000000000004">
      <c r="A6926" s="1">
        <v>42887</v>
      </c>
      <c r="B6926">
        <v>48.36</v>
      </c>
      <c r="C6926">
        <v>48.63</v>
      </c>
      <c r="D6926">
        <v>49.17</v>
      </c>
      <c r="E6926">
        <v>47.9</v>
      </c>
      <c r="F6926" t="s">
        <v>5836</v>
      </c>
      <c r="G6926" s="2">
        <v>8.0000000000000004E-4</v>
      </c>
    </row>
    <row r="6927" spans="1:7" x14ac:dyDescent="0.55000000000000004">
      <c r="A6927" s="1">
        <v>42888</v>
      </c>
      <c r="B6927">
        <v>47.66</v>
      </c>
      <c r="C6927">
        <v>48.04</v>
      </c>
      <c r="D6927">
        <v>48.19</v>
      </c>
      <c r="E6927">
        <v>46.74</v>
      </c>
      <c r="F6927" t="s">
        <v>5837</v>
      </c>
      <c r="G6927" s="2">
        <v>-1.4500000000000001E-2</v>
      </c>
    </row>
    <row r="6928" spans="1:7" x14ac:dyDescent="0.55000000000000004">
      <c r="A6928" s="1">
        <v>42891</v>
      </c>
      <c r="B6928">
        <v>47.4</v>
      </c>
      <c r="C6928">
        <v>47.71</v>
      </c>
      <c r="D6928">
        <v>48.42</v>
      </c>
      <c r="E6928">
        <v>46.86</v>
      </c>
      <c r="F6928" t="s">
        <v>5838</v>
      </c>
      <c r="G6928" s="2">
        <v>-5.4999999999999997E-3</v>
      </c>
    </row>
    <row r="6929" spans="1:7" x14ac:dyDescent="0.55000000000000004">
      <c r="A6929" s="1">
        <v>42892</v>
      </c>
      <c r="B6929">
        <v>48.19</v>
      </c>
      <c r="C6929">
        <v>47.4</v>
      </c>
      <c r="D6929">
        <v>48.4</v>
      </c>
      <c r="E6929">
        <v>46.94</v>
      </c>
      <c r="F6929" t="s">
        <v>5839</v>
      </c>
      <c r="G6929" s="2">
        <v>1.67E-2</v>
      </c>
    </row>
    <row r="6930" spans="1:7" x14ac:dyDescent="0.55000000000000004">
      <c r="A6930" s="1">
        <v>42893</v>
      </c>
      <c r="B6930">
        <v>45.72</v>
      </c>
      <c r="C6930">
        <v>47.98</v>
      </c>
      <c r="D6930">
        <v>48.23</v>
      </c>
      <c r="E6930">
        <v>45.65</v>
      </c>
      <c r="F6930" t="s">
        <v>5840</v>
      </c>
      <c r="G6930" s="2">
        <v>-5.1299999999999998E-2</v>
      </c>
    </row>
    <row r="6931" spans="1:7" x14ac:dyDescent="0.55000000000000004">
      <c r="A6931" s="1">
        <v>42894</v>
      </c>
      <c r="B6931">
        <v>45.64</v>
      </c>
      <c r="C6931">
        <v>45.85</v>
      </c>
      <c r="D6931">
        <v>46.18</v>
      </c>
      <c r="E6931">
        <v>45.2</v>
      </c>
      <c r="F6931" t="s">
        <v>5841</v>
      </c>
      <c r="G6931" s="2">
        <v>-1.6999999999999999E-3</v>
      </c>
    </row>
    <row r="6932" spans="1:7" x14ac:dyDescent="0.55000000000000004">
      <c r="A6932" s="1">
        <v>42895</v>
      </c>
      <c r="B6932">
        <v>45.83</v>
      </c>
      <c r="C6932">
        <v>45.71</v>
      </c>
      <c r="D6932">
        <v>46.18</v>
      </c>
      <c r="E6932">
        <v>45.27</v>
      </c>
      <c r="F6932" t="s">
        <v>5842</v>
      </c>
      <c r="G6932" s="2">
        <v>4.1999999999999997E-3</v>
      </c>
    </row>
    <row r="6933" spans="1:7" x14ac:dyDescent="0.55000000000000004">
      <c r="A6933" s="1">
        <v>42898</v>
      </c>
      <c r="B6933">
        <v>46.08</v>
      </c>
      <c r="C6933">
        <v>45.8</v>
      </c>
      <c r="D6933">
        <v>46.71</v>
      </c>
      <c r="E6933">
        <v>45.66</v>
      </c>
      <c r="F6933" t="s">
        <v>5843</v>
      </c>
      <c r="G6933" s="2">
        <v>5.4999999999999997E-3</v>
      </c>
    </row>
    <row r="6934" spans="1:7" x14ac:dyDescent="0.55000000000000004">
      <c r="A6934" s="1">
        <v>42899</v>
      </c>
      <c r="B6934">
        <v>46.46</v>
      </c>
      <c r="C6934">
        <v>46.01</v>
      </c>
      <c r="D6934">
        <v>46.57</v>
      </c>
      <c r="E6934">
        <v>45.56</v>
      </c>
      <c r="F6934" t="s">
        <v>5844</v>
      </c>
      <c r="G6934" s="2">
        <v>8.2000000000000007E-3</v>
      </c>
    </row>
    <row r="6935" spans="1:7" x14ac:dyDescent="0.55000000000000004">
      <c r="A6935" s="1">
        <v>42900</v>
      </c>
      <c r="B6935">
        <v>44.73</v>
      </c>
      <c r="C6935">
        <v>45.94</v>
      </c>
      <c r="D6935">
        <v>46.49</v>
      </c>
      <c r="E6935">
        <v>44.54</v>
      </c>
      <c r="F6935" t="s">
        <v>5845</v>
      </c>
      <c r="G6935" s="2">
        <v>-3.7199999999999997E-2</v>
      </c>
    </row>
    <row r="6936" spans="1:7" x14ac:dyDescent="0.55000000000000004">
      <c r="A6936" s="1">
        <v>42901</v>
      </c>
      <c r="B6936">
        <v>44.46</v>
      </c>
      <c r="C6936">
        <v>44.69</v>
      </c>
      <c r="D6936">
        <v>44.81</v>
      </c>
      <c r="E6936">
        <v>44.22</v>
      </c>
      <c r="F6936" t="s">
        <v>5846</v>
      </c>
      <c r="G6936" s="2">
        <v>-6.0000000000000001E-3</v>
      </c>
    </row>
    <row r="6937" spans="1:7" x14ac:dyDescent="0.55000000000000004">
      <c r="A6937" s="1">
        <v>42902</v>
      </c>
      <c r="B6937">
        <v>44.74</v>
      </c>
      <c r="C6937">
        <v>44.25</v>
      </c>
      <c r="D6937">
        <v>44.94</v>
      </c>
      <c r="E6937">
        <v>44.24</v>
      </c>
      <c r="F6937" t="s">
        <v>5847</v>
      </c>
      <c r="G6937" s="2">
        <v>6.3E-3</v>
      </c>
    </row>
    <row r="6938" spans="1:7" x14ac:dyDescent="0.55000000000000004">
      <c r="A6938" s="1">
        <v>42905</v>
      </c>
      <c r="B6938">
        <v>44.2</v>
      </c>
      <c r="C6938">
        <v>44.68</v>
      </c>
      <c r="D6938">
        <v>45.06</v>
      </c>
      <c r="E6938">
        <v>44.05</v>
      </c>
      <c r="F6938" t="s">
        <v>5848</v>
      </c>
      <c r="G6938" s="2">
        <v>-1.21E-2</v>
      </c>
    </row>
    <row r="6939" spans="1:7" x14ac:dyDescent="0.55000000000000004">
      <c r="A6939" s="1">
        <v>42906</v>
      </c>
      <c r="B6939">
        <v>43.23</v>
      </c>
      <c r="C6939">
        <v>44.11</v>
      </c>
      <c r="D6939">
        <v>44.4</v>
      </c>
      <c r="E6939">
        <v>42.75</v>
      </c>
      <c r="F6939" t="s">
        <v>5849</v>
      </c>
      <c r="G6939" s="2">
        <v>-2.1899999999999999E-2</v>
      </c>
    </row>
    <row r="6940" spans="1:7" x14ac:dyDescent="0.55000000000000004">
      <c r="A6940" s="1">
        <v>42907</v>
      </c>
      <c r="B6940">
        <v>42.53</v>
      </c>
      <c r="C6940">
        <v>43.38</v>
      </c>
      <c r="D6940">
        <v>44.2</v>
      </c>
      <c r="E6940">
        <v>42.05</v>
      </c>
      <c r="F6940" t="s">
        <v>5779</v>
      </c>
      <c r="G6940" s="2">
        <v>-1.6199999999999999E-2</v>
      </c>
    </row>
    <row r="6941" spans="1:7" x14ac:dyDescent="0.55000000000000004">
      <c r="A6941" s="1">
        <v>42908</v>
      </c>
      <c r="B6941">
        <v>42.74</v>
      </c>
      <c r="C6941">
        <v>42.55</v>
      </c>
      <c r="D6941">
        <v>43.32</v>
      </c>
      <c r="E6941">
        <v>42.26</v>
      </c>
      <c r="F6941" t="s">
        <v>5850</v>
      </c>
      <c r="G6941" s="2">
        <v>4.8999999999999998E-3</v>
      </c>
    </row>
    <row r="6942" spans="1:7" x14ac:dyDescent="0.55000000000000004">
      <c r="A6942" s="1">
        <v>42909</v>
      </c>
      <c r="B6942">
        <v>43.01</v>
      </c>
      <c r="C6942">
        <v>42.8</v>
      </c>
      <c r="D6942">
        <v>43.2</v>
      </c>
      <c r="E6942">
        <v>42.53</v>
      </c>
      <c r="F6942" t="s">
        <v>5851</v>
      </c>
      <c r="G6942" s="2">
        <v>6.3E-3</v>
      </c>
    </row>
    <row r="6943" spans="1:7" x14ac:dyDescent="0.55000000000000004">
      <c r="A6943" s="1">
        <v>42912</v>
      </c>
      <c r="B6943">
        <v>43.38</v>
      </c>
      <c r="C6943">
        <v>43.16</v>
      </c>
      <c r="D6943">
        <v>43.65</v>
      </c>
      <c r="E6943">
        <v>42.63</v>
      </c>
      <c r="F6943" t="s">
        <v>5852</v>
      </c>
      <c r="G6943" s="2">
        <v>8.6E-3</v>
      </c>
    </row>
    <row r="6944" spans="1:7" x14ac:dyDescent="0.55000000000000004">
      <c r="A6944" s="1">
        <v>42913</v>
      </c>
      <c r="B6944">
        <v>44.24</v>
      </c>
      <c r="C6944">
        <v>43.49</v>
      </c>
      <c r="D6944">
        <v>44.44</v>
      </c>
      <c r="E6944">
        <v>43.32</v>
      </c>
      <c r="F6944" t="s">
        <v>5853</v>
      </c>
      <c r="G6944" s="2">
        <v>1.9800000000000002E-2</v>
      </c>
    </row>
    <row r="6945" spans="1:7" x14ac:dyDescent="0.55000000000000004">
      <c r="A6945" s="1">
        <v>42914</v>
      </c>
      <c r="B6945">
        <v>44.74</v>
      </c>
      <c r="C6945">
        <v>43.7</v>
      </c>
      <c r="D6945">
        <v>44.9</v>
      </c>
      <c r="E6945">
        <v>43.67</v>
      </c>
      <c r="F6945" t="s">
        <v>5854</v>
      </c>
      <c r="G6945" s="2">
        <v>1.1299999999999999E-2</v>
      </c>
    </row>
    <row r="6946" spans="1:7" x14ac:dyDescent="0.55000000000000004">
      <c r="A6946" s="1">
        <v>42915</v>
      </c>
      <c r="B6946">
        <v>44.93</v>
      </c>
      <c r="C6946">
        <v>44.89</v>
      </c>
      <c r="D6946">
        <v>45.45</v>
      </c>
      <c r="E6946">
        <v>44.65</v>
      </c>
      <c r="F6946" t="s">
        <v>5855</v>
      </c>
      <c r="G6946" s="2">
        <v>4.1999999999999997E-3</v>
      </c>
    </row>
    <row r="6947" spans="1:7" x14ac:dyDescent="0.55000000000000004">
      <c r="A6947" s="1">
        <v>42916</v>
      </c>
      <c r="B6947">
        <v>46.04</v>
      </c>
      <c r="C6947">
        <v>44.89</v>
      </c>
      <c r="D6947">
        <v>46.35</v>
      </c>
      <c r="E6947">
        <v>44.88</v>
      </c>
      <c r="F6947" t="s">
        <v>5856</v>
      </c>
      <c r="G6947" s="2">
        <v>2.47E-2</v>
      </c>
    </row>
    <row r="6948" spans="1:7" x14ac:dyDescent="0.55000000000000004">
      <c r="A6948" s="1">
        <v>42919</v>
      </c>
      <c r="B6948">
        <v>47.07</v>
      </c>
      <c r="C6948">
        <v>46.28</v>
      </c>
      <c r="D6948">
        <v>47.1</v>
      </c>
      <c r="E6948">
        <v>45.92</v>
      </c>
      <c r="F6948" t="s">
        <v>5857</v>
      </c>
      <c r="G6948" s="2">
        <v>2.24E-2</v>
      </c>
    </row>
    <row r="6949" spans="1:7" x14ac:dyDescent="0.55000000000000004">
      <c r="A6949" s="1">
        <v>42920</v>
      </c>
      <c r="B6949">
        <v>47.13</v>
      </c>
      <c r="C6949">
        <v>47.06</v>
      </c>
      <c r="D6949">
        <v>47.31</v>
      </c>
      <c r="E6949">
        <v>46.74</v>
      </c>
      <c r="F6949" t="s">
        <v>444</v>
      </c>
      <c r="G6949" s="2">
        <v>1.2999999999999999E-3</v>
      </c>
    </row>
    <row r="6950" spans="1:7" x14ac:dyDescent="0.55000000000000004">
      <c r="A6950" s="1">
        <v>42921</v>
      </c>
      <c r="B6950">
        <v>45.13</v>
      </c>
      <c r="C6950">
        <v>47.04</v>
      </c>
      <c r="D6950">
        <v>47.32</v>
      </c>
      <c r="E6950">
        <v>44.51</v>
      </c>
      <c r="F6950" t="s">
        <v>5858</v>
      </c>
      <c r="G6950" s="2">
        <v>-4.24E-2</v>
      </c>
    </row>
    <row r="6951" spans="1:7" x14ac:dyDescent="0.55000000000000004">
      <c r="A6951" s="1">
        <v>42922</v>
      </c>
      <c r="B6951">
        <v>45.52</v>
      </c>
      <c r="C6951">
        <v>45.65</v>
      </c>
      <c r="D6951">
        <v>46.53</v>
      </c>
      <c r="E6951">
        <v>45.18</v>
      </c>
      <c r="F6951" t="s">
        <v>5859</v>
      </c>
      <c r="G6951" s="2">
        <v>8.6E-3</v>
      </c>
    </row>
    <row r="6952" spans="1:7" x14ac:dyDescent="0.55000000000000004">
      <c r="A6952" s="1">
        <v>42923</v>
      </c>
      <c r="B6952">
        <v>44.23</v>
      </c>
      <c r="C6952">
        <v>45.35</v>
      </c>
      <c r="D6952">
        <v>45.42</v>
      </c>
      <c r="E6952">
        <v>43.78</v>
      </c>
      <c r="F6952" t="s">
        <v>5860</v>
      </c>
      <c r="G6952" s="2">
        <v>-2.8299999999999999E-2</v>
      </c>
    </row>
    <row r="6953" spans="1:7" x14ac:dyDescent="0.55000000000000004">
      <c r="A6953" s="1">
        <v>42926</v>
      </c>
      <c r="B6953">
        <v>44.4</v>
      </c>
      <c r="C6953">
        <v>44.35</v>
      </c>
      <c r="D6953">
        <v>44.84</v>
      </c>
      <c r="E6953">
        <v>43.65</v>
      </c>
      <c r="F6953" t="s">
        <v>5861</v>
      </c>
      <c r="G6953" s="2">
        <v>3.8E-3</v>
      </c>
    </row>
    <row r="6954" spans="1:7" x14ac:dyDescent="0.55000000000000004">
      <c r="A6954" s="1">
        <v>42927</v>
      </c>
      <c r="B6954">
        <v>45.04</v>
      </c>
      <c r="C6954">
        <v>44.58</v>
      </c>
      <c r="D6954">
        <v>45.81</v>
      </c>
      <c r="E6954">
        <v>43.83</v>
      </c>
      <c r="F6954" t="s">
        <v>5672</v>
      </c>
      <c r="G6954" s="2">
        <v>1.44E-2</v>
      </c>
    </row>
    <row r="6955" spans="1:7" x14ac:dyDescent="0.55000000000000004">
      <c r="A6955" s="1">
        <v>42928</v>
      </c>
      <c r="B6955">
        <v>45.49</v>
      </c>
      <c r="C6955">
        <v>45.74</v>
      </c>
      <c r="D6955">
        <v>46.48</v>
      </c>
      <c r="E6955">
        <v>45.11</v>
      </c>
      <c r="F6955" t="s">
        <v>5862</v>
      </c>
      <c r="G6955" s="2">
        <v>0.01</v>
      </c>
    </row>
    <row r="6956" spans="1:7" x14ac:dyDescent="0.55000000000000004">
      <c r="A6956" s="1">
        <v>42929</v>
      </c>
      <c r="B6956">
        <v>46.08</v>
      </c>
      <c r="C6956">
        <v>45.44</v>
      </c>
      <c r="D6956">
        <v>46.28</v>
      </c>
      <c r="E6956">
        <v>44.99</v>
      </c>
      <c r="F6956" t="s">
        <v>5863</v>
      </c>
      <c r="G6956" s="2">
        <v>1.2999999999999999E-2</v>
      </c>
    </row>
    <row r="6957" spans="1:7" x14ac:dyDescent="0.55000000000000004">
      <c r="A6957" s="1">
        <v>42930</v>
      </c>
      <c r="B6957">
        <v>46.54</v>
      </c>
      <c r="C6957">
        <v>46.08</v>
      </c>
      <c r="D6957">
        <v>46.74</v>
      </c>
      <c r="E6957">
        <v>45.8</v>
      </c>
      <c r="F6957" t="s">
        <v>5864</v>
      </c>
      <c r="G6957" s="2">
        <v>0.01</v>
      </c>
    </row>
    <row r="6958" spans="1:7" x14ac:dyDescent="0.55000000000000004">
      <c r="A6958" s="1">
        <v>42933</v>
      </c>
      <c r="B6958">
        <v>46.02</v>
      </c>
      <c r="C6958">
        <v>46.68</v>
      </c>
      <c r="D6958">
        <v>46.88</v>
      </c>
      <c r="E6958">
        <v>45.89</v>
      </c>
      <c r="F6958" t="s">
        <v>5865</v>
      </c>
      <c r="G6958" s="2">
        <v>-1.12E-2</v>
      </c>
    </row>
    <row r="6959" spans="1:7" x14ac:dyDescent="0.55000000000000004">
      <c r="A6959" s="1">
        <v>42934</v>
      </c>
      <c r="B6959">
        <v>46.4</v>
      </c>
      <c r="C6959">
        <v>45.99</v>
      </c>
      <c r="D6959">
        <v>46.92</v>
      </c>
      <c r="E6959">
        <v>45.81</v>
      </c>
      <c r="F6959" t="s">
        <v>5866</v>
      </c>
      <c r="G6959" s="2">
        <v>8.3000000000000001E-3</v>
      </c>
    </row>
    <row r="6960" spans="1:7" x14ac:dyDescent="0.55000000000000004">
      <c r="A6960" s="1">
        <v>42935</v>
      </c>
      <c r="B6960">
        <v>47.12</v>
      </c>
      <c r="C6960">
        <v>46.25</v>
      </c>
      <c r="D6960">
        <v>47.26</v>
      </c>
      <c r="E6960">
        <v>46.14</v>
      </c>
      <c r="F6960" t="s">
        <v>5867</v>
      </c>
      <c r="G6960" s="2">
        <v>1.55E-2</v>
      </c>
    </row>
    <row r="6961" spans="1:7" x14ac:dyDescent="0.55000000000000004">
      <c r="A6961" s="1">
        <v>42936</v>
      </c>
      <c r="B6961">
        <v>46.79</v>
      </c>
      <c r="C6961">
        <v>47.09</v>
      </c>
      <c r="D6961">
        <v>47.55</v>
      </c>
      <c r="E6961">
        <v>46.66</v>
      </c>
      <c r="F6961" t="s">
        <v>5868</v>
      </c>
      <c r="G6961" s="2">
        <v>-7.0000000000000001E-3</v>
      </c>
    </row>
    <row r="6962" spans="1:7" x14ac:dyDescent="0.55000000000000004">
      <c r="A6962" s="1">
        <v>42937</v>
      </c>
      <c r="B6962">
        <v>45.77</v>
      </c>
      <c r="C6962">
        <v>46.91</v>
      </c>
      <c r="D6962">
        <v>47.21</v>
      </c>
      <c r="E6962">
        <v>45.54</v>
      </c>
      <c r="F6962" t="s">
        <v>5869</v>
      </c>
      <c r="G6962" s="2">
        <v>-2.18E-2</v>
      </c>
    </row>
    <row r="6963" spans="1:7" x14ac:dyDescent="0.55000000000000004">
      <c r="A6963" s="1">
        <v>42940</v>
      </c>
      <c r="B6963">
        <v>46.34</v>
      </c>
      <c r="C6963">
        <v>45.62</v>
      </c>
      <c r="D6963">
        <v>46.53</v>
      </c>
      <c r="E6963">
        <v>45.4</v>
      </c>
      <c r="F6963" t="s">
        <v>5870</v>
      </c>
      <c r="G6963" s="2">
        <v>1.2500000000000001E-2</v>
      </c>
    </row>
    <row r="6964" spans="1:7" x14ac:dyDescent="0.55000000000000004">
      <c r="A6964" s="1">
        <v>42941</v>
      </c>
      <c r="B6964">
        <v>47.89</v>
      </c>
      <c r="C6964">
        <v>46.46</v>
      </c>
      <c r="D6964">
        <v>48.66</v>
      </c>
      <c r="E6964">
        <v>46.38</v>
      </c>
      <c r="F6964" t="s">
        <v>5871</v>
      </c>
      <c r="G6964" s="2">
        <v>3.3399999999999999E-2</v>
      </c>
    </row>
    <row r="6965" spans="1:7" x14ac:dyDescent="0.55000000000000004">
      <c r="A6965" s="1">
        <v>42942</v>
      </c>
      <c r="B6965">
        <v>48.75</v>
      </c>
      <c r="C6965">
        <v>48.51</v>
      </c>
      <c r="D6965">
        <v>48.87</v>
      </c>
      <c r="E6965">
        <v>47.86</v>
      </c>
      <c r="F6965" t="s">
        <v>5872</v>
      </c>
      <c r="G6965" s="2">
        <v>1.7999999999999999E-2</v>
      </c>
    </row>
    <row r="6966" spans="1:7" x14ac:dyDescent="0.55000000000000004">
      <c r="A6966" s="1">
        <v>42943</v>
      </c>
      <c r="B6966">
        <v>49.04</v>
      </c>
      <c r="C6966">
        <v>48.7</v>
      </c>
      <c r="D6966">
        <v>49.24</v>
      </c>
      <c r="E6966">
        <v>48.25</v>
      </c>
      <c r="F6966" t="s">
        <v>5873</v>
      </c>
      <c r="G6966" s="2">
        <v>5.8999999999999999E-3</v>
      </c>
    </row>
    <row r="6967" spans="1:7" x14ac:dyDescent="0.55000000000000004">
      <c r="A6967" s="1">
        <v>42944</v>
      </c>
      <c r="B6967">
        <v>49.71</v>
      </c>
      <c r="C6967">
        <v>49.17</v>
      </c>
      <c r="D6967">
        <v>49.81</v>
      </c>
      <c r="E6967">
        <v>48.86</v>
      </c>
      <c r="F6967" t="s">
        <v>5874</v>
      </c>
      <c r="G6967" s="2">
        <v>1.37E-2</v>
      </c>
    </row>
    <row r="6968" spans="1:7" x14ac:dyDescent="0.55000000000000004">
      <c r="A6968" s="1">
        <v>42947</v>
      </c>
      <c r="B6968">
        <v>50.17</v>
      </c>
      <c r="C6968">
        <v>49.85</v>
      </c>
      <c r="D6968">
        <v>50.41</v>
      </c>
      <c r="E6968">
        <v>49.18</v>
      </c>
      <c r="F6968" t="s">
        <v>5875</v>
      </c>
      <c r="G6968" s="2">
        <v>9.2999999999999992E-3</v>
      </c>
    </row>
    <row r="6969" spans="1:7" x14ac:dyDescent="0.55000000000000004">
      <c r="A6969" s="1">
        <v>42948</v>
      </c>
      <c r="B6969">
        <v>49.16</v>
      </c>
      <c r="C6969">
        <v>50.21</v>
      </c>
      <c r="D6969">
        <v>50.43</v>
      </c>
      <c r="E6969">
        <v>48.37</v>
      </c>
      <c r="F6969" t="s">
        <v>5672</v>
      </c>
      <c r="G6969" s="2">
        <v>-2.01E-2</v>
      </c>
    </row>
    <row r="6970" spans="1:7" x14ac:dyDescent="0.55000000000000004">
      <c r="A6970" s="1">
        <v>42949</v>
      </c>
      <c r="B6970">
        <v>49.59</v>
      </c>
      <c r="C6970">
        <v>48.8</v>
      </c>
      <c r="D6970">
        <v>49.65</v>
      </c>
      <c r="E6970">
        <v>48.55</v>
      </c>
      <c r="F6970" t="s">
        <v>5876</v>
      </c>
      <c r="G6970" s="2">
        <v>8.6999999999999994E-3</v>
      </c>
    </row>
    <row r="6971" spans="1:7" x14ac:dyDescent="0.55000000000000004">
      <c r="A6971" s="1">
        <v>42950</v>
      </c>
      <c r="B6971">
        <v>49.03</v>
      </c>
      <c r="C6971">
        <v>49.59</v>
      </c>
      <c r="D6971">
        <v>49.96</v>
      </c>
      <c r="E6971">
        <v>48.78</v>
      </c>
      <c r="F6971" t="s">
        <v>5877</v>
      </c>
      <c r="G6971" s="2">
        <v>-1.1299999999999999E-2</v>
      </c>
    </row>
    <row r="6972" spans="1:7" x14ac:dyDescent="0.55000000000000004">
      <c r="A6972" s="1">
        <v>42951</v>
      </c>
      <c r="B6972">
        <v>49.58</v>
      </c>
      <c r="C6972">
        <v>48.95</v>
      </c>
      <c r="D6972">
        <v>49.64</v>
      </c>
      <c r="E6972">
        <v>48.5</v>
      </c>
      <c r="F6972" t="s">
        <v>5878</v>
      </c>
      <c r="G6972" s="2">
        <v>1.12E-2</v>
      </c>
    </row>
    <row r="6973" spans="1:7" x14ac:dyDescent="0.55000000000000004">
      <c r="A6973" s="1">
        <v>42954</v>
      </c>
      <c r="B6973">
        <v>49.39</v>
      </c>
      <c r="C6973">
        <v>49.59</v>
      </c>
      <c r="D6973">
        <v>49.73</v>
      </c>
      <c r="E6973">
        <v>48.54</v>
      </c>
      <c r="F6973" t="s">
        <v>5879</v>
      </c>
      <c r="G6973" s="2">
        <v>-3.8E-3</v>
      </c>
    </row>
    <row r="6974" spans="1:7" x14ac:dyDescent="0.55000000000000004">
      <c r="A6974" s="1">
        <v>42955</v>
      </c>
      <c r="B6974">
        <v>49.17</v>
      </c>
      <c r="C6974">
        <v>49.31</v>
      </c>
      <c r="D6974">
        <v>49.79</v>
      </c>
      <c r="E6974">
        <v>48.86</v>
      </c>
      <c r="F6974" t="s">
        <v>5880</v>
      </c>
      <c r="G6974" s="2">
        <v>-4.4999999999999997E-3</v>
      </c>
    </row>
    <row r="6975" spans="1:7" x14ac:dyDescent="0.55000000000000004">
      <c r="A6975" s="1">
        <v>42956</v>
      </c>
      <c r="B6975">
        <v>49.56</v>
      </c>
      <c r="C6975">
        <v>49</v>
      </c>
      <c r="D6975">
        <v>49.72</v>
      </c>
      <c r="E6975">
        <v>48.9</v>
      </c>
      <c r="F6975" t="s">
        <v>5881</v>
      </c>
      <c r="G6975" s="2">
        <v>7.9000000000000008E-3</v>
      </c>
    </row>
    <row r="6976" spans="1:7" x14ac:dyDescent="0.55000000000000004">
      <c r="A6976" s="1">
        <v>42957</v>
      </c>
      <c r="B6976">
        <v>48.59</v>
      </c>
      <c r="C6976">
        <v>49.68</v>
      </c>
      <c r="D6976">
        <v>50.22</v>
      </c>
      <c r="E6976">
        <v>48.35</v>
      </c>
      <c r="F6976" t="s">
        <v>5882</v>
      </c>
      <c r="G6976" s="2">
        <v>-1.9599999999999999E-2</v>
      </c>
    </row>
    <row r="6977" spans="1:7" x14ac:dyDescent="0.55000000000000004">
      <c r="A6977" s="1">
        <v>42958</v>
      </c>
      <c r="B6977">
        <v>48.82</v>
      </c>
      <c r="C6977">
        <v>48.52</v>
      </c>
      <c r="D6977">
        <v>48.98</v>
      </c>
      <c r="E6977">
        <v>47.98</v>
      </c>
      <c r="F6977" t="s">
        <v>5883</v>
      </c>
      <c r="G6977" s="2">
        <v>4.7000000000000002E-3</v>
      </c>
    </row>
    <row r="6978" spans="1:7" x14ac:dyDescent="0.55000000000000004">
      <c r="A6978" s="1">
        <v>42961</v>
      </c>
      <c r="B6978">
        <v>47.59</v>
      </c>
      <c r="C6978">
        <v>48.79</v>
      </c>
      <c r="D6978">
        <v>49.16</v>
      </c>
      <c r="E6978">
        <v>47.43</v>
      </c>
      <c r="F6978" t="s">
        <v>5884</v>
      </c>
      <c r="G6978" s="2">
        <v>-2.52E-2</v>
      </c>
    </row>
    <row r="6979" spans="1:7" x14ac:dyDescent="0.55000000000000004">
      <c r="A6979" s="1">
        <v>42962</v>
      </c>
      <c r="B6979">
        <v>47.55</v>
      </c>
      <c r="C6979">
        <v>47.49</v>
      </c>
      <c r="D6979">
        <v>47.9</v>
      </c>
      <c r="E6979">
        <v>47.02</v>
      </c>
      <c r="F6979" t="s">
        <v>5885</v>
      </c>
      <c r="G6979" s="2">
        <v>-8.0000000000000004E-4</v>
      </c>
    </row>
    <row r="6980" spans="1:7" x14ac:dyDescent="0.55000000000000004">
      <c r="A6980" s="1">
        <v>42963</v>
      </c>
      <c r="B6980">
        <v>46.78</v>
      </c>
      <c r="C6980">
        <v>47.72</v>
      </c>
      <c r="D6980">
        <v>47.99</v>
      </c>
      <c r="E6980">
        <v>46.67</v>
      </c>
      <c r="F6980" t="s">
        <v>5886</v>
      </c>
      <c r="G6980" s="2">
        <v>-1.6199999999999999E-2</v>
      </c>
    </row>
    <row r="6981" spans="1:7" x14ac:dyDescent="0.55000000000000004">
      <c r="A6981" s="1">
        <v>42964</v>
      </c>
      <c r="B6981">
        <v>47.09</v>
      </c>
      <c r="C6981">
        <v>46.8</v>
      </c>
      <c r="D6981">
        <v>47.19</v>
      </c>
      <c r="E6981">
        <v>46.46</v>
      </c>
      <c r="F6981" t="s">
        <v>5887</v>
      </c>
      <c r="G6981" s="2">
        <v>6.6E-3</v>
      </c>
    </row>
    <row r="6982" spans="1:7" x14ac:dyDescent="0.55000000000000004">
      <c r="A6982" s="1">
        <v>42965</v>
      </c>
      <c r="B6982">
        <v>48.51</v>
      </c>
      <c r="C6982">
        <v>46.93</v>
      </c>
      <c r="D6982">
        <v>48.74</v>
      </c>
      <c r="E6982">
        <v>46.78</v>
      </c>
      <c r="F6982" t="s">
        <v>5888</v>
      </c>
      <c r="G6982" s="2">
        <v>3.0200000000000001E-2</v>
      </c>
    </row>
    <row r="6983" spans="1:7" x14ac:dyDescent="0.55000000000000004">
      <c r="A6983" s="1">
        <v>42968</v>
      </c>
      <c r="B6983">
        <v>47.37</v>
      </c>
      <c r="C6983">
        <v>48.72</v>
      </c>
      <c r="D6983">
        <v>48.75</v>
      </c>
      <c r="E6983">
        <v>47.03</v>
      </c>
      <c r="F6983" t="s">
        <v>5889</v>
      </c>
      <c r="G6983" s="2">
        <v>-2.35E-2</v>
      </c>
    </row>
    <row r="6984" spans="1:7" x14ac:dyDescent="0.55000000000000004">
      <c r="A6984" s="1">
        <v>42969</v>
      </c>
      <c r="B6984">
        <v>47.64</v>
      </c>
      <c r="C6984">
        <v>47.45</v>
      </c>
      <c r="D6984">
        <v>48.03</v>
      </c>
      <c r="E6984">
        <v>47.2</v>
      </c>
      <c r="F6984" t="s">
        <v>5890</v>
      </c>
      <c r="G6984" s="2">
        <v>5.7000000000000002E-3</v>
      </c>
    </row>
    <row r="6985" spans="1:7" x14ac:dyDescent="0.55000000000000004">
      <c r="A6985" s="1">
        <v>42970</v>
      </c>
      <c r="B6985">
        <v>48.41</v>
      </c>
      <c r="C6985">
        <v>47.64</v>
      </c>
      <c r="D6985">
        <v>48.5</v>
      </c>
      <c r="E6985">
        <v>47.53</v>
      </c>
      <c r="F6985" t="s">
        <v>5891</v>
      </c>
      <c r="G6985" s="2">
        <v>1.6199999999999999E-2</v>
      </c>
    </row>
    <row r="6986" spans="1:7" x14ac:dyDescent="0.55000000000000004">
      <c r="A6986" s="1">
        <v>42971</v>
      </c>
      <c r="B6986">
        <v>47.43</v>
      </c>
      <c r="C6986">
        <v>48.36</v>
      </c>
      <c r="D6986">
        <v>48.43</v>
      </c>
      <c r="E6986">
        <v>47.06</v>
      </c>
      <c r="F6986" t="s">
        <v>5892</v>
      </c>
      <c r="G6986" s="2">
        <v>-2.0199999999999999E-2</v>
      </c>
    </row>
    <row r="6987" spans="1:7" x14ac:dyDescent="0.55000000000000004">
      <c r="A6987" s="1">
        <v>42972</v>
      </c>
      <c r="B6987">
        <v>47.87</v>
      </c>
      <c r="C6987">
        <v>47.62</v>
      </c>
      <c r="D6987">
        <v>47.91</v>
      </c>
      <c r="E6987">
        <v>47.39</v>
      </c>
      <c r="F6987" t="s">
        <v>5893</v>
      </c>
      <c r="G6987" s="2">
        <v>9.2999999999999992E-3</v>
      </c>
    </row>
    <row r="6988" spans="1:7" x14ac:dyDescent="0.55000000000000004">
      <c r="A6988" s="1">
        <v>42975</v>
      </c>
      <c r="B6988">
        <v>46.57</v>
      </c>
      <c r="C6988">
        <v>47.89</v>
      </c>
      <c r="D6988">
        <v>48.2</v>
      </c>
      <c r="E6988">
        <v>46.15</v>
      </c>
      <c r="F6988" t="s">
        <v>5894</v>
      </c>
      <c r="G6988" s="2">
        <v>-2.7199999999999998E-2</v>
      </c>
    </row>
    <row r="6989" spans="1:7" x14ac:dyDescent="0.55000000000000004">
      <c r="A6989" s="1">
        <v>42976</v>
      </c>
      <c r="B6989">
        <v>46.44</v>
      </c>
      <c r="C6989">
        <v>46.86</v>
      </c>
      <c r="D6989">
        <v>46.96</v>
      </c>
      <c r="E6989">
        <v>45.76</v>
      </c>
      <c r="F6989" t="s">
        <v>5895</v>
      </c>
      <c r="G6989" s="2">
        <v>-2.8E-3</v>
      </c>
    </row>
    <row r="6990" spans="1:7" x14ac:dyDescent="0.55000000000000004">
      <c r="A6990" s="1">
        <v>42977</v>
      </c>
      <c r="B6990">
        <v>45.96</v>
      </c>
      <c r="C6990">
        <v>46.31</v>
      </c>
      <c r="D6990">
        <v>46.72</v>
      </c>
      <c r="E6990">
        <v>45.84</v>
      </c>
      <c r="F6990" t="s">
        <v>5896</v>
      </c>
      <c r="G6990" s="2">
        <v>-1.03E-2</v>
      </c>
    </row>
    <row r="6991" spans="1:7" x14ac:dyDescent="0.55000000000000004">
      <c r="A6991" s="1">
        <v>42978</v>
      </c>
      <c r="B6991">
        <v>47.23</v>
      </c>
      <c r="C6991">
        <v>45.95</v>
      </c>
      <c r="D6991">
        <v>47.47</v>
      </c>
      <c r="E6991">
        <v>45.58</v>
      </c>
      <c r="F6991" t="s">
        <v>5897</v>
      </c>
      <c r="G6991" s="2">
        <v>2.76E-2</v>
      </c>
    </row>
    <row r="6992" spans="1:7" x14ac:dyDescent="0.55000000000000004">
      <c r="A6992" s="1">
        <v>42979</v>
      </c>
      <c r="B6992">
        <v>47.29</v>
      </c>
      <c r="C6992">
        <v>47.08</v>
      </c>
      <c r="D6992">
        <v>47.35</v>
      </c>
      <c r="E6992">
        <v>46.56</v>
      </c>
      <c r="F6992" t="s">
        <v>5898</v>
      </c>
      <c r="G6992" s="2">
        <v>1.2999999999999999E-3</v>
      </c>
    </row>
    <row r="6993" spans="1:7" x14ac:dyDescent="0.55000000000000004">
      <c r="A6993" s="1">
        <v>42981</v>
      </c>
      <c r="B6993">
        <v>47.32</v>
      </c>
      <c r="C6993">
        <v>47.31</v>
      </c>
      <c r="D6993">
        <v>47.42</v>
      </c>
      <c r="E6993">
        <v>47.3</v>
      </c>
      <c r="F6993" t="s">
        <v>444</v>
      </c>
      <c r="G6993" s="2">
        <v>5.9999999999999995E-4</v>
      </c>
    </row>
    <row r="6994" spans="1:7" x14ac:dyDescent="0.55000000000000004">
      <c r="A6994" s="1">
        <v>42982</v>
      </c>
      <c r="B6994">
        <v>47.41</v>
      </c>
      <c r="C6994">
        <v>47.31</v>
      </c>
      <c r="D6994">
        <v>47.66</v>
      </c>
      <c r="E6994">
        <v>47.16</v>
      </c>
      <c r="F6994" t="s">
        <v>444</v>
      </c>
      <c r="G6994" s="2">
        <v>1.9E-3</v>
      </c>
    </row>
    <row r="6995" spans="1:7" x14ac:dyDescent="0.55000000000000004">
      <c r="A6995" s="1">
        <v>42983</v>
      </c>
      <c r="B6995">
        <v>48.66</v>
      </c>
      <c r="C6995">
        <v>47.28</v>
      </c>
      <c r="D6995">
        <v>48.98</v>
      </c>
      <c r="E6995">
        <v>47.15</v>
      </c>
      <c r="F6995" t="s">
        <v>5899</v>
      </c>
      <c r="G6995" s="2">
        <v>2.64E-2</v>
      </c>
    </row>
    <row r="6996" spans="1:7" x14ac:dyDescent="0.55000000000000004">
      <c r="A6996" s="1">
        <v>42984</v>
      </c>
      <c r="B6996">
        <v>49.16</v>
      </c>
      <c r="C6996">
        <v>48.59</v>
      </c>
      <c r="D6996">
        <v>49.42</v>
      </c>
      <c r="E6996">
        <v>48.52</v>
      </c>
      <c r="F6996" t="s">
        <v>5900</v>
      </c>
      <c r="G6996" s="2">
        <v>1.03E-2</v>
      </c>
    </row>
    <row r="6997" spans="1:7" x14ac:dyDescent="0.55000000000000004">
      <c r="A6997" s="1">
        <v>42985</v>
      </c>
      <c r="B6997">
        <v>49.09</v>
      </c>
      <c r="C6997">
        <v>49.14</v>
      </c>
      <c r="D6997">
        <v>49.33</v>
      </c>
      <c r="E6997">
        <v>48.63</v>
      </c>
      <c r="F6997" t="s">
        <v>5901</v>
      </c>
      <c r="G6997" s="2">
        <v>-1.4E-3</v>
      </c>
    </row>
    <row r="6998" spans="1:7" x14ac:dyDescent="0.55000000000000004">
      <c r="A6998" s="1">
        <v>42986</v>
      </c>
      <c r="B6998">
        <v>47.48</v>
      </c>
      <c r="C6998">
        <v>49.09</v>
      </c>
      <c r="D6998">
        <v>49.26</v>
      </c>
      <c r="E6998">
        <v>47.27</v>
      </c>
      <c r="F6998" t="s">
        <v>5902</v>
      </c>
      <c r="G6998" s="2">
        <v>-3.2800000000000003E-2</v>
      </c>
    </row>
    <row r="6999" spans="1:7" x14ac:dyDescent="0.55000000000000004">
      <c r="A6999" s="1">
        <v>42989</v>
      </c>
      <c r="B6999">
        <v>48.07</v>
      </c>
      <c r="C6999">
        <v>47.58</v>
      </c>
      <c r="D6999">
        <v>48.27</v>
      </c>
      <c r="E6999">
        <v>47</v>
      </c>
      <c r="F6999" t="s">
        <v>5903</v>
      </c>
      <c r="G6999" s="2">
        <v>1.24E-2</v>
      </c>
    </row>
    <row r="7000" spans="1:7" x14ac:dyDescent="0.55000000000000004">
      <c r="A7000" s="1">
        <v>42990</v>
      </c>
      <c r="B7000">
        <v>48.23</v>
      </c>
      <c r="C7000">
        <v>48.12</v>
      </c>
      <c r="D7000">
        <v>48.44</v>
      </c>
      <c r="E7000">
        <v>47.73</v>
      </c>
      <c r="F7000" t="s">
        <v>5904</v>
      </c>
      <c r="G7000" s="2">
        <v>3.3E-3</v>
      </c>
    </row>
    <row r="7001" spans="1:7" x14ac:dyDescent="0.55000000000000004">
      <c r="A7001" s="1">
        <v>42991</v>
      </c>
      <c r="B7001">
        <v>49.3</v>
      </c>
      <c r="C7001">
        <v>48.34</v>
      </c>
      <c r="D7001">
        <v>49.4</v>
      </c>
      <c r="E7001">
        <v>48.12</v>
      </c>
      <c r="F7001" t="s">
        <v>5539</v>
      </c>
      <c r="G7001" s="2">
        <v>2.2200000000000001E-2</v>
      </c>
    </row>
    <row r="7002" spans="1:7" x14ac:dyDescent="0.55000000000000004">
      <c r="A7002" s="1">
        <v>42992</v>
      </c>
      <c r="B7002">
        <v>49.89</v>
      </c>
      <c r="C7002">
        <v>49.31</v>
      </c>
      <c r="D7002">
        <v>50.5</v>
      </c>
      <c r="E7002">
        <v>49.15</v>
      </c>
      <c r="F7002" t="s">
        <v>5905</v>
      </c>
      <c r="G7002" s="2">
        <v>1.2E-2</v>
      </c>
    </row>
    <row r="7003" spans="1:7" x14ac:dyDescent="0.55000000000000004">
      <c r="A7003" s="1">
        <v>42993</v>
      </c>
      <c r="B7003">
        <v>49.89</v>
      </c>
      <c r="C7003">
        <v>49.72</v>
      </c>
      <c r="D7003">
        <v>50.13</v>
      </c>
      <c r="E7003">
        <v>49.41</v>
      </c>
      <c r="F7003" t="s">
        <v>5906</v>
      </c>
      <c r="G7003" s="2">
        <v>0</v>
      </c>
    </row>
    <row r="7004" spans="1:7" x14ac:dyDescent="0.55000000000000004">
      <c r="A7004" s="1">
        <v>42996</v>
      </c>
      <c r="B7004">
        <v>49.91</v>
      </c>
      <c r="C7004">
        <v>49.85</v>
      </c>
      <c r="D7004">
        <v>50.33</v>
      </c>
      <c r="E7004">
        <v>49.19</v>
      </c>
      <c r="F7004" t="s">
        <v>5907</v>
      </c>
      <c r="G7004" s="2">
        <v>4.0000000000000002E-4</v>
      </c>
    </row>
    <row r="7005" spans="1:7" x14ac:dyDescent="0.55000000000000004">
      <c r="A7005" s="1">
        <v>42997</v>
      </c>
      <c r="B7005">
        <v>49.48</v>
      </c>
      <c r="C7005">
        <v>49.91</v>
      </c>
      <c r="D7005">
        <v>50.42</v>
      </c>
      <c r="E7005">
        <v>49.33</v>
      </c>
      <c r="F7005" t="s">
        <v>5908</v>
      </c>
      <c r="G7005" s="2">
        <v>-8.6E-3</v>
      </c>
    </row>
    <row r="7006" spans="1:7" x14ac:dyDescent="0.55000000000000004">
      <c r="A7006" s="1">
        <v>42998</v>
      </c>
      <c r="B7006">
        <v>50.41</v>
      </c>
      <c r="C7006">
        <v>49.84</v>
      </c>
      <c r="D7006">
        <v>50.65</v>
      </c>
      <c r="E7006">
        <v>49.75</v>
      </c>
      <c r="F7006" t="s">
        <v>649</v>
      </c>
      <c r="G7006" s="2">
        <v>1.8800000000000001E-2</v>
      </c>
    </row>
    <row r="7007" spans="1:7" x14ac:dyDescent="0.55000000000000004">
      <c r="A7007" s="1">
        <v>42999</v>
      </c>
      <c r="B7007">
        <v>50.55</v>
      </c>
      <c r="C7007">
        <v>50.72</v>
      </c>
      <c r="D7007">
        <v>50.81</v>
      </c>
      <c r="E7007">
        <v>50.07</v>
      </c>
      <c r="F7007" t="s">
        <v>5909</v>
      </c>
      <c r="G7007" s="2">
        <v>2.8E-3</v>
      </c>
    </row>
    <row r="7008" spans="1:7" x14ac:dyDescent="0.55000000000000004">
      <c r="A7008" s="1">
        <v>43000</v>
      </c>
      <c r="B7008">
        <v>50.66</v>
      </c>
      <c r="C7008">
        <v>50.73</v>
      </c>
      <c r="D7008">
        <v>50.78</v>
      </c>
      <c r="E7008">
        <v>50.29</v>
      </c>
      <c r="F7008" t="s">
        <v>5910</v>
      </c>
      <c r="G7008" s="2">
        <v>2.2000000000000001E-3</v>
      </c>
    </row>
    <row r="7009" spans="1:7" x14ac:dyDescent="0.55000000000000004">
      <c r="A7009" s="1">
        <v>43003</v>
      </c>
      <c r="B7009">
        <v>52.22</v>
      </c>
      <c r="C7009">
        <v>50.68</v>
      </c>
      <c r="D7009">
        <v>52.28</v>
      </c>
      <c r="E7009">
        <v>50.39</v>
      </c>
      <c r="F7009" t="s">
        <v>5911</v>
      </c>
      <c r="G7009" s="2">
        <v>3.0800000000000001E-2</v>
      </c>
    </row>
    <row r="7010" spans="1:7" x14ac:dyDescent="0.55000000000000004">
      <c r="A7010" s="1">
        <v>43004</v>
      </c>
      <c r="B7010">
        <v>51.88</v>
      </c>
      <c r="C7010">
        <v>52.12</v>
      </c>
      <c r="D7010">
        <v>52.43</v>
      </c>
      <c r="E7010">
        <v>51.43</v>
      </c>
      <c r="F7010" t="s">
        <v>5912</v>
      </c>
      <c r="G7010" s="2">
        <v>-6.4999999999999997E-3</v>
      </c>
    </row>
    <row r="7011" spans="1:7" x14ac:dyDescent="0.55000000000000004">
      <c r="A7011" s="1">
        <v>43005</v>
      </c>
      <c r="B7011">
        <v>52.14</v>
      </c>
      <c r="C7011">
        <v>52.09</v>
      </c>
      <c r="D7011">
        <v>52.34</v>
      </c>
      <c r="E7011">
        <v>51.63</v>
      </c>
      <c r="F7011" t="s">
        <v>5913</v>
      </c>
      <c r="G7011" s="2">
        <v>5.0000000000000001E-3</v>
      </c>
    </row>
    <row r="7012" spans="1:7" x14ac:dyDescent="0.55000000000000004">
      <c r="A7012" s="1">
        <v>43006</v>
      </c>
      <c r="B7012">
        <v>51.56</v>
      </c>
      <c r="C7012">
        <v>52.05</v>
      </c>
      <c r="D7012">
        <v>52.86</v>
      </c>
      <c r="E7012">
        <v>51.22</v>
      </c>
      <c r="F7012" t="s">
        <v>5914</v>
      </c>
      <c r="G7012" s="2">
        <v>-1.11E-2</v>
      </c>
    </row>
    <row r="7013" spans="1:7" x14ac:dyDescent="0.55000000000000004">
      <c r="A7013" s="1">
        <v>43007</v>
      </c>
      <c r="B7013">
        <v>51.67</v>
      </c>
      <c r="C7013">
        <v>51.58</v>
      </c>
      <c r="D7013">
        <v>51.77</v>
      </c>
      <c r="E7013">
        <v>51.25</v>
      </c>
      <c r="F7013" t="s">
        <v>5915</v>
      </c>
      <c r="G7013" s="2">
        <v>2.0999999999999999E-3</v>
      </c>
    </row>
    <row r="7014" spans="1:7" x14ac:dyDescent="0.55000000000000004">
      <c r="A7014" s="1">
        <v>43010</v>
      </c>
      <c r="B7014">
        <v>50.58</v>
      </c>
      <c r="C7014">
        <v>51.64</v>
      </c>
      <c r="D7014">
        <v>51.71</v>
      </c>
      <c r="E7014">
        <v>50.07</v>
      </c>
      <c r="F7014" t="s">
        <v>5916</v>
      </c>
      <c r="G7014" s="2">
        <v>-2.1100000000000001E-2</v>
      </c>
    </row>
    <row r="7015" spans="1:7" x14ac:dyDescent="0.55000000000000004">
      <c r="A7015" s="1">
        <v>43011</v>
      </c>
      <c r="B7015">
        <v>50.42</v>
      </c>
      <c r="C7015">
        <v>50.59</v>
      </c>
      <c r="D7015">
        <v>50.73</v>
      </c>
      <c r="E7015">
        <v>50.14</v>
      </c>
      <c r="F7015" t="s">
        <v>5917</v>
      </c>
      <c r="G7015" s="2">
        <v>-3.2000000000000002E-3</v>
      </c>
    </row>
    <row r="7016" spans="1:7" x14ac:dyDescent="0.55000000000000004">
      <c r="A7016" s="1">
        <v>43012</v>
      </c>
      <c r="B7016">
        <v>49.98</v>
      </c>
      <c r="C7016">
        <v>50.16</v>
      </c>
      <c r="D7016">
        <v>50.67</v>
      </c>
      <c r="E7016">
        <v>49.76</v>
      </c>
      <c r="F7016" t="s">
        <v>5636</v>
      </c>
      <c r="G7016" s="2">
        <v>-8.6999999999999994E-3</v>
      </c>
    </row>
    <row r="7017" spans="1:7" x14ac:dyDescent="0.55000000000000004">
      <c r="A7017" s="1">
        <v>43013</v>
      </c>
      <c r="B7017">
        <v>50.79</v>
      </c>
      <c r="C7017">
        <v>49.88</v>
      </c>
      <c r="D7017">
        <v>51.22</v>
      </c>
      <c r="E7017">
        <v>49.85</v>
      </c>
      <c r="F7017" t="s">
        <v>5918</v>
      </c>
      <c r="G7017" s="2">
        <v>1.6199999999999999E-2</v>
      </c>
    </row>
    <row r="7018" spans="1:7" x14ac:dyDescent="0.55000000000000004">
      <c r="A7018" s="1">
        <v>43014</v>
      </c>
      <c r="B7018">
        <v>49.29</v>
      </c>
      <c r="C7018">
        <v>50.75</v>
      </c>
      <c r="D7018">
        <v>50.82</v>
      </c>
      <c r="E7018">
        <v>49.1</v>
      </c>
      <c r="F7018" t="s">
        <v>5919</v>
      </c>
      <c r="G7018" s="2">
        <v>-2.9499999999999998E-2</v>
      </c>
    </row>
    <row r="7019" spans="1:7" x14ac:dyDescent="0.55000000000000004">
      <c r="A7019" s="1">
        <v>43017</v>
      </c>
      <c r="B7019">
        <v>49.58</v>
      </c>
      <c r="C7019">
        <v>49.25</v>
      </c>
      <c r="D7019">
        <v>49.79</v>
      </c>
      <c r="E7019">
        <v>49.13</v>
      </c>
      <c r="F7019" t="s">
        <v>5920</v>
      </c>
      <c r="G7019" s="2">
        <v>5.8999999999999999E-3</v>
      </c>
    </row>
    <row r="7020" spans="1:7" x14ac:dyDescent="0.55000000000000004">
      <c r="A7020" s="1">
        <v>43018</v>
      </c>
      <c r="B7020">
        <v>50.92</v>
      </c>
      <c r="C7020">
        <v>49.55</v>
      </c>
      <c r="D7020">
        <v>51.06</v>
      </c>
      <c r="E7020">
        <v>49.54</v>
      </c>
      <c r="F7020" t="s">
        <v>5921</v>
      </c>
      <c r="G7020" s="2">
        <v>2.7E-2</v>
      </c>
    </row>
    <row r="7021" spans="1:7" x14ac:dyDescent="0.55000000000000004">
      <c r="A7021" s="1">
        <v>43019</v>
      </c>
      <c r="B7021">
        <v>51.3</v>
      </c>
      <c r="C7021">
        <v>50.94</v>
      </c>
      <c r="D7021">
        <v>51.42</v>
      </c>
      <c r="E7021">
        <v>50.61</v>
      </c>
      <c r="F7021" t="s">
        <v>5922</v>
      </c>
      <c r="G7021" s="2">
        <v>7.4999999999999997E-3</v>
      </c>
    </row>
    <row r="7022" spans="1:7" x14ac:dyDescent="0.55000000000000004">
      <c r="A7022" s="1">
        <v>43020</v>
      </c>
      <c r="B7022">
        <v>50.6</v>
      </c>
      <c r="C7022">
        <v>51</v>
      </c>
      <c r="D7022">
        <v>51.13</v>
      </c>
      <c r="E7022">
        <v>50.15</v>
      </c>
      <c r="F7022" t="s">
        <v>5923</v>
      </c>
      <c r="G7022" s="2">
        <v>-1.3599999999999999E-2</v>
      </c>
    </row>
    <row r="7023" spans="1:7" x14ac:dyDescent="0.55000000000000004">
      <c r="A7023" s="1">
        <v>43021</v>
      </c>
      <c r="B7023">
        <v>51.45</v>
      </c>
      <c r="C7023">
        <v>50.73</v>
      </c>
      <c r="D7023">
        <v>51.72</v>
      </c>
      <c r="E7023">
        <v>50.7</v>
      </c>
      <c r="F7023" t="s">
        <v>5924</v>
      </c>
      <c r="G7023" s="2">
        <v>1.6799999999999999E-2</v>
      </c>
    </row>
    <row r="7024" spans="1:7" x14ac:dyDescent="0.55000000000000004">
      <c r="A7024" s="1">
        <v>43024</v>
      </c>
      <c r="B7024">
        <v>51.87</v>
      </c>
      <c r="C7024">
        <v>51.43</v>
      </c>
      <c r="D7024">
        <v>52.37</v>
      </c>
      <c r="E7024">
        <v>51.35</v>
      </c>
      <c r="F7024" t="s">
        <v>5925</v>
      </c>
      <c r="G7024" s="2">
        <v>8.2000000000000007E-3</v>
      </c>
    </row>
    <row r="7025" spans="1:7" x14ac:dyDescent="0.55000000000000004">
      <c r="A7025" s="1">
        <v>43025</v>
      </c>
      <c r="B7025">
        <v>51.88</v>
      </c>
      <c r="C7025">
        <v>51.93</v>
      </c>
      <c r="D7025">
        <v>52.25</v>
      </c>
      <c r="E7025">
        <v>51.21</v>
      </c>
      <c r="F7025" t="s">
        <v>5926</v>
      </c>
      <c r="G7025" s="2">
        <v>2.0000000000000001E-4</v>
      </c>
    </row>
    <row r="7026" spans="1:7" x14ac:dyDescent="0.55000000000000004">
      <c r="A7026" s="1">
        <v>43026</v>
      </c>
      <c r="B7026">
        <v>52.04</v>
      </c>
      <c r="C7026">
        <v>51.94</v>
      </c>
      <c r="D7026">
        <v>52.33</v>
      </c>
      <c r="E7026">
        <v>51.69</v>
      </c>
      <c r="F7026" t="s">
        <v>5927</v>
      </c>
      <c r="G7026" s="2">
        <v>3.0999999999999999E-3</v>
      </c>
    </row>
    <row r="7027" spans="1:7" x14ac:dyDescent="0.55000000000000004">
      <c r="A7027" s="1">
        <v>43027</v>
      </c>
      <c r="B7027">
        <v>51.29</v>
      </c>
      <c r="C7027">
        <v>52.05</v>
      </c>
      <c r="D7027">
        <v>52.17</v>
      </c>
      <c r="E7027">
        <v>51.07</v>
      </c>
      <c r="F7027" t="s">
        <v>5928</v>
      </c>
      <c r="G7027" s="2">
        <v>-1.44E-2</v>
      </c>
    </row>
    <row r="7028" spans="1:7" x14ac:dyDescent="0.55000000000000004">
      <c r="A7028" s="1">
        <v>43028</v>
      </c>
      <c r="B7028">
        <v>51.47</v>
      </c>
      <c r="C7028">
        <v>51.42</v>
      </c>
      <c r="D7028">
        <v>51.73</v>
      </c>
      <c r="E7028">
        <v>50.7</v>
      </c>
      <c r="F7028" t="s">
        <v>5929</v>
      </c>
      <c r="G7028" s="2">
        <v>3.5000000000000001E-3</v>
      </c>
    </row>
    <row r="7029" spans="1:7" x14ac:dyDescent="0.55000000000000004">
      <c r="A7029" s="1">
        <v>43031</v>
      </c>
      <c r="B7029">
        <v>51.9</v>
      </c>
      <c r="C7029">
        <v>52.07</v>
      </c>
      <c r="D7029">
        <v>52.3</v>
      </c>
      <c r="E7029">
        <v>51.68</v>
      </c>
      <c r="F7029" t="s">
        <v>5930</v>
      </c>
      <c r="G7029" s="2">
        <v>8.3999999999999995E-3</v>
      </c>
    </row>
    <row r="7030" spans="1:7" x14ac:dyDescent="0.55000000000000004">
      <c r="A7030" s="1">
        <v>43032</v>
      </c>
      <c r="B7030">
        <v>52.47</v>
      </c>
      <c r="C7030">
        <v>51.89</v>
      </c>
      <c r="D7030">
        <v>52.62</v>
      </c>
      <c r="E7030">
        <v>51.55</v>
      </c>
      <c r="F7030" t="s">
        <v>5931</v>
      </c>
      <c r="G7030" s="2">
        <v>1.0999999999999999E-2</v>
      </c>
    </row>
    <row r="7031" spans="1:7" x14ac:dyDescent="0.55000000000000004">
      <c r="A7031" s="1">
        <v>43033</v>
      </c>
      <c r="B7031">
        <v>52.18</v>
      </c>
      <c r="C7031">
        <v>52.56</v>
      </c>
      <c r="D7031">
        <v>52.57</v>
      </c>
      <c r="E7031">
        <v>51.89</v>
      </c>
      <c r="F7031" t="s">
        <v>5932</v>
      </c>
      <c r="G7031" s="2">
        <v>-5.4999999999999997E-3</v>
      </c>
    </row>
    <row r="7032" spans="1:7" x14ac:dyDescent="0.55000000000000004">
      <c r="A7032" s="1">
        <v>43034</v>
      </c>
      <c r="B7032">
        <v>52.64</v>
      </c>
      <c r="C7032">
        <v>52.19</v>
      </c>
      <c r="D7032">
        <v>52.86</v>
      </c>
      <c r="E7032">
        <v>51.91</v>
      </c>
      <c r="F7032" t="s">
        <v>5933</v>
      </c>
      <c r="G7032" s="2">
        <v>8.8000000000000005E-3</v>
      </c>
    </row>
    <row r="7033" spans="1:7" x14ac:dyDescent="0.55000000000000004">
      <c r="A7033" s="1">
        <v>43035</v>
      </c>
      <c r="B7033">
        <v>53.9</v>
      </c>
      <c r="C7033">
        <v>52.8</v>
      </c>
      <c r="D7033">
        <v>54.2</v>
      </c>
      <c r="E7033">
        <v>52.25</v>
      </c>
      <c r="F7033" t="s">
        <v>5934</v>
      </c>
      <c r="G7033" s="2">
        <v>2.3900000000000001E-2</v>
      </c>
    </row>
    <row r="7034" spans="1:7" x14ac:dyDescent="0.55000000000000004">
      <c r="A7034" s="1">
        <v>43038</v>
      </c>
      <c r="B7034">
        <v>54.15</v>
      </c>
      <c r="C7034">
        <v>54.16</v>
      </c>
      <c r="D7034">
        <v>54.46</v>
      </c>
      <c r="E7034">
        <v>53.75</v>
      </c>
      <c r="F7034" t="s">
        <v>5935</v>
      </c>
      <c r="G7034" s="2">
        <v>4.5999999999999999E-3</v>
      </c>
    </row>
    <row r="7035" spans="1:7" x14ac:dyDescent="0.55000000000000004">
      <c r="A7035" s="1">
        <v>43039</v>
      </c>
      <c r="B7035">
        <v>54.38</v>
      </c>
      <c r="C7035">
        <v>54.08</v>
      </c>
      <c r="D7035">
        <v>54.85</v>
      </c>
      <c r="E7035">
        <v>53.93</v>
      </c>
      <c r="F7035" t="s">
        <v>5936</v>
      </c>
      <c r="G7035" s="2">
        <v>4.1999999999999997E-3</v>
      </c>
    </row>
    <row r="7036" spans="1:7" x14ac:dyDescent="0.55000000000000004">
      <c r="A7036" s="1">
        <v>43040</v>
      </c>
      <c r="B7036">
        <v>54.3</v>
      </c>
      <c r="C7036">
        <v>54.65</v>
      </c>
      <c r="D7036">
        <v>55.22</v>
      </c>
      <c r="E7036">
        <v>53.89</v>
      </c>
      <c r="F7036" t="s">
        <v>5937</v>
      </c>
      <c r="G7036" s="2">
        <v>-1.5E-3</v>
      </c>
    </row>
    <row r="7037" spans="1:7" x14ac:dyDescent="0.55000000000000004">
      <c r="A7037" s="1">
        <v>43041</v>
      </c>
      <c r="B7037">
        <v>54.54</v>
      </c>
      <c r="C7037">
        <v>54.28</v>
      </c>
      <c r="D7037">
        <v>54.84</v>
      </c>
      <c r="E7037">
        <v>53.99</v>
      </c>
      <c r="F7037" t="s">
        <v>5938</v>
      </c>
      <c r="G7037" s="2">
        <v>4.4000000000000003E-3</v>
      </c>
    </row>
    <row r="7038" spans="1:7" x14ac:dyDescent="0.55000000000000004">
      <c r="A7038" s="1">
        <v>43042</v>
      </c>
      <c r="B7038">
        <v>55.64</v>
      </c>
      <c r="C7038">
        <v>54.73</v>
      </c>
      <c r="D7038">
        <v>55.76</v>
      </c>
      <c r="E7038">
        <v>54.4</v>
      </c>
      <c r="F7038" t="s">
        <v>5939</v>
      </c>
      <c r="G7038" s="2">
        <v>2.0199999999999999E-2</v>
      </c>
    </row>
    <row r="7039" spans="1:7" x14ac:dyDescent="0.55000000000000004">
      <c r="A7039" s="1">
        <v>43045</v>
      </c>
      <c r="B7039">
        <v>57.35</v>
      </c>
      <c r="C7039">
        <v>55.97</v>
      </c>
      <c r="D7039">
        <v>57.61</v>
      </c>
      <c r="E7039">
        <v>55.66</v>
      </c>
      <c r="F7039" t="s">
        <v>5940</v>
      </c>
      <c r="G7039" s="2">
        <v>3.0700000000000002E-2</v>
      </c>
    </row>
    <row r="7040" spans="1:7" x14ac:dyDescent="0.55000000000000004">
      <c r="A7040" s="1">
        <v>43046</v>
      </c>
      <c r="B7040">
        <v>57.2</v>
      </c>
      <c r="C7040">
        <v>57.27</v>
      </c>
      <c r="D7040">
        <v>57.69</v>
      </c>
      <c r="E7040">
        <v>56.83</v>
      </c>
      <c r="F7040" t="s">
        <v>5941</v>
      </c>
      <c r="G7040" s="2">
        <v>-2.5999999999999999E-3</v>
      </c>
    </row>
    <row r="7041" spans="1:7" x14ac:dyDescent="0.55000000000000004">
      <c r="A7041" s="1">
        <v>43047</v>
      </c>
      <c r="B7041">
        <v>56.81</v>
      </c>
      <c r="C7041">
        <v>56.96</v>
      </c>
      <c r="D7041">
        <v>57.92</v>
      </c>
      <c r="E7041">
        <v>56.41</v>
      </c>
      <c r="F7041" t="s">
        <v>5942</v>
      </c>
      <c r="G7041" s="2">
        <v>-6.7999999999999996E-3</v>
      </c>
    </row>
    <row r="7042" spans="1:7" x14ac:dyDescent="0.55000000000000004">
      <c r="A7042" s="1">
        <v>43048</v>
      </c>
      <c r="B7042">
        <v>57.17</v>
      </c>
      <c r="C7042">
        <v>56.85</v>
      </c>
      <c r="D7042">
        <v>57.53</v>
      </c>
      <c r="E7042">
        <v>56.69</v>
      </c>
      <c r="F7042" t="s">
        <v>5943</v>
      </c>
      <c r="G7042" s="2">
        <v>6.3E-3</v>
      </c>
    </row>
    <row r="7043" spans="1:7" x14ac:dyDescent="0.55000000000000004">
      <c r="A7043" s="1">
        <v>43049</v>
      </c>
      <c r="B7043">
        <v>56.74</v>
      </c>
      <c r="C7043">
        <v>57.02</v>
      </c>
      <c r="D7043">
        <v>57.35</v>
      </c>
      <c r="E7043">
        <v>56.55</v>
      </c>
      <c r="F7043" t="s">
        <v>5944</v>
      </c>
      <c r="G7043" s="2">
        <v>-7.4999999999999997E-3</v>
      </c>
    </row>
    <row r="7044" spans="1:7" x14ac:dyDescent="0.55000000000000004">
      <c r="A7044" s="1">
        <v>43052</v>
      </c>
      <c r="B7044">
        <v>56.76</v>
      </c>
      <c r="C7044">
        <v>56.9</v>
      </c>
      <c r="D7044">
        <v>57.15</v>
      </c>
      <c r="E7044">
        <v>56.3</v>
      </c>
      <c r="F7044" t="s">
        <v>5945</v>
      </c>
      <c r="G7044" s="2">
        <v>4.0000000000000002E-4</v>
      </c>
    </row>
    <row r="7045" spans="1:7" x14ac:dyDescent="0.55000000000000004">
      <c r="A7045" s="1">
        <v>43053</v>
      </c>
      <c r="B7045">
        <v>55.7</v>
      </c>
      <c r="C7045">
        <v>56.72</v>
      </c>
      <c r="D7045">
        <v>56.77</v>
      </c>
      <c r="E7045">
        <v>54.81</v>
      </c>
      <c r="F7045" t="s">
        <v>5946</v>
      </c>
      <c r="G7045" s="2">
        <v>-1.8700000000000001E-2</v>
      </c>
    </row>
    <row r="7046" spans="1:7" x14ac:dyDescent="0.55000000000000004">
      <c r="A7046" s="1">
        <v>43054</v>
      </c>
      <c r="B7046">
        <v>55.33</v>
      </c>
      <c r="C7046">
        <v>55.06</v>
      </c>
      <c r="D7046">
        <v>55.56</v>
      </c>
      <c r="E7046">
        <v>54.88</v>
      </c>
      <c r="F7046" t="s">
        <v>5947</v>
      </c>
      <c r="G7046" s="2">
        <v>-6.6E-3</v>
      </c>
    </row>
    <row r="7047" spans="1:7" x14ac:dyDescent="0.55000000000000004">
      <c r="A7047" s="1">
        <v>43055</v>
      </c>
      <c r="B7047">
        <v>55.14</v>
      </c>
      <c r="C7047">
        <v>55.3</v>
      </c>
      <c r="D7047">
        <v>55.62</v>
      </c>
      <c r="E7047">
        <v>54.93</v>
      </c>
      <c r="F7047" t="s">
        <v>5948</v>
      </c>
      <c r="G7047" s="2">
        <v>-3.3999999999999998E-3</v>
      </c>
    </row>
    <row r="7048" spans="1:7" x14ac:dyDescent="0.55000000000000004">
      <c r="A7048" s="1">
        <v>43056</v>
      </c>
      <c r="B7048">
        <v>56.55</v>
      </c>
      <c r="C7048">
        <v>55.25</v>
      </c>
      <c r="D7048">
        <v>56.68</v>
      </c>
      <c r="E7048">
        <v>55.18</v>
      </c>
      <c r="F7048" t="s">
        <v>5949</v>
      </c>
      <c r="G7048" s="2">
        <v>2.5600000000000001E-2</v>
      </c>
    </row>
    <row r="7049" spans="1:7" x14ac:dyDescent="0.55000000000000004">
      <c r="A7049" s="1">
        <v>43059</v>
      </c>
      <c r="B7049">
        <v>56.09</v>
      </c>
      <c r="C7049">
        <v>56.69</v>
      </c>
      <c r="D7049">
        <v>56.76</v>
      </c>
      <c r="E7049">
        <v>55.57</v>
      </c>
      <c r="F7049" t="s">
        <v>1019</v>
      </c>
      <c r="G7049" s="2">
        <v>-8.0999999999999996E-3</v>
      </c>
    </row>
    <row r="7050" spans="1:7" x14ac:dyDescent="0.55000000000000004">
      <c r="A7050" s="1">
        <v>43060</v>
      </c>
      <c r="B7050">
        <v>56.83</v>
      </c>
      <c r="C7050">
        <v>56.38</v>
      </c>
      <c r="D7050">
        <v>57.22</v>
      </c>
      <c r="E7050">
        <v>56.32</v>
      </c>
      <c r="F7050" t="s">
        <v>5950</v>
      </c>
      <c r="G7050" s="2">
        <v>1.32E-2</v>
      </c>
    </row>
    <row r="7051" spans="1:7" x14ac:dyDescent="0.55000000000000004">
      <c r="A7051" s="1">
        <v>43061</v>
      </c>
      <c r="B7051">
        <v>58.02</v>
      </c>
      <c r="C7051">
        <v>57.12</v>
      </c>
      <c r="D7051">
        <v>58.15</v>
      </c>
      <c r="E7051">
        <v>57.03</v>
      </c>
      <c r="F7051" t="s">
        <v>5951</v>
      </c>
      <c r="G7051" s="2">
        <v>2.0899999999999998E-2</v>
      </c>
    </row>
    <row r="7052" spans="1:7" x14ac:dyDescent="0.55000000000000004">
      <c r="A7052" s="1">
        <v>43062</v>
      </c>
      <c r="B7052">
        <v>58.38</v>
      </c>
      <c r="C7052">
        <v>57.97</v>
      </c>
      <c r="D7052">
        <v>58.58</v>
      </c>
      <c r="E7052">
        <v>57.76</v>
      </c>
      <c r="F7052" t="s">
        <v>444</v>
      </c>
      <c r="G7052" s="2">
        <v>6.1999999999999998E-3</v>
      </c>
    </row>
    <row r="7053" spans="1:7" x14ac:dyDescent="0.55000000000000004">
      <c r="A7053" s="1">
        <v>43063</v>
      </c>
      <c r="B7053">
        <v>58.95</v>
      </c>
      <c r="C7053">
        <v>58.05</v>
      </c>
      <c r="D7053">
        <v>59.05</v>
      </c>
      <c r="E7053">
        <v>57.75</v>
      </c>
      <c r="F7053" t="s">
        <v>5952</v>
      </c>
      <c r="G7053" s="2">
        <v>9.7999999999999997E-3</v>
      </c>
    </row>
    <row r="7054" spans="1:7" x14ac:dyDescent="0.55000000000000004">
      <c r="A7054" s="1">
        <v>43066</v>
      </c>
      <c r="B7054">
        <v>58.11</v>
      </c>
      <c r="C7054">
        <v>58.95</v>
      </c>
      <c r="D7054">
        <v>58.99</v>
      </c>
      <c r="E7054">
        <v>57.55</v>
      </c>
      <c r="F7054" t="s">
        <v>5953</v>
      </c>
      <c r="G7054" s="2">
        <v>-1.4200000000000001E-2</v>
      </c>
    </row>
    <row r="7055" spans="1:7" x14ac:dyDescent="0.55000000000000004">
      <c r="A7055" s="1">
        <v>43067</v>
      </c>
      <c r="B7055">
        <v>57.99</v>
      </c>
      <c r="C7055">
        <v>57.86</v>
      </c>
      <c r="D7055">
        <v>58.11</v>
      </c>
      <c r="E7055">
        <v>57.42</v>
      </c>
      <c r="F7055" t="s">
        <v>5954</v>
      </c>
      <c r="G7055" s="2">
        <v>-2.0999999999999999E-3</v>
      </c>
    </row>
    <row r="7056" spans="1:7" x14ac:dyDescent="0.55000000000000004">
      <c r="A7056" s="1">
        <v>43068</v>
      </c>
      <c r="B7056">
        <v>57.3</v>
      </c>
      <c r="C7056">
        <v>57.73</v>
      </c>
      <c r="D7056">
        <v>58.3</v>
      </c>
      <c r="E7056">
        <v>56.75</v>
      </c>
      <c r="F7056" t="s">
        <v>5955</v>
      </c>
      <c r="G7056" s="2">
        <v>-1.1900000000000001E-2</v>
      </c>
    </row>
    <row r="7057" spans="1:7" x14ac:dyDescent="0.55000000000000004">
      <c r="A7057" s="1">
        <v>43069</v>
      </c>
      <c r="B7057">
        <v>57.4</v>
      </c>
      <c r="C7057">
        <v>57.41</v>
      </c>
      <c r="D7057">
        <v>57.98</v>
      </c>
      <c r="E7057">
        <v>56.82</v>
      </c>
      <c r="F7057" t="s">
        <v>5956</v>
      </c>
      <c r="G7057" s="2">
        <v>1.6999999999999999E-3</v>
      </c>
    </row>
    <row r="7058" spans="1:7" x14ac:dyDescent="0.55000000000000004">
      <c r="A7058" s="1">
        <v>43070</v>
      </c>
      <c r="B7058">
        <v>58.36</v>
      </c>
      <c r="C7058">
        <v>57.42</v>
      </c>
      <c r="D7058">
        <v>58.88</v>
      </c>
      <c r="E7058">
        <v>57.29</v>
      </c>
      <c r="F7058" t="s">
        <v>5957</v>
      </c>
      <c r="G7058" s="2">
        <v>1.67E-2</v>
      </c>
    </row>
    <row r="7059" spans="1:7" x14ac:dyDescent="0.55000000000000004">
      <c r="A7059" s="1">
        <v>43073</v>
      </c>
      <c r="B7059">
        <v>57.47</v>
      </c>
      <c r="C7059">
        <v>58.32</v>
      </c>
      <c r="D7059">
        <v>58.34</v>
      </c>
      <c r="E7059">
        <v>57.35</v>
      </c>
      <c r="F7059" t="s">
        <v>5958</v>
      </c>
      <c r="G7059" s="2">
        <v>-1.5299999999999999E-2</v>
      </c>
    </row>
    <row r="7060" spans="1:7" x14ac:dyDescent="0.55000000000000004">
      <c r="A7060" s="1">
        <v>43074</v>
      </c>
      <c r="B7060">
        <v>57.62</v>
      </c>
      <c r="C7060">
        <v>57.48</v>
      </c>
      <c r="D7060">
        <v>57.92</v>
      </c>
      <c r="E7060">
        <v>57.08</v>
      </c>
      <c r="F7060" t="s">
        <v>5959</v>
      </c>
      <c r="G7060" s="2">
        <v>2.5999999999999999E-3</v>
      </c>
    </row>
    <row r="7061" spans="1:7" x14ac:dyDescent="0.55000000000000004">
      <c r="A7061" s="1">
        <v>43075</v>
      </c>
      <c r="B7061">
        <v>55.96</v>
      </c>
      <c r="C7061">
        <v>57.45</v>
      </c>
      <c r="D7061">
        <v>57.57</v>
      </c>
      <c r="E7061">
        <v>55.87</v>
      </c>
      <c r="F7061" t="s">
        <v>5960</v>
      </c>
      <c r="G7061" s="2">
        <v>-2.8799999999999999E-2</v>
      </c>
    </row>
    <row r="7062" spans="1:7" x14ac:dyDescent="0.55000000000000004">
      <c r="A7062" s="1">
        <v>43076</v>
      </c>
      <c r="B7062">
        <v>56.69</v>
      </c>
      <c r="C7062">
        <v>56</v>
      </c>
      <c r="D7062">
        <v>56.78</v>
      </c>
      <c r="E7062">
        <v>55.82</v>
      </c>
      <c r="F7062" t="s">
        <v>5961</v>
      </c>
      <c r="G7062" s="2">
        <v>1.2999999999999999E-2</v>
      </c>
    </row>
    <row r="7063" spans="1:7" x14ac:dyDescent="0.55000000000000004">
      <c r="A7063" s="1">
        <v>43077</v>
      </c>
      <c r="B7063">
        <v>57.36</v>
      </c>
      <c r="C7063">
        <v>56.65</v>
      </c>
      <c r="D7063">
        <v>57.79</v>
      </c>
      <c r="E7063">
        <v>56.54</v>
      </c>
      <c r="F7063" t="s">
        <v>5962</v>
      </c>
      <c r="G7063" s="2">
        <v>1.18E-2</v>
      </c>
    </row>
    <row r="7064" spans="1:7" x14ac:dyDescent="0.55000000000000004">
      <c r="A7064" s="1">
        <v>43080</v>
      </c>
      <c r="B7064">
        <v>57.99</v>
      </c>
      <c r="C7064">
        <v>57.25</v>
      </c>
      <c r="D7064">
        <v>58.08</v>
      </c>
      <c r="E7064">
        <v>56.91</v>
      </c>
      <c r="F7064" t="s">
        <v>5963</v>
      </c>
      <c r="G7064" s="2">
        <v>1.0999999999999999E-2</v>
      </c>
    </row>
    <row r="7065" spans="1:7" x14ac:dyDescent="0.55000000000000004">
      <c r="A7065" s="1">
        <v>43081</v>
      </c>
      <c r="B7065">
        <v>57.14</v>
      </c>
      <c r="C7065">
        <v>58.02</v>
      </c>
      <c r="D7065">
        <v>58.56</v>
      </c>
      <c r="E7065">
        <v>56.85</v>
      </c>
      <c r="F7065" t="s">
        <v>5964</v>
      </c>
      <c r="G7065" s="2">
        <v>-1.47E-2</v>
      </c>
    </row>
    <row r="7066" spans="1:7" x14ac:dyDescent="0.55000000000000004">
      <c r="A7066" s="1">
        <v>43082</v>
      </c>
      <c r="B7066">
        <v>56.6</v>
      </c>
      <c r="C7066">
        <v>57.45</v>
      </c>
      <c r="D7066">
        <v>57.83</v>
      </c>
      <c r="E7066">
        <v>56.55</v>
      </c>
      <c r="F7066" t="s">
        <v>5965</v>
      </c>
      <c r="G7066" s="2">
        <v>-9.4999999999999998E-3</v>
      </c>
    </row>
    <row r="7067" spans="1:7" x14ac:dyDescent="0.55000000000000004">
      <c r="A7067" s="1">
        <v>43083</v>
      </c>
      <c r="B7067">
        <v>57.04</v>
      </c>
      <c r="C7067">
        <v>56.7</v>
      </c>
      <c r="D7067">
        <v>57.22</v>
      </c>
      <c r="E7067">
        <v>56.09</v>
      </c>
      <c r="F7067" t="s">
        <v>5909</v>
      </c>
      <c r="G7067" s="2">
        <v>7.7999999999999996E-3</v>
      </c>
    </row>
    <row r="7068" spans="1:7" x14ac:dyDescent="0.55000000000000004">
      <c r="A7068" s="1">
        <v>43084</v>
      </c>
      <c r="B7068">
        <v>57.3</v>
      </c>
      <c r="C7068">
        <v>57.15</v>
      </c>
      <c r="D7068">
        <v>57.49</v>
      </c>
      <c r="E7068">
        <v>56.94</v>
      </c>
      <c r="F7068" t="s">
        <v>5966</v>
      </c>
      <c r="G7068" s="2">
        <v>4.5999999999999999E-3</v>
      </c>
    </row>
    <row r="7069" spans="1:7" x14ac:dyDescent="0.55000000000000004">
      <c r="A7069" s="1">
        <v>43087</v>
      </c>
      <c r="B7069">
        <v>57.16</v>
      </c>
      <c r="C7069">
        <v>57.37</v>
      </c>
      <c r="D7069">
        <v>57.78</v>
      </c>
      <c r="E7069">
        <v>56.82</v>
      </c>
      <c r="F7069" t="s">
        <v>5967</v>
      </c>
      <c r="G7069" s="2">
        <v>-2.3999999999999998E-3</v>
      </c>
    </row>
    <row r="7070" spans="1:7" x14ac:dyDescent="0.55000000000000004">
      <c r="A7070" s="1">
        <v>43088</v>
      </c>
      <c r="B7070">
        <v>57.46</v>
      </c>
      <c r="C7070">
        <v>57.3</v>
      </c>
      <c r="D7070">
        <v>57.64</v>
      </c>
      <c r="E7070">
        <v>57.16</v>
      </c>
      <c r="F7070" t="s">
        <v>728</v>
      </c>
      <c r="G7070" s="2">
        <v>5.1999999999999998E-3</v>
      </c>
    </row>
    <row r="7071" spans="1:7" x14ac:dyDescent="0.55000000000000004">
      <c r="A7071" s="1">
        <v>43089</v>
      </c>
      <c r="B7071">
        <v>58.09</v>
      </c>
      <c r="C7071">
        <v>57.66</v>
      </c>
      <c r="D7071">
        <v>58.12</v>
      </c>
      <c r="E7071">
        <v>57.44</v>
      </c>
      <c r="F7071" t="s">
        <v>5968</v>
      </c>
      <c r="G7071" s="2">
        <v>1.0999999999999999E-2</v>
      </c>
    </row>
    <row r="7072" spans="1:7" x14ac:dyDescent="0.55000000000000004">
      <c r="A7072" s="1">
        <v>43090</v>
      </c>
      <c r="B7072">
        <v>58.36</v>
      </c>
      <c r="C7072">
        <v>58.02</v>
      </c>
      <c r="D7072">
        <v>58.38</v>
      </c>
      <c r="E7072">
        <v>57.63</v>
      </c>
      <c r="F7072" t="s">
        <v>5969</v>
      </c>
      <c r="G7072" s="2">
        <v>4.5999999999999999E-3</v>
      </c>
    </row>
    <row r="7073" spans="1:7" x14ac:dyDescent="0.55000000000000004">
      <c r="A7073" s="1">
        <v>43091</v>
      </c>
      <c r="B7073">
        <v>58.47</v>
      </c>
      <c r="C7073">
        <v>58.21</v>
      </c>
      <c r="D7073">
        <v>58.5</v>
      </c>
      <c r="E7073">
        <v>57.87</v>
      </c>
      <c r="F7073" t="s">
        <v>5970</v>
      </c>
      <c r="G7073" s="2">
        <v>1.9E-3</v>
      </c>
    </row>
    <row r="7074" spans="1:7" x14ac:dyDescent="0.55000000000000004">
      <c r="A7074" s="1">
        <v>43094</v>
      </c>
      <c r="B7074">
        <v>58.59</v>
      </c>
      <c r="C7074">
        <v>58.41</v>
      </c>
      <c r="D7074">
        <v>58.62</v>
      </c>
      <c r="E7074">
        <v>58.38</v>
      </c>
      <c r="F7074" t="s">
        <v>444</v>
      </c>
      <c r="G7074" s="2">
        <v>2.0999999999999999E-3</v>
      </c>
    </row>
    <row r="7075" spans="1:7" x14ac:dyDescent="0.55000000000000004">
      <c r="A7075" s="1">
        <v>43095</v>
      </c>
      <c r="B7075">
        <v>59.97</v>
      </c>
      <c r="C7075">
        <v>58.4</v>
      </c>
      <c r="D7075">
        <v>60.01</v>
      </c>
      <c r="E7075">
        <v>58.32</v>
      </c>
      <c r="F7075" t="s">
        <v>5971</v>
      </c>
      <c r="G7075" s="2">
        <v>2.3599999999999999E-2</v>
      </c>
    </row>
    <row r="7076" spans="1:7" x14ac:dyDescent="0.55000000000000004">
      <c r="A7076" s="1">
        <v>43096</v>
      </c>
      <c r="B7076">
        <v>59.64</v>
      </c>
      <c r="C7076">
        <v>59.79</v>
      </c>
      <c r="D7076">
        <v>59.93</v>
      </c>
      <c r="E7076">
        <v>59.33</v>
      </c>
      <c r="F7076" t="s">
        <v>5972</v>
      </c>
      <c r="G7076" s="2">
        <v>-5.4999999999999997E-3</v>
      </c>
    </row>
    <row r="7077" spans="1:7" x14ac:dyDescent="0.55000000000000004">
      <c r="A7077" s="1">
        <v>43097</v>
      </c>
      <c r="B7077">
        <v>59.84</v>
      </c>
      <c r="C7077">
        <v>59.53</v>
      </c>
      <c r="D7077">
        <v>59.94</v>
      </c>
      <c r="E7077">
        <v>59.44</v>
      </c>
      <c r="F7077" t="s">
        <v>5973</v>
      </c>
      <c r="G7077" s="2">
        <v>3.3999999999999998E-3</v>
      </c>
    </row>
    <row r="7078" spans="1:7" x14ac:dyDescent="0.55000000000000004">
      <c r="A7078" s="1">
        <v>43098</v>
      </c>
      <c r="B7078">
        <v>60.42</v>
      </c>
      <c r="C7078">
        <v>59.91</v>
      </c>
      <c r="D7078">
        <v>60.51</v>
      </c>
      <c r="E7078">
        <v>59.82</v>
      </c>
      <c r="F7078" t="s">
        <v>5974</v>
      </c>
      <c r="G7078" s="2">
        <v>9.7000000000000003E-3</v>
      </c>
    </row>
    <row r="7079" spans="1:7" x14ac:dyDescent="0.55000000000000004">
      <c r="A7079" s="1">
        <v>43101</v>
      </c>
      <c r="B7079">
        <v>60.24</v>
      </c>
      <c r="C7079">
        <v>60.26</v>
      </c>
      <c r="D7079">
        <v>60.28</v>
      </c>
      <c r="E7079">
        <v>60.15</v>
      </c>
      <c r="F7079" t="s">
        <v>444</v>
      </c>
      <c r="G7079" s="2">
        <v>-3.0000000000000001E-3</v>
      </c>
    </row>
    <row r="7080" spans="1:7" x14ac:dyDescent="0.55000000000000004">
      <c r="A7080" s="1">
        <v>43102</v>
      </c>
      <c r="B7080">
        <v>60.37</v>
      </c>
      <c r="C7080">
        <v>60.2</v>
      </c>
      <c r="D7080">
        <v>60.74</v>
      </c>
      <c r="E7080">
        <v>60.1</v>
      </c>
      <c r="F7080" t="s">
        <v>5975</v>
      </c>
      <c r="G7080" s="2">
        <v>2.2000000000000001E-3</v>
      </c>
    </row>
    <row r="7081" spans="1:7" x14ac:dyDescent="0.55000000000000004">
      <c r="A7081" s="1">
        <v>43103</v>
      </c>
      <c r="B7081">
        <v>61.63</v>
      </c>
      <c r="C7081">
        <v>60.39</v>
      </c>
      <c r="D7081">
        <v>61.97</v>
      </c>
      <c r="E7081">
        <v>60.28</v>
      </c>
      <c r="F7081" t="s">
        <v>5976</v>
      </c>
      <c r="G7081" s="2">
        <v>2.0899999999999998E-2</v>
      </c>
    </row>
    <row r="7082" spans="1:7" x14ac:dyDescent="0.55000000000000004">
      <c r="A7082" s="1">
        <v>43104</v>
      </c>
      <c r="B7082">
        <v>62.01</v>
      </c>
      <c r="C7082">
        <v>61.96</v>
      </c>
      <c r="D7082">
        <v>62.21</v>
      </c>
      <c r="E7082">
        <v>61.59</v>
      </c>
      <c r="F7082" t="s">
        <v>5977</v>
      </c>
      <c r="G7082" s="2">
        <v>6.1999999999999998E-3</v>
      </c>
    </row>
    <row r="7083" spans="1:7" x14ac:dyDescent="0.55000000000000004">
      <c r="A7083" s="1">
        <v>43105</v>
      </c>
      <c r="B7083">
        <v>61.44</v>
      </c>
      <c r="C7083">
        <v>61.9</v>
      </c>
      <c r="D7083">
        <v>62.04</v>
      </c>
      <c r="E7083">
        <v>61.09</v>
      </c>
      <c r="F7083" t="s">
        <v>5978</v>
      </c>
      <c r="G7083" s="2">
        <v>-9.1999999999999998E-3</v>
      </c>
    </row>
    <row r="7084" spans="1:7" x14ac:dyDescent="0.55000000000000004">
      <c r="A7084" s="1">
        <v>43108</v>
      </c>
      <c r="B7084">
        <v>61.73</v>
      </c>
      <c r="C7084">
        <v>61.61</v>
      </c>
      <c r="D7084">
        <v>61.97</v>
      </c>
      <c r="E7084">
        <v>61.34</v>
      </c>
      <c r="F7084" t="s">
        <v>5979</v>
      </c>
      <c r="G7084" s="2">
        <v>4.7000000000000002E-3</v>
      </c>
    </row>
    <row r="7085" spans="1:7" x14ac:dyDescent="0.55000000000000004">
      <c r="A7085" s="1">
        <v>43109</v>
      </c>
      <c r="B7085">
        <v>62.96</v>
      </c>
      <c r="C7085">
        <v>61.92</v>
      </c>
      <c r="D7085">
        <v>63.48</v>
      </c>
      <c r="E7085">
        <v>61.8</v>
      </c>
      <c r="F7085" t="s">
        <v>5980</v>
      </c>
      <c r="G7085" s="2">
        <v>1.9900000000000001E-2</v>
      </c>
    </row>
    <row r="7086" spans="1:7" x14ac:dyDescent="0.55000000000000004">
      <c r="A7086" s="1">
        <v>43110</v>
      </c>
      <c r="B7086">
        <v>63.57</v>
      </c>
      <c r="C7086">
        <v>63.41</v>
      </c>
      <c r="D7086">
        <v>63.67</v>
      </c>
      <c r="E7086">
        <v>63.09</v>
      </c>
      <c r="F7086" t="s">
        <v>5981</v>
      </c>
      <c r="G7086" s="2">
        <v>9.7000000000000003E-3</v>
      </c>
    </row>
    <row r="7087" spans="1:7" x14ac:dyDescent="0.55000000000000004">
      <c r="A7087" s="1">
        <v>43111</v>
      </c>
      <c r="B7087">
        <v>63.8</v>
      </c>
      <c r="C7087">
        <v>63.5</v>
      </c>
      <c r="D7087">
        <v>64.77</v>
      </c>
      <c r="E7087">
        <v>63.43</v>
      </c>
      <c r="F7087" t="s">
        <v>5982</v>
      </c>
      <c r="G7087" s="2">
        <v>3.5999999999999999E-3</v>
      </c>
    </row>
    <row r="7088" spans="1:7" x14ac:dyDescent="0.55000000000000004">
      <c r="A7088" s="1">
        <v>43112</v>
      </c>
      <c r="B7088">
        <v>64.3</v>
      </c>
      <c r="C7088">
        <v>63.57</v>
      </c>
      <c r="D7088">
        <v>64.5</v>
      </c>
      <c r="E7088">
        <v>63.06</v>
      </c>
      <c r="F7088" t="s">
        <v>5983</v>
      </c>
      <c r="G7088" s="2">
        <v>7.7999999999999996E-3</v>
      </c>
    </row>
    <row r="7089" spans="1:7" x14ac:dyDescent="0.55000000000000004">
      <c r="A7089" s="1">
        <v>43114</v>
      </c>
      <c r="B7089">
        <v>64.28</v>
      </c>
      <c r="C7089">
        <v>64.42</v>
      </c>
      <c r="D7089">
        <v>64.44</v>
      </c>
      <c r="E7089">
        <v>64.19</v>
      </c>
      <c r="F7089" t="s">
        <v>444</v>
      </c>
      <c r="G7089" s="2">
        <v>-2.9999999999999997E-4</v>
      </c>
    </row>
    <row r="7090" spans="1:7" x14ac:dyDescent="0.55000000000000004">
      <c r="A7090" s="1">
        <v>43115</v>
      </c>
      <c r="B7090">
        <v>64.73</v>
      </c>
      <c r="C7090">
        <v>64.28</v>
      </c>
      <c r="D7090">
        <v>64.89</v>
      </c>
      <c r="E7090">
        <v>64.11</v>
      </c>
      <c r="F7090" t="s">
        <v>444</v>
      </c>
      <c r="G7090" s="2">
        <v>7.0000000000000001E-3</v>
      </c>
    </row>
    <row r="7091" spans="1:7" x14ac:dyDescent="0.55000000000000004">
      <c r="A7091" s="1">
        <v>43116</v>
      </c>
      <c r="B7091">
        <v>63.73</v>
      </c>
      <c r="C7091">
        <v>64.430000000000007</v>
      </c>
      <c r="D7091">
        <v>64.89</v>
      </c>
      <c r="E7091">
        <v>63.39</v>
      </c>
      <c r="F7091" t="s">
        <v>5984</v>
      </c>
      <c r="G7091" s="2">
        <v>-1.54E-2</v>
      </c>
    </row>
    <row r="7092" spans="1:7" x14ac:dyDescent="0.55000000000000004">
      <c r="A7092" s="1">
        <v>43117</v>
      </c>
      <c r="B7092">
        <v>63.97</v>
      </c>
      <c r="C7092">
        <v>63.89</v>
      </c>
      <c r="D7092">
        <v>64.17</v>
      </c>
      <c r="E7092">
        <v>63.31</v>
      </c>
      <c r="F7092" t="s">
        <v>5985</v>
      </c>
      <c r="G7092" s="2">
        <v>3.8E-3</v>
      </c>
    </row>
    <row r="7093" spans="1:7" x14ac:dyDescent="0.55000000000000004">
      <c r="A7093" s="1">
        <v>43118</v>
      </c>
      <c r="B7093">
        <v>63.95</v>
      </c>
      <c r="C7093">
        <v>64.069999999999993</v>
      </c>
      <c r="D7093">
        <v>64.349999999999994</v>
      </c>
      <c r="E7093">
        <v>63.47</v>
      </c>
      <c r="F7093" t="s">
        <v>5986</v>
      </c>
      <c r="G7093" s="2">
        <v>-2.9999999999999997E-4</v>
      </c>
    </row>
    <row r="7094" spans="1:7" x14ac:dyDescent="0.55000000000000004">
      <c r="A7094" s="1">
        <v>43119</v>
      </c>
      <c r="B7094">
        <v>63.37</v>
      </c>
      <c r="C7094">
        <v>63.74</v>
      </c>
      <c r="D7094">
        <v>63.77</v>
      </c>
      <c r="E7094">
        <v>62.85</v>
      </c>
      <c r="F7094" t="s">
        <v>5987</v>
      </c>
      <c r="G7094" s="2">
        <v>-9.1000000000000004E-3</v>
      </c>
    </row>
    <row r="7095" spans="1:7" x14ac:dyDescent="0.55000000000000004">
      <c r="A7095" s="1">
        <v>43122</v>
      </c>
      <c r="B7095">
        <v>63.49</v>
      </c>
      <c r="C7095">
        <v>63.61</v>
      </c>
      <c r="D7095">
        <v>64.14</v>
      </c>
      <c r="E7095">
        <v>63.17</v>
      </c>
      <c r="F7095" t="s">
        <v>153</v>
      </c>
      <c r="G7095" s="2">
        <v>1.9E-3</v>
      </c>
    </row>
    <row r="7096" spans="1:7" x14ac:dyDescent="0.55000000000000004">
      <c r="A7096" s="1">
        <v>43123</v>
      </c>
      <c r="B7096">
        <v>64.47</v>
      </c>
      <c r="C7096">
        <v>63.88</v>
      </c>
      <c r="D7096">
        <v>64.88</v>
      </c>
      <c r="E7096">
        <v>63.7</v>
      </c>
      <c r="F7096" t="s">
        <v>5988</v>
      </c>
      <c r="G7096" s="2">
        <v>1.54E-2</v>
      </c>
    </row>
    <row r="7097" spans="1:7" x14ac:dyDescent="0.55000000000000004">
      <c r="A7097" s="1">
        <v>43124</v>
      </c>
      <c r="B7097">
        <v>65.61</v>
      </c>
      <c r="C7097">
        <v>64.42</v>
      </c>
      <c r="D7097">
        <v>66.05</v>
      </c>
      <c r="E7097">
        <v>64.34</v>
      </c>
      <c r="F7097" t="s">
        <v>5989</v>
      </c>
      <c r="G7097" s="2">
        <v>1.77E-2</v>
      </c>
    </row>
    <row r="7098" spans="1:7" x14ac:dyDescent="0.55000000000000004">
      <c r="A7098" s="1">
        <v>43125</v>
      </c>
      <c r="B7098">
        <v>65.510000000000005</v>
      </c>
      <c r="C7098">
        <v>65.88</v>
      </c>
      <c r="D7098">
        <v>66.66</v>
      </c>
      <c r="E7098">
        <v>65.08</v>
      </c>
      <c r="F7098" t="s">
        <v>5990</v>
      </c>
      <c r="G7098" s="2">
        <v>-1.5E-3</v>
      </c>
    </row>
    <row r="7099" spans="1:7" x14ac:dyDescent="0.55000000000000004">
      <c r="A7099" s="1">
        <v>43126</v>
      </c>
      <c r="B7099">
        <v>66.14</v>
      </c>
      <c r="C7099">
        <v>65.25</v>
      </c>
      <c r="D7099">
        <v>66.349999999999994</v>
      </c>
      <c r="E7099">
        <v>64.91</v>
      </c>
      <c r="F7099" t="s">
        <v>5991</v>
      </c>
      <c r="G7099" s="2">
        <v>9.5999999999999992E-3</v>
      </c>
    </row>
    <row r="7100" spans="1:7" x14ac:dyDescent="0.55000000000000004">
      <c r="A7100" s="1">
        <v>43129</v>
      </c>
      <c r="B7100">
        <v>65.56</v>
      </c>
      <c r="C7100">
        <v>66.180000000000007</v>
      </c>
      <c r="D7100">
        <v>66.459999999999994</v>
      </c>
      <c r="E7100">
        <v>64.98</v>
      </c>
      <c r="F7100" t="s">
        <v>5992</v>
      </c>
      <c r="G7100" s="2">
        <v>-8.8000000000000005E-3</v>
      </c>
    </row>
    <row r="7101" spans="1:7" x14ac:dyDescent="0.55000000000000004">
      <c r="A7101" s="1">
        <v>43130</v>
      </c>
      <c r="B7101">
        <v>64.5</v>
      </c>
      <c r="C7101">
        <v>65.53</v>
      </c>
      <c r="D7101">
        <v>65.56</v>
      </c>
      <c r="E7101">
        <v>63.89</v>
      </c>
      <c r="F7101" t="s">
        <v>5993</v>
      </c>
      <c r="G7101" s="2">
        <v>-1.6199999999999999E-2</v>
      </c>
    </row>
    <row r="7102" spans="1:7" x14ac:dyDescent="0.55000000000000004">
      <c r="A7102" s="1">
        <v>43131</v>
      </c>
      <c r="B7102">
        <v>64.73</v>
      </c>
      <c r="C7102">
        <v>64.03</v>
      </c>
      <c r="D7102">
        <v>64.94</v>
      </c>
      <c r="E7102">
        <v>63.67</v>
      </c>
      <c r="F7102" t="s">
        <v>5994</v>
      </c>
      <c r="G7102" s="2">
        <v>3.5999999999999999E-3</v>
      </c>
    </row>
    <row r="7103" spans="1:7" x14ac:dyDescent="0.55000000000000004">
      <c r="A7103" s="1">
        <v>43132</v>
      </c>
      <c r="B7103">
        <v>65.8</v>
      </c>
      <c r="C7103">
        <v>64.760000000000005</v>
      </c>
      <c r="D7103">
        <v>66.25</v>
      </c>
      <c r="E7103">
        <v>64.63</v>
      </c>
      <c r="F7103" t="s">
        <v>5995</v>
      </c>
      <c r="G7103" s="2">
        <v>1.6500000000000001E-2</v>
      </c>
    </row>
    <row r="7104" spans="1:7" x14ac:dyDescent="0.55000000000000004">
      <c r="A7104" s="1">
        <v>43133</v>
      </c>
      <c r="B7104">
        <v>65.45</v>
      </c>
      <c r="C7104">
        <v>65.989999999999995</v>
      </c>
      <c r="D7104">
        <v>66.3</v>
      </c>
      <c r="E7104">
        <v>64.47</v>
      </c>
      <c r="F7104" t="s">
        <v>5996</v>
      </c>
      <c r="G7104" s="2">
        <v>-5.3E-3</v>
      </c>
    </row>
    <row r="7105" spans="1:7" x14ac:dyDescent="0.55000000000000004">
      <c r="A7105" s="1">
        <v>43136</v>
      </c>
      <c r="B7105">
        <v>64.150000000000006</v>
      </c>
      <c r="C7105">
        <v>65.099999999999994</v>
      </c>
      <c r="D7105">
        <v>65.400000000000006</v>
      </c>
      <c r="E7105">
        <v>63.42</v>
      </c>
      <c r="F7105" t="s">
        <v>5997</v>
      </c>
      <c r="G7105" s="2">
        <v>-1.9900000000000001E-2</v>
      </c>
    </row>
    <row r="7106" spans="1:7" x14ac:dyDescent="0.55000000000000004">
      <c r="A7106" s="1">
        <v>43137</v>
      </c>
      <c r="B7106">
        <v>63.39</v>
      </c>
      <c r="C7106">
        <v>63.43</v>
      </c>
      <c r="D7106">
        <v>64.290000000000006</v>
      </c>
      <c r="E7106">
        <v>63.12</v>
      </c>
      <c r="F7106" t="s">
        <v>5998</v>
      </c>
      <c r="G7106" s="2">
        <v>-1.18E-2</v>
      </c>
    </row>
    <row r="7107" spans="1:7" x14ac:dyDescent="0.55000000000000004">
      <c r="A7107" s="1">
        <v>43138</v>
      </c>
      <c r="B7107">
        <v>61.79</v>
      </c>
      <c r="C7107">
        <v>63.92</v>
      </c>
      <c r="D7107">
        <v>64.180000000000007</v>
      </c>
      <c r="E7107">
        <v>61.25</v>
      </c>
      <c r="F7107" t="s">
        <v>5899</v>
      </c>
      <c r="G7107" s="2">
        <v>-2.52E-2</v>
      </c>
    </row>
    <row r="7108" spans="1:7" x14ac:dyDescent="0.55000000000000004">
      <c r="A7108" s="1">
        <v>43139</v>
      </c>
      <c r="B7108">
        <v>61.15</v>
      </c>
      <c r="C7108">
        <v>61.7</v>
      </c>
      <c r="D7108">
        <v>62.09</v>
      </c>
      <c r="E7108">
        <v>60.27</v>
      </c>
      <c r="F7108" t="s">
        <v>5999</v>
      </c>
      <c r="G7108" s="2">
        <v>-1.04E-2</v>
      </c>
    </row>
    <row r="7109" spans="1:7" x14ac:dyDescent="0.55000000000000004">
      <c r="A7109" s="1">
        <v>43140</v>
      </c>
      <c r="B7109">
        <v>59.2</v>
      </c>
      <c r="C7109">
        <v>60.43</v>
      </c>
      <c r="D7109">
        <v>60.77</v>
      </c>
      <c r="E7109">
        <v>58.07</v>
      </c>
      <c r="F7109" t="s">
        <v>6000</v>
      </c>
      <c r="G7109" s="2">
        <v>-3.1899999999999998E-2</v>
      </c>
    </row>
    <row r="7110" spans="1:7" x14ac:dyDescent="0.55000000000000004">
      <c r="A7110" s="1">
        <v>43143</v>
      </c>
      <c r="B7110">
        <v>59.29</v>
      </c>
      <c r="C7110">
        <v>59.12</v>
      </c>
      <c r="D7110">
        <v>60.83</v>
      </c>
      <c r="E7110">
        <v>59.1</v>
      </c>
      <c r="F7110" t="s">
        <v>6001</v>
      </c>
      <c r="G7110" s="2">
        <v>1.5E-3</v>
      </c>
    </row>
    <row r="7111" spans="1:7" x14ac:dyDescent="0.55000000000000004">
      <c r="A7111" s="1">
        <v>43144</v>
      </c>
      <c r="B7111">
        <v>59.19</v>
      </c>
      <c r="C7111">
        <v>59.35</v>
      </c>
      <c r="D7111">
        <v>59.73</v>
      </c>
      <c r="E7111">
        <v>58.39</v>
      </c>
      <c r="F7111" t="s">
        <v>6002</v>
      </c>
      <c r="G7111" s="2">
        <v>-1.6999999999999999E-3</v>
      </c>
    </row>
    <row r="7112" spans="1:7" x14ac:dyDescent="0.55000000000000004">
      <c r="A7112" s="1">
        <v>43145</v>
      </c>
      <c r="B7112">
        <v>60.6</v>
      </c>
      <c r="C7112">
        <v>58.98</v>
      </c>
      <c r="D7112">
        <v>60.9</v>
      </c>
      <c r="E7112">
        <v>58.2</v>
      </c>
      <c r="F7112" t="s">
        <v>6003</v>
      </c>
      <c r="G7112" s="2">
        <v>2.3800000000000002E-2</v>
      </c>
    </row>
    <row r="7113" spans="1:7" x14ac:dyDescent="0.55000000000000004">
      <c r="A7113" s="1">
        <v>43146</v>
      </c>
      <c r="B7113">
        <v>61.34</v>
      </c>
      <c r="C7113">
        <v>60.71</v>
      </c>
      <c r="D7113">
        <v>61.64</v>
      </c>
      <c r="E7113">
        <v>59.72</v>
      </c>
      <c r="F7113" t="s">
        <v>6004</v>
      </c>
      <c r="G7113" s="2">
        <v>1.2200000000000001E-2</v>
      </c>
    </row>
    <row r="7114" spans="1:7" x14ac:dyDescent="0.55000000000000004">
      <c r="A7114" s="1">
        <v>43147</v>
      </c>
      <c r="B7114">
        <v>61.68</v>
      </c>
      <c r="C7114">
        <v>61.45</v>
      </c>
      <c r="D7114">
        <v>61.99</v>
      </c>
      <c r="E7114">
        <v>60.88</v>
      </c>
      <c r="F7114" t="s">
        <v>6005</v>
      </c>
      <c r="G7114" s="2">
        <v>5.4999999999999997E-3</v>
      </c>
    </row>
    <row r="7115" spans="1:7" x14ac:dyDescent="0.55000000000000004">
      <c r="A7115" s="1">
        <v>43149</v>
      </c>
      <c r="B7115">
        <v>61.72</v>
      </c>
      <c r="C7115">
        <v>61.51</v>
      </c>
      <c r="D7115">
        <v>61.74</v>
      </c>
      <c r="E7115">
        <v>61.51</v>
      </c>
      <c r="F7115" t="s">
        <v>444</v>
      </c>
      <c r="G7115" s="2">
        <v>5.9999999999999995E-4</v>
      </c>
    </row>
    <row r="7116" spans="1:7" x14ac:dyDescent="0.55000000000000004">
      <c r="A7116" s="1">
        <v>43150</v>
      </c>
      <c r="B7116">
        <v>62.38</v>
      </c>
      <c r="C7116">
        <v>61.71</v>
      </c>
      <c r="D7116">
        <v>62.49</v>
      </c>
      <c r="E7116">
        <v>61.67</v>
      </c>
      <c r="F7116" t="s">
        <v>444</v>
      </c>
      <c r="G7116" s="2">
        <v>1.0699999999999999E-2</v>
      </c>
    </row>
    <row r="7117" spans="1:7" x14ac:dyDescent="0.55000000000000004">
      <c r="A7117" s="1">
        <v>43151</v>
      </c>
      <c r="B7117">
        <v>61.9</v>
      </c>
      <c r="C7117">
        <v>61.63</v>
      </c>
      <c r="D7117">
        <v>62.74</v>
      </c>
      <c r="E7117">
        <v>61.58</v>
      </c>
      <c r="F7117" t="s">
        <v>787</v>
      </c>
      <c r="G7117" s="2">
        <v>-7.7000000000000002E-3</v>
      </c>
    </row>
    <row r="7118" spans="1:7" x14ac:dyDescent="0.55000000000000004">
      <c r="A7118" s="1">
        <v>43152</v>
      </c>
      <c r="B7118">
        <v>61.68</v>
      </c>
      <c r="C7118">
        <v>61.63</v>
      </c>
      <c r="D7118">
        <v>61.86</v>
      </c>
      <c r="E7118">
        <v>60.92</v>
      </c>
      <c r="F7118" t="s">
        <v>6006</v>
      </c>
      <c r="G7118" s="2">
        <v>-3.5999999999999999E-3</v>
      </c>
    </row>
    <row r="7119" spans="1:7" x14ac:dyDescent="0.55000000000000004">
      <c r="A7119" s="1">
        <v>43153</v>
      </c>
      <c r="B7119">
        <v>62.77</v>
      </c>
      <c r="C7119">
        <v>61.34</v>
      </c>
      <c r="D7119">
        <v>63.09</v>
      </c>
      <c r="E7119">
        <v>60.75</v>
      </c>
      <c r="F7119" t="s">
        <v>6007</v>
      </c>
      <c r="G7119" s="2">
        <v>1.77E-2</v>
      </c>
    </row>
    <row r="7120" spans="1:7" x14ac:dyDescent="0.55000000000000004">
      <c r="A7120" s="1">
        <v>43154</v>
      </c>
      <c r="B7120">
        <v>63.55</v>
      </c>
      <c r="C7120">
        <v>62.6</v>
      </c>
      <c r="D7120">
        <v>63.73</v>
      </c>
      <c r="E7120">
        <v>62.33</v>
      </c>
      <c r="F7120" t="s">
        <v>6008</v>
      </c>
      <c r="G7120" s="2">
        <v>1.24E-2</v>
      </c>
    </row>
    <row r="7121" spans="1:7" x14ac:dyDescent="0.55000000000000004">
      <c r="A7121" s="1">
        <v>43157</v>
      </c>
      <c r="B7121">
        <v>63.91</v>
      </c>
      <c r="C7121">
        <v>63.6</v>
      </c>
      <c r="D7121">
        <v>64.239999999999995</v>
      </c>
      <c r="E7121">
        <v>63.06</v>
      </c>
      <c r="F7121" t="s">
        <v>6009</v>
      </c>
      <c r="G7121" s="2">
        <v>5.7000000000000002E-3</v>
      </c>
    </row>
    <row r="7122" spans="1:7" x14ac:dyDescent="0.55000000000000004">
      <c r="A7122" s="1">
        <v>43158</v>
      </c>
      <c r="B7122">
        <v>63.01</v>
      </c>
      <c r="C7122">
        <v>64.06</v>
      </c>
      <c r="D7122">
        <v>64.08</v>
      </c>
      <c r="E7122">
        <v>62.64</v>
      </c>
      <c r="F7122" t="s">
        <v>6010</v>
      </c>
      <c r="G7122" s="2">
        <v>-1.41E-2</v>
      </c>
    </row>
    <row r="7123" spans="1:7" x14ac:dyDescent="0.55000000000000004">
      <c r="A7123" s="1">
        <v>43159</v>
      </c>
      <c r="B7123">
        <v>61.64</v>
      </c>
      <c r="C7123">
        <v>62.79</v>
      </c>
      <c r="D7123">
        <v>63.44</v>
      </c>
      <c r="E7123">
        <v>61.36</v>
      </c>
      <c r="F7123" t="s">
        <v>6011</v>
      </c>
      <c r="G7123" s="2">
        <v>-2.1700000000000001E-2</v>
      </c>
    </row>
    <row r="7124" spans="1:7" x14ac:dyDescent="0.55000000000000004">
      <c r="A7124" s="1">
        <v>43160</v>
      </c>
      <c r="B7124">
        <v>60.99</v>
      </c>
      <c r="C7124">
        <v>61.55</v>
      </c>
      <c r="D7124">
        <v>61.83</v>
      </c>
      <c r="E7124">
        <v>60.18</v>
      </c>
      <c r="F7124" t="s">
        <v>6012</v>
      </c>
      <c r="G7124" s="2">
        <v>-1.0500000000000001E-2</v>
      </c>
    </row>
    <row r="7125" spans="1:7" x14ac:dyDescent="0.55000000000000004">
      <c r="A7125" s="1">
        <v>43161</v>
      </c>
      <c r="B7125">
        <v>61.25</v>
      </c>
      <c r="C7125">
        <v>61.34</v>
      </c>
      <c r="D7125">
        <v>61.6</v>
      </c>
      <c r="E7125">
        <v>60.13</v>
      </c>
      <c r="F7125" t="s">
        <v>6013</v>
      </c>
      <c r="G7125" s="2">
        <v>4.3E-3</v>
      </c>
    </row>
    <row r="7126" spans="1:7" x14ac:dyDescent="0.55000000000000004">
      <c r="A7126" s="1">
        <v>43164</v>
      </c>
      <c r="B7126">
        <v>62.57</v>
      </c>
      <c r="C7126">
        <v>61.55</v>
      </c>
      <c r="D7126">
        <v>62.79</v>
      </c>
      <c r="E7126">
        <v>61.1</v>
      </c>
      <c r="F7126" t="s">
        <v>6014</v>
      </c>
      <c r="G7126" s="2">
        <v>2.1600000000000001E-2</v>
      </c>
    </row>
    <row r="7127" spans="1:7" x14ac:dyDescent="0.55000000000000004">
      <c r="A7127" s="1">
        <v>43165</v>
      </c>
      <c r="B7127">
        <v>62.6</v>
      </c>
      <c r="C7127">
        <v>62.58</v>
      </c>
      <c r="D7127">
        <v>63.28</v>
      </c>
      <c r="E7127">
        <v>62.17</v>
      </c>
      <c r="F7127" t="s">
        <v>6015</v>
      </c>
      <c r="G7127" s="2">
        <v>5.0000000000000001E-4</v>
      </c>
    </row>
    <row r="7128" spans="1:7" x14ac:dyDescent="0.55000000000000004">
      <c r="A7128" s="1">
        <v>43166</v>
      </c>
      <c r="B7128">
        <v>61.15</v>
      </c>
      <c r="C7128">
        <v>62.3</v>
      </c>
      <c r="D7128">
        <v>62.58</v>
      </c>
      <c r="E7128">
        <v>60.58</v>
      </c>
      <c r="F7128" t="s">
        <v>6016</v>
      </c>
      <c r="G7128" s="2">
        <v>-2.3199999999999998E-2</v>
      </c>
    </row>
    <row r="7129" spans="1:7" x14ac:dyDescent="0.55000000000000004">
      <c r="A7129" s="1">
        <v>43167</v>
      </c>
      <c r="B7129">
        <v>60.12</v>
      </c>
      <c r="C7129">
        <v>61.33</v>
      </c>
      <c r="D7129">
        <v>61.4</v>
      </c>
      <c r="E7129">
        <v>59.95</v>
      </c>
      <c r="F7129" t="s">
        <v>6017</v>
      </c>
      <c r="G7129" s="2">
        <v>-1.6799999999999999E-2</v>
      </c>
    </row>
    <row r="7130" spans="1:7" x14ac:dyDescent="0.55000000000000004">
      <c r="A7130" s="1">
        <v>43168</v>
      </c>
      <c r="B7130">
        <v>62.04</v>
      </c>
      <c r="C7130">
        <v>60.27</v>
      </c>
      <c r="D7130">
        <v>62.18</v>
      </c>
      <c r="E7130">
        <v>60.14</v>
      </c>
      <c r="F7130" t="s">
        <v>6018</v>
      </c>
      <c r="G7130" s="2">
        <v>3.1899999999999998E-2</v>
      </c>
    </row>
    <row r="7131" spans="1:7" x14ac:dyDescent="0.55000000000000004">
      <c r="A7131" s="1">
        <v>43171</v>
      </c>
      <c r="B7131">
        <v>61.36</v>
      </c>
      <c r="C7131">
        <v>62.1</v>
      </c>
      <c r="D7131">
        <v>62.33</v>
      </c>
      <c r="E7131">
        <v>60.67</v>
      </c>
      <c r="F7131" t="s">
        <v>6019</v>
      </c>
      <c r="G7131" s="2">
        <v>-1.0999999999999999E-2</v>
      </c>
    </row>
    <row r="7132" spans="1:7" x14ac:dyDescent="0.55000000000000004">
      <c r="A7132" s="1">
        <v>43172</v>
      </c>
      <c r="B7132">
        <v>60.71</v>
      </c>
      <c r="C7132">
        <v>61.37</v>
      </c>
      <c r="D7132">
        <v>61.97</v>
      </c>
      <c r="E7132">
        <v>60.27</v>
      </c>
      <c r="F7132" t="s">
        <v>6020</v>
      </c>
      <c r="G7132" s="2">
        <v>-1.06E-2</v>
      </c>
    </row>
    <row r="7133" spans="1:7" x14ac:dyDescent="0.55000000000000004">
      <c r="A7133" s="1">
        <v>43173</v>
      </c>
      <c r="B7133">
        <v>60.96</v>
      </c>
      <c r="C7133">
        <v>60.87</v>
      </c>
      <c r="D7133">
        <v>61.33</v>
      </c>
      <c r="E7133">
        <v>60.11</v>
      </c>
      <c r="F7133" t="s">
        <v>6021</v>
      </c>
      <c r="G7133" s="2">
        <v>4.1000000000000003E-3</v>
      </c>
    </row>
    <row r="7134" spans="1:7" x14ac:dyDescent="0.55000000000000004">
      <c r="A7134" s="1">
        <v>43174</v>
      </c>
      <c r="B7134">
        <v>61.19</v>
      </c>
      <c r="C7134">
        <v>60.95</v>
      </c>
      <c r="D7134">
        <v>61.54</v>
      </c>
      <c r="E7134">
        <v>60.82</v>
      </c>
      <c r="F7134" t="s">
        <v>6022</v>
      </c>
      <c r="G7134" s="2">
        <v>3.8E-3</v>
      </c>
    </row>
    <row r="7135" spans="1:7" x14ac:dyDescent="0.55000000000000004">
      <c r="A7135" s="1">
        <v>43175</v>
      </c>
      <c r="B7135">
        <v>62.34</v>
      </c>
      <c r="C7135">
        <v>61.19</v>
      </c>
      <c r="D7135">
        <v>62.54</v>
      </c>
      <c r="E7135">
        <v>61.08</v>
      </c>
      <c r="F7135" t="s">
        <v>6023</v>
      </c>
      <c r="G7135" s="2">
        <v>1.8800000000000001E-2</v>
      </c>
    </row>
    <row r="7136" spans="1:7" x14ac:dyDescent="0.55000000000000004">
      <c r="A7136" s="1">
        <v>43178</v>
      </c>
      <c r="B7136">
        <v>62.06</v>
      </c>
      <c r="C7136">
        <v>62.23</v>
      </c>
      <c r="D7136">
        <v>62.35</v>
      </c>
      <c r="E7136">
        <v>61.36</v>
      </c>
      <c r="F7136" t="s">
        <v>6024</v>
      </c>
      <c r="G7136" s="2">
        <v>-4.4999999999999997E-3</v>
      </c>
    </row>
    <row r="7137" spans="1:7" x14ac:dyDescent="0.55000000000000004">
      <c r="A7137" s="1">
        <v>43179</v>
      </c>
      <c r="B7137">
        <v>63.4</v>
      </c>
      <c r="C7137">
        <v>62.1</v>
      </c>
      <c r="D7137">
        <v>63.81</v>
      </c>
      <c r="E7137">
        <v>62.08</v>
      </c>
      <c r="F7137" t="s">
        <v>6025</v>
      </c>
      <c r="G7137" s="2">
        <v>2.1600000000000001E-2</v>
      </c>
    </row>
    <row r="7138" spans="1:7" x14ac:dyDescent="0.55000000000000004">
      <c r="A7138" s="1">
        <v>43180</v>
      </c>
      <c r="B7138">
        <v>65.17</v>
      </c>
      <c r="C7138">
        <v>63.72</v>
      </c>
      <c r="D7138">
        <v>65.55</v>
      </c>
      <c r="E7138">
        <v>63.58</v>
      </c>
      <c r="F7138" t="s">
        <v>6026</v>
      </c>
      <c r="G7138" s="2">
        <v>2.7900000000000001E-2</v>
      </c>
    </row>
    <row r="7139" spans="1:7" x14ac:dyDescent="0.55000000000000004">
      <c r="A7139" s="1">
        <v>43181</v>
      </c>
      <c r="B7139">
        <v>64.3</v>
      </c>
      <c r="C7139">
        <v>65.5</v>
      </c>
      <c r="D7139">
        <v>65.739999999999995</v>
      </c>
      <c r="E7139">
        <v>64.14</v>
      </c>
      <c r="F7139" t="s">
        <v>6027</v>
      </c>
      <c r="G7139" s="2">
        <v>-1.3299999999999999E-2</v>
      </c>
    </row>
    <row r="7140" spans="1:7" x14ac:dyDescent="0.55000000000000004">
      <c r="A7140" s="1">
        <v>43182</v>
      </c>
      <c r="B7140">
        <v>65.88</v>
      </c>
      <c r="C7140">
        <v>64.28</v>
      </c>
      <c r="D7140">
        <v>66</v>
      </c>
      <c r="E7140">
        <v>64.11</v>
      </c>
      <c r="F7140" t="s">
        <v>6028</v>
      </c>
      <c r="G7140" s="2">
        <v>2.46E-2</v>
      </c>
    </row>
    <row r="7141" spans="1:7" x14ac:dyDescent="0.55000000000000004">
      <c r="A7141" s="1">
        <v>43185</v>
      </c>
      <c r="B7141">
        <v>65.55</v>
      </c>
      <c r="C7141">
        <v>65.900000000000006</v>
      </c>
      <c r="D7141">
        <v>66.55</v>
      </c>
      <c r="E7141">
        <v>65.08</v>
      </c>
      <c r="F7141" t="s">
        <v>6029</v>
      </c>
      <c r="G7141" s="2">
        <v>-5.0000000000000001E-3</v>
      </c>
    </row>
    <row r="7142" spans="1:7" x14ac:dyDescent="0.55000000000000004">
      <c r="A7142" s="1">
        <v>43186</v>
      </c>
      <c r="B7142">
        <v>65.25</v>
      </c>
      <c r="C7142">
        <v>65.53</v>
      </c>
      <c r="D7142">
        <v>66.41</v>
      </c>
      <c r="E7142">
        <v>64.53</v>
      </c>
      <c r="F7142" t="s">
        <v>6030</v>
      </c>
      <c r="G7142" s="2">
        <v>-4.5999999999999999E-3</v>
      </c>
    </row>
    <row r="7143" spans="1:7" x14ac:dyDescent="0.55000000000000004">
      <c r="A7143" s="1">
        <v>43187</v>
      </c>
      <c r="B7143">
        <v>64.38</v>
      </c>
      <c r="C7143">
        <v>64.7</v>
      </c>
      <c r="D7143">
        <v>65.13</v>
      </c>
      <c r="E7143">
        <v>63.72</v>
      </c>
      <c r="F7143" t="s">
        <v>6031</v>
      </c>
      <c r="G7143" s="2">
        <v>-1.3299999999999999E-2</v>
      </c>
    </row>
    <row r="7144" spans="1:7" x14ac:dyDescent="0.55000000000000004">
      <c r="A7144" s="1">
        <v>43188</v>
      </c>
      <c r="B7144">
        <v>64.94</v>
      </c>
      <c r="C7144">
        <v>64.69</v>
      </c>
      <c r="D7144">
        <v>65.260000000000005</v>
      </c>
      <c r="E7144">
        <v>64.16</v>
      </c>
      <c r="F7144" t="s">
        <v>6032</v>
      </c>
      <c r="G7144" s="2">
        <v>8.6999999999999994E-3</v>
      </c>
    </row>
    <row r="7145" spans="1:7" x14ac:dyDescent="0.55000000000000004">
      <c r="A7145" s="1">
        <v>43192</v>
      </c>
      <c r="B7145">
        <v>63.01</v>
      </c>
      <c r="C7145">
        <v>64.91</v>
      </c>
      <c r="D7145">
        <v>65.42</v>
      </c>
      <c r="E7145">
        <v>62.8</v>
      </c>
      <c r="F7145" t="s">
        <v>6033</v>
      </c>
      <c r="G7145" s="2">
        <v>-2.9700000000000001E-2</v>
      </c>
    </row>
    <row r="7146" spans="1:7" x14ac:dyDescent="0.55000000000000004">
      <c r="A7146" s="1">
        <v>43193</v>
      </c>
      <c r="B7146">
        <v>63.51</v>
      </c>
      <c r="C7146">
        <v>62.89</v>
      </c>
      <c r="D7146">
        <v>63.86</v>
      </c>
      <c r="E7146">
        <v>62.86</v>
      </c>
      <c r="F7146" t="s">
        <v>6034</v>
      </c>
      <c r="G7146" s="2">
        <v>7.9000000000000008E-3</v>
      </c>
    </row>
    <row r="7147" spans="1:7" x14ac:dyDescent="0.55000000000000004">
      <c r="A7147" s="1">
        <v>43194</v>
      </c>
      <c r="B7147">
        <v>63.37</v>
      </c>
      <c r="C7147">
        <v>63.59</v>
      </c>
      <c r="D7147">
        <v>63.64</v>
      </c>
      <c r="E7147">
        <v>62.06</v>
      </c>
      <c r="F7147" t="s">
        <v>6035</v>
      </c>
      <c r="G7147" s="2">
        <v>-2.2000000000000001E-3</v>
      </c>
    </row>
    <row r="7148" spans="1:7" x14ac:dyDescent="0.55000000000000004">
      <c r="A7148" s="1">
        <v>43195</v>
      </c>
      <c r="B7148">
        <v>63.54</v>
      </c>
      <c r="C7148">
        <v>63.6</v>
      </c>
      <c r="D7148">
        <v>64.12</v>
      </c>
      <c r="E7148">
        <v>63.07</v>
      </c>
      <c r="F7148" t="s">
        <v>6036</v>
      </c>
      <c r="G7148" s="2">
        <v>2.7000000000000001E-3</v>
      </c>
    </row>
    <row r="7149" spans="1:7" x14ac:dyDescent="0.55000000000000004">
      <c r="A7149" s="1">
        <v>43196</v>
      </c>
      <c r="B7149">
        <v>62.06</v>
      </c>
      <c r="C7149">
        <v>63.7</v>
      </c>
      <c r="D7149">
        <v>63.79</v>
      </c>
      <c r="E7149">
        <v>61.81</v>
      </c>
      <c r="F7149" t="s">
        <v>6037</v>
      </c>
      <c r="G7149" s="2">
        <v>-2.3300000000000001E-2</v>
      </c>
    </row>
    <row r="7150" spans="1:7" x14ac:dyDescent="0.55000000000000004">
      <c r="A7150" s="1">
        <v>43199</v>
      </c>
      <c r="B7150">
        <v>63.42</v>
      </c>
      <c r="C7150">
        <v>62</v>
      </c>
      <c r="D7150">
        <v>63.61</v>
      </c>
      <c r="E7150">
        <v>61.93</v>
      </c>
      <c r="F7150" t="s">
        <v>6038</v>
      </c>
      <c r="G7150" s="2">
        <v>2.1899999999999999E-2</v>
      </c>
    </row>
    <row r="7151" spans="1:7" x14ac:dyDescent="0.55000000000000004">
      <c r="A7151" s="1">
        <v>43200</v>
      </c>
      <c r="B7151">
        <v>65.510000000000005</v>
      </c>
      <c r="C7151">
        <v>63.3</v>
      </c>
      <c r="D7151">
        <v>65.86</v>
      </c>
      <c r="E7151">
        <v>63.2</v>
      </c>
      <c r="F7151" t="s">
        <v>6039</v>
      </c>
      <c r="G7151" s="2">
        <v>3.3000000000000002E-2</v>
      </c>
    </row>
    <row r="7152" spans="1:7" x14ac:dyDescent="0.55000000000000004">
      <c r="A7152" s="1">
        <v>43201</v>
      </c>
      <c r="B7152">
        <v>66.819999999999993</v>
      </c>
      <c r="C7152">
        <v>65.59</v>
      </c>
      <c r="D7152">
        <v>67.45</v>
      </c>
      <c r="E7152">
        <v>65.150000000000006</v>
      </c>
      <c r="F7152" t="s">
        <v>6040</v>
      </c>
      <c r="G7152" s="2">
        <v>0.02</v>
      </c>
    </row>
    <row r="7153" spans="1:7" x14ac:dyDescent="0.55000000000000004">
      <c r="A7153" s="1">
        <v>43202</v>
      </c>
      <c r="B7153">
        <v>67.069999999999993</v>
      </c>
      <c r="C7153">
        <v>66.75</v>
      </c>
      <c r="D7153">
        <v>67.33</v>
      </c>
      <c r="E7153">
        <v>66</v>
      </c>
      <c r="F7153" t="s">
        <v>5809</v>
      </c>
      <c r="G7153" s="2">
        <v>3.7000000000000002E-3</v>
      </c>
    </row>
    <row r="7154" spans="1:7" x14ac:dyDescent="0.55000000000000004">
      <c r="A7154" s="1">
        <v>43203</v>
      </c>
      <c r="B7154">
        <v>67.39</v>
      </c>
      <c r="C7154">
        <v>67.180000000000007</v>
      </c>
      <c r="D7154">
        <v>67.760000000000005</v>
      </c>
      <c r="E7154">
        <v>66.7</v>
      </c>
      <c r="F7154" t="s">
        <v>6041</v>
      </c>
      <c r="G7154" s="2">
        <v>4.7999999999999996E-3</v>
      </c>
    </row>
    <row r="7155" spans="1:7" x14ac:dyDescent="0.55000000000000004">
      <c r="A7155" s="1">
        <v>43206</v>
      </c>
      <c r="B7155">
        <v>66.22</v>
      </c>
      <c r="C7155">
        <v>67.239999999999995</v>
      </c>
      <c r="D7155">
        <v>67.739999999999995</v>
      </c>
      <c r="E7155">
        <v>66.13</v>
      </c>
      <c r="F7155" t="s">
        <v>6042</v>
      </c>
      <c r="G7155" s="2">
        <v>-1.7399999999999999E-2</v>
      </c>
    </row>
    <row r="7156" spans="1:7" x14ac:dyDescent="0.55000000000000004">
      <c r="A7156" s="1">
        <v>43207</v>
      </c>
      <c r="B7156">
        <v>66.52</v>
      </c>
      <c r="C7156">
        <v>66.42</v>
      </c>
      <c r="D7156">
        <v>66.75</v>
      </c>
      <c r="E7156">
        <v>65.56</v>
      </c>
      <c r="F7156" t="s">
        <v>6043</v>
      </c>
      <c r="G7156" s="2">
        <v>4.4999999999999997E-3</v>
      </c>
    </row>
    <row r="7157" spans="1:7" x14ac:dyDescent="0.55000000000000004">
      <c r="A7157" s="1">
        <v>43208</v>
      </c>
      <c r="B7157">
        <v>68.47</v>
      </c>
      <c r="C7157">
        <v>66.680000000000007</v>
      </c>
      <c r="D7157">
        <v>68.91</v>
      </c>
      <c r="E7157">
        <v>66.56</v>
      </c>
      <c r="F7157" t="s">
        <v>6044</v>
      </c>
      <c r="G7157" s="2">
        <v>2.93E-2</v>
      </c>
    </row>
    <row r="7158" spans="1:7" x14ac:dyDescent="0.55000000000000004">
      <c r="A7158" s="1">
        <v>43209</v>
      </c>
      <c r="B7158">
        <v>68.290000000000006</v>
      </c>
      <c r="C7158">
        <v>68.75</v>
      </c>
      <c r="D7158">
        <v>69.56</v>
      </c>
      <c r="E7158">
        <v>67.98</v>
      </c>
      <c r="F7158" t="s">
        <v>6045</v>
      </c>
      <c r="G7158" s="2">
        <v>-2.5999999999999999E-3</v>
      </c>
    </row>
    <row r="7159" spans="1:7" x14ac:dyDescent="0.55000000000000004">
      <c r="A7159" s="1">
        <v>43210</v>
      </c>
      <c r="B7159">
        <v>68.38</v>
      </c>
      <c r="C7159">
        <v>68.260000000000005</v>
      </c>
      <c r="D7159">
        <v>68.62</v>
      </c>
      <c r="E7159">
        <v>67.5</v>
      </c>
      <c r="F7159" t="s">
        <v>1486</v>
      </c>
      <c r="G7159" s="2">
        <v>1.2999999999999999E-3</v>
      </c>
    </row>
    <row r="7160" spans="1:7" x14ac:dyDescent="0.55000000000000004">
      <c r="A7160" s="1">
        <v>43213</v>
      </c>
      <c r="B7160">
        <v>68.64</v>
      </c>
      <c r="C7160">
        <v>68.22</v>
      </c>
      <c r="D7160">
        <v>69.03</v>
      </c>
      <c r="E7160">
        <v>67.14</v>
      </c>
      <c r="F7160" t="s">
        <v>6046</v>
      </c>
      <c r="G7160" s="2">
        <v>3.8E-3</v>
      </c>
    </row>
    <row r="7161" spans="1:7" x14ac:dyDescent="0.55000000000000004">
      <c r="A7161" s="1">
        <v>43214</v>
      </c>
      <c r="B7161">
        <v>67.7</v>
      </c>
      <c r="C7161">
        <v>68.95</v>
      </c>
      <c r="D7161">
        <v>69.38</v>
      </c>
      <c r="E7161">
        <v>67.540000000000006</v>
      </c>
      <c r="F7161" t="s">
        <v>6047</v>
      </c>
      <c r="G7161" s="2">
        <v>-1.37E-2</v>
      </c>
    </row>
    <row r="7162" spans="1:7" x14ac:dyDescent="0.55000000000000004">
      <c r="A7162" s="1">
        <v>43215</v>
      </c>
      <c r="B7162">
        <v>68.05</v>
      </c>
      <c r="C7162">
        <v>67.75</v>
      </c>
      <c r="D7162">
        <v>68.180000000000007</v>
      </c>
      <c r="E7162">
        <v>67.11</v>
      </c>
      <c r="F7162" t="s">
        <v>6048</v>
      </c>
      <c r="G7162" s="2">
        <v>5.1999999999999998E-3</v>
      </c>
    </row>
    <row r="7163" spans="1:7" x14ac:dyDescent="0.55000000000000004">
      <c r="A7163" s="1">
        <v>43216</v>
      </c>
      <c r="B7163">
        <v>68.19</v>
      </c>
      <c r="C7163">
        <v>68.03</v>
      </c>
      <c r="D7163">
        <v>68.78</v>
      </c>
      <c r="E7163">
        <v>67.709999999999994</v>
      </c>
      <c r="F7163" t="s">
        <v>6049</v>
      </c>
      <c r="G7163" s="2">
        <v>2.0999999999999999E-3</v>
      </c>
    </row>
    <row r="7164" spans="1:7" x14ac:dyDescent="0.55000000000000004">
      <c r="A7164" s="1">
        <v>43217</v>
      </c>
      <c r="B7164">
        <v>68.099999999999994</v>
      </c>
      <c r="C7164">
        <v>68.209999999999994</v>
      </c>
      <c r="D7164">
        <v>68.36</v>
      </c>
      <c r="E7164">
        <v>67.64</v>
      </c>
      <c r="F7164" t="s">
        <v>6050</v>
      </c>
      <c r="G7164" s="2">
        <v>-1.2999999999999999E-3</v>
      </c>
    </row>
    <row r="7165" spans="1:7" x14ac:dyDescent="0.55000000000000004">
      <c r="A7165" s="1">
        <v>43220</v>
      </c>
      <c r="B7165">
        <v>68.569999999999993</v>
      </c>
      <c r="C7165">
        <v>68.150000000000006</v>
      </c>
      <c r="D7165">
        <v>69.34</v>
      </c>
      <c r="E7165">
        <v>67.17</v>
      </c>
      <c r="F7165" t="s">
        <v>6051</v>
      </c>
      <c r="G7165" s="2">
        <v>6.8999999999999999E-3</v>
      </c>
    </row>
    <row r="7166" spans="1:7" x14ac:dyDescent="0.55000000000000004">
      <c r="A7166" s="1">
        <v>43221</v>
      </c>
      <c r="B7166">
        <v>67.25</v>
      </c>
      <c r="C7166">
        <v>68.56</v>
      </c>
      <c r="D7166">
        <v>68.900000000000006</v>
      </c>
      <c r="E7166">
        <v>66.849999999999994</v>
      </c>
      <c r="F7166" t="s">
        <v>6052</v>
      </c>
      <c r="G7166" s="2">
        <v>-1.9300000000000001E-2</v>
      </c>
    </row>
    <row r="7167" spans="1:7" x14ac:dyDescent="0.55000000000000004">
      <c r="A7167" s="1">
        <v>43222</v>
      </c>
      <c r="B7167">
        <v>67.930000000000007</v>
      </c>
      <c r="C7167">
        <v>67.489999999999995</v>
      </c>
      <c r="D7167">
        <v>68.14</v>
      </c>
      <c r="E7167">
        <v>66.92</v>
      </c>
      <c r="F7167" t="s">
        <v>6053</v>
      </c>
      <c r="G7167" s="2">
        <v>1.01E-2</v>
      </c>
    </row>
    <row r="7168" spans="1:7" x14ac:dyDescent="0.55000000000000004">
      <c r="A7168" s="1">
        <v>43223</v>
      </c>
      <c r="B7168">
        <v>68.430000000000007</v>
      </c>
      <c r="C7168">
        <v>67.680000000000007</v>
      </c>
      <c r="D7168">
        <v>68.599999999999994</v>
      </c>
      <c r="E7168">
        <v>67.209999999999994</v>
      </c>
      <c r="F7168" t="s">
        <v>6054</v>
      </c>
      <c r="G7168" s="2">
        <v>7.4000000000000003E-3</v>
      </c>
    </row>
    <row r="7169" spans="1:7" x14ac:dyDescent="0.55000000000000004">
      <c r="A7169" s="1">
        <v>43224</v>
      </c>
      <c r="B7169">
        <v>69.72</v>
      </c>
      <c r="C7169">
        <v>68.5</v>
      </c>
      <c r="D7169">
        <v>69.97</v>
      </c>
      <c r="E7169">
        <v>68.12</v>
      </c>
      <c r="F7169" t="s">
        <v>6055</v>
      </c>
      <c r="G7169" s="2">
        <v>1.89E-2</v>
      </c>
    </row>
    <row r="7170" spans="1:7" x14ac:dyDescent="0.55000000000000004">
      <c r="A7170" s="1">
        <v>43227</v>
      </c>
      <c r="B7170">
        <v>70.73</v>
      </c>
      <c r="C7170">
        <v>69.849999999999994</v>
      </c>
      <c r="D7170">
        <v>70.84</v>
      </c>
      <c r="E7170">
        <v>69.510000000000005</v>
      </c>
      <c r="F7170" t="s">
        <v>6056</v>
      </c>
      <c r="G7170" s="2">
        <v>1.4500000000000001E-2</v>
      </c>
    </row>
    <row r="7171" spans="1:7" x14ac:dyDescent="0.55000000000000004">
      <c r="A7171" s="1">
        <v>43228</v>
      </c>
      <c r="B7171">
        <v>69.06</v>
      </c>
      <c r="C7171">
        <v>70.03</v>
      </c>
      <c r="D7171">
        <v>70.400000000000006</v>
      </c>
      <c r="E7171">
        <v>67.63</v>
      </c>
      <c r="F7171" t="s">
        <v>6057</v>
      </c>
      <c r="G7171" s="2">
        <v>-2.3599999999999999E-2</v>
      </c>
    </row>
    <row r="7172" spans="1:7" x14ac:dyDescent="0.55000000000000004">
      <c r="A7172" s="1">
        <v>43229</v>
      </c>
      <c r="B7172">
        <v>71.14</v>
      </c>
      <c r="C7172">
        <v>70.05</v>
      </c>
      <c r="D7172">
        <v>71.36</v>
      </c>
      <c r="E7172">
        <v>69.849999999999994</v>
      </c>
      <c r="F7172" t="s">
        <v>6058</v>
      </c>
      <c r="G7172" s="2">
        <v>3.0099999999999998E-2</v>
      </c>
    </row>
    <row r="7173" spans="1:7" x14ac:dyDescent="0.55000000000000004">
      <c r="A7173" s="1">
        <v>43230</v>
      </c>
      <c r="B7173">
        <v>71.36</v>
      </c>
      <c r="C7173">
        <v>71.23</v>
      </c>
      <c r="D7173">
        <v>71.89</v>
      </c>
      <c r="E7173">
        <v>70.56</v>
      </c>
      <c r="F7173" t="s">
        <v>6059</v>
      </c>
      <c r="G7173" s="2">
        <v>3.0999999999999999E-3</v>
      </c>
    </row>
    <row r="7174" spans="1:7" x14ac:dyDescent="0.55000000000000004">
      <c r="A7174" s="1">
        <v>43231</v>
      </c>
      <c r="B7174">
        <v>70.7</v>
      </c>
      <c r="C7174">
        <v>71.45</v>
      </c>
      <c r="D7174">
        <v>71.63</v>
      </c>
      <c r="E7174">
        <v>70.45</v>
      </c>
      <c r="F7174" t="s">
        <v>6060</v>
      </c>
      <c r="G7174" s="2">
        <v>-9.1999999999999998E-3</v>
      </c>
    </row>
    <row r="7175" spans="1:7" x14ac:dyDescent="0.55000000000000004">
      <c r="A7175" s="1">
        <v>43234</v>
      </c>
      <c r="B7175">
        <v>70.959999999999994</v>
      </c>
      <c r="C7175">
        <v>70.540000000000006</v>
      </c>
      <c r="D7175">
        <v>71.260000000000005</v>
      </c>
      <c r="E7175">
        <v>70.260000000000005</v>
      </c>
      <c r="F7175" t="s">
        <v>6061</v>
      </c>
      <c r="G7175" s="2">
        <v>3.7000000000000002E-3</v>
      </c>
    </row>
    <row r="7176" spans="1:7" x14ac:dyDescent="0.55000000000000004">
      <c r="A7176" s="1">
        <v>43235</v>
      </c>
      <c r="B7176">
        <v>71.31</v>
      </c>
      <c r="C7176">
        <v>71.150000000000006</v>
      </c>
      <c r="D7176">
        <v>71.92</v>
      </c>
      <c r="E7176">
        <v>70.42</v>
      </c>
      <c r="F7176" t="s">
        <v>6062</v>
      </c>
      <c r="G7176" s="2">
        <v>4.8999999999999998E-3</v>
      </c>
    </row>
    <row r="7177" spans="1:7" x14ac:dyDescent="0.55000000000000004">
      <c r="A7177" s="1">
        <v>43236</v>
      </c>
      <c r="B7177">
        <v>71.489999999999995</v>
      </c>
      <c r="C7177">
        <v>71.02</v>
      </c>
      <c r="D7177">
        <v>71.59</v>
      </c>
      <c r="E7177">
        <v>70.66</v>
      </c>
      <c r="F7177" t="s">
        <v>6063</v>
      </c>
      <c r="G7177" s="2">
        <v>2.5000000000000001E-3</v>
      </c>
    </row>
    <row r="7178" spans="1:7" x14ac:dyDescent="0.55000000000000004">
      <c r="A7178" s="1">
        <v>43237</v>
      </c>
      <c r="B7178">
        <v>71.489999999999995</v>
      </c>
      <c r="C7178">
        <v>71.56</v>
      </c>
      <c r="D7178">
        <v>72.3</v>
      </c>
      <c r="E7178">
        <v>71.09</v>
      </c>
      <c r="F7178" t="s">
        <v>6064</v>
      </c>
      <c r="G7178" s="2">
        <v>0</v>
      </c>
    </row>
    <row r="7179" spans="1:7" x14ac:dyDescent="0.55000000000000004">
      <c r="A7179" s="1">
        <v>43238</v>
      </c>
      <c r="B7179">
        <v>71.28</v>
      </c>
      <c r="C7179">
        <v>71.599999999999994</v>
      </c>
      <c r="D7179">
        <v>71.75</v>
      </c>
      <c r="E7179">
        <v>70.989999999999995</v>
      </c>
      <c r="F7179" t="s">
        <v>6065</v>
      </c>
      <c r="G7179" s="2">
        <v>-2.8999999999999998E-3</v>
      </c>
    </row>
    <row r="7180" spans="1:7" x14ac:dyDescent="0.55000000000000004">
      <c r="A7180" s="1">
        <v>43241</v>
      </c>
      <c r="B7180">
        <v>72.239999999999995</v>
      </c>
      <c r="C7180">
        <v>71.47</v>
      </c>
      <c r="D7180">
        <v>72.59</v>
      </c>
      <c r="E7180">
        <v>71.25</v>
      </c>
      <c r="F7180" t="s">
        <v>5039</v>
      </c>
      <c r="G7180" s="2">
        <v>1.35E-2</v>
      </c>
    </row>
    <row r="7181" spans="1:7" x14ac:dyDescent="0.55000000000000004">
      <c r="A7181" s="1">
        <v>43242</v>
      </c>
      <c r="B7181">
        <v>72.13</v>
      </c>
      <c r="C7181">
        <v>72.53</v>
      </c>
      <c r="D7181">
        <v>72.83</v>
      </c>
      <c r="E7181">
        <v>71.900000000000006</v>
      </c>
      <c r="F7181" t="s">
        <v>6066</v>
      </c>
      <c r="G7181" s="2">
        <v>-1.5E-3</v>
      </c>
    </row>
    <row r="7182" spans="1:7" x14ac:dyDescent="0.55000000000000004">
      <c r="A7182" s="1">
        <v>43243</v>
      </c>
      <c r="B7182">
        <v>71.84</v>
      </c>
      <c r="C7182">
        <v>72.11</v>
      </c>
      <c r="D7182">
        <v>72.260000000000005</v>
      </c>
      <c r="E7182">
        <v>71.19</v>
      </c>
      <c r="F7182" t="s">
        <v>6067</v>
      </c>
      <c r="G7182" s="2">
        <v>-4.0000000000000001E-3</v>
      </c>
    </row>
    <row r="7183" spans="1:7" x14ac:dyDescent="0.55000000000000004">
      <c r="A7183" s="1">
        <v>43244</v>
      </c>
      <c r="B7183">
        <v>70.709999999999994</v>
      </c>
      <c r="C7183">
        <v>71.83</v>
      </c>
      <c r="D7183">
        <v>72</v>
      </c>
      <c r="E7183">
        <v>70.52</v>
      </c>
      <c r="F7183" t="s">
        <v>6068</v>
      </c>
      <c r="G7183" s="2">
        <v>-1.5699999999999999E-2</v>
      </c>
    </row>
    <row r="7184" spans="1:7" x14ac:dyDescent="0.55000000000000004">
      <c r="A7184" s="1">
        <v>43245</v>
      </c>
      <c r="B7184">
        <v>67.88</v>
      </c>
      <c r="C7184">
        <v>70.650000000000006</v>
      </c>
      <c r="D7184">
        <v>70.8</v>
      </c>
      <c r="E7184">
        <v>67.42</v>
      </c>
      <c r="F7184" t="s">
        <v>6069</v>
      </c>
      <c r="G7184" s="2">
        <v>-0.04</v>
      </c>
    </row>
    <row r="7185" spans="1:7" x14ac:dyDescent="0.55000000000000004">
      <c r="A7185" s="1">
        <v>43247</v>
      </c>
      <c r="B7185">
        <v>67.36</v>
      </c>
      <c r="C7185">
        <v>67.44</v>
      </c>
      <c r="D7185">
        <v>67.48</v>
      </c>
      <c r="E7185">
        <v>67.02</v>
      </c>
      <c r="F7185" t="s">
        <v>444</v>
      </c>
      <c r="G7185" s="2">
        <v>-7.7000000000000002E-3</v>
      </c>
    </row>
    <row r="7186" spans="1:7" x14ac:dyDescent="0.55000000000000004">
      <c r="A7186" s="1">
        <v>43248</v>
      </c>
      <c r="B7186">
        <v>67.05</v>
      </c>
      <c r="C7186">
        <v>67.39</v>
      </c>
      <c r="D7186">
        <v>67.41</v>
      </c>
      <c r="E7186">
        <v>65.81</v>
      </c>
      <c r="F7186" t="s">
        <v>444</v>
      </c>
      <c r="G7186" s="2">
        <v>-4.5999999999999999E-3</v>
      </c>
    </row>
    <row r="7187" spans="1:7" x14ac:dyDescent="0.55000000000000004">
      <c r="A7187" s="1">
        <v>43249</v>
      </c>
      <c r="B7187">
        <v>66.73</v>
      </c>
      <c r="C7187">
        <v>67.55</v>
      </c>
      <c r="D7187">
        <v>67.55</v>
      </c>
      <c r="E7187">
        <v>65.8</v>
      </c>
      <c r="F7187" t="s">
        <v>6070</v>
      </c>
      <c r="G7187" s="2">
        <v>-4.7999999999999996E-3</v>
      </c>
    </row>
    <row r="7188" spans="1:7" x14ac:dyDescent="0.55000000000000004">
      <c r="A7188" s="1">
        <v>43250</v>
      </c>
      <c r="B7188">
        <v>68.209999999999994</v>
      </c>
      <c r="C7188">
        <v>66.849999999999994</v>
      </c>
      <c r="D7188">
        <v>68.67</v>
      </c>
      <c r="E7188">
        <v>66.349999999999994</v>
      </c>
      <c r="F7188" t="s">
        <v>6071</v>
      </c>
      <c r="G7188" s="2">
        <v>2.2200000000000001E-2</v>
      </c>
    </row>
    <row r="7189" spans="1:7" x14ac:dyDescent="0.55000000000000004">
      <c r="A7189" s="1">
        <v>43251</v>
      </c>
      <c r="B7189">
        <v>67.040000000000006</v>
      </c>
      <c r="C7189">
        <v>68.239999999999995</v>
      </c>
      <c r="D7189">
        <v>68.3</v>
      </c>
      <c r="E7189">
        <v>66.56</v>
      </c>
      <c r="F7189" t="s">
        <v>6072</v>
      </c>
      <c r="G7189" s="2">
        <v>-1.72E-2</v>
      </c>
    </row>
    <row r="7190" spans="1:7" x14ac:dyDescent="0.55000000000000004">
      <c r="A7190" s="1">
        <v>43252</v>
      </c>
      <c r="B7190">
        <v>65.81</v>
      </c>
      <c r="C7190">
        <v>67.069999999999993</v>
      </c>
      <c r="D7190">
        <v>67.34</v>
      </c>
      <c r="E7190">
        <v>65.510000000000005</v>
      </c>
      <c r="F7190" t="s">
        <v>6073</v>
      </c>
      <c r="G7190" s="2">
        <v>-1.83E-2</v>
      </c>
    </row>
    <row r="7191" spans="1:7" x14ac:dyDescent="0.55000000000000004">
      <c r="A7191" s="1">
        <v>43255</v>
      </c>
      <c r="B7191">
        <v>64.75</v>
      </c>
      <c r="C7191">
        <v>65.709999999999994</v>
      </c>
      <c r="D7191">
        <v>66.040000000000006</v>
      </c>
      <c r="E7191">
        <v>64.569999999999993</v>
      </c>
      <c r="F7191" t="s">
        <v>6074</v>
      </c>
      <c r="G7191" s="2">
        <v>-1.61E-2</v>
      </c>
    </row>
    <row r="7192" spans="1:7" x14ac:dyDescent="0.55000000000000004">
      <c r="A7192" s="1">
        <v>43256</v>
      </c>
      <c r="B7192">
        <v>65.52</v>
      </c>
      <c r="C7192">
        <v>64.94</v>
      </c>
      <c r="D7192">
        <v>65.569999999999993</v>
      </c>
      <c r="E7192">
        <v>64.22</v>
      </c>
      <c r="F7192" t="s">
        <v>6075</v>
      </c>
      <c r="G7192" s="2">
        <v>1.1900000000000001E-2</v>
      </c>
    </row>
    <row r="7193" spans="1:7" x14ac:dyDescent="0.55000000000000004">
      <c r="A7193" s="1">
        <v>43257</v>
      </c>
      <c r="B7193">
        <v>64.73</v>
      </c>
      <c r="C7193">
        <v>65.510000000000005</v>
      </c>
      <c r="D7193">
        <v>65.959999999999994</v>
      </c>
      <c r="E7193">
        <v>64.27</v>
      </c>
      <c r="F7193" t="s">
        <v>6076</v>
      </c>
      <c r="G7193" s="2">
        <v>-1.21E-2</v>
      </c>
    </row>
    <row r="7194" spans="1:7" x14ac:dyDescent="0.55000000000000004">
      <c r="A7194" s="1">
        <v>43258</v>
      </c>
      <c r="B7194">
        <v>65.95</v>
      </c>
      <c r="C7194">
        <v>65.069999999999993</v>
      </c>
      <c r="D7194">
        <v>66.069999999999993</v>
      </c>
      <c r="E7194">
        <v>64.81</v>
      </c>
      <c r="F7194" t="s">
        <v>6077</v>
      </c>
      <c r="G7194" s="2">
        <v>1.8800000000000001E-2</v>
      </c>
    </row>
    <row r="7195" spans="1:7" x14ac:dyDescent="0.55000000000000004">
      <c r="A7195" s="1">
        <v>43259</v>
      </c>
      <c r="B7195">
        <v>65.739999999999995</v>
      </c>
      <c r="C7195">
        <v>65.98</v>
      </c>
      <c r="D7195">
        <v>66.239999999999995</v>
      </c>
      <c r="E7195">
        <v>65.150000000000006</v>
      </c>
      <c r="F7195" t="s">
        <v>6078</v>
      </c>
      <c r="G7195" s="2">
        <v>-3.2000000000000002E-3</v>
      </c>
    </row>
    <row r="7196" spans="1:7" x14ac:dyDescent="0.55000000000000004">
      <c r="A7196" s="1">
        <v>43262</v>
      </c>
      <c r="B7196">
        <v>66.099999999999994</v>
      </c>
      <c r="C7196">
        <v>65.56</v>
      </c>
      <c r="D7196">
        <v>66.349999999999994</v>
      </c>
      <c r="E7196">
        <v>64.849999999999994</v>
      </c>
      <c r="F7196" t="s">
        <v>6079</v>
      </c>
      <c r="G7196" s="2">
        <v>5.4999999999999997E-3</v>
      </c>
    </row>
    <row r="7197" spans="1:7" x14ac:dyDescent="0.55000000000000004">
      <c r="A7197" s="1">
        <v>43263</v>
      </c>
      <c r="B7197">
        <v>66.36</v>
      </c>
      <c r="C7197">
        <v>66.05</v>
      </c>
      <c r="D7197">
        <v>66.7</v>
      </c>
      <c r="E7197">
        <v>65.87</v>
      </c>
      <c r="F7197" t="s">
        <v>6080</v>
      </c>
      <c r="G7197" s="2">
        <v>3.8999999999999998E-3</v>
      </c>
    </row>
    <row r="7198" spans="1:7" x14ac:dyDescent="0.55000000000000004">
      <c r="A7198" s="1">
        <v>43264</v>
      </c>
      <c r="B7198">
        <v>66.64</v>
      </c>
      <c r="C7198">
        <v>66.010000000000005</v>
      </c>
      <c r="D7198">
        <v>66.89</v>
      </c>
      <c r="E7198">
        <v>65.52</v>
      </c>
      <c r="F7198" t="s">
        <v>6081</v>
      </c>
      <c r="G7198" s="2">
        <v>4.1999999999999997E-3</v>
      </c>
    </row>
    <row r="7199" spans="1:7" x14ac:dyDescent="0.55000000000000004">
      <c r="A7199" s="1">
        <v>43265</v>
      </c>
      <c r="B7199">
        <v>66.89</v>
      </c>
      <c r="C7199">
        <v>66.62</v>
      </c>
      <c r="D7199">
        <v>67.16</v>
      </c>
      <c r="E7199">
        <v>66.36</v>
      </c>
      <c r="F7199" t="s">
        <v>6082</v>
      </c>
      <c r="G7199" s="2">
        <v>3.8E-3</v>
      </c>
    </row>
    <row r="7200" spans="1:7" x14ac:dyDescent="0.55000000000000004">
      <c r="A7200" s="1">
        <v>43266</v>
      </c>
      <c r="B7200">
        <v>65.06</v>
      </c>
      <c r="C7200">
        <v>67</v>
      </c>
      <c r="D7200">
        <v>67.09</v>
      </c>
      <c r="E7200">
        <v>64.290000000000006</v>
      </c>
      <c r="F7200" t="s">
        <v>6083</v>
      </c>
      <c r="G7200" s="2">
        <v>-2.7400000000000001E-2</v>
      </c>
    </row>
    <row r="7201" spans="1:7" x14ac:dyDescent="0.55000000000000004">
      <c r="A7201" s="1">
        <v>43269</v>
      </c>
      <c r="B7201">
        <v>65.849999999999994</v>
      </c>
      <c r="C7201">
        <v>64.400000000000006</v>
      </c>
      <c r="D7201">
        <v>65.98</v>
      </c>
      <c r="E7201">
        <v>63.59</v>
      </c>
      <c r="F7201" t="s">
        <v>6084</v>
      </c>
      <c r="G7201" s="2">
        <v>1.21E-2</v>
      </c>
    </row>
    <row r="7202" spans="1:7" x14ac:dyDescent="0.55000000000000004">
      <c r="A7202" s="1">
        <v>43270</v>
      </c>
      <c r="B7202">
        <v>65.069999999999993</v>
      </c>
      <c r="C7202">
        <v>65.819999999999993</v>
      </c>
      <c r="D7202">
        <v>65.900000000000006</v>
      </c>
      <c r="E7202">
        <v>64.39</v>
      </c>
      <c r="F7202" t="s">
        <v>6085</v>
      </c>
      <c r="G7202" s="2">
        <v>-1.18E-2</v>
      </c>
    </row>
    <row r="7203" spans="1:7" x14ac:dyDescent="0.55000000000000004">
      <c r="A7203" s="1">
        <v>43271</v>
      </c>
      <c r="B7203">
        <v>66.22</v>
      </c>
      <c r="C7203">
        <v>65.11</v>
      </c>
      <c r="D7203">
        <v>66.53</v>
      </c>
      <c r="E7203">
        <v>65.010000000000005</v>
      </c>
      <c r="F7203" t="s">
        <v>6086</v>
      </c>
      <c r="G7203" s="2">
        <v>1.77E-2</v>
      </c>
    </row>
    <row r="7204" spans="1:7" x14ac:dyDescent="0.55000000000000004">
      <c r="A7204" s="1">
        <v>43272</v>
      </c>
      <c r="B7204">
        <v>65.540000000000006</v>
      </c>
      <c r="C7204">
        <v>65.34</v>
      </c>
      <c r="D7204">
        <v>66.22</v>
      </c>
      <c r="E7204">
        <v>64.34</v>
      </c>
      <c r="F7204" t="s">
        <v>6087</v>
      </c>
      <c r="G7204" s="2">
        <v>-1.03E-2</v>
      </c>
    </row>
    <row r="7205" spans="1:7" x14ac:dyDescent="0.55000000000000004">
      <c r="A7205" s="1">
        <v>43273</v>
      </c>
      <c r="B7205">
        <v>68.58</v>
      </c>
      <c r="C7205">
        <v>65.930000000000007</v>
      </c>
      <c r="D7205">
        <v>69.38</v>
      </c>
      <c r="E7205">
        <v>65.709999999999994</v>
      </c>
      <c r="F7205" t="s">
        <v>5882</v>
      </c>
      <c r="G7205" s="2">
        <v>4.6399999999999997E-2</v>
      </c>
    </row>
    <row r="7206" spans="1:7" x14ac:dyDescent="0.55000000000000004">
      <c r="A7206" s="1">
        <v>43276</v>
      </c>
      <c r="B7206">
        <v>68.08</v>
      </c>
      <c r="C7206">
        <v>68.75</v>
      </c>
      <c r="D7206">
        <v>69.44</v>
      </c>
      <c r="E7206">
        <v>67.78</v>
      </c>
      <c r="F7206" t="s">
        <v>6088</v>
      </c>
      <c r="G7206" s="2">
        <v>-7.3000000000000001E-3</v>
      </c>
    </row>
    <row r="7207" spans="1:7" x14ac:dyDescent="0.55000000000000004">
      <c r="A7207" s="1">
        <v>43277</v>
      </c>
      <c r="B7207">
        <v>70.53</v>
      </c>
      <c r="C7207">
        <v>68.209999999999994</v>
      </c>
      <c r="D7207">
        <v>70.91</v>
      </c>
      <c r="E7207">
        <v>67.72</v>
      </c>
      <c r="F7207" t="s">
        <v>6089</v>
      </c>
      <c r="G7207" s="2">
        <v>3.5999999999999997E-2</v>
      </c>
    </row>
    <row r="7208" spans="1:7" x14ac:dyDescent="0.55000000000000004">
      <c r="A7208" s="1">
        <v>43278</v>
      </c>
      <c r="B7208">
        <v>72.760000000000005</v>
      </c>
      <c r="C7208">
        <v>70.680000000000007</v>
      </c>
      <c r="D7208">
        <v>73.06</v>
      </c>
      <c r="E7208">
        <v>70.56</v>
      </c>
      <c r="F7208" t="s">
        <v>6090</v>
      </c>
      <c r="G7208" s="2">
        <v>3.1600000000000003E-2</v>
      </c>
    </row>
    <row r="7209" spans="1:7" x14ac:dyDescent="0.55000000000000004">
      <c r="A7209" s="1">
        <v>43279</v>
      </c>
      <c r="B7209">
        <v>73.45</v>
      </c>
      <c r="C7209">
        <v>72.27</v>
      </c>
      <c r="D7209">
        <v>74.03</v>
      </c>
      <c r="E7209">
        <v>72.2</v>
      </c>
      <c r="F7209" t="s">
        <v>6091</v>
      </c>
      <c r="G7209" s="2">
        <v>9.4999999999999998E-3</v>
      </c>
    </row>
    <row r="7210" spans="1:7" x14ac:dyDescent="0.55000000000000004">
      <c r="A7210" s="1">
        <v>43280</v>
      </c>
      <c r="B7210">
        <v>74.150000000000006</v>
      </c>
      <c r="C7210">
        <v>73.33</v>
      </c>
      <c r="D7210">
        <v>74.459999999999994</v>
      </c>
      <c r="E7210">
        <v>72.930000000000007</v>
      </c>
      <c r="F7210" t="s">
        <v>6092</v>
      </c>
      <c r="G7210" s="2">
        <v>9.4999999999999998E-3</v>
      </c>
    </row>
    <row r="7211" spans="1:7" x14ac:dyDescent="0.55000000000000004">
      <c r="A7211" s="1">
        <v>43283</v>
      </c>
      <c r="B7211">
        <v>73.94</v>
      </c>
      <c r="C7211">
        <v>73.62</v>
      </c>
      <c r="D7211">
        <v>74.349999999999994</v>
      </c>
      <c r="E7211">
        <v>72.510000000000005</v>
      </c>
      <c r="F7211" t="s">
        <v>6093</v>
      </c>
      <c r="G7211" s="2">
        <v>-2.8E-3</v>
      </c>
    </row>
    <row r="7212" spans="1:7" x14ac:dyDescent="0.55000000000000004">
      <c r="A7212" s="1">
        <v>43284</v>
      </c>
      <c r="B7212">
        <v>74.14</v>
      </c>
      <c r="C7212">
        <v>74.08</v>
      </c>
      <c r="D7212">
        <v>75.27</v>
      </c>
      <c r="E7212">
        <v>72.73</v>
      </c>
      <c r="F7212" t="s">
        <v>6094</v>
      </c>
      <c r="G7212" s="2">
        <v>2.7000000000000001E-3</v>
      </c>
    </row>
    <row r="7213" spans="1:7" x14ac:dyDescent="0.55000000000000004">
      <c r="A7213" s="1">
        <v>43285</v>
      </c>
      <c r="B7213">
        <v>74.13</v>
      </c>
      <c r="C7213">
        <v>74.62</v>
      </c>
      <c r="D7213">
        <v>74.760000000000005</v>
      </c>
      <c r="E7213">
        <v>73.52</v>
      </c>
      <c r="F7213" t="s">
        <v>444</v>
      </c>
      <c r="G7213" s="2">
        <v>-1E-4</v>
      </c>
    </row>
    <row r="7214" spans="1:7" x14ac:dyDescent="0.55000000000000004">
      <c r="A7214" s="1">
        <v>43286</v>
      </c>
      <c r="B7214">
        <v>72.94</v>
      </c>
      <c r="C7214">
        <v>74.23</v>
      </c>
      <c r="D7214">
        <v>74.900000000000006</v>
      </c>
      <c r="E7214">
        <v>72.53</v>
      </c>
      <c r="F7214" t="s">
        <v>6095</v>
      </c>
      <c r="G7214" s="2">
        <v>-1.61E-2</v>
      </c>
    </row>
    <row r="7215" spans="1:7" x14ac:dyDescent="0.55000000000000004">
      <c r="A7215" s="1">
        <v>43287</v>
      </c>
      <c r="B7215">
        <v>73.8</v>
      </c>
      <c r="C7215">
        <v>73.16</v>
      </c>
      <c r="D7215">
        <v>74.010000000000005</v>
      </c>
      <c r="E7215">
        <v>72.14</v>
      </c>
      <c r="F7215" t="s">
        <v>6096</v>
      </c>
      <c r="G7215" s="2">
        <v>1.18E-2</v>
      </c>
    </row>
    <row r="7216" spans="1:7" x14ac:dyDescent="0.55000000000000004">
      <c r="A7216" s="1">
        <v>43290</v>
      </c>
      <c r="B7216">
        <v>73.849999999999994</v>
      </c>
      <c r="C7216">
        <v>73.87</v>
      </c>
      <c r="D7216">
        <v>74.28</v>
      </c>
      <c r="E7216">
        <v>72.989999999999995</v>
      </c>
      <c r="F7216" t="s">
        <v>6097</v>
      </c>
      <c r="G7216" s="2">
        <v>6.9999999999999999E-4</v>
      </c>
    </row>
    <row r="7217" spans="1:7" x14ac:dyDescent="0.55000000000000004">
      <c r="A7217" s="1">
        <v>43291</v>
      </c>
      <c r="B7217">
        <v>74.11</v>
      </c>
      <c r="C7217">
        <v>74.040000000000006</v>
      </c>
      <c r="D7217">
        <v>74.7</v>
      </c>
      <c r="E7217">
        <v>73.650000000000006</v>
      </c>
      <c r="F7217" t="s">
        <v>6098</v>
      </c>
      <c r="G7217" s="2">
        <v>3.5000000000000001E-3</v>
      </c>
    </row>
    <row r="7218" spans="1:7" x14ac:dyDescent="0.55000000000000004">
      <c r="A7218" s="1">
        <v>43292</v>
      </c>
      <c r="B7218">
        <v>70.38</v>
      </c>
      <c r="C7218">
        <v>74.2</v>
      </c>
      <c r="D7218">
        <v>74.260000000000005</v>
      </c>
      <c r="E7218">
        <v>70.02</v>
      </c>
      <c r="F7218" t="s">
        <v>6099</v>
      </c>
      <c r="G7218" s="2">
        <v>-5.0299999999999997E-2</v>
      </c>
    </row>
    <row r="7219" spans="1:7" x14ac:dyDescent="0.55000000000000004">
      <c r="A7219" s="1">
        <v>43293</v>
      </c>
      <c r="B7219">
        <v>70.33</v>
      </c>
      <c r="C7219">
        <v>70.599999999999994</v>
      </c>
      <c r="D7219">
        <v>71.239999999999995</v>
      </c>
      <c r="E7219">
        <v>69.23</v>
      </c>
      <c r="F7219" t="s">
        <v>6100</v>
      </c>
      <c r="G7219" s="2">
        <v>-6.9999999999999999E-4</v>
      </c>
    </row>
    <row r="7220" spans="1:7" x14ac:dyDescent="0.55000000000000004">
      <c r="A7220" s="1">
        <v>43294</v>
      </c>
      <c r="B7220">
        <v>71.010000000000005</v>
      </c>
      <c r="C7220">
        <v>70.38</v>
      </c>
      <c r="D7220">
        <v>71.66</v>
      </c>
      <c r="E7220">
        <v>69.84</v>
      </c>
      <c r="F7220" t="s">
        <v>6101</v>
      </c>
      <c r="G7220" s="2">
        <v>9.7000000000000003E-3</v>
      </c>
    </row>
    <row r="7221" spans="1:7" x14ac:dyDescent="0.55000000000000004">
      <c r="A7221" s="1">
        <v>43297</v>
      </c>
      <c r="B7221">
        <v>68.06</v>
      </c>
      <c r="C7221">
        <v>70.52</v>
      </c>
      <c r="D7221">
        <v>70.87</v>
      </c>
      <c r="E7221">
        <v>67.58</v>
      </c>
      <c r="F7221" t="s">
        <v>6102</v>
      </c>
      <c r="G7221" s="2">
        <v>-4.1500000000000002E-2</v>
      </c>
    </row>
    <row r="7222" spans="1:7" x14ac:dyDescent="0.55000000000000004">
      <c r="A7222" s="1">
        <v>43298</v>
      </c>
      <c r="B7222">
        <v>68.08</v>
      </c>
      <c r="C7222">
        <v>68.03</v>
      </c>
      <c r="D7222">
        <v>68.44</v>
      </c>
      <c r="E7222">
        <v>67.03</v>
      </c>
      <c r="F7222" t="s">
        <v>6103</v>
      </c>
      <c r="G7222" s="2">
        <v>2.9999999999999997E-4</v>
      </c>
    </row>
    <row r="7223" spans="1:7" x14ac:dyDescent="0.55000000000000004">
      <c r="A7223" s="1">
        <v>43299</v>
      </c>
      <c r="B7223">
        <v>68.760000000000005</v>
      </c>
      <c r="C7223">
        <v>67.61</v>
      </c>
      <c r="D7223">
        <v>69.06</v>
      </c>
      <c r="E7223">
        <v>67.040000000000006</v>
      </c>
      <c r="F7223" t="s">
        <v>6104</v>
      </c>
      <c r="G7223" s="2">
        <v>0.01</v>
      </c>
    </row>
    <row r="7224" spans="1:7" x14ac:dyDescent="0.55000000000000004">
      <c r="A7224" s="1">
        <v>43300</v>
      </c>
      <c r="B7224">
        <v>69.459999999999994</v>
      </c>
      <c r="C7224">
        <v>69</v>
      </c>
      <c r="D7224">
        <v>70.17</v>
      </c>
      <c r="E7224">
        <v>67.8</v>
      </c>
      <c r="F7224" t="s">
        <v>6105</v>
      </c>
      <c r="G7224" s="2">
        <v>1.0200000000000001E-2</v>
      </c>
    </row>
    <row r="7225" spans="1:7" x14ac:dyDescent="0.55000000000000004">
      <c r="A7225" s="1">
        <v>43301</v>
      </c>
      <c r="B7225">
        <v>70.459999999999994</v>
      </c>
      <c r="C7225">
        <v>69.39</v>
      </c>
      <c r="D7225">
        <v>71.099999999999994</v>
      </c>
      <c r="E7225">
        <v>69.37</v>
      </c>
      <c r="F7225" t="s">
        <v>6106</v>
      </c>
      <c r="G7225" s="2">
        <v>1.44E-2</v>
      </c>
    </row>
    <row r="7226" spans="1:7" x14ac:dyDescent="0.55000000000000004">
      <c r="A7226" s="1">
        <v>43304</v>
      </c>
      <c r="B7226">
        <v>67.89</v>
      </c>
      <c r="C7226">
        <v>68.17</v>
      </c>
      <c r="D7226">
        <v>69.31</v>
      </c>
      <c r="E7226">
        <v>67.599999999999994</v>
      </c>
      <c r="F7226" t="s">
        <v>6107</v>
      </c>
      <c r="G7226" s="2">
        <v>-3.6499999999999998E-2</v>
      </c>
    </row>
    <row r="7227" spans="1:7" x14ac:dyDescent="0.55000000000000004">
      <c r="A7227" s="1">
        <v>43305</v>
      </c>
      <c r="B7227">
        <v>68.52</v>
      </c>
      <c r="C7227">
        <v>67.8</v>
      </c>
      <c r="D7227">
        <v>69.05</v>
      </c>
      <c r="E7227">
        <v>67.56</v>
      </c>
      <c r="F7227" t="s">
        <v>6108</v>
      </c>
      <c r="G7227" s="2">
        <v>9.2999999999999992E-3</v>
      </c>
    </row>
    <row r="7228" spans="1:7" x14ac:dyDescent="0.55000000000000004">
      <c r="A7228" s="1">
        <v>43306</v>
      </c>
      <c r="B7228">
        <v>69.3</v>
      </c>
      <c r="C7228">
        <v>68.77</v>
      </c>
      <c r="D7228">
        <v>69.7</v>
      </c>
      <c r="E7228">
        <v>68.2</v>
      </c>
      <c r="F7228" t="s">
        <v>6109</v>
      </c>
      <c r="G7228" s="2">
        <v>1.14E-2</v>
      </c>
    </row>
    <row r="7229" spans="1:7" x14ac:dyDescent="0.55000000000000004">
      <c r="A7229" s="1">
        <v>43307</v>
      </c>
      <c r="B7229">
        <v>69.61</v>
      </c>
      <c r="C7229">
        <v>69.38</v>
      </c>
      <c r="D7229">
        <v>69.92</v>
      </c>
      <c r="E7229">
        <v>68.92</v>
      </c>
      <c r="F7229" t="s">
        <v>6110</v>
      </c>
      <c r="G7229" s="2">
        <v>4.4999999999999997E-3</v>
      </c>
    </row>
    <row r="7230" spans="1:7" x14ac:dyDescent="0.55000000000000004">
      <c r="A7230" s="1">
        <v>43308</v>
      </c>
      <c r="B7230">
        <v>68.69</v>
      </c>
      <c r="C7230">
        <v>69.58</v>
      </c>
      <c r="D7230">
        <v>69.77</v>
      </c>
      <c r="E7230">
        <v>68.260000000000005</v>
      </c>
      <c r="F7230" t="s">
        <v>6111</v>
      </c>
      <c r="G7230" s="2">
        <v>-1.32E-2</v>
      </c>
    </row>
    <row r="7231" spans="1:7" x14ac:dyDescent="0.55000000000000004">
      <c r="A7231" s="1">
        <v>43311</v>
      </c>
      <c r="B7231">
        <v>70.13</v>
      </c>
      <c r="C7231">
        <v>69.010000000000005</v>
      </c>
      <c r="D7231">
        <v>70.430000000000007</v>
      </c>
      <c r="E7231">
        <v>68.8</v>
      </c>
      <c r="F7231" t="s">
        <v>6112</v>
      </c>
      <c r="G7231" s="2">
        <v>2.1000000000000001E-2</v>
      </c>
    </row>
    <row r="7232" spans="1:7" x14ac:dyDescent="0.55000000000000004">
      <c r="A7232" s="1">
        <v>43312</v>
      </c>
      <c r="B7232">
        <v>68.760000000000005</v>
      </c>
      <c r="C7232">
        <v>70.05</v>
      </c>
      <c r="D7232">
        <v>70.22</v>
      </c>
      <c r="E7232">
        <v>67.98</v>
      </c>
      <c r="F7232" t="s">
        <v>6113</v>
      </c>
      <c r="G7232" s="2">
        <v>-1.95E-2</v>
      </c>
    </row>
    <row r="7233" spans="1:7" x14ac:dyDescent="0.55000000000000004">
      <c r="A7233" s="1">
        <v>43313</v>
      </c>
      <c r="B7233">
        <v>67.66</v>
      </c>
      <c r="C7233">
        <v>68.430000000000007</v>
      </c>
      <c r="D7233">
        <v>68.52</v>
      </c>
      <c r="E7233">
        <v>67.31</v>
      </c>
      <c r="F7233" t="s">
        <v>6114</v>
      </c>
      <c r="G7233" s="2">
        <v>-1.6E-2</v>
      </c>
    </row>
    <row r="7234" spans="1:7" x14ac:dyDescent="0.55000000000000004">
      <c r="A7234" s="1">
        <v>43314</v>
      </c>
      <c r="B7234">
        <v>68.959999999999994</v>
      </c>
      <c r="C7234">
        <v>67.86</v>
      </c>
      <c r="D7234">
        <v>69.36</v>
      </c>
      <c r="E7234">
        <v>66.92</v>
      </c>
      <c r="F7234" t="s">
        <v>6115</v>
      </c>
      <c r="G7234" s="2">
        <v>1.9199999999999998E-2</v>
      </c>
    </row>
    <row r="7235" spans="1:7" x14ac:dyDescent="0.55000000000000004">
      <c r="A7235" s="1">
        <v>43315</v>
      </c>
      <c r="B7235">
        <v>68.489999999999995</v>
      </c>
      <c r="C7235">
        <v>68.989999999999995</v>
      </c>
      <c r="D7235">
        <v>69.239999999999995</v>
      </c>
      <c r="E7235">
        <v>67.87</v>
      </c>
      <c r="F7235" t="s">
        <v>6116</v>
      </c>
      <c r="G7235" s="2">
        <v>-6.7999999999999996E-3</v>
      </c>
    </row>
    <row r="7236" spans="1:7" x14ac:dyDescent="0.55000000000000004">
      <c r="A7236" s="1">
        <v>43318</v>
      </c>
      <c r="B7236">
        <v>69.010000000000005</v>
      </c>
      <c r="C7236">
        <v>68.650000000000006</v>
      </c>
      <c r="D7236">
        <v>69.92</v>
      </c>
      <c r="E7236">
        <v>68.5</v>
      </c>
      <c r="F7236" t="s">
        <v>6117</v>
      </c>
      <c r="G7236" s="2">
        <v>7.6E-3</v>
      </c>
    </row>
    <row r="7237" spans="1:7" x14ac:dyDescent="0.55000000000000004">
      <c r="A7237" s="1">
        <v>43319</v>
      </c>
      <c r="B7237">
        <v>69.17</v>
      </c>
      <c r="C7237">
        <v>68.900000000000006</v>
      </c>
      <c r="D7237">
        <v>69.83</v>
      </c>
      <c r="E7237">
        <v>68.81</v>
      </c>
      <c r="F7237" t="s">
        <v>6118</v>
      </c>
      <c r="G7237" s="2">
        <v>2.3E-3</v>
      </c>
    </row>
    <row r="7238" spans="1:7" x14ac:dyDescent="0.55000000000000004">
      <c r="A7238" s="1">
        <v>43320</v>
      </c>
      <c r="B7238">
        <v>66.94</v>
      </c>
      <c r="C7238">
        <v>69.09</v>
      </c>
      <c r="D7238">
        <v>69.37</v>
      </c>
      <c r="E7238">
        <v>66.319999999999993</v>
      </c>
      <c r="F7238" t="s">
        <v>6119</v>
      </c>
      <c r="G7238" s="2">
        <v>-3.2199999999999999E-2</v>
      </c>
    </row>
    <row r="7239" spans="1:7" x14ac:dyDescent="0.55000000000000004">
      <c r="A7239" s="1">
        <v>43321</v>
      </c>
      <c r="B7239">
        <v>66.81</v>
      </c>
      <c r="C7239">
        <v>66.790000000000006</v>
      </c>
      <c r="D7239">
        <v>67.41</v>
      </c>
      <c r="E7239">
        <v>66.489999999999995</v>
      </c>
      <c r="F7239" t="s">
        <v>6120</v>
      </c>
      <c r="G7239" s="2">
        <v>-1.9E-3</v>
      </c>
    </row>
    <row r="7240" spans="1:7" x14ac:dyDescent="0.55000000000000004">
      <c r="A7240" s="1">
        <v>43322</v>
      </c>
      <c r="B7240">
        <v>67.63</v>
      </c>
      <c r="C7240">
        <v>66.739999999999995</v>
      </c>
      <c r="D7240">
        <v>67.87</v>
      </c>
      <c r="E7240">
        <v>66.14</v>
      </c>
      <c r="F7240" t="s">
        <v>6121</v>
      </c>
      <c r="G7240" s="2">
        <v>1.23E-2</v>
      </c>
    </row>
    <row r="7241" spans="1:7" x14ac:dyDescent="0.55000000000000004">
      <c r="A7241" s="1">
        <v>43325</v>
      </c>
      <c r="B7241">
        <v>67.2</v>
      </c>
      <c r="C7241">
        <v>67.78</v>
      </c>
      <c r="D7241">
        <v>67.95</v>
      </c>
      <c r="E7241">
        <v>65.709999999999994</v>
      </c>
      <c r="F7241" t="s">
        <v>6122</v>
      </c>
      <c r="G7241" s="2">
        <v>-6.4000000000000003E-3</v>
      </c>
    </row>
    <row r="7242" spans="1:7" x14ac:dyDescent="0.55000000000000004">
      <c r="A7242" s="1">
        <v>43326</v>
      </c>
      <c r="B7242">
        <v>67.040000000000006</v>
      </c>
      <c r="C7242">
        <v>67.42</v>
      </c>
      <c r="D7242">
        <v>68.37</v>
      </c>
      <c r="E7242">
        <v>66.58</v>
      </c>
      <c r="F7242" t="s">
        <v>6123</v>
      </c>
      <c r="G7242" s="2">
        <v>-2.3999999999999998E-3</v>
      </c>
    </row>
    <row r="7243" spans="1:7" x14ac:dyDescent="0.55000000000000004">
      <c r="A7243" s="1">
        <v>43327</v>
      </c>
      <c r="B7243">
        <v>65.010000000000005</v>
      </c>
      <c r="C7243">
        <v>66.62</v>
      </c>
      <c r="D7243">
        <v>66.900000000000006</v>
      </c>
      <c r="E7243">
        <v>64.510000000000005</v>
      </c>
      <c r="F7243" t="s">
        <v>6124</v>
      </c>
      <c r="G7243" s="2">
        <v>-3.0300000000000001E-2</v>
      </c>
    </row>
    <row r="7244" spans="1:7" x14ac:dyDescent="0.55000000000000004">
      <c r="A7244" s="1">
        <v>43328</v>
      </c>
      <c r="B7244">
        <v>65.459999999999994</v>
      </c>
      <c r="C7244">
        <v>64.95</v>
      </c>
      <c r="D7244">
        <v>65.52</v>
      </c>
      <c r="E7244">
        <v>64.430000000000007</v>
      </c>
      <c r="F7244" t="s">
        <v>6125</v>
      </c>
      <c r="G7244" s="2">
        <v>6.8999999999999999E-3</v>
      </c>
    </row>
    <row r="7245" spans="1:7" x14ac:dyDescent="0.55000000000000004">
      <c r="A7245" s="1">
        <v>43329</v>
      </c>
      <c r="B7245">
        <v>65.91</v>
      </c>
      <c r="C7245">
        <v>65.47</v>
      </c>
      <c r="D7245">
        <v>66.39</v>
      </c>
      <c r="E7245">
        <v>65.3</v>
      </c>
      <c r="F7245" t="s">
        <v>6126</v>
      </c>
      <c r="G7245" s="2">
        <v>6.8999999999999999E-3</v>
      </c>
    </row>
    <row r="7246" spans="1:7" x14ac:dyDescent="0.55000000000000004">
      <c r="A7246" s="1">
        <v>43332</v>
      </c>
      <c r="B7246">
        <v>66.430000000000007</v>
      </c>
      <c r="C7246">
        <v>65.91</v>
      </c>
      <c r="D7246">
        <v>66.680000000000007</v>
      </c>
      <c r="E7246">
        <v>65.59</v>
      </c>
      <c r="F7246" t="s">
        <v>6127</v>
      </c>
      <c r="G7246" s="2">
        <v>7.9000000000000008E-3</v>
      </c>
    </row>
    <row r="7247" spans="1:7" x14ac:dyDescent="0.55000000000000004">
      <c r="A7247" s="1">
        <v>43333</v>
      </c>
      <c r="B7247">
        <v>67.349999999999994</v>
      </c>
      <c r="C7247">
        <v>66.62</v>
      </c>
      <c r="D7247">
        <v>68.099999999999994</v>
      </c>
      <c r="E7247">
        <v>66.52</v>
      </c>
      <c r="F7247" t="s">
        <v>6128</v>
      </c>
      <c r="G7247" s="2">
        <v>1.38E-2</v>
      </c>
    </row>
    <row r="7248" spans="1:7" x14ac:dyDescent="0.55000000000000004">
      <c r="A7248" s="1">
        <v>43334</v>
      </c>
      <c r="B7248">
        <v>67.86</v>
      </c>
      <c r="C7248">
        <v>66.08</v>
      </c>
      <c r="D7248">
        <v>68.150000000000006</v>
      </c>
      <c r="E7248">
        <v>65.98</v>
      </c>
      <c r="F7248" t="s">
        <v>6129</v>
      </c>
      <c r="G7248" s="2">
        <v>7.6E-3</v>
      </c>
    </row>
    <row r="7249" spans="1:7" x14ac:dyDescent="0.55000000000000004">
      <c r="A7249" s="1">
        <v>43335</v>
      </c>
      <c r="B7249">
        <v>67.83</v>
      </c>
      <c r="C7249">
        <v>68.069999999999993</v>
      </c>
      <c r="D7249">
        <v>68.12</v>
      </c>
      <c r="E7249">
        <v>67.319999999999993</v>
      </c>
      <c r="F7249" t="s">
        <v>6130</v>
      </c>
      <c r="G7249" s="2">
        <v>-4.0000000000000002E-4</v>
      </c>
    </row>
    <row r="7250" spans="1:7" x14ac:dyDescent="0.55000000000000004">
      <c r="A7250" s="1">
        <v>43336</v>
      </c>
      <c r="B7250">
        <v>68.72</v>
      </c>
      <c r="C7250">
        <v>67.900000000000006</v>
      </c>
      <c r="D7250">
        <v>69.31</v>
      </c>
      <c r="E7250">
        <v>67.78</v>
      </c>
      <c r="F7250" t="s">
        <v>6131</v>
      </c>
      <c r="G7250" s="2">
        <v>1.3100000000000001E-2</v>
      </c>
    </row>
    <row r="7251" spans="1:7" x14ac:dyDescent="0.55000000000000004">
      <c r="A7251" s="1">
        <v>43339</v>
      </c>
      <c r="B7251">
        <v>68.87</v>
      </c>
      <c r="C7251">
        <v>68.569999999999993</v>
      </c>
      <c r="D7251">
        <v>68.97</v>
      </c>
      <c r="E7251">
        <v>68.34</v>
      </c>
      <c r="F7251" t="s">
        <v>6132</v>
      </c>
      <c r="G7251" s="2">
        <v>2.2000000000000001E-3</v>
      </c>
    </row>
    <row r="7252" spans="1:7" x14ac:dyDescent="0.55000000000000004">
      <c r="A7252" s="1">
        <v>43340</v>
      </c>
      <c r="B7252">
        <v>68.53</v>
      </c>
      <c r="C7252">
        <v>68.930000000000007</v>
      </c>
      <c r="D7252">
        <v>69.2</v>
      </c>
      <c r="E7252">
        <v>68.209999999999994</v>
      </c>
      <c r="F7252" t="s">
        <v>5273</v>
      </c>
      <c r="G7252" s="2">
        <v>-4.8999999999999998E-3</v>
      </c>
    </row>
    <row r="7253" spans="1:7" x14ac:dyDescent="0.55000000000000004">
      <c r="A7253" s="1">
        <v>43341</v>
      </c>
      <c r="B7253">
        <v>69.510000000000005</v>
      </c>
      <c r="C7253">
        <v>68.540000000000006</v>
      </c>
      <c r="D7253">
        <v>69.760000000000005</v>
      </c>
      <c r="E7253">
        <v>68.37</v>
      </c>
      <c r="F7253" t="s">
        <v>6133</v>
      </c>
      <c r="G7253" s="2">
        <v>1.43E-2</v>
      </c>
    </row>
    <row r="7254" spans="1:7" x14ac:dyDescent="0.55000000000000004">
      <c r="A7254" s="1">
        <v>43342</v>
      </c>
      <c r="B7254">
        <v>70.25</v>
      </c>
      <c r="C7254">
        <v>69.709999999999994</v>
      </c>
      <c r="D7254">
        <v>70.5</v>
      </c>
      <c r="E7254">
        <v>69.55</v>
      </c>
      <c r="F7254" t="s">
        <v>6134</v>
      </c>
      <c r="G7254" s="2">
        <v>1.06E-2</v>
      </c>
    </row>
    <row r="7255" spans="1:7" x14ac:dyDescent="0.55000000000000004">
      <c r="A7255" s="1">
        <v>43343</v>
      </c>
      <c r="B7255">
        <v>69.8</v>
      </c>
      <c r="C7255">
        <v>70.06</v>
      </c>
      <c r="D7255">
        <v>70.36</v>
      </c>
      <c r="E7255">
        <v>69.64</v>
      </c>
      <c r="F7255" t="s">
        <v>6135</v>
      </c>
      <c r="G7255" s="2">
        <v>-6.4000000000000003E-3</v>
      </c>
    </row>
    <row r="7256" spans="1:7" x14ac:dyDescent="0.55000000000000004">
      <c r="A7256" s="1">
        <v>43345</v>
      </c>
      <c r="B7256">
        <v>69.92</v>
      </c>
      <c r="C7256">
        <v>69.91</v>
      </c>
      <c r="D7256">
        <v>69.989999999999995</v>
      </c>
      <c r="E7256">
        <v>69.88</v>
      </c>
      <c r="F7256" t="s">
        <v>444</v>
      </c>
      <c r="G7256" s="2">
        <v>1.6999999999999999E-3</v>
      </c>
    </row>
    <row r="7257" spans="1:7" x14ac:dyDescent="0.55000000000000004">
      <c r="A7257" s="1">
        <v>43346</v>
      </c>
      <c r="B7257">
        <v>70.12</v>
      </c>
      <c r="C7257">
        <v>69.91</v>
      </c>
      <c r="D7257">
        <v>70.2</v>
      </c>
      <c r="E7257">
        <v>69.540000000000006</v>
      </c>
      <c r="F7257" t="s">
        <v>444</v>
      </c>
      <c r="G7257" s="2">
        <v>2.8999999999999998E-3</v>
      </c>
    </row>
    <row r="7258" spans="1:7" x14ac:dyDescent="0.55000000000000004">
      <c r="A7258" s="1">
        <v>43347</v>
      </c>
      <c r="B7258">
        <v>69.87</v>
      </c>
      <c r="C7258">
        <v>69.89</v>
      </c>
      <c r="D7258">
        <v>71.400000000000006</v>
      </c>
      <c r="E7258">
        <v>69.08</v>
      </c>
      <c r="F7258" t="s">
        <v>6136</v>
      </c>
      <c r="G7258" s="2">
        <v>-3.5999999999999999E-3</v>
      </c>
    </row>
    <row r="7259" spans="1:7" x14ac:dyDescent="0.55000000000000004">
      <c r="A7259" s="1">
        <v>43348</v>
      </c>
      <c r="B7259">
        <v>68.72</v>
      </c>
      <c r="C7259">
        <v>69.430000000000007</v>
      </c>
      <c r="D7259">
        <v>69.59</v>
      </c>
      <c r="E7259">
        <v>68.56</v>
      </c>
      <c r="F7259" t="s">
        <v>6137</v>
      </c>
      <c r="G7259" s="2">
        <v>-1.6500000000000001E-2</v>
      </c>
    </row>
    <row r="7260" spans="1:7" x14ac:dyDescent="0.55000000000000004">
      <c r="A7260" s="1">
        <v>43349</v>
      </c>
      <c r="B7260">
        <v>67.77</v>
      </c>
      <c r="C7260">
        <v>68.64</v>
      </c>
      <c r="D7260">
        <v>69.02</v>
      </c>
      <c r="E7260">
        <v>67</v>
      </c>
      <c r="F7260" t="s">
        <v>6138</v>
      </c>
      <c r="G7260" s="2">
        <v>-1.38E-2</v>
      </c>
    </row>
    <row r="7261" spans="1:7" x14ac:dyDescent="0.55000000000000004">
      <c r="A7261" s="1">
        <v>43350</v>
      </c>
      <c r="B7261">
        <v>67.75</v>
      </c>
      <c r="C7261">
        <v>67.88</v>
      </c>
      <c r="D7261">
        <v>68.08</v>
      </c>
      <c r="E7261">
        <v>66.86</v>
      </c>
      <c r="F7261" t="s">
        <v>6139</v>
      </c>
      <c r="G7261" s="2">
        <v>-2.9999999999999997E-4</v>
      </c>
    </row>
    <row r="7262" spans="1:7" x14ac:dyDescent="0.55000000000000004">
      <c r="A7262" s="1">
        <v>43353</v>
      </c>
      <c r="B7262">
        <v>67.540000000000006</v>
      </c>
      <c r="C7262">
        <v>67.819999999999993</v>
      </c>
      <c r="D7262">
        <v>68.52</v>
      </c>
      <c r="E7262">
        <v>67.33</v>
      </c>
      <c r="F7262" t="s">
        <v>6140</v>
      </c>
      <c r="G7262" s="2">
        <v>-3.0999999999999999E-3</v>
      </c>
    </row>
    <row r="7263" spans="1:7" x14ac:dyDescent="0.55000000000000004">
      <c r="A7263" s="1">
        <v>43354</v>
      </c>
      <c r="B7263">
        <v>69.25</v>
      </c>
      <c r="C7263">
        <v>67.53</v>
      </c>
      <c r="D7263">
        <v>70.010000000000005</v>
      </c>
      <c r="E7263">
        <v>67.48</v>
      </c>
      <c r="F7263" t="s">
        <v>6141</v>
      </c>
      <c r="G7263" s="2">
        <v>2.53E-2</v>
      </c>
    </row>
    <row r="7264" spans="1:7" x14ac:dyDescent="0.55000000000000004">
      <c r="A7264" s="1">
        <v>43355</v>
      </c>
      <c r="B7264">
        <v>70.37</v>
      </c>
      <c r="C7264">
        <v>69.89</v>
      </c>
      <c r="D7264">
        <v>71.260000000000005</v>
      </c>
      <c r="E7264">
        <v>69.5</v>
      </c>
      <c r="F7264" t="s">
        <v>6142</v>
      </c>
      <c r="G7264" s="2">
        <v>1.6199999999999999E-2</v>
      </c>
    </row>
    <row r="7265" spans="1:7" x14ac:dyDescent="0.55000000000000004">
      <c r="A7265" s="1">
        <v>43356</v>
      </c>
      <c r="B7265">
        <v>68.59</v>
      </c>
      <c r="C7265">
        <v>70.239999999999995</v>
      </c>
      <c r="D7265">
        <v>70.28</v>
      </c>
      <c r="E7265">
        <v>68.349999999999994</v>
      </c>
      <c r="F7265" t="s">
        <v>6143</v>
      </c>
      <c r="G7265" s="2">
        <v>-2.53E-2</v>
      </c>
    </row>
    <row r="7266" spans="1:7" x14ac:dyDescent="0.55000000000000004">
      <c r="A7266" s="1">
        <v>43357</v>
      </c>
      <c r="B7266">
        <v>68.989999999999995</v>
      </c>
      <c r="C7266">
        <v>68.790000000000006</v>
      </c>
      <c r="D7266">
        <v>69.91</v>
      </c>
      <c r="E7266">
        <v>67.94</v>
      </c>
      <c r="F7266" t="s">
        <v>6144</v>
      </c>
      <c r="G7266" s="2">
        <v>5.7999999999999996E-3</v>
      </c>
    </row>
    <row r="7267" spans="1:7" x14ac:dyDescent="0.55000000000000004">
      <c r="A7267" s="1">
        <v>43360</v>
      </c>
      <c r="B7267">
        <v>68.91</v>
      </c>
      <c r="C7267">
        <v>68.930000000000007</v>
      </c>
      <c r="D7267">
        <v>69.72</v>
      </c>
      <c r="E7267">
        <v>68.53</v>
      </c>
      <c r="F7267" t="s">
        <v>6145</v>
      </c>
      <c r="G7267" s="2">
        <v>-1.1999999999999999E-3</v>
      </c>
    </row>
    <row r="7268" spans="1:7" x14ac:dyDescent="0.55000000000000004">
      <c r="A7268" s="1">
        <v>43361</v>
      </c>
      <c r="B7268">
        <v>69.849999999999994</v>
      </c>
      <c r="C7268">
        <v>68.8</v>
      </c>
      <c r="D7268">
        <v>70.42</v>
      </c>
      <c r="E7268">
        <v>68.53</v>
      </c>
      <c r="F7268" t="s">
        <v>6146</v>
      </c>
      <c r="G7268" s="2">
        <v>1.3599999999999999E-2</v>
      </c>
    </row>
    <row r="7269" spans="1:7" x14ac:dyDescent="0.55000000000000004">
      <c r="A7269" s="1">
        <v>43362</v>
      </c>
      <c r="B7269">
        <v>71.12</v>
      </c>
      <c r="C7269">
        <v>69.709999999999994</v>
      </c>
      <c r="D7269">
        <v>71.5</v>
      </c>
      <c r="E7269">
        <v>69.650000000000006</v>
      </c>
      <c r="F7269" t="s">
        <v>5291</v>
      </c>
      <c r="G7269" s="2">
        <v>1.8200000000000001E-2</v>
      </c>
    </row>
    <row r="7270" spans="1:7" x14ac:dyDescent="0.55000000000000004">
      <c r="A7270" s="1">
        <v>43363</v>
      </c>
      <c r="B7270">
        <v>70.8</v>
      </c>
      <c r="C7270">
        <v>71.39</v>
      </c>
      <c r="D7270">
        <v>71.81</v>
      </c>
      <c r="E7270">
        <v>70.73</v>
      </c>
      <c r="F7270" t="s">
        <v>6147</v>
      </c>
      <c r="G7270" s="2">
        <v>-4.4999999999999997E-3</v>
      </c>
    </row>
    <row r="7271" spans="1:7" x14ac:dyDescent="0.55000000000000004">
      <c r="A7271" s="1">
        <v>43364</v>
      </c>
      <c r="B7271">
        <v>70.78</v>
      </c>
      <c r="C7271">
        <v>70.2</v>
      </c>
      <c r="D7271">
        <v>71.8</v>
      </c>
      <c r="E7271">
        <v>69.98</v>
      </c>
      <c r="F7271" t="s">
        <v>6148</v>
      </c>
      <c r="G7271" s="2">
        <v>-2.9999999999999997E-4</v>
      </c>
    </row>
    <row r="7272" spans="1:7" x14ac:dyDescent="0.55000000000000004">
      <c r="A7272" s="1">
        <v>43367</v>
      </c>
      <c r="B7272">
        <v>72.08</v>
      </c>
      <c r="C7272">
        <v>71.14</v>
      </c>
      <c r="D7272">
        <v>72.739999999999995</v>
      </c>
      <c r="E7272">
        <v>71.14</v>
      </c>
      <c r="F7272" t="s">
        <v>6149</v>
      </c>
      <c r="G7272" s="2">
        <v>1.84E-2</v>
      </c>
    </row>
    <row r="7273" spans="1:7" x14ac:dyDescent="0.55000000000000004">
      <c r="A7273" s="1">
        <v>43368</v>
      </c>
      <c r="B7273">
        <v>72.28</v>
      </c>
      <c r="C7273">
        <v>72.25</v>
      </c>
      <c r="D7273">
        <v>72.78</v>
      </c>
      <c r="E7273">
        <v>71.89</v>
      </c>
      <c r="F7273" t="s">
        <v>6150</v>
      </c>
      <c r="G7273" s="2">
        <v>2.8E-3</v>
      </c>
    </row>
    <row r="7274" spans="1:7" x14ac:dyDescent="0.55000000000000004">
      <c r="A7274" s="1">
        <v>43369</v>
      </c>
      <c r="B7274">
        <v>71.569999999999993</v>
      </c>
      <c r="C7274">
        <v>72.09</v>
      </c>
      <c r="D7274">
        <v>72.38</v>
      </c>
      <c r="E7274">
        <v>71.47</v>
      </c>
      <c r="F7274" t="s">
        <v>6151</v>
      </c>
      <c r="G7274" s="2">
        <v>-9.7999999999999997E-3</v>
      </c>
    </row>
    <row r="7275" spans="1:7" x14ac:dyDescent="0.55000000000000004">
      <c r="A7275" s="1">
        <v>43370</v>
      </c>
      <c r="B7275">
        <v>72.12</v>
      </c>
      <c r="C7275">
        <v>72.010000000000005</v>
      </c>
      <c r="D7275">
        <v>72.599999999999994</v>
      </c>
      <c r="E7275">
        <v>71.709999999999994</v>
      </c>
      <c r="F7275" t="s">
        <v>6152</v>
      </c>
      <c r="G7275" s="2">
        <v>7.7000000000000002E-3</v>
      </c>
    </row>
    <row r="7276" spans="1:7" x14ac:dyDescent="0.55000000000000004">
      <c r="A7276" s="1">
        <v>43371</v>
      </c>
      <c r="B7276">
        <v>73.25</v>
      </c>
      <c r="C7276">
        <v>72.180000000000007</v>
      </c>
      <c r="D7276">
        <v>73.73</v>
      </c>
      <c r="E7276">
        <v>71.88</v>
      </c>
      <c r="F7276" t="s">
        <v>6153</v>
      </c>
      <c r="G7276" s="2">
        <v>1.5699999999999999E-2</v>
      </c>
    </row>
    <row r="7277" spans="1:7" x14ac:dyDescent="0.55000000000000004">
      <c r="A7277" s="1">
        <v>43374</v>
      </c>
      <c r="B7277">
        <v>75.3</v>
      </c>
      <c r="C7277">
        <v>73.290000000000006</v>
      </c>
      <c r="D7277">
        <v>75.77</v>
      </c>
      <c r="E7277">
        <v>72.95</v>
      </c>
      <c r="F7277" t="s">
        <v>6154</v>
      </c>
      <c r="G7277" s="2">
        <v>2.8000000000000001E-2</v>
      </c>
    </row>
    <row r="7278" spans="1:7" x14ac:dyDescent="0.55000000000000004">
      <c r="A7278" s="1">
        <v>43375</v>
      </c>
      <c r="B7278">
        <v>75.23</v>
      </c>
      <c r="C7278">
        <v>75.42</v>
      </c>
      <c r="D7278">
        <v>75.91</v>
      </c>
      <c r="E7278">
        <v>74.930000000000007</v>
      </c>
      <c r="F7278" t="s">
        <v>6155</v>
      </c>
      <c r="G7278" s="2">
        <v>-8.9999999999999998E-4</v>
      </c>
    </row>
    <row r="7279" spans="1:7" x14ac:dyDescent="0.55000000000000004">
      <c r="A7279" s="1">
        <v>43376</v>
      </c>
      <c r="B7279">
        <v>76.41</v>
      </c>
      <c r="C7279">
        <v>75.12</v>
      </c>
      <c r="D7279">
        <v>76.900000000000006</v>
      </c>
      <c r="E7279">
        <v>74.3</v>
      </c>
      <c r="F7279" t="s">
        <v>6156</v>
      </c>
      <c r="G7279" s="2">
        <v>1.5699999999999999E-2</v>
      </c>
    </row>
    <row r="7280" spans="1:7" x14ac:dyDescent="0.55000000000000004">
      <c r="A7280" s="1">
        <v>43377</v>
      </c>
      <c r="B7280">
        <v>74.33</v>
      </c>
      <c r="C7280">
        <v>76.180000000000007</v>
      </c>
      <c r="D7280">
        <v>76.47</v>
      </c>
      <c r="E7280">
        <v>73.88</v>
      </c>
      <c r="F7280" t="s">
        <v>6157</v>
      </c>
      <c r="G7280" s="2">
        <v>-2.7199999999999998E-2</v>
      </c>
    </row>
    <row r="7281" spans="1:7" x14ac:dyDescent="0.55000000000000004">
      <c r="A7281" s="1">
        <v>43378</v>
      </c>
      <c r="B7281">
        <v>74.34</v>
      </c>
      <c r="C7281">
        <v>74.67</v>
      </c>
      <c r="D7281">
        <v>75.22</v>
      </c>
      <c r="E7281">
        <v>73.83</v>
      </c>
      <c r="F7281" t="s">
        <v>6158</v>
      </c>
      <c r="G7281" s="2">
        <v>1E-4</v>
      </c>
    </row>
    <row r="7282" spans="1:7" x14ac:dyDescent="0.55000000000000004">
      <c r="A7282" s="1">
        <v>43381</v>
      </c>
      <c r="B7282">
        <v>74.290000000000006</v>
      </c>
      <c r="C7282">
        <v>74.400000000000006</v>
      </c>
      <c r="D7282">
        <v>74.58</v>
      </c>
      <c r="E7282">
        <v>73.069999999999993</v>
      </c>
      <c r="F7282" t="s">
        <v>6159</v>
      </c>
      <c r="G7282" s="2">
        <v>-6.9999999999999999E-4</v>
      </c>
    </row>
    <row r="7283" spans="1:7" x14ac:dyDescent="0.55000000000000004">
      <c r="A7283" s="1">
        <v>43382</v>
      </c>
      <c r="B7283">
        <v>74.959999999999994</v>
      </c>
      <c r="C7283">
        <v>74.209999999999994</v>
      </c>
      <c r="D7283">
        <v>75.28</v>
      </c>
      <c r="E7283">
        <v>74</v>
      </c>
      <c r="F7283" t="s">
        <v>6160</v>
      </c>
      <c r="G7283" s="2">
        <v>8.9999999999999993E-3</v>
      </c>
    </row>
    <row r="7284" spans="1:7" x14ac:dyDescent="0.55000000000000004">
      <c r="A7284" s="1">
        <v>43383</v>
      </c>
      <c r="B7284">
        <v>73.17</v>
      </c>
      <c r="C7284">
        <v>74.66</v>
      </c>
      <c r="D7284">
        <v>75.08</v>
      </c>
      <c r="E7284">
        <v>72.38</v>
      </c>
      <c r="F7284" t="s">
        <v>6161</v>
      </c>
      <c r="G7284" s="2">
        <v>-2.3900000000000001E-2</v>
      </c>
    </row>
    <row r="7285" spans="1:7" x14ac:dyDescent="0.55000000000000004">
      <c r="A7285" s="1">
        <v>43384</v>
      </c>
      <c r="B7285">
        <v>70.97</v>
      </c>
      <c r="C7285">
        <v>72.680000000000007</v>
      </c>
      <c r="D7285">
        <v>72.760000000000005</v>
      </c>
      <c r="E7285">
        <v>70.510000000000005</v>
      </c>
      <c r="F7285" t="s">
        <v>6162</v>
      </c>
      <c r="G7285" s="2">
        <v>-3.0099999999999998E-2</v>
      </c>
    </row>
    <row r="7286" spans="1:7" x14ac:dyDescent="0.55000000000000004">
      <c r="A7286" s="1">
        <v>43385</v>
      </c>
      <c r="B7286">
        <v>71.34</v>
      </c>
      <c r="C7286">
        <v>70.989999999999995</v>
      </c>
      <c r="D7286">
        <v>72.010000000000005</v>
      </c>
      <c r="E7286">
        <v>70.64</v>
      </c>
      <c r="F7286" t="s">
        <v>6163</v>
      </c>
      <c r="G7286" s="2">
        <v>5.1999999999999998E-3</v>
      </c>
    </row>
    <row r="7287" spans="1:7" x14ac:dyDescent="0.55000000000000004">
      <c r="A7287" s="1">
        <v>43388</v>
      </c>
      <c r="B7287">
        <v>71.78</v>
      </c>
      <c r="C7287">
        <v>71.849999999999994</v>
      </c>
      <c r="D7287">
        <v>72.7</v>
      </c>
      <c r="E7287">
        <v>70.849999999999994</v>
      </c>
      <c r="F7287" t="s">
        <v>6164</v>
      </c>
      <c r="G7287" s="2">
        <v>6.1999999999999998E-3</v>
      </c>
    </row>
    <row r="7288" spans="1:7" x14ac:dyDescent="0.55000000000000004">
      <c r="A7288" s="1">
        <v>43389</v>
      </c>
      <c r="B7288">
        <v>71.92</v>
      </c>
      <c r="C7288">
        <v>71.72</v>
      </c>
      <c r="D7288">
        <v>72.290000000000006</v>
      </c>
      <c r="E7288">
        <v>71.02</v>
      </c>
      <c r="F7288" t="s">
        <v>6165</v>
      </c>
      <c r="G7288" s="2">
        <v>2E-3</v>
      </c>
    </row>
    <row r="7289" spans="1:7" x14ac:dyDescent="0.55000000000000004">
      <c r="A7289" s="1">
        <v>43390</v>
      </c>
      <c r="B7289">
        <v>69.75</v>
      </c>
      <c r="C7289">
        <v>72.17</v>
      </c>
      <c r="D7289">
        <v>72.430000000000007</v>
      </c>
      <c r="E7289">
        <v>69.430000000000007</v>
      </c>
      <c r="F7289" t="s">
        <v>6166</v>
      </c>
      <c r="G7289" s="2">
        <v>-3.0200000000000001E-2</v>
      </c>
    </row>
    <row r="7290" spans="1:7" x14ac:dyDescent="0.55000000000000004">
      <c r="A7290" s="1">
        <v>43391</v>
      </c>
      <c r="B7290">
        <v>68.650000000000006</v>
      </c>
      <c r="C7290">
        <v>70.03</v>
      </c>
      <c r="D7290">
        <v>70.03</v>
      </c>
      <c r="E7290">
        <v>68.47</v>
      </c>
      <c r="F7290" t="s">
        <v>6167</v>
      </c>
      <c r="G7290" s="2">
        <v>-1.5800000000000002E-2</v>
      </c>
    </row>
    <row r="7291" spans="1:7" x14ac:dyDescent="0.55000000000000004">
      <c r="A7291" s="1">
        <v>43392</v>
      </c>
      <c r="B7291">
        <v>69.12</v>
      </c>
      <c r="C7291">
        <v>68.680000000000007</v>
      </c>
      <c r="D7291">
        <v>69.77</v>
      </c>
      <c r="E7291">
        <v>68.56</v>
      </c>
      <c r="F7291" t="s">
        <v>6168</v>
      </c>
      <c r="G7291" s="2">
        <v>6.7999999999999996E-3</v>
      </c>
    </row>
    <row r="7292" spans="1:7" x14ac:dyDescent="0.55000000000000004">
      <c r="A7292" s="1">
        <v>43395</v>
      </c>
      <c r="B7292">
        <v>69.17</v>
      </c>
      <c r="C7292">
        <v>69.41</v>
      </c>
      <c r="D7292">
        <v>69.650000000000006</v>
      </c>
      <c r="E7292">
        <v>68.27</v>
      </c>
      <c r="F7292" t="s">
        <v>1112</v>
      </c>
      <c r="G7292" s="2">
        <v>6.9999999999999999E-4</v>
      </c>
    </row>
    <row r="7293" spans="1:7" x14ac:dyDescent="0.55000000000000004">
      <c r="A7293" s="1">
        <v>43396</v>
      </c>
      <c r="B7293">
        <v>66.430000000000007</v>
      </c>
      <c r="C7293">
        <v>69.55</v>
      </c>
      <c r="D7293">
        <v>69.66</v>
      </c>
      <c r="E7293">
        <v>65.739999999999995</v>
      </c>
      <c r="F7293" t="s">
        <v>6169</v>
      </c>
      <c r="G7293" s="2">
        <v>-3.9600000000000003E-2</v>
      </c>
    </row>
    <row r="7294" spans="1:7" x14ac:dyDescent="0.55000000000000004">
      <c r="A7294" s="1">
        <v>43397</v>
      </c>
      <c r="B7294">
        <v>66.819999999999993</v>
      </c>
      <c r="C7294">
        <v>66.17</v>
      </c>
      <c r="D7294">
        <v>67.72</v>
      </c>
      <c r="E7294">
        <v>66.05</v>
      </c>
      <c r="F7294" t="s">
        <v>6170</v>
      </c>
      <c r="G7294" s="2">
        <v>5.8999999999999999E-3</v>
      </c>
    </row>
    <row r="7295" spans="1:7" x14ac:dyDescent="0.55000000000000004">
      <c r="A7295" s="1">
        <v>43398</v>
      </c>
      <c r="B7295">
        <v>67.33</v>
      </c>
      <c r="C7295">
        <v>66.36</v>
      </c>
      <c r="D7295">
        <v>67.650000000000006</v>
      </c>
      <c r="E7295">
        <v>65.989999999999995</v>
      </c>
      <c r="F7295" t="s">
        <v>6171</v>
      </c>
      <c r="G7295" s="2">
        <v>7.6E-3</v>
      </c>
    </row>
    <row r="7296" spans="1:7" x14ac:dyDescent="0.55000000000000004">
      <c r="A7296" s="1">
        <v>43399</v>
      </c>
      <c r="B7296">
        <v>67.59</v>
      </c>
      <c r="C7296">
        <v>66.95</v>
      </c>
      <c r="D7296">
        <v>67.88</v>
      </c>
      <c r="E7296">
        <v>66.2</v>
      </c>
      <c r="F7296" t="s">
        <v>6172</v>
      </c>
      <c r="G7296" s="2">
        <v>3.8999999999999998E-3</v>
      </c>
    </row>
    <row r="7297" spans="1:7" x14ac:dyDescent="0.55000000000000004">
      <c r="A7297" s="1">
        <v>43402</v>
      </c>
      <c r="B7297">
        <v>67.040000000000006</v>
      </c>
      <c r="C7297">
        <v>67.55</v>
      </c>
      <c r="D7297">
        <v>67.95</v>
      </c>
      <c r="E7297">
        <v>66.290000000000006</v>
      </c>
      <c r="F7297" t="s">
        <v>6173</v>
      </c>
      <c r="G7297" s="2">
        <v>-8.0999999999999996E-3</v>
      </c>
    </row>
    <row r="7298" spans="1:7" x14ac:dyDescent="0.55000000000000004">
      <c r="A7298" s="1">
        <v>43403</v>
      </c>
      <c r="B7298">
        <v>66.180000000000007</v>
      </c>
      <c r="C7298">
        <v>66.680000000000007</v>
      </c>
      <c r="D7298">
        <v>67.260000000000005</v>
      </c>
      <c r="E7298">
        <v>65.33</v>
      </c>
      <c r="F7298" t="s">
        <v>6174</v>
      </c>
      <c r="G7298" s="2">
        <v>-1.2800000000000001E-2</v>
      </c>
    </row>
    <row r="7299" spans="1:7" x14ac:dyDescent="0.55000000000000004">
      <c r="A7299" s="1">
        <v>43404</v>
      </c>
      <c r="B7299">
        <v>65.31</v>
      </c>
      <c r="C7299">
        <v>66.319999999999993</v>
      </c>
      <c r="D7299">
        <v>67</v>
      </c>
      <c r="E7299">
        <v>64.81</v>
      </c>
      <c r="F7299" t="s">
        <v>6175</v>
      </c>
      <c r="G7299" s="2">
        <v>-1.3100000000000001E-2</v>
      </c>
    </row>
    <row r="7300" spans="1:7" x14ac:dyDescent="0.55000000000000004">
      <c r="A7300" s="1">
        <v>43405</v>
      </c>
      <c r="B7300">
        <v>63.69</v>
      </c>
      <c r="C7300">
        <v>64.88</v>
      </c>
      <c r="D7300">
        <v>65.39</v>
      </c>
      <c r="E7300">
        <v>63.11</v>
      </c>
      <c r="F7300" t="s">
        <v>6176</v>
      </c>
      <c r="G7300" s="2">
        <v>-2.4799999999999999E-2</v>
      </c>
    </row>
    <row r="7301" spans="1:7" x14ac:dyDescent="0.55000000000000004">
      <c r="A7301" s="1">
        <v>43406</v>
      </c>
      <c r="B7301">
        <v>63.14</v>
      </c>
      <c r="C7301">
        <v>63.5</v>
      </c>
      <c r="D7301">
        <v>63.95</v>
      </c>
      <c r="E7301">
        <v>62.63</v>
      </c>
      <c r="F7301" t="s">
        <v>6177</v>
      </c>
      <c r="G7301" s="2">
        <v>-8.6E-3</v>
      </c>
    </row>
    <row r="7302" spans="1:7" x14ac:dyDescent="0.55000000000000004">
      <c r="A7302" s="1">
        <v>43409</v>
      </c>
      <c r="B7302">
        <v>63.1</v>
      </c>
      <c r="C7302">
        <v>62.99</v>
      </c>
      <c r="D7302">
        <v>64.14</v>
      </c>
      <c r="E7302">
        <v>62.52</v>
      </c>
      <c r="F7302" t="s">
        <v>6178</v>
      </c>
      <c r="G7302" s="2">
        <v>-5.9999999999999995E-4</v>
      </c>
    </row>
    <row r="7303" spans="1:7" x14ac:dyDescent="0.55000000000000004">
      <c r="A7303" s="1">
        <v>43410</v>
      </c>
      <c r="B7303">
        <v>62.21</v>
      </c>
      <c r="C7303">
        <v>62.7</v>
      </c>
      <c r="D7303">
        <v>63.32</v>
      </c>
      <c r="E7303">
        <v>61.31</v>
      </c>
      <c r="F7303" t="s">
        <v>6179</v>
      </c>
      <c r="G7303" s="2">
        <v>-1.41E-2</v>
      </c>
    </row>
    <row r="7304" spans="1:7" x14ac:dyDescent="0.55000000000000004">
      <c r="A7304" s="1">
        <v>43411</v>
      </c>
      <c r="B7304">
        <v>61.67</v>
      </c>
      <c r="C7304">
        <v>61.74</v>
      </c>
      <c r="D7304">
        <v>63.18</v>
      </c>
      <c r="E7304">
        <v>61.2</v>
      </c>
      <c r="F7304" t="s">
        <v>6180</v>
      </c>
      <c r="G7304" s="2">
        <v>-8.6999999999999994E-3</v>
      </c>
    </row>
    <row r="7305" spans="1:7" x14ac:dyDescent="0.55000000000000004">
      <c r="A7305" s="1">
        <v>43412</v>
      </c>
      <c r="B7305">
        <v>60.67</v>
      </c>
      <c r="C7305">
        <v>61.64</v>
      </c>
      <c r="D7305">
        <v>62.42</v>
      </c>
      <c r="E7305">
        <v>60.4</v>
      </c>
      <c r="F7305" t="s">
        <v>6181</v>
      </c>
      <c r="G7305" s="2">
        <v>-1.6199999999999999E-2</v>
      </c>
    </row>
    <row r="7306" spans="1:7" x14ac:dyDescent="0.55000000000000004">
      <c r="A7306" s="1">
        <v>43413</v>
      </c>
      <c r="B7306">
        <v>60.19</v>
      </c>
      <c r="C7306">
        <v>60.75</v>
      </c>
      <c r="D7306">
        <v>60.79</v>
      </c>
      <c r="E7306">
        <v>59.26</v>
      </c>
      <c r="F7306" t="s">
        <v>6182</v>
      </c>
      <c r="G7306" s="2">
        <v>-7.9000000000000008E-3</v>
      </c>
    </row>
    <row r="7307" spans="1:7" x14ac:dyDescent="0.55000000000000004">
      <c r="A7307" s="1">
        <v>43416</v>
      </c>
      <c r="B7307">
        <v>59.93</v>
      </c>
      <c r="C7307">
        <v>60.7</v>
      </c>
      <c r="D7307">
        <v>61.28</v>
      </c>
      <c r="E7307">
        <v>58.68</v>
      </c>
      <c r="F7307" t="s">
        <v>6183</v>
      </c>
      <c r="G7307" s="2">
        <v>-4.3E-3</v>
      </c>
    </row>
    <row r="7308" spans="1:7" x14ac:dyDescent="0.55000000000000004">
      <c r="A7308" s="1">
        <v>43417</v>
      </c>
      <c r="B7308">
        <v>55.69</v>
      </c>
      <c r="C7308">
        <v>58.88</v>
      </c>
      <c r="D7308">
        <v>59.35</v>
      </c>
      <c r="E7308">
        <v>54.75</v>
      </c>
      <c r="F7308" t="s">
        <v>6184</v>
      </c>
      <c r="G7308" s="2">
        <v>-7.0699999999999999E-2</v>
      </c>
    </row>
    <row r="7309" spans="1:7" x14ac:dyDescent="0.55000000000000004">
      <c r="A7309" s="1">
        <v>43418</v>
      </c>
      <c r="B7309">
        <v>56.25</v>
      </c>
      <c r="C7309">
        <v>55.27</v>
      </c>
      <c r="D7309">
        <v>57.37</v>
      </c>
      <c r="E7309">
        <v>55.13</v>
      </c>
      <c r="F7309" t="s">
        <v>6185</v>
      </c>
      <c r="G7309" s="2">
        <v>1.01E-2</v>
      </c>
    </row>
    <row r="7310" spans="1:7" x14ac:dyDescent="0.55000000000000004">
      <c r="A7310" s="1">
        <v>43419</v>
      </c>
      <c r="B7310">
        <v>56.46</v>
      </c>
      <c r="C7310">
        <v>56.02</v>
      </c>
      <c r="D7310">
        <v>57.26</v>
      </c>
      <c r="E7310">
        <v>55.59</v>
      </c>
      <c r="F7310" t="s">
        <v>6186</v>
      </c>
      <c r="G7310" s="2">
        <v>3.7000000000000002E-3</v>
      </c>
    </row>
    <row r="7311" spans="1:7" x14ac:dyDescent="0.55000000000000004">
      <c r="A7311" s="1">
        <v>43420</v>
      </c>
      <c r="B7311">
        <v>56.46</v>
      </c>
      <c r="C7311">
        <v>56.58</v>
      </c>
      <c r="D7311">
        <v>57.96</v>
      </c>
      <c r="E7311">
        <v>55.89</v>
      </c>
      <c r="F7311" t="s">
        <v>6187</v>
      </c>
      <c r="G7311" s="2">
        <v>0</v>
      </c>
    </row>
    <row r="7312" spans="1:7" x14ac:dyDescent="0.55000000000000004">
      <c r="A7312" s="1">
        <v>43423</v>
      </c>
      <c r="B7312">
        <v>56.76</v>
      </c>
      <c r="C7312">
        <v>56.72</v>
      </c>
      <c r="D7312">
        <v>57.33</v>
      </c>
      <c r="E7312">
        <v>55.08</v>
      </c>
      <c r="F7312" t="s">
        <v>1428</v>
      </c>
      <c r="G7312" s="2">
        <v>5.3E-3</v>
      </c>
    </row>
    <row r="7313" spans="1:7" x14ac:dyDescent="0.55000000000000004">
      <c r="A7313" s="1">
        <v>43424</v>
      </c>
      <c r="B7313">
        <v>53.43</v>
      </c>
      <c r="C7313">
        <v>57.39</v>
      </c>
      <c r="D7313">
        <v>57.44</v>
      </c>
      <c r="E7313">
        <v>52.77</v>
      </c>
      <c r="F7313" t="s">
        <v>6188</v>
      </c>
      <c r="G7313" s="2">
        <v>-5.8700000000000002E-2</v>
      </c>
    </row>
    <row r="7314" spans="1:7" x14ac:dyDescent="0.55000000000000004">
      <c r="A7314" s="1">
        <v>43425</v>
      </c>
      <c r="B7314">
        <v>54.63</v>
      </c>
      <c r="C7314">
        <v>53.39</v>
      </c>
      <c r="D7314">
        <v>55.86</v>
      </c>
      <c r="E7314">
        <v>53.39</v>
      </c>
      <c r="F7314" t="s">
        <v>6189</v>
      </c>
      <c r="G7314" s="2">
        <v>2.2499999999999999E-2</v>
      </c>
    </row>
    <row r="7315" spans="1:7" x14ac:dyDescent="0.55000000000000004">
      <c r="A7315" s="1">
        <v>43426</v>
      </c>
      <c r="B7315">
        <v>54.02</v>
      </c>
      <c r="C7315">
        <v>54.64</v>
      </c>
      <c r="D7315">
        <v>54.82</v>
      </c>
      <c r="E7315">
        <v>53.53</v>
      </c>
      <c r="F7315" t="s">
        <v>444</v>
      </c>
      <c r="G7315" s="2">
        <v>-1.12E-2</v>
      </c>
    </row>
    <row r="7316" spans="1:7" x14ac:dyDescent="0.55000000000000004">
      <c r="A7316" s="1">
        <v>43427</v>
      </c>
      <c r="B7316">
        <v>50.42</v>
      </c>
      <c r="C7316">
        <v>54.66</v>
      </c>
      <c r="D7316">
        <v>54.82</v>
      </c>
      <c r="E7316">
        <v>50.15</v>
      </c>
      <c r="F7316" t="s">
        <v>5672</v>
      </c>
      <c r="G7316" s="2">
        <v>-6.6600000000000006E-2</v>
      </c>
    </row>
    <row r="7317" spans="1:7" x14ac:dyDescent="0.55000000000000004">
      <c r="A7317" s="1">
        <v>43430</v>
      </c>
      <c r="B7317">
        <v>51.63</v>
      </c>
      <c r="C7317">
        <v>50.62</v>
      </c>
      <c r="D7317">
        <v>52.25</v>
      </c>
      <c r="E7317">
        <v>50.1</v>
      </c>
      <c r="F7317" t="s">
        <v>6190</v>
      </c>
      <c r="G7317" s="2">
        <v>2.4E-2</v>
      </c>
    </row>
    <row r="7318" spans="1:7" x14ac:dyDescent="0.55000000000000004">
      <c r="A7318" s="1">
        <v>43431</v>
      </c>
      <c r="B7318">
        <v>51.56</v>
      </c>
      <c r="C7318">
        <v>51.54</v>
      </c>
      <c r="D7318">
        <v>52.38</v>
      </c>
      <c r="E7318">
        <v>50.3</v>
      </c>
      <c r="F7318" t="s">
        <v>6191</v>
      </c>
      <c r="G7318" s="2">
        <v>-1.4E-3</v>
      </c>
    </row>
    <row r="7319" spans="1:7" x14ac:dyDescent="0.55000000000000004">
      <c r="A7319" s="1">
        <v>43432</v>
      </c>
      <c r="B7319">
        <v>50.29</v>
      </c>
      <c r="C7319">
        <v>52.09</v>
      </c>
      <c r="D7319">
        <v>52.56</v>
      </c>
      <c r="E7319">
        <v>50.06</v>
      </c>
      <c r="F7319" t="s">
        <v>6192</v>
      </c>
      <c r="G7319" s="2">
        <v>-2.46E-2</v>
      </c>
    </row>
    <row r="7320" spans="1:7" x14ac:dyDescent="0.55000000000000004">
      <c r="A7320" s="1">
        <v>43433</v>
      </c>
      <c r="B7320">
        <v>51.45</v>
      </c>
      <c r="C7320">
        <v>50.31</v>
      </c>
      <c r="D7320">
        <v>52.2</v>
      </c>
      <c r="E7320">
        <v>49.41</v>
      </c>
      <c r="F7320" t="s">
        <v>6193</v>
      </c>
      <c r="G7320" s="2">
        <v>2.3099999999999999E-2</v>
      </c>
    </row>
    <row r="7321" spans="1:7" x14ac:dyDescent="0.55000000000000004">
      <c r="A7321" s="1">
        <v>43434</v>
      </c>
      <c r="B7321">
        <v>50.93</v>
      </c>
      <c r="C7321">
        <v>51.27</v>
      </c>
      <c r="D7321">
        <v>51.79</v>
      </c>
      <c r="E7321">
        <v>49.65</v>
      </c>
      <c r="F7321" t="s">
        <v>6194</v>
      </c>
      <c r="G7321" s="2">
        <v>-1.01E-2</v>
      </c>
    </row>
    <row r="7322" spans="1:7" x14ac:dyDescent="0.55000000000000004">
      <c r="A7322" s="1">
        <v>43437</v>
      </c>
      <c r="B7322">
        <v>52.95</v>
      </c>
      <c r="C7322">
        <v>52.45</v>
      </c>
      <c r="D7322">
        <v>53.85</v>
      </c>
      <c r="E7322">
        <v>52.03</v>
      </c>
      <c r="F7322" t="s">
        <v>6195</v>
      </c>
      <c r="G7322" s="2">
        <v>3.9699999999999999E-2</v>
      </c>
    </row>
    <row r="7323" spans="1:7" x14ac:dyDescent="0.55000000000000004">
      <c r="A7323" s="1">
        <v>43438</v>
      </c>
      <c r="B7323">
        <v>53.25</v>
      </c>
      <c r="C7323">
        <v>53.13</v>
      </c>
      <c r="D7323">
        <v>54.55</v>
      </c>
      <c r="E7323">
        <v>52.43</v>
      </c>
      <c r="F7323" t="s">
        <v>6196</v>
      </c>
      <c r="G7323" s="2">
        <v>5.7000000000000002E-3</v>
      </c>
    </row>
    <row r="7324" spans="1:7" x14ac:dyDescent="0.55000000000000004">
      <c r="A7324" s="1">
        <v>43439</v>
      </c>
      <c r="B7324">
        <v>52.89</v>
      </c>
      <c r="C7324">
        <v>52.59</v>
      </c>
      <c r="D7324">
        <v>54.44</v>
      </c>
      <c r="E7324">
        <v>52.16</v>
      </c>
      <c r="F7324" t="s">
        <v>6197</v>
      </c>
      <c r="G7324" s="2">
        <v>-6.7999999999999996E-3</v>
      </c>
    </row>
    <row r="7325" spans="1:7" x14ac:dyDescent="0.55000000000000004">
      <c r="A7325" s="1">
        <v>43440</v>
      </c>
      <c r="B7325">
        <v>51.49</v>
      </c>
      <c r="C7325">
        <v>52.93</v>
      </c>
      <c r="D7325">
        <v>53.3</v>
      </c>
      <c r="E7325">
        <v>50.08</v>
      </c>
      <c r="F7325" t="s">
        <v>6198</v>
      </c>
      <c r="G7325" s="2">
        <v>-2.6499999999999999E-2</v>
      </c>
    </row>
    <row r="7326" spans="1:7" x14ac:dyDescent="0.55000000000000004">
      <c r="A7326" s="1">
        <v>43441</v>
      </c>
      <c r="B7326">
        <v>52.61</v>
      </c>
      <c r="C7326">
        <v>51.76</v>
      </c>
      <c r="D7326">
        <v>54.22</v>
      </c>
      <c r="E7326">
        <v>50.6</v>
      </c>
      <c r="F7326" t="s">
        <v>6199</v>
      </c>
      <c r="G7326" s="2">
        <v>2.18E-2</v>
      </c>
    </row>
    <row r="7327" spans="1:7" x14ac:dyDescent="0.55000000000000004">
      <c r="A7327" s="1">
        <v>43444</v>
      </c>
      <c r="B7327">
        <v>51</v>
      </c>
      <c r="C7327">
        <v>52.03</v>
      </c>
      <c r="D7327">
        <v>52.81</v>
      </c>
      <c r="E7327">
        <v>50.53</v>
      </c>
      <c r="F7327" t="s">
        <v>6200</v>
      </c>
      <c r="G7327" s="2">
        <v>-3.0599999999999999E-2</v>
      </c>
    </row>
    <row r="7328" spans="1:7" x14ac:dyDescent="0.55000000000000004">
      <c r="A7328" s="1">
        <v>43445</v>
      </c>
      <c r="B7328">
        <v>51.65</v>
      </c>
      <c r="C7328">
        <v>50.89</v>
      </c>
      <c r="D7328">
        <v>52.43</v>
      </c>
      <c r="E7328">
        <v>50.7</v>
      </c>
      <c r="F7328" t="s">
        <v>6201</v>
      </c>
      <c r="G7328" s="2">
        <v>1.2699999999999999E-2</v>
      </c>
    </row>
    <row r="7329" spans="1:7" x14ac:dyDescent="0.55000000000000004">
      <c r="A7329" s="1">
        <v>43446</v>
      </c>
      <c r="B7329">
        <v>51.15</v>
      </c>
      <c r="C7329">
        <v>51.95</v>
      </c>
      <c r="D7329">
        <v>52.88</v>
      </c>
      <c r="E7329">
        <v>50.94</v>
      </c>
      <c r="F7329" t="s">
        <v>6202</v>
      </c>
      <c r="G7329" s="2">
        <v>-9.7000000000000003E-3</v>
      </c>
    </row>
    <row r="7330" spans="1:7" x14ac:dyDescent="0.55000000000000004">
      <c r="A7330" s="1">
        <v>43447</v>
      </c>
      <c r="B7330">
        <v>52.58</v>
      </c>
      <c r="C7330">
        <v>51.2</v>
      </c>
      <c r="D7330">
        <v>53.27</v>
      </c>
      <c r="E7330">
        <v>50.35</v>
      </c>
      <c r="F7330" t="s">
        <v>6203</v>
      </c>
      <c r="G7330" s="2">
        <v>2.8000000000000001E-2</v>
      </c>
    </row>
    <row r="7331" spans="1:7" x14ac:dyDescent="0.55000000000000004">
      <c r="A7331" s="1">
        <v>43448</v>
      </c>
      <c r="B7331">
        <v>51.2</v>
      </c>
      <c r="C7331">
        <v>52.83</v>
      </c>
      <c r="D7331">
        <v>52.95</v>
      </c>
      <c r="E7331">
        <v>50.84</v>
      </c>
      <c r="F7331" t="s">
        <v>6204</v>
      </c>
      <c r="G7331" s="2">
        <v>-2.6200000000000001E-2</v>
      </c>
    </row>
    <row r="7332" spans="1:7" x14ac:dyDescent="0.55000000000000004">
      <c r="A7332" s="1">
        <v>43451</v>
      </c>
      <c r="B7332">
        <v>49.88</v>
      </c>
      <c r="C7332">
        <v>51.25</v>
      </c>
      <c r="D7332">
        <v>51.87</v>
      </c>
      <c r="E7332">
        <v>49.01</v>
      </c>
      <c r="F7332" t="s">
        <v>6205</v>
      </c>
      <c r="G7332" s="2">
        <v>-2.58E-2</v>
      </c>
    </row>
    <row r="7333" spans="1:7" x14ac:dyDescent="0.55000000000000004">
      <c r="A7333" s="1">
        <v>43452</v>
      </c>
      <c r="B7333">
        <v>46.24</v>
      </c>
      <c r="C7333">
        <v>49.16</v>
      </c>
      <c r="D7333">
        <v>49.59</v>
      </c>
      <c r="E7333">
        <v>45.79</v>
      </c>
      <c r="F7333" t="s">
        <v>6206</v>
      </c>
      <c r="G7333" s="2">
        <v>-7.2999999999999995E-2</v>
      </c>
    </row>
    <row r="7334" spans="1:7" x14ac:dyDescent="0.55000000000000004">
      <c r="A7334" s="1">
        <v>43453</v>
      </c>
      <c r="B7334">
        <v>47.2</v>
      </c>
      <c r="C7334">
        <v>45.93</v>
      </c>
      <c r="D7334">
        <v>48</v>
      </c>
      <c r="E7334">
        <v>45.93</v>
      </c>
      <c r="F7334" t="s">
        <v>113</v>
      </c>
      <c r="G7334" s="2">
        <v>2.0799999999999999E-2</v>
      </c>
    </row>
    <row r="7335" spans="1:7" x14ac:dyDescent="0.55000000000000004">
      <c r="A7335" s="1">
        <v>43454</v>
      </c>
      <c r="B7335">
        <v>45.88</v>
      </c>
      <c r="C7335">
        <v>47.39</v>
      </c>
      <c r="D7335">
        <v>47.51</v>
      </c>
      <c r="E7335">
        <v>45.67</v>
      </c>
      <c r="F7335" t="s">
        <v>6207</v>
      </c>
      <c r="G7335" s="2">
        <v>-2.8000000000000001E-2</v>
      </c>
    </row>
    <row r="7336" spans="1:7" x14ac:dyDescent="0.55000000000000004">
      <c r="A7336" s="1">
        <v>43455</v>
      </c>
      <c r="B7336">
        <v>45.59</v>
      </c>
      <c r="C7336">
        <v>46.25</v>
      </c>
      <c r="D7336">
        <v>46.77</v>
      </c>
      <c r="E7336">
        <v>45.13</v>
      </c>
      <c r="F7336" t="s">
        <v>6208</v>
      </c>
      <c r="G7336" s="2">
        <v>-6.3E-3</v>
      </c>
    </row>
    <row r="7337" spans="1:7" x14ac:dyDescent="0.55000000000000004">
      <c r="A7337" s="1">
        <v>43458</v>
      </c>
      <c r="B7337">
        <v>42.53</v>
      </c>
      <c r="C7337">
        <v>45.45</v>
      </c>
      <c r="D7337">
        <v>46.24</v>
      </c>
      <c r="E7337">
        <v>42.36</v>
      </c>
      <c r="F7337" t="s">
        <v>6209</v>
      </c>
      <c r="G7337" s="2">
        <v>-6.7100000000000007E-2</v>
      </c>
    </row>
    <row r="7338" spans="1:7" x14ac:dyDescent="0.55000000000000004">
      <c r="A7338" s="1">
        <v>43459</v>
      </c>
      <c r="B7338">
        <v>43.16</v>
      </c>
      <c r="C7338">
        <v>43</v>
      </c>
      <c r="D7338">
        <v>43.25</v>
      </c>
      <c r="E7338">
        <v>42.88</v>
      </c>
      <c r="F7338" t="s">
        <v>444</v>
      </c>
      <c r="G7338" s="2">
        <v>1.4800000000000001E-2</v>
      </c>
    </row>
    <row r="7339" spans="1:7" x14ac:dyDescent="0.55000000000000004">
      <c r="A7339" s="1">
        <v>43460</v>
      </c>
      <c r="B7339">
        <v>46.22</v>
      </c>
      <c r="C7339">
        <v>42.85</v>
      </c>
      <c r="D7339">
        <v>47</v>
      </c>
      <c r="E7339">
        <v>42.52</v>
      </c>
      <c r="F7339" t="s">
        <v>6210</v>
      </c>
      <c r="G7339" s="2">
        <v>7.0900000000000005E-2</v>
      </c>
    </row>
    <row r="7340" spans="1:7" x14ac:dyDescent="0.55000000000000004">
      <c r="A7340" s="1">
        <v>43461</v>
      </c>
      <c r="B7340">
        <v>44.61</v>
      </c>
      <c r="C7340">
        <v>46.58</v>
      </c>
      <c r="D7340">
        <v>46.7</v>
      </c>
      <c r="E7340">
        <v>44.37</v>
      </c>
      <c r="F7340" t="s">
        <v>6211</v>
      </c>
      <c r="G7340" s="2">
        <v>-3.4799999999999998E-2</v>
      </c>
    </row>
    <row r="7341" spans="1:7" x14ac:dyDescent="0.55000000000000004">
      <c r="A7341" s="1">
        <v>43462</v>
      </c>
      <c r="B7341">
        <v>45.33</v>
      </c>
      <c r="C7341">
        <v>45.44</v>
      </c>
      <c r="D7341">
        <v>46.22</v>
      </c>
      <c r="E7341">
        <v>44.42</v>
      </c>
      <c r="F7341" t="s">
        <v>5571</v>
      </c>
      <c r="G7341" s="2">
        <v>1.61E-2</v>
      </c>
    </row>
    <row r="7342" spans="1:7" x14ac:dyDescent="0.55000000000000004">
      <c r="A7342" s="1">
        <v>43465</v>
      </c>
      <c r="B7342">
        <v>45.41</v>
      </c>
      <c r="C7342">
        <v>45.22</v>
      </c>
      <c r="D7342">
        <v>46.53</v>
      </c>
      <c r="E7342">
        <v>44.73</v>
      </c>
      <c r="F7342" t="s">
        <v>6212</v>
      </c>
      <c r="G7342" s="2">
        <v>1.8E-3</v>
      </c>
    </row>
    <row r="7343" spans="1:7" x14ac:dyDescent="0.55000000000000004">
      <c r="A7343" s="1">
        <v>43466</v>
      </c>
      <c r="B7343">
        <v>45.89</v>
      </c>
      <c r="C7343">
        <v>45.77</v>
      </c>
      <c r="D7343">
        <v>45.95</v>
      </c>
      <c r="E7343">
        <v>45.73</v>
      </c>
      <c r="F7343" t="s">
        <v>444</v>
      </c>
      <c r="G7343" s="2">
        <v>1.06E-2</v>
      </c>
    </row>
    <row r="7344" spans="1:7" x14ac:dyDescent="0.55000000000000004">
      <c r="A7344" s="1">
        <v>43467</v>
      </c>
      <c r="B7344">
        <v>46.54</v>
      </c>
      <c r="C7344">
        <v>45.8</v>
      </c>
      <c r="D7344">
        <v>47.78</v>
      </c>
      <c r="E7344">
        <v>44.35</v>
      </c>
      <c r="F7344" t="s">
        <v>6213</v>
      </c>
      <c r="G7344" s="2">
        <v>1.4200000000000001E-2</v>
      </c>
    </row>
    <row r="7345" spans="1:7" x14ac:dyDescent="0.55000000000000004">
      <c r="A7345" s="1">
        <v>43468</v>
      </c>
      <c r="B7345">
        <v>47.09</v>
      </c>
      <c r="C7345">
        <v>46.26</v>
      </c>
      <c r="D7345">
        <v>47.49</v>
      </c>
      <c r="E7345">
        <v>45.35</v>
      </c>
      <c r="F7345" t="s">
        <v>6214</v>
      </c>
      <c r="G7345" s="2">
        <v>1.18E-2</v>
      </c>
    </row>
    <row r="7346" spans="1:7" x14ac:dyDescent="0.55000000000000004">
      <c r="A7346" s="1">
        <v>43469</v>
      </c>
      <c r="B7346">
        <v>47.96</v>
      </c>
      <c r="C7346">
        <v>46.9</v>
      </c>
      <c r="D7346">
        <v>49.22</v>
      </c>
      <c r="E7346">
        <v>46.65</v>
      </c>
      <c r="F7346" t="s">
        <v>6215</v>
      </c>
      <c r="G7346" s="2">
        <v>1.8499999999999999E-2</v>
      </c>
    </row>
    <row r="7347" spans="1:7" x14ac:dyDescent="0.55000000000000004">
      <c r="A7347" s="1">
        <v>43472</v>
      </c>
      <c r="B7347">
        <v>48.52</v>
      </c>
      <c r="C7347">
        <v>48.3</v>
      </c>
      <c r="D7347">
        <v>49.79</v>
      </c>
      <c r="E7347">
        <v>48.11</v>
      </c>
      <c r="F7347" t="s">
        <v>6216</v>
      </c>
      <c r="G7347" s="2">
        <v>1.17E-2</v>
      </c>
    </row>
    <row r="7348" spans="1:7" x14ac:dyDescent="0.55000000000000004">
      <c r="A7348" s="1">
        <v>43473</v>
      </c>
      <c r="B7348">
        <v>49.78</v>
      </c>
      <c r="C7348">
        <v>48.73</v>
      </c>
      <c r="D7348">
        <v>49.95</v>
      </c>
      <c r="E7348">
        <v>48.31</v>
      </c>
      <c r="F7348" t="s">
        <v>6217</v>
      </c>
      <c r="G7348" s="2">
        <v>2.5999999999999999E-2</v>
      </c>
    </row>
    <row r="7349" spans="1:7" x14ac:dyDescent="0.55000000000000004">
      <c r="A7349" s="1">
        <v>43474</v>
      </c>
      <c r="B7349">
        <v>52.36</v>
      </c>
      <c r="C7349">
        <v>49.8</v>
      </c>
      <c r="D7349">
        <v>52.58</v>
      </c>
      <c r="E7349">
        <v>49.71</v>
      </c>
      <c r="F7349" t="s">
        <v>6218</v>
      </c>
      <c r="G7349" s="2">
        <v>5.1799999999999999E-2</v>
      </c>
    </row>
    <row r="7350" spans="1:7" x14ac:dyDescent="0.55000000000000004">
      <c r="A7350" s="1">
        <v>43475</v>
      </c>
      <c r="B7350">
        <v>52.59</v>
      </c>
      <c r="C7350">
        <v>52.18</v>
      </c>
      <c r="D7350">
        <v>52.78</v>
      </c>
      <c r="E7350">
        <v>51.37</v>
      </c>
      <c r="F7350" t="s">
        <v>6219</v>
      </c>
      <c r="G7350" s="2">
        <v>4.4000000000000003E-3</v>
      </c>
    </row>
    <row r="7351" spans="1:7" x14ac:dyDescent="0.55000000000000004">
      <c r="A7351" s="1">
        <v>43476</v>
      </c>
      <c r="B7351">
        <v>51.59</v>
      </c>
      <c r="C7351">
        <v>52.28</v>
      </c>
      <c r="D7351">
        <v>53.31</v>
      </c>
      <c r="E7351">
        <v>51.18</v>
      </c>
      <c r="F7351" t="s">
        <v>6220</v>
      </c>
      <c r="G7351" s="2">
        <v>-1.9E-2</v>
      </c>
    </row>
    <row r="7352" spans="1:7" x14ac:dyDescent="0.55000000000000004">
      <c r="A7352" s="1">
        <v>43479</v>
      </c>
      <c r="B7352">
        <v>50.51</v>
      </c>
      <c r="C7352">
        <v>51.73</v>
      </c>
      <c r="D7352">
        <v>52.11</v>
      </c>
      <c r="E7352">
        <v>50.38</v>
      </c>
      <c r="F7352" t="s">
        <v>6221</v>
      </c>
      <c r="G7352" s="2">
        <v>-2.0899999999999998E-2</v>
      </c>
    </row>
    <row r="7353" spans="1:7" x14ac:dyDescent="0.55000000000000004">
      <c r="A7353" s="1">
        <v>43480</v>
      </c>
      <c r="B7353">
        <v>52.11</v>
      </c>
      <c r="C7353">
        <v>50.78</v>
      </c>
      <c r="D7353">
        <v>52.3</v>
      </c>
      <c r="E7353">
        <v>50.64</v>
      </c>
      <c r="F7353" t="s">
        <v>6222</v>
      </c>
      <c r="G7353" s="2">
        <v>3.1699999999999999E-2</v>
      </c>
    </row>
    <row r="7354" spans="1:7" x14ac:dyDescent="0.55000000000000004">
      <c r="A7354" s="1">
        <v>43481</v>
      </c>
      <c r="B7354">
        <v>52.31</v>
      </c>
      <c r="C7354">
        <v>52</v>
      </c>
      <c r="D7354">
        <v>52.52</v>
      </c>
      <c r="E7354">
        <v>51.26</v>
      </c>
      <c r="F7354" t="s">
        <v>6223</v>
      </c>
      <c r="G7354" s="2">
        <v>3.8E-3</v>
      </c>
    </row>
    <row r="7355" spans="1:7" x14ac:dyDescent="0.55000000000000004">
      <c r="A7355" s="1">
        <v>43482</v>
      </c>
      <c r="B7355">
        <v>52.07</v>
      </c>
      <c r="C7355">
        <v>52.3</v>
      </c>
      <c r="D7355">
        <v>52.58</v>
      </c>
      <c r="E7355">
        <v>50.98</v>
      </c>
      <c r="F7355" t="s">
        <v>6224</v>
      </c>
      <c r="G7355" s="2">
        <v>-4.5999999999999999E-3</v>
      </c>
    </row>
    <row r="7356" spans="1:7" x14ac:dyDescent="0.55000000000000004">
      <c r="A7356" s="1">
        <v>43483</v>
      </c>
      <c r="B7356">
        <v>53.8</v>
      </c>
      <c r="C7356">
        <v>52.23</v>
      </c>
      <c r="D7356">
        <v>53.92</v>
      </c>
      <c r="E7356">
        <v>52.09</v>
      </c>
      <c r="F7356" t="s">
        <v>6225</v>
      </c>
      <c r="G7356" s="2">
        <v>3.32E-2</v>
      </c>
    </row>
    <row r="7357" spans="1:7" x14ac:dyDescent="0.55000000000000004">
      <c r="A7357" s="1">
        <v>43485</v>
      </c>
      <c r="B7357">
        <v>53.65</v>
      </c>
      <c r="C7357">
        <v>53.97</v>
      </c>
      <c r="D7357">
        <v>54.05</v>
      </c>
      <c r="E7357">
        <v>53.59</v>
      </c>
      <c r="F7357" t="s">
        <v>444</v>
      </c>
      <c r="G7357" s="2">
        <v>-2.8E-3</v>
      </c>
    </row>
    <row r="7358" spans="1:7" x14ac:dyDescent="0.55000000000000004">
      <c r="A7358" s="1">
        <v>43486</v>
      </c>
      <c r="B7358">
        <v>54.24</v>
      </c>
      <c r="C7358">
        <v>53.66</v>
      </c>
      <c r="D7358">
        <v>54.48</v>
      </c>
      <c r="E7358">
        <v>53.58</v>
      </c>
      <c r="F7358" t="s">
        <v>444</v>
      </c>
      <c r="G7358" s="2">
        <v>1.0999999999999999E-2</v>
      </c>
    </row>
    <row r="7359" spans="1:7" x14ac:dyDescent="0.55000000000000004">
      <c r="A7359" s="1">
        <v>43487</v>
      </c>
      <c r="B7359">
        <v>52.57</v>
      </c>
      <c r="C7359">
        <v>53.73</v>
      </c>
      <c r="D7359">
        <v>54.24</v>
      </c>
      <c r="E7359">
        <v>51.8</v>
      </c>
      <c r="F7359" t="s">
        <v>1442</v>
      </c>
      <c r="G7359" s="2">
        <v>-3.0800000000000001E-2</v>
      </c>
    </row>
    <row r="7360" spans="1:7" x14ac:dyDescent="0.55000000000000004">
      <c r="A7360" s="1">
        <v>43488</v>
      </c>
      <c r="B7360">
        <v>52.62</v>
      </c>
      <c r="C7360">
        <v>52.95</v>
      </c>
      <c r="D7360">
        <v>53.64</v>
      </c>
      <c r="E7360">
        <v>51.86</v>
      </c>
      <c r="F7360" t="s">
        <v>6226</v>
      </c>
      <c r="G7360" s="2">
        <v>1E-3</v>
      </c>
    </row>
    <row r="7361" spans="1:7" x14ac:dyDescent="0.55000000000000004">
      <c r="A7361" s="1">
        <v>43489</v>
      </c>
      <c r="B7361">
        <v>53.13</v>
      </c>
      <c r="C7361">
        <v>52.45</v>
      </c>
      <c r="D7361">
        <v>53.47</v>
      </c>
      <c r="E7361">
        <v>52.07</v>
      </c>
      <c r="F7361" t="s">
        <v>6227</v>
      </c>
      <c r="G7361" s="2">
        <v>9.7000000000000003E-3</v>
      </c>
    </row>
    <row r="7362" spans="1:7" x14ac:dyDescent="0.55000000000000004">
      <c r="A7362" s="1">
        <v>43490</v>
      </c>
      <c r="B7362">
        <v>53.69</v>
      </c>
      <c r="C7362">
        <v>53.17</v>
      </c>
      <c r="D7362">
        <v>53.94</v>
      </c>
      <c r="E7362">
        <v>52.91</v>
      </c>
      <c r="F7362" t="s">
        <v>6228</v>
      </c>
      <c r="G7362" s="2">
        <v>1.0500000000000001E-2</v>
      </c>
    </row>
    <row r="7363" spans="1:7" x14ac:dyDescent="0.55000000000000004">
      <c r="A7363" s="1">
        <v>43493</v>
      </c>
      <c r="B7363">
        <v>51.99</v>
      </c>
      <c r="C7363">
        <v>53.56</v>
      </c>
      <c r="D7363">
        <v>53.64</v>
      </c>
      <c r="E7363">
        <v>51.33</v>
      </c>
      <c r="F7363" t="s">
        <v>6229</v>
      </c>
      <c r="G7363" s="2">
        <v>-3.1699999999999999E-2</v>
      </c>
    </row>
    <row r="7364" spans="1:7" x14ac:dyDescent="0.55000000000000004">
      <c r="A7364" s="1">
        <v>43494</v>
      </c>
      <c r="B7364">
        <v>53.31</v>
      </c>
      <c r="C7364">
        <v>52.12</v>
      </c>
      <c r="D7364">
        <v>53.93</v>
      </c>
      <c r="E7364">
        <v>51.84</v>
      </c>
      <c r="F7364" t="s">
        <v>6230</v>
      </c>
      <c r="G7364" s="2">
        <v>2.5399999999999999E-2</v>
      </c>
    </row>
    <row r="7365" spans="1:7" x14ac:dyDescent="0.55000000000000004">
      <c r="A7365" s="1">
        <v>43495</v>
      </c>
      <c r="B7365">
        <v>54.23</v>
      </c>
      <c r="C7365">
        <v>53.24</v>
      </c>
      <c r="D7365">
        <v>54.93</v>
      </c>
      <c r="E7365">
        <v>53.09</v>
      </c>
      <c r="F7365" t="s">
        <v>6231</v>
      </c>
      <c r="G7365" s="2">
        <v>1.7299999999999999E-2</v>
      </c>
    </row>
    <row r="7366" spans="1:7" x14ac:dyDescent="0.55000000000000004">
      <c r="A7366" s="1">
        <v>43496</v>
      </c>
      <c r="B7366">
        <v>53.79</v>
      </c>
      <c r="C7366">
        <v>54.28</v>
      </c>
      <c r="D7366">
        <v>55.37</v>
      </c>
      <c r="E7366">
        <v>53.62</v>
      </c>
      <c r="F7366" t="s">
        <v>6232</v>
      </c>
      <c r="G7366" s="2">
        <v>-8.0999999999999996E-3</v>
      </c>
    </row>
    <row r="7367" spans="1:7" x14ac:dyDescent="0.55000000000000004">
      <c r="A7367" s="1">
        <v>43497</v>
      </c>
      <c r="B7367">
        <v>55.26</v>
      </c>
      <c r="C7367">
        <v>54.01</v>
      </c>
      <c r="D7367">
        <v>55.66</v>
      </c>
      <c r="E7367">
        <v>53.37</v>
      </c>
      <c r="F7367" t="s">
        <v>6233</v>
      </c>
      <c r="G7367" s="2">
        <v>2.7300000000000001E-2</v>
      </c>
    </row>
    <row r="7368" spans="1:7" x14ac:dyDescent="0.55000000000000004">
      <c r="A7368" s="1">
        <v>43500</v>
      </c>
      <c r="B7368">
        <v>54.56</v>
      </c>
      <c r="C7368">
        <v>55.32</v>
      </c>
      <c r="D7368">
        <v>55.75</v>
      </c>
      <c r="E7368">
        <v>53.29</v>
      </c>
      <c r="F7368" t="s">
        <v>6234</v>
      </c>
      <c r="G7368" s="2">
        <v>-1.2699999999999999E-2</v>
      </c>
    </row>
    <row r="7369" spans="1:7" x14ac:dyDescent="0.55000000000000004">
      <c r="A7369" s="1">
        <v>43501</v>
      </c>
      <c r="B7369">
        <v>53.66</v>
      </c>
      <c r="C7369">
        <v>54.86</v>
      </c>
      <c r="D7369">
        <v>55.21</v>
      </c>
      <c r="E7369">
        <v>53.47</v>
      </c>
      <c r="F7369" t="s">
        <v>6235</v>
      </c>
      <c r="G7369" s="2">
        <v>-1.6500000000000001E-2</v>
      </c>
    </row>
    <row r="7370" spans="1:7" x14ac:dyDescent="0.55000000000000004">
      <c r="A7370" s="1">
        <v>43502</v>
      </c>
      <c r="B7370">
        <v>54.01</v>
      </c>
      <c r="C7370">
        <v>53.73</v>
      </c>
      <c r="D7370">
        <v>54.3</v>
      </c>
      <c r="E7370">
        <v>52.86</v>
      </c>
      <c r="F7370" t="s">
        <v>5963</v>
      </c>
      <c r="G7370" s="2">
        <v>6.4999999999999997E-3</v>
      </c>
    </row>
    <row r="7371" spans="1:7" x14ac:dyDescent="0.55000000000000004">
      <c r="A7371" s="1">
        <v>43503</v>
      </c>
      <c r="B7371">
        <v>52.64</v>
      </c>
      <c r="C7371">
        <v>53.94</v>
      </c>
      <c r="D7371">
        <v>54.21</v>
      </c>
      <c r="E7371">
        <v>51.8</v>
      </c>
      <c r="F7371" t="s">
        <v>6236</v>
      </c>
      <c r="G7371" s="2">
        <v>-2.5399999999999999E-2</v>
      </c>
    </row>
    <row r="7372" spans="1:7" x14ac:dyDescent="0.55000000000000004">
      <c r="A7372" s="1">
        <v>43504</v>
      </c>
      <c r="B7372">
        <v>52.72</v>
      </c>
      <c r="C7372">
        <v>52.59</v>
      </c>
      <c r="D7372">
        <v>52.99</v>
      </c>
      <c r="E7372">
        <v>52.08</v>
      </c>
      <c r="F7372" t="s">
        <v>6237</v>
      </c>
      <c r="G7372" s="2">
        <v>1.5E-3</v>
      </c>
    </row>
    <row r="7373" spans="1:7" x14ac:dyDescent="0.55000000000000004">
      <c r="A7373" s="1">
        <v>43507</v>
      </c>
      <c r="B7373">
        <v>52.41</v>
      </c>
      <c r="C7373">
        <v>52.66</v>
      </c>
      <c r="D7373">
        <v>52.78</v>
      </c>
      <c r="E7373">
        <v>51.23</v>
      </c>
      <c r="F7373" t="s">
        <v>6238</v>
      </c>
      <c r="G7373" s="2">
        <v>-5.8999999999999999E-3</v>
      </c>
    </row>
    <row r="7374" spans="1:7" x14ac:dyDescent="0.55000000000000004">
      <c r="A7374" s="1">
        <v>43508</v>
      </c>
      <c r="B7374">
        <v>53.1</v>
      </c>
      <c r="C7374">
        <v>52.47</v>
      </c>
      <c r="D7374">
        <v>54.05</v>
      </c>
      <c r="E7374">
        <v>52.29</v>
      </c>
      <c r="F7374" t="s">
        <v>6239</v>
      </c>
      <c r="G7374" s="2">
        <v>1.32E-2</v>
      </c>
    </row>
    <row r="7375" spans="1:7" x14ac:dyDescent="0.55000000000000004">
      <c r="A7375" s="1">
        <v>43509</v>
      </c>
      <c r="B7375">
        <v>53.9</v>
      </c>
      <c r="C7375">
        <v>53.35</v>
      </c>
      <c r="D7375">
        <v>54.6</v>
      </c>
      <c r="E7375">
        <v>53.27</v>
      </c>
      <c r="F7375" t="s">
        <v>6240</v>
      </c>
      <c r="G7375" s="2">
        <v>1.5100000000000001E-2</v>
      </c>
    </row>
    <row r="7376" spans="1:7" x14ac:dyDescent="0.55000000000000004">
      <c r="A7376" s="1">
        <v>43510</v>
      </c>
      <c r="B7376">
        <v>54.41</v>
      </c>
      <c r="C7376">
        <v>53.96</v>
      </c>
      <c r="D7376">
        <v>54.68</v>
      </c>
      <c r="E7376">
        <v>53.08</v>
      </c>
      <c r="F7376" t="s">
        <v>6241</v>
      </c>
      <c r="G7376" s="2">
        <v>9.4999999999999998E-3</v>
      </c>
    </row>
    <row r="7377" spans="1:7" x14ac:dyDescent="0.55000000000000004">
      <c r="A7377" s="1">
        <v>43511</v>
      </c>
      <c r="B7377">
        <v>55.59</v>
      </c>
      <c r="C7377">
        <v>54.48</v>
      </c>
      <c r="D7377">
        <v>55.87</v>
      </c>
      <c r="E7377">
        <v>54.24</v>
      </c>
      <c r="F7377" t="s">
        <v>6242</v>
      </c>
      <c r="G7377" s="2">
        <v>2.1700000000000001E-2</v>
      </c>
    </row>
    <row r="7378" spans="1:7" x14ac:dyDescent="0.55000000000000004">
      <c r="A7378" s="1">
        <v>43513</v>
      </c>
      <c r="B7378">
        <v>56.33</v>
      </c>
      <c r="C7378">
        <v>56.17</v>
      </c>
      <c r="D7378">
        <v>56.39</v>
      </c>
      <c r="E7378">
        <v>56.11</v>
      </c>
      <c r="F7378" t="s">
        <v>444</v>
      </c>
      <c r="G7378" s="2">
        <v>1.3299999999999999E-2</v>
      </c>
    </row>
    <row r="7379" spans="1:7" x14ac:dyDescent="0.55000000000000004">
      <c r="A7379" s="1">
        <v>43514</v>
      </c>
      <c r="B7379">
        <v>56.27</v>
      </c>
      <c r="C7379">
        <v>56.33</v>
      </c>
      <c r="D7379">
        <v>56.73</v>
      </c>
      <c r="E7379">
        <v>56.12</v>
      </c>
      <c r="F7379" t="s">
        <v>444</v>
      </c>
      <c r="G7379" s="2">
        <v>-1.1000000000000001E-3</v>
      </c>
    </row>
    <row r="7380" spans="1:7" x14ac:dyDescent="0.55000000000000004">
      <c r="A7380" s="1">
        <v>43515</v>
      </c>
      <c r="B7380">
        <v>56.09</v>
      </c>
      <c r="C7380">
        <v>55.78</v>
      </c>
      <c r="D7380">
        <v>56.33</v>
      </c>
      <c r="E7380">
        <v>55.29</v>
      </c>
      <c r="F7380" t="s">
        <v>6243</v>
      </c>
      <c r="G7380" s="2">
        <v>-3.2000000000000002E-3</v>
      </c>
    </row>
    <row r="7381" spans="1:7" x14ac:dyDescent="0.55000000000000004">
      <c r="A7381" s="1">
        <v>43516</v>
      </c>
      <c r="B7381">
        <v>56.92</v>
      </c>
      <c r="C7381">
        <v>55.94</v>
      </c>
      <c r="D7381">
        <v>57.55</v>
      </c>
      <c r="E7381">
        <v>55.48</v>
      </c>
      <c r="F7381" t="s">
        <v>6244</v>
      </c>
      <c r="G7381" s="2">
        <v>1.4800000000000001E-2</v>
      </c>
    </row>
    <row r="7382" spans="1:7" x14ac:dyDescent="0.55000000000000004">
      <c r="A7382" s="1">
        <v>43517</v>
      </c>
      <c r="B7382">
        <v>56.96</v>
      </c>
      <c r="C7382">
        <v>57.24</v>
      </c>
      <c r="D7382">
        <v>57.61</v>
      </c>
      <c r="E7382">
        <v>56.64</v>
      </c>
      <c r="F7382" t="s">
        <v>6245</v>
      </c>
      <c r="G7382" s="2">
        <v>6.9999999999999999E-4</v>
      </c>
    </row>
    <row r="7383" spans="1:7" x14ac:dyDescent="0.55000000000000004">
      <c r="A7383" s="1">
        <v>43518</v>
      </c>
      <c r="B7383">
        <v>57.26</v>
      </c>
      <c r="C7383">
        <v>56.84</v>
      </c>
      <c r="D7383">
        <v>57.81</v>
      </c>
      <c r="E7383">
        <v>56.71</v>
      </c>
      <c r="F7383" t="s">
        <v>6246</v>
      </c>
      <c r="G7383" s="2">
        <v>5.3E-3</v>
      </c>
    </row>
    <row r="7384" spans="1:7" x14ac:dyDescent="0.55000000000000004">
      <c r="A7384" s="1">
        <v>43521</v>
      </c>
      <c r="B7384">
        <v>55.48</v>
      </c>
      <c r="C7384">
        <v>57.17</v>
      </c>
      <c r="D7384">
        <v>57.53</v>
      </c>
      <c r="E7384">
        <v>55.08</v>
      </c>
      <c r="F7384" t="s">
        <v>6247</v>
      </c>
      <c r="G7384" s="2">
        <v>-3.1099999999999999E-2</v>
      </c>
    </row>
    <row r="7385" spans="1:7" x14ac:dyDescent="0.55000000000000004">
      <c r="A7385" s="1">
        <v>43522</v>
      </c>
      <c r="B7385">
        <v>55.5</v>
      </c>
      <c r="C7385">
        <v>55.46</v>
      </c>
      <c r="D7385">
        <v>56.08</v>
      </c>
      <c r="E7385">
        <v>55.02</v>
      </c>
      <c r="F7385" t="s">
        <v>6248</v>
      </c>
      <c r="G7385" s="2">
        <v>4.0000000000000002E-4</v>
      </c>
    </row>
    <row r="7386" spans="1:7" x14ac:dyDescent="0.55000000000000004">
      <c r="A7386" s="1">
        <v>43523</v>
      </c>
      <c r="B7386">
        <v>56.94</v>
      </c>
      <c r="C7386">
        <v>55.95</v>
      </c>
      <c r="D7386">
        <v>57.39</v>
      </c>
      <c r="E7386">
        <v>55.72</v>
      </c>
      <c r="F7386" t="s">
        <v>6249</v>
      </c>
      <c r="G7386" s="2">
        <v>2.5899999999999999E-2</v>
      </c>
    </row>
    <row r="7387" spans="1:7" x14ac:dyDescent="0.55000000000000004">
      <c r="A7387" s="1">
        <v>43524</v>
      </c>
      <c r="B7387">
        <v>57.22</v>
      </c>
      <c r="C7387">
        <v>57</v>
      </c>
      <c r="D7387">
        <v>57.43</v>
      </c>
      <c r="E7387">
        <v>56.43</v>
      </c>
      <c r="F7387" t="s">
        <v>6250</v>
      </c>
      <c r="G7387" s="2">
        <v>4.8999999999999998E-3</v>
      </c>
    </row>
    <row r="7388" spans="1:7" x14ac:dyDescent="0.55000000000000004">
      <c r="A7388" s="1">
        <v>43525</v>
      </c>
      <c r="B7388">
        <v>55.8</v>
      </c>
      <c r="C7388">
        <v>57.22</v>
      </c>
      <c r="D7388">
        <v>57.88</v>
      </c>
      <c r="E7388">
        <v>55.57</v>
      </c>
      <c r="F7388" t="s">
        <v>6251</v>
      </c>
      <c r="G7388" s="2">
        <v>-2.4799999999999999E-2</v>
      </c>
    </row>
    <row r="7389" spans="1:7" x14ac:dyDescent="0.55000000000000004">
      <c r="G7389" s="2"/>
    </row>
    <row r="7390" spans="1:7" x14ac:dyDescent="0.55000000000000004">
      <c r="G7390" s="2"/>
    </row>
    <row r="7391" spans="1:7" x14ac:dyDescent="0.55000000000000004">
      <c r="G7391" s="2"/>
    </row>
    <row r="7392" spans="1:7" x14ac:dyDescent="0.55000000000000004">
      <c r="G7392" s="2"/>
    </row>
    <row r="7393" spans="7:7" x14ac:dyDescent="0.55000000000000004">
      <c r="G7393" s="2"/>
    </row>
    <row r="7394" spans="7:7" x14ac:dyDescent="0.55000000000000004">
      <c r="G7394" s="2"/>
    </row>
    <row r="7395" spans="7:7" x14ac:dyDescent="0.55000000000000004">
      <c r="G7395" s="2"/>
    </row>
    <row r="7396" spans="7:7" x14ac:dyDescent="0.55000000000000004">
      <c r="G7396" s="2"/>
    </row>
    <row r="7397" spans="7:7" x14ac:dyDescent="0.55000000000000004">
      <c r="G7397" s="2"/>
    </row>
    <row r="7398" spans="7:7" x14ac:dyDescent="0.55000000000000004">
      <c r="G7398" s="2"/>
    </row>
    <row r="7399" spans="7:7" x14ac:dyDescent="0.55000000000000004">
      <c r="G7399" s="2"/>
    </row>
    <row r="7400" spans="7:7" x14ac:dyDescent="0.55000000000000004">
      <c r="G7400" s="2"/>
    </row>
    <row r="7401" spans="7:7" x14ac:dyDescent="0.55000000000000004">
      <c r="G7401" s="2"/>
    </row>
    <row r="7402" spans="7:7" x14ac:dyDescent="0.55000000000000004">
      <c r="G7402" s="2"/>
    </row>
    <row r="7403" spans="7:7" x14ac:dyDescent="0.55000000000000004">
      <c r="G7403" s="2"/>
    </row>
    <row r="7404" spans="7:7" x14ac:dyDescent="0.55000000000000004">
      <c r="G7404" s="2"/>
    </row>
    <row r="7405" spans="7:7" x14ac:dyDescent="0.55000000000000004">
      <c r="G7405" s="2"/>
    </row>
    <row r="7406" spans="7:7" x14ac:dyDescent="0.55000000000000004">
      <c r="G7406" s="2"/>
    </row>
    <row r="7407" spans="7:7" x14ac:dyDescent="0.55000000000000004">
      <c r="G7407" s="2"/>
    </row>
    <row r="7408" spans="7:7" x14ac:dyDescent="0.55000000000000004">
      <c r="G740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A5860-E799-49DB-B5CF-B5FDA1C93AD4}">
  <dimension ref="A1:B7636"/>
  <sheetViews>
    <sheetView topLeftCell="A7604" workbookViewId="0">
      <selection activeCell="D11" sqref="D11"/>
    </sheetView>
  </sheetViews>
  <sheetFormatPr defaultRowHeight="14.4" x14ac:dyDescent="0.55000000000000004"/>
  <cols>
    <col min="1" max="1" width="10.15625" bestFit="1" customWidth="1"/>
  </cols>
  <sheetData>
    <row r="1" spans="1:2" x14ac:dyDescent="0.55000000000000004">
      <c r="A1" t="s">
        <v>0</v>
      </c>
      <c r="B1" t="s">
        <v>6252</v>
      </c>
    </row>
    <row r="2" spans="1:2" x14ac:dyDescent="0.55000000000000004">
      <c r="A2" s="1">
        <v>32874</v>
      </c>
      <c r="B2">
        <v>398.6</v>
      </c>
    </row>
    <row r="3" spans="1:2" x14ac:dyDescent="0.55000000000000004">
      <c r="A3" s="1">
        <v>32875</v>
      </c>
      <c r="B3">
        <v>399</v>
      </c>
    </row>
    <row r="4" spans="1:2" x14ac:dyDescent="0.55000000000000004">
      <c r="A4" s="1">
        <v>32876</v>
      </c>
      <c r="B4">
        <v>395</v>
      </c>
    </row>
    <row r="5" spans="1:2" x14ac:dyDescent="0.55000000000000004">
      <c r="A5" s="1">
        <v>32877</v>
      </c>
      <c r="B5">
        <v>396.5</v>
      </c>
    </row>
    <row r="6" spans="1:2" x14ac:dyDescent="0.55000000000000004">
      <c r="A6" s="1">
        <v>32878</v>
      </c>
      <c r="B6">
        <v>405</v>
      </c>
    </row>
    <row r="7" spans="1:2" x14ac:dyDescent="0.55000000000000004">
      <c r="A7" s="1">
        <v>32881</v>
      </c>
      <c r="B7">
        <v>404.6</v>
      </c>
    </row>
    <row r="8" spans="1:2" x14ac:dyDescent="0.55000000000000004">
      <c r="A8" s="1">
        <v>32882</v>
      </c>
      <c r="B8">
        <v>403.45</v>
      </c>
    </row>
    <row r="9" spans="1:2" x14ac:dyDescent="0.55000000000000004">
      <c r="A9" s="1">
        <v>32883</v>
      </c>
      <c r="B9">
        <v>409.1</v>
      </c>
    </row>
    <row r="10" spans="1:2" x14ac:dyDescent="0.55000000000000004">
      <c r="A10" s="1">
        <v>32884</v>
      </c>
      <c r="B10">
        <v>412.1</v>
      </c>
    </row>
    <row r="11" spans="1:2" x14ac:dyDescent="0.55000000000000004">
      <c r="A11" s="1">
        <v>32885</v>
      </c>
      <c r="B11">
        <v>416.25</v>
      </c>
    </row>
    <row r="12" spans="1:2" x14ac:dyDescent="0.55000000000000004">
      <c r="A12" s="1">
        <v>32888</v>
      </c>
      <c r="B12">
        <v>415.6</v>
      </c>
    </row>
    <row r="13" spans="1:2" x14ac:dyDescent="0.55000000000000004">
      <c r="A13" s="1">
        <v>32889</v>
      </c>
      <c r="B13">
        <v>412.75</v>
      </c>
    </row>
    <row r="14" spans="1:2" x14ac:dyDescent="0.55000000000000004">
      <c r="A14" s="1">
        <v>32890</v>
      </c>
      <c r="B14">
        <v>410.4</v>
      </c>
    </row>
    <row r="15" spans="1:2" x14ac:dyDescent="0.55000000000000004">
      <c r="A15" s="1">
        <v>32891</v>
      </c>
      <c r="B15">
        <v>413.4</v>
      </c>
    </row>
    <row r="16" spans="1:2" x14ac:dyDescent="0.55000000000000004">
      <c r="A16" s="1">
        <v>32892</v>
      </c>
      <c r="B16">
        <v>408.65</v>
      </c>
    </row>
    <row r="17" spans="1:2" x14ac:dyDescent="0.55000000000000004">
      <c r="A17" s="1">
        <v>32895</v>
      </c>
      <c r="B17">
        <v>406</v>
      </c>
    </row>
    <row r="18" spans="1:2" x14ac:dyDescent="0.55000000000000004">
      <c r="A18" s="1">
        <v>32896</v>
      </c>
      <c r="B18">
        <v>408.25</v>
      </c>
    </row>
    <row r="19" spans="1:2" x14ac:dyDescent="0.55000000000000004">
      <c r="A19" s="1">
        <v>32897</v>
      </c>
      <c r="B19">
        <v>420.75</v>
      </c>
    </row>
    <row r="20" spans="1:2" x14ac:dyDescent="0.55000000000000004">
      <c r="A20" s="1">
        <v>32898</v>
      </c>
      <c r="B20">
        <v>415.65</v>
      </c>
    </row>
    <row r="21" spans="1:2" x14ac:dyDescent="0.55000000000000004">
      <c r="A21" s="1">
        <v>32899</v>
      </c>
      <c r="B21">
        <v>418</v>
      </c>
    </row>
    <row r="22" spans="1:2" x14ac:dyDescent="0.55000000000000004">
      <c r="A22" s="1">
        <v>32902</v>
      </c>
      <c r="B22">
        <v>418.75</v>
      </c>
    </row>
    <row r="23" spans="1:2" x14ac:dyDescent="0.55000000000000004">
      <c r="A23" s="1">
        <v>32903</v>
      </c>
      <c r="B23">
        <v>418.15</v>
      </c>
    </row>
    <row r="24" spans="1:2" x14ac:dyDescent="0.55000000000000004">
      <c r="A24" s="1">
        <v>32904</v>
      </c>
      <c r="B24">
        <v>415.05</v>
      </c>
    </row>
    <row r="25" spans="1:2" x14ac:dyDescent="0.55000000000000004">
      <c r="A25" s="1">
        <v>32905</v>
      </c>
      <c r="B25">
        <v>415.8</v>
      </c>
    </row>
    <row r="26" spans="1:2" x14ac:dyDescent="0.55000000000000004">
      <c r="A26" s="1">
        <v>32906</v>
      </c>
      <c r="B26">
        <v>417.95</v>
      </c>
    </row>
    <row r="27" spans="1:2" x14ac:dyDescent="0.55000000000000004">
      <c r="A27" s="1">
        <v>32909</v>
      </c>
      <c r="B27">
        <v>423</v>
      </c>
    </row>
    <row r="28" spans="1:2" x14ac:dyDescent="0.55000000000000004">
      <c r="A28" s="1">
        <v>32910</v>
      </c>
      <c r="B28">
        <v>421.05</v>
      </c>
    </row>
    <row r="29" spans="1:2" x14ac:dyDescent="0.55000000000000004">
      <c r="A29" s="1">
        <v>32911</v>
      </c>
      <c r="B29">
        <v>423.75</v>
      </c>
    </row>
    <row r="30" spans="1:2" x14ac:dyDescent="0.55000000000000004">
      <c r="A30" s="1">
        <v>32912</v>
      </c>
      <c r="B30">
        <v>418</v>
      </c>
    </row>
    <row r="31" spans="1:2" x14ac:dyDescent="0.55000000000000004">
      <c r="A31" s="1">
        <v>32913</v>
      </c>
      <c r="B31">
        <v>415.5</v>
      </c>
    </row>
    <row r="32" spans="1:2" x14ac:dyDescent="0.55000000000000004">
      <c r="A32" s="1">
        <v>32916</v>
      </c>
      <c r="B32">
        <v>418.85</v>
      </c>
    </row>
    <row r="33" spans="1:2" x14ac:dyDescent="0.55000000000000004">
      <c r="A33" s="1">
        <v>32917</v>
      </c>
      <c r="B33">
        <v>418.05</v>
      </c>
    </row>
    <row r="34" spans="1:2" x14ac:dyDescent="0.55000000000000004">
      <c r="A34" s="1">
        <v>32918</v>
      </c>
      <c r="B34">
        <v>414.6</v>
      </c>
    </row>
    <row r="35" spans="1:2" x14ac:dyDescent="0.55000000000000004">
      <c r="A35" s="1">
        <v>32919</v>
      </c>
      <c r="B35">
        <v>416.65</v>
      </c>
    </row>
    <row r="36" spans="1:2" x14ac:dyDescent="0.55000000000000004">
      <c r="A36" s="1">
        <v>32920</v>
      </c>
      <c r="B36">
        <v>416.5</v>
      </c>
    </row>
    <row r="37" spans="1:2" x14ac:dyDescent="0.55000000000000004">
      <c r="A37" s="1">
        <v>32923</v>
      </c>
      <c r="B37">
        <v>416.5</v>
      </c>
    </row>
    <row r="38" spans="1:2" x14ac:dyDescent="0.55000000000000004">
      <c r="A38" s="1">
        <v>32924</v>
      </c>
      <c r="B38">
        <v>419.95</v>
      </c>
    </row>
    <row r="39" spans="1:2" x14ac:dyDescent="0.55000000000000004">
      <c r="A39" s="1">
        <v>32925</v>
      </c>
      <c r="B39">
        <v>420</v>
      </c>
    </row>
    <row r="40" spans="1:2" x14ac:dyDescent="0.55000000000000004">
      <c r="A40" s="1">
        <v>32926</v>
      </c>
      <c r="B40">
        <v>417.65</v>
      </c>
    </row>
    <row r="41" spans="1:2" x14ac:dyDescent="0.55000000000000004">
      <c r="A41" s="1">
        <v>32927</v>
      </c>
      <c r="B41">
        <v>415.85</v>
      </c>
    </row>
    <row r="42" spans="1:2" x14ac:dyDescent="0.55000000000000004">
      <c r="A42" s="1">
        <v>32930</v>
      </c>
      <c r="B42">
        <v>411.3</v>
      </c>
    </row>
    <row r="43" spans="1:2" x14ac:dyDescent="0.55000000000000004">
      <c r="A43" s="1">
        <v>32931</v>
      </c>
      <c r="B43">
        <v>407.55</v>
      </c>
    </row>
    <row r="44" spans="1:2" x14ac:dyDescent="0.55000000000000004">
      <c r="A44" s="1">
        <v>32932</v>
      </c>
      <c r="B44">
        <v>407.7</v>
      </c>
    </row>
    <row r="45" spans="1:2" x14ac:dyDescent="0.55000000000000004">
      <c r="A45" s="1">
        <v>32933</v>
      </c>
      <c r="B45">
        <v>406.3</v>
      </c>
    </row>
    <row r="46" spans="1:2" x14ac:dyDescent="0.55000000000000004">
      <c r="A46" s="1">
        <v>32934</v>
      </c>
      <c r="B46">
        <v>405.05</v>
      </c>
    </row>
    <row r="47" spans="1:2" x14ac:dyDescent="0.55000000000000004">
      <c r="A47" s="1">
        <v>32937</v>
      </c>
      <c r="B47">
        <v>403.2</v>
      </c>
    </row>
    <row r="48" spans="1:2" x14ac:dyDescent="0.55000000000000004">
      <c r="A48" s="1">
        <v>32938</v>
      </c>
      <c r="B48">
        <v>405.35</v>
      </c>
    </row>
    <row r="49" spans="1:2" x14ac:dyDescent="0.55000000000000004">
      <c r="A49" s="1">
        <v>32939</v>
      </c>
      <c r="B49">
        <v>400.5</v>
      </c>
    </row>
    <row r="50" spans="1:2" x14ac:dyDescent="0.55000000000000004">
      <c r="A50" s="1">
        <v>32940</v>
      </c>
      <c r="B50">
        <v>400.7</v>
      </c>
    </row>
    <row r="51" spans="1:2" x14ac:dyDescent="0.55000000000000004">
      <c r="A51" s="1">
        <v>32941</v>
      </c>
      <c r="B51">
        <v>399.3</v>
      </c>
    </row>
    <row r="52" spans="1:2" x14ac:dyDescent="0.55000000000000004">
      <c r="A52" s="1">
        <v>32944</v>
      </c>
      <c r="B52">
        <v>401.25</v>
      </c>
    </row>
    <row r="53" spans="1:2" x14ac:dyDescent="0.55000000000000004">
      <c r="A53" s="1">
        <v>32945</v>
      </c>
      <c r="B53">
        <v>397.25</v>
      </c>
    </row>
    <row r="54" spans="1:2" x14ac:dyDescent="0.55000000000000004">
      <c r="A54" s="1">
        <v>32946</v>
      </c>
      <c r="B54">
        <v>398.75</v>
      </c>
    </row>
    <row r="55" spans="1:2" x14ac:dyDescent="0.55000000000000004">
      <c r="A55" s="1">
        <v>32947</v>
      </c>
      <c r="B55">
        <v>399.5</v>
      </c>
    </row>
    <row r="56" spans="1:2" x14ac:dyDescent="0.55000000000000004">
      <c r="A56" s="1">
        <v>32948</v>
      </c>
      <c r="B56">
        <v>400.65</v>
      </c>
    </row>
    <row r="57" spans="1:2" x14ac:dyDescent="0.55000000000000004">
      <c r="A57" s="1">
        <v>32951</v>
      </c>
      <c r="B57">
        <v>402.1</v>
      </c>
    </row>
    <row r="58" spans="1:2" x14ac:dyDescent="0.55000000000000004">
      <c r="A58" s="1">
        <v>32952</v>
      </c>
      <c r="B58">
        <v>399.65</v>
      </c>
    </row>
    <row r="59" spans="1:2" x14ac:dyDescent="0.55000000000000004">
      <c r="A59" s="1">
        <v>32953</v>
      </c>
      <c r="B59">
        <v>392</v>
      </c>
    </row>
    <row r="60" spans="1:2" x14ac:dyDescent="0.55000000000000004">
      <c r="A60" s="1">
        <v>32954</v>
      </c>
      <c r="B60">
        <v>392</v>
      </c>
    </row>
    <row r="61" spans="1:2" x14ac:dyDescent="0.55000000000000004">
      <c r="A61" s="1">
        <v>32955</v>
      </c>
      <c r="B61">
        <v>393.5</v>
      </c>
    </row>
    <row r="62" spans="1:2" x14ac:dyDescent="0.55000000000000004">
      <c r="A62" s="1">
        <v>32958</v>
      </c>
      <c r="B62">
        <v>370.25</v>
      </c>
    </row>
    <row r="63" spans="1:2" x14ac:dyDescent="0.55000000000000004">
      <c r="A63" s="1">
        <v>32959</v>
      </c>
      <c r="B63">
        <v>368</v>
      </c>
    </row>
    <row r="64" spans="1:2" x14ac:dyDescent="0.55000000000000004">
      <c r="A64" s="1">
        <v>32960</v>
      </c>
      <c r="B64">
        <v>372</v>
      </c>
    </row>
    <row r="65" spans="1:2" x14ac:dyDescent="0.55000000000000004">
      <c r="A65" s="1">
        <v>32961</v>
      </c>
      <c r="B65">
        <v>371.5</v>
      </c>
    </row>
    <row r="66" spans="1:2" x14ac:dyDescent="0.55000000000000004">
      <c r="A66" s="1">
        <v>32962</v>
      </c>
      <c r="B66">
        <v>368.5</v>
      </c>
    </row>
    <row r="67" spans="1:2" x14ac:dyDescent="0.55000000000000004">
      <c r="A67" s="1">
        <v>32965</v>
      </c>
      <c r="B67">
        <v>368.4</v>
      </c>
    </row>
    <row r="68" spans="1:2" x14ac:dyDescent="0.55000000000000004">
      <c r="A68" s="1">
        <v>32966</v>
      </c>
      <c r="B68">
        <v>375</v>
      </c>
    </row>
    <row r="69" spans="1:2" x14ac:dyDescent="0.55000000000000004">
      <c r="A69" s="1">
        <v>32967</v>
      </c>
      <c r="B69">
        <v>374.25</v>
      </c>
    </row>
    <row r="70" spans="1:2" x14ac:dyDescent="0.55000000000000004">
      <c r="A70" s="1">
        <v>32968</v>
      </c>
      <c r="B70">
        <v>378.4</v>
      </c>
    </row>
    <row r="71" spans="1:2" x14ac:dyDescent="0.55000000000000004">
      <c r="A71" s="1">
        <v>32969</v>
      </c>
      <c r="B71">
        <v>377.7</v>
      </c>
    </row>
    <row r="72" spans="1:2" x14ac:dyDescent="0.55000000000000004">
      <c r="A72" s="1">
        <v>32972</v>
      </c>
      <c r="B72">
        <v>376.7</v>
      </c>
    </row>
    <row r="73" spans="1:2" x14ac:dyDescent="0.55000000000000004">
      <c r="A73" s="1">
        <v>32973</v>
      </c>
      <c r="B73">
        <v>375.2</v>
      </c>
    </row>
    <row r="74" spans="1:2" x14ac:dyDescent="0.55000000000000004">
      <c r="A74" s="1">
        <v>32974</v>
      </c>
      <c r="B74">
        <v>374.5</v>
      </c>
    </row>
    <row r="75" spans="1:2" x14ac:dyDescent="0.55000000000000004">
      <c r="A75" s="1">
        <v>32975</v>
      </c>
      <c r="B75">
        <v>375.5</v>
      </c>
    </row>
    <row r="76" spans="1:2" x14ac:dyDescent="0.55000000000000004">
      <c r="A76" s="1">
        <v>32976</v>
      </c>
      <c r="B76">
        <v>375.5</v>
      </c>
    </row>
    <row r="77" spans="1:2" x14ac:dyDescent="0.55000000000000004">
      <c r="A77" s="1">
        <v>32979</v>
      </c>
      <c r="B77">
        <v>375.5</v>
      </c>
    </row>
    <row r="78" spans="1:2" x14ac:dyDescent="0.55000000000000004">
      <c r="A78" s="1">
        <v>32980</v>
      </c>
      <c r="B78">
        <v>374</v>
      </c>
    </row>
    <row r="79" spans="1:2" x14ac:dyDescent="0.55000000000000004">
      <c r="A79" s="1">
        <v>32981</v>
      </c>
      <c r="B79">
        <v>374.75</v>
      </c>
    </row>
    <row r="80" spans="1:2" x14ac:dyDescent="0.55000000000000004">
      <c r="A80" s="1">
        <v>32982</v>
      </c>
      <c r="B80">
        <v>375.75</v>
      </c>
    </row>
    <row r="81" spans="1:2" x14ac:dyDescent="0.55000000000000004">
      <c r="A81" s="1">
        <v>32983</v>
      </c>
      <c r="B81">
        <v>376</v>
      </c>
    </row>
    <row r="82" spans="1:2" x14ac:dyDescent="0.55000000000000004">
      <c r="A82" s="1">
        <v>32986</v>
      </c>
      <c r="B82">
        <v>375.25</v>
      </c>
    </row>
    <row r="83" spans="1:2" x14ac:dyDescent="0.55000000000000004">
      <c r="A83" s="1">
        <v>32987</v>
      </c>
      <c r="B83">
        <v>376.8</v>
      </c>
    </row>
    <row r="84" spans="1:2" x14ac:dyDescent="0.55000000000000004">
      <c r="A84" s="1">
        <v>32988</v>
      </c>
      <c r="B84">
        <v>371.45</v>
      </c>
    </row>
    <row r="85" spans="1:2" x14ac:dyDescent="0.55000000000000004">
      <c r="A85" s="1">
        <v>32989</v>
      </c>
      <c r="B85">
        <v>371.6</v>
      </c>
    </row>
    <row r="86" spans="1:2" x14ac:dyDescent="0.55000000000000004">
      <c r="A86" s="1">
        <v>32990</v>
      </c>
      <c r="B86">
        <v>371.6</v>
      </c>
    </row>
    <row r="87" spans="1:2" x14ac:dyDescent="0.55000000000000004">
      <c r="A87" s="1">
        <v>32993</v>
      </c>
      <c r="B87">
        <v>367.75</v>
      </c>
    </row>
    <row r="88" spans="1:2" x14ac:dyDescent="0.55000000000000004">
      <c r="A88" s="1">
        <v>32994</v>
      </c>
      <c r="B88">
        <v>369.5</v>
      </c>
    </row>
    <row r="89" spans="1:2" x14ac:dyDescent="0.55000000000000004">
      <c r="A89" s="1">
        <v>32995</v>
      </c>
      <c r="B89">
        <v>369.6</v>
      </c>
    </row>
    <row r="90" spans="1:2" x14ac:dyDescent="0.55000000000000004">
      <c r="A90" s="1">
        <v>32996</v>
      </c>
      <c r="B90">
        <v>369.9</v>
      </c>
    </row>
    <row r="91" spans="1:2" x14ac:dyDescent="0.55000000000000004">
      <c r="A91" s="1">
        <v>32997</v>
      </c>
      <c r="B91">
        <v>371.3</v>
      </c>
    </row>
    <row r="92" spans="1:2" x14ac:dyDescent="0.55000000000000004">
      <c r="A92" s="1">
        <v>33000</v>
      </c>
      <c r="B92">
        <v>371.3</v>
      </c>
    </row>
    <row r="93" spans="1:2" x14ac:dyDescent="0.55000000000000004">
      <c r="A93" s="1">
        <v>33001</v>
      </c>
      <c r="B93">
        <v>370.65</v>
      </c>
    </row>
    <row r="94" spans="1:2" x14ac:dyDescent="0.55000000000000004">
      <c r="A94" s="1">
        <v>33002</v>
      </c>
      <c r="B94">
        <v>370.3</v>
      </c>
    </row>
    <row r="95" spans="1:2" x14ac:dyDescent="0.55000000000000004">
      <c r="A95" s="1">
        <v>33003</v>
      </c>
      <c r="B95">
        <v>371.75</v>
      </c>
    </row>
    <row r="96" spans="1:2" x14ac:dyDescent="0.55000000000000004">
      <c r="A96" s="1">
        <v>33004</v>
      </c>
      <c r="B96">
        <v>368.55</v>
      </c>
    </row>
    <row r="97" spans="1:2" x14ac:dyDescent="0.55000000000000004">
      <c r="A97" s="1">
        <v>33007</v>
      </c>
      <c r="B97">
        <v>369</v>
      </c>
    </row>
    <row r="98" spans="1:2" x14ac:dyDescent="0.55000000000000004">
      <c r="A98" s="1">
        <v>33008</v>
      </c>
      <c r="B98">
        <v>367.75</v>
      </c>
    </row>
    <row r="99" spans="1:2" x14ac:dyDescent="0.55000000000000004">
      <c r="A99" s="1">
        <v>33009</v>
      </c>
      <c r="B99">
        <v>369.85</v>
      </c>
    </row>
    <row r="100" spans="1:2" x14ac:dyDescent="0.55000000000000004">
      <c r="A100" s="1">
        <v>33010</v>
      </c>
      <c r="B100">
        <v>369.2</v>
      </c>
    </row>
    <row r="101" spans="1:2" x14ac:dyDescent="0.55000000000000004">
      <c r="A101" s="1">
        <v>33011</v>
      </c>
      <c r="B101">
        <v>369.9</v>
      </c>
    </row>
    <row r="102" spans="1:2" x14ac:dyDescent="0.55000000000000004">
      <c r="A102" s="1">
        <v>33014</v>
      </c>
      <c r="B102">
        <v>373.1</v>
      </c>
    </row>
    <row r="103" spans="1:2" x14ac:dyDescent="0.55000000000000004">
      <c r="A103" s="1">
        <v>33015</v>
      </c>
      <c r="B103">
        <v>375.1</v>
      </c>
    </row>
    <row r="104" spans="1:2" x14ac:dyDescent="0.55000000000000004">
      <c r="A104" s="1">
        <v>33016</v>
      </c>
      <c r="B104">
        <v>364.5</v>
      </c>
    </row>
    <row r="105" spans="1:2" x14ac:dyDescent="0.55000000000000004">
      <c r="A105" s="1">
        <v>33017</v>
      </c>
      <c r="B105">
        <v>366.5</v>
      </c>
    </row>
    <row r="106" spans="1:2" x14ac:dyDescent="0.55000000000000004">
      <c r="A106" s="1">
        <v>33018</v>
      </c>
      <c r="B106">
        <v>366.5</v>
      </c>
    </row>
    <row r="107" spans="1:2" x14ac:dyDescent="0.55000000000000004">
      <c r="A107" s="1">
        <v>33021</v>
      </c>
      <c r="B107">
        <v>366.5</v>
      </c>
    </row>
    <row r="108" spans="1:2" x14ac:dyDescent="0.55000000000000004">
      <c r="A108" s="1">
        <v>33022</v>
      </c>
      <c r="B108">
        <v>367.7</v>
      </c>
    </row>
    <row r="109" spans="1:2" x14ac:dyDescent="0.55000000000000004">
      <c r="A109" s="1">
        <v>33023</v>
      </c>
      <c r="B109">
        <v>366.4</v>
      </c>
    </row>
    <row r="110" spans="1:2" x14ac:dyDescent="0.55000000000000004">
      <c r="A110" s="1">
        <v>33024</v>
      </c>
      <c r="B110">
        <v>363.05</v>
      </c>
    </row>
    <row r="111" spans="1:2" x14ac:dyDescent="0.55000000000000004">
      <c r="A111" s="1">
        <v>33025</v>
      </c>
      <c r="B111">
        <v>363.45</v>
      </c>
    </row>
    <row r="112" spans="1:2" x14ac:dyDescent="0.55000000000000004">
      <c r="A112" s="1">
        <v>33028</v>
      </c>
      <c r="B112">
        <v>357.05</v>
      </c>
    </row>
    <row r="113" spans="1:2" x14ac:dyDescent="0.55000000000000004">
      <c r="A113" s="1">
        <v>33029</v>
      </c>
      <c r="B113">
        <v>358.1</v>
      </c>
    </row>
    <row r="114" spans="1:2" x14ac:dyDescent="0.55000000000000004">
      <c r="A114" s="1">
        <v>33030</v>
      </c>
      <c r="B114">
        <v>359.5</v>
      </c>
    </row>
    <row r="115" spans="1:2" x14ac:dyDescent="0.55000000000000004">
      <c r="A115" s="1">
        <v>33031</v>
      </c>
      <c r="B115">
        <v>352.8</v>
      </c>
    </row>
    <row r="116" spans="1:2" x14ac:dyDescent="0.55000000000000004">
      <c r="A116" s="1">
        <v>33032</v>
      </c>
      <c r="B116">
        <v>353.5</v>
      </c>
    </row>
    <row r="117" spans="1:2" x14ac:dyDescent="0.55000000000000004">
      <c r="A117" s="1">
        <v>33035</v>
      </c>
      <c r="B117">
        <v>354.7</v>
      </c>
    </row>
    <row r="118" spans="1:2" x14ac:dyDescent="0.55000000000000004">
      <c r="A118" s="1">
        <v>33036</v>
      </c>
      <c r="B118">
        <v>355.75</v>
      </c>
    </row>
    <row r="119" spans="1:2" x14ac:dyDescent="0.55000000000000004">
      <c r="A119" s="1">
        <v>33037</v>
      </c>
      <c r="B119">
        <v>350.5</v>
      </c>
    </row>
    <row r="120" spans="1:2" x14ac:dyDescent="0.55000000000000004">
      <c r="A120" s="1">
        <v>33038</v>
      </c>
      <c r="B120">
        <v>345.85</v>
      </c>
    </row>
    <row r="121" spans="1:2" x14ac:dyDescent="0.55000000000000004">
      <c r="A121" s="1">
        <v>33039</v>
      </c>
      <c r="B121">
        <v>346.9</v>
      </c>
    </row>
    <row r="122" spans="1:2" x14ac:dyDescent="0.55000000000000004">
      <c r="A122" s="1">
        <v>33042</v>
      </c>
      <c r="B122">
        <v>349.25</v>
      </c>
    </row>
    <row r="123" spans="1:2" x14ac:dyDescent="0.55000000000000004">
      <c r="A123" s="1">
        <v>33043</v>
      </c>
      <c r="B123">
        <v>348.65</v>
      </c>
    </row>
    <row r="124" spans="1:2" x14ac:dyDescent="0.55000000000000004">
      <c r="A124" s="1">
        <v>33044</v>
      </c>
      <c r="B124">
        <v>346.9</v>
      </c>
    </row>
    <row r="125" spans="1:2" x14ac:dyDescent="0.55000000000000004">
      <c r="A125" s="1">
        <v>33045</v>
      </c>
      <c r="B125">
        <v>349.75</v>
      </c>
    </row>
    <row r="126" spans="1:2" x14ac:dyDescent="0.55000000000000004">
      <c r="A126" s="1">
        <v>33046</v>
      </c>
      <c r="B126">
        <v>348.4</v>
      </c>
    </row>
    <row r="127" spans="1:2" x14ac:dyDescent="0.55000000000000004">
      <c r="A127" s="1">
        <v>33049</v>
      </c>
      <c r="B127">
        <v>353.4</v>
      </c>
    </row>
    <row r="128" spans="1:2" x14ac:dyDescent="0.55000000000000004">
      <c r="A128" s="1">
        <v>33050</v>
      </c>
      <c r="B128">
        <v>349.35</v>
      </c>
    </row>
    <row r="129" spans="1:2" x14ac:dyDescent="0.55000000000000004">
      <c r="A129" s="1">
        <v>33051</v>
      </c>
      <c r="B129">
        <v>350.65</v>
      </c>
    </row>
    <row r="130" spans="1:2" x14ac:dyDescent="0.55000000000000004">
      <c r="A130" s="1">
        <v>33052</v>
      </c>
      <c r="B130">
        <v>352.3</v>
      </c>
    </row>
    <row r="131" spans="1:2" x14ac:dyDescent="0.55000000000000004">
      <c r="A131" s="1">
        <v>33053</v>
      </c>
      <c r="B131">
        <v>352.2</v>
      </c>
    </row>
    <row r="132" spans="1:2" x14ac:dyDescent="0.55000000000000004">
      <c r="A132" s="1">
        <v>33056</v>
      </c>
      <c r="B132">
        <v>357.4</v>
      </c>
    </row>
    <row r="133" spans="1:2" x14ac:dyDescent="0.55000000000000004">
      <c r="A133" s="1">
        <v>33057</v>
      </c>
      <c r="B133">
        <v>362</v>
      </c>
    </row>
    <row r="134" spans="1:2" x14ac:dyDescent="0.55000000000000004">
      <c r="A134" s="1">
        <v>33058</v>
      </c>
      <c r="B134">
        <v>362.5</v>
      </c>
    </row>
    <row r="135" spans="1:2" x14ac:dyDescent="0.55000000000000004">
      <c r="A135" s="1">
        <v>33059</v>
      </c>
      <c r="B135">
        <v>359.7</v>
      </c>
    </row>
    <row r="136" spans="1:2" x14ac:dyDescent="0.55000000000000004">
      <c r="A136" s="1">
        <v>33060</v>
      </c>
      <c r="B136">
        <v>361.15</v>
      </c>
    </row>
    <row r="137" spans="1:2" x14ac:dyDescent="0.55000000000000004">
      <c r="A137" s="1">
        <v>33063</v>
      </c>
      <c r="B137">
        <v>360.25</v>
      </c>
    </row>
    <row r="138" spans="1:2" x14ac:dyDescent="0.55000000000000004">
      <c r="A138" s="1">
        <v>33064</v>
      </c>
      <c r="B138">
        <v>354</v>
      </c>
    </row>
    <row r="139" spans="1:2" x14ac:dyDescent="0.55000000000000004">
      <c r="A139" s="1">
        <v>33065</v>
      </c>
      <c r="B139">
        <v>354.3</v>
      </c>
    </row>
    <row r="140" spans="1:2" x14ac:dyDescent="0.55000000000000004">
      <c r="A140" s="1">
        <v>33066</v>
      </c>
      <c r="B140">
        <v>351.45</v>
      </c>
    </row>
    <row r="141" spans="1:2" x14ac:dyDescent="0.55000000000000004">
      <c r="A141" s="1">
        <v>33067</v>
      </c>
      <c r="B141">
        <v>363.6</v>
      </c>
    </row>
    <row r="142" spans="1:2" x14ac:dyDescent="0.55000000000000004">
      <c r="A142" s="1">
        <v>33070</v>
      </c>
      <c r="B142">
        <v>363.25</v>
      </c>
    </row>
    <row r="143" spans="1:2" x14ac:dyDescent="0.55000000000000004">
      <c r="A143" s="1">
        <v>33071</v>
      </c>
      <c r="B143">
        <v>360.7</v>
      </c>
    </row>
    <row r="144" spans="1:2" x14ac:dyDescent="0.55000000000000004">
      <c r="A144" s="1">
        <v>33072</v>
      </c>
      <c r="B144">
        <v>359.4</v>
      </c>
    </row>
    <row r="145" spans="1:2" x14ac:dyDescent="0.55000000000000004">
      <c r="A145" s="1">
        <v>33073</v>
      </c>
      <c r="B145">
        <v>362.3</v>
      </c>
    </row>
    <row r="146" spans="1:2" x14ac:dyDescent="0.55000000000000004">
      <c r="A146" s="1">
        <v>33074</v>
      </c>
      <c r="B146">
        <v>361</v>
      </c>
    </row>
    <row r="147" spans="1:2" x14ac:dyDescent="0.55000000000000004">
      <c r="A147" s="1">
        <v>33077</v>
      </c>
      <c r="B147">
        <v>366.1</v>
      </c>
    </row>
    <row r="148" spans="1:2" x14ac:dyDescent="0.55000000000000004">
      <c r="A148" s="1">
        <v>33078</v>
      </c>
      <c r="B148">
        <v>368.7</v>
      </c>
    </row>
    <row r="149" spans="1:2" x14ac:dyDescent="0.55000000000000004">
      <c r="A149" s="1">
        <v>33079</v>
      </c>
      <c r="B149">
        <v>372.75</v>
      </c>
    </row>
    <row r="150" spans="1:2" x14ac:dyDescent="0.55000000000000004">
      <c r="A150" s="1">
        <v>33080</v>
      </c>
      <c r="B150">
        <v>368.75</v>
      </c>
    </row>
    <row r="151" spans="1:2" x14ac:dyDescent="0.55000000000000004">
      <c r="A151" s="1">
        <v>33081</v>
      </c>
      <c r="B151">
        <v>366.75</v>
      </c>
    </row>
    <row r="152" spans="1:2" x14ac:dyDescent="0.55000000000000004">
      <c r="A152" s="1">
        <v>33084</v>
      </c>
      <c r="B152">
        <v>367.3</v>
      </c>
    </row>
    <row r="153" spans="1:2" x14ac:dyDescent="0.55000000000000004">
      <c r="A153" s="1">
        <v>33085</v>
      </c>
      <c r="B153">
        <v>372.3</v>
      </c>
    </row>
    <row r="154" spans="1:2" x14ac:dyDescent="0.55000000000000004">
      <c r="A154" s="1">
        <v>33086</v>
      </c>
      <c r="B154">
        <v>370.65</v>
      </c>
    </row>
    <row r="155" spans="1:2" x14ac:dyDescent="0.55000000000000004">
      <c r="A155" s="1">
        <v>33087</v>
      </c>
      <c r="B155">
        <v>380.7</v>
      </c>
    </row>
    <row r="156" spans="1:2" x14ac:dyDescent="0.55000000000000004">
      <c r="A156" s="1">
        <v>33088</v>
      </c>
      <c r="B156">
        <v>379</v>
      </c>
    </row>
    <row r="157" spans="1:2" x14ac:dyDescent="0.55000000000000004">
      <c r="A157" s="1">
        <v>33091</v>
      </c>
      <c r="B157">
        <v>382.25</v>
      </c>
    </row>
    <row r="158" spans="1:2" x14ac:dyDescent="0.55000000000000004">
      <c r="A158" s="1">
        <v>33092</v>
      </c>
      <c r="B158">
        <v>383.25</v>
      </c>
    </row>
    <row r="159" spans="1:2" x14ac:dyDescent="0.55000000000000004">
      <c r="A159" s="1">
        <v>33093</v>
      </c>
      <c r="B159">
        <v>384.75</v>
      </c>
    </row>
    <row r="160" spans="1:2" x14ac:dyDescent="0.55000000000000004">
      <c r="A160" s="1">
        <v>33094</v>
      </c>
      <c r="B160">
        <v>383.6</v>
      </c>
    </row>
    <row r="161" spans="1:2" x14ac:dyDescent="0.55000000000000004">
      <c r="A161" s="1">
        <v>33095</v>
      </c>
      <c r="B161">
        <v>389.35</v>
      </c>
    </row>
    <row r="162" spans="1:2" x14ac:dyDescent="0.55000000000000004">
      <c r="A162" s="1">
        <v>33098</v>
      </c>
      <c r="B162">
        <v>404.3</v>
      </c>
    </row>
    <row r="163" spans="1:2" x14ac:dyDescent="0.55000000000000004">
      <c r="A163" s="1">
        <v>33099</v>
      </c>
      <c r="B163">
        <v>411.5</v>
      </c>
    </row>
    <row r="164" spans="1:2" x14ac:dyDescent="0.55000000000000004">
      <c r="A164" s="1">
        <v>33100</v>
      </c>
      <c r="B164">
        <v>398.4</v>
      </c>
    </row>
    <row r="165" spans="1:2" x14ac:dyDescent="0.55000000000000004">
      <c r="A165" s="1">
        <v>33101</v>
      </c>
      <c r="B165">
        <v>402.6</v>
      </c>
    </row>
    <row r="166" spans="1:2" x14ac:dyDescent="0.55000000000000004">
      <c r="A166" s="1">
        <v>33102</v>
      </c>
      <c r="B166">
        <v>410.6</v>
      </c>
    </row>
    <row r="167" spans="1:2" x14ac:dyDescent="0.55000000000000004">
      <c r="A167" s="1">
        <v>33105</v>
      </c>
      <c r="B167">
        <v>407.75</v>
      </c>
    </row>
    <row r="168" spans="1:2" x14ac:dyDescent="0.55000000000000004">
      <c r="A168" s="1">
        <v>33106</v>
      </c>
      <c r="B168">
        <v>413.8</v>
      </c>
    </row>
    <row r="169" spans="1:2" x14ac:dyDescent="0.55000000000000004">
      <c r="A169" s="1">
        <v>33107</v>
      </c>
      <c r="B169">
        <v>408.75</v>
      </c>
    </row>
    <row r="170" spans="1:2" x14ac:dyDescent="0.55000000000000004">
      <c r="A170" s="1">
        <v>33108</v>
      </c>
      <c r="B170">
        <v>412.4</v>
      </c>
    </row>
    <row r="171" spans="1:2" x14ac:dyDescent="0.55000000000000004">
      <c r="A171" s="1">
        <v>33109</v>
      </c>
      <c r="B171">
        <v>410.3</v>
      </c>
    </row>
    <row r="172" spans="1:2" x14ac:dyDescent="0.55000000000000004">
      <c r="A172" s="1">
        <v>33112</v>
      </c>
      <c r="B172">
        <v>410.3</v>
      </c>
    </row>
    <row r="173" spans="1:2" x14ac:dyDescent="0.55000000000000004">
      <c r="A173" s="1">
        <v>33113</v>
      </c>
      <c r="B173">
        <v>388.25</v>
      </c>
    </row>
    <row r="174" spans="1:2" x14ac:dyDescent="0.55000000000000004">
      <c r="A174" s="1">
        <v>33114</v>
      </c>
      <c r="B174">
        <v>384.3</v>
      </c>
    </row>
    <row r="175" spans="1:2" x14ac:dyDescent="0.55000000000000004">
      <c r="A175" s="1">
        <v>33115</v>
      </c>
      <c r="B175">
        <v>389.75</v>
      </c>
    </row>
    <row r="176" spans="1:2" x14ac:dyDescent="0.55000000000000004">
      <c r="A176" s="1">
        <v>33116</v>
      </c>
      <c r="B176">
        <v>387.75</v>
      </c>
    </row>
    <row r="177" spans="1:2" x14ac:dyDescent="0.55000000000000004">
      <c r="A177" s="1">
        <v>33119</v>
      </c>
      <c r="B177">
        <v>386.75</v>
      </c>
    </row>
    <row r="178" spans="1:2" x14ac:dyDescent="0.55000000000000004">
      <c r="A178" s="1">
        <v>33120</v>
      </c>
      <c r="B178">
        <v>381.4</v>
      </c>
    </row>
    <row r="179" spans="1:2" x14ac:dyDescent="0.55000000000000004">
      <c r="A179" s="1">
        <v>33121</v>
      </c>
      <c r="B179">
        <v>383.3</v>
      </c>
    </row>
    <row r="180" spans="1:2" x14ac:dyDescent="0.55000000000000004">
      <c r="A180" s="1">
        <v>33122</v>
      </c>
      <c r="B180">
        <v>387.5</v>
      </c>
    </row>
    <row r="181" spans="1:2" x14ac:dyDescent="0.55000000000000004">
      <c r="A181" s="1">
        <v>33123</v>
      </c>
      <c r="B181">
        <v>384.6</v>
      </c>
    </row>
    <row r="182" spans="1:2" x14ac:dyDescent="0.55000000000000004">
      <c r="A182" s="1">
        <v>33126</v>
      </c>
      <c r="B182">
        <v>384.5</v>
      </c>
    </row>
    <row r="183" spans="1:2" x14ac:dyDescent="0.55000000000000004">
      <c r="A183" s="1">
        <v>33127</v>
      </c>
      <c r="B183">
        <v>378.5</v>
      </c>
    </row>
    <row r="184" spans="1:2" x14ac:dyDescent="0.55000000000000004">
      <c r="A184" s="1">
        <v>33128</v>
      </c>
      <c r="B184">
        <v>382.05</v>
      </c>
    </row>
    <row r="185" spans="1:2" x14ac:dyDescent="0.55000000000000004">
      <c r="A185" s="1">
        <v>33129</v>
      </c>
      <c r="B185">
        <v>382.2</v>
      </c>
    </row>
    <row r="186" spans="1:2" x14ac:dyDescent="0.55000000000000004">
      <c r="A186" s="1">
        <v>33130</v>
      </c>
      <c r="B186">
        <v>386.2</v>
      </c>
    </row>
    <row r="187" spans="1:2" x14ac:dyDescent="0.55000000000000004">
      <c r="A187" s="1">
        <v>33133</v>
      </c>
      <c r="B187">
        <v>389.4</v>
      </c>
    </row>
    <row r="188" spans="1:2" x14ac:dyDescent="0.55000000000000004">
      <c r="A188" s="1">
        <v>33134</v>
      </c>
      <c r="B188">
        <v>386</v>
      </c>
    </row>
    <row r="189" spans="1:2" x14ac:dyDescent="0.55000000000000004">
      <c r="A189" s="1">
        <v>33135</v>
      </c>
      <c r="B189">
        <v>386.5</v>
      </c>
    </row>
    <row r="190" spans="1:2" x14ac:dyDescent="0.55000000000000004">
      <c r="A190" s="1">
        <v>33136</v>
      </c>
      <c r="B190">
        <v>386.95</v>
      </c>
    </row>
    <row r="191" spans="1:2" x14ac:dyDescent="0.55000000000000004">
      <c r="A191" s="1">
        <v>33137</v>
      </c>
      <c r="B191">
        <v>389.3</v>
      </c>
    </row>
    <row r="192" spans="1:2" x14ac:dyDescent="0.55000000000000004">
      <c r="A192" s="1">
        <v>33140</v>
      </c>
      <c r="B192">
        <v>392.5</v>
      </c>
    </row>
    <row r="193" spans="1:2" x14ac:dyDescent="0.55000000000000004">
      <c r="A193" s="1">
        <v>33141</v>
      </c>
      <c r="B193">
        <v>403.75</v>
      </c>
    </row>
    <row r="194" spans="1:2" x14ac:dyDescent="0.55000000000000004">
      <c r="A194" s="1">
        <v>33142</v>
      </c>
      <c r="B194">
        <v>402.7</v>
      </c>
    </row>
    <row r="195" spans="1:2" x14ac:dyDescent="0.55000000000000004">
      <c r="A195" s="1">
        <v>33143</v>
      </c>
      <c r="B195">
        <v>403.95</v>
      </c>
    </row>
    <row r="196" spans="1:2" x14ac:dyDescent="0.55000000000000004">
      <c r="A196" s="1">
        <v>33144</v>
      </c>
      <c r="B196">
        <v>408.4</v>
      </c>
    </row>
    <row r="197" spans="1:2" x14ac:dyDescent="0.55000000000000004">
      <c r="A197" s="1">
        <v>33147</v>
      </c>
      <c r="B197">
        <v>396.3</v>
      </c>
    </row>
    <row r="198" spans="1:2" x14ac:dyDescent="0.55000000000000004">
      <c r="A198" s="1">
        <v>33148</v>
      </c>
      <c r="B198">
        <v>387.85</v>
      </c>
    </row>
    <row r="199" spans="1:2" x14ac:dyDescent="0.55000000000000004">
      <c r="A199" s="1">
        <v>33149</v>
      </c>
      <c r="B199">
        <v>389.4</v>
      </c>
    </row>
    <row r="200" spans="1:2" x14ac:dyDescent="0.55000000000000004">
      <c r="A200" s="1">
        <v>33150</v>
      </c>
      <c r="B200">
        <v>395.75</v>
      </c>
    </row>
    <row r="201" spans="1:2" x14ac:dyDescent="0.55000000000000004">
      <c r="A201" s="1">
        <v>33151</v>
      </c>
      <c r="B201">
        <v>395.6</v>
      </c>
    </row>
    <row r="202" spans="1:2" x14ac:dyDescent="0.55000000000000004">
      <c r="A202" s="1">
        <v>33154</v>
      </c>
      <c r="B202">
        <v>390.8</v>
      </c>
    </row>
    <row r="203" spans="1:2" x14ac:dyDescent="0.55000000000000004">
      <c r="A203" s="1">
        <v>33155</v>
      </c>
      <c r="B203">
        <v>397</v>
      </c>
    </row>
    <row r="204" spans="1:2" x14ac:dyDescent="0.55000000000000004">
      <c r="A204" s="1">
        <v>33156</v>
      </c>
      <c r="B204">
        <v>391.8</v>
      </c>
    </row>
    <row r="205" spans="1:2" x14ac:dyDescent="0.55000000000000004">
      <c r="A205" s="1">
        <v>33157</v>
      </c>
      <c r="B205">
        <v>388</v>
      </c>
    </row>
    <row r="206" spans="1:2" x14ac:dyDescent="0.55000000000000004">
      <c r="A206" s="1">
        <v>33158</v>
      </c>
      <c r="B206">
        <v>388.25</v>
      </c>
    </row>
    <row r="207" spans="1:2" x14ac:dyDescent="0.55000000000000004">
      <c r="A207" s="1">
        <v>33161</v>
      </c>
      <c r="B207">
        <v>380.7</v>
      </c>
    </row>
    <row r="208" spans="1:2" x14ac:dyDescent="0.55000000000000004">
      <c r="A208" s="1">
        <v>33162</v>
      </c>
      <c r="B208">
        <v>364.75</v>
      </c>
    </row>
    <row r="209" spans="1:2" x14ac:dyDescent="0.55000000000000004">
      <c r="A209" s="1">
        <v>33163</v>
      </c>
      <c r="B209">
        <v>366</v>
      </c>
    </row>
    <row r="210" spans="1:2" x14ac:dyDescent="0.55000000000000004">
      <c r="A210" s="1">
        <v>33164</v>
      </c>
      <c r="B210">
        <v>367.85</v>
      </c>
    </row>
    <row r="211" spans="1:2" x14ac:dyDescent="0.55000000000000004">
      <c r="A211" s="1">
        <v>33165</v>
      </c>
      <c r="B211">
        <v>372</v>
      </c>
    </row>
    <row r="212" spans="1:2" x14ac:dyDescent="0.55000000000000004">
      <c r="A212" s="1">
        <v>33168</v>
      </c>
      <c r="B212">
        <v>367.5</v>
      </c>
    </row>
    <row r="213" spans="1:2" x14ac:dyDescent="0.55000000000000004">
      <c r="A213" s="1">
        <v>33169</v>
      </c>
      <c r="B213">
        <v>371.65</v>
      </c>
    </row>
    <row r="214" spans="1:2" x14ac:dyDescent="0.55000000000000004">
      <c r="A214" s="1">
        <v>33170</v>
      </c>
      <c r="B214">
        <v>371.1</v>
      </c>
    </row>
    <row r="215" spans="1:2" x14ac:dyDescent="0.55000000000000004">
      <c r="A215" s="1">
        <v>33171</v>
      </c>
      <c r="B215">
        <v>375.05</v>
      </c>
    </row>
    <row r="216" spans="1:2" x14ac:dyDescent="0.55000000000000004">
      <c r="A216" s="1">
        <v>33172</v>
      </c>
      <c r="B216">
        <v>373.7</v>
      </c>
    </row>
    <row r="217" spans="1:2" x14ac:dyDescent="0.55000000000000004">
      <c r="A217" s="1">
        <v>33175</v>
      </c>
      <c r="B217">
        <v>372.7</v>
      </c>
    </row>
    <row r="218" spans="1:2" x14ac:dyDescent="0.55000000000000004">
      <c r="A218" s="1">
        <v>33176</v>
      </c>
      <c r="B218">
        <v>373.75</v>
      </c>
    </row>
    <row r="219" spans="1:2" x14ac:dyDescent="0.55000000000000004">
      <c r="A219" s="1">
        <v>33177</v>
      </c>
      <c r="B219">
        <v>379.5</v>
      </c>
    </row>
    <row r="220" spans="1:2" x14ac:dyDescent="0.55000000000000004">
      <c r="A220" s="1">
        <v>33178</v>
      </c>
      <c r="B220">
        <v>380.4</v>
      </c>
    </row>
    <row r="221" spans="1:2" x14ac:dyDescent="0.55000000000000004">
      <c r="A221" s="1">
        <v>33179</v>
      </c>
      <c r="B221">
        <v>377.5</v>
      </c>
    </row>
    <row r="222" spans="1:2" x14ac:dyDescent="0.55000000000000004">
      <c r="A222" s="1">
        <v>33182</v>
      </c>
      <c r="B222">
        <v>376.9</v>
      </c>
    </row>
    <row r="223" spans="1:2" x14ac:dyDescent="0.55000000000000004">
      <c r="A223" s="1">
        <v>33183</v>
      </c>
      <c r="B223">
        <v>379.25</v>
      </c>
    </row>
    <row r="224" spans="1:2" x14ac:dyDescent="0.55000000000000004">
      <c r="A224" s="1">
        <v>33184</v>
      </c>
      <c r="B224">
        <v>385</v>
      </c>
    </row>
    <row r="225" spans="1:2" x14ac:dyDescent="0.55000000000000004">
      <c r="A225" s="1">
        <v>33185</v>
      </c>
      <c r="B225">
        <v>384.75</v>
      </c>
    </row>
    <row r="226" spans="1:2" x14ac:dyDescent="0.55000000000000004">
      <c r="A226" s="1">
        <v>33186</v>
      </c>
      <c r="B226">
        <v>385.7</v>
      </c>
    </row>
    <row r="227" spans="1:2" x14ac:dyDescent="0.55000000000000004">
      <c r="A227" s="1">
        <v>33189</v>
      </c>
      <c r="B227">
        <v>380.7</v>
      </c>
    </row>
    <row r="228" spans="1:2" x14ac:dyDescent="0.55000000000000004">
      <c r="A228" s="1">
        <v>33190</v>
      </c>
      <c r="B228">
        <v>383.5</v>
      </c>
    </row>
    <row r="229" spans="1:2" x14ac:dyDescent="0.55000000000000004">
      <c r="A229" s="1">
        <v>33191</v>
      </c>
      <c r="B229">
        <v>383.9</v>
      </c>
    </row>
    <row r="230" spans="1:2" x14ac:dyDescent="0.55000000000000004">
      <c r="A230" s="1">
        <v>33192</v>
      </c>
      <c r="B230">
        <v>378</v>
      </c>
    </row>
    <row r="231" spans="1:2" x14ac:dyDescent="0.55000000000000004">
      <c r="A231" s="1">
        <v>33193</v>
      </c>
      <c r="B231">
        <v>376.3</v>
      </c>
    </row>
    <row r="232" spans="1:2" x14ac:dyDescent="0.55000000000000004">
      <c r="A232" s="1">
        <v>33196</v>
      </c>
      <c r="B232">
        <v>377.8</v>
      </c>
    </row>
    <row r="233" spans="1:2" x14ac:dyDescent="0.55000000000000004">
      <c r="A233" s="1">
        <v>33197</v>
      </c>
      <c r="B233">
        <v>380</v>
      </c>
    </row>
    <row r="234" spans="1:2" x14ac:dyDescent="0.55000000000000004">
      <c r="A234" s="1">
        <v>33198</v>
      </c>
      <c r="B234">
        <v>377.3</v>
      </c>
    </row>
    <row r="235" spans="1:2" x14ac:dyDescent="0.55000000000000004">
      <c r="A235" s="1">
        <v>33199</v>
      </c>
      <c r="B235">
        <v>380</v>
      </c>
    </row>
    <row r="236" spans="1:2" x14ac:dyDescent="0.55000000000000004">
      <c r="A236" s="1">
        <v>33200</v>
      </c>
      <c r="B236">
        <v>383.6</v>
      </c>
    </row>
    <row r="237" spans="1:2" x14ac:dyDescent="0.55000000000000004">
      <c r="A237" s="1">
        <v>33203</v>
      </c>
      <c r="B237">
        <v>386.9</v>
      </c>
    </row>
    <row r="238" spans="1:2" x14ac:dyDescent="0.55000000000000004">
      <c r="A238" s="1">
        <v>33204</v>
      </c>
      <c r="B238">
        <v>383.8</v>
      </c>
    </row>
    <row r="239" spans="1:2" x14ac:dyDescent="0.55000000000000004">
      <c r="A239" s="1">
        <v>33205</v>
      </c>
      <c r="B239">
        <v>385</v>
      </c>
    </row>
    <row r="240" spans="1:2" x14ac:dyDescent="0.55000000000000004">
      <c r="A240" s="1">
        <v>33206</v>
      </c>
      <c r="B240">
        <v>386.8</v>
      </c>
    </row>
    <row r="241" spans="1:2" x14ac:dyDescent="0.55000000000000004">
      <c r="A241" s="1">
        <v>33207</v>
      </c>
      <c r="B241">
        <v>384.85</v>
      </c>
    </row>
    <row r="242" spans="1:2" x14ac:dyDescent="0.55000000000000004">
      <c r="A242" s="1">
        <v>33210</v>
      </c>
      <c r="B242">
        <v>380.65</v>
      </c>
    </row>
    <row r="243" spans="1:2" x14ac:dyDescent="0.55000000000000004">
      <c r="A243" s="1">
        <v>33211</v>
      </c>
      <c r="B243">
        <v>377.6</v>
      </c>
    </row>
    <row r="244" spans="1:2" x14ac:dyDescent="0.55000000000000004">
      <c r="A244" s="1">
        <v>33212</v>
      </c>
      <c r="B244">
        <v>376</v>
      </c>
    </row>
    <row r="245" spans="1:2" x14ac:dyDescent="0.55000000000000004">
      <c r="A245" s="1">
        <v>33213</v>
      </c>
      <c r="B245">
        <v>370</v>
      </c>
    </row>
    <row r="246" spans="1:2" x14ac:dyDescent="0.55000000000000004">
      <c r="A246" s="1">
        <v>33214</v>
      </c>
      <c r="B246">
        <v>370.8</v>
      </c>
    </row>
    <row r="247" spans="1:2" x14ac:dyDescent="0.55000000000000004">
      <c r="A247" s="1">
        <v>33217</v>
      </c>
      <c r="B247">
        <v>374.05</v>
      </c>
    </row>
    <row r="248" spans="1:2" x14ac:dyDescent="0.55000000000000004">
      <c r="A248" s="1">
        <v>33218</v>
      </c>
      <c r="B248">
        <v>372.1</v>
      </c>
    </row>
    <row r="249" spans="1:2" x14ac:dyDescent="0.55000000000000004">
      <c r="A249" s="1">
        <v>33219</v>
      </c>
      <c r="B249">
        <v>370.9</v>
      </c>
    </row>
    <row r="250" spans="1:2" x14ac:dyDescent="0.55000000000000004">
      <c r="A250" s="1">
        <v>33220</v>
      </c>
      <c r="B250">
        <v>372</v>
      </c>
    </row>
    <row r="251" spans="1:2" x14ac:dyDescent="0.55000000000000004">
      <c r="A251" s="1">
        <v>33221</v>
      </c>
      <c r="B251">
        <v>373.2</v>
      </c>
    </row>
    <row r="252" spans="1:2" x14ac:dyDescent="0.55000000000000004">
      <c r="A252" s="1">
        <v>33224</v>
      </c>
      <c r="B252">
        <v>376.3</v>
      </c>
    </row>
    <row r="253" spans="1:2" x14ac:dyDescent="0.55000000000000004">
      <c r="A253" s="1">
        <v>33225</v>
      </c>
      <c r="B253">
        <v>377.4</v>
      </c>
    </row>
    <row r="254" spans="1:2" x14ac:dyDescent="0.55000000000000004">
      <c r="A254" s="1">
        <v>33226</v>
      </c>
      <c r="B254">
        <v>378.9</v>
      </c>
    </row>
    <row r="255" spans="1:2" x14ac:dyDescent="0.55000000000000004">
      <c r="A255" s="1">
        <v>33227</v>
      </c>
      <c r="B255">
        <v>385.45</v>
      </c>
    </row>
    <row r="256" spans="1:2" x14ac:dyDescent="0.55000000000000004">
      <c r="A256" s="1">
        <v>33228</v>
      </c>
      <c r="B256">
        <v>383.75</v>
      </c>
    </row>
    <row r="257" spans="1:2" x14ac:dyDescent="0.55000000000000004">
      <c r="A257" s="1">
        <v>33231</v>
      </c>
      <c r="B257">
        <v>383.75</v>
      </c>
    </row>
    <row r="258" spans="1:2" x14ac:dyDescent="0.55000000000000004">
      <c r="A258" s="1">
        <v>33232</v>
      </c>
      <c r="B258">
        <v>383.75</v>
      </c>
    </row>
    <row r="259" spans="1:2" x14ac:dyDescent="0.55000000000000004">
      <c r="A259" s="1">
        <v>33233</v>
      </c>
      <c r="B259">
        <v>383.75</v>
      </c>
    </row>
    <row r="260" spans="1:2" x14ac:dyDescent="0.55000000000000004">
      <c r="A260" s="1">
        <v>33234</v>
      </c>
      <c r="B260">
        <v>382.8</v>
      </c>
    </row>
    <row r="261" spans="1:2" x14ac:dyDescent="0.55000000000000004">
      <c r="A261" s="1">
        <v>33235</v>
      </c>
      <c r="B261">
        <v>386.2</v>
      </c>
    </row>
    <row r="262" spans="1:2" x14ac:dyDescent="0.55000000000000004">
      <c r="A262" s="1">
        <v>33238</v>
      </c>
      <c r="B262">
        <v>386.2</v>
      </c>
    </row>
    <row r="263" spans="1:2" x14ac:dyDescent="0.55000000000000004">
      <c r="A263" s="1">
        <v>33239</v>
      </c>
      <c r="B263">
        <v>386.2</v>
      </c>
    </row>
    <row r="264" spans="1:2" x14ac:dyDescent="0.55000000000000004">
      <c r="A264" s="1">
        <v>33240</v>
      </c>
      <c r="B264">
        <v>390.8</v>
      </c>
    </row>
    <row r="265" spans="1:2" x14ac:dyDescent="0.55000000000000004">
      <c r="A265" s="1">
        <v>33241</v>
      </c>
      <c r="B265">
        <v>386.3</v>
      </c>
    </row>
    <row r="266" spans="1:2" x14ac:dyDescent="0.55000000000000004">
      <c r="A266" s="1">
        <v>33242</v>
      </c>
      <c r="B266">
        <v>387.4</v>
      </c>
    </row>
    <row r="267" spans="1:2" x14ac:dyDescent="0.55000000000000004">
      <c r="A267" s="1">
        <v>33245</v>
      </c>
      <c r="B267">
        <v>391.1</v>
      </c>
    </row>
    <row r="268" spans="1:2" x14ac:dyDescent="0.55000000000000004">
      <c r="A268" s="1">
        <v>33246</v>
      </c>
      <c r="B268">
        <v>389.7</v>
      </c>
    </row>
    <row r="269" spans="1:2" x14ac:dyDescent="0.55000000000000004">
      <c r="A269" s="1">
        <v>33247</v>
      </c>
      <c r="B269">
        <v>387.1</v>
      </c>
    </row>
    <row r="270" spans="1:2" x14ac:dyDescent="0.55000000000000004">
      <c r="A270" s="1">
        <v>33248</v>
      </c>
      <c r="B270">
        <v>390.55</v>
      </c>
    </row>
    <row r="271" spans="1:2" x14ac:dyDescent="0.55000000000000004">
      <c r="A271" s="1">
        <v>33249</v>
      </c>
      <c r="B271">
        <v>390.6</v>
      </c>
    </row>
    <row r="272" spans="1:2" x14ac:dyDescent="0.55000000000000004">
      <c r="A272" s="1">
        <v>33252</v>
      </c>
      <c r="B272">
        <v>398.6</v>
      </c>
    </row>
    <row r="273" spans="1:2" x14ac:dyDescent="0.55000000000000004">
      <c r="A273" s="1">
        <v>33253</v>
      </c>
      <c r="B273">
        <v>398.5</v>
      </c>
    </row>
    <row r="274" spans="1:2" x14ac:dyDescent="0.55000000000000004">
      <c r="A274" s="1">
        <v>33254</v>
      </c>
      <c r="B274">
        <v>403</v>
      </c>
    </row>
    <row r="275" spans="1:2" x14ac:dyDescent="0.55000000000000004">
      <c r="A275" s="1">
        <v>33255</v>
      </c>
      <c r="B275">
        <v>379</v>
      </c>
    </row>
    <row r="276" spans="1:2" x14ac:dyDescent="0.55000000000000004">
      <c r="A276" s="1">
        <v>33256</v>
      </c>
      <c r="B276">
        <v>378.25</v>
      </c>
    </row>
    <row r="277" spans="1:2" x14ac:dyDescent="0.55000000000000004">
      <c r="A277" s="1">
        <v>33259</v>
      </c>
      <c r="B277">
        <v>378.2</v>
      </c>
    </row>
    <row r="278" spans="1:2" x14ac:dyDescent="0.55000000000000004">
      <c r="A278" s="1">
        <v>33260</v>
      </c>
      <c r="B278">
        <v>381</v>
      </c>
    </row>
    <row r="279" spans="1:2" x14ac:dyDescent="0.55000000000000004">
      <c r="A279" s="1">
        <v>33261</v>
      </c>
      <c r="B279">
        <v>378.3</v>
      </c>
    </row>
    <row r="280" spans="1:2" x14ac:dyDescent="0.55000000000000004">
      <c r="A280" s="1">
        <v>33262</v>
      </c>
      <c r="B280">
        <v>373</v>
      </c>
    </row>
    <row r="281" spans="1:2" x14ac:dyDescent="0.55000000000000004">
      <c r="A281" s="1">
        <v>33263</v>
      </c>
      <c r="B281">
        <v>374.25</v>
      </c>
    </row>
    <row r="282" spans="1:2" x14ac:dyDescent="0.55000000000000004">
      <c r="A282" s="1">
        <v>33266</v>
      </c>
      <c r="B282">
        <v>374.5</v>
      </c>
    </row>
    <row r="283" spans="1:2" x14ac:dyDescent="0.55000000000000004">
      <c r="A283" s="1">
        <v>33267</v>
      </c>
      <c r="B283">
        <v>376.8</v>
      </c>
    </row>
    <row r="284" spans="1:2" x14ac:dyDescent="0.55000000000000004">
      <c r="A284" s="1">
        <v>33268</v>
      </c>
      <c r="B284">
        <v>367.1</v>
      </c>
    </row>
    <row r="285" spans="1:2" x14ac:dyDescent="0.55000000000000004">
      <c r="A285" s="1">
        <v>33269</v>
      </c>
      <c r="B285">
        <v>366</v>
      </c>
    </row>
    <row r="286" spans="1:2" x14ac:dyDescent="0.55000000000000004">
      <c r="A286" s="1">
        <v>33270</v>
      </c>
      <c r="B286">
        <v>364.5</v>
      </c>
    </row>
    <row r="287" spans="1:2" x14ac:dyDescent="0.55000000000000004">
      <c r="A287" s="1">
        <v>33273</v>
      </c>
      <c r="B287">
        <v>367.15</v>
      </c>
    </row>
    <row r="288" spans="1:2" x14ac:dyDescent="0.55000000000000004">
      <c r="A288" s="1">
        <v>33274</v>
      </c>
      <c r="B288">
        <v>366.6</v>
      </c>
    </row>
    <row r="289" spans="1:2" x14ac:dyDescent="0.55000000000000004">
      <c r="A289" s="1">
        <v>33275</v>
      </c>
      <c r="B289">
        <v>360.75</v>
      </c>
    </row>
    <row r="290" spans="1:2" x14ac:dyDescent="0.55000000000000004">
      <c r="A290" s="1">
        <v>33276</v>
      </c>
      <c r="B290">
        <v>363.9</v>
      </c>
    </row>
    <row r="291" spans="1:2" x14ac:dyDescent="0.55000000000000004">
      <c r="A291" s="1">
        <v>33277</v>
      </c>
      <c r="B291">
        <v>370</v>
      </c>
    </row>
    <row r="292" spans="1:2" x14ac:dyDescent="0.55000000000000004">
      <c r="A292" s="1">
        <v>33280</v>
      </c>
      <c r="B292">
        <v>366.85</v>
      </c>
    </row>
    <row r="293" spans="1:2" x14ac:dyDescent="0.55000000000000004">
      <c r="A293" s="1">
        <v>33281</v>
      </c>
      <c r="B293">
        <v>364.4</v>
      </c>
    </row>
    <row r="294" spans="1:2" x14ac:dyDescent="0.55000000000000004">
      <c r="A294" s="1">
        <v>33282</v>
      </c>
      <c r="B294">
        <v>366.75</v>
      </c>
    </row>
    <row r="295" spans="1:2" x14ac:dyDescent="0.55000000000000004">
      <c r="A295" s="1">
        <v>33283</v>
      </c>
      <c r="B295">
        <v>368.15</v>
      </c>
    </row>
    <row r="296" spans="1:2" x14ac:dyDescent="0.55000000000000004">
      <c r="A296" s="1">
        <v>33284</v>
      </c>
      <c r="B296">
        <v>365.5</v>
      </c>
    </row>
    <row r="297" spans="1:2" x14ac:dyDescent="0.55000000000000004">
      <c r="A297" s="1">
        <v>33287</v>
      </c>
      <c r="B297">
        <v>363.75</v>
      </c>
    </row>
    <row r="298" spans="1:2" x14ac:dyDescent="0.55000000000000004">
      <c r="A298" s="1">
        <v>33288</v>
      </c>
      <c r="B298">
        <v>363</v>
      </c>
    </row>
    <row r="299" spans="1:2" x14ac:dyDescent="0.55000000000000004">
      <c r="A299" s="1">
        <v>33289</v>
      </c>
      <c r="B299">
        <v>364.65</v>
      </c>
    </row>
    <row r="300" spans="1:2" x14ac:dyDescent="0.55000000000000004">
      <c r="A300" s="1">
        <v>33290</v>
      </c>
      <c r="B300">
        <v>362.25</v>
      </c>
    </row>
    <row r="301" spans="1:2" x14ac:dyDescent="0.55000000000000004">
      <c r="A301" s="1">
        <v>33291</v>
      </c>
      <c r="B301">
        <v>358.8</v>
      </c>
    </row>
    <row r="302" spans="1:2" x14ac:dyDescent="0.55000000000000004">
      <c r="A302" s="1">
        <v>33294</v>
      </c>
      <c r="B302">
        <v>357.65</v>
      </c>
    </row>
    <row r="303" spans="1:2" x14ac:dyDescent="0.55000000000000004">
      <c r="A303" s="1">
        <v>33295</v>
      </c>
      <c r="B303">
        <v>359.25</v>
      </c>
    </row>
    <row r="304" spans="1:2" x14ac:dyDescent="0.55000000000000004">
      <c r="A304" s="1">
        <v>33296</v>
      </c>
      <c r="B304">
        <v>360</v>
      </c>
    </row>
    <row r="305" spans="1:2" x14ac:dyDescent="0.55000000000000004">
      <c r="A305" s="1">
        <v>33297</v>
      </c>
      <c r="B305">
        <v>362.7</v>
      </c>
    </row>
    <row r="306" spans="1:2" x14ac:dyDescent="0.55000000000000004">
      <c r="A306" s="1">
        <v>33298</v>
      </c>
      <c r="B306">
        <v>366.9</v>
      </c>
    </row>
    <row r="307" spans="1:2" x14ac:dyDescent="0.55000000000000004">
      <c r="A307" s="1">
        <v>33301</v>
      </c>
      <c r="B307">
        <v>365.45</v>
      </c>
    </row>
    <row r="308" spans="1:2" x14ac:dyDescent="0.55000000000000004">
      <c r="A308" s="1">
        <v>33302</v>
      </c>
      <c r="B308">
        <v>364.5</v>
      </c>
    </row>
    <row r="309" spans="1:2" x14ac:dyDescent="0.55000000000000004">
      <c r="A309" s="1">
        <v>33303</v>
      </c>
      <c r="B309">
        <v>366.2</v>
      </c>
    </row>
    <row r="310" spans="1:2" x14ac:dyDescent="0.55000000000000004">
      <c r="A310" s="1">
        <v>33304</v>
      </c>
      <c r="B310">
        <v>366.5</v>
      </c>
    </row>
    <row r="311" spans="1:2" x14ac:dyDescent="0.55000000000000004">
      <c r="A311" s="1">
        <v>33305</v>
      </c>
      <c r="B311">
        <v>368.5</v>
      </c>
    </row>
    <row r="312" spans="1:2" x14ac:dyDescent="0.55000000000000004">
      <c r="A312" s="1">
        <v>33308</v>
      </c>
      <c r="B312">
        <v>365.85</v>
      </c>
    </row>
    <row r="313" spans="1:2" x14ac:dyDescent="0.55000000000000004">
      <c r="A313" s="1">
        <v>33309</v>
      </c>
      <c r="B313">
        <v>364.25</v>
      </c>
    </row>
    <row r="314" spans="1:2" x14ac:dyDescent="0.55000000000000004">
      <c r="A314" s="1">
        <v>33310</v>
      </c>
      <c r="B314">
        <v>366</v>
      </c>
    </row>
    <row r="315" spans="1:2" x14ac:dyDescent="0.55000000000000004">
      <c r="A315" s="1">
        <v>33311</v>
      </c>
      <c r="B315">
        <v>364.6</v>
      </c>
    </row>
    <row r="316" spans="1:2" x14ac:dyDescent="0.55000000000000004">
      <c r="A316" s="1">
        <v>33312</v>
      </c>
      <c r="B316">
        <v>366</v>
      </c>
    </row>
    <row r="317" spans="1:2" x14ac:dyDescent="0.55000000000000004">
      <c r="A317" s="1">
        <v>33315</v>
      </c>
      <c r="B317">
        <v>362.3</v>
      </c>
    </row>
    <row r="318" spans="1:2" x14ac:dyDescent="0.55000000000000004">
      <c r="A318" s="1">
        <v>33316</v>
      </c>
      <c r="B318">
        <v>364.5</v>
      </c>
    </row>
    <row r="319" spans="1:2" x14ac:dyDescent="0.55000000000000004">
      <c r="A319" s="1">
        <v>33317</v>
      </c>
      <c r="B319">
        <v>364.5</v>
      </c>
    </row>
    <row r="320" spans="1:2" x14ac:dyDescent="0.55000000000000004">
      <c r="A320" s="1">
        <v>33318</v>
      </c>
      <c r="B320">
        <v>362.35</v>
      </c>
    </row>
    <row r="321" spans="1:2" x14ac:dyDescent="0.55000000000000004">
      <c r="A321" s="1">
        <v>33319</v>
      </c>
      <c r="B321">
        <v>362.75</v>
      </c>
    </row>
    <row r="322" spans="1:2" x14ac:dyDescent="0.55000000000000004">
      <c r="A322" s="1">
        <v>33322</v>
      </c>
      <c r="B322">
        <v>359.25</v>
      </c>
    </row>
    <row r="323" spans="1:2" x14ac:dyDescent="0.55000000000000004">
      <c r="A323" s="1">
        <v>33323</v>
      </c>
      <c r="B323">
        <v>356.6</v>
      </c>
    </row>
    <row r="324" spans="1:2" x14ac:dyDescent="0.55000000000000004">
      <c r="A324" s="1">
        <v>33324</v>
      </c>
      <c r="B324">
        <v>354.05</v>
      </c>
    </row>
    <row r="325" spans="1:2" x14ac:dyDescent="0.55000000000000004">
      <c r="A325" s="1">
        <v>33325</v>
      </c>
      <c r="B325">
        <v>355.65</v>
      </c>
    </row>
    <row r="326" spans="1:2" x14ac:dyDescent="0.55000000000000004">
      <c r="A326" s="1">
        <v>33326</v>
      </c>
      <c r="B326">
        <v>355.65</v>
      </c>
    </row>
    <row r="327" spans="1:2" x14ac:dyDescent="0.55000000000000004">
      <c r="A327" s="1">
        <v>33329</v>
      </c>
      <c r="B327">
        <v>355.65</v>
      </c>
    </row>
    <row r="328" spans="1:2" x14ac:dyDescent="0.55000000000000004">
      <c r="A328" s="1">
        <v>33330</v>
      </c>
      <c r="B328">
        <v>357.5</v>
      </c>
    </row>
    <row r="329" spans="1:2" x14ac:dyDescent="0.55000000000000004">
      <c r="A329" s="1">
        <v>33331</v>
      </c>
      <c r="B329">
        <v>359.2</v>
      </c>
    </row>
    <row r="330" spans="1:2" x14ac:dyDescent="0.55000000000000004">
      <c r="A330" s="1">
        <v>33332</v>
      </c>
      <c r="B330">
        <v>358.4</v>
      </c>
    </row>
    <row r="331" spans="1:2" x14ac:dyDescent="0.55000000000000004">
      <c r="A331" s="1">
        <v>33333</v>
      </c>
      <c r="B331">
        <v>358.5</v>
      </c>
    </row>
    <row r="332" spans="1:2" x14ac:dyDescent="0.55000000000000004">
      <c r="A332" s="1">
        <v>33336</v>
      </c>
      <c r="B332">
        <v>361</v>
      </c>
    </row>
    <row r="333" spans="1:2" x14ac:dyDescent="0.55000000000000004">
      <c r="A333" s="1">
        <v>33337</v>
      </c>
      <c r="B333">
        <v>364</v>
      </c>
    </row>
    <row r="334" spans="1:2" x14ac:dyDescent="0.55000000000000004">
      <c r="A334" s="1">
        <v>33338</v>
      </c>
      <c r="B334">
        <v>363.35</v>
      </c>
    </row>
    <row r="335" spans="1:2" x14ac:dyDescent="0.55000000000000004">
      <c r="A335" s="1">
        <v>33339</v>
      </c>
      <c r="B335">
        <v>361.75</v>
      </c>
    </row>
    <row r="336" spans="1:2" x14ac:dyDescent="0.55000000000000004">
      <c r="A336" s="1">
        <v>33340</v>
      </c>
      <c r="B336">
        <v>361.95</v>
      </c>
    </row>
    <row r="337" spans="1:2" x14ac:dyDescent="0.55000000000000004">
      <c r="A337" s="1">
        <v>33343</v>
      </c>
      <c r="B337">
        <v>360.1</v>
      </c>
    </row>
    <row r="338" spans="1:2" x14ac:dyDescent="0.55000000000000004">
      <c r="A338" s="1">
        <v>33344</v>
      </c>
      <c r="B338">
        <v>361.2</v>
      </c>
    </row>
    <row r="339" spans="1:2" x14ac:dyDescent="0.55000000000000004">
      <c r="A339" s="1">
        <v>33345</v>
      </c>
      <c r="B339">
        <v>360.65</v>
      </c>
    </row>
    <row r="340" spans="1:2" x14ac:dyDescent="0.55000000000000004">
      <c r="A340" s="1">
        <v>33346</v>
      </c>
      <c r="B340">
        <v>359.15</v>
      </c>
    </row>
    <row r="341" spans="1:2" x14ac:dyDescent="0.55000000000000004">
      <c r="A341" s="1">
        <v>33347</v>
      </c>
      <c r="B341">
        <v>356.15</v>
      </c>
    </row>
    <row r="342" spans="1:2" x14ac:dyDescent="0.55000000000000004">
      <c r="A342" s="1">
        <v>33350</v>
      </c>
      <c r="B342">
        <v>356.4</v>
      </c>
    </row>
    <row r="343" spans="1:2" x14ac:dyDescent="0.55000000000000004">
      <c r="A343" s="1">
        <v>33351</v>
      </c>
      <c r="B343">
        <v>355.5</v>
      </c>
    </row>
    <row r="344" spans="1:2" x14ac:dyDescent="0.55000000000000004">
      <c r="A344" s="1">
        <v>33352</v>
      </c>
      <c r="B344">
        <v>355.8</v>
      </c>
    </row>
    <row r="345" spans="1:2" x14ac:dyDescent="0.55000000000000004">
      <c r="A345" s="1">
        <v>33353</v>
      </c>
      <c r="B345">
        <v>353.25</v>
      </c>
    </row>
    <row r="346" spans="1:2" x14ac:dyDescent="0.55000000000000004">
      <c r="A346" s="1">
        <v>33354</v>
      </c>
      <c r="B346">
        <v>353.25</v>
      </c>
    </row>
    <row r="347" spans="1:2" x14ac:dyDescent="0.55000000000000004">
      <c r="A347" s="1">
        <v>33357</v>
      </c>
      <c r="B347">
        <v>351.1</v>
      </c>
    </row>
    <row r="348" spans="1:2" x14ac:dyDescent="0.55000000000000004">
      <c r="A348" s="1">
        <v>33358</v>
      </c>
      <c r="B348">
        <v>357.75</v>
      </c>
    </row>
    <row r="349" spans="1:2" x14ac:dyDescent="0.55000000000000004">
      <c r="A349" s="1">
        <v>33359</v>
      </c>
      <c r="B349">
        <v>356.5</v>
      </c>
    </row>
    <row r="350" spans="1:2" x14ac:dyDescent="0.55000000000000004">
      <c r="A350" s="1">
        <v>33360</v>
      </c>
      <c r="B350">
        <v>354.15</v>
      </c>
    </row>
    <row r="351" spans="1:2" x14ac:dyDescent="0.55000000000000004">
      <c r="A351" s="1">
        <v>33361</v>
      </c>
      <c r="B351">
        <v>355.5</v>
      </c>
    </row>
    <row r="352" spans="1:2" x14ac:dyDescent="0.55000000000000004">
      <c r="A352" s="1">
        <v>33364</v>
      </c>
      <c r="B352">
        <v>355.5</v>
      </c>
    </row>
    <row r="353" spans="1:2" x14ac:dyDescent="0.55000000000000004">
      <c r="A353" s="1">
        <v>33365</v>
      </c>
      <c r="B353">
        <v>356.15</v>
      </c>
    </row>
    <row r="354" spans="1:2" x14ac:dyDescent="0.55000000000000004">
      <c r="A354" s="1">
        <v>33366</v>
      </c>
      <c r="B354">
        <v>356.9</v>
      </c>
    </row>
    <row r="355" spans="1:2" x14ac:dyDescent="0.55000000000000004">
      <c r="A355" s="1">
        <v>33367</v>
      </c>
      <c r="B355">
        <v>356.85</v>
      </c>
    </row>
    <row r="356" spans="1:2" x14ac:dyDescent="0.55000000000000004">
      <c r="A356" s="1">
        <v>33368</v>
      </c>
      <c r="B356">
        <v>356.7</v>
      </c>
    </row>
    <row r="357" spans="1:2" x14ac:dyDescent="0.55000000000000004">
      <c r="A357" s="1">
        <v>33371</v>
      </c>
      <c r="B357">
        <v>356.85</v>
      </c>
    </row>
    <row r="358" spans="1:2" x14ac:dyDescent="0.55000000000000004">
      <c r="A358" s="1">
        <v>33372</v>
      </c>
      <c r="B358">
        <v>357.95</v>
      </c>
    </row>
    <row r="359" spans="1:2" x14ac:dyDescent="0.55000000000000004">
      <c r="A359" s="1">
        <v>33373</v>
      </c>
      <c r="B359">
        <v>359.85</v>
      </c>
    </row>
    <row r="360" spans="1:2" x14ac:dyDescent="0.55000000000000004">
      <c r="A360" s="1">
        <v>33374</v>
      </c>
      <c r="B360">
        <v>356</v>
      </c>
    </row>
    <row r="361" spans="1:2" x14ac:dyDescent="0.55000000000000004">
      <c r="A361" s="1">
        <v>33375</v>
      </c>
      <c r="B361">
        <v>355.1</v>
      </c>
    </row>
    <row r="362" spans="1:2" x14ac:dyDescent="0.55000000000000004">
      <c r="A362" s="1">
        <v>33378</v>
      </c>
      <c r="B362">
        <v>355</v>
      </c>
    </row>
    <row r="363" spans="1:2" x14ac:dyDescent="0.55000000000000004">
      <c r="A363" s="1">
        <v>33379</v>
      </c>
      <c r="B363">
        <v>356.3</v>
      </c>
    </row>
    <row r="364" spans="1:2" x14ac:dyDescent="0.55000000000000004">
      <c r="A364" s="1">
        <v>33380</v>
      </c>
      <c r="B364">
        <v>356.75</v>
      </c>
    </row>
    <row r="365" spans="1:2" x14ac:dyDescent="0.55000000000000004">
      <c r="A365" s="1">
        <v>33381</v>
      </c>
      <c r="B365">
        <v>354.9</v>
      </c>
    </row>
    <row r="366" spans="1:2" x14ac:dyDescent="0.55000000000000004">
      <c r="A366" s="1">
        <v>33382</v>
      </c>
      <c r="B366">
        <v>355.8</v>
      </c>
    </row>
    <row r="367" spans="1:2" x14ac:dyDescent="0.55000000000000004">
      <c r="A367" s="1">
        <v>33385</v>
      </c>
      <c r="B367">
        <v>355.8</v>
      </c>
    </row>
    <row r="368" spans="1:2" x14ac:dyDescent="0.55000000000000004">
      <c r="A368" s="1">
        <v>33386</v>
      </c>
      <c r="B368">
        <v>355.65</v>
      </c>
    </row>
    <row r="369" spans="1:2" x14ac:dyDescent="0.55000000000000004">
      <c r="A369" s="1">
        <v>33387</v>
      </c>
      <c r="B369">
        <v>361.5</v>
      </c>
    </row>
    <row r="370" spans="1:2" x14ac:dyDescent="0.55000000000000004">
      <c r="A370" s="1">
        <v>33388</v>
      </c>
      <c r="B370">
        <v>361.05</v>
      </c>
    </row>
    <row r="371" spans="1:2" x14ac:dyDescent="0.55000000000000004">
      <c r="A371" s="1">
        <v>33389</v>
      </c>
      <c r="B371">
        <v>360.4</v>
      </c>
    </row>
    <row r="372" spans="1:2" x14ac:dyDescent="0.55000000000000004">
      <c r="A372" s="1">
        <v>33392</v>
      </c>
      <c r="B372">
        <v>363</v>
      </c>
    </row>
    <row r="373" spans="1:2" x14ac:dyDescent="0.55000000000000004">
      <c r="A373" s="1">
        <v>33393</v>
      </c>
      <c r="B373">
        <v>362.4</v>
      </c>
    </row>
    <row r="374" spans="1:2" x14ac:dyDescent="0.55000000000000004">
      <c r="A374" s="1">
        <v>33394</v>
      </c>
      <c r="B374">
        <v>362.4</v>
      </c>
    </row>
    <row r="375" spans="1:2" x14ac:dyDescent="0.55000000000000004">
      <c r="A375" s="1">
        <v>33395</v>
      </c>
      <c r="B375">
        <v>364.85</v>
      </c>
    </row>
    <row r="376" spans="1:2" x14ac:dyDescent="0.55000000000000004">
      <c r="A376" s="1">
        <v>33396</v>
      </c>
      <c r="B376">
        <v>367</v>
      </c>
    </row>
    <row r="377" spans="1:2" x14ac:dyDescent="0.55000000000000004">
      <c r="A377" s="1">
        <v>33399</v>
      </c>
      <c r="B377">
        <v>372.2</v>
      </c>
    </row>
    <row r="378" spans="1:2" x14ac:dyDescent="0.55000000000000004">
      <c r="A378" s="1">
        <v>33400</v>
      </c>
      <c r="B378">
        <v>371.25</v>
      </c>
    </row>
    <row r="379" spans="1:2" x14ac:dyDescent="0.55000000000000004">
      <c r="A379" s="1">
        <v>33401</v>
      </c>
      <c r="B379">
        <v>372</v>
      </c>
    </row>
    <row r="380" spans="1:2" x14ac:dyDescent="0.55000000000000004">
      <c r="A380" s="1">
        <v>33402</v>
      </c>
      <c r="B380">
        <v>369.7</v>
      </c>
    </row>
    <row r="381" spans="1:2" x14ac:dyDescent="0.55000000000000004">
      <c r="A381" s="1">
        <v>33403</v>
      </c>
      <c r="B381">
        <v>367.75</v>
      </c>
    </row>
    <row r="382" spans="1:2" x14ac:dyDescent="0.55000000000000004">
      <c r="A382" s="1">
        <v>33406</v>
      </c>
      <c r="B382">
        <v>366.8</v>
      </c>
    </row>
    <row r="383" spans="1:2" x14ac:dyDescent="0.55000000000000004">
      <c r="A383" s="1">
        <v>33407</v>
      </c>
      <c r="B383">
        <v>370.25</v>
      </c>
    </row>
    <row r="384" spans="1:2" x14ac:dyDescent="0.55000000000000004">
      <c r="A384" s="1">
        <v>33408</v>
      </c>
      <c r="B384">
        <v>367.4</v>
      </c>
    </row>
    <row r="385" spans="1:2" x14ac:dyDescent="0.55000000000000004">
      <c r="A385" s="1">
        <v>33409</v>
      </c>
      <c r="B385">
        <v>367.6</v>
      </c>
    </row>
    <row r="386" spans="1:2" x14ac:dyDescent="0.55000000000000004">
      <c r="A386" s="1">
        <v>33410</v>
      </c>
      <c r="B386">
        <v>366.25</v>
      </c>
    </row>
    <row r="387" spans="1:2" x14ac:dyDescent="0.55000000000000004">
      <c r="A387" s="1">
        <v>33413</v>
      </c>
      <c r="B387">
        <v>360.9</v>
      </c>
    </row>
    <row r="388" spans="1:2" x14ac:dyDescent="0.55000000000000004">
      <c r="A388" s="1">
        <v>33414</v>
      </c>
      <c r="B388">
        <v>363.35</v>
      </c>
    </row>
    <row r="389" spans="1:2" x14ac:dyDescent="0.55000000000000004">
      <c r="A389" s="1">
        <v>33415</v>
      </c>
      <c r="B389">
        <v>366.1</v>
      </c>
    </row>
    <row r="390" spans="1:2" x14ac:dyDescent="0.55000000000000004">
      <c r="A390" s="1">
        <v>33416</v>
      </c>
      <c r="B390">
        <v>364.8</v>
      </c>
    </row>
    <row r="391" spans="1:2" x14ac:dyDescent="0.55000000000000004">
      <c r="A391" s="1">
        <v>33417</v>
      </c>
      <c r="B391">
        <v>368.35</v>
      </c>
    </row>
    <row r="392" spans="1:2" x14ac:dyDescent="0.55000000000000004">
      <c r="A392" s="1">
        <v>33420</v>
      </c>
      <c r="B392">
        <v>368.9</v>
      </c>
    </row>
    <row r="393" spans="1:2" x14ac:dyDescent="0.55000000000000004">
      <c r="A393" s="1">
        <v>33421</v>
      </c>
      <c r="B393">
        <v>367.1</v>
      </c>
    </row>
    <row r="394" spans="1:2" x14ac:dyDescent="0.55000000000000004">
      <c r="A394" s="1">
        <v>33422</v>
      </c>
      <c r="B394">
        <v>369.25</v>
      </c>
    </row>
    <row r="395" spans="1:2" x14ac:dyDescent="0.55000000000000004">
      <c r="A395" s="1">
        <v>33423</v>
      </c>
      <c r="B395">
        <v>369.25</v>
      </c>
    </row>
    <row r="396" spans="1:2" x14ac:dyDescent="0.55000000000000004">
      <c r="A396" s="1">
        <v>33424</v>
      </c>
      <c r="B396">
        <v>369.9</v>
      </c>
    </row>
    <row r="397" spans="1:2" x14ac:dyDescent="0.55000000000000004">
      <c r="A397" s="1">
        <v>33427</v>
      </c>
      <c r="B397">
        <v>370.25</v>
      </c>
    </row>
    <row r="398" spans="1:2" x14ac:dyDescent="0.55000000000000004">
      <c r="A398" s="1">
        <v>33428</v>
      </c>
      <c r="B398">
        <v>369.2</v>
      </c>
    </row>
    <row r="399" spans="1:2" x14ac:dyDescent="0.55000000000000004">
      <c r="A399" s="1">
        <v>33429</v>
      </c>
      <c r="B399">
        <v>370.9</v>
      </c>
    </row>
    <row r="400" spans="1:2" x14ac:dyDescent="0.55000000000000004">
      <c r="A400" s="1">
        <v>33430</v>
      </c>
      <c r="B400">
        <v>368.3</v>
      </c>
    </row>
    <row r="401" spans="1:2" x14ac:dyDescent="0.55000000000000004">
      <c r="A401" s="1">
        <v>33431</v>
      </c>
      <c r="B401">
        <v>367.85</v>
      </c>
    </row>
    <row r="402" spans="1:2" x14ac:dyDescent="0.55000000000000004">
      <c r="A402" s="1">
        <v>33434</v>
      </c>
      <c r="B402">
        <v>367.8</v>
      </c>
    </row>
    <row r="403" spans="1:2" x14ac:dyDescent="0.55000000000000004">
      <c r="A403" s="1">
        <v>33435</v>
      </c>
      <c r="B403">
        <v>368.7</v>
      </c>
    </row>
    <row r="404" spans="1:2" x14ac:dyDescent="0.55000000000000004">
      <c r="A404" s="1">
        <v>33436</v>
      </c>
      <c r="B404">
        <v>368.9</v>
      </c>
    </row>
    <row r="405" spans="1:2" x14ac:dyDescent="0.55000000000000004">
      <c r="A405" s="1">
        <v>33437</v>
      </c>
      <c r="B405">
        <v>369</v>
      </c>
    </row>
    <row r="406" spans="1:2" x14ac:dyDescent="0.55000000000000004">
      <c r="A406" s="1">
        <v>33438</v>
      </c>
      <c r="B406">
        <v>370</v>
      </c>
    </row>
    <row r="407" spans="1:2" x14ac:dyDescent="0.55000000000000004">
      <c r="A407" s="1">
        <v>33441</v>
      </c>
      <c r="B407">
        <v>369.75</v>
      </c>
    </row>
    <row r="408" spans="1:2" x14ac:dyDescent="0.55000000000000004">
      <c r="A408" s="1">
        <v>33442</v>
      </c>
      <c r="B408">
        <v>367.4</v>
      </c>
    </row>
    <row r="409" spans="1:2" x14ac:dyDescent="0.55000000000000004">
      <c r="A409" s="1">
        <v>33443</v>
      </c>
      <c r="B409">
        <v>366</v>
      </c>
    </row>
    <row r="410" spans="1:2" x14ac:dyDescent="0.55000000000000004">
      <c r="A410" s="1">
        <v>33444</v>
      </c>
      <c r="B410">
        <v>364.9</v>
      </c>
    </row>
    <row r="411" spans="1:2" x14ac:dyDescent="0.55000000000000004">
      <c r="A411" s="1">
        <v>33445</v>
      </c>
      <c r="B411">
        <v>364.1</v>
      </c>
    </row>
    <row r="412" spans="1:2" x14ac:dyDescent="0.55000000000000004">
      <c r="A412" s="1">
        <v>33448</v>
      </c>
      <c r="B412">
        <v>365.1</v>
      </c>
    </row>
    <row r="413" spans="1:2" x14ac:dyDescent="0.55000000000000004">
      <c r="A413" s="1">
        <v>33449</v>
      </c>
      <c r="B413">
        <v>361.35</v>
      </c>
    </row>
    <row r="414" spans="1:2" x14ac:dyDescent="0.55000000000000004">
      <c r="A414" s="1">
        <v>33450</v>
      </c>
      <c r="B414">
        <v>362.85</v>
      </c>
    </row>
    <row r="415" spans="1:2" x14ac:dyDescent="0.55000000000000004">
      <c r="A415" s="1">
        <v>33451</v>
      </c>
      <c r="B415">
        <v>363.4</v>
      </c>
    </row>
    <row r="416" spans="1:2" x14ac:dyDescent="0.55000000000000004">
      <c r="A416" s="1">
        <v>33452</v>
      </c>
      <c r="B416">
        <v>357.8</v>
      </c>
    </row>
    <row r="417" spans="1:2" x14ac:dyDescent="0.55000000000000004">
      <c r="A417" s="1">
        <v>33455</v>
      </c>
      <c r="B417">
        <v>356.5</v>
      </c>
    </row>
    <row r="418" spans="1:2" x14ac:dyDescent="0.55000000000000004">
      <c r="A418" s="1">
        <v>33456</v>
      </c>
      <c r="B418">
        <v>357</v>
      </c>
    </row>
    <row r="419" spans="1:2" x14ac:dyDescent="0.55000000000000004">
      <c r="A419" s="1">
        <v>33457</v>
      </c>
      <c r="B419">
        <v>356.8</v>
      </c>
    </row>
    <row r="420" spans="1:2" x14ac:dyDescent="0.55000000000000004">
      <c r="A420" s="1">
        <v>33458</v>
      </c>
      <c r="B420">
        <v>357.6</v>
      </c>
    </row>
    <row r="421" spans="1:2" x14ac:dyDescent="0.55000000000000004">
      <c r="A421" s="1">
        <v>33459</v>
      </c>
      <c r="B421">
        <v>358.2</v>
      </c>
    </row>
    <row r="422" spans="1:2" x14ac:dyDescent="0.55000000000000004">
      <c r="A422" s="1">
        <v>33462</v>
      </c>
      <c r="B422">
        <v>358.2</v>
      </c>
    </row>
    <row r="423" spans="1:2" x14ac:dyDescent="0.55000000000000004">
      <c r="A423" s="1">
        <v>33463</v>
      </c>
      <c r="B423">
        <v>356.8</v>
      </c>
    </row>
    <row r="424" spans="1:2" x14ac:dyDescent="0.55000000000000004">
      <c r="A424" s="1">
        <v>33464</v>
      </c>
      <c r="B424">
        <v>355.85</v>
      </c>
    </row>
    <row r="425" spans="1:2" x14ac:dyDescent="0.55000000000000004">
      <c r="A425" s="1">
        <v>33465</v>
      </c>
      <c r="B425">
        <v>358.35</v>
      </c>
    </row>
    <row r="426" spans="1:2" x14ac:dyDescent="0.55000000000000004">
      <c r="A426" s="1">
        <v>33466</v>
      </c>
      <c r="B426">
        <v>357.75</v>
      </c>
    </row>
    <row r="427" spans="1:2" x14ac:dyDescent="0.55000000000000004">
      <c r="A427" s="1">
        <v>33469</v>
      </c>
      <c r="B427">
        <v>361.2</v>
      </c>
    </row>
    <row r="428" spans="1:2" x14ac:dyDescent="0.55000000000000004">
      <c r="A428" s="1">
        <v>33470</v>
      </c>
      <c r="B428">
        <v>353.8</v>
      </c>
    </row>
    <row r="429" spans="1:2" x14ac:dyDescent="0.55000000000000004">
      <c r="A429" s="1">
        <v>33471</v>
      </c>
      <c r="B429">
        <v>356.3</v>
      </c>
    </row>
    <row r="430" spans="1:2" x14ac:dyDescent="0.55000000000000004">
      <c r="A430" s="1">
        <v>33472</v>
      </c>
      <c r="B430">
        <v>356.2</v>
      </c>
    </row>
    <row r="431" spans="1:2" x14ac:dyDescent="0.55000000000000004">
      <c r="A431" s="1">
        <v>33473</v>
      </c>
      <c r="B431">
        <v>353.7</v>
      </c>
    </row>
    <row r="432" spans="1:2" x14ac:dyDescent="0.55000000000000004">
      <c r="A432" s="1">
        <v>33476</v>
      </c>
      <c r="B432">
        <v>353.7</v>
      </c>
    </row>
    <row r="433" spans="1:2" x14ac:dyDescent="0.55000000000000004">
      <c r="A433" s="1">
        <v>33477</v>
      </c>
      <c r="B433">
        <v>353.8</v>
      </c>
    </row>
    <row r="434" spans="1:2" x14ac:dyDescent="0.55000000000000004">
      <c r="A434" s="1">
        <v>33478</v>
      </c>
      <c r="B434">
        <v>354.5</v>
      </c>
    </row>
    <row r="435" spans="1:2" x14ac:dyDescent="0.55000000000000004">
      <c r="A435" s="1">
        <v>33479</v>
      </c>
      <c r="B435">
        <v>351.25</v>
      </c>
    </row>
    <row r="436" spans="1:2" x14ac:dyDescent="0.55000000000000004">
      <c r="A436" s="1">
        <v>33480</v>
      </c>
      <c r="B436">
        <v>347.4</v>
      </c>
    </row>
    <row r="437" spans="1:2" x14ac:dyDescent="0.55000000000000004">
      <c r="A437" s="1">
        <v>33483</v>
      </c>
      <c r="B437">
        <v>347.95</v>
      </c>
    </row>
    <row r="438" spans="1:2" x14ac:dyDescent="0.55000000000000004">
      <c r="A438" s="1">
        <v>33484</v>
      </c>
      <c r="B438">
        <v>347.35</v>
      </c>
    </row>
    <row r="439" spans="1:2" x14ac:dyDescent="0.55000000000000004">
      <c r="A439" s="1">
        <v>33485</v>
      </c>
      <c r="B439">
        <v>348.7</v>
      </c>
    </row>
    <row r="440" spans="1:2" x14ac:dyDescent="0.55000000000000004">
      <c r="A440" s="1">
        <v>33486</v>
      </c>
      <c r="B440">
        <v>347.4</v>
      </c>
    </row>
    <row r="441" spans="1:2" x14ac:dyDescent="0.55000000000000004">
      <c r="A441" s="1">
        <v>33487</v>
      </c>
      <c r="B441">
        <v>348.05</v>
      </c>
    </row>
    <row r="442" spans="1:2" x14ac:dyDescent="0.55000000000000004">
      <c r="A442" s="1">
        <v>33490</v>
      </c>
      <c r="B442">
        <v>350.55</v>
      </c>
    </row>
    <row r="443" spans="1:2" x14ac:dyDescent="0.55000000000000004">
      <c r="A443" s="1">
        <v>33491</v>
      </c>
      <c r="B443">
        <v>351.7</v>
      </c>
    </row>
    <row r="444" spans="1:2" x14ac:dyDescent="0.55000000000000004">
      <c r="A444" s="1">
        <v>33492</v>
      </c>
      <c r="B444">
        <v>345.25</v>
      </c>
    </row>
    <row r="445" spans="1:2" x14ac:dyDescent="0.55000000000000004">
      <c r="A445" s="1">
        <v>33493</v>
      </c>
      <c r="B445">
        <v>346.1</v>
      </c>
    </row>
    <row r="446" spans="1:2" x14ac:dyDescent="0.55000000000000004">
      <c r="A446" s="1">
        <v>33494</v>
      </c>
      <c r="B446">
        <v>344.25</v>
      </c>
    </row>
    <row r="447" spans="1:2" x14ac:dyDescent="0.55000000000000004">
      <c r="A447" s="1">
        <v>33497</v>
      </c>
      <c r="B447">
        <v>345.4</v>
      </c>
    </row>
    <row r="448" spans="1:2" x14ac:dyDescent="0.55000000000000004">
      <c r="A448" s="1">
        <v>33498</v>
      </c>
      <c r="B448">
        <v>346.15</v>
      </c>
    </row>
    <row r="449" spans="1:2" x14ac:dyDescent="0.55000000000000004">
      <c r="A449" s="1">
        <v>33499</v>
      </c>
      <c r="B449">
        <v>348.3</v>
      </c>
    </row>
    <row r="450" spans="1:2" x14ac:dyDescent="0.55000000000000004">
      <c r="A450" s="1">
        <v>33500</v>
      </c>
      <c r="B450">
        <v>348.6</v>
      </c>
    </row>
    <row r="451" spans="1:2" x14ac:dyDescent="0.55000000000000004">
      <c r="A451" s="1">
        <v>33501</v>
      </c>
      <c r="B451">
        <v>348.6</v>
      </c>
    </row>
    <row r="452" spans="1:2" x14ac:dyDescent="0.55000000000000004">
      <c r="A452" s="1">
        <v>33504</v>
      </c>
      <c r="B452">
        <v>349.25</v>
      </c>
    </row>
    <row r="453" spans="1:2" x14ac:dyDescent="0.55000000000000004">
      <c r="A453" s="1">
        <v>33505</v>
      </c>
      <c r="B453">
        <v>351.9</v>
      </c>
    </row>
    <row r="454" spans="1:2" x14ac:dyDescent="0.55000000000000004">
      <c r="A454" s="1">
        <v>33506</v>
      </c>
      <c r="B454">
        <v>352.75</v>
      </c>
    </row>
    <row r="455" spans="1:2" x14ac:dyDescent="0.55000000000000004">
      <c r="A455" s="1">
        <v>33507</v>
      </c>
      <c r="B455">
        <v>351.9</v>
      </c>
    </row>
    <row r="456" spans="1:2" x14ac:dyDescent="0.55000000000000004">
      <c r="A456" s="1">
        <v>33508</v>
      </c>
      <c r="B456">
        <v>348.45</v>
      </c>
    </row>
    <row r="457" spans="1:2" x14ac:dyDescent="0.55000000000000004">
      <c r="A457" s="1">
        <v>33511</v>
      </c>
      <c r="B457">
        <v>354.9</v>
      </c>
    </row>
    <row r="458" spans="1:2" x14ac:dyDescent="0.55000000000000004">
      <c r="A458" s="1">
        <v>33512</v>
      </c>
      <c r="B458">
        <v>353.95</v>
      </c>
    </row>
    <row r="459" spans="1:2" x14ac:dyDescent="0.55000000000000004">
      <c r="A459" s="1">
        <v>33513</v>
      </c>
      <c r="B459">
        <v>356</v>
      </c>
    </row>
    <row r="460" spans="1:2" x14ac:dyDescent="0.55000000000000004">
      <c r="A460" s="1">
        <v>33514</v>
      </c>
      <c r="B460">
        <v>356.8</v>
      </c>
    </row>
    <row r="461" spans="1:2" x14ac:dyDescent="0.55000000000000004">
      <c r="A461" s="1">
        <v>33515</v>
      </c>
      <c r="B461">
        <v>356.3</v>
      </c>
    </row>
    <row r="462" spans="1:2" x14ac:dyDescent="0.55000000000000004">
      <c r="A462" s="1">
        <v>33518</v>
      </c>
      <c r="B462">
        <v>359.7</v>
      </c>
    </row>
    <row r="463" spans="1:2" x14ac:dyDescent="0.55000000000000004">
      <c r="A463" s="1">
        <v>33519</v>
      </c>
      <c r="B463">
        <v>357.6</v>
      </c>
    </row>
    <row r="464" spans="1:2" x14ac:dyDescent="0.55000000000000004">
      <c r="A464" s="1">
        <v>33520</v>
      </c>
      <c r="B464">
        <v>357.65</v>
      </c>
    </row>
    <row r="465" spans="1:2" x14ac:dyDescent="0.55000000000000004">
      <c r="A465" s="1">
        <v>33521</v>
      </c>
      <c r="B465">
        <v>359.5</v>
      </c>
    </row>
    <row r="466" spans="1:2" x14ac:dyDescent="0.55000000000000004">
      <c r="A466" s="1">
        <v>33522</v>
      </c>
      <c r="B466">
        <v>357.75</v>
      </c>
    </row>
    <row r="467" spans="1:2" x14ac:dyDescent="0.55000000000000004">
      <c r="A467" s="1">
        <v>33525</v>
      </c>
      <c r="B467">
        <v>358.5</v>
      </c>
    </row>
    <row r="468" spans="1:2" x14ac:dyDescent="0.55000000000000004">
      <c r="A468" s="1">
        <v>33526</v>
      </c>
      <c r="B468">
        <v>357.55</v>
      </c>
    </row>
    <row r="469" spans="1:2" x14ac:dyDescent="0.55000000000000004">
      <c r="A469" s="1">
        <v>33527</v>
      </c>
      <c r="B469">
        <v>356.55</v>
      </c>
    </row>
    <row r="470" spans="1:2" x14ac:dyDescent="0.55000000000000004">
      <c r="A470" s="1">
        <v>33528</v>
      </c>
      <c r="B470">
        <v>358.3</v>
      </c>
    </row>
    <row r="471" spans="1:2" x14ac:dyDescent="0.55000000000000004">
      <c r="A471" s="1">
        <v>33529</v>
      </c>
      <c r="B471">
        <v>359.6</v>
      </c>
    </row>
    <row r="472" spans="1:2" x14ac:dyDescent="0.55000000000000004">
      <c r="A472" s="1">
        <v>33532</v>
      </c>
      <c r="B472">
        <v>363.8</v>
      </c>
    </row>
    <row r="473" spans="1:2" x14ac:dyDescent="0.55000000000000004">
      <c r="A473" s="1">
        <v>33533</v>
      </c>
      <c r="B473">
        <v>362.35</v>
      </c>
    </row>
    <row r="474" spans="1:2" x14ac:dyDescent="0.55000000000000004">
      <c r="A474" s="1">
        <v>33534</v>
      </c>
      <c r="B474">
        <v>362.2</v>
      </c>
    </row>
    <row r="475" spans="1:2" x14ac:dyDescent="0.55000000000000004">
      <c r="A475" s="1">
        <v>33535</v>
      </c>
      <c r="B475">
        <v>361</v>
      </c>
    </row>
    <row r="476" spans="1:2" x14ac:dyDescent="0.55000000000000004">
      <c r="A476" s="1">
        <v>33536</v>
      </c>
      <c r="B476">
        <v>362</v>
      </c>
    </row>
    <row r="477" spans="1:2" x14ac:dyDescent="0.55000000000000004">
      <c r="A477" s="1">
        <v>33539</v>
      </c>
      <c r="B477">
        <v>358.5</v>
      </c>
    </row>
    <row r="478" spans="1:2" x14ac:dyDescent="0.55000000000000004">
      <c r="A478" s="1">
        <v>33540</v>
      </c>
      <c r="B478">
        <v>357.4</v>
      </c>
    </row>
    <row r="479" spans="1:2" x14ac:dyDescent="0.55000000000000004">
      <c r="A479" s="1">
        <v>33541</v>
      </c>
      <c r="B479">
        <v>359.35</v>
      </c>
    </row>
    <row r="480" spans="1:2" x14ac:dyDescent="0.55000000000000004">
      <c r="A480" s="1">
        <v>33542</v>
      </c>
      <c r="B480">
        <v>357.45</v>
      </c>
    </row>
    <row r="481" spans="1:2" x14ac:dyDescent="0.55000000000000004">
      <c r="A481" s="1">
        <v>33543</v>
      </c>
      <c r="B481">
        <v>357.75</v>
      </c>
    </row>
    <row r="482" spans="1:2" x14ac:dyDescent="0.55000000000000004">
      <c r="A482" s="1">
        <v>33546</v>
      </c>
      <c r="B482">
        <v>356.35</v>
      </c>
    </row>
    <row r="483" spans="1:2" x14ac:dyDescent="0.55000000000000004">
      <c r="A483" s="1">
        <v>33547</v>
      </c>
      <c r="B483">
        <v>356.55</v>
      </c>
    </row>
    <row r="484" spans="1:2" x14ac:dyDescent="0.55000000000000004">
      <c r="A484" s="1">
        <v>33548</v>
      </c>
      <c r="B484">
        <v>354.5</v>
      </c>
    </row>
    <row r="485" spans="1:2" x14ac:dyDescent="0.55000000000000004">
      <c r="A485" s="1">
        <v>33549</v>
      </c>
      <c r="B485">
        <v>354.5</v>
      </c>
    </row>
    <row r="486" spans="1:2" x14ac:dyDescent="0.55000000000000004">
      <c r="A486" s="1">
        <v>33550</v>
      </c>
      <c r="B486">
        <v>352.9</v>
      </c>
    </row>
    <row r="487" spans="1:2" x14ac:dyDescent="0.55000000000000004">
      <c r="A487" s="1">
        <v>33553</v>
      </c>
      <c r="B487">
        <v>354.9</v>
      </c>
    </row>
    <row r="488" spans="1:2" x14ac:dyDescent="0.55000000000000004">
      <c r="A488" s="1">
        <v>33554</v>
      </c>
      <c r="B488">
        <v>354.75</v>
      </c>
    </row>
    <row r="489" spans="1:2" x14ac:dyDescent="0.55000000000000004">
      <c r="A489" s="1">
        <v>33555</v>
      </c>
      <c r="B489">
        <v>356.55</v>
      </c>
    </row>
    <row r="490" spans="1:2" x14ac:dyDescent="0.55000000000000004">
      <c r="A490" s="1">
        <v>33556</v>
      </c>
      <c r="B490">
        <v>355.85</v>
      </c>
    </row>
    <row r="491" spans="1:2" x14ac:dyDescent="0.55000000000000004">
      <c r="A491" s="1">
        <v>33557</v>
      </c>
      <c r="B491">
        <v>355.5</v>
      </c>
    </row>
    <row r="492" spans="1:2" x14ac:dyDescent="0.55000000000000004">
      <c r="A492" s="1">
        <v>33560</v>
      </c>
      <c r="B492">
        <v>360.75</v>
      </c>
    </row>
    <row r="493" spans="1:2" x14ac:dyDescent="0.55000000000000004">
      <c r="A493" s="1">
        <v>33561</v>
      </c>
      <c r="B493">
        <v>363</v>
      </c>
    </row>
    <row r="494" spans="1:2" x14ac:dyDescent="0.55000000000000004">
      <c r="A494" s="1">
        <v>33562</v>
      </c>
      <c r="B494">
        <v>362.6</v>
      </c>
    </row>
    <row r="495" spans="1:2" x14ac:dyDescent="0.55000000000000004">
      <c r="A495" s="1">
        <v>33563</v>
      </c>
      <c r="B495">
        <v>364.3</v>
      </c>
    </row>
    <row r="496" spans="1:2" x14ac:dyDescent="0.55000000000000004">
      <c r="A496" s="1">
        <v>33564</v>
      </c>
      <c r="B496">
        <v>367.95</v>
      </c>
    </row>
    <row r="497" spans="1:2" x14ac:dyDescent="0.55000000000000004">
      <c r="A497" s="1">
        <v>33567</v>
      </c>
      <c r="B497">
        <v>369.1</v>
      </c>
    </row>
    <row r="498" spans="1:2" x14ac:dyDescent="0.55000000000000004">
      <c r="A498" s="1">
        <v>33568</v>
      </c>
      <c r="B498">
        <v>366.25</v>
      </c>
    </row>
    <row r="499" spans="1:2" x14ac:dyDescent="0.55000000000000004">
      <c r="A499" s="1">
        <v>33569</v>
      </c>
      <c r="B499">
        <v>367.1</v>
      </c>
    </row>
    <row r="500" spans="1:2" x14ac:dyDescent="0.55000000000000004">
      <c r="A500" s="1">
        <v>33570</v>
      </c>
      <c r="B500">
        <v>366.05</v>
      </c>
    </row>
    <row r="501" spans="1:2" x14ac:dyDescent="0.55000000000000004">
      <c r="A501" s="1">
        <v>33571</v>
      </c>
      <c r="B501">
        <v>366.3</v>
      </c>
    </row>
    <row r="502" spans="1:2" x14ac:dyDescent="0.55000000000000004">
      <c r="A502" s="1">
        <v>33574</v>
      </c>
      <c r="B502">
        <v>368.35</v>
      </c>
    </row>
    <row r="503" spans="1:2" x14ac:dyDescent="0.55000000000000004">
      <c r="A503" s="1">
        <v>33575</v>
      </c>
      <c r="B503">
        <v>362.9</v>
      </c>
    </row>
    <row r="504" spans="1:2" x14ac:dyDescent="0.55000000000000004">
      <c r="A504" s="1">
        <v>33576</v>
      </c>
      <c r="B504">
        <v>365.25</v>
      </c>
    </row>
    <row r="505" spans="1:2" x14ac:dyDescent="0.55000000000000004">
      <c r="A505" s="1">
        <v>33577</v>
      </c>
      <c r="B505">
        <v>364.75</v>
      </c>
    </row>
    <row r="506" spans="1:2" x14ac:dyDescent="0.55000000000000004">
      <c r="A506" s="1">
        <v>33578</v>
      </c>
      <c r="B506">
        <v>367.75</v>
      </c>
    </row>
    <row r="507" spans="1:2" x14ac:dyDescent="0.55000000000000004">
      <c r="A507" s="1">
        <v>33581</v>
      </c>
      <c r="B507">
        <v>370.7</v>
      </c>
    </row>
    <row r="508" spans="1:2" x14ac:dyDescent="0.55000000000000004">
      <c r="A508" s="1">
        <v>33582</v>
      </c>
      <c r="B508">
        <v>368.05</v>
      </c>
    </row>
    <row r="509" spans="1:2" x14ac:dyDescent="0.55000000000000004">
      <c r="A509" s="1">
        <v>33583</v>
      </c>
      <c r="B509">
        <v>366.5</v>
      </c>
    </row>
    <row r="510" spans="1:2" x14ac:dyDescent="0.55000000000000004">
      <c r="A510" s="1">
        <v>33584</v>
      </c>
      <c r="B510">
        <v>359.5</v>
      </c>
    </row>
    <row r="511" spans="1:2" x14ac:dyDescent="0.55000000000000004">
      <c r="A511" s="1">
        <v>33585</v>
      </c>
      <c r="B511">
        <v>359.05</v>
      </c>
    </row>
    <row r="512" spans="1:2" x14ac:dyDescent="0.55000000000000004">
      <c r="A512" s="1">
        <v>33588</v>
      </c>
      <c r="B512">
        <v>359.65</v>
      </c>
    </row>
    <row r="513" spans="1:2" x14ac:dyDescent="0.55000000000000004">
      <c r="A513" s="1">
        <v>33589</v>
      </c>
      <c r="B513">
        <v>357.4</v>
      </c>
    </row>
    <row r="514" spans="1:2" x14ac:dyDescent="0.55000000000000004">
      <c r="A514" s="1">
        <v>33590</v>
      </c>
      <c r="B514">
        <v>357.9</v>
      </c>
    </row>
    <row r="515" spans="1:2" x14ac:dyDescent="0.55000000000000004">
      <c r="A515" s="1">
        <v>33591</v>
      </c>
      <c r="B515">
        <v>358.9</v>
      </c>
    </row>
    <row r="516" spans="1:2" x14ac:dyDescent="0.55000000000000004">
      <c r="A516" s="1">
        <v>33592</v>
      </c>
      <c r="B516">
        <v>358.3</v>
      </c>
    </row>
    <row r="517" spans="1:2" x14ac:dyDescent="0.55000000000000004">
      <c r="A517" s="1">
        <v>33595</v>
      </c>
      <c r="B517">
        <v>359.65</v>
      </c>
    </row>
    <row r="518" spans="1:2" x14ac:dyDescent="0.55000000000000004">
      <c r="A518" s="1">
        <v>33596</v>
      </c>
      <c r="B518">
        <v>359.65</v>
      </c>
    </row>
    <row r="519" spans="1:2" x14ac:dyDescent="0.55000000000000004">
      <c r="A519" s="1">
        <v>33597</v>
      </c>
      <c r="B519">
        <v>359.65</v>
      </c>
    </row>
    <row r="520" spans="1:2" x14ac:dyDescent="0.55000000000000004">
      <c r="A520" s="1">
        <v>33598</v>
      </c>
      <c r="B520">
        <v>359.65</v>
      </c>
    </row>
    <row r="521" spans="1:2" x14ac:dyDescent="0.55000000000000004">
      <c r="A521" s="1">
        <v>33599</v>
      </c>
      <c r="B521">
        <v>353.3</v>
      </c>
    </row>
    <row r="522" spans="1:2" x14ac:dyDescent="0.55000000000000004">
      <c r="A522" s="1">
        <v>33602</v>
      </c>
      <c r="B522">
        <v>353.15</v>
      </c>
    </row>
    <row r="523" spans="1:2" x14ac:dyDescent="0.55000000000000004">
      <c r="A523" s="1">
        <v>33603</v>
      </c>
      <c r="B523">
        <v>353.15</v>
      </c>
    </row>
    <row r="524" spans="1:2" x14ac:dyDescent="0.55000000000000004">
      <c r="A524" s="1">
        <v>33604</v>
      </c>
      <c r="B524">
        <v>353.15</v>
      </c>
    </row>
    <row r="525" spans="1:2" x14ac:dyDescent="0.55000000000000004">
      <c r="A525" s="1">
        <v>33605</v>
      </c>
      <c r="B525">
        <v>350.9</v>
      </c>
    </row>
    <row r="526" spans="1:2" x14ac:dyDescent="0.55000000000000004">
      <c r="A526" s="1">
        <v>33606</v>
      </c>
      <c r="B526">
        <v>353</v>
      </c>
    </row>
    <row r="527" spans="1:2" x14ac:dyDescent="0.55000000000000004">
      <c r="A527" s="1">
        <v>33609</v>
      </c>
      <c r="B527">
        <v>349.4</v>
      </c>
    </row>
    <row r="528" spans="1:2" x14ac:dyDescent="0.55000000000000004">
      <c r="A528" s="1">
        <v>33610</v>
      </c>
      <c r="B528">
        <v>349.7</v>
      </c>
    </row>
    <row r="529" spans="1:2" x14ac:dyDescent="0.55000000000000004">
      <c r="A529" s="1">
        <v>33611</v>
      </c>
      <c r="B529">
        <v>350.6</v>
      </c>
    </row>
    <row r="530" spans="1:2" x14ac:dyDescent="0.55000000000000004">
      <c r="A530" s="1">
        <v>33612</v>
      </c>
      <c r="B530">
        <v>351.55</v>
      </c>
    </row>
    <row r="531" spans="1:2" x14ac:dyDescent="0.55000000000000004">
      <c r="A531" s="1">
        <v>33613</v>
      </c>
      <c r="B531">
        <v>357.9</v>
      </c>
    </row>
    <row r="532" spans="1:2" x14ac:dyDescent="0.55000000000000004">
      <c r="A532" s="1">
        <v>33616</v>
      </c>
      <c r="B532">
        <v>353.9</v>
      </c>
    </row>
    <row r="533" spans="1:2" x14ac:dyDescent="0.55000000000000004">
      <c r="A533" s="1">
        <v>33617</v>
      </c>
      <c r="B533">
        <v>353.6</v>
      </c>
    </row>
    <row r="534" spans="1:2" x14ac:dyDescent="0.55000000000000004">
      <c r="A534" s="1">
        <v>33618</v>
      </c>
      <c r="B534">
        <v>355.55</v>
      </c>
    </row>
    <row r="535" spans="1:2" x14ac:dyDescent="0.55000000000000004">
      <c r="A535" s="1">
        <v>33619</v>
      </c>
      <c r="B535">
        <v>356.75</v>
      </c>
    </row>
    <row r="536" spans="1:2" x14ac:dyDescent="0.55000000000000004">
      <c r="A536" s="1">
        <v>33620</v>
      </c>
      <c r="B536">
        <v>355.9</v>
      </c>
    </row>
    <row r="537" spans="1:2" x14ac:dyDescent="0.55000000000000004">
      <c r="A537" s="1">
        <v>33623</v>
      </c>
      <c r="B537">
        <v>358.75</v>
      </c>
    </row>
    <row r="538" spans="1:2" x14ac:dyDescent="0.55000000000000004">
      <c r="A538" s="1">
        <v>33624</v>
      </c>
      <c r="B538">
        <v>357.8</v>
      </c>
    </row>
    <row r="539" spans="1:2" x14ac:dyDescent="0.55000000000000004">
      <c r="A539" s="1">
        <v>33625</v>
      </c>
      <c r="B539">
        <v>356.75</v>
      </c>
    </row>
    <row r="540" spans="1:2" x14ac:dyDescent="0.55000000000000004">
      <c r="A540" s="1">
        <v>33626</v>
      </c>
      <c r="B540">
        <v>355.2</v>
      </c>
    </row>
    <row r="541" spans="1:2" x14ac:dyDescent="0.55000000000000004">
      <c r="A541" s="1">
        <v>33627</v>
      </c>
      <c r="B541">
        <v>353.25</v>
      </c>
    </row>
    <row r="542" spans="1:2" x14ac:dyDescent="0.55000000000000004">
      <c r="A542" s="1">
        <v>33630</v>
      </c>
      <c r="B542">
        <v>356.1</v>
      </c>
    </row>
    <row r="543" spans="1:2" x14ac:dyDescent="0.55000000000000004">
      <c r="A543" s="1">
        <v>33631</v>
      </c>
      <c r="B543">
        <v>356.3</v>
      </c>
    </row>
    <row r="544" spans="1:2" x14ac:dyDescent="0.55000000000000004">
      <c r="A544" s="1">
        <v>33632</v>
      </c>
      <c r="B544">
        <v>354.85</v>
      </c>
    </row>
    <row r="545" spans="1:2" x14ac:dyDescent="0.55000000000000004">
      <c r="A545" s="1">
        <v>33633</v>
      </c>
      <c r="B545">
        <v>356</v>
      </c>
    </row>
    <row r="546" spans="1:2" x14ac:dyDescent="0.55000000000000004">
      <c r="A546" s="1">
        <v>33634</v>
      </c>
      <c r="B546">
        <v>354.1</v>
      </c>
    </row>
    <row r="547" spans="1:2" x14ac:dyDescent="0.55000000000000004">
      <c r="A547" s="1">
        <v>33637</v>
      </c>
      <c r="B547">
        <v>356.4</v>
      </c>
    </row>
    <row r="548" spans="1:2" x14ac:dyDescent="0.55000000000000004">
      <c r="A548" s="1">
        <v>33638</v>
      </c>
      <c r="B548">
        <v>356</v>
      </c>
    </row>
    <row r="549" spans="1:2" x14ac:dyDescent="0.55000000000000004">
      <c r="A549" s="1">
        <v>33639</v>
      </c>
      <c r="B549">
        <v>354.3</v>
      </c>
    </row>
    <row r="550" spans="1:2" x14ac:dyDescent="0.55000000000000004">
      <c r="A550" s="1">
        <v>33640</v>
      </c>
      <c r="B550">
        <v>355.95</v>
      </c>
    </row>
    <row r="551" spans="1:2" x14ac:dyDescent="0.55000000000000004">
      <c r="A551" s="1">
        <v>33641</v>
      </c>
      <c r="B551">
        <v>356.2</v>
      </c>
    </row>
    <row r="552" spans="1:2" x14ac:dyDescent="0.55000000000000004">
      <c r="A552" s="1">
        <v>33644</v>
      </c>
      <c r="B552">
        <v>354.65</v>
      </c>
    </row>
    <row r="553" spans="1:2" x14ac:dyDescent="0.55000000000000004">
      <c r="A553" s="1">
        <v>33645</v>
      </c>
      <c r="B553">
        <v>356</v>
      </c>
    </row>
    <row r="554" spans="1:2" x14ac:dyDescent="0.55000000000000004">
      <c r="A554" s="1">
        <v>33646</v>
      </c>
      <c r="B554">
        <v>357.2</v>
      </c>
    </row>
    <row r="555" spans="1:2" x14ac:dyDescent="0.55000000000000004">
      <c r="A555" s="1">
        <v>33647</v>
      </c>
      <c r="B555">
        <v>356.3</v>
      </c>
    </row>
    <row r="556" spans="1:2" x14ac:dyDescent="0.55000000000000004">
      <c r="A556" s="1">
        <v>33648</v>
      </c>
      <c r="B556">
        <v>354.1</v>
      </c>
    </row>
    <row r="557" spans="1:2" x14ac:dyDescent="0.55000000000000004">
      <c r="A557" s="1">
        <v>33651</v>
      </c>
      <c r="B557">
        <v>354.35</v>
      </c>
    </row>
    <row r="558" spans="1:2" x14ac:dyDescent="0.55000000000000004">
      <c r="A558" s="1">
        <v>33652</v>
      </c>
      <c r="B558">
        <v>352.8</v>
      </c>
    </row>
    <row r="559" spans="1:2" x14ac:dyDescent="0.55000000000000004">
      <c r="A559" s="1">
        <v>33653</v>
      </c>
      <c r="B559">
        <v>353.2</v>
      </c>
    </row>
    <row r="560" spans="1:2" x14ac:dyDescent="0.55000000000000004">
      <c r="A560" s="1">
        <v>33654</v>
      </c>
      <c r="B560">
        <v>353.4</v>
      </c>
    </row>
    <row r="561" spans="1:2" x14ac:dyDescent="0.55000000000000004">
      <c r="A561" s="1">
        <v>33655</v>
      </c>
      <c r="B561">
        <v>351.6</v>
      </c>
    </row>
    <row r="562" spans="1:2" x14ac:dyDescent="0.55000000000000004">
      <c r="A562" s="1">
        <v>33658</v>
      </c>
      <c r="B562">
        <v>349.8</v>
      </c>
    </row>
    <row r="563" spans="1:2" x14ac:dyDescent="0.55000000000000004">
      <c r="A563" s="1">
        <v>33659</v>
      </c>
      <c r="B563">
        <v>350.5</v>
      </c>
    </row>
    <row r="564" spans="1:2" x14ac:dyDescent="0.55000000000000004">
      <c r="A564" s="1">
        <v>33660</v>
      </c>
      <c r="B564">
        <v>348.65</v>
      </c>
    </row>
    <row r="565" spans="1:2" x14ac:dyDescent="0.55000000000000004">
      <c r="A565" s="1">
        <v>33661</v>
      </c>
      <c r="B565">
        <v>353.75</v>
      </c>
    </row>
    <row r="566" spans="1:2" x14ac:dyDescent="0.55000000000000004">
      <c r="A566" s="1">
        <v>33662</v>
      </c>
      <c r="B566">
        <v>353.1</v>
      </c>
    </row>
    <row r="567" spans="1:2" x14ac:dyDescent="0.55000000000000004">
      <c r="A567" s="1">
        <v>33665</v>
      </c>
      <c r="B567">
        <v>350.45</v>
      </c>
    </row>
    <row r="568" spans="1:2" x14ac:dyDescent="0.55000000000000004">
      <c r="A568" s="1">
        <v>33666</v>
      </c>
      <c r="B568">
        <v>351.35</v>
      </c>
    </row>
    <row r="569" spans="1:2" x14ac:dyDescent="0.55000000000000004">
      <c r="A569" s="1">
        <v>33667</v>
      </c>
      <c r="B569">
        <v>350.15</v>
      </c>
    </row>
    <row r="570" spans="1:2" x14ac:dyDescent="0.55000000000000004">
      <c r="A570" s="1">
        <v>33668</v>
      </c>
      <c r="B570">
        <v>349.9</v>
      </c>
    </row>
    <row r="571" spans="1:2" x14ac:dyDescent="0.55000000000000004">
      <c r="A571" s="1">
        <v>33669</v>
      </c>
      <c r="B571">
        <v>349.4</v>
      </c>
    </row>
    <row r="572" spans="1:2" x14ac:dyDescent="0.55000000000000004">
      <c r="A572" s="1">
        <v>33672</v>
      </c>
      <c r="B572">
        <v>348.8</v>
      </c>
    </row>
    <row r="573" spans="1:2" x14ac:dyDescent="0.55000000000000004">
      <c r="A573" s="1">
        <v>33673</v>
      </c>
      <c r="B573">
        <v>348.35</v>
      </c>
    </row>
    <row r="574" spans="1:2" x14ac:dyDescent="0.55000000000000004">
      <c r="A574" s="1">
        <v>33674</v>
      </c>
      <c r="B574">
        <v>349</v>
      </c>
    </row>
    <row r="575" spans="1:2" x14ac:dyDescent="0.55000000000000004">
      <c r="A575" s="1">
        <v>33675</v>
      </c>
      <c r="B575">
        <v>347.6</v>
      </c>
    </row>
    <row r="576" spans="1:2" x14ac:dyDescent="0.55000000000000004">
      <c r="A576" s="1">
        <v>33676</v>
      </c>
      <c r="B576">
        <v>347.25</v>
      </c>
    </row>
    <row r="577" spans="1:2" x14ac:dyDescent="0.55000000000000004">
      <c r="A577" s="1">
        <v>33679</v>
      </c>
      <c r="B577">
        <v>343</v>
      </c>
    </row>
    <row r="578" spans="1:2" x14ac:dyDescent="0.55000000000000004">
      <c r="A578" s="1">
        <v>33680</v>
      </c>
      <c r="B578">
        <v>339</v>
      </c>
    </row>
    <row r="579" spans="1:2" x14ac:dyDescent="0.55000000000000004">
      <c r="A579" s="1">
        <v>33681</v>
      </c>
      <c r="B579">
        <v>340.3</v>
      </c>
    </row>
    <row r="580" spans="1:2" x14ac:dyDescent="0.55000000000000004">
      <c r="A580" s="1">
        <v>33682</v>
      </c>
      <c r="B580">
        <v>337.8</v>
      </c>
    </row>
    <row r="581" spans="1:2" x14ac:dyDescent="0.55000000000000004">
      <c r="A581" s="1">
        <v>33683</v>
      </c>
      <c r="B581">
        <v>338.8</v>
      </c>
    </row>
    <row r="582" spans="1:2" x14ac:dyDescent="0.55000000000000004">
      <c r="A582" s="1">
        <v>33686</v>
      </c>
      <c r="B582">
        <v>338.7</v>
      </c>
    </row>
    <row r="583" spans="1:2" x14ac:dyDescent="0.55000000000000004">
      <c r="A583" s="1">
        <v>33687</v>
      </c>
      <c r="B583">
        <v>338.4</v>
      </c>
    </row>
    <row r="584" spans="1:2" x14ac:dyDescent="0.55000000000000004">
      <c r="A584" s="1">
        <v>33688</v>
      </c>
      <c r="B584">
        <v>341.25</v>
      </c>
    </row>
    <row r="585" spans="1:2" x14ac:dyDescent="0.55000000000000004">
      <c r="A585" s="1">
        <v>33689</v>
      </c>
      <c r="B585">
        <v>340.4</v>
      </c>
    </row>
    <row r="586" spans="1:2" x14ac:dyDescent="0.55000000000000004">
      <c r="A586" s="1">
        <v>33690</v>
      </c>
      <c r="B586">
        <v>340.5</v>
      </c>
    </row>
    <row r="587" spans="1:2" x14ac:dyDescent="0.55000000000000004">
      <c r="A587" s="1">
        <v>33693</v>
      </c>
      <c r="B587">
        <v>343.3</v>
      </c>
    </row>
    <row r="588" spans="1:2" x14ac:dyDescent="0.55000000000000004">
      <c r="A588" s="1">
        <v>33694</v>
      </c>
      <c r="B588">
        <v>341.7</v>
      </c>
    </row>
    <row r="589" spans="1:2" x14ac:dyDescent="0.55000000000000004">
      <c r="A589" s="1">
        <v>33695</v>
      </c>
      <c r="B589">
        <v>344</v>
      </c>
    </row>
    <row r="590" spans="1:2" x14ac:dyDescent="0.55000000000000004">
      <c r="A590" s="1">
        <v>33696</v>
      </c>
      <c r="B590">
        <v>340.5</v>
      </c>
    </row>
    <row r="591" spans="1:2" x14ac:dyDescent="0.55000000000000004">
      <c r="A591" s="1">
        <v>33697</v>
      </c>
      <c r="B591">
        <v>340.6</v>
      </c>
    </row>
    <row r="592" spans="1:2" x14ac:dyDescent="0.55000000000000004">
      <c r="A592" s="1">
        <v>33700</v>
      </c>
      <c r="B592">
        <v>339.25</v>
      </c>
    </row>
    <row r="593" spans="1:2" x14ac:dyDescent="0.55000000000000004">
      <c r="A593" s="1">
        <v>33701</v>
      </c>
      <c r="B593">
        <v>338.75</v>
      </c>
    </row>
    <row r="594" spans="1:2" x14ac:dyDescent="0.55000000000000004">
      <c r="A594" s="1">
        <v>33702</v>
      </c>
      <c r="B594">
        <v>337.5</v>
      </c>
    </row>
    <row r="595" spans="1:2" x14ac:dyDescent="0.55000000000000004">
      <c r="A595" s="1">
        <v>33703</v>
      </c>
      <c r="B595">
        <v>338.45</v>
      </c>
    </row>
    <row r="596" spans="1:2" x14ac:dyDescent="0.55000000000000004">
      <c r="A596" s="1">
        <v>33704</v>
      </c>
      <c r="B596">
        <v>341.9</v>
      </c>
    </row>
    <row r="597" spans="1:2" x14ac:dyDescent="0.55000000000000004">
      <c r="A597" s="1">
        <v>33707</v>
      </c>
      <c r="B597">
        <v>340.8</v>
      </c>
    </row>
    <row r="598" spans="1:2" x14ac:dyDescent="0.55000000000000004">
      <c r="A598" s="1">
        <v>33708</v>
      </c>
      <c r="B598">
        <v>339</v>
      </c>
    </row>
    <row r="599" spans="1:2" x14ac:dyDescent="0.55000000000000004">
      <c r="A599" s="1">
        <v>33709</v>
      </c>
      <c r="B599">
        <v>338.95</v>
      </c>
    </row>
    <row r="600" spans="1:2" x14ac:dyDescent="0.55000000000000004">
      <c r="A600" s="1">
        <v>33710</v>
      </c>
      <c r="B600">
        <v>336.7</v>
      </c>
    </row>
    <row r="601" spans="1:2" x14ac:dyDescent="0.55000000000000004">
      <c r="A601" s="1">
        <v>33711</v>
      </c>
      <c r="B601">
        <v>336.7</v>
      </c>
    </row>
    <row r="602" spans="1:2" x14ac:dyDescent="0.55000000000000004">
      <c r="A602" s="1">
        <v>33714</v>
      </c>
      <c r="B602">
        <v>336.7</v>
      </c>
    </row>
    <row r="603" spans="1:2" x14ac:dyDescent="0.55000000000000004">
      <c r="A603" s="1">
        <v>33715</v>
      </c>
      <c r="B603">
        <v>338.3</v>
      </c>
    </row>
    <row r="604" spans="1:2" x14ac:dyDescent="0.55000000000000004">
      <c r="A604" s="1">
        <v>33716</v>
      </c>
      <c r="B604">
        <v>338.1</v>
      </c>
    </row>
    <row r="605" spans="1:2" x14ac:dyDescent="0.55000000000000004">
      <c r="A605" s="1">
        <v>33717</v>
      </c>
      <c r="B605">
        <v>338.5</v>
      </c>
    </row>
    <row r="606" spans="1:2" x14ac:dyDescent="0.55000000000000004">
      <c r="A606" s="1">
        <v>33718</v>
      </c>
      <c r="B606">
        <v>336.55</v>
      </c>
    </row>
    <row r="607" spans="1:2" x14ac:dyDescent="0.55000000000000004">
      <c r="A607" s="1">
        <v>33721</v>
      </c>
      <c r="B607">
        <v>335.7</v>
      </c>
    </row>
    <row r="608" spans="1:2" x14ac:dyDescent="0.55000000000000004">
      <c r="A608" s="1">
        <v>33722</v>
      </c>
      <c r="B608">
        <v>336.75</v>
      </c>
    </row>
    <row r="609" spans="1:2" x14ac:dyDescent="0.55000000000000004">
      <c r="A609" s="1">
        <v>33723</v>
      </c>
      <c r="B609">
        <v>335.7</v>
      </c>
    </row>
    <row r="610" spans="1:2" x14ac:dyDescent="0.55000000000000004">
      <c r="A610" s="1">
        <v>33724</v>
      </c>
      <c r="B610">
        <v>336.35</v>
      </c>
    </row>
    <row r="611" spans="1:2" x14ac:dyDescent="0.55000000000000004">
      <c r="A611" s="1">
        <v>33725</v>
      </c>
      <c r="B611">
        <v>337.5</v>
      </c>
    </row>
    <row r="612" spans="1:2" x14ac:dyDescent="0.55000000000000004">
      <c r="A612" s="1">
        <v>33728</v>
      </c>
      <c r="B612">
        <v>337.5</v>
      </c>
    </row>
    <row r="613" spans="1:2" x14ac:dyDescent="0.55000000000000004">
      <c r="A613" s="1">
        <v>33729</v>
      </c>
      <c r="B613">
        <v>336.75</v>
      </c>
    </row>
    <row r="614" spans="1:2" x14ac:dyDescent="0.55000000000000004">
      <c r="A614" s="1">
        <v>33730</v>
      </c>
      <c r="B614">
        <v>336.7</v>
      </c>
    </row>
    <row r="615" spans="1:2" x14ac:dyDescent="0.55000000000000004">
      <c r="A615" s="1">
        <v>33731</v>
      </c>
      <c r="B615">
        <v>336.05</v>
      </c>
    </row>
    <row r="616" spans="1:2" x14ac:dyDescent="0.55000000000000004">
      <c r="A616" s="1">
        <v>33732</v>
      </c>
      <c r="B616">
        <v>336.9</v>
      </c>
    </row>
    <row r="617" spans="1:2" x14ac:dyDescent="0.55000000000000004">
      <c r="A617" s="1">
        <v>33735</v>
      </c>
      <c r="B617">
        <v>336.15</v>
      </c>
    </row>
    <row r="618" spans="1:2" x14ac:dyDescent="0.55000000000000004">
      <c r="A618" s="1">
        <v>33736</v>
      </c>
      <c r="B618">
        <v>335.25</v>
      </c>
    </row>
    <row r="619" spans="1:2" x14ac:dyDescent="0.55000000000000004">
      <c r="A619" s="1">
        <v>33737</v>
      </c>
      <c r="B619">
        <v>335.2</v>
      </c>
    </row>
    <row r="620" spans="1:2" x14ac:dyDescent="0.55000000000000004">
      <c r="A620" s="1">
        <v>33738</v>
      </c>
      <c r="B620">
        <v>336.9</v>
      </c>
    </row>
    <row r="621" spans="1:2" x14ac:dyDescent="0.55000000000000004">
      <c r="A621" s="1">
        <v>33739</v>
      </c>
      <c r="B621">
        <v>339</v>
      </c>
    </row>
    <row r="622" spans="1:2" x14ac:dyDescent="0.55000000000000004">
      <c r="A622" s="1">
        <v>33742</v>
      </c>
      <c r="B622">
        <v>338.9</v>
      </c>
    </row>
    <row r="623" spans="1:2" x14ac:dyDescent="0.55000000000000004">
      <c r="A623" s="1">
        <v>33743</v>
      </c>
      <c r="B623">
        <v>339.5</v>
      </c>
    </row>
    <row r="624" spans="1:2" x14ac:dyDescent="0.55000000000000004">
      <c r="A624" s="1">
        <v>33744</v>
      </c>
      <c r="B624">
        <v>336.95</v>
      </c>
    </row>
    <row r="625" spans="1:2" x14ac:dyDescent="0.55000000000000004">
      <c r="A625" s="1">
        <v>33745</v>
      </c>
      <c r="B625">
        <v>337.25</v>
      </c>
    </row>
    <row r="626" spans="1:2" x14ac:dyDescent="0.55000000000000004">
      <c r="A626" s="1">
        <v>33746</v>
      </c>
      <c r="B626">
        <v>337.7</v>
      </c>
    </row>
    <row r="627" spans="1:2" x14ac:dyDescent="0.55000000000000004">
      <c r="A627" s="1">
        <v>33749</v>
      </c>
      <c r="B627">
        <v>337.7</v>
      </c>
    </row>
    <row r="628" spans="1:2" x14ac:dyDescent="0.55000000000000004">
      <c r="A628" s="1">
        <v>33750</v>
      </c>
      <c r="B628">
        <v>337.85</v>
      </c>
    </row>
    <row r="629" spans="1:2" x14ac:dyDescent="0.55000000000000004">
      <c r="A629" s="1">
        <v>33751</v>
      </c>
      <c r="B629">
        <v>338.6</v>
      </c>
    </row>
    <row r="630" spans="1:2" x14ac:dyDescent="0.55000000000000004">
      <c r="A630" s="1">
        <v>33752</v>
      </c>
      <c r="B630">
        <v>336.9</v>
      </c>
    </row>
    <row r="631" spans="1:2" x14ac:dyDescent="0.55000000000000004">
      <c r="A631" s="1">
        <v>33753</v>
      </c>
      <c r="B631">
        <v>337.5</v>
      </c>
    </row>
    <row r="632" spans="1:2" x14ac:dyDescent="0.55000000000000004">
      <c r="A632" s="1">
        <v>33756</v>
      </c>
      <c r="B632">
        <v>336.85</v>
      </c>
    </row>
    <row r="633" spans="1:2" x14ac:dyDescent="0.55000000000000004">
      <c r="A633" s="1">
        <v>33757</v>
      </c>
      <c r="B633">
        <v>339</v>
      </c>
    </row>
    <row r="634" spans="1:2" x14ac:dyDescent="0.55000000000000004">
      <c r="A634" s="1">
        <v>33758</v>
      </c>
      <c r="B634">
        <v>339.9</v>
      </c>
    </row>
    <row r="635" spans="1:2" x14ac:dyDescent="0.55000000000000004">
      <c r="A635" s="1">
        <v>33759</v>
      </c>
      <c r="B635">
        <v>338.4</v>
      </c>
    </row>
    <row r="636" spans="1:2" x14ac:dyDescent="0.55000000000000004">
      <c r="A636" s="1">
        <v>33760</v>
      </c>
      <c r="B636">
        <v>338.8</v>
      </c>
    </row>
    <row r="637" spans="1:2" x14ac:dyDescent="0.55000000000000004">
      <c r="A637" s="1">
        <v>33763</v>
      </c>
      <c r="B637">
        <v>338.7</v>
      </c>
    </row>
    <row r="638" spans="1:2" x14ac:dyDescent="0.55000000000000004">
      <c r="A638" s="1">
        <v>33764</v>
      </c>
      <c r="B638">
        <v>337.8</v>
      </c>
    </row>
    <row r="639" spans="1:2" x14ac:dyDescent="0.55000000000000004">
      <c r="A639" s="1">
        <v>33765</v>
      </c>
      <c r="B639">
        <v>337.65</v>
      </c>
    </row>
    <row r="640" spans="1:2" x14ac:dyDescent="0.55000000000000004">
      <c r="A640" s="1">
        <v>33766</v>
      </c>
      <c r="B640">
        <v>338.25</v>
      </c>
    </row>
    <row r="641" spans="1:2" x14ac:dyDescent="0.55000000000000004">
      <c r="A641" s="1">
        <v>33767</v>
      </c>
      <c r="B641">
        <v>339.6</v>
      </c>
    </row>
    <row r="642" spans="1:2" x14ac:dyDescent="0.55000000000000004">
      <c r="A642" s="1">
        <v>33770</v>
      </c>
      <c r="B642">
        <v>342.7</v>
      </c>
    </row>
    <row r="643" spans="1:2" x14ac:dyDescent="0.55000000000000004">
      <c r="A643" s="1">
        <v>33771</v>
      </c>
      <c r="B643">
        <v>342.35</v>
      </c>
    </row>
    <row r="644" spans="1:2" x14ac:dyDescent="0.55000000000000004">
      <c r="A644" s="1">
        <v>33772</v>
      </c>
      <c r="B644">
        <v>342</v>
      </c>
    </row>
    <row r="645" spans="1:2" x14ac:dyDescent="0.55000000000000004">
      <c r="A645" s="1">
        <v>33773</v>
      </c>
      <c r="B645">
        <v>341.25</v>
      </c>
    </row>
    <row r="646" spans="1:2" x14ac:dyDescent="0.55000000000000004">
      <c r="A646" s="1">
        <v>33774</v>
      </c>
      <c r="B646">
        <v>343.55</v>
      </c>
    </row>
    <row r="647" spans="1:2" x14ac:dyDescent="0.55000000000000004">
      <c r="A647" s="1">
        <v>33777</v>
      </c>
      <c r="B647">
        <v>342.5</v>
      </c>
    </row>
    <row r="648" spans="1:2" x14ac:dyDescent="0.55000000000000004">
      <c r="A648" s="1">
        <v>33778</v>
      </c>
      <c r="B648">
        <v>343.8</v>
      </c>
    </row>
    <row r="649" spans="1:2" x14ac:dyDescent="0.55000000000000004">
      <c r="A649" s="1">
        <v>33779</v>
      </c>
      <c r="B649">
        <v>342.3</v>
      </c>
    </row>
    <row r="650" spans="1:2" x14ac:dyDescent="0.55000000000000004">
      <c r="A650" s="1">
        <v>33780</v>
      </c>
      <c r="B650">
        <v>343.4</v>
      </c>
    </row>
    <row r="651" spans="1:2" x14ac:dyDescent="0.55000000000000004">
      <c r="A651" s="1">
        <v>33781</v>
      </c>
      <c r="B651">
        <v>343.5</v>
      </c>
    </row>
    <row r="652" spans="1:2" x14ac:dyDescent="0.55000000000000004">
      <c r="A652" s="1">
        <v>33784</v>
      </c>
      <c r="B652">
        <v>342</v>
      </c>
    </row>
    <row r="653" spans="1:2" x14ac:dyDescent="0.55000000000000004">
      <c r="A653" s="1">
        <v>33785</v>
      </c>
      <c r="B653">
        <v>343.4</v>
      </c>
    </row>
    <row r="654" spans="1:2" x14ac:dyDescent="0.55000000000000004">
      <c r="A654" s="1">
        <v>33786</v>
      </c>
      <c r="B654">
        <v>343.55</v>
      </c>
    </row>
    <row r="655" spans="1:2" x14ac:dyDescent="0.55000000000000004">
      <c r="A655" s="1">
        <v>33787</v>
      </c>
      <c r="B655">
        <v>347.1</v>
      </c>
    </row>
    <row r="656" spans="1:2" x14ac:dyDescent="0.55000000000000004">
      <c r="A656" s="1">
        <v>33788</v>
      </c>
      <c r="B656">
        <v>345.7</v>
      </c>
    </row>
    <row r="657" spans="1:2" x14ac:dyDescent="0.55000000000000004">
      <c r="A657" s="1">
        <v>33791</v>
      </c>
      <c r="B657">
        <v>346.6</v>
      </c>
    </row>
    <row r="658" spans="1:2" x14ac:dyDescent="0.55000000000000004">
      <c r="A658" s="1">
        <v>33792</v>
      </c>
      <c r="B658">
        <v>345.6</v>
      </c>
    </row>
    <row r="659" spans="1:2" x14ac:dyDescent="0.55000000000000004">
      <c r="A659" s="1">
        <v>33793</v>
      </c>
      <c r="B659">
        <v>347.5</v>
      </c>
    </row>
    <row r="660" spans="1:2" x14ac:dyDescent="0.55000000000000004">
      <c r="A660" s="1">
        <v>33794</v>
      </c>
      <c r="B660">
        <v>347.25</v>
      </c>
    </row>
    <row r="661" spans="1:2" x14ac:dyDescent="0.55000000000000004">
      <c r="A661" s="1">
        <v>33795</v>
      </c>
      <c r="B661">
        <v>348.7</v>
      </c>
    </row>
    <row r="662" spans="1:2" x14ac:dyDescent="0.55000000000000004">
      <c r="A662" s="1">
        <v>33798</v>
      </c>
      <c r="B662">
        <v>348.6</v>
      </c>
    </row>
    <row r="663" spans="1:2" x14ac:dyDescent="0.55000000000000004">
      <c r="A663" s="1">
        <v>33799</v>
      </c>
      <c r="B663">
        <v>349.3</v>
      </c>
    </row>
    <row r="664" spans="1:2" x14ac:dyDescent="0.55000000000000004">
      <c r="A664" s="1">
        <v>33800</v>
      </c>
      <c r="B664">
        <v>350.9</v>
      </c>
    </row>
    <row r="665" spans="1:2" x14ac:dyDescent="0.55000000000000004">
      <c r="A665" s="1">
        <v>33801</v>
      </c>
      <c r="B665">
        <v>353</v>
      </c>
    </row>
    <row r="666" spans="1:2" x14ac:dyDescent="0.55000000000000004">
      <c r="A666" s="1">
        <v>33802</v>
      </c>
      <c r="B666">
        <v>356.7</v>
      </c>
    </row>
    <row r="667" spans="1:2" x14ac:dyDescent="0.55000000000000004">
      <c r="A667" s="1">
        <v>33805</v>
      </c>
      <c r="B667">
        <v>359.3</v>
      </c>
    </row>
    <row r="668" spans="1:2" x14ac:dyDescent="0.55000000000000004">
      <c r="A668" s="1">
        <v>33806</v>
      </c>
      <c r="B668">
        <v>358.1</v>
      </c>
    </row>
    <row r="669" spans="1:2" x14ac:dyDescent="0.55000000000000004">
      <c r="A669" s="1">
        <v>33807</v>
      </c>
      <c r="B669">
        <v>358.75</v>
      </c>
    </row>
    <row r="670" spans="1:2" x14ac:dyDescent="0.55000000000000004">
      <c r="A670" s="1">
        <v>33808</v>
      </c>
      <c r="B670">
        <v>359.5</v>
      </c>
    </row>
    <row r="671" spans="1:2" x14ac:dyDescent="0.55000000000000004">
      <c r="A671" s="1">
        <v>33809</v>
      </c>
      <c r="B671">
        <v>357.6</v>
      </c>
    </row>
    <row r="672" spans="1:2" x14ac:dyDescent="0.55000000000000004">
      <c r="A672" s="1">
        <v>33812</v>
      </c>
      <c r="B672">
        <v>358.4</v>
      </c>
    </row>
    <row r="673" spans="1:2" x14ac:dyDescent="0.55000000000000004">
      <c r="A673" s="1">
        <v>33813</v>
      </c>
      <c r="B673">
        <v>359.6</v>
      </c>
    </row>
    <row r="674" spans="1:2" x14ac:dyDescent="0.55000000000000004">
      <c r="A674" s="1">
        <v>33814</v>
      </c>
      <c r="B674">
        <v>356.2</v>
      </c>
    </row>
    <row r="675" spans="1:2" x14ac:dyDescent="0.55000000000000004">
      <c r="A675" s="1">
        <v>33815</v>
      </c>
      <c r="B675">
        <v>356.75</v>
      </c>
    </row>
    <row r="676" spans="1:2" x14ac:dyDescent="0.55000000000000004">
      <c r="A676" s="1">
        <v>33816</v>
      </c>
      <c r="B676">
        <v>357.85</v>
      </c>
    </row>
    <row r="677" spans="1:2" x14ac:dyDescent="0.55000000000000004">
      <c r="A677" s="1">
        <v>33819</v>
      </c>
      <c r="B677">
        <v>354.05</v>
      </c>
    </row>
    <row r="678" spans="1:2" x14ac:dyDescent="0.55000000000000004">
      <c r="A678" s="1">
        <v>33820</v>
      </c>
      <c r="B678">
        <v>352.7</v>
      </c>
    </row>
    <row r="679" spans="1:2" x14ac:dyDescent="0.55000000000000004">
      <c r="A679" s="1">
        <v>33821</v>
      </c>
      <c r="B679">
        <v>350.75</v>
      </c>
    </row>
    <row r="680" spans="1:2" x14ac:dyDescent="0.55000000000000004">
      <c r="A680" s="1">
        <v>33822</v>
      </c>
      <c r="B680">
        <v>348.6</v>
      </c>
    </row>
    <row r="681" spans="1:2" x14ac:dyDescent="0.55000000000000004">
      <c r="A681" s="1">
        <v>33823</v>
      </c>
      <c r="B681">
        <v>349.9</v>
      </c>
    </row>
    <row r="682" spans="1:2" x14ac:dyDescent="0.55000000000000004">
      <c r="A682" s="1">
        <v>33826</v>
      </c>
      <c r="B682">
        <v>350.35</v>
      </c>
    </row>
    <row r="683" spans="1:2" x14ac:dyDescent="0.55000000000000004">
      <c r="A683" s="1">
        <v>33827</v>
      </c>
      <c r="B683">
        <v>348.15</v>
      </c>
    </row>
    <row r="684" spans="1:2" x14ac:dyDescent="0.55000000000000004">
      <c r="A684" s="1">
        <v>33828</v>
      </c>
      <c r="B684">
        <v>346.8</v>
      </c>
    </row>
    <row r="685" spans="1:2" x14ac:dyDescent="0.55000000000000004">
      <c r="A685" s="1">
        <v>33829</v>
      </c>
      <c r="B685">
        <v>337.3</v>
      </c>
    </row>
    <row r="686" spans="1:2" x14ac:dyDescent="0.55000000000000004">
      <c r="A686" s="1">
        <v>33830</v>
      </c>
      <c r="B686">
        <v>335.7</v>
      </c>
    </row>
    <row r="687" spans="1:2" x14ac:dyDescent="0.55000000000000004">
      <c r="A687" s="1">
        <v>33833</v>
      </c>
      <c r="B687">
        <v>337.4</v>
      </c>
    </row>
    <row r="688" spans="1:2" x14ac:dyDescent="0.55000000000000004">
      <c r="A688" s="1">
        <v>33834</v>
      </c>
      <c r="B688">
        <v>336.1</v>
      </c>
    </row>
    <row r="689" spans="1:2" x14ac:dyDescent="0.55000000000000004">
      <c r="A689" s="1">
        <v>33835</v>
      </c>
      <c r="B689">
        <v>338</v>
      </c>
    </row>
    <row r="690" spans="1:2" x14ac:dyDescent="0.55000000000000004">
      <c r="A690" s="1">
        <v>33836</v>
      </c>
      <c r="B690">
        <v>337.25</v>
      </c>
    </row>
    <row r="691" spans="1:2" x14ac:dyDescent="0.55000000000000004">
      <c r="A691" s="1">
        <v>33837</v>
      </c>
      <c r="B691">
        <v>336.9</v>
      </c>
    </row>
    <row r="692" spans="1:2" x14ac:dyDescent="0.55000000000000004">
      <c r="A692" s="1">
        <v>33840</v>
      </c>
      <c r="B692">
        <v>342.3</v>
      </c>
    </row>
    <row r="693" spans="1:2" x14ac:dyDescent="0.55000000000000004">
      <c r="A693" s="1">
        <v>33841</v>
      </c>
      <c r="B693">
        <v>341.4</v>
      </c>
    </row>
    <row r="694" spans="1:2" x14ac:dyDescent="0.55000000000000004">
      <c r="A694" s="1">
        <v>33842</v>
      </c>
      <c r="B694">
        <v>338.5</v>
      </c>
    </row>
    <row r="695" spans="1:2" x14ac:dyDescent="0.55000000000000004">
      <c r="A695" s="1">
        <v>33843</v>
      </c>
      <c r="B695">
        <v>339</v>
      </c>
    </row>
    <row r="696" spans="1:2" x14ac:dyDescent="0.55000000000000004">
      <c r="A696" s="1">
        <v>33844</v>
      </c>
      <c r="B696">
        <v>340</v>
      </c>
    </row>
    <row r="697" spans="1:2" x14ac:dyDescent="0.55000000000000004">
      <c r="A697" s="1">
        <v>33847</v>
      </c>
      <c r="B697">
        <v>340</v>
      </c>
    </row>
    <row r="698" spans="1:2" x14ac:dyDescent="0.55000000000000004">
      <c r="A698" s="1">
        <v>33848</v>
      </c>
      <c r="B698">
        <v>341.7</v>
      </c>
    </row>
    <row r="699" spans="1:2" x14ac:dyDescent="0.55000000000000004">
      <c r="A699" s="1">
        <v>33849</v>
      </c>
      <c r="B699">
        <v>340.45</v>
      </c>
    </row>
    <row r="700" spans="1:2" x14ac:dyDescent="0.55000000000000004">
      <c r="A700" s="1">
        <v>33850</v>
      </c>
      <c r="B700">
        <v>338.85</v>
      </c>
    </row>
    <row r="701" spans="1:2" x14ac:dyDescent="0.55000000000000004">
      <c r="A701" s="1">
        <v>33851</v>
      </c>
      <c r="B701">
        <v>342.05</v>
      </c>
    </row>
    <row r="702" spans="1:2" x14ac:dyDescent="0.55000000000000004">
      <c r="A702" s="1">
        <v>33854</v>
      </c>
      <c r="B702">
        <v>343</v>
      </c>
    </row>
    <row r="703" spans="1:2" x14ac:dyDescent="0.55000000000000004">
      <c r="A703" s="1">
        <v>33855</v>
      </c>
      <c r="B703">
        <v>342.15</v>
      </c>
    </row>
    <row r="704" spans="1:2" x14ac:dyDescent="0.55000000000000004">
      <c r="A704" s="1">
        <v>33856</v>
      </c>
      <c r="B704">
        <v>343.3</v>
      </c>
    </row>
    <row r="705" spans="1:2" x14ac:dyDescent="0.55000000000000004">
      <c r="A705" s="1">
        <v>33857</v>
      </c>
      <c r="B705">
        <v>342.25</v>
      </c>
    </row>
    <row r="706" spans="1:2" x14ac:dyDescent="0.55000000000000004">
      <c r="A706" s="1">
        <v>33858</v>
      </c>
      <c r="B706">
        <v>340</v>
      </c>
    </row>
    <row r="707" spans="1:2" x14ac:dyDescent="0.55000000000000004">
      <c r="A707" s="1">
        <v>33861</v>
      </c>
      <c r="B707">
        <v>346.25</v>
      </c>
    </row>
    <row r="708" spans="1:2" x14ac:dyDescent="0.55000000000000004">
      <c r="A708" s="1">
        <v>33862</v>
      </c>
      <c r="B708">
        <v>345.9</v>
      </c>
    </row>
    <row r="709" spans="1:2" x14ac:dyDescent="0.55000000000000004">
      <c r="A709" s="1">
        <v>33863</v>
      </c>
      <c r="B709">
        <v>349</v>
      </c>
    </row>
    <row r="710" spans="1:2" x14ac:dyDescent="0.55000000000000004">
      <c r="A710" s="1">
        <v>33864</v>
      </c>
      <c r="B710">
        <v>348.4</v>
      </c>
    </row>
    <row r="711" spans="1:2" x14ac:dyDescent="0.55000000000000004">
      <c r="A711" s="1">
        <v>33865</v>
      </c>
      <c r="B711">
        <v>347.2</v>
      </c>
    </row>
    <row r="712" spans="1:2" x14ac:dyDescent="0.55000000000000004">
      <c r="A712" s="1">
        <v>33868</v>
      </c>
      <c r="B712">
        <v>349.1</v>
      </c>
    </row>
    <row r="713" spans="1:2" x14ac:dyDescent="0.55000000000000004">
      <c r="A713" s="1">
        <v>33869</v>
      </c>
      <c r="B713">
        <v>349.15</v>
      </c>
    </row>
    <row r="714" spans="1:2" x14ac:dyDescent="0.55000000000000004">
      <c r="A714" s="1">
        <v>33870</v>
      </c>
      <c r="B714">
        <v>348.25</v>
      </c>
    </row>
    <row r="715" spans="1:2" x14ac:dyDescent="0.55000000000000004">
      <c r="A715" s="1">
        <v>33871</v>
      </c>
      <c r="B715">
        <v>348.25</v>
      </c>
    </row>
    <row r="716" spans="1:2" x14ac:dyDescent="0.55000000000000004">
      <c r="A716" s="1">
        <v>33872</v>
      </c>
      <c r="B716">
        <v>349.7</v>
      </c>
    </row>
    <row r="717" spans="1:2" x14ac:dyDescent="0.55000000000000004">
      <c r="A717" s="1">
        <v>33875</v>
      </c>
      <c r="B717">
        <v>348</v>
      </c>
    </row>
    <row r="718" spans="1:2" x14ac:dyDescent="0.55000000000000004">
      <c r="A718" s="1">
        <v>33876</v>
      </c>
      <c r="B718">
        <v>347.5</v>
      </c>
    </row>
    <row r="719" spans="1:2" x14ac:dyDescent="0.55000000000000004">
      <c r="A719" s="1">
        <v>33877</v>
      </c>
      <c r="B719">
        <v>349</v>
      </c>
    </row>
    <row r="720" spans="1:2" x14ac:dyDescent="0.55000000000000004">
      <c r="A720" s="1">
        <v>33878</v>
      </c>
      <c r="B720">
        <v>348.55</v>
      </c>
    </row>
    <row r="721" spans="1:2" x14ac:dyDescent="0.55000000000000004">
      <c r="A721" s="1">
        <v>33879</v>
      </c>
      <c r="B721">
        <v>348</v>
      </c>
    </row>
    <row r="722" spans="1:2" x14ac:dyDescent="0.55000000000000004">
      <c r="A722" s="1">
        <v>33882</v>
      </c>
      <c r="B722">
        <v>349.5</v>
      </c>
    </row>
    <row r="723" spans="1:2" x14ac:dyDescent="0.55000000000000004">
      <c r="A723" s="1">
        <v>33883</v>
      </c>
      <c r="B723">
        <v>350.3</v>
      </c>
    </row>
    <row r="724" spans="1:2" x14ac:dyDescent="0.55000000000000004">
      <c r="A724" s="1">
        <v>33884</v>
      </c>
      <c r="B724">
        <v>350.15</v>
      </c>
    </row>
    <row r="725" spans="1:2" x14ac:dyDescent="0.55000000000000004">
      <c r="A725" s="1">
        <v>33885</v>
      </c>
      <c r="B725">
        <v>350.5</v>
      </c>
    </row>
    <row r="726" spans="1:2" x14ac:dyDescent="0.55000000000000004">
      <c r="A726" s="1">
        <v>33886</v>
      </c>
      <c r="B726">
        <v>350.1</v>
      </c>
    </row>
    <row r="727" spans="1:2" x14ac:dyDescent="0.55000000000000004">
      <c r="A727" s="1">
        <v>33889</v>
      </c>
      <c r="B727">
        <v>346.5</v>
      </c>
    </row>
    <row r="728" spans="1:2" x14ac:dyDescent="0.55000000000000004">
      <c r="A728" s="1">
        <v>33890</v>
      </c>
      <c r="B728">
        <v>343.75</v>
      </c>
    </row>
    <row r="729" spans="1:2" x14ac:dyDescent="0.55000000000000004">
      <c r="A729" s="1">
        <v>33891</v>
      </c>
      <c r="B729">
        <v>343.75</v>
      </c>
    </row>
    <row r="730" spans="1:2" x14ac:dyDescent="0.55000000000000004">
      <c r="A730" s="1">
        <v>33892</v>
      </c>
      <c r="B730">
        <v>341.85</v>
      </c>
    </row>
    <row r="731" spans="1:2" x14ac:dyDescent="0.55000000000000004">
      <c r="A731" s="1">
        <v>33893</v>
      </c>
      <c r="B731">
        <v>341.75</v>
      </c>
    </row>
    <row r="732" spans="1:2" x14ac:dyDescent="0.55000000000000004">
      <c r="A732" s="1">
        <v>33896</v>
      </c>
      <c r="B732">
        <v>342.6</v>
      </c>
    </row>
    <row r="733" spans="1:2" x14ac:dyDescent="0.55000000000000004">
      <c r="A733" s="1">
        <v>33897</v>
      </c>
      <c r="B733">
        <v>343.5</v>
      </c>
    </row>
    <row r="734" spans="1:2" x14ac:dyDescent="0.55000000000000004">
      <c r="A734" s="1">
        <v>33898</v>
      </c>
      <c r="B734">
        <v>343.75</v>
      </c>
    </row>
    <row r="735" spans="1:2" x14ac:dyDescent="0.55000000000000004">
      <c r="A735" s="1">
        <v>33899</v>
      </c>
      <c r="B735">
        <v>342.65</v>
      </c>
    </row>
    <row r="736" spans="1:2" x14ac:dyDescent="0.55000000000000004">
      <c r="A736" s="1">
        <v>33900</v>
      </c>
      <c r="B736">
        <v>342.5</v>
      </c>
    </row>
    <row r="737" spans="1:2" x14ac:dyDescent="0.55000000000000004">
      <c r="A737" s="1">
        <v>33903</v>
      </c>
      <c r="B737">
        <v>341.45</v>
      </c>
    </row>
    <row r="738" spans="1:2" x14ac:dyDescent="0.55000000000000004">
      <c r="A738" s="1">
        <v>33904</v>
      </c>
      <c r="B738">
        <v>338.25</v>
      </c>
    </row>
    <row r="739" spans="1:2" x14ac:dyDescent="0.55000000000000004">
      <c r="A739" s="1">
        <v>33905</v>
      </c>
      <c r="B739">
        <v>338.2</v>
      </c>
    </row>
    <row r="740" spans="1:2" x14ac:dyDescent="0.55000000000000004">
      <c r="A740" s="1">
        <v>33906</v>
      </c>
      <c r="B740">
        <v>339.5</v>
      </c>
    </row>
    <row r="741" spans="1:2" x14ac:dyDescent="0.55000000000000004">
      <c r="A741" s="1">
        <v>33907</v>
      </c>
      <c r="B741">
        <v>339.25</v>
      </c>
    </row>
    <row r="742" spans="1:2" x14ac:dyDescent="0.55000000000000004">
      <c r="A742" s="1">
        <v>33910</v>
      </c>
      <c r="B742">
        <v>339.5</v>
      </c>
    </row>
    <row r="743" spans="1:2" x14ac:dyDescent="0.55000000000000004">
      <c r="A743" s="1">
        <v>33911</v>
      </c>
      <c r="B743">
        <v>338.6</v>
      </c>
    </row>
    <row r="744" spans="1:2" x14ac:dyDescent="0.55000000000000004">
      <c r="A744" s="1">
        <v>33912</v>
      </c>
      <c r="B744">
        <v>337.8</v>
      </c>
    </row>
    <row r="745" spans="1:2" x14ac:dyDescent="0.55000000000000004">
      <c r="A745" s="1">
        <v>33913</v>
      </c>
      <c r="B745">
        <v>338.05</v>
      </c>
    </row>
    <row r="746" spans="1:2" x14ac:dyDescent="0.55000000000000004">
      <c r="A746" s="1">
        <v>33914</v>
      </c>
      <c r="B746">
        <v>337.1</v>
      </c>
    </row>
    <row r="747" spans="1:2" x14ac:dyDescent="0.55000000000000004">
      <c r="A747" s="1">
        <v>33917</v>
      </c>
      <c r="B747">
        <v>334.5</v>
      </c>
    </row>
    <row r="748" spans="1:2" x14ac:dyDescent="0.55000000000000004">
      <c r="A748" s="1">
        <v>33918</v>
      </c>
      <c r="B748">
        <v>330.35</v>
      </c>
    </row>
    <row r="749" spans="1:2" x14ac:dyDescent="0.55000000000000004">
      <c r="A749" s="1">
        <v>33919</v>
      </c>
      <c r="B749">
        <v>331.15</v>
      </c>
    </row>
    <row r="750" spans="1:2" x14ac:dyDescent="0.55000000000000004">
      <c r="A750" s="1">
        <v>33920</v>
      </c>
      <c r="B750">
        <v>333.1</v>
      </c>
    </row>
    <row r="751" spans="1:2" x14ac:dyDescent="0.55000000000000004">
      <c r="A751" s="1">
        <v>33921</v>
      </c>
      <c r="B751">
        <v>334.4</v>
      </c>
    </row>
    <row r="752" spans="1:2" x14ac:dyDescent="0.55000000000000004">
      <c r="A752" s="1">
        <v>33924</v>
      </c>
      <c r="B752">
        <v>335.4</v>
      </c>
    </row>
    <row r="753" spans="1:2" x14ac:dyDescent="0.55000000000000004">
      <c r="A753" s="1">
        <v>33925</v>
      </c>
      <c r="B753">
        <v>334.3</v>
      </c>
    </row>
    <row r="754" spans="1:2" x14ac:dyDescent="0.55000000000000004">
      <c r="A754" s="1">
        <v>33926</v>
      </c>
      <c r="B754">
        <v>335.1</v>
      </c>
    </row>
    <row r="755" spans="1:2" x14ac:dyDescent="0.55000000000000004">
      <c r="A755" s="1">
        <v>33927</v>
      </c>
      <c r="B755">
        <v>334.25</v>
      </c>
    </row>
    <row r="756" spans="1:2" x14ac:dyDescent="0.55000000000000004">
      <c r="A756" s="1">
        <v>33928</v>
      </c>
      <c r="B756">
        <v>336.1</v>
      </c>
    </row>
    <row r="757" spans="1:2" x14ac:dyDescent="0.55000000000000004">
      <c r="A757" s="1">
        <v>33931</v>
      </c>
      <c r="B757">
        <v>334.05</v>
      </c>
    </row>
    <row r="758" spans="1:2" x14ac:dyDescent="0.55000000000000004">
      <c r="A758" s="1">
        <v>33932</v>
      </c>
      <c r="B758">
        <v>334.3</v>
      </c>
    </row>
    <row r="759" spans="1:2" x14ac:dyDescent="0.55000000000000004">
      <c r="A759" s="1">
        <v>33933</v>
      </c>
      <c r="B759">
        <v>334.35</v>
      </c>
    </row>
    <row r="760" spans="1:2" x14ac:dyDescent="0.55000000000000004">
      <c r="A760" s="1">
        <v>33934</v>
      </c>
      <c r="B760">
        <v>334.7</v>
      </c>
    </row>
    <row r="761" spans="1:2" x14ac:dyDescent="0.55000000000000004">
      <c r="A761" s="1">
        <v>33935</v>
      </c>
      <c r="B761">
        <v>334.05</v>
      </c>
    </row>
    <row r="762" spans="1:2" x14ac:dyDescent="0.55000000000000004">
      <c r="A762" s="1">
        <v>33938</v>
      </c>
      <c r="B762">
        <v>334.2</v>
      </c>
    </row>
    <row r="763" spans="1:2" x14ac:dyDescent="0.55000000000000004">
      <c r="A763" s="1">
        <v>33939</v>
      </c>
      <c r="B763">
        <v>334.65</v>
      </c>
    </row>
    <row r="764" spans="1:2" x14ac:dyDescent="0.55000000000000004">
      <c r="A764" s="1">
        <v>33940</v>
      </c>
      <c r="B764">
        <v>335.65</v>
      </c>
    </row>
    <row r="765" spans="1:2" x14ac:dyDescent="0.55000000000000004">
      <c r="A765" s="1">
        <v>33941</v>
      </c>
      <c r="B765">
        <v>335.25</v>
      </c>
    </row>
    <row r="766" spans="1:2" x14ac:dyDescent="0.55000000000000004">
      <c r="A766" s="1">
        <v>33942</v>
      </c>
      <c r="B766">
        <v>335.6</v>
      </c>
    </row>
    <row r="767" spans="1:2" x14ac:dyDescent="0.55000000000000004">
      <c r="A767" s="1">
        <v>33945</v>
      </c>
      <c r="B767">
        <v>334.6</v>
      </c>
    </row>
    <row r="768" spans="1:2" x14ac:dyDescent="0.55000000000000004">
      <c r="A768" s="1">
        <v>33946</v>
      </c>
      <c r="B768">
        <v>335.25</v>
      </c>
    </row>
    <row r="769" spans="1:2" x14ac:dyDescent="0.55000000000000004">
      <c r="A769" s="1">
        <v>33947</v>
      </c>
      <c r="B769">
        <v>333.5</v>
      </c>
    </row>
    <row r="770" spans="1:2" x14ac:dyDescent="0.55000000000000004">
      <c r="A770" s="1">
        <v>33948</v>
      </c>
      <c r="B770">
        <v>333.7</v>
      </c>
    </row>
    <row r="771" spans="1:2" x14ac:dyDescent="0.55000000000000004">
      <c r="A771" s="1">
        <v>33949</v>
      </c>
      <c r="B771">
        <v>335.1</v>
      </c>
    </row>
    <row r="772" spans="1:2" x14ac:dyDescent="0.55000000000000004">
      <c r="A772" s="1">
        <v>33952</v>
      </c>
      <c r="B772">
        <v>335.2</v>
      </c>
    </row>
    <row r="773" spans="1:2" x14ac:dyDescent="0.55000000000000004">
      <c r="A773" s="1">
        <v>33953</v>
      </c>
      <c r="B773">
        <v>334.9</v>
      </c>
    </row>
    <row r="774" spans="1:2" x14ac:dyDescent="0.55000000000000004">
      <c r="A774" s="1">
        <v>33954</v>
      </c>
      <c r="B774">
        <v>337.3</v>
      </c>
    </row>
    <row r="775" spans="1:2" x14ac:dyDescent="0.55000000000000004">
      <c r="A775" s="1">
        <v>33955</v>
      </c>
      <c r="B775">
        <v>338.65</v>
      </c>
    </row>
    <row r="776" spans="1:2" x14ac:dyDescent="0.55000000000000004">
      <c r="A776" s="1">
        <v>33956</v>
      </c>
      <c r="B776">
        <v>337</v>
      </c>
    </row>
    <row r="777" spans="1:2" x14ac:dyDescent="0.55000000000000004">
      <c r="A777" s="1">
        <v>33959</v>
      </c>
      <c r="B777">
        <v>333.9</v>
      </c>
    </row>
    <row r="778" spans="1:2" x14ac:dyDescent="0.55000000000000004">
      <c r="A778" s="1">
        <v>33960</v>
      </c>
      <c r="B778">
        <v>332.6</v>
      </c>
    </row>
    <row r="779" spans="1:2" x14ac:dyDescent="0.55000000000000004">
      <c r="A779" s="1">
        <v>33961</v>
      </c>
      <c r="B779">
        <v>333</v>
      </c>
    </row>
    <row r="780" spans="1:2" x14ac:dyDescent="0.55000000000000004">
      <c r="A780" s="1">
        <v>33962</v>
      </c>
      <c r="B780">
        <v>333</v>
      </c>
    </row>
    <row r="781" spans="1:2" x14ac:dyDescent="0.55000000000000004">
      <c r="A781" s="1">
        <v>33963</v>
      </c>
      <c r="B781">
        <v>333</v>
      </c>
    </row>
    <row r="782" spans="1:2" x14ac:dyDescent="0.55000000000000004">
      <c r="A782" s="1">
        <v>33966</v>
      </c>
      <c r="B782">
        <v>333</v>
      </c>
    </row>
    <row r="783" spans="1:2" x14ac:dyDescent="0.55000000000000004">
      <c r="A783" s="1">
        <v>33967</v>
      </c>
      <c r="B783">
        <v>332.5</v>
      </c>
    </row>
    <row r="784" spans="1:2" x14ac:dyDescent="0.55000000000000004">
      <c r="A784" s="1">
        <v>33968</v>
      </c>
      <c r="B784">
        <v>332.9</v>
      </c>
    </row>
    <row r="785" spans="1:2" x14ac:dyDescent="0.55000000000000004">
      <c r="A785" s="1">
        <v>33969</v>
      </c>
      <c r="B785">
        <v>332.9</v>
      </c>
    </row>
    <row r="786" spans="1:2" x14ac:dyDescent="0.55000000000000004">
      <c r="A786" s="1">
        <v>33970</v>
      </c>
      <c r="B786">
        <v>332.9</v>
      </c>
    </row>
    <row r="787" spans="1:2" x14ac:dyDescent="0.55000000000000004">
      <c r="A787" s="1">
        <v>33973</v>
      </c>
      <c r="B787">
        <v>328.25</v>
      </c>
    </row>
    <row r="788" spans="1:2" x14ac:dyDescent="0.55000000000000004">
      <c r="A788" s="1">
        <v>33974</v>
      </c>
      <c r="B788">
        <v>328.6</v>
      </c>
    </row>
    <row r="789" spans="1:2" x14ac:dyDescent="0.55000000000000004">
      <c r="A789" s="1">
        <v>33975</v>
      </c>
      <c r="B789">
        <v>329.6</v>
      </c>
    </row>
    <row r="790" spans="1:2" x14ac:dyDescent="0.55000000000000004">
      <c r="A790" s="1">
        <v>33976</v>
      </c>
      <c r="B790">
        <v>329.15</v>
      </c>
    </row>
    <row r="791" spans="1:2" x14ac:dyDescent="0.55000000000000004">
      <c r="A791" s="1">
        <v>33977</v>
      </c>
      <c r="B791">
        <v>329.1</v>
      </c>
    </row>
    <row r="792" spans="1:2" x14ac:dyDescent="0.55000000000000004">
      <c r="A792" s="1">
        <v>33980</v>
      </c>
      <c r="B792">
        <v>328.4</v>
      </c>
    </row>
    <row r="793" spans="1:2" x14ac:dyDescent="0.55000000000000004">
      <c r="A793" s="1">
        <v>33981</v>
      </c>
      <c r="B793">
        <v>329.2</v>
      </c>
    </row>
    <row r="794" spans="1:2" x14ac:dyDescent="0.55000000000000004">
      <c r="A794" s="1">
        <v>33982</v>
      </c>
      <c r="B794">
        <v>327.55</v>
      </c>
    </row>
    <row r="795" spans="1:2" x14ac:dyDescent="0.55000000000000004">
      <c r="A795" s="1">
        <v>33983</v>
      </c>
      <c r="B795">
        <v>327.64999999999998</v>
      </c>
    </row>
    <row r="796" spans="1:2" x14ac:dyDescent="0.55000000000000004">
      <c r="A796" s="1">
        <v>33984</v>
      </c>
      <c r="B796">
        <v>327.7</v>
      </c>
    </row>
    <row r="797" spans="1:2" x14ac:dyDescent="0.55000000000000004">
      <c r="A797" s="1">
        <v>33987</v>
      </c>
      <c r="B797">
        <v>328.15</v>
      </c>
    </row>
    <row r="798" spans="1:2" x14ac:dyDescent="0.55000000000000004">
      <c r="A798" s="1">
        <v>33988</v>
      </c>
      <c r="B798">
        <v>329</v>
      </c>
    </row>
    <row r="799" spans="1:2" x14ac:dyDescent="0.55000000000000004">
      <c r="A799" s="1">
        <v>33989</v>
      </c>
      <c r="B799">
        <v>329</v>
      </c>
    </row>
    <row r="800" spans="1:2" x14ac:dyDescent="0.55000000000000004">
      <c r="A800" s="1">
        <v>33990</v>
      </c>
      <c r="B800">
        <v>329.75</v>
      </c>
    </row>
    <row r="801" spans="1:2" x14ac:dyDescent="0.55000000000000004">
      <c r="A801" s="1">
        <v>33991</v>
      </c>
      <c r="B801">
        <v>328.75</v>
      </c>
    </row>
    <row r="802" spans="1:2" x14ac:dyDescent="0.55000000000000004">
      <c r="A802" s="1">
        <v>33994</v>
      </c>
      <c r="B802">
        <v>328.45</v>
      </c>
    </row>
    <row r="803" spans="1:2" x14ac:dyDescent="0.55000000000000004">
      <c r="A803" s="1">
        <v>33995</v>
      </c>
      <c r="B803">
        <v>330.9</v>
      </c>
    </row>
    <row r="804" spans="1:2" x14ac:dyDescent="0.55000000000000004">
      <c r="A804" s="1">
        <v>33996</v>
      </c>
      <c r="B804">
        <v>330.6</v>
      </c>
    </row>
    <row r="805" spans="1:2" x14ac:dyDescent="0.55000000000000004">
      <c r="A805" s="1">
        <v>33997</v>
      </c>
      <c r="B805">
        <v>329.95</v>
      </c>
    </row>
    <row r="806" spans="1:2" x14ac:dyDescent="0.55000000000000004">
      <c r="A806" s="1">
        <v>33998</v>
      </c>
      <c r="B806">
        <v>330.45</v>
      </c>
    </row>
    <row r="807" spans="1:2" x14ac:dyDescent="0.55000000000000004">
      <c r="A807" s="1">
        <v>34001</v>
      </c>
      <c r="B807">
        <v>329.75</v>
      </c>
    </row>
    <row r="808" spans="1:2" x14ac:dyDescent="0.55000000000000004">
      <c r="A808" s="1">
        <v>34002</v>
      </c>
      <c r="B808">
        <v>329.65</v>
      </c>
    </row>
    <row r="809" spans="1:2" x14ac:dyDescent="0.55000000000000004">
      <c r="A809" s="1">
        <v>34003</v>
      </c>
      <c r="B809">
        <v>328.2</v>
      </c>
    </row>
    <row r="810" spans="1:2" x14ac:dyDescent="0.55000000000000004">
      <c r="A810" s="1">
        <v>34004</v>
      </c>
      <c r="B810">
        <v>328</v>
      </c>
    </row>
    <row r="811" spans="1:2" x14ac:dyDescent="0.55000000000000004">
      <c r="A811" s="1">
        <v>34005</v>
      </c>
      <c r="B811">
        <v>327.75</v>
      </c>
    </row>
    <row r="812" spans="1:2" x14ac:dyDescent="0.55000000000000004">
      <c r="A812" s="1">
        <v>34008</v>
      </c>
      <c r="B812">
        <v>327.95</v>
      </c>
    </row>
    <row r="813" spans="1:2" x14ac:dyDescent="0.55000000000000004">
      <c r="A813" s="1">
        <v>34009</v>
      </c>
      <c r="B813">
        <v>328.05</v>
      </c>
    </row>
    <row r="814" spans="1:2" x14ac:dyDescent="0.55000000000000004">
      <c r="A814" s="1">
        <v>34010</v>
      </c>
      <c r="B814">
        <v>329.85</v>
      </c>
    </row>
    <row r="815" spans="1:2" x14ac:dyDescent="0.55000000000000004">
      <c r="A815" s="1">
        <v>34011</v>
      </c>
      <c r="B815">
        <v>332</v>
      </c>
    </row>
    <row r="816" spans="1:2" x14ac:dyDescent="0.55000000000000004">
      <c r="A816" s="1">
        <v>34012</v>
      </c>
      <c r="B816">
        <v>329.2</v>
      </c>
    </row>
    <row r="817" spans="1:2" x14ac:dyDescent="0.55000000000000004">
      <c r="A817" s="1">
        <v>34015</v>
      </c>
      <c r="B817">
        <v>328.6</v>
      </c>
    </row>
    <row r="818" spans="1:2" x14ac:dyDescent="0.55000000000000004">
      <c r="A818" s="1">
        <v>34016</v>
      </c>
      <c r="B818">
        <v>329.45</v>
      </c>
    </row>
    <row r="819" spans="1:2" x14ac:dyDescent="0.55000000000000004">
      <c r="A819" s="1">
        <v>34017</v>
      </c>
      <c r="B819">
        <v>330.6</v>
      </c>
    </row>
    <row r="820" spans="1:2" x14ac:dyDescent="0.55000000000000004">
      <c r="A820" s="1">
        <v>34018</v>
      </c>
      <c r="B820">
        <v>329.95</v>
      </c>
    </row>
    <row r="821" spans="1:2" x14ac:dyDescent="0.55000000000000004">
      <c r="A821" s="1">
        <v>34019</v>
      </c>
      <c r="B821">
        <v>330.8</v>
      </c>
    </row>
    <row r="822" spans="1:2" x14ac:dyDescent="0.55000000000000004">
      <c r="A822" s="1">
        <v>34022</v>
      </c>
      <c r="B822">
        <v>329.7</v>
      </c>
    </row>
    <row r="823" spans="1:2" x14ac:dyDescent="0.55000000000000004">
      <c r="A823" s="1">
        <v>34023</v>
      </c>
      <c r="B823">
        <v>329.6</v>
      </c>
    </row>
    <row r="824" spans="1:2" x14ac:dyDescent="0.55000000000000004">
      <c r="A824" s="1">
        <v>34024</v>
      </c>
      <c r="B824">
        <v>329.9</v>
      </c>
    </row>
    <row r="825" spans="1:2" x14ac:dyDescent="0.55000000000000004">
      <c r="A825" s="1">
        <v>34025</v>
      </c>
      <c r="B825">
        <v>329.6</v>
      </c>
    </row>
    <row r="826" spans="1:2" x14ac:dyDescent="0.55000000000000004">
      <c r="A826" s="1">
        <v>34026</v>
      </c>
      <c r="B826">
        <v>327.60000000000002</v>
      </c>
    </row>
    <row r="827" spans="1:2" x14ac:dyDescent="0.55000000000000004">
      <c r="A827" s="1">
        <v>34029</v>
      </c>
      <c r="B827">
        <v>328.5</v>
      </c>
    </row>
    <row r="828" spans="1:2" x14ac:dyDescent="0.55000000000000004">
      <c r="A828" s="1">
        <v>34030</v>
      </c>
      <c r="B828">
        <v>329.15</v>
      </c>
    </row>
    <row r="829" spans="1:2" x14ac:dyDescent="0.55000000000000004">
      <c r="A829" s="1">
        <v>34031</v>
      </c>
      <c r="B829">
        <v>329.55</v>
      </c>
    </row>
    <row r="830" spans="1:2" x14ac:dyDescent="0.55000000000000004">
      <c r="A830" s="1">
        <v>34032</v>
      </c>
      <c r="B830">
        <v>328.05</v>
      </c>
    </row>
    <row r="831" spans="1:2" x14ac:dyDescent="0.55000000000000004">
      <c r="A831" s="1">
        <v>34033</v>
      </c>
      <c r="B831">
        <v>329.75</v>
      </c>
    </row>
    <row r="832" spans="1:2" x14ac:dyDescent="0.55000000000000004">
      <c r="A832" s="1">
        <v>34036</v>
      </c>
      <c r="B832">
        <v>327.5</v>
      </c>
    </row>
    <row r="833" spans="1:2" x14ac:dyDescent="0.55000000000000004">
      <c r="A833" s="1">
        <v>34037</v>
      </c>
      <c r="B833">
        <v>326.95</v>
      </c>
    </row>
    <row r="834" spans="1:2" x14ac:dyDescent="0.55000000000000004">
      <c r="A834" s="1">
        <v>34038</v>
      </c>
      <c r="B834">
        <v>326.10000000000002</v>
      </c>
    </row>
    <row r="835" spans="1:2" x14ac:dyDescent="0.55000000000000004">
      <c r="A835" s="1">
        <v>34039</v>
      </c>
      <c r="B835">
        <v>326.89999999999998</v>
      </c>
    </row>
    <row r="836" spans="1:2" x14ac:dyDescent="0.55000000000000004">
      <c r="A836" s="1">
        <v>34040</v>
      </c>
      <c r="B836">
        <v>327</v>
      </c>
    </row>
    <row r="837" spans="1:2" x14ac:dyDescent="0.55000000000000004">
      <c r="A837" s="1">
        <v>34043</v>
      </c>
      <c r="B837">
        <v>328</v>
      </c>
    </row>
    <row r="838" spans="1:2" x14ac:dyDescent="0.55000000000000004">
      <c r="A838" s="1">
        <v>34044</v>
      </c>
      <c r="B838">
        <v>329</v>
      </c>
    </row>
    <row r="839" spans="1:2" x14ac:dyDescent="0.55000000000000004">
      <c r="A839" s="1">
        <v>34045</v>
      </c>
      <c r="B839">
        <v>328.75</v>
      </c>
    </row>
    <row r="840" spans="1:2" x14ac:dyDescent="0.55000000000000004">
      <c r="A840" s="1">
        <v>34046</v>
      </c>
      <c r="B840">
        <v>330.25</v>
      </c>
    </row>
    <row r="841" spans="1:2" x14ac:dyDescent="0.55000000000000004">
      <c r="A841" s="1">
        <v>34047</v>
      </c>
      <c r="B841">
        <v>331.65</v>
      </c>
    </row>
    <row r="842" spans="1:2" x14ac:dyDescent="0.55000000000000004">
      <c r="A842" s="1">
        <v>34050</v>
      </c>
      <c r="B842">
        <v>332.6</v>
      </c>
    </row>
    <row r="843" spans="1:2" x14ac:dyDescent="0.55000000000000004">
      <c r="A843" s="1">
        <v>34051</v>
      </c>
      <c r="B843">
        <v>331.9</v>
      </c>
    </row>
    <row r="844" spans="1:2" x14ac:dyDescent="0.55000000000000004">
      <c r="A844" s="1">
        <v>34052</v>
      </c>
      <c r="B844">
        <v>331</v>
      </c>
    </row>
    <row r="845" spans="1:2" x14ac:dyDescent="0.55000000000000004">
      <c r="A845" s="1">
        <v>34053</v>
      </c>
      <c r="B845">
        <v>332.6</v>
      </c>
    </row>
    <row r="846" spans="1:2" x14ac:dyDescent="0.55000000000000004">
      <c r="A846" s="1">
        <v>34054</v>
      </c>
      <c r="B846">
        <v>332.7</v>
      </c>
    </row>
    <row r="847" spans="1:2" x14ac:dyDescent="0.55000000000000004">
      <c r="A847" s="1">
        <v>34057</v>
      </c>
      <c r="B847">
        <v>331.7</v>
      </c>
    </row>
    <row r="848" spans="1:2" x14ac:dyDescent="0.55000000000000004">
      <c r="A848" s="1">
        <v>34058</v>
      </c>
      <c r="B848">
        <v>334.4</v>
      </c>
    </row>
    <row r="849" spans="1:2" x14ac:dyDescent="0.55000000000000004">
      <c r="A849" s="1">
        <v>34059</v>
      </c>
      <c r="B849">
        <v>337.8</v>
      </c>
    </row>
    <row r="850" spans="1:2" x14ac:dyDescent="0.55000000000000004">
      <c r="A850" s="1">
        <v>34060</v>
      </c>
      <c r="B850">
        <v>336.35</v>
      </c>
    </row>
    <row r="851" spans="1:2" x14ac:dyDescent="0.55000000000000004">
      <c r="A851" s="1">
        <v>34061</v>
      </c>
      <c r="B851">
        <v>340.1</v>
      </c>
    </row>
    <row r="852" spans="1:2" x14ac:dyDescent="0.55000000000000004">
      <c r="A852" s="1">
        <v>34064</v>
      </c>
      <c r="B852">
        <v>339.25</v>
      </c>
    </row>
    <row r="853" spans="1:2" x14ac:dyDescent="0.55000000000000004">
      <c r="A853" s="1">
        <v>34065</v>
      </c>
      <c r="B853">
        <v>338.4</v>
      </c>
    </row>
    <row r="854" spans="1:2" x14ac:dyDescent="0.55000000000000004">
      <c r="A854" s="1">
        <v>34066</v>
      </c>
      <c r="B854">
        <v>336.75</v>
      </c>
    </row>
    <row r="855" spans="1:2" x14ac:dyDescent="0.55000000000000004">
      <c r="A855" s="1">
        <v>34067</v>
      </c>
      <c r="B855">
        <v>337.5</v>
      </c>
    </row>
    <row r="856" spans="1:2" x14ac:dyDescent="0.55000000000000004">
      <c r="A856" s="1">
        <v>34068</v>
      </c>
      <c r="B856">
        <v>337.5</v>
      </c>
    </row>
    <row r="857" spans="1:2" x14ac:dyDescent="0.55000000000000004">
      <c r="A857" s="1">
        <v>34071</v>
      </c>
      <c r="B857">
        <v>337.5</v>
      </c>
    </row>
    <row r="858" spans="1:2" x14ac:dyDescent="0.55000000000000004">
      <c r="A858" s="1">
        <v>34072</v>
      </c>
      <c r="B858">
        <v>336.7</v>
      </c>
    </row>
    <row r="859" spans="1:2" x14ac:dyDescent="0.55000000000000004">
      <c r="A859" s="1">
        <v>34073</v>
      </c>
      <c r="B859">
        <v>338.25</v>
      </c>
    </row>
    <row r="860" spans="1:2" x14ac:dyDescent="0.55000000000000004">
      <c r="A860" s="1">
        <v>34074</v>
      </c>
      <c r="B860">
        <v>338.9</v>
      </c>
    </row>
    <row r="861" spans="1:2" x14ac:dyDescent="0.55000000000000004">
      <c r="A861" s="1">
        <v>34075</v>
      </c>
      <c r="B861">
        <v>337.85</v>
      </c>
    </row>
    <row r="862" spans="1:2" x14ac:dyDescent="0.55000000000000004">
      <c r="A862" s="1">
        <v>34078</v>
      </c>
      <c r="B862">
        <v>339.6</v>
      </c>
    </row>
    <row r="863" spans="1:2" x14ac:dyDescent="0.55000000000000004">
      <c r="A863" s="1">
        <v>34079</v>
      </c>
      <c r="B863">
        <v>339.9</v>
      </c>
    </row>
    <row r="864" spans="1:2" x14ac:dyDescent="0.55000000000000004">
      <c r="A864" s="1">
        <v>34080</v>
      </c>
      <c r="B864">
        <v>339</v>
      </c>
    </row>
    <row r="865" spans="1:2" x14ac:dyDescent="0.55000000000000004">
      <c r="A865" s="1">
        <v>34081</v>
      </c>
      <c r="B865">
        <v>339.3</v>
      </c>
    </row>
    <row r="866" spans="1:2" x14ac:dyDescent="0.55000000000000004">
      <c r="A866" s="1">
        <v>34082</v>
      </c>
      <c r="B866">
        <v>344.9</v>
      </c>
    </row>
    <row r="867" spans="1:2" x14ac:dyDescent="0.55000000000000004">
      <c r="A867" s="1">
        <v>34085</v>
      </c>
      <c r="B867">
        <v>349.25</v>
      </c>
    </row>
    <row r="868" spans="1:2" x14ac:dyDescent="0.55000000000000004">
      <c r="A868" s="1">
        <v>34086</v>
      </c>
      <c r="B868">
        <v>351.4</v>
      </c>
    </row>
    <row r="869" spans="1:2" x14ac:dyDescent="0.55000000000000004">
      <c r="A869" s="1">
        <v>34087</v>
      </c>
      <c r="B869">
        <v>349.7</v>
      </c>
    </row>
    <row r="870" spans="1:2" x14ac:dyDescent="0.55000000000000004">
      <c r="A870" s="1">
        <v>34088</v>
      </c>
      <c r="B870">
        <v>355.6</v>
      </c>
    </row>
    <row r="871" spans="1:2" x14ac:dyDescent="0.55000000000000004">
      <c r="A871" s="1">
        <v>34089</v>
      </c>
      <c r="B871">
        <v>354.3</v>
      </c>
    </row>
    <row r="872" spans="1:2" x14ac:dyDescent="0.55000000000000004">
      <c r="A872" s="1">
        <v>34092</v>
      </c>
      <c r="B872">
        <v>354.3</v>
      </c>
    </row>
    <row r="873" spans="1:2" x14ac:dyDescent="0.55000000000000004">
      <c r="A873" s="1">
        <v>34093</v>
      </c>
      <c r="B873">
        <v>356.15</v>
      </c>
    </row>
    <row r="874" spans="1:2" x14ac:dyDescent="0.55000000000000004">
      <c r="A874" s="1">
        <v>34094</v>
      </c>
      <c r="B874">
        <v>354.25</v>
      </c>
    </row>
    <row r="875" spans="1:2" x14ac:dyDescent="0.55000000000000004">
      <c r="A875" s="1">
        <v>34095</v>
      </c>
      <c r="B875">
        <v>355.5</v>
      </c>
    </row>
    <row r="876" spans="1:2" x14ac:dyDescent="0.55000000000000004">
      <c r="A876" s="1">
        <v>34096</v>
      </c>
      <c r="B876">
        <v>357.5</v>
      </c>
    </row>
    <row r="877" spans="1:2" x14ac:dyDescent="0.55000000000000004">
      <c r="A877" s="1">
        <v>34099</v>
      </c>
      <c r="B877">
        <v>356.8</v>
      </c>
    </row>
    <row r="878" spans="1:2" x14ac:dyDescent="0.55000000000000004">
      <c r="A878" s="1">
        <v>34100</v>
      </c>
      <c r="B878">
        <v>355.35</v>
      </c>
    </row>
    <row r="879" spans="1:2" x14ac:dyDescent="0.55000000000000004">
      <c r="A879" s="1">
        <v>34101</v>
      </c>
      <c r="B879">
        <v>356.2</v>
      </c>
    </row>
    <row r="880" spans="1:2" x14ac:dyDescent="0.55000000000000004">
      <c r="A880" s="1">
        <v>34102</v>
      </c>
      <c r="B880">
        <v>367</v>
      </c>
    </row>
    <row r="881" spans="1:2" x14ac:dyDescent="0.55000000000000004">
      <c r="A881" s="1">
        <v>34103</v>
      </c>
      <c r="B881">
        <v>368.2</v>
      </c>
    </row>
    <row r="882" spans="1:2" x14ac:dyDescent="0.55000000000000004">
      <c r="A882" s="1">
        <v>34106</v>
      </c>
      <c r="B882">
        <v>369.25</v>
      </c>
    </row>
    <row r="883" spans="1:2" x14ac:dyDescent="0.55000000000000004">
      <c r="A883" s="1">
        <v>34107</v>
      </c>
      <c r="B883">
        <v>367.8</v>
      </c>
    </row>
    <row r="884" spans="1:2" x14ac:dyDescent="0.55000000000000004">
      <c r="A884" s="1">
        <v>34108</v>
      </c>
      <c r="B884">
        <v>381.9</v>
      </c>
    </row>
    <row r="885" spans="1:2" x14ac:dyDescent="0.55000000000000004">
      <c r="A885" s="1">
        <v>34109</v>
      </c>
      <c r="B885">
        <v>373.8</v>
      </c>
    </row>
    <row r="886" spans="1:2" x14ac:dyDescent="0.55000000000000004">
      <c r="A886" s="1">
        <v>34110</v>
      </c>
      <c r="B886">
        <v>373.25</v>
      </c>
    </row>
    <row r="887" spans="1:2" x14ac:dyDescent="0.55000000000000004">
      <c r="A887" s="1">
        <v>34113</v>
      </c>
      <c r="B887">
        <v>379.25</v>
      </c>
    </row>
    <row r="888" spans="1:2" x14ac:dyDescent="0.55000000000000004">
      <c r="A888" s="1">
        <v>34114</v>
      </c>
      <c r="B888">
        <v>377.5</v>
      </c>
    </row>
    <row r="889" spans="1:2" x14ac:dyDescent="0.55000000000000004">
      <c r="A889" s="1">
        <v>34115</v>
      </c>
      <c r="B889">
        <v>374.5</v>
      </c>
    </row>
    <row r="890" spans="1:2" x14ac:dyDescent="0.55000000000000004">
      <c r="A890" s="1">
        <v>34116</v>
      </c>
      <c r="B890">
        <v>374.75</v>
      </c>
    </row>
    <row r="891" spans="1:2" x14ac:dyDescent="0.55000000000000004">
      <c r="A891" s="1">
        <v>34117</v>
      </c>
      <c r="B891">
        <v>377.45</v>
      </c>
    </row>
    <row r="892" spans="1:2" x14ac:dyDescent="0.55000000000000004">
      <c r="A892" s="1">
        <v>34120</v>
      </c>
      <c r="B892">
        <v>377.45</v>
      </c>
    </row>
    <row r="893" spans="1:2" x14ac:dyDescent="0.55000000000000004">
      <c r="A893" s="1">
        <v>34121</v>
      </c>
      <c r="B893">
        <v>377.35</v>
      </c>
    </row>
    <row r="894" spans="1:2" x14ac:dyDescent="0.55000000000000004">
      <c r="A894" s="1">
        <v>34122</v>
      </c>
      <c r="B894">
        <v>369</v>
      </c>
    </row>
    <row r="895" spans="1:2" x14ac:dyDescent="0.55000000000000004">
      <c r="A895" s="1">
        <v>34123</v>
      </c>
      <c r="B895">
        <v>374.7</v>
      </c>
    </row>
    <row r="896" spans="1:2" x14ac:dyDescent="0.55000000000000004">
      <c r="A896" s="1">
        <v>34124</v>
      </c>
      <c r="B896">
        <v>377.6</v>
      </c>
    </row>
    <row r="897" spans="1:2" x14ac:dyDescent="0.55000000000000004">
      <c r="A897" s="1">
        <v>34127</v>
      </c>
      <c r="B897">
        <v>372.8</v>
      </c>
    </row>
    <row r="898" spans="1:2" x14ac:dyDescent="0.55000000000000004">
      <c r="A898" s="1">
        <v>34128</v>
      </c>
      <c r="B898">
        <v>375.25</v>
      </c>
    </row>
    <row r="899" spans="1:2" x14ac:dyDescent="0.55000000000000004">
      <c r="A899" s="1">
        <v>34129</v>
      </c>
      <c r="B899">
        <v>371.45</v>
      </c>
    </row>
    <row r="900" spans="1:2" x14ac:dyDescent="0.55000000000000004">
      <c r="A900" s="1">
        <v>34130</v>
      </c>
      <c r="B900">
        <v>370.8</v>
      </c>
    </row>
    <row r="901" spans="1:2" x14ac:dyDescent="0.55000000000000004">
      <c r="A901" s="1">
        <v>34131</v>
      </c>
      <c r="B901">
        <v>370.35</v>
      </c>
    </row>
    <row r="902" spans="1:2" x14ac:dyDescent="0.55000000000000004">
      <c r="A902" s="1">
        <v>34134</v>
      </c>
      <c r="B902">
        <v>363</v>
      </c>
    </row>
    <row r="903" spans="1:2" x14ac:dyDescent="0.55000000000000004">
      <c r="A903" s="1">
        <v>34135</v>
      </c>
      <c r="B903">
        <v>365.35</v>
      </c>
    </row>
    <row r="904" spans="1:2" x14ac:dyDescent="0.55000000000000004">
      <c r="A904" s="1">
        <v>34136</v>
      </c>
      <c r="B904">
        <v>368</v>
      </c>
    </row>
    <row r="905" spans="1:2" x14ac:dyDescent="0.55000000000000004">
      <c r="A905" s="1">
        <v>34137</v>
      </c>
      <c r="B905">
        <v>369.45</v>
      </c>
    </row>
    <row r="906" spans="1:2" x14ac:dyDescent="0.55000000000000004">
      <c r="A906" s="1">
        <v>34138</v>
      </c>
      <c r="B906">
        <v>370.9</v>
      </c>
    </row>
    <row r="907" spans="1:2" x14ac:dyDescent="0.55000000000000004">
      <c r="A907" s="1">
        <v>34141</v>
      </c>
      <c r="B907">
        <v>370.55</v>
      </c>
    </row>
    <row r="908" spans="1:2" x14ac:dyDescent="0.55000000000000004">
      <c r="A908" s="1">
        <v>34142</v>
      </c>
      <c r="B908">
        <v>368.8</v>
      </c>
    </row>
    <row r="909" spans="1:2" x14ac:dyDescent="0.55000000000000004">
      <c r="A909" s="1">
        <v>34143</v>
      </c>
      <c r="B909">
        <v>367.1</v>
      </c>
    </row>
    <row r="910" spans="1:2" x14ac:dyDescent="0.55000000000000004">
      <c r="A910" s="1">
        <v>34144</v>
      </c>
      <c r="B910">
        <v>373.9</v>
      </c>
    </row>
    <row r="911" spans="1:2" x14ac:dyDescent="0.55000000000000004">
      <c r="A911" s="1">
        <v>34145</v>
      </c>
      <c r="B911">
        <v>376.1</v>
      </c>
    </row>
    <row r="912" spans="1:2" x14ac:dyDescent="0.55000000000000004">
      <c r="A912" s="1">
        <v>34148</v>
      </c>
      <c r="B912">
        <v>375.35</v>
      </c>
    </row>
    <row r="913" spans="1:2" x14ac:dyDescent="0.55000000000000004">
      <c r="A913" s="1">
        <v>34149</v>
      </c>
      <c r="B913">
        <v>375.35</v>
      </c>
    </row>
    <row r="914" spans="1:2" x14ac:dyDescent="0.55000000000000004">
      <c r="A914" s="1">
        <v>34150</v>
      </c>
      <c r="B914">
        <v>378.45</v>
      </c>
    </row>
    <row r="915" spans="1:2" x14ac:dyDescent="0.55000000000000004">
      <c r="A915" s="1">
        <v>34151</v>
      </c>
      <c r="B915">
        <v>379</v>
      </c>
    </row>
    <row r="916" spans="1:2" x14ac:dyDescent="0.55000000000000004">
      <c r="A916" s="1">
        <v>34152</v>
      </c>
      <c r="B916">
        <v>388.1</v>
      </c>
    </row>
    <row r="917" spans="1:2" x14ac:dyDescent="0.55000000000000004">
      <c r="A917" s="1">
        <v>34155</v>
      </c>
      <c r="B917">
        <v>387.6</v>
      </c>
    </row>
    <row r="918" spans="1:2" x14ac:dyDescent="0.55000000000000004">
      <c r="A918" s="1">
        <v>34156</v>
      </c>
      <c r="B918">
        <v>391.65</v>
      </c>
    </row>
    <row r="919" spans="1:2" x14ac:dyDescent="0.55000000000000004">
      <c r="A919" s="1">
        <v>34157</v>
      </c>
      <c r="B919">
        <v>395.8</v>
      </c>
    </row>
    <row r="920" spans="1:2" x14ac:dyDescent="0.55000000000000004">
      <c r="A920" s="1">
        <v>34158</v>
      </c>
      <c r="B920">
        <v>395.2</v>
      </c>
    </row>
    <row r="921" spans="1:2" x14ac:dyDescent="0.55000000000000004">
      <c r="A921" s="1">
        <v>34159</v>
      </c>
      <c r="B921">
        <v>393.1</v>
      </c>
    </row>
    <row r="922" spans="1:2" x14ac:dyDescent="0.55000000000000004">
      <c r="A922" s="1">
        <v>34162</v>
      </c>
      <c r="B922">
        <v>393.4</v>
      </c>
    </row>
    <row r="923" spans="1:2" x14ac:dyDescent="0.55000000000000004">
      <c r="A923" s="1">
        <v>34163</v>
      </c>
      <c r="B923">
        <v>392.45</v>
      </c>
    </row>
    <row r="924" spans="1:2" x14ac:dyDescent="0.55000000000000004">
      <c r="A924" s="1">
        <v>34164</v>
      </c>
      <c r="B924">
        <v>394.4</v>
      </c>
    </row>
    <row r="925" spans="1:2" x14ac:dyDescent="0.55000000000000004">
      <c r="A925" s="1">
        <v>34165</v>
      </c>
      <c r="B925">
        <v>392.7</v>
      </c>
    </row>
    <row r="926" spans="1:2" x14ac:dyDescent="0.55000000000000004">
      <c r="A926" s="1">
        <v>34166</v>
      </c>
      <c r="B926">
        <v>392</v>
      </c>
    </row>
    <row r="927" spans="1:2" x14ac:dyDescent="0.55000000000000004">
      <c r="A927" s="1">
        <v>34169</v>
      </c>
      <c r="B927">
        <v>394.8</v>
      </c>
    </row>
    <row r="928" spans="1:2" x14ac:dyDescent="0.55000000000000004">
      <c r="A928" s="1">
        <v>34170</v>
      </c>
      <c r="B928">
        <v>392.1</v>
      </c>
    </row>
    <row r="929" spans="1:2" x14ac:dyDescent="0.55000000000000004">
      <c r="A929" s="1">
        <v>34171</v>
      </c>
      <c r="B929">
        <v>392.4</v>
      </c>
    </row>
    <row r="930" spans="1:2" x14ac:dyDescent="0.55000000000000004">
      <c r="A930" s="1">
        <v>34172</v>
      </c>
      <c r="B930">
        <v>389.15</v>
      </c>
    </row>
    <row r="931" spans="1:2" x14ac:dyDescent="0.55000000000000004">
      <c r="A931" s="1">
        <v>34173</v>
      </c>
      <c r="B931">
        <v>391.3</v>
      </c>
    </row>
    <row r="932" spans="1:2" x14ac:dyDescent="0.55000000000000004">
      <c r="A932" s="1">
        <v>34176</v>
      </c>
      <c r="B932">
        <v>391.75</v>
      </c>
    </row>
    <row r="933" spans="1:2" x14ac:dyDescent="0.55000000000000004">
      <c r="A933" s="1">
        <v>34177</v>
      </c>
      <c r="B933">
        <v>392.35</v>
      </c>
    </row>
    <row r="934" spans="1:2" x14ac:dyDescent="0.55000000000000004">
      <c r="A934" s="1">
        <v>34178</v>
      </c>
      <c r="B934">
        <v>393.15</v>
      </c>
    </row>
    <row r="935" spans="1:2" x14ac:dyDescent="0.55000000000000004">
      <c r="A935" s="1">
        <v>34179</v>
      </c>
      <c r="B935">
        <v>394</v>
      </c>
    </row>
    <row r="936" spans="1:2" x14ac:dyDescent="0.55000000000000004">
      <c r="A936" s="1">
        <v>34180</v>
      </c>
      <c r="B936">
        <v>401.75</v>
      </c>
    </row>
    <row r="937" spans="1:2" x14ac:dyDescent="0.55000000000000004">
      <c r="A937" s="1">
        <v>34183</v>
      </c>
      <c r="B937">
        <v>405.6</v>
      </c>
    </row>
    <row r="938" spans="1:2" x14ac:dyDescent="0.55000000000000004">
      <c r="A938" s="1">
        <v>34184</v>
      </c>
      <c r="B938">
        <v>403.75</v>
      </c>
    </row>
    <row r="939" spans="1:2" x14ac:dyDescent="0.55000000000000004">
      <c r="A939" s="1">
        <v>34185</v>
      </c>
      <c r="B939">
        <v>402.65</v>
      </c>
    </row>
    <row r="940" spans="1:2" x14ac:dyDescent="0.55000000000000004">
      <c r="A940" s="1">
        <v>34186</v>
      </c>
      <c r="B940">
        <v>387.75</v>
      </c>
    </row>
    <row r="941" spans="1:2" x14ac:dyDescent="0.55000000000000004">
      <c r="A941" s="1">
        <v>34187</v>
      </c>
      <c r="B941">
        <v>379.4</v>
      </c>
    </row>
    <row r="942" spans="1:2" x14ac:dyDescent="0.55000000000000004">
      <c r="A942" s="1">
        <v>34190</v>
      </c>
      <c r="B942">
        <v>381.7</v>
      </c>
    </row>
    <row r="943" spans="1:2" x14ac:dyDescent="0.55000000000000004">
      <c r="A943" s="1">
        <v>34191</v>
      </c>
      <c r="B943">
        <v>380.35</v>
      </c>
    </row>
    <row r="944" spans="1:2" x14ac:dyDescent="0.55000000000000004">
      <c r="A944" s="1">
        <v>34192</v>
      </c>
      <c r="B944">
        <v>376</v>
      </c>
    </row>
    <row r="945" spans="1:2" x14ac:dyDescent="0.55000000000000004">
      <c r="A945" s="1">
        <v>34193</v>
      </c>
      <c r="B945">
        <v>376.3</v>
      </c>
    </row>
    <row r="946" spans="1:2" x14ac:dyDescent="0.55000000000000004">
      <c r="A946" s="1">
        <v>34194</v>
      </c>
      <c r="B946">
        <v>367.6</v>
      </c>
    </row>
    <row r="947" spans="1:2" x14ac:dyDescent="0.55000000000000004">
      <c r="A947" s="1">
        <v>34197</v>
      </c>
      <c r="B947">
        <v>372.6</v>
      </c>
    </row>
    <row r="948" spans="1:2" x14ac:dyDescent="0.55000000000000004">
      <c r="A948" s="1">
        <v>34198</v>
      </c>
      <c r="B948">
        <v>371.6</v>
      </c>
    </row>
    <row r="949" spans="1:2" x14ac:dyDescent="0.55000000000000004">
      <c r="A949" s="1">
        <v>34199</v>
      </c>
      <c r="B949">
        <v>373.7</v>
      </c>
    </row>
    <row r="950" spans="1:2" x14ac:dyDescent="0.55000000000000004">
      <c r="A950" s="1">
        <v>34200</v>
      </c>
      <c r="B950">
        <v>373.4</v>
      </c>
    </row>
    <row r="951" spans="1:2" x14ac:dyDescent="0.55000000000000004">
      <c r="A951" s="1">
        <v>34201</v>
      </c>
      <c r="B951">
        <v>373.25</v>
      </c>
    </row>
    <row r="952" spans="1:2" x14ac:dyDescent="0.55000000000000004">
      <c r="A952" s="1">
        <v>34204</v>
      </c>
      <c r="B952">
        <v>373.1</v>
      </c>
    </row>
    <row r="953" spans="1:2" x14ac:dyDescent="0.55000000000000004">
      <c r="A953" s="1">
        <v>34205</v>
      </c>
      <c r="B953">
        <v>373.65</v>
      </c>
    </row>
    <row r="954" spans="1:2" x14ac:dyDescent="0.55000000000000004">
      <c r="A954" s="1">
        <v>34206</v>
      </c>
      <c r="B954">
        <v>371.15</v>
      </c>
    </row>
    <row r="955" spans="1:2" x14ac:dyDescent="0.55000000000000004">
      <c r="A955" s="1">
        <v>34207</v>
      </c>
      <c r="B955">
        <v>371.25</v>
      </c>
    </row>
    <row r="956" spans="1:2" x14ac:dyDescent="0.55000000000000004">
      <c r="A956" s="1">
        <v>34208</v>
      </c>
      <c r="B956">
        <v>369.25</v>
      </c>
    </row>
    <row r="957" spans="1:2" x14ac:dyDescent="0.55000000000000004">
      <c r="A957" s="1">
        <v>34211</v>
      </c>
      <c r="B957">
        <v>369.25</v>
      </c>
    </row>
    <row r="958" spans="1:2" x14ac:dyDescent="0.55000000000000004">
      <c r="A958" s="1">
        <v>34212</v>
      </c>
      <c r="B958">
        <v>371.55</v>
      </c>
    </row>
    <row r="959" spans="1:2" x14ac:dyDescent="0.55000000000000004">
      <c r="A959" s="1">
        <v>34213</v>
      </c>
      <c r="B959">
        <v>369.05</v>
      </c>
    </row>
    <row r="960" spans="1:2" x14ac:dyDescent="0.55000000000000004">
      <c r="A960" s="1">
        <v>34214</v>
      </c>
      <c r="B960">
        <v>369.25</v>
      </c>
    </row>
    <row r="961" spans="1:2" x14ac:dyDescent="0.55000000000000004">
      <c r="A961" s="1">
        <v>34215</v>
      </c>
      <c r="B961">
        <v>362.8</v>
      </c>
    </row>
    <row r="962" spans="1:2" x14ac:dyDescent="0.55000000000000004">
      <c r="A962" s="1">
        <v>34218</v>
      </c>
      <c r="B962">
        <v>364.25</v>
      </c>
    </row>
    <row r="963" spans="1:2" x14ac:dyDescent="0.55000000000000004">
      <c r="A963" s="1">
        <v>34219</v>
      </c>
      <c r="B963">
        <v>354.8</v>
      </c>
    </row>
    <row r="964" spans="1:2" x14ac:dyDescent="0.55000000000000004">
      <c r="A964" s="1">
        <v>34220</v>
      </c>
      <c r="B964">
        <v>351.75</v>
      </c>
    </row>
    <row r="965" spans="1:2" x14ac:dyDescent="0.55000000000000004">
      <c r="A965" s="1">
        <v>34221</v>
      </c>
      <c r="B965">
        <v>353.3</v>
      </c>
    </row>
    <row r="966" spans="1:2" x14ac:dyDescent="0.55000000000000004">
      <c r="A966" s="1">
        <v>34222</v>
      </c>
      <c r="B966">
        <v>351.5</v>
      </c>
    </row>
    <row r="967" spans="1:2" x14ac:dyDescent="0.55000000000000004">
      <c r="A967" s="1">
        <v>34225</v>
      </c>
      <c r="B967">
        <v>344.2</v>
      </c>
    </row>
    <row r="968" spans="1:2" x14ac:dyDescent="0.55000000000000004">
      <c r="A968" s="1">
        <v>34226</v>
      </c>
      <c r="B968">
        <v>343.7</v>
      </c>
    </row>
    <row r="969" spans="1:2" x14ac:dyDescent="0.55000000000000004">
      <c r="A969" s="1">
        <v>34227</v>
      </c>
      <c r="B969">
        <v>348</v>
      </c>
    </row>
    <row r="970" spans="1:2" x14ac:dyDescent="0.55000000000000004">
      <c r="A970" s="1">
        <v>34228</v>
      </c>
      <c r="B970">
        <v>352.75</v>
      </c>
    </row>
    <row r="971" spans="1:2" x14ac:dyDescent="0.55000000000000004">
      <c r="A971" s="1">
        <v>34229</v>
      </c>
      <c r="B971">
        <v>351.85</v>
      </c>
    </row>
    <row r="972" spans="1:2" x14ac:dyDescent="0.55000000000000004">
      <c r="A972" s="1">
        <v>34232</v>
      </c>
      <c r="B972">
        <v>354</v>
      </c>
    </row>
    <row r="973" spans="1:2" x14ac:dyDescent="0.55000000000000004">
      <c r="A973" s="1">
        <v>34233</v>
      </c>
      <c r="B973">
        <v>354.75</v>
      </c>
    </row>
    <row r="974" spans="1:2" x14ac:dyDescent="0.55000000000000004">
      <c r="A974" s="1">
        <v>34234</v>
      </c>
      <c r="B974">
        <v>354.4</v>
      </c>
    </row>
    <row r="975" spans="1:2" x14ac:dyDescent="0.55000000000000004">
      <c r="A975" s="1">
        <v>34235</v>
      </c>
      <c r="B975">
        <v>357</v>
      </c>
    </row>
    <row r="976" spans="1:2" x14ac:dyDescent="0.55000000000000004">
      <c r="A976" s="1">
        <v>34236</v>
      </c>
      <c r="B976">
        <v>357.6</v>
      </c>
    </row>
    <row r="977" spans="1:2" x14ac:dyDescent="0.55000000000000004">
      <c r="A977" s="1">
        <v>34239</v>
      </c>
      <c r="B977">
        <v>356.65</v>
      </c>
    </row>
    <row r="978" spans="1:2" x14ac:dyDescent="0.55000000000000004">
      <c r="A978" s="1">
        <v>34240</v>
      </c>
      <c r="B978">
        <v>355.75</v>
      </c>
    </row>
    <row r="979" spans="1:2" x14ac:dyDescent="0.55000000000000004">
      <c r="A979" s="1">
        <v>34241</v>
      </c>
      <c r="B979">
        <v>353.2</v>
      </c>
    </row>
    <row r="980" spans="1:2" x14ac:dyDescent="0.55000000000000004">
      <c r="A980" s="1">
        <v>34242</v>
      </c>
      <c r="B980">
        <v>355.5</v>
      </c>
    </row>
    <row r="981" spans="1:2" x14ac:dyDescent="0.55000000000000004">
      <c r="A981" s="1">
        <v>34243</v>
      </c>
      <c r="B981">
        <v>354</v>
      </c>
    </row>
    <row r="982" spans="1:2" x14ac:dyDescent="0.55000000000000004">
      <c r="A982" s="1">
        <v>34246</v>
      </c>
      <c r="B982">
        <v>351.75</v>
      </c>
    </row>
    <row r="983" spans="1:2" x14ac:dyDescent="0.55000000000000004">
      <c r="A983" s="1">
        <v>34247</v>
      </c>
      <c r="B983">
        <v>353.8</v>
      </c>
    </row>
    <row r="984" spans="1:2" x14ac:dyDescent="0.55000000000000004">
      <c r="A984" s="1">
        <v>34248</v>
      </c>
      <c r="B984">
        <v>356.25</v>
      </c>
    </row>
    <row r="985" spans="1:2" x14ac:dyDescent="0.55000000000000004">
      <c r="A985" s="1">
        <v>34249</v>
      </c>
      <c r="B985">
        <v>357.3</v>
      </c>
    </row>
    <row r="986" spans="1:2" x14ac:dyDescent="0.55000000000000004">
      <c r="A986" s="1">
        <v>34250</v>
      </c>
      <c r="B986">
        <v>358.5</v>
      </c>
    </row>
    <row r="987" spans="1:2" x14ac:dyDescent="0.55000000000000004">
      <c r="A987" s="1">
        <v>34253</v>
      </c>
      <c r="B987">
        <v>361.4</v>
      </c>
    </row>
    <row r="988" spans="1:2" x14ac:dyDescent="0.55000000000000004">
      <c r="A988" s="1">
        <v>34254</v>
      </c>
      <c r="B988">
        <v>360.6</v>
      </c>
    </row>
    <row r="989" spans="1:2" x14ac:dyDescent="0.55000000000000004">
      <c r="A989" s="1">
        <v>34255</v>
      </c>
      <c r="B989">
        <v>366.4</v>
      </c>
    </row>
    <row r="990" spans="1:2" x14ac:dyDescent="0.55000000000000004">
      <c r="A990" s="1">
        <v>34256</v>
      </c>
      <c r="B990">
        <v>367.25</v>
      </c>
    </row>
    <row r="991" spans="1:2" x14ac:dyDescent="0.55000000000000004">
      <c r="A991" s="1">
        <v>34257</v>
      </c>
      <c r="B991">
        <v>364.6</v>
      </c>
    </row>
    <row r="992" spans="1:2" x14ac:dyDescent="0.55000000000000004">
      <c r="A992" s="1">
        <v>34260</v>
      </c>
      <c r="B992">
        <v>365.2</v>
      </c>
    </row>
    <row r="993" spans="1:2" x14ac:dyDescent="0.55000000000000004">
      <c r="A993" s="1">
        <v>34261</v>
      </c>
      <c r="B993">
        <v>366.4</v>
      </c>
    </row>
    <row r="994" spans="1:2" x14ac:dyDescent="0.55000000000000004">
      <c r="A994" s="1">
        <v>34262</v>
      </c>
      <c r="B994">
        <v>372.5</v>
      </c>
    </row>
    <row r="995" spans="1:2" x14ac:dyDescent="0.55000000000000004">
      <c r="A995" s="1">
        <v>34263</v>
      </c>
      <c r="B995">
        <v>374.5</v>
      </c>
    </row>
    <row r="996" spans="1:2" x14ac:dyDescent="0.55000000000000004">
      <c r="A996" s="1">
        <v>34264</v>
      </c>
      <c r="B996">
        <v>367.9</v>
      </c>
    </row>
    <row r="997" spans="1:2" x14ac:dyDescent="0.55000000000000004">
      <c r="A997" s="1">
        <v>34267</v>
      </c>
      <c r="B997">
        <v>371.5</v>
      </c>
    </row>
    <row r="998" spans="1:2" x14ac:dyDescent="0.55000000000000004">
      <c r="A998" s="1">
        <v>34268</v>
      </c>
      <c r="B998">
        <v>368.25</v>
      </c>
    </row>
    <row r="999" spans="1:2" x14ac:dyDescent="0.55000000000000004">
      <c r="A999" s="1">
        <v>34269</v>
      </c>
      <c r="B999">
        <v>371.5</v>
      </c>
    </row>
    <row r="1000" spans="1:2" x14ac:dyDescent="0.55000000000000004">
      <c r="A1000" s="1">
        <v>34270</v>
      </c>
      <c r="B1000">
        <v>368.55</v>
      </c>
    </row>
    <row r="1001" spans="1:2" x14ac:dyDescent="0.55000000000000004">
      <c r="A1001" s="1">
        <v>34271</v>
      </c>
      <c r="B1001">
        <v>369.6</v>
      </c>
    </row>
    <row r="1002" spans="1:2" x14ac:dyDescent="0.55000000000000004">
      <c r="A1002" s="1">
        <v>34274</v>
      </c>
      <c r="B1002">
        <v>363.25</v>
      </c>
    </row>
    <row r="1003" spans="1:2" x14ac:dyDescent="0.55000000000000004">
      <c r="A1003" s="1">
        <v>34275</v>
      </c>
      <c r="B1003">
        <v>363</v>
      </c>
    </row>
    <row r="1004" spans="1:2" x14ac:dyDescent="0.55000000000000004">
      <c r="A1004" s="1">
        <v>34276</v>
      </c>
      <c r="B1004">
        <v>363.55</v>
      </c>
    </row>
    <row r="1005" spans="1:2" x14ac:dyDescent="0.55000000000000004">
      <c r="A1005" s="1">
        <v>34277</v>
      </c>
      <c r="B1005">
        <v>372</v>
      </c>
    </row>
    <row r="1006" spans="1:2" x14ac:dyDescent="0.55000000000000004">
      <c r="A1006" s="1">
        <v>34278</v>
      </c>
      <c r="B1006">
        <v>377.75</v>
      </c>
    </row>
    <row r="1007" spans="1:2" x14ac:dyDescent="0.55000000000000004">
      <c r="A1007" s="1">
        <v>34281</v>
      </c>
      <c r="B1007">
        <v>375.65</v>
      </c>
    </row>
    <row r="1008" spans="1:2" x14ac:dyDescent="0.55000000000000004">
      <c r="A1008" s="1">
        <v>34282</v>
      </c>
      <c r="B1008">
        <v>376</v>
      </c>
    </row>
    <row r="1009" spans="1:2" x14ac:dyDescent="0.55000000000000004">
      <c r="A1009" s="1">
        <v>34283</v>
      </c>
      <c r="B1009">
        <v>374.9</v>
      </c>
    </row>
    <row r="1010" spans="1:2" x14ac:dyDescent="0.55000000000000004">
      <c r="A1010" s="1">
        <v>34284</v>
      </c>
      <c r="B1010">
        <v>376.75</v>
      </c>
    </row>
    <row r="1011" spans="1:2" x14ac:dyDescent="0.55000000000000004">
      <c r="A1011" s="1">
        <v>34285</v>
      </c>
      <c r="B1011">
        <v>376.75</v>
      </c>
    </row>
    <row r="1012" spans="1:2" x14ac:dyDescent="0.55000000000000004">
      <c r="A1012" s="1">
        <v>34288</v>
      </c>
      <c r="B1012">
        <v>374.7</v>
      </c>
    </row>
    <row r="1013" spans="1:2" x14ac:dyDescent="0.55000000000000004">
      <c r="A1013" s="1">
        <v>34289</v>
      </c>
      <c r="B1013">
        <v>375</v>
      </c>
    </row>
    <row r="1014" spans="1:2" x14ac:dyDescent="0.55000000000000004">
      <c r="A1014" s="1">
        <v>34290</v>
      </c>
      <c r="B1014">
        <v>371.8</v>
      </c>
    </row>
    <row r="1015" spans="1:2" x14ac:dyDescent="0.55000000000000004">
      <c r="A1015" s="1">
        <v>34291</v>
      </c>
      <c r="B1015">
        <v>376.75</v>
      </c>
    </row>
    <row r="1016" spans="1:2" x14ac:dyDescent="0.55000000000000004">
      <c r="A1016" s="1">
        <v>34292</v>
      </c>
      <c r="B1016">
        <v>377.5</v>
      </c>
    </row>
    <row r="1017" spans="1:2" x14ac:dyDescent="0.55000000000000004">
      <c r="A1017" s="1">
        <v>34295</v>
      </c>
      <c r="B1017">
        <v>378.4</v>
      </c>
    </row>
    <row r="1018" spans="1:2" x14ac:dyDescent="0.55000000000000004">
      <c r="A1018" s="1">
        <v>34296</v>
      </c>
      <c r="B1018">
        <v>377.6</v>
      </c>
    </row>
    <row r="1019" spans="1:2" x14ac:dyDescent="0.55000000000000004">
      <c r="A1019" s="1">
        <v>34297</v>
      </c>
      <c r="B1019">
        <v>376.35</v>
      </c>
    </row>
    <row r="1020" spans="1:2" x14ac:dyDescent="0.55000000000000004">
      <c r="A1020" s="1">
        <v>34298</v>
      </c>
      <c r="B1020">
        <v>377.6</v>
      </c>
    </row>
    <row r="1021" spans="1:2" x14ac:dyDescent="0.55000000000000004">
      <c r="A1021" s="1">
        <v>34299</v>
      </c>
      <c r="B1021">
        <v>376.85</v>
      </c>
    </row>
    <row r="1022" spans="1:2" x14ac:dyDescent="0.55000000000000004">
      <c r="A1022" s="1">
        <v>34302</v>
      </c>
      <c r="B1022">
        <v>371.15</v>
      </c>
    </row>
    <row r="1023" spans="1:2" x14ac:dyDescent="0.55000000000000004">
      <c r="A1023" s="1">
        <v>34303</v>
      </c>
      <c r="B1023">
        <v>370.9</v>
      </c>
    </row>
    <row r="1024" spans="1:2" x14ac:dyDescent="0.55000000000000004">
      <c r="A1024" s="1">
        <v>34304</v>
      </c>
      <c r="B1024">
        <v>373.1</v>
      </c>
    </row>
    <row r="1025" spans="1:2" x14ac:dyDescent="0.55000000000000004">
      <c r="A1025" s="1">
        <v>34305</v>
      </c>
      <c r="B1025">
        <v>374.65</v>
      </c>
    </row>
    <row r="1026" spans="1:2" x14ac:dyDescent="0.55000000000000004">
      <c r="A1026" s="1">
        <v>34306</v>
      </c>
      <c r="B1026">
        <v>376.75</v>
      </c>
    </row>
    <row r="1027" spans="1:2" x14ac:dyDescent="0.55000000000000004">
      <c r="A1027" s="1">
        <v>34309</v>
      </c>
      <c r="B1027">
        <v>377</v>
      </c>
    </row>
    <row r="1028" spans="1:2" x14ac:dyDescent="0.55000000000000004">
      <c r="A1028" s="1">
        <v>34310</v>
      </c>
      <c r="B1028">
        <v>376.9</v>
      </c>
    </row>
    <row r="1029" spans="1:2" x14ac:dyDescent="0.55000000000000004">
      <c r="A1029" s="1">
        <v>34311</v>
      </c>
      <c r="B1029">
        <v>382.3</v>
      </c>
    </row>
    <row r="1030" spans="1:2" x14ac:dyDescent="0.55000000000000004">
      <c r="A1030" s="1">
        <v>34312</v>
      </c>
      <c r="B1030">
        <v>382.5</v>
      </c>
    </row>
    <row r="1031" spans="1:2" x14ac:dyDescent="0.55000000000000004">
      <c r="A1031" s="1">
        <v>34313</v>
      </c>
      <c r="B1031">
        <v>382.3</v>
      </c>
    </row>
    <row r="1032" spans="1:2" x14ac:dyDescent="0.55000000000000004">
      <c r="A1032" s="1">
        <v>34316</v>
      </c>
      <c r="B1032">
        <v>386.25</v>
      </c>
    </row>
    <row r="1033" spans="1:2" x14ac:dyDescent="0.55000000000000004">
      <c r="A1033" s="1">
        <v>34317</v>
      </c>
      <c r="B1033">
        <v>387</v>
      </c>
    </row>
    <row r="1034" spans="1:2" x14ac:dyDescent="0.55000000000000004">
      <c r="A1034" s="1">
        <v>34318</v>
      </c>
      <c r="B1034">
        <v>385.6</v>
      </c>
    </row>
    <row r="1035" spans="1:2" x14ac:dyDescent="0.55000000000000004">
      <c r="A1035" s="1">
        <v>34319</v>
      </c>
      <c r="B1035">
        <v>386.1</v>
      </c>
    </row>
    <row r="1036" spans="1:2" x14ac:dyDescent="0.55000000000000004">
      <c r="A1036" s="1">
        <v>34320</v>
      </c>
      <c r="B1036">
        <v>386.5</v>
      </c>
    </row>
    <row r="1037" spans="1:2" x14ac:dyDescent="0.55000000000000004">
      <c r="A1037" s="1">
        <v>34323</v>
      </c>
      <c r="B1037">
        <v>389.75</v>
      </c>
    </row>
    <row r="1038" spans="1:2" x14ac:dyDescent="0.55000000000000004">
      <c r="A1038" s="1">
        <v>34324</v>
      </c>
      <c r="B1038">
        <v>387.5</v>
      </c>
    </row>
    <row r="1039" spans="1:2" x14ac:dyDescent="0.55000000000000004">
      <c r="A1039" s="1">
        <v>34325</v>
      </c>
      <c r="B1039">
        <v>385.65</v>
      </c>
    </row>
    <row r="1040" spans="1:2" x14ac:dyDescent="0.55000000000000004">
      <c r="A1040" s="1">
        <v>34326</v>
      </c>
      <c r="B1040">
        <v>384.95</v>
      </c>
    </row>
    <row r="1041" spans="1:2" x14ac:dyDescent="0.55000000000000004">
      <c r="A1041" s="1">
        <v>34327</v>
      </c>
      <c r="B1041">
        <v>384.95</v>
      </c>
    </row>
    <row r="1042" spans="1:2" x14ac:dyDescent="0.55000000000000004">
      <c r="A1042" s="1">
        <v>34330</v>
      </c>
      <c r="B1042">
        <v>384.95</v>
      </c>
    </row>
    <row r="1043" spans="1:2" x14ac:dyDescent="0.55000000000000004">
      <c r="A1043" s="1">
        <v>34331</v>
      </c>
      <c r="B1043">
        <v>384.95</v>
      </c>
    </row>
    <row r="1044" spans="1:2" x14ac:dyDescent="0.55000000000000004">
      <c r="A1044" s="1">
        <v>34332</v>
      </c>
      <c r="B1044">
        <v>386.1</v>
      </c>
    </row>
    <row r="1045" spans="1:2" x14ac:dyDescent="0.55000000000000004">
      <c r="A1045" s="1">
        <v>34333</v>
      </c>
      <c r="B1045">
        <v>391.75</v>
      </c>
    </row>
    <row r="1046" spans="1:2" x14ac:dyDescent="0.55000000000000004">
      <c r="A1046" s="1">
        <v>34334</v>
      </c>
      <c r="B1046">
        <v>391.75</v>
      </c>
    </row>
    <row r="1047" spans="1:2" x14ac:dyDescent="0.55000000000000004">
      <c r="A1047" s="1">
        <v>34337</v>
      </c>
      <c r="B1047">
        <v>391.75</v>
      </c>
    </row>
    <row r="1048" spans="1:2" x14ac:dyDescent="0.55000000000000004">
      <c r="A1048" s="1">
        <v>34338</v>
      </c>
      <c r="B1048">
        <v>394.1</v>
      </c>
    </row>
    <row r="1049" spans="1:2" x14ac:dyDescent="0.55000000000000004">
      <c r="A1049" s="1">
        <v>34339</v>
      </c>
      <c r="B1049">
        <v>395.25</v>
      </c>
    </row>
    <row r="1050" spans="1:2" x14ac:dyDescent="0.55000000000000004">
      <c r="A1050" s="1">
        <v>34340</v>
      </c>
      <c r="B1050">
        <v>385.65</v>
      </c>
    </row>
    <row r="1051" spans="1:2" x14ac:dyDescent="0.55000000000000004">
      <c r="A1051" s="1">
        <v>34341</v>
      </c>
      <c r="B1051">
        <v>390.5</v>
      </c>
    </row>
    <row r="1052" spans="1:2" x14ac:dyDescent="0.55000000000000004">
      <c r="A1052" s="1">
        <v>34344</v>
      </c>
      <c r="B1052">
        <v>383.7</v>
      </c>
    </row>
    <row r="1053" spans="1:2" x14ac:dyDescent="0.55000000000000004">
      <c r="A1053" s="1">
        <v>34345</v>
      </c>
      <c r="B1053">
        <v>385.45</v>
      </c>
    </row>
    <row r="1054" spans="1:2" x14ac:dyDescent="0.55000000000000004">
      <c r="A1054" s="1">
        <v>34346</v>
      </c>
      <c r="B1054">
        <v>386.1</v>
      </c>
    </row>
    <row r="1055" spans="1:2" x14ac:dyDescent="0.55000000000000004">
      <c r="A1055" s="1">
        <v>34347</v>
      </c>
      <c r="B1055">
        <v>388.75</v>
      </c>
    </row>
    <row r="1056" spans="1:2" x14ac:dyDescent="0.55000000000000004">
      <c r="A1056" s="1">
        <v>34348</v>
      </c>
      <c r="B1056">
        <v>390.1</v>
      </c>
    </row>
    <row r="1057" spans="1:2" x14ac:dyDescent="0.55000000000000004">
      <c r="A1057" s="1">
        <v>34351</v>
      </c>
      <c r="B1057">
        <v>392.3</v>
      </c>
    </row>
    <row r="1058" spans="1:2" x14ac:dyDescent="0.55000000000000004">
      <c r="A1058" s="1">
        <v>34352</v>
      </c>
      <c r="B1058">
        <v>392.55</v>
      </c>
    </row>
    <row r="1059" spans="1:2" x14ac:dyDescent="0.55000000000000004">
      <c r="A1059" s="1">
        <v>34353</v>
      </c>
      <c r="B1059">
        <v>391.7</v>
      </c>
    </row>
    <row r="1060" spans="1:2" x14ac:dyDescent="0.55000000000000004">
      <c r="A1060" s="1">
        <v>34354</v>
      </c>
      <c r="B1060">
        <v>391.8</v>
      </c>
    </row>
    <row r="1061" spans="1:2" x14ac:dyDescent="0.55000000000000004">
      <c r="A1061" s="1">
        <v>34355</v>
      </c>
      <c r="B1061">
        <v>386</v>
      </c>
    </row>
    <row r="1062" spans="1:2" x14ac:dyDescent="0.55000000000000004">
      <c r="A1062" s="1">
        <v>34358</v>
      </c>
      <c r="B1062">
        <v>378.8</v>
      </c>
    </row>
    <row r="1063" spans="1:2" x14ac:dyDescent="0.55000000000000004">
      <c r="A1063" s="1">
        <v>34359</v>
      </c>
      <c r="B1063">
        <v>382</v>
      </c>
    </row>
    <row r="1064" spans="1:2" x14ac:dyDescent="0.55000000000000004">
      <c r="A1064" s="1">
        <v>34360</v>
      </c>
      <c r="B1064">
        <v>383</v>
      </c>
    </row>
    <row r="1065" spans="1:2" x14ac:dyDescent="0.55000000000000004">
      <c r="A1065" s="1">
        <v>34361</v>
      </c>
      <c r="B1065">
        <v>383.6</v>
      </c>
    </row>
    <row r="1066" spans="1:2" x14ac:dyDescent="0.55000000000000004">
      <c r="A1066" s="1">
        <v>34362</v>
      </c>
      <c r="B1066">
        <v>378.25</v>
      </c>
    </row>
    <row r="1067" spans="1:2" x14ac:dyDescent="0.55000000000000004">
      <c r="A1067" s="1">
        <v>34365</v>
      </c>
      <c r="B1067">
        <v>377.9</v>
      </c>
    </row>
    <row r="1068" spans="1:2" x14ac:dyDescent="0.55000000000000004">
      <c r="A1068" s="1">
        <v>34366</v>
      </c>
      <c r="B1068">
        <v>381.65</v>
      </c>
    </row>
    <row r="1069" spans="1:2" x14ac:dyDescent="0.55000000000000004">
      <c r="A1069" s="1">
        <v>34367</v>
      </c>
      <c r="B1069">
        <v>384.7</v>
      </c>
    </row>
    <row r="1070" spans="1:2" x14ac:dyDescent="0.55000000000000004">
      <c r="A1070" s="1">
        <v>34368</v>
      </c>
      <c r="B1070">
        <v>385.65</v>
      </c>
    </row>
    <row r="1071" spans="1:2" x14ac:dyDescent="0.55000000000000004">
      <c r="A1071" s="1">
        <v>34369</v>
      </c>
      <c r="B1071">
        <v>388.5</v>
      </c>
    </row>
    <row r="1072" spans="1:2" x14ac:dyDescent="0.55000000000000004">
      <c r="A1072" s="1">
        <v>34372</v>
      </c>
      <c r="B1072">
        <v>383.5</v>
      </c>
    </row>
    <row r="1073" spans="1:2" x14ac:dyDescent="0.55000000000000004">
      <c r="A1073" s="1">
        <v>34373</v>
      </c>
      <c r="B1073">
        <v>380.55</v>
      </c>
    </row>
    <row r="1074" spans="1:2" x14ac:dyDescent="0.55000000000000004">
      <c r="A1074" s="1">
        <v>34374</v>
      </c>
      <c r="B1074">
        <v>380.75</v>
      </c>
    </row>
    <row r="1075" spans="1:2" x14ac:dyDescent="0.55000000000000004">
      <c r="A1075" s="1">
        <v>34375</v>
      </c>
      <c r="B1075">
        <v>382.5</v>
      </c>
    </row>
    <row r="1076" spans="1:2" x14ac:dyDescent="0.55000000000000004">
      <c r="A1076" s="1">
        <v>34376</v>
      </c>
      <c r="B1076">
        <v>381.85</v>
      </c>
    </row>
    <row r="1077" spans="1:2" x14ac:dyDescent="0.55000000000000004">
      <c r="A1077" s="1">
        <v>34379</v>
      </c>
      <c r="B1077">
        <v>383.25</v>
      </c>
    </row>
    <row r="1078" spans="1:2" x14ac:dyDescent="0.55000000000000004">
      <c r="A1078" s="1">
        <v>34380</v>
      </c>
      <c r="B1078">
        <v>385</v>
      </c>
    </row>
    <row r="1079" spans="1:2" x14ac:dyDescent="0.55000000000000004">
      <c r="A1079" s="1">
        <v>34381</v>
      </c>
      <c r="B1079">
        <v>383.5</v>
      </c>
    </row>
    <row r="1080" spans="1:2" x14ac:dyDescent="0.55000000000000004">
      <c r="A1080" s="1">
        <v>34382</v>
      </c>
      <c r="B1080">
        <v>384.5</v>
      </c>
    </row>
    <row r="1081" spans="1:2" x14ac:dyDescent="0.55000000000000004">
      <c r="A1081" s="1">
        <v>34383</v>
      </c>
      <c r="B1081">
        <v>379.95</v>
      </c>
    </row>
    <row r="1082" spans="1:2" x14ac:dyDescent="0.55000000000000004">
      <c r="A1082" s="1">
        <v>34386</v>
      </c>
      <c r="B1082">
        <v>380</v>
      </c>
    </row>
    <row r="1083" spans="1:2" x14ac:dyDescent="0.55000000000000004">
      <c r="A1083" s="1">
        <v>34387</v>
      </c>
      <c r="B1083">
        <v>379.4</v>
      </c>
    </row>
    <row r="1084" spans="1:2" x14ac:dyDescent="0.55000000000000004">
      <c r="A1084" s="1">
        <v>34388</v>
      </c>
      <c r="B1084">
        <v>375.75</v>
      </c>
    </row>
    <row r="1085" spans="1:2" x14ac:dyDescent="0.55000000000000004">
      <c r="A1085" s="1">
        <v>34389</v>
      </c>
      <c r="B1085">
        <v>376.7</v>
      </c>
    </row>
    <row r="1086" spans="1:2" x14ac:dyDescent="0.55000000000000004">
      <c r="A1086" s="1">
        <v>34390</v>
      </c>
      <c r="B1086">
        <v>378.95</v>
      </c>
    </row>
    <row r="1087" spans="1:2" x14ac:dyDescent="0.55000000000000004">
      <c r="A1087" s="1">
        <v>34393</v>
      </c>
      <c r="B1087">
        <v>381.55</v>
      </c>
    </row>
    <row r="1088" spans="1:2" x14ac:dyDescent="0.55000000000000004">
      <c r="A1088" s="1">
        <v>34394</v>
      </c>
      <c r="B1088">
        <v>381.3</v>
      </c>
    </row>
    <row r="1089" spans="1:2" x14ac:dyDescent="0.55000000000000004">
      <c r="A1089" s="1">
        <v>34395</v>
      </c>
      <c r="B1089">
        <v>376.95</v>
      </c>
    </row>
    <row r="1090" spans="1:2" x14ac:dyDescent="0.55000000000000004">
      <c r="A1090" s="1">
        <v>34396</v>
      </c>
      <c r="B1090">
        <v>377.7</v>
      </c>
    </row>
    <row r="1091" spans="1:2" x14ac:dyDescent="0.55000000000000004">
      <c r="A1091" s="1">
        <v>34397</v>
      </c>
      <c r="B1091">
        <v>375.95</v>
      </c>
    </row>
    <row r="1092" spans="1:2" x14ac:dyDescent="0.55000000000000004">
      <c r="A1092" s="1">
        <v>34400</v>
      </c>
      <c r="B1092">
        <v>377.5</v>
      </c>
    </row>
    <row r="1093" spans="1:2" x14ac:dyDescent="0.55000000000000004">
      <c r="A1093" s="1">
        <v>34401</v>
      </c>
      <c r="B1093">
        <v>376.1</v>
      </c>
    </row>
    <row r="1094" spans="1:2" x14ac:dyDescent="0.55000000000000004">
      <c r="A1094" s="1">
        <v>34402</v>
      </c>
      <c r="B1094">
        <v>375.3</v>
      </c>
    </row>
    <row r="1095" spans="1:2" x14ac:dyDescent="0.55000000000000004">
      <c r="A1095" s="1">
        <v>34403</v>
      </c>
      <c r="B1095">
        <v>380.5</v>
      </c>
    </row>
    <row r="1096" spans="1:2" x14ac:dyDescent="0.55000000000000004">
      <c r="A1096" s="1">
        <v>34404</v>
      </c>
      <c r="B1096">
        <v>386.65</v>
      </c>
    </row>
    <row r="1097" spans="1:2" x14ac:dyDescent="0.55000000000000004">
      <c r="A1097" s="1">
        <v>34407</v>
      </c>
      <c r="B1097">
        <v>386.5</v>
      </c>
    </row>
    <row r="1098" spans="1:2" x14ac:dyDescent="0.55000000000000004">
      <c r="A1098" s="1">
        <v>34408</v>
      </c>
      <c r="B1098">
        <v>387.1</v>
      </c>
    </row>
    <row r="1099" spans="1:2" x14ac:dyDescent="0.55000000000000004">
      <c r="A1099" s="1">
        <v>34409</v>
      </c>
      <c r="B1099">
        <v>385.5</v>
      </c>
    </row>
    <row r="1100" spans="1:2" x14ac:dyDescent="0.55000000000000004">
      <c r="A1100" s="1">
        <v>34410</v>
      </c>
      <c r="B1100">
        <v>383.4</v>
      </c>
    </row>
    <row r="1101" spans="1:2" x14ac:dyDescent="0.55000000000000004">
      <c r="A1101" s="1">
        <v>34411</v>
      </c>
      <c r="B1101">
        <v>386.55</v>
      </c>
    </row>
    <row r="1102" spans="1:2" x14ac:dyDescent="0.55000000000000004">
      <c r="A1102" s="1">
        <v>34414</v>
      </c>
      <c r="B1102">
        <v>386.45</v>
      </c>
    </row>
    <row r="1103" spans="1:2" x14ac:dyDescent="0.55000000000000004">
      <c r="A1103" s="1">
        <v>34415</v>
      </c>
      <c r="B1103">
        <v>389.15</v>
      </c>
    </row>
    <row r="1104" spans="1:2" x14ac:dyDescent="0.55000000000000004">
      <c r="A1104" s="1">
        <v>34416</v>
      </c>
      <c r="B1104">
        <v>388.25</v>
      </c>
    </row>
    <row r="1105" spans="1:2" x14ac:dyDescent="0.55000000000000004">
      <c r="A1105" s="1">
        <v>34417</v>
      </c>
      <c r="B1105">
        <v>390.4</v>
      </c>
    </row>
    <row r="1106" spans="1:2" x14ac:dyDescent="0.55000000000000004">
      <c r="A1106" s="1">
        <v>34418</v>
      </c>
      <c r="B1106">
        <v>391.3</v>
      </c>
    </row>
    <row r="1107" spans="1:2" x14ac:dyDescent="0.55000000000000004">
      <c r="A1107" s="1">
        <v>34421</v>
      </c>
      <c r="B1107">
        <v>389.25</v>
      </c>
    </row>
    <row r="1108" spans="1:2" x14ac:dyDescent="0.55000000000000004">
      <c r="A1108" s="1">
        <v>34422</v>
      </c>
      <c r="B1108">
        <v>386.8</v>
      </c>
    </row>
    <row r="1109" spans="1:2" x14ac:dyDescent="0.55000000000000004">
      <c r="A1109" s="1">
        <v>34423</v>
      </c>
      <c r="B1109">
        <v>387.15</v>
      </c>
    </row>
    <row r="1110" spans="1:2" x14ac:dyDescent="0.55000000000000004">
      <c r="A1110" s="1">
        <v>34424</v>
      </c>
      <c r="B1110">
        <v>389.2</v>
      </c>
    </row>
    <row r="1111" spans="1:2" x14ac:dyDescent="0.55000000000000004">
      <c r="A1111" s="1">
        <v>34425</v>
      </c>
      <c r="B1111">
        <v>389.2</v>
      </c>
    </row>
    <row r="1112" spans="1:2" x14ac:dyDescent="0.55000000000000004">
      <c r="A1112" s="1">
        <v>34428</v>
      </c>
      <c r="B1112">
        <v>389.2</v>
      </c>
    </row>
    <row r="1113" spans="1:2" x14ac:dyDescent="0.55000000000000004">
      <c r="A1113" s="1">
        <v>34429</v>
      </c>
      <c r="B1113">
        <v>384.75</v>
      </c>
    </row>
    <row r="1114" spans="1:2" x14ac:dyDescent="0.55000000000000004">
      <c r="A1114" s="1">
        <v>34430</v>
      </c>
      <c r="B1114">
        <v>383.9</v>
      </c>
    </row>
    <row r="1115" spans="1:2" x14ac:dyDescent="0.55000000000000004">
      <c r="A1115" s="1">
        <v>34431</v>
      </c>
      <c r="B1115">
        <v>384.3</v>
      </c>
    </row>
    <row r="1116" spans="1:2" x14ac:dyDescent="0.55000000000000004">
      <c r="A1116" s="1">
        <v>34432</v>
      </c>
      <c r="B1116">
        <v>385.45</v>
      </c>
    </row>
    <row r="1117" spans="1:2" x14ac:dyDescent="0.55000000000000004">
      <c r="A1117" s="1">
        <v>34435</v>
      </c>
      <c r="B1117">
        <v>381.75</v>
      </c>
    </row>
    <row r="1118" spans="1:2" x14ac:dyDescent="0.55000000000000004">
      <c r="A1118" s="1">
        <v>34436</v>
      </c>
      <c r="B1118">
        <v>378</v>
      </c>
    </row>
    <row r="1119" spans="1:2" x14ac:dyDescent="0.55000000000000004">
      <c r="A1119" s="1">
        <v>34437</v>
      </c>
      <c r="B1119">
        <v>378.5</v>
      </c>
    </row>
    <row r="1120" spans="1:2" x14ac:dyDescent="0.55000000000000004">
      <c r="A1120" s="1">
        <v>34438</v>
      </c>
      <c r="B1120">
        <v>377.65</v>
      </c>
    </row>
    <row r="1121" spans="1:2" x14ac:dyDescent="0.55000000000000004">
      <c r="A1121" s="1">
        <v>34439</v>
      </c>
      <c r="B1121">
        <v>377</v>
      </c>
    </row>
    <row r="1122" spans="1:2" x14ac:dyDescent="0.55000000000000004">
      <c r="A1122" s="1">
        <v>34442</v>
      </c>
      <c r="B1122">
        <v>378.1</v>
      </c>
    </row>
    <row r="1123" spans="1:2" x14ac:dyDescent="0.55000000000000004">
      <c r="A1123" s="1">
        <v>34443</v>
      </c>
      <c r="B1123">
        <v>373.1</v>
      </c>
    </row>
    <row r="1124" spans="1:2" x14ac:dyDescent="0.55000000000000004">
      <c r="A1124" s="1">
        <v>34444</v>
      </c>
      <c r="B1124">
        <v>371.35</v>
      </c>
    </row>
    <row r="1125" spans="1:2" x14ac:dyDescent="0.55000000000000004">
      <c r="A1125" s="1">
        <v>34445</v>
      </c>
      <c r="B1125">
        <v>373.3</v>
      </c>
    </row>
    <row r="1126" spans="1:2" x14ac:dyDescent="0.55000000000000004">
      <c r="A1126" s="1">
        <v>34446</v>
      </c>
      <c r="B1126">
        <v>369.65</v>
      </c>
    </row>
    <row r="1127" spans="1:2" x14ac:dyDescent="0.55000000000000004">
      <c r="A1127" s="1">
        <v>34449</v>
      </c>
      <c r="B1127">
        <v>373</v>
      </c>
    </row>
    <row r="1128" spans="1:2" x14ac:dyDescent="0.55000000000000004">
      <c r="A1128" s="1">
        <v>34450</v>
      </c>
      <c r="B1128">
        <v>374.3</v>
      </c>
    </row>
    <row r="1129" spans="1:2" x14ac:dyDescent="0.55000000000000004">
      <c r="A1129" s="1">
        <v>34451</v>
      </c>
      <c r="B1129">
        <v>374.25</v>
      </c>
    </row>
    <row r="1130" spans="1:2" x14ac:dyDescent="0.55000000000000004">
      <c r="A1130" s="1">
        <v>34452</v>
      </c>
      <c r="B1130">
        <v>373.35</v>
      </c>
    </row>
    <row r="1131" spans="1:2" x14ac:dyDescent="0.55000000000000004">
      <c r="A1131" s="1">
        <v>34453</v>
      </c>
      <c r="B1131">
        <v>376.45</v>
      </c>
    </row>
    <row r="1132" spans="1:2" x14ac:dyDescent="0.55000000000000004">
      <c r="A1132" s="1">
        <v>34456</v>
      </c>
      <c r="B1132">
        <v>376.45</v>
      </c>
    </row>
    <row r="1133" spans="1:2" x14ac:dyDescent="0.55000000000000004">
      <c r="A1133" s="1">
        <v>34457</v>
      </c>
      <c r="B1133">
        <v>375.1</v>
      </c>
    </row>
    <row r="1134" spans="1:2" x14ac:dyDescent="0.55000000000000004">
      <c r="A1134" s="1">
        <v>34458</v>
      </c>
      <c r="B1134">
        <v>375.15</v>
      </c>
    </row>
    <row r="1135" spans="1:2" x14ac:dyDescent="0.55000000000000004">
      <c r="A1135" s="1">
        <v>34459</v>
      </c>
      <c r="B1135">
        <v>374.5</v>
      </c>
    </row>
    <row r="1136" spans="1:2" x14ac:dyDescent="0.55000000000000004">
      <c r="A1136" s="1">
        <v>34460</v>
      </c>
      <c r="B1136">
        <v>373.4</v>
      </c>
    </row>
    <row r="1137" spans="1:2" x14ac:dyDescent="0.55000000000000004">
      <c r="A1137" s="1">
        <v>34463</v>
      </c>
      <c r="B1137">
        <v>381</v>
      </c>
    </row>
    <row r="1138" spans="1:2" x14ac:dyDescent="0.55000000000000004">
      <c r="A1138" s="1">
        <v>34464</v>
      </c>
      <c r="B1138">
        <v>380.15</v>
      </c>
    </row>
    <row r="1139" spans="1:2" x14ac:dyDescent="0.55000000000000004">
      <c r="A1139" s="1">
        <v>34465</v>
      </c>
      <c r="B1139">
        <v>380.5</v>
      </c>
    </row>
    <row r="1140" spans="1:2" x14ac:dyDescent="0.55000000000000004">
      <c r="A1140" s="1">
        <v>34466</v>
      </c>
      <c r="B1140">
        <v>379.25</v>
      </c>
    </row>
    <row r="1141" spans="1:2" x14ac:dyDescent="0.55000000000000004">
      <c r="A1141" s="1">
        <v>34467</v>
      </c>
      <c r="B1141">
        <v>381.65</v>
      </c>
    </row>
    <row r="1142" spans="1:2" x14ac:dyDescent="0.55000000000000004">
      <c r="A1142" s="1">
        <v>34470</v>
      </c>
      <c r="B1142">
        <v>379.3</v>
      </c>
    </row>
    <row r="1143" spans="1:2" x14ac:dyDescent="0.55000000000000004">
      <c r="A1143" s="1">
        <v>34471</v>
      </c>
      <c r="B1143">
        <v>382.55</v>
      </c>
    </row>
    <row r="1144" spans="1:2" x14ac:dyDescent="0.55000000000000004">
      <c r="A1144" s="1">
        <v>34472</v>
      </c>
      <c r="B1144">
        <v>379.6</v>
      </c>
    </row>
    <row r="1145" spans="1:2" x14ac:dyDescent="0.55000000000000004">
      <c r="A1145" s="1">
        <v>34473</v>
      </c>
      <c r="B1145">
        <v>383.3</v>
      </c>
    </row>
    <row r="1146" spans="1:2" x14ac:dyDescent="0.55000000000000004">
      <c r="A1146" s="1">
        <v>34474</v>
      </c>
      <c r="B1146">
        <v>383.15</v>
      </c>
    </row>
    <row r="1147" spans="1:2" x14ac:dyDescent="0.55000000000000004">
      <c r="A1147" s="1">
        <v>34477</v>
      </c>
      <c r="B1147">
        <v>386.45</v>
      </c>
    </row>
    <row r="1148" spans="1:2" x14ac:dyDescent="0.55000000000000004">
      <c r="A1148" s="1">
        <v>34478</v>
      </c>
      <c r="B1148">
        <v>388</v>
      </c>
    </row>
    <row r="1149" spans="1:2" x14ac:dyDescent="0.55000000000000004">
      <c r="A1149" s="1">
        <v>34479</v>
      </c>
      <c r="B1149">
        <v>387.3</v>
      </c>
    </row>
    <row r="1150" spans="1:2" x14ac:dyDescent="0.55000000000000004">
      <c r="A1150" s="1">
        <v>34480</v>
      </c>
      <c r="B1150">
        <v>384.9</v>
      </c>
    </row>
    <row r="1151" spans="1:2" x14ac:dyDescent="0.55000000000000004">
      <c r="A1151" s="1">
        <v>34481</v>
      </c>
      <c r="B1151">
        <v>385.4</v>
      </c>
    </row>
    <row r="1152" spans="1:2" x14ac:dyDescent="0.55000000000000004">
      <c r="A1152" s="1">
        <v>34484</v>
      </c>
      <c r="B1152">
        <v>385.4</v>
      </c>
    </row>
    <row r="1153" spans="1:2" x14ac:dyDescent="0.55000000000000004">
      <c r="A1153" s="1">
        <v>34485</v>
      </c>
      <c r="B1153">
        <v>387.6</v>
      </c>
    </row>
    <row r="1154" spans="1:2" x14ac:dyDescent="0.55000000000000004">
      <c r="A1154" s="1">
        <v>34486</v>
      </c>
      <c r="B1154">
        <v>386.3</v>
      </c>
    </row>
    <row r="1155" spans="1:2" x14ac:dyDescent="0.55000000000000004">
      <c r="A1155" s="1">
        <v>34487</v>
      </c>
      <c r="B1155">
        <v>383.25</v>
      </c>
    </row>
    <row r="1156" spans="1:2" x14ac:dyDescent="0.55000000000000004">
      <c r="A1156" s="1">
        <v>34488</v>
      </c>
      <c r="B1156">
        <v>382.95</v>
      </c>
    </row>
    <row r="1157" spans="1:2" x14ac:dyDescent="0.55000000000000004">
      <c r="A1157" s="1">
        <v>34491</v>
      </c>
      <c r="B1157">
        <v>378.4</v>
      </c>
    </row>
    <row r="1158" spans="1:2" x14ac:dyDescent="0.55000000000000004">
      <c r="A1158" s="1">
        <v>34492</v>
      </c>
      <c r="B1158">
        <v>380.5</v>
      </c>
    </row>
    <row r="1159" spans="1:2" x14ac:dyDescent="0.55000000000000004">
      <c r="A1159" s="1">
        <v>34493</v>
      </c>
      <c r="B1159">
        <v>381.45</v>
      </c>
    </row>
    <row r="1160" spans="1:2" x14ac:dyDescent="0.55000000000000004">
      <c r="A1160" s="1">
        <v>34494</v>
      </c>
      <c r="B1160">
        <v>382.55</v>
      </c>
    </row>
    <row r="1161" spans="1:2" x14ac:dyDescent="0.55000000000000004">
      <c r="A1161" s="1">
        <v>34495</v>
      </c>
      <c r="B1161">
        <v>383.05</v>
      </c>
    </row>
    <row r="1162" spans="1:2" x14ac:dyDescent="0.55000000000000004">
      <c r="A1162" s="1">
        <v>34498</v>
      </c>
      <c r="B1162">
        <v>382.6</v>
      </c>
    </row>
    <row r="1163" spans="1:2" x14ac:dyDescent="0.55000000000000004">
      <c r="A1163" s="1">
        <v>34499</v>
      </c>
      <c r="B1163">
        <v>383.8</v>
      </c>
    </row>
    <row r="1164" spans="1:2" x14ac:dyDescent="0.55000000000000004">
      <c r="A1164" s="1">
        <v>34500</v>
      </c>
      <c r="B1164">
        <v>384.1</v>
      </c>
    </row>
    <row r="1165" spans="1:2" x14ac:dyDescent="0.55000000000000004">
      <c r="A1165" s="1">
        <v>34501</v>
      </c>
      <c r="B1165">
        <v>386.85</v>
      </c>
    </row>
    <row r="1166" spans="1:2" x14ac:dyDescent="0.55000000000000004">
      <c r="A1166" s="1">
        <v>34502</v>
      </c>
      <c r="B1166">
        <v>387.85</v>
      </c>
    </row>
    <row r="1167" spans="1:2" x14ac:dyDescent="0.55000000000000004">
      <c r="A1167" s="1">
        <v>34505</v>
      </c>
      <c r="B1167">
        <v>389.3</v>
      </c>
    </row>
    <row r="1168" spans="1:2" x14ac:dyDescent="0.55000000000000004">
      <c r="A1168" s="1">
        <v>34506</v>
      </c>
      <c r="B1168">
        <v>390.3</v>
      </c>
    </row>
    <row r="1169" spans="1:2" x14ac:dyDescent="0.55000000000000004">
      <c r="A1169" s="1">
        <v>34507</v>
      </c>
      <c r="B1169">
        <v>392.45</v>
      </c>
    </row>
    <row r="1170" spans="1:2" x14ac:dyDescent="0.55000000000000004">
      <c r="A1170" s="1">
        <v>34508</v>
      </c>
      <c r="B1170">
        <v>389</v>
      </c>
    </row>
    <row r="1171" spans="1:2" x14ac:dyDescent="0.55000000000000004">
      <c r="A1171" s="1">
        <v>34509</v>
      </c>
      <c r="B1171">
        <v>389.9</v>
      </c>
    </row>
    <row r="1172" spans="1:2" x14ac:dyDescent="0.55000000000000004">
      <c r="A1172" s="1">
        <v>34512</v>
      </c>
      <c r="B1172">
        <v>389.25</v>
      </c>
    </row>
    <row r="1173" spans="1:2" x14ac:dyDescent="0.55000000000000004">
      <c r="A1173" s="1">
        <v>34513</v>
      </c>
      <c r="B1173">
        <v>386.55</v>
      </c>
    </row>
    <row r="1174" spans="1:2" x14ac:dyDescent="0.55000000000000004">
      <c r="A1174" s="1">
        <v>34514</v>
      </c>
      <c r="B1174">
        <v>385.5</v>
      </c>
    </row>
    <row r="1175" spans="1:2" x14ac:dyDescent="0.55000000000000004">
      <c r="A1175" s="1">
        <v>34515</v>
      </c>
      <c r="B1175">
        <v>388.25</v>
      </c>
    </row>
    <row r="1176" spans="1:2" x14ac:dyDescent="0.55000000000000004">
      <c r="A1176" s="1">
        <v>34516</v>
      </c>
      <c r="B1176">
        <v>384.6</v>
      </c>
    </row>
    <row r="1177" spans="1:2" x14ac:dyDescent="0.55000000000000004">
      <c r="A1177" s="1">
        <v>34519</v>
      </c>
      <c r="B1177">
        <v>386.6</v>
      </c>
    </row>
    <row r="1178" spans="1:2" x14ac:dyDescent="0.55000000000000004">
      <c r="A1178" s="1">
        <v>34520</v>
      </c>
      <c r="B1178">
        <v>387.3</v>
      </c>
    </row>
    <row r="1179" spans="1:2" x14ac:dyDescent="0.55000000000000004">
      <c r="A1179" s="1">
        <v>34521</v>
      </c>
      <c r="B1179">
        <v>385.5</v>
      </c>
    </row>
    <row r="1180" spans="1:2" x14ac:dyDescent="0.55000000000000004">
      <c r="A1180" s="1">
        <v>34522</v>
      </c>
      <c r="B1180">
        <v>383</v>
      </c>
    </row>
    <row r="1181" spans="1:2" x14ac:dyDescent="0.55000000000000004">
      <c r="A1181" s="1">
        <v>34523</v>
      </c>
      <c r="B1181">
        <v>383.15</v>
      </c>
    </row>
    <row r="1182" spans="1:2" x14ac:dyDescent="0.55000000000000004">
      <c r="A1182" s="1">
        <v>34526</v>
      </c>
      <c r="B1182">
        <v>385.75</v>
      </c>
    </row>
    <row r="1183" spans="1:2" x14ac:dyDescent="0.55000000000000004">
      <c r="A1183" s="1">
        <v>34527</v>
      </c>
      <c r="B1183">
        <v>386.3</v>
      </c>
    </row>
    <row r="1184" spans="1:2" x14ac:dyDescent="0.55000000000000004">
      <c r="A1184" s="1">
        <v>34528</v>
      </c>
      <c r="B1184">
        <v>384.65</v>
      </c>
    </row>
    <row r="1185" spans="1:2" x14ac:dyDescent="0.55000000000000004">
      <c r="A1185" s="1">
        <v>34529</v>
      </c>
      <c r="B1185">
        <v>384.2</v>
      </c>
    </row>
    <row r="1186" spans="1:2" x14ac:dyDescent="0.55000000000000004">
      <c r="A1186" s="1">
        <v>34530</v>
      </c>
      <c r="B1186">
        <v>384.9</v>
      </c>
    </row>
    <row r="1187" spans="1:2" x14ac:dyDescent="0.55000000000000004">
      <c r="A1187" s="1">
        <v>34533</v>
      </c>
      <c r="B1187">
        <v>386.5</v>
      </c>
    </row>
    <row r="1188" spans="1:2" x14ac:dyDescent="0.55000000000000004">
      <c r="A1188" s="1">
        <v>34534</v>
      </c>
      <c r="B1188">
        <v>384.65</v>
      </c>
    </row>
    <row r="1189" spans="1:2" x14ac:dyDescent="0.55000000000000004">
      <c r="A1189" s="1">
        <v>34535</v>
      </c>
      <c r="B1189">
        <v>387.45</v>
      </c>
    </row>
    <row r="1190" spans="1:2" x14ac:dyDescent="0.55000000000000004">
      <c r="A1190" s="1">
        <v>34536</v>
      </c>
      <c r="B1190">
        <v>385.9</v>
      </c>
    </row>
    <row r="1191" spans="1:2" x14ac:dyDescent="0.55000000000000004">
      <c r="A1191" s="1">
        <v>34537</v>
      </c>
      <c r="B1191">
        <v>384</v>
      </c>
    </row>
    <row r="1192" spans="1:2" x14ac:dyDescent="0.55000000000000004">
      <c r="A1192" s="1">
        <v>34540</v>
      </c>
      <c r="B1192">
        <v>385</v>
      </c>
    </row>
    <row r="1193" spans="1:2" x14ac:dyDescent="0.55000000000000004">
      <c r="A1193" s="1">
        <v>34541</v>
      </c>
      <c r="B1193">
        <v>386.2</v>
      </c>
    </row>
    <row r="1194" spans="1:2" x14ac:dyDescent="0.55000000000000004">
      <c r="A1194" s="1">
        <v>34542</v>
      </c>
      <c r="B1194">
        <v>388.55</v>
      </c>
    </row>
    <row r="1195" spans="1:2" x14ac:dyDescent="0.55000000000000004">
      <c r="A1195" s="1">
        <v>34543</v>
      </c>
      <c r="B1195">
        <v>387.1</v>
      </c>
    </row>
    <row r="1196" spans="1:2" x14ac:dyDescent="0.55000000000000004">
      <c r="A1196" s="1">
        <v>34544</v>
      </c>
      <c r="B1196">
        <v>384</v>
      </c>
    </row>
    <row r="1197" spans="1:2" x14ac:dyDescent="0.55000000000000004">
      <c r="A1197" s="1">
        <v>34547</v>
      </c>
      <c r="B1197">
        <v>383.85</v>
      </c>
    </row>
    <row r="1198" spans="1:2" x14ac:dyDescent="0.55000000000000004">
      <c r="A1198" s="1">
        <v>34548</v>
      </c>
      <c r="B1198">
        <v>380</v>
      </c>
    </row>
    <row r="1199" spans="1:2" x14ac:dyDescent="0.55000000000000004">
      <c r="A1199" s="1">
        <v>34549</v>
      </c>
      <c r="B1199">
        <v>378.45</v>
      </c>
    </row>
    <row r="1200" spans="1:2" x14ac:dyDescent="0.55000000000000004">
      <c r="A1200" s="1">
        <v>34550</v>
      </c>
      <c r="B1200">
        <v>377.5</v>
      </c>
    </row>
    <row r="1201" spans="1:2" x14ac:dyDescent="0.55000000000000004">
      <c r="A1201" s="1">
        <v>34551</v>
      </c>
      <c r="B1201">
        <v>378.3</v>
      </c>
    </row>
    <row r="1202" spans="1:2" x14ac:dyDescent="0.55000000000000004">
      <c r="A1202" s="1">
        <v>34554</v>
      </c>
      <c r="B1202">
        <v>377.6</v>
      </c>
    </row>
    <row r="1203" spans="1:2" x14ac:dyDescent="0.55000000000000004">
      <c r="A1203" s="1">
        <v>34555</v>
      </c>
      <c r="B1203">
        <v>378.65</v>
      </c>
    </row>
    <row r="1204" spans="1:2" x14ac:dyDescent="0.55000000000000004">
      <c r="A1204" s="1">
        <v>34556</v>
      </c>
      <c r="B1204">
        <v>378.3</v>
      </c>
    </row>
    <row r="1205" spans="1:2" x14ac:dyDescent="0.55000000000000004">
      <c r="A1205" s="1">
        <v>34557</v>
      </c>
      <c r="B1205">
        <v>377.6</v>
      </c>
    </row>
    <row r="1206" spans="1:2" x14ac:dyDescent="0.55000000000000004">
      <c r="A1206" s="1">
        <v>34558</v>
      </c>
      <c r="B1206">
        <v>378.2</v>
      </c>
    </row>
    <row r="1207" spans="1:2" x14ac:dyDescent="0.55000000000000004">
      <c r="A1207" s="1">
        <v>34561</v>
      </c>
      <c r="B1207">
        <v>376.6</v>
      </c>
    </row>
    <row r="1208" spans="1:2" x14ac:dyDescent="0.55000000000000004">
      <c r="A1208" s="1">
        <v>34562</v>
      </c>
      <c r="B1208">
        <v>376.3</v>
      </c>
    </row>
    <row r="1209" spans="1:2" x14ac:dyDescent="0.55000000000000004">
      <c r="A1209" s="1">
        <v>34563</v>
      </c>
      <c r="B1209">
        <v>377.2</v>
      </c>
    </row>
    <row r="1210" spans="1:2" x14ac:dyDescent="0.55000000000000004">
      <c r="A1210" s="1">
        <v>34564</v>
      </c>
      <c r="B1210">
        <v>380.65</v>
      </c>
    </row>
    <row r="1211" spans="1:2" x14ac:dyDescent="0.55000000000000004">
      <c r="A1211" s="1">
        <v>34565</v>
      </c>
      <c r="B1211">
        <v>381.8</v>
      </c>
    </row>
    <row r="1212" spans="1:2" x14ac:dyDescent="0.55000000000000004">
      <c r="A1212" s="1">
        <v>34568</v>
      </c>
      <c r="B1212">
        <v>382.6</v>
      </c>
    </row>
    <row r="1213" spans="1:2" x14ac:dyDescent="0.55000000000000004">
      <c r="A1213" s="1">
        <v>34569</v>
      </c>
      <c r="B1213">
        <v>381.35</v>
      </c>
    </row>
    <row r="1214" spans="1:2" x14ac:dyDescent="0.55000000000000004">
      <c r="A1214" s="1">
        <v>34570</v>
      </c>
      <c r="B1214">
        <v>383.9</v>
      </c>
    </row>
    <row r="1215" spans="1:2" x14ac:dyDescent="0.55000000000000004">
      <c r="A1215" s="1">
        <v>34571</v>
      </c>
      <c r="B1215">
        <v>383.3</v>
      </c>
    </row>
    <row r="1216" spans="1:2" x14ac:dyDescent="0.55000000000000004">
      <c r="A1216" s="1">
        <v>34572</v>
      </c>
      <c r="B1216">
        <v>383.3</v>
      </c>
    </row>
    <row r="1217" spans="1:2" x14ac:dyDescent="0.55000000000000004">
      <c r="A1217" s="1">
        <v>34575</v>
      </c>
      <c r="B1217">
        <v>383.3</v>
      </c>
    </row>
    <row r="1218" spans="1:2" x14ac:dyDescent="0.55000000000000004">
      <c r="A1218" s="1">
        <v>34576</v>
      </c>
      <c r="B1218">
        <v>386.6</v>
      </c>
    </row>
    <row r="1219" spans="1:2" x14ac:dyDescent="0.55000000000000004">
      <c r="A1219" s="1">
        <v>34577</v>
      </c>
      <c r="B1219">
        <v>385.75</v>
      </c>
    </row>
    <row r="1220" spans="1:2" x14ac:dyDescent="0.55000000000000004">
      <c r="A1220" s="1">
        <v>34578</v>
      </c>
      <c r="B1220">
        <v>386</v>
      </c>
    </row>
    <row r="1221" spans="1:2" x14ac:dyDescent="0.55000000000000004">
      <c r="A1221" s="1">
        <v>34579</v>
      </c>
      <c r="B1221">
        <v>386.7</v>
      </c>
    </row>
    <row r="1222" spans="1:2" x14ac:dyDescent="0.55000000000000004">
      <c r="A1222" s="1">
        <v>34582</v>
      </c>
      <c r="B1222">
        <v>386.9</v>
      </c>
    </row>
    <row r="1223" spans="1:2" x14ac:dyDescent="0.55000000000000004">
      <c r="A1223" s="1">
        <v>34583</v>
      </c>
      <c r="B1223">
        <v>387.6</v>
      </c>
    </row>
    <row r="1224" spans="1:2" x14ac:dyDescent="0.55000000000000004">
      <c r="A1224" s="1">
        <v>34584</v>
      </c>
      <c r="B1224">
        <v>389.7</v>
      </c>
    </row>
    <row r="1225" spans="1:2" x14ac:dyDescent="0.55000000000000004">
      <c r="A1225" s="1">
        <v>34585</v>
      </c>
      <c r="B1225">
        <v>391.5</v>
      </c>
    </row>
    <row r="1226" spans="1:2" x14ac:dyDescent="0.55000000000000004">
      <c r="A1226" s="1">
        <v>34586</v>
      </c>
      <c r="B1226">
        <v>390.75</v>
      </c>
    </row>
    <row r="1227" spans="1:2" x14ac:dyDescent="0.55000000000000004">
      <c r="A1227" s="1">
        <v>34589</v>
      </c>
      <c r="B1227">
        <v>391.1</v>
      </c>
    </row>
    <row r="1228" spans="1:2" x14ac:dyDescent="0.55000000000000004">
      <c r="A1228" s="1">
        <v>34590</v>
      </c>
      <c r="B1228">
        <v>389.6</v>
      </c>
    </row>
    <row r="1229" spans="1:2" x14ac:dyDescent="0.55000000000000004">
      <c r="A1229" s="1">
        <v>34591</v>
      </c>
      <c r="B1229">
        <v>390.3</v>
      </c>
    </row>
    <row r="1230" spans="1:2" x14ac:dyDescent="0.55000000000000004">
      <c r="A1230" s="1">
        <v>34592</v>
      </c>
      <c r="B1230">
        <v>388</v>
      </c>
    </row>
    <row r="1231" spans="1:2" x14ac:dyDescent="0.55000000000000004">
      <c r="A1231" s="1">
        <v>34593</v>
      </c>
      <c r="B1231">
        <v>390</v>
      </c>
    </row>
    <row r="1232" spans="1:2" x14ac:dyDescent="0.55000000000000004">
      <c r="A1232" s="1">
        <v>34596</v>
      </c>
      <c r="B1232">
        <v>389.9</v>
      </c>
    </row>
    <row r="1233" spans="1:2" x14ac:dyDescent="0.55000000000000004">
      <c r="A1233" s="1">
        <v>34597</v>
      </c>
      <c r="B1233">
        <v>393.9</v>
      </c>
    </row>
    <row r="1234" spans="1:2" x14ac:dyDescent="0.55000000000000004">
      <c r="A1234" s="1">
        <v>34598</v>
      </c>
      <c r="B1234">
        <v>394.9</v>
      </c>
    </row>
    <row r="1235" spans="1:2" x14ac:dyDescent="0.55000000000000004">
      <c r="A1235" s="1">
        <v>34599</v>
      </c>
      <c r="B1235">
        <v>393.7</v>
      </c>
    </row>
    <row r="1236" spans="1:2" x14ac:dyDescent="0.55000000000000004">
      <c r="A1236" s="1">
        <v>34600</v>
      </c>
      <c r="B1236">
        <v>395.7</v>
      </c>
    </row>
    <row r="1237" spans="1:2" x14ac:dyDescent="0.55000000000000004">
      <c r="A1237" s="1">
        <v>34603</v>
      </c>
      <c r="B1237">
        <v>395.8</v>
      </c>
    </row>
    <row r="1238" spans="1:2" x14ac:dyDescent="0.55000000000000004">
      <c r="A1238" s="1">
        <v>34604</v>
      </c>
      <c r="B1238">
        <v>395.8</v>
      </c>
    </row>
    <row r="1239" spans="1:2" x14ac:dyDescent="0.55000000000000004">
      <c r="A1239" s="1">
        <v>34605</v>
      </c>
      <c r="B1239">
        <v>396.25</v>
      </c>
    </row>
    <row r="1240" spans="1:2" x14ac:dyDescent="0.55000000000000004">
      <c r="A1240" s="1">
        <v>34606</v>
      </c>
      <c r="B1240">
        <v>395.7</v>
      </c>
    </row>
    <row r="1241" spans="1:2" x14ac:dyDescent="0.55000000000000004">
      <c r="A1241" s="1">
        <v>34607</v>
      </c>
      <c r="B1241">
        <v>394.85</v>
      </c>
    </row>
    <row r="1242" spans="1:2" x14ac:dyDescent="0.55000000000000004">
      <c r="A1242" s="1">
        <v>34610</v>
      </c>
      <c r="B1242">
        <v>393.15</v>
      </c>
    </row>
    <row r="1243" spans="1:2" x14ac:dyDescent="0.55000000000000004">
      <c r="A1243" s="1">
        <v>34611</v>
      </c>
      <c r="B1243">
        <v>392.45</v>
      </c>
    </row>
    <row r="1244" spans="1:2" x14ac:dyDescent="0.55000000000000004">
      <c r="A1244" s="1">
        <v>34612</v>
      </c>
      <c r="B1244">
        <v>393.7</v>
      </c>
    </row>
    <row r="1245" spans="1:2" x14ac:dyDescent="0.55000000000000004">
      <c r="A1245" s="1">
        <v>34613</v>
      </c>
      <c r="B1245">
        <v>392</v>
      </c>
    </row>
    <row r="1246" spans="1:2" x14ac:dyDescent="0.55000000000000004">
      <c r="A1246" s="1">
        <v>34614</v>
      </c>
      <c r="B1246">
        <v>392</v>
      </c>
    </row>
    <row r="1247" spans="1:2" x14ac:dyDescent="0.55000000000000004">
      <c r="A1247" s="1">
        <v>34617</v>
      </c>
      <c r="B1247">
        <v>391.2</v>
      </c>
    </row>
    <row r="1248" spans="1:2" x14ac:dyDescent="0.55000000000000004">
      <c r="A1248" s="1">
        <v>34618</v>
      </c>
      <c r="B1248">
        <v>387.65</v>
      </c>
    </row>
    <row r="1249" spans="1:2" x14ac:dyDescent="0.55000000000000004">
      <c r="A1249" s="1">
        <v>34619</v>
      </c>
      <c r="B1249">
        <v>387.9</v>
      </c>
    </row>
    <row r="1250" spans="1:2" x14ac:dyDescent="0.55000000000000004">
      <c r="A1250" s="1">
        <v>34620</v>
      </c>
      <c r="B1250">
        <v>387.25</v>
      </c>
    </row>
    <row r="1251" spans="1:2" x14ac:dyDescent="0.55000000000000004">
      <c r="A1251" s="1">
        <v>34621</v>
      </c>
      <c r="B1251">
        <v>387.45</v>
      </c>
    </row>
    <row r="1252" spans="1:2" x14ac:dyDescent="0.55000000000000004">
      <c r="A1252" s="1">
        <v>34624</v>
      </c>
      <c r="B1252">
        <v>389</v>
      </c>
    </row>
    <row r="1253" spans="1:2" x14ac:dyDescent="0.55000000000000004">
      <c r="A1253" s="1">
        <v>34625</v>
      </c>
      <c r="B1253">
        <v>389.75</v>
      </c>
    </row>
    <row r="1254" spans="1:2" x14ac:dyDescent="0.55000000000000004">
      <c r="A1254" s="1">
        <v>34626</v>
      </c>
      <c r="B1254">
        <v>391.1</v>
      </c>
    </row>
    <row r="1255" spans="1:2" x14ac:dyDescent="0.55000000000000004">
      <c r="A1255" s="1">
        <v>34627</v>
      </c>
      <c r="B1255">
        <v>391.55</v>
      </c>
    </row>
    <row r="1256" spans="1:2" x14ac:dyDescent="0.55000000000000004">
      <c r="A1256" s="1">
        <v>34628</v>
      </c>
      <c r="B1256">
        <v>390.95</v>
      </c>
    </row>
    <row r="1257" spans="1:2" x14ac:dyDescent="0.55000000000000004">
      <c r="A1257" s="1">
        <v>34631</v>
      </c>
      <c r="B1257">
        <v>389.3</v>
      </c>
    </row>
    <row r="1258" spans="1:2" x14ac:dyDescent="0.55000000000000004">
      <c r="A1258" s="1">
        <v>34632</v>
      </c>
      <c r="B1258">
        <v>389.2</v>
      </c>
    </row>
    <row r="1259" spans="1:2" x14ac:dyDescent="0.55000000000000004">
      <c r="A1259" s="1">
        <v>34633</v>
      </c>
      <c r="B1259">
        <v>388.9</v>
      </c>
    </row>
    <row r="1260" spans="1:2" x14ac:dyDescent="0.55000000000000004">
      <c r="A1260" s="1">
        <v>34634</v>
      </c>
      <c r="B1260">
        <v>389.15</v>
      </c>
    </row>
    <row r="1261" spans="1:2" x14ac:dyDescent="0.55000000000000004">
      <c r="A1261" s="1">
        <v>34635</v>
      </c>
      <c r="B1261">
        <v>387.7</v>
      </c>
    </row>
    <row r="1262" spans="1:2" x14ac:dyDescent="0.55000000000000004">
      <c r="A1262" s="1">
        <v>34638</v>
      </c>
      <c r="B1262">
        <v>383.85</v>
      </c>
    </row>
    <row r="1263" spans="1:2" x14ac:dyDescent="0.55000000000000004">
      <c r="A1263" s="1">
        <v>34639</v>
      </c>
      <c r="B1263">
        <v>384.5</v>
      </c>
    </row>
    <row r="1264" spans="1:2" x14ac:dyDescent="0.55000000000000004">
      <c r="A1264" s="1">
        <v>34640</v>
      </c>
      <c r="B1264">
        <v>383.85</v>
      </c>
    </row>
    <row r="1265" spans="1:2" x14ac:dyDescent="0.55000000000000004">
      <c r="A1265" s="1">
        <v>34641</v>
      </c>
      <c r="B1265">
        <v>383.8</v>
      </c>
    </row>
    <row r="1266" spans="1:2" x14ac:dyDescent="0.55000000000000004">
      <c r="A1266" s="1">
        <v>34642</v>
      </c>
      <c r="B1266">
        <v>383.8</v>
      </c>
    </row>
    <row r="1267" spans="1:2" x14ac:dyDescent="0.55000000000000004">
      <c r="A1267" s="1">
        <v>34645</v>
      </c>
      <c r="B1267">
        <v>382.7</v>
      </c>
    </row>
    <row r="1268" spans="1:2" x14ac:dyDescent="0.55000000000000004">
      <c r="A1268" s="1">
        <v>34646</v>
      </c>
      <c r="B1268">
        <v>384.65</v>
      </c>
    </row>
    <row r="1269" spans="1:2" x14ac:dyDescent="0.55000000000000004">
      <c r="A1269" s="1">
        <v>34647</v>
      </c>
      <c r="B1269">
        <v>383.6</v>
      </c>
    </row>
    <row r="1270" spans="1:2" x14ac:dyDescent="0.55000000000000004">
      <c r="A1270" s="1">
        <v>34648</v>
      </c>
      <c r="B1270">
        <v>384.2</v>
      </c>
    </row>
    <row r="1271" spans="1:2" x14ac:dyDescent="0.55000000000000004">
      <c r="A1271" s="1">
        <v>34649</v>
      </c>
      <c r="B1271">
        <v>385.3</v>
      </c>
    </row>
    <row r="1272" spans="1:2" x14ac:dyDescent="0.55000000000000004">
      <c r="A1272" s="1">
        <v>34652</v>
      </c>
      <c r="B1272">
        <v>385.1</v>
      </c>
    </row>
    <row r="1273" spans="1:2" x14ac:dyDescent="0.55000000000000004">
      <c r="A1273" s="1">
        <v>34653</v>
      </c>
      <c r="B1273">
        <v>386.7</v>
      </c>
    </row>
    <row r="1274" spans="1:2" x14ac:dyDescent="0.55000000000000004">
      <c r="A1274" s="1">
        <v>34654</v>
      </c>
      <c r="B1274">
        <v>386.25</v>
      </c>
    </row>
    <row r="1275" spans="1:2" x14ac:dyDescent="0.55000000000000004">
      <c r="A1275" s="1">
        <v>34655</v>
      </c>
      <c r="B1275">
        <v>386.75</v>
      </c>
    </row>
    <row r="1276" spans="1:2" x14ac:dyDescent="0.55000000000000004">
      <c r="A1276" s="1">
        <v>34656</v>
      </c>
      <c r="B1276">
        <v>384</v>
      </c>
    </row>
    <row r="1277" spans="1:2" x14ac:dyDescent="0.55000000000000004">
      <c r="A1277" s="1">
        <v>34659</v>
      </c>
      <c r="B1277">
        <v>383.4</v>
      </c>
    </row>
    <row r="1278" spans="1:2" x14ac:dyDescent="0.55000000000000004">
      <c r="A1278" s="1">
        <v>34660</v>
      </c>
      <c r="B1278">
        <v>383.8</v>
      </c>
    </row>
    <row r="1279" spans="1:2" x14ac:dyDescent="0.55000000000000004">
      <c r="A1279" s="1">
        <v>34661</v>
      </c>
      <c r="B1279">
        <v>384.7</v>
      </c>
    </row>
    <row r="1280" spans="1:2" x14ac:dyDescent="0.55000000000000004">
      <c r="A1280" s="1">
        <v>34662</v>
      </c>
      <c r="B1280">
        <v>384.3</v>
      </c>
    </row>
    <row r="1281" spans="1:2" x14ac:dyDescent="0.55000000000000004">
      <c r="A1281" s="1">
        <v>34663</v>
      </c>
      <c r="B1281">
        <v>384.85</v>
      </c>
    </row>
    <row r="1282" spans="1:2" x14ac:dyDescent="0.55000000000000004">
      <c r="A1282" s="1">
        <v>34666</v>
      </c>
      <c r="B1282">
        <v>384</v>
      </c>
    </row>
    <row r="1283" spans="1:2" x14ac:dyDescent="0.55000000000000004">
      <c r="A1283" s="1">
        <v>34667</v>
      </c>
      <c r="B1283">
        <v>383.2</v>
      </c>
    </row>
    <row r="1284" spans="1:2" x14ac:dyDescent="0.55000000000000004">
      <c r="A1284" s="1">
        <v>34668</v>
      </c>
      <c r="B1284">
        <v>383.1</v>
      </c>
    </row>
    <row r="1285" spans="1:2" x14ac:dyDescent="0.55000000000000004">
      <c r="A1285" s="1">
        <v>34669</v>
      </c>
      <c r="B1285">
        <v>380.1</v>
      </c>
    </row>
    <row r="1286" spans="1:2" x14ac:dyDescent="0.55000000000000004">
      <c r="A1286" s="1">
        <v>34670</v>
      </c>
      <c r="B1286">
        <v>379</v>
      </c>
    </row>
    <row r="1287" spans="1:2" x14ac:dyDescent="0.55000000000000004">
      <c r="A1287" s="1">
        <v>34673</v>
      </c>
      <c r="B1287">
        <v>376.6</v>
      </c>
    </row>
    <row r="1288" spans="1:2" x14ac:dyDescent="0.55000000000000004">
      <c r="A1288" s="1">
        <v>34674</v>
      </c>
      <c r="B1288">
        <v>375.75</v>
      </c>
    </row>
    <row r="1289" spans="1:2" x14ac:dyDescent="0.55000000000000004">
      <c r="A1289" s="1">
        <v>34675</v>
      </c>
      <c r="B1289">
        <v>377</v>
      </c>
    </row>
    <row r="1290" spans="1:2" x14ac:dyDescent="0.55000000000000004">
      <c r="A1290" s="1">
        <v>34676</v>
      </c>
      <c r="B1290">
        <v>376.2</v>
      </c>
    </row>
    <row r="1291" spans="1:2" x14ac:dyDescent="0.55000000000000004">
      <c r="A1291" s="1">
        <v>34677</v>
      </c>
      <c r="B1291">
        <v>376.5</v>
      </c>
    </row>
    <row r="1292" spans="1:2" x14ac:dyDescent="0.55000000000000004">
      <c r="A1292" s="1">
        <v>34680</v>
      </c>
      <c r="B1292">
        <v>377.15</v>
      </c>
    </row>
    <row r="1293" spans="1:2" x14ac:dyDescent="0.55000000000000004">
      <c r="A1293" s="1">
        <v>34681</v>
      </c>
      <c r="B1293">
        <v>379.1</v>
      </c>
    </row>
    <row r="1294" spans="1:2" x14ac:dyDescent="0.55000000000000004">
      <c r="A1294" s="1">
        <v>34682</v>
      </c>
      <c r="B1294">
        <v>380.5</v>
      </c>
    </row>
    <row r="1295" spans="1:2" x14ac:dyDescent="0.55000000000000004">
      <c r="A1295" s="1">
        <v>34683</v>
      </c>
      <c r="B1295">
        <v>379.2</v>
      </c>
    </row>
    <row r="1296" spans="1:2" x14ac:dyDescent="0.55000000000000004">
      <c r="A1296" s="1">
        <v>34684</v>
      </c>
      <c r="B1296">
        <v>380.35</v>
      </c>
    </row>
    <row r="1297" spans="1:2" x14ac:dyDescent="0.55000000000000004">
      <c r="A1297" s="1">
        <v>34687</v>
      </c>
      <c r="B1297">
        <v>379.2</v>
      </c>
    </row>
    <row r="1298" spans="1:2" x14ac:dyDescent="0.55000000000000004">
      <c r="A1298" s="1">
        <v>34688</v>
      </c>
      <c r="B1298">
        <v>381.9</v>
      </c>
    </row>
    <row r="1299" spans="1:2" x14ac:dyDescent="0.55000000000000004">
      <c r="A1299" s="1">
        <v>34689</v>
      </c>
      <c r="B1299">
        <v>382.05</v>
      </c>
    </row>
    <row r="1300" spans="1:2" x14ac:dyDescent="0.55000000000000004">
      <c r="A1300" s="1">
        <v>34690</v>
      </c>
      <c r="B1300">
        <v>381.55</v>
      </c>
    </row>
    <row r="1301" spans="1:2" x14ac:dyDescent="0.55000000000000004">
      <c r="A1301" s="1">
        <v>34691</v>
      </c>
      <c r="B1301">
        <v>381.55</v>
      </c>
    </row>
    <row r="1302" spans="1:2" x14ac:dyDescent="0.55000000000000004">
      <c r="A1302" s="1">
        <v>34694</v>
      </c>
      <c r="B1302">
        <v>381.55</v>
      </c>
    </row>
    <row r="1303" spans="1:2" x14ac:dyDescent="0.55000000000000004">
      <c r="A1303" s="1">
        <v>34695</v>
      </c>
      <c r="B1303">
        <v>381.55</v>
      </c>
    </row>
    <row r="1304" spans="1:2" x14ac:dyDescent="0.55000000000000004">
      <c r="A1304" s="1">
        <v>34696</v>
      </c>
      <c r="B1304">
        <v>381.75</v>
      </c>
    </row>
    <row r="1305" spans="1:2" x14ac:dyDescent="0.55000000000000004">
      <c r="A1305" s="1">
        <v>34697</v>
      </c>
      <c r="B1305">
        <v>383.25</v>
      </c>
    </row>
    <row r="1306" spans="1:2" x14ac:dyDescent="0.55000000000000004">
      <c r="A1306" s="1">
        <v>34698</v>
      </c>
      <c r="B1306">
        <v>383.25</v>
      </c>
    </row>
    <row r="1307" spans="1:2" x14ac:dyDescent="0.55000000000000004">
      <c r="A1307" s="1">
        <v>34701</v>
      </c>
      <c r="B1307">
        <v>383.25</v>
      </c>
    </row>
    <row r="1308" spans="1:2" x14ac:dyDescent="0.55000000000000004">
      <c r="A1308" s="1">
        <v>34702</v>
      </c>
      <c r="B1308">
        <v>380.9</v>
      </c>
    </row>
    <row r="1309" spans="1:2" x14ac:dyDescent="0.55000000000000004">
      <c r="A1309" s="1">
        <v>34703</v>
      </c>
      <c r="B1309">
        <v>375.6</v>
      </c>
    </row>
    <row r="1310" spans="1:2" x14ac:dyDescent="0.55000000000000004">
      <c r="A1310" s="1">
        <v>34704</v>
      </c>
      <c r="B1310">
        <v>375.3</v>
      </c>
    </row>
    <row r="1311" spans="1:2" x14ac:dyDescent="0.55000000000000004">
      <c r="A1311" s="1">
        <v>34705</v>
      </c>
      <c r="B1311">
        <v>375.2</v>
      </c>
    </row>
    <row r="1312" spans="1:2" x14ac:dyDescent="0.55000000000000004">
      <c r="A1312" s="1">
        <v>34708</v>
      </c>
      <c r="B1312">
        <v>372.4</v>
      </c>
    </row>
    <row r="1313" spans="1:2" x14ac:dyDescent="0.55000000000000004">
      <c r="A1313" s="1">
        <v>34709</v>
      </c>
      <c r="B1313">
        <v>374.1</v>
      </c>
    </row>
    <row r="1314" spans="1:2" x14ac:dyDescent="0.55000000000000004">
      <c r="A1314" s="1">
        <v>34710</v>
      </c>
      <c r="B1314">
        <v>375.6</v>
      </c>
    </row>
    <row r="1315" spans="1:2" x14ac:dyDescent="0.55000000000000004">
      <c r="A1315" s="1">
        <v>34711</v>
      </c>
      <c r="B1315">
        <v>380.5</v>
      </c>
    </row>
    <row r="1316" spans="1:2" x14ac:dyDescent="0.55000000000000004">
      <c r="A1316" s="1">
        <v>34712</v>
      </c>
      <c r="B1316">
        <v>378.6</v>
      </c>
    </row>
    <row r="1317" spans="1:2" x14ac:dyDescent="0.55000000000000004">
      <c r="A1317" s="1">
        <v>34715</v>
      </c>
      <c r="B1317">
        <v>377.55</v>
      </c>
    </row>
    <row r="1318" spans="1:2" x14ac:dyDescent="0.55000000000000004">
      <c r="A1318" s="1">
        <v>34716</v>
      </c>
      <c r="B1318">
        <v>379.8</v>
      </c>
    </row>
    <row r="1319" spans="1:2" x14ac:dyDescent="0.55000000000000004">
      <c r="A1319" s="1">
        <v>34717</v>
      </c>
      <c r="B1319">
        <v>382.6</v>
      </c>
    </row>
    <row r="1320" spans="1:2" x14ac:dyDescent="0.55000000000000004">
      <c r="A1320" s="1">
        <v>34718</v>
      </c>
      <c r="B1320">
        <v>381.9</v>
      </c>
    </row>
    <row r="1321" spans="1:2" x14ac:dyDescent="0.55000000000000004">
      <c r="A1321" s="1">
        <v>34719</v>
      </c>
      <c r="B1321">
        <v>383.85</v>
      </c>
    </row>
    <row r="1322" spans="1:2" x14ac:dyDescent="0.55000000000000004">
      <c r="A1322" s="1">
        <v>34722</v>
      </c>
      <c r="B1322">
        <v>382.35</v>
      </c>
    </row>
    <row r="1323" spans="1:2" x14ac:dyDescent="0.55000000000000004">
      <c r="A1323" s="1">
        <v>34723</v>
      </c>
      <c r="B1323">
        <v>381.3</v>
      </c>
    </row>
    <row r="1324" spans="1:2" x14ac:dyDescent="0.55000000000000004">
      <c r="A1324" s="1">
        <v>34724</v>
      </c>
      <c r="B1324">
        <v>381.45</v>
      </c>
    </row>
    <row r="1325" spans="1:2" x14ac:dyDescent="0.55000000000000004">
      <c r="A1325" s="1">
        <v>34725</v>
      </c>
      <c r="B1325">
        <v>381.35</v>
      </c>
    </row>
    <row r="1326" spans="1:2" x14ac:dyDescent="0.55000000000000004">
      <c r="A1326" s="1">
        <v>34726</v>
      </c>
      <c r="B1326">
        <v>378.4</v>
      </c>
    </row>
    <row r="1327" spans="1:2" x14ac:dyDescent="0.55000000000000004">
      <c r="A1327" s="1">
        <v>34729</v>
      </c>
      <c r="B1327">
        <v>375.9</v>
      </c>
    </row>
    <row r="1328" spans="1:2" x14ac:dyDescent="0.55000000000000004">
      <c r="A1328" s="1">
        <v>34730</v>
      </c>
      <c r="B1328">
        <v>374.9</v>
      </c>
    </row>
    <row r="1329" spans="1:2" x14ac:dyDescent="0.55000000000000004">
      <c r="A1329" s="1">
        <v>34731</v>
      </c>
      <c r="B1329">
        <v>376.25</v>
      </c>
    </row>
    <row r="1330" spans="1:2" x14ac:dyDescent="0.55000000000000004">
      <c r="A1330" s="1">
        <v>34732</v>
      </c>
      <c r="B1330">
        <v>375.9</v>
      </c>
    </row>
    <row r="1331" spans="1:2" x14ac:dyDescent="0.55000000000000004">
      <c r="A1331" s="1">
        <v>34733</v>
      </c>
      <c r="B1331">
        <v>375.65</v>
      </c>
    </row>
    <row r="1332" spans="1:2" x14ac:dyDescent="0.55000000000000004">
      <c r="A1332" s="1">
        <v>34736</v>
      </c>
      <c r="B1332">
        <v>374.5</v>
      </c>
    </row>
    <row r="1333" spans="1:2" x14ac:dyDescent="0.55000000000000004">
      <c r="A1333" s="1">
        <v>34737</v>
      </c>
      <c r="B1333">
        <v>374.5</v>
      </c>
    </row>
    <row r="1334" spans="1:2" x14ac:dyDescent="0.55000000000000004">
      <c r="A1334" s="1">
        <v>34738</v>
      </c>
      <c r="B1334">
        <v>374.6</v>
      </c>
    </row>
    <row r="1335" spans="1:2" x14ac:dyDescent="0.55000000000000004">
      <c r="A1335" s="1">
        <v>34739</v>
      </c>
      <c r="B1335">
        <v>376.6</v>
      </c>
    </row>
    <row r="1336" spans="1:2" x14ac:dyDescent="0.55000000000000004">
      <c r="A1336" s="1">
        <v>34740</v>
      </c>
      <c r="B1336">
        <v>376.4</v>
      </c>
    </row>
    <row r="1337" spans="1:2" x14ac:dyDescent="0.55000000000000004">
      <c r="A1337" s="1">
        <v>34743</v>
      </c>
      <c r="B1337">
        <v>374.5</v>
      </c>
    </row>
    <row r="1338" spans="1:2" x14ac:dyDescent="0.55000000000000004">
      <c r="A1338" s="1">
        <v>34744</v>
      </c>
      <c r="B1338">
        <v>376</v>
      </c>
    </row>
    <row r="1339" spans="1:2" x14ac:dyDescent="0.55000000000000004">
      <c r="A1339" s="1">
        <v>34745</v>
      </c>
      <c r="B1339">
        <v>376.6</v>
      </c>
    </row>
    <row r="1340" spans="1:2" x14ac:dyDescent="0.55000000000000004">
      <c r="A1340" s="1">
        <v>34746</v>
      </c>
      <c r="B1340">
        <v>376.75</v>
      </c>
    </row>
    <row r="1341" spans="1:2" x14ac:dyDescent="0.55000000000000004">
      <c r="A1341" s="1">
        <v>34747</v>
      </c>
      <c r="B1341">
        <v>378.25</v>
      </c>
    </row>
    <row r="1342" spans="1:2" x14ac:dyDescent="0.55000000000000004">
      <c r="A1342" s="1">
        <v>34750</v>
      </c>
      <c r="B1342">
        <v>379.2</v>
      </c>
    </row>
    <row r="1343" spans="1:2" x14ac:dyDescent="0.55000000000000004">
      <c r="A1343" s="1">
        <v>34751</v>
      </c>
      <c r="B1343">
        <v>378.65</v>
      </c>
    </row>
    <row r="1344" spans="1:2" x14ac:dyDescent="0.55000000000000004">
      <c r="A1344" s="1">
        <v>34752</v>
      </c>
      <c r="B1344">
        <v>379.2</v>
      </c>
    </row>
    <row r="1345" spans="1:2" x14ac:dyDescent="0.55000000000000004">
      <c r="A1345" s="1">
        <v>34753</v>
      </c>
      <c r="B1345">
        <v>379.5</v>
      </c>
    </row>
    <row r="1346" spans="1:2" x14ac:dyDescent="0.55000000000000004">
      <c r="A1346" s="1">
        <v>34754</v>
      </c>
      <c r="B1346">
        <v>377.75</v>
      </c>
    </row>
    <row r="1347" spans="1:2" x14ac:dyDescent="0.55000000000000004">
      <c r="A1347" s="1">
        <v>34757</v>
      </c>
      <c r="B1347">
        <v>375.6</v>
      </c>
    </row>
    <row r="1348" spans="1:2" x14ac:dyDescent="0.55000000000000004">
      <c r="A1348" s="1">
        <v>34758</v>
      </c>
      <c r="B1348">
        <v>376.4</v>
      </c>
    </row>
    <row r="1349" spans="1:2" x14ac:dyDescent="0.55000000000000004">
      <c r="A1349" s="1">
        <v>34759</v>
      </c>
      <c r="B1349">
        <v>375.7</v>
      </c>
    </row>
    <row r="1350" spans="1:2" x14ac:dyDescent="0.55000000000000004">
      <c r="A1350" s="1">
        <v>34760</v>
      </c>
      <c r="B1350">
        <v>374.75</v>
      </c>
    </row>
    <row r="1351" spans="1:2" x14ac:dyDescent="0.55000000000000004">
      <c r="A1351" s="1">
        <v>34761</v>
      </c>
      <c r="B1351">
        <v>377.25</v>
      </c>
    </row>
    <row r="1352" spans="1:2" x14ac:dyDescent="0.55000000000000004">
      <c r="A1352" s="1">
        <v>34764</v>
      </c>
      <c r="B1352">
        <v>378.85</v>
      </c>
    </row>
    <row r="1353" spans="1:2" x14ac:dyDescent="0.55000000000000004">
      <c r="A1353" s="1">
        <v>34765</v>
      </c>
      <c r="B1353">
        <v>382</v>
      </c>
    </row>
    <row r="1354" spans="1:2" x14ac:dyDescent="0.55000000000000004">
      <c r="A1354" s="1">
        <v>34766</v>
      </c>
      <c r="B1354">
        <v>380</v>
      </c>
    </row>
    <row r="1355" spans="1:2" x14ac:dyDescent="0.55000000000000004">
      <c r="A1355" s="1">
        <v>34767</v>
      </c>
      <c r="B1355">
        <v>380.9</v>
      </c>
    </row>
    <row r="1356" spans="1:2" x14ac:dyDescent="0.55000000000000004">
      <c r="A1356" s="1">
        <v>34768</v>
      </c>
      <c r="B1356">
        <v>381.4</v>
      </c>
    </row>
    <row r="1357" spans="1:2" x14ac:dyDescent="0.55000000000000004">
      <c r="A1357" s="1">
        <v>34771</v>
      </c>
      <c r="B1357">
        <v>385.5</v>
      </c>
    </row>
    <row r="1358" spans="1:2" x14ac:dyDescent="0.55000000000000004">
      <c r="A1358" s="1">
        <v>34772</v>
      </c>
      <c r="B1358">
        <v>384.7</v>
      </c>
    </row>
    <row r="1359" spans="1:2" x14ac:dyDescent="0.55000000000000004">
      <c r="A1359" s="1">
        <v>34773</v>
      </c>
      <c r="B1359">
        <v>386.15</v>
      </c>
    </row>
    <row r="1360" spans="1:2" x14ac:dyDescent="0.55000000000000004">
      <c r="A1360" s="1">
        <v>34774</v>
      </c>
      <c r="B1360">
        <v>383.7</v>
      </c>
    </row>
    <row r="1361" spans="1:2" x14ac:dyDescent="0.55000000000000004">
      <c r="A1361" s="1">
        <v>34775</v>
      </c>
      <c r="B1361">
        <v>382.65</v>
      </c>
    </row>
    <row r="1362" spans="1:2" x14ac:dyDescent="0.55000000000000004">
      <c r="A1362" s="1">
        <v>34778</v>
      </c>
      <c r="B1362">
        <v>382.2</v>
      </c>
    </row>
    <row r="1363" spans="1:2" x14ac:dyDescent="0.55000000000000004">
      <c r="A1363" s="1">
        <v>34779</v>
      </c>
      <c r="B1363">
        <v>382.9</v>
      </c>
    </row>
    <row r="1364" spans="1:2" x14ac:dyDescent="0.55000000000000004">
      <c r="A1364" s="1">
        <v>34780</v>
      </c>
      <c r="B1364">
        <v>382.25</v>
      </c>
    </row>
    <row r="1365" spans="1:2" x14ac:dyDescent="0.55000000000000004">
      <c r="A1365" s="1">
        <v>34781</v>
      </c>
      <c r="B1365">
        <v>383.45</v>
      </c>
    </row>
    <row r="1366" spans="1:2" x14ac:dyDescent="0.55000000000000004">
      <c r="A1366" s="1">
        <v>34782</v>
      </c>
      <c r="B1366">
        <v>382.1</v>
      </c>
    </row>
    <row r="1367" spans="1:2" x14ac:dyDescent="0.55000000000000004">
      <c r="A1367" s="1">
        <v>34785</v>
      </c>
      <c r="B1367">
        <v>382.2</v>
      </c>
    </row>
    <row r="1368" spans="1:2" x14ac:dyDescent="0.55000000000000004">
      <c r="A1368" s="1">
        <v>34786</v>
      </c>
      <c r="B1368">
        <v>381.7</v>
      </c>
    </row>
    <row r="1369" spans="1:2" x14ac:dyDescent="0.55000000000000004">
      <c r="A1369" s="1">
        <v>34787</v>
      </c>
      <c r="B1369">
        <v>383</v>
      </c>
    </row>
    <row r="1370" spans="1:2" x14ac:dyDescent="0.55000000000000004">
      <c r="A1370" s="1">
        <v>34788</v>
      </c>
      <c r="B1370">
        <v>383.4</v>
      </c>
    </row>
    <row r="1371" spans="1:2" x14ac:dyDescent="0.55000000000000004">
      <c r="A1371" s="1">
        <v>34789</v>
      </c>
      <c r="B1371">
        <v>392</v>
      </c>
    </row>
    <row r="1372" spans="1:2" x14ac:dyDescent="0.55000000000000004">
      <c r="A1372" s="1">
        <v>34792</v>
      </c>
      <c r="B1372">
        <v>392.3</v>
      </c>
    </row>
    <row r="1373" spans="1:2" x14ac:dyDescent="0.55000000000000004">
      <c r="A1373" s="1">
        <v>34793</v>
      </c>
      <c r="B1373">
        <v>391.7</v>
      </c>
    </row>
    <row r="1374" spans="1:2" x14ac:dyDescent="0.55000000000000004">
      <c r="A1374" s="1">
        <v>34794</v>
      </c>
      <c r="B1374">
        <v>392.05</v>
      </c>
    </row>
    <row r="1375" spans="1:2" x14ac:dyDescent="0.55000000000000004">
      <c r="A1375" s="1">
        <v>34795</v>
      </c>
      <c r="B1375">
        <v>393.4</v>
      </c>
    </row>
    <row r="1376" spans="1:2" x14ac:dyDescent="0.55000000000000004">
      <c r="A1376" s="1">
        <v>34796</v>
      </c>
      <c r="B1376">
        <v>393.1</v>
      </c>
    </row>
    <row r="1377" spans="1:2" x14ac:dyDescent="0.55000000000000004">
      <c r="A1377" s="1">
        <v>34799</v>
      </c>
      <c r="B1377">
        <v>389.3</v>
      </c>
    </row>
    <row r="1378" spans="1:2" x14ac:dyDescent="0.55000000000000004">
      <c r="A1378" s="1">
        <v>34800</v>
      </c>
      <c r="B1378">
        <v>390</v>
      </c>
    </row>
    <row r="1379" spans="1:2" x14ac:dyDescent="0.55000000000000004">
      <c r="A1379" s="1">
        <v>34801</v>
      </c>
      <c r="B1379">
        <v>390.05</v>
      </c>
    </row>
    <row r="1380" spans="1:2" x14ac:dyDescent="0.55000000000000004">
      <c r="A1380" s="1">
        <v>34802</v>
      </c>
      <c r="B1380">
        <v>389.2</v>
      </c>
    </row>
    <row r="1381" spans="1:2" x14ac:dyDescent="0.55000000000000004">
      <c r="A1381" s="1">
        <v>34803</v>
      </c>
      <c r="B1381">
        <v>389.2</v>
      </c>
    </row>
    <row r="1382" spans="1:2" x14ac:dyDescent="0.55000000000000004">
      <c r="A1382" s="1">
        <v>34806</v>
      </c>
      <c r="B1382">
        <v>389.2</v>
      </c>
    </row>
    <row r="1383" spans="1:2" x14ac:dyDescent="0.55000000000000004">
      <c r="A1383" s="1">
        <v>34807</v>
      </c>
      <c r="B1383">
        <v>392.85</v>
      </c>
    </row>
    <row r="1384" spans="1:2" x14ac:dyDescent="0.55000000000000004">
      <c r="A1384" s="1">
        <v>34808</v>
      </c>
      <c r="B1384">
        <v>395.55</v>
      </c>
    </row>
    <row r="1385" spans="1:2" x14ac:dyDescent="0.55000000000000004">
      <c r="A1385" s="1">
        <v>34809</v>
      </c>
      <c r="B1385">
        <v>393.3</v>
      </c>
    </row>
    <row r="1386" spans="1:2" x14ac:dyDescent="0.55000000000000004">
      <c r="A1386" s="1">
        <v>34810</v>
      </c>
      <c r="B1386">
        <v>390.35</v>
      </c>
    </row>
    <row r="1387" spans="1:2" x14ac:dyDescent="0.55000000000000004">
      <c r="A1387" s="1">
        <v>34813</v>
      </c>
      <c r="B1387">
        <v>390.65</v>
      </c>
    </row>
    <row r="1388" spans="1:2" x14ac:dyDescent="0.55000000000000004">
      <c r="A1388" s="1">
        <v>34814</v>
      </c>
      <c r="B1388">
        <v>389.75</v>
      </c>
    </row>
    <row r="1389" spans="1:2" x14ac:dyDescent="0.55000000000000004">
      <c r="A1389" s="1">
        <v>34815</v>
      </c>
      <c r="B1389">
        <v>388.9</v>
      </c>
    </row>
    <row r="1390" spans="1:2" x14ac:dyDescent="0.55000000000000004">
      <c r="A1390" s="1">
        <v>34816</v>
      </c>
      <c r="B1390">
        <v>386.35</v>
      </c>
    </row>
    <row r="1391" spans="1:2" x14ac:dyDescent="0.55000000000000004">
      <c r="A1391" s="1">
        <v>34817</v>
      </c>
      <c r="B1391">
        <v>389.75</v>
      </c>
    </row>
    <row r="1392" spans="1:2" x14ac:dyDescent="0.55000000000000004">
      <c r="A1392" s="1">
        <v>34820</v>
      </c>
      <c r="B1392">
        <v>387.2</v>
      </c>
    </row>
    <row r="1393" spans="1:2" x14ac:dyDescent="0.55000000000000004">
      <c r="A1393" s="1">
        <v>34821</v>
      </c>
      <c r="B1393">
        <v>388.55</v>
      </c>
    </row>
    <row r="1394" spans="1:2" x14ac:dyDescent="0.55000000000000004">
      <c r="A1394" s="1">
        <v>34822</v>
      </c>
      <c r="B1394">
        <v>388.7</v>
      </c>
    </row>
    <row r="1395" spans="1:2" x14ac:dyDescent="0.55000000000000004">
      <c r="A1395" s="1">
        <v>34823</v>
      </c>
      <c r="B1395">
        <v>390.1</v>
      </c>
    </row>
    <row r="1396" spans="1:2" x14ac:dyDescent="0.55000000000000004">
      <c r="A1396" s="1">
        <v>34824</v>
      </c>
      <c r="B1396">
        <v>391</v>
      </c>
    </row>
    <row r="1397" spans="1:2" x14ac:dyDescent="0.55000000000000004">
      <c r="A1397" s="1">
        <v>34827</v>
      </c>
      <c r="B1397">
        <v>391</v>
      </c>
    </row>
    <row r="1398" spans="1:2" x14ac:dyDescent="0.55000000000000004">
      <c r="A1398" s="1">
        <v>34828</v>
      </c>
      <c r="B1398">
        <v>388.1</v>
      </c>
    </row>
    <row r="1399" spans="1:2" x14ac:dyDescent="0.55000000000000004">
      <c r="A1399" s="1">
        <v>34829</v>
      </c>
      <c r="B1399">
        <v>383.2</v>
      </c>
    </row>
    <row r="1400" spans="1:2" x14ac:dyDescent="0.55000000000000004">
      <c r="A1400" s="1">
        <v>34830</v>
      </c>
      <c r="B1400">
        <v>383.65</v>
      </c>
    </row>
    <row r="1401" spans="1:2" x14ac:dyDescent="0.55000000000000004">
      <c r="A1401" s="1">
        <v>34831</v>
      </c>
      <c r="B1401">
        <v>384.6</v>
      </c>
    </row>
    <row r="1402" spans="1:2" x14ac:dyDescent="0.55000000000000004">
      <c r="A1402" s="1">
        <v>34834</v>
      </c>
      <c r="B1402">
        <v>383.75</v>
      </c>
    </row>
    <row r="1403" spans="1:2" x14ac:dyDescent="0.55000000000000004">
      <c r="A1403" s="1">
        <v>34835</v>
      </c>
      <c r="B1403">
        <v>383.85</v>
      </c>
    </row>
    <row r="1404" spans="1:2" x14ac:dyDescent="0.55000000000000004">
      <c r="A1404" s="1">
        <v>34836</v>
      </c>
      <c r="B1404">
        <v>382.9</v>
      </c>
    </row>
    <row r="1405" spans="1:2" x14ac:dyDescent="0.55000000000000004">
      <c r="A1405" s="1">
        <v>34837</v>
      </c>
      <c r="B1405">
        <v>383</v>
      </c>
    </row>
    <row r="1406" spans="1:2" x14ac:dyDescent="0.55000000000000004">
      <c r="A1406" s="1">
        <v>34838</v>
      </c>
      <c r="B1406">
        <v>383</v>
      </c>
    </row>
    <row r="1407" spans="1:2" x14ac:dyDescent="0.55000000000000004">
      <c r="A1407" s="1">
        <v>34841</v>
      </c>
      <c r="B1407">
        <v>381.55</v>
      </c>
    </row>
    <row r="1408" spans="1:2" x14ac:dyDescent="0.55000000000000004">
      <c r="A1408" s="1">
        <v>34842</v>
      </c>
      <c r="B1408">
        <v>382</v>
      </c>
    </row>
    <row r="1409" spans="1:2" x14ac:dyDescent="0.55000000000000004">
      <c r="A1409" s="1">
        <v>34843</v>
      </c>
      <c r="B1409">
        <v>383.1</v>
      </c>
    </row>
    <row r="1410" spans="1:2" x14ac:dyDescent="0.55000000000000004">
      <c r="A1410" s="1">
        <v>34844</v>
      </c>
      <c r="B1410">
        <v>385.8</v>
      </c>
    </row>
    <row r="1411" spans="1:2" x14ac:dyDescent="0.55000000000000004">
      <c r="A1411" s="1">
        <v>34845</v>
      </c>
      <c r="B1411">
        <v>385.5</v>
      </c>
    </row>
    <row r="1412" spans="1:2" x14ac:dyDescent="0.55000000000000004">
      <c r="A1412" s="1">
        <v>34848</v>
      </c>
      <c r="B1412">
        <v>385.5</v>
      </c>
    </row>
    <row r="1413" spans="1:2" x14ac:dyDescent="0.55000000000000004">
      <c r="A1413" s="1">
        <v>34849</v>
      </c>
      <c r="B1413">
        <v>385.75</v>
      </c>
    </row>
    <row r="1414" spans="1:2" x14ac:dyDescent="0.55000000000000004">
      <c r="A1414" s="1">
        <v>34850</v>
      </c>
      <c r="B1414">
        <v>384.3</v>
      </c>
    </row>
    <row r="1415" spans="1:2" x14ac:dyDescent="0.55000000000000004">
      <c r="A1415" s="1">
        <v>34851</v>
      </c>
      <c r="B1415">
        <v>383.5</v>
      </c>
    </row>
    <row r="1416" spans="1:2" x14ac:dyDescent="0.55000000000000004">
      <c r="A1416" s="1">
        <v>34852</v>
      </c>
      <c r="B1416">
        <v>384.15</v>
      </c>
    </row>
    <row r="1417" spans="1:2" x14ac:dyDescent="0.55000000000000004">
      <c r="A1417" s="1">
        <v>34855</v>
      </c>
      <c r="B1417">
        <v>383.25</v>
      </c>
    </row>
    <row r="1418" spans="1:2" x14ac:dyDescent="0.55000000000000004">
      <c r="A1418" s="1">
        <v>34856</v>
      </c>
      <c r="B1418">
        <v>384.2</v>
      </c>
    </row>
    <row r="1419" spans="1:2" x14ac:dyDescent="0.55000000000000004">
      <c r="A1419" s="1">
        <v>34857</v>
      </c>
      <c r="B1419">
        <v>385.9</v>
      </c>
    </row>
    <row r="1420" spans="1:2" x14ac:dyDescent="0.55000000000000004">
      <c r="A1420" s="1">
        <v>34858</v>
      </c>
      <c r="B1420">
        <v>385.05</v>
      </c>
    </row>
    <row r="1421" spans="1:2" x14ac:dyDescent="0.55000000000000004">
      <c r="A1421" s="1">
        <v>34859</v>
      </c>
      <c r="B1421">
        <v>386.4</v>
      </c>
    </row>
    <row r="1422" spans="1:2" x14ac:dyDescent="0.55000000000000004">
      <c r="A1422" s="1">
        <v>34862</v>
      </c>
      <c r="B1422">
        <v>387.5</v>
      </c>
    </row>
    <row r="1423" spans="1:2" x14ac:dyDescent="0.55000000000000004">
      <c r="A1423" s="1">
        <v>34863</v>
      </c>
      <c r="B1423">
        <v>387</v>
      </c>
    </row>
    <row r="1424" spans="1:2" x14ac:dyDescent="0.55000000000000004">
      <c r="A1424" s="1">
        <v>34864</v>
      </c>
      <c r="B1424">
        <v>387.75</v>
      </c>
    </row>
    <row r="1425" spans="1:2" x14ac:dyDescent="0.55000000000000004">
      <c r="A1425" s="1">
        <v>34865</v>
      </c>
      <c r="B1425">
        <v>388.5</v>
      </c>
    </row>
    <row r="1426" spans="1:2" x14ac:dyDescent="0.55000000000000004">
      <c r="A1426" s="1">
        <v>34866</v>
      </c>
      <c r="B1426">
        <v>391.3</v>
      </c>
    </row>
    <row r="1427" spans="1:2" x14ac:dyDescent="0.55000000000000004">
      <c r="A1427" s="1">
        <v>34869</v>
      </c>
      <c r="B1427">
        <v>390.5</v>
      </c>
    </row>
    <row r="1428" spans="1:2" x14ac:dyDescent="0.55000000000000004">
      <c r="A1428" s="1">
        <v>34870</v>
      </c>
      <c r="B1428">
        <v>390.75</v>
      </c>
    </row>
    <row r="1429" spans="1:2" x14ac:dyDescent="0.55000000000000004">
      <c r="A1429" s="1">
        <v>34871</v>
      </c>
      <c r="B1429">
        <v>390.7</v>
      </c>
    </row>
    <row r="1430" spans="1:2" x14ac:dyDescent="0.55000000000000004">
      <c r="A1430" s="1">
        <v>34872</v>
      </c>
      <c r="B1430">
        <v>389.65</v>
      </c>
    </row>
    <row r="1431" spans="1:2" x14ac:dyDescent="0.55000000000000004">
      <c r="A1431" s="1">
        <v>34873</v>
      </c>
      <c r="B1431">
        <v>389.2</v>
      </c>
    </row>
    <row r="1432" spans="1:2" x14ac:dyDescent="0.55000000000000004">
      <c r="A1432" s="1">
        <v>34876</v>
      </c>
      <c r="B1432">
        <v>389</v>
      </c>
    </row>
    <row r="1433" spans="1:2" x14ac:dyDescent="0.55000000000000004">
      <c r="A1433" s="1">
        <v>34877</v>
      </c>
      <c r="B1433">
        <v>389.4</v>
      </c>
    </row>
    <row r="1434" spans="1:2" x14ac:dyDescent="0.55000000000000004">
      <c r="A1434" s="1">
        <v>34878</v>
      </c>
      <c r="B1434">
        <v>388.25</v>
      </c>
    </row>
    <row r="1435" spans="1:2" x14ac:dyDescent="0.55000000000000004">
      <c r="A1435" s="1">
        <v>34879</v>
      </c>
      <c r="B1435">
        <v>387.3</v>
      </c>
    </row>
    <row r="1436" spans="1:2" x14ac:dyDescent="0.55000000000000004">
      <c r="A1436" s="1">
        <v>34880</v>
      </c>
      <c r="B1436">
        <v>387.05</v>
      </c>
    </row>
    <row r="1437" spans="1:2" x14ac:dyDescent="0.55000000000000004">
      <c r="A1437" s="1">
        <v>34883</v>
      </c>
      <c r="B1437">
        <v>384.5</v>
      </c>
    </row>
    <row r="1438" spans="1:2" x14ac:dyDescent="0.55000000000000004">
      <c r="A1438" s="1">
        <v>34884</v>
      </c>
      <c r="B1438">
        <v>384.75</v>
      </c>
    </row>
    <row r="1439" spans="1:2" x14ac:dyDescent="0.55000000000000004">
      <c r="A1439" s="1">
        <v>34885</v>
      </c>
      <c r="B1439">
        <v>384.25</v>
      </c>
    </row>
    <row r="1440" spans="1:2" x14ac:dyDescent="0.55000000000000004">
      <c r="A1440" s="1">
        <v>34886</v>
      </c>
      <c r="B1440">
        <v>384.15</v>
      </c>
    </row>
    <row r="1441" spans="1:2" x14ac:dyDescent="0.55000000000000004">
      <c r="A1441" s="1">
        <v>34887</v>
      </c>
      <c r="B1441">
        <v>385.75</v>
      </c>
    </row>
    <row r="1442" spans="1:2" x14ac:dyDescent="0.55000000000000004">
      <c r="A1442" s="1">
        <v>34890</v>
      </c>
      <c r="B1442">
        <v>385.8</v>
      </c>
    </row>
    <row r="1443" spans="1:2" x14ac:dyDescent="0.55000000000000004">
      <c r="A1443" s="1">
        <v>34891</v>
      </c>
      <c r="B1443">
        <v>384.75</v>
      </c>
    </row>
    <row r="1444" spans="1:2" x14ac:dyDescent="0.55000000000000004">
      <c r="A1444" s="1">
        <v>34892</v>
      </c>
      <c r="B1444">
        <v>386.7</v>
      </c>
    </row>
    <row r="1445" spans="1:2" x14ac:dyDescent="0.55000000000000004">
      <c r="A1445" s="1">
        <v>34893</v>
      </c>
      <c r="B1445">
        <v>389.2</v>
      </c>
    </row>
    <row r="1446" spans="1:2" x14ac:dyDescent="0.55000000000000004">
      <c r="A1446" s="1">
        <v>34894</v>
      </c>
      <c r="B1446">
        <v>388.4</v>
      </c>
    </row>
    <row r="1447" spans="1:2" x14ac:dyDescent="0.55000000000000004">
      <c r="A1447" s="1">
        <v>34897</v>
      </c>
      <c r="B1447">
        <v>388.4</v>
      </c>
    </row>
    <row r="1448" spans="1:2" x14ac:dyDescent="0.55000000000000004">
      <c r="A1448" s="1">
        <v>34898</v>
      </c>
      <c r="B1448">
        <v>389.6</v>
      </c>
    </row>
    <row r="1449" spans="1:2" x14ac:dyDescent="0.55000000000000004">
      <c r="A1449" s="1">
        <v>34899</v>
      </c>
      <c r="B1449">
        <v>390.45</v>
      </c>
    </row>
    <row r="1450" spans="1:2" x14ac:dyDescent="0.55000000000000004">
      <c r="A1450" s="1">
        <v>34900</v>
      </c>
      <c r="B1450">
        <v>386.85</v>
      </c>
    </row>
    <row r="1451" spans="1:2" x14ac:dyDescent="0.55000000000000004">
      <c r="A1451" s="1">
        <v>34901</v>
      </c>
      <c r="B1451">
        <v>385.95</v>
      </c>
    </row>
    <row r="1452" spans="1:2" x14ac:dyDescent="0.55000000000000004">
      <c r="A1452" s="1">
        <v>34904</v>
      </c>
      <c r="B1452">
        <v>386.65</v>
      </c>
    </row>
    <row r="1453" spans="1:2" x14ac:dyDescent="0.55000000000000004">
      <c r="A1453" s="1">
        <v>34905</v>
      </c>
      <c r="B1453">
        <v>386.7</v>
      </c>
    </row>
    <row r="1454" spans="1:2" x14ac:dyDescent="0.55000000000000004">
      <c r="A1454" s="1">
        <v>34906</v>
      </c>
      <c r="B1454">
        <v>386</v>
      </c>
    </row>
    <row r="1455" spans="1:2" x14ac:dyDescent="0.55000000000000004">
      <c r="A1455" s="1">
        <v>34907</v>
      </c>
      <c r="B1455">
        <v>385.7</v>
      </c>
    </row>
    <row r="1456" spans="1:2" x14ac:dyDescent="0.55000000000000004">
      <c r="A1456" s="1">
        <v>34908</v>
      </c>
      <c r="B1456">
        <v>383</v>
      </c>
    </row>
    <row r="1457" spans="1:2" x14ac:dyDescent="0.55000000000000004">
      <c r="A1457" s="1">
        <v>34911</v>
      </c>
      <c r="B1457">
        <v>383.35</v>
      </c>
    </row>
    <row r="1458" spans="1:2" x14ac:dyDescent="0.55000000000000004">
      <c r="A1458" s="1">
        <v>34912</v>
      </c>
      <c r="B1458">
        <v>382.85</v>
      </c>
    </row>
    <row r="1459" spans="1:2" x14ac:dyDescent="0.55000000000000004">
      <c r="A1459" s="1">
        <v>34913</v>
      </c>
      <c r="B1459">
        <v>382.65</v>
      </c>
    </row>
    <row r="1460" spans="1:2" x14ac:dyDescent="0.55000000000000004">
      <c r="A1460" s="1">
        <v>34914</v>
      </c>
      <c r="B1460">
        <v>384</v>
      </c>
    </row>
    <row r="1461" spans="1:2" x14ac:dyDescent="0.55000000000000004">
      <c r="A1461" s="1">
        <v>34915</v>
      </c>
      <c r="B1461">
        <v>384</v>
      </c>
    </row>
    <row r="1462" spans="1:2" x14ac:dyDescent="0.55000000000000004">
      <c r="A1462" s="1">
        <v>34918</v>
      </c>
      <c r="B1462">
        <v>384.1</v>
      </c>
    </row>
    <row r="1463" spans="1:2" x14ac:dyDescent="0.55000000000000004">
      <c r="A1463" s="1">
        <v>34919</v>
      </c>
      <c r="B1463">
        <v>384.5</v>
      </c>
    </row>
    <row r="1464" spans="1:2" x14ac:dyDescent="0.55000000000000004">
      <c r="A1464" s="1">
        <v>34920</v>
      </c>
      <c r="B1464">
        <v>384.4</v>
      </c>
    </row>
    <row r="1465" spans="1:2" x14ac:dyDescent="0.55000000000000004">
      <c r="A1465" s="1">
        <v>34921</v>
      </c>
      <c r="B1465">
        <v>384.05</v>
      </c>
    </row>
    <row r="1466" spans="1:2" x14ac:dyDescent="0.55000000000000004">
      <c r="A1466" s="1">
        <v>34922</v>
      </c>
      <c r="B1466">
        <v>383.55</v>
      </c>
    </row>
    <row r="1467" spans="1:2" x14ac:dyDescent="0.55000000000000004">
      <c r="A1467" s="1">
        <v>34925</v>
      </c>
      <c r="B1467">
        <v>383.5</v>
      </c>
    </row>
    <row r="1468" spans="1:2" x14ac:dyDescent="0.55000000000000004">
      <c r="A1468" s="1">
        <v>34926</v>
      </c>
      <c r="B1468">
        <v>386.35</v>
      </c>
    </row>
    <row r="1469" spans="1:2" x14ac:dyDescent="0.55000000000000004">
      <c r="A1469" s="1">
        <v>34927</v>
      </c>
      <c r="B1469">
        <v>382</v>
      </c>
    </row>
    <row r="1470" spans="1:2" x14ac:dyDescent="0.55000000000000004">
      <c r="A1470" s="1">
        <v>34928</v>
      </c>
      <c r="B1470">
        <v>384.35</v>
      </c>
    </row>
    <row r="1471" spans="1:2" x14ac:dyDescent="0.55000000000000004">
      <c r="A1471" s="1">
        <v>34929</v>
      </c>
      <c r="B1471">
        <v>384.5</v>
      </c>
    </row>
    <row r="1472" spans="1:2" x14ac:dyDescent="0.55000000000000004">
      <c r="A1472" s="1">
        <v>34932</v>
      </c>
      <c r="B1472">
        <v>384.7</v>
      </c>
    </row>
    <row r="1473" spans="1:2" x14ac:dyDescent="0.55000000000000004">
      <c r="A1473" s="1">
        <v>34933</v>
      </c>
      <c r="B1473">
        <v>384.05</v>
      </c>
    </row>
    <row r="1474" spans="1:2" x14ac:dyDescent="0.55000000000000004">
      <c r="A1474" s="1">
        <v>34934</v>
      </c>
      <c r="B1474">
        <v>382.75</v>
      </c>
    </row>
    <row r="1475" spans="1:2" x14ac:dyDescent="0.55000000000000004">
      <c r="A1475" s="1">
        <v>34935</v>
      </c>
      <c r="B1475">
        <v>384</v>
      </c>
    </row>
    <row r="1476" spans="1:2" x14ac:dyDescent="0.55000000000000004">
      <c r="A1476" s="1">
        <v>34936</v>
      </c>
      <c r="B1476">
        <v>383.1</v>
      </c>
    </row>
    <row r="1477" spans="1:2" x14ac:dyDescent="0.55000000000000004">
      <c r="A1477" s="1">
        <v>34939</v>
      </c>
      <c r="B1477">
        <v>383.1</v>
      </c>
    </row>
    <row r="1478" spans="1:2" x14ac:dyDescent="0.55000000000000004">
      <c r="A1478" s="1">
        <v>34940</v>
      </c>
      <c r="B1478">
        <v>383</v>
      </c>
    </row>
    <row r="1479" spans="1:2" x14ac:dyDescent="0.55000000000000004">
      <c r="A1479" s="1">
        <v>34941</v>
      </c>
      <c r="B1479">
        <v>381.65</v>
      </c>
    </row>
    <row r="1480" spans="1:2" x14ac:dyDescent="0.55000000000000004">
      <c r="A1480" s="1">
        <v>34942</v>
      </c>
      <c r="B1480">
        <v>382.35</v>
      </c>
    </row>
    <row r="1481" spans="1:2" x14ac:dyDescent="0.55000000000000004">
      <c r="A1481" s="1">
        <v>34943</v>
      </c>
      <c r="B1481">
        <v>381.5</v>
      </c>
    </row>
    <row r="1482" spans="1:2" x14ac:dyDescent="0.55000000000000004">
      <c r="A1482" s="1">
        <v>34946</v>
      </c>
      <c r="B1482">
        <v>379.7</v>
      </c>
    </row>
    <row r="1483" spans="1:2" x14ac:dyDescent="0.55000000000000004">
      <c r="A1483" s="1">
        <v>34947</v>
      </c>
      <c r="B1483">
        <v>379.4</v>
      </c>
    </row>
    <row r="1484" spans="1:2" x14ac:dyDescent="0.55000000000000004">
      <c r="A1484" s="1">
        <v>34948</v>
      </c>
      <c r="B1484">
        <v>380.05</v>
      </c>
    </row>
    <row r="1485" spans="1:2" x14ac:dyDescent="0.55000000000000004">
      <c r="A1485" s="1">
        <v>34949</v>
      </c>
      <c r="B1485">
        <v>381.45</v>
      </c>
    </row>
    <row r="1486" spans="1:2" x14ac:dyDescent="0.55000000000000004">
      <c r="A1486" s="1">
        <v>34950</v>
      </c>
      <c r="B1486">
        <v>382.4</v>
      </c>
    </row>
    <row r="1487" spans="1:2" x14ac:dyDescent="0.55000000000000004">
      <c r="A1487" s="1">
        <v>34953</v>
      </c>
      <c r="B1487">
        <v>382.1</v>
      </c>
    </row>
    <row r="1488" spans="1:2" x14ac:dyDescent="0.55000000000000004">
      <c r="A1488" s="1">
        <v>34954</v>
      </c>
      <c r="B1488">
        <v>383.1</v>
      </c>
    </row>
    <row r="1489" spans="1:2" x14ac:dyDescent="0.55000000000000004">
      <c r="A1489" s="1">
        <v>34955</v>
      </c>
      <c r="B1489">
        <v>384.9</v>
      </c>
    </row>
    <row r="1490" spans="1:2" x14ac:dyDescent="0.55000000000000004">
      <c r="A1490" s="1">
        <v>34956</v>
      </c>
      <c r="B1490">
        <v>385.1</v>
      </c>
    </row>
    <row r="1491" spans="1:2" x14ac:dyDescent="0.55000000000000004">
      <c r="A1491" s="1">
        <v>34957</v>
      </c>
      <c r="B1491">
        <v>385</v>
      </c>
    </row>
    <row r="1492" spans="1:2" x14ac:dyDescent="0.55000000000000004">
      <c r="A1492" s="1">
        <v>34960</v>
      </c>
      <c r="B1492">
        <v>385.4</v>
      </c>
    </row>
    <row r="1493" spans="1:2" x14ac:dyDescent="0.55000000000000004">
      <c r="A1493" s="1">
        <v>34961</v>
      </c>
      <c r="B1493">
        <v>384.85</v>
      </c>
    </row>
    <row r="1494" spans="1:2" x14ac:dyDescent="0.55000000000000004">
      <c r="A1494" s="1">
        <v>34962</v>
      </c>
      <c r="B1494">
        <v>384.5</v>
      </c>
    </row>
    <row r="1495" spans="1:2" x14ac:dyDescent="0.55000000000000004">
      <c r="A1495" s="1">
        <v>34963</v>
      </c>
      <c r="B1495">
        <v>383.4</v>
      </c>
    </row>
    <row r="1496" spans="1:2" x14ac:dyDescent="0.55000000000000004">
      <c r="A1496" s="1">
        <v>34964</v>
      </c>
      <c r="B1496">
        <v>383.5</v>
      </c>
    </row>
    <row r="1497" spans="1:2" x14ac:dyDescent="0.55000000000000004">
      <c r="A1497" s="1">
        <v>34967</v>
      </c>
      <c r="B1497">
        <v>382.75</v>
      </c>
    </row>
    <row r="1498" spans="1:2" x14ac:dyDescent="0.55000000000000004">
      <c r="A1498" s="1">
        <v>34968</v>
      </c>
      <c r="B1498">
        <v>383.8</v>
      </c>
    </row>
    <row r="1499" spans="1:2" x14ac:dyDescent="0.55000000000000004">
      <c r="A1499" s="1">
        <v>34969</v>
      </c>
      <c r="B1499">
        <v>383.75</v>
      </c>
    </row>
    <row r="1500" spans="1:2" x14ac:dyDescent="0.55000000000000004">
      <c r="A1500" s="1">
        <v>34970</v>
      </c>
      <c r="B1500">
        <v>383.5</v>
      </c>
    </row>
    <row r="1501" spans="1:2" x14ac:dyDescent="0.55000000000000004">
      <c r="A1501" s="1">
        <v>34971</v>
      </c>
      <c r="B1501">
        <v>384</v>
      </c>
    </row>
    <row r="1502" spans="1:2" x14ac:dyDescent="0.55000000000000004">
      <c r="A1502" s="1">
        <v>34974</v>
      </c>
      <c r="B1502">
        <v>383.25</v>
      </c>
    </row>
    <row r="1503" spans="1:2" x14ac:dyDescent="0.55000000000000004">
      <c r="A1503" s="1">
        <v>34975</v>
      </c>
      <c r="B1503">
        <v>382.2</v>
      </c>
    </row>
    <row r="1504" spans="1:2" x14ac:dyDescent="0.55000000000000004">
      <c r="A1504" s="1">
        <v>34976</v>
      </c>
      <c r="B1504">
        <v>382.5</v>
      </c>
    </row>
    <row r="1505" spans="1:2" x14ac:dyDescent="0.55000000000000004">
      <c r="A1505" s="1">
        <v>34977</v>
      </c>
      <c r="B1505">
        <v>383.25</v>
      </c>
    </row>
    <row r="1506" spans="1:2" x14ac:dyDescent="0.55000000000000004">
      <c r="A1506" s="1">
        <v>34978</v>
      </c>
      <c r="B1506">
        <v>383.05</v>
      </c>
    </row>
    <row r="1507" spans="1:2" x14ac:dyDescent="0.55000000000000004">
      <c r="A1507" s="1">
        <v>34981</v>
      </c>
      <c r="B1507">
        <v>384.5</v>
      </c>
    </row>
    <row r="1508" spans="1:2" x14ac:dyDescent="0.55000000000000004">
      <c r="A1508" s="1">
        <v>34982</v>
      </c>
      <c r="B1508">
        <v>385.1</v>
      </c>
    </row>
    <row r="1509" spans="1:2" x14ac:dyDescent="0.55000000000000004">
      <c r="A1509" s="1">
        <v>34983</v>
      </c>
      <c r="B1509">
        <v>384.5</v>
      </c>
    </row>
    <row r="1510" spans="1:2" x14ac:dyDescent="0.55000000000000004">
      <c r="A1510" s="1">
        <v>34984</v>
      </c>
      <c r="B1510">
        <v>384.45</v>
      </c>
    </row>
    <row r="1511" spans="1:2" x14ac:dyDescent="0.55000000000000004">
      <c r="A1511" s="1">
        <v>34985</v>
      </c>
      <c r="B1511">
        <v>383.8</v>
      </c>
    </row>
    <row r="1512" spans="1:2" x14ac:dyDescent="0.55000000000000004">
      <c r="A1512" s="1">
        <v>34988</v>
      </c>
      <c r="B1512">
        <v>383.85</v>
      </c>
    </row>
    <row r="1513" spans="1:2" x14ac:dyDescent="0.55000000000000004">
      <c r="A1513" s="1">
        <v>34989</v>
      </c>
      <c r="B1513">
        <v>383.4</v>
      </c>
    </row>
    <row r="1514" spans="1:2" x14ac:dyDescent="0.55000000000000004">
      <c r="A1514" s="1">
        <v>34990</v>
      </c>
      <c r="B1514">
        <v>383.65</v>
      </c>
    </row>
    <row r="1515" spans="1:2" x14ac:dyDescent="0.55000000000000004">
      <c r="A1515" s="1">
        <v>34991</v>
      </c>
      <c r="B1515">
        <v>381.75</v>
      </c>
    </row>
    <row r="1516" spans="1:2" x14ac:dyDescent="0.55000000000000004">
      <c r="A1516" s="1">
        <v>34992</v>
      </c>
      <c r="B1516">
        <v>381.75</v>
      </c>
    </row>
    <row r="1517" spans="1:2" x14ac:dyDescent="0.55000000000000004">
      <c r="A1517" s="1">
        <v>34995</v>
      </c>
      <c r="B1517">
        <v>382.55</v>
      </c>
    </row>
    <row r="1518" spans="1:2" x14ac:dyDescent="0.55000000000000004">
      <c r="A1518" s="1">
        <v>34996</v>
      </c>
      <c r="B1518">
        <v>382.5</v>
      </c>
    </row>
    <row r="1519" spans="1:2" x14ac:dyDescent="0.55000000000000004">
      <c r="A1519" s="1">
        <v>34997</v>
      </c>
      <c r="B1519">
        <v>382.65</v>
      </c>
    </row>
    <row r="1520" spans="1:2" x14ac:dyDescent="0.55000000000000004">
      <c r="A1520" s="1">
        <v>34998</v>
      </c>
      <c r="B1520">
        <v>382.9</v>
      </c>
    </row>
    <row r="1521" spans="1:2" x14ac:dyDescent="0.55000000000000004">
      <c r="A1521" s="1">
        <v>34999</v>
      </c>
      <c r="B1521">
        <v>382.6</v>
      </c>
    </row>
    <row r="1522" spans="1:2" x14ac:dyDescent="0.55000000000000004">
      <c r="A1522" s="1">
        <v>35002</v>
      </c>
      <c r="B1522">
        <v>382.15</v>
      </c>
    </row>
    <row r="1523" spans="1:2" x14ac:dyDescent="0.55000000000000004">
      <c r="A1523" s="1">
        <v>35003</v>
      </c>
      <c r="B1523">
        <v>382.65</v>
      </c>
    </row>
    <row r="1524" spans="1:2" x14ac:dyDescent="0.55000000000000004">
      <c r="A1524" s="1">
        <v>35004</v>
      </c>
      <c r="B1524">
        <v>381.95</v>
      </c>
    </row>
    <row r="1525" spans="1:2" x14ac:dyDescent="0.55000000000000004">
      <c r="A1525" s="1">
        <v>35005</v>
      </c>
      <c r="B1525">
        <v>382.05</v>
      </c>
    </row>
    <row r="1526" spans="1:2" x14ac:dyDescent="0.55000000000000004">
      <c r="A1526" s="1">
        <v>35006</v>
      </c>
      <c r="B1526">
        <v>382.55</v>
      </c>
    </row>
    <row r="1527" spans="1:2" x14ac:dyDescent="0.55000000000000004">
      <c r="A1527" s="1">
        <v>35009</v>
      </c>
      <c r="B1527">
        <v>382.2</v>
      </c>
    </row>
    <row r="1528" spans="1:2" x14ac:dyDescent="0.55000000000000004">
      <c r="A1528" s="1">
        <v>35010</v>
      </c>
      <c r="B1528">
        <v>384.8</v>
      </c>
    </row>
    <row r="1529" spans="1:2" x14ac:dyDescent="0.55000000000000004">
      <c r="A1529" s="1">
        <v>35011</v>
      </c>
      <c r="B1529">
        <v>384.8</v>
      </c>
    </row>
    <row r="1530" spans="1:2" x14ac:dyDescent="0.55000000000000004">
      <c r="A1530" s="1">
        <v>35012</v>
      </c>
      <c r="B1530">
        <v>385</v>
      </c>
    </row>
    <row r="1531" spans="1:2" x14ac:dyDescent="0.55000000000000004">
      <c r="A1531" s="1">
        <v>35013</v>
      </c>
      <c r="B1531">
        <v>389.4</v>
      </c>
    </row>
    <row r="1532" spans="1:2" x14ac:dyDescent="0.55000000000000004">
      <c r="A1532" s="1">
        <v>35016</v>
      </c>
      <c r="B1532">
        <v>388.3</v>
      </c>
    </row>
    <row r="1533" spans="1:2" x14ac:dyDescent="0.55000000000000004">
      <c r="A1533" s="1">
        <v>35017</v>
      </c>
      <c r="B1533">
        <v>385.85</v>
      </c>
    </row>
    <row r="1534" spans="1:2" x14ac:dyDescent="0.55000000000000004">
      <c r="A1534" s="1">
        <v>35018</v>
      </c>
      <c r="B1534">
        <v>385.3</v>
      </c>
    </row>
    <row r="1535" spans="1:2" x14ac:dyDescent="0.55000000000000004">
      <c r="A1535" s="1">
        <v>35019</v>
      </c>
      <c r="B1535">
        <v>385.2</v>
      </c>
    </row>
    <row r="1536" spans="1:2" x14ac:dyDescent="0.55000000000000004">
      <c r="A1536" s="1">
        <v>35020</v>
      </c>
      <c r="B1536">
        <v>386.35</v>
      </c>
    </row>
    <row r="1537" spans="1:2" x14ac:dyDescent="0.55000000000000004">
      <c r="A1537" s="1">
        <v>35023</v>
      </c>
      <c r="B1537">
        <v>386.3</v>
      </c>
    </row>
    <row r="1538" spans="1:2" x14ac:dyDescent="0.55000000000000004">
      <c r="A1538" s="1">
        <v>35024</v>
      </c>
      <c r="B1538">
        <v>386.3</v>
      </c>
    </row>
    <row r="1539" spans="1:2" x14ac:dyDescent="0.55000000000000004">
      <c r="A1539" s="1">
        <v>35025</v>
      </c>
      <c r="B1539">
        <v>384.35</v>
      </c>
    </row>
    <row r="1540" spans="1:2" x14ac:dyDescent="0.55000000000000004">
      <c r="A1540" s="1">
        <v>35026</v>
      </c>
      <c r="B1540">
        <v>382.8</v>
      </c>
    </row>
    <row r="1541" spans="1:2" x14ac:dyDescent="0.55000000000000004">
      <c r="A1541" s="1">
        <v>35027</v>
      </c>
      <c r="B1541">
        <v>383.45</v>
      </c>
    </row>
    <row r="1542" spans="1:2" x14ac:dyDescent="0.55000000000000004">
      <c r="A1542" s="1">
        <v>35030</v>
      </c>
      <c r="B1542">
        <v>384.6</v>
      </c>
    </row>
    <row r="1543" spans="1:2" x14ac:dyDescent="0.55000000000000004">
      <c r="A1543" s="1">
        <v>35031</v>
      </c>
      <c r="B1543">
        <v>388.9</v>
      </c>
    </row>
    <row r="1544" spans="1:2" x14ac:dyDescent="0.55000000000000004">
      <c r="A1544" s="1">
        <v>35032</v>
      </c>
      <c r="B1544">
        <v>388.5</v>
      </c>
    </row>
    <row r="1545" spans="1:2" x14ac:dyDescent="0.55000000000000004">
      <c r="A1545" s="1">
        <v>35033</v>
      </c>
      <c r="B1545">
        <v>387.8</v>
      </c>
    </row>
    <row r="1546" spans="1:2" x14ac:dyDescent="0.55000000000000004">
      <c r="A1546" s="1">
        <v>35034</v>
      </c>
      <c r="B1546">
        <v>386.2</v>
      </c>
    </row>
    <row r="1547" spans="1:2" x14ac:dyDescent="0.55000000000000004">
      <c r="A1547" s="1">
        <v>35037</v>
      </c>
      <c r="B1547">
        <v>385.9</v>
      </c>
    </row>
    <row r="1548" spans="1:2" x14ac:dyDescent="0.55000000000000004">
      <c r="A1548" s="1">
        <v>35038</v>
      </c>
      <c r="B1548">
        <v>386.55</v>
      </c>
    </row>
    <row r="1549" spans="1:2" x14ac:dyDescent="0.55000000000000004">
      <c r="A1549" s="1">
        <v>35039</v>
      </c>
      <c r="B1549">
        <v>388.4</v>
      </c>
    </row>
    <row r="1550" spans="1:2" x14ac:dyDescent="0.55000000000000004">
      <c r="A1550" s="1">
        <v>35040</v>
      </c>
      <c r="B1550">
        <v>387.8</v>
      </c>
    </row>
    <row r="1551" spans="1:2" x14ac:dyDescent="0.55000000000000004">
      <c r="A1551" s="1">
        <v>35041</v>
      </c>
      <c r="B1551">
        <v>388.8</v>
      </c>
    </row>
    <row r="1552" spans="1:2" x14ac:dyDescent="0.55000000000000004">
      <c r="A1552" s="1">
        <v>35044</v>
      </c>
      <c r="B1552">
        <v>389.6</v>
      </c>
    </row>
    <row r="1553" spans="1:2" x14ac:dyDescent="0.55000000000000004">
      <c r="A1553" s="1">
        <v>35045</v>
      </c>
      <c r="B1553">
        <v>388.8</v>
      </c>
    </row>
    <row r="1554" spans="1:2" x14ac:dyDescent="0.55000000000000004">
      <c r="A1554" s="1">
        <v>35046</v>
      </c>
      <c r="B1554">
        <v>387.6</v>
      </c>
    </row>
    <row r="1555" spans="1:2" x14ac:dyDescent="0.55000000000000004">
      <c r="A1555" s="1">
        <v>35047</v>
      </c>
      <c r="B1555">
        <v>385.7</v>
      </c>
    </row>
    <row r="1556" spans="1:2" x14ac:dyDescent="0.55000000000000004">
      <c r="A1556" s="1">
        <v>35048</v>
      </c>
      <c r="B1556">
        <v>386.2</v>
      </c>
    </row>
    <row r="1557" spans="1:2" x14ac:dyDescent="0.55000000000000004">
      <c r="A1557" s="1">
        <v>35051</v>
      </c>
      <c r="B1557">
        <v>387.2</v>
      </c>
    </row>
    <row r="1558" spans="1:2" x14ac:dyDescent="0.55000000000000004">
      <c r="A1558" s="1">
        <v>35052</v>
      </c>
      <c r="B1558">
        <v>388.1</v>
      </c>
    </row>
    <row r="1559" spans="1:2" x14ac:dyDescent="0.55000000000000004">
      <c r="A1559" s="1">
        <v>35053</v>
      </c>
      <c r="B1559">
        <v>387.6</v>
      </c>
    </row>
    <row r="1560" spans="1:2" x14ac:dyDescent="0.55000000000000004">
      <c r="A1560" s="1">
        <v>35054</v>
      </c>
      <c r="B1560">
        <v>388.05</v>
      </c>
    </row>
    <row r="1561" spans="1:2" x14ac:dyDescent="0.55000000000000004">
      <c r="A1561" s="1">
        <v>35055</v>
      </c>
      <c r="B1561">
        <v>388.05</v>
      </c>
    </row>
    <row r="1562" spans="1:2" x14ac:dyDescent="0.55000000000000004">
      <c r="A1562" s="1">
        <v>35058</v>
      </c>
      <c r="B1562">
        <v>388.05</v>
      </c>
    </row>
    <row r="1563" spans="1:2" x14ac:dyDescent="0.55000000000000004">
      <c r="A1563" s="1">
        <v>35059</v>
      </c>
      <c r="B1563">
        <v>388.05</v>
      </c>
    </row>
    <row r="1564" spans="1:2" x14ac:dyDescent="0.55000000000000004">
      <c r="A1564" s="1">
        <v>35060</v>
      </c>
      <c r="B1564">
        <v>387.05</v>
      </c>
    </row>
    <row r="1565" spans="1:2" x14ac:dyDescent="0.55000000000000004">
      <c r="A1565" s="1">
        <v>35061</v>
      </c>
      <c r="B1565">
        <v>387</v>
      </c>
    </row>
    <row r="1566" spans="1:2" x14ac:dyDescent="0.55000000000000004">
      <c r="A1566" s="1">
        <v>35062</v>
      </c>
      <c r="B1566">
        <v>387</v>
      </c>
    </row>
    <row r="1567" spans="1:2" x14ac:dyDescent="0.55000000000000004">
      <c r="A1567" s="1">
        <v>35065</v>
      </c>
      <c r="B1567">
        <v>387</v>
      </c>
    </row>
    <row r="1568" spans="1:2" x14ac:dyDescent="0.55000000000000004">
      <c r="A1568" s="1">
        <v>35066</v>
      </c>
      <c r="B1568">
        <v>389.15</v>
      </c>
    </row>
    <row r="1569" spans="1:2" x14ac:dyDescent="0.55000000000000004">
      <c r="A1569" s="1">
        <v>35067</v>
      </c>
      <c r="B1569">
        <v>393.4</v>
      </c>
    </row>
    <row r="1570" spans="1:2" x14ac:dyDescent="0.55000000000000004">
      <c r="A1570" s="1">
        <v>35068</v>
      </c>
      <c r="B1570">
        <v>394.25</v>
      </c>
    </row>
    <row r="1571" spans="1:2" x14ac:dyDescent="0.55000000000000004">
      <c r="A1571" s="1">
        <v>35069</v>
      </c>
      <c r="B1571">
        <v>395.9</v>
      </c>
    </row>
    <row r="1572" spans="1:2" x14ac:dyDescent="0.55000000000000004">
      <c r="A1572" s="1">
        <v>35072</v>
      </c>
      <c r="B1572">
        <v>396.6</v>
      </c>
    </row>
    <row r="1573" spans="1:2" x14ac:dyDescent="0.55000000000000004">
      <c r="A1573" s="1">
        <v>35073</v>
      </c>
      <c r="B1573">
        <v>394.55</v>
      </c>
    </row>
    <row r="1574" spans="1:2" x14ac:dyDescent="0.55000000000000004">
      <c r="A1574" s="1">
        <v>35074</v>
      </c>
      <c r="B1574">
        <v>400</v>
      </c>
    </row>
    <row r="1575" spans="1:2" x14ac:dyDescent="0.55000000000000004">
      <c r="A1575" s="1">
        <v>35075</v>
      </c>
      <c r="B1575">
        <v>399</v>
      </c>
    </row>
    <row r="1576" spans="1:2" x14ac:dyDescent="0.55000000000000004">
      <c r="A1576" s="1">
        <v>35076</v>
      </c>
      <c r="B1576">
        <v>399.6</v>
      </c>
    </row>
    <row r="1577" spans="1:2" x14ac:dyDescent="0.55000000000000004">
      <c r="A1577" s="1">
        <v>35079</v>
      </c>
      <c r="B1577">
        <v>395.55</v>
      </c>
    </row>
    <row r="1578" spans="1:2" x14ac:dyDescent="0.55000000000000004">
      <c r="A1578" s="1">
        <v>35080</v>
      </c>
      <c r="B1578">
        <v>397.6</v>
      </c>
    </row>
    <row r="1579" spans="1:2" x14ac:dyDescent="0.55000000000000004">
      <c r="A1579" s="1">
        <v>35081</v>
      </c>
      <c r="B1579">
        <v>397.7</v>
      </c>
    </row>
    <row r="1580" spans="1:2" x14ac:dyDescent="0.55000000000000004">
      <c r="A1580" s="1">
        <v>35082</v>
      </c>
      <c r="B1580">
        <v>397.5</v>
      </c>
    </row>
    <row r="1581" spans="1:2" x14ac:dyDescent="0.55000000000000004">
      <c r="A1581" s="1">
        <v>35083</v>
      </c>
      <c r="B1581">
        <v>399.1</v>
      </c>
    </row>
    <row r="1582" spans="1:2" x14ac:dyDescent="0.55000000000000004">
      <c r="A1582" s="1">
        <v>35086</v>
      </c>
      <c r="B1582">
        <v>402.2</v>
      </c>
    </row>
    <row r="1583" spans="1:2" x14ac:dyDescent="0.55000000000000004">
      <c r="A1583" s="1">
        <v>35087</v>
      </c>
      <c r="B1583">
        <v>403.65</v>
      </c>
    </row>
    <row r="1584" spans="1:2" x14ac:dyDescent="0.55000000000000004">
      <c r="A1584" s="1">
        <v>35088</v>
      </c>
      <c r="B1584">
        <v>402.5</v>
      </c>
    </row>
    <row r="1585" spans="1:2" x14ac:dyDescent="0.55000000000000004">
      <c r="A1585" s="1">
        <v>35089</v>
      </c>
      <c r="B1585">
        <v>406.6</v>
      </c>
    </row>
    <row r="1586" spans="1:2" x14ac:dyDescent="0.55000000000000004">
      <c r="A1586" s="1">
        <v>35090</v>
      </c>
      <c r="B1586">
        <v>406.5</v>
      </c>
    </row>
    <row r="1587" spans="1:2" x14ac:dyDescent="0.55000000000000004">
      <c r="A1587" s="1">
        <v>35093</v>
      </c>
      <c r="B1587">
        <v>404.5</v>
      </c>
    </row>
    <row r="1588" spans="1:2" x14ac:dyDescent="0.55000000000000004">
      <c r="A1588" s="1">
        <v>35094</v>
      </c>
      <c r="B1588">
        <v>406.55</v>
      </c>
    </row>
    <row r="1589" spans="1:2" x14ac:dyDescent="0.55000000000000004">
      <c r="A1589" s="1">
        <v>35095</v>
      </c>
      <c r="B1589">
        <v>405.55</v>
      </c>
    </row>
    <row r="1590" spans="1:2" x14ac:dyDescent="0.55000000000000004">
      <c r="A1590" s="1">
        <v>35096</v>
      </c>
      <c r="B1590">
        <v>409.1</v>
      </c>
    </row>
    <row r="1591" spans="1:2" x14ac:dyDescent="0.55000000000000004">
      <c r="A1591" s="1">
        <v>35097</v>
      </c>
      <c r="B1591">
        <v>414.5</v>
      </c>
    </row>
    <row r="1592" spans="1:2" x14ac:dyDescent="0.55000000000000004">
      <c r="A1592" s="1">
        <v>35100</v>
      </c>
      <c r="B1592">
        <v>414.8</v>
      </c>
    </row>
    <row r="1593" spans="1:2" x14ac:dyDescent="0.55000000000000004">
      <c r="A1593" s="1">
        <v>35101</v>
      </c>
      <c r="B1593">
        <v>412.3</v>
      </c>
    </row>
    <row r="1594" spans="1:2" x14ac:dyDescent="0.55000000000000004">
      <c r="A1594" s="1">
        <v>35102</v>
      </c>
      <c r="B1594">
        <v>414.2</v>
      </c>
    </row>
    <row r="1595" spans="1:2" x14ac:dyDescent="0.55000000000000004">
      <c r="A1595" s="1">
        <v>35103</v>
      </c>
      <c r="B1595">
        <v>407.9</v>
      </c>
    </row>
    <row r="1596" spans="1:2" x14ac:dyDescent="0.55000000000000004">
      <c r="A1596" s="1">
        <v>35104</v>
      </c>
      <c r="B1596">
        <v>408</v>
      </c>
    </row>
    <row r="1597" spans="1:2" x14ac:dyDescent="0.55000000000000004">
      <c r="A1597" s="1">
        <v>35107</v>
      </c>
      <c r="B1597">
        <v>404.5</v>
      </c>
    </row>
    <row r="1598" spans="1:2" x14ac:dyDescent="0.55000000000000004">
      <c r="A1598" s="1">
        <v>35108</v>
      </c>
      <c r="B1598">
        <v>403.2</v>
      </c>
    </row>
    <row r="1599" spans="1:2" x14ac:dyDescent="0.55000000000000004">
      <c r="A1599" s="1">
        <v>35109</v>
      </c>
      <c r="B1599">
        <v>403.1</v>
      </c>
    </row>
    <row r="1600" spans="1:2" x14ac:dyDescent="0.55000000000000004">
      <c r="A1600" s="1">
        <v>35110</v>
      </c>
      <c r="B1600">
        <v>404.6</v>
      </c>
    </row>
    <row r="1601" spans="1:2" x14ac:dyDescent="0.55000000000000004">
      <c r="A1601" s="1">
        <v>35111</v>
      </c>
      <c r="B1601">
        <v>404.85</v>
      </c>
    </row>
    <row r="1602" spans="1:2" x14ac:dyDescent="0.55000000000000004">
      <c r="A1602" s="1">
        <v>35114</v>
      </c>
      <c r="B1602">
        <v>405.35</v>
      </c>
    </row>
    <row r="1603" spans="1:2" x14ac:dyDescent="0.55000000000000004">
      <c r="A1603" s="1">
        <v>35115</v>
      </c>
      <c r="B1603">
        <v>402.2</v>
      </c>
    </row>
    <row r="1604" spans="1:2" x14ac:dyDescent="0.55000000000000004">
      <c r="A1604" s="1">
        <v>35116</v>
      </c>
      <c r="B1604">
        <v>396.8</v>
      </c>
    </row>
    <row r="1605" spans="1:2" x14ac:dyDescent="0.55000000000000004">
      <c r="A1605" s="1">
        <v>35117</v>
      </c>
      <c r="B1605">
        <v>399.65</v>
      </c>
    </row>
    <row r="1606" spans="1:2" x14ac:dyDescent="0.55000000000000004">
      <c r="A1606" s="1">
        <v>35118</v>
      </c>
      <c r="B1606">
        <v>398.25</v>
      </c>
    </row>
    <row r="1607" spans="1:2" x14ac:dyDescent="0.55000000000000004">
      <c r="A1607" s="1">
        <v>35121</v>
      </c>
      <c r="B1607">
        <v>399</v>
      </c>
    </row>
    <row r="1608" spans="1:2" x14ac:dyDescent="0.55000000000000004">
      <c r="A1608" s="1">
        <v>35122</v>
      </c>
      <c r="B1608">
        <v>399.5</v>
      </c>
    </row>
    <row r="1609" spans="1:2" x14ac:dyDescent="0.55000000000000004">
      <c r="A1609" s="1">
        <v>35123</v>
      </c>
      <c r="B1609">
        <v>397.55</v>
      </c>
    </row>
    <row r="1610" spans="1:2" x14ac:dyDescent="0.55000000000000004">
      <c r="A1610" s="1">
        <v>35124</v>
      </c>
      <c r="B1610">
        <v>400.65</v>
      </c>
    </row>
    <row r="1611" spans="1:2" x14ac:dyDescent="0.55000000000000004">
      <c r="A1611" s="1">
        <v>35125</v>
      </c>
      <c r="B1611">
        <v>398.35</v>
      </c>
    </row>
    <row r="1612" spans="1:2" x14ac:dyDescent="0.55000000000000004">
      <c r="A1612" s="1">
        <v>35128</v>
      </c>
      <c r="B1612">
        <v>393.7</v>
      </c>
    </row>
    <row r="1613" spans="1:2" x14ac:dyDescent="0.55000000000000004">
      <c r="A1613" s="1">
        <v>35129</v>
      </c>
      <c r="B1613">
        <v>393.6</v>
      </c>
    </row>
    <row r="1614" spans="1:2" x14ac:dyDescent="0.55000000000000004">
      <c r="A1614" s="1">
        <v>35130</v>
      </c>
      <c r="B1614">
        <v>393.6</v>
      </c>
    </row>
    <row r="1615" spans="1:2" x14ac:dyDescent="0.55000000000000004">
      <c r="A1615" s="1">
        <v>35131</v>
      </c>
      <c r="B1615">
        <v>393.9</v>
      </c>
    </row>
    <row r="1616" spans="1:2" x14ac:dyDescent="0.55000000000000004">
      <c r="A1616" s="1">
        <v>35132</v>
      </c>
      <c r="B1616">
        <v>396.8</v>
      </c>
    </row>
    <row r="1617" spans="1:2" x14ac:dyDescent="0.55000000000000004">
      <c r="A1617" s="1">
        <v>35135</v>
      </c>
      <c r="B1617">
        <v>395.75</v>
      </c>
    </row>
    <row r="1618" spans="1:2" x14ac:dyDescent="0.55000000000000004">
      <c r="A1618" s="1">
        <v>35136</v>
      </c>
      <c r="B1618">
        <v>396.25</v>
      </c>
    </row>
    <row r="1619" spans="1:2" x14ac:dyDescent="0.55000000000000004">
      <c r="A1619" s="1">
        <v>35137</v>
      </c>
      <c r="B1619">
        <v>396.5</v>
      </c>
    </row>
    <row r="1620" spans="1:2" x14ac:dyDescent="0.55000000000000004">
      <c r="A1620" s="1">
        <v>35138</v>
      </c>
      <c r="B1620">
        <v>395.5</v>
      </c>
    </row>
    <row r="1621" spans="1:2" x14ac:dyDescent="0.55000000000000004">
      <c r="A1621" s="1">
        <v>35139</v>
      </c>
      <c r="B1621">
        <v>395.7</v>
      </c>
    </row>
    <row r="1622" spans="1:2" x14ac:dyDescent="0.55000000000000004">
      <c r="A1622" s="1">
        <v>35142</v>
      </c>
      <c r="B1622">
        <v>394</v>
      </c>
    </row>
    <row r="1623" spans="1:2" x14ac:dyDescent="0.55000000000000004">
      <c r="A1623" s="1">
        <v>35143</v>
      </c>
      <c r="B1623">
        <v>395.1</v>
      </c>
    </row>
    <row r="1624" spans="1:2" x14ac:dyDescent="0.55000000000000004">
      <c r="A1624" s="1">
        <v>35144</v>
      </c>
      <c r="B1624">
        <v>394.9</v>
      </c>
    </row>
    <row r="1625" spans="1:2" x14ac:dyDescent="0.55000000000000004">
      <c r="A1625" s="1">
        <v>35145</v>
      </c>
      <c r="B1625">
        <v>395.8</v>
      </c>
    </row>
    <row r="1626" spans="1:2" x14ac:dyDescent="0.55000000000000004">
      <c r="A1626" s="1">
        <v>35146</v>
      </c>
      <c r="B1626">
        <v>397.7</v>
      </c>
    </row>
    <row r="1627" spans="1:2" x14ac:dyDescent="0.55000000000000004">
      <c r="A1627" s="1">
        <v>35149</v>
      </c>
      <c r="B1627">
        <v>397.9</v>
      </c>
    </row>
    <row r="1628" spans="1:2" x14ac:dyDescent="0.55000000000000004">
      <c r="A1628" s="1">
        <v>35150</v>
      </c>
      <c r="B1628">
        <v>399.9</v>
      </c>
    </row>
    <row r="1629" spans="1:2" x14ac:dyDescent="0.55000000000000004">
      <c r="A1629" s="1">
        <v>35151</v>
      </c>
      <c r="B1629">
        <v>400.35</v>
      </c>
    </row>
    <row r="1630" spans="1:2" x14ac:dyDescent="0.55000000000000004">
      <c r="A1630" s="1">
        <v>35152</v>
      </c>
      <c r="B1630">
        <v>398.7</v>
      </c>
    </row>
    <row r="1631" spans="1:2" x14ac:dyDescent="0.55000000000000004">
      <c r="A1631" s="1">
        <v>35153</v>
      </c>
      <c r="B1631">
        <v>396.35</v>
      </c>
    </row>
    <row r="1632" spans="1:2" x14ac:dyDescent="0.55000000000000004">
      <c r="A1632" s="1">
        <v>35156</v>
      </c>
      <c r="B1632">
        <v>394.2</v>
      </c>
    </row>
    <row r="1633" spans="1:2" x14ac:dyDescent="0.55000000000000004">
      <c r="A1633" s="1">
        <v>35157</v>
      </c>
      <c r="B1633">
        <v>394.35</v>
      </c>
    </row>
    <row r="1634" spans="1:2" x14ac:dyDescent="0.55000000000000004">
      <c r="A1634" s="1">
        <v>35158</v>
      </c>
      <c r="B1634">
        <v>394.65</v>
      </c>
    </row>
    <row r="1635" spans="1:2" x14ac:dyDescent="0.55000000000000004">
      <c r="A1635" s="1">
        <v>35159</v>
      </c>
      <c r="B1635">
        <v>393.75</v>
      </c>
    </row>
    <row r="1636" spans="1:2" x14ac:dyDescent="0.55000000000000004">
      <c r="A1636" s="1">
        <v>35160</v>
      </c>
      <c r="B1636">
        <v>393.75</v>
      </c>
    </row>
    <row r="1637" spans="1:2" x14ac:dyDescent="0.55000000000000004">
      <c r="A1637" s="1">
        <v>35163</v>
      </c>
      <c r="B1637">
        <v>393.75</v>
      </c>
    </row>
    <row r="1638" spans="1:2" x14ac:dyDescent="0.55000000000000004">
      <c r="A1638" s="1">
        <v>35164</v>
      </c>
      <c r="B1638">
        <v>396.3</v>
      </c>
    </row>
    <row r="1639" spans="1:2" x14ac:dyDescent="0.55000000000000004">
      <c r="A1639" s="1">
        <v>35165</v>
      </c>
      <c r="B1639">
        <v>394.55</v>
      </c>
    </row>
    <row r="1640" spans="1:2" x14ac:dyDescent="0.55000000000000004">
      <c r="A1640" s="1">
        <v>35166</v>
      </c>
      <c r="B1640">
        <v>394.3</v>
      </c>
    </row>
    <row r="1641" spans="1:2" x14ac:dyDescent="0.55000000000000004">
      <c r="A1641" s="1">
        <v>35167</v>
      </c>
      <c r="B1641">
        <v>394.75</v>
      </c>
    </row>
    <row r="1642" spans="1:2" x14ac:dyDescent="0.55000000000000004">
      <c r="A1642" s="1">
        <v>35170</v>
      </c>
      <c r="B1642">
        <v>393.2</v>
      </c>
    </row>
    <row r="1643" spans="1:2" x14ac:dyDescent="0.55000000000000004">
      <c r="A1643" s="1">
        <v>35171</v>
      </c>
      <c r="B1643">
        <v>393.5</v>
      </c>
    </row>
    <row r="1644" spans="1:2" x14ac:dyDescent="0.55000000000000004">
      <c r="A1644" s="1">
        <v>35172</v>
      </c>
      <c r="B1644">
        <v>391.1</v>
      </c>
    </row>
    <row r="1645" spans="1:2" x14ac:dyDescent="0.55000000000000004">
      <c r="A1645" s="1">
        <v>35173</v>
      </c>
      <c r="B1645">
        <v>390.5</v>
      </c>
    </row>
    <row r="1646" spans="1:2" x14ac:dyDescent="0.55000000000000004">
      <c r="A1646" s="1">
        <v>35174</v>
      </c>
      <c r="B1646">
        <v>390.9</v>
      </c>
    </row>
    <row r="1647" spans="1:2" x14ac:dyDescent="0.55000000000000004">
      <c r="A1647" s="1">
        <v>35177</v>
      </c>
      <c r="B1647">
        <v>391</v>
      </c>
    </row>
    <row r="1648" spans="1:2" x14ac:dyDescent="0.55000000000000004">
      <c r="A1648" s="1">
        <v>35178</v>
      </c>
      <c r="B1648">
        <v>391.75</v>
      </c>
    </row>
    <row r="1649" spans="1:2" x14ac:dyDescent="0.55000000000000004">
      <c r="A1649" s="1">
        <v>35179</v>
      </c>
      <c r="B1649">
        <v>390.8</v>
      </c>
    </row>
    <row r="1650" spans="1:2" x14ac:dyDescent="0.55000000000000004">
      <c r="A1650" s="1">
        <v>35180</v>
      </c>
      <c r="B1650">
        <v>393.3</v>
      </c>
    </row>
    <row r="1651" spans="1:2" x14ac:dyDescent="0.55000000000000004">
      <c r="A1651" s="1">
        <v>35181</v>
      </c>
      <c r="B1651">
        <v>391.9</v>
      </c>
    </row>
    <row r="1652" spans="1:2" x14ac:dyDescent="0.55000000000000004">
      <c r="A1652" s="1">
        <v>35184</v>
      </c>
      <c r="B1652">
        <v>390.85</v>
      </c>
    </row>
    <row r="1653" spans="1:2" x14ac:dyDescent="0.55000000000000004">
      <c r="A1653" s="1">
        <v>35185</v>
      </c>
      <c r="B1653">
        <v>391.3</v>
      </c>
    </row>
    <row r="1654" spans="1:2" x14ac:dyDescent="0.55000000000000004">
      <c r="A1654" s="1">
        <v>35186</v>
      </c>
      <c r="B1654">
        <v>392.3</v>
      </c>
    </row>
    <row r="1655" spans="1:2" x14ac:dyDescent="0.55000000000000004">
      <c r="A1655" s="1">
        <v>35187</v>
      </c>
      <c r="B1655">
        <v>392.4</v>
      </c>
    </row>
    <row r="1656" spans="1:2" x14ac:dyDescent="0.55000000000000004">
      <c r="A1656" s="1">
        <v>35188</v>
      </c>
      <c r="B1656">
        <v>394</v>
      </c>
    </row>
    <row r="1657" spans="1:2" x14ac:dyDescent="0.55000000000000004">
      <c r="A1657" s="1">
        <v>35191</v>
      </c>
      <c r="B1657">
        <v>394</v>
      </c>
    </row>
    <row r="1658" spans="1:2" x14ac:dyDescent="0.55000000000000004">
      <c r="A1658" s="1">
        <v>35192</v>
      </c>
      <c r="B1658">
        <v>393.7</v>
      </c>
    </row>
    <row r="1659" spans="1:2" x14ac:dyDescent="0.55000000000000004">
      <c r="A1659" s="1">
        <v>35193</v>
      </c>
      <c r="B1659">
        <v>394.8</v>
      </c>
    </row>
    <row r="1660" spans="1:2" x14ac:dyDescent="0.55000000000000004">
      <c r="A1660" s="1">
        <v>35194</v>
      </c>
      <c r="B1660">
        <v>392.7</v>
      </c>
    </row>
    <row r="1661" spans="1:2" x14ac:dyDescent="0.55000000000000004">
      <c r="A1661" s="1">
        <v>35195</v>
      </c>
      <c r="B1661">
        <v>393.2</v>
      </c>
    </row>
    <row r="1662" spans="1:2" x14ac:dyDescent="0.55000000000000004">
      <c r="A1662" s="1">
        <v>35198</v>
      </c>
      <c r="B1662">
        <v>391</v>
      </c>
    </row>
    <row r="1663" spans="1:2" x14ac:dyDescent="0.55000000000000004">
      <c r="A1663" s="1">
        <v>35199</v>
      </c>
      <c r="B1663">
        <v>390.7</v>
      </c>
    </row>
    <row r="1664" spans="1:2" x14ac:dyDescent="0.55000000000000004">
      <c r="A1664" s="1">
        <v>35200</v>
      </c>
      <c r="B1664">
        <v>392.2</v>
      </c>
    </row>
    <row r="1665" spans="1:2" x14ac:dyDescent="0.55000000000000004">
      <c r="A1665" s="1">
        <v>35201</v>
      </c>
      <c r="B1665">
        <v>391.9</v>
      </c>
    </row>
    <row r="1666" spans="1:2" x14ac:dyDescent="0.55000000000000004">
      <c r="A1666" s="1">
        <v>35202</v>
      </c>
      <c r="B1666">
        <v>391.95</v>
      </c>
    </row>
    <row r="1667" spans="1:2" x14ac:dyDescent="0.55000000000000004">
      <c r="A1667" s="1">
        <v>35205</v>
      </c>
      <c r="B1667">
        <v>390.85</v>
      </c>
    </row>
    <row r="1668" spans="1:2" x14ac:dyDescent="0.55000000000000004">
      <c r="A1668" s="1">
        <v>35206</v>
      </c>
      <c r="B1668">
        <v>391</v>
      </c>
    </row>
    <row r="1669" spans="1:2" x14ac:dyDescent="0.55000000000000004">
      <c r="A1669" s="1">
        <v>35207</v>
      </c>
      <c r="B1669">
        <v>390.8</v>
      </c>
    </row>
    <row r="1670" spans="1:2" x14ac:dyDescent="0.55000000000000004">
      <c r="A1670" s="1">
        <v>35208</v>
      </c>
      <c r="B1670">
        <v>391.4</v>
      </c>
    </row>
    <row r="1671" spans="1:2" x14ac:dyDescent="0.55000000000000004">
      <c r="A1671" s="1">
        <v>35209</v>
      </c>
      <c r="B1671">
        <v>390.85</v>
      </c>
    </row>
    <row r="1672" spans="1:2" x14ac:dyDescent="0.55000000000000004">
      <c r="A1672" s="1">
        <v>35212</v>
      </c>
      <c r="B1672">
        <v>390.85</v>
      </c>
    </row>
    <row r="1673" spans="1:2" x14ac:dyDescent="0.55000000000000004">
      <c r="A1673" s="1">
        <v>35213</v>
      </c>
      <c r="B1673">
        <v>392</v>
      </c>
    </row>
    <row r="1674" spans="1:2" x14ac:dyDescent="0.55000000000000004">
      <c r="A1674" s="1">
        <v>35214</v>
      </c>
      <c r="B1674">
        <v>391</v>
      </c>
    </row>
    <row r="1675" spans="1:2" x14ac:dyDescent="0.55000000000000004">
      <c r="A1675" s="1">
        <v>35215</v>
      </c>
      <c r="B1675">
        <v>391.3</v>
      </c>
    </row>
    <row r="1676" spans="1:2" x14ac:dyDescent="0.55000000000000004">
      <c r="A1676" s="1">
        <v>35216</v>
      </c>
      <c r="B1676">
        <v>390.55</v>
      </c>
    </row>
    <row r="1677" spans="1:2" x14ac:dyDescent="0.55000000000000004">
      <c r="A1677" s="1">
        <v>35219</v>
      </c>
      <c r="B1677">
        <v>390.7</v>
      </c>
    </row>
    <row r="1678" spans="1:2" x14ac:dyDescent="0.55000000000000004">
      <c r="A1678" s="1">
        <v>35220</v>
      </c>
      <c r="B1678">
        <v>389.7</v>
      </c>
    </row>
    <row r="1679" spans="1:2" x14ac:dyDescent="0.55000000000000004">
      <c r="A1679" s="1">
        <v>35221</v>
      </c>
      <c r="B1679">
        <v>387.65</v>
      </c>
    </row>
    <row r="1680" spans="1:2" x14ac:dyDescent="0.55000000000000004">
      <c r="A1680" s="1">
        <v>35222</v>
      </c>
      <c r="B1680">
        <v>384.85</v>
      </c>
    </row>
    <row r="1681" spans="1:2" x14ac:dyDescent="0.55000000000000004">
      <c r="A1681" s="1">
        <v>35223</v>
      </c>
      <c r="B1681">
        <v>386.6</v>
      </c>
    </row>
    <row r="1682" spans="1:2" x14ac:dyDescent="0.55000000000000004">
      <c r="A1682" s="1">
        <v>35226</v>
      </c>
      <c r="B1682">
        <v>385.65</v>
      </c>
    </row>
    <row r="1683" spans="1:2" x14ac:dyDescent="0.55000000000000004">
      <c r="A1683" s="1">
        <v>35227</v>
      </c>
      <c r="B1683">
        <v>384.9</v>
      </c>
    </row>
    <row r="1684" spans="1:2" x14ac:dyDescent="0.55000000000000004">
      <c r="A1684" s="1">
        <v>35228</v>
      </c>
      <c r="B1684">
        <v>384.8</v>
      </c>
    </row>
    <row r="1685" spans="1:2" x14ac:dyDescent="0.55000000000000004">
      <c r="A1685" s="1">
        <v>35229</v>
      </c>
      <c r="B1685">
        <v>384.7</v>
      </c>
    </row>
    <row r="1686" spans="1:2" x14ac:dyDescent="0.55000000000000004">
      <c r="A1686" s="1">
        <v>35230</v>
      </c>
      <c r="B1686">
        <v>384.1</v>
      </c>
    </row>
    <row r="1687" spans="1:2" x14ac:dyDescent="0.55000000000000004">
      <c r="A1687" s="1">
        <v>35233</v>
      </c>
      <c r="B1687">
        <v>385</v>
      </c>
    </row>
    <row r="1688" spans="1:2" x14ac:dyDescent="0.55000000000000004">
      <c r="A1688" s="1">
        <v>35234</v>
      </c>
      <c r="B1688">
        <v>384.85</v>
      </c>
    </row>
    <row r="1689" spans="1:2" x14ac:dyDescent="0.55000000000000004">
      <c r="A1689" s="1">
        <v>35235</v>
      </c>
      <c r="B1689">
        <v>386.3</v>
      </c>
    </row>
    <row r="1690" spans="1:2" x14ac:dyDescent="0.55000000000000004">
      <c r="A1690" s="1">
        <v>35236</v>
      </c>
      <c r="B1690">
        <v>384.4</v>
      </c>
    </row>
    <row r="1691" spans="1:2" x14ac:dyDescent="0.55000000000000004">
      <c r="A1691" s="1">
        <v>35237</v>
      </c>
      <c r="B1691">
        <v>383.2</v>
      </c>
    </row>
    <row r="1692" spans="1:2" x14ac:dyDescent="0.55000000000000004">
      <c r="A1692" s="1">
        <v>35240</v>
      </c>
      <c r="B1692">
        <v>384.2</v>
      </c>
    </row>
    <row r="1693" spans="1:2" x14ac:dyDescent="0.55000000000000004">
      <c r="A1693" s="1">
        <v>35241</v>
      </c>
      <c r="B1693">
        <v>385.1</v>
      </c>
    </row>
    <row r="1694" spans="1:2" x14ac:dyDescent="0.55000000000000004">
      <c r="A1694" s="1">
        <v>35242</v>
      </c>
      <c r="B1694">
        <v>383.8</v>
      </c>
    </row>
    <row r="1695" spans="1:2" x14ac:dyDescent="0.55000000000000004">
      <c r="A1695" s="1">
        <v>35243</v>
      </c>
      <c r="B1695">
        <v>382.95</v>
      </c>
    </row>
    <row r="1696" spans="1:2" x14ac:dyDescent="0.55000000000000004">
      <c r="A1696" s="1">
        <v>35244</v>
      </c>
      <c r="B1696">
        <v>382</v>
      </c>
    </row>
    <row r="1697" spans="1:2" x14ac:dyDescent="0.55000000000000004">
      <c r="A1697" s="1">
        <v>35247</v>
      </c>
      <c r="B1697">
        <v>381.55</v>
      </c>
    </row>
    <row r="1698" spans="1:2" x14ac:dyDescent="0.55000000000000004">
      <c r="A1698" s="1">
        <v>35248</v>
      </c>
      <c r="B1698">
        <v>381.95</v>
      </c>
    </row>
    <row r="1699" spans="1:2" x14ac:dyDescent="0.55000000000000004">
      <c r="A1699" s="1">
        <v>35249</v>
      </c>
      <c r="B1699">
        <v>381.95</v>
      </c>
    </row>
    <row r="1700" spans="1:2" x14ac:dyDescent="0.55000000000000004">
      <c r="A1700" s="1">
        <v>35250</v>
      </c>
      <c r="B1700">
        <v>381</v>
      </c>
    </row>
    <row r="1701" spans="1:2" x14ac:dyDescent="0.55000000000000004">
      <c r="A1701" s="1">
        <v>35251</v>
      </c>
      <c r="B1701">
        <v>381.5</v>
      </c>
    </row>
    <row r="1702" spans="1:2" x14ac:dyDescent="0.55000000000000004">
      <c r="A1702" s="1">
        <v>35254</v>
      </c>
      <c r="B1702">
        <v>381.9</v>
      </c>
    </row>
    <row r="1703" spans="1:2" x14ac:dyDescent="0.55000000000000004">
      <c r="A1703" s="1">
        <v>35255</v>
      </c>
      <c r="B1703">
        <v>382.9</v>
      </c>
    </row>
    <row r="1704" spans="1:2" x14ac:dyDescent="0.55000000000000004">
      <c r="A1704" s="1">
        <v>35256</v>
      </c>
      <c r="B1704">
        <v>383</v>
      </c>
    </row>
    <row r="1705" spans="1:2" x14ac:dyDescent="0.55000000000000004">
      <c r="A1705" s="1">
        <v>35257</v>
      </c>
      <c r="B1705">
        <v>382.7</v>
      </c>
    </row>
    <row r="1706" spans="1:2" x14ac:dyDescent="0.55000000000000004">
      <c r="A1706" s="1">
        <v>35258</v>
      </c>
      <c r="B1706">
        <v>383.6</v>
      </c>
    </row>
    <row r="1707" spans="1:2" x14ac:dyDescent="0.55000000000000004">
      <c r="A1707" s="1">
        <v>35261</v>
      </c>
      <c r="B1707">
        <v>382.75</v>
      </c>
    </row>
    <row r="1708" spans="1:2" x14ac:dyDescent="0.55000000000000004">
      <c r="A1708" s="1">
        <v>35262</v>
      </c>
      <c r="B1708">
        <v>384.25</v>
      </c>
    </row>
    <row r="1709" spans="1:2" x14ac:dyDescent="0.55000000000000004">
      <c r="A1709" s="1">
        <v>35263</v>
      </c>
      <c r="B1709">
        <v>383.4</v>
      </c>
    </row>
    <row r="1710" spans="1:2" x14ac:dyDescent="0.55000000000000004">
      <c r="A1710" s="1">
        <v>35264</v>
      </c>
      <c r="B1710">
        <v>384</v>
      </c>
    </row>
    <row r="1711" spans="1:2" x14ac:dyDescent="0.55000000000000004">
      <c r="A1711" s="1">
        <v>35265</v>
      </c>
      <c r="B1711">
        <v>384.5</v>
      </c>
    </row>
    <row r="1712" spans="1:2" x14ac:dyDescent="0.55000000000000004">
      <c r="A1712" s="1">
        <v>35268</v>
      </c>
      <c r="B1712">
        <v>384.85</v>
      </c>
    </row>
    <row r="1713" spans="1:2" x14ac:dyDescent="0.55000000000000004">
      <c r="A1713" s="1">
        <v>35269</v>
      </c>
      <c r="B1713">
        <v>385.1</v>
      </c>
    </row>
    <row r="1714" spans="1:2" x14ac:dyDescent="0.55000000000000004">
      <c r="A1714" s="1">
        <v>35270</v>
      </c>
      <c r="B1714">
        <v>384.4</v>
      </c>
    </row>
    <row r="1715" spans="1:2" x14ac:dyDescent="0.55000000000000004">
      <c r="A1715" s="1">
        <v>35271</v>
      </c>
      <c r="B1715">
        <v>384.8</v>
      </c>
    </row>
    <row r="1716" spans="1:2" x14ac:dyDescent="0.55000000000000004">
      <c r="A1716" s="1">
        <v>35272</v>
      </c>
      <c r="B1716">
        <v>385.2</v>
      </c>
    </row>
    <row r="1717" spans="1:2" x14ac:dyDescent="0.55000000000000004">
      <c r="A1717" s="1">
        <v>35275</v>
      </c>
      <c r="B1717">
        <v>384.5</v>
      </c>
    </row>
    <row r="1718" spans="1:2" x14ac:dyDescent="0.55000000000000004">
      <c r="A1718" s="1">
        <v>35276</v>
      </c>
      <c r="B1718">
        <v>384.8</v>
      </c>
    </row>
    <row r="1719" spans="1:2" x14ac:dyDescent="0.55000000000000004">
      <c r="A1719" s="1">
        <v>35277</v>
      </c>
      <c r="B1719">
        <v>385.3</v>
      </c>
    </row>
    <row r="1720" spans="1:2" x14ac:dyDescent="0.55000000000000004">
      <c r="A1720" s="1">
        <v>35278</v>
      </c>
      <c r="B1720">
        <v>386.25</v>
      </c>
    </row>
    <row r="1721" spans="1:2" x14ac:dyDescent="0.55000000000000004">
      <c r="A1721" s="1">
        <v>35279</v>
      </c>
      <c r="B1721">
        <v>386.35</v>
      </c>
    </row>
    <row r="1722" spans="1:2" x14ac:dyDescent="0.55000000000000004">
      <c r="A1722" s="1">
        <v>35282</v>
      </c>
      <c r="B1722">
        <v>389.75</v>
      </c>
    </row>
    <row r="1723" spans="1:2" x14ac:dyDescent="0.55000000000000004">
      <c r="A1723" s="1">
        <v>35283</v>
      </c>
      <c r="B1723">
        <v>388.5</v>
      </c>
    </row>
    <row r="1724" spans="1:2" x14ac:dyDescent="0.55000000000000004">
      <c r="A1724" s="1">
        <v>35284</v>
      </c>
      <c r="B1724">
        <v>388</v>
      </c>
    </row>
    <row r="1725" spans="1:2" x14ac:dyDescent="0.55000000000000004">
      <c r="A1725" s="1">
        <v>35285</v>
      </c>
      <c r="B1725">
        <v>387.6</v>
      </c>
    </row>
    <row r="1726" spans="1:2" x14ac:dyDescent="0.55000000000000004">
      <c r="A1726" s="1">
        <v>35286</v>
      </c>
      <c r="B1726">
        <v>387.5</v>
      </c>
    </row>
    <row r="1727" spans="1:2" x14ac:dyDescent="0.55000000000000004">
      <c r="A1727" s="1">
        <v>35289</v>
      </c>
      <c r="B1727">
        <v>387.15</v>
      </c>
    </row>
    <row r="1728" spans="1:2" x14ac:dyDescent="0.55000000000000004">
      <c r="A1728" s="1">
        <v>35290</v>
      </c>
      <c r="B1728">
        <v>387.6</v>
      </c>
    </row>
    <row r="1729" spans="1:2" x14ac:dyDescent="0.55000000000000004">
      <c r="A1729" s="1">
        <v>35291</v>
      </c>
      <c r="B1729">
        <v>386.7</v>
      </c>
    </row>
    <row r="1730" spans="1:2" x14ac:dyDescent="0.55000000000000004">
      <c r="A1730" s="1">
        <v>35292</v>
      </c>
      <c r="B1730">
        <v>386.2</v>
      </c>
    </row>
    <row r="1731" spans="1:2" x14ac:dyDescent="0.55000000000000004">
      <c r="A1731" s="1">
        <v>35293</v>
      </c>
      <c r="B1731">
        <v>386.2</v>
      </c>
    </row>
    <row r="1732" spans="1:2" x14ac:dyDescent="0.55000000000000004">
      <c r="A1732" s="1">
        <v>35296</v>
      </c>
      <c r="B1732">
        <v>386.4</v>
      </c>
    </row>
    <row r="1733" spans="1:2" x14ac:dyDescent="0.55000000000000004">
      <c r="A1733" s="1">
        <v>35297</v>
      </c>
      <c r="B1733">
        <v>387.1</v>
      </c>
    </row>
    <row r="1734" spans="1:2" x14ac:dyDescent="0.55000000000000004">
      <c r="A1734" s="1">
        <v>35298</v>
      </c>
      <c r="B1734">
        <v>386.8</v>
      </c>
    </row>
    <row r="1735" spans="1:2" x14ac:dyDescent="0.55000000000000004">
      <c r="A1735" s="1">
        <v>35299</v>
      </c>
      <c r="B1735">
        <v>387</v>
      </c>
    </row>
    <row r="1736" spans="1:2" x14ac:dyDescent="0.55000000000000004">
      <c r="A1736" s="1">
        <v>35300</v>
      </c>
      <c r="B1736">
        <v>387</v>
      </c>
    </row>
    <row r="1737" spans="1:2" x14ac:dyDescent="0.55000000000000004">
      <c r="A1737" s="1">
        <v>35303</v>
      </c>
      <c r="B1737">
        <v>387</v>
      </c>
    </row>
    <row r="1738" spans="1:2" x14ac:dyDescent="0.55000000000000004">
      <c r="A1738" s="1">
        <v>35304</v>
      </c>
      <c r="B1738">
        <v>388.8</v>
      </c>
    </row>
    <row r="1739" spans="1:2" x14ac:dyDescent="0.55000000000000004">
      <c r="A1739" s="1">
        <v>35305</v>
      </c>
      <c r="B1739">
        <v>388.5</v>
      </c>
    </row>
    <row r="1740" spans="1:2" x14ac:dyDescent="0.55000000000000004">
      <c r="A1740" s="1">
        <v>35306</v>
      </c>
      <c r="B1740">
        <v>388</v>
      </c>
    </row>
    <row r="1741" spans="1:2" x14ac:dyDescent="0.55000000000000004">
      <c r="A1741" s="1">
        <v>35307</v>
      </c>
      <c r="B1741">
        <v>386.45</v>
      </c>
    </row>
    <row r="1742" spans="1:2" x14ac:dyDescent="0.55000000000000004">
      <c r="A1742" s="1">
        <v>35310</v>
      </c>
      <c r="B1742">
        <v>386.55</v>
      </c>
    </row>
    <row r="1743" spans="1:2" x14ac:dyDescent="0.55000000000000004">
      <c r="A1743" s="1">
        <v>35311</v>
      </c>
      <c r="B1743">
        <v>387.5</v>
      </c>
    </row>
    <row r="1744" spans="1:2" x14ac:dyDescent="0.55000000000000004">
      <c r="A1744" s="1">
        <v>35312</v>
      </c>
      <c r="B1744">
        <v>385.6</v>
      </c>
    </row>
    <row r="1745" spans="1:2" x14ac:dyDescent="0.55000000000000004">
      <c r="A1745" s="1">
        <v>35313</v>
      </c>
      <c r="B1745">
        <v>386</v>
      </c>
    </row>
    <row r="1746" spans="1:2" x14ac:dyDescent="0.55000000000000004">
      <c r="A1746" s="1">
        <v>35314</v>
      </c>
      <c r="B1746">
        <v>385.4</v>
      </c>
    </row>
    <row r="1747" spans="1:2" x14ac:dyDescent="0.55000000000000004">
      <c r="A1747" s="1">
        <v>35317</v>
      </c>
      <c r="B1747">
        <v>384.6</v>
      </c>
    </row>
    <row r="1748" spans="1:2" x14ac:dyDescent="0.55000000000000004">
      <c r="A1748" s="1">
        <v>35318</v>
      </c>
      <c r="B1748">
        <v>383.1</v>
      </c>
    </row>
    <row r="1749" spans="1:2" x14ac:dyDescent="0.55000000000000004">
      <c r="A1749" s="1">
        <v>35319</v>
      </c>
      <c r="B1749">
        <v>383.5</v>
      </c>
    </row>
    <row r="1750" spans="1:2" x14ac:dyDescent="0.55000000000000004">
      <c r="A1750" s="1">
        <v>35320</v>
      </c>
      <c r="B1750">
        <v>382.1</v>
      </c>
    </row>
    <row r="1751" spans="1:2" x14ac:dyDescent="0.55000000000000004">
      <c r="A1751" s="1">
        <v>35321</v>
      </c>
      <c r="B1751">
        <v>382.8</v>
      </c>
    </row>
    <row r="1752" spans="1:2" x14ac:dyDescent="0.55000000000000004">
      <c r="A1752" s="1">
        <v>35324</v>
      </c>
      <c r="B1752">
        <v>382.8</v>
      </c>
    </row>
    <row r="1753" spans="1:2" x14ac:dyDescent="0.55000000000000004">
      <c r="A1753" s="1">
        <v>35325</v>
      </c>
      <c r="B1753">
        <v>383.45</v>
      </c>
    </row>
    <row r="1754" spans="1:2" x14ac:dyDescent="0.55000000000000004">
      <c r="A1754" s="1">
        <v>35326</v>
      </c>
      <c r="B1754">
        <v>383</v>
      </c>
    </row>
    <row r="1755" spans="1:2" x14ac:dyDescent="0.55000000000000004">
      <c r="A1755" s="1">
        <v>35327</v>
      </c>
      <c r="B1755">
        <v>382.75</v>
      </c>
    </row>
    <row r="1756" spans="1:2" x14ac:dyDescent="0.55000000000000004">
      <c r="A1756" s="1">
        <v>35328</v>
      </c>
      <c r="B1756">
        <v>381.75</v>
      </c>
    </row>
    <row r="1757" spans="1:2" x14ac:dyDescent="0.55000000000000004">
      <c r="A1757" s="1">
        <v>35331</v>
      </c>
      <c r="B1757">
        <v>381</v>
      </c>
    </row>
    <row r="1758" spans="1:2" x14ac:dyDescent="0.55000000000000004">
      <c r="A1758" s="1">
        <v>35332</v>
      </c>
      <c r="B1758">
        <v>382.3</v>
      </c>
    </row>
    <row r="1759" spans="1:2" x14ac:dyDescent="0.55000000000000004">
      <c r="A1759" s="1">
        <v>35333</v>
      </c>
      <c r="B1759">
        <v>382.4</v>
      </c>
    </row>
    <row r="1760" spans="1:2" x14ac:dyDescent="0.55000000000000004">
      <c r="A1760" s="1">
        <v>35334</v>
      </c>
      <c r="B1760">
        <v>380.45</v>
      </c>
    </row>
    <row r="1761" spans="1:2" x14ac:dyDescent="0.55000000000000004">
      <c r="A1761" s="1">
        <v>35335</v>
      </c>
      <c r="B1761">
        <v>380.7</v>
      </c>
    </row>
    <row r="1762" spans="1:2" x14ac:dyDescent="0.55000000000000004">
      <c r="A1762" s="1">
        <v>35338</v>
      </c>
      <c r="B1762">
        <v>379</v>
      </c>
    </row>
    <row r="1763" spans="1:2" x14ac:dyDescent="0.55000000000000004">
      <c r="A1763" s="1">
        <v>35339</v>
      </c>
      <c r="B1763">
        <v>378.65</v>
      </c>
    </row>
    <row r="1764" spans="1:2" x14ac:dyDescent="0.55000000000000004">
      <c r="A1764" s="1">
        <v>35340</v>
      </c>
      <c r="B1764">
        <v>380.3</v>
      </c>
    </row>
    <row r="1765" spans="1:2" x14ac:dyDescent="0.55000000000000004">
      <c r="A1765" s="1">
        <v>35341</v>
      </c>
      <c r="B1765">
        <v>378.85</v>
      </c>
    </row>
    <row r="1766" spans="1:2" x14ac:dyDescent="0.55000000000000004">
      <c r="A1766" s="1">
        <v>35342</v>
      </c>
      <c r="B1766">
        <v>380.7</v>
      </c>
    </row>
    <row r="1767" spans="1:2" x14ac:dyDescent="0.55000000000000004">
      <c r="A1767" s="1">
        <v>35345</v>
      </c>
      <c r="B1767">
        <v>380.1</v>
      </c>
    </row>
    <row r="1768" spans="1:2" x14ac:dyDescent="0.55000000000000004">
      <c r="A1768" s="1">
        <v>35346</v>
      </c>
      <c r="B1768">
        <v>380.85</v>
      </c>
    </row>
    <row r="1769" spans="1:2" x14ac:dyDescent="0.55000000000000004">
      <c r="A1769" s="1">
        <v>35347</v>
      </c>
      <c r="B1769">
        <v>381.35</v>
      </c>
    </row>
    <row r="1770" spans="1:2" x14ac:dyDescent="0.55000000000000004">
      <c r="A1770" s="1">
        <v>35348</v>
      </c>
      <c r="B1770">
        <v>381.75</v>
      </c>
    </row>
    <row r="1771" spans="1:2" x14ac:dyDescent="0.55000000000000004">
      <c r="A1771" s="1">
        <v>35349</v>
      </c>
      <c r="B1771">
        <v>380.75</v>
      </c>
    </row>
    <row r="1772" spans="1:2" x14ac:dyDescent="0.55000000000000004">
      <c r="A1772" s="1">
        <v>35352</v>
      </c>
      <c r="B1772">
        <v>380.9</v>
      </c>
    </row>
    <row r="1773" spans="1:2" x14ac:dyDescent="0.55000000000000004">
      <c r="A1773" s="1">
        <v>35353</v>
      </c>
      <c r="B1773">
        <v>381</v>
      </c>
    </row>
    <row r="1774" spans="1:2" x14ac:dyDescent="0.55000000000000004">
      <c r="A1774" s="1">
        <v>35354</v>
      </c>
      <c r="B1774">
        <v>381.5</v>
      </c>
    </row>
    <row r="1775" spans="1:2" x14ac:dyDescent="0.55000000000000004">
      <c r="A1775" s="1">
        <v>35355</v>
      </c>
      <c r="B1775">
        <v>380.6</v>
      </c>
    </row>
    <row r="1776" spans="1:2" x14ac:dyDescent="0.55000000000000004">
      <c r="A1776" s="1">
        <v>35356</v>
      </c>
      <c r="B1776">
        <v>380</v>
      </c>
    </row>
    <row r="1777" spans="1:2" x14ac:dyDescent="0.55000000000000004">
      <c r="A1777" s="1">
        <v>35359</v>
      </c>
      <c r="B1777">
        <v>381</v>
      </c>
    </row>
    <row r="1778" spans="1:2" x14ac:dyDescent="0.55000000000000004">
      <c r="A1778" s="1">
        <v>35360</v>
      </c>
      <c r="B1778">
        <v>383.35</v>
      </c>
    </row>
    <row r="1779" spans="1:2" x14ac:dyDescent="0.55000000000000004">
      <c r="A1779" s="1">
        <v>35361</v>
      </c>
      <c r="B1779">
        <v>383.5</v>
      </c>
    </row>
    <row r="1780" spans="1:2" x14ac:dyDescent="0.55000000000000004">
      <c r="A1780" s="1">
        <v>35362</v>
      </c>
      <c r="B1780">
        <v>383</v>
      </c>
    </row>
    <row r="1781" spans="1:2" x14ac:dyDescent="0.55000000000000004">
      <c r="A1781" s="1">
        <v>35363</v>
      </c>
      <c r="B1781">
        <v>382.55</v>
      </c>
    </row>
    <row r="1782" spans="1:2" x14ac:dyDescent="0.55000000000000004">
      <c r="A1782" s="1">
        <v>35366</v>
      </c>
      <c r="B1782">
        <v>382.9</v>
      </c>
    </row>
    <row r="1783" spans="1:2" x14ac:dyDescent="0.55000000000000004">
      <c r="A1783" s="1">
        <v>35367</v>
      </c>
      <c r="B1783">
        <v>381.7</v>
      </c>
    </row>
    <row r="1784" spans="1:2" x14ac:dyDescent="0.55000000000000004">
      <c r="A1784" s="1">
        <v>35368</v>
      </c>
      <c r="B1784">
        <v>379.7</v>
      </c>
    </row>
    <row r="1785" spans="1:2" x14ac:dyDescent="0.55000000000000004">
      <c r="A1785" s="1">
        <v>35369</v>
      </c>
      <c r="B1785">
        <v>379.5</v>
      </c>
    </row>
    <row r="1786" spans="1:2" x14ac:dyDescent="0.55000000000000004">
      <c r="A1786" s="1">
        <v>35370</v>
      </c>
      <c r="B1786">
        <v>377.6</v>
      </c>
    </row>
    <row r="1787" spans="1:2" x14ac:dyDescent="0.55000000000000004">
      <c r="A1787" s="1">
        <v>35373</v>
      </c>
      <c r="B1787">
        <v>378.7</v>
      </c>
    </row>
    <row r="1788" spans="1:2" x14ac:dyDescent="0.55000000000000004">
      <c r="A1788" s="1">
        <v>35374</v>
      </c>
      <c r="B1788">
        <v>379.3</v>
      </c>
    </row>
    <row r="1789" spans="1:2" x14ac:dyDescent="0.55000000000000004">
      <c r="A1789" s="1">
        <v>35375</v>
      </c>
      <c r="B1789">
        <v>378</v>
      </c>
    </row>
    <row r="1790" spans="1:2" x14ac:dyDescent="0.55000000000000004">
      <c r="A1790" s="1">
        <v>35376</v>
      </c>
      <c r="B1790">
        <v>378.6</v>
      </c>
    </row>
    <row r="1791" spans="1:2" x14ac:dyDescent="0.55000000000000004">
      <c r="A1791" s="1">
        <v>35377</v>
      </c>
      <c r="B1791">
        <v>378.15</v>
      </c>
    </row>
    <row r="1792" spans="1:2" x14ac:dyDescent="0.55000000000000004">
      <c r="A1792" s="1">
        <v>35380</v>
      </c>
      <c r="B1792">
        <v>380.5</v>
      </c>
    </row>
    <row r="1793" spans="1:2" x14ac:dyDescent="0.55000000000000004">
      <c r="A1793" s="1">
        <v>35381</v>
      </c>
      <c r="B1793">
        <v>381.9</v>
      </c>
    </row>
    <row r="1794" spans="1:2" x14ac:dyDescent="0.55000000000000004">
      <c r="A1794" s="1">
        <v>35382</v>
      </c>
      <c r="B1794">
        <v>383.6</v>
      </c>
    </row>
    <row r="1795" spans="1:2" x14ac:dyDescent="0.55000000000000004">
      <c r="A1795" s="1">
        <v>35383</v>
      </c>
      <c r="B1795">
        <v>383</v>
      </c>
    </row>
    <row r="1796" spans="1:2" x14ac:dyDescent="0.55000000000000004">
      <c r="A1796" s="1">
        <v>35384</v>
      </c>
      <c r="B1796">
        <v>379.25</v>
      </c>
    </row>
    <row r="1797" spans="1:2" x14ac:dyDescent="0.55000000000000004">
      <c r="A1797" s="1">
        <v>35387</v>
      </c>
      <c r="B1797">
        <v>379.1</v>
      </c>
    </row>
    <row r="1798" spans="1:2" x14ac:dyDescent="0.55000000000000004">
      <c r="A1798" s="1">
        <v>35388</v>
      </c>
      <c r="B1798">
        <v>378.2</v>
      </c>
    </row>
    <row r="1799" spans="1:2" x14ac:dyDescent="0.55000000000000004">
      <c r="A1799" s="1">
        <v>35389</v>
      </c>
      <c r="B1799">
        <v>379.1</v>
      </c>
    </row>
    <row r="1800" spans="1:2" x14ac:dyDescent="0.55000000000000004">
      <c r="A1800" s="1">
        <v>35390</v>
      </c>
      <c r="B1800">
        <v>377</v>
      </c>
    </row>
    <row r="1801" spans="1:2" x14ac:dyDescent="0.55000000000000004">
      <c r="A1801" s="1">
        <v>35391</v>
      </c>
      <c r="B1801">
        <v>377</v>
      </c>
    </row>
    <row r="1802" spans="1:2" x14ac:dyDescent="0.55000000000000004">
      <c r="A1802" s="1">
        <v>35394</v>
      </c>
      <c r="B1802">
        <v>375.4</v>
      </c>
    </row>
    <row r="1803" spans="1:2" x14ac:dyDescent="0.55000000000000004">
      <c r="A1803" s="1">
        <v>35395</v>
      </c>
      <c r="B1803">
        <v>373.5</v>
      </c>
    </row>
    <row r="1804" spans="1:2" x14ac:dyDescent="0.55000000000000004">
      <c r="A1804" s="1">
        <v>35396</v>
      </c>
      <c r="B1804">
        <v>373</v>
      </c>
    </row>
    <row r="1805" spans="1:2" x14ac:dyDescent="0.55000000000000004">
      <c r="A1805" s="1">
        <v>35397</v>
      </c>
      <c r="B1805">
        <v>372.65</v>
      </c>
    </row>
    <row r="1806" spans="1:2" x14ac:dyDescent="0.55000000000000004">
      <c r="A1806" s="1">
        <v>35398</v>
      </c>
      <c r="B1806">
        <v>371.3</v>
      </c>
    </row>
    <row r="1807" spans="1:2" x14ac:dyDescent="0.55000000000000004">
      <c r="A1807" s="1">
        <v>35401</v>
      </c>
      <c r="B1807">
        <v>370.75</v>
      </c>
    </row>
    <row r="1808" spans="1:2" x14ac:dyDescent="0.55000000000000004">
      <c r="A1808" s="1">
        <v>35402</v>
      </c>
      <c r="B1808">
        <v>367.4</v>
      </c>
    </row>
    <row r="1809" spans="1:2" x14ac:dyDescent="0.55000000000000004">
      <c r="A1809" s="1">
        <v>35403</v>
      </c>
      <c r="B1809">
        <v>370.9</v>
      </c>
    </row>
    <row r="1810" spans="1:2" x14ac:dyDescent="0.55000000000000004">
      <c r="A1810" s="1">
        <v>35404</v>
      </c>
      <c r="B1810">
        <v>369</v>
      </c>
    </row>
    <row r="1811" spans="1:2" x14ac:dyDescent="0.55000000000000004">
      <c r="A1811" s="1">
        <v>35405</v>
      </c>
      <c r="B1811">
        <v>370.25</v>
      </c>
    </row>
    <row r="1812" spans="1:2" x14ac:dyDescent="0.55000000000000004">
      <c r="A1812" s="1">
        <v>35408</v>
      </c>
      <c r="B1812">
        <v>369</v>
      </c>
    </row>
    <row r="1813" spans="1:2" x14ac:dyDescent="0.55000000000000004">
      <c r="A1813" s="1">
        <v>35409</v>
      </c>
      <c r="B1813">
        <v>368.25</v>
      </c>
    </row>
    <row r="1814" spans="1:2" x14ac:dyDescent="0.55000000000000004">
      <c r="A1814" s="1">
        <v>35410</v>
      </c>
      <c r="B1814">
        <v>368.25</v>
      </c>
    </row>
    <row r="1815" spans="1:2" x14ac:dyDescent="0.55000000000000004">
      <c r="A1815" s="1">
        <v>35411</v>
      </c>
      <c r="B1815">
        <v>368.6</v>
      </c>
    </row>
    <row r="1816" spans="1:2" x14ac:dyDescent="0.55000000000000004">
      <c r="A1816" s="1">
        <v>35412</v>
      </c>
      <c r="B1816">
        <v>369</v>
      </c>
    </row>
    <row r="1817" spans="1:2" x14ac:dyDescent="0.55000000000000004">
      <c r="A1817" s="1">
        <v>35415</v>
      </c>
      <c r="B1817">
        <v>368.25</v>
      </c>
    </row>
    <row r="1818" spans="1:2" x14ac:dyDescent="0.55000000000000004">
      <c r="A1818" s="1">
        <v>35416</v>
      </c>
      <c r="B1818">
        <v>368.2</v>
      </c>
    </row>
    <row r="1819" spans="1:2" x14ac:dyDescent="0.55000000000000004">
      <c r="A1819" s="1">
        <v>35417</v>
      </c>
      <c r="B1819">
        <v>368.7</v>
      </c>
    </row>
    <row r="1820" spans="1:2" x14ac:dyDescent="0.55000000000000004">
      <c r="A1820" s="1">
        <v>35418</v>
      </c>
      <c r="B1820">
        <v>369</v>
      </c>
    </row>
    <row r="1821" spans="1:2" x14ac:dyDescent="0.55000000000000004">
      <c r="A1821" s="1">
        <v>35419</v>
      </c>
      <c r="B1821">
        <v>369</v>
      </c>
    </row>
    <row r="1822" spans="1:2" x14ac:dyDescent="0.55000000000000004">
      <c r="A1822" s="1">
        <v>35422</v>
      </c>
      <c r="B1822">
        <v>368.75</v>
      </c>
    </row>
    <row r="1823" spans="1:2" x14ac:dyDescent="0.55000000000000004">
      <c r="A1823" s="1">
        <v>35423</v>
      </c>
      <c r="B1823">
        <v>368.75</v>
      </c>
    </row>
    <row r="1824" spans="1:2" x14ac:dyDescent="0.55000000000000004">
      <c r="A1824" s="1">
        <v>35424</v>
      </c>
      <c r="B1824">
        <v>368.75</v>
      </c>
    </row>
    <row r="1825" spans="1:2" x14ac:dyDescent="0.55000000000000004">
      <c r="A1825" s="1">
        <v>35425</v>
      </c>
      <c r="B1825">
        <v>368.75</v>
      </c>
    </row>
    <row r="1826" spans="1:2" x14ac:dyDescent="0.55000000000000004">
      <c r="A1826" s="1">
        <v>35426</v>
      </c>
      <c r="B1826">
        <v>369.4</v>
      </c>
    </row>
    <row r="1827" spans="1:2" x14ac:dyDescent="0.55000000000000004">
      <c r="A1827" s="1">
        <v>35429</v>
      </c>
      <c r="B1827">
        <v>369.25</v>
      </c>
    </row>
    <row r="1828" spans="1:2" x14ac:dyDescent="0.55000000000000004">
      <c r="A1828" s="1">
        <v>35430</v>
      </c>
      <c r="B1828">
        <v>369.25</v>
      </c>
    </row>
    <row r="1829" spans="1:2" x14ac:dyDescent="0.55000000000000004">
      <c r="A1829" s="1">
        <v>35431</v>
      </c>
      <c r="B1829">
        <v>369.25</v>
      </c>
    </row>
    <row r="1830" spans="1:2" x14ac:dyDescent="0.55000000000000004">
      <c r="A1830" s="1">
        <v>35432</v>
      </c>
      <c r="B1830">
        <v>366.55</v>
      </c>
    </row>
    <row r="1831" spans="1:2" x14ac:dyDescent="0.55000000000000004">
      <c r="A1831" s="1">
        <v>35433</v>
      </c>
      <c r="B1831">
        <v>364</v>
      </c>
    </row>
    <row r="1832" spans="1:2" x14ac:dyDescent="0.55000000000000004">
      <c r="A1832" s="1">
        <v>35436</v>
      </c>
      <c r="B1832">
        <v>358.5</v>
      </c>
    </row>
    <row r="1833" spans="1:2" x14ac:dyDescent="0.55000000000000004">
      <c r="A1833" s="1">
        <v>35437</v>
      </c>
      <c r="B1833">
        <v>359</v>
      </c>
    </row>
    <row r="1834" spans="1:2" x14ac:dyDescent="0.55000000000000004">
      <c r="A1834" s="1">
        <v>35438</v>
      </c>
      <c r="B1834">
        <v>356.6</v>
      </c>
    </row>
    <row r="1835" spans="1:2" x14ac:dyDescent="0.55000000000000004">
      <c r="A1835" s="1">
        <v>35439</v>
      </c>
      <c r="B1835">
        <v>356.5</v>
      </c>
    </row>
    <row r="1836" spans="1:2" x14ac:dyDescent="0.55000000000000004">
      <c r="A1836" s="1">
        <v>35440</v>
      </c>
      <c r="B1836">
        <v>358.25</v>
      </c>
    </row>
    <row r="1837" spans="1:2" x14ac:dyDescent="0.55000000000000004">
      <c r="A1837" s="1">
        <v>35443</v>
      </c>
      <c r="B1837">
        <v>359.6</v>
      </c>
    </row>
    <row r="1838" spans="1:2" x14ac:dyDescent="0.55000000000000004">
      <c r="A1838" s="1">
        <v>35444</v>
      </c>
      <c r="B1838">
        <v>357.4</v>
      </c>
    </row>
    <row r="1839" spans="1:2" x14ac:dyDescent="0.55000000000000004">
      <c r="A1839" s="1">
        <v>35445</v>
      </c>
      <c r="B1839">
        <v>354.45</v>
      </c>
    </row>
    <row r="1840" spans="1:2" x14ac:dyDescent="0.55000000000000004">
      <c r="A1840" s="1">
        <v>35446</v>
      </c>
      <c r="B1840">
        <v>353.05</v>
      </c>
    </row>
    <row r="1841" spans="1:2" x14ac:dyDescent="0.55000000000000004">
      <c r="A1841" s="1">
        <v>35447</v>
      </c>
      <c r="B1841">
        <v>355.75</v>
      </c>
    </row>
    <row r="1842" spans="1:2" x14ac:dyDescent="0.55000000000000004">
      <c r="A1842" s="1">
        <v>35450</v>
      </c>
      <c r="B1842">
        <v>353.1</v>
      </c>
    </row>
    <row r="1843" spans="1:2" x14ac:dyDescent="0.55000000000000004">
      <c r="A1843" s="1">
        <v>35451</v>
      </c>
      <c r="B1843">
        <v>354.7</v>
      </c>
    </row>
    <row r="1844" spans="1:2" x14ac:dyDescent="0.55000000000000004">
      <c r="A1844" s="1">
        <v>35452</v>
      </c>
      <c r="B1844">
        <v>351.2</v>
      </c>
    </row>
    <row r="1845" spans="1:2" x14ac:dyDescent="0.55000000000000004">
      <c r="A1845" s="1">
        <v>35453</v>
      </c>
      <c r="B1845">
        <v>348</v>
      </c>
    </row>
    <row r="1846" spans="1:2" x14ac:dyDescent="0.55000000000000004">
      <c r="A1846" s="1">
        <v>35454</v>
      </c>
      <c r="B1846">
        <v>352.5</v>
      </c>
    </row>
    <row r="1847" spans="1:2" x14ac:dyDescent="0.55000000000000004">
      <c r="A1847" s="1">
        <v>35457</v>
      </c>
      <c r="B1847">
        <v>353.6</v>
      </c>
    </row>
    <row r="1848" spans="1:2" x14ac:dyDescent="0.55000000000000004">
      <c r="A1848" s="1">
        <v>35458</v>
      </c>
      <c r="B1848">
        <v>353.7</v>
      </c>
    </row>
    <row r="1849" spans="1:2" x14ac:dyDescent="0.55000000000000004">
      <c r="A1849" s="1">
        <v>35459</v>
      </c>
      <c r="B1849">
        <v>351.1</v>
      </c>
    </row>
    <row r="1850" spans="1:2" x14ac:dyDescent="0.55000000000000004">
      <c r="A1850" s="1">
        <v>35460</v>
      </c>
      <c r="B1850">
        <v>349.25</v>
      </c>
    </row>
    <row r="1851" spans="1:2" x14ac:dyDescent="0.55000000000000004">
      <c r="A1851" s="1">
        <v>35461</v>
      </c>
      <c r="B1851">
        <v>345.5</v>
      </c>
    </row>
    <row r="1852" spans="1:2" x14ac:dyDescent="0.55000000000000004">
      <c r="A1852" s="1">
        <v>35464</v>
      </c>
      <c r="B1852">
        <v>344.3</v>
      </c>
    </row>
    <row r="1853" spans="1:2" x14ac:dyDescent="0.55000000000000004">
      <c r="A1853" s="1">
        <v>35465</v>
      </c>
      <c r="B1853">
        <v>345.7</v>
      </c>
    </row>
    <row r="1854" spans="1:2" x14ac:dyDescent="0.55000000000000004">
      <c r="A1854" s="1">
        <v>35466</v>
      </c>
      <c r="B1854">
        <v>343.4</v>
      </c>
    </row>
    <row r="1855" spans="1:2" x14ac:dyDescent="0.55000000000000004">
      <c r="A1855" s="1">
        <v>35467</v>
      </c>
      <c r="B1855">
        <v>342.8</v>
      </c>
    </row>
    <row r="1856" spans="1:2" x14ac:dyDescent="0.55000000000000004">
      <c r="A1856" s="1">
        <v>35468</v>
      </c>
      <c r="B1856">
        <v>339.75</v>
      </c>
    </row>
    <row r="1857" spans="1:2" x14ac:dyDescent="0.55000000000000004">
      <c r="A1857" s="1">
        <v>35471</v>
      </c>
      <c r="B1857">
        <v>340.4</v>
      </c>
    </row>
    <row r="1858" spans="1:2" x14ac:dyDescent="0.55000000000000004">
      <c r="A1858" s="1">
        <v>35472</v>
      </c>
      <c r="B1858">
        <v>339.4</v>
      </c>
    </row>
    <row r="1859" spans="1:2" x14ac:dyDescent="0.55000000000000004">
      <c r="A1859" s="1">
        <v>35473</v>
      </c>
      <c r="B1859">
        <v>337.7</v>
      </c>
    </row>
    <row r="1860" spans="1:2" x14ac:dyDescent="0.55000000000000004">
      <c r="A1860" s="1">
        <v>35474</v>
      </c>
      <c r="B1860">
        <v>342.65</v>
      </c>
    </row>
    <row r="1861" spans="1:2" x14ac:dyDescent="0.55000000000000004">
      <c r="A1861" s="1">
        <v>35475</v>
      </c>
      <c r="B1861">
        <v>342.4</v>
      </c>
    </row>
    <row r="1862" spans="1:2" x14ac:dyDescent="0.55000000000000004">
      <c r="A1862" s="1">
        <v>35478</v>
      </c>
      <c r="B1862">
        <v>344.1</v>
      </c>
    </row>
    <row r="1863" spans="1:2" x14ac:dyDescent="0.55000000000000004">
      <c r="A1863" s="1">
        <v>35479</v>
      </c>
      <c r="B1863">
        <v>345</v>
      </c>
    </row>
    <row r="1864" spans="1:2" x14ac:dyDescent="0.55000000000000004">
      <c r="A1864" s="1">
        <v>35480</v>
      </c>
      <c r="B1864">
        <v>346.25</v>
      </c>
    </row>
    <row r="1865" spans="1:2" x14ac:dyDescent="0.55000000000000004">
      <c r="A1865" s="1">
        <v>35481</v>
      </c>
      <c r="B1865">
        <v>345</v>
      </c>
    </row>
    <row r="1866" spans="1:2" x14ac:dyDescent="0.55000000000000004">
      <c r="A1866" s="1">
        <v>35482</v>
      </c>
      <c r="B1866">
        <v>353.3</v>
      </c>
    </row>
    <row r="1867" spans="1:2" x14ac:dyDescent="0.55000000000000004">
      <c r="A1867" s="1">
        <v>35485</v>
      </c>
      <c r="B1867">
        <v>353.05</v>
      </c>
    </row>
    <row r="1868" spans="1:2" x14ac:dyDescent="0.55000000000000004">
      <c r="A1868" s="1">
        <v>35486</v>
      </c>
      <c r="B1868">
        <v>353.1</v>
      </c>
    </row>
    <row r="1869" spans="1:2" x14ac:dyDescent="0.55000000000000004">
      <c r="A1869" s="1">
        <v>35487</v>
      </c>
      <c r="B1869">
        <v>354.75</v>
      </c>
    </row>
    <row r="1870" spans="1:2" x14ac:dyDescent="0.55000000000000004">
      <c r="A1870" s="1">
        <v>35488</v>
      </c>
      <c r="B1870">
        <v>360</v>
      </c>
    </row>
    <row r="1871" spans="1:2" x14ac:dyDescent="0.55000000000000004">
      <c r="A1871" s="1">
        <v>35489</v>
      </c>
      <c r="B1871">
        <v>358.6</v>
      </c>
    </row>
    <row r="1872" spans="1:2" x14ac:dyDescent="0.55000000000000004">
      <c r="A1872" s="1">
        <v>35492</v>
      </c>
      <c r="B1872">
        <v>362.15</v>
      </c>
    </row>
    <row r="1873" spans="1:2" x14ac:dyDescent="0.55000000000000004">
      <c r="A1873" s="1">
        <v>35493</v>
      </c>
      <c r="B1873">
        <v>359.4</v>
      </c>
    </row>
    <row r="1874" spans="1:2" x14ac:dyDescent="0.55000000000000004">
      <c r="A1874" s="1">
        <v>35494</v>
      </c>
      <c r="B1874">
        <v>354.5</v>
      </c>
    </row>
    <row r="1875" spans="1:2" x14ac:dyDescent="0.55000000000000004">
      <c r="A1875" s="1">
        <v>35495</v>
      </c>
      <c r="B1875">
        <v>353.1</v>
      </c>
    </row>
    <row r="1876" spans="1:2" x14ac:dyDescent="0.55000000000000004">
      <c r="A1876" s="1">
        <v>35496</v>
      </c>
      <c r="B1876">
        <v>350.3</v>
      </c>
    </row>
    <row r="1877" spans="1:2" x14ac:dyDescent="0.55000000000000004">
      <c r="A1877" s="1">
        <v>35499</v>
      </c>
      <c r="B1877">
        <v>350.25</v>
      </c>
    </row>
    <row r="1878" spans="1:2" x14ac:dyDescent="0.55000000000000004">
      <c r="A1878" s="1">
        <v>35500</v>
      </c>
      <c r="B1878">
        <v>351.95</v>
      </c>
    </row>
    <row r="1879" spans="1:2" x14ac:dyDescent="0.55000000000000004">
      <c r="A1879" s="1">
        <v>35501</v>
      </c>
      <c r="B1879">
        <v>351.4</v>
      </c>
    </row>
    <row r="1880" spans="1:2" x14ac:dyDescent="0.55000000000000004">
      <c r="A1880" s="1">
        <v>35502</v>
      </c>
      <c r="B1880">
        <v>352.9</v>
      </c>
    </row>
    <row r="1881" spans="1:2" x14ac:dyDescent="0.55000000000000004">
      <c r="A1881" s="1">
        <v>35503</v>
      </c>
      <c r="B1881">
        <v>352.8</v>
      </c>
    </row>
    <row r="1882" spans="1:2" x14ac:dyDescent="0.55000000000000004">
      <c r="A1882" s="1">
        <v>35506</v>
      </c>
      <c r="B1882">
        <v>351.4</v>
      </c>
    </row>
    <row r="1883" spans="1:2" x14ac:dyDescent="0.55000000000000004">
      <c r="A1883" s="1">
        <v>35507</v>
      </c>
      <c r="B1883">
        <v>346.3</v>
      </c>
    </row>
    <row r="1884" spans="1:2" x14ac:dyDescent="0.55000000000000004">
      <c r="A1884" s="1">
        <v>35508</v>
      </c>
      <c r="B1884">
        <v>349.1</v>
      </c>
    </row>
    <row r="1885" spans="1:2" x14ac:dyDescent="0.55000000000000004">
      <c r="A1885" s="1">
        <v>35509</v>
      </c>
      <c r="B1885">
        <v>352</v>
      </c>
    </row>
    <row r="1886" spans="1:2" x14ac:dyDescent="0.55000000000000004">
      <c r="A1886" s="1">
        <v>35510</v>
      </c>
      <c r="B1886">
        <v>352.8</v>
      </c>
    </row>
    <row r="1887" spans="1:2" x14ac:dyDescent="0.55000000000000004">
      <c r="A1887" s="1">
        <v>35513</v>
      </c>
      <c r="B1887">
        <v>350.2</v>
      </c>
    </row>
    <row r="1888" spans="1:2" x14ac:dyDescent="0.55000000000000004">
      <c r="A1888" s="1">
        <v>35514</v>
      </c>
      <c r="B1888">
        <v>349.6</v>
      </c>
    </row>
    <row r="1889" spans="1:2" x14ac:dyDescent="0.55000000000000004">
      <c r="A1889" s="1">
        <v>35515</v>
      </c>
      <c r="B1889">
        <v>346.05</v>
      </c>
    </row>
    <row r="1890" spans="1:2" x14ac:dyDescent="0.55000000000000004">
      <c r="A1890" s="1">
        <v>35516</v>
      </c>
      <c r="B1890">
        <v>348.15</v>
      </c>
    </row>
    <row r="1891" spans="1:2" x14ac:dyDescent="0.55000000000000004">
      <c r="A1891" s="1">
        <v>35517</v>
      </c>
      <c r="B1891">
        <v>348.15</v>
      </c>
    </row>
    <row r="1892" spans="1:2" x14ac:dyDescent="0.55000000000000004">
      <c r="A1892" s="1">
        <v>35520</v>
      </c>
      <c r="B1892">
        <v>348.15</v>
      </c>
    </row>
    <row r="1893" spans="1:2" x14ac:dyDescent="0.55000000000000004">
      <c r="A1893" s="1">
        <v>35521</v>
      </c>
      <c r="B1893">
        <v>350</v>
      </c>
    </row>
    <row r="1894" spans="1:2" x14ac:dyDescent="0.55000000000000004">
      <c r="A1894" s="1">
        <v>35522</v>
      </c>
      <c r="B1894">
        <v>351.05</v>
      </c>
    </row>
    <row r="1895" spans="1:2" x14ac:dyDescent="0.55000000000000004">
      <c r="A1895" s="1">
        <v>35523</v>
      </c>
      <c r="B1895">
        <v>348.75</v>
      </c>
    </row>
    <row r="1896" spans="1:2" x14ac:dyDescent="0.55000000000000004">
      <c r="A1896" s="1">
        <v>35524</v>
      </c>
      <c r="B1896">
        <v>347.4</v>
      </c>
    </row>
    <row r="1897" spans="1:2" x14ac:dyDescent="0.55000000000000004">
      <c r="A1897" s="1">
        <v>35527</v>
      </c>
      <c r="B1897">
        <v>349</v>
      </c>
    </row>
    <row r="1898" spans="1:2" x14ac:dyDescent="0.55000000000000004">
      <c r="A1898" s="1">
        <v>35528</v>
      </c>
      <c r="B1898">
        <v>349.1</v>
      </c>
    </row>
    <row r="1899" spans="1:2" x14ac:dyDescent="0.55000000000000004">
      <c r="A1899" s="1">
        <v>35529</v>
      </c>
      <c r="B1899">
        <v>347.8</v>
      </c>
    </row>
    <row r="1900" spans="1:2" x14ac:dyDescent="0.55000000000000004">
      <c r="A1900" s="1">
        <v>35530</v>
      </c>
      <c r="B1900">
        <v>347.6</v>
      </c>
    </row>
    <row r="1901" spans="1:2" x14ac:dyDescent="0.55000000000000004">
      <c r="A1901" s="1">
        <v>35531</v>
      </c>
      <c r="B1901">
        <v>347.95</v>
      </c>
    </row>
    <row r="1902" spans="1:2" x14ac:dyDescent="0.55000000000000004">
      <c r="A1902" s="1">
        <v>35534</v>
      </c>
      <c r="B1902">
        <v>346.75</v>
      </c>
    </row>
    <row r="1903" spans="1:2" x14ac:dyDescent="0.55000000000000004">
      <c r="A1903" s="1">
        <v>35535</v>
      </c>
      <c r="B1903">
        <v>343</v>
      </c>
    </row>
    <row r="1904" spans="1:2" x14ac:dyDescent="0.55000000000000004">
      <c r="A1904" s="1">
        <v>35536</v>
      </c>
      <c r="B1904">
        <v>339.9</v>
      </c>
    </row>
    <row r="1905" spans="1:2" x14ac:dyDescent="0.55000000000000004">
      <c r="A1905" s="1">
        <v>35537</v>
      </c>
      <c r="B1905">
        <v>340.4</v>
      </c>
    </row>
    <row r="1906" spans="1:2" x14ac:dyDescent="0.55000000000000004">
      <c r="A1906" s="1">
        <v>35538</v>
      </c>
      <c r="B1906">
        <v>342.1</v>
      </c>
    </row>
    <row r="1907" spans="1:2" x14ac:dyDescent="0.55000000000000004">
      <c r="A1907" s="1">
        <v>35541</v>
      </c>
      <c r="B1907">
        <v>342.25</v>
      </c>
    </row>
    <row r="1908" spans="1:2" x14ac:dyDescent="0.55000000000000004">
      <c r="A1908" s="1">
        <v>35542</v>
      </c>
      <c r="B1908">
        <v>341.6</v>
      </c>
    </row>
    <row r="1909" spans="1:2" x14ac:dyDescent="0.55000000000000004">
      <c r="A1909" s="1">
        <v>35543</v>
      </c>
      <c r="B1909">
        <v>341</v>
      </c>
    </row>
    <row r="1910" spans="1:2" x14ac:dyDescent="0.55000000000000004">
      <c r="A1910" s="1">
        <v>35544</v>
      </c>
      <c r="B1910">
        <v>340.9</v>
      </c>
    </row>
    <row r="1911" spans="1:2" x14ac:dyDescent="0.55000000000000004">
      <c r="A1911" s="1">
        <v>35545</v>
      </c>
      <c r="B1911">
        <v>342.25</v>
      </c>
    </row>
    <row r="1912" spans="1:2" x14ac:dyDescent="0.55000000000000004">
      <c r="A1912" s="1">
        <v>35548</v>
      </c>
      <c r="B1912">
        <v>340.2</v>
      </c>
    </row>
    <row r="1913" spans="1:2" x14ac:dyDescent="0.55000000000000004">
      <c r="A1913" s="1">
        <v>35549</v>
      </c>
      <c r="B1913">
        <v>339.25</v>
      </c>
    </row>
    <row r="1914" spans="1:2" x14ac:dyDescent="0.55000000000000004">
      <c r="A1914" s="1">
        <v>35550</v>
      </c>
      <c r="B1914">
        <v>340.15</v>
      </c>
    </row>
    <row r="1915" spans="1:2" x14ac:dyDescent="0.55000000000000004">
      <c r="A1915" s="1">
        <v>35551</v>
      </c>
      <c r="B1915">
        <v>339.25</v>
      </c>
    </row>
    <row r="1916" spans="1:2" x14ac:dyDescent="0.55000000000000004">
      <c r="A1916" s="1">
        <v>35552</v>
      </c>
      <c r="B1916">
        <v>339.65</v>
      </c>
    </row>
    <row r="1917" spans="1:2" x14ac:dyDescent="0.55000000000000004">
      <c r="A1917" s="1">
        <v>35555</v>
      </c>
      <c r="B1917">
        <v>339.65</v>
      </c>
    </row>
    <row r="1918" spans="1:2" x14ac:dyDescent="0.55000000000000004">
      <c r="A1918" s="1">
        <v>35556</v>
      </c>
      <c r="B1918">
        <v>342.45</v>
      </c>
    </row>
    <row r="1919" spans="1:2" x14ac:dyDescent="0.55000000000000004">
      <c r="A1919" s="1">
        <v>35557</v>
      </c>
      <c r="B1919">
        <v>341.1</v>
      </c>
    </row>
    <row r="1920" spans="1:2" x14ac:dyDescent="0.55000000000000004">
      <c r="A1920" s="1">
        <v>35558</v>
      </c>
      <c r="B1920">
        <v>343.75</v>
      </c>
    </row>
    <row r="1921" spans="1:2" x14ac:dyDescent="0.55000000000000004">
      <c r="A1921" s="1">
        <v>35559</v>
      </c>
      <c r="B1921">
        <v>345.85</v>
      </c>
    </row>
    <row r="1922" spans="1:2" x14ac:dyDescent="0.55000000000000004">
      <c r="A1922" s="1">
        <v>35562</v>
      </c>
      <c r="B1922">
        <v>348.2</v>
      </c>
    </row>
    <row r="1923" spans="1:2" x14ac:dyDescent="0.55000000000000004">
      <c r="A1923" s="1">
        <v>35563</v>
      </c>
      <c r="B1923">
        <v>348.9</v>
      </c>
    </row>
    <row r="1924" spans="1:2" x14ac:dyDescent="0.55000000000000004">
      <c r="A1924" s="1">
        <v>35564</v>
      </c>
      <c r="B1924">
        <v>349.1</v>
      </c>
    </row>
    <row r="1925" spans="1:2" x14ac:dyDescent="0.55000000000000004">
      <c r="A1925" s="1">
        <v>35565</v>
      </c>
      <c r="B1925">
        <v>346.4</v>
      </c>
    </row>
    <row r="1926" spans="1:2" x14ac:dyDescent="0.55000000000000004">
      <c r="A1926" s="1">
        <v>35566</v>
      </c>
      <c r="B1926">
        <v>344.5</v>
      </c>
    </row>
    <row r="1927" spans="1:2" x14ac:dyDescent="0.55000000000000004">
      <c r="A1927" s="1">
        <v>35569</v>
      </c>
      <c r="B1927">
        <v>340.7</v>
      </c>
    </row>
    <row r="1928" spans="1:2" x14ac:dyDescent="0.55000000000000004">
      <c r="A1928" s="1">
        <v>35570</v>
      </c>
      <c r="B1928">
        <v>343</v>
      </c>
    </row>
    <row r="1929" spans="1:2" x14ac:dyDescent="0.55000000000000004">
      <c r="A1929" s="1">
        <v>35571</v>
      </c>
      <c r="B1929">
        <v>342.7</v>
      </c>
    </row>
    <row r="1930" spans="1:2" x14ac:dyDescent="0.55000000000000004">
      <c r="A1930" s="1">
        <v>35572</v>
      </c>
      <c r="B1930">
        <v>342.75</v>
      </c>
    </row>
    <row r="1931" spans="1:2" x14ac:dyDescent="0.55000000000000004">
      <c r="A1931" s="1">
        <v>35573</v>
      </c>
      <c r="B1931">
        <v>342.55</v>
      </c>
    </row>
    <row r="1932" spans="1:2" x14ac:dyDescent="0.55000000000000004">
      <c r="A1932" s="1">
        <v>35576</v>
      </c>
      <c r="B1932">
        <v>342.55</v>
      </c>
    </row>
    <row r="1933" spans="1:2" x14ac:dyDescent="0.55000000000000004">
      <c r="A1933" s="1">
        <v>35577</v>
      </c>
      <c r="B1933">
        <v>343.65</v>
      </c>
    </row>
    <row r="1934" spans="1:2" x14ac:dyDescent="0.55000000000000004">
      <c r="A1934" s="1">
        <v>35578</v>
      </c>
      <c r="B1934">
        <v>342.8</v>
      </c>
    </row>
    <row r="1935" spans="1:2" x14ac:dyDescent="0.55000000000000004">
      <c r="A1935" s="1">
        <v>35579</v>
      </c>
      <c r="B1935">
        <v>343.9</v>
      </c>
    </row>
    <row r="1936" spans="1:2" x14ac:dyDescent="0.55000000000000004">
      <c r="A1936" s="1">
        <v>35580</v>
      </c>
      <c r="B1936">
        <v>345.6</v>
      </c>
    </row>
    <row r="1937" spans="1:2" x14ac:dyDescent="0.55000000000000004">
      <c r="A1937" s="1">
        <v>35583</v>
      </c>
      <c r="B1937">
        <v>343.9</v>
      </c>
    </row>
    <row r="1938" spans="1:2" x14ac:dyDescent="0.55000000000000004">
      <c r="A1938" s="1">
        <v>35584</v>
      </c>
      <c r="B1938">
        <v>343.55</v>
      </c>
    </row>
    <row r="1939" spans="1:2" x14ac:dyDescent="0.55000000000000004">
      <c r="A1939" s="1">
        <v>35585</v>
      </c>
      <c r="B1939">
        <v>341.75</v>
      </c>
    </row>
    <row r="1940" spans="1:2" x14ac:dyDescent="0.55000000000000004">
      <c r="A1940" s="1">
        <v>35586</v>
      </c>
      <c r="B1940">
        <v>340.8</v>
      </c>
    </row>
    <row r="1941" spans="1:2" x14ac:dyDescent="0.55000000000000004">
      <c r="A1941" s="1">
        <v>35587</v>
      </c>
      <c r="B1941">
        <v>344</v>
      </c>
    </row>
    <row r="1942" spans="1:2" x14ac:dyDescent="0.55000000000000004">
      <c r="A1942" s="1">
        <v>35590</v>
      </c>
      <c r="B1942">
        <v>344.25</v>
      </c>
    </row>
    <row r="1943" spans="1:2" x14ac:dyDescent="0.55000000000000004">
      <c r="A1943" s="1">
        <v>35591</v>
      </c>
      <c r="B1943">
        <v>343.75</v>
      </c>
    </row>
    <row r="1944" spans="1:2" x14ac:dyDescent="0.55000000000000004">
      <c r="A1944" s="1">
        <v>35592</v>
      </c>
      <c r="B1944">
        <v>343.8</v>
      </c>
    </row>
    <row r="1945" spans="1:2" x14ac:dyDescent="0.55000000000000004">
      <c r="A1945" s="1">
        <v>35593</v>
      </c>
      <c r="B1945">
        <v>342.2</v>
      </c>
    </row>
    <row r="1946" spans="1:2" x14ac:dyDescent="0.55000000000000004">
      <c r="A1946" s="1">
        <v>35594</v>
      </c>
      <c r="B1946">
        <v>341.4</v>
      </c>
    </row>
    <row r="1947" spans="1:2" x14ac:dyDescent="0.55000000000000004">
      <c r="A1947" s="1">
        <v>35597</v>
      </c>
      <c r="B1947">
        <v>341.5</v>
      </c>
    </row>
    <row r="1948" spans="1:2" x14ac:dyDescent="0.55000000000000004">
      <c r="A1948" s="1">
        <v>35598</v>
      </c>
      <c r="B1948">
        <v>342.15</v>
      </c>
    </row>
    <row r="1949" spans="1:2" x14ac:dyDescent="0.55000000000000004">
      <c r="A1949" s="1">
        <v>35599</v>
      </c>
      <c r="B1949">
        <v>341.6</v>
      </c>
    </row>
    <row r="1950" spans="1:2" x14ac:dyDescent="0.55000000000000004">
      <c r="A1950" s="1">
        <v>35600</v>
      </c>
      <c r="B1950">
        <v>340.2</v>
      </c>
    </row>
    <row r="1951" spans="1:2" x14ac:dyDescent="0.55000000000000004">
      <c r="A1951" s="1">
        <v>35601</v>
      </c>
      <c r="B1951">
        <v>338.2</v>
      </c>
    </row>
    <row r="1952" spans="1:2" x14ac:dyDescent="0.55000000000000004">
      <c r="A1952" s="1">
        <v>35604</v>
      </c>
      <c r="B1952">
        <v>338</v>
      </c>
    </row>
    <row r="1953" spans="1:2" x14ac:dyDescent="0.55000000000000004">
      <c r="A1953" s="1">
        <v>35605</v>
      </c>
      <c r="B1953">
        <v>338.35</v>
      </c>
    </row>
    <row r="1954" spans="1:2" x14ac:dyDescent="0.55000000000000004">
      <c r="A1954" s="1">
        <v>35606</v>
      </c>
      <c r="B1954">
        <v>338.45</v>
      </c>
    </row>
    <row r="1955" spans="1:2" x14ac:dyDescent="0.55000000000000004">
      <c r="A1955" s="1">
        <v>35607</v>
      </c>
      <c r="B1955">
        <v>336.95</v>
      </c>
    </row>
    <row r="1956" spans="1:2" x14ac:dyDescent="0.55000000000000004">
      <c r="A1956" s="1">
        <v>35608</v>
      </c>
      <c r="B1956">
        <v>336.55</v>
      </c>
    </row>
    <row r="1957" spans="1:2" x14ac:dyDescent="0.55000000000000004">
      <c r="A1957" s="1">
        <v>35611</v>
      </c>
      <c r="B1957">
        <v>334.55</v>
      </c>
    </row>
    <row r="1958" spans="1:2" x14ac:dyDescent="0.55000000000000004">
      <c r="A1958" s="1">
        <v>35612</v>
      </c>
      <c r="B1958">
        <v>333.7</v>
      </c>
    </row>
    <row r="1959" spans="1:2" x14ac:dyDescent="0.55000000000000004">
      <c r="A1959" s="1">
        <v>35613</v>
      </c>
      <c r="B1959">
        <v>332.15</v>
      </c>
    </row>
    <row r="1960" spans="1:2" x14ac:dyDescent="0.55000000000000004">
      <c r="A1960" s="1">
        <v>35614</v>
      </c>
      <c r="B1960">
        <v>332.55</v>
      </c>
    </row>
    <row r="1961" spans="1:2" x14ac:dyDescent="0.55000000000000004">
      <c r="A1961" s="1">
        <v>35615</v>
      </c>
      <c r="B1961">
        <v>324.45</v>
      </c>
    </row>
    <row r="1962" spans="1:2" x14ac:dyDescent="0.55000000000000004">
      <c r="A1962" s="1">
        <v>35618</v>
      </c>
      <c r="B1962">
        <v>318</v>
      </c>
    </row>
    <row r="1963" spans="1:2" x14ac:dyDescent="0.55000000000000004">
      <c r="A1963" s="1">
        <v>35619</v>
      </c>
      <c r="B1963">
        <v>320.8</v>
      </c>
    </row>
    <row r="1964" spans="1:2" x14ac:dyDescent="0.55000000000000004">
      <c r="A1964" s="1">
        <v>35620</v>
      </c>
      <c r="B1964">
        <v>317.3</v>
      </c>
    </row>
    <row r="1965" spans="1:2" x14ac:dyDescent="0.55000000000000004">
      <c r="A1965" s="1">
        <v>35621</v>
      </c>
      <c r="B1965">
        <v>319.8</v>
      </c>
    </row>
    <row r="1966" spans="1:2" x14ac:dyDescent="0.55000000000000004">
      <c r="A1966" s="1">
        <v>35622</v>
      </c>
      <c r="B1966">
        <v>319.5</v>
      </c>
    </row>
    <row r="1967" spans="1:2" x14ac:dyDescent="0.55000000000000004">
      <c r="A1967" s="1">
        <v>35625</v>
      </c>
      <c r="B1967">
        <v>321.7</v>
      </c>
    </row>
    <row r="1968" spans="1:2" x14ac:dyDescent="0.55000000000000004">
      <c r="A1968" s="1">
        <v>35626</v>
      </c>
      <c r="B1968">
        <v>319.75</v>
      </c>
    </row>
    <row r="1969" spans="1:2" x14ac:dyDescent="0.55000000000000004">
      <c r="A1969" s="1">
        <v>35627</v>
      </c>
      <c r="B1969">
        <v>319.5</v>
      </c>
    </row>
    <row r="1970" spans="1:2" x14ac:dyDescent="0.55000000000000004">
      <c r="A1970" s="1">
        <v>35628</v>
      </c>
      <c r="B1970">
        <v>319.39999999999998</v>
      </c>
    </row>
    <row r="1971" spans="1:2" x14ac:dyDescent="0.55000000000000004">
      <c r="A1971" s="1">
        <v>35629</v>
      </c>
      <c r="B1971">
        <v>324.2</v>
      </c>
    </row>
    <row r="1972" spans="1:2" x14ac:dyDescent="0.55000000000000004">
      <c r="A1972" s="1">
        <v>35632</v>
      </c>
      <c r="B1972">
        <v>326.2</v>
      </c>
    </row>
    <row r="1973" spans="1:2" x14ac:dyDescent="0.55000000000000004">
      <c r="A1973" s="1">
        <v>35633</v>
      </c>
      <c r="B1973">
        <v>328.25</v>
      </c>
    </row>
    <row r="1974" spans="1:2" x14ac:dyDescent="0.55000000000000004">
      <c r="A1974" s="1">
        <v>35634</v>
      </c>
      <c r="B1974">
        <v>324.89999999999998</v>
      </c>
    </row>
    <row r="1975" spans="1:2" x14ac:dyDescent="0.55000000000000004">
      <c r="A1975" s="1">
        <v>35635</v>
      </c>
      <c r="B1975">
        <v>321.95</v>
      </c>
    </row>
    <row r="1976" spans="1:2" x14ac:dyDescent="0.55000000000000004">
      <c r="A1976" s="1">
        <v>35636</v>
      </c>
      <c r="B1976">
        <v>324.10000000000002</v>
      </c>
    </row>
    <row r="1977" spans="1:2" x14ac:dyDescent="0.55000000000000004">
      <c r="A1977" s="1">
        <v>35639</v>
      </c>
      <c r="B1977">
        <v>325.75</v>
      </c>
    </row>
    <row r="1978" spans="1:2" x14ac:dyDescent="0.55000000000000004">
      <c r="A1978" s="1">
        <v>35640</v>
      </c>
      <c r="B1978">
        <v>326.55</v>
      </c>
    </row>
    <row r="1979" spans="1:2" x14ac:dyDescent="0.55000000000000004">
      <c r="A1979" s="1">
        <v>35641</v>
      </c>
      <c r="B1979">
        <v>327.55</v>
      </c>
    </row>
    <row r="1980" spans="1:2" x14ac:dyDescent="0.55000000000000004">
      <c r="A1980" s="1">
        <v>35642</v>
      </c>
      <c r="B1980">
        <v>326.35000000000002</v>
      </c>
    </row>
    <row r="1981" spans="1:2" x14ac:dyDescent="0.55000000000000004">
      <c r="A1981" s="1">
        <v>35643</v>
      </c>
      <c r="B1981">
        <v>324.10000000000002</v>
      </c>
    </row>
    <row r="1982" spans="1:2" x14ac:dyDescent="0.55000000000000004">
      <c r="A1982" s="1">
        <v>35646</v>
      </c>
      <c r="B1982">
        <v>323.55</v>
      </c>
    </row>
    <row r="1983" spans="1:2" x14ac:dyDescent="0.55000000000000004">
      <c r="A1983" s="1">
        <v>35647</v>
      </c>
      <c r="B1983">
        <v>321.10000000000002</v>
      </c>
    </row>
    <row r="1984" spans="1:2" x14ac:dyDescent="0.55000000000000004">
      <c r="A1984" s="1">
        <v>35648</v>
      </c>
      <c r="B1984">
        <v>319.35000000000002</v>
      </c>
    </row>
    <row r="1985" spans="1:2" x14ac:dyDescent="0.55000000000000004">
      <c r="A1985" s="1">
        <v>35649</v>
      </c>
      <c r="B1985">
        <v>321</v>
      </c>
    </row>
    <row r="1986" spans="1:2" x14ac:dyDescent="0.55000000000000004">
      <c r="A1986" s="1">
        <v>35650</v>
      </c>
      <c r="B1986">
        <v>323.7</v>
      </c>
    </row>
    <row r="1987" spans="1:2" x14ac:dyDescent="0.55000000000000004">
      <c r="A1987" s="1">
        <v>35653</v>
      </c>
      <c r="B1987">
        <v>327.7</v>
      </c>
    </row>
    <row r="1988" spans="1:2" x14ac:dyDescent="0.55000000000000004">
      <c r="A1988" s="1">
        <v>35654</v>
      </c>
      <c r="B1988">
        <v>326.14999999999998</v>
      </c>
    </row>
    <row r="1989" spans="1:2" x14ac:dyDescent="0.55000000000000004">
      <c r="A1989" s="1">
        <v>35655</v>
      </c>
      <c r="B1989">
        <v>326.2</v>
      </c>
    </row>
    <row r="1990" spans="1:2" x14ac:dyDescent="0.55000000000000004">
      <c r="A1990" s="1">
        <v>35656</v>
      </c>
      <c r="B1990">
        <v>326.14999999999998</v>
      </c>
    </row>
    <row r="1991" spans="1:2" x14ac:dyDescent="0.55000000000000004">
      <c r="A1991" s="1">
        <v>35657</v>
      </c>
      <c r="B1991">
        <v>324.64999999999998</v>
      </c>
    </row>
    <row r="1992" spans="1:2" x14ac:dyDescent="0.55000000000000004">
      <c r="A1992" s="1">
        <v>35660</v>
      </c>
      <c r="B1992">
        <v>322.60000000000002</v>
      </c>
    </row>
    <row r="1993" spans="1:2" x14ac:dyDescent="0.55000000000000004">
      <c r="A1993" s="1">
        <v>35661</v>
      </c>
      <c r="B1993">
        <v>323.45</v>
      </c>
    </row>
    <row r="1994" spans="1:2" x14ac:dyDescent="0.55000000000000004">
      <c r="A1994" s="1">
        <v>35662</v>
      </c>
      <c r="B1994">
        <v>322.05</v>
      </c>
    </row>
    <row r="1995" spans="1:2" x14ac:dyDescent="0.55000000000000004">
      <c r="A1995" s="1">
        <v>35663</v>
      </c>
      <c r="B1995">
        <v>323</v>
      </c>
    </row>
    <row r="1996" spans="1:2" x14ac:dyDescent="0.55000000000000004">
      <c r="A1996" s="1">
        <v>35664</v>
      </c>
      <c r="B1996">
        <v>324</v>
      </c>
    </row>
    <row r="1997" spans="1:2" x14ac:dyDescent="0.55000000000000004">
      <c r="A1997" s="1">
        <v>35667</v>
      </c>
      <c r="B1997">
        <v>324</v>
      </c>
    </row>
    <row r="1998" spans="1:2" x14ac:dyDescent="0.55000000000000004">
      <c r="A1998" s="1">
        <v>35668</v>
      </c>
      <c r="B1998">
        <v>325.5</v>
      </c>
    </row>
    <row r="1999" spans="1:2" x14ac:dyDescent="0.55000000000000004">
      <c r="A1999" s="1">
        <v>35669</v>
      </c>
      <c r="B1999">
        <v>324.75</v>
      </c>
    </row>
    <row r="2000" spans="1:2" x14ac:dyDescent="0.55000000000000004">
      <c r="A2000" s="1">
        <v>35670</v>
      </c>
      <c r="B2000">
        <v>325.85000000000002</v>
      </c>
    </row>
    <row r="2001" spans="1:2" x14ac:dyDescent="0.55000000000000004">
      <c r="A2001" s="1">
        <v>35671</v>
      </c>
      <c r="B2001">
        <v>325.35000000000002</v>
      </c>
    </row>
    <row r="2002" spans="1:2" x14ac:dyDescent="0.55000000000000004">
      <c r="A2002" s="1">
        <v>35674</v>
      </c>
      <c r="B2002">
        <v>324.5</v>
      </c>
    </row>
    <row r="2003" spans="1:2" x14ac:dyDescent="0.55000000000000004">
      <c r="A2003" s="1">
        <v>35675</v>
      </c>
      <c r="B2003">
        <v>322.39999999999998</v>
      </c>
    </row>
    <row r="2004" spans="1:2" x14ac:dyDescent="0.55000000000000004">
      <c r="A2004" s="1">
        <v>35676</v>
      </c>
      <c r="B2004">
        <v>321.7</v>
      </c>
    </row>
    <row r="2005" spans="1:2" x14ac:dyDescent="0.55000000000000004">
      <c r="A2005" s="1">
        <v>35677</v>
      </c>
      <c r="B2005">
        <v>321.7</v>
      </c>
    </row>
    <row r="2006" spans="1:2" x14ac:dyDescent="0.55000000000000004">
      <c r="A2006" s="1">
        <v>35678</v>
      </c>
      <c r="B2006">
        <v>321.25</v>
      </c>
    </row>
    <row r="2007" spans="1:2" x14ac:dyDescent="0.55000000000000004">
      <c r="A2007" s="1">
        <v>35681</v>
      </c>
      <c r="B2007">
        <v>321.5</v>
      </c>
    </row>
    <row r="2008" spans="1:2" x14ac:dyDescent="0.55000000000000004">
      <c r="A2008" s="1">
        <v>35682</v>
      </c>
      <c r="B2008">
        <v>321.7</v>
      </c>
    </row>
    <row r="2009" spans="1:2" x14ac:dyDescent="0.55000000000000004">
      <c r="A2009" s="1">
        <v>35683</v>
      </c>
      <c r="B2009">
        <v>320.8</v>
      </c>
    </row>
    <row r="2010" spans="1:2" x14ac:dyDescent="0.55000000000000004">
      <c r="A2010" s="1">
        <v>35684</v>
      </c>
      <c r="B2010">
        <v>321.64999999999998</v>
      </c>
    </row>
    <row r="2011" spans="1:2" x14ac:dyDescent="0.55000000000000004">
      <c r="A2011" s="1">
        <v>35685</v>
      </c>
      <c r="B2011">
        <v>323.35000000000002</v>
      </c>
    </row>
    <row r="2012" spans="1:2" x14ac:dyDescent="0.55000000000000004">
      <c r="A2012" s="1">
        <v>35688</v>
      </c>
      <c r="B2012">
        <v>322.3</v>
      </c>
    </row>
    <row r="2013" spans="1:2" x14ac:dyDescent="0.55000000000000004">
      <c r="A2013" s="1">
        <v>35689</v>
      </c>
      <c r="B2013">
        <v>321</v>
      </c>
    </row>
    <row r="2014" spans="1:2" x14ac:dyDescent="0.55000000000000004">
      <c r="A2014" s="1">
        <v>35690</v>
      </c>
      <c r="B2014">
        <v>320.45</v>
      </c>
    </row>
    <row r="2015" spans="1:2" x14ac:dyDescent="0.55000000000000004">
      <c r="A2015" s="1">
        <v>35691</v>
      </c>
      <c r="B2015">
        <v>320.85000000000002</v>
      </c>
    </row>
    <row r="2016" spans="1:2" x14ac:dyDescent="0.55000000000000004">
      <c r="A2016" s="1">
        <v>35692</v>
      </c>
      <c r="B2016">
        <v>322.05</v>
      </c>
    </row>
    <row r="2017" spans="1:2" x14ac:dyDescent="0.55000000000000004">
      <c r="A2017" s="1">
        <v>35695</v>
      </c>
      <c r="B2017">
        <v>320.85000000000002</v>
      </c>
    </row>
    <row r="2018" spans="1:2" x14ac:dyDescent="0.55000000000000004">
      <c r="A2018" s="1">
        <v>35696</v>
      </c>
      <c r="B2018">
        <v>320.89999999999998</v>
      </c>
    </row>
    <row r="2019" spans="1:2" x14ac:dyDescent="0.55000000000000004">
      <c r="A2019" s="1">
        <v>35697</v>
      </c>
      <c r="B2019">
        <v>322.7</v>
      </c>
    </row>
    <row r="2020" spans="1:2" x14ac:dyDescent="0.55000000000000004">
      <c r="A2020" s="1">
        <v>35698</v>
      </c>
      <c r="B2020">
        <v>324.60000000000002</v>
      </c>
    </row>
    <row r="2021" spans="1:2" x14ac:dyDescent="0.55000000000000004">
      <c r="A2021" s="1">
        <v>35699</v>
      </c>
      <c r="B2021">
        <v>326.64999999999998</v>
      </c>
    </row>
    <row r="2022" spans="1:2" x14ac:dyDescent="0.55000000000000004">
      <c r="A2022" s="1">
        <v>35702</v>
      </c>
      <c r="B2022">
        <v>327.10000000000002</v>
      </c>
    </row>
    <row r="2023" spans="1:2" x14ac:dyDescent="0.55000000000000004">
      <c r="A2023" s="1">
        <v>35703</v>
      </c>
      <c r="B2023">
        <v>332.1</v>
      </c>
    </row>
    <row r="2024" spans="1:2" x14ac:dyDescent="0.55000000000000004">
      <c r="A2024" s="1">
        <v>35704</v>
      </c>
      <c r="B2024">
        <v>337.15</v>
      </c>
    </row>
    <row r="2025" spans="1:2" x14ac:dyDescent="0.55000000000000004">
      <c r="A2025" s="1">
        <v>35705</v>
      </c>
      <c r="B2025">
        <v>333.35</v>
      </c>
    </row>
    <row r="2026" spans="1:2" x14ac:dyDescent="0.55000000000000004">
      <c r="A2026" s="1">
        <v>35706</v>
      </c>
      <c r="B2026">
        <v>331.7</v>
      </c>
    </row>
    <row r="2027" spans="1:2" x14ac:dyDescent="0.55000000000000004">
      <c r="A2027" s="1">
        <v>35709</v>
      </c>
      <c r="B2027">
        <v>332.5</v>
      </c>
    </row>
    <row r="2028" spans="1:2" x14ac:dyDescent="0.55000000000000004">
      <c r="A2028" s="1">
        <v>35710</v>
      </c>
      <c r="B2028">
        <v>331.95</v>
      </c>
    </row>
    <row r="2029" spans="1:2" x14ac:dyDescent="0.55000000000000004">
      <c r="A2029" s="1">
        <v>35711</v>
      </c>
      <c r="B2029">
        <v>332.6</v>
      </c>
    </row>
    <row r="2030" spans="1:2" x14ac:dyDescent="0.55000000000000004">
      <c r="A2030" s="1">
        <v>35712</v>
      </c>
      <c r="B2030">
        <v>333.4</v>
      </c>
    </row>
    <row r="2031" spans="1:2" x14ac:dyDescent="0.55000000000000004">
      <c r="A2031" s="1">
        <v>35713</v>
      </c>
      <c r="B2031">
        <v>328.9</v>
      </c>
    </row>
    <row r="2032" spans="1:2" x14ac:dyDescent="0.55000000000000004">
      <c r="A2032" s="1">
        <v>35716</v>
      </c>
      <c r="B2032">
        <v>328.2</v>
      </c>
    </row>
    <row r="2033" spans="1:2" x14ac:dyDescent="0.55000000000000004">
      <c r="A2033" s="1">
        <v>35717</v>
      </c>
      <c r="B2033">
        <v>327.75</v>
      </c>
    </row>
    <row r="2034" spans="1:2" x14ac:dyDescent="0.55000000000000004">
      <c r="A2034" s="1">
        <v>35718</v>
      </c>
      <c r="B2034">
        <v>326.5</v>
      </c>
    </row>
    <row r="2035" spans="1:2" x14ac:dyDescent="0.55000000000000004">
      <c r="A2035" s="1">
        <v>35719</v>
      </c>
      <c r="B2035">
        <v>327.35000000000002</v>
      </c>
    </row>
    <row r="2036" spans="1:2" x14ac:dyDescent="0.55000000000000004">
      <c r="A2036" s="1">
        <v>35720</v>
      </c>
      <c r="B2036">
        <v>324.3</v>
      </c>
    </row>
    <row r="2037" spans="1:2" x14ac:dyDescent="0.55000000000000004">
      <c r="A2037" s="1">
        <v>35723</v>
      </c>
      <c r="B2037">
        <v>323.89999999999998</v>
      </c>
    </row>
    <row r="2038" spans="1:2" x14ac:dyDescent="0.55000000000000004">
      <c r="A2038" s="1">
        <v>35724</v>
      </c>
      <c r="B2038">
        <v>323.3</v>
      </c>
    </row>
    <row r="2039" spans="1:2" x14ac:dyDescent="0.55000000000000004">
      <c r="A2039" s="1">
        <v>35725</v>
      </c>
      <c r="B2039">
        <v>322.45</v>
      </c>
    </row>
    <row r="2040" spans="1:2" x14ac:dyDescent="0.55000000000000004">
      <c r="A2040" s="1">
        <v>35726</v>
      </c>
      <c r="B2040">
        <v>324.3</v>
      </c>
    </row>
    <row r="2041" spans="1:2" x14ac:dyDescent="0.55000000000000004">
      <c r="A2041" s="1">
        <v>35727</v>
      </c>
      <c r="B2041">
        <v>316.64999999999998</v>
      </c>
    </row>
    <row r="2042" spans="1:2" x14ac:dyDescent="0.55000000000000004">
      <c r="A2042" s="1">
        <v>35730</v>
      </c>
      <c r="B2042">
        <v>311.8</v>
      </c>
    </row>
    <row r="2043" spans="1:2" x14ac:dyDescent="0.55000000000000004">
      <c r="A2043" s="1">
        <v>35731</v>
      </c>
      <c r="B2043">
        <v>312.35000000000002</v>
      </c>
    </row>
    <row r="2044" spans="1:2" x14ac:dyDescent="0.55000000000000004">
      <c r="A2044" s="1">
        <v>35732</v>
      </c>
      <c r="B2044">
        <v>313.5</v>
      </c>
    </row>
    <row r="2045" spans="1:2" x14ac:dyDescent="0.55000000000000004">
      <c r="A2045" s="1">
        <v>35733</v>
      </c>
      <c r="B2045">
        <v>316.75</v>
      </c>
    </row>
    <row r="2046" spans="1:2" x14ac:dyDescent="0.55000000000000004">
      <c r="A2046" s="1">
        <v>35734</v>
      </c>
      <c r="B2046">
        <v>311.39999999999998</v>
      </c>
    </row>
    <row r="2047" spans="1:2" x14ac:dyDescent="0.55000000000000004">
      <c r="A2047" s="1">
        <v>35737</v>
      </c>
      <c r="B2047">
        <v>313.8</v>
      </c>
    </row>
    <row r="2048" spans="1:2" x14ac:dyDescent="0.55000000000000004">
      <c r="A2048" s="1">
        <v>35738</v>
      </c>
      <c r="B2048">
        <v>315.35000000000002</v>
      </c>
    </row>
    <row r="2049" spans="1:2" x14ac:dyDescent="0.55000000000000004">
      <c r="A2049" s="1">
        <v>35739</v>
      </c>
      <c r="B2049">
        <v>313.5</v>
      </c>
    </row>
    <row r="2050" spans="1:2" x14ac:dyDescent="0.55000000000000004">
      <c r="A2050" s="1">
        <v>35740</v>
      </c>
      <c r="B2050">
        <v>312.05</v>
      </c>
    </row>
    <row r="2051" spans="1:2" x14ac:dyDescent="0.55000000000000004">
      <c r="A2051" s="1">
        <v>35741</v>
      </c>
      <c r="B2051">
        <v>308.7</v>
      </c>
    </row>
    <row r="2052" spans="1:2" x14ac:dyDescent="0.55000000000000004">
      <c r="A2052" s="1">
        <v>35744</v>
      </c>
      <c r="B2052">
        <v>310.75</v>
      </c>
    </row>
    <row r="2053" spans="1:2" x14ac:dyDescent="0.55000000000000004">
      <c r="A2053" s="1">
        <v>35745</v>
      </c>
      <c r="B2053">
        <v>312.64999999999998</v>
      </c>
    </row>
    <row r="2054" spans="1:2" x14ac:dyDescent="0.55000000000000004">
      <c r="A2054" s="1">
        <v>35746</v>
      </c>
      <c r="B2054">
        <v>308.14999999999998</v>
      </c>
    </row>
    <row r="2055" spans="1:2" x14ac:dyDescent="0.55000000000000004">
      <c r="A2055" s="1">
        <v>35747</v>
      </c>
      <c r="B2055">
        <v>308.14999999999998</v>
      </c>
    </row>
    <row r="2056" spans="1:2" x14ac:dyDescent="0.55000000000000004">
      <c r="A2056" s="1">
        <v>35748</v>
      </c>
      <c r="B2056">
        <v>301.75</v>
      </c>
    </row>
    <row r="2057" spans="1:2" x14ac:dyDescent="0.55000000000000004">
      <c r="A2057" s="1">
        <v>35751</v>
      </c>
      <c r="B2057">
        <v>303.75</v>
      </c>
    </row>
    <row r="2058" spans="1:2" x14ac:dyDescent="0.55000000000000004">
      <c r="A2058" s="1">
        <v>35752</v>
      </c>
      <c r="B2058">
        <v>304.10000000000002</v>
      </c>
    </row>
    <row r="2059" spans="1:2" x14ac:dyDescent="0.55000000000000004">
      <c r="A2059" s="1">
        <v>35753</v>
      </c>
      <c r="B2059">
        <v>305.95</v>
      </c>
    </row>
    <row r="2060" spans="1:2" x14ac:dyDescent="0.55000000000000004">
      <c r="A2060" s="1">
        <v>35754</v>
      </c>
      <c r="B2060">
        <v>302.7</v>
      </c>
    </row>
    <row r="2061" spans="1:2" x14ac:dyDescent="0.55000000000000004">
      <c r="A2061" s="1">
        <v>35755</v>
      </c>
      <c r="B2061">
        <v>303.89999999999998</v>
      </c>
    </row>
    <row r="2062" spans="1:2" x14ac:dyDescent="0.55000000000000004">
      <c r="A2062" s="1">
        <v>35758</v>
      </c>
      <c r="B2062">
        <v>305</v>
      </c>
    </row>
    <row r="2063" spans="1:2" x14ac:dyDescent="0.55000000000000004">
      <c r="A2063" s="1">
        <v>35759</v>
      </c>
      <c r="B2063">
        <v>300.7</v>
      </c>
    </row>
    <row r="2064" spans="1:2" x14ac:dyDescent="0.55000000000000004">
      <c r="A2064" s="1">
        <v>35760</v>
      </c>
      <c r="B2064">
        <v>297</v>
      </c>
    </row>
    <row r="2065" spans="1:2" x14ac:dyDescent="0.55000000000000004">
      <c r="A2065" s="1">
        <v>35761</v>
      </c>
      <c r="B2065">
        <v>296</v>
      </c>
    </row>
    <row r="2066" spans="1:2" x14ac:dyDescent="0.55000000000000004">
      <c r="A2066" s="1">
        <v>35762</v>
      </c>
      <c r="B2066">
        <v>296.8</v>
      </c>
    </row>
    <row r="2067" spans="1:2" x14ac:dyDescent="0.55000000000000004">
      <c r="A2067" s="1">
        <v>35765</v>
      </c>
      <c r="B2067">
        <v>294.35000000000002</v>
      </c>
    </row>
    <row r="2068" spans="1:2" x14ac:dyDescent="0.55000000000000004">
      <c r="A2068" s="1">
        <v>35766</v>
      </c>
      <c r="B2068">
        <v>295.10000000000002</v>
      </c>
    </row>
    <row r="2069" spans="1:2" x14ac:dyDescent="0.55000000000000004">
      <c r="A2069" s="1">
        <v>35767</v>
      </c>
      <c r="B2069">
        <v>293</v>
      </c>
    </row>
    <row r="2070" spans="1:2" x14ac:dyDescent="0.55000000000000004">
      <c r="A2070" s="1">
        <v>35768</v>
      </c>
      <c r="B2070">
        <v>289.35000000000002</v>
      </c>
    </row>
    <row r="2071" spans="1:2" x14ac:dyDescent="0.55000000000000004">
      <c r="A2071" s="1">
        <v>35769</v>
      </c>
      <c r="B2071">
        <v>287.39999999999998</v>
      </c>
    </row>
    <row r="2072" spans="1:2" x14ac:dyDescent="0.55000000000000004">
      <c r="A2072" s="1">
        <v>35772</v>
      </c>
      <c r="B2072">
        <v>287.5</v>
      </c>
    </row>
    <row r="2073" spans="1:2" x14ac:dyDescent="0.55000000000000004">
      <c r="A2073" s="1">
        <v>35773</v>
      </c>
      <c r="B2073">
        <v>283.25</v>
      </c>
    </row>
    <row r="2074" spans="1:2" x14ac:dyDescent="0.55000000000000004">
      <c r="A2074" s="1">
        <v>35774</v>
      </c>
      <c r="B2074">
        <v>286.3</v>
      </c>
    </row>
    <row r="2075" spans="1:2" x14ac:dyDescent="0.55000000000000004">
      <c r="A2075" s="1">
        <v>35775</v>
      </c>
      <c r="B2075">
        <v>284.8</v>
      </c>
    </row>
    <row r="2076" spans="1:2" x14ac:dyDescent="0.55000000000000004">
      <c r="A2076" s="1">
        <v>35776</v>
      </c>
      <c r="B2076">
        <v>283</v>
      </c>
    </row>
    <row r="2077" spans="1:2" x14ac:dyDescent="0.55000000000000004">
      <c r="A2077" s="1">
        <v>35779</v>
      </c>
      <c r="B2077">
        <v>283.60000000000002</v>
      </c>
    </row>
    <row r="2078" spans="1:2" x14ac:dyDescent="0.55000000000000004">
      <c r="A2078" s="1">
        <v>35780</v>
      </c>
      <c r="B2078">
        <v>285.5</v>
      </c>
    </row>
    <row r="2079" spans="1:2" x14ac:dyDescent="0.55000000000000004">
      <c r="A2079" s="1">
        <v>35781</v>
      </c>
      <c r="B2079">
        <v>287.85000000000002</v>
      </c>
    </row>
    <row r="2080" spans="1:2" x14ac:dyDescent="0.55000000000000004">
      <c r="A2080" s="1">
        <v>35782</v>
      </c>
      <c r="B2080">
        <v>290</v>
      </c>
    </row>
    <row r="2081" spans="1:2" x14ac:dyDescent="0.55000000000000004">
      <c r="A2081" s="1">
        <v>35783</v>
      </c>
      <c r="B2081">
        <v>288.89999999999998</v>
      </c>
    </row>
    <row r="2082" spans="1:2" x14ac:dyDescent="0.55000000000000004">
      <c r="A2082" s="1">
        <v>35786</v>
      </c>
      <c r="B2082">
        <v>290.45</v>
      </c>
    </row>
    <row r="2083" spans="1:2" x14ac:dyDescent="0.55000000000000004">
      <c r="A2083" s="1">
        <v>35787</v>
      </c>
      <c r="B2083">
        <v>292.5</v>
      </c>
    </row>
    <row r="2084" spans="1:2" x14ac:dyDescent="0.55000000000000004">
      <c r="A2084" s="1">
        <v>35788</v>
      </c>
      <c r="B2084">
        <v>292.5</v>
      </c>
    </row>
    <row r="2085" spans="1:2" x14ac:dyDescent="0.55000000000000004">
      <c r="A2085" s="1">
        <v>35789</v>
      </c>
      <c r="B2085">
        <v>292.5</v>
      </c>
    </row>
    <row r="2086" spans="1:2" x14ac:dyDescent="0.55000000000000004">
      <c r="A2086" s="1">
        <v>35790</v>
      </c>
      <c r="B2086">
        <v>292.5</v>
      </c>
    </row>
    <row r="2087" spans="1:2" x14ac:dyDescent="0.55000000000000004">
      <c r="A2087" s="1">
        <v>35793</v>
      </c>
      <c r="B2087">
        <v>293.05</v>
      </c>
    </row>
    <row r="2088" spans="1:2" x14ac:dyDescent="0.55000000000000004">
      <c r="A2088" s="1">
        <v>35794</v>
      </c>
      <c r="B2088">
        <v>290.2</v>
      </c>
    </row>
    <row r="2089" spans="1:2" x14ac:dyDescent="0.55000000000000004">
      <c r="A2089" s="1">
        <v>35795</v>
      </c>
      <c r="B2089">
        <v>290.2</v>
      </c>
    </row>
    <row r="2090" spans="1:2" x14ac:dyDescent="0.55000000000000004">
      <c r="A2090" s="1">
        <v>35796</v>
      </c>
      <c r="B2090">
        <v>290.2</v>
      </c>
    </row>
    <row r="2091" spans="1:2" x14ac:dyDescent="0.55000000000000004">
      <c r="A2091" s="1">
        <v>35797</v>
      </c>
      <c r="B2091">
        <v>288</v>
      </c>
    </row>
    <row r="2092" spans="1:2" x14ac:dyDescent="0.55000000000000004">
      <c r="A2092" s="1">
        <v>35800</v>
      </c>
      <c r="B2092">
        <v>284.39999999999998</v>
      </c>
    </row>
    <row r="2093" spans="1:2" x14ac:dyDescent="0.55000000000000004">
      <c r="A2093" s="1">
        <v>35801</v>
      </c>
      <c r="B2093">
        <v>282.8</v>
      </c>
    </row>
    <row r="2094" spans="1:2" x14ac:dyDescent="0.55000000000000004">
      <c r="A2094" s="1">
        <v>35802</v>
      </c>
      <c r="B2094">
        <v>281.60000000000002</v>
      </c>
    </row>
    <row r="2095" spans="1:2" x14ac:dyDescent="0.55000000000000004">
      <c r="A2095" s="1">
        <v>35803</v>
      </c>
      <c r="B2095">
        <v>281.64999999999998</v>
      </c>
    </row>
    <row r="2096" spans="1:2" x14ac:dyDescent="0.55000000000000004">
      <c r="A2096" s="1">
        <v>35804</v>
      </c>
      <c r="B2096">
        <v>278.7</v>
      </c>
    </row>
    <row r="2097" spans="1:2" x14ac:dyDescent="0.55000000000000004">
      <c r="A2097" s="1">
        <v>35807</v>
      </c>
      <c r="B2097">
        <v>278.89999999999998</v>
      </c>
    </row>
    <row r="2098" spans="1:2" x14ac:dyDescent="0.55000000000000004">
      <c r="A2098" s="1">
        <v>35808</v>
      </c>
      <c r="B2098">
        <v>279.5</v>
      </c>
    </row>
    <row r="2099" spans="1:2" x14ac:dyDescent="0.55000000000000004">
      <c r="A2099" s="1">
        <v>35809</v>
      </c>
      <c r="B2099">
        <v>282.5</v>
      </c>
    </row>
    <row r="2100" spans="1:2" x14ac:dyDescent="0.55000000000000004">
      <c r="A2100" s="1">
        <v>35810</v>
      </c>
      <c r="B2100">
        <v>282.5</v>
      </c>
    </row>
    <row r="2101" spans="1:2" x14ac:dyDescent="0.55000000000000004">
      <c r="A2101" s="1">
        <v>35811</v>
      </c>
      <c r="B2101">
        <v>290</v>
      </c>
    </row>
    <row r="2102" spans="1:2" x14ac:dyDescent="0.55000000000000004">
      <c r="A2102" s="1">
        <v>35814</v>
      </c>
      <c r="B2102">
        <v>287.25</v>
      </c>
    </row>
    <row r="2103" spans="1:2" x14ac:dyDescent="0.55000000000000004">
      <c r="A2103" s="1">
        <v>35815</v>
      </c>
      <c r="B2103">
        <v>288.39999999999998</v>
      </c>
    </row>
    <row r="2104" spans="1:2" x14ac:dyDescent="0.55000000000000004">
      <c r="A2104" s="1">
        <v>35816</v>
      </c>
      <c r="B2104">
        <v>291</v>
      </c>
    </row>
    <row r="2105" spans="1:2" x14ac:dyDescent="0.55000000000000004">
      <c r="A2105" s="1">
        <v>35817</v>
      </c>
      <c r="B2105">
        <v>293.8</v>
      </c>
    </row>
    <row r="2106" spans="1:2" x14ac:dyDescent="0.55000000000000004">
      <c r="A2106" s="1">
        <v>35818</v>
      </c>
      <c r="B2106">
        <v>291</v>
      </c>
    </row>
    <row r="2107" spans="1:2" x14ac:dyDescent="0.55000000000000004">
      <c r="A2107" s="1">
        <v>35821</v>
      </c>
      <c r="B2107">
        <v>302.75</v>
      </c>
    </row>
    <row r="2108" spans="1:2" x14ac:dyDescent="0.55000000000000004">
      <c r="A2108" s="1">
        <v>35822</v>
      </c>
      <c r="B2108">
        <v>298.89999999999998</v>
      </c>
    </row>
    <row r="2109" spans="1:2" x14ac:dyDescent="0.55000000000000004">
      <c r="A2109" s="1">
        <v>35823</v>
      </c>
      <c r="B2109">
        <v>300</v>
      </c>
    </row>
    <row r="2110" spans="1:2" x14ac:dyDescent="0.55000000000000004">
      <c r="A2110" s="1">
        <v>35824</v>
      </c>
      <c r="B2110">
        <v>302.5</v>
      </c>
    </row>
    <row r="2111" spans="1:2" x14ac:dyDescent="0.55000000000000004">
      <c r="A2111" s="1">
        <v>35825</v>
      </c>
      <c r="B2111">
        <v>304.85000000000002</v>
      </c>
    </row>
    <row r="2112" spans="1:2" x14ac:dyDescent="0.55000000000000004">
      <c r="A2112" s="1">
        <v>35828</v>
      </c>
      <c r="B2112">
        <v>301.5</v>
      </c>
    </row>
    <row r="2113" spans="1:2" x14ac:dyDescent="0.55000000000000004">
      <c r="A2113" s="1">
        <v>35829</v>
      </c>
      <c r="B2113">
        <v>298.35000000000002</v>
      </c>
    </row>
    <row r="2114" spans="1:2" x14ac:dyDescent="0.55000000000000004">
      <c r="A2114" s="1">
        <v>35830</v>
      </c>
      <c r="B2114">
        <v>298.14999999999998</v>
      </c>
    </row>
    <row r="2115" spans="1:2" x14ac:dyDescent="0.55000000000000004">
      <c r="A2115" s="1">
        <v>35831</v>
      </c>
      <c r="B2115">
        <v>298.5</v>
      </c>
    </row>
    <row r="2116" spans="1:2" x14ac:dyDescent="0.55000000000000004">
      <c r="A2116" s="1">
        <v>35832</v>
      </c>
      <c r="B2116">
        <v>299.10000000000002</v>
      </c>
    </row>
    <row r="2117" spans="1:2" x14ac:dyDescent="0.55000000000000004">
      <c r="A2117" s="1">
        <v>35835</v>
      </c>
      <c r="B2117">
        <v>300.60000000000002</v>
      </c>
    </row>
    <row r="2118" spans="1:2" x14ac:dyDescent="0.55000000000000004">
      <c r="A2118" s="1">
        <v>35836</v>
      </c>
      <c r="B2118">
        <v>299.5</v>
      </c>
    </row>
    <row r="2119" spans="1:2" x14ac:dyDescent="0.55000000000000004">
      <c r="A2119" s="1">
        <v>35837</v>
      </c>
      <c r="B2119">
        <v>298.45</v>
      </c>
    </row>
    <row r="2120" spans="1:2" x14ac:dyDescent="0.55000000000000004">
      <c r="A2120" s="1">
        <v>35838</v>
      </c>
      <c r="B2120">
        <v>299.45</v>
      </c>
    </row>
    <row r="2121" spans="1:2" x14ac:dyDescent="0.55000000000000004">
      <c r="A2121" s="1">
        <v>35839</v>
      </c>
      <c r="B2121">
        <v>299.14999999999998</v>
      </c>
    </row>
    <row r="2122" spans="1:2" x14ac:dyDescent="0.55000000000000004">
      <c r="A2122" s="1">
        <v>35842</v>
      </c>
      <c r="B2122">
        <v>298.2</v>
      </c>
    </row>
    <row r="2123" spans="1:2" x14ac:dyDescent="0.55000000000000004">
      <c r="A2123" s="1">
        <v>35843</v>
      </c>
      <c r="B2123">
        <v>299.3</v>
      </c>
    </row>
    <row r="2124" spans="1:2" x14ac:dyDescent="0.55000000000000004">
      <c r="A2124" s="1">
        <v>35844</v>
      </c>
      <c r="B2124">
        <v>298.14999999999998</v>
      </c>
    </row>
    <row r="2125" spans="1:2" x14ac:dyDescent="0.55000000000000004">
      <c r="A2125" s="1">
        <v>35845</v>
      </c>
      <c r="B2125">
        <v>298</v>
      </c>
    </row>
    <row r="2126" spans="1:2" x14ac:dyDescent="0.55000000000000004">
      <c r="A2126" s="1">
        <v>35846</v>
      </c>
      <c r="B2126">
        <v>296.7</v>
      </c>
    </row>
    <row r="2127" spans="1:2" x14ac:dyDescent="0.55000000000000004">
      <c r="A2127" s="1">
        <v>35849</v>
      </c>
      <c r="B2127">
        <v>292.7</v>
      </c>
    </row>
    <row r="2128" spans="1:2" x14ac:dyDescent="0.55000000000000004">
      <c r="A2128" s="1">
        <v>35850</v>
      </c>
      <c r="B2128">
        <v>291.39999999999998</v>
      </c>
    </row>
    <row r="2129" spans="1:2" x14ac:dyDescent="0.55000000000000004">
      <c r="A2129" s="1">
        <v>35851</v>
      </c>
      <c r="B2129">
        <v>292.25</v>
      </c>
    </row>
    <row r="2130" spans="1:2" x14ac:dyDescent="0.55000000000000004">
      <c r="A2130" s="1">
        <v>35852</v>
      </c>
      <c r="B2130">
        <v>293</v>
      </c>
    </row>
    <row r="2131" spans="1:2" x14ac:dyDescent="0.55000000000000004">
      <c r="A2131" s="1">
        <v>35853</v>
      </c>
      <c r="B2131">
        <v>297.39999999999998</v>
      </c>
    </row>
    <row r="2132" spans="1:2" x14ac:dyDescent="0.55000000000000004">
      <c r="A2132" s="1">
        <v>35856</v>
      </c>
      <c r="B2132">
        <v>298.35000000000002</v>
      </c>
    </row>
    <row r="2133" spans="1:2" x14ac:dyDescent="0.55000000000000004">
      <c r="A2133" s="1">
        <v>35857</v>
      </c>
      <c r="B2133">
        <v>297</v>
      </c>
    </row>
    <row r="2134" spans="1:2" x14ac:dyDescent="0.55000000000000004">
      <c r="A2134" s="1">
        <v>35858</v>
      </c>
      <c r="B2134">
        <v>296.75</v>
      </c>
    </row>
    <row r="2135" spans="1:2" x14ac:dyDescent="0.55000000000000004">
      <c r="A2135" s="1">
        <v>35859</v>
      </c>
      <c r="B2135">
        <v>293.7</v>
      </c>
    </row>
    <row r="2136" spans="1:2" x14ac:dyDescent="0.55000000000000004">
      <c r="A2136" s="1">
        <v>35860</v>
      </c>
      <c r="B2136">
        <v>294.89999999999998</v>
      </c>
    </row>
    <row r="2137" spans="1:2" x14ac:dyDescent="0.55000000000000004">
      <c r="A2137" s="1">
        <v>35863</v>
      </c>
      <c r="B2137">
        <v>293.85000000000002</v>
      </c>
    </row>
    <row r="2138" spans="1:2" x14ac:dyDescent="0.55000000000000004">
      <c r="A2138" s="1">
        <v>35864</v>
      </c>
      <c r="B2138">
        <v>294.39999999999998</v>
      </c>
    </row>
    <row r="2139" spans="1:2" x14ac:dyDescent="0.55000000000000004">
      <c r="A2139" s="1">
        <v>35865</v>
      </c>
      <c r="B2139">
        <v>294.10000000000002</v>
      </c>
    </row>
    <row r="2140" spans="1:2" x14ac:dyDescent="0.55000000000000004">
      <c r="A2140" s="1">
        <v>35866</v>
      </c>
      <c r="B2140">
        <v>293.85000000000002</v>
      </c>
    </row>
    <row r="2141" spans="1:2" x14ac:dyDescent="0.55000000000000004">
      <c r="A2141" s="1">
        <v>35867</v>
      </c>
      <c r="B2141">
        <v>294.55</v>
      </c>
    </row>
    <row r="2142" spans="1:2" x14ac:dyDescent="0.55000000000000004">
      <c r="A2142" s="1">
        <v>35870</v>
      </c>
      <c r="B2142">
        <v>294.2</v>
      </c>
    </row>
    <row r="2143" spans="1:2" x14ac:dyDescent="0.55000000000000004">
      <c r="A2143" s="1">
        <v>35871</v>
      </c>
      <c r="B2143">
        <v>293.8</v>
      </c>
    </row>
    <row r="2144" spans="1:2" x14ac:dyDescent="0.55000000000000004">
      <c r="A2144" s="1">
        <v>35872</v>
      </c>
      <c r="B2144">
        <v>290.39999999999998</v>
      </c>
    </row>
    <row r="2145" spans="1:2" x14ac:dyDescent="0.55000000000000004">
      <c r="A2145" s="1">
        <v>35873</v>
      </c>
      <c r="B2145">
        <v>291.5</v>
      </c>
    </row>
    <row r="2146" spans="1:2" x14ac:dyDescent="0.55000000000000004">
      <c r="A2146" s="1">
        <v>35874</v>
      </c>
      <c r="B2146">
        <v>292.39999999999998</v>
      </c>
    </row>
    <row r="2147" spans="1:2" x14ac:dyDescent="0.55000000000000004">
      <c r="A2147" s="1">
        <v>35877</v>
      </c>
      <c r="B2147">
        <v>293</v>
      </c>
    </row>
    <row r="2148" spans="1:2" x14ac:dyDescent="0.55000000000000004">
      <c r="A2148" s="1">
        <v>35878</v>
      </c>
      <c r="B2148">
        <v>300.3</v>
      </c>
    </row>
    <row r="2149" spans="1:2" x14ac:dyDescent="0.55000000000000004">
      <c r="A2149" s="1">
        <v>35879</v>
      </c>
      <c r="B2149">
        <v>299.25</v>
      </c>
    </row>
    <row r="2150" spans="1:2" x14ac:dyDescent="0.55000000000000004">
      <c r="A2150" s="1">
        <v>35880</v>
      </c>
      <c r="B2150">
        <v>299.60000000000002</v>
      </c>
    </row>
    <row r="2151" spans="1:2" x14ac:dyDescent="0.55000000000000004">
      <c r="A2151" s="1">
        <v>35881</v>
      </c>
      <c r="B2151">
        <v>301.95</v>
      </c>
    </row>
    <row r="2152" spans="1:2" x14ac:dyDescent="0.55000000000000004">
      <c r="A2152" s="1">
        <v>35884</v>
      </c>
      <c r="B2152">
        <v>301.85000000000002</v>
      </c>
    </row>
    <row r="2153" spans="1:2" x14ac:dyDescent="0.55000000000000004">
      <c r="A2153" s="1">
        <v>35885</v>
      </c>
      <c r="B2153">
        <v>301</v>
      </c>
    </row>
    <row r="2154" spans="1:2" x14ac:dyDescent="0.55000000000000004">
      <c r="A2154" s="1">
        <v>35886</v>
      </c>
      <c r="B2154">
        <v>301</v>
      </c>
    </row>
    <row r="2155" spans="1:2" x14ac:dyDescent="0.55000000000000004">
      <c r="A2155" s="1">
        <v>35887</v>
      </c>
      <c r="B2155">
        <v>300.3</v>
      </c>
    </row>
    <row r="2156" spans="1:2" x14ac:dyDescent="0.55000000000000004">
      <c r="A2156" s="1">
        <v>35888</v>
      </c>
      <c r="B2156">
        <v>306</v>
      </c>
    </row>
    <row r="2157" spans="1:2" x14ac:dyDescent="0.55000000000000004">
      <c r="A2157" s="1">
        <v>35891</v>
      </c>
      <c r="B2157">
        <v>310.60000000000002</v>
      </c>
    </row>
    <row r="2158" spans="1:2" x14ac:dyDescent="0.55000000000000004">
      <c r="A2158" s="1">
        <v>35892</v>
      </c>
      <c r="B2158">
        <v>309.2</v>
      </c>
    </row>
    <row r="2159" spans="1:2" x14ac:dyDescent="0.55000000000000004">
      <c r="A2159" s="1">
        <v>35893</v>
      </c>
      <c r="B2159">
        <v>308.8</v>
      </c>
    </row>
    <row r="2160" spans="1:2" x14ac:dyDescent="0.55000000000000004">
      <c r="A2160" s="1">
        <v>35894</v>
      </c>
      <c r="B2160">
        <v>307.64999999999998</v>
      </c>
    </row>
    <row r="2161" spans="1:2" x14ac:dyDescent="0.55000000000000004">
      <c r="A2161" s="1">
        <v>35895</v>
      </c>
      <c r="B2161">
        <v>307.64999999999998</v>
      </c>
    </row>
    <row r="2162" spans="1:2" x14ac:dyDescent="0.55000000000000004">
      <c r="A2162" s="1">
        <v>35898</v>
      </c>
      <c r="B2162">
        <v>307.64999999999998</v>
      </c>
    </row>
    <row r="2163" spans="1:2" x14ac:dyDescent="0.55000000000000004">
      <c r="A2163" s="1">
        <v>35899</v>
      </c>
      <c r="B2163">
        <v>309.5</v>
      </c>
    </row>
    <row r="2164" spans="1:2" x14ac:dyDescent="0.55000000000000004">
      <c r="A2164" s="1">
        <v>35900</v>
      </c>
      <c r="B2164">
        <v>307.2</v>
      </c>
    </row>
    <row r="2165" spans="1:2" x14ac:dyDescent="0.55000000000000004">
      <c r="A2165" s="1">
        <v>35901</v>
      </c>
      <c r="B2165">
        <v>306.3</v>
      </c>
    </row>
    <row r="2166" spans="1:2" x14ac:dyDescent="0.55000000000000004">
      <c r="A2166" s="1">
        <v>35902</v>
      </c>
      <c r="B2166">
        <v>308.45</v>
      </c>
    </row>
    <row r="2167" spans="1:2" x14ac:dyDescent="0.55000000000000004">
      <c r="A2167" s="1">
        <v>35905</v>
      </c>
      <c r="B2167">
        <v>307.45</v>
      </c>
    </row>
    <row r="2168" spans="1:2" x14ac:dyDescent="0.55000000000000004">
      <c r="A2168" s="1">
        <v>35906</v>
      </c>
      <c r="B2168">
        <v>307.5</v>
      </c>
    </row>
    <row r="2169" spans="1:2" x14ac:dyDescent="0.55000000000000004">
      <c r="A2169" s="1">
        <v>35907</v>
      </c>
      <c r="B2169">
        <v>312.8</v>
      </c>
    </row>
    <row r="2170" spans="1:2" x14ac:dyDescent="0.55000000000000004">
      <c r="A2170" s="1">
        <v>35908</v>
      </c>
      <c r="B2170">
        <v>312.75</v>
      </c>
    </row>
    <row r="2171" spans="1:2" x14ac:dyDescent="0.55000000000000004">
      <c r="A2171" s="1">
        <v>35909</v>
      </c>
      <c r="B2171">
        <v>313.14999999999998</v>
      </c>
    </row>
    <row r="2172" spans="1:2" x14ac:dyDescent="0.55000000000000004">
      <c r="A2172" s="1">
        <v>35912</v>
      </c>
      <c r="B2172">
        <v>309.64999999999998</v>
      </c>
    </row>
    <row r="2173" spans="1:2" x14ac:dyDescent="0.55000000000000004">
      <c r="A2173" s="1">
        <v>35913</v>
      </c>
      <c r="B2173">
        <v>308.45</v>
      </c>
    </row>
    <row r="2174" spans="1:2" x14ac:dyDescent="0.55000000000000004">
      <c r="A2174" s="1">
        <v>35914</v>
      </c>
      <c r="B2174">
        <v>308.25</v>
      </c>
    </row>
    <row r="2175" spans="1:2" x14ac:dyDescent="0.55000000000000004">
      <c r="A2175" s="1">
        <v>35915</v>
      </c>
      <c r="B2175">
        <v>310.7</v>
      </c>
    </row>
    <row r="2176" spans="1:2" x14ac:dyDescent="0.55000000000000004">
      <c r="A2176" s="1">
        <v>35916</v>
      </c>
      <c r="B2176">
        <v>306.89999999999998</v>
      </c>
    </row>
    <row r="2177" spans="1:2" x14ac:dyDescent="0.55000000000000004">
      <c r="A2177" s="1">
        <v>35919</v>
      </c>
      <c r="B2177">
        <v>306.89999999999998</v>
      </c>
    </row>
    <row r="2178" spans="1:2" x14ac:dyDescent="0.55000000000000004">
      <c r="A2178" s="1">
        <v>35920</v>
      </c>
      <c r="B2178">
        <v>303.8</v>
      </c>
    </row>
    <row r="2179" spans="1:2" x14ac:dyDescent="0.55000000000000004">
      <c r="A2179" s="1">
        <v>35921</v>
      </c>
      <c r="B2179">
        <v>301</v>
      </c>
    </row>
    <row r="2180" spans="1:2" x14ac:dyDescent="0.55000000000000004">
      <c r="A2180" s="1">
        <v>35922</v>
      </c>
      <c r="B2180">
        <v>298.10000000000002</v>
      </c>
    </row>
    <row r="2181" spans="1:2" x14ac:dyDescent="0.55000000000000004">
      <c r="A2181" s="1">
        <v>35923</v>
      </c>
      <c r="B2181">
        <v>300.39999999999998</v>
      </c>
    </row>
    <row r="2182" spans="1:2" x14ac:dyDescent="0.55000000000000004">
      <c r="A2182" s="1">
        <v>35926</v>
      </c>
      <c r="B2182">
        <v>298.89999999999998</v>
      </c>
    </row>
    <row r="2183" spans="1:2" x14ac:dyDescent="0.55000000000000004">
      <c r="A2183" s="1">
        <v>35927</v>
      </c>
      <c r="B2183">
        <v>299.35000000000002</v>
      </c>
    </row>
    <row r="2184" spans="1:2" x14ac:dyDescent="0.55000000000000004">
      <c r="A2184" s="1">
        <v>35928</v>
      </c>
      <c r="B2184">
        <v>299.10000000000002</v>
      </c>
    </row>
    <row r="2185" spans="1:2" x14ac:dyDescent="0.55000000000000004">
      <c r="A2185" s="1">
        <v>35929</v>
      </c>
      <c r="B2185">
        <v>296.14999999999998</v>
      </c>
    </row>
    <row r="2186" spans="1:2" x14ac:dyDescent="0.55000000000000004">
      <c r="A2186" s="1">
        <v>35930</v>
      </c>
      <c r="B2186">
        <v>300.89999999999998</v>
      </c>
    </row>
    <row r="2187" spans="1:2" x14ac:dyDescent="0.55000000000000004">
      <c r="A2187" s="1">
        <v>35933</v>
      </c>
      <c r="B2187">
        <v>300.3</v>
      </c>
    </row>
    <row r="2188" spans="1:2" x14ac:dyDescent="0.55000000000000004">
      <c r="A2188" s="1">
        <v>35934</v>
      </c>
      <c r="B2188">
        <v>299.7</v>
      </c>
    </row>
    <row r="2189" spans="1:2" x14ac:dyDescent="0.55000000000000004">
      <c r="A2189" s="1">
        <v>35935</v>
      </c>
      <c r="B2189">
        <v>299.60000000000002</v>
      </c>
    </row>
    <row r="2190" spans="1:2" x14ac:dyDescent="0.55000000000000004">
      <c r="A2190" s="1">
        <v>35936</v>
      </c>
      <c r="B2190">
        <v>300.60000000000002</v>
      </c>
    </row>
    <row r="2191" spans="1:2" x14ac:dyDescent="0.55000000000000004">
      <c r="A2191" s="1">
        <v>35937</v>
      </c>
      <c r="B2191">
        <v>299.8</v>
      </c>
    </row>
    <row r="2192" spans="1:2" x14ac:dyDescent="0.55000000000000004">
      <c r="A2192" s="1">
        <v>35940</v>
      </c>
      <c r="B2192">
        <v>299.8</v>
      </c>
    </row>
    <row r="2193" spans="1:2" x14ac:dyDescent="0.55000000000000004">
      <c r="A2193" s="1">
        <v>35941</v>
      </c>
      <c r="B2193">
        <v>297.95</v>
      </c>
    </row>
    <row r="2194" spans="1:2" x14ac:dyDescent="0.55000000000000004">
      <c r="A2194" s="1">
        <v>35942</v>
      </c>
      <c r="B2194">
        <v>292.75</v>
      </c>
    </row>
    <row r="2195" spans="1:2" x14ac:dyDescent="0.55000000000000004">
      <c r="A2195" s="1">
        <v>35943</v>
      </c>
      <c r="B2195">
        <v>294</v>
      </c>
    </row>
    <row r="2196" spans="1:2" x14ac:dyDescent="0.55000000000000004">
      <c r="A2196" s="1">
        <v>35944</v>
      </c>
      <c r="B2196">
        <v>293.60000000000002</v>
      </c>
    </row>
    <row r="2197" spans="1:2" x14ac:dyDescent="0.55000000000000004">
      <c r="A2197" s="1">
        <v>35947</v>
      </c>
      <c r="B2197">
        <v>288.75</v>
      </c>
    </row>
    <row r="2198" spans="1:2" x14ac:dyDescent="0.55000000000000004">
      <c r="A2198" s="1">
        <v>35948</v>
      </c>
      <c r="B2198">
        <v>291.45</v>
      </c>
    </row>
    <row r="2199" spans="1:2" x14ac:dyDescent="0.55000000000000004">
      <c r="A2199" s="1">
        <v>35949</v>
      </c>
      <c r="B2199">
        <v>292.39999999999998</v>
      </c>
    </row>
    <row r="2200" spans="1:2" x14ac:dyDescent="0.55000000000000004">
      <c r="A2200" s="1">
        <v>35950</v>
      </c>
      <c r="B2200">
        <v>292.8</v>
      </c>
    </row>
    <row r="2201" spans="1:2" x14ac:dyDescent="0.55000000000000004">
      <c r="A2201" s="1">
        <v>35951</v>
      </c>
      <c r="B2201">
        <v>290.7</v>
      </c>
    </row>
    <row r="2202" spans="1:2" x14ac:dyDescent="0.55000000000000004">
      <c r="A2202" s="1">
        <v>35954</v>
      </c>
      <c r="B2202">
        <v>291.7</v>
      </c>
    </row>
    <row r="2203" spans="1:2" x14ac:dyDescent="0.55000000000000004">
      <c r="A2203" s="1">
        <v>35955</v>
      </c>
      <c r="B2203">
        <v>297.60000000000002</v>
      </c>
    </row>
    <row r="2204" spans="1:2" x14ac:dyDescent="0.55000000000000004">
      <c r="A2204" s="1">
        <v>35956</v>
      </c>
      <c r="B2204">
        <v>293</v>
      </c>
    </row>
    <row r="2205" spans="1:2" x14ac:dyDescent="0.55000000000000004">
      <c r="A2205" s="1">
        <v>35957</v>
      </c>
      <c r="B2205">
        <v>290.3</v>
      </c>
    </row>
    <row r="2206" spans="1:2" x14ac:dyDescent="0.55000000000000004">
      <c r="A2206" s="1">
        <v>35958</v>
      </c>
      <c r="B2206">
        <v>288.14999999999998</v>
      </c>
    </row>
    <row r="2207" spans="1:2" x14ac:dyDescent="0.55000000000000004">
      <c r="A2207" s="1">
        <v>35961</v>
      </c>
      <c r="B2207">
        <v>285.85000000000002</v>
      </c>
    </row>
    <row r="2208" spans="1:2" x14ac:dyDescent="0.55000000000000004">
      <c r="A2208" s="1">
        <v>35962</v>
      </c>
      <c r="B2208">
        <v>287</v>
      </c>
    </row>
    <row r="2209" spans="1:2" x14ac:dyDescent="0.55000000000000004">
      <c r="A2209" s="1">
        <v>35963</v>
      </c>
      <c r="B2209">
        <v>290.89999999999998</v>
      </c>
    </row>
    <row r="2210" spans="1:2" x14ac:dyDescent="0.55000000000000004">
      <c r="A2210" s="1">
        <v>35964</v>
      </c>
      <c r="B2210">
        <v>292.45</v>
      </c>
    </row>
    <row r="2211" spans="1:2" x14ac:dyDescent="0.55000000000000004">
      <c r="A2211" s="1">
        <v>35965</v>
      </c>
      <c r="B2211">
        <v>297.75</v>
      </c>
    </row>
    <row r="2212" spans="1:2" x14ac:dyDescent="0.55000000000000004">
      <c r="A2212" s="1">
        <v>35968</v>
      </c>
      <c r="B2212">
        <v>295.14999999999998</v>
      </c>
    </row>
    <row r="2213" spans="1:2" x14ac:dyDescent="0.55000000000000004">
      <c r="A2213" s="1">
        <v>35969</v>
      </c>
      <c r="B2213">
        <v>294.45</v>
      </c>
    </row>
    <row r="2214" spans="1:2" x14ac:dyDescent="0.55000000000000004">
      <c r="A2214" s="1">
        <v>35970</v>
      </c>
      <c r="B2214">
        <v>293.85000000000002</v>
      </c>
    </row>
    <row r="2215" spans="1:2" x14ac:dyDescent="0.55000000000000004">
      <c r="A2215" s="1">
        <v>35971</v>
      </c>
      <c r="B2215">
        <v>293.14999999999998</v>
      </c>
    </row>
    <row r="2216" spans="1:2" x14ac:dyDescent="0.55000000000000004">
      <c r="A2216" s="1">
        <v>35972</v>
      </c>
      <c r="B2216">
        <v>293.64999999999998</v>
      </c>
    </row>
    <row r="2217" spans="1:2" x14ac:dyDescent="0.55000000000000004">
      <c r="A2217" s="1">
        <v>35975</v>
      </c>
      <c r="B2217">
        <v>293.64999999999998</v>
      </c>
    </row>
    <row r="2218" spans="1:2" x14ac:dyDescent="0.55000000000000004">
      <c r="A2218" s="1">
        <v>35976</v>
      </c>
      <c r="B2218">
        <v>296.3</v>
      </c>
    </row>
    <row r="2219" spans="1:2" x14ac:dyDescent="0.55000000000000004">
      <c r="A2219" s="1">
        <v>35977</v>
      </c>
      <c r="B2219">
        <v>296.8</v>
      </c>
    </row>
    <row r="2220" spans="1:2" x14ac:dyDescent="0.55000000000000004">
      <c r="A2220" s="1">
        <v>35978</v>
      </c>
      <c r="B2220">
        <v>294.05</v>
      </c>
    </row>
    <row r="2221" spans="1:2" x14ac:dyDescent="0.55000000000000004">
      <c r="A2221" s="1">
        <v>35979</v>
      </c>
      <c r="B2221">
        <v>294.60000000000002</v>
      </c>
    </row>
    <row r="2222" spans="1:2" x14ac:dyDescent="0.55000000000000004">
      <c r="A2222" s="1">
        <v>35982</v>
      </c>
      <c r="B2222">
        <v>293.25</v>
      </c>
    </row>
    <row r="2223" spans="1:2" x14ac:dyDescent="0.55000000000000004">
      <c r="A2223" s="1">
        <v>35983</v>
      </c>
      <c r="B2223">
        <v>293.75</v>
      </c>
    </row>
    <row r="2224" spans="1:2" x14ac:dyDescent="0.55000000000000004">
      <c r="A2224" s="1">
        <v>35984</v>
      </c>
      <c r="B2224">
        <v>292</v>
      </c>
    </row>
    <row r="2225" spans="1:2" x14ac:dyDescent="0.55000000000000004">
      <c r="A2225" s="1">
        <v>35985</v>
      </c>
      <c r="B2225">
        <v>291.8</v>
      </c>
    </row>
    <row r="2226" spans="1:2" x14ac:dyDescent="0.55000000000000004">
      <c r="A2226" s="1">
        <v>35986</v>
      </c>
      <c r="B2226">
        <v>290.60000000000002</v>
      </c>
    </row>
    <row r="2227" spans="1:2" x14ac:dyDescent="0.55000000000000004">
      <c r="A2227" s="1">
        <v>35989</v>
      </c>
      <c r="B2227">
        <v>291.5</v>
      </c>
    </row>
    <row r="2228" spans="1:2" x14ac:dyDescent="0.55000000000000004">
      <c r="A2228" s="1">
        <v>35990</v>
      </c>
      <c r="B2228">
        <v>293.35000000000002</v>
      </c>
    </row>
    <row r="2229" spans="1:2" x14ac:dyDescent="0.55000000000000004">
      <c r="A2229" s="1">
        <v>35991</v>
      </c>
      <c r="B2229">
        <v>293.14999999999998</v>
      </c>
    </row>
    <row r="2230" spans="1:2" x14ac:dyDescent="0.55000000000000004">
      <c r="A2230" s="1">
        <v>35992</v>
      </c>
      <c r="B2230">
        <v>294.95</v>
      </c>
    </row>
    <row r="2231" spans="1:2" x14ac:dyDescent="0.55000000000000004">
      <c r="A2231" s="1">
        <v>35993</v>
      </c>
      <c r="B2231">
        <v>293.8</v>
      </c>
    </row>
    <row r="2232" spans="1:2" x14ac:dyDescent="0.55000000000000004">
      <c r="A2232" s="1">
        <v>35996</v>
      </c>
      <c r="B2232">
        <v>294.85000000000002</v>
      </c>
    </row>
    <row r="2233" spans="1:2" x14ac:dyDescent="0.55000000000000004">
      <c r="A2233" s="1">
        <v>35997</v>
      </c>
      <c r="B2233">
        <v>294.89999999999998</v>
      </c>
    </row>
    <row r="2234" spans="1:2" x14ac:dyDescent="0.55000000000000004">
      <c r="A2234" s="1">
        <v>35998</v>
      </c>
      <c r="B2234">
        <v>293.95</v>
      </c>
    </row>
    <row r="2235" spans="1:2" x14ac:dyDescent="0.55000000000000004">
      <c r="A2235" s="1">
        <v>35999</v>
      </c>
      <c r="B2235">
        <v>293.3</v>
      </c>
    </row>
    <row r="2236" spans="1:2" x14ac:dyDescent="0.55000000000000004">
      <c r="A2236" s="1">
        <v>36000</v>
      </c>
      <c r="B2236">
        <v>294.60000000000002</v>
      </c>
    </row>
    <row r="2237" spans="1:2" x14ac:dyDescent="0.55000000000000004">
      <c r="A2237" s="1">
        <v>36003</v>
      </c>
      <c r="B2237">
        <v>290.64999999999998</v>
      </c>
    </row>
    <row r="2238" spans="1:2" x14ac:dyDescent="0.55000000000000004">
      <c r="A2238" s="1">
        <v>36004</v>
      </c>
      <c r="B2238">
        <v>290.60000000000002</v>
      </c>
    </row>
    <row r="2239" spans="1:2" x14ac:dyDescent="0.55000000000000004">
      <c r="A2239" s="1">
        <v>36005</v>
      </c>
      <c r="B2239">
        <v>290.75</v>
      </c>
    </row>
    <row r="2240" spans="1:2" x14ac:dyDescent="0.55000000000000004">
      <c r="A2240" s="1">
        <v>36006</v>
      </c>
      <c r="B2240">
        <v>290</v>
      </c>
    </row>
    <row r="2241" spans="1:2" x14ac:dyDescent="0.55000000000000004">
      <c r="A2241" s="1">
        <v>36007</v>
      </c>
      <c r="B2241">
        <v>288.85000000000002</v>
      </c>
    </row>
    <row r="2242" spans="1:2" x14ac:dyDescent="0.55000000000000004">
      <c r="A2242" s="1">
        <v>36010</v>
      </c>
      <c r="B2242">
        <v>286.14999999999998</v>
      </c>
    </row>
    <row r="2243" spans="1:2" x14ac:dyDescent="0.55000000000000004">
      <c r="A2243" s="1">
        <v>36011</v>
      </c>
      <c r="B2243">
        <v>286.10000000000002</v>
      </c>
    </row>
    <row r="2244" spans="1:2" x14ac:dyDescent="0.55000000000000004">
      <c r="A2244" s="1">
        <v>36012</v>
      </c>
      <c r="B2244">
        <v>287.89999999999998</v>
      </c>
    </row>
    <row r="2245" spans="1:2" x14ac:dyDescent="0.55000000000000004">
      <c r="A2245" s="1">
        <v>36013</v>
      </c>
      <c r="B2245">
        <v>287.8</v>
      </c>
    </row>
    <row r="2246" spans="1:2" x14ac:dyDescent="0.55000000000000004">
      <c r="A2246" s="1">
        <v>36014</v>
      </c>
      <c r="B2246">
        <v>285.7</v>
      </c>
    </row>
    <row r="2247" spans="1:2" x14ac:dyDescent="0.55000000000000004">
      <c r="A2247" s="1">
        <v>36017</v>
      </c>
      <c r="B2247">
        <v>285.60000000000002</v>
      </c>
    </row>
    <row r="2248" spans="1:2" x14ac:dyDescent="0.55000000000000004">
      <c r="A2248" s="1">
        <v>36018</v>
      </c>
      <c r="B2248">
        <v>284.8</v>
      </c>
    </row>
    <row r="2249" spans="1:2" x14ac:dyDescent="0.55000000000000004">
      <c r="A2249" s="1">
        <v>36019</v>
      </c>
      <c r="B2249">
        <v>285.05</v>
      </c>
    </row>
    <row r="2250" spans="1:2" x14ac:dyDescent="0.55000000000000004">
      <c r="A2250" s="1">
        <v>36020</v>
      </c>
      <c r="B2250">
        <v>283.39999999999998</v>
      </c>
    </row>
    <row r="2251" spans="1:2" x14ac:dyDescent="0.55000000000000004">
      <c r="A2251" s="1">
        <v>36021</v>
      </c>
      <c r="B2251">
        <v>284.39999999999998</v>
      </c>
    </row>
    <row r="2252" spans="1:2" x14ac:dyDescent="0.55000000000000004">
      <c r="A2252" s="1">
        <v>36024</v>
      </c>
      <c r="B2252">
        <v>284.14999999999998</v>
      </c>
    </row>
    <row r="2253" spans="1:2" x14ac:dyDescent="0.55000000000000004">
      <c r="A2253" s="1">
        <v>36025</v>
      </c>
      <c r="B2253">
        <v>284.25</v>
      </c>
    </row>
    <row r="2254" spans="1:2" x14ac:dyDescent="0.55000000000000004">
      <c r="A2254" s="1">
        <v>36026</v>
      </c>
      <c r="B2254">
        <v>285.5</v>
      </c>
    </row>
    <row r="2255" spans="1:2" x14ac:dyDescent="0.55000000000000004">
      <c r="A2255" s="1">
        <v>36027</v>
      </c>
      <c r="B2255">
        <v>285.3</v>
      </c>
    </row>
    <row r="2256" spans="1:2" x14ac:dyDescent="0.55000000000000004">
      <c r="A2256" s="1">
        <v>36028</v>
      </c>
      <c r="B2256">
        <v>283.5</v>
      </c>
    </row>
    <row r="2257" spans="1:2" x14ac:dyDescent="0.55000000000000004">
      <c r="A2257" s="1">
        <v>36031</v>
      </c>
      <c r="B2257">
        <v>284.5</v>
      </c>
    </row>
    <row r="2258" spans="1:2" x14ac:dyDescent="0.55000000000000004">
      <c r="A2258" s="1">
        <v>36032</v>
      </c>
      <c r="B2258">
        <v>283.05</v>
      </c>
    </row>
    <row r="2259" spans="1:2" x14ac:dyDescent="0.55000000000000004">
      <c r="A2259" s="1">
        <v>36033</v>
      </c>
      <c r="B2259">
        <v>283.14999999999998</v>
      </c>
    </row>
    <row r="2260" spans="1:2" x14ac:dyDescent="0.55000000000000004">
      <c r="A2260" s="1">
        <v>36034</v>
      </c>
      <c r="B2260">
        <v>278.5</v>
      </c>
    </row>
    <row r="2261" spans="1:2" x14ac:dyDescent="0.55000000000000004">
      <c r="A2261" s="1">
        <v>36035</v>
      </c>
      <c r="B2261">
        <v>273.39999999999998</v>
      </c>
    </row>
    <row r="2262" spans="1:2" x14ac:dyDescent="0.55000000000000004">
      <c r="A2262" s="1">
        <v>36038</v>
      </c>
      <c r="B2262">
        <v>273.39999999999998</v>
      </c>
    </row>
    <row r="2263" spans="1:2" x14ac:dyDescent="0.55000000000000004">
      <c r="A2263" s="1">
        <v>36039</v>
      </c>
      <c r="B2263">
        <v>279</v>
      </c>
    </row>
    <row r="2264" spans="1:2" x14ac:dyDescent="0.55000000000000004">
      <c r="A2264" s="1">
        <v>36040</v>
      </c>
      <c r="B2264">
        <v>280.14999999999998</v>
      </c>
    </row>
    <row r="2265" spans="1:2" x14ac:dyDescent="0.55000000000000004">
      <c r="A2265" s="1">
        <v>36041</v>
      </c>
      <c r="B2265">
        <v>279.14999999999998</v>
      </c>
    </row>
    <row r="2266" spans="1:2" x14ac:dyDescent="0.55000000000000004">
      <c r="A2266" s="1">
        <v>36042</v>
      </c>
      <c r="B2266">
        <v>285</v>
      </c>
    </row>
    <row r="2267" spans="1:2" x14ac:dyDescent="0.55000000000000004">
      <c r="A2267" s="1">
        <v>36045</v>
      </c>
      <c r="B2267">
        <v>288.25</v>
      </c>
    </row>
    <row r="2268" spans="1:2" x14ac:dyDescent="0.55000000000000004">
      <c r="A2268" s="1">
        <v>36046</v>
      </c>
      <c r="B2268">
        <v>285.39999999999998</v>
      </c>
    </row>
    <row r="2269" spans="1:2" x14ac:dyDescent="0.55000000000000004">
      <c r="A2269" s="1">
        <v>36047</v>
      </c>
      <c r="B2269">
        <v>283.45</v>
      </c>
    </row>
    <row r="2270" spans="1:2" x14ac:dyDescent="0.55000000000000004">
      <c r="A2270" s="1">
        <v>36048</v>
      </c>
      <c r="B2270">
        <v>290.5</v>
      </c>
    </row>
    <row r="2271" spans="1:2" x14ac:dyDescent="0.55000000000000004">
      <c r="A2271" s="1">
        <v>36049</v>
      </c>
      <c r="B2271">
        <v>293.35000000000002</v>
      </c>
    </row>
    <row r="2272" spans="1:2" x14ac:dyDescent="0.55000000000000004">
      <c r="A2272" s="1">
        <v>36052</v>
      </c>
      <c r="B2272">
        <v>290.2</v>
      </c>
    </row>
    <row r="2273" spans="1:2" x14ac:dyDescent="0.55000000000000004">
      <c r="A2273" s="1">
        <v>36053</v>
      </c>
      <c r="B2273">
        <v>290.64999999999998</v>
      </c>
    </row>
    <row r="2274" spans="1:2" x14ac:dyDescent="0.55000000000000004">
      <c r="A2274" s="1">
        <v>36054</v>
      </c>
      <c r="B2274">
        <v>288.25</v>
      </c>
    </row>
    <row r="2275" spans="1:2" x14ac:dyDescent="0.55000000000000004">
      <c r="A2275" s="1">
        <v>36055</v>
      </c>
      <c r="B2275">
        <v>290.5</v>
      </c>
    </row>
    <row r="2276" spans="1:2" x14ac:dyDescent="0.55000000000000004">
      <c r="A2276" s="1">
        <v>36056</v>
      </c>
      <c r="B2276">
        <v>290.10000000000002</v>
      </c>
    </row>
    <row r="2277" spans="1:2" x14ac:dyDescent="0.55000000000000004">
      <c r="A2277" s="1">
        <v>36059</v>
      </c>
      <c r="B2277">
        <v>292.95</v>
      </c>
    </row>
    <row r="2278" spans="1:2" x14ac:dyDescent="0.55000000000000004">
      <c r="A2278" s="1">
        <v>36060</v>
      </c>
      <c r="B2278">
        <v>288.89999999999998</v>
      </c>
    </row>
    <row r="2279" spans="1:2" x14ac:dyDescent="0.55000000000000004">
      <c r="A2279" s="1">
        <v>36061</v>
      </c>
      <c r="B2279">
        <v>288.89999999999998</v>
      </c>
    </row>
    <row r="2280" spans="1:2" x14ac:dyDescent="0.55000000000000004">
      <c r="A2280" s="1">
        <v>36062</v>
      </c>
      <c r="B2280">
        <v>292.7</v>
      </c>
    </row>
    <row r="2281" spans="1:2" x14ac:dyDescent="0.55000000000000004">
      <c r="A2281" s="1">
        <v>36063</v>
      </c>
      <c r="B2281">
        <v>298.10000000000002</v>
      </c>
    </row>
    <row r="2282" spans="1:2" x14ac:dyDescent="0.55000000000000004">
      <c r="A2282" s="1">
        <v>36066</v>
      </c>
      <c r="B2282">
        <v>292.25</v>
      </c>
    </row>
    <row r="2283" spans="1:2" x14ac:dyDescent="0.55000000000000004">
      <c r="A2283" s="1">
        <v>36067</v>
      </c>
      <c r="B2283">
        <v>296</v>
      </c>
    </row>
    <row r="2284" spans="1:2" x14ac:dyDescent="0.55000000000000004">
      <c r="A2284" s="1">
        <v>36068</v>
      </c>
      <c r="B2284">
        <v>293.85000000000002</v>
      </c>
    </row>
    <row r="2285" spans="1:2" x14ac:dyDescent="0.55000000000000004">
      <c r="A2285" s="1">
        <v>36069</v>
      </c>
      <c r="B2285">
        <v>297.60000000000002</v>
      </c>
    </row>
    <row r="2286" spans="1:2" x14ac:dyDescent="0.55000000000000004">
      <c r="A2286" s="1">
        <v>36070</v>
      </c>
      <c r="B2286">
        <v>300.8</v>
      </c>
    </row>
    <row r="2287" spans="1:2" x14ac:dyDescent="0.55000000000000004">
      <c r="A2287" s="1">
        <v>36073</v>
      </c>
      <c r="B2287">
        <v>298.75</v>
      </c>
    </row>
    <row r="2288" spans="1:2" x14ac:dyDescent="0.55000000000000004">
      <c r="A2288" s="1">
        <v>36074</v>
      </c>
      <c r="B2288">
        <v>294.64999999999998</v>
      </c>
    </row>
    <row r="2289" spans="1:2" x14ac:dyDescent="0.55000000000000004">
      <c r="A2289" s="1">
        <v>36075</v>
      </c>
      <c r="B2289">
        <v>298</v>
      </c>
    </row>
    <row r="2290" spans="1:2" x14ac:dyDescent="0.55000000000000004">
      <c r="A2290" s="1">
        <v>36076</v>
      </c>
      <c r="B2290">
        <v>300.25</v>
      </c>
    </row>
    <row r="2291" spans="1:2" x14ac:dyDescent="0.55000000000000004">
      <c r="A2291" s="1">
        <v>36077</v>
      </c>
      <c r="B2291">
        <v>298.7</v>
      </c>
    </row>
    <row r="2292" spans="1:2" x14ac:dyDescent="0.55000000000000004">
      <c r="A2292" s="1">
        <v>36080</v>
      </c>
      <c r="B2292">
        <v>296.45</v>
      </c>
    </row>
    <row r="2293" spans="1:2" x14ac:dyDescent="0.55000000000000004">
      <c r="A2293" s="1">
        <v>36081</v>
      </c>
      <c r="B2293">
        <v>295.55</v>
      </c>
    </row>
    <row r="2294" spans="1:2" x14ac:dyDescent="0.55000000000000004">
      <c r="A2294" s="1">
        <v>36082</v>
      </c>
      <c r="B2294">
        <v>295.3</v>
      </c>
    </row>
    <row r="2295" spans="1:2" x14ac:dyDescent="0.55000000000000004">
      <c r="A2295" s="1">
        <v>36083</v>
      </c>
      <c r="B2295">
        <v>298.14999999999998</v>
      </c>
    </row>
    <row r="2296" spans="1:2" x14ac:dyDescent="0.55000000000000004">
      <c r="A2296" s="1">
        <v>36084</v>
      </c>
      <c r="B2296">
        <v>297.95</v>
      </c>
    </row>
    <row r="2297" spans="1:2" x14ac:dyDescent="0.55000000000000004">
      <c r="A2297" s="1">
        <v>36087</v>
      </c>
      <c r="B2297">
        <v>298.55</v>
      </c>
    </row>
    <row r="2298" spans="1:2" x14ac:dyDescent="0.55000000000000004">
      <c r="A2298" s="1">
        <v>36088</v>
      </c>
      <c r="B2298">
        <v>295.39999999999998</v>
      </c>
    </row>
    <row r="2299" spans="1:2" x14ac:dyDescent="0.55000000000000004">
      <c r="A2299" s="1">
        <v>36089</v>
      </c>
      <c r="B2299">
        <v>295.25</v>
      </c>
    </row>
    <row r="2300" spans="1:2" x14ac:dyDescent="0.55000000000000004">
      <c r="A2300" s="1">
        <v>36090</v>
      </c>
      <c r="B2300">
        <v>292.89999999999998</v>
      </c>
    </row>
    <row r="2301" spans="1:2" x14ac:dyDescent="0.55000000000000004">
      <c r="A2301" s="1">
        <v>36091</v>
      </c>
      <c r="B2301">
        <v>292.25</v>
      </c>
    </row>
    <row r="2302" spans="1:2" x14ac:dyDescent="0.55000000000000004">
      <c r="A2302" s="1">
        <v>36094</v>
      </c>
      <c r="B2302">
        <v>291.45</v>
      </c>
    </row>
    <row r="2303" spans="1:2" x14ac:dyDescent="0.55000000000000004">
      <c r="A2303" s="1">
        <v>36095</v>
      </c>
      <c r="B2303">
        <v>293</v>
      </c>
    </row>
    <row r="2304" spans="1:2" x14ac:dyDescent="0.55000000000000004">
      <c r="A2304" s="1">
        <v>36096</v>
      </c>
      <c r="B2304">
        <v>293.14999999999998</v>
      </c>
    </row>
    <row r="2305" spans="1:2" x14ac:dyDescent="0.55000000000000004">
      <c r="A2305" s="1">
        <v>36097</v>
      </c>
      <c r="B2305">
        <v>294</v>
      </c>
    </row>
    <row r="2306" spans="1:2" x14ac:dyDescent="0.55000000000000004">
      <c r="A2306" s="1">
        <v>36098</v>
      </c>
      <c r="B2306">
        <v>292.3</v>
      </c>
    </row>
    <row r="2307" spans="1:2" x14ac:dyDescent="0.55000000000000004">
      <c r="A2307" s="1">
        <v>36101</v>
      </c>
      <c r="B2307">
        <v>292.7</v>
      </c>
    </row>
    <row r="2308" spans="1:2" x14ac:dyDescent="0.55000000000000004">
      <c r="A2308" s="1">
        <v>36102</v>
      </c>
      <c r="B2308">
        <v>288.60000000000002</v>
      </c>
    </row>
    <row r="2309" spans="1:2" x14ac:dyDescent="0.55000000000000004">
      <c r="A2309" s="1">
        <v>36103</v>
      </c>
      <c r="B2309">
        <v>289.39999999999998</v>
      </c>
    </row>
    <row r="2310" spans="1:2" x14ac:dyDescent="0.55000000000000004">
      <c r="A2310" s="1">
        <v>36104</v>
      </c>
      <c r="B2310">
        <v>290.60000000000002</v>
      </c>
    </row>
    <row r="2311" spans="1:2" x14ac:dyDescent="0.55000000000000004">
      <c r="A2311" s="1">
        <v>36105</v>
      </c>
      <c r="B2311">
        <v>293.3</v>
      </c>
    </row>
    <row r="2312" spans="1:2" x14ac:dyDescent="0.55000000000000004">
      <c r="A2312" s="1">
        <v>36108</v>
      </c>
      <c r="B2312">
        <v>292.05</v>
      </c>
    </row>
    <row r="2313" spans="1:2" x14ac:dyDescent="0.55000000000000004">
      <c r="A2313" s="1">
        <v>36109</v>
      </c>
      <c r="B2313">
        <v>292.25</v>
      </c>
    </row>
    <row r="2314" spans="1:2" x14ac:dyDescent="0.55000000000000004">
      <c r="A2314" s="1">
        <v>36110</v>
      </c>
      <c r="B2314">
        <v>293.5</v>
      </c>
    </row>
    <row r="2315" spans="1:2" x14ac:dyDescent="0.55000000000000004">
      <c r="A2315" s="1">
        <v>36111</v>
      </c>
      <c r="B2315">
        <v>294.45</v>
      </c>
    </row>
    <row r="2316" spans="1:2" x14ac:dyDescent="0.55000000000000004">
      <c r="A2316" s="1">
        <v>36112</v>
      </c>
      <c r="B2316">
        <v>297.10000000000002</v>
      </c>
    </row>
    <row r="2317" spans="1:2" x14ac:dyDescent="0.55000000000000004">
      <c r="A2317" s="1">
        <v>36115</v>
      </c>
      <c r="B2317">
        <v>294.85000000000002</v>
      </c>
    </row>
    <row r="2318" spans="1:2" x14ac:dyDescent="0.55000000000000004">
      <c r="A2318" s="1">
        <v>36116</v>
      </c>
      <c r="B2318">
        <v>293.8</v>
      </c>
    </row>
    <row r="2319" spans="1:2" x14ac:dyDescent="0.55000000000000004">
      <c r="A2319" s="1">
        <v>36117</v>
      </c>
      <c r="B2319">
        <v>296.5</v>
      </c>
    </row>
    <row r="2320" spans="1:2" x14ac:dyDescent="0.55000000000000004">
      <c r="A2320" s="1">
        <v>36118</v>
      </c>
      <c r="B2320">
        <v>296.35000000000002</v>
      </c>
    </row>
    <row r="2321" spans="1:2" x14ac:dyDescent="0.55000000000000004">
      <c r="A2321" s="1">
        <v>36119</v>
      </c>
      <c r="B2321">
        <v>295.60000000000002</v>
      </c>
    </row>
    <row r="2322" spans="1:2" x14ac:dyDescent="0.55000000000000004">
      <c r="A2322" s="1">
        <v>36122</v>
      </c>
      <c r="B2322">
        <v>295.5</v>
      </c>
    </row>
    <row r="2323" spans="1:2" x14ac:dyDescent="0.55000000000000004">
      <c r="A2323" s="1">
        <v>36123</v>
      </c>
      <c r="B2323">
        <v>296.45</v>
      </c>
    </row>
    <row r="2324" spans="1:2" x14ac:dyDescent="0.55000000000000004">
      <c r="A2324" s="1">
        <v>36124</v>
      </c>
      <c r="B2324">
        <v>296.3</v>
      </c>
    </row>
    <row r="2325" spans="1:2" x14ac:dyDescent="0.55000000000000004">
      <c r="A2325" s="1">
        <v>36125</v>
      </c>
      <c r="B2325">
        <v>296.39999999999998</v>
      </c>
    </row>
    <row r="2326" spans="1:2" x14ac:dyDescent="0.55000000000000004">
      <c r="A2326" s="1">
        <v>36126</v>
      </c>
      <c r="B2326">
        <v>296.14999999999998</v>
      </c>
    </row>
    <row r="2327" spans="1:2" x14ac:dyDescent="0.55000000000000004">
      <c r="A2327" s="1">
        <v>36129</v>
      </c>
      <c r="B2327">
        <v>294.7</v>
      </c>
    </row>
    <row r="2328" spans="1:2" x14ac:dyDescent="0.55000000000000004">
      <c r="A2328" s="1">
        <v>36130</v>
      </c>
      <c r="B2328">
        <v>293.3</v>
      </c>
    </row>
    <row r="2329" spans="1:2" x14ac:dyDescent="0.55000000000000004">
      <c r="A2329" s="1">
        <v>36131</v>
      </c>
      <c r="B2329">
        <v>294.14999999999998</v>
      </c>
    </row>
    <row r="2330" spans="1:2" x14ac:dyDescent="0.55000000000000004">
      <c r="A2330" s="1">
        <v>36132</v>
      </c>
      <c r="B2330">
        <v>292.85000000000002</v>
      </c>
    </row>
    <row r="2331" spans="1:2" x14ac:dyDescent="0.55000000000000004">
      <c r="A2331" s="1">
        <v>36133</v>
      </c>
      <c r="B2331">
        <v>292.3</v>
      </c>
    </row>
    <row r="2332" spans="1:2" x14ac:dyDescent="0.55000000000000004">
      <c r="A2332" s="1">
        <v>36136</v>
      </c>
      <c r="B2332">
        <v>295.55</v>
      </c>
    </row>
    <row r="2333" spans="1:2" x14ac:dyDescent="0.55000000000000004">
      <c r="A2333" s="1">
        <v>36137</v>
      </c>
      <c r="B2333">
        <v>294.39999999999998</v>
      </c>
    </row>
    <row r="2334" spans="1:2" x14ac:dyDescent="0.55000000000000004">
      <c r="A2334" s="1">
        <v>36138</v>
      </c>
      <c r="B2334">
        <v>294.2</v>
      </c>
    </row>
    <row r="2335" spans="1:2" x14ac:dyDescent="0.55000000000000004">
      <c r="A2335" s="1">
        <v>36139</v>
      </c>
      <c r="B2335">
        <v>293.95</v>
      </c>
    </row>
    <row r="2336" spans="1:2" x14ac:dyDescent="0.55000000000000004">
      <c r="A2336" s="1">
        <v>36140</v>
      </c>
      <c r="B2336">
        <v>290.8</v>
      </c>
    </row>
    <row r="2337" spans="1:2" x14ac:dyDescent="0.55000000000000004">
      <c r="A2337" s="1">
        <v>36143</v>
      </c>
      <c r="B2337">
        <v>291.39999999999998</v>
      </c>
    </row>
    <row r="2338" spans="1:2" x14ac:dyDescent="0.55000000000000004">
      <c r="A2338" s="1">
        <v>36144</v>
      </c>
      <c r="B2338">
        <v>292.55</v>
      </c>
    </row>
    <row r="2339" spans="1:2" x14ac:dyDescent="0.55000000000000004">
      <c r="A2339" s="1">
        <v>36145</v>
      </c>
      <c r="B2339">
        <v>294.10000000000002</v>
      </c>
    </row>
    <row r="2340" spans="1:2" x14ac:dyDescent="0.55000000000000004">
      <c r="A2340" s="1">
        <v>36146</v>
      </c>
      <c r="B2340">
        <v>293.3</v>
      </c>
    </row>
    <row r="2341" spans="1:2" x14ac:dyDescent="0.55000000000000004">
      <c r="A2341" s="1">
        <v>36147</v>
      </c>
      <c r="B2341">
        <v>291.60000000000002</v>
      </c>
    </row>
    <row r="2342" spans="1:2" x14ac:dyDescent="0.55000000000000004">
      <c r="A2342" s="1">
        <v>36150</v>
      </c>
      <c r="B2342">
        <v>289.64999999999998</v>
      </c>
    </row>
    <row r="2343" spans="1:2" x14ac:dyDescent="0.55000000000000004">
      <c r="A2343" s="1">
        <v>36151</v>
      </c>
      <c r="B2343">
        <v>287.25</v>
      </c>
    </row>
    <row r="2344" spans="1:2" x14ac:dyDescent="0.55000000000000004">
      <c r="A2344" s="1">
        <v>36152</v>
      </c>
      <c r="B2344">
        <v>285.8</v>
      </c>
    </row>
    <row r="2345" spans="1:2" x14ac:dyDescent="0.55000000000000004">
      <c r="A2345" s="1">
        <v>36153</v>
      </c>
      <c r="B2345">
        <v>285.8</v>
      </c>
    </row>
    <row r="2346" spans="1:2" x14ac:dyDescent="0.55000000000000004">
      <c r="A2346" s="1">
        <v>36154</v>
      </c>
      <c r="B2346">
        <v>285.8</v>
      </c>
    </row>
    <row r="2347" spans="1:2" x14ac:dyDescent="0.55000000000000004">
      <c r="A2347" s="1">
        <v>36157</v>
      </c>
      <c r="B2347">
        <v>285.8</v>
      </c>
    </row>
    <row r="2348" spans="1:2" x14ac:dyDescent="0.55000000000000004">
      <c r="A2348" s="1">
        <v>36158</v>
      </c>
      <c r="B2348">
        <v>286.95</v>
      </c>
    </row>
    <row r="2349" spans="1:2" x14ac:dyDescent="0.55000000000000004">
      <c r="A2349" s="1">
        <v>36159</v>
      </c>
      <c r="B2349">
        <v>287.8</v>
      </c>
    </row>
    <row r="2350" spans="1:2" x14ac:dyDescent="0.55000000000000004">
      <c r="A2350" s="1">
        <v>36160</v>
      </c>
      <c r="B2350">
        <v>287.8</v>
      </c>
    </row>
    <row r="2351" spans="1:2" x14ac:dyDescent="0.55000000000000004">
      <c r="A2351" s="1">
        <v>36161</v>
      </c>
      <c r="B2351">
        <v>287.8</v>
      </c>
    </row>
    <row r="2352" spans="1:2" x14ac:dyDescent="0.55000000000000004">
      <c r="A2352" s="1">
        <v>36164</v>
      </c>
      <c r="B2352">
        <v>287.14999999999998</v>
      </c>
    </row>
    <row r="2353" spans="1:2" x14ac:dyDescent="0.55000000000000004">
      <c r="A2353" s="1">
        <v>36165</v>
      </c>
      <c r="B2353">
        <v>287.14999999999998</v>
      </c>
    </row>
    <row r="2354" spans="1:2" x14ac:dyDescent="0.55000000000000004">
      <c r="A2354" s="1">
        <v>36166</v>
      </c>
      <c r="B2354">
        <v>287.64999999999998</v>
      </c>
    </row>
    <row r="2355" spans="1:2" x14ac:dyDescent="0.55000000000000004">
      <c r="A2355" s="1">
        <v>36167</v>
      </c>
      <c r="B2355">
        <v>289.95</v>
      </c>
    </row>
    <row r="2356" spans="1:2" x14ac:dyDescent="0.55000000000000004">
      <c r="A2356" s="1">
        <v>36168</v>
      </c>
      <c r="B2356">
        <v>290.89999999999998</v>
      </c>
    </row>
    <row r="2357" spans="1:2" x14ac:dyDescent="0.55000000000000004">
      <c r="A2357" s="1">
        <v>36171</v>
      </c>
      <c r="B2357">
        <v>291.14999999999998</v>
      </c>
    </row>
    <row r="2358" spans="1:2" x14ac:dyDescent="0.55000000000000004">
      <c r="A2358" s="1">
        <v>36172</v>
      </c>
      <c r="B2358">
        <v>289.8</v>
      </c>
    </row>
    <row r="2359" spans="1:2" x14ac:dyDescent="0.55000000000000004">
      <c r="A2359" s="1">
        <v>36173</v>
      </c>
      <c r="B2359">
        <v>285.45</v>
      </c>
    </row>
    <row r="2360" spans="1:2" x14ac:dyDescent="0.55000000000000004">
      <c r="A2360" s="1">
        <v>36174</v>
      </c>
      <c r="B2360">
        <v>285.64999999999998</v>
      </c>
    </row>
    <row r="2361" spans="1:2" x14ac:dyDescent="0.55000000000000004">
      <c r="A2361" s="1">
        <v>36175</v>
      </c>
      <c r="B2361">
        <v>285.95</v>
      </c>
    </row>
    <row r="2362" spans="1:2" x14ac:dyDescent="0.55000000000000004">
      <c r="A2362" s="1">
        <v>36178</v>
      </c>
      <c r="B2362">
        <v>286.75</v>
      </c>
    </row>
    <row r="2363" spans="1:2" x14ac:dyDescent="0.55000000000000004">
      <c r="A2363" s="1">
        <v>36179</v>
      </c>
      <c r="B2363">
        <v>286.5</v>
      </c>
    </row>
    <row r="2364" spans="1:2" x14ac:dyDescent="0.55000000000000004">
      <c r="A2364" s="1">
        <v>36180</v>
      </c>
      <c r="B2364">
        <v>286</v>
      </c>
    </row>
    <row r="2365" spans="1:2" x14ac:dyDescent="0.55000000000000004">
      <c r="A2365" s="1">
        <v>36181</v>
      </c>
      <c r="B2365">
        <v>287.75</v>
      </c>
    </row>
    <row r="2366" spans="1:2" x14ac:dyDescent="0.55000000000000004">
      <c r="A2366" s="1">
        <v>36182</v>
      </c>
      <c r="B2366">
        <v>287</v>
      </c>
    </row>
    <row r="2367" spans="1:2" x14ac:dyDescent="0.55000000000000004">
      <c r="A2367" s="1">
        <v>36185</v>
      </c>
      <c r="B2367">
        <v>287.7</v>
      </c>
    </row>
    <row r="2368" spans="1:2" x14ac:dyDescent="0.55000000000000004">
      <c r="A2368" s="1">
        <v>36186</v>
      </c>
      <c r="B2368">
        <v>287.10000000000002</v>
      </c>
    </row>
    <row r="2369" spans="1:2" x14ac:dyDescent="0.55000000000000004">
      <c r="A2369" s="1">
        <v>36187</v>
      </c>
      <c r="B2369">
        <v>283.8</v>
      </c>
    </row>
    <row r="2370" spans="1:2" x14ac:dyDescent="0.55000000000000004">
      <c r="A2370" s="1">
        <v>36188</v>
      </c>
      <c r="B2370">
        <v>283.55</v>
      </c>
    </row>
    <row r="2371" spans="1:2" x14ac:dyDescent="0.55000000000000004">
      <c r="A2371" s="1">
        <v>36189</v>
      </c>
      <c r="B2371">
        <v>285.39999999999998</v>
      </c>
    </row>
    <row r="2372" spans="1:2" x14ac:dyDescent="0.55000000000000004">
      <c r="A2372" s="1">
        <v>36192</v>
      </c>
      <c r="B2372">
        <v>286.89999999999998</v>
      </c>
    </row>
    <row r="2373" spans="1:2" x14ac:dyDescent="0.55000000000000004">
      <c r="A2373" s="1">
        <v>36193</v>
      </c>
      <c r="B2373">
        <v>288.55</v>
      </c>
    </row>
    <row r="2374" spans="1:2" x14ac:dyDescent="0.55000000000000004">
      <c r="A2374" s="1">
        <v>36194</v>
      </c>
      <c r="B2374">
        <v>286.85000000000002</v>
      </c>
    </row>
    <row r="2375" spans="1:2" x14ac:dyDescent="0.55000000000000004">
      <c r="A2375" s="1">
        <v>36195</v>
      </c>
      <c r="B2375">
        <v>287.25</v>
      </c>
    </row>
    <row r="2376" spans="1:2" x14ac:dyDescent="0.55000000000000004">
      <c r="A2376" s="1">
        <v>36196</v>
      </c>
      <c r="B2376">
        <v>289.39999999999998</v>
      </c>
    </row>
    <row r="2377" spans="1:2" x14ac:dyDescent="0.55000000000000004">
      <c r="A2377" s="1">
        <v>36199</v>
      </c>
      <c r="B2377">
        <v>288.85000000000002</v>
      </c>
    </row>
    <row r="2378" spans="1:2" x14ac:dyDescent="0.55000000000000004">
      <c r="A2378" s="1">
        <v>36200</v>
      </c>
      <c r="B2378">
        <v>287</v>
      </c>
    </row>
    <row r="2379" spans="1:2" x14ac:dyDescent="0.55000000000000004">
      <c r="A2379" s="1">
        <v>36201</v>
      </c>
      <c r="B2379">
        <v>288.2</v>
      </c>
    </row>
    <row r="2380" spans="1:2" x14ac:dyDescent="0.55000000000000004">
      <c r="A2380" s="1">
        <v>36202</v>
      </c>
      <c r="B2380">
        <v>287.3</v>
      </c>
    </row>
    <row r="2381" spans="1:2" x14ac:dyDescent="0.55000000000000004">
      <c r="A2381" s="1">
        <v>36203</v>
      </c>
      <c r="B2381">
        <v>289.14999999999998</v>
      </c>
    </row>
    <row r="2382" spans="1:2" x14ac:dyDescent="0.55000000000000004">
      <c r="A2382" s="1">
        <v>36206</v>
      </c>
      <c r="B2382">
        <v>289.2</v>
      </c>
    </row>
    <row r="2383" spans="1:2" x14ac:dyDescent="0.55000000000000004">
      <c r="A2383" s="1">
        <v>36207</v>
      </c>
      <c r="B2383">
        <v>285.3</v>
      </c>
    </row>
    <row r="2384" spans="1:2" x14ac:dyDescent="0.55000000000000004">
      <c r="A2384" s="1">
        <v>36208</v>
      </c>
      <c r="B2384">
        <v>285.75</v>
      </c>
    </row>
    <row r="2385" spans="1:2" x14ac:dyDescent="0.55000000000000004">
      <c r="A2385" s="1">
        <v>36209</v>
      </c>
      <c r="B2385">
        <v>285.7</v>
      </c>
    </row>
    <row r="2386" spans="1:2" x14ac:dyDescent="0.55000000000000004">
      <c r="A2386" s="1">
        <v>36210</v>
      </c>
      <c r="B2386">
        <v>286.35000000000002</v>
      </c>
    </row>
    <row r="2387" spans="1:2" x14ac:dyDescent="0.55000000000000004">
      <c r="A2387" s="1">
        <v>36213</v>
      </c>
      <c r="B2387">
        <v>287.2</v>
      </c>
    </row>
    <row r="2388" spans="1:2" x14ac:dyDescent="0.55000000000000004">
      <c r="A2388" s="1">
        <v>36214</v>
      </c>
      <c r="B2388">
        <v>286.7</v>
      </c>
    </row>
    <row r="2389" spans="1:2" x14ac:dyDescent="0.55000000000000004">
      <c r="A2389" s="1">
        <v>36215</v>
      </c>
      <c r="B2389">
        <v>287.39999999999998</v>
      </c>
    </row>
    <row r="2390" spans="1:2" x14ac:dyDescent="0.55000000000000004">
      <c r="A2390" s="1">
        <v>36216</v>
      </c>
      <c r="B2390">
        <v>286.45</v>
      </c>
    </row>
    <row r="2391" spans="1:2" x14ac:dyDescent="0.55000000000000004">
      <c r="A2391" s="1">
        <v>36217</v>
      </c>
      <c r="B2391">
        <v>287.05</v>
      </c>
    </row>
    <row r="2392" spans="1:2" x14ac:dyDescent="0.55000000000000004">
      <c r="A2392" s="1">
        <v>36220</v>
      </c>
      <c r="B2392">
        <v>286.7</v>
      </c>
    </row>
    <row r="2393" spans="1:2" x14ac:dyDescent="0.55000000000000004">
      <c r="A2393" s="1">
        <v>36221</v>
      </c>
      <c r="B2393">
        <v>288.25</v>
      </c>
    </row>
    <row r="2394" spans="1:2" x14ac:dyDescent="0.55000000000000004">
      <c r="A2394" s="1">
        <v>36222</v>
      </c>
      <c r="B2394">
        <v>285.95</v>
      </c>
    </row>
    <row r="2395" spans="1:2" x14ac:dyDescent="0.55000000000000004">
      <c r="A2395" s="1">
        <v>36223</v>
      </c>
      <c r="B2395">
        <v>287.7</v>
      </c>
    </row>
    <row r="2396" spans="1:2" x14ac:dyDescent="0.55000000000000004">
      <c r="A2396" s="1">
        <v>36224</v>
      </c>
      <c r="B2396">
        <v>287.89999999999998</v>
      </c>
    </row>
    <row r="2397" spans="1:2" x14ac:dyDescent="0.55000000000000004">
      <c r="A2397" s="1">
        <v>36227</v>
      </c>
      <c r="B2397">
        <v>289.5</v>
      </c>
    </row>
    <row r="2398" spans="1:2" x14ac:dyDescent="0.55000000000000004">
      <c r="A2398" s="1">
        <v>36228</v>
      </c>
      <c r="B2398">
        <v>292.95</v>
      </c>
    </row>
    <row r="2399" spans="1:2" x14ac:dyDescent="0.55000000000000004">
      <c r="A2399" s="1">
        <v>36229</v>
      </c>
      <c r="B2399">
        <v>291.8</v>
      </c>
    </row>
    <row r="2400" spans="1:2" x14ac:dyDescent="0.55000000000000004">
      <c r="A2400" s="1">
        <v>36230</v>
      </c>
      <c r="B2400">
        <v>294</v>
      </c>
    </row>
    <row r="2401" spans="1:2" x14ac:dyDescent="0.55000000000000004">
      <c r="A2401" s="1">
        <v>36231</v>
      </c>
      <c r="B2401">
        <v>292.5</v>
      </c>
    </row>
    <row r="2402" spans="1:2" x14ac:dyDescent="0.55000000000000004">
      <c r="A2402" s="1">
        <v>36234</v>
      </c>
      <c r="B2402">
        <v>289.7</v>
      </c>
    </row>
    <row r="2403" spans="1:2" x14ac:dyDescent="0.55000000000000004">
      <c r="A2403" s="1">
        <v>36235</v>
      </c>
      <c r="B2403">
        <v>283</v>
      </c>
    </row>
    <row r="2404" spans="1:2" x14ac:dyDescent="0.55000000000000004">
      <c r="A2404" s="1">
        <v>36236</v>
      </c>
      <c r="B2404">
        <v>284.7</v>
      </c>
    </row>
    <row r="2405" spans="1:2" x14ac:dyDescent="0.55000000000000004">
      <c r="A2405" s="1">
        <v>36237</v>
      </c>
      <c r="B2405">
        <v>283.7</v>
      </c>
    </row>
    <row r="2406" spans="1:2" x14ac:dyDescent="0.55000000000000004">
      <c r="A2406" s="1">
        <v>36238</v>
      </c>
      <c r="B2406">
        <v>283.7</v>
      </c>
    </row>
    <row r="2407" spans="1:2" x14ac:dyDescent="0.55000000000000004">
      <c r="A2407" s="1">
        <v>36241</v>
      </c>
      <c r="B2407">
        <v>284.3</v>
      </c>
    </row>
    <row r="2408" spans="1:2" x14ac:dyDescent="0.55000000000000004">
      <c r="A2408" s="1">
        <v>36242</v>
      </c>
      <c r="B2408">
        <v>284.10000000000002</v>
      </c>
    </row>
    <row r="2409" spans="1:2" x14ac:dyDescent="0.55000000000000004">
      <c r="A2409" s="1">
        <v>36243</v>
      </c>
      <c r="B2409">
        <v>284.25</v>
      </c>
    </row>
    <row r="2410" spans="1:2" x14ac:dyDescent="0.55000000000000004">
      <c r="A2410" s="1">
        <v>36244</v>
      </c>
      <c r="B2410">
        <v>283.39999999999998</v>
      </c>
    </row>
    <row r="2411" spans="1:2" x14ac:dyDescent="0.55000000000000004">
      <c r="A2411" s="1">
        <v>36245</v>
      </c>
      <c r="B2411">
        <v>279.8</v>
      </c>
    </row>
    <row r="2412" spans="1:2" x14ac:dyDescent="0.55000000000000004">
      <c r="A2412" s="1">
        <v>36248</v>
      </c>
      <c r="B2412">
        <v>280.14999999999998</v>
      </c>
    </row>
    <row r="2413" spans="1:2" x14ac:dyDescent="0.55000000000000004">
      <c r="A2413" s="1">
        <v>36249</v>
      </c>
      <c r="B2413">
        <v>279.60000000000002</v>
      </c>
    </row>
    <row r="2414" spans="1:2" x14ac:dyDescent="0.55000000000000004">
      <c r="A2414" s="1">
        <v>36250</v>
      </c>
      <c r="B2414">
        <v>279.45</v>
      </c>
    </row>
    <row r="2415" spans="1:2" x14ac:dyDescent="0.55000000000000004">
      <c r="A2415" s="1">
        <v>36251</v>
      </c>
      <c r="B2415">
        <v>280.55</v>
      </c>
    </row>
    <row r="2416" spans="1:2" x14ac:dyDescent="0.55000000000000004">
      <c r="A2416" s="1">
        <v>36252</v>
      </c>
      <c r="B2416">
        <v>280.55</v>
      </c>
    </row>
    <row r="2417" spans="1:2" x14ac:dyDescent="0.55000000000000004">
      <c r="A2417" s="1">
        <v>36255</v>
      </c>
      <c r="B2417">
        <v>280.55</v>
      </c>
    </row>
    <row r="2418" spans="1:2" x14ac:dyDescent="0.55000000000000004">
      <c r="A2418" s="1">
        <v>36256</v>
      </c>
      <c r="B2418">
        <v>278.5</v>
      </c>
    </row>
    <row r="2419" spans="1:2" x14ac:dyDescent="0.55000000000000004">
      <c r="A2419" s="1">
        <v>36257</v>
      </c>
      <c r="B2419">
        <v>280.14999999999998</v>
      </c>
    </row>
    <row r="2420" spans="1:2" x14ac:dyDescent="0.55000000000000004">
      <c r="A2420" s="1">
        <v>36258</v>
      </c>
      <c r="B2420">
        <v>281</v>
      </c>
    </row>
    <row r="2421" spans="1:2" x14ac:dyDescent="0.55000000000000004">
      <c r="A2421" s="1">
        <v>36259</v>
      </c>
      <c r="B2421">
        <v>280.60000000000002</v>
      </c>
    </row>
    <row r="2422" spans="1:2" x14ac:dyDescent="0.55000000000000004">
      <c r="A2422" s="1">
        <v>36262</v>
      </c>
      <c r="B2422">
        <v>283.2</v>
      </c>
    </row>
    <row r="2423" spans="1:2" x14ac:dyDescent="0.55000000000000004">
      <c r="A2423" s="1">
        <v>36263</v>
      </c>
      <c r="B2423">
        <v>283.45</v>
      </c>
    </row>
    <row r="2424" spans="1:2" x14ac:dyDescent="0.55000000000000004">
      <c r="A2424" s="1">
        <v>36264</v>
      </c>
      <c r="B2424">
        <v>283.39999999999998</v>
      </c>
    </row>
    <row r="2425" spans="1:2" x14ac:dyDescent="0.55000000000000004">
      <c r="A2425" s="1">
        <v>36265</v>
      </c>
      <c r="B2425">
        <v>283.64999999999998</v>
      </c>
    </row>
    <row r="2426" spans="1:2" x14ac:dyDescent="0.55000000000000004">
      <c r="A2426" s="1">
        <v>36266</v>
      </c>
      <c r="B2426">
        <v>284.2</v>
      </c>
    </row>
    <row r="2427" spans="1:2" x14ac:dyDescent="0.55000000000000004">
      <c r="A2427" s="1">
        <v>36269</v>
      </c>
      <c r="B2427">
        <v>284.2</v>
      </c>
    </row>
    <row r="2428" spans="1:2" x14ac:dyDescent="0.55000000000000004">
      <c r="A2428" s="1">
        <v>36270</v>
      </c>
      <c r="B2428">
        <v>284.35000000000002</v>
      </c>
    </row>
    <row r="2429" spans="1:2" x14ac:dyDescent="0.55000000000000004">
      <c r="A2429" s="1">
        <v>36271</v>
      </c>
      <c r="B2429">
        <v>283.25</v>
      </c>
    </row>
    <row r="2430" spans="1:2" x14ac:dyDescent="0.55000000000000004">
      <c r="A2430" s="1">
        <v>36272</v>
      </c>
      <c r="B2430">
        <v>283.39999999999998</v>
      </c>
    </row>
    <row r="2431" spans="1:2" x14ac:dyDescent="0.55000000000000004">
      <c r="A2431" s="1">
        <v>36273</v>
      </c>
      <c r="B2431">
        <v>283.3</v>
      </c>
    </row>
    <row r="2432" spans="1:2" x14ac:dyDescent="0.55000000000000004">
      <c r="A2432" s="1">
        <v>36276</v>
      </c>
      <c r="B2432">
        <v>281.5</v>
      </c>
    </row>
    <row r="2433" spans="1:2" x14ac:dyDescent="0.55000000000000004">
      <c r="A2433" s="1">
        <v>36277</v>
      </c>
      <c r="B2433">
        <v>281.05</v>
      </c>
    </row>
    <row r="2434" spans="1:2" x14ac:dyDescent="0.55000000000000004">
      <c r="A2434" s="1">
        <v>36278</v>
      </c>
      <c r="B2434">
        <v>283</v>
      </c>
    </row>
    <row r="2435" spans="1:2" x14ac:dyDescent="0.55000000000000004">
      <c r="A2435" s="1">
        <v>36279</v>
      </c>
      <c r="B2435">
        <v>283</v>
      </c>
    </row>
    <row r="2436" spans="1:2" x14ac:dyDescent="0.55000000000000004">
      <c r="A2436" s="1">
        <v>36280</v>
      </c>
      <c r="B2436">
        <v>286.60000000000002</v>
      </c>
    </row>
    <row r="2437" spans="1:2" x14ac:dyDescent="0.55000000000000004">
      <c r="A2437" s="1">
        <v>36283</v>
      </c>
      <c r="B2437">
        <v>286.60000000000002</v>
      </c>
    </row>
    <row r="2438" spans="1:2" x14ac:dyDescent="0.55000000000000004">
      <c r="A2438" s="1">
        <v>36284</v>
      </c>
      <c r="B2438">
        <v>285.3</v>
      </c>
    </row>
    <row r="2439" spans="1:2" x14ac:dyDescent="0.55000000000000004">
      <c r="A2439" s="1">
        <v>36285</v>
      </c>
      <c r="B2439">
        <v>286</v>
      </c>
    </row>
    <row r="2440" spans="1:2" x14ac:dyDescent="0.55000000000000004">
      <c r="A2440" s="1">
        <v>36286</v>
      </c>
      <c r="B2440">
        <v>287.95</v>
      </c>
    </row>
    <row r="2441" spans="1:2" x14ac:dyDescent="0.55000000000000004">
      <c r="A2441" s="1">
        <v>36287</v>
      </c>
      <c r="B2441">
        <v>282.39999999999998</v>
      </c>
    </row>
    <row r="2442" spans="1:2" x14ac:dyDescent="0.55000000000000004">
      <c r="A2442" s="1">
        <v>36290</v>
      </c>
      <c r="B2442">
        <v>278</v>
      </c>
    </row>
    <row r="2443" spans="1:2" x14ac:dyDescent="0.55000000000000004">
      <c r="A2443" s="1">
        <v>36291</v>
      </c>
      <c r="B2443">
        <v>279.45</v>
      </c>
    </row>
    <row r="2444" spans="1:2" x14ac:dyDescent="0.55000000000000004">
      <c r="A2444" s="1">
        <v>36292</v>
      </c>
      <c r="B2444">
        <v>277.55</v>
      </c>
    </row>
    <row r="2445" spans="1:2" x14ac:dyDescent="0.55000000000000004">
      <c r="A2445" s="1">
        <v>36293</v>
      </c>
      <c r="B2445">
        <v>277.85000000000002</v>
      </c>
    </row>
    <row r="2446" spans="1:2" x14ac:dyDescent="0.55000000000000004">
      <c r="A2446" s="1">
        <v>36294</v>
      </c>
      <c r="B2446">
        <v>276</v>
      </c>
    </row>
    <row r="2447" spans="1:2" x14ac:dyDescent="0.55000000000000004">
      <c r="A2447" s="1">
        <v>36297</v>
      </c>
      <c r="B2447">
        <v>276.10000000000002</v>
      </c>
    </row>
    <row r="2448" spans="1:2" x14ac:dyDescent="0.55000000000000004">
      <c r="A2448" s="1">
        <v>36298</v>
      </c>
      <c r="B2448">
        <v>275.05</v>
      </c>
    </row>
    <row r="2449" spans="1:2" x14ac:dyDescent="0.55000000000000004">
      <c r="A2449" s="1">
        <v>36299</v>
      </c>
      <c r="B2449">
        <v>272.5</v>
      </c>
    </row>
    <row r="2450" spans="1:2" x14ac:dyDescent="0.55000000000000004">
      <c r="A2450" s="1">
        <v>36300</v>
      </c>
      <c r="B2450">
        <v>274</v>
      </c>
    </row>
    <row r="2451" spans="1:2" x14ac:dyDescent="0.55000000000000004">
      <c r="A2451" s="1">
        <v>36301</v>
      </c>
      <c r="B2451">
        <v>273.3</v>
      </c>
    </row>
    <row r="2452" spans="1:2" x14ac:dyDescent="0.55000000000000004">
      <c r="A2452" s="1">
        <v>36304</v>
      </c>
      <c r="B2452">
        <v>272.2</v>
      </c>
    </row>
    <row r="2453" spans="1:2" x14ac:dyDescent="0.55000000000000004">
      <c r="A2453" s="1">
        <v>36305</v>
      </c>
      <c r="B2453">
        <v>271.7</v>
      </c>
    </row>
    <row r="2454" spans="1:2" x14ac:dyDescent="0.55000000000000004">
      <c r="A2454" s="1">
        <v>36306</v>
      </c>
      <c r="B2454">
        <v>269.5</v>
      </c>
    </row>
    <row r="2455" spans="1:2" x14ac:dyDescent="0.55000000000000004">
      <c r="A2455" s="1">
        <v>36307</v>
      </c>
      <c r="B2455">
        <v>268.95</v>
      </c>
    </row>
    <row r="2456" spans="1:2" x14ac:dyDescent="0.55000000000000004">
      <c r="A2456" s="1">
        <v>36308</v>
      </c>
      <c r="B2456">
        <v>268.60000000000002</v>
      </c>
    </row>
    <row r="2457" spans="1:2" x14ac:dyDescent="0.55000000000000004">
      <c r="A2457" s="1">
        <v>36311</v>
      </c>
      <c r="B2457">
        <v>268.60000000000002</v>
      </c>
    </row>
    <row r="2458" spans="1:2" x14ac:dyDescent="0.55000000000000004">
      <c r="A2458" s="1">
        <v>36312</v>
      </c>
      <c r="B2458">
        <v>266.85000000000002</v>
      </c>
    </row>
    <row r="2459" spans="1:2" x14ac:dyDescent="0.55000000000000004">
      <c r="A2459" s="1">
        <v>36313</v>
      </c>
      <c r="B2459">
        <v>267.14999999999998</v>
      </c>
    </row>
    <row r="2460" spans="1:2" x14ac:dyDescent="0.55000000000000004">
      <c r="A2460" s="1">
        <v>36314</v>
      </c>
      <c r="B2460">
        <v>264.75</v>
      </c>
    </row>
    <row r="2461" spans="1:2" x14ac:dyDescent="0.55000000000000004">
      <c r="A2461" s="1">
        <v>36315</v>
      </c>
      <c r="B2461">
        <v>265.3</v>
      </c>
    </row>
    <row r="2462" spans="1:2" x14ac:dyDescent="0.55000000000000004">
      <c r="A2462" s="1">
        <v>36318</v>
      </c>
      <c r="B2462">
        <v>265.60000000000002</v>
      </c>
    </row>
    <row r="2463" spans="1:2" x14ac:dyDescent="0.55000000000000004">
      <c r="A2463" s="1">
        <v>36319</v>
      </c>
      <c r="B2463">
        <v>262.35000000000002</v>
      </c>
    </row>
    <row r="2464" spans="1:2" x14ac:dyDescent="0.55000000000000004">
      <c r="A2464" s="1">
        <v>36320</v>
      </c>
      <c r="B2464">
        <v>261.3</v>
      </c>
    </row>
    <row r="2465" spans="1:2" x14ac:dyDescent="0.55000000000000004">
      <c r="A2465" s="1">
        <v>36321</v>
      </c>
      <c r="B2465">
        <v>258.60000000000002</v>
      </c>
    </row>
    <row r="2466" spans="1:2" x14ac:dyDescent="0.55000000000000004">
      <c r="A2466" s="1">
        <v>36322</v>
      </c>
      <c r="B2466">
        <v>259.7</v>
      </c>
    </row>
    <row r="2467" spans="1:2" x14ac:dyDescent="0.55000000000000004">
      <c r="A2467" s="1">
        <v>36325</v>
      </c>
      <c r="B2467">
        <v>260.35000000000002</v>
      </c>
    </row>
    <row r="2468" spans="1:2" x14ac:dyDescent="0.55000000000000004">
      <c r="A2468" s="1">
        <v>36326</v>
      </c>
      <c r="B2468">
        <v>260</v>
      </c>
    </row>
    <row r="2469" spans="1:2" x14ac:dyDescent="0.55000000000000004">
      <c r="A2469" s="1">
        <v>36327</v>
      </c>
      <c r="B2469">
        <v>258.7</v>
      </c>
    </row>
    <row r="2470" spans="1:2" x14ac:dyDescent="0.55000000000000004">
      <c r="A2470" s="1">
        <v>36328</v>
      </c>
      <c r="B2470">
        <v>258.14999999999998</v>
      </c>
    </row>
    <row r="2471" spans="1:2" x14ac:dyDescent="0.55000000000000004">
      <c r="A2471" s="1">
        <v>36329</v>
      </c>
      <c r="B2471">
        <v>258.95</v>
      </c>
    </row>
    <row r="2472" spans="1:2" x14ac:dyDescent="0.55000000000000004">
      <c r="A2472" s="1">
        <v>36332</v>
      </c>
      <c r="B2472">
        <v>259.3</v>
      </c>
    </row>
    <row r="2473" spans="1:2" x14ac:dyDescent="0.55000000000000004">
      <c r="A2473" s="1">
        <v>36333</v>
      </c>
      <c r="B2473">
        <v>258.55</v>
      </c>
    </row>
    <row r="2474" spans="1:2" x14ac:dyDescent="0.55000000000000004">
      <c r="A2474" s="1">
        <v>36334</v>
      </c>
      <c r="B2474">
        <v>259.14999999999998</v>
      </c>
    </row>
    <row r="2475" spans="1:2" x14ac:dyDescent="0.55000000000000004">
      <c r="A2475" s="1">
        <v>36335</v>
      </c>
      <c r="B2475">
        <v>260.14999999999998</v>
      </c>
    </row>
    <row r="2476" spans="1:2" x14ac:dyDescent="0.55000000000000004">
      <c r="A2476" s="1">
        <v>36336</v>
      </c>
      <c r="B2476">
        <v>260.7</v>
      </c>
    </row>
    <row r="2477" spans="1:2" x14ac:dyDescent="0.55000000000000004">
      <c r="A2477" s="1">
        <v>36339</v>
      </c>
      <c r="B2477">
        <v>260.3</v>
      </c>
    </row>
    <row r="2478" spans="1:2" x14ac:dyDescent="0.55000000000000004">
      <c r="A2478" s="1">
        <v>36340</v>
      </c>
      <c r="B2478">
        <v>262</v>
      </c>
    </row>
    <row r="2479" spans="1:2" x14ac:dyDescent="0.55000000000000004">
      <c r="A2479" s="1">
        <v>36341</v>
      </c>
      <c r="B2479">
        <v>261</v>
      </c>
    </row>
    <row r="2480" spans="1:2" x14ac:dyDescent="0.55000000000000004">
      <c r="A2480" s="1">
        <v>36342</v>
      </c>
      <c r="B2480">
        <v>262.60000000000002</v>
      </c>
    </row>
    <row r="2481" spans="1:2" x14ac:dyDescent="0.55000000000000004">
      <c r="A2481" s="1">
        <v>36343</v>
      </c>
      <c r="B2481">
        <v>263.10000000000002</v>
      </c>
    </row>
    <row r="2482" spans="1:2" x14ac:dyDescent="0.55000000000000004">
      <c r="A2482" s="1">
        <v>36346</v>
      </c>
      <c r="B2482">
        <v>261.8</v>
      </c>
    </row>
    <row r="2483" spans="1:2" x14ac:dyDescent="0.55000000000000004">
      <c r="A2483" s="1">
        <v>36347</v>
      </c>
      <c r="B2483">
        <v>257.60000000000002</v>
      </c>
    </row>
    <row r="2484" spans="1:2" x14ac:dyDescent="0.55000000000000004">
      <c r="A2484" s="1">
        <v>36348</v>
      </c>
      <c r="B2484">
        <v>257.10000000000002</v>
      </c>
    </row>
    <row r="2485" spans="1:2" x14ac:dyDescent="0.55000000000000004">
      <c r="A2485" s="1">
        <v>36349</v>
      </c>
      <c r="B2485">
        <v>257.2</v>
      </c>
    </row>
    <row r="2486" spans="1:2" x14ac:dyDescent="0.55000000000000004">
      <c r="A2486" s="1">
        <v>36350</v>
      </c>
      <c r="B2486">
        <v>257.3</v>
      </c>
    </row>
    <row r="2487" spans="1:2" x14ac:dyDescent="0.55000000000000004">
      <c r="A2487" s="1">
        <v>36353</v>
      </c>
      <c r="B2487">
        <v>256</v>
      </c>
    </row>
    <row r="2488" spans="1:2" x14ac:dyDescent="0.55000000000000004">
      <c r="A2488" s="1">
        <v>36354</v>
      </c>
      <c r="B2488">
        <v>254.65</v>
      </c>
    </row>
    <row r="2489" spans="1:2" x14ac:dyDescent="0.55000000000000004">
      <c r="A2489" s="1">
        <v>36355</v>
      </c>
      <c r="B2489">
        <v>255.25</v>
      </c>
    </row>
    <row r="2490" spans="1:2" x14ac:dyDescent="0.55000000000000004">
      <c r="A2490" s="1">
        <v>36356</v>
      </c>
      <c r="B2490">
        <v>253.3</v>
      </c>
    </row>
    <row r="2491" spans="1:2" x14ac:dyDescent="0.55000000000000004">
      <c r="A2491" s="1">
        <v>36357</v>
      </c>
      <c r="B2491">
        <v>255.65</v>
      </c>
    </row>
    <row r="2492" spans="1:2" x14ac:dyDescent="0.55000000000000004">
      <c r="A2492" s="1">
        <v>36360</v>
      </c>
      <c r="B2492">
        <v>253.95</v>
      </c>
    </row>
    <row r="2493" spans="1:2" x14ac:dyDescent="0.55000000000000004">
      <c r="A2493" s="1">
        <v>36361</v>
      </c>
      <c r="B2493">
        <v>252.8</v>
      </c>
    </row>
    <row r="2494" spans="1:2" x14ac:dyDescent="0.55000000000000004">
      <c r="A2494" s="1">
        <v>36362</v>
      </c>
      <c r="B2494">
        <v>254.5</v>
      </c>
    </row>
    <row r="2495" spans="1:2" x14ac:dyDescent="0.55000000000000004">
      <c r="A2495" s="1">
        <v>36363</v>
      </c>
      <c r="B2495">
        <v>253.95</v>
      </c>
    </row>
    <row r="2496" spans="1:2" x14ac:dyDescent="0.55000000000000004">
      <c r="A2496" s="1">
        <v>36364</v>
      </c>
      <c r="B2496">
        <v>255.3</v>
      </c>
    </row>
    <row r="2497" spans="1:2" x14ac:dyDescent="0.55000000000000004">
      <c r="A2497" s="1">
        <v>36367</v>
      </c>
      <c r="B2497">
        <v>253.5</v>
      </c>
    </row>
    <row r="2498" spans="1:2" x14ac:dyDescent="0.55000000000000004">
      <c r="A2498" s="1">
        <v>36368</v>
      </c>
      <c r="B2498">
        <v>254.6</v>
      </c>
    </row>
    <row r="2499" spans="1:2" x14ac:dyDescent="0.55000000000000004">
      <c r="A2499" s="1">
        <v>36369</v>
      </c>
      <c r="B2499">
        <v>254.1</v>
      </c>
    </row>
    <row r="2500" spans="1:2" x14ac:dyDescent="0.55000000000000004">
      <c r="A2500" s="1">
        <v>36370</v>
      </c>
      <c r="B2500">
        <v>253.9</v>
      </c>
    </row>
    <row r="2501" spans="1:2" x14ac:dyDescent="0.55000000000000004">
      <c r="A2501" s="1">
        <v>36371</v>
      </c>
      <c r="B2501">
        <v>255.6</v>
      </c>
    </row>
    <row r="2502" spans="1:2" x14ac:dyDescent="0.55000000000000004">
      <c r="A2502" s="1">
        <v>36374</v>
      </c>
      <c r="B2502">
        <v>255.35</v>
      </c>
    </row>
    <row r="2503" spans="1:2" x14ac:dyDescent="0.55000000000000004">
      <c r="A2503" s="1">
        <v>36375</v>
      </c>
      <c r="B2503">
        <v>256</v>
      </c>
    </row>
    <row r="2504" spans="1:2" x14ac:dyDescent="0.55000000000000004">
      <c r="A2504" s="1">
        <v>36376</v>
      </c>
      <c r="B2504">
        <v>255.85</v>
      </c>
    </row>
    <row r="2505" spans="1:2" x14ac:dyDescent="0.55000000000000004">
      <c r="A2505" s="1">
        <v>36377</v>
      </c>
      <c r="B2505">
        <v>256</v>
      </c>
    </row>
    <row r="2506" spans="1:2" x14ac:dyDescent="0.55000000000000004">
      <c r="A2506" s="1">
        <v>36378</v>
      </c>
      <c r="B2506">
        <v>255.75</v>
      </c>
    </row>
    <row r="2507" spans="1:2" x14ac:dyDescent="0.55000000000000004">
      <c r="A2507" s="1">
        <v>36381</v>
      </c>
      <c r="B2507">
        <v>256.5</v>
      </c>
    </row>
    <row r="2508" spans="1:2" x14ac:dyDescent="0.55000000000000004">
      <c r="A2508" s="1">
        <v>36382</v>
      </c>
      <c r="B2508">
        <v>256.5</v>
      </c>
    </row>
    <row r="2509" spans="1:2" x14ac:dyDescent="0.55000000000000004">
      <c r="A2509" s="1">
        <v>36383</v>
      </c>
      <c r="B2509">
        <v>257.75</v>
      </c>
    </row>
    <row r="2510" spans="1:2" x14ac:dyDescent="0.55000000000000004">
      <c r="A2510" s="1">
        <v>36384</v>
      </c>
      <c r="B2510">
        <v>260.3</v>
      </c>
    </row>
    <row r="2511" spans="1:2" x14ac:dyDescent="0.55000000000000004">
      <c r="A2511" s="1">
        <v>36385</v>
      </c>
      <c r="B2511">
        <v>260.45</v>
      </c>
    </row>
    <row r="2512" spans="1:2" x14ac:dyDescent="0.55000000000000004">
      <c r="A2512" s="1">
        <v>36388</v>
      </c>
      <c r="B2512">
        <v>259</v>
      </c>
    </row>
    <row r="2513" spans="1:2" x14ac:dyDescent="0.55000000000000004">
      <c r="A2513" s="1">
        <v>36389</v>
      </c>
      <c r="B2513">
        <v>259.64999999999998</v>
      </c>
    </row>
    <row r="2514" spans="1:2" x14ac:dyDescent="0.55000000000000004">
      <c r="A2514" s="1">
        <v>36390</v>
      </c>
      <c r="B2514">
        <v>261.3</v>
      </c>
    </row>
    <row r="2515" spans="1:2" x14ac:dyDescent="0.55000000000000004">
      <c r="A2515" s="1">
        <v>36391</v>
      </c>
      <c r="B2515">
        <v>258</v>
      </c>
    </row>
    <row r="2516" spans="1:2" x14ac:dyDescent="0.55000000000000004">
      <c r="A2516" s="1">
        <v>36392</v>
      </c>
      <c r="B2516">
        <v>258.25</v>
      </c>
    </row>
    <row r="2517" spans="1:2" x14ac:dyDescent="0.55000000000000004">
      <c r="A2517" s="1">
        <v>36395</v>
      </c>
      <c r="B2517">
        <v>255.9</v>
      </c>
    </row>
    <row r="2518" spans="1:2" x14ac:dyDescent="0.55000000000000004">
      <c r="A2518" s="1">
        <v>36396</v>
      </c>
      <c r="B2518">
        <v>253.4</v>
      </c>
    </row>
    <row r="2519" spans="1:2" x14ac:dyDescent="0.55000000000000004">
      <c r="A2519" s="1">
        <v>36397</v>
      </c>
      <c r="B2519">
        <v>252.85</v>
      </c>
    </row>
    <row r="2520" spans="1:2" x14ac:dyDescent="0.55000000000000004">
      <c r="A2520" s="1">
        <v>36398</v>
      </c>
      <c r="B2520">
        <v>253.15</v>
      </c>
    </row>
    <row r="2521" spans="1:2" x14ac:dyDescent="0.55000000000000004">
      <c r="A2521" s="1">
        <v>36399</v>
      </c>
      <c r="B2521">
        <v>253.8</v>
      </c>
    </row>
    <row r="2522" spans="1:2" x14ac:dyDescent="0.55000000000000004">
      <c r="A2522" s="1">
        <v>36402</v>
      </c>
      <c r="B2522">
        <v>253.8</v>
      </c>
    </row>
    <row r="2523" spans="1:2" x14ac:dyDescent="0.55000000000000004">
      <c r="A2523" s="1">
        <v>36403</v>
      </c>
      <c r="B2523">
        <v>254.8</v>
      </c>
    </row>
    <row r="2524" spans="1:2" x14ac:dyDescent="0.55000000000000004">
      <c r="A2524" s="1">
        <v>36404</v>
      </c>
      <c r="B2524">
        <v>254.7</v>
      </c>
    </row>
    <row r="2525" spans="1:2" x14ac:dyDescent="0.55000000000000004">
      <c r="A2525" s="1">
        <v>36405</v>
      </c>
      <c r="B2525">
        <v>254.2</v>
      </c>
    </row>
    <row r="2526" spans="1:2" x14ac:dyDescent="0.55000000000000004">
      <c r="A2526" s="1">
        <v>36406</v>
      </c>
      <c r="B2526">
        <v>254.4</v>
      </c>
    </row>
    <row r="2527" spans="1:2" x14ac:dyDescent="0.55000000000000004">
      <c r="A2527" s="1">
        <v>36409</v>
      </c>
      <c r="B2527">
        <v>254.6</v>
      </c>
    </row>
    <row r="2528" spans="1:2" x14ac:dyDescent="0.55000000000000004">
      <c r="A2528" s="1">
        <v>36410</v>
      </c>
      <c r="B2528">
        <v>255.6</v>
      </c>
    </row>
    <row r="2529" spans="1:2" x14ac:dyDescent="0.55000000000000004">
      <c r="A2529" s="1">
        <v>36411</v>
      </c>
      <c r="B2529">
        <v>256.14999999999998</v>
      </c>
    </row>
    <row r="2530" spans="1:2" x14ac:dyDescent="0.55000000000000004">
      <c r="A2530" s="1">
        <v>36412</v>
      </c>
      <c r="B2530">
        <v>256.89999999999998</v>
      </c>
    </row>
    <row r="2531" spans="1:2" x14ac:dyDescent="0.55000000000000004">
      <c r="A2531" s="1">
        <v>36413</v>
      </c>
      <c r="B2531">
        <v>256</v>
      </c>
    </row>
    <row r="2532" spans="1:2" x14ac:dyDescent="0.55000000000000004">
      <c r="A2532" s="1">
        <v>36416</v>
      </c>
      <c r="B2532">
        <v>256.3</v>
      </c>
    </row>
    <row r="2533" spans="1:2" x14ac:dyDescent="0.55000000000000004">
      <c r="A2533" s="1">
        <v>36417</v>
      </c>
      <c r="B2533">
        <v>256.75</v>
      </c>
    </row>
    <row r="2534" spans="1:2" x14ac:dyDescent="0.55000000000000004">
      <c r="A2534" s="1">
        <v>36418</v>
      </c>
      <c r="B2534">
        <v>257.14999999999998</v>
      </c>
    </row>
    <row r="2535" spans="1:2" x14ac:dyDescent="0.55000000000000004">
      <c r="A2535" s="1">
        <v>36419</v>
      </c>
      <c r="B2535">
        <v>255.9</v>
      </c>
    </row>
    <row r="2536" spans="1:2" x14ac:dyDescent="0.55000000000000004">
      <c r="A2536" s="1">
        <v>36420</v>
      </c>
      <c r="B2536">
        <v>255.1</v>
      </c>
    </row>
    <row r="2537" spans="1:2" x14ac:dyDescent="0.55000000000000004">
      <c r="A2537" s="1">
        <v>36423</v>
      </c>
      <c r="B2537">
        <v>255.4</v>
      </c>
    </row>
    <row r="2538" spans="1:2" x14ac:dyDescent="0.55000000000000004">
      <c r="A2538" s="1">
        <v>36424</v>
      </c>
      <c r="B2538">
        <v>258.85000000000002</v>
      </c>
    </row>
    <row r="2539" spans="1:2" x14ac:dyDescent="0.55000000000000004">
      <c r="A2539" s="1">
        <v>36425</v>
      </c>
      <c r="B2539">
        <v>263.39999999999998</v>
      </c>
    </row>
    <row r="2540" spans="1:2" x14ac:dyDescent="0.55000000000000004">
      <c r="A2540" s="1">
        <v>36426</v>
      </c>
      <c r="B2540">
        <v>264.35000000000002</v>
      </c>
    </row>
    <row r="2541" spans="1:2" x14ac:dyDescent="0.55000000000000004">
      <c r="A2541" s="1">
        <v>36427</v>
      </c>
      <c r="B2541">
        <v>270</v>
      </c>
    </row>
    <row r="2542" spans="1:2" x14ac:dyDescent="0.55000000000000004">
      <c r="A2542" s="1">
        <v>36430</v>
      </c>
      <c r="B2542">
        <v>281.10000000000002</v>
      </c>
    </row>
    <row r="2543" spans="1:2" x14ac:dyDescent="0.55000000000000004">
      <c r="A2543" s="1">
        <v>36431</v>
      </c>
      <c r="B2543">
        <v>301.5</v>
      </c>
    </row>
    <row r="2544" spans="1:2" x14ac:dyDescent="0.55000000000000004">
      <c r="A2544" s="1">
        <v>36432</v>
      </c>
      <c r="B2544">
        <v>307</v>
      </c>
    </row>
    <row r="2545" spans="1:2" x14ac:dyDescent="0.55000000000000004">
      <c r="A2545" s="1">
        <v>36433</v>
      </c>
      <c r="B2545">
        <v>299</v>
      </c>
    </row>
    <row r="2546" spans="1:2" x14ac:dyDescent="0.55000000000000004">
      <c r="A2546" s="1">
        <v>36434</v>
      </c>
      <c r="B2546">
        <v>307.5</v>
      </c>
    </row>
    <row r="2547" spans="1:2" x14ac:dyDescent="0.55000000000000004">
      <c r="A2547" s="1">
        <v>36437</v>
      </c>
      <c r="B2547">
        <v>312.75</v>
      </c>
    </row>
    <row r="2548" spans="1:2" x14ac:dyDescent="0.55000000000000004">
      <c r="A2548" s="1">
        <v>36438</v>
      </c>
      <c r="B2548">
        <v>325.5</v>
      </c>
    </row>
    <row r="2549" spans="1:2" x14ac:dyDescent="0.55000000000000004">
      <c r="A2549" s="1">
        <v>36439</v>
      </c>
      <c r="B2549">
        <v>318.25</v>
      </c>
    </row>
    <row r="2550" spans="1:2" x14ac:dyDescent="0.55000000000000004">
      <c r="A2550" s="1">
        <v>36440</v>
      </c>
      <c r="B2550">
        <v>323.5</v>
      </c>
    </row>
    <row r="2551" spans="1:2" x14ac:dyDescent="0.55000000000000004">
      <c r="A2551" s="1">
        <v>36441</v>
      </c>
      <c r="B2551">
        <v>323.25</v>
      </c>
    </row>
    <row r="2552" spans="1:2" x14ac:dyDescent="0.55000000000000004">
      <c r="A2552" s="1">
        <v>36444</v>
      </c>
      <c r="B2552">
        <v>317.75</v>
      </c>
    </row>
    <row r="2553" spans="1:2" x14ac:dyDescent="0.55000000000000004">
      <c r="A2553" s="1">
        <v>36445</v>
      </c>
      <c r="B2553">
        <v>320.25</v>
      </c>
    </row>
    <row r="2554" spans="1:2" x14ac:dyDescent="0.55000000000000004">
      <c r="A2554" s="1">
        <v>36446</v>
      </c>
      <c r="B2554">
        <v>321.75</v>
      </c>
    </row>
    <row r="2555" spans="1:2" x14ac:dyDescent="0.55000000000000004">
      <c r="A2555" s="1">
        <v>36447</v>
      </c>
      <c r="B2555">
        <v>321</v>
      </c>
    </row>
    <row r="2556" spans="1:2" x14ac:dyDescent="0.55000000000000004">
      <c r="A2556" s="1">
        <v>36448</v>
      </c>
      <c r="B2556">
        <v>315.75</v>
      </c>
    </row>
    <row r="2557" spans="1:2" x14ac:dyDescent="0.55000000000000004">
      <c r="A2557" s="1">
        <v>36451</v>
      </c>
      <c r="B2557">
        <v>311.75</v>
      </c>
    </row>
    <row r="2558" spans="1:2" x14ac:dyDescent="0.55000000000000004">
      <c r="A2558" s="1">
        <v>36452</v>
      </c>
      <c r="B2558">
        <v>309.5</v>
      </c>
    </row>
    <row r="2559" spans="1:2" x14ac:dyDescent="0.55000000000000004">
      <c r="A2559" s="1">
        <v>36453</v>
      </c>
      <c r="B2559">
        <v>307</v>
      </c>
    </row>
    <row r="2560" spans="1:2" x14ac:dyDescent="0.55000000000000004">
      <c r="A2560" s="1">
        <v>36454</v>
      </c>
      <c r="B2560">
        <v>302.85000000000002</v>
      </c>
    </row>
    <row r="2561" spans="1:2" x14ac:dyDescent="0.55000000000000004">
      <c r="A2561" s="1">
        <v>36455</v>
      </c>
      <c r="B2561">
        <v>302.39999999999998</v>
      </c>
    </row>
    <row r="2562" spans="1:2" x14ac:dyDescent="0.55000000000000004">
      <c r="A2562" s="1">
        <v>36458</v>
      </c>
      <c r="B2562">
        <v>302</v>
      </c>
    </row>
    <row r="2563" spans="1:2" x14ac:dyDescent="0.55000000000000004">
      <c r="A2563" s="1">
        <v>36459</v>
      </c>
      <c r="B2563">
        <v>296.39999999999998</v>
      </c>
    </row>
    <row r="2564" spans="1:2" x14ac:dyDescent="0.55000000000000004">
      <c r="A2564" s="1">
        <v>36460</v>
      </c>
      <c r="B2564">
        <v>290.60000000000002</v>
      </c>
    </row>
    <row r="2565" spans="1:2" x14ac:dyDescent="0.55000000000000004">
      <c r="A2565" s="1">
        <v>36461</v>
      </c>
      <c r="B2565">
        <v>296.25</v>
      </c>
    </row>
    <row r="2566" spans="1:2" x14ac:dyDescent="0.55000000000000004">
      <c r="A2566" s="1">
        <v>36462</v>
      </c>
      <c r="B2566">
        <v>299.10000000000002</v>
      </c>
    </row>
    <row r="2567" spans="1:2" x14ac:dyDescent="0.55000000000000004">
      <c r="A2567" s="1">
        <v>36465</v>
      </c>
      <c r="B2567">
        <v>291.35000000000002</v>
      </c>
    </row>
    <row r="2568" spans="1:2" x14ac:dyDescent="0.55000000000000004">
      <c r="A2568" s="1">
        <v>36466</v>
      </c>
      <c r="B2568">
        <v>290.75</v>
      </c>
    </row>
    <row r="2569" spans="1:2" x14ac:dyDescent="0.55000000000000004">
      <c r="A2569" s="1">
        <v>36467</v>
      </c>
      <c r="B2569">
        <v>291</v>
      </c>
    </row>
    <row r="2570" spans="1:2" x14ac:dyDescent="0.55000000000000004">
      <c r="A2570" s="1">
        <v>36468</v>
      </c>
      <c r="B2570">
        <v>290.60000000000002</v>
      </c>
    </row>
    <row r="2571" spans="1:2" x14ac:dyDescent="0.55000000000000004">
      <c r="A2571" s="1">
        <v>36469</v>
      </c>
      <c r="B2571">
        <v>289.7</v>
      </c>
    </row>
    <row r="2572" spans="1:2" x14ac:dyDescent="0.55000000000000004">
      <c r="A2572" s="1">
        <v>36472</v>
      </c>
      <c r="B2572">
        <v>288.25</v>
      </c>
    </row>
    <row r="2573" spans="1:2" x14ac:dyDescent="0.55000000000000004">
      <c r="A2573" s="1">
        <v>36473</v>
      </c>
      <c r="B2573">
        <v>290.75</v>
      </c>
    </row>
    <row r="2574" spans="1:2" x14ac:dyDescent="0.55000000000000004">
      <c r="A2574" s="1">
        <v>36474</v>
      </c>
      <c r="B2574">
        <v>295.75</v>
      </c>
    </row>
    <row r="2575" spans="1:2" x14ac:dyDescent="0.55000000000000004">
      <c r="A2575" s="1">
        <v>36475</v>
      </c>
      <c r="B2575">
        <v>296</v>
      </c>
    </row>
    <row r="2576" spans="1:2" x14ac:dyDescent="0.55000000000000004">
      <c r="A2576" s="1">
        <v>36476</v>
      </c>
      <c r="B2576">
        <v>291.25</v>
      </c>
    </row>
    <row r="2577" spans="1:2" x14ac:dyDescent="0.55000000000000004">
      <c r="A2577" s="1">
        <v>36479</v>
      </c>
      <c r="B2577">
        <v>290.89999999999998</v>
      </c>
    </row>
    <row r="2578" spans="1:2" x14ac:dyDescent="0.55000000000000004">
      <c r="A2578" s="1">
        <v>36480</v>
      </c>
      <c r="B2578">
        <v>294.25</v>
      </c>
    </row>
    <row r="2579" spans="1:2" x14ac:dyDescent="0.55000000000000004">
      <c r="A2579" s="1">
        <v>36481</v>
      </c>
      <c r="B2579">
        <v>293.64999999999998</v>
      </c>
    </row>
    <row r="2580" spans="1:2" x14ac:dyDescent="0.55000000000000004">
      <c r="A2580" s="1">
        <v>36482</v>
      </c>
      <c r="B2580">
        <v>293.60000000000002</v>
      </c>
    </row>
    <row r="2581" spans="1:2" x14ac:dyDescent="0.55000000000000004">
      <c r="A2581" s="1">
        <v>36483</v>
      </c>
      <c r="B2581">
        <v>293.75</v>
      </c>
    </row>
    <row r="2582" spans="1:2" x14ac:dyDescent="0.55000000000000004">
      <c r="A2582" s="1">
        <v>36486</v>
      </c>
      <c r="B2582">
        <v>294.89999999999998</v>
      </c>
    </row>
    <row r="2583" spans="1:2" x14ac:dyDescent="0.55000000000000004">
      <c r="A2583" s="1">
        <v>36487</v>
      </c>
      <c r="B2583">
        <v>297.25</v>
      </c>
    </row>
    <row r="2584" spans="1:2" x14ac:dyDescent="0.55000000000000004">
      <c r="A2584" s="1">
        <v>36488</v>
      </c>
      <c r="B2584">
        <v>297.5</v>
      </c>
    </row>
    <row r="2585" spans="1:2" x14ac:dyDescent="0.55000000000000004">
      <c r="A2585" s="1">
        <v>36489</v>
      </c>
      <c r="B2585">
        <v>298.39999999999998</v>
      </c>
    </row>
    <row r="2586" spans="1:2" x14ac:dyDescent="0.55000000000000004">
      <c r="A2586" s="1">
        <v>36490</v>
      </c>
      <c r="B2586">
        <v>296.85000000000002</v>
      </c>
    </row>
    <row r="2587" spans="1:2" x14ac:dyDescent="0.55000000000000004">
      <c r="A2587" s="1">
        <v>36493</v>
      </c>
      <c r="B2587">
        <v>292.25</v>
      </c>
    </row>
    <row r="2588" spans="1:2" x14ac:dyDescent="0.55000000000000004">
      <c r="A2588" s="1">
        <v>36494</v>
      </c>
      <c r="B2588">
        <v>291.35000000000002</v>
      </c>
    </row>
    <row r="2589" spans="1:2" x14ac:dyDescent="0.55000000000000004">
      <c r="A2589" s="1">
        <v>36495</v>
      </c>
      <c r="B2589">
        <v>289.14999999999998</v>
      </c>
    </row>
    <row r="2590" spans="1:2" x14ac:dyDescent="0.55000000000000004">
      <c r="A2590" s="1">
        <v>36496</v>
      </c>
      <c r="B2590">
        <v>286</v>
      </c>
    </row>
    <row r="2591" spans="1:2" x14ac:dyDescent="0.55000000000000004">
      <c r="A2591" s="1">
        <v>36497</v>
      </c>
      <c r="B2591">
        <v>282.75</v>
      </c>
    </row>
    <row r="2592" spans="1:2" x14ac:dyDescent="0.55000000000000004">
      <c r="A2592" s="1">
        <v>36500</v>
      </c>
      <c r="B2592">
        <v>276.10000000000002</v>
      </c>
    </row>
    <row r="2593" spans="1:2" x14ac:dyDescent="0.55000000000000004">
      <c r="A2593" s="1">
        <v>36501</v>
      </c>
      <c r="B2593">
        <v>279.25</v>
      </c>
    </row>
    <row r="2594" spans="1:2" x14ac:dyDescent="0.55000000000000004">
      <c r="A2594" s="1">
        <v>36502</v>
      </c>
      <c r="B2594">
        <v>280.95</v>
      </c>
    </row>
    <row r="2595" spans="1:2" x14ac:dyDescent="0.55000000000000004">
      <c r="A2595" s="1">
        <v>36503</v>
      </c>
      <c r="B2595">
        <v>279</v>
      </c>
    </row>
    <row r="2596" spans="1:2" x14ac:dyDescent="0.55000000000000004">
      <c r="A2596" s="1">
        <v>36504</v>
      </c>
      <c r="B2596">
        <v>280.64999999999998</v>
      </c>
    </row>
    <row r="2597" spans="1:2" x14ac:dyDescent="0.55000000000000004">
      <c r="A2597" s="1">
        <v>36507</v>
      </c>
      <c r="B2597">
        <v>279.5</v>
      </c>
    </row>
    <row r="2598" spans="1:2" x14ac:dyDescent="0.55000000000000004">
      <c r="A2598" s="1">
        <v>36508</v>
      </c>
      <c r="B2598">
        <v>279.25</v>
      </c>
    </row>
    <row r="2599" spans="1:2" x14ac:dyDescent="0.55000000000000004">
      <c r="A2599" s="1">
        <v>36509</v>
      </c>
      <c r="B2599">
        <v>280.05</v>
      </c>
    </row>
    <row r="2600" spans="1:2" x14ac:dyDescent="0.55000000000000004">
      <c r="A2600" s="1">
        <v>36510</v>
      </c>
      <c r="B2600">
        <v>280.3</v>
      </c>
    </row>
    <row r="2601" spans="1:2" x14ac:dyDescent="0.55000000000000004">
      <c r="A2601" s="1">
        <v>36511</v>
      </c>
      <c r="B2601">
        <v>284.14999999999998</v>
      </c>
    </row>
    <row r="2602" spans="1:2" x14ac:dyDescent="0.55000000000000004">
      <c r="A2602" s="1">
        <v>36514</v>
      </c>
      <c r="B2602">
        <v>284.25</v>
      </c>
    </row>
    <row r="2603" spans="1:2" x14ac:dyDescent="0.55000000000000004">
      <c r="A2603" s="1">
        <v>36515</v>
      </c>
      <c r="B2603">
        <v>282.75</v>
      </c>
    </row>
    <row r="2604" spans="1:2" x14ac:dyDescent="0.55000000000000004">
      <c r="A2604" s="1">
        <v>36516</v>
      </c>
      <c r="B2604">
        <v>285.75</v>
      </c>
    </row>
    <row r="2605" spans="1:2" x14ac:dyDescent="0.55000000000000004">
      <c r="A2605" s="1">
        <v>36517</v>
      </c>
      <c r="B2605">
        <v>287.3</v>
      </c>
    </row>
    <row r="2606" spans="1:2" x14ac:dyDescent="0.55000000000000004">
      <c r="A2606" s="1">
        <v>36518</v>
      </c>
      <c r="B2606">
        <v>287.3</v>
      </c>
    </row>
    <row r="2607" spans="1:2" x14ac:dyDescent="0.55000000000000004">
      <c r="A2607" s="1">
        <v>36521</v>
      </c>
      <c r="B2607">
        <v>287.3</v>
      </c>
    </row>
    <row r="2608" spans="1:2" x14ac:dyDescent="0.55000000000000004">
      <c r="A2608" s="1">
        <v>36522</v>
      </c>
      <c r="B2608">
        <v>287.3</v>
      </c>
    </row>
    <row r="2609" spans="1:2" x14ac:dyDescent="0.55000000000000004">
      <c r="A2609" s="1">
        <v>36523</v>
      </c>
      <c r="B2609">
        <v>290.89999999999998</v>
      </c>
    </row>
    <row r="2610" spans="1:2" x14ac:dyDescent="0.55000000000000004">
      <c r="A2610" s="1">
        <v>36524</v>
      </c>
      <c r="B2610">
        <v>290.25</v>
      </c>
    </row>
    <row r="2611" spans="1:2" x14ac:dyDescent="0.55000000000000004">
      <c r="A2611" s="1">
        <v>36525</v>
      </c>
      <c r="B2611">
        <v>290.25</v>
      </c>
    </row>
    <row r="2612" spans="1:2" x14ac:dyDescent="0.55000000000000004">
      <c r="A2612" s="1">
        <v>36528</v>
      </c>
      <c r="B2612">
        <v>290.25</v>
      </c>
    </row>
    <row r="2613" spans="1:2" x14ac:dyDescent="0.55000000000000004">
      <c r="A2613" s="1">
        <v>36529</v>
      </c>
      <c r="B2613">
        <v>281.5</v>
      </c>
    </row>
    <row r="2614" spans="1:2" x14ac:dyDescent="0.55000000000000004">
      <c r="A2614" s="1">
        <v>36530</v>
      </c>
      <c r="B2614">
        <v>280.45</v>
      </c>
    </row>
    <row r="2615" spans="1:2" x14ac:dyDescent="0.55000000000000004">
      <c r="A2615" s="1">
        <v>36531</v>
      </c>
      <c r="B2615">
        <v>279.39999999999998</v>
      </c>
    </row>
    <row r="2616" spans="1:2" x14ac:dyDescent="0.55000000000000004">
      <c r="A2616" s="1">
        <v>36532</v>
      </c>
      <c r="B2616">
        <v>282.10000000000002</v>
      </c>
    </row>
    <row r="2617" spans="1:2" x14ac:dyDescent="0.55000000000000004">
      <c r="A2617" s="1">
        <v>36535</v>
      </c>
      <c r="B2617">
        <v>281.60000000000002</v>
      </c>
    </row>
    <row r="2618" spans="1:2" x14ac:dyDescent="0.55000000000000004">
      <c r="A2618" s="1">
        <v>36536</v>
      </c>
      <c r="B2618">
        <v>282.25</v>
      </c>
    </row>
    <row r="2619" spans="1:2" x14ac:dyDescent="0.55000000000000004">
      <c r="A2619" s="1">
        <v>36537</v>
      </c>
      <c r="B2619">
        <v>282.25</v>
      </c>
    </row>
    <row r="2620" spans="1:2" x14ac:dyDescent="0.55000000000000004">
      <c r="A2620" s="1">
        <v>36538</v>
      </c>
      <c r="B2620">
        <v>282.10000000000002</v>
      </c>
    </row>
    <row r="2621" spans="1:2" x14ac:dyDescent="0.55000000000000004">
      <c r="A2621" s="1">
        <v>36539</v>
      </c>
      <c r="B2621">
        <v>283.3</v>
      </c>
    </row>
    <row r="2622" spans="1:2" x14ac:dyDescent="0.55000000000000004">
      <c r="A2622" s="1">
        <v>36542</v>
      </c>
      <c r="B2622">
        <v>285.35000000000002</v>
      </c>
    </row>
    <row r="2623" spans="1:2" x14ac:dyDescent="0.55000000000000004">
      <c r="A2623" s="1">
        <v>36543</v>
      </c>
      <c r="B2623">
        <v>285.8</v>
      </c>
    </row>
    <row r="2624" spans="1:2" x14ac:dyDescent="0.55000000000000004">
      <c r="A2624" s="1">
        <v>36544</v>
      </c>
      <c r="B2624">
        <v>287.64999999999998</v>
      </c>
    </row>
    <row r="2625" spans="1:2" x14ac:dyDescent="0.55000000000000004">
      <c r="A2625" s="1">
        <v>36545</v>
      </c>
      <c r="B2625">
        <v>288.10000000000002</v>
      </c>
    </row>
    <row r="2626" spans="1:2" x14ac:dyDescent="0.55000000000000004">
      <c r="A2626" s="1">
        <v>36546</v>
      </c>
      <c r="B2626">
        <v>287.75</v>
      </c>
    </row>
    <row r="2627" spans="1:2" x14ac:dyDescent="0.55000000000000004">
      <c r="A2627" s="1">
        <v>36549</v>
      </c>
      <c r="B2627">
        <v>287.2</v>
      </c>
    </row>
    <row r="2628" spans="1:2" x14ac:dyDescent="0.55000000000000004">
      <c r="A2628" s="1">
        <v>36550</v>
      </c>
      <c r="B2628">
        <v>288</v>
      </c>
    </row>
    <row r="2629" spans="1:2" x14ac:dyDescent="0.55000000000000004">
      <c r="A2629" s="1">
        <v>36551</v>
      </c>
      <c r="B2629">
        <v>285.89999999999998</v>
      </c>
    </row>
    <row r="2630" spans="1:2" x14ac:dyDescent="0.55000000000000004">
      <c r="A2630" s="1">
        <v>36552</v>
      </c>
      <c r="B2630">
        <v>285.55</v>
      </c>
    </row>
    <row r="2631" spans="1:2" x14ac:dyDescent="0.55000000000000004">
      <c r="A2631" s="1">
        <v>36553</v>
      </c>
      <c r="B2631">
        <v>286.75</v>
      </c>
    </row>
    <row r="2632" spans="1:2" x14ac:dyDescent="0.55000000000000004">
      <c r="A2632" s="1">
        <v>36556</v>
      </c>
      <c r="B2632">
        <v>283.3</v>
      </c>
    </row>
    <row r="2633" spans="1:2" x14ac:dyDescent="0.55000000000000004">
      <c r="A2633" s="1">
        <v>36557</v>
      </c>
      <c r="B2633">
        <v>283</v>
      </c>
    </row>
    <row r="2634" spans="1:2" x14ac:dyDescent="0.55000000000000004">
      <c r="A2634" s="1">
        <v>36558</v>
      </c>
      <c r="B2634">
        <v>285.60000000000002</v>
      </c>
    </row>
    <row r="2635" spans="1:2" x14ac:dyDescent="0.55000000000000004">
      <c r="A2635" s="1">
        <v>36559</v>
      </c>
      <c r="B2635">
        <v>285.05</v>
      </c>
    </row>
    <row r="2636" spans="1:2" x14ac:dyDescent="0.55000000000000004">
      <c r="A2636" s="1">
        <v>36560</v>
      </c>
      <c r="B2636">
        <v>293.64999999999998</v>
      </c>
    </row>
    <row r="2637" spans="1:2" x14ac:dyDescent="0.55000000000000004">
      <c r="A2637" s="1">
        <v>36563</v>
      </c>
      <c r="B2637">
        <v>312.7</v>
      </c>
    </row>
    <row r="2638" spans="1:2" x14ac:dyDescent="0.55000000000000004">
      <c r="A2638" s="1">
        <v>36564</v>
      </c>
      <c r="B2638">
        <v>296.25</v>
      </c>
    </row>
    <row r="2639" spans="1:2" x14ac:dyDescent="0.55000000000000004">
      <c r="A2639" s="1">
        <v>36565</v>
      </c>
      <c r="B2639">
        <v>308.60000000000002</v>
      </c>
    </row>
    <row r="2640" spans="1:2" x14ac:dyDescent="0.55000000000000004">
      <c r="A2640" s="1">
        <v>36566</v>
      </c>
      <c r="B2640">
        <v>309</v>
      </c>
    </row>
    <row r="2641" spans="1:2" x14ac:dyDescent="0.55000000000000004">
      <c r="A2641" s="1">
        <v>36567</v>
      </c>
      <c r="B2641">
        <v>311.5</v>
      </c>
    </row>
    <row r="2642" spans="1:2" x14ac:dyDescent="0.55000000000000004">
      <c r="A2642" s="1">
        <v>36570</v>
      </c>
      <c r="B2642">
        <v>308.35000000000002</v>
      </c>
    </row>
    <row r="2643" spans="1:2" x14ac:dyDescent="0.55000000000000004">
      <c r="A2643" s="1">
        <v>36571</v>
      </c>
      <c r="B2643">
        <v>304.25</v>
      </c>
    </row>
    <row r="2644" spans="1:2" x14ac:dyDescent="0.55000000000000004">
      <c r="A2644" s="1">
        <v>36572</v>
      </c>
      <c r="B2644">
        <v>302.5</v>
      </c>
    </row>
    <row r="2645" spans="1:2" x14ac:dyDescent="0.55000000000000004">
      <c r="A2645" s="1">
        <v>36573</v>
      </c>
      <c r="B2645">
        <v>304.75</v>
      </c>
    </row>
    <row r="2646" spans="1:2" x14ac:dyDescent="0.55000000000000004">
      <c r="A2646" s="1">
        <v>36574</v>
      </c>
      <c r="B2646">
        <v>303.55</v>
      </c>
    </row>
    <row r="2647" spans="1:2" x14ac:dyDescent="0.55000000000000004">
      <c r="A2647" s="1">
        <v>36577</v>
      </c>
      <c r="B2647">
        <v>305.25</v>
      </c>
    </row>
    <row r="2648" spans="1:2" x14ac:dyDescent="0.55000000000000004">
      <c r="A2648" s="1">
        <v>36578</v>
      </c>
      <c r="B2648">
        <v>302.25</v>
      </c>
    </row>
    <row r="2649" spans="1:2" x14ac:dyDescent="0.55000000000000004">
      <c r="A2649" s="1">
        <v>36579</v>
      </c>
      <c r="B2649">
        <v>302</v>
      </c>
    </row>
    <row r="2650" spans="1:2" x14ac:dyDescent="0.55000000000000004">
      <c r="A2650" s="1">
        <v>36580</v>
      </c>
      <c r="B2650">
        <v>298.75</v>
      </c>
    </row>
    <row r="2651" spans="1:2" x14ac:dyDescent="0.55000000000000004">
      <c r="A2651" s="1">
        <v>36581</v>
      </c>
      <c r="B2651">
        <v>294</v>
      </c>
    </row>
    <row r="2652" spans="1:2" x14ac:dyDescent="0.55000000000000004">
      <c r="A2652" s="1">
        <v>36584</v>
      </c>
      <c r="B2652">
        <v>292.5</v>
      </c>
    </row>
    <row r="2653" spans="1:2" x14ac:dyDescent="0.55000000000000004">
      <c r="A2653" s="1">
        <v>36585</v>
      </c>
      <c r="B2653">
        <v>293.64999999999998</v>
      </c>
    </row>
    <row r="2654" spans="1:2" x14ac:dyDescent="0.55000000000000004">
      <c r="A2654" s="1">
        <v>36586</v>
      </c>
      <c r="B2654">
        <v>292.89999999999998</v>
      </c>
    </row>
    <row r="2655" spans="1:2" x14ac:dyDescent="0.55000000000000004">
      <c r="A2655" s="1">
        <v>36587</v>
      </c>
      <c r="B2655">
        <v>289.89999999999998</v>
      </c>
    </row>
    <row r="2656" spans="1:2" x14ac:dyDescent="0.55000000000000004">
      <c r="A2656" s="1">
        <v>36588</v>
      </c>
      <c r="B2656">
        <v>288.5</v>
      </c>
    </row>
    <row r="2657" spans="1:2" x14ac:dyDescent="0.55000000000000004">
      <c r="A2657" s="1">
        <v>36591</v>
      </c>
      <c r="B2657">
        <v>288.8</v>
      </c>
    </row>
    <row r="2658" spans="1:2" x14ac:dyDescent="0.55000000000000004">
      <c r="A2658" s="1">
        <v>36592</v>
      </c>
      <c r="B2658">
        <v>289.75</v>
      </c>
    </row>
    <row r="2659" spans="1:2" x14ac:dyDescent="0.55000000000000004">
      <c r="A2659" s="1">
        <v>36593</v>
      </c>
      <c r="B2659">
        <v>291.2</v>
      </c>
    </row>
    <row r="2660" spans="1:2" x14ac:dyDescent="0.55000000000000004">
      <c r="A2660" s="1">
        <v>36594</v>
      </c>
      <c r="B2660">
        <v>290.5</v>
      </c>
    </row>
    <row r="2661" spans="1:2" x14ac:dyDescent="0.55000000000000004">
      <c r="A2661" s="1">
        <v>36595</v>
      </c>
      <c r="B2661">
        <v>290.25</v>
      </c>
    </row>
    <row r="2662" spans="1:2" x14ac:dyDescent="0.55000000000000004">
      <c r="A2662" s="1">
        <v>36598</v>
      </c>
      <c r="B2662">
        <v>290.64999999999998</v>
      </c>
    </row>
    <row r="2663" spans="1:2" x14ac:dyDescent="0.55000000000000004">
      <c r="A2663" s="1">
        <v>36599</v>
      </c>
      <c r="B2663">
        <v>288.75</v>
      </c>
    </row>
    <row r="2664" spans="1:2" x14ac:dyDescent="0.55000000000000004">
      <c r="A2664" s="1">
        <v>36600</v>
      </c>
      <c r="B2664">
        <v>289.14999999999998</v>
      </c>
    </row>
    <row r="2665" spans="1:2" x14ac:dyDescent="0.55000000000000004">
      <c r="A2665" s="1">
        <v>36601</v>
      </c>
      <c r="B2665">
        <v>287.35000000000002</v>
      </c>
    </row>
    <row r="2666" spans="1:2" x14ac:dyDescent="0.55000000000000004">
      <c r="A2666" s="1">
        <v>36602</v>
      </c>
      <c r="B2666">
        <v>283.89999999999998</v>
      </c>
    </row>
    <row r="2667" spans="1:2" x14ac:dyDescent="0.55000000000000004">
      <c r="A2667" s="1">
        <v>36605</v>
      </c>
      <c r="B2667">
        <v>285.75</v>
      </c>
    </row>
    <row r="2668" spans="1:2" x14ac:dyDescent="0.55000000000000004">
      <c r="A2668" s="1">
        <v>36606</v>
      </c>
      <c r="B2668">
        <v>285.14999999999998</v>
      </c>
    </row>
    <row r="2669" spans="1:2" x14ac:dyDescent="0.55000000000000004">
      <c r="A2669" s="1">
        <v>36607</v>
      </c>
      <c r="B2669">
        <v>287.8</v>
      </c>
    </row>
    <row r="2670" spans="1:2" x14ac:dyDescent="0.55000000000000004">
      <c r="A2670" s="1">
        <v>36608</v>
      </c>
      <c r="B2670">
        <v>284.75</v>
      </c>
    </row>
    <row r="2671" spans="1:2" x14ac:dyDescent="0.55000000000000004">
      <c r="A2671" s="1">
        <v>36609</v>
      </c>
      <c r="B2671">
        <v>284.85000000000002</v>
      </c>
    </row>
    <row r="2672" spans="1:2" x14ac:dyDescent="0.55000000000000004">
      <c r="A2672" s="1">
        <v>36612</v>
      </c>
      <c r="B2672">
        <v>284.14999999999998</v>
      </c>
    </row>
    <row r="2673" spans="1:2" x14ac:dyDescent="0.55000000000000004">
      <c r="A2673" s="1">
        <v>36613</v>
      </c>
      <c r="B2673">
        <v>280.64999999999998</v>
      </c>
    </row>
    <row r="2674" spans="1:2" x14ac:dyDescent="0.55000000000000004">
      <c r="A2674" s="1">
        <v>36614</v>
      </c>
      <c r="B2674">
        <v>279.75</v>
      </c>
    </row>
    <row r="2675" spans="1:2" x14ac:dyDescent="0.55000000000000004">
      <c r="A2675" s="1">
        <v>36615</v>
      </c>
      <c r="B2675">
        <v>275.75</v>
      </c>
    </row>
    <row r="2676" spans="1:2" x14ac:dyDescent="0.55000000000000004">
      <c r="A2676" s="1">
        <v>36616</v>
      </c>
      <c r="B2676">
        <v>276.75</v>
      </c>
    </row>
    <row r="2677" spans="1:2" x14ac:dyDescent="0.55000000000000004">
      <c r="A2677" s="1">
        <v>36619</v>
      </c>
      <c r="B2677">
        <v>277.5</v>
      </c>
    </row>
    <row r="2678" spans="1:2" x14ac:dyDescent="0.55000000000000004">
      <c r="A2678" s="1">
        <v>36620</v>
      </c>
      <c r="B2678">
        <v>276.85000000000002</v>
      </c>
    </row>
    <row r="2679" spans="1:2" x14ac:dyDescent="0.55000000000000004">
      <c r="A2679" s="1">
        <v>36621</v>
      </c>
      <c r="B2679">
        <v>281.3</v>
      </c>
    </row>
    <row r="2680" spans="1:2" x14ac:dyDescent="0.55000000000000004">
      <c r="A2680" s="1">
        <v>36622</v>
      </c>
      <c r="B2680">
        <v>279.35000000000002</v>
      </c>
    </row>
    <row r="2681" spans="1:2" x14ac:dyDescent="0.55000000000000004">
      <c r="A2681" s="1">
        <v>36623</v>
      </c>
      <c r="B2681">
        <v>280.14999999999998</v>
      </c>
    </row>
    <row r="2682" spans="1:2" x14ac:dyDescent="0.55000000000000004">
      <c r="A2682" s="1">
        <v>36626</v>
      </c>
      <c r="B2682">
        <v>282.25</v>
      </c>
    </row>
    <row r="2683" spans="1:2" x14ac:dyDescent="0.55000000000000004">
      <c r="A2683" s="1">
        <v>36627</v>
      </c>
      <c r="B2683">
        <v>282.5</v>
      </c>
    </row>
    <row r="2684" spans="1:2" x14ac:dyDescent="0.55000000000000004">
      <c r="A2684" s="1">
        <v>36628</v>
      </c>
      <c r="B2684">
        <v>280.39999999999998</v>
      </c>
    </row>
    <row r="2685" spans="1:2" x14ac:dyDescent="0.55000000000000004">
      <c r="A2685" s="1">
        <v>36629</v>
      </c>
      <c r="B2685">
        <v>281.39999999999998</v>
      </c>
    </row>
    <row r="2686" spans="1:2" x14ac:dyDescent="0.55000000000000004">
      <c r="A2686" s="1">
        <v>36630</v>
      </c>
      <c r="B2686">
        <v>282</v>
      </c>
    </row>
    <row r="2687" spans="1:2" x14ac:dyDescent="0.55000000000000004">
      <c r="A2687" s="1">
        <v>36633</v>
      </c>
      <c r="B2687">
        <v>281.75</v>
      </c>
    </row>
    <row r="2688" spans="1:2" x14ac:dyDescent="0.55000000000000004">
      <c r="A2688" s="1">
        <v>36634</v>
      </c>
      <c r="B2688">
        <v>281.10000000000002</v>
      </c>
    </row>
    <row r="2689" spans="1:2" x14ac:dyDescent="0.55000000000000004">
      <c r="A2689" s="1">
        <v>36635</v>
      </c>
      <c r="B2689">
        <v>281.35000000000002</v>
      </c>
    </row>
    <row r="2690" spans="1:2" x14ac:dyDescent="0.55000000000000004">
      <c r="A2690" s="1">
        <v>36636</v>
      </c>
      <c r="B2690">
        <v>279.85000000000002</v>
      </c>
    </row>
    <row r="2691" spans="1:2" x14ac:dyDescent="0.55000000000000004">
      <c r="A2691" s="1">
        <v>36637</v>
      </c>
      <c r="B2691">
        <v>279.85000000000002</v>
      </c>
    </row>
    <row r="2692" spans="1:2" x14ac:dyDescent="0.55000000000000004">
      <c r="A2692" s="1">
        <v>36640</v>
      </c>
      <c r="B2692">
        <v>279.85000000000002</v>
      </c>
    </row>
    <row r="2693" spans="1:2" x14ac:dyDescent="0.55000000000000004">
      <c r="A2693" s="1">
        <v>36641</v>
      </c>
      <c r="B2693">
        <v>279.5</v>
      </c>
    </row>
    <row r="2694" spans="1:2" x14ac:dyDescent="0.55000000000000004">
      <c r="A2694" s="1">
        <v>36642</v>
      </c>
      <c r="B2694">
        <v>276.2</v>
      </c>
    </row>
    <row r="2695" spans="1:2" x14ac:dyDescent="0.55000000000000004">
      <c r="A2695" s="1">
        <v>36643</v>
      </c>
      <c r="B2695">
        <v>276</v>
      </c>
    </row>
    <row r="2696" spans="1:2" x14ac:dyDescent="0.55000000000000004">
      <c r="A2696" s="1">
        <v>36644</v>
      </c>
      <c r="B2696">
        <v>275.05</v>
      </c>
    </row>
    <row r="2697" spans="1:2" x14ac:dyDescent="0.55000000000000004">
      <c r="A2697" s="1">
        <v>36647</v>
      </c>
      <c r="B2697">
        <v>275.05</v>
      </c>
    </row>
    <row r="2698" spans="1:2" x14ac:dyDescent="0.55000000000000004">
      <c r="A2698" s="1">
        <v>36648</v>
      </c>
      <c r="B2698">
        <v>275.45</v>
      </c>
    </row>
    <row r="2699" spans="1:2" x14ac:dyDescent="0.55000000000000004">
      <c r="A2699" s="1">
        <v>36649</v>
      </c>
      <c r="B2699">
        <v>275.60000000000002</v>
      </c>
    </row>
    <row r="2700" spans="1:2" x14ac:dyDescent="0.55000000000000004">
      <c r="A2700" s="1">
        <v>36650</v>
      </c>
      <c r="B2700">
        <v>280</v>
      </c>
    </row>
    <row r="2701" spans="1:2" x14ac:dyDescent="0.55000000000000004">
      <c r="A2701" s="1">
        <v>36651</v>
      </c>
      <c r="B2701">
        <v>280.75</v>
      </c>
    </row>
    <row r="2702" spans="1:2" x14ac:dyDescent="0.55000000000000004">
      <c r="A2702" s="1">
        <v>36654</v>
      </c>
      <c r="B2702">
        <v>277.89999999999998</v>
      </c>
    </row>
    <row r="2703" spans="1:2" x14ac:dyDescent="0.55000000000000004">
      <c r="A2703" s="1">
        <v>36655</v>
      </c>
      <c r="B2703">
        <v>276.3</v>
      </c>
    </row>
    <row r="2704" spans="1:2" x14ac:dyDescent="0.55000000000000004">
      <c r="A2704" s="1">
        <v>36656</v>
      </c>
      <c r="B2704">
        <v>277.60000000000002</v>
      </c>
    </row>
    <row r="2705" spans="1:2" x14ac:dyDescent="0.55000000000000004">
      <c r="A2705" s="1">
        <v>36657</v>
      </c>
      <c r="B2705">
        <v>276.75</v>
      </c>
    </row>
    <row r="2706" spans="1:2" x14ac:dyDescent="0.55000000000000004">
      <c r="A2706" s="1">
        <v>36658</v>
      </c>
      <c r="B2706">
        <v>276.64999999999998</v>
      </c>
    </row>
    <row r="2707" spans="1:2" x14ac:dyDescent="0.55000000000000004">
      <c r="A2707" s="1">
        <v>36661</v>
      </c>
      <c r="B2707">
        <v>275.05</v>
      </c>
    </row>
    <row r="2708" spans="1:2" x14ac:dyDescent="0.55000000000000004">
      <c r="A2708" s="1">
        <v>36662</v>
      </c>
      <c r="B2708">
        <v>276</v>
      </c>
    </row>
    <row r="2709" spans="1:2" x14ac:dyDescent="0.55000000000000004">
      <c r="A2709" s="1">
        <v>36663</v>
      </c>
      <c r="B2709">
        <v>273.10000000000002</v>
      </c>
    </row>
    <row r="2710" spans="1:2" x14ac:dyDescent="0.55000000000000004">
      <c r="A2710" s="1">
        <v>36664</v>
      </c>
      <c r="B2710">
        <v>272.8</v>
      </c>
    </row>
    <row r="2711" spans="1:2" x14ac:dyDescent="0.55000000000000004">
      <c r="A2711" s="1">
        <v>36665</v>
      </c>
      <c r="B2711">
        <v>273.14999999999998</v>
      </c>
    </row>
    <row r="2712" spans="1:2" x14ac:dyDescent="0.55000000000000004">
      <c r="A2712" s="1">
        <v>36668</v>
      </c>
      <c r="B2712">
        <v>274</v>
      </c>
    </row>
    <row r="2713" spans="1:2" x14ac:dyDescent="0.55000000000000004">
      <c r="A2713" s="1">
        <v>36669</v>
      </c>
      <c r="B2713">
        <v>274.05</v>
      </c>
    </row>
    <row r="2714" spans="1:2" x14ac:dyDescent="0.55000000000000004">
      <c r="A2714" s="1">
        <v>36670</v>
      </c>
      <c r="B2714">
        <v>273.7</v>
      </c>
    </row>
    <row r="2715" spans="1:2" x14ac:dyDescent="0.55000000000000004">
      <c r="A2715" s="1">
        <v>36671</v>
      </c>
      <c r="B2715">
        <v>273.35000000000002</v>
      </c>
    </row>
    <row r="2716" spans="1:2" x14ac:dyDescent="0.55000000000000004">
      <c r="A2716" s="1">
        <v>36672</v>
      </c>
      <c r="B2716">
        <v>271.3</v>
      </c>
    </row>
    <row r="2717" spans="1:2" x14ac:dyDescent="0.55000000000000004">
      <c r="A2717" s="1">
        <v>36675</v>
      </c>
      <c r="B2717">
        <v>271.3</v>
      </c>
    </row>
    <row r="2718" spans="1:2" x14ac:dyDescent="0.55000000000000004">
      <c r="A2718" s="1">
        <v>36676</v>
      </c>
      <c r="B2718">
        <v>273.14999999999998</v>
      </c>
    </row>
    <row r="2719" spans="1:2" x14ac:dyDescent="0.55000000000000004">
      <c r="A2719" s="1">
        <v>36677</v>
      </c>
      <c r="B2719">
        <v>272.25</v>
      </c>
    </row>
    <row r="2720" spans="1:2" x14ac:dyDescent="0.55000000000000004">
      <c r="A2720" s="1">
        <v>36678</v>
      </c>
      <c r="B2720">
        <v>272.5</v>
      </c>
    </row>
    <row r="2721" spans="1:2" x14ac:dyDescent="0.55000000000000004">
      <c r="A2721" s="1">
        <v>36679</v>
      </c>
      <c r="B2721">
        <v>281.60000000000002</v>
      </c>
    </row>
    <row r="2722" spans="1:2" x14ac:dyDescent="0.55000000000000004">
      <c r="A2722" s="1">
        <v>36682</v>
      </c>
      <c r="B2722">
        <v>283.25</v>
      </c>
    </row>
    <row r="2723" spans="1:2" x14ac:dyDescent="0.55000000000000004">
      <c r="A2723" s="1">
        <v>36683</v>
      </c>
      <c r="B2723">
        <v>288.39999999999998</v>
      </c>
    </row>
    <row r="2724" spans="1:2" x14ac:dyDescent="0.55000000000000004">
      <c r="A2724" s="1">
        <v>36684</v>
      </c>
      <c r="B2724">
        <v>284.10000000000002</v>
      </c>
    </row>
    <row r="2725" spans="1:2" x14ac:dyDescent="0.55000000000000004">
      <c r="A2725" s="1">
        <v>36685</v>
      </c>
      <c r="B2725">
        <v>285.75</v>
      </c>
    </row>
    <row r="2726" spans="1:2" x14ac:dyDescent="0.55000000000000004">
      <c r="A2726" s="1">
        <v>36686</v>
      </c>
      <c r="B2726">
        <v>284.39999999999998</v>
      </c>
    </row>
    <row r="2727" spans="1:2" x14ac:dyDescent="0.55000000000000004">
      <c r="A2727" s="1">
        <v>36689</v>
      </c>
      <c r="B2727">
        <v>284.60000000000002</v>
      </c>
    </row>
    <row r="2728" spans="1:2" x14ac:dyDescent="0.55000000000000004">
      <c r="A2728" s="1">
        <v>36690</v>
      </c>
      <c r="B2728">
        <v>291.5</v>
      </c>
    </row>
    <row r="2729" spans="1:2" x14ac:dyDescent="0.55000000000000004">
      <c r="A2729" s="1">
        <v>36691</v>
      </c>
      <c r="B2729">
        <v>287.14999999999998</v>
      </c>
    </row>
    <row r="2730" spans="1:2" x14ac:dyDescent="0.55000000000000004">
      <c r="A2730" s="1">
        <v>36692</v>
      </c>
      <c r="B2730">
        <v>287.39999999999998</v>
      </c>
    </row>
    <row r="2731" spans="1:2" x14ac:dyDescent="0.55000000000000004">
      <c r="A2731" s="1">
        <v>36693</v>
      </c>
      <c r="B2731">
        <v>290.10000000000002</v>
      </c>
    </row>
    <row r="2732" spans="1:2" x14ac:dyDescent="0.55000000000000004">
      <c r="A2732" s="1">
        <v>36696</v>
      </c>
      <c r="B2732">
        <v>285.89999999999998</v>
      </c>
    </row>
    <row r="2733" spans="1:2" x14ac:dyDescent="0.55000000000000004">
      <c r="A2733" s="1">
        <v>36697</v>
      </c>
      <c r="B2733">
        <v>286.2</v>
      </c>
    </row>
    <row r="2734" spans="1:2" x14ac:dyDescent="0.55000000000000004">
      <c r="A2734" s="1">
        <v>36698</v>
      </c>
      <c r="B2734">
        <v>286.05</v>
      </c>
    </row>
    <row r="2735" spans="1:2" x14ac:dyDescent="0.55000000000000004">
      <c r="A2735" s="1">
        <v>36699</v>
      </c>
      <c r="B2735">
        <v>287.64999999999998</v>
      </c>
    </row>
    <row r="2736" spans="1:2" x14ac:dyDescent="0.55000000000000004">
      <c r="A2736" s="1">
        <v>36700</v>
      </c>
      <c r="B2736">
        <v>285.8</v>
      </c>
    </row>
    <row r="2737" spans="1:2" x14ac:dyDescent="0.55000000000000004">
      <c r="A2737" s="1">
        <v>36703</v>
      </c>
      <c r="B2737">
        <v>284.05</v>
      </c>
    </row>
    <row r="2738" spans="1:2" x14ac:dyDescent="0.55000000000000004">
      <c r="A2738" s="1">
        <v>36704</v>
      </c>
      <c r="B2738">
        <v>283.8</v>
      </c>
    </row>
    <row r="2739" spans="1:2" x14ac:dyDescent="0.55000000000000004">
      <c r="A2739" s="1">
        <v>36705</v>
      </c>
      <c r="B2739">
        <v>288</v>
      </c>
    </row>
    <row r="2740" spans="1:2" x14ac:dyDescent="0.55000000000000004">
      <c r="A2740" s="1">
        <v>36706</v>
      </c>
      <c r="B2740">
        <v>289.75</v>
      </c>
    </row>
    <row r="2741" spans="1:2" x14ac:dyDescent="0.55000000000000004">
      <c r="A2741" s="1">
        <v>36707</v>
      </c>
      <c r="B2741">
        <v>288.14999999999998</v>
      </c>
    </row>
    <row r="2742" spans="1:2" x14ac:dyDescent="0.55000000000000004">
      <c r="A2742" s="1">
        <v>36710</v>
      </c>
      <c r="B2742">
        <v>287.64999999999998</v>
      </c>
    </row>
    <row r="2743" spans="1:2" x14ac:dyDescent="0.55000000000000004">
      <c r="A2743" s="1">
        <v>36711</v>
      </c>
      <c r="B2743">
        <v>286.5</v>
      </c>
    </row>
    <row r="2744" spans="1:2" x14ac:dyDescent="0.55000000000000004">
      <c r="A2744" s="1">
        <v>36712</v>
      </c>
      <c r="B2744">
        <v>286.85000000000002</v>
      </c>
    </row>
    <row r="2745" spans="1:2" x14ac:dyDescent="0.55000000000000004">
      <c r="A2745" s="1">
        <v>36713</v>
      </c>
      <c r="B2745">
        <v>284.89999999999998</v>
      </c>
    </row>
    <row r="2746" spans="1:2" x14ac:dyDescent="0.55000000000000004">
      <c r="A2746" s="1">
        <v>36714</v>
      </c>
      <c r="B2746">
        <v>282.85000000000002</v>
      </c>
    </row>
    <row r="2747" spans="1:2" x14ac:dyDescent="0.55000000000000004">
      <c r="A2747" s="1">
        <v>36717</v>
      </c>
      <c r="B2747">
        <v>284.10000000000002</v>
      </c>
    </row>
    <row r="2748" spans="1:2" x14ac:dyDescent="0.55000000000000004">
      <c r="A2748" s="1">
        <v>36718</v>
      </c>
      <c r="B2748">
        <v>282.85000000000002</v>
      </c>
    </row>
    <row r="2749" spans="1:2" x14ac:dyDescent="0.55000000000000004">
      <c r="A2749" s="1">
        <v>36719</v>
      </c>
      <c r="B2749">
        <v>279.95</v>
      </c>
    </row>
    <row r="2750" spans="1:2" x14ac:dyDescent="0.55000000000000004">
      <c r="A2750" s="1">
        <v>36720</v>
      </c>
      <c r="B2750">
        <v>280.8</v>
      </c>
    </row>
    <row r="2751" spans="1:2" x14ac:dyDescent="0.55000000000000004">
      <c r="A2751" s="1">
        <v>36721</v>
      </c>
      <c r="B2751">
        <v>280.25</v>
      </c>
    </row>
    <row r="2752" spans="1:2" x14ac:dyDescent="0.55000000000000004">
      <c r="A2752" s="1">
        <v>36724</v>
      </c>
      <c r="B2752">
        <v>282.45</v>
      </c>
    </row>
    <row r="2753" spans="1:2" x14ac:dyDescent="0.55000000000000004">
      <c r="A2753" s="1">
        <v>36725</v>
      </c>
      <c r="B2753">
        <v>282.75</v>
      </c>
    </row>
    <row r="2754" spans="1:2" x14ac:dyDescent="0.55000000000000004">
      <c r="A2754" s="1">
        <v>36726</v>
      </c>
      <c r="B2754">
        <v>279.2</v>
      </c>
    </row>
    <row r="2755" spans="1:2" x14ac:dyDescent="0.55000000000000004">
      <c r="A2755" s="1">
        <v>36727</v>
      </c>
      <c r="B2755">
        <v>279.35000000000002</v>
      </c>
    </row>
    <row r="2756" spans="1:2" x14ac:dyDescent="0.55000000000000004">
      <c r="A2756" s="1">
        <v>36728</v>
      </c>
      <c r="B2756">
        <v>279.3</v>
      </c>
    </row>
    <row r="2757" spans="1:2" x14ac:dyDescent="0.55000000000000004">
      <c r="A2757" s="1">
        <v>36731</v>
      </c>
      <c r="B2757">
        <v>279.75</v>
      </c>
    </row>
    <row r="2758" spans="1:2" x14ac:dyDescent="0.55000000000000004">
      <c r="A2758" s="1">
        <v>36732</v>
      </c>
      <c r="B2758">
        <v>279.7</v>
      </c>
    </row>
    <row r="2759" spans="1:2" x14ac:dyDescent="0.55000000000000004">
      <c r="A2759" s="1">
        <v>36733</v>
      </c>
      <c r="B2759">
        <v>279.39999999999998</v>
      </c>
    </row>
    <row r="2760" spans="1:2" x14ac:dyDescent="0.55000000000000004">
      <c r="A2760" s="1">
        <v>36734</v>
      </c>
      <c r="B2760">
        <v>279.85000000000002</v>
      </c>
    </row>
    <row r="2761" spans="1:2" x14ac:dyDescent="0.55000000000000004">
      <c r="A2761" s="1">
        <v>36735</v>
      </c>
      <c r="B2761">
        <v>278.10000000000002</v>
      </c>
    </row>
    <row r="2762" spans="1:2" x14ac:dyDescent="0.55000000000000004">
      <c r="A2762" s="1">
        <v>36738</v>
      </c>
      <c r="B2762">
        <v>276.75</v>
      </c>
    </row>
    <row r="2763" spans="1:2" x14ac:dyDescent="0.55000000000000004">
      <c r="A2763" s="1">
        <v>36739</v>
      </c>
      <c r="B2763">
        <v>277.60000000000002</v>
      </c>
    </row>
    <row r="2764" spans="1:2" x14ac:dyDescent="0.55000000000000004">
      <c r="A2764" s="1">
        <v>36740</v>
      </c>
      <c r="B2764">
        <v>277.60000000000002</v>
      </c>
    </row>
    <row r="2765" spans="1:2" x14ac:dyDescent="0.55000000000000004">
      <c r="A2765" s="1">
        <v>36741</v>
      </c>
      <c r="B2765">
        <v>275.5</v>
      </c>
    </row>
    <row r="2766" spans="1:2" x14ac:dyDescent="0.55000000000000004">
      <c r="A2766" s="1">
        <v>36742</v>
      </c>
      <c r="B2766">
        <v>273.95</v>
      </c>
    </row>
    <row r="2767" spans="1:2" x14ac:dyDescent="0.55000000000000004">
      <c r="A2767" s="1">
        <v>36745</v>
      </c>
      <c r="B2767">
        <v>273.2</v>
      </c>
    </row>
    <row r="2768" spans="1:2" x14ac:dyDescent="0.55000000000000004">
      <c r="A2768" s="1">
        <v>36746</v>
      </c>
      <c r="B2768">
        <v>273.10000000000002</v>
      </c>
    </row>
    <row r="2769" spans="1:2" x14ac:dyDescent="0.55000000000000004">
      <c r="A2769" s="1">
        <v>36747</v>
      </c>
      <c r="B2769">
        <v>272</v>
      </c>
    </row>
    <row r="2770" spans="1:2" x14ac:dyDescent="0.55000000000000004">
      <c r="A2770" s="1">
        <v>36748</v>
      </c>
      <c r="B2770">
        <v>272.2</v>
      </c>
    </row>
    <row r="2771" spans="1:2" x14ac:dyDescent="0.55000000000000004">
      <c r="A2771" s="1">
        <v>36749</v>
      </c>
      <c r="B2771">
        <v>272.7</v>
      </c>
    </row>
    <row r="2772" spans="1:2" x14ac:dyDescent="0.55000000000000004">
      <c r="A2772" s="1">
        <v>36752</v>
      </c>
      <c r="B2772">
        <v>275.45</v>
      </c>
    </row>
    <row r="2773" spans="1:2" x14ac:dyDescent="0.55000000000000004">
      <c r="A2773" s="1">
        <v>36753</v>
      </c>
      <c r="B2773">
        <v>274.14999999999998</v>
      </c>
    </row>
    <row r="2774" spans="1:2" x14ac:dyDescent="0.55000000000000004">
      <c r="A2774" s="1">
        <v>36754</v>
      </c>
      <c r="B2774">
        <v>276.35000000000002</v>
      </c>
    </row>
    <row r="2775" spans="1:2" x14ac:dyDescent="0.55000000000000004">
      <c r="A2775" s="1">
        <v>36755</v>
      </c>
      <c r="B2775">
        <v>277.2</v>
      </c>
    </row>
    <row r="2776" spans="1:2" x14ac:dyDescent="0.55000000000000004">
      <c r="A2776" s="1">
        <v>36756</v>
      </c>
      <c r="B2776">
        <v>275.60000000000002</v>
      </c>
    </row>
    <row r="2777" spans="1:2" x14ac:dyDescent="0.55000000000000004">
      <c r="A2777" s="1">
        <v>36759</v>
      </c>
      <c r="B2777">
        <v>274.60000000000002</v>
      </c>
    </row>
    <row r="2778" spans="1:2" x14ac:dyDescent="0.55000000000000004">
      <c r="A2778" s="1">
        <v>36760</v>
      </c>
      <c r="B2778">
        <v>273.39999999999998</v>
      </c>
    </row>
    <row r="2779" spans="1:2" x14ac:dyDescent="0.55000000000000004">
      <c r="A2779" s="1">
        <v>36761</v>
      </c>
      <c r="B2779">
        <v>273.14999999999998</v>
      </c>
    </row>
    <row r="2780" spans="1:2" x14ac:dyDescent="0.55000000000000004">
      <c r="A2780" s="1">
        <v>36762</v>
      </c>
      <c r="B2780">
        <v>272.60000000000002</v>
      </c>
    </row>
    <row r="2781" spans="1:2" x14ac:dyDescent="0.55000000000000004">
      <c r="A2781" s="1">
        <v>36763</v>
      </c>
      <c r="B2781">
        <v>273.64999999999998</v>
      </c>
    </row>
    <row r="2782" spans="1:2" x14ac:dyDescent="0.55000000000000004">
      <c r="A2782" s="1">
        <v>36766</v>
      </c>
      <c r="B2782">
        <v>273.64999999999998</v>
      </c>
    </row>
    <row r="2783" spans="1:2" x14ac:dyDescent="0.55000000000000004">
      <c r="A2783" s="1">
        <v>36767</v>
      </c>
      <c r="B2783">
        <v>274</v>
      </c>
    </row>
    <row r="2784" spans="1:2" x14ac:dyDescent="0.55000000000000004">
      <c r="A2784" s="1">
        <v>36768</v>
      </c>
      <c r="B2784">
        <v>273.3</v>
      </c>
    </row>
    <row r="2785" spans="1:2" x14ac:dyDescent="0.55000000000000004">
      <c r="A2785" s="1">
        <v>36769</v>
      </c>
      <c r="B2785">
        <v>277</v>
      </c>
    </row>
    <row r="2786" spans="1:2" x14ac:dyDescent="0.55000000000000004">
      <c r="A2786" s="1">
        <v>36770</v>
      </c>
      <c r="B2786">
        <v>277</v>
      </c>
    </row>
    <row r="2787" spans="1:2" x14ac:dyDescent="0.55000000000000004">
      <c r="A2787" s="1">
        <v>36773</v>
      </c>
      <c r="B2787">
        <v>276.64999999999998</v>
      </c>
    </row>
    <row r="2788" spans="1:2" x14ac:dyDescent="0.55000000000000004">
      <c r="A2788" s="1">
        <v>36774</v>
      </c>
      <c r="B2788">
        <v>275</v>
      </c>
    </row>
    <row r="2789" spans="1:2" x14ac:dyDescent="0.55000000000000004">
      <c r="A2789" s="1">
        <v>36775</v>
      </c>
      <c r="B2789">
        <v>274.14999999999998</v>
      </c>
    </row>
    <row r="2790" spans="1:2" x14ac:dyDescent="0.55000000000000004">
      <c r="A2790" s="1">
        <v>36776</v>
      </c>
      <c r="B2790">
        <v>272.7</v>
      </c>
    </row>
    <row r="2791" spans="1:2" x14ac:dyDescent="0.55000000000000004">
      <c r="A2791" s="1">
        <v>36777</v>
      </c>
      <c r="B2791">
        <v>272.75</v>
      </c>
    </row>
    <row r="2792" spans="1:2" x14ac:dyDescent="0.55000000000000004">
      <c r="A2792" s="1">
        <v>36780</v>
      </c>
      <c r="B2792">
        <v>272.55</v>
      </c>
    </row>
    <row r="2793" spans="1:2" x14ac:dyDescent="0.55000000000000004">
      <c r="A2793" s="1">
        <v>36781</v>
      </c>
      <c r="B2793">
        <v>274.64999999999998</v>
      </c>
    </row>
    <row r="2794" spans="1:2" x14ac:dyDescent="0.55000000000000004">
      <c r="A2794" s="1">
        <v>36782</v>
      </c>
      <c r="B2794">
        <v>272.5</v>
      </c>
    </row>
    <row r="2795" spans="1:2" x14ac:dyDescent="0.55000000000000004">
      <c r="A2795" s="1">
        <v>36783</v>
      </c>
      <c r="B2795">
        <v>273.10000000000002</v>
      </c>
    </row>
    <row r="2796" spans="1:2" x14ac:dyDescent="0.55000000000000004">
      <c r="A2796" s="1">
        <v>36784</v>
      </c>
      <c r="B2796">
        <v>272.60000000000002</v>
      </c>
    </row>
    <row r="2797" spans="1:2" x14ac:dyDescent="0.55000000000000004">
      <c r="A2797" s="1">
        <v>36787</v>
      </c>
      <c r="B2797">
        <v>273</v>
      </c>
    </row>
    <row r="2798" spans="1:2" x14ac:dyDescent="0.55000000000000004">
      <c r="A2798" s="1">
        <v>36788</v>
      </c>
      <c r="B2798">
        <v>271.85000000000002</v>
      </c>
    </row>
    <row r="2799" spans="1:2" x14ac:dyDescent="0.55000000000000004">
      <c r="A2799" s="1">
        <v>36789</v>
      </c>
      <c r="B2799">
        <v>271.39999999999998</v>
      </c>
    </row>
    <row r="2800" spans="1:2" x14ac:dyDescent="0.55000000000000004">
      <c r="A2800" s="1">
        <v>36790</v>
      </c>
      <c r="B2800">
        <v>269.5</v>
      </c>
    </row>
    <row r="2801" spans="1:2" x14ac:dyDescent="0.55000000000000004">
      <c r="A2801" s="1">
        <v>36791</v>
      </c>
      <c r="B2801">
        <v>273.95</v>
      </c>
    </row>
    <row r="2802" spans="1:2" x14ac:dyDescent="0.55000000000000004">
      <c r="A2802" s="1">
        <v>36794</v>
      </c>
      <c r="B2802">
        <v>272.85000000000002</v>
      </c>
    </row>
    <row r="2803" spans="1:2" x14ac:dyDescent="0.55000000000000004">
      <c r="A2803" s="1">
        <v>36795</v>
      </c>
      <c r="B2803">
        <v>274.85000000000002</v>
      </c>
    </row>
    <row r="2804" spans="1:2" x14ac:dyDescent="0.55000000000000004">
      <c r="A2804" s="1">
        <v>36796</v>
      </c>
      <c r="B2804">
        <v>276.14999999999998</v>
      </c>
    </row>
    <row r="2805" spans="1:2" x14ac:dyDescent="0.55000000000000004">
      <c r="A2805" s="1">
        <v>36797</v>
      </c>
      <c r="B2805">
        <v>276.39999999999998</v>
      </c>
    </row>
    <row r="2806" spans="1:2" x14ac:dyDescent="0.55000000000000004">
      <c r="A2806" s="1">
        <v>36798</v>
      </c>
      <c r="B2806">
        <v>273.64999999999998</v>
      </c>
    </row>
    <row r="2807" spans="1:2" x14ac:dyDescent="0.55000000000000004">
      <c r="A2807" s="1">
        <v>36801</v>
      </c>
      <c r="B2807">
        <v>273.10000000000002</v>
      </c>
    </row>
    <row r="2808" spans="1:2" x14ac:dyDescent="0.55000000000000004">
      <c r="A2808" s="1">
        <v>36802</v>
      </c>
      <c r="B2808">
        <v>272.10000000000002</v>
      </c>
    </row>
    <row r="2809" spans="1:2" x14ac:dyDescent="0.55000000000000004">
      <c r="A2809" s="1">
        <v>36803</v>
      </c>
      <c r="B2809">
        <v>271.35000000000002</v>
      </c>
    </row>
    <row r="2810" spans="1:2" x14ac:dyDescent="0.55000000000000004">
      <c r="A2810" s="1">
        <v>36804</v>
      </c>
      <c r="B2810">
        <v>270.39999999999998</v>
      </c>
    </row>
    <row r="2811" spans="1:2" x14ac:dyDescent="0.55000000000000004">
      <c r="A2811" s="1">
        <v>36805</v>
      </c>
      <c r="B2811">
        <v>270</v>
      </c>
    </row>
    <row r="2812" spans="1:2" x14ac:dyDescent="0.55000000000000004">
      <c r="A2812" s="1">
        <v>36808</v>
      </c>
      <c r="B2812">
        <v>270</v>
      </c>
    </row>
    <row r="2813" spans="1:2" x14ac:dyDescent="0.55000000000000004">
      <c r="A2813" s="1">
        <v>36809</v>
      </c>
      <c r="B2813">
        <v>270.5</v>
      </c>
    </row>
    <row r="2814" spans="1:2" x14ac:dyDescent="0.55000000000000004">
      <c r="A2814" s="1">
        <v>36810</v>
      </c>
      <c r="B2814">
        <v>272.75</v>
      </c>
    </row>
    <row r="2815" spans="1:2" x14ac:dyDescent="0.55000000000000004">
      <c r="A2815" s="1">
        <v>36811</v>
      </c>
      <c r="B2815">
        <v>274</v>
      </c>
    </row>
    <row r="2816" spans="1:2" x14ac:dyDescent="0.55000000000000004">
      <c r="A2816" s="1">
        <v>36812</v>
      </c>
      <c r="B2816">
        <v>273.25</v>
      </c>
    </row>
    <row r="2817" spans="1:2" x14ac:dyDescent="0.55000000000000004">
      <c r="A2817" s="1">
        <v>36815</v>
      </c>
      <c r="B2817">
        <v>271.60000000000002</v>
      </c>
    </row>
    <row r="2818" spans="1:2" x14ac:dyDescent="0.55000000000000004">
      <c r="A2818" s="1">
        <v>36816</v>
      </c>
      <c r="B2818">
        <v>270.25</v>
      </c>
    </row>
    <row r="2819" spans="1:2" x14ac:dyDescent="0.55000000000000004">
      <c r="A2819" s="1">
        <v>36817</v>
      </c>
      <c r="B2819">
        <v>272</v>
      </c>
    </row>
    <row r="2820" spans="1:2" x14ac:dyDescent="0.55000000000000004">
      <c r="A2820" s="1">
        <v>36818</v>
      </c>
      <c r="B2820">
        <v>270.3</v>
      </c>
    </row>
    <row r="2821" spans="1:2" x14ac:dyDescent="0.55000000000000004">
      <c r="A2821" s="1">
        <v>36819</v>
      </c>
      <c r="B2821">
        <v>270.45</v>
      </c>
    </row>
    <row r="2822" spans="1:2" x14ac:dyDescent="0.55000000000000004">
      <c r="A2822" s="1">
        <v>36822</v>
      </c>
      <c r="B2822">
        <v>271.45</v>
      </c>
    </row>
    <row r="2823" spans="1:2" x14ac:dyDescent="0.55000000000000004">
      <c r="A2823" s="1">
        <v>36823</v>
      </c>
      <c r="B2823">
        <v>270.2</v>
      </c>
    </row>
    <row r="2824" spans="1:2" x14ac:dyDescent="0.55000000000000004">
      <c r="A2824" s="1">
        <v>36824</v>
      </c>
      <c r="B2824">
        <v>266.8</v>
      </c>
    </row>
    <row r="2825" spans="1:2" x14ac:dyDescent="0.55000000000000004">
      <c r="A2825" s="1">
        <v>36825</v>
      </c>
      <c r="B2825">
        <v>266.39999999999998</v>
      </c>
    </row>
    <row r="2826" spans="1:2" x14ac:dyDescent="0.55000000000000004">
      <c r="A2826" s="1">
        <v>36826</v>
      </c>
      <c r="B2826">
        <v>263.8</v>
      </c>
    </row>
    <row r="2827" spans="1:2" x14ac:dyDescent="0.55000000000000004">
      <c r="A2827" s="1">
        <v>36829</v>
      </c>
      <c r="B2827">
        <v>264.75</v>
      </c>
    </row>
    <row r="2828" spans="1:2" x14ac:dyDescent="0.55000000000000004">
      <c r="A2828" s="1">
        <v>36830</v>
      </c>
      <c r="B2828">
        <v>264.5</v>
      </c>
    </row>
    <row r="2829" spans="1:2" x14ac:dyDescent="0.55000000000000004">
      <c r="A2829" s="1">
        <v>36831</v>
      </c>
      <c r="B2829">
        <v>265.5</v>
      </c>
    </row>
    <row r="2830" spans="1:2" x14ac:dyDescent="0.55000000000000004">
      <c r="A2830" s="1">
        <v>36832</v>
      </c>
      <c r="B2830">
        <v>264.85000000000002</v>
      </c>
    </row>
    <row r="2831" spans="1:2" x14ac:dyDescent="0.55000000000000004">
      <c r="A2831" s="1">
        <v>36833</v>
      </c>
      <c r="B2831">
        <v>264.64999999999998</v>
      </c>
    </row>
    <row r="2832" spans="1:2" x14ac:dyDescent="0.55000000000000004">
      <c r="A2832" s="1">
        <v>36836</v>
      </c>
      <c r="B2832">
        <v>265.7</v>
      </c>
    </row>
    <row r="2833" spans="1:2" x14ac:dyDescent="0.55000000000000004">
      <c r="A2833" s="1">
        <v>36837</v>
      </c>
      <c r="B2833">
        <v>265.5</v>
      </c>
    </row>
    <row r="2834" spans="1:2" x14ac:dyDescent="0.55000000000000004">
      <c r="A2834" s="1">
        <v>36838</v>
      </c>
      <c r="B2834">
        <v>264.10000000000002</v>
      </c>
    </row>
    <row r="2835" spans="1:2" x14ac:dyDescent="0.55000000000000004">
      <c r="A2835" s="1">
        <v>36839</v>
      </c>
      <c r="B2835">
        <v>264.64999999999998</v>
      </c>
    </row>
    <row r="2836" spans="1:2" x14ac:dyDescent="0.55000000000000004">
      <c r="A2836" s="1">
        <v>36840</v>
      </c>
      <c r="B2836">
        <v>264.85000000000002</v>
      </c>
    </row>
    <row r="2837" spans="1:2" x14ac:dyDescent="0.55000000000000004">
      <c r="A2837" s="1">
        <v>36843</v>
      </c>
      <c r="B2837">
        <v>264.85000000000002</v>
      </c>
    </row>
    <row r="2838" spans="1:2" x14ac:dyDescent="0.55000000000000004">
      <c r="A2838" s="1">
        <v>36844</v>
      </c>
      <c r="B2838">
        <v>264.95</v>
      </c>
    </row>
    <row r="2839" spans="1:2" x14ac:dyDescent="0.55000000000000004">
      <c r="A2839" s="1">
        <v>36845</v>
      </c>
      <c r="B2839">
        <v>264.60000000000002</v>
      </c>
    </row>
    <row r="2840" spans="1:2" x14ac:dyDescent="0.55000000000000004">
      <c r="A2840" s="1">
        <v>36846</v>
      </c>
      <c r="B2840">
        <v>266.7</v>
      </c>
    </row>
    <row r="2841" spans="1:2" x14ac:dyDescent="0.55000000000000004">
      <c r="A2841" s="1">
        <v>36847</v>
      </c>
      <c r="B2841">
        <v>265.25</v>
      </c>
    </row>
    <row r="2842" spans="1:2" x14ac:dyDescent="0.55000000000000004">
      <c r="A2842" s="1">
        <v>36850</v>
      </c>
      <c r="B2842">
        <v>266.14999999999998</v>
      </c>
    </row>
    <row r="2843" spans="1:2" x14ac:dyDescent="0.55000000000000004">
      <c r="A2843" s="1">
        <v>36851</v>
      </c>
      <c r="B2843">
        <v>266.14999999999998</v>
      </c>
    </row>
    <row r="2844" spans="1:2" x14ac:dyDescent="0.55000000000000004">
      <c r="A2844" s="1">
        <v>36852</v>
      </c>
      <c r="B2844">
        <v>266.14999999999998</v>
      </c>
    </row>
    <row r="2845" spans="1:2" x14ac:dyDescent="0.55000000000000004">
      <c r="A2845" s="1">
        <v>36853</v>
      </c>
      <c r="B2845">
        <v>265.7</v>
      </c>
    </row>
    <row r="2846" spans="1:2" x14ac:dyDescent="0.55000000000000004">
      <c r="A2846" s="1">
        <v>36854</v>
      </c>
      <c r="B2846">
        <v>265.55</v>
      </c>
    </row>
    <row r="2847" spans="1:2" x14ac:dyDescent="0.55000000000000004">
      <c r="A2847" s="1">
        <v>36857</v>
      </c>
      <c r="B2847">
        <v>268.14999999999998</v>
      </c>
    </row>
    <row r="2848" spans="1:2" x14ac:dyDescent="0.55000000000000004">
      <c r="A2848" s="1">
        <v>36858</v>
      </c>
      <c r="B2848">
        <v>269.95</v>
      </c>
    </row>
    <row r="2849" spans="1:2" x14ac:dyDescent="0.55000000000000004">
      <c r="A2849" s="1">
        <v>36859</v>
      </c>
      <c r="B2849">
        <v>269.10000000000002</v>
      </c>
    </row>
    <row r="2850" spans="1:2" x14ac:dyDescent="0.55000000000000004">
      <c r="A2850" s="1">
        <v>36860</v>
      </c>
      <c r="B2850">
        <v>269.10000000000002</v>
      </c>
    </row>
    <row r="2851" spans="1:2" x14ac:dyDescent="0.55000000000000004">
      <c r="A2851" s="1">
        <v>36861</v>
      </c>
      <c r="B2851">
        <v>269.2</v>
      </c>
    </row>
    <row r="2852" spans="1:2" x14ac:dyDescent="0.55000000000000004">
      <c r="A2852" s="1">
        <v>36864</v>
      </c>
      <c r="B2852">
        <v>270.7</v>
      </c>
    </row>
    <row r="2853" spans="1:2" x14ac:dyDescent="0.55000000000000004">
      <c r="A2853" s="1">
        <v>36865</v>
      </c>
      <c r="B2853">
        <v>270.8</v>
      </c>
    </row>
    <row r="2854" spans="1:2" x14ac:dyDescent="0.55000000000000004">
      <c r="A2854" s="1">
        <v>36866</v>
      </c>
      <c r="B2854">
        <v>271.60000000000002</v>
      </c>
    </row>
    <row r="2855" spans="1:2" x14ac:dyDescent="0.55000000000000004">
      <c r="A2855" s="1">
        <v>36867</v>
      </c>
      <c r="B2855">
        <v>273.89999999999998</v>
      </c>
    </row>
    <row r="2856" spans="1:2" x14ac:dyDescent="0.55000000000000004">
      <c r="A2856" s="1">
        <v>36868</v>
      </c>
      <c r="B2856">
        <v>272.95</v>
      </c>
    </row>
    <row r="2857" spans="1:2" x14ac:dyDescent="0.55000000000000004">
      <c r="A2857" s="1">
        <v>36871</v>
      </c>
      <c r="B2857">
        <v>270.7</v>
      </c>
    </row>
    <row r="2858" spans="1:2" x14ac:dyDescent="0.55000000000000004">
      <c r="A2858" s="1">
        <v>36872</v>
      </c>
      <c r="B2858">
        <v>270.75</v>
      </c>
    </row>
    <row r="2859" spans="1:2" x14ac:dyDescent="0.55000000000000004">
      <c r="A2859" s="1">
        <v>36873</v>
      </c>
      <c r="B2859">
        <v>269.60000000000002</v>
      </c>
    </row>
    <row r="2860" spans="1:2" x14ac:dyDescent="0.55000000000000004">
      <c r="A2860" s="1">
        <v>36874</v>
      </c>
      <c r="B2860">
        <v>269.3</v>
      </c>
    </row>
    <row r="2861" spans="1:2" x14ac:dyDescent="0.55000000000000004">
      <c r="A2861" s="1">
        <v>36875</v>
      </c>
      <c r="B2861">
        <v>270.35000000000002</v>
      </c>
    </row>
    <row r="2862" spans="1:2" x14ac:dyDescent="0.55000000000000004">
      <c r="A2862" s="1">
        <v>36878</v>
      </c>
      <c r="B2862">
        <v>270.2</v>
      </c>
    </row>
    <row r="2863" spans="1:2" x14ac:dyDescent="0.55000000000000004">
      <c r="A2863" s="1">
        <v>36879</v>
      </c>
      <c r="B2863">
        <v>269.55</v>
      </c>
    </row>
    <row r="2864" spans="1:2" x14ac:dyDescent="0.55000000000000004">
      <c r="A2864" s="1">
        <v>36880</v>
      </c>
      <c r="B2864">
        <v>272.45</v>
      </c>
    </row>
    <row r="2865" spans="1:2" x14ac:dyDescent="0.55000000000000004">
      <c r="A2865" s="1">
        <v>36881</v>
      </c>
      <c r="B2865">
        <v>273.10000000000002</v>
      </c>
    </row>
    <row r="2866" spans="1:2" x14ac:dyDescent="0.55000000000000004">
      <c r="A2866" s="1">
        <v>36882</v>
      </c>
      <c r="B2866">
        <v>273.10000000000002</v>
      </c>
    </row>
    <row r="2867" spans="1:2" x14ac:dyDescent="0.55000000000000004">
      <c r="A2867" s="1">
        <v>36885</v>
      </c>
      <c r="B2867">
        <v>273.10000000000002</v>
      </c>
    </row>
    <row r="2868" spans="1:2" x14ac:dyDescent="0.55000000000000004">
      <c r="A2868" s="1">
        <v>36886</v>
      </c>
      <c r="B2868">
        <v>273.10000000000002</v>
      </c>
    </row>
    <row r="2869" spans="1:2" x14ac:dyDescent="0.55000000000000004">
      <c r="A2869" s="1">
        <v>36887</v>
      </c>
      <c r="B2869">
        <v>275.05</v>
      </c>
    </row>
    <row r="2870" spans="1:2" x14ac:dyDescent="0.55000000000000004">
      <c r="A2870" s="1">
        <v>36888</v>
      </c>
      <c r="B2870">
        <v>274.45</v>
      </c>
    </row>
    <row r="2871" spans="1:2" x14ac:dyDescent="0.55000000000000004">
      <c r="A2871" s="1">
        <v>36889</v>
      </c>
      <c r="B2871">
        <v>274.45</v>
      </c>
    </row>
    <row r="2872" spans="1:2" x14ac:dyDescent="0.55000000000000004">
      <c r="A2872" s="1">
        <v>36892</v>
      </c>
      <c r="B2872">
        <v>274.45</v>
      </c>
    </row>
    <row r="2873" spans="1:2" x14ac:dyDescent="0.55000000000000004">
      <c r="A2873" s="1">
        <v>36893</v>
      </c>
      <c r="B2873">
        <v>271.10000000000002</v>
      </c>
    </row>
    <row r="2874" spans="1:2" x14ac:dyDescent="0.55000000000000004">
      <c r="A2874" s="1">
        <v>36894</v>
      </c>
      <c r="B2874">
        <v>267.14999999999998</v>
      </c>
    </row>
    <row r="2875" spans="1:2" x14ac:dyDescent="0.55000000000000004">
      <c r="A2875" s="1">
        <v>36895</v>
      </c>
      <c r="B2875">
        <v>267.10000000000002</v>
      </c>
    </row>
    <row r="2876" spans="1:2" x14ac:dyDescent="0.55000000000000004">
      <c r="A2876" s="1">
        <v>36896</v>
      </c>
      <c r="B2876">
        <v>267.39999999999998</v>
      </c>
    </row>
    <row r="2877" spans="1:2" x14ac:dyDescent="0.55000000000000004">
      <c r="A2877" s="1">
        <v>36899</v>
      </c>
      <c r="B2877">
        <v>268.3</v>
      </c>
    </row>
    <row r="2878" spans="1:2" x14ac:dyDescent="0.55000000000000004">
      <c r="A2878" s="1">
        <v>36900</v>
      </c>
      <c r="B2878">
        <v>267</v>
      </c>
    </row>
    <row r="2879" spans="1:2" x14ac:dyDescent="0.55000000000000004">
      <c r="A2879" s="1">
        <v>36901</v>
      </c>
      <c r="B2879">
        <v>266.3</v>
      </c>
    </row>
    <row r="2880" spans="1:2" x14ac:dyDescent="0.55000000000000004">
      <c r="A2880" s="1">
        <v>36902</v>
      </c>
      <c r="B2880">
        <v>264.14999999999998</v>
      </c>
    </row>
    <row r="2881" spans="1:2" x14ac:dyDescent="0.55000000000000004">
      <c r="A2881" s="1">
        <v>36903</v>
      </c>
      <c r="B2881">
        <v>263.7</v>
      </c>
    </row>
    <row r="2882" spans="1:2" x14ac:dyDescent="0.55000000000000004">
      <c r="A2882" s="1">
        <v>36906</v>
      </c>
      <c r="B2882">
        <v>263.5</v>
      </c>
    </row>
    <row r="2883" spans="1:2" x14ac:dyDescent="0.55000000000000004">
      <c r="A2883" s="1">
        <v>36907</v>
      </c>
      <c r="B2883">
        <v>264.45</v>
      </c>
    </row>
    <row r="2884" spans="1:2" x14ac:dyDescent="0.55000000000000004">
      <c r="A2884" s="1">
        <v>36908</v>
      </c>
      <c r="B2884">
        <v>263.5</v>
      </c>
    </row>
    <row r="2885" spans="1:2" x14ac:dyDescent="0.55000000000000004">
      <c r="A2885" s="1">
        <v>36909</v>
      </c>
      <c r="B2885">
        <v>264.89999999999998</v>
      </c>
    </row>
    <row r="2886" spans="1:2" x14ac:dyDescent="0.55000000000000004">
      <c r="A2886" s="1">
        <v>36910</v>
      </c>
      <c r="B2886">
        <v>264.89999999999998</v>
      </c>
    </row>
    <row r="2887" spans="1:2" x14ac:dyDescent="0.55000000000000004">
      <c r="A2887" s="1">
        <v>36913</v>
      </c>
      <c r="B2887">
        <v>266.14999999999998</v>
      </c>
    </row>
    <row r="2888" spans="1:2" x14ac:dyDescent="0.55000000000000004">
      <c r="A2888" s="1">
        <v>36914</v>
      </c>
      <c r="B2888">
        <v>266.10000000000002</v>
      </c>
    </row>
    <row r="2889" spans="1:2" x14ac:dyDescent="0.55000000000000004">
      <c r="A2889" s="1">
        <v>36915</v>
      </c>
      <c r="B2889">
        <v>264.25</v>
      </c>
    </row>
    <row r="2890" spans="1:2" x14ac:dyDescent="0.55000000000000004">
      <c r="A2890" s="1">
        <v>36916</v>
      </c>
      <c r="B2890">
        <v>264.89999999999998</v>
      </c>
    </row>
    <row r="2891" spans="1:2" x14ac:dyDescent="0.55000000000000004">
      <c r="A2891" s="1">
        <v>36917</v>
      </c>
      <c r="B2891">
        <v>263.55</v>
      </c>
    </row>
    <row r="2892" spans="1:2" x14ac:dyDescent="0.55000000000000004">
      <c r="A2892" s="1">
        <v>36920</v>
      </c>
      <c r="B2892">
        <v>262.85000000000002</v>
      </c>
    </row>
    <row r="2893" spans="1:2" x14ac:dyDescent="0.55000000000000004">
      <c r="A2893" s="1">
        <v>36921</v>
      </c>
      <c r="B2893">
        <v>264.95</v>
      </c>
    </row>
    <row r="2894" spans="1:2" x14ac:dyDescent="0.55000000000000004">
      <c r="A2894" s="1">
        <v>36922</v>
      </c>
      <c r="B2894">
        <v>264.5</v>
      </c>
    </row>
    <row r="2895" spans="1:2" x14ac:dyDescent="0.55000000000000004">
      <c r="A2895" s="1">
        <v>36923</v>
      </c>
      <c r="B2895">
        <v>267.64999999999998</v>
      </c>
    </row>
    <row r="2896" spans="1:2" x14ac:dyDescent="0.55000000000000004">
      <c r="A2896" s="1">
        <v>36924</v>
      </c>
      <c r="B2896">
        <v>266.7</v>
      </c>
    </row>
    <row r="2897" spans="1:2" x14ac:dyDescent="0.55000000000000004">
      <c r="A2897" s="1">
        <v>36927</v>
      </c>
      <c r="B2897">
        <v>265.45</v>
      </c>
    </row>
    <row r="2898" spans="1:2" x14ac:dyDescent="0.55000000000000004">
      <c r="A2898" s="1">
        <v>36928</v>
      </c>
      <c r="B2898">
        <v>262.7</v>
      </c>
    </row>
    <row r="2899" spans="1:2" x14ac:dyDescent="0.55000000000000004">
      <c r="A2899" s="1">
        <v>36929</v>
      </c>
      <c r="B2899">
        <v>263.14999999999998</v>
      </c>
    </row>
    <row r="2900" spans="1:2" x14ac:dyDescent="0.55000000000000004">
      <c r="A2900" s="1">
        <v>36930</v>
      </c>
      <c r="B2900">
        <v>262.95</v>
      </c>
    </row>
    <row r="2901" spans="1:2" x14ac:dyDescent="0.55000000000000004">
      <c r="A2901" s="1">
        <v>36931</v>
      </c>
      <c r="B2901">
        <v>259.89999999999998</v>
      </c>
    </row>
    <row r="2902" spans="1:2" x14ac:dyDescent="0.55000000000000004">
      <c r="A2902" s="1">
        <v>36934</v>
      </c>
      <c r="B2902">
        <v>261.10000000000002</v>
      </c>
    </row>
    <row r="2903" spans="1:2" x14ac:dyDescent="0.55000000000000004">
      <c r="A2903" s="1">
        <v>36935</v>
      </c>
      <c r="B2903">
        <v>260.75</v>
      </c>
    </row>
    <row r="2904" spans="1:2" x14ac:dyDescent="0.55000000000000004">
      <c r="A2904" s="1">
        <v>36936</v>
      </c>
      <c r="B2904">
        <v>260.25</v>
      </c>
    </row>
    <row r="2905" spans="1:2" x14ac:dyDescent="0.55000000000000004">
      <c r="A2905" s="1">
        <v>36937</v>
      </c>
      <c r="B2905">
        <v>258.55</v>
      </c>
    </row>
    <row r="2906" spans="1:2" x14ac:dyDescent="0.55000000000000004">
      <c r="A2906" s="1">
        <v>36938</v>
      </c>
      <c r="B2906">
        <v>257.45</v>
      </c>
    </row>
    <row r="2907" spans="1:2" x14ac:dyDescent="0.55000000000000004">
      <c r="A2907" s="1">
        <v>36941</v>
      </c>
      <c r="B2907">
        <v>259.45</v>
      </c>
    </row>
    <row r="2908" spans="1:2" x14ac:dyDescent="0.55000000000000004">
      <c r="A2908" s="1">
        <v>36942</v>
      </c>
      <c r="B2908">
        <v>256.25</v>
      </c>
    </row>
    <row r="2909" spans="1:2" x14ac:dyDescent="0.55000000000000004">
      <c r="A2909" s="1">
        <v>36943</v>
      </c>
      <c r="B2909">
        <v>257.5</v>
      </c>
    </row>
    <row r="2910" spans="1:2" x14ac:dyDescent="0.55000000000000004">
      <c r="A2910" s="1">
        <v>36944</v>
      </c>
      <c r="B2910">
        <v>258.85000000000002</v>
      </c>
    </row>
    <row r="2911" spans="1:2" x14ac:dyDescent="0.55000000000000004">
      <c r="A2911" s="1">
        <v>36945</v>
      </c>
      <c r="B2911">
        <v>260.45</v>
      </c>
    </row>
    <row r="2912" spans="1:2" x14ac:dyDescent="0.55000000000000004">
      <c r="A2912" s="1">
        <v>36948</v>
      </c>
      <c r="B2912">
        <v>263.2</v>
      </c>
    </row>
    <row r="2913" spans="1:2" x14ac:dyDescent="0.55000000000000004">
      <c r="A2913" s="1">
        <v>36949</v>
      </c>
      <c r="B2913">
        <v>268.3</v>
      </c>
    </row>
    <row r="2914" spans="1:2" x14ac:dyDescent="0.55000000000000004">
      <c r="A2914" s="1">
        <v>36950</v>
      </c>
      <c r="B2914">
        <v>266.7</v>
      </c>
    </row>
    <row r="2915" spans="1:2" x14ac:dyDescent="0.55000000000000004">
      <c r="A2915" s="1">
        <v>36951</v>
      </c>
      <c r="B2915">
        <v>266.35000000000002</v>
      </c>
    </row>
    <row r="2916" spans="1:2" x14ac:dyDescent="0.55000000000000004">
      <c r="A2916" s="1">
        <v>36952</v>
      </c>
      <c r="B2916">
        <v>263.10000000000002</v>
      </c>
    </row>
    <row r="2917" spans="1:2" x14ac:dyDescent="0.55000000000000004">
      <c r="A2917" s="1">
        <v>36955</v>
      </c>
      <c r="B2917">
        <v>262.5</v>
      </c>
    </row>
    <row r="2918" spans="1:2" x14ac:dyDescent="0.55000000000000004">
      <c r="A2918" s="1">
        <v>36956</v>
      </c>
      <c r="B2918">
        <v>261.85000000000002</v>
      </c>
    </row>
    <row r="2919" spans="1:2" x14ac:dyDescent="0.55000000000000004">
      <c r="A2919" s="1">
        <v>36957</v>
      </c>
      <c r="B2919">
        <v>260.64999999999998</v>
      </c>
    </row>
    <row r="2920" spans="1:2" x14ac:dyDescent="0.55000000000000004">
      <c r="A2920" s="1">
        <v>36958</v>
      </c>
      <c r="B2920">
        <v>263.64999999999998</v>
      </c>
    </row>
    <row r="2921" spans="1:2" x14ac:dyDescent="0.55000000000000004">
      <c r="A2921" s="1">
        <v>36959</v>
      </c>
      <c r="B2921">
        <v>269.8</v>
      </c>
    </row>
    <row r="2922" spans="1:2" x14ac:dyDescent="0.55000000000000004">
      <c r="A2922" s="1">
        <v>36962</v>
      </c>
      <c r="B2922">
        <v>272.5</v>
      </c>
    </row>
    <row r="2923" spans="1:2" x14ac:dyDescent="0.55000000000000004">
      <c r="A2923" s="1">
        <v>36963</v>
      </c>
      <c r="B2923">
        <v>269.3</v>
      </c>
    </row>
    <row r="2924" spans="1:2" x14ac:dyDescent="0.55000000000000004">
      <c r="A2924" s="1">
        <v>36964</v>
      </c>
      <c r="B2924">
        <v>263.85000000000002</v>
      </c>
    </row>
    <row r="2925" spans="1:2" x14ac:dyDescent="0.55000000000000004">
      <c r="A2925" s="1">
        <v>36965</v>
      </c>
      <c r="B2925">
        <v>262.05</v>
      </c>
    </row>
    <row r="2926" spans="1:2" x14ac:dyDescent="0.55000000000000004">
      <c r="A2926" s="1">
        <v>36966</v>
      </c>
      <c r="B2926">
        <v>260.7</v>
      </c>
    </row>
    <row r="2927" spans="1:2" x14ac:dyDescent="0.55000000000000004">
      <c r="A2927" s="1">
        <v>36969</v>
      </c>
      <c r="B2927">
        <v>260.55</v>
      </c>
    </row>
    <row r="2928" spans="1:2" x14ac:dyDescent="0.55000000000000004">
      <c r="A2928" s="1">
        <v>36970</v>
      </c>
      <c r="B2928">
        <v>261.55</v>
      </c>
    </row>
    <row r="2929" spans="1:2" x14ac:dyDescent="0.55000000000000004">
      <c r="A2929" s="1">
        <v>36971</v>
      </c>
      <c r="B2929">
        <v>262</v>
      </c>
    </row>
    <row r="2930" spans="1:2" x14ac:dyDescent="0.55000000000000004">
      <c r="A2930" s="1">
        <v>36972</v>
      </c>
      <c r="B2930">
        <v>261.14999999999998</v>
      </c>
    </row>
    <row r="2931" spans="1:2" x14ac:dyDescent="0.55000000000000004">
      <c r="A2931" s="1">
        <v>36973</v>
      </c>
      <c r="B2931">
        <v>262.85000000000002</v>
      </c>
    </row>
    <row r="2932" spans="1:2" x14ac:dyDescent="0.55000000000000004">
      <c r="A2932" s="1">
        <v>36976</v>
      </c>
      <c r="B2932">
        <v>262.2</v>
      </c>
    </row>
    <row r="2933" spans="1:2" x14ac:dyDescent="0.55000000000000004">
      <c r="A2933" s="1">
        <v>36977</v>
      </c>
      <c r="B2933">
        <v>262</v>
      </c>
    </row>
    <row r="2934" spans="1:2" x14ac:dyDescent="0.55000000000000004">
      <c r="A2934" s="1">
        <v>36978</v>
      </c>
      <c r="B2934">
        <v>260.14999999999998</v>
      </c>
    </row>
    <row r="2935" spans="1:2" x14ac:dyDescent="0.55000000000000004">
      <c r="A2935" s="1">
        <v>36979</v>
      </c>
      <c r="B2935">
        <v>260.14999999999998</v>
      </c>
    </row>
    <row r="2936" spans="1:2" x14ac:dyDescent="0.55000000000000004">
      <c r="A2936" s="1">
        <v>36980</v>
      </c>
      <c r="B2936">
        <v>257.7</v>
      </c>
    </row>
    <row r="2937" spans="1:2" x14ac:dyDescent="0.55000000000000004">
      <c r="A2937" s="1">
        <v>36983</v>
      </c>
      <c r="B2937">
        <v>255.95</v>
      </c>
    </row>
    <row r="2938" spans="1:2" x14ac:dyDescent="0.55000000000000004">
      <c r="A2938" s="1">
        <v>36984</v>
      </c>
      <c r="B2938">
        <v>257.10000000000002</v>
      </c>
    </row>
    <row r="2939" spans="1:2" x14ac:dyDescent="0.55000000000000004">
      <c r="A2939" s="1">
        <v>36985</v>
      </c>
      <c r="B2939">
        <v>259.45</v>
      </c>
    </row>
    <row r="2940" spans="1:2" x14ac:dyDescent="0.55000000000000004">
      <c r="A2940" s="1">
        <v>36986</v>
      </c>
      <c r="B2940">
        <v>258.10000000000002</v>
      </c>
    </row>
    <row r="2941" spans="1:2" x14ac:dyDescent="0.55000000000000004">
      <c r="A2941" s="1">
        <v>36987</v>
      </c>
      <c r="B2941">
        <v>258.8</v>
      </c>
    </row>
    <row r="2942" spans="1:2" x14ac:dyDescent="0.55000000000000004">
      <c r="A2942" s="1">
        <v>36990</v>
      </c>
      <c r="B2942">
        <v>259</v>
      </c>
    </row>
    <row r="2943" spans="1:2" x14ac:dyDescent="0.55000000000000004">
      <c r="A2943" s="1">
        <v>36991</v>
      </c>
      <c r="B2943">
        <v>256.64999999999998</v>
      </c>
    </row>
    <row r="2944" spans="1:2" x14ac:dyDescent="0.55000000000000004">
      <c r="A2944" s="1">
        <v>36992</v>
      </c>
      <c r="B2944">
        <v>257.7</v>
      </c>
    </row>
    <row r="2945" spans="1:2" x14ac:dyDescent="0.55000000000000004">
      <c r="A2945" s="1">
        <v>36993</v>
      </c>
      <c r="B2945">
        <v>259.25</v>
      </c>
    </row>
    <row r="2946" spans="1:2" x14ac:dyDescent="0.55000000000000004">
      <c r="A2946" s="1">
        <v>36994</v>
      </c>
      <c r="B2946">
        <v>259.25</v>
      </c>
    </row>
    <row r="2947" spans="1:2" x14ac:dyDescent="0.55000000000000004">
      <c r="A2947" s="1">
        <v>36997</v>
      </c>
      <c r="B2947">
        <v>259.25</v>
      </c>
    </row>
    <row r="2948" spans="1:2" x14ac:dyDescent="0.55000000000000004">
      <c r="A2948" s="1">
        <v>36998</v>
      </c>
      <c r="B2948">
        <v>260.55</v>
      </c>
    </row>
    <row r="2949" spans="1:2" x14ac:dyDescent="0.55000000000000004">
      <c r="A2949" s="1">
        <v>36999</v>
      </c>
      <c r="B2949">
        <v>258.85000000000002</v>
      </c>
    </row>
    <row r="2950" spans="1:2" x14ac:dyDescent="0.55000000000000004">
      <c r="A2950" s="1">
        <v>37000</v>
      </c>
      <c r="B2950">
        <v>263.10000000000002</v>
      </c>
    </row>
    <row r="2951" spans="1:2" x14ac:dyDescent="0.55000000000000004">
      <c r="A2951" s="1">
        <v>37001</v>
      </c>
      <c r="B2951">
        <v>263.85000000000002</v>
      </c>
    </row>
    <row r="2952" spans="1:2" x14ac:dyDescent="0.55000000000000004">
      <c r="A2952" s="1">
        <v>37004</v>
      </c>
      <c r="B2952">
        <v>262.60000000000002</v>
      </c>
    </row>
    <row r="2953" spans="1:2" x14ac:dyDescent="0.55000000000000004">
      <c r="A2953" s="1">
        <v>37005</v>
      </c>
      <c r="B2953">
        <v>263.39999999999998</v>
      </c>
    </row>
    <row r="2954" spans="1:2" x14ac:dyDescent="0.55000000000000004">
      <c r="A2954" s="1">
        <v>37006</v>
      </c>
      <c r="B2954">
        <v>263.5</v>
      </c>
    </row>
    <row r="2955" spans="1:2" x14ac:dyDescent="0.55000000000000004">
      <c r="A2955" s="1">
        <v>37007</v>
      </c>
      <c r="B2955">
        <v>263.5</v>
      </c>
    </row>
    <row r="2956" spans="1:2" x14ac:dyDescent="0.55000000000000004">
      <c r="A2956" s="1">
        <v>37008</v>
      </c>
      <c r="B2956">
        <v>264.60000000000002</v>
      </c>
    </row>
    <row r="2957" spans="1:2" x14ac:dyDescent="0.55000000000000004">
      <c r="A2957" s="1">
        <v>37011</v>
      </c>
      <c r="B2957">
        <v>263.14999999999998</v>
      </c>
    </row>
    <row r="2958" spans="1:2" x14ac:dyDescent="0.55000000000000004">
      <c r="A2958" s="1">
        <v>37012</v>
      </c>
      <c r="B2958">
        <v>264</v>
      </c>
    </row>
    <row r="2959" spans="1:2" x14ac:dyDescent="0.55000000000000004">
      <c r="A2959" s="1">
        <v>37013</v>
      </c>
      <c r="B2959">
        <v>263.95</v>
      </c>
    </row>
    <row r="2960" spans="1:2" x14ac:dyDescent="0.55000000000000004">
      <c r="A2960" s="1">
        <v>37014</v>
      </c>
      <c r="B2960">
        <v>266.39999999999998</v>
      </c>
    </row>
    <row r="2961" spans="1:2" x14ac:dyDescent="0.55000000000000004">
      <c r="A2961" s="1">
        <v>37015</v>
      </c>
      <c r="B2961">
        <v>266.60000000000002</v>
      </c>
    </row>
    <row r="2962" spans="1:2" x14ac:dyDescent="0.55000000000000004">
      <c r="A2962" s="1">
        <v>37018</v>
      </c>
      <c r="B2962">
        <v>266.60000000000002</v>
      </c>
    </row>
    <row r="2963" spans="1:2" x14ac:dyDescent="0.55000000000000004">
      <c r="A2963" s="1">
        <v>37019</v>
      </c>
      <c r="B2963">
        <v>265.2</v>
      </c>
    </row>
    <row r="2964" spans="1:2" x14ac:dyDescent="0.55000000000000004">
      <c r="A2964" s="1">
        <v>37020</v>
      </c>
      <c r="B2964">
        <v>267.85000000000002</v>
      </c>
    </row>
    <row r="2965" spans="1:2" x14ac:dyDescent="0.55000000000000004">
      <c r="A2965" s="1">
        <v>37021</v>
      </c>
      <c r="B2965">
        <v>268.45</v>
      </c>
    </row>
    <row r="2966" spans="1:2" x14ac:dyDescent="0.55000000000000004">
      <c r="A2966" s="1">
        <v>37022</v>
      </c>
      <c r="B2966">
        <v>269.05</v>
      </c>
    </row>
    <row r="2967" spans="1:2" x14ac:dyDescent="0.55000000000000004">
      <c r="A2967" s="1">
        <v>37025</v>
      </c>
      <c r="B2967">
        <v>268.35000000000002</v>
      </c>
    </row>
    <row r="2968" spans="1:2" x14ac:dyDescent="0.55000000000000004">
      <c r="A2968" s="1">
        <v>37026</v>
      </c>
      <c r="B2968">
        <v>266.60000000000002</v>
      </c>
    </row>
    <row r="2969" spans="1:2" x14ac:dyDescent="0.55000000000000004">
      <c r="A2969" s="1">
        <v>37027</v>
      </c>
      <c r="B2969">
        <v>270.89999999999998</v>
      </c>
    </row>
    <row r="2970" spans="1:2" x14ac:dyDescent="0.55000000000000004">
      <c r="A2970" s="1">
        <v>37028</v>
      </c>
      <c r="B2970">
        <v>274</v>
      </c>
    </row>
    <row r="2971" spans="1:2" x14ac:dyDescent="0.55000000000000004">
      <c r="A2971" s="1">
        <v>37029</v>
      </c>
      <c r="B2971">
        <v>273</v>
      </c>
    </row>
    <row r="2972" spans="1:2" x14ac:dyDescent="0.55000000000000004">
      <c r="A2972" s="1">
        <v>37032</v>
      </c>
      <c r="B2972">
        <v>291.25</v>
      </c>
    </row>
    <row r="2973" spans="1:2" x14ac:dyDescent="0.55000000000000004">
      <c r="A2973" s="1">
        <v>37033</v>
      </c>
      <c r="B2973">
        <v>284.14999999999998</v>
      </c>
    </row>
    <row r="2974" spans="1:2" x14ac:dyDescent="0.55000000000000004">
      <c r="A2974" s="1">
        <v>37034</v>
      </c>
      <c r="B2974">
        <v>283.14999999999998</v>
      </c>
    </row>
    <row r="2975" spans="1:2" x14ac:dyDescent="0.55000000000000004">
      <c r="A2975" s="1">
        <v>37035</v>
      </c>
      <c r="B2975">
        <v>286.05</v>
      </c>
    </row>
    <row r="2976" spans="1:2" x14ac:dyDescent="0.55000000000000004">
      <c r="A2976" s="1">
        <v>37036</v>
      </c>
      <c r="B2976">
        <v>276.25</v>
      </c>
    </row>
    <row r="2977" spans="1:2" x14ac:dyDescent="0.55000000000000004">
      <c r="A2977" s="1">
        <v>37039</v>
      </c>
      <c r="B2977">
        <v>276.25</v>
      </c>
    </row>
    <row r="2978" spans="1:2" x14ac:dyDescent="0.55000000000000004">
      <c r="A2978" s="1">
        <v>37040</v>
      </c>
      <c r="B2978">
        <v>275.75</v>
      </c>
    </row>
    <row r="2979" spans="1:2" x14ac:dyDescent="0.55000000000000004">
      <c r="A2979" s="1">
        <v>37041</v>
      </c>
      <c r="B2979">
        <v>271</v>
      </c>
    </row>
    <row r="2980" spans="1:2" x14ac:dyDescent="0.55000000000000004">
      <c r="A2980" s="1">
        <v>37042</v>
      </c>
      <c r="B2980">
        <v>267.5</v>
      </c>
    </row>
    <row r="2981" spans="1:2" x14ac:dyDescent="0.55000000000000004">
      <c r="A2981" s="1">
        <v>37043</v>
      </c>
      <c r="B2981">
        <v>265.39999999999998</v>
      </c>
    </row>
    <row r="2982" spans="1:2" x14ac:dyDescent="0.55000000000000004">
      <c r="A2982" s="1">
        <v>37046</v>
      </c>
      <c r="B2982">
        <v>266.5</v>
      </c>
    </row>
    <row r="2983" spans="1:2" x14ac:dyDescent="0.55000000000000004">
      <c r="A2983" s="1">
        <v>37047</v>
      </c>
      <c r="B2983">
        <v>265.7</v>
      </c>
    </row>
    <row r="2984" spans="1:2" x14ac:dyDescent="0.55000000000000004">
      <c r="A2984" s="1">
        <v>37048</v>
      </c>
      <c r="B2984">
        <v>265.5</v>
      </c>
    </row>
    <row r="2985" spans="1:2" x14ac:dyDescent="0.55000000000000004">
      <c r="A2985" s="1">
        <v>37049</v>
      </c>
      <c r="B2985">
        <v>266.10000000000002</v>
      </c>
    </row>
    <row r="2986" spans="1:2" x14ac:dyDescent="0.55000000000000004">
      <c r="A2986" s="1">
        <v>37050</v>
      </c>
      <c r="B2986">
        <v>267</v>
      </c>
    </row>
    <row r="2987" spans="1:2" x14ac:dyDescent="0.55000000000000004">
      <c r="A2987" s="1">
        <v>37053</v>
      </c>
      <c r="B2987">
        <v>268.5</v>
      </c>
    </row>
    <row r="2988" spans="1:2" x14ac:dyDescent="0.55000000000000004">
      <c r="A2988" s="1">
        <v>37054</v>
      </c>
      <c r="B2988">
        <v>269.89999999999998</v>
      </c>
    </row>
    <row r="2989" spans="1:2" x14ac:dyDescent="0.55000000000000004">
      <c r="A2989" s="1">
        <v>37055</v>
      </c>
      <c r="B2989">
        <v>271.95</v>
      </c>
    </row>
    <row r="2990" spans="1:2" x14ac:dyDescent="0.55000000000000004">
      <c r="A2990" s="1">
        <v>37056</v>
      </c>
      <c r="B2990">
        <v>272.39999999999998</v>
      </c>
    </row>
    <row r="2991" spans="1:2" x14ac:dyDescent="0.55000000000000004">
      <c r="A2991" s="1">
        <v>37057</v>
      </c>
      <c r="B2991">
        <v>272.2</v>
      </c>
    </row>
    <row r="2992" spans="1:2" x14ac:dyDescent="0.55000000000000004">
      <c r="A2992" s="1">
        <v>37060</v>
      </c>
      <c r="B2992">
        <v>272</v>
      </c>
    </row>
    <row r="2993" spans="1:2" x14ac:dyDescent="0.55000000000000004">
      <c r="A2993" s="1">
        <v>37061</v>
      </c>
      <c r="B2993">
        <v>273.39999999999998</v>
      </c>
    </row>
    <row r="2994" spans="1:2" x14ac:dyDescent="0.55000000000000004">
      <c r="A2994" s="1">
        <v>37062</v>
      </c>
      <c r="B2994">
        <v>271.5</v>
      </c>
    </row>
    <row r="2995" spans="1:2" x14ac:dyDescent="0.55000000000000004">
      <c r="A2995" s="1">
        <v>37063</v>
      </c>
      <c r="B2995">
        <v>271.7</v>
      </c>
    </row>
    <row r="2996" spans="1:2" x14ac:dyDescent="0.55000000000000004">
      <c r="A2996" s="1">
        <v>37064</v>
      </c>
      <c r="B2996">
        <v>273.3</v>
      </c>
    </row>
    <row r="2997" spans="1:2" x14ac:dyDescent="0.55000000000000004">
      <c r="A2997" s="1">
        <v>37067</v>
      </c>
      <c r="B2997">
        <v>272.89999999999998</v>
      </c>
    </row>
    <row r="2998" spans="1:2" x14ac:dyDescent="0.55000000000000004">
      <c r="A2998" s="1">
        <v>37068</v>
      </c>
      <c r="B2998">
        <v>274</v>
      </c>
    </row>
    <row r="2999" spans="1:2" x14ac:dyDescent="0.55000000000000004">
      <c r="A2999" s="1">
        <v>37069</v>
      </c>
      <c r="B2999">
        <v>274.8</v>
      </c>
    </row>
    <row r="3000" spans="1:2" x14ac:dyDescent="0.55000000000000004">
      <c r="A3000" s="1">
        <v>37070</v>
      </c>
      <c r="B3000">
        <v>269.5</v>
      </c>
    </row>
    <row r="3001" spans="1:2" x14ac:dyDescent="0.55000000000000004">
      <c r="A3001" s="1">
        <v>37071</v>
      </c>
      <c r="B3001">
        <v>270.60000000000002</v>
      </c>
    </row>
    <row r="3002" spans="1:2" x14ac:dyDescent="0.55000000000000004">
      <c r="A3002" s="1">
        <v>37074</v>
      </c>
      <c r="B3002">
        <v>268.35000000000002</v>
      </c>
    </row>
    <row r="3003" spans="1:2" x14ac:dyDescent="0.55000000000000004">
      <c r="A3003" s="1">
        <v>37075</v>
      </c>
      <c r="B3003">
        <v>268.5</v>
      </c>
    </row>
    <row r="3004" spans="1:2" x14ac:dyDescent="0.55000000000000004">
      <c r="A3004" s="1">
        <v>37076</v>
      </c>
      <c r="B3004">
        <v>267.60000000000002</v>
      </c>
    </row>
    <row r="3005" spans="1:2" x14ac:dyDescent="0.55000000000000004">
      <c r="A3005" s="1">
        <v>37077</v>
      </c>
      <c r="B3005">
        <v>266.3</v>
      </c>
    </row>
    <row r="3006" spans="1:2" x14ac:dyDescent="0.55000000000000004">
      <c r="A3006" s="1">
        <v>37078</v>
      </c>
      <c r="B3006">
        <v>265.10000000000002</v>
      </c>
    </row>
    <row r="3007" spans="1:2" x14ac:dyDescent="0.55000000000000004">
      <c r="A3007" s="1">
        <v>37081</v>
      </c>
      <c r="B3007">
        <v>266.10000000000002</v>
      </c>
    </row>
    <row r="3008" spans="1:2" x14ac:dyDescent="0.55000000000000004">
      <c r="A3008" s="1">
        <v>37082</v>
      </c>
      <c r="B3008">
        <v>267.45</v>
      </c>
    </row>
    <row r="3009" spans="1:2" x14ac:dyDescent="0.55000000000000004">
      <c r="A3009" s="1">
        <v>37083</v>
      </c>
      <c r="B3009">
        <v>267.55</v>
      </c>
    </row>
    <row r="3010" spans="1:2" x14ac:dyDescent="0.55000000000000004">
      <c r="A3010" s="1">
        <v>37084</v>
      </c>
      <c r="B3010">
        <v>266.3</v>
      </c>
    </row>
    <row r="3011" spans="1:2" x14ac:dyDescent="0.55000000000000004">
      <c r="A3011" s="1">
        <v>37085</v>
      </c>
      <c r="B3011">
        <v>266.35000000000002</v>
      </c>
    </row>
    <row r="3012" spans="1:2" x14ac:dyDescent="0.55000000000000004">
      <c r="A3012" s="1">
        <v>37088</v>
      </c>
      <c r="B3012">
        <v>268.25</v>
      </c>
    </row>
    <row r="3013" spans="1:2" x14ac:dyDescent="0.55000000000000004">
      <c r="A3013" s="1">
        <v>37089</v>
      </c>
      <c r="B3013">
        <v>267.60000000000002</v>
      </c>
    </row>
    <row r="3014" spans="1:2" x14ac:dyDescent="0.55000000000000004">
      <c r="A3014" s="1">
        <v>37090</v>
      </c>
      <c r="B3014">
        <v>268.55</v>
      </c>
    </row>
    <row r="3015" spans="1:2" x14ac:dyDescent="0.55000000000000004">
      <c r="A3015" s="1">
        <v>37091</v>
      </c>
      <c r="B3015">
        <v>270.3</v>
      </c>
    </row>
    <row r="3016" spans="1:2" x14ac:dyDescent="0.55000000000000004">
      <c r="A3016" s="1">
        <v>37092</v>
      </c>
      <c r="B3016">
        <v>269.7</v>
      </c>
    </row>
    <row r="3017" spans="1:2" x14ac:dyDescent="0.55000000000000004">
      <c r="A3017" s="1">
        <v>37095</v>
      </c>
      <c r="B3017">
        <v>268.7</v>
      </c>
    </row>
    <row r="3018" spans="1:2" x14ac:dyDescent="0.55000000000000004">
      <c r="A3018" s="1">
        <v>37096</v>
      </c>
      <c r="B3018">
        <v>268.75</v>
      </c>
    </row>
    <row r="3019" spans="1:2" x14ac:dyDescent="0.55000000000000004">
      <c r="A3019" s="1">
        <v>37097</v>
      </c>
      <c r="B3019">
        <v>268.39999999999998</v>
      </c>
    </row>
    <row r="3020" spans="1:2" x14ac:dyDescent="0.55000000000000004">
      <c r="A3020" s="1">
        <v>37098</v>
      </c>
      <c r="B3020">
        <v>267.5</v>
      </c>
    </row>
    <row r="3021" spans="1:2" x14ac:dyDescent="0.55000000000000004">
      <c r="A3021" s="1">
        <v>37099</v>
      </c>
      <c r="B3021">
        <v>266.14999999999998</v>
      </c>
    </row>
    <row r="3022" spans="1:2" x14ac:dyDescent="0.55000000000000004">
      <c r="A3022" s="1">
        <v>37102</v>
      </c>
      <c r="B3022">
        <v>266.3</v>
      </c>
    </row>
    <row r="3023" spans="1:2" x14ac:dyDescent="0.55000000000000004">
      <c r="A3023" s="1">
        <v>37103</v>
      </c>
      <c r="B3023">
        <v>265.89999999999998</v>
      </c>
    </row>
    <row r="3024" spans="1:2" x14ac:dyDescent="0.55000000000000004">
      <c r="A3024" s="1">
        <v>37104</v>
      </c>
      <c r="B3024">
        <v>267.35000000000002</v>
      </c>
    </row>
    <row r="3025" spans="1:2" x14ac:dyDescent="0.55000000000000004">
      <c r="A3025" s="1">
        <v>37105</v>
      </c>
      <c r="B3025">
        <v>267</v>
      </c>
    </row>
    <row r="3026" spans="1:2" x14ac:dyDescent="0.55000000000000004">
      <c r="A3026" s="1">
        <v>37106</v>
      </c>
      <c r="B3026">
        <v>267.85000000000002</v>
      </c>
    </row>
    <row r="3027" spans="1:2" x14ac:dyDescent="0.55000000000000004">
      <c r="A3027" s="1">
        <v>37109</v>
      </c>
      <c r="B3027">
        <v>267.2</v>
      </c>
    </row>
    <row r="3028" spans="1:2" x14ac:dyDescent="0.55000000000000004">
      <c r="A3028" s="1">
        <v>37110</v>
      </c>
      <c r="B3028">
        <v>266.45</v>
      </c>
    </row>
    <row r="3029" spans="1:2" x14ac:dyDescent="0.55000000000000004">
      <c r="A3029" s="1">
        <v>37111</v>
      </c>
      <c r="B3029">
        <v>266.39999999999998</v>
      </c>
    </row>
    <row r="3030" spans="1:2" x14ac:dyDescent="0.55000000000000004">
      <c r="A3030" s="1">
        <v>37112</v>
      </c>
      <c r="B3030">
        <v>270</v>
      </c>
    </row>
    <row r="3031" spans="1:2" x14ac:dyDescent="0.55000000000000004">
      <c r="A3031" s="1">
        <v>37113</v>
      </c>
      <c r="B3031">
        <v>275.8</v>
      </c>
    </row>
    <row r="3032" spans="1:2" x14ac:dyDescent="0.55000000000000004">
      <c r="A3032" s="1">
        <v>37116</v>
      </c>
      <c r="B3032">
        <v>275.60000000000002</v>
      </c>
    </row>
    <row r="3033" spans="1:2" x14ac:dyDescent="0.55000000000000004">
      <c r="A3033" s="1">
        <v>37117</v>
      </c>
      <c r="B3033">
        <v>274.5</v>
      </c>
    </row>
    <row r="3034" spans="1:2" x14ac:dyDescent="0.55000000000000004">
      <c r="A3034" s="1">
        <v>37118</v>
      </c>
      <c r="B3034">
        <v>275.35000000000002</v>
      </c>
    </row>
    <row r="3035" spans="1:2" x14ac:dyDescent="0.55000000000000004">
      <c r="A3035" s="1">
        <v>37119</v>
      </c>
      <c r="B3035">
        <v>275.89999999999998</v>
      </c>
    </row>
    <row r="3036" spans="1:2" x14ac:dyDescent="0.55000000000000004">
      <c r="A3036" s="1">
        <v>37120</v>
      </c>
      <c r="B3036">
        <v>277.45</v>
      </c>
    </row>
    <row r="3037" spans="1:2" x14ac:dyDescent="0.55000000000000004">
      <c r="A3037" s="1">
        <v>37123</v>
      </c>
      <c r="B3037">
        <v>276.64999999999998</v>
      </c>
    </row>
    <row r="3038" spans="1:2" x14ac:dyDescent="0.55000000000000004">
      <c r="A3038" s="1">
        <v>37124</v>
      </c>
      <c r="B3038">
        <v>276.3</v>
      </c>
    </row>
    <row r="3039" spans="1:2" x14ac:dyDescent="0.55000000000000004">
      <c r="A3039" s="1">
        <v>37125</v>
      </c>
      <c r="B3039">
        <v>275.85000000000002</v>
      </c>
    </row>
    <row r="3040" spans="1:2" x14ac:dyDescent="0.55000000000000004">
      <c r="A3040" s="1">
        <v>37126</v>
      </c>
      <c r="B3040">
        <v>274.85000000000002</v>
      </c>
    </row>
    <row r="3041" spans="1:2" x14ac:dyDescent="0.55000000000000004">
      <c r="A3041" s="1">
        <v>37127</v>
      </c>
      <c r="B3041">
        <v>272.8</v>
      </c>
    </row>
    <row r="3042" spans="1:2" x14ac:dyDescent="0.55000000000000004">
      <c r="A3042" s="1">
        <v>37130</v>
      </c>
      <c r="B3042">
        <v>272.8</v>
      </c>
    </row>
    <row r="3043" spans="1:2" x14ac:dyDescent="0.55000000000000004">
      <c r="A3043" s="1">
        <v>37131</v>
      </c>
      <c r="B3043">
        <v>271.05</v>
      </c>
    </row>
    <row r="3044" spans="1:2" x14ac:dyDescent="0.55000000000000004">
      <c r="A3044" s="1">
        <v>37132</v>
      </c>
      <c r="B3044">
        <v>272.85000000000002</v>
      </c>
    </row>
    <row r="3045" spans="1:2" x14ac:dyDescent="0.55000000000000004">
      <c r="A3045" s="1">
        <v>37133</v>
      </c>
      <c r="B3045">
        <v>272.3</v>
      </c>
    </row>
    <row r="3046" spans="1:2" x14ac:dyDescent="0.55000000000000004">
      <c r="A3046" s="1">
        <v>37134</v>
      </c>
      <c r="B3046">
        <v>273</v>
      </c>
    </row>
    <row r="3047" spans="1:2" x14ac:dyDescent="0.55000000000000004">
      <c r="A3047" s="1">
        <v>37137</v>
      </c>
      <c r="B3047">
        <v>273.35000000000002</v>
      </c>
    </row>
    <row r="3048" spans="1:2" x14ac:dyDescent="0.55000000000000004">
      <c r="A3048" s="1">
        <v>37138</v>
      </c>
      <c r="B3048">
        <v>272.3</v>
      </c>
    </row>
    <row r="3049" spans="1:2" x14ac:dyDescent="0.55000000000000004">
      <c r="A3049" s="1">
        <v>37139</v>
      </c>
      <c r="B3049">
        <v>271.3</v>
      </c>
    </row>
    <row r="3050" spans="1:2" x14ac:dyDescent="0.55000000000000004">
      <c r="A3050" s="1">
        <v>37140</v>
      </c>
      <c r="B3050">
        <v>272.05</v>
      </c>
    </row>
    <row r="3051" spans="1:2" x14ac:dyDescent="0.55000000000000004">
      <c r="A3051" s="1">
        <v>37141</v>
      </c>
      <c r="B3051">
        <v>273.60000000000002</v>
      </c>
    </row>
    <row r="3052" spans="1:2" x14ac:dyDescent="0.55000000000000004">
      <c r="A3052" s="1">
        <v>37144</v>
      </c>
      <c r="B3052">
        <v>271.5</v>
      </c>
    </row>
    <row r="3053" spans="1:2" x14ac:dyDescent="0.55000000000000004">
      <c r="A3053" s="1">
        <v>37145</v>
      </c>
      <c r="B3053">
        <v>287</v>
      </c>
    </row>
    <row r="3054" spans="1:2" x14ac:dyDescent="0.55000000000000004">
      <c r="A3054" s="1">
        <v>37146</v>
      </c>
      <c r="B3054">
        <v>279</v>
      </c>
    </row>
    <row r="3055" spans="1:2" x14ac:dyDescent="0.55000000000000004">
      <c r="A3055" s="1">
        <v>37147</v>
      </c>
      <c r="B3055">
        <v>280.25</v>
      </c>
    </row>
    <row r="3056" spans="1:2" x14ac:dyDescent="0.55000000000000004">
      <c r="A3056" s="1">
        <v>37148</v>
      </c>
      <c r="B3056">
        <v>285.75</v>
      </c>
    </row>
    <row r="3057" spans="1:2" x14ac:dyDescent="0.55000000000000004">
      <c r="A3057" s="1">
        <v>37151</v>
      </c>
      <c r="B3057">
        <v>293.25</v>
      </c>
    </row>
    <row r="3058" spans="1:2" x14ac:dyDescent="0.55000000000000004">
      <c r="A3058" s="1">
        <v>37152</v>
      </c>
      <c r="B3058">
        <v>289.39999999999998</v>
      </c>
    </row>
    <row r="3059" spans="1:2" x14ac:dyDescent="0.55000000000000004">
      <c r="A3059" s="1">
        <v>37153</v>
      </c>
      <c r="B3059">
        <v>288.10000000000002</v>
      </c>
    </row>
    <row r="3060" spans="1:2" x14ac:dyDescent="0.55000000000000004">
      <c r="A3060" s="1">
        <v>37154</v>
      </c>
      <c r="B3060">
        <v>288.5</v>
      </c>
    </row>
    <row r="3061" spans="1:2" x14ac:dyDescent="0.55000000000000004">
      <c r="A3061" s="1">
        <v>37155</v>
      </c>
      <c r="B3061">
        <v>292.5</v>
      </c>
    </row>
    <row r="3062" spans="1:2" x14ac:dyDescent="0.55000000000000004">
      <c r="A3062" s="1">
        <v>37158</v>
      </c>
      <c r="B3062">
        <v>288.2</v>
      </c>
    </row>
    <row r="3063" spans="1:2" x14ac:dyDescent="0.55000000000000004">
      <c r="A3063" s="1">
        <v>37159</v>
      </c>
      <c r="B3063">
        <v>288</v>
      </c>
    </row>
    <row r="3064" spans="1:2" x14ac:dyDescent="0.55000000000000004">
      <c r="A3064" s="1">
        <v>37160</v>
      </c>
      <c r="B3064">
        <v>291.45</v>
      </c>
    </row>
    <row r="3065" spans="1:2" x14ac:dyDescent="0.55000000000000004">
      <c r="A3065" s="1">
        <v>37161</v>
      </c>
      <c r="B3065">
        <v>289.8</v>
      </c>
    </row>
    <row r="3066" spans="1:2" x14ac:dyDescent="0.55000000000000004">
      <c r="A3066" s="1">
        <v>37162</v>
      </c>
      <c r="B3066">
        <v>293.10000000000002</v>
      </c>
    </row>
    <row r="3067" spans="1:2" x14ac:dyDescent="0.55000000000000004">
      <c r="A3067" s="1">
        <v>37165</v>
      </c>
      <c r="B3067">
        <v>290.60000000000002</v>
      </c>
    </row>
    <row r="3068" spans="1:2" x14ac:dyDescent="0.55000000000000004">
      <c r="A3068" s="1">
        <v>37166</v>
      </c>
      <c r="B3068">
        <v>291.64999999999998</v>
      </c>
    </row>
    <row r="3069" spans="1:2" x14ac:dyDescent="0.55000000000000004">
      <c r="A3069" s="1">
        <v>37167</v>
      </c>
      <c r="B3069">
        <v>290.10000000000002</v>
      </c>
    </row>
    <row r="3070" spans="1:2" x14ac:dyDescent="0.55000000000000004">
      <c r="A3070" s="1">
        <v>37168</v>
      </c>
      <c r="B3070">
        <v>290.35000000000002</v>
      </c>
    </row>
    <row r="3071" spans="1:2" x14ac:dyDescent="0.55000000000000004">
      <c r="A3071" s="1">
        <v>37169</v>
      </c>
      <c r="B3071">
        <v>291.2</v>
      </c>
    </row>
    <row r="3072" spans="1:2" x14ac:dyDescent="0.55000000000000004">
      <c r="A3072" s="1">
        <v>37172</v>
      </c>
      <c r="B3072">
        <v>291.85000000000002</v>
      </c>
    </row>
    <row r="3073" spans="1:2" x14ac:dyDescent="0.55000000000000004">
      <c r="A3073" s="1">
        <v>37173</v>
      </c>
      <c r="B3073">
        <v>290</v>
      </c>
    </row>
    <row r="3074" spans="1:2" x14ac:dyDescent="0.55000000000000004">
      <c r="A3074" s="1">
        <v>37174</v>
      </c>
      <c r="B3074">
        <v>287.14999999999998</v>
      </c>
    </row>
    <row r="3075" spans="1:2" x14ac:dyDescent="0.55000000000000004">
      <c r="A3075" s="1">
        <v>37175</v>
      </c>
      <c r="B3075">
        <v>281.85000000000002</v>
      </c>
    </row>
    <row r="3076" spans="1:2" x14ac:dyDescent="0.55000000000000004">
      <c r="A3076" s="1">
        <v>37176</v>
      </c>
      <c r="B3076">
        <v>281.8</v>
      </c>
    </row>
    <row r="3077" spans="1:2" x14ac:dyDescent="0.55000000000000004">
      <c r="A3077" s="1">
        <v>37179</v>
      </c>
      <c r="B3077">
        <v>281.85000000000002</v>
      </c>
    </row>
    <row r="3078" spans="1:2" x14ac:dyDescent="0.55000000000000004">
      <c r="A3078" s="1">
        <v>37180</v>
      </c>
      <c r="B3078">
        <v>281.10000000000002</v>
      </c>
    </row>
    <row r="3079" spans="1:2" x14ac:dyDescent="0.55000000000000004">
      <c r="A3079" s="1">
        <v>37181</v>
      </c>
      <c r="B3079">
        <v>281.60000000000002</v>
      </c>
    </row>
    <row r="3080" spans="1:2" x14ac:dyDescent="0.55000000000000004">
      <c r="A3080" s="1">
        <v>37182</v>
      </c>
      <c r="B3080">
        <v>281</v>
      </c>
    </row>
    <row r="3081" spans="1:2" x14ac:dyDescent="0.55000000000000004">
      <c r="A3081" s="1">
        <v>37183</v>
      </c>
      <c r="B3081">
        <v>279.14999999999998</v>
      </c>
    </row>
    <row r="3082" spans="1:2" x14ac:dyDescent="0.55000000000000004">
      <c r="A3082" s="1">
        <v>37186</v>
      </c>
      <c r="B3082">
        <v>275.89999999999998</v>
      </c>
    </row>
    <row r="3083" spans="1:2" x14ac:dyDescent="0.55000000000000004">
      <c r="A3083" s="1">
        <v>37187</v>
      </c>
      <c r="B3083">
        <v>276.05</v>
      </c>
    </row>
    <row r="3084" spans="1:2" x14ac:dyDescent="0.55000000000000004">
      <c r="A3084" s="1">
        <v>37188</v>
      </c>
      <c r="B3084">
        <v>275.5</v>
      </c>
    </row>
    <row r="3085" spans="1:2" x14ac:dyDescent="0.55000000000000004">
      <c r="A3085" s="1">
        <v>37189</v>
      </c>
      <c r="B3085">
        <v>276.7</v>
      </c>
    </row>
    <row r="3086" spans="1:2" x14ac:dyDescent="0.55000000000000004">
      <c r="A3086" s="1">
        <v>37190</v>
      </c>
      <c r="B3086">
        <v>277.25</v>
      </c>
    </row>
    <row r="3087" spans="1:2" x14ac:dyDescent="0.55000000000000004">
      <c r="A3087" s="1">
        <v>37193</v>
      </c>
      <c r="B3087">
        <v>278.60000000000002</v>
      </c>
    </row>
    <row r="3088" spans="1:2" x14ac:dyDescent="0.55000000000000004">
      <c r="A3088" s="1">
        <v>37194</v>
      </c>
      <c r="B3088">
        <v>280.39999999999998</v>
      </c>
    </row>
    <row r="3089" spans="1:2" x14ac:dyDescent="0.55000000000000004">
      <c r="A3089" s="1">
        <v>37195</v>
      </c>
      <c r="B3089">
        <v>278.75</v>
      </c>
    </row>
    <row r="3090" spans="1:2" x14ac:dyDescent="0.55000000000000004">
      <c r="A3090" s="1">
        <v>37196</v>
      </c>
      <c r="B3090">
        <v>280.60000000000002</v>
      </c>
    </row>
    <row r="3091" spans="1:2" x14ac:dyDescent="0.55000000000000004">
      <c r="A3091" s="1">
        <v>37197</v>
      </c>
      <c r="B3091">
        <v>279.89999999999998</v>
      </c>
    </row>
    <row r="3092" spans="1:2" x14ac:dyDescent="0.55000000000000004">
      <c r="A3092" s="1">
        <v>37200</v>
      </c>
      <c r="B3092">
        <v>278.25</v>
      </c>
    </row>
    <row r="3093" spans="1:2" x14ac:dyDescent="0.55000000000000004">
      <c r="A3093" s="1">
        <v>37201</v>
      </c>
      <c r="B3093">
        <v>278.95</v>
      </c>
    </row>
    <row r="3094" spans="1:2" x14ac:dyDescent="0.55000000000000004">
      <c r="A3094" s="1">
        <v>37202</v>
      </c>
      <c r="B3094">
        <v>280.3</v>
      </c>
    </row>
    <row r="3095" spans="1:2" x14ac:dyDescent="0.55000000000000004">
      <c r="A3095" s="1">
        <v>37203</v>
      </c>
      <c r="B3095">
        <v>279.95</v>
      </c>
    </row>
    <row r="3096" spans="1:2" x14ac:dyDescent="0.55000000000000004">
      <c r="A3096" s="1">
        <v>37204</v>
      </c>
      <c r="B3096">
        <v>277.14999999999998</v>
      </c>
    </row>
    <row r="3097" spans="1:2" x14ac:dyDescent="0.55000000000000004">
      <c r="A3097" s="1">
        <v>37207</v>
      </c>
      <c r="B3097">
        <v>280</v>
      </c>
    </row>
    <row r="3098" spans="1:2" x14ac:dyDescent="0.55000000000000004">
      <c r="A3098" s="1">
        <v>37208</v>
      </c>
      <c r="B3098">
        <v>276.5</v>
      </c>
    </row>
    <row r="3099" spans="1:2" x14ac:dyDescent="0.55000000000000004">
      <c r="A3099" s="1">
        <v>37209</v>
      </c>
      <c r="B3099">
        <v>278.25</v>
      </c>
    </row>
    <row r="3100" spans="1:2" x14ac:dyDescent="0.55000000000000004">
      <c r="A3100" s="1">
        <v>37210</v>
      </c>
      <c r="B3100">
        <v>275.45</v>
      </c>
    </row>
    <row r="3101" spans="1:2" x14ac:dyDescent="0.55000000000000004">
      <c r="A3101" s="1">
        <v>37211</v>
      </c>
      <c r="B3101">
        <v>274.5</v>
      </c>
    </row>
    <row r="3102" spans="1:2" x14ac:dyDescent="0.55000000000000004">
      <c r="A3102" s="1">
        <v>37214</v>
      </c>
      <c r="B3102">
        <v>273.60000000000002</v>
      </c>
    </row>
    <row r="3103" spans="1:2" x14ac:dyDescent="0.55000000000000004">
      <c r="A3103" s="1">
        <v>37215</v>
      </c>
      <c r="B3103">
        <v>272.95</v>
      </c>
    </row>
    <row r="3104" spans="1:2" x14ac:dyDescent="0.55000000000000004">
      <c r="A3104" s="1">
        <v>37216</v>
      </c>
      <c r="B3104">
        <v>272.8</v>
      </c>
    </row>
    <row r="3105" spans="1:2" x14ac:dyDescent="0.55000000000000004">
      <c r="A3105" s="1">
        <v>37217</v>
      </c>
      <c r="B3105">
        <v>272.75</v>
      </c>
    </row>
    <row r="3106" spans="1:2" x14ac:dyDescent="0.55000000000000004">
      <c r="A3106" s="1">
        <v>37218</v>
      </c>
      <c r="B3106">
        <v>273.10000000000002</v>
      </c>
    </row>
    <row r="3107" spans="1:2" x14ac:dyDescent="0.55000000000000004">
      <c r="A3107" s="1">
        <v>37221</v>
      </c>
      <c r="B3107">
        <v>272.60000000000002</v>
      </c>
    </row>
    <row r="3108" spans="1:2" x14ac:dyDescent="0.55000000000000004">
      <c r="A3108" s="1">
        <v>37222</v>
      </c>
      <c r="B3108">
        <v>273.3</v>
      </c>
    </row>
    <row r="3109" spans="1:2" x14ac:dyDescent="0.55000000000000004">
      <c r="A3109" s="1">
        <v>37223</v>
      </c>
      <c r="B3109">
        <v>274.39999999999998</v>
      </c>
    </row>
    <row r="3110" spans="1:2" x14ac:dyDescent="0.55000000000000004">
      <c r="A3110" s="1">
        <v>37224</v>
      </c>
      <c r="B3110">
        <v>274.8</v>
      </c>
    </row>
    <row r="3111" spans="1:2" x14ac:dyDescent="0.55000000000000004">
      <c r="A3111" s="1">
        <v>37225</v>
      </c>
      <c r="B3111">
        <v>275.5</v>
      </c>
    </row>
    <row r="3112" spans="1:2" x14ac:dyDescent="0.55000000000000004">
      <c r="A3112" s="1">
        <v>37228</v>
      </c>
      <c r="B3112">
        <v>276.35000000000002</v>
      </c>
    </row>
    <row r="3113" spans="1:2" x14ac:dyDescent="0.55000000000000004">
      <c r="A3113" s="1">
        <v>37229</v>
      </c>
      <c r="B3113">
        <v>276.60000000000002</v>
      </c>
    </row>
    <row r="3114" spans="1:2" x14ac:dyDescent="0.55000000000000004">
      <c r="A3114" s="1">
        <v>37230</v>
      </c>
      <c r="B3114">
        <v>275</v>
      </c>
    </row>
    <row r="3115" spans="1:2" x14ac:dyDescent="0.55000000000000004">
      <c r="A3115" s="1">
        <v>37231</v>
      </c>
      <c r="B3115">
        <v>274.55</v>
      </c>
    </row>
    <row r="3116" spans="1:2" x14ac:dyDescent="0.55000000000000004">
      <c r="A3116" s="1">
        <v>37232</v>
      </c>
      <c r="B3116">
        <v>274.10000000000002</v>
      </c>
    </row>
    <row r="3117" spans="1:2" x14ac:dyDescent="0.55000000000000004">
      <c r="A3117" s="1">
        <v>37235</v>
      </c>
      <c r="B3117">
        <v>272.64999999999998</v>
      </c>
    </row>
    <row r="3118" spans="1:2" x14ac:dyDescent="0.55000000000000004">
      <c r="A3118" s="1">
        <v>37236</v>
      </c>
      <c r="B3118">
        <v>272.2</v>
      </c>
    </row>
    <row r="3119" spans="1:2" x14ac:dyDescent="0.55000000000000004">
      <c r="A3119" s="1">
        <v>37237</v>
      </c>
      <c r="B3119">
        <v>273.5</v>
      </c>
    </row>
    <row r="3120" spans="1:2" x14ac:dyDescent="0.55000000000000004">
      <c r="A3120" s="1">
        <v>37238</v>
      </c>
      <c r="B3120">
        <v>274.35000000000002</v>
      </c>
    </row>
    <row r="3121" spans="1:2" x14ac:dyDescent="0.55000000000000004">
      <c r="A3121" s="1">
        <v>37239</v>
      </c>
      <c r="B3121">
        <v>277.05</v>
      </c>
    </row>
    <row r="3122" spans="1:2" x14ac:dyDescent="0.55000000000000004">
      <c r="A3122" s="1">
        <v>37242</v>
      </c>
      <c r="B3122">
        <v>277.75</v>
      </c>
    </row>
    <row r="3123" spans="1:2" x14ac:dyDescent="0.55000000000000004">
      <c r="A3123" s="1">
        <v>37243</v>
      </c>
      <c r="B3123">
        <v>278.85000000000002</v>
      </c>
    </row>
    <row r="3124" spans="1:2" x14ac:dyDescent="0.55000000000000004">
      <c r="A3124" s="1">
        <v>37244</v>
      </c>
      <c r="B3124">
        <v>278.64999999999998</v>
      </c>
    </row>
    <row r="3125" spans="1:2" x14ac:dyDescent="0.55000000000000004">
      <c r="A3125" s="1">
        <v>37245</v>
      </c>
      <c r="B3125">
        <v>276.10000000000002</v>
      </c>
    </row>
    <row r="3126" spans="1:2" x14ac:dyDescent="0.55000000000000004">
      <c r="A3126" s="1">
        <v>37246</v>
      </c>
      <c r="B3126">
        <v>277.5</v>
      </c>
    </row>
    <row r="3127" spans="1:2" x14ac:dyDescent="0.55000000000000004">
      <c r="A3127" s="1">
        <v>37249</v>
      </c>
      <c r="B3127">
        <v>277.5</v>
      </c>
    </row>
    <row r="3128" spans="1:2" x14ac:dyDescent="0.55000000000000004">
      <c r="A3128" s="1">
        <v>37250</v>
      </c>
      <c r="B3128">
        <v>277.5</v>
      </c>
    </row>
    <row r="3129" spans="1:2" x14ac:dyDescent="0.55000000000000004">
      <c r="A3129" s="1">
        <v>37251</v>
      </c>
      <c r="B3129">
        <v>277.5</v>
      </c>
    </row>
    <row r="3130" spans="1:2" x14ac:dyDescent="0.55000000000000004">
      <c r="A3130" s="1">
        <v>37252</v>
      </c>
      <c r="B3130">
        <v>277.7</v>
      </c>
    </row>
    <row r="3131" spans="1:2" x14ac:dyDescent="0.55000000000000004">
      <c r="A3131" s="1">
        <v>37253</v>
      </c>
      <c r="B3131">
        <v>276.5</v>
      </c>
    </row>
    <row r="3132" spans="1:2" x14ac:dyDescent="0.55000000000000004">
      <c r="A3132" s="1">
        <v>37256</v>
      </c>
      <c r="B3132">
        <v>276.5</v>
      </c>
    </row>
    <row r="3133" spans="1:2" x14ac:dyDescent="0.55000000000000004">
      <c r="A3133" s="1">
        <v>37257</v>
      </c>
      <c r="B3133">
        <v>276.5</v>
      </c>
    </row>
    <row r="3134" spans="1:2" x14ac:dyDescent="0.55000000000000004">
      <c r="A3134" s="1">
        <v>37258</v>
      </c>
      <c r="B3134">
        <v>278.35000000000002</v>
      </c>
    </row>
    <row r="3135" spans="1:2" x14ac:dyDescent="0.55000000000000004">
      <c r="A3135" s="1">
        <v>37259</v>
      </c>
      <c r="B3135">
        <v>278.8</v>
      </c>
    </row>
    <row r="3136" spans="1:2" x14ac:dyDescent="0.55000000000000004">
      <c r="A3136" s="1">
        <v>37260</v>
      </c>
      <c r="B3136">
        <v>277.75</v>
      </c>
    </row>
    <row r="3137" spans="1:2" x14ac:dyDescent="0.55000000000000004">
      <c r="A3137" s="1">
        <v>37263</v>
      </c>
      <c r="B3137">
        <v>278.60000000000002</v>
      </c>
    </row>
    <row r="3138" spans="1:2" x14ac:dyDescent="0.55000000000000004">
      <c r="A3138" s="1">
        <v>37264</v>
      </c>
      <c r="B3138">
        <v>278.60000000000002</v>
      </c>
    </row>
    <row r="3139" spans="1:2" x14ac:dyDescent="0.55000000000000004">
      <c r="A3139" s="1">
        <v>37265</v>
      </c>
      <c r="B3139">
        <v>281.10000000000002</v>
      </c>
    </row>
    <row r="3140" spans="1:2" x14ac:dyDescent="0.55000000000000004">
      <c r="A3140" s="1">
        <v>37266</v>
      </c>
      <c r="B3140">
        <v>286.85000000000002</v>
      </c>
    </row>
    <row r="3141" spans="1:2" x14ac:dyDescent="0.55000000000000004">
      <c r="A3141" s="1">
        <v>37267</v>
      </c>
      <c r="B3141">
        <v>285.75</v>
      </c>
    </row>
    <row r="3142" spans="1:2" x14ac:dyDescent="0.55000000000000004">
      <c r="A3142" s="1">
        <v>37270</v>
      </c>
      <c r="B3142">
        <v>286.35000000000002</v>
      </c>
    </row>
    <row r="3143" spans="1:2" x14ac:dyDescent="0.55000000000000004">
      <c r="A3143" s="1">
        <v>37271</v>
      </c>
      <c r="B3143">
        <v>284.2</v>
      </c>
    </row>
    <row r="3144" spans="1:2" x14ac:dyDescent="0.55000000000000004">
      <c r="A3144" s="1">
        <v>37272</v>
      </c>
      <c r="B3144">
        <v>284.60000000000002</v>
      </c>
    </row>
    <row r="3145" spans="1:2" x14ac:dyDescent="0.55000000000000004">
      <c r="A3145" s="1">
        <v>37273</v>
      </c>
      <c r="B3145">
        <v>285</v>
      </c>
    </row>
    <row r="3146" spans="1:2" x14ac:dyDescent="0.55000000000000004">
      <c r="A3146" s="1">
        <v>37274</v>
      </c>
      <c r="B3146">
        <v>283.2</v>
      </c>
    </row>
    <row r="3147" spans="1:2" x14ac:dyDescent="0.55000000000000004">
      <c r="A3147" s="1">
        <v>37277</v>
      </c>
      <c r="B3147">
        <v>282.3</v>
      </c>
    </row>
    <row r="3148" spans="1:2" x14ac:dyDescent="0.55000000000000004">
      <c r="A3148" s="1">
        <v>37278</v>
      </c>
      <c r="B3148">
        <v>282.05</v>
      </c>
    </row>
    <row r="3149" spans="1:2" x14ac:dyDescent="0.55000000000000004">
      <c r="A3149" s="1">
        <v>37279</v>
      </c>
      <c r="B3149">
        <v>280.75</v>
      </c>
    </row>
    <row r="3150" spans="1:2" x14ac:dyDescent="0.55000000000000004">
      <c r="A3150" s="1">
        <v>37280</v>
      </c>
      <c r="B3150">
        <v>279.2</v>
      </c>
    </row>
    <row r="3151" spans="1:2" x14ac:dyDescent="0.55000000000000004">
      <c r="A3151" s="1">
        <v>37281</v>
      </c>
      <c r="B3151">
        <v>279</v>
      </c>
    </row>
    <row r="3152" spans="1:2" x14ac:dyDescent="0.55000000000000004">
      <c r="A3152" s="1">
        <v>37284</v>
      </c>
      <c r="B3152">
        <v>279.10000000000002</v>
      </c>
    </row>
    <row r="3153" spans="1:2" x14ac:dyDescent="0.55000000000000004">
      <c r="A3153" s="1">
        <v>37285</v>
      </c>
      <c r="B3153">
        <v>277.89999999999998</v>
      </c>
    </row>
    <row r="3154" spans="1:2" x14ac:dyDescent="0.55000000000000004">
      <c r="A3154" s="1">
        <v>37286</v>
      </c>
      <c r="B3154">
        <v>281.5</v>
      </c>
    </row>
    <row r="3155" spans="1:2" x14ac:dyDescent="0.55000000000000004">
      <c r="A3155" s="1">
        <v>37287</v>
      </c>
      <c r="B3155">
        <v>282.3</v>
      </c>
    </row>
    <row r="3156" spans="1:2" x14ac:dyDescent="0.55000000000000004">
      <c r="A3156" s="1">
        <v>37288</v>
      </c>
      <c r="B3156">
        <v>283.89999999999998</v>
      </c>
    </row>
    <row r="3157" spans="1:2" x14ac:dyDescent="0.55000000000000004">
      <c r="A3157" s="1">
        <v>37291</v>
      </c>
      <c r="B3157">
        <v>287.39999999999998</v>
      </c>
    </row>
    <row r="3158" spans="1:2" x14ac:dyDescent="0.55000000000000004">
      <c r="A3158" s="1">
        <v>37292</v>
      </c>
      <c r="B3158">
        <v>291.95</v>
      </c>
    </row>
    <row r="3159" spans="1:2" x14ac:dyDescent="0.55000000000000004">
      <c r="A3159" s="1">
        <v>37293</v>
      </c>
      <c r="B3159">
        <v>299.5</v>
      </c>
    </row>
    <row r="3160" spans="1:2" x14ac:dyDescent="0.55000000000000004">
      <c r="A3160" s="1">
        <v>37294</v>
      </c>
      <c r="B3160">
        <v>299.5</v>
      </c>
    </row>
    <row r="3161" spans="1:2" x14ac:dyDescent="0.55000000000000004">
      <c r="A3161" s="1">
        <v>37295</v>
      </c>
      <c r="B3161">
        <v>304.3</v>
      </c>
    </row>
    <row r="3162" spans="1:2" x14ac:dyDescent="0.55000000000000004">
      <c r="A3162" s="1">
        <v>37298</v>
      </c>
      <c r="B3162">
        <v>297.75</v>
      </c>
    </row>
    <row r="3163" spans="1:2" x14ac:dyDescent="0.55000000000000004">
      <c r="A3163" s="1">
        <v>37299</v>
      </c>
      <c r="B3163">
        <v>298.89999999999998</v>
      </c>
    </row>
    <row r="3164" spans="1:2" x14ac:dyDescent="0.55000000000000004">
      <c r="A3164" s="1">
        <v>37300</v>
      </c>
      <c r="B3164">
        <v>297.39999999999998</v>
      </c>
    </row>
    <row r="3165" spans="1:2" x14ac:dyDescent="0.55000000000000004">
      <c r="A3165" s="1">
        <v>37301</v>
      </c>
      <c r="B3165">
        <v>299</v>
      </c>
    </row>
    <row r="3166" spans="1:2" x14ac:dyDescent="0.55000000000000004">
      <c r="A3166" s="1">
        <v>37302</v>
      </c>
      <c r="B3166">
        <v>299.85000000000002</v>
      </c>
    </row>
    <row r="3167" spans="1:2" x14ac:dyDescent="0.55000000000000004">
      <c r="A3167" s="1">
        <v>37305</v>
      </c>
      <c r="B3167">
        <v>297.35000000000002</v>
      </c>
    </row>
    <row r="3168" spans="1:2" x14ac:dyDescent="0.55000000000000004">
      <c r="A3168" s="1">
        <v>37306</v>
      </c>
      <c r="B3168">
        <v>296.5</v>
      </c>
    </row>
    <row r="3169" spans="1:2" x14ac:dyDescent="0.55000000000000004">
      <c r="A3169" s="1">
        <v>37307</v>
      </c>
      <c r="B3169">
        <v>291.3</v>
      </c>
    </row>
    <row r="3170" spans="1:2" x14ac:dyDescent="0.55000000000000004">
      <c r="A3170" s="1">
        <v>37308</v>
      </c>
      <c r="B3170">
        <v>292.14999999999998</v>
      </c>
    </row>
    <row r="3171" spans="1:2" x14ac:dyDescent="0.55000000000000004">
      <c r="A3171" s="1">
        <v>37309</v>
      </c>
      <c r="B3171">
        <v>292.75</v>
      </c>
    </row>
    <row r="3172" spans="1:2" x14ac:dyDescent="0.55000000000000004">
      <c r="A3172" s="1">
        <v>37312</v>
      </c>
      <c r="B3172">
        <v>291.95</v>
      </c>
    </row>
    <row r="3173" spans="1:2" x14ac:dyDescent="0.55000000000000004">
      <c r="A3173" s="1">
        <v>37313</v>
      </c>
      <c r="B3173">
        <v>294.2</v>
      </c>
    </row>
    <row r="3174" spans="1:2" x14ac:dyDescent="0.55000000000000004">
      <c r="A3174" s="1">
        <v>37314</v>
      </c>
      <c r="B3174">
        <v>297.39999999999998</v>
      </c>
    </row>
    <row r="3175" spans="1:2" x14ac:dyDescent="0.55000000000000004">
      <c r="A3175" s="1">
        <v>37315</v>
      </c>
      <c r="B3175">
        <v>296.85000000000002</v>
      </c>
    </row>
    <row r="3176" spans="1:2" x14ac:dyDescent="0.55000000000000004">
      <c r="A3176" s="1">
        <v>37316</v>
      </c>
      <c r="B3176">
        <v>295.39999999999998</v>
      </c>
    </row>
    <row r="3177" spans="1:2" x14ac:dyDescent="0.55000000000000004">
      <c r="A3177" s="1">
        <v>37319</v>
      </c>
      <c r="B3177">
        <v>297.39999999999998</v>
      </c>
    </row>
    <row r="3178" spans="1:2" x14ac:dyDescent="0.55000000000000004">
      <c r="A3178" s="1">
        <v>37320</v>
      </c>
      <c r="B3178">
        <v>297.8</v>
      </c>
    </row>
    <row r="3179" spans="1:2" x14ac:dyDescent="0.55000000000000004">
      <c r="A3179" s="1">
        <v>37321</v>
      </c>
      <c r="B3179">
        <v>292.7</v>
      </c>
    </row>
    <row r="3180" spans="1:2" x14ac:dyDescent="0.55000000000000004">
      <c r="A3180" s="1">
        <v>37322</v>
      </c>
      <c r="B3180">
        <v>291</v>
      </c>
    </row>
    <row r="3181" spans="1:2" x14ac:dyDescent="0.55000000000000004">
      <c r="A3181" s="1">
        <v>37323</v>
      </c>
      <c r="B3181">
        <v>289.14999999999998</v>
      </c>
    </row>
    <row r="3182" spans="1:2" x14ac:dyDescent="0.55000000000000004">
      <c r="A3182" s="1">
        <v>37326</v>
      </c>
      <c r="B3182">
        <v>291.2</v>
      </c>
    </row>
    <row r="3183" spans="1:2" x14ac:dyDescent="0.55000000000000004">
      <c r="A3183" s="1">
        <v>37327</v>
      </c>
      <c r="B3183">
        <v>293.60000000000002</v>
      </c>
    </row>
    <row r="3184" spans="1:2" x14ac:dyDescent="0.55000000000000004">
      <c r="A3184" s="1">
        <v>37328</v>
      </c>
      <c r="B3184">
        <v>293.14999999999998</v>
      </c>
    </row>
    <row r="3185" spans="1:2" x14ac:dyDescent="0.55000000000000004">
      <c r="A3185" s="1">
        <v>37329</v>
      </c>
      <c r="B3185">
        <v>291.2</v>
      </c>
    </row>
    <row r="3186" spans="1:2" x14ac:dyDescent="0.55000000000000004">
      <c r="A3186" s="1">
        <v>37330</v>
      </c>
      <c r="B3186">
        <v>290.3</v>
      </c>
    </row>
    <row r="3187" spans="1:2" x14ac:dyDescent="0.55000000000000004">
      <c r="A3187" s="1">
        <v>37333</v>
      </c>
      <c r="B3187">
        <v>292.05</v>
      </c>
    </row>
    <row r="3188" spans="1:2" x14ac:dyDescent="0.55000000000000004">
      <c r="A3188" s="1">
        <v>37334</v>
      </c>
      <c r="B3188">
        <v>293.10000000000002</v>
      </c>
    </row>
    <row r="3189" spans="1:2" x14ac:dyDescent="0.55000000000000004">
      <c r="A3189" s="1">
        <v>37335</v>
      </c>
      <c r="B3189">
        <v>291.85000000000002</v>
      </c>
    </row>
    <row r="3190" spans="1:2" x14ac:dyDescent="0.55000000000000004">
      <c r="A3190" s="1">
        <v>37336</v>
      </c>
      <c r="B3190">
        <v>292.75</v>
      </c>
    </row>
    <row r="3191" spans="1:2" x14ac:dyDescent="0.55000000000000004">
      <c r="A3191" s="1">
        <v>37337</v>
      </c>
      <c r="B3191">
        <v>294.25</v>
      </c>
    </row>
    <row r="3192" spans="1:2" x14ac:dyDescent="0.55000000000000004">
      <c r="A3192" s="1">
        <v>37340</v>
      </c>
      <c r="B3192">
        <v>297.7</v>
      </c>
    </row>
    <row r="3193" spans="1:2" x14ac:dyDescent="0.55000000000000004">
      <c r="A3193" s="1">
        <v>37341</v>
      </c>
      <c r="B3193">
        <v>296.10000000000002</v>
      </c>
    </row>
    <row r="3194" spans="1:2" x14ac:dyDescent="0.55000000000000004">
      <c r="A3194" s="1">
        <v>37342</v>
      </c>
      <c r="B3194">
        <v>299</v>
      </c>
    </row>
    <row r="3195" spans="1:2" x14ac:dyDescent="0.55000000000000004">
      <c r="A3195" s="1">
        <v>37343</v>
      </c>
      <c r="B3195">
        <v>301.39999999999998</v>
      </c>
    </row>
    <row r="3196" spans="1:2" x14ac:dyDescent="0.55000000000000004">
      <c r="A3196" s="1">
        <v>37344</v>
      </c>
      <c r="B3196">
        <v>301.39999999999998</v>
      </c>
    </row>
    <row r="3197" spans="1:2" x14ac:dyDescent="0.55000000000000004">
      <c r="A3197" s="1">
        <v>37347</v>
      </c>
      <c r="B3197">
        <v>301.39999999999998</v>
      </c>
    </row>
    <row r="3198" spans="1:2" x14ac:dyDescent="0.55000000000000004">
      <c r="A3198" s="1">
        <v>37348</v>
      </c>
      <c r="B3198">
        <v>304</v>
      </c>
    </row>
    <row r="3199" spans="1:2" x14ac:dyDescent="0.55000000000000004">
      <c r="A3199" s="1">
        <v>37349</v>
      </c>
      <c r="B3199">
        <v>303.75</v>
      </c>
    </row>
    <row r="3200" spans="1:2" x14ac:dyDescent="0.55000000000000004">
      <c r="A3200" s="1">
        <v>37350</v>
      </c>
      <c r="B3200">
        <v>301.7</v>
      </c>
    </row>
    <row r="3201" spans="1:2" x14ac:dyDescent="0.55000000000000004">
      <c r="A3201" s="1">
        <v>37351</v>
      </c>
      <c r="B3201">
        <v>301</v>
      </c>
    </row>
    <row r="3202" spans="1:2" x14ac:dyDescent="0.55000000000000004">
      <c r="A3202" s="1">
        <v>37354</v>
      </c>
      <c r="B3202">
        <v>300.45</v>
      </c>
    </row>
    <row r="3203" spans="1:2" x14ac:dyDescent="0.55000000000000004">
      <c r="A3203" s="1">
        <v>37355</v>
      </c>
      <c r="B3203">
        <v>298.7</v>
      </c>
    </row>
    <row r="3204" spans="1:2" x14ac:dyDescent="0.55000000000000004">
      <c r="A3204" s="1">
        <v>37356</v>
      </c>
      <c r="B3204">
        <v>298</v>
      </c>
    </row>
    <row r="3205" spans="1:2" x14ac:dyDescent="0.55000000000000004">
      <c r="A3205" s="1">
        <v>37357</v>
      </c>
      <c r="B3205">
        <v>301.3</v>
      </c>
    </row>
    <row r="3206" spans="1:2" x14ac:dyDescent="0.55000000000000004">
      <c r="A3206" s="1">
        <v>37358</v>
      </c>
      <c r="B3206">
        <v>300.35000000000002</v>
      </c>
    </row>
    <row r="3207" spans="1:2" x14ac:dyDescent="0.55000000000000004">
      <c r="A3207" s="1">
        <v>37361</v>
      </c>
      <c r="B3207">
        <v>300.10000000000002</v>
      </c>
    </row>
    <row r="3208" spans="1:2" x14ac:dyDescent="0.55000000000000004">
      <c r="A3208" s="1">
        <v>37362</v>
      </c>
      <c r="B3208">
        <v>297.75</v>
      </c>
    </row>
    <row r="3209" spans="1:2" x14ac:dyDescent="0.55000000000000004">
      <c r="A3209" s="1">
        <v>37363</v>
      </c>
      <c r="B3209">
        <v>300.85000000000002</v>
      </c>
    </row>
    <row r="3210" spans="1:2" x14ac:dyDescent="0.55000000000000004">
      <c r="A3210" s="1">
        <v>37364</v>
      </c>
      <c r="B3210">
        <v>304.25</v>
      </c>
    </row>
    <row r="3211" spans="1:2" x14ac:dyDescent="0.55000000000000004">
      <c r="A3211" s="1">
        <v>37365</v>
      </c>
      <c r="B3211">
        <v>301.8</v>
      </c>
    </row>
    <row r="3212" spans="1:2" x14ac:dyDescent="0.55000000000000004">
      <c r="A3212" s="1">
        <v>37368</v>
      </c>
      <c r="B3212">
        <v>303.7</v>
      </c>
    </row>
    <row r="3213" spans="1:2" x14ac:dyDescent="0.55000000000000004">
      <c r="A3213" s="1">
        <v>37369</v>
      </c>
      <c r="B3213">
        <v>302.7</v>
      </c>
    </row>
    <row r="3214" spans="1:2" x14ac:dyDescent="0.55000000000000004">
      <c r="A3214" s="1">
        <v>37370</v>
      </c>
      <c r="B3214">
        <v>304.2</v>
      </c>
    </row>
    <row r="3215" spans="1:2" x14ac:dyDescent="0.55000000000000004">
      <c r="A3215" s="1">
        <v>37371</v>
      </c>
      <c r="B3215">
        <v>307.25</v>
      </c>
    </row>
    <row r="3216" spans="1:2" x14ac:dyDescent="0.55000000000000004">
      <c r="A3216" s="1">
        <v>37372</v>
      </c>
      <c r="B3216">
        <v>306.60000000000002</v>
      </c>
    </row>
    <row r="3217" spans="1:2" x14ac:dyDescent="0.55000000000000004">
      <c r="A3217" s="1">
        <v>37375</v>
      </c>
      <c r="B3217">
        <v>309.7</v>
      </c>
    </row>
    <row r="3218" spans="1:2" x14ac:dyDescent="0.55000000000000004">
      <c r="A3218" s="1">
        <v>37376</v>
      </c>
      <c r="B3218">
        <v>308.2</v>
      </c>
    </row>
    <row r="3219" spans="1:2" x14ac:dyDescent="0.55000000000000004">
      <c r="A3219" s="1">
        <v>37377</v>
      </c>
      <c r="B3219">
        <v>308.35000000000002</v>
      </c>
    </row>
    <row r="3220" spans="1:2" x14ac:dyDescent="0.55000000000000004">
      <c r="A3220" s="1">
        <v>37378</v>
      </c>
      <c r="B3220">
        <v>307.60000000000002</v>
      </c>
    </row>
    <row r="3221" spans="1:2" x14ac:dyDescent="0.55000000000000004">
      <c r="A3221" s="1">
        <v>37379</v>
      </c>
      <c r="B3221">
        <v>310.45</v>
      </c>
    </row>
    <row r="3222" spans="1:2" x14ac:dyDescent="0.55000000000000004">
      <c r="A3222" s="1">
        <v>37382</v>
      </c>
      <c r="B3222">
        <v>310.45</v>
      </c>
    </row>
    <row r="3223" spans="1:2" x14ac:dyDescent="0.55000000000000004">
      <c r="A3223" s="1">
        <v>37383</v>
      </c>
      <c r="B3223">
        <v>312</v>
      </c>
    </row>
    <row r="3224" spans="1:2" x14ac:dyDescent="0.55000000000000004">
      <c r="A3224" s="1">
        <v>37384</v>
      </c>
      <c r="B3224">
        <v>310.5</v>
      </c>
    </row>
    <row r="3225" spans="1:2" x14ac:dyDescent="0.55000000000000004">
      <c r="A3225" s="1">
        <v>37385</v>
      </c>
      <c r="B3225">
        <v>308.85000000000002</v>
      </c>
    </row>
    <row r="3226" spans="1:2" x14ac:dyDescent="0.55000000000000004">
      <c r="A3226" s="1">
        <v>37386</v>
      </c>
      <c r="B3226">
        <v>311.14999999999998</v>
      </c>
    </row>
    <row r="3227" spans="1:2" x14ac:dyDescent="0.55000000000000004">
      <c r="A3227" s="1">
        <v>37389</v>
      </c>
      <c r="B3227">
        <v>310.75</v>
      </c>
    </row>
    <row r="3228" spans="1:2" x14ac:dyDescent="0.55000000000000004">
      <c r="A3228" s="1">
        <v>37390</v>
      </c>
      <c r="B3228">
        <v>308.39999999999998</v>
      </c>
    </row>
    <row r="3229" spans="1:2" x14ac:dyDescent="0.55000000000000004">
      <c r="A3229" s="1">
        <v>37391</v>
      </c>
      <c r="B3229">
        <v>308.3</v>
      </c>
    </row>
    <row r="3230" spans="1:2" x14ac:dyDescent="0.55000000000000004">
      <c r="A3230" s="1">
        <v>37392</v>
      </c>
      <c r="B3230">
        <v>310.10000000000002</v>
      </c>
    </row>
    <row r="3231" spans="1:2" x14ac:dyDescent="0.55000000000000004">
      <c r="A3231" s="1">
        <v>37393</v>
      </c>
      <c r="B3231">
        <v>310.60000000000002</v>
      </c>
    </row>
    <row r="3232" spans="1:2" x14ac:dyDescent="0.55000000000000004">
      <c r="A3232" s="1">
        <v>37396</v>
      </c>
      <c r="B3232">
        <v>311.5</v>
      </c>
    </row>
    <row r="3233" spans="1:2" x14ac:dyDescent="0.55000000000000004">
      <c r="A3233" s="1">
        <v>37397</v>
      </c>
      <c r="B3233">
        <v>315.2</v>
      </c>
    </row>
    <row r="3234" spans="1:2" x14ac:dyDescent="0.55000000000000004">
      <c r="A3234" s="1">
        <v>37398</v>
      </c>
      <c r="B3234">
        <v>317.10000000000002</v>
      </c>
    </row>
    <row r="3235" spans="1:2" x14ac:dyDescent="0.55000000000000004">
      <c r="A3235" s="1">
        <v>37399</v>
      </c>
      <c r="B3235">
        <v>317.14999999999998</v>
      </c>
    </row>
    <row r="3236" spans="1:2" x14ac:dyDescent="0.55000000000000004">
      <c r="A3236" s="1">
        <v>37400</v>
      </c>
      <c r="B3236">
        <v>320.95</v>
      </c>
    </row>
    <row r="3237" spans="1:2" x14ac:dyDescent="0.55000000000000004">
      <c r="A3237" s="1">
        <v>37403</v>
      </c>
      <c r="B3237">
        <v>320.05</v>
      </c>
    </row>
    <row r="3238" spans="1:2" x14ac:dyDescent="0.55000000000000004">
      <c r="A3238" s="1">
        <v>37404</v>
      </c>
      <c r="B3238">
        <v>320.2</v>
      </c>
    </row>
    <row r="3239" spans="1:2" x14ac:dyDescent="0.55000000000000004">
      <c r="A3239" s="1">
        <v>37405</v>
      </c>
      <c r="B3239">
        <v>327.05</v>
      </c>
    </row>
    <row r="3240" spans="1:2" x14ac:dyDescent="0.55000000000000004">
      <c r="A3240" s="1">
        <v>37406</v>
      </c>
      <c r="B3240">
        <v>326</v>
      </c>
    </row>
    <row r="3241" spans="1:2" x14ac:dyDescent="0.55000000000000004">
      <c r="A3241" s="1">
        <v>37407</v>
      </c>
      <c r="B3241">
        <v>326.60000000000002</v>
      </c>
    </row>
    <row r="3242" spans="1:2" x14ac:dyDescent="0.55000000000000004">
      <c r="A3242" s="1">
        <v>37410</v>
      </c>
      <c r="B3242">
        <v>326.60000000000002</v>
      </c>
    </row>
    <row r="3243" spans="1:2" x14ac:dyDescent="0.55000000000000004">
      <c r="A3243" s="1">
        <v>37411</v>
      </c>
      <c r="B3243">
        <v>326.60000000000002</v>
      </c>
    </row>
    <row r="3244" spans="1:2" x14ac:dyDescent="0.55000000000000004">
      <c r="A3244" s="1">
        <v>37412</v>
      </c>
      <c r="B3244">
        <v>322</v>
      </c>
    </row>
    <row r="3245" spans="1:2" x14ac:dyDescent="0.55000000000000004">
      <c r="A3245" s="1">
        <v>37413</v>
      </c>
      <c r="B3245">
        <v>324.10000000000002</v>
      </c>
    </row>
    <row r="3246" spans="1:2" x14ac:dyDescent="0.55000000000000004">
      <c r="A3246" s="1">
        <v>37414</v>
      </c>
      <c r="B3246">
        <v>326.39999999999998</v>
      </c>
    </row>
    <row r="3247" spans="1:2" x14ac:dyDescent="0.55000000000000004">
      <c r="A3247" s="1">
        <v>37417</v>
      </c>
      <c r="B3247">
        <v>322.5</v>
      </c>
    </row>
    <row r="3248" spans="1:2" x14ac:dyDescent="0.55000000000000004">
      <c r="A3248" s="1">
        <v>37418</v>
      </c>
      <c r="B3248">
        <v>316.8</v>
      </c>
    </row>
    <row r="3249" spans="1:2" x14ac:dyDescent="0.55000000000000004">
      <c r="A3249" s="1">
        <v>37419</v>
      </c>
      <c r="B3249">
        <v>319.75</v>
      </c>
    </row>
    <row r="3250" spans="1:2" x14ac:dyDescent="0.55000000000000004">
      <c r="A3250" s="1">
        <v>37420</v>
      </c>
      <c r="B3250">
        <v>318.75</v>
      </c>
    </row>
    <row r="3251" spans="1:2" x14ac:dyDescent="0.55000000000000004">
      <c r="A3251" s="1">
        <v>37421</v>
      </c>
      <c r="B3251">
        <v>322.10000000000002</v>
      </c>
    </row>
    <row r="3252" spans="1:2" x14ac:dyDescent="0.55000000000000004">
      <c r="A3252" s="1">
        <v>37424</v>
      </c>
      <c r="B3252">
        <v>317.8</v>
      </c>
    </row>
    <row r="3253" spans="1:2" x14ac:dyDescent="0.55000000000000004">
      <c r="A3253" s="1">
        <v>37425</v>
      </c>
      <c r="B3253">
        <v>318.35000000000002</v>
      </c>
    </row>
    <row r="3254" spans="1:2" x14ac:dyDescent="0.55000000000000004">
      <c r="A3254" s="1">
        <v>37426</v>
      </c>
      <c r="B3254">
        <v>320.64999999999998</v>
      </c>
    </row>
    <row r="3255" spans="1:2" x14ac:dyDescent="0.55000000000000004">
      <c r="A3255" s="1">
        <v>37427</v>
      </c>
      <c r="B3255">
        <v>322.35000000000002</v>
      </c>
    </row>
    <row r="3256" spans="1:2" x14ac:dyDescent="0.55000000000000004">
      <c r="A3256" s="1">
        <v>37428</v>
      </c>
      <c r="B3256">
        <v>322.7</v>
      </c>
    </row>
    <row r="3257" spans="1:2" x14ac:dyDescent="0.55000000000000004">
      <c r="A3257" s="1">
        <v>37431</v>
      </c>
      <c r="B3257">
        <v>326.39999999999998</v>
      </c>
    </row>
    <row r="3258" spans="1:2" x14ac:dyDescent="0.55000000000000004">
      <c r="A3258" s="1">
        <v>37432</v>
      </c>
      <c r="B3258">
        <v>321.7</v>
      </c>
    </row>
    <row r="3259" spans="1:2" x14ac:dyDescent="0.55000000000000004">
      <c r="A3259" s="1">
        <v>37433</v>
      </c>
      <c r="B3259">
        <v>321.55</v>
      </c>
    </row>
    <row r="3260" spans="1:2" x14ac:dyDescent="0.55000000000000004">
      <c r="A3260" s="1">
        <v>37434</v>
      </c>
      <c r="B3260">
        <v>318.8</v>
      </c>
    </row>
    <row r="3261" spans="1:2" x14ac:dyDescent="0.55000000000000004">
      <c r="A3261" s="1">
        <v>37435</v>
      </c>
      <c r="B3261">
        <v>318.5</v>
      </c>
    </row>
    <row r="3262" spans="1:2" x14ac:dyDescent="0.55000000000000004">
      <c r="A3262" s="1">
        <v>37438</v>
      </c>
      <c r="B3262">
        <v>312.10000000000002</v>
      </c>
    </row>
    <row r="3263" spans="1:2" x14ac:dyDescent="0.55000000000000004">
      <c r="A3263" s="1">
        <v>37439</v>
      </c>
      <c r="B3263">
        <v>314.45</v>
      </c>
    </row>
    <row r="3264" spans="1:2" x14ac:dyDescent="0.55000000000000004">
      <c r="A3264" s="1">
        <v>37440</v>
      </c>
      <c r="B3264">
        <v>310.85000000000002</v>
      </c>
    </row>
    <row r="3265" spans="1:2" x14ac:dyDescent="0.55000000000000004">
      <c r="A3265" s="1">
        <v>37441</v>
      </c>
      <c r="B3265">
        <v>310.60000000000002</v>
      </c>
    </row>
    <row r="3266" spans="1:2" x14ac:dyDescent="0.55000000000000004">
      <c r="A3266" s="1">
        <v>37442</v>
      </c>
      <c r="B3266">
        <v>311.3</v>
      </c>
    </row>
    <row r="3267" spans="1:2" x14ac:dyDescent="0.55000000000000004">
      <c r="A3267" s="1">
        <v>37445</v>
      </c>
      <c r="B3267">
        <v>311.7</v>
      </c>
    </row>
    <row r="3268" spans="1:2" x14ac:dyDescent="0.55000000000000004">
      <c r="A3268" s="1">
        <v>37446</v>
      </c>
      <c r="B3268">
        <v>313.8</v>
      </c>
    </row>
    <row r="3269" spans="1:2" x14ac:dyDescent="0.55000000000000004">
      <c r="A3269" s="1">
        <v>37447</v>
      </c>
      <c r="B3269">
        <v>314.8</v>
      </c>
    </row>
    <row r="3270" spans="1:2" x14ac:dyDescent="0.55000000000000004">
      <c r="A3270" s="1">
        <v>37448</v>
      </c>
      <c r="B3270">
        <v>314.14999999999998</v>
      </c>
    </row>
    <row r="3271" spans="1:2" x14ac:dyDescent="0.55000000000000004">
      <c r="A3271" s="1">
        <v>37449</v>
      </c>
      <c r="B3271">
        <v>316.7</v>
      </c>
    </row>
    <row r="3272" spans="1:2" x14ac:dyDescent="0.55000000000000004">
      <c r="A3272" s="1">
        <v>37452</v>
      </c>
      <c r="B3272">
        <v>319</v>
      </c>
    </row>
    <row r="3273" spans="1:2" x14ac:dyDescent="0.55000000000000004">
      <c r="A3273" s="1">
        <v>37453</v>
      </c>
      <c r="B3273">
        <v>318.25</v>
      </c>
    </row>
    <row r="3274" spans="1:2" x14ac:dyDescent="0.55000000000000004">
      <c r="A3274" s="1">
        <v>37454</v>
      </c>
      <c r="B3274">
        <v>316.14999999999998</v>
      </c>
    </row>
    <row r="3275" spans="1:2" x14ac:dyDescent="0.55000000000000004">
      <c r="A3275" s="1">
        <v>37455</v>
      </c>
      <c r="B3275">
        <v>317.64999999999998</v>
      </c>
    </row>
    <row r="3276" spans="1:2" x14ac:dyDescent="0.55000000000000004">
      <c r="A3276" s="1">
        <v>37456</v>
      </c>
      <c r="B3276">
        <v>322.89999999999998</v>
      </c>
    </row>
    <row r="3277" spans="1:2" x14ac:dyDescent="0.55000000000000004">
      <c r="A3277" s="1">
        <v>37459</v>
      </c>
      <c r="B3277">
        <v>322.89999999999998</v>
      </c>
    </row>
    <row r="3278" spans="1:2" x14ac:dyDescent="0.55000000000000004">
      <c r="A3278" s="1">
        <v>37460</v>
      </c>
      <c r="B3278">
        <v>319.7</v>
      </c>
    </row>
    <row r="3279" spans="1:2" x14ac:dyDescent="0.55000000000000004">
      <c r="A3279" s="1">
        <v>37461</v>
      </c>
      <c r="B3279">
        <v>311.25</v>
      </c>
    </row>
    <row r="3280" spans="1:2" x14ac:dyDescent="0.55000000000000004">
      <c r="A3280" s="1">
        <v>37462</v>
      </c>
      <c r="B3280">
        <v>309.45</v>
      </c>
    </row>
    <row r="3281" spans="1:2" x14ac:dyDescent="0.55000000000000004">
      <c r="A3281" s="1">
        <v>37463</v>
      </c>
      <c r="B3281">
        <v>304.95</v>
      </c>
    </row>
    <row r="3282" spans="1:2" x14ac:dyDescent="0.55000000000000004">
      <c r="A3282" s="1">
        <v>37466</v>
      </c>
      <c r="B3282">
        <v>303</v>
      </c>
    </row>
    <row r="3283" spans="1:2" x14ac:dyDescent="0.55000000000000004">
      <c r="A3283" s="1">
        <v>37467</v>
      </c>
      <c r="B3283">
        <v>305.39999999999998</v>
      </c>
    </row>
    <row r="3284" spans="1:2" x14ac:dyDescent="0.55000000000000004">
      <c r="A3284" s="1">
        <v>37468</v>
      </c>
      <c r="B3284">
        <v>304.64999999999998</v>
      </c>
    </row>
    <row r="3285" spans="1:2" x14ac:dyDescent="0.55000000000000004">
      <c r="A3285" s="1">
        <v>37469</v>
      </c>
      <c r="B3285">
        <v>302.25</v>
      </c>
    </row>
    <row r="3286" spans="1:2" x14ac:dyDescent="0.55000000000000004">
      <c r="A3286" s="1">
        <v>37470</v>
      </c>
      <c r="B3286">
        <v>305.05</v>
      </c>
    </row>
    <row r="3287" spans="1:2" x14ac:dyDescent="0.55000000000000004">
      <c r="A3287" s="1">
        <v>37473</v>
      </c>
      <c r="B3287">
        <v>309.5</v>
      </c>
    </row>
    <row r="3288" spans="1:2" x14ac:dyDescent="0.55000000000000004">
      <c r="A3288" s="1">
        <v>37474</v>
      </c>
      <c r="B3288">
        <v>305.75</v>
      </c>
    </row>
    <row r="3289" spans="1:2" x14ac:dyDescent="0.55000000000000004">
      <c r="A3289" s="1">
        <v>37475</v>
      </c>
      <c r="B3289">
        <v>312.2</v>
      </c>
    </row>
    <row r="3290" spans="1:2" x14ac:dyDescent="0.55000000000000004">
      <c r="A3290" s="1">
        <v>37476</v>
      </c>
      <c r="B3290">
        <v>312.14999999999998</v>
      </c>
    </row>
    <row r="3291" spans="1:2" x14ac:dyDescent="0.55000000000000004">
      <c r="A3291" s="1">
        <v>37477</v>
      </c>
      <c r="B3291">
        <v>312.95</v>
      </c>
    </row>
    <row r="3292" spans="1:2" x14ac:dyDescent="0.55000000000000004">
      <c r="A3292" s="1">
        <v>37480</v>
      </c>
      <c r="B3292">
        <v>316.7</v>
      </c>
    </row>
    <row r="3293" spans="1:2" x14ac:dyDescent="0.55000000000000004">
      <c r="A3293" s="1">
        <v>37481</v>
      </c>
      <c r="B3293">
        <v>313.8</v>
      </c>
    </row>
    <row r="3294" spans="1:2" x14ac:dyDescent="0.55000000000000004">
      <c r="A3294" s="1">
        <v>37482</v>
      </c>
      <c r="B3294">
        <v>315.64999999999998</v>
      </c>
    </row>
    <row r="3295" spans="1:2" x14ac:dyDescent="0.55000000000000004">
      <c r="A3295" s="1">
        <v>37483</v>
      </c>
      <c r="B3295">
        <v>312.64999999999998</v>
      </c>
    </row>
    <row r="3296" spans="1:2" x14ac:dyDescent="0.55000000000000004">
      <c r="A3296" s="1">
        <v>37484</v>
      </c>
      <c r="B3296">
        <v>314.2</v>
      </c>
    </row>
    <row r="3297" spans="1:2" x14ac:dyDescent="0.55000000000000004">
      <c r="A3297" s="1">
        <v>37487</v>
      </c>
      <c r="B3297">
        <v>310.10000000000002</v>
      </c>
    </row>
    <row r="3298" spans="1:2" x14ac:dyDescent="0.55000000000000004">
      <c r="A3298" s="1">
        <v>37488</v>
      </c>
      <c r="B3298">
        <v>308</v>
      </c>
    </row>
    <row r="3299" spans="1:2" x14ac:dyDescent="0.55000000000000004">
      <c r="A3299" s="1">
        <v>37489</v>
      </c>
      <c r="B3299">
        <v>306.55</v>
      </c>
    </row>
    <row r="3300" spans="1:2" x14ac:dyDescent="0.55000000000000004">
      <c r="A3300" s="1">
        <v>37490</v>
      </c>
      <c r="B3300">
        <v>305.39999999999998</v>
      </c>
    </row>
    <row r="3301" spans="1:2" x14ac:dyDescent="0.55000000000000004">
      <c r="A3301" s="1">
        <v>37491</v>
      </c>
      <c r="B3301">
        <v>305.95</v>
      </c>
    </row>
    <row r="3302" spans="1:2" x14ac:dyDescent="0.55000000000000004">
      <c r="A3302" s="1">
        <v>37494</v>
      </c>
      <c r="B3302">
        <v>305.95</v>
      </c>
    </row>
    <row r="3303" spans="1:2" x14ac:dyDescent="0.55000000000000004">
      <c r="A3303" s="1">
        <v>37495</v>
      </c>
      <c r="B3303">
        <v>310.5</v>
      </c>
    </row>
    <row r="3304" spans="1:2" x14ac:dyDescent="0.55000000000000004">
      <c r="A3304" s="1">
        <v>37496</v>
      </c>
      <c r="B3304">
        <v>311.10000000000002</v>
      </c>
    </row>
    <row r="3305" spans="1:2" x14ac:dyDescent="0.55000000000000004">
      <c r="A3305" s="1">
        <v>37497</v>
      </c>
      <c r="B3305">
        <v>312.10000000000002</v>
      </c>
    </row>
    <row r="3306" spans="1:2" x14ac:dyDescent="0.55000000000000004">
      <c r="A3306" s="1">
        <v>37498</v>
      </c>
      <c r="B3306">
        <v>312.8</v>
      </c>
    </row>
    <row r="3307" spans="1:2" x14ac:dyDescent="0.55000000000000004">
      <c r="A3307" s="1">
        <v>37501</v>
      </c>
      <c r="B3307">
        <v>312</v>
      </c>
    </row>
    <row r="3308" spans="1:2" x14ac:dyDescent="0.55000000000000004">
      <c r="A3308" s="1">
        <v>37502</v>
      </c>
      <c r="B3308">
        <v>313.5</v>
      </c>
    </row>
    <row r="3309" spans="1:2" x14ac:dyDescent="0.55000000000000004">
      <c r="A3309" s="1">
        <v>37503</v>
      </c>
      <c r="B3309">
        <v>313</v>
      </c>
    </row>
    <row r="3310" spans="1:2" x14ac:dyDescent="0.55000000000000004">
      <c r="A3310" s="1">
        <v>37504</v>
      </c>
      <c r="B3310">
        <v>317.55</v>
      </c>
    </row>
    <row r="3311" spans="1:2" x14ac:dyDescent="0.55000000000000004">
      <c r="A3311" s="1">
        <v>37505</v>
      </c>
      <c r="B3311">
        <v>319.25</v>
      </c>
    </row>
    <row r="3312" spans="1:2" x14ac:dyDescent="0.55000000000000004">
      <c r="A3312" s="1">
        <v>37508</v>
      </c>
      <c r="B3312">
        <v>322.5</v>
      </c>
    </row>
    <row r="3313" spans="1:2" x14ac:dyDescent="0.55000000000000004">
      <c r="A3313" s="1">
        <v>37509</v>
      </c>
      <c r="B3313">
        <v>319.10000000000002</v>
      </c>
    </row>
    <row r="3314" spans="1:2" x14ac:dyDescent="0.55000000000000004">
      <c r="A3314" s="1">
        <v>37510</v>
      </c>
      <c r="B3314">
        <v>315.5</v>
      </c>
    </row>
    <row r="3315" spans="1:2" x14ac:dyDescent="0.55000000000000004">
      <c r="A3315" s="1">
        <v>37511</v>
      </c>
      <c r="B3315">
        <v>318.85000000000002</v>
      </c>
    </row>
    <row r="3316" spans="1:2" x14ac:dyDescent="0.55000000000000004">
      <c r="A3316" s="1">
        <v>37512</v>
      </c>
      <c r="B3316">
        <v>318.8</v>
      </c>
    </row>
    <row r="3317" spans="1:2" x14ac:dyDescent="0.55000000000000004">
      <c r="A3317" s="1">
        <v>37515</v>
      </c>
      <c r="B3317">
        <v>315.35000000000002</v>
      </c>
    </row>
    <row r="3318" spans="1:2" x14ac:dyDescent="0.55000000000000004">
      <c r="A3318" s="1">
        <v>37516</v>
      </c>
      <c r="B3318">
        <v>315.89999999999998</v>
      </c>
    </row>
    <row r="3319" spans="1:2" x14ac:dyDescent="0.55000000000000004">
      <c r="A3319" s="1">
        <v>37517</v>
      </c>
      <c r="B3319">
        <v>318.7</v>
      </c>
    </row>
    <row r="3320" spans="1:2" x14ac:dyDescent="0.55000000000000004">
      <c r="A3320" s="1">
        <v>37518</v>
      </c>
      <c r="B3320">
        <v>322.25</v>
      </c>
    </row>
    <row r="3321" spans="1:2" x14ac:dyDescent="0.55000000000000004">
      <c r="A3321" s="1">
        <v>37519</v>
      </c>
      <c r="B3321">
        <v>322.3</v>
      </c>
    </row>
    <row r="3322" spans="1:2" x14ac:dyDescent="0.55000000000000004">
      <c r="A3322" s="1">
        <v>37522</v>
      </c>
      <c r="B3322">
        <v>322.5</v>
      </c>
    </row>
    <row r="3323" spans="1:2" x14ac:dyDescent="0.55000000000000004">
      <c r="A3323" s="1">
        <v>37523</v>
      </c>
      <c r="B3323">
        <v>326.3</v>
      </c>
    </row>
    <row r="3324" spans="1:2" x14ac:dyDescent="0.55000000000000004">
      <c r="A3324" s="1">
        <v>37524</v>
      </c>
      <c r="B3324">
        <v>325.14999999999998</v>
      </c>
    </row>
    <row r="3325" spans="1:2" x14ac:dyDescent="0.55000000000000004">
      <c r="A3325" s="1">
        <v>37525</v>
      </c>
      <c r="B3325">
        <v>319.60000000000002</v>
      </c>
    </row>
    <row r="3326" spans="1:2" x14ac:dyDescent="0.55000000000000004">
      <c r="A3326" s="1">
        <v>37526</v>
      </c>
      <c r="B3326">
        <v>320.05</v>
      </c>
    </row>
    <row r="3327" spans="1:2" x14ac:dyDescent="0.55000000000000004">
      <c r="A3327" s="1">
        <v>37529</v>
      </c>
      <c r="B3327">
        <v>323.7</v>
      </c>
    </row>
    <row r="3328" spans="1:2" x14ac:dyDescent="0.55000000000000004">
      <c r="A3328" s="1">
        <v>37530</v>
      </c>
      <c r="B3328">
        <v>321.75</v>
      </c>
    </row>
    <row r="3329" spans="1:2" x14ac:dyDescent="0.55000000000000004">
      <c r="A3329" s="1">
        <v>37531</v>
      </c>
      <c r="B3329">
        <v>322.2</v>
      </c>
    </row>
    <row r="3330" spans="1:2" x14ac:dyDescent="0.55000000000000004">
      <c r="A3330" s="1">
        <v>37532</v>
      </c>
      <c r="B3330">
        <v>322.10000000000002</v>
      </c>
    </row>
    <row r="3331" spans="1:2" x14ac:dyDescent="0.55000000000000004">
      <c r="A3331" s="1">
        <v>37533</v>
      </c>
      <c r="B3331">
        <v>320.3</v>
      </c>
    </row>
    <row r="3332" spans="1:2" x14ac:dyDescent="0.55000000000000004">
      <c r="A3332" s="1">
        <v>37536</v>
      </c>
      <c r="B3332">
        <v>321.75</v>
      </c>
    </row>
    <row r="3333" spans="1:2" x14ac:dyDescent="0.55000000000000004">
      <c r="A3333" s="1">
        <v>37537</v>
      </c>
      <c r="B3333">
        <v>319</v>
      </c>
    </row>
    <row r="3334" spans="1:2" x14ac:dyDescent="0.55000000000000004">
      <c r="A3334" s="1">
        <v>37538</v>
      </c>
      <c r="B3334">
        <v>319.35000000000002</v>
      </c>
    </row>
    <row r="3335" spans="1:2" x14ac:dyDescent="0.55000000000000004">
      <c r="A3335" s="1">
        <v>37539</v>
      </c>
      <c r="B3335">
        <v>318.95</v>
      </c>
    </row>
    <row r="3336" spans="1:2" x14ac:dyDescent="0.55000000000000004">
      <c r="A3336" s="1">
        <v>37540</v>
      </c>
      <c r="B3336">
        <v>316.85000000000002</v>
      </c>
    </row>
    <row r="3337" spans="1:2" x14ac:dyDescent="0.55000000000000004">
      <c r="A3337" s="1">
        <v>37543</v>
      </c>
      <c r="B3337">
        <v>317.75</v>
      </c>
    </row>
    <row r="3338" spans="1:2" x14ac:dyDescent="0.55000000000000004">
      <c r="A3338" s="1">
        <v>37544</v>
      </c>
      <c r="B3338">
        <v>316.2</v>
      </c>
    </row>
    <row r="3339" spans="1:2" x14ac:dyDescent="0.55000000000000004">
      <c r="A3339" s="1">
        <v>37545</v>
      </c>
      <c r="B3339">
        <v>314.05</v>
      </c>
    </row>
    <row r="3340" spans="1:2" x14ac:dyDescent="0.55000000000000004">
      <c r="A3340" s="1">
        <v>37546</v>
      </c>
      <c r="B3340">
        <v>310.75</v>
      </c>
    </row>
    <row r="3341" spans="1:2" x14ac:dyDescent="0.55000000000000004">
      <c r="A3341" s="1">
        <v>37547</v>
      </c>
      <c r="B3341">
        <v>312.75</v>
      </c>
    </row>
    <row r="3342" spans="1:2" x14ac:dyDescent="0.55000000000000004">
      <c r="A3342" s="1">
        <v>37550</v>
      </c>
      <c r="B3342">
        <v>312.60000000000002</v>
      </c>
    </row>
    <row r="3343" spans="1:2" x14ac:dyDescent="0.55000000000000004">
      <c r="A3343" s="1">
        <v>37551</v>
      </c>
      <c r="B3343">
        <v>312.55</v>
      </c>
    </row>
    <row r="3344" spans="1:2" x14ac:dyDescent="0.55000000000000004">
      <c r="A3344" s="1">
        <v>37552</v>
      </c>
      <c r="B3344">
        <v>312.10000000000002</v>
      </c>
    </row>
    <row r="3345" spans="1:2" x14ac:dyDescent="0.55000000000000004">
      <c r="A3345" s="1">
        <v>37553</v>
      </c>
      <c r="B3345">
        <v>311.75</v>
      </c>
    </row>
    <row r="3346" spans="1:2" x14ac:dyDescent="0.55000000000000004">
      <c r="A3346" s="1">
        <v>37554</v>
      </c>
      <c r="B3346">
        <v>313</v>
      </c>
    </row>
    <row r="3347" spans="1:2" x14ac:dyDescent="0.55000000000000004">
      <c r="A3347" s="1">
        <v>37557</v>
      </c>
      <c r="B3347">
        <v>314.45</v>
      </c>
    </row>
    <row r="3348" spans="1:2" x14ac:dyDescent="0.55000000000000004">
      <c r="A3348" s="1">
        <v>37558</v>
      </c>
      <c r="B3348">
        <v>317.14999999999998</v>
      </c>
    </row>
    <row r="3349" spans="1:2" x14ac:dyDescent="0.55000000000000004">
      <c r="A3349" s="1">
        <v>37559</v>
      </c>
      <c r="B3349">
        <v>316.55</v>
      </c>
    </row>
    <row r="3350" spans="1:2" x14ac:dyDescent="0.55000000000000004">
      <c r="A3350" s="1">
        <v>37560</v>
      </c>
      <c r="B3350">
        <v>316.89999999999998</v>
      </c>
    </row>
    <row r="3351" spans="1:2" x14ac:dyDescent="0.55000000000000004">
      <c r="A3351" s="1">
        <v>37561</v>
      </c>
      <c r="B3351">
        <v>319.85000000000002</v>
      </c>
    </row>
    <row r="3352" spans="1:2" x14ac:dyDescent="0.55000000000000004">
      <c r="A3352" s="1">
        <v>37564</v>
      </c>
      <c r="B3352">
        <v>317.55</v>
      </c>
    </row>
    <row r="3353" spans="1:2" x14ac:dyDescent="0.55000000000000004">
      <c r="A3353" s="1">
        <v>37565</v>
      </c>
      <c r="B3353">
        <v>318.5</v>
      </c>
    </row>
    <row r="3354" spans="1:2" x14ac:dyDescent="0.55000000000000004">
      <c r="A3354" s="1">
        <v>37566</v>
      </c>
      <c r="B3354">
        <v>317.3</v>
      </c>
    </row>
    <row r="3355" spans="1:2" x14ac:dyDescent="0.55000000000000004">
      <c r="A3355" s="1">
        <v>37567</v>
      </c>
      <c r="B3355">
        <v>319.25</v>
      </c>
    </row>
    <row r="3356" spans="1:2" x14ac:dyDescent="0.55000000000000004">
      <c r="A3356" s="1">
        <v>37568</v>
      </c>
      <c r="B3356">
        <v>321.7</v>
      </c>
    </row>
    <row r="3357" spans="1:2" x14ac:dyDescent="0.55000000000000004">
      <c r="A3357" s="1">
        <v>37571</v>
      </c>
      <c r="B3357">
        <v>320.7</v>
      </c>
    </row>
    <row r="3358" spans="1:2" x14ac:dyDescent="0.55000000000000004">
      <c r="A3358" s="1">
        <v>37572</v>
      </c>
      <c r="B3358">
        <v>321.75</v>
      </c>
    </row>
    <row r="3359" spans="1:2" x14ac:dyDescent="0.55000000000000004">
      <c r="A3359" s="1">
        <v>37573</v>
      </c>
      <c r="B3359">
        <v>324</v>
      </c>
    </row>
    <row r="3360" spans="1:2" x14ac:dyDescent="0.55000000000000004">
      <c r="A3360" s="1">
        <v>37574</v>
      </c>
      <c r="B3360">
        <v>318.60000000000002</v>
      </c>
    </row>
    <row r="3361" spans="1:2" x14ac:dyDescent="0.55000000000000004">
      <c r="A3361" s="1">
        <v>37575</v>
      </c>
      <c r="B3361">
        <v>319.10000000000002</v>
      </c>
    </row>
    <row r="3362" spans="1:2" x14ac:dyDescent="0.55000000000000004">
      <c r="A3362" s="1">
        <v>37578</v>
      </c>
      <c r="B3362">
        <v>318.75</v>
      </c>
    </row>
    <row r="3363" spans="1:2" x14ac:dyDescent="0.55000000000000004">
      <c r="A3363" s="1">
        <v>37579</v>
      </c>
      <c r="B3363">
        <v>319.7</v>
      </c>
    </row>
    <row r="3364" spans="1:2" x14ac:dyDescent="0.55000000000000004">
      <c r="A3364" s="1">
        <v>37580</v>
      </c>
      <c r="B3364">
        <v>318.85000000000002</v>
      </c>
    </row>
    <row r="3365" spans="1:2" x14ac:dyDescent="0.55000000000000004">
      <c r="A3365" s="1">
        <v>37581</v>
      </c>
      <c r="B3365">
        <v>317.64999999999998</v>
      </c>
    </row>
    <row r="3366" spans="1:2" x14ac:dyDescent="0.55000000000000004">
      <c r="A3366" s="1">
        <v>37582</v>
      </c>
      <c r="B3366">
        <v>317.7</v>
      </c>
    </row>
    <row r="3367" spans="1:2" x14ac:dyDescent="0.55000000000000004">
      <c r="A3367" s="1">
        <v>37585</v>
      </c>
      <c r="B3367">
        <v>317.45</v>
      </c>
    </row>
    <row r="3368" spans="1:2" x14ac:dyDescent="0.55000000000000004">
      <c r="A3368" s="1">
        <v>37586</v>
      </c>
      <c r="B3368">
        <v>317.5</v>
      </c>
    </row>
    <row r="3369" spans="1:2" x14ac:dyDescent="0.55000000000000004">
      <c r="A3369" s="1">
        <v>37587</v>
      </c>
      <c r="B3369">
        <v>317.85000000000002</v>
      </c>
    </row>
    <row r="3370" spans="1:2" x14ac:dyDescent="0.55000000000000004">
      <c r="A3370" s="1">
        <v>37588</v>
      </c>
      <c r="B3370">
        <v>317.60000000000002</v>
      </c>
    </row>
    <row r="3371" spans="1:2" x14ac:dyDescent="0.55000000000000004">
      <c r="A3371" s="1">
        <v>37589</v>
      </c>
      <c r="B3371">
        <v>319.05</v>
      </c>
    </row>
    <row r="3372" spans="1:2" x14ac:dyDescent="0.55000000000000004">
      <c r="A3372" s="1">
        <v>37592</v>
      </c>
      <c r="B3372">
        <v>316.45</v>
      </c>
    </row>
    <row r="3373" spans="1:2" x14ac:dyDescent="0.55000000000000004">
      <c r="A3373" s="1">
        <v>37593</v>
      </c>
      <c r="B3373">
        <v>319.7</v>
      </c>
    </row>
    <row r="3374" spans="1:2" x14ac:dyDescent="0.55000000000000004">
      <c r="A3374" s="1">
        <v>37594</v>
      </c>
      <c r="B3374">
        <v>322.10000000000002</v>
      </c>
    </row>
    <row r="3375" spans="1:2" x14ac:dyDescent="0.55000000000000004">
      <c r="A3375" s="1">
        <v>37595</v>
      </c>
      <c r="B3375">
        <v>322.45</v>
      </c>
    </row>
    <row r="3376" spans="1:2" x14ac:dyDescent="0.55000000000000004">
      <c r="A3376" s="1">
        <v>37596</v>
      </c>
      <c r="B3376">
        <v>325.75</v>
      </c>
    </row>
    <row r="3377" spans="1:2" x14ac:dyDescent="0.55000000000000004">
      <c r="A3377" s="1">
        <v>37599</v>
      </c>
      <c r="B3377">
        <v>325.10000000000002</v>
      </c>
    </row>
    <row r="3378" spans="1:2" x14ac:dyDescent="0.55000000000000004">
      <c r="A3378" s="1">
        <v>37600</v>
      </c>
      <c r="B3378">
        <v>323.10000000000002</v>
      </c>
    </row>
    <row r="3379" spans="1:2" x14ac:dyDescent="0.55000000000000004">
      <c r="A3379" s="1">
        <v>37601</v>
      </c>
      <c r="B3379">
        <v>324.25</v>
      </c>
    </row>
    <row r="3380" spans="1:2" x14ac:dyDescent="0.55000000000000004">
      <c r="A3380" s="1">
        <v>37602</v>
      </c>
      <c r="B3380">
        <v>326.39999999999998</v>
      </c>
    </row>
    <row r="3381" spans="1:2" x14ac:dyDescent="0.55000000000000004">
      <c r="A3381" s="1">
        <v>37603</v>
      </c>
      <c r="B3381">
        <v>332.2</v>
      </c>
    </row>
    <row r="3382" spans="1:2" x14ac:dyDescent="0.55000000000000004">
      <c r="A3382" s="1">
        <v>37606</v>
      </c>
      <c r="B3382">
        <v>333</v>
      </c>
    </row>
    <row r="3383" spans="1:2" x14ac:dyDescent="0.55000000000000004">
      <c r="A3383" s="1">
        <v>37607</v>
      </c>
      <c r="B3383">
        <v>339</v>
      </c>
    </row>
    <row r="3384" spans="1:2" x14ac:dyDescent="0.55000000000000004">
      <c r="A3384" s="1">
        <v>37608</v>
      </c>
      <c r="B3384">
        <v>338</v>
      </c>
    </row>
    <row r="3385" spans="1:2" x14ac:dyDescent="0.55000000000000004">
      <c r="A3385" s="1">
        <v>37609</v>
      </c>
      <c r="B3385">
        <v>345</v>
      </c>
    </row>
    <row r="3386" spans="1:2" x14ac:dyDescent="0.55000000000000004">
      <c r="A3386" s="1">
        <v>37610</v>
      </c>
      <c r="B3386">
        <v>341.6</v>
      </c>
    </row>
    <row r="3387" spans="1:2" x14ac:dyDescent="0.55000000000000004">
      <c r="A3387" s="1">
        <v>37613</v>
      </c>
      <c r="B3387">
        <v>343.95</v>
      </c>
    </row>
    <row r="3388" spans="1:2" x14ac:dyDescent="0.55000000000000004">
      <c r="A3388" s="1">
        <v>37614</v>
      </c>
      <c r="B3388">
        <v>343.95</v>
      </c>
    </row>
    <row r="3389" spans="1:2" x14ac:dyDescent="0.55000000000000004">
      <c r="A3389" s="1">
        <v>37615</v>
      </c>
      <c r="B3389">
        <v>343.95</v>
      </c>
    </row>
    <row r="3390" spans="1:2" x14ac:dyDescent="0.55000000000000004">
      <c r="A3390" s="1">
        <v>37616</v>
      </c>
      <c r="B3390">
        <v>343.95</v>
      </c>
    </row>
    <row r="3391" spans="1:2" x14ac:dyDescent="0.55000000000000004">
      <c r="A3391" s="1">
        <v>37617</v>
      </c>
      <c r="B3391">
        <v>349.3</v>
      </c>
    </row>
    <row r="3392" spans="1:2" x14ac:dyDescent="0.55000000000000004">
      <c r="A3392" s="1">
        <v>37620</v>
      </c>
      <c r="B3392">
        <v>347.2</v>
      </c>
    </row>
    <row r="3393" spans="1:2" x14ac:dyDescent="0.55000000000000004">
      <c r="A3393" s="1">
        <v>37621</v>
      </c>
      <c r="B3393">
        <v>347.2</v>
      </c>
    </row>
    <row r="3394" spans="1:2" x14ac:dyDescent="0.55000000000000004">
      <c r="A3394" s="1">
        <v>37622</v>
      </c>
      <c r="B3394">
        <v>347.2</v>
      </c>
    </row>
    <row r="3395" spans="1:2" x14ac:dyDescent="0.55000000000000004">
      <c r="A3395" s="1">
        <v>37623</v>
      </c>
      <c r="B3395">
        <v>343.8</v>
      </c>
    </row>
    <row r="3396" spans="1:2" x14ac:dyDescent="0.55000000000000004">
      <c r="A3396" s="1">
        <v>37624</v>
      </c>
      <c r="B3396">
        <v>344.5</v>
      </c>
    </row>
    <row r="3397" spans="1:2" x14ac:dyDescent="0.55000000000000004">
      <c r="A3397" s="1">
        <v>37627</v>
      </c>
      <c r="B3397">
        <v>351.75</v>
      </c>
    </row>
    <row r="3398" spans="1:2" x14ac:dyDescent="0.55000000000000004">
      <c r="A3398" s="1">
        <v>37628</v>
      </c>
      <c r="B3398">
        <v>349</v>
      </c>
    </row>
    <row r="3399" spans="1:2" x14ac:dyDescent="0.55000000000000004">
      <c r="A3399" s="1">
        <v>37629</v>
      </c>
      <c r="B3399">
        <v>349.75</v>
      </c>
    </row>
    <row r="3400" spans="1:2" x14ac:dyDescent="0.55000000000000004">
      <c r="A3400" s="1">
        <v>37630</v>
      </c>
      <c r="B3400">
        <v>352.4</v>
      </c>
    </row>
    <row r="3401" spans="1:2" x14ac:dyDescent="0.55000000000000004">
      <c r="A3401" s="1">
        <v>37631</v>
      </c>
      <c r="B3401">
        <v>353</v>
      </c>
    </row>
    <row r="3402" spans="1:2" x14ac:dyDescent="0.55000000000000004">
      <c r="A3402" s="1">
        <v>37634</v>
      </c>
      <c r="B3402">
        <v>352.55</v>
      </c>
    </row>
    <row r="3403" spans="1:2" x14ac:dyDescent="0.55000000000000004">
      <c r="A3403" s="1">
        <v>37635</v>
      </c>
      <c r="B3403">
        <v>353.1</v>
      </c>
    </row>
    <row r="3404" spans="1:2" x14ac:dyDescent="0.55000000000000004">
      <c r="A3404" s="1">
        <v>37636</v>
      </c>
      <c r="B3404">
        <v>351</v>
      </c>
    </row>
    <row r="3405" spans="1:2" x14ac:dyDescent="0.55000000000000004">
      <c r="A3405" s="1">
        <v>37637</v>
      </c>
      <c r="B3405">
        <v>352.3</v>
      </c>
    </row>
    <row r="3406" spans="1:2" x14ac:dyDescent="0.55000000000000004">
      <c r="A3406" s="1">
        <v>37638</v>
      </c>
      <c r="B3406">
        <v>357</v>
      </c>
    </row>
    <row r="3407" spans="1:2" x14ac:dyDescent="0.55000000000000004">
      <c r="A3407" s="1">
        <v>37641</v>
      </c>
      <c r="B3407">
        <v>355.85</v>
      </c>
    </row>
    <row r="3408" spans="1:2" x14ac:dyDescent="0.55000000000000004">
      <c r="A3408" s="1">
        <v>37642</v>
      </c>
      <c r="B3408">
        <v>353.8</v>
      </c>
    </row>
    <row r="3409" spans="1:2" x14ac:dyDescent="0.55000000000000004">
      <c r="A3409" s="1">
        <v>37643</v>
      </c>
      <c r="B3409">
        <v>358.5</v>
      </c>
    </row>
    <row r="3410" spans="1:2" x14ac:dyDescent="0.55000000000000004">
      <c r="A3410" s="1">
        <v>37644</v>
      </c>
      <c r="B3410">
        <v>364.7</v>
      </c>
    </row>
    <row r="3411" spans="1:2" x14ac:dyDescent="0.55000000000000004">
      <c r="A3411" s="1">
        <v>37645</v>
      </c>
      <c r="B3411">
        <v>366</v>
      </c>
    </row>
    <row r="3412" spans="1:2" x14ac:dyDescent="0.55000000000000004">
      <c r="A3412" s="1">
        <v>37648</v>
      </c>
      <c r="B3412">
        <v>368.5</v>
      </c>
    </row>
    <row r="3413" spans="1:2" x14ac:dyDescent="0.55000000000000004">
      <c r="A3413" s="1">
        <v>37649</v>
      </c>
      <c r="B3413">
        <v>368.4</v>
      </c>
    </row>
    <row r="3414" spans="1:2" x14ac:dyDescent="0.55000000000000004">
      <c r="A3414" s="1">
        <v>37650</v>
      </c>
      <c r="B3414">
        <v>369.9</v>
      </c>
    </row>
    <row r="3415" spans="1:2" x14ac:dyDescent="0.55000000000000004">
      <c r="A3415" s="1">
        <v>37651</v>
      </c>
      <c r="B3415">
        <v>367.6</v>
      </c>
    </row>
    <row r="3416" spans="1:2" x14ac:dyDescent="0.55000000000000004">
      <c r="A3416" s="1">
        <v>37652</v>
      </c>
      <c r="B3416">
        <v>367.5</v>
      </c>
    </row>
    <row r="3417" spans="1:2" x14ac:dyDescent="0.55000000000000004">
      <c r="A3417" s="1">
        <v>37655</v>
      </c>
      <c r="B3417">
        <v>369.5</v>
      </c>
    </row>
    <row r="3418" spans="1:2" x14ac:dyDescent="0.55000000000000004">
      <c r="A3418" s="1">
        <v>37656</v>
      </c>
      <c r="B3418">
        <v>376.55</v>
      </c>
    </row>
    <row r="3419" spans="1:2" x14ac:dyDescent="0.55000000000000004">
      <c r="A3419" s="1">
        <v>37657</v>
      </c>
      <c r="B3419">
        <v>382.1</v>
      </c>
    </row>
    <row r="3420" spans="1:2" x14ac:dyDescent="0.55000000000000004">
      <c r="A3420" s="1">
        <v>37658</v>
      </c>
      <c r="B3420">
        <v>375.8</v>
      </c>
    </row>
    <row r="3421" spans="1:2" x14ac:dyDescent="0.55000000000000004">
      <c r="A3421" s="1">
        <v>37659</v>
      </c>
      <c r="B3421">
        <v>373.25</v>
      </c>
    </row>
    <row r="3422" spans="1:2" x14ac:dyDescent="0.55000000000000004">
      <c r="A3422" s="1">
        <v>37662</v>
      </c>
      <c r="B3422">
        <v>370.5</v>
      </c>
    </row>
    <row r="3423" spans="1:2" x14ac:dyDescent="0.55000000000000004">
      <c r="A3423" s="1">
        <v>37663</v>
      </c>
      <c r="B3423">
        <v>364</v>
      </c>
    </row>
    <row r="3424" spans="1:2" x14ac:dyDescent="0.55000000000000004">
      <c r="A3424" s="1">
        <v>37664</v>
      </c>
      <c r="B3424">
        <v>356.3</v>
      </c>
    </row>
    <row r="3425" spans="1:2" x14ac:dyDescent="0.55000000000000004">
      <c r="A3425" s="1">
        <v>37665</v>
      </c>
      <c r="B3425">
        <v>352.8</v>
      </c>
    </row>
    <row r="3426" spans="1:2" x14ac:dyDescent="0.55000000000000004">
      <c r="A3426" s="1">
        <v>37666</v>
      </c>
      <c r="B3426">
        <v>354.25</v>
      </c>
    </row>
    <row r="3427" spans="1:2" x14ac:dyDescent="0.55000000000000004">
      <c r="A3427" s="1">
        <v>37669</v>
      </c>
      <c r="B3427">
        <v>347</v>
      </c>
    </row>
    <row r="3428" spans="1:2" x14ac:dyDescent="0.55000000000000004">
      <c r="A3428" s="1">
        <v>37670</v>
      </c>
      <c r="B3428">
        <v>344.1</v>
      </c>
    </row>
    <row r="3429" spans="1:2" x14ac:dyDescent="0.55000000000000004">
      <c r="A3429" s="1">
        <v>37671</v>
      </c>
      <c r="B3429">
        <v>346</v>
      </c>
    </row>
    <row r="3430" spans="1:2" x14ac:dyDescent="0.55000000000000004">
      <c r="A3430" s="1">
        <v>37672</v>
      </c>
      <c r="B3430">
        <v>351.55</v>
      </c>
    </row>
    <row r="3431" spans="1:2" x14ac:dyDescent="0.55000000000000004">
      <c r="A3431" s="1">
        <v>37673</v>
      </c>
      <c r="B3431">
        <v>352.3</v>
      </c>
    </row>
    <row r="3432" spans="1:2" x14ac:dyDescent="0.55000000000000004">
      <c r="A3432" s="1">
        <v>37676</v>
      </c>
      <c r="B3432">
        <v>355.2</v>
      </c>
    </row>
    <row r="3433" spans="1:2" x14ac:dyDescent="0.55000000000000004">
      <c r="A3433" s="1">
        <v>37677</v>
      </c>
      <c r="B3433">
        <v>357.6</v>
      </c>
    </row>
    <row r="3434" spans="1:2" x14ac:dyDescent="0.55000000000000004">
      <c r="A3434" s="1">
        <v>37678</v>
      </c>
      <c r="B3434">
        <v>351.9</v>
      </c>
    </row>
    <row r="3435" spans="1:2" x14ac:dyDescent="0.55000000000000004">
      <c r="A3435" s="1">
        <v>37679</v>
      </c>
      <c r="B3435">
        <v>351.25</v>
      </c>
    </row>
    <row r="3436" spans="1:2" x14ac:dyDescent="0.55000000000000004">
      <c r="A3436" s="1">
        <v>37680</v>
      </c>
      <c r="B3436">
        <v>347.45</v>
      </c>
    </row>
    <row r="3437" spans="1:2" x14ac:dyDescent="0.55000000000000004">
      <c r="A3437" s="1">
        <v>37683</v>
      </c>
      <c r="B3437">
        <v>345.5</v>
      </c>
    </row>
    <row r="3438" spans="1:2" x14ac:dyDescent="0.55000000000000004">
      <c r="A3438" s="1">
        <v>37684</v>
      </c>
      <c r="B3438">
        <v>353.4</v>
      </c>
    </row>
    <row r="3439" spans="1:2" x14ac:dyDescent="0.55000000000000004">
      <c r="A3439" s="1">
        <v>37685</v>
      </c>
      <c r="B3439">
        <v>353.95</v>
      </c>
    </row>
    <row r="3440" spans="1:2" x14ac:dyDescent="0.55000000000000004">
      <c r="A3440" s="1">
        <v>37686</v>
      </c>
      <c r="B3440">
        <v>354.7</v>
      </c>
    </row>
    <row r="3441" spans="1:2" x14ac:dyDescent="0.55000000000000004">
      <c r="A3441" s="1">
        <v>37687</v>
      </c>
      <c r="B3441">
        <v>350.75</v>
      </c>
    </row>
    <row r="3442" spans="1:2" x14ac:dyDescent="0.55000000000000004">
      <c r="A3442" s="1">
        <v>37690</v>
      </c>
      <c r="B3442">
        <v>354.45</v>
      </c>
    </row>
    <row r="3443" spans="1:2" x14ac:dyDescent="0.55000000000000004">
      <c r="A3443" s="1">
        <v>37691</v>
      </c>
      <c r="B3443">
        <v>348.7</v>
      </c>
    </row>
    <row r="3444" spans="1:2" x14ac:dyDescent="0.55000000000000004">
      <c r="A3444" s="1">
        <v>37692</v>
      </c>
      <c r="B3444">
        <v>346.1</v>
      </c>
    </row>
    <row r="3445" spans="1:2" x14ac:dyDescent="0.55000000000000004">
      <c r="A3445" s="1">
        <v>37693</v>
      </c>
      <c r="B3445">
        <v>334.5</v>
      </c>
    </row>
    <row r="3446" spans="1:2" x14ac:dyDescent="0.55000000000000004">
      <c r="A3446" s="1">
        <v>37694</v>
      </c>
      <c r="B3446">
        <v>335.2</v>
      </c>
    </row>
    <row r="3447" spans="1:2" x14ac:dyDescent="0.55000000000000004">
      <c r="A3447" s="1">
        <v>37697</v>
      </c>
      <c r="B3447">
        <v>340.75</v>
      </c>
    </row>
    <row r="3448" spans="1:2" x14ac:dyDescent="0.55000000000000004">
      <c r="A3448" s="1">
        <v>37698</v>
      </c>
      <c r="B3448">
        <v>338.8</v>
      </c>
    </row>
    <row r="3449" spans="1:2" x14ac:dyDescent="0.55000000000000004">
      <c r="A3449" s="1">
        <v>37699</v>
      </c>
      <c r="B3449">
        <v>335.8</v>
      </c>
    </row>
    <row r="3450" spans="1:2" x14ac:dyDescent="0.55000000000000004">
      <c r="A3450" s="1">
        <v>37700</v>
      </c>
      <c r="B3450">
        <v>335.8</v>
      </c>
    </row>
    <row r="3451" spans="1:2" x14ac:dyDescent="0.55000000000000004">
      <c r="A3451" s="1">
        <v>37701</v>
      </c>
      <c r="B3451">
        <v>333.5</v>
      </c>
    </row>
    <row r="3452" spans="1:2" x14ac:dyDescent="0.55000000000000004">
      <c r="A3452" s="1">
        <v>37704</v>
      </c>
      <c r="B3452">
        <v>329.45</v>
      </c>
    </row>
    <row r="3453" spans="1:2" x14ac:dyDescent="0.55000000000000004">
      <c r="A3453" s="1">
        <v>37705</v>
      </c>
      <c r="B3453">
        <v>331.9</v>
      </c>
    </row>
    <row r="3454" spans="1:2" x14ac:dyDescent="0.55000000000000004">
      <c r="A3454" s="1">
        <v>37706</v>
      </c>
      <c r="B3454">
        <v>329.95</v>
      </c>
    </row>
    <row r="3455" spans="1:2" x14ac:dyDescent="0.55000000000000004">
      <c r="A3455" s="1">
        <v>37707</v>
      </c>
      <c r="B3455">
        <v>332.75</v>
      </c>
    </row>
    <row r="3456" spans="1:2" x14ac:dyDescent="0.55000000000000004">
      <c r="A3456" s="1">
        <v>37708</v>
      </c>
      <c r="B3456">
        <v>330.75</v>
      </c>
    </row>
    <row r="3457" spans="1:2" x14ac:dyDescent="0.55000000000000004">
      <c r="A3457" s="1">
        <v>37711</v>
      </c>
      <c r="B3457">
        <v>334.85</v>
      </c>
    </row>
    <row r="3458" spans="1:2" x14ac:dyDescent="0.55000000000000004">
      <c r="A3458" s="1">
        <v>37712</v>
      </c>
      <c r="B3458">
        <v>334.35</v>
      </c>
    </row>
    <row r="3459" spans="1:2" x14ac:dyDescent="0.55000000000000004">
      <c r="A3459" s="1">
        <v>37713</v>
      </c>
      <c r="B3459">
        <v>329.3</v>
      </c>
    </row>
    <row r="3460" spans="1:2" x14ac:dyDescent="0.55000000000000004">
      <c r="A3460" s="1">
        <v>37714</v>
      </c>
      <c r="B3460">
        <v>323.7</v>
      </c>
    </row>
    <row r="3461" spans="1:2" x14ac:dyDescent="0.55000000000000004">
      <c r="A3461" s="1">
        <v>37715</v>
      </c>
      <c r="B3461">
        <v>323.8</v>
      </c>
    </row>
    <row r="3462" spans="1:2" x14ac:dyDescent="0.55000000000000004">
      <c r="A3462" s="1">
        <v>37718</v>
      </c>
      <c r="B3462">
        <v>319.89999999999998</v>
      </c>
    </row>
    <row r="3463" spans="1:2" x14ac:dyDescent="0.55000000000000004">
      <c r="A3463" s="1">
        <v>37719</v>
      </c>
      <c r="B3463">
        <v>323.39999999999998</v>
      </c>
    </row>
    <row r="3464" spans="1:2" x14ac:dyDescent="0.55000000000000004">
      <c r="A3464" s="1">
        <v>37720</v>
      </c>
      <c r="B3464">
        <v>321.35000000000002</v>
      </c>
    </row>
    <row r="3465" spans="1:2" x14ac:dyDescent="0.55000000000000004">
      <c r="A3465" s="1">
        <v>37721</v>
      </c>
      <c r="B3465">
        <v>324.60000000000002</v>
      </c>
    </row>
    <row r="3466" spans="1:2" x14ac:dyDescent="0.55000000000000004">
      <c r="A3466" s="1">
        <v>37722</v>
      </c>
      <c r="B3466">
        <v>324.8</v>
      </c>
    </row>
    <row r="3467" spans="1:2" x14ac:dyDescent="0.55000000000000004">
      <c r="A3467" s="1">
        <v>37725</v>
      </c>
      <c r="B3467">
        <v>325.95</v>
      </c>
    </row>
    <row r="3468" spans="1:2" x14ac:dyDescent="0.55000000000000004">
      <c r="A3468" s="1">
        <v>37726</v>
      </c>
      <c r="B3468">
        <v>325.45</v>
      </c>
    </row>
    <row r="3469" spans="1:2" x14ac:dyDescent="0.55000000000000004">
      <c r="A3469" s="1">
        <v>37727</v>
      </c>
      <c r="B3469">
        <v>324.10000000000002</v>
      </c>
    </row>
    <row r="3470" spans="1:2" x14ac:dyDescent="0.55000000000000004">
      <c r="A3470" s="1">
        <v>37728</v>
      </c>
      <c r="B3470">
        <v>327</v>
      </c>
    </row>
    <row r="3471" spans="1:2" x14ac:dyDescent="0.55000000000000004">
      <c r="A3471" s="1">
        <v>37729</v>
      </c>
      <c r="B3471">
        <v>327</v>
      </c>
    </row>
    <row r="3472" spans="1:2" x14ac:dyDescent="0.55000000000000004">
      <c r="A3472" s="1">
        <v>37732</v>
      </c>
      <c r="B3472">
        <v>327</v>
      </c>
    </row>
    <row r="3473" spans="1:2" x14ac:dyDescent="0.55000000000000004">
      <c r="A3473" s="1">
        <v>37733</v>
      </c>
      <c r="B3473">
        <v>334.9</v>
      </c>
    </row>
    <row r="3474" spans="1:2" x14ac:dyDescent="0.55000000000000004">
      <c r="A3474" s="1">
        <v>37734</v>
      </c>
      <c r="B3474">
        <v>333.3</v>
      </c>
    </row>
    <row r="3475" spans="1:2" x14ac:dyDescent="0.55000000000000004">
      <c r="A3475" s="1">
        <v>37735</v>
      </c>
      <c r="B3475">
        <v>333.7</v>
      </c>
    </row>
    <row r="3476" spans="1:2" x14ac:dyDescent="0.55000000000000004">
      <c r="A3476" s="1">
        <v>37736</v>
      </c>
      <c r="B3476">
        <v>333.25</v>
      </c>
    </row>
    <row r="3477" spans="1:2" x14ac:dyDescent="0.55000000000000004">
      <c r="A3477" s="1">
        <v>37739</v>
      </c>
      <c r="B3477">
        <v>332.6</v>
      </c>
    </row>
    <row r="3478" spans="1:2" x14ac:dyDescent="0.55000000000000004">
      <c r="A3478" s="1">
        <v>37740</v>
      </c>
      <c r="B3478">
        <v>331.4</v>
      </c>
    </row>
    <row r="3479" spans="1:2" x14ac:dyDescent="0.55000000000000004">
      <c r="A3479" s="1">
        <v>37741</v>
      </c>
      <c r="B3479">
        <v>336.75</v>
      </c>
    </row>
    <row r="3480" spans="1:2" x14ac:dyDescent="0.55000000000000004">
      <c r="A3480" s="1">
        <v>37742</v>
      </c>
      <c r="B3480">
        <v>341.2</v>
      </c>
    </row>
    <row r="3481" spans="1:2" x14ac:dyDescent="0.55000000000000004">
      <c r="A3481" s="1">
        <v>37743</v>
      </c>
      <c r="B3481">
        <v>340.5</v>
      </c>
    </row>
    <row r="3482" spans="1:2" x14ac:dyDescent="0.55000000000000004">
      <c r="A3482" s="1">
        <v>37746</v>
      </c>
      <c r="B3482">
        <v>340.5</v>
      </c>
    </row>
    <row r="3483" spans="1:2" x14ac:dyDescent="0.55000000000000004">
      <c r="A3483" s="1">
        <v>37747</v>
      </c>
      <c r="B3483">
        <v>342.85</v>
      </c>
    </row>
    <row r="3484" spans="1:2" x14ac:dyDescent="0.55000000000000004">
      <c r="A3484" s="1">
        <v>37748</v>
      </c>
      <c r="B3484">
        <v>341.85</v>
      </c>
    </row>
    <row r="3485" spans="1:2" x14ac:dyDescent="0.55000000000000004">
      <c r="A3485" s="1">
        <v>37749</v>
      </c>
      <c r="B3485">
        <v>346.45</v>
      </c>
    </row>
    <row r="3486" spans="1:2" x14ac:dyDescent="0.55000000000000004">
      <c r="A3486" s="1">
        <v>37750</v>
      </c>
      <c r="B3486">
        <v>347.9</v>
      </c>
    </row>
    <row r="3487" spans="1:2" x14ac:dyDescent="0.55000000000000004">
      <c r="A3487" s="1">
        <v>37753</v>
      </c>
      <c r="B3487">
        <v>351.1</v>
      </c>
    </row>
    <row r="3488" spans="1:2" x14ac:dyDescent="0.55000000000000004">
      <c r="A3488" s="1">
        <v>37754</v>
      </c>
      <c r="B3488">
        <v>350.4</v>
      </c>
    </row>
    <row r="3489" spans="1:2" x14ac:dyDescent="0.55000000000000004">
      <c r="A3489" s="1">
        <v>37755</v>
      </c>
      <c r="B3489">
        <v>353.55</v>
      </c>
    </row>
    <row r="3490" spans="1:2" x14ac:dyDescent="0.55000000000000004">
      <c r="A3490" s="1">
        <v>37756</v>
      </c>
      <c r="B3490">
        <v>354.25</v>
      </c>
    </row>
    <row r="3491" spans="1:2" x14ac:dyDescent="0.55000000000000004">
      <c r="A3491" s="1">
        <v>37757</v>
      </c>
      <c r="B3491">
        <v>355</v>
      </c>
    </row>
    <row r="3492" spans="1:2" x14ac:dyDescent="0.55000000000000004">
      <c r="A3492" s="1">
        <v>37760</v>
      </c>
      <c r="B3492">
        <v>359</v>
      </c>
    </row>
    <row r="3493" spans="1:2" x14ac:dyDescent="0.55000000000000004">
      <c r="A3493" s="1">
        <v>37761</v>
      </c>
      <c r="B3493">
        <v>366.3</v>
      </c>
    </row>
    <row r="3494" spans="1:2" x14ac:dyDescent="0.55000000000000004">
      <c r="A3494" s="1">
        <v>37762</v>
      </c>
      <c r="B3494">
        <v>367.8</v>
      </c>
    </row>
    <row r="3495" spans="1:2" x14ac:dyDescent="0.55000000000000004">
      <c r="A3495" s="1">
        <v>37763</v>
      </c>
      <c r="B3495">
        <v>369.6</v>
      </c>
    </row>
    <row r="3496" spans="1:2" x14ac:dyDescent="0.55000000000000004">
      <c r="A3496" s="1">
        <v>37764</v>
      </c>
      <c r="B3496">
        <v>370.5</v>
      </c>
    </row>
    <row r="3497" spans="1:2" x14ac:dyDescent="0.55000000000000004">
      <c r="A3497" s="1">
        <v>37767</v>
      </c>
      <c r="B3497">
        <v>370.5</v>
      </c>
    </row>
    <row r="3498" spans="1:2" x14ac:dyDescent="0.55000000000000004">
      <c r="A3498" s="1">
        <v>37768</v>
      </c>
      <c r="B3498">
        <v>371.4</v>
      </c>
    </row>
    <row r="3499" spans="1:2" x14ac:dyDescent="0.55000000000000004">
      <c r="A3499" s="1">
        <v>37769</v>
      </c>
      <c r="B3499">
        <v>359.5</v>
      </c>
    </row>
    <row r="3500" spans="1:2" x14ac:dyDescent="0.55000000000000004">
      <c r="A3500" s="1">
        <v>37770</v>
      </c>
      <c r="B3500">
        <v>363.1</v>
      </c>
    </row>
    <row r="3501" spans="1:2" x14ac:dyDescent="0.55000000000000004">
      <c r="A3501" s="1">
        <v>37771</v>
      </c>
      <c r="B3501">
        <v>361.4</v>
      </c>
    </row>
    <row r="3502" spans="1:2" x14ac:dyDescent="0.55000000000000004">
      <c r="A3502" s="1">
        <v>37774</v>
      </c>
      <c r="B3502">
        <v>364.75</v>
      </c>
    </row>
    <row r="3503" spans="1:2" x14ac:dyDescent="0.55000000000000004">
      <c r="A3503" s="1">
        <v>37775</v>
      </c>
      <c r="B3503">
        <v>365</v>
      </c>
    </row>
    <row r="3504" spans="1:2" x14ac:dyDescent="0.55000000000000004">
      <c r="A3504" s="1">
        <v>37776</v>
      </c>
      <c r="B3504">
        <v>364.2</v>
      </c>
    </row>
    <row r="3505" spans="1:2" x14ac:dyDescent="0.55000000000000004">
      <c r="A3505" s="1">
        <v>37777</v>
      </c>
      <c r="B3505">
        <v>366.75</v>
      </c>
    </row>
    <row r="3506" spans="1:2" x14ac:dyDescent="0.55000000000000004">
      <c r="A3506" s="1">
        <v>37778</v>
      </c>
      <c r="B3506">
        <v>363</v>
      </c>
    </row>
    <row r="3507" spans="1:2" x14ac:dyDescent="0.55000000000000004">
      <c r="A3507" s="1">
        <v>37781</v>
      </c>
      <c r="B3507">
        <v>362.75</v>
      </c>
    </row>
    <row r="3508" spans="1:2" x14ac:dyDescent="0.55000000000000004">
      <c r="A3508" s="1">
        <v>37782</v>
      </c>
      <c r="B3508">
        <v>354.25</v>
      </c>
    </row>
    <row r="3509" spans="1:2" x14ac:dyDescent="0.55000000000000004">
      <c r="A3509" s="1">
        <v>37783</v>
      </c>
      <c r="B3509">
        <v>354.25</v>
      </c>
    </row>
    <row r="3510" spans="1:2" x14ac:dyDescent="0.55000000000000004">
      <c r="A3510" s="1">
        <v>37784</v>
      </c>
      <c r="B3510">
        <v>352.25</v>
      </c>
    </row>
    <row r="3511" spans="1:2" x14ac:dyDescent="0.55000000000000004">
      <c r="A3511" s="1">
        <v>37785</v>
      </c>
      <c r="B3511">
        <v>353.05</v>
      </c>
    </row>
    <row r="3512" spans="1:2" x14ac:dyDescent="0.55000000000000004">
      <c r="A3512" s="1">
        <v>37788</v>
      </c>
      <c r="B3512">
        <v>358.3</v>
      </c>
    </row>
    <row r="3513" spans="1:2" x14ac:dyDescent="0.55000000000000004">
      <c r="A3513" s="1">
        <v>37789</v>
      </c>
      <c r="B3513">
        <v>362.75</v>
      </c>
    </row>
    <row r="3514" spans="1:2" x14ac:dyDescent="0.55000000000000004">
      <c r="A3514" s="1">
        <v>37790</v>
      </c>
      <c r="B3514">
        <v>359.75</v>
      </c>
    </row>
    <row r="3515" spans="1:2" x14ac:dyDescent="0.55000000000000004">
      <c r="A3515" s="1">
        <v>37791</v>
      </c>
      <c r="B3515">
        <v>357.65</v>
      </c>
    </row>
    <row r="3516" spans="1:2" x14ac:dyDescent="0.55000000000000004">
      <c r="A3516" s="1">
        <v>37792</v>
      </c>
      <c r="B3516">
        <v>358</v>
      </c>
    </row>
    <row r="3517" spans="1:2" x14ac:dyDescent="0.55000000000000004">
      <c r="A3517" s="1">
        <v>37795</v>
      </c>
      <c r="B3517">
        <v>355</v>
      </c>
    </row>
    <row r="3518" spans="1:2" x14ac:dyDescent="0.55000000000000004">
      <c r="A3518" s="1">
        <v>37796</v>
      </c>
      <c r="B3518">
        <v>348.25</v>
      </c>
    </row>
    <row r="3519" spans="1:2" x14ac:dyDescent="0.55000000000000004">
      <c r="A3519" s="1">
        <v>37797</v>
      </c>
      <c r="B3519">
        <v>348.1</v>
      </c>
    </row>
    <row r="3520" spans="1:2" x14ac:dyDescent="0.55000000000000004">
      <c r="A3520" s="1">
        <v>37798</v>
      </c>
      <c r="B3520">
        <v>343.85</v>
      </c>
    </row>
    <row r="3521" spans="1:2" x14ac:dyDescent="0.55000000000000004">
      <c r="A3521" s="1">
        <v>37799</v>
      </c>
      <c r="B3521">
        <v>345.5</v>
      </c>
    </row>
    <row r="3522" spans="1:2" x14ac:dyDescent="0.55000000000000004">
      <c r="A3522" s="1">
        <v>37802</v>
      </c>
      <c r="B3522">
        <v>346</v>
      </c>
    </row>
    <row r="3523" spans="1:2" x14ac:dyDescent="0.55000000000000004">
      <c r="A3523" s="1">
        <v>37803</v>
      </c>
      <c r="B3523">
        <v>350.2</v>
      </c>
    </row>
    <row r="3524" spans="1:2" x14ac:dyDescent="0.55000000000000004">
      <c r="A3524" s="1">
        <v>37804</v>
      </c>
      <c r="B3524">
        <v>351.5</v>
      </c>
    </row>
    <row r="3525" spans="1:2" x14ac:dyDescent="0.55000000000000004">
      <c r="A3525" s="1">
        <v>37805</v>
      </c>
      <c r="B3525">
        <v>349.4</v>
      </c>
    </row>
    <row r="3526" spans="1:2" x14ac:dyDescent="0.55000000000000004">
      <c r="A3526" s="1">
        <v>37806</v>
      </c>
      <c r="B3526">
        <v>351.3</v>
      </c>
    </row>
    <row r="3527" spans="1:2" x14ac:dyDescent="0.55000000000000004">
      <c r="A3527" s="1">
        <v>37809</v>
      </c>
      <c r="B3527">
        <v>348.15</v>
      </c>
    </row>
    <row r="3528" spans="1:2" x14ac:dyDescent="0.55000000000000004">
      <c r="A3528" s="1">
        <v>37810</v>
      </c>
      <c r="B3528">
        <v>347.2</v>
      </c>
    </row>
    <row r="3529" spans="1:2" x14ac:dyDescent="0.55000000000000004">
      <c r="A3529" s="1">
        <v>37811</v>
      </c>
      <c r="B3529">
        <v>344.15</v>
      </c>
    </row>
    <row r="3530" spans="1:2" x14ac:dyDescent="0.55000000000000004">
      <c r="A3530" s="1">
        <v>37812</v>
      </c>
      <c r="B3530">
        <v>343.4</v>
      </c>
    </row>
    <row r="3531" spans="1:2" x14ac:dyDescent="0.55000000000000004">
      <c r="A3531" s="1">
        <v>37813</v>
      </c>
      <c r="B3531">
        <v>343.7</v>
      </c>
    </row>
    <row r="3532" spans="1:2" x14ac:dyDescent="0.55000000000000004">
      <c r="A3532" s="1">
        <v>37816</v>
      </c>
      <c r="B3532">
        <v>347.5</v>
      </c>
    </row>
    <row r="3533" spans="1:2" x14ac:dyDescent="0.55000000000000004">
      <c r="A3533" s="1">
        <v>37817</v>
      </c>
      <c r="B3533">
        <v>348.25</v>
      </c>
    </row>
    <row r="3534" spans="1:2" x14ac:dyDescent="0.55000000000000004">
      <c r="A3534" s="1">
        <v>37818</v>
      </c>
      <c r="B3534">
        <v>343.2</v>
      </c>
    </row>
    <row r="3535" spans="1:2" x14ac:dyDescent="0.55000000000000004">
      <c r="A3535" s="1">
        <v>37819</v>
      </c>
      <c r="B3535">
        <v>342.5</v>
      </c>
    </row>
    <row r="3536" spans="1:2" x14ac:dyDescent="0.55000000000000004">
      <c r="A3536" s="1">
        <v>37820</v>
      </c>
      <c r="B3536">
        <v>344.35</v>
      </c>
    </row>
    <row r="3537" spans="1:2" x14ac:dyDescent="0.55000000000000004">
      <c r="A3537" s="1">
        <v>37823</v>
      </c>
      <c r="B3537">
        <v>350</v>
      </c>
    </row>
    <row r="3538" spans="1:2" x14ac:dyDescent="0.55000000000000004">
      <c r="A3538" s="1">
        <v>37824</v>
      </c>
      <c r="B3538">
        <v>352</v>
      </c>
    </row>
    <row r="3539" spans="1:2" x14ac:dyDescent="0.55000000000000004">
      <c r="A3539" s="1">
        <v>37825</v>
      </c>
      <c r="B3539">
        <v>354.75</v>
      </c>
    </row>
    <row r="3540" spans="1:2" x14ac:dyDescent="0.55000000000000004">
      <c r="A3540" s="1">
        <v>37826</v>
      </c>
      <c r="B3540">
        <v>357.3</v>
      </c>
    </row>
    <row r="3541" spans="1:2" x14ac:dyDescent="0.55000000000000004">
      <c r="A3541" s="1">
        <v>37827</v>
      </c>
      <c r="B3541">
        <v>363</v>
      </c>
    </row>
    <row r="3542" spans="1:2" x14ac:dyDescent="0.55000000000000004">
      <c r="A3542" s="1">
        <v>37830</v>
      </c>
      <c r="B3542">
        <v>365.6</v>
      </c>
    </row>
    <row r="3543" spans="1:2" x14ac:dyDescent="0.55000000000000004">
      <c r="A3543" s="1">
        <v>37831</v>
      </c>
      <c r="B3543">
        <v>363.5</v>
      </c>
    </row>
    <row r="3544" spans="1:2" x14ac:dyDescent="0.55000000000000004">
      <c r="A3544" s="1">
        <v>37832</v>
      </c>
      <c r="B3544">
        <v>357.75</v>
      </c>
    </row>
    <row r="3545" spans="1:2" x14ac:dyDescent="0.55000000000000004">
      <c r="A3545" s="1">
        <v>37833</v>
      </c>
      <c r="B3545">
        <v>354.75</v>
      </c>
    </row>
    <row r="3546" spans="1:2" x14ac:dyDescent="0.55000000000000004">
      <c r="A3546" s="1">
        <v>37834</v>
      </c>
      <c r="B3546">
        <v>352.35</v>
      </c>
    </row>
    <row r="3547" spans="1:2" x14ac:dyDescent="0.55000000000000004">
      <c r="A3547" s="1">
        <v>37837</v>
      </c>
      <c r="B3547">
        <v>347.5</v>
      </c>
    </row>
    <row r="3548" spans="1:2" x14ac:dyDescent="0.55000000000000004">
      <c r="A3548" s="1">
        <v>37838</v>
      </c>
      <c r="B3548">
        <v>348.4</v>
      </c>
    </row>
    <row r="3549" spans="1:2" x14ac:dyDescent="0.55000000000000004">
      <c r="A3549" s="1">
        <v>37839</v>
      </c>
      <c r="B3549">
        <v>352</v>
      </c>
    </row>
    <row r="3550" spans="1:2" x14ac:dyDescent="0.55000000000000004">
      <c r="A3550" s="1">
        <v>37840</v>
      </c>
      <c r="B3550">
        <v>351.6</v>
      </c>
    </row>
    <row r="3551" spans="1:2" x14ac:dyDescent="0.55000000000000004">
      <c r="A3551" s="1">
        <v>37841</v>
      </c>
      <c r="B3551">
        <v>353.95</v>
      </c>
    </row>
    <row r="3552" spans="1:2" x14ac:dyDescent="0.55000000000000004">
      <c r="A3552" s="1">
        <v>37844</v>
      </c>
      <c r="B3552">
        <v>359.15</v>
      </c>
    </row>
    <row r="3553" spans="1:2" x14ac:dyDescent="0.55000000000000004">
      <c r="A3553" s="1">
        <v>37845</v>
      </c>
      <c r="B3553">
        <v>360.1</v>
      </c>
    </row>
    <row r="3554" spans="1:2" x14ac:dyDescent="0.55000000000000004">
      <c r="A3554" s="1">
        <v>37846</v>
      </c>
      <c r="B3554">
        <v>358.65</v>
      </c>
    </row>
    <row r="3555" spans="1:2" x14ac:dyDescent="0.55000000000000004">
      <c r="A3555" s="1">
        <v>37847</v>
      </c>
      <c r="B3555">
        <v>363.6</v>
      </c>
    </row>
    <row r="3556" spans="1:2" x14ac:dyDescent="0.55000000000000004">
      <c r="A3556" s="1">
        <v>37848</v>
      </c>
      <c r="B3556">
        <v>364.5</v>
      </c>
    </row>
    <row r="3557" spans="1:2" x14ac:dyDescent="0.55000000000000004">
      <c r="A3557" s="1">
        <v>37851</v>
      </c>
      <c r="B3557">
        <v>360.25</v>
      </c>
    </row>
    <row r="3558" spans="1:2" x14ac:dyDescent="0.55000000000000004">
      <c r="A3558" s="1">
        <v>37852</v>
      </c>
      <c r="B3558">
        <v>360.4</v>
      </c>
    </row>
    <row r="3559" spans="1:2" x14ac:dyDescent="0.55000000000000004">
      <c r="A3559" s="1">
        <v>37853</v>
      </c>
      <c r="B3559">
        <v>363.7</v>
      </c>
    </row>
    <row r="3560" spans="1:2" x14ac:dyDescent="0.55000000000000004">
      <c r="A3560" s="1">
        <v>37854</v>
      </c>
      <c r="B3560">
        <v>363.3</v>
      </c>
    </row>
    <row r="3561" spans="1:2" x14ac:dyDescent="0.55000000000000004">
      <c r="A3561" s="1">
        <v>37855</v>
      </c>
      <c r="B3561">
        <v>358.75</v>
      </c>
    </row>
    <row r="3562" spans="1:2" x14ac:dyDescent="0.55000000000000004">
      <c r="A3562" s="1">
        <v>37858</v>
      </c>
      <c r="B3562">
        <v>358.75</v>
      </c>
    </row>
    <row r="3563" spans="1:2" x14ac:dyDescent="0.55000000000000004">
      <c r="A3563" s="1">
        <v>37859</v>
      </c>
      <c r="B3563">
        <v>360.5</v>
      </c>
    </row>
    <row r="3564" spans="1:2" x14ac:dyDescent="0.55000000000000004">
      <c r="A3564" s="1">
        <v>37860</v>
      </c>
      <c r="B3564">
        <v>371.25</v>
      </c>
    </row>
    <row r="3565" spans="1:2" x14ac:dyDescent="0.55000000000000004">
      <c r="A3565" s="1">
        <v>37861</v>
      </c>
      <c r="B3565">
        <v>369.8</v>
      </c>
    </row>
    <row r="3566" spans="1:2" x14ac:dyDescent="0.55000000000000004">
      <c r="A3566" s="1">
        <v>37862</v>
      </c>
      <c r="B3566">
        <v>375.6</v>
      </c>
    </row>
    <row r="3567" spans="1:2" x14ac:dyDescent="0.55000000000000004">
      <c r="A3567" s="1">
        <v>37865</v>
      </c>
      <c r="B3567">
        <v>376.25</v>
      </c>
    </row>
    <row r="3568" spans="1:2" x14ac:dyDescent="0.55000000000000004">
      <c r="A3568" s="1">
        <v>37866</v>
      </c>
      <c r="B3568">
        <v>373.7</v>
      </c>
    </row>
    <row r="3569" spans="1:2" x14ac:dyDescent="0.55000000000000004">
      <c r="A3569" s="1">
        <v>37867</v>
      </c>
      <c r="B3569">
        <v>370</v>
      </c>
    </row>
    <row r="3570" spans="1:2" x14ac:dyDescent="0.55000000000000004">
      <c r="A3570" s="1">
        <v>37868</v>
      </c>
      <c r="B3570">
        <v>370.75</v>
      </c>
    </row>
    <row r="3571" spans="1:2" x14ac:dyDescent="0.55000000000000004">
      <c r="A3571" s="1">
        <v>37869</v>
      </c>
      <c r="B3571">
        <v>375.8</v>
      </c>
    </row>
    <row r="3572" spans="1:2" x14ac:dyDescent="0.55000000000000004">
      <c r="A3572" s="1">
        <v>37872</v>
      </c>
      <c r="B3572">
        <v>374.65</v>
      </c>
    </row>
    <row r="3573" spans="1:2" x14ac:dyDescent="0.55000000000000004">
      <c r="A3573" s="1">
        <v>37873</v>
      </c>
      <c r="B3573">
        <v>382.25</v>
      </c>
    </row>
    <row r="3574" spans="1:2" x14ac:dyDescent="0.55000000000000004">
      <c r="A3574" s="1">
        <v>37874</v>
      </c>
      <c r="B3574">
        <v>380</v>
      </c>
    </row>
    <row r="3575" spans="1:2" x14ac:dyDescent="0.55000000000000004">
      <c r="A3575" s="1">
        <v>37875</v>
      </c>
      <c r="B3575">
        <v>376.3</v>
      </c>
    </row>
    <row r="3576" spans="1:2" x14ac:dyDescent="0.55000000000000004">
      <c r="A3576" s="1">
        <v>37876</v>
      </c>
      <c r="B3576">
        <v>378.25</v>
      </c>
    </row>
    <row r="3577" spans="1:2" x14ac:dyDescent="0.55000000000000004">
      <c r="A3577" s="1">
        <v>37879</v>
      </c>
      <c r="B3577">
        <v>373.5</v>
      </c>
    </row>
    <row r="3578" spans="1:2" x14ac:dyDescent="0.55000000000000004">
      <c r="A3578" s="1">
        <v>37880</v>
      </c>
      <c r="B3578">
        <v>374.6</v>
      </c>
    </row>
    <row r="3579" spans="1:2" x14ac:dyDescent="0.55000000000000004">
      <c r="A3579" s="1">
        <v>37881</v>
      </c>
      <c r="B3579">
        <v>374.25</v>
      </c>
    </row>
    <row r="3580" spans="1:2" x14ac:dyDescent="0.55000000000000004">
      <c r="A3580" s="1">
        <v>37882</v>
      </c>
      <c r="B3580">
        <v>378.3</v>
      </c>
    </row>
    <row r="3581" spans="1:2" x14ac:dyDescent="0.55000000000000004">
      <c r="A3581" s="1">
        <v>37883</v>
      </c>
      <c r="B3581">
        <v>379.75</v>
      </c>
    </row>
    <row r="3582" spans="1:2" x14ac:dyDescent="0.55000000000000004">
      <c r="A3582" s="1">
        <v>37886</v>
      </c>
      <c r="B3582">
        <v>385.5</v>
      </c>
    </row>
    <row r="3583" spans="1:2" x14ac:dyDescent="0.55000000000000004">
      <c r="A3583" s="1">
        <v>37887</v>
      </c>
      <c r="B3583">
        <v>384.6</v>
      </c>
    </row>
    <row r="3584" spans="1:2" x14ac:dyDescent="0.55000000000000004">
      <c r="A3584" s="1">
        <v>37888</v>
      </c>
      <c r="B3584">
        <v>385</v>
      </c>
    </row>
    <row r="3585" spans="1:2" x14ac:dyDescent="0.55000000000000004">
      <c r="A3585" s="1">
        <v>37889</v>
      </c>
      <c r="B3585">
        <v>390.7</v>
      </c>
    </row>
    <row r="3586" spans="1:2" x14ac:dyDescent="0.55000000000000004">
      <c r="A3586" s="1">
        <v>37890</v>
      </c>
      <c r="B3586">
        <v>382.7</v>
      </c>
    </row>
    <row r="3587" spans="1:2" x14ac:dyDescent="0.55000000000000004">
      <c r="A3587" s="1">
        <v>37893</v>
      </c>
      <c r="B3587">
        <v>381.95</v>
      </c>
    </row>
    <row r="3588" spans="1:2" x14ac:dyDescent="0.55000000000000004">
      <c r="A3588" s="1">
        <v>37894</v>
      </c>
      <c r="B3588">
        <v>388</v>
      </c>
    </row>
    <row r="3589" spans="1:2" x14ac:dyDescent="0.55000000000000004">
      <c r="A3589" s="1">
        <v>37895</v>
      </c>
      <c r="B3589">
        <v>383.5</v>
      </c>
    </row>
    <row r="3590" spans="1:2" x14ac:dyDescent="0.55000000000000004">
      <c r="A3590" s="1">
        <v>37896</v>
      </c>
      <c r="B3590">
        <v>382.2</v>
      </c>
    </row>
    <row r="3591" spans="1:2" x14ac:dyDescent="0.55000000000000004">
      <c r="A3591" s="1">
        <v>37897</v>
      </c>
      <c r="B3591">
        <v>384.25</v>
      </c>
    </row>
    <row r="3592" spans="1:2" x14ac:dyDescent="0.55000000000000004">
      <c r="A3592" s="1">
        <v>37900</v>
      </c>
      <c r="B3592">
        <v>371.3</v>
      </c>
    </row>
    <row r="3593" spans="1:2" x14ac:dyDescent="0.55000000000000004">
      <c r="A3593" s="1">
        <v>37901</v>
      </c>
      <c r="B3593">
        <v>376.1</v>
      </c>
    </row>
    <row r="3594" spans="1:2" x14ac:dyDescent="0.55000000000000004">
      <c r="A3594" s="1">
        <v>37902</v>
      </c>
      <c r="B3594">
        <v>375.25</v>
      </c>
    </row>
    <row r="3595" spans="1:2" x14ac:dyDescent="0.55000000000000004">
      <c r="A3595" s="1">
        <v>37903</v>
      </c>
      <c r="B3595">
        <v>370.6</v>
      </c>
    </row>
    <row r="3596" spans="1:2" x14ac:dyDescent="0.55000000000000004">
      <c r="A3596" s="1">
        <v>37904</v>
      </c>
      <c r="B3596">
        <v>372.3</v>
      </c>
    </row>
    <row r="3597" spans="1:2" x14ac:dyDescent="0.55000000000000004">
      <c r="A3597" s="1">
        <v>37907</v>
      </c>
      <c r="B3597">
        <v>370.25</v>
      </c>
    </row>
    <row r="3598" spans="1:2" x14ac:dyDescent="0.55000000000000004">
      <c r="A3598" s="1">
        <v>37908</v>
      </c>
      <c r="B3598">
        <v>373.95</v>
      </c>
    </row>
    <row r="3599" spans="1:2" x14ac:dyDescent="0.55000000000000004">
      <c r="A3599" s="1">
        <v>37909</v>
      </c>
      <c r="B3599">
        <v>373.5</v>
      </c>
    </row>
    <row r="3600" spans="1:2" x14ac:dyDescent="0.55000000000000004">
      <c r="A3600" s="1">
        <v>37910</v>
      </c>
      <c r="B3600">
        <v>373.4</v>
      </c>
    </row>
    <row r="3601" spans="1:2" x14ac:dyDescent="0.55000000000000004">
      <c r="A3601" s="1">
        <v>37911</v>
      </c>
      <c r="B3601">
        <v>370.5</v>
      </c>
    </row>
    <row r="3602" spans="1:2" x14ac:dyDescent="0.55000000000000004">
      <c r="A3602" s="1">
        <v>37914</v>
      </c>
      <c r="B3602">
        <v>373.8</v>
      </c>
    </row>
    <row r="3603" spans="1:2" x14ac:dyDescent="0.55000000000000004">
      <c r="A3603" s="1">
        <v>37915</v>
      </c>
      <c r="B3603">
        <v>378.2</v>
      </c>
    </row>
    <row r="3604" spans="1:2" x14ac:dyDescent="0.55000000000000004">
      <c r="A3604" s="1">
        <v>37916</v>
      </c>
      <c r="B3604">
        <v>384.75</v>
      </c>
    </row>
    <row r="3605" spans="1:2" x14ac:dyDescent="0.55000000000000004">
      <c r="A3605" s="1">
        <v>37917</v>
      </c>
      <c r="B3605">
        <v>384.5</v>
      </c>
    </row>
    <row r="3606" spans="1:2" x14ac:dyDescent="0.55000000000000004">
      <c r="A3606" s="1">
        <v>37918</v>
      </c>
      <c r="B3606">
        <v>388.25</v>
      </c>
    </row>
    <row r="3607" spans="1:2" x14ac:dyDescent="0.55000000000000004">
      <c r="A3607" s="1">
        <v>37921</v>
      </c>
      <c r="B3607">
        <v>386</v>
      </c>
    </row>
    <row r="3608" spans="1:2" x14ac:dyDescent="0.55000000000000004">
      <c r="A3608" s="1">
        <v>37922</v>
      </c>
      <c r="B3608">
        <v>384.4</v>
      </c>
    </row>
    <row r="3609" spans="1:2" x14ac:dyDescent="0.55000000000000004">
      <c r="A3609" s="1">
        <v>37923</v>
      </c>
      <c r="B3609">
        <v>385.4</v>
      </c>
    </row>
    <row r="3610" spans="1:2" x14ac:dyDescent="0.55000000000000004">
      <c r="A3610" s="1">
        <v>37924</v>
      </c>
      <c r="B3610">
        <v>386.5</v>
      </c>
    </row>
    <row r="3611" spans="1:2" x14ac:dyDescent="0.55000000000000004">
      <c r="A3611" s="1">
        <v>37925</v>
      </c>
      <c r="B3611">
        <v>386.25</v>
      </c>
    </row>
    <row r="3612" spans="1:2" x14ac:dyDescent="0.55000000000000004">
      <c r="A3612" s="1">
        <v>37928</v>
      </c>
      <c r="B3612">
        <v>383.25</v>
      </c>
    </row>
    <row r="3613" spans="1:2" x14ac:dyDescent="0.55000000000000004">
      <c r="A3613" s="1">
        <v>37929</v>
      </c>
      <c r="B3613">
        <v>377.9</v>
      </c>
    </row>
    <row r="3614" spans="1:2" x14ac:dyDescent="0.55000000000000004">
      <c r="A3614" s="1">
        <v>37930</v>
      </c>
      <c r="B3614">
        <v>378.75</v>
      </c>
    </row>
    <row r="3615" spans="1:2" x14ac:dyDescent="0.55000000000000004">
      <c r="A3615" s="1">
        <v>37931</v>
      </c>
      <c r="B3615">
        <v>380.25</v>
      </c>
    </row>
    <row r="3616" spans="1:2" x14ac:dyDescent="0.55000000000000004">
      <c r="A3616" s="1">
        <v>37932</v>
      </c>
      <c r="B3616">
        <v>378.95</v>
      </c>
    </row>
    <row r="3617" spans="1:2" x14ac:dyDescent="0.55000000000000004">
      <c r="A3617" s="1">
        <v>37935</v>
      </c>
      <c r="B3617">
        <v>383.5</v>
      </c>
    </row>
    <row r="3618" spans="1:2" x14ac:dyDescent="0.55000000000000004">
      <c r="A3618" s="1">
        <v>37936</v>
      </c>
      <c r="B3618">
        <v>387.8</v>
      </c>
    </row>
    <row r="3619" spans="1:2" x14ac:dyDescent="0.55000000000000004">
      <c r="A3619" s="1">
        <v>37937</v>
      </c>
      <c r="B3619">
        <v>389.7</v>
      </c>
    </row>
    <row r="3620" spans="1:2" x14ac:dyDescent="0.55000000000000004">
      <c r="A3620" s="1">
        <v>37938</v>
      </c>
      <c r="B3620">
        <v>395.4</v>
      </c>
    </row>
    <row r="3621" spans="1:2" x14ac:dyDescent="0.55000000000000004">
      <c r="A3621" s="1">
        <v>37939</v>
      </c>
      <c r="B3621">
        <v>396.7</v>
      </c>
    </row>
    <row r="3622" spans="1:2" x14ac:dyDescent="0.55000000000000004">
      <c r="A3622" s="1">
        <v>37942</v>
      </c>
      <c r="B3622">
        <v>393.7</v>
      </c>
    </row>
    <row r="3623" spans="1:2" x14ac:dyDescent="0.55000000000000004">
      <c r="A3623" s="1">
        <v>37943</v>
      </c>
      <c r="B3623">
        <v>393.9</v>
      </c>
    </row>
    <row r="3624" spans="1:2" x14ac:dyDescent="0.55000000000000004">
      <c r="A3624" s="1">
        <v>37944</v>
      </c>
      <c r="B3624">
        <v>395.15</v>
      </c>
    </row>
    <row r="3625" spans="1:2" x14ac:dyDescent="0.55000000000000004">
      <c r="A3625" s="1">
        <v>37945</v>
      </c>
      <c r="B3625">
        <v>394.3</v>
      </c>
    </row>
    <row r="3626" spans="1:2" x14ac:dyDescent="0.55000000000000004">
      <c r="A3626" s="1">
        <v>37946</v>
      </c>
      <c r="B3626">
        <v>395.5</v>
      </c>
    </row>
    <row r="3627" spans="1:2" x14ac:dyDescent="0.55000000000000004">
      <c r="A3627" s="1">
        <v>37949</v>
      </c>
      <c r="B3627">
        <v>391.9</v>
      </c>
    </row>
    <row r="3628" spans="1:2" x14ac:dyDescent="0.55000000000000004">
      <c r="A3628" s="1">
        <v>37950</v>
      </c>
      <c r="B3628">
        <v>391.75</v>
      </c>
    </row>
    <row r="3629" spans="1:2" x14ac:dyDescent="0.55000000000000004">
      <c r="A3629" s="1">
        <v>37951</v>
      </c>
      <c r="B3629">
        <v>396</v>
      </c>
    </row>
    <row r="3630" spans="1:2" x14ac:dyDescent="0.55000000000000004">
      <c r="A3630" s="1">
        <v>37952</v>
      </c>
      <c r="B3630">
        <v>395.45</v>
      </c>
    </row>
    <row r="3631" spans="1:2" x14ac:dyDescent="0.55000000000000004">
      <c r="A3631" s="1">
        <v>37953</v>
      </c>
      <c r="B3631">
        <v>398.35</v>
      </c>
    </row>
    <row r="3632" spans="1:2" x14ac:dyDescent="0.55000000000000004">
      <c r="A3632" s="1">
        <v>37956</v>
      </c>
      <c r="B3632">
        <v>400.25</v>
      </c>
    </row>
    <row r="3633" spans="1:2" x14ac:dyDescent="0.55000000000000004">
      <c r="A3633" s="1">
        <v>37957</v>
      </c>
      <c r="B3633">
        <v>401.35</v>
      </c>
    </row>
    <row r="3634" spans="1:2" x14ac:dyDescent="0.55000000000000004">
      <c r="A3634" s="1">
        <v>37958</v>
      </c>
      <c r="B3634">
        <v>401.8</v>
      </c>
    </row>
    <row r="3635" spans="1:2" x14ac:dyDescent="0.55000000000000004">
      <c r="A3635" s="1">
        <v>37959</v>
      </c>
      <c r="B3635">
        <v>402.25</v>
      </c>
    </row>
    <row r="3636" spans="1:2" x14ac:dyDescent="0.55000000000000004">
      <c r="A3636" s="1">
        <v>37960</v>
      </c>
      <c r="B3636">
        <v>402.4</v>
      </c>
    </row>
    <row r="3637" spans="1:2" x14ac:dyDescent="0.55000000000000004">
      <c r="A3637" s="1">
        <v>37963</v>
      </c>
      <c r="B3637">
        <v>406.15</v>
      </c>
    </row>
    <row r="3638" spans="1:2" x14ac:dyDescent="0.55000000000000004">
      <c r="A3638" s="1">
        <v>37964</v>
      </c>
      <c r="B3638">
        <v>407.75</v>
      </c>
    </row>
    <row r="3639" spans="1:2" x14ac:dyDescent="0.55000000000000004">
      <c r="A3639" s="1">
        <v>37965</v>
      </c>
      <c r="B3639">
        <v>410</v>
      </c>
    </row>
    <row r="3640" spans="1:2" x14ac:dyDescent="0.55000000000000004">
      <c r="A3640" s="1">
        <v>37966</v>
      </c>
      <c r="B3640">
        <v>404.1</v>
      </c>
    </row>
    <row r="3641" spans="1:2" x14ac:dyDescent="0.55000000000000004">
      <c r="A3641" s="1">
        <v>37967</v>
      </c>
      <c r="B3641">
        <v>407.1</v>
      </c>
    </row>
    <row r="3642" spans="1:2" x14ac:dyDescent="0.55000000000000004">
      <c r="A3642" s="1">
        <v>37970</v>
      </c>
      <c r="B3642">
        <v>407.5</v>
      </c>
    </row>
    <row r="3643" spans="1:2" x14ac:dyDescent="0.55000000000000004">
      <c r="A3643" s="1">
        <v>37971</v>
      </c>
      <c r="B3643">
        <v>408</v>
      </c>
    </row>
    <row r="3644" spans="1:2" x14ac:dyDescent="0.55000000000000004">
      <c r="A3644" s="1">
        <v>37972</v>
      </c>
      <c r="B3644">
        <v>408.25</v>
      </c>
    </row>
    <row r="3645" spans="1:2" x14ac:dyDescent="0.55000000000000004">
      <c r="A3645" s="1">
        <v>37973</v>
      </c>
      <c r="B3645">
        <v>407.5</v>
      </c>
    </row>
    <row r="3646" spans="1:2" x14ac:dyDescent="0.55000000000000004">
      <c r="A3646" s="1">
        <v>37974</v>
      </c>
      <c r="B3646">
        <v>409.75</v>
      </c>
    </row>
    <row r="3647" spans="1:2" x14ac:dyDescent="0.55000000000000004">
      <c r="A3647" s="1">
        <v>37977</v>
      </c>
      <c r="B3647">
        <v>410.45</v>
      </c>
    </row>
    <row r="3648" spans="1:2" x14ac:dyDescent="0.55000000000000004">
      <c r="A3648" s="1">
        <v>37978</v>
      </c>
      <c r="B3648">
        <v>409.25</v>
      </c>
    </row>
    <row r="3649" spans="1:2" x14ac:dyDescent="0.55000000000000004">
      <c r="A3649" s="1">
        <v>37979</v>
      </c>
      <c r="B3649">
        <v>409.25</v>
      </c>
    </row>
    <row r="3650" spans="1:2" x14ac:dyDescent="0.55000000000000004">
      <c r="A3650" s="1">
        <v>37980</v>
      </c>
      <c r="B3650">
        <v>409.25</v>
      </c>
    </row>
    <row r="3651" spans="1:2" x14ac:dyDescent="0.55000000000000004">
      <c r="A3651" s="1">
        <v>37981</v>
      </c>
      <c r="B3651">
        <v>409.25</v>
      </c>
    </row>
    <row r="3652" spans="1:2" x14ac:dyDescent="0.55000000000000004">
      <c r="A3652" s="1">
        <v>37984</v>
      </c>
      <c r="B3652">
        <v>412</v>
      </c>
    </row>
    <row r="3653" spans="1:2" x14ac:dyDescent="0.55000000000000004">
      <c r="A3653" s="1">
        <v>37985</v>
      </c>
      <c r="B3653">
        <v>416.25</v>
      </c>
    </row>
    <row r="3654" spans="1:2" x14ac:dyDescent="0.55000000000000004">
      <c r="A3654" s="1">
        <v>37986</v>
      </c>
      <c r="B3654">
        <v>416.25</v>
      </c>
    </row>
    <row r="3655" spans="1:2" x14ac:dyDescent="0.55000000000000004">
      <c r="A3655" s="1">
        <v>37987</v>
      </c>
      <c r="B3655">
        <v>416.25</v>
      </c>
    </row>
    <row r="3656" spans="1:2" x14ac:dyDescent="0.55000000000000004">
      <c r="A3656" s="1">
        <v>37988</v>
      </c>
      <c r="B3656">
        <v>415.25</v>
      </c>
    </row>
    <row r="3657" spans="1:2" x14ac:dyDescent="0.55000000000000004">
      <c r="A3657" s="1">
        <v>37991</v>
      </c>
      <c r="B3657">
        <v>420.6</v>
      </c>
    </row>
    <row r="3658" spans="1:2" x14ac:dyDescent="0.55000000000000004">
      <c r="A3658" s="1">
        <v>37992</v>
      </c>
      <c r="B3658">
        <v>424.4</v>
      </c>
    </row>
    <row r="3659" spans="1:2" x14ac:dyDescent="0.55000000000000004">
      <c r="A3659" s="1">
        <v>37993</v>
      </c>
      <c r="B3659">
        <v>421.75</v>
      </c>
    </row>
    <row r="3660" spans="1:2" x14ac:dyDescent="0.55000000000000004">
      <c r="A3660" s="1">
        <v>37994</v>
      </c>
      <c r="B3660">
        <v>421</v>
      </c>
    </row>
    <row r="3661" spans="1:2" x14ac:dyDescent="0.55000000000000004">
      <c r="A3661" s="1">
        <v>37995</v>
      </c>
      <c r="B3661">
        <v>423.35</v>
      </c>
    </row>
    <row r="3662" spans="1:2" x14ac:dyDescent="0.55000000000000004">
      <c r="A3662" s="1">
        <v>37998</v>
      </c>
      <c r="B3662">
        <v>425.25</v>
      </c>
    </row>
    <row r="3663" spans="1:2" x14ac:dyDescent="0.55000000000000004">
      <c r="A3663" s="1">
        <v>37999</v>
      </c>
      <c r="B3663">
        <v>425.5</v>
      </c>
    </row>
    <row r="3664" spans="1:2" x14ac:dyDescent="0.55000000000000004">
      <c r="A3664" s="1">
        <v>38000</v>
      </c>
      <c r="B3664">
        <v>419.5</v>
      </c>
    </row>
    <row r="3665" spans="1:2" x14ac:dyDescent="0.55000000000000004">
      <c r="A3665" s="1">
        <v>38001</v>
      </c>
      <c r="B3665">
        <v>412.5</v>
      </c>
    </row>
    <row r="3666" spans="1:2" x14ac:dyDescent="0.55000000000000004">
      <c r="A3666" s="1">
        <v>38002</v>
      </c>
      <c r="B3666">
        <v>408.4</v>
      </c>
    </row>
    <row r="3667" spans="1:2" x14ac:dyDescent="0.55000000000000004">
      <c r="A3667" s="1">
        <v>38005</v>
      </c>
      <c r="B3667">
        <v>406.6</v>
      </c>
    </row>
    <row r="3668" spans="1:2" x14ac:dyDescent="0.55000000000000004">
      <c r="A3668" s="1">
        <v>38006</v>
      </c>
      <c r="B3668">
        <v>409.25</v>
      </c>
    </row>
    <row r="3669" spans="1:2" x14ac:dyDescent="0.55000000000000004">
      <c r="A3669" s="1">
        <v>38007</v>
      </c>
      <c r="B3669">
        <v>407.6</v>
      </c>
    </row>
    <row r="3670" spans="1:2" x14ac:dyDescent="0.55000000000000004">
      <c r="A3670" s="1">
        <v>38008</v>
      </c>
      <c r="B3670">
        <v>409.25</v>
      </c>
    </row>
    <row r="3671" spans="1:2" x14ac:dyDescent="0.55000000000000004">
      <c r="A3671" s="1">
        <v>38009</v>
      </c>
      <c r="B3671">
        <v>409</v>
      </c>
    </row>
    <row r="3672" spans="1:2" x14ac:dyDescent="0.55000000000000004">
      <c r="A3672" s="1">
        <v>38012</v>
      </c>
      <c r="B3672">
        <v>408.2</v>
      </c>
    </row>
    <row r="3673" spans="1:2" x14ac:dyDescent="0.55000000000000004">
      <c r="A3673" s="1">
        <v>38013</v>
      </c>
      <c r="B3673">
        <v>405.7</v>
      </c>
    </row>
    <row r="3674" spans="1:2" x14ac:dyDescent="0.55000000000000004">
      <c r="A3674" s="1">
        <v>38014</v>
      </c>
      <c r="B3674">
        <v>411</v>
      </c>
    </row>
    <row r="3675" spans="1:2" x14ac:dyDescent="0.55000000000000004">
      <c r="A3675" s="1">
        <v>38015</v>
      </c>
      <c r="B3675">
        <v>405.7</v>
      </c>
    </row>
    <row r="3676" spans="1:2" x14ac:dyDescent="0.55000000000000004">
      <c r="A3676" s="1">
        <v>38016</v>
      </c>
      <c r="B3676">
        <v>399.75</v>
      </c>
    </row>
    <row r="3677" spans="1:2" x14ac:dyDescent="0.55000000000000004">
      <c r="A3677" s="1">
        <v>38019</v>
      </c>
      <c r="B3677">
        <v>398.35</v>
      </c>
    </row>
    <row r="3678" spans="1:2" x14ac:dyDescent="0.55000000000000004">
      <c r="A3678" s="1">
        <v>38020</v>
      </c>
      <c r="B3678">
        <v>401.45</v>
      </c>
    </row>
    <row r="3679" spans="1:2" x14ac:dyDescent="0.55000000000000004">
      <c r="A3679" s="1">
        <v>38021</v>
      </c>
      <c r="B3679">
        <v>399.25</v>
      </c>
    </row>
    <row r="3680" spans="1:2" x14ac:dyDescent="0.55000000000000004">
      <c r="A3680" s="1">
        <v>38022</v>
      </c>
      <c r="B3680">
        <v>399.55</v>
      </c>
    </row>
    <row r="3681" spans="1:2" x14ac:dyDescent="0.55000000000000004">
      <c r="A3681" s="1">
        <v>38023</v>
      </c>
      <c r="B3681">
        <v>404.25</v>
      </c>
    </row>
    <row r="3682" spans="1:2" x14ac:dyDescent="0.55000000000000004">
      <c r="A3682" s="1">
        <v>38026</v>
      </c>
      <c r="B3682">
        <v>405.95</v>
      </c>
    </row>
    <row r="3683" spans="1:2" x14ac:dyDescent="0.55000000000000004">
      <c r="A3683" s="1">
        <v>38027</v>
      </c>
      <c r="B3683">
        <v>408.55</v>
      </c>
    </row>
    <row r="3684" spans="1:2" x14ac:dyDescent="0.55000000000000004">
      <c r="A3684" s="1">
        <v>38028</v>
      </c>
      <c r="B3684">
        <v>405.75</v>
      </c>
    </row>
    <row r="3685" spans="1:2" x14ac:dyDescent="0.55000000000000004">
      <c r="A3685" s="1">
        <v>38029</v>
      </c>
      <c r="B3685">
        <v>411.6</v>
      </c>
    </row>
    <row r="3686" spans="1:2" x14ac:dyDescent="0.55000000000000004">
      <c r="A3686" s="1">
        <v>38030</v>
      </c>
      <c r="B3686">
        <v>416</v>
      </c>
    </row>
    <row r="3687" spans="1:2" x14ac:dyDescent="0.55000000000000004">
      <c r="A3687" s="1">
        <v>38033</v>
      </c>
      <c r="B3687">
        <v>411.7</v>
      </c>
    </row>
    <row r="3688" spans="1:2" x14ac:dyDescent="0.55000000000000004">
      <c r="A3688" s="1">
        <v>38034</v>
      </c>
      <c r="B3688">
        <v>414.5</v>
      </c>
    </row>
    <row r="3689" spans="1:2" x14ac:dyDescent="0.55000000000000004">
      <c r="A3689" s="1">
        <v>38035</v>
      </c>
      <c r="B3689">
        <v>414.5</v>
      </c>
    </row>
    <row r="3690" spans="1:2" x14ac:dyDescent="0.55000000000000004">
      <c r="A3690" s="1">
        <v>38036</v>
      </c>
      <c r="B3690">
        <v>409.8</v>
      </c>
    </row>
    <row r="3691" spans="1:2" x14ac:dyDescent="0.55000000000000004">
      <c r="A3691" s="1">
        <v>38037</v>
      </c>
      <c r="B3691">
        <v>405.25</v>
      </c>
    </row>
    <row r="3692" spans="1:2" x14ac:dyDescent="0.55000000000000004">
      <c r="A3692" s="1">
        <v>38040</v>
      </c>
      <c r="B3692">
        <v>399.5</v>
      </c>
    </row>
    <row r="3693" spans="1:2" x14ac:dyDescent="0.55000000000000004">
      <c r="A3693" s="1">
        <v>38041</v>
      </c>
      <c r="B3693">
        <v>402.25</v>
      </c>
    </row>
    <row r="3694" spans="1:2" x14ac:dyDescent="0.55000000000000004">
      <c r="A3694" s="1">
        <v>38042</v>
      </c>
      <c r="B3694">
        <v>400.25</v>
      </c>
    </row>
    <row r="3695" spans="1:2" x14ac:dyDescent="0.55000000000000004">
      <c r="A3695" s="1">
        <v>38043</v>
      </c>
      <c r="B3695">
        <v>393.25</v>
      </c>
    </row>
    <row r="3696" spans="1:2" x14ac:dyDescent="0.55000000000000004">
      <c r="A3696" s="1">
        <v>38044</v>
      </c>
      <c r="B3696">
        <v>395.85</v>
      </c>
    </row>
    <row r="3697" spans="1:2" x14ac:dyDescent="0.55000000000000004">
      <c r="A3697" s="1">
        <v>38047</v>
      </c>
      <c r="B3697">
        <v>400</v>
      </c>
    </row>
    <row r="3698" spans="1:2" x14ac:dyDescent="0.55000000000000004">
      <c r="A3698" s="1">
        <v>38048</v>
      </c>
      <c r="B3698">
        <v>395.75</v>
      </c>
    </row>
    <row r="3699" spans="1:2" x14ac:dyDescent="0.55000000000000004">
      <c r="A3699" s="1">
        <v>38049</v>
      </c>
      <c r="B3699">
        <v>390.5</v>
      </c>
    </row>
    <row r="3700" spans="1:2" x14ac:dyDescent="0.55000000000000004">
      <c r="A3700" s="1">
        <v>38050</v>
      </c>
      <c r="B3700">
        <v>392</v>
      </c>
    </row>
    <row r="3701" spans="1:2" x14ac:dyDescent="0.55000000000000004">
      <c r="A3701" s="1">
        <v>38051</v>
      </c>
      <c r="B3701">
        <v>399.25</v>
      </c>
    </row>
    <row r="3702" spans="1:2" x14ac:dyDescent="0.55000000000000004">
      <c r="A3702" s="1">
        <v>38054</v>
      </c>
      <c r="B3702">
        <v>399.85</v>
      </c>
    </row>
    <row r="3703" spans="1:2" x14ac:dyDescent="0.55000000000000004">
      <c r="A3703" s="1">
        <v>38055</v>
      </c>
      <c r="B3703">
        <v>401.5</v>
      </c>
    </row>
    <row r="3704" spans="1:2" x14ac:dyDescent="0.55000000000000004">
      <c r="A3704" s="1">
        <v>38056</v>
      </c>
      <c r="B3704">
        <v>400.25</v>
      </c>
    </row>
    <row r="3705" spans="1:2" x14ac:dyDescent="0.55000000000000004">
      <c r="A3705" s="1">
        <v>38057</v>
      </c>
      <c r="B3705">
        <v>398.45</v>
      </c>
    </row>
    <row r="3706" spans="1:2" x14ac:dyDescent="0.55000000000000004">
      <c r="A3706" s="1">
        <v>38058</v>
      </c>
      <c r="B3706">
        <v>398</v>
      </c>
    </row>
    <row r="3707" spans="1:2" x14ac:dyDescent="0.55000000000000004">
      <c r="A3707" s="1">
        <v>38061</v>
      </c>
      <c r="B3707">
        <v>398.1</v>
      </c>
    </row>
    <row r="3708" spans="1:2" x14ac:dyDescent="0.55000000000000004">
      <c r="A3708" s="1">
        <v>38062</v>
      </c>
      <c r="B3708">
        <v>402.5</v>
      </c>
    </row>
    <row r="3709" spans="1:2" x14ac:dyDescent="0.55000000000000004">
      <c r="A3709" s="1">
        <v>38063</v>
      </c>
      <c r="B3709">
        <v>402.75</v>
      </c>
    </row>
    <row r="3710" spans="1:2" x14ac:dyDescent="0.55000000000000004">
      <c r="A3710" s="1">
        <v>38064</v>
      </c>
      <c r="B3710">
        <v>410.75</v>
      </c>
    </row>
    <row r="3711" spans="1:2" x14ac:dyDescent="0.55000000000000004">
      <c r="A3711" s="1">
        <v>38065</v>
      </c>
      <c r="B3711">
        <v>412</v>
      </c>
    </row>
    <row r="3712" spans="1:2" x14ac:dyDescent="0.55000000000000004">
      <c r="A3712" s="1">
        <v>38068</v>
      </c>
      <c r="B3712">
        <v>417.65</v>
      </c>
    </row>
    <row r="3713" spans="1:2" x14ac:dyDescent="0.55000000000000004">
      <c r="A3713" s="1">
        <v>38069</v>
      </c>
      <c r="B3713">
        <v>416.25</v>
      </c>
    </row>
    <row r="3714" spans="1:2" x14ac:dyDescent="0.55000000000000004">
      <c r="A3714" s="1">
        <v>38070</v>
      </c>
      <c r="B3714">
        <v>415.25</v>
      </c>
    </row>
    <row r="3715" spans="1:2" x14ac:dyDescent="0.55000000000000004">
      <c r="A3715" s="1">
        <v>38071</v>
      </c>
      <c r="B3715">
        <v>416.1</v>
      </c>
    </row>
    <row r="3716" spans="1:2" x14ac:dyDescent="0.55000000000000004">
      <c r="A3716" s="1">
        <v>38072</v>
      </c>
      <c r="B3716">
        <v>421.5</v>
      </c>
    </row>
    <row r="3717" spans="1:2" x14ac:dyDescent="0.55000000000000004">
      <c r="A3717" s="1">
        <v>38075</v>
      </c>
      <c r="B3717">
        <v>421.25</v>
      </c>
    </row>
    <row r="3718" spans="1:2" x14ac:dyDescent="0.55000000000000004">
      <c r="A3718" s="1">
        <v>38076</v>
      </c>
      <c r="B3718">
        <v>420</v>
      </c>
    </row>
    <row r="3719" spans="1:2" x14ac:dyDescent="0.55000000000000004">
      <c r="A3719" s="1">
        <v>38077</v>
      </c>
      <c r="B3719">
        <v>423.7</v>
      </c>
    </row>
    <row r="3720" spans="1:2" x14ac:dyDescent="0.55000000000000004">
      <c r="A3720" s="1">
        <v>38078</v>
      </c>
      <c r="B3720">
        <v>427.25</v>
      </c>
    </row>
    <row r="3721" spans="1:2" x14ac:dyDescent="0.55000000000000004">
      <c r="A3721" s="1">
        <v>38079</v>
      </c>
      <c r="B3721">
        <v>419</v>
      </c>
    </row>
    <row r="3722" spans="1:2" x14ac:dyDescent="0.55000000000000004">
      <c r="A3722" s="1">
        <v>38082</v>
      </c>
      <c r="B3722">
        <v>417.7</v>
      </c>
    </row>
    <row r="3723" spans="1:2" x14ac:dyDescent="0.55000000000000004">
      <c r="A3723" s="1">
        <v>38083</v>
      </c>
      <c r="B3723">
        <v>418.5</v>
      </c>
    </row>
    <row r="3724" spans="1:2" x14ac:dyDescent="0.55000000000000004">
      <c r="A3724" s="1">
        <v>38084</v>
      </c>
      <c r="B3724">
        <v>419</v>
      </c>
    </row>
    <row r="3725" spans="1:2" x14ac:dyDescent="0.55000000000000004">
      <c r="A3725" s="1">
        <v>38085</v>
      </c>
      <c r="B3725">
        <v>419.5</v>
      </c>
    </row>
    <row r="3726" spans="1:2" x14ac:dyDescent="0.55000000000000004">
      <c r="A3726" s="1">
        <v>38086</v>
      </c>
      <c r="B3726">
        <v>419.5</v>
      </c>
    </row>
    <row r="3727" spans="1:2" x14ac:dyDescent="0.55000000000000004">
      <c r="A3727" s="1">
        <v>38089</v>
      </c>
      <c r="B3727">
        <v>419.5</v>
      </c>
    </row>
    <row r="3728" spans="1:2" x14ac:dyDescent="0.55000000000000004">
      <c r="A3728" s="1">
        <v>38090</v>
      </c>
      <c r="B3728">
        <v>407.9</v>
      </c>
    </row>
    <row r="3729" spans="1:2" x14ac:dyDescent="0.55000000000000004">
      <c r="A3729" s="1">
        <v>38091</v>
      </c>
      <c r="B3729">
        <v>397.75</v>
      </c>
    </row>
    <row r="3730" spans="1:2" x14ac:dyDescent="0.55000000000000004">
      <c r="A3730" s="1">
        <v>38092</v>
      </c>
      <c r="B3730">
        <v>398.25</v>
      </c>
    </row>
    <row r="3731" spans="1:2" x14ac:dyDescent="0.55000000000000004">
      <c r="A3731" s="1">
        <v>38093</v>
      </c>
      <c r="B3731">
        <v>400.85</v>
      </c>
    </row>
    <row r="3732" spans="1:2" x14ac:dyDescent="0.55000000000000004">
      <c r="A3732" s="1">
        <v>38096</v>
      </c>
      <c r="B3732">
        <v>403.1</v>
      </c>
    </row>
    <row r="3733" spans="1:2" x14ac:dyDescent="0.55000000000000004">
      <c r="A3733" s="1">
        <v>38097</v>
      </c>
      <c r="B3733">
        <v>396.85</v>
      </c>
    </row>
    <row r="3734" spans="1:2" x14ac:dyDescent="0.55000000000000004">
      <c r="A3734" s="1">
        <v>38098</v>
      </c>
      <c r="B3734">
        <v>392.75</v>
      </c>
    </row>
    <row r="3735" spans="1:2" x14ac:dyDescent="0.55000000000000004">
      <c r="A3735" s="1">
        <v>38099</v>
      </c>
      <c r="B3735">
        <v>392.3</v>
      </c>
    </row>
    <row r="3736" spans="1:2" x14ac:dyDescent="0.55000000000000004">
      <c r="A3736" s="1">
        <v>38100</v>
      </c>
      <c r="B3736">
        <v>394.5</v>
      </c>
    </row>
    <row r="3737" spans="1:2" x14ac:dyDescent="0.55000000000000004">
      <c r="A3737" s="1">
        <v>38103</v>
      </c>
      <c r="B3737">
        <v>397</v>
      </c>
    </row>
    <row r="3738" spans="1:2" x14ac:dyDescent="0.55000000000000004">
      <c r="A3738" s="1">
        <v>38104</v>
      </c>
      <c r="B3738">
        <v>396.25</v>
      </c>
    </row>
    <row r="3739" spans="1:2" x14ac:dyDescent="0.55000000000000004">
      <c r="A3739" s="1">
        <v>38105</v>
      </c>
      <c r="B3739">
        <v>392.25</v>
      </c>
    </row>
    <row r="3740" spans="1:2" x14ac:dyDescent="0.55000000000000004">
      <c r="A3740" s="1">
        <v>38106</v>
      </c>
      <c r="B3740">
        <v>386</v>
      </c>
    </row>
    <row r="3741" spans="1:2" x14ac:dyDescent="0.55000000000000004">
      <c r="A3741" s="1">
        <v>38107</v>
      </c>
      <c r="B3741">
        <v>388.5</v>
      </c>
    </row>
    <row r="3742" spans="1:2" x14ac:dyDescent="0.55000000000000004">
      <c r="A3742" s="1">
        <v>38110</v>
      </c>
      <c r="B3742">
        <v>388.5</v>
      </c>
    </row>
    <row r="3743" spans="1:2" x14ac:dyDescent="0.55000000000000004">
      <c r="A3743" s="1">
        <v>38111</v>
      </c>
      <c r="B3743">
        <v>391.25</v>
      </c>
    </row>
    <row r="3744" spans="1:2" x14ac:dyDescent="0.55000000000000004">
      <c r="A3744" s="1">
        <v>38112</v>
      </c>
      <c r="B3744">
        <v>392.55</v>
      </c>
    </row>
    <row r="3745" spans="1:2" x14ac:dyDescent="0.55000000000000004">
      <c r="A3745" s="1">
        <v>38113</v>
      </c>
      <c r="B3745">
        <v>387.5</v>
      </c>
    </row>
    <row r="3746" spans="1:2" x14ac:dyDescent="0.55000000000000004">
      <c r="A3746" s="1">
        <v>38114</v>
      </c>
      <c r="B3746">
        <v>380.8</v>
      </c>
    </row>
    <row r="3747" spans="1:2" x14ac:dyDescent="0.55000000000000004">
      <c r="A3747" s="1">
        <v>38117</v>
      </c>
      <c r="B3747">
        <v>375</v>
      </c>
    </row>
    <row r="3748" spans="1:2" x14ac:dyDescent="0.55000000000000004">
      <c r="A3748" s="1">
        <v>38118</v>
      </c>
      <c r="B3748">
        <v>375.25</v>
      </c>
    </row>
    <row r="3749" spans="1:2" x14ac:dyDescent="0.55000000000000004">
      <c r="A3749" s="1">
        <v>38119</v>
      </c>
      <c r="B3749">
        <v>382.2</v>
      </c>
    </row>
    <row r="3750" spans="1:2" x14ac:dyDescent="0.55000000000000004">
      <c r="A3750" s="1">
        <v>38120</v>
      </c>
      <c r="B3750">
        <v>375.15</v>
      </c>
    </row>
    <row r="3751" spans="1:2" x14ac:dyDescent="0.55000000000000004">
      <c r="A3751" s="1">
        <v>38121</v>
      </c>
      <c r="B3751">
        <v>376.5</v>
      </c>
    </row>
    <row r="3752" spans="1:2" x14ac:dyDescent="0.55000000000000004">
      <c r="A3752" s="1">
        <v>38124</v>
      </c>
      <c r="B3752">
        <v>382.95</v>
      </c>
    </row>
    <row r="3753" spans="1:2" x14ac:dyDescent="0.55000000000000004">
      <c r="A3753" s="1">
        <v>38125</v>
      </c>
      <c r="B3753">
        <v>377.7</v>
      </c>
    </row>
    <row r="3754" spans="1:2" x14ac:dyDescent="0.55000000000000004">
      <c r="A3754" s="1">
        <v>38126</v>
      </c>
      <c r="B3754">
        <v>380.75</v>
      </c>
    </row>
    <row r="3755" spans="1:2" x14ac:dyDescent="0.55000000000000004">
      <c r="A3755" s="1">
        <v>38127</v>
      </c>
      <c r="B3755">
        <v>379.5</v>
      </c>
    </row>
    <row r="3756" spans="1:2" x14ac:dyDescent="0.55000000000000004">
      <c r="A3756" s="1">
        <v>38128</v>
      </c>
      <c r="B3756">
        <v>385.3</v>
      </c>
    </row>
    <row r="3757" spans="1:2" x14ac:dyDescent="0.55000000000000004">
      <c r="A3757" s="1">
        <v>38131</v>
      </c>
      <c r="B3757">
        <v>384</v>
      </c>
    </row>
    <row r="3758" spans="1:2" x14ac:dyDescent="0.55000000000000004">
      <c r="A3758" s="1">
        <v>38132</v>
      </c>
      <c r="B3758">
        <v>388.9</v>
      </c>
    </row>
    <row r="3759" spans="1:2" x14ac:dyDescent="0.55000000000000004">
      <c r="A3759" s="1">
        <v>38133</v>
      </c>
      <c r="B3759">
        <v>389.65</v>
      </c>
    </row>
    <row r="3760" spans="1:2" x14ac:dyDescent="0.55000000000000004">
      <c r="A3760" s="1">
        <v>38134</v>
      </c>
      <c r="B3760">
        <v>393.6</v>
      </c>
    </row>
    <row r="3761" spans="1:2" x14ac:dyDescent="0.55000000000000004">
      <c r="A3761" s="1">
        <v>38135</v>
      </c>
      <c r="B3761">
        <v>393.25</v>
      </c>
    </row>
    <row r="3762" spans="1:2" x14ac:dyDescent="0.55000000000000004">
      <c r="A3762" s="1">
        <v>38138</v>
      </c>
      <c r="B3762">
        <v>393.25</v>
      </c>
    </row>
    <row r="3763" spans="1:2" x14ac:dyDescent="0.55000000000000004">
      <c r="A3763" s="1">
        <v>38139</v>
      </c>
      <c r="B3763">
        <v>397.2</v>
      </c>
    </row>
    <row r="3764" spans="1:2" x14ac:dyDescent="0.55000000000000004">
      <c r="A3764" s="1">
        <v>38140</v>
      </c>
      <c r="B3764">
        <v>394.85</v>
      </c>
    </row>
    <row r="3765" spans="1:2" x14ac:dyDescent="0.55000000000000004">
      <c r="A3765" s="1">
        <v>38141</v>
      </c>
      <c r="B3765">
        <v>390.35</v>
      </c>
    </row>
    <row r="3766" spans="1:2" x14ac:dyDescent="0.55000000000000004">
      <c r="A3766" s="1">
        <v>38142</v>
      </c>
      <c r="B3766">
        <v>388.3</v>
      </c>
    </row>
    <row r="3767" spans="1:2" x14ac:dyDescent="0.55000000000000004">
      <c r="A3767" s="1">
        <v>38145</v>
      </c>
      <c r="B3767">
        <v>393.6</v>
      </c>
    </row>
    <row r="3768" spans="1:2" x14ac:dyDescent="0.55000000000000004">
      <c r="A3768" s="1">
        <v>38146</v>
      </c>
      <c r="B3768">
        <v>392.35</v>
      </c>
    </row>
    <row r="3769" spans="1:2" x14ac:dyDescent="0.55000000000000004">
      <c r="A3769" s="1">
        <v>38147</v>
      </c>
      <c r="B3769">
        <v>386.85</v>
      </c>
    </row>
    <row r="3770" spans="1:2" x14ac:dyDescent="0.55000000000000004">
      <c r="A3770" s="1">
        <v>38148</v>
      </c>
      <c r="B3770">
        <v>384.95</v>
      </c>
    </row>
    <row r="3771" spans="1:2" x14ac:dyDescent="0.55000000000000004">
      <c r="A3771" s="1">
        <v>38149</v>
      </c>
      <c r="B3771">
        <v>384.85</v>
      </c>
    </row>
    <row r="3772" spans="1:2" x14ac:dyDescent="0.55000000000000004">
      <c r="A3772" s="1">
        <v>38152</v>
      </c>
      <c r="B3772">
        <v>385.1</v>
      </c>
    </row>
    <row r="3773" spans="1:2" x14ac:dyDescent="0.55000000000000004">
      <c r="A3773" s="1">
        <v>38153</v>
      </c>
      <c r="B3773">
        <v>386.5</v>
      </c>
    </row>
    <row r="3774" spans="1:2" x14ac:dyDescent="0.55000000000000004">
      <c r="A3774" s="1">
        <v>38154</v>
      </c>
      <c r="B3774">
        <v>385.25</v>
      </c>
    </row>
    <row r="3775" spans="1:2" x14ac:dyDescent="0.55000000000000004">
      <c r="A3775" s="1">
        <v>38155</v>
      </c>
      <c r="B3775">
        <v>386.1</v>
      </c>
    </row>
    <row r="3776" spans="1:2" x14ac:dyDescent="0.55000000000000004">
      <c r="A3776" s="1">
        <v>38156</v>
      </c>
      <c r="B3776">
        <v>395.1</v>
      </c>
    </row>
    <row r="3777" spans="1:2" x14ac:dyDescent="0.55000000000000004">
      <c r="A3777" s="1">
        <v>38159</v>
      </c>
      <c r="B3777">
        <v>395.25</v>
      </c>
    </row>
    <row r="3778" spans="1:2" x14ac:dyDescent="0.55000000000000004">
      <c r="A3778" s="1">
        <v>38160</v>
      </c>
      <c r="B3778">
        <v>395.75</v>
      </c>
    </row>
    <row r="3779" spans="1:2" x14ac:dyDescent="0.55000000000000004">
      <c r="A3779" s="1">
        <v>38161</v>
      </c>
      <c r="B3779">
        <v>393.9</v>
      </c>
    </row>
    <row r="3780" spans="1:2" x14ac:dyDescent="0.55000000000000004">
      <c r="A3780" s="1">
        <v>38162</v>
      </c>
      <c r="B3780">
        <v>400</v>
      </c>
    </row>
    <row r="3781" spans="1:2" x14ac:dyDescent="0.55000000000000004">
      <c r="A3781" s="1">
        <v>38163</v>
      </c>
      <c r="B3781">
        <v>401.5</v>
      </c>
    </row>
    <row r="3782" spans="1:2" x14ac:dyDescent="0.55000000000000004">
      <c r="A3782" s="1">
        <v>38166</v>
      </c>
      <c r="B3782">
        <v>404.25</v>
      </c>
    </row>
    <row r="3783" spans="1:2" x14ac:dyDescent="0.55000000000000004">
      <c r="A3783" s="1">
        <v>38167</v>
      </c>
      <c r="B3783">
        <v>394.4</v>
      </c>
    </row>
    <row r="3784" spans="1:2" x14ac:dyDescent="0.55000000000000004">
      <c r="A3784" s="1">
        <v>38168</v>
      </c>
      <c r="B3784">
        <v>395.8</v>
      </c>
    </row>
    <row r="3785" spans="1:2" x14ac:dyDescent="0.55000000000000004">
      <c r="A3785" s="1">
        <v>38169</v>
      </c>
      <c r="B3785">
        <v>394.8</v>
      </c>
    </row>
    <row r="3786" spans="1:2" x14ac:dyDescent="0.55000000000000004">
      <c r="A3786" s="1">
        <v>38170</v>
      </c>
      <c r="B3786">
        <v>397.75</v>
      </c>
    </row>
    <row r="3787" spans="1:2" x14ac:dyDescent="0.55000000000000004">
      <c r="A3787" s="1">
        <v>38173</v>
      </c>
      <c r="B3787">
        <v>398.25</v>
      </c>
    </row>
    <row r="3788" spans="1:2" x14ac:dyDescent="0.55000000000000004">
      <c r="A3788" s="1">
        <v>38174</v>
      </c>
      <c r="B3788">
        <v>394.5</v>
      </c>
    </row>
    <row r="3789" spans="1:2" x14ac:dyDescent="0.55000000000000004">
      <c r="A3789" s="1">
        <v>38175</v>
      </c>
      <c r="B3789">
        <v>399.65</v>
      </c>
    </row>
    <row r="3790" spans="1:2" x14ac:dyDescent="0.55000000000000004">
      <c r="A3790" s="1">
        <v>38176</v>
      </c>
      <c r="B3790">
        <v>405.35</v>
      </c>
    </row>
    <row r="3791" spans="1:2" x14ac:dyDescent="0.55000000000000004">
      <c r="A3791" s="1">
        <v>38177</v>
      </c>
      <c r="B3791">
        <v>406.5</v>
      </c>
    </row>
    <row r="3792" spans="1:2" x14ac:dyDescent="0.55000000000000004">
      <c r="A3792" s="1">
        <v>38180</v>
      </c>
      <c r="B3792">
        <v>406.35</v>
      </c>
    </row>
    <row r="3793" spans="1:2" x14ac:dyDescent="0.55000000000000004">
      <c r="A3793" s="1">
        <v>38181</v>
      </c>
      <c r="B3793">
        <v>400.9</v>
      </c>
    </row>
    <row r="3794" spans="1:2" x14ac:dyDescent="0.55000000000000004">
      <c r="A3794" s="1">
        <v>38182</v>
      </c>
      <c r="B3794">
        <v>403.8</v>
      </c>
    </row>
    <row r="3795" spans="1:2" x14ac:dyDescent="0.55000000000000004">
      <c r="A3795" s="1">
        <v>38183</v>
      </c>
      <c r="B3795">
        <v>403.15</v>
      </c>
    </row>
    <row r="3796" spans="1:2" x14ac:dyDescent="0.55000000000000004">
      <c r="A3796" s="1">
        <v>38184</v>
      </c>
      <c r="B3796">
        <v>406.3</v>
      </c>
    </row>
    <row r="3797" spans="1:2" x14ac:dyDescent="0.55000000000000004">
      <c r="A3797" s="1">
        <v>38187</v>
      </c>
      <c r="B3797">
        <v>406.35</v>
      </c>
    </row>
    <row r="3798" spans="1:2" x14ac:dyDescent="0.55000000000000004">
      <c r="A3798" s="1">
        <v>38188</v>
      </c>
      <c r="B3798">
        <v>400</v>
      </c>
    </row>
    <row r="3799" spans="1:2" x14ac:dyDescent="0.55000000000000004">
      <c r="A3799" s="1">
        <v>38189</v>
      </c>
      <c r="B3799">
        <v>398.5</v>
      </c>
    </row>
    <row r="3800" spans="1:2" x14ac:dyDescent="0.55000000000000004">
      <c r="A3800" s="1">
        <v>38190</v>
      </c>
      <c r="B3800">
        <v>397.75</v>
      </c>
    </row>
    <row r="3801" spans="1:2" x14ac:dyDescent="0.55000000000000004">
      <c r="A3801" s="1">
        <v>38191</v>
      </c>
      <c r="B3801">
        <v>391.5</v>
      </c>
    </row>
    <row r="3802" spans="1:2" x14ac:dyDescent="0.55000000000000004">
      <c r="A3802" s="1">
        <v>38194</v>
      </c>
      <c r="B3802">
        <v>390.75</v>
      </c>
    </row>
    <row r="3803" spans="1:2" x14ac:dyDescent="0.55000000000000004">
      <c r="A3803" s="1">
        <v>38195</v>
      </c>
      <c r="B3803">
        <v>389.85</v>
      </c>
    </row>
    <row r="3804" spans="1:2" x14ac:dyDescent="0.55000000000000004">
      <c r="A3804" s="1">
        <v>38196</v>
      </c>
      <c r="B3804">
        <v>387.3</v>
      </c>
    </row>
    <row r="3805" spans="1:2" x14ac:dyDescent="0.55000000000000004">
      <c r="A3805" s="1">
        <v>38197</v>
      </c>
      <c r="B3805">
        <v>387.3</v>
      </c>
    </row>
    <row r="3806" spans="1:2" x14ac:dyDescent="0.55000000000000004">
      <c r="A3806" s="1">
        <v>38198</v>
      </c>
      <c r="B3806">
        <v>391.4</v>
      </c>
    </row>
    <row r="3807" spans="1:2" x14ac:dyDescent="0.55000000000000004">
      <c r="A3807" s="1">
        <v>38201</v>
      </c>
      <c r="B3807">
        <v>391.5</v>
      </c>
    </row>
    <row r="3808" spans="1:2" x14ac:dyDescent="0.55000000000000004">
      <c r="A3808" s="1">
        <v>38202</v>
      </c>
      <c r="B3808">
        <v>390.95</v>
      </c>
    </row>
    <row r="3809" spans="1:2" x14ac:dyDescent="0.55000000000000004">
      <c r="A3809" s="1">
        <v>38203</v>
      </c>
      <c r="B3809">
        <v>391.5</v>
      </c>
    </row>
    <row r="3810" spans="1:2" x14ac:dyDescent="0.55000000000000004">
      <c r="A3810" s="1">
        <v>38204</v>
      </c>
      <c r="B3810">
        <v>390.85</v>
      </c>
    </row>
    <row r="3811" spans="1:2" x14ac:dyDescent="0.55000000000000004">
      <c r="A3811" s="1">
        <v>38205</v>
      </c>
      <c r="B3811">
        <v>399</v>
      </c>
    </row>
    <row r="3812" spans="1:2" x14ac:dyDescent="0.55000000000000004">
      <c r="A3812" s="1">
        <v>38208</v>
      </c>
      <c r="B3812">
        <v>399</v>
      </c>
    </row>
    <row r="3813" spans="1:2" x14ac:dyDescent="0.55000000000000004">
      <c r="A3813" s="1">
        <v>38209</v>
      </c>
      <c r="B3813">
        <v>399.5</v>
      </c>
    </row>
    <row r="3814" spans="1:2" x14ac:dyDescent="0.55000000000000004">
      <c r="A3814" s="1">
        <v>38210</v>
      </c>
      <c r="B3814">
        <v>393.85</v>
      </c>
    </row>
    <row r="3815" spans="1:2" x14ac:dyDescent="0.55000000000000004">
      <c r="A3815" s="1">
        <v>38211</v>
      </c>
      <c r="B3815">
        <v>394.15</v>
      </c>
    </row>
    <row r="3816" spans="1:2" x14ac:dyDescent="0.55000000000000004">
      <c r="A3816" s="1">
        <v>38212</v>
      </c>
      <c r="B3816">
        <v>396.75</v>
      </c>
    </row>
    <row r="3817" spans="1:2" x14ac:dyDescent="0.55000000000000004">
      <c r="A3817" s="1">
        <v>38215</v>
      </c>
      <c r="B3817">
        <v>401.65</v>
      </c>
    </row>
    <row r="3818" spans="1:2" x14ac:dyDescent="0.55000000000000004">
      <c r="A3818" s="1">
        <v>38216</v>
      </c>
      <c r="B3818">
        <v>401.3</v>
      </c>
    </row>
    <row r="3819" spans="1:2" x14ac:dyDescent="0.55000000000000004">
      <c r="A3819" s="1">
        <v>38217</v>
      </c>
      <c r="B3819">
        <v>402.45</v>
      </c>
    </row>
    <row r="3820" spans="1:2" x14ac:dyDescent="0.55000000000000004">
      <c r="A3820" s="1">
        <v>38218</v>
      </c>
      <c r="B3820">
        <v>406.5</v>
      </c>
    </row>
    <row r="3821" spans="1:2" x14ac:dyDescent="0.55000000000000004">
      <c r="A3821" s="1">
        <v>38219</v>
      </c>
      <c r="B3821">
        <v>410.55</v>
      </c>
    </row>
    <row r="3822" spans="1:2" x14ac:dyDescent="0.55000000000000004">
      <c r="A3822" s="1">
        <v>38222</v>
      </c>
      <c r="B3822">
        <v>410.6</v>
      </c>
    </row>
    <row r="3823" spans="1:2" x14ac:dyDescent="0.55000000000000004">
      <c r="A3823" s="1">
        <v>38223</v>
      </c>
      <c r="B3823">
        <v>406.2</v>
      </c>
    </row>
    <row r="3824" spans="1:2" x14ac:dyDescent="0.55000000000000004">
      <c r="A3824" s="1">
        <v>38224</v>
      </c>
      <c r="B3824">
        <v>406</v>
      </c>
    </row>
    <row r="3825" spans="1:2" x14ac:dyDescent="0.55000000000000004">
      <c r="A3825" s="1">
        <v>38225</v>
      </c>
      <c r="B3825">
        <v>406.05</v>
      </c>
    </row>
    <row r="3826" spans="1:2" x14ac:dyDescent="0.55000000000000004">
      <c r="A3826" s="1">
        <v>38226</v>
      </c>
      <c r="B3826">
        <v>405.1</v>
      </c>
    </row>
    <row r="3827" spans="1:2" x14ac:dyDescent="0.55000000000000004">
      <c r="A3827" s="1">
        <v>38229</v>
      </c>
      <c r="B3827">
        <v>405.1</v>
      </c>
    </row>
    <row r="3828" spans="1:2" x14ac:dyDescent="0.55000000000000004">
      <c r="A3828" s="1">
        <v>38230</v>
      </c>
      <c r="B3828">
        <v>407.25</v>
      </c>
    </row>
    <row r="3829" spans="1:2" x14ac:dyDescent="0.55000000000000004">
      <c r="A3829" s="1">
        <v>38231</v>
      </c>
      <c r="B3829">
        <v>407.65</v>
      </c>
    </row>
    <row r="3830" spans="1:2" x14ac:dyDescent="0.55000000000000004">
      <c r="A3830" s="1">
        <v>38232</v>
      </c>
      <c r="B3830">
        <v>406.1</v>
      </c>
    </row>
    <row r="3831" spans="1:2" x14ac:dyDescent="0.55000000000000004">
      <c r="A3831" s="1">
        <v>38233</v>
      </c>
      <c r="B3831">
        <v>401.15</v>
      </c>
    </row>
    <row r="3832" spans="1:2" x14ac:dyDescent="0.55000000000000004">
      <c r="A3832" s="1">
        <v>38236</v>
      </c>
      <c r="B3832">
        <v>401.6</v>
      </c>
    </row>
    <row r="3833" spans="1:2" x14ac:dyDescent="0.55000000000000004">
      <c r="A3833" s="1">
        <v>38237</v>
      </c>
      <c r="B3833">
        <v>398.1</v>
      </c>
    </row>
    <row r="3834" spans="1:2" x14ac:dyDescent="0.55000000000000004">
      <c r="A3834" s="1">
        <v>38238</v>
      </c>
      <c r="B3834">
        <v>396.3</v>
      </c>
    </row>
    <row r="3835" spans="1:2" x14ac:dyDescent="0.55000000000000004">
      <c r="A3835" s="1">
        <v>38239</v>
      </c>
      <c r="B3835">
        <v>398.7</v>
      </c>
    </row>
    <row r="3836" spans="1:2" x14ac:dyDescent="0.55000000000000004">
      <c r="A3836" s="1">
        <v>38240</v>
      </c>
      <c r="B3836">
        <v>401.35</v>
      </c>
    </row>
    <row r="3837" spans="1:2" x14ac:dyDescent="0.55000000000000004">
      <c r="A3837" s="1">
        <v>38243</v>
      </c>
      <c r="B3837">
        <v>399.3</v>
      </c>
    </row>
    <row r="3838" spans="1:2" x14ac:dyDescent="0.55000000000000004">
      <c r="A3838" s="1">
        <v>38244</v>
      </c>
      <c r="B3838">
        <v>405.25</v>
      </c>
    </row>
    <row r="3839" spans="1:2" x14ac:dyDescent="0.55000000000000004">
      <c r="A3839" s="1">
        <v>38245</v>
      </c>
      <c r="B3839">
        <v>404.45</v>
      </c>
    </row>
    <row r="3840" spans="1:2" x14ac:dyDescent="0.55000000000000004">
      <c r="A3840" s="1">
        <v>38246</v>
      </c>
      <c r="B3840">
        <v>403.4</v>
      </c>
    </row>
    <row r="3841" spans="1:2" x14ac:dyDescent="0.55000000000000004">
      <c r="A3841" s="1">
        <v>38247</v>
      </c>
      <c r="B3841">
        <v>405.7</v>
      </c>
    </row>
    <row r="3842" spans="1:2" x14ac:dyDescent="0.55000000000000004">
      <c r="A3842" s="1">
        <v>38250</v>
      </c>
      <c r="B3842">
        <v>404.3</v>
      </c>
    </row>
    <row r="3843" spans="1:2" x14ac:dyDescent="0.55000000000000004">
      <c r="A3843" s="1">
        <v>38251</v>
      </c>
      <c r="B3843">
        <v>408.5</v>
      </c>
    </row>
    <row r="3844" spans="1:2" x14ac:dyDescent="0.55000000000000004">
      <c r="A3844" s="1">
        <v>38252</v>
      </c>
      <c r="B3844">
        <v>405.35</v>
      </c>
    </row>
    <row r="3845" spans="1:2" x14ac:dyDescent="0.55000000000000004">
      <c r="A3845" s="1">
        <v>38253</v>
      </c>
      <c r="B3845">
        <v>411.5</v>
      </c>
    </row>
    <row r="3846" spans="1:2" x14ac:dyDescent="0.55000000000000004">
      <c r="A3846" s="1">
        <v>38254</v>
      </c>
      <c r="B3846">
        <v>407.85</v>
      </c>
    </row>
    <row r="3847" spans="1:2" x14ac:dyDescent="0.55000000000000004">
      <c r="A3847" s="1">
        <v>38257</v>
      </c>
      <c r="B3847">
        <v>409.2</v>
      </c>
    </row>
    <row r="3848" spans="1:2" x14ac:dyDescent="0.55000000000000004">
      <c r="A3848" s="1">
        <v>38258</v>
      </c>
      <c r="B3848">
        <v>411.7</v>
      </c>
    </row>
    <row r="3849" spans="1:2" x14ac:dyDescent="0.55000000000000004">
      <c r="A3849" s="1">
        <v>38259</v>
      </c>
      <c r="B3849">
        <v>412.95</v>
      </c>
    </row>
    <row r="3850" spans="1:2" x14ac:dyDescent="0.55000000000000004">
      <c r="A3850" s="1">
        <v>38260</v>
      </c>
      <c r="B3850">
        <v>415.65</v>
      </c>
    </row>
    <row r="3851" spans="1:2" x14ac:dyDescent="0.55000000000000004">
      <c r="A3851" s="1">
        <v>38261</v>
      </c>
      <c r="B3851">
        <v>418.1</v>
      </c>
    </row>
    <row r="3852" spans="1:2" x14ac:dyDescent="0.55000000000000004">
      <c r="A3852" s="1">
        <v>38264</v>
      </c>
      <c r="B3852">
        <v>412.55</v>
      </c>
    </row>
    <row r="3853" spans="1:2" x14ac:dyDescent="0.55000000000000004">
      <c r="A3853" s="1">
        <v>38265</v>
      </c>
      <c r="B3853">
        <v>415.4</v>
      </c>
    </row>
    <row r="3854" spans="1:2" x14ac:dyDescent="0.55000000000000004">
      <c r="A3854" s="1">
        <v>38266</v>
      </c>
      <c r="B3854">
        <v>418.45</v>
      </c>
    </row>
    <row r="3855" spans="1:2" x14ac:dyDescent="0.55000000000000004">
      <c r="A3855" s="1">
        <v>38267</v>
      </c>
      <c r="B3855">
        <v>418.1</v>
      </c>
    </row>
    <row r="3856" spans="1:2" x14ac:dyDescent="0.55000000000000004">
      <c r="A3856" s="1">
        <v>38268</v>
      </c>
      <c r="B3856">
        <v>421.75</v>
      </c>
    </row>
    <row r="3857" spans="1:2" x14ac:dyDescent="0.55000000000000004">
      <c r="A3857" s="1">
        <v>38271</v>
      </c>
      <c r="B3857">
        <v>421.7</v>
      </c>
    </row>
    <row r="3858" spans="1:2" x14ac:dyDescent="0.55000000000000004">
      <c r="A3858" s="1">
        <v>38272</v>
      </c>
      <c r="B3858">
        <v>414.7</v>
      </c>
    </row>
    <row r="3859" spans="1:2" x14ac:dyDescent="0.55000000000000004">
      <c r="A3859" s="1">
        <v>38273</v>
      </c>
      <c r="B3859">
        <v>411.25</v>
      </c>
    </row>
    <row r="3860" spans="1:2" x14ac:dyDescent="0.55000000000000004">
      <c r="A3860" s="1">
        <v>38274</v>
      </c>
      <c r="B3860">
        <v>415.35</v>
      </c>
    </row>
    <row r="3861" spans="1:2" x14ac:dyDescent="0.55000000000000004">
      <c r="A3861" s="1">
        <v>38275</v>
      </c>
      <c r="B3861">
        <v>420.4</v>
      </c>
    </row>
    <row r="3862" spans="1:2" x14ac:dyDescent="0.55000000000000004">
      <c r="A3862" s="1">
        <v>38278</v>
      </c>
      <c r="B3862">
        <v>419.1</v>
      </c>
    </row>
    <row r="3863" spans="1:2" x14ac:dyDescent="0.55000000000000004">
      <c r="A3863" s="1">
        <v>38279</v>
      </c>
      <c r="B3863">
        <v>419.35</v>
      </c>
    </row>
    <row r="3864" spans="1:2" x14ac:dyDescent="0.55000000000000004">
      <c r="A3864" s="1">
        <v>38280</v>
      </c>
      <c r="B3864">
        <v>423.6</v>
      </c>
    </row>
    <row r="3865" spans="1:2" x14ac:dyDescent="0.55000000000000004">
      <c r="A3865" s="1">
        <v>38281</v>
      </c>
      <c r="B3865">
        <v>422.5</v>
      </c>
    </row>
    <row r="3866" spans="1:2" x14ac:dyDescent="0.55000000000000004">
      <c r="A3866" s="1">
        <v>38282</v>
      </c>
      <c r="B3866">
        <v>422.8</v>
      </c>
    </row>
    <row r="3867" spans="1:2" x14ac:dyDescent="0.55000000000000004">
      <c r="A3867" s="1">
        <v>38285</v>
      </c>
      <c r="B3867">
        <v>429.15</v>
      </c>
    </row>
    <row r="3868" spans="1:2" x14ac:dyDescent="0.55000000000000004">
      <c r="A3868" s="1">
        <v>38286</v>
      </c>
      <c r="B3868">
        <v>427.5</v>
      </c>
    </row>
    <row r="3869" spans="1:2" x14ac:dyDescent="0.55000000000000004">
      <c r="A3869" s="1">
        <v>38287</v>
      </c>
      <c r="B3869">
        <v>428.25</v>
      </c>
    </row>
    <row r="3870" spans="1:2" x14ac:dyDescent="0.55000000000000004">
      <c r="A3870" s="1">
        <v>38288</v>
      </c>
      <c r="B3870">
        <v>424.2</v>
      </c>
    </row>
    <row r="3871" spans="1:2" x14ac:dyDescent="0.55000000000000004">
      <c r="A3871" s="1">
        <v>38289</v>
      </c>
      <c r="B3871">
        <v>425.55</v>
      </c>
    </row>
    <row r="3872" spans="1:2" x14ac:dyDescent="0.55000000000000004">
      <c r="A3872" s="1">
        <v>38292</v>
      </c>
      <c r="B3872">
        <v>428.85</v>
      </c>
    </row>
    <row r="3873" spans="1:2" x14ac:dyDescent="0.55000000000000004">
      <c r="A3873" s="1">
        <v>38293</v>
      </c>
      <c r="B3873">
        <v>424.2</v>
      </c>
    </row>
    <row r="3874" spans="1:2" x14ac:dyDescent="0.55000000000000004">
      <c r="A3874" s="1">
        <v>38294</v>
      </c>
      <c r="B3874">
        <v>423.5</v>
      </c>
    </row>
    <row r="3875" spans="1:2" x14ac:dyDescent="0.55000000000000004">
      <c r="A3875" s="1">
        <v>38295</v>
      </c>
      <c r="B3875">
        <v>430.5</v>
      </c>
    </row>
    <row r="3876" spans="1:2" x14ac:dyDescent="0.55000000000000004">
      <c r="A3876" s="1">
        <v>38296</v>
      </c>
      <c r="B3876">
        <v>431</v>
      </c>
    </row>
    <row r="3877" spans="1:2" x14ac:dyDescent="0.55000000000000004">
      <c r="A3877" s="1">
        <v>38299</v>
      </c>
      <c r="B3877">
        <v>431.9</v>
      </c>
    </row>
    <row r="3878" spans="1:2" x14ac:dyDescent="0.55000000000000004">
      <c r="A3878" s="1">
        <v>38300</v>
      </c>
      <c r="B3878">
        <v>433.65</v>
      </c>
    </row>
    <row r="3879" spans="1:2" x14ac:dyDescent="0.55000000000000004">
      <c r="A3879" s="1">
        <v>38301</v>
      </c>
      <c r="B3879">
        <v>433.4</v>
      </c>
    </row>
    <row r="3880" spans="1:2" x14ac:dyDescent="0.55000000000000004">
      <c r="A3880" s="1">
        <v>38302</v>
      </c>
      <c r="B3880">
        <v>433.8</v>
      </c>
    </row>
    <row r="3881" spans="1:2" x14ac:dyDescent="0.55000000000000004">
      <c r="A3881" s="1">
        <v>38303</v>
      </c>
      <c r="B3881">
        <v>436.05</v>
      </c>
    </row>
    <row r="3882" spans="1:2" x14ac:dyDescent="0.55000000000000004">
      <c r="A3882" s="1">
        <v>38306</v>
      </c>
      <c r="B3882">
        <v>437.6</v>
      </c>
    </row>
    <row r="3883" spans="1:2" x14ac:dyDescent="0.55000000000000004">
      <c r="A3883" s="1">
        <v>38307</v>
      </c>
      <c r="B3883">
        <v>439.4</v>
      </c>
    </row>
    <row r="3884" spans="1:2" x14ac:dyDescent="0.55000000000000004">
      <c r="A3884" s="1">
        <v>38308</v>
      </c>
      <c r="B3884">
        <v>443.45</v>
      </c>
    </row>
    <row r="3885" spans="1:2" x14ac:dyDescent="0.55000000000000004">
      <c r="A3885" s="1">
        <v>38309</v>
      </c>
      <c r="B3885">
        <v>442</v>
      </c>
    </row>
    <row r="3886" spans="1:2" x14ac:dyDescent="0.55000000000000004">
      <c r="A3886" s="1">
        <v>38310</v>
      </c>
      <c r="B3886">
        <v>445.6</v>
      </c>
    </row>
    <row r="3887" spans="1:2" x14ac:dyDescent="0.55000000000000004">
      <c r="A3887" s="1">
        <v>38313</v>
      </c>
      <c r="B3887">
        <v>447.8</v>
      </c>
    </row>
    <row r="3888" spans="1:2" x14ac:dyDescent="0.55000000000000004">
      <c r="A3888" s="1">
        <v>38314</v>
      </c>
      <c r="B3888">
        <v>448.15</v>
      </c>
    </row>
    <row r="3889" spans="1:2" x14ac:dyDescent="0.55000000000000004">
      <c r="A3889" s="1">
        <v>38315</v>
      </c>
      <c r="B3889">
        <v>448.6</v>
      </c>
    </row>
    <row r="3890" spans="1:2" x14ac:dyDescent="0.55000000000000004">
      <c r="A3890" s="1">
        <v>38316</v>
      </c>
      <c r="B3890">
        <v>451.15</v>
      </c>
    </row>
    <row r="3891" spans="1:2" x14ac:dyDescent="0.55000000000000004">
      <c r="A3891" s="1">
        <v>38317</v>
      </c>
      <c r="B3891">
        <v>451</v>
      </c>
    </row>
    <row r="3892" spans="1:2" x14ac:dyDescent="0.55000000000000004">
      <c r="A3892" s="1">
        <v>38320</v>
      </c>
      <c r="B3892">
        <v>451.25</v>
      </c>
    </row>
    <row r="3893" spans="1:2" x14ac:dyDescent="0.55000000000000004">
      <c r="A3893" s="1">
        <v>38321</v>
      </c>
      <c r="B3893">
        <v>453.4</v>
      </c>
    </row>
    <row r="3894" spans="1:2" x14ac:dyDescent="0.55000000000000004">
      <c r="A3894" s="1">
        <v>38322</v>
      </c>
      <c r="B3894">
        <v>452.85</v>
      </c>
    </row>
    <row r="3895" spans="1:2" x14ac:dyDescent="0.55000000000000004">
      <c r="A3895" s="1">
        <v>38323</v>
      </c>
      <c r="B3895">
        <v>454.2</v>
      </c>
    </row>
    <row r="3896" spans="1:2" x14ac:dyDescent="0.55000000000000004">
      <c r="A3896" s="1">
        <v>38324</v>
      </c>
      <c r="B3896">
        <v>448.65</v>
      </c>
    </row>
    <row r="3897" spans="1:2" x14ac:dyDescent="0.55000000000000004">
      <c r="A3897" s="1">
        <v>38327</v>
      </c>
      <c r="B3897">
        <v>453.05</v>
      </c>
    </row>
    <row r="3898" spans="1:2" x14ac:dyDescent="0.55000000000000004">
      <c r="A3898" s="1">
        <v>38328</v>
      </c>
      <c r="B3898">
        <v>451.8</v>
      </c>
    </row>
    <row r="3899" spans="1:2" x14ac:dyDescent="0.55000000000000004">
      <c r="A3899" s="1">
        <v>38329</v>
      </c>
      <c r="B3899">
        <v>436.9</v>
      </c>
    </row>
    <row r="3900" spans="1:2" x14ac:dyDescent="0.55000000000000004">
      <c r="A3900" s="1">
        <v>38330</v>
      </c>
      <c r="B3900">
        <v>437.1</v>
      </c>
    </row>
    <row r="3901" spans="1:2" x14ac:dyDescent="0.55000000000000004">
      <c r="A3901" s="1">
        <v>38331</v>
      </c>
      <c r="B3901">
        <v>434</v>
      </c>
    </row>
    <row r="3902" spans="1:2" x14ac:dyDescent="0.55000000000000004">
      <c r="A3902" s="1">
        <v>38334</v>
      </c>
      <c r="B3902">
        <v>435.1</v>
      </c>
    </row>
    <row r="3903" spans="1:2" x14ac:dyDescent="0.55000000000000004">
      <c r="A3903" s="1">
        <v>38335</v>
      </c>
      <c r="B3903">
        <v>437.1</v>
      </c>
    </row>
    <row r="3904" spans="1:2" x14ac:dyDescent="0.55000000000000004">
      <c r="A3904" s="1">
        <v>38336</v>
      </c>
      <c r="B3904">
        <v>439</v>
      </c>
    </row>
    <row r="3905" spans="1:2" x14ac:dyDescent="0.55000000000000004">
      <c r="A3905" s="1">
        <v>38337</v>
      </c>
      <c r="B3905">
        <v>439.5</v>
      </c>
    </row>
    <row r="3906" spans="1:2" x14ac:dyDescent="0.55000000000000004">
      <c r="A3906" s="1">
        <v>38338</v>
      </c>
      <c r="B3906">
        <v>438.9</v>
      </c>
    </row>
    <row r="3907" spans="1:2" x14ac:dyDescent="0.55000000000000004">
      <c r="A3907" s="1">
        <v>38341</v>
      </c>
      <c r="B3907">
        <v>442.45</v>
      </c>
    </row>
    <row r="3908" spans="1:2" x14ac:dyDescent="0.55000000000000004">
      <c r="A3908" s="1">
        <v>38342</v>
      </c>
      <c r="B3908">
        <v>440.95</v>
      </c>
    </row>
    <row r="3909" spans="1:2" x14ac:dyDescent="0.55000000000000004">
      <c r="A3909" s="1">
        <v>38343</v>
      </c>
      <c r="B3909">
        <v>441</v>
      </c>
    </row>
    <row r="3910" spans="1:2" x14ac:dyDescent="0.55000000000000004">
      <c r="A3910" s="1">
        <v>38344</v>
      </c>
      <c r="B3910">
        <v>441.1</v>
      </c>
    </row>
    <row r="3911" spans="1:2" x14ac:dyDescent="0.55000000000000004">
      <c r="A3911" s="1">
        <v>38345</v>
      </c>
      <c r="B3911">
        <v>441.1</v>
      </c>
    </row>
    <row r="3912" spans="1:2" x14ac:dyDescent="0.55000000000000004">
      <c r="A3912" s="1">
        <v>38348</v>
      </c>
      <c r="B3912">
        <v>441.1</v>
      </c>
    </row>
    <row r="3913" spans="1:2" x14ac:dyDescent="0.55000000000000004">
      <c r="A3913" s="1">
        <v>38349</v>
      </c>
      <c r="B3913">
        <v>441.1</v>
      </c>
    </row>
    <row r="3914" spans="1:2" x14ac:dyDescent="0.55000000000000004">
      <c r="A3914" s="1">
        <v>38350</v>
      </c>
      <c r="B3914">
        <v>440.25</v>
      </c>
    </row>
    <row r="3915" spans="1:2" x14ac:dyDescent="0.55000000000000004">
      <c r="A3915" s="1">
        <v>38351</v>
      </c>
      <c r="B3915">
        <v>435.6</v>
      </c>
    </row>
    <row r="3916" spans="1:2" x14ac:dyDescent="0.55000000000000004">
      <c r="A3916" s="1">
        <v>38352</v>
      </c>
      <c r="B3916">
        <v>435.6</v>
      </c>
    </row>
    <row r="3917" spans="1:2" x14ac:dyDescent="0.55000000000000004">
      <c r="A3917" s="1">
        <v>38355</v>
      </c>
      <c r="B3917">
        <v>435.6</v>
      </c>
    </row>
    <row r="3918" spans="1:2" x14ac:dyDescent="0.55000000000000004">
      <c r="A3918" s="1">
        <v>38356</v>
      </c>
      <c r="B3918">
        <v>427.75</v>
      </c>
    </row>
    <row r="3919" spans="1:2" x14ac:dyDescent="0.55000000000000004">
      <c r="A3919" s="1">
        <v>38357</v>
      </c>
      <c r="B3919">
        <v>426</v>
      </c>
    </row>
    <row r="3920" spans="1:2" x14ac:dyDescent="0.55000000000000004">
      <c r="A3920" s="1">
        <v>38358</v>
      </c>
      <c r="B3920">
        <v>424.35</v>
      </c>
    </row>
    <row r="3921" spans="1:2" x14ac:dyDescent="0.55000000000000004">
      <c r="A3921" s="1">
        <v>38359</v>
      </c>
      <c r="B3921">
        <v>422.2</v>
      </c>
    </row>
    <row r="3922" spans="1:2" x14ac:dyDescent="0.55000000000000004">
      <c r="A3922" s="1">
        <v>38362</v>
      </c>
      <c r="B3922">
        <v>420</v>
      </c>
    </row>
    <row r="3923" spans="1:2" x14ac:dyDescent="0.55000000000000004">
      <c r="A3923" s="1">
        <v>38363</v>
      </c>
      <c r="B3923">
        <v>421.35</v>
      </c>
    </row>
    <row r="3924" spans="1:2" x14ac:dyDescent="0.55000000000000004">
      <c r="A3924" s="1">
        <v>38364</v>
      </c>
      <c r="B3924">
        <v>426.6</v>
      </c>
    </row>
    <row r="3925" spans="1:2" x14ac:dyDescent="0.55000000000000004">
      <c r="A3925" s="1">
        <v>38365</v>
      </c>
      <c r="B3925">
        <v>423.6</v>
      </c>
    </row>
    <row r="3926" spans="1:2" x14ac:dyDescent="0.55000000000000004">
      <c r="A3926" s="1">
        <v>38366</v>
      </c>
      <c r="B3926">
        <v>422.5</v>
      </c>
    </row>
    <row r="3927" spans="1:2" x14ac:dyDescent="0.55000000000000004">
      <c r="A3927" s="1">
        <v>38369</v>
      </c>
      <c r="B3927">
        <v>422.25</v>
      </c>
    </row>
    <row r="3928" spans="1:2" x14ac:dyDescent="0.55000000000000004">
      <c r="A3928" s="1">
        <v>38370</v>
      </c>
      <c r="B3928">
        <v>421.75</v>
      </c>
    </row>
    <row r="3929" spans="1:2" x14ac:dyDescent="0.55000000000000004">
      <c r="A3929" s="1">
        <v>38371</v>
      </c>
      <c r="B3929">
        <v>424.95</v>
      </c>
    </row>
    <row r="3930" spans="1:2" x14ac:dyDescent="0.55000000000000004">
      <c r="A3930" s="1">
        <v>38372</v>
      </c>
      <c r="B3930">
        <v>422.9</v>
      </c>
    </row>
    <row r="3931" spans="1:2" x14ac:dyDescent="0.55000000000000004">
      <c r="A3931" s="1">
        <v>38373</v>
      </c>
      <c r="B3931">
        <v>423.3</v>
      </c>
    </row>
    <row r="3932" spans="1:2" x14ac:dyDescent="0.55000000000000004">
      <c r="A3932" s="1">
        <v>38376</v>
      </c>
      <c r="B3932">
        <v>427.35</v>
      </c>
    </row>
    <row r="3933" spans="1:2" x14ac:dyDescent="0.55000000000000004">
      <c r="A3933" s="1">
        <v>38377</v>
      </c>
      <c r="B3933">
        <v>424.5</v>
      </c>
    </row>
    <row r="3934" spans="1:2" x14ac:dyDescent="0.55000000000000004">
      <c r="A3934" s="1">
        <v>38378</v>
      </c>
      <c r="B3934">
        <v>425.8</v>
      </c>
    </row>
    <row r="3935" spans="1:2" x14ac:dyDescent="0.55000000000000004">
      <c r="A3935" s="1">
        <v>38379</v>
      </c>
      <c r="B3935">
        <v>424.5</v>
      </c>
    </row>
    <row r="3936" spans="1:2" x14ac:dyDescent="0.55000000000000004">
      <c r="A3936" s="1">
        <v>38380</v>
      </c>
      <c r="B3936">
        <v>426.8</v>
      </c>
    </row>
    <row r="3937" spans="1:2" x14ac:dyDescent="0.55000000000000004">
      <c r="A3937" s="1">
        <v>38383</v>
      </c>
      <c r="B3937">
        <v>422.15</v>
      </c>
    </row>
    <row r="3938" spans="1:2" x14ac:dyDescent="0.55000000000000004">
      <c r="A3938" s="1">
        <v>38384</v>
      </c>
      <c r="B3938">
        <v>420.9</v>
      </c>
    </row>
    <row r="3939" spans="1:2" x14ac:dyDescent="0.55000000000000004">
      <c r="A3939" s="1">
        <v>38385</v>
      </c>
      <c r="B3939">
        <v>421.6</v>
      </c>
    </row>
    <row r="3940" spans="1:2" x14ac:dyDescent="0.55000000000000004">
      <c r="A3940" s="1">
        <v>38386</v>
      </c>
      <c r="B3940">
        <v>416.5</v>
      </c>
    </row>
    <row r="3941" spans="1:2" x14ac:dyDescent="0.55000000000000004">
      <c r="A3941" s="1">
        <v>38387</v>
      </c>
      <c r="B3941">
        <v>415.9</v>
      </c>
    </row>
    <row r="3942" spans="1:2" x14ac:dyDescent="0.55000000000000004">
      <c r="A3942" s="1">
        <v>38390</v>
      </c>
      <c r="B3942">
        <v>414.4</v>
      </c>
    </row>
    <row r="3943" spans="1:2" x14ac:dyDescent="0.55000000000000004">
      <c r="A3943" s="1">
        <v>38391</v>
      </c>
      <c r="B3943">
        <v>411.1</v>
      </c>
    </row>
    <row r="3944" spans="1:2" x14ac:dyDescent="0.55000000000000004">
      <c r="A3944" s="1">
        <v>38392</v>
      </c>
      <c r="B3944">
        <v>411.15</v>
      </c>
    </row>
    <row r="3945" spans="1:2" x14ac:dyDescent="0.55000000000000004">
      <c r="A3945" s="1">
        <v>38393</v>
      </c>
      <c r="B3945">
        <v>415.5</v>
      </c>
    </row>
    <row r="3946" spans="1:2" x14ac:dyDescent="0.55000000000000004">
      <c r="A3946" s="1">
        <v>38394</v>
      </c>
      <c r="B3946">
        <v>418.85</v>
      </c>
    </row>
    <row r="3947" spans="1:2" x14ac:dyDescent="0.55000000000000004">
      <c r="A3947" s="1">
        <v>38397</v>
      </c>
      <c r="B3947">
        <v>424.2</v>
      </c>
    </row>
    <row r="3948" spans="1:2" x14ac:dyDescent="0.55000000000000004">
      <c r="A3948" s="1">
        <v>38398</v>
      </c>
      <c r="B3948">
        <v>424.4</v>
      </c>
    </row>
    <row r="3949" spans="1:2" x14ac:dyDescent="0.55000000000000004">
      <c r="A3949" s="1">
        <v>38399</v>
      </c>
      <c r="B3949">
        <v>423.1</v>
      </c>
    </row>
    <row r="3950" spans="1:2" x14ac:dyDescent="0.55000000000000004">
      <c r="A3950" s="1">
        <v>38400</v>
      </c>
      <c r="B3950">
        <v>426.25</v>
      </c>
    </row>
    <row r="3951" spans="1:2" x14ac:dyDescent="0.55000000000000004">
      <c r="A3951" s="1">
        <v>38401</v>
      </c>
      <c r="B3951">
        <v>427.1</v>
      </c>
    </row>
    <row r="3952" spans="1:2" x14ac:dyDescent="0.55000000000000004">
      <c r="A3952" s="1">
        <v>38404</v>
      </c>
      <c r="B3952">
        <v>427.15</v>
      </c>
    </row>
    <row r="3953" spans="1:2" x14ac:dyDescent="0.55000000000000004">
      <c r="A3953" s="1">
        <v>38405</v>
      </c>
      <c r="B3953">
        <v>432.85</v>
      </c>
    </row>
    <row r="3954" spans="1:2" x14ac:dyDescent="0.55000000000000004">
      <c r="A3954" s="1">
        <v>38406</v>
      </c>
      <c r="B3954">
        <v>432.6</v>
      </c>
    </row>
    <row r="3955" spans="1:2" x14ac:dyDescent="0.55000000000000004">
      <c r="A3955" s="1">
        <v>38407</v>
      </c>
      <c r="B3955">
        <v>433.75</v>
      </c>
    </row>
    <row r="3956" spans="1:2" x14ac:dyDescent="0.55000000000000004">
      <c r="A3956" s="1">
        <v>38408</v>
      </c>
      <c r="B3956">
        <v>434.25</v>
      </c>
    </row>
    <row r="3957" spans="1:2" x14ac:dyDescent="0.55000000000000004">
      <c r="A3957" s="1">
        <v>38411</v>
      </c>
      <c r="B3957">
        <v>435.45</v>
      </c>
    </row>
    <row r="3958" spans="1:2" x14ac:dyDescent="0.55000000000000004">
      <c r="A3958" s="1">
        <v>38412</v>
      </c>
      <c r="B3958">
        <v>433.45</v>
      </c>
    </row>
    <row r="3959" spans="1:2" x14ac:dyDescent="0.55000000000000004">
      <c r="A3959" s="1">
        <v>38413</v>
      </c>
      <c r="B3959">
        <v>431.75</v>
      </c>
    </row>
    <row r="3960" spans="1:2" x14ac:dyDescent="0.55000000000000004">
      <c r="A3960" s="1">
        <v>38414</v>
      </c>
      <c r="B3960">
        <v>430.2</v>
      </c>
    </row>
    <row r="3961" spans="1:2" x14ac:dyDescent="0.55000000000000004">
      <c r="A3961" s="1">
        <v>38415</v>
      </c>
      <c r="B3961">
        <v>433.45</v>
      </c>
    </row>
    <row r="3962" spans="1:2" x14ac:dyDescent="0.55000000000000004">
      <c r="A3962" s="1">
        <v>38418</v>
      </c>
      <c r="B3962">
        <v>433</v>
      </c>
    </row>
    <row r="3963" spans="1:2" x14ac:dyDescent="0.55000000000000004">
      <c r="A3963" s="1">
        <v>38419</v>
      </c>
      <c r="B3963">
        <v>437.25</v>
      </c>
    </row>
    <row r="3964" spans="1:2" x14ac:dyDescent="0.55000000000000004">
      <c r="A3964" s="1">
        <v>38420</v>
      </c>
      <c r="B3964">
        <v>439.5</v>
      </c>
    </row>
    <row r="3965" spans="1:2" x14ac:dyDescent="0.55000000000000004">
      <c r="A3965" s="1">
        <v>38421</v>
      </c>
      <c r="B3965">
        <v>440.9</v>
      </c>
    </row>
    <row r="3966" spans="1:2" x14ac:dyDescent="0.55000000000000004">
      <c r="A3966" s="1">
        <v>38422</v>
      </c>
      <c r="B3966">
        <v>443.7</v>
      </c>
    </row>
    <row r="3967" spans="1:2" x14ac:dyDescent="0.55000000000000004">
      <c r="A3967" s="1">
        <v>38425</v>
      </c>
      <c r="B3967">
        <v>441.95</v>
      </c>
    </row>
    <row r="3968" spans="1:2" x14ac:dyDescent="0.55000000000000004">
      <c r="A3968" s="1">
        <v>38426</v>
      </c>
      <c r="B3968">
        <v>440.65</v>
      </c>
    </row>
    <row r="3969" spans="1:2" x14ac:dyDescent="0.55000000000000004">
      <c r="A3969" s="1">
        <v>38427</v>
      </c>
      <c r="B3969">
        <v>443</v>
      </c>
    </row>
    <row r="3970" spans="1:2" x14ac:dyDescent="0.55000000000000004">
      <c r="A3970" s="1">
        <v>38428</v>
      </c>
      <c r="B3970">
        <v>438.6</v>
      </c>
    </row>
    <row r="3971" spans="1:2" x14ac:dyDescent="0.55000000000000004">
      <c r="A3971" s="1">
        <v>38429</v>
      </c>
      <c r="B3971">
        <v>437.15</v>
      </c>
    </row>
    <row r="3972" spans="1:2" x14ac:dyDescent="0.55000000000000004">
      <c r="A3972" s="1">
        <v>38432</v>
      </c>
      <c r="B3972">
        <v>432.7</v>
      </c>
    </row>
    <row r="3973" spans="1:2" x14ac:dyDescent="0.55000000000000004">
      <c r="A3973" s="1">
        <v>38433</v>
      </c>
      <c r="B3973">
        <v>432.15</v>
      </c>
    </row>
    <row r="3974" spans="1:2" x14ac:dyDescent="0.55000000000000004">
      <c r="A3974" s="1">
        <v>38434</v>
      </c>
      <c r="B3974">
        <v>426.15</v>
      </c>
    </row>
    <row r="3975" spans="1:2" x14ac:dyDescent="0.55000000000000004">
      <c r="A3975" s="1">
        <v>38435</v>
      </c>
      <c r="B3975">
        <v>425.15</v>
      </c>
    </row>
    <row r="3976" spans="1:2" x14ac:dyDescent="0.55000000000000004">
      <c r="A3976" s="1">
        <v>38436</v>
      </c>
      <c r="B3976">
        <v>425.15</v>
      </c>
    </row>
    <row r="3977" spans="1:2" x14ac:dyDescent="0.55000000000000004">
      <c r="A3977" s="1">
        <v>38439</v>
      </c>
      <c r="B3977">
        <v>425.15</v>
      </c>
    </row>
    <row r="3978" spans="1:2" x14ac:dyDescent="0.55000000000000004">
      <c r="A3978" s="1">
        <v>38440</v>
      </c>
      <c r="B3978">
        <v>426.1</v>
      </c>
    </row>
    <row r="3979" spans="1:2" x14ac:dyDescent="0.55000000000000004">
      <c r="A3979" s="1">
        <v>38441</v>
      </c>
      <c r="B3979">
        <v>426.45</v>
      </c>
    </row>
    <row r="3980" spans="1:2" x14ac:dyDescent="0.55000000000000004">
      <c r="A3980" s="1">
        <v>38442</v>
      </c>
      <c r="B3980">
        <v>427.5</v>
      </c>
    </row>
    <row r="3981" spans="1:2" x14ac:dyDescent="0.55000000000000004">
      <c r="A3981" s="1">
        <v>38443</v>
      </c>
      <c r="B3981">
        <v>427.15</v>
      </c>
    </row>
    <row r="3982" spans="1:2" x14ac:dyDescent="0.55000000000000004">
      <c r="A3982" s="1">
        <v>38446</v>
      </c>
      <c r="B3982">
        <v>423.9</v>
      </c>
    </row>
    <row r="3983" spans="1:2" x14ac:dyDescent="0.55000000000000004">
      <c r="A3983" s="1">
        <v>38447</v>
      </c>
      <c r="B3983">
        <v>424.6</v>
      </c>
    </row>
    <row r="3984" spans="1:2" x14ac:dyDescent="0.55000000000000004">
      <c r="A3984" s="1">
        <v>38448</v>
      </c>
      <c r="B3984">
        <v>425.75</v>
      </c>
    </row>
    <row r="3985" spans="1:2" x14ac:dyDescent="0.55000000000000004">
      <c r="A3985" s="1">
        <v>38449</v>
      </c>
      <c r="B3985">
        <v>428</v>
      </c>
    </row>
    <row r="3986" spans="1:2" x14ac:dyDescent="0.55000000000000004">
      <c r="A3986" s="1">
        <v>38450</v>
      </c>
      <c r="B3986">
        <v>425.2</v>
      </c>
    </row>
    <row r="3987" spans="1:2" x14ac:dyDescent="0.55000000000000004">
      <c r="A3987" s="1">
        <v>38453</v>
      </c>
      <c r="B3987">
        <v>429</v>
      </c>
    </row>
    <row r="3988" spans="1:2" x14ac:dyDescent="0.55000000000000004">
      <c r="A3988" s="1">
        <v>38454</v>
      </c>
      <c r="B3988">
        <v>427.3</v>
      </c>
    </row>
    <row r="3989" spans="1:2" x14ac:dyDescent="0.55000000000000004">
      <c r="A3989" s="1">
        <v>38455</v>
      </c>
      <c r="B3989">
        <v>427.5</v>
      </c>
    </row>
    <row r="3990" spans="1:2" x14ac:dyDescent="0.55000000000000004">
      <c r="A3990" s="1">
        <v>38456</v>
      </c>
      <c r="B3990">
        <v>423.45</v>
      </c>
    </row>
    <row r="3991" spans="1:2" x14ac:dyDescent="0.55000000000000004">
      <c r="A3991" s="1">
        <v>38457</v>
      </c>
      <c r="B3991">
        <v>424.6</v>
      </c>
    </row>
    <row r="3992" spans="1:2" x14ac:dyDescent="0.55000000000000004">
      <c r="A3992" s="1">
        <v>38460</v>
      </c>
      <c r="B3992">
        <v>425.75</v>
      </c>
    </row>
    <row r="3993" spans="1:2" x14ac:dyDescent="0.55000000000000004">
      <c r="A3993" s="1">
        <v>38461</v>
      </c>
      <c r="B3993">
        <v>427.45</v>
      </c>
    </row>
    <row r="3994" spans="1:2" x14ac:dyDescent="0.55000000000000004">
      <c r="A3994" s="1">
        <v>38462</v>
      </c>
      <c r="B3994">
        <v>433.2</v>
      </c>
    </row>
    <row r="3995" spans="1:2" x14ac:dyDescent="0.55000000000000004">
      <c r="A3995" s="1">
        <v>38463</v>
      </c>
      <c r="B3995">
        <v>434</v>
      </c>
    </row>
    <row r="3996" spans="1:2" x14ac:dyDescent="0.55000000000000004">
      <c r="A3996" s="1">
        <v>38464</v>
      </c>
      <c r="B3996">
        <v>434.6</v>
      </c>
    </row>
    <row r="3997" spans="1:2" x14ac:dyDescent="0.55000000000000004">
      <c r="A3997" s="1">
        <v>38467</v>
      </c>
      <c r="B3997">
        <v>432.9</v>
      </c>
    </row>
    <row r="3998" spans="1:2" x14ac:dyDescent="0.55000000000000004">
      <c r="A3998" s="1">
        <v>38468</v>
      </c>
      <c r="B3998">
        <v>437</v>
      </c>
    </row>
    <row r="3999" spans="1:2" x14ac:dyDescent="0.55000000000000004">
      <c r="A3999" s="1">
        <v>38469</v>
      </c>
      <c r="B3999">
        <v>434.35</v>
      </c>
    </row>
    <row r="4000" spans="1:2" x14ac:dyDescent="0.55000000000000004">
      <c r="A4000" s="1">
        <v>38470</v>
      </c>
      <c r="B4000">
        <v>432.5</v>
      </c>
    </row>
    <row r="4001" spans="1:2" x14ac:dyDescent="0.55000000000000004">
      <c r="A4001" s="1">
        <v>38471</v>
      </c>
      <c r="B4001">
        <v>435.7</v>
      </c>
    </row>
    <row r="4002" spans="1:2" x14ac:dyDescent="0.55000000000000004">
      <c r="A4002" s="1">
        <v>38474</v>
      </c>
      <c r="B4002">
        <v>435.7</v>
      </c>
    </row>
    <row r="4003" spans="1:2" x14ac:dyDescent="0.55000000000000004">
      <c r="A4003" s="1">
        <v>38475</v>
      </c>
      <c r="B4003">
        <v>427.9</v>
      </c>
    </row>
    <row r="4004" spans="1:2" x14ac:dyDescent="0.55000000000000004">
      <c r="A4004" s="1">
        <v>38476</v>
      </c>
      <c r="B4004">
        <v>428.8</v>
      </c>
    </row>
    <row r="4005" spans="1:2" x14ac:dyDescent="0.55000000000000004">
      <c r="A4005" s="1">
        <v>38477</v>
      </c>
      <c r="B4005">
        <v>429.15</v>
      </c>
    </row>
    <row r="4006" spans="1:2" x14ac:dyDescent="0.55000000000000004">
      <c r="A4006" s="1">
        <v>38478</v>
      </c>
      <c r="B4006">
        <v>425.15</v>
      </c>
    </row>
    <row r="4007" spans="1:2" x14ac:dyDescent="0.55000000000000004">
      <c r="A4007" s="1">
        <v>38481</v>
      </c>
      <c r="B4007">
        <v>425.5</v>
      </c>
    </row>
    <row r="4008" spans="1:2" x14ac:dyDescent="0.55000000000000004">
      <c r="A4008" s="1">
        <v>38482</v>
      </c>
      <c r="B4008">
        <v>427.4</v>
      </c>
    </row>
    <row r="4009" spans="1:2" x14ac:dyDescent="0.55000000000000004">
      <c r="A4009" s="1">
        <v>38483</v>
      </c>
      <c r="B4009">
        <v>426.1</v>
      </c>
    </row>
    <row r="4010" spans="1:2" x14ac:dyDescent="0.55000000000000004">
      <c r="A4010" s="1">
        <v>38484</v>
      </c>
      <c r="B4010">
        <v>424.25</v>
      </c>
    </row>
    <row r="4011" spans="1:2" x14ac:dyDescent="0.55000000000000004">
      <c r="A4011" s="1">
        <v>38485</v>
      </c>
      <c r="B4011">
        <v>420</v>
      </c>
    </row>
    <row r="4012" spans="1:2" x14ac:dyDescent="0.55000000000000004">
      <c r="A4012" s="1">
        <v>38488</v>
      </c>
      <c r="B4012">
        <v>419.25</v>
      </c>
    </row>
    <row r="4013" spans="1:2" x14ac:dyDescent="0.55000000000000004">
      <c r="A4013" s="1">
        <v>38489</v>
      </c>
      <c r="B4013">
        <v>420</v>
      </c>
    </row>
    <row r="4014" spans="1:2" x14ac:dyDescent="0.55000000000000004">
      <c r="A4014" s="1">
        <v>38490</v>
      </c>
      <c r="B4014">
        <v>419.75</v>
      </c>
    </row>
    <row r="4015" spans="1:2" x14ac:dyDescent="0.55000000000000004">
      <c r="A4015" s="1">
        <v>38491</v>
      </c>
      <c r="B4015">
        <v>420.8</v>
      </c>
    </row>
    <row r="4016" spans="1:2" x14ac:dyDescent="0.55000000000000004">
      <c r="A4016" s="1">
        <v>38492</v>
      </c>
      <c r="B4016">
        <v>418</v>
      </c>
    </row>
    <row r="4017" spans="1:2" x14ac:dyDescent="0.55000000000000004">
      <c r="A4017" s="1">
        <v>38495</v>
      </c>
      <c r="B4017">
        <v>418</v>
      </c>
    </row>
    <row r="4018" spans="1:2" x14ac:dyDescent="0.55000000000000004">
      <c r="A4018" s="1">
        <v>38496</v>
      </c>
      <c r="B4018">
        <v>418.3</v>
      </c>
    </row>
    <row r="4019" spans="1:2" x14ac:dyDescent="0.55000000000000004">
      <c r="A4019" s="1">
        <v>38497</v>
      </c>
      <c r="B4019">
        <v>418.4</v>
      </c>
    </row>
    <row r="4020" spans="1:2" x14ac:dyDescent="0.55000000000000004">
      <c r="A4020" s="1">
        <v>38498</v>
      </c>
      <c r="B4020">
        <v>418</v>
      </c>
    </row>
    <row r="4021" spans="1:2" x14ac:dyDescent="0.55000000000000004">
      <c r="A4021" s="1">
        <v>38499</v>
      </c>
      <c r="B4021">
        <v>418.25</v>
      </c>
    </row>
    <row r="4022" spans="1:2" x14ac:dyDescent="0.55000000000000004">
      <c r="A4022" s="1">
        <v>38502</v>
      </c>
      <c r="B4022">
        <v>418.25</v>
      </c>
    </row>
    <row r="4023" spans="1:2" x14ac:dyDescent="0.55000000000000004">
      <c r="A4023" s="1">
        <v>38503</v>
      </c>
      <c r="B4023">
        <v>414.45</v>
      </c>
    </row>
    <row r="4024" spans="1:2" x14ac:dyDescent="0.55000000000000004">
      <c r="A4024" s="1">
        <v>38504</v>
      </c>
      <c r="B4024">
        <v>415.35</v>
      </c>
    </row>
    <row r="4025" spans="1:2" x14ac:dyDescent="0.55000000000000004">
      <c r="A4025" s="1">
        <v>38505</v>
      </c>
      <c r="B4025">
        <v>420.4</v>
      </c>
    </row>
    <row r="4026" spans="1:2" x14ac:dyDescent="0.55000000000000004">
      <c r="A4026" s="1">
        <v>38506</v>
      </c>
      <c r="B4026">
        <v>423.55</v>
      </c>
    </row>
    <row r="4027" spans="1:2" x14ac:dyDescent="0.55000000000000004">
      <c r="A4027" s="1">
        <v>38509</v>
      </c>
      <c r="B4027">
        <v>425.85</v>
      </c>
    </row>
    <row r="4028" spans="1:2" x14ac:dyDescent="0.55000000000000004">
      <c r="A4028" s="1">
        <v>38510</v>
      </c>
      <c r="B4028">
        <v>424.1</v>
      </c>
    </row>
    <row r="4029" spans="1:2" x14ac:dyDescent="0.55000000000000004">
      <c r="A4029" s="1">
        <v>38511</v>
      </c>
      <c r="B4029">
        <v>424.55</v>
      </c>
    </row>
    <row r="4030" spans="1:2" x14ac:dyDescent="0.55000000000000004">
      <c r="A4030" s="1">
        <v>38512</v>
      </c>
      <c r="B4030">
        <v>422.5</v>
      </c>
    </row>
    <row r="4031" spans="1:2" x14ac:dyDescent="0.55000000000000004">
      <c r="A4031" s="1">
        <v>38513</v>
      </c>
      <c r="B4031">
        <v>422.55</v>
      </c>
    </row>
    <row r="4032" spans="1:2" x14ac:dyDescent="0.55000000000000004">
      <c r="A4032" s="1">
        <v>38516</v>
      </c>
      <c r="B4032">
        <v>429.1</v>
      </c>
    </row>
    <row r="4033" spans="1:2" x14ac:dyDescent="0.55000000000000004">
      <c r="A4033" s="1">
        <v>38517</v>
      </c>
      <c r="B4033">
        <v>426.85</v>
      </c>
    </row>
    <row r="4034" spans="1:2" x14ac:dyDescent="0.55000000000000004">
      <c r="A4034" s="1">
        <v>38518</v>
      </c>
      <c r="B4034">
        <v>428.7</v>
      </c>
    </row>
    <row r="4035" spans="1:2" x14ac:dyDescent="0.55000000000000004">
      <c r="A4035" s="1">
        <v>38519</v>
      </c>
      <c r="B4035">
        <v>433</v>
      </c>
    </row>
    <row r="4036" spans="1:2" x14ac:dyDescent="0.55000000000000004">
      <c r="A4036" s="1">
        <v>38520</v>
      </c>
      <c r="B4036">
        <v>437.5</v>
      </c>
    </row>
    <row r="4037" spans="1:2" x14ac:dyDescent="0.55000000000000004">
      <c r="A4037" s="1">
        <v>38523</v>
      </c>
      <c r="B4037">
        <v>439.35</v>
      </c>
    </row>
    <row r="4038" spans="1:2" x14ac:dyDescent="0.55000000000000004">
      <c r="A4038" s="1">
        <v>38524</v>
      </c>
      <c r="B4038">
        <v>435.2</v>
      </c>
    </row>
    <row r="4039" spans="1:2" x14ac:dyDescent="0.55000000000000004">
      <c r="A4039" s="1">
        <v>38525</v>
      </c>
      <c r="B4039">
        <v>437</v>
      </c>
    </row>
    <row r="4040" spans="1:2" x14ac:dyDescent="0.55000000000000004">
      <c r="A4040" s="1">
        <v>38526</v>
      </c>
      <c r="B4040">
        <v>439.15</v>
      </c>
    </row>
    <row r="4041" spans="1:2" x14ac:dyDescent="0.55000000000000004">
      <c r="A4041" s="1">
        <v>38527</v>
      </c>
      <c r="B4041">
        <v>440.55</v>
      </c>
    </row>
    <row r="4042" spans="1:2" x14ac:dyDescent="0.55000000000000004">
      <c r="A4042" s="1">
        <v>38530</v>
      </c>
      <c r="B4042">
        <v>439.3</v>
      </c>
    </row>
    <row r="4043" spans="1:2" x14ac:dyDescent="0.55000000000000004">
      <c r="A4043" s="1">
        <v>38531</v>
      </c>
      <c r="B4043">
        <v>437</v>
      </c>
    </row>
    <row r="4044" spans="1:2" x14ac:dyDescent="0.55000000000000004">
      <c r="A4044" s="1">
        <v>38532</v>
      </c>
      <c r="B4044">
        <v>435.8</v>
      </c>
    </row>
    <row r="4045" spans="1:2" x14ac:dyDescent="0.55000000000000004">
      <c r="A4045" s="1">
        <v>38533</v>
      </c>
      <c r="B4045">
        <v>437.1</v>
      </c>
    </row>
    <row r="4046" spans="1:2" x14ac:dyDescent="0.55000000000000004">
      <c r="A4046" s="1">
        <v>38534</v>
      </c>
      <c r="B4046">
        <v>432.6</v>
      </c>
    </row>
    <row r="4047" spans="1:2" x14ac:dyDescent="0.55000000000000004">
      <c r="A4047" s="1">
        <v>38537</v>
      </c>
      <c r="B4047">
        <v>427.4</v>
      </c>
    </row>
    <row r="4048" spans="1:2" x14ac:dyDescent="0.55000000000000004">
      <c r="A4048" s="1">
        <v>38538</v>
      </c>
      <c r="B4048">
        <v>423.75</v>
      </c>
    </row>
    <row r="4049" spans="1:2" x14ac:dyDescent="0.55000000000000004">
      <c r="A4049" s="1">
        <v>38539</v>
      </c>
      <c r="B4049">
        <v>423.5</v>
      </c>
    </row>
    <row r="4050" spans="1:2" x14ac:dyDescent="0.55000000000000004">
      <c r="A4050" s="1">
        <v>38540</v>
      </c>
      <c r="B4050">
        <v>425.2</v>
      </c>
    </row>
    <row r="4051" spans="1:2" x14ac:dyDescent="0.55000000000000004">
      <c r="A4051" s="1">
        <v>38541</v>
      </c>
      <c r="B4051">
        <v>424.4</v>
      </c>
    </row>
    <row r="4052" spans="1:2" x14ac:dyDescent="0.55000000000000004">
      <c r="A4052" s="1">
        <v>38544</v>
      </c>
      <c r="B4052">
        <v>424.2</v>
      </c>
    </row>
    <row r="4053" spans="1:2" x14ac:dyDescent="0.55000000000000004">
      <c r="A4053" s="1">
        <v>38545</v>
      </c>
      <c r="B4053">
        <v>426.25</v>
      </c>
    </row>
    <row r="4054" spans="1:2" x14ac:dyDescent="0.55000000000000004">
      <c r="A4054" s="1">
        <v>38546</v>
      </c>
      <c r="B4054">
        <v>424.5</v>
      </c>
    </row>
    <row r="4055" spans="1:2" x14ac:dyDescent="0.55000000000000004">
      <c r="A4055" s="1">
        <v>38547</v>
      </c>
      <c r="B4055">
        <v>424.3</v>
      </c>
    </row>
    <row r="4056" spans="1:2" x14ac:dyDescent="0.55000000000000004">
      <c r="A4056" s="1">
        <v>38548</v>
      </c>
      <c r="B4056">
        <v>418.35</v>
      </c>
    </row>
    <row r="4057" spans="1:2" x14ac:dyDescent="0.55000000000000004">
      <c r="A4057" s="1">
        <v>38551</v>
      </c>
      <c r="B4057">
        <v>420.9</v>
      </c>
    </row>
    <row r="4058" spans="1:2" x14ac:dyDescent="0.55000000000000004">
      <c r="A4058" s="1">
        <v>38552</v>
      </c>
      <c r="B4058">
        <v>419.25</v>
      </c>
    </row>
    <row r="4059" spans="1:2" x14ac:dyDescent="0.55000000000000004">
      <c r="A4059" s="1">
        <v>38553</v>
      </c>
      <c r="B4059">
        <v>422.15</v>
      </c>
    </row>
    <row r="4060" spans="1:2" x14ac:dyDescent="0.55000000000000004">
      <c r="A4060" s="1">
        <v>38554</v>
      </c>
      <c r="B4060">
        <v>424.25</v>
      </c>
    </row>
    <row r="4061" spans="1:2" x14ac:dyDescent="0.55000000000000004">
      <c r="A4061" s="1">
        <v>38555</v>
      </c>
      <c r="B4061">
        <v>425</v>
      </c>
    </row>
    <row r="4062" spans="1:2" x14ac:dyDescent="0.55000000000000004">
      <c r="A4062" s="1">
        <v>38558</v>
      </c>
      <c r="B4062">
        <v>425.4</v>
      </c>
    </row>
    <row r="4063" spans="1:2" x14ac:dyDescent="0.55000000000000004">
      <c r="A4063" s="1">
        <v>38559</v>
      </c>
      <c r="B4063">
        <v>423.25</v>
      </c>
    </row>
    <row r="4064" spans="1:2" x14ac:dyDescent="0.55000000000000004">
      <c r="A4064" s="1">
        <v>38560</v>
      </c>
      <c r="B4064">
        <v>424</v>
      </c>
    </row>
    <row r="4065" spans="1:2" x14ac:dyDescent="0.55000000000000004">
      <c r="A4065" s="1">
        <v>38561</v>
      </c>
      <c r="B4065">
        <v>426.4</v>
      </c>
    </row>
    <row r="4066" spans="1:2" x14ac:dyDescent="0.55000000000000004">
      <c r="A4066" s="1">
        <v>38562</v>
      </c>
      <c r="B4066">
        <v>429</v>
      </c>
    </row>
    <row r="4067" spans="1:2" x14ac:dyDescent="0.55000000000000004">
      <c r="A4067" s="1">
        <v>38565</v>
      </c>
      <c r="B4067">
        <v>431.65</v>
      </c>
    </row>
    <row r="4068" spans="1:2" x14ac:dyDescent="0.55000000000000004">
      <c r="A4068" s="1">
        <v>38566</v>
      </c>
      <c r="B4068">
        <v>431</v>
      </c>
    </row>
    <row r="4069" spans="1:2" x14ac:dyDescent="0.55000000000000004">
      <c r="A4069" s="1">
        <v>38567</v>
      </c>
      <c r="B4069">
        <v>434.6</v>
      </c>
    </row>
    <row r="4070" spans="1:2" x14ac:dyDescent="0.55000000000000004">
      <c r="A4070" s="1">
        <v>38568</v>
      </c>
      <c r="B4070">
        <v>438.6</v>
      </c>
    </row>
    <row r="4071" spans="1:2" x14ac:dyDescent="0.55000000000000004">
      <c r="A4071" s="1">
        <v>38569</v>
      </c>
      <c r="B4071">
        <v>438.25</v>
      </c>
    </row>
    <row r="4072" spans="1:2" x14ac:dyDescent="0.55000000000000004">
      <c r="A4072" s="1">
        <v>38572</v>
      </c>
      <c r="B4072">
        <v>436.2</v>
      </c>
    </row>
    <row r="4073" spans="1:2" x14ac:dyDescent="0.55000000000000004">
      <c r="A4073" s="1">
        <v>38573</v>
      </c>
      <c r="B4073">
        <v>433.3</v>
      </c>
    </row>
    <row r="4074" spans="1:2" x14ac:dyDescent="0.55000000000000004">
      <c r="A4074" s="1">
        <v>38574</v>
      </c>
      <c r="B4074">
        <v>436.55</v>
      </c>
    </row>
    <row r="4075" spans="1:2" x14ac:dyDescent="0.55000000000000004">
      <c r="A4075" s="1">
        <v>38575</v>
      </c>
      <c r="B4075">
        <v>440.75</v>
      </c>
    </row>
    <row r="4076" spans="1:2" x14ac:dyDescent="0.55000000000000004">
      <c r="A4076" s="1">
        <v>38576</v>
      </c>
      <c r="B4076">
        <v>447.25</v>
      </c>
    </row>
    <row r="4077" spans="1:2" x14ac:dyDescent="0.55000000000000004">
      <c r="A4077" s="1">
        <v>38579</v>
      </c>
      <c r="B4077">
        <v>443.5</v>
      </c>
    </row>
    <row r="4078" spans="1:2" x14ac:dyDescent="0.55000000000000004">
      <c r="A4078" s="1">
        <v>38580</v>
      </c>
      <c r="B4078">
        <v>443</v>
      </c>
    </row>
    <row r="4079" spans="1:2" x14ac:dyDescent="0.55000000000000004">
      <c r="A4079" s="1">
        <v>38581</v>
      </c>
      <c r="B4079">
        <v>442</v>
      </c>
    </row>
    <row r="4080" spans="1:2" x14ac:dyDescent="0.55000000000000004">
      <c r="A4080" s="1">
        <v>38582</v>
      </c>
      <c r="B4080">
        <v>439.65</v>
      </c>
    </row>
    <row r="4081" spans="1:2" x14ac:dyDescent="0.55000000000000004">
      <c r="A4081" s="1">
        <v>38583</v>
      </c>
      <c r="B4081">
        <v>439.65</v>
      </c>
    </row>
    <row r="4082" spans="1:2" x14ac:dyDescent="0.55000000000000004">
      <c r="A4082" s="1">
        <v>38586</v>
      </c>
      <c r="B4082">
        <v>439.65</v>
      </c>
    </row>
    <row r="4083" spans="1:2" x14ac:dyDescent="0.55000000000000004">
      <c r="A4083" s="1">
        <v>38587</v>
      </c>
      <c r="B4083">
        <v>439.35</v>
      </c>
    </row>
    <row r="4084" spans="1:2" x14ac:dyDescent="0.55000000000000004">
      <c r="A4084" s="1">
        <v>38588</v>
      </c>
      <c r="B4084">
        <v>440</v>
      </c>
    </row>
    <row r="4085" spans="1:2" x14ac:dyDescent="0.55000000000000004">
      <c r="A4085" s="1">
        <v>38589</v>
      </c>
      <c r="B4085">
        <v>438.85</v>
      </c>
    </row>
    <row r="4086" spans="1:2" x14ac:dyDescent="0.55000000000000004">
      <c r="A4086" s="1">
        <v>38590</v>
      </c>
      <c r="B4086">
        <v>436.75</v>
      </c>
    </row>
    <row r="4087" spans="1:2" x14ac:dyDescent="0.55000000000000004">
      <c r="A4087" s="1">
        <v>38593</v>
      </c>
      <c r="B4087">
        <v>436.75</v>
      </c>
    </row>
    <row r="4088" spans="1:2" x14ac:dyDescent="0.55000000000000004">
      <c r="A4088" s="1">
        <v>38594</v>
      </c>
      <c r="B4088">
        <v>430.65</v>
      </c>
    </row>
    <row r="4089" spans="1:2" x14ac:dyDescent="0.55000000000000004">
      <c r="A4089" s="1">
        <v>38595</v>
      </c>
      <c r="B4089">
        <v>433.25</v>
      </c>
    </row>
    <row r="4090" spans="1:2" x14ac:dyDescent="0.55000000000000004">
      <c r="A4090" s="1">
        <v>38596</v>
      </c>
      <c r="B4090">
        <v>439.6</v>
      </c>
    </row>
    <row r="4091" spans="1:2" x14ac:dyDescent="0.55000000000000004">
      <c r="A4091" s="1">
        <v>38597</v>
      </c>
      <c r="B4091">
        <v>443.6</v>
      </c>
    </row>
    <row r="4092" spans="1:2" x14ac:dyDescent="0.55000000000000004">
      <c r="A4092" s="1">
        <v>38600</v>
      </c>
      <c r="B4092">
        <v>446.05</v>
      </c>
    </row>
    <row r="4093" spans="1:2" x14ac:dyDescent="0.55000000000000004">
      <c r="A4093" s="1">
        <v>38601</v>
      </c>
      <c r="B4093">
        <v>444.15</v>
      </c>
    </row>
    <row r="4094" spans="1:2" x14ac:dyDescent="0.55000000000000004">
      <c r="A4094" s="1">
        <v>38602</v>
      </c>
      <c r="B4094">
        <v>445.05</v>
      </c>
    </row>
    <row r="4095" spans="1:2" x14ac:dyDescent="0.55000000000000004">
      <c r="A4095" s="1">
        <v>38603</v>
      </c>
      <c r="B4095">
        <v>448.55</v>
      </c>
    </row>
    <row r="4096" spans="1:2" x14ac:dyDescent="0.55000000000000004">
      <c r="A4096" s="1">
        <v>38604</v>
      </c>
      <c r="B4096">
        <v>448.25</v>
      </c>
    </row>
    <row r="4097" spans="1:2" x14ac:dyDescent="0.55000000000000004">
      <c r="A4097" s="1">
        <v>38607</v>
      </c>
      <c r="B4097">
        <v>448.35</v>
      </c>
    </row>
    <row r="4098" spans="1:2" x14ac:dyDescent="0.55000000000000004">
      <c r="A4098" s="1">
        <v>38608</v>
      </c>
      <c r="B4098">
        <v>445.4</v>
      </c>
    </row>
    <row r="4099" spans="1:2" x14ac:dyDescent="0.55000000000000004">
      <c r="A4099" s="1">
        <v>38609</v>
      </c>
      <c r="B4099">
        <v>449.3</v>
      </c>
    </row>
    <row r="4100" spans="1:2" x14ac:dyDescent="0.55000000000000004">
      <c r="A4100" s="1">
        <v>38610</v>
      </c>
      <c r="B4100">
        <v>454.8</v>
      </c>
    </row>
    <row r="4101" spans="1:2" x14ac:dyDescent="0.55000000000000004">
      <c r="A4101" s="1">
        <v>38611</v>
      </c>
      <c r="B4101">
        <v>457.2</v>
      </c>
    </row>
    <row r="4102" spans="1:2" x14ac:dyDescent="0.55000000000000004">
      <c r="A4102" s="1">
        <v>38614</v>
      </c>
      <c r="B4102">
        <v>464.5</v>
      </c>
    </row>
    <row r="4103" spans="1:2" x14ac:dyDescent="0.55000000000000004">
      <c r="A4103" s="1">
        <v>38615</v>
      </c>
      <c r="B4103">
        <v>464.8</v>
      </c>
    </row>
    <row r="4104" spans="1:2" x14ac:dyDescent="0.55000000000000004">
      <c r="A4104" s="1">
        <v>38616</v>
      </c>
      <c r="B4104">
        <v>469.1</v>
      </c>
    </row>
    <row r="4105" spans="1:2" x14ac:dyDescent="0.55000000000000004">
      <c r="A4105" s="1">
        <v>38617</v>
      </c>
      <c r="B4105">
        <v>466.25</v>
      </c>
    </row>
    <row r="4106" spans="1:2" x14ac:dyDescent="0.55000000000000004">
      <c r="A4106" s="1">
        <v>38618</v>
      </c>
      <c r="B4106">
        <v>462.65</v>
      </c>
    </row>
    <row r="4107" spans="1:2" x14ac:dyDescent="0.55000000000000004">
      <c r="A4107" s="1">
        <v>38621</v>
      </c>
      <c r="B4107">
        <v>461.7</v>
      </c>
    </row>
    <row r="4108" spans="1:2" x14ac:dyDescent="0.55000000000000004">
      <c r="A4108" s="1">
        <v>38622</v>
      </c>
      <c r="B4108">
        <v>464.1</v>
      </c>
    </row>
    <row r="4109" spans="1:2" x14ac:dyDescent="0.55000000000000004">
      <c r="A4109" s="1">
        <v>38623</v>
      </c>
      <c r="B4109">
        <v>464</v>
      </c>
    </row>
    <row r="4110" spans="1:2" x14ac:dyDescent="0.55000000000000004">
      <c r="A4110" s="1">
        <v>38624</v>
      </c>
      <c r="B4110">
        <v>472.4</v>
      </c>
    </row>
    <row r="4111" spans="1:2" x14ac:dyDescent="0.55000000000000004">
      <c r="A4111" s="1">
        <v>38625</v>
      </c>
      <c r="B4111">
        <v>473.25</v>
      </c>
    </row>
    <row r="4112" spans="1:2" x14ac:dyDescent="0.55000000000000004">
      <c r="A4112" s="1">
        <v>38628</v>
      </c>
      <c r="B4112">
        <v>466.1</v>
      </c>
    </row>
    <row r="4113" spans="1:2" x14ac:dyDescent="0.55000000000000004">
      <c r="A4113" s="1">
        <v>38629</v>
      </c>
      <c r="B4113">
        <v>467.45</v>
      </c>
    </row>
    <row r="4114" spans="1:2" x14ac:dyDescent="0.55000000000000004">
      <c r="A4114" s="1">
        <v>38630</v>
      </c>
      <c r="B4114">
        <v>463.5</v>
      </c>
    </row>
    <row r="4115" spans="1:2" x14ac:dyDescent="0.55000000000000004">
      <c r="A4115" s="1">
        <v>38631</v>
      </c>
      <c r="B4115">
        <v>471.8</v>
      </c>
    </row>
    <row r="4116" spans="1:2" x14ac:dyDescent="0.55000000000000004">
      <c r="A4116" s="1">
        <v>38632</v>
      </c>
      <c r="B4116">
        <v>472.7</v>
      </c>
    </row>
    <row r="4117" spans="1:2" x14ac:dyDescent="0.55000000000000004">
      <c r="A4117" s="1">
        <v>38635</v>
      </c>
      <c r="B4117">
        <v>473.2</v>
      </c>
    </row>
    <row r="4118" spans="1:2" x14ac:dyDescent="0.55000000000000004">
      <c r="A4118" s="1">
        <v>38636</v>
      </c>
      <c r="B4118">
        <v>475.5</v>
      </c>
    </row>
    <row r="4119" spans="1:2" x14ac:dyDescent="0.55000000000000004">
      <c r="A4119" s="1">
        <v>38637</v>
      </c>
      <c r="B4119">
        <v>475.1</v>
      </c>
    </row>
    <row r="4120" spans="1:2" x14ac:dyDescent="0.55000000000000004">
      <c r="A4120" s="1">
        <v>38638</v>
      </c>
      <c r="B4120">
        <v>469.5</v>
      </c>
    </row>
    <row r="4121" spans="1:2" x14ac:dyDescent="0.55000000000000004">
      <c r="A4121" s="1">
        <v>38639</v>
      </c>
      <c r="B4121">
        <v>466</v>
      </c>
    </row>
    <row r="4122" spans="1:2" x14ac:dyDescent="0.55000000000000004">
      <c r="A4122" s="1">
        <v>38642</v>
      </c>
      <c r="B4122">
        <v>474.5</v>
      </c>
    </row>
    <row r="4123" spans="1:2" x14ac:dyDescent="0.55000000000000004">
      <c r="A4123" s="1">
        <v>38643</v>
      </c>
      <c r="B4123">
        <v>472</v>
      </c>
    </row>
    <row r="4124" spans="1:2" x14ac:dyDescent="0.55000000000000004">
      <c r="A4124" s="1">
        <v>38644</v>
      </c>
      <c r="B4124">
        <v>465.9</v>
      </c>
    </row>
    <row r="4125" spans="1:2" x14ac:dyDescent="0.55000000000000004">
      <c r="A4125" s="1">
        <v>38645</v>
      </c>
      <c r="B4125">
        <v>464.3</v>
      </c>
    </row>
    <row r="4126" spans="1:2" x14ac:dyDescent="0.55000000000000004">
      <c r="A4126" s="1">
        <v>38646</v>
      </c>
      <c r="B4126">
        <v>462.85</v>
      </c>
    </row>
    <row r="4127" spans="1:2" x14ac:dyDescent="0.55000000000000004">
      <c r="A4127" s="1">
        <v>38649</v>
      </c>
      <c r="B4127">
        <v>466.1</v>
      </c>
    </row>
    <row r="4128" spans="1:2" x14ac:dyDescent="0.55000000000000004">
      <c r="A4128" s="1">
        <v>38650</v>
      </c>
      <c r="B4128">
        <v>472.25</v>
      </c>
    </row>
    <row r="4129" spans="1:2" x14ac:dyDescent="0.55000000000000004">
      <c r="A4129" s="1">
        <v>38651</v>
      </c>
      <c r="B4129">
        <v>473.2</v>
      </c>
    </row>
    <row r="4130" spans="1:2" x14ac:dyDescent="0.55000000000000004">
      <c r="A4130" s="1">
        <v>38652</v>
      </c>
      <c r="B4130">
        <v>474.4</v>
      </c>
    </row>
    <row r="4131" spans="1:2" x14ac:dyDescent="0.55000000000000004">
      <c r="A4131" s="1">
        <v>38653</v>
      </c>
      <c r="B4131">
        <v>470.75</v>
      </c>
    </row>
    <row r="4132" spans="1:2" x14ac:dyDescent="0.55000000000000004">
      <c r="A4132" s="1">
        <v>38656</v>
      </c>
      <c r="B4132">
        <v>470.75</v>
      </c>
    </row>
    <row r="4133" spans="1:2" x14ac:dyDescent="0.55000000000000004">
      <c r="A4133" s="1">
        <v>38657</v>
      </c>
      <c r="B4133">
        <v>459.5</v>
      </c>
    </row>
    <row r="4134" spans="1:2" x14ac:dyDescent="0.55000000000000004">
      <c r="A4134" s="1">
        <v>38658</v>
      </c>
      <c r="B4134">
        <v>460.8</v>
      </c>
    </row>
    <row r="4135" spans="1:2" x14ac:dyDescent="0.55000000000000004">
      <c r="A4135" s="1">
        <v>38659</v>
      </c>
      <c r="B4135">
        <v>461.85</v>
      </c>
    </row>
    <row r="4136" spans="1:2" x14ac:dyDescent="0.55000000000000004">
      <c r="A4136" s="1">
        <v>38660</v>
      </c>
      <c r="B4136">
        <v>460.5</v>
      </c>
    </row>
    <row r="4137" spans="1:2" x14ac:dyDescent="0.55000000000000004">
      <c r="A4137" s="1">
        <v>38663</v>
      </c>
      <c r="B4137">
        <v>456.5</v>
      </c>
    </row>
    <row r="4138" spans="1:2" x14ac:dyDescent="0.55000000000000004">
      <c r="A4138" s="1">
        <v>38664</v>
      </c>
      <c r="B4138">
        <v>461.6</v>
      </c>
    </row>
    <row r="4139" spans="1:2" x14ac:dyDescent="0.55000000000000004">
      <c r="A4139" s="1">
        <v>38665</v>
      </c>
      <c r="B4139">
        <v>462.55</v>
      </c>
    </row>
    <row r="4140" spans="1:2" x14ac:dyDescent="0.55000000000000004">
      <c r="A4140" s="1">
        <v>38666</v>
      </c>
      <c r="B4140">
        <v>467</v>
      </c>
    </row>
    <row r="4141" spans="1:2" x14ac:dyDescent="0.55000000000000004">
      <c r="A4141" s="1">
        <v>38667</v>
      </c>
      <c r="B4141">
        <v>466.75</v>
      </c>
    </row>
    <row r="4142" spans="1:2" x14ac:dyDescent="0.55000000000000004">
      <c r="A4142" s="1">
        <v>38670</v>
      </c>
      <c r="B4142">
        <v>467.5</v>
      </c>
    </row>
    <row r="4143" spans="1:2" x14ac:dyDescent="0.55000000000000004">
      <c r="A4143" s="1">
        <v>38671</v>
      </c>
      <c r="B4143">
        <v>468.25</v>
      </c>
    </row>
    <row r="4144" spans="1:2" x14ac:dyDescent="0.55000000000000004">
      <c r="A4144" s="1">
        <v>38672</v>
      </c>
      <c r="B4144">
        <v>475.75</v>
      </c>
    </row>
    <row r="4145" spans="1:2" x14ac:dyDescent="0.55000000000000004">
      <c r="A4145" s="1">
        <v>38673</v>
      </c>
      <c r="B4145">
        <v>486.15</v>
      </c>
    </row>
    <row r="4146" spans="1:2" x14ac:dyDescent="0.55000000000000004">
      <c r="A4146" s="1">
        <v>38674</v>
      </c>
      <c r="B4146">
        <v>485.85</v>
      </c>
    </row>
    <row r="4147" spans="1:2" x14ac:dyDescent="0.55000000000000004">
      <c r="A4147" s="1">
        <v>38677</v>
      </c>
      <c r="B4147">
        <v>488.95</v>
      </c>
    </row>
    <row r="4148" spans="1:2" x14ac:dyDescent="0.55000000000000004">
      <c r="A4148" s="1">
        <v>38678</v>
      </c>
      <c r="B4148">
        <v>492.6</v>
      </c>
    </row>
    <row r="4149" spans="1:2" x14ac:dyDescent="0.55000000000000004">
      <c r="A4149" s="1">
        <v>38679</v>
      </c>
      <c r="B4149">
        <v>487.6</v>
      </c>
    </row>
    <row r="4150" spans="1:2" x14ac:dyDescent="0.55000000000000004">
      <c r="A4150" s="1">
        <v>38680</v>
      </c>
      <c r="B4150">
        <v>493.4</v>
      </c>
    </row>
    <row r="4151" spans="1:2" x14ac:dyDescent="0.55000000000000004">
      <c r="A4151" s="1">
        <v>38681</v>
      </c>
      <c r="B4151">
        <v>495.9</v>
      </c>
    </row>
    <row r="4152" spans="1:2" x14ac:dyDescent="0.55000000000000004">
      <c r="A4152" s="1">
        <v>38684</v>
      </c>
      <c r="B4152">
        <v>496</v>
      </c>
    </row>
    <row r="4153" spans="1:2" x14ac:dyDescent="0.55000000000000004">
      <c r="A4153" s="1">
        <v>38685</v>
      </c>
      <c r="B4153">
        <v>496</v>
      </c>
    </row>
    <row r="4154" spans="1:2" x14ac:dyDescent="0.55000000000000004">
      <c r="A4154" s="1">
        <v>38686</v>
      </c>
      <c r="B4154">
        <v>495.65</v>
      </c>
    </row>
    <row r="4155" spans="1:2" x14ac:dyDescent="0.55000000000000004">
      <c r="A4155" s="1">
        <v>38687</v>
      </c>
      <c r="B4155">
        <v>499.75</v>
      </c>
    </row>
    <row r="4156" spans="1:2" x14ac:dyDescent="0.55000000000000004">
      <c r="A4156" s="1">
        <v>38688</v>
      </c>
      <c r="B4156">
        <v>502.5</v>
      </c>
    </row>
    <row r="4157" spans="1:2" x14ac:dyDescent="0.55000000000000004">
      <c r="A4157" s="1">
        <v>38691</v>
      </c>
      <c r="B4157">
        <v>505.65</v>
      </c>
    </row>
    <row r="4158" spans="1:2" x14ac:dyDescent="0.55000000000000004">
      <c r="A4158" s="1">
        <v>38692</v>
      </c>
      <c r="B4158">
        <v>504.25</v>
      </c>
    </row>
    <row r="4159" spans="1:2" x14ac:dyDescent="0.55000000000000004">
      <c r="A4159" s="1">
        <v>38693</v>
      </c>
      <c r="B4159">
        <v>515.4</v>
      </c>
    </row>
    <row r="4160" spans="1:2" x14ac:dyDescent="0.55000000000000004">
      <c r="A4160" s="1">
        <v>38694</v>
      </c>
      <c r="B4160">
        <v>515.70000000000005</v>
      </c>
    </row>
    <row r="4161" spans="1:2" x14ac:dyDescent="0.55000000000000004">
      <c r="A4161" s="1">
        <v>38695</v>
      </c>
      <c r="B4161">
        <v>525.5</v>
      </c>
    </row>
    <row r="4162" spans="1:2" x14ac:dyDescent="0.55000000000000004">
      <c r="A4162" s="1">
        <v>38698</v>
      </c>
      <c r="B4162">
        <v>536.5</v>
      </c>
    </row>
    <row r="4163" spans="1:2" x14ac:dyDescent="0.55000000000000004">
      <c r="A4163" s="1">
        <v>38699</v>
      </c>
      <c r="B4163">
        <v>522.5</v>
      </c>
    </row>
    <row r="4164" spans="1:2" x14ac:dyDescent="0.55000000000000004">
      <c r="A4164" s="1">
        <v>38700</v>
      </c>
      <c r="B4164">
        <v>509.5</v>
      </c>
    </row>
    <row r="4165" spans="1:2" x14ac:dyDescent="0.55000000000000004">
      <c r="A4165" s="1">
        <v>38701</v>
      </c>
      <c r="B4165">
        <v>506.25</v>
      </c>
    </row>
    <row r="4166" spans="1:2" x14ac:dyDescent="0.55000000000000004">
      <c r="A4166" s="1">
        <v>38702</v>
      </c>
      <c r="B4166">
        <v>507</v>
      </c>
    </row>
    <row r="4167" spans="1:2" x14ac:dyDescent="0.55000000000000004">
      <c r="A4167" s="1">
        <v>38705</v>
      </c>
      <c r="B4167">
        <v>508.75</v>
      </c>
    </row>
    <row r="4168" spans="1:2" x14ac:dyDescent="0.55000000000000004">
      <c r="A4168" s="1">
        <v>38706</v>
      </c>
      <c r="B4168">
        <v>502.5</v>
      </c>
    </row>
    <row r="4169" spans="1:2" x14ac:dyDescent="0.55000000000000004">
      <c r="A4169" s="1">
        <v>38707</v>
      </c>
      <c r="B4169">
        <v>489</v>
      </c>
    </row>
    <row r="4170" spans="1:2" x14ac:dyDescent="0.55000000000000004">
      <c r="A4170" s="1">
        <v>38708</v>
      </c>
      <c r="B4170">
        <v>500</v>
      </c>
    </row>
    <row r="4171" spans="1:2" x14ac:dyDescent="0.55000000000000004">
      <c r="A4171" s="1">
        <v>38709</v>
      </c>
      <c r="B4171">
        <v>500</v>
      </c>
    </row>
    <row r="4172" spans="1:2" x14ac:dyDescent="0.55000000000000004">
      <c r="A4172" s="1">
        <v>38712</v>
      </c>
      <c r="B4172">
        <v>500</v>
      </c>
    </row>
    <row r="4173" spans="1:2" x14ac:dyDescent="0.55000000000000004">
      <c r="A4173" s="1">
        <v>38713</v>
      </c>
      <c r="B4173">
        <v>500</v>
      </c>
    </row>
    <row r="4174" spans="1:2" x14ac:dyDescent="0.55000000000000004">
      <c r="A4174" s="1">
        <v>38714</v>
      </c>
      <c r="B4174">
        <v>518</v>
      </c>
    </row>
    <row r="4175" spans="1:2" x14ac:dyDescent="0.55000000000000004">
      <c r="A4175" s="1">
        <v>38715</v>
      </c>
      <c r="B4175">
        <v>513</v>
      </c>
    </row>
    <row r="4176" spans="1:2" x14ac:dyDescent="0.55000000000000004">
      <c r="A4176" s="1">
        <v>38716</v>
      </c>
      <c r="B4176">
        <v>513</v>
      </c>
    </row>
    <row r="4177" spans="1:2" x14ac:dyDescent="0.55000000000000004">
      <c r="A4177" s="1">
        <v>38719</v>
      </c>
      <c r="B4177">
        <v>513</v>
      </c>
    </row>
    <row r="4178" spans="1:2" x14ac:dyDescent="0.55000000000000004">
      <c r="A4178" s="1">
        <v>38720</v>
      </c>
      <c r="B4178">
        <v>530</v>
      </c>
    </row>
    <row r="4179" spans="1:2" x14ac:dyDescent="0.55000000000000004">
      <c r="A4179" s="1">
        <v>38721</v>
      </c>
      <c r="B4179">
        <v>529.5</v>
      </c>
    </row>
    <row r="4180" spans="1:2" x14ac:dyDescent="0.55000000000000004">
      <c r="A4180" s="1">
        <v>38722</v>
      </c>
      <c r="B4180">
        <v>524.75</v>
      </c>
    </row>
    <row r="4181" spans="1:2" x14ac:dyDescent="0.55000000000000004">
      <c r="A4181" s="1">
        <v>38723</v>
      </c>
      <c r="B4181">
        <v>535.25</v>
      </c>
    </row>
    <row r="4182" spans="1:2" x14ac:dyDescent="0.55000000000000004">
      <c r="A4182" s="1">
        <v>38726</v>
      </c>
      <c r="B4182">
        <v>541.5</v>
      </c>
    </row>
    <row r="4183" spans="1:2" x14ac:dyDescent="0.55000000000000004">
      <c r="A4183" s="1">
        <v>38727</v>
      </c>
      <c r="B4183">
        <v>543.5</v>
      </c>
    </row>
    <row r="4184" spans="1:2" x14ac:dyDescent="0.55000000000000004">
      <c r="A4184" s="1">
        <v>38728</v>
      </c>
      <c r="B4184">
        <v>544.4</v>
      </c>
    </row>
    <row r="4185" spans="1:2" x14ac:dyDescent="0.55000000000000004">
      <c r="A4185" s="1">
        <v>38729</v>
      </c>
      <c r="B4185">
        <v>542.5</v>
      </c>
    </row>
    <row r="4186" spans="1:2" x14ac:dyDescent="0.55000000000000004">
      <c r="A4186" s="1">
        <v>38730</v>
      </c>
      <c r="B4186">
        <v>548.25</v>
      </c>
    </row>
    <row r="4187" spans="1:2" x14ac:dyDescent="0.55000000000000004">
      <c r="A4187" s="1">
        <v>38733</v>
      </c>
      <c r="B4187">
        <v>561.75</v>
      </c>
    </row>
    <row r="4188" spans="1:2" x14ac:dyDescent="0.55000000000000004">
      <c r="A4188" s="1">
        <v>38734</v>
      </c>
      <c r="B4188">
        <v>553.25</v>
      </c>
    </row>
    <row r="4189" spans="1:2" x14ac:dyDescent="0.55000000000000004">
      <c r="A4189" s="1">
        <v>38735</v>
      </c>
      <c r="B4189">
        <v>545</v>
      </c>
    </row>
    <row r="4190" spans="1:2" x14ac:dyDescent="0.55000000000000004">
      <c r="A4190" s="1">
        <v>38736</v>
      </c>
      <c r="B4190">
        <v>554.75</v>
      </c>
    </row>
    <row r="4191" spans="1:2" x14ac:dyDescent="0.55000000000000004">
      <c r="A4191" s="1">
        <v>38737</v>
      </c>
      <c r="B4191">
        <v>567.25</v>
      </c>
    </row>
    <row r="4192" spans="1:2" x14ac:dyDescent="0.55000000000000004">
      <c r="A4192" s="1">
        <v>38740</v>
      </c>
      <c r="B4192">
        <v>554.5</v>
      </c>
    </row>
    <row r="4193" spans="1:2" x14ac:dyDescent="0.55000000000000004">
      <c r="A4193" s="1">
        <v>38741</v>
      </c>
      <c r="B4193">
        <v>557.25</v>
      </c>
    </row>
    <row r="4194" spans="1:2" x14ac:dyDescent="0.55000000000000004">
      <c r="A4194" s="1">
        <v>38742</v>
      </c>
      <c r="B4194">
        <v>561.75</v>
      </c>
    </row>
    <row r="4195" spans="1:2" x14ac:dyDescent="0.55000000000000004">
      <c r="A4195" s="1">
        <v>38743</v>
      </c>
      <c r="B4195">
        <v>556.5</v>
      </c>
    </row>
    <row r="4196" spans="1:2" x14ac:dyDescent="0.55000000000000004">
      <c r="A4196" s="1">
        <v>38744</v>
      </c>
      <c r="B4196">
        <v>561.75</v>
      </c>
    </row>
    <row r="4197" spans="1:2" x14ac:dyDescent="0.55000000000000004">
      <c r="A4197" s="1">
        <v>38747</v>
      </c>
      <c r="B4197">
        <v>565</v>
      </c>
    </row>
    <row r="4198" spans="1:2" x14ac:dyDescent="0.55000000000000004">
      <c r="A4198" s="1">
        <v>38748</v>
      </c>
      <c r="B4198">
        <v>568.75</v>
      </c>
    </row>
    <row r="4199" spans="1:2" x14ac:dyDescent="0.55000000000000004">
      <c r="A4199" s="1">
        <v>38749</v>
      </c>
      <c r="B4199">
        <v>568.25</v>
      </c>
    </row>
    <row r="4200" spans="1:2" x14ac:dyDescent="0.55000000000000004">
      <c r="A4200" s="1">
        <v>38750</v>
      </c>
      <c r="B4200">
        <v>572.15</v>
      </c>
    </row>
    <row r="4201" spans="1:2" x14ac:dyDescent="0.55000000000000004">
      <c r="A4201" s="1">
        <v>38751</v>
      </c>
      <c r="B4201">
        <v>569</v>
      </c>
    </row>
    <row r="4202" spans="1:2" x14ac:dyDescent="0.55000000000000004">
      <c r="A4202" s="1">
        <v>38754</v>
      </c>
      <c r="B4202">
        <v>569.75</v>
      </c>
    </row>
    <row r="4203" spans="1:2" x14ac:dyDescent="0.55000000000000004">
      <c r="A4203" s="1">
        <v>38755</v>
      </c>
      <c r="B4203">
        <v>558.70000000000005</v>
      </c>
    </row>
    <row r="4204" spans="1:2" x14ac:dyDescent="0.55000000000000004">
      <c r="A4204" s="1">
        <v>38756</v>
      </c>
      <c r="B4204">
        <v>548.75</v>
      </c>
    </row>
    <row r="4205" spans="1:2" x14ac:dyDescent="0.55000000000000004">
      <c r="A4205" s="1">
        <v>38757</v>
      </c>
      <c r="B4205">
        <v>560.25</v>
      </c>
    </row>
    <row r="4206" spans="1:2" x14ac:dyDescent="0.55000000000000004">
      <c r="A4206" s="1">
        <v>38758</v>
      </c>
      <c r="B4206">
        <v>557</v>
      </c>
    </row>
    <row r="4207" spans="1:2" x14ac:dyDescent="0.55000000000000004">
      <c r="A4207" s="1">
        <v>38761</v>
      </c>
      <c r="B4207">
        <v>549.29999999999995</v>
      </c>
    </row>
    <row r="4208" spans="1:2" x14ac:dyDescent="0.55000000000000004">
      <c r="A4208" s="1">
        <v>38762</v>
      </c>
      <c r="B4208">
        <v>539.70000000000005</v>
      </c>
    </row>
    <row r="4209" spans="1:2" x14ac:dyDescent="0.55000000000000004">
      <c r="A4209" s="1">
        <v>38763</v>
      </c>
      <c r="B4209">
        <v>540.5</v>
      </c>
    </row>
    <row r="4210" spans="1:2" x14ac:dyDescent="0.55000000000000004">
      <c r="A4210" s="1">
        <v>38764</v>
      </c>
      <c r="B4210">
        <v>538.75</v>
      </c>
    </row>
    <row r="4211" spans="1:2" x14ac:dyDescent="0.55000000000000004">
      <c r="A4211" s="1">
        <v>38765</v>
      </c>
      <c r="B4211">
        <v>551.70000000000005</v>
      </c>
    </row>
    <row r="4212" spans="1:2" x14ac:dyDescent="0.55000000000000004">
      <c r="A4212" s="1">
        <v>38768</v>
      </c>
      <c r="B4212">
        <v>554.5</v>
      </c>
    </row>
    <row r="4213" spans="1:2" x14ac:dyDescent="0.55000000000000004">
      <c r="A4213" s="1">
        <v>38769</v>
      </c>
      <c r="B4213">
        <v>554</v>
      </c>
    </row>
    <row r="4214" spans="1:2" x14ac:dyDescent="0.55000000000000004">
      <c r="A4214" s="1">
        <v>38770</v>
      </c>
      <c r="B4214">
        <v>553</v>
      </c>
    </row>
    <row r="4215" spans="1:2" x14ac:dyDescent="0.55000000000000004">
      <c r="A4215" s="1">
        <v>38771</v>
      </c>
      <c r="B4215">
        <v>551.20000000000005</v>
      </c>
    </row>
    <row r="4216" spans="1:2" x14ac:dyDescent="0.55000000000000004">
      <c r="A4216" s="1">
        <v>38772</v>
      </c>
      <c r="B4216">
        <v>554.15</v>
      </c>
    </row>
    <row r="4217" spans="1:2" x14ac:dyDescent="0.55000000000000004">
      <c r="A4217" s="1">
        <v>38775</v>
      </c>
      <c r="B4217">
        <v>553.25</v>
      </c>
    </row>
    <row r="4218" spans="1:2" x14ac:dyDescent="0.55000000000000004">
      <c r="A4218" s="1">
        <v>38776</v>
      </c>
      <c r="B4218">
        <v>556</v>
      </c>
    </row>
    <row r="4219" spans="1:2" x14ac:dyDescent="0.55000000000000004">
      <c r="A4219" s="1">
        <v>38777</v>
      </c>
      <c r="B4219">
        <v>564.25</v>
      </c>
    </row>
    <row r="4220" spans="1:2" x14ac:dyDescent="0.55000000000000004">
      <c r="A4220" s="1">
        <v>38778</v>
      </c>
      <c r="B4220">
        <v>563.75</v>
      </c>
    </row>
    <row r="4221" spans="1:2" x14ac:dyDescent="0.55000000000000004">
      <c r="A4221" s="1">
        <v>38779</v>
      </c>
      <c r="B4221">
        <v>565</v>
      </c>
    </row>
    <row r="4222" spans="1:2" x14ac:dyDescent="0.55000000000000004">
      <c r="A4222" s="1">
        <v>38782</v>
      </c>
      <c r="B4222">
        <v>565.25</v>
      </c>
    </row>
    <row r="4223" spans="1:2" x14ac:dyDescent="0.55000000000000004">
      <c r="A4223" s="1">
        <v>38783</v>
      </c>
      <c r="B4223">
        <v>553</v>
      </c>
    </row>
    <row r="4224" spans="1:2" x14ac:dyDescent="0.55000000000000004">
      <c r="A4224" s="1">
        <v>38784</v>
      </c>
      <c r="B4224">
        <v>544.75</v>
      </c>
    </row>
    <row r="4225" spans="1:2" x14ac:dyDescent="0.55000000000000004">
      <c r="A4225" s="1">
        <v>38785</v>
      </c>
      <c r="B4225">
        <v>550.1</v>
      </c>
    </row>
    <row r="4226" spans="1:2" x14ac:dyDescent="0.55000000000000004">
      <c r="A4226" s="1">
        <v>38786</v>
      </c>
      <c r="B4226">
        <v>535</v>
      </c>
    </row>
    <row r="4227" spans="1:2" x14ac:dyDescent="0.55000000000000004">
      <c r="A4227" s="1">
        <v>38789</v>
      </c>
      <c r="B4227">
        <v>543.5</v>
      </c>
    </row>
    <row r="4228" spans="1:2" x14ac:dyDescent="0.55000000000000004">
      <c r="A4228" s="1">
        <v>38790</v>
      </c>
      <c r="B4228">
        <v>545.79999999999995</v>
      </c>
    </row>
    <row r="4229" spans="1:2" x14ac:dyDescent="0.55000000000000004">
      <c r="A4229" s="1">
        <v>38791</v>
      </c>
      <c r="B4229">
        <v>556.5</v>
      </c>
    </row>
    <row r="4230" spans="1:2" x14ac:dyDescent="0.55000000000000004">
      <c r="A4230" s="1">
        <v>38792</v>
      </c>
      <c r="B4230">
        <v>552.75</v>
      </c>
    </row>
    <row r="4231" spans="1:2" x14ac:dyDescent="0.55000000000000004">
      <c r="A4231" s="1">
        <v>38793</v>
      </c>
      <c r="B4231">
        <v>552.75</v>
      </c>
    </row>
    <row r="4232" spans="1:2" x14ac:dyDescent="0.55000000000000004">
      <c r="A4232" s="1">
        <v>38796</v>
      </c>
      <c r="B4232">
        <v>555.75</v>
      </c>
    </row>
    <row r="4233" spans="1:2" x14ac:dyDescent="0.55000000000000004">
      <c r="A4233" s="1">
        <v>38797</v>
      </c>
      <c r="B4233">
        <v>547.5</v>
      </c>
    </row>
    <row r="4234" spans="1:2" x14ac:dyDescent="0.55000000000000004">
      <c r="A4234" s="1">
        <v>38798</v>
      </c>
      <c r="B4234">
        <v>550.75</v>
      </c>
    </row>
    <row r="4235" spans="1:2" x14ac:dyDescent="0.55000000000000004">
      <c r="A4235" s="1">
        <v>38799</v>
      </c>
      <c r="B4235">
        <v>546.5</v>
      </c>
    </row>
    <row r="4236" spans="1:2" x14ac:dyDescent="0.55000000000000004">
      <c r="A4236" s="1">
        <v>38800</v>
      </c>
      <c r="B4236">
        <v>556.75</v>
      </c>
    </row>
    <row r="4237" spans="1:2" x14ac:dyDescent="0.55000000000000004">
      <c r="A4237" s="1">
        <v>38803</v>
      </c>
      <c r="B4237">
        <v>565</v>
      </c>
    </row>
    <row r="4238" spans="1:2" x14ac:dyDescent="0.55000000000000004">
      <c r="A4238" s="1">
        <v>38804</v>
      </c>
      <c r="B4238">
        <v>567.5</v>
      </c>
    </row>
    <row r="4239" spans="1:2" x14ac:dyDescent="0.55000000000000004">
      <c r="A4239" s="1">
        <v>38805</v>
      </c>
      <c r="B4239">
        <v>565</v>
      </c>
    </row>
    <row r="4240" spans="1:2" x14ac:dyDescent="0.55000000000000004">
      <c r="A4240" s="1">
        <v>38806</v>
      </c>
      <c r="B4240">
        <v>584</v>
      </c>
    </row>
    <row r="4241" spans="1:2" x14ac:dyDescent="0.55000000000000004">
      <c r="A4241" s="1">
        <v>38807</v>
      </c>
      <c r="B4241">
        <v>582</v>
      </c>
    </row>
    <row r="4242" spans="1:2" x14ac:dyDescent="0.55000000000000004">
      <c r="A4242" s="1">
        <v>38810</v>
      </c>
      <c r="B4242">
        <v>587</v>
      </c>
    </row>
    <row r="4243" spans="1:2" x14ac:dyDescent="0.55000000000000004">
      <c r="A4243" s="1">
        <v>38811</v>
      </c>
      <c r="B4243">
        <v>588</v>
      </c>
    </row>
    <row r="4244" spans="1:2" x14ac:dyDescent="0.55000000000000004">
      <c r="A4244" s="1">
        <v>38812</v>
      </c>
      <c r="B4244">
        <v>586.5</v>
      </c>
    </row>
    <row r="4245" spans="1:2" x14ac:dyDescent="0.55000000000000004">
      <c r="A4245" s="1">
        <v>38813</v>
      </c>
      <c r="B4245">
        <v>592.5</v>
      </c>
    </row>
    <row r="4246" spans="1:2" x14ac:dyDescent="0.55000000000000004">
      <c r="A4246" s="1">
        <v>38814</v>
      </c>
      <c r="B4246">
        <v>589.75</v>
      </c>
    </row>
    <row r="4247" spans="1:2" x14ac:dyDescent="0.55000000000000004">
      <c r="A4247" s="1">
        <v>38817</v>
      </c>
      <c r="B4247">
        <v>597.25</v>
      </c>
    </row>
    <row r="4248" spans="1:2" x14ac:dyDescent="0.55000000000000004">
      <c r="A4248" s="1">
        <v>38818</v>
      </c>
      <c r="B4248">
        <v>597.75</v>
      </c>
    </row>
    <row r="4249" spans="1:2" x14ac:dyDescent="0.55000000000000004">
      <c r="A4249" s="1">
        <v>38819</v>
      </c>
      <c r="B4249">
        <v>597.25</v>
      </c>
    </row>
    <row r="4250" spans="1:2" x14ac:dyDescent="0.55000000000000004">
      <c r="A4250" s="1">
        <v>38820</v>
      </c>
      <c r="B4250">
        <v>593</v>
      </c>
    </row>
    <row r="4251" spans="1:2" x14ac:dyDescent="0.55000000000000004">
      <c r="A4251" s="1">
        <v>38821</v>
      </c>
      <c r="B4251">
        <v>593</v>
      </c>
    </row>
    <row r="4252" spans="1:2" x14ac:dyDescent="0.55000000000000004">
      <c r="A4252" s="1">
        <v>38824</v>
      </c>
      <c r="B4252">
        <v>593</v>
      </c>
    </row>
    <row r="4253" spans="1:2" x14ac:dyDescent="0.55000000000000004">
      <c r="A4253" s="1">
        <v>38825</v>
      </c>
      <c r="B4253">
        <v>614.75</v>
      </c>
    </row>
    <row r="4254" spans="1:2" x14ac:dyDescent="0.55000000000000004">
      <c r="A4254" s="1">
        <v>38826</v>
      </c>
      <c r="B4254">
        <v>624.75</v>
      </c>
    </row>
    <row r="4255" spans="1:2" x14ac:dyDescent="0.55000000000000004">
      <c r="A4255" s="1">
        <v>38827</v>
      </c>
      <c r="B4255">
        <v>625</v>
      </c>
    </row>
    <row r="4256" spans="1:2" x14ac:dyDescent="0.55000000000000004">
      <c r="A4256" s="1">
        <v>38828</v>
      </c>
      <c r="B4256">
        <v>623.5</v>
      </c>
    </row>
    <row r="4257" spans="1:2" x14ac:dyDescent="0.55000000000000004">
      <c r="A4257" s="1">
        <v>38831</v>
      </c>
      <c r="B4257">
        <v>622.5</v>
      </c>
    </row>
    <row r="4258" spans="1:2" x14ac:dyDescent="0.55000000000000004">
      <c r="A4258" s="1">
        <v>38832</v>
      </c>
      <c r="B4258">
        <v>634.75</v>
      </c>
    </row>
    <row r="4259" spans="1:2" x14ac:dyDescent="0.55000000000000004">
      <c r="A4259" s="1">
        <v>38833</v>
      </c>
      <c r="B4259">
        <v>635.5</v>
      </c>
    </row>
    <row r="4260" spans="1:2" x14ac:dyDescent="0.55000000000000004">
      <c r="A4260" s="1">
        <v>38834</v>
      </c>
      <c r="B4260">
        <v>638</v>
      </c>
    </row>
    <row r="4261" spans="1:2" x14ac:dyDescent="0.55000000000000004">
      <c r="A4261" s="1">
        <v>38835</v>
      </c>
      <c r="B4261">
        <v>644</v>
      </c>
    </row>
    <row r="4262" spans="1:2" x14ac:dyDescent="0.55000000000000004">
      <c r="A4262" s="1">
        <v>38838</v>
      </c>
      <c r="B4262">
        <v>644</v>
      </c>
    </row>
    <row r="4263" spans="1:2" x14ac:dyDescent="0.55000000000000004">
      <c r="A4263" s="1">
        <v>38839</v>
      </c>
      <c r="B4263">
        <v>661</v>
      </c>
    </row>
    <row r="4264" spans="1:2" x14ac:dyDescent="0.55000000000000004">
      <c r="A4264" s="1">
        <v>38840</v>
      </c>
      <c r="B4264">
        <v>673.6</v>
      </c>
    </row>
    <row r="4265" spans="1:2" x14ac:dyDescent="0.55000000000000004">
      <c r="A4265" s="1">
        <v>38841</v>
      </c>
      <c r="B4265">
        <v>673.5</v>
      </c>
    </row>
    <row r="4266" spans="1:2" x14ac:dyDescent="0.55000000000000004">
      <c r="A4266" s="1">
        <v>38842</v>
      </c>
      <c r="B4266">
        <v>678</v>
      </c>
    </row>
    <row r="4267" spans="1:2" x14ac:dyDescent="0.55000000000000004">
      <c r="A4267" s="1">
        <v>38845</v>
      </c>
      <c r="B4267">
        <v>675.5</v>
      </c>
    </row>
    <row r="4268" spans="1:2" x14ac:dyDescent="0.55000000000000004">
      <c r="A4268" s="1">
        <v>38846</v>
      </c>
      <c r="B4268">
        <v>691.25</v>
      </c>
    </row>
    <row r="4269" spans="1:2" x14ac:dyDescent="0.55000000000000004">
      <c r="A4269" s="1">
        <v>38847</v>
      </c>
      <c r="B4269">
        <v>699.9</v>
      </c>
    </row>
    <row r="4270" spans="1:2" x14ac:dyDescent="0.55000000000000004">
      <c r="A4270" s="1">
        <v>38848</v>
      </c>
      <c r="B4270">
        <v>715.5</v>
      </c>
    </row>
    <row r="4271" spans="1:2" x14ac:dyDescent="0.55000000000000004">
      <c r="A4271" s="1">
        <v>38849</v>
      </c>
      <c r="B4271">
        <v>725</v>
      </c>
    </row>
    <row r="4272" spans="1:2" x14ac:dyDescent="0.55000000000000004">
      <c r="A4272" s="1">
        <v>38852</v>
      </c>
      <c r="B4272">
        <v>687.5</v>
      </c>
    </row>
    <row r="4273" spans="1:2" x14ac:dyDescent="0.55000000000000004">
      <c r="A4273" s="1">
        <v>38853</v>
      </c>
      <c r="B4273">
        <v>692</v>
      </c>
    </row>
    <row r="4274" spans="1:2" x14ac:dyDescent="0.55000000000000004">
      <c r="A4274" s="1">
        <v>38854</v>
      </c>
      <c r="B4274">
        <v>699.5</v>
      </c>
    </row>
    <row r="4275" spans="1:2" x14ac:dyDescent="0.55000000000000004">
      <c r="A4275" s="1">
        <v>38855</v>
      </c>
      <c r="B4275">
        <v>693.5</v>
      </c>
    </row>
    <row r="4276" spans="1:2" x14ac:dyDescent="0.55000000000000004">
      <c r="A4276" s="1">
        <v>38856</v>
      </c>
      <c r="B4276">
        <v>651.5</v>
      </c>
    </row>
    <row r="4277" spans="1:2" x14ac:dyDescent="0.55000000000000004">
      <c r="A4277" s="1">
        <v>38859</v>
      </c>
      <c r="B4277">
        <v>652.5</v>
      </c>
    </row>
    <row r="4278" spans="1:2" x14ac:dyDescent="0.55000000000000004">
      <c r="A4278" s="1">
        <v>38860</v>
      </c>
      <c r="B4278">
        <v>666.75</v>
      </c>
    </row>
    <row r="4279" spans="1:2" x14ac:dyDescent="0.55000000000000004">
      <c r="A4279" s="1">
        <v>38861</v>
      </c>
      <c r="B4279">
        <v>648.5</v>
      </c>
    </row>
    <row r="4280" spans="1:2" x14ac:dyDescent="0.55000000000000004">
      <c r="A4280" s="1">
        <v>38862</v>
      </c>
      <c r="B4280">
        <v>642.5</v>
      </c>
    </row>
    <row r="4281" spans="1:2" x14ac:dyDescent="0.55000000000000004">
      <c r="A4281" s="1">
        <v>38863</v>
      </c>
      <c r="B4281">
        <v>642.25</v>
      </c>
    </row>
    <row r="4282" spans="1:2" x14ac:dyDescent="0.55000000000000004">
      <c r="A4282" s="1">
        <v>38866</v>
      </c>
      <c r="B4282">
        <v>642.25</v>
      </c>
    </row>
    <row r="4283" spans="1:2" x14ac:dyDescent="0.55000000000000004">
      <c r="A4283" s="1">
        <v>38867</v>
      </c>
      <c r="B4283">
        <v>660.5</v>
      </c>
    </row>
    <row r="4284" spans="1:2" x14ac:dyDescent="0.55000000000000004">
      <c r="A4284" s="1">
        <v>38868</v>
      </c>
      <c r="B4284">
        <v>653</v>
      </c>
    </row>
    <row r="4285" spans="1:2" x14ac:dyDescent="0.55000000000000004">
      <c r="A4285" s="1">
        <v>38869</v>
      </c>
      <c r="B4285">
        <v>625</v>
      </c>
    </row>
    <row r="4286" spans="1:2" x14ac:dyDescent="0.55000000000000004">
      <c r="A4286" s="1">
        <v>38870</v>
      </c>
      <c r="B4286">
        <v>632.25</v>
      </c>
    </row>
    <row r="4287" spans="1:2" x14ac:dyDescent="0.55000000000000004">
      <c r="A4287" s="1">
        <v>38873</v>
      </c>
      <c r="B4287">
        <v>641.79999999999995</v>
      </c>
    </row>
    <row r="4288" spans="1:2" x14ac:dyDescent="0.55000000000000004">
      <c r="A4288" s="1">
        <v>38874</v>
      </c>
      <c r="B4288">
        <v>627</v>
      </c>
    </row>
    <row r="4289" spans="1:2" x14ac:dyDescent="0.55000000000000004">
      <c r="A4289" s="1">
        <v>38875</v>
      </c>
      <c r="B4289">
        <v>617.75</v>
      </c>
    </row>
    <row r="4290" spans="1:2" x14ac:dyDescent="0.55000000000000004">
      <c r="A4290" s="1">
        <v>38876</v>
      </c>
      <c r="B4290">
        <v>614</v>
      </c>
    </row>
    <row r="4291" spans="1:2" x14ac:dyDescent="0.55000000000000004">
      <c r="A4291" s="1">
        <v>38877</v>
      </c>
      <c r="B4291">
        <v>616</v>
      </c>
    </row>
    <row r="4292" spans="1:2" x14ac:dyDescent="0.55000000000000004">
      <c r="A4292" s="1">
        <v>38880</v>
      </c>
      <c r="B4292">
        <v>609.20000000000005</v>
      </c>
    </row>
    <row r="4293" spans="1:2" x14ac:dyDescent="0.55000000000000004">
      <c r="A4293" s="1">
        <v>38881</v>
      </c>
      <c r="B4293">
        <v>586.5</v>
      </c>
    </row>
    <row r="4294" spans="1:2" x14ac:dyDescent="0.55000000000000004">
      <c r="A4294" s="1">
        <v>38882</v>
      </c>
      <c r="B4294">
        <v>567.75</v>
      </c>
    </row>
    <row r="4295" spans="1:2" x14ac:dyDescent="0.55000000000000004">
      <c r="A4295" s="1">
        <v>38883</v>
      </c>
      <c r="B4295">
        <v>569.5</v>
      </c>
    </row>
    <row r="4296" spans="1:2" x14ac:dyDescent="0.55000000000000004">
      <c r="A4296" s="1">
        <v>38884</v>
      </c>
      <c r="B4296">
        <v>574</v>
      </c>
    </row>
    <row r="4297" spans="1:2" x14ac:dyDescent="0.55000000000000004">
      <c r="A4297" s="1">
        <v>38887</v>
      </c>
      <c r="B4297">
        <v>571</v>
      </c>
    </row>
    <row r="4298" spans="1:2" x14ac:dyDescent="0.55000000000000004">
      <c r="A4298" s="1">
        <v>38888</v>
      </c>
      <c r="B4298">
        <v>567</v>
      </c>
    </row>
    <row r="4299" spans="1:2" x14ac:dyDescent="0.55000000000000004">
      <c r="A4299" s="1">
        <v>38889</v>
      </c>
      <c r="B4299">
        <v>574.6</v>
      </c>
    </row>
    <row r="4300" spans="1:2" x14ac:dyDescent="0.55000000000000004">
      <c r="A4300" s="1">
        <v>38890</v>
      </c>
      <c r="B4300">
        <v>584.5</v>
      </c>
    </row>
    <row r="4301" spans="1:2" x14ac:dyDescent="0.55000000000000004">
      <c r="A4301" s="1">
        <v>38891</v>
      </c>
      <c r="B4301">
        <v>579.6</v>
      </c>
    </row>
    <row r="4302" spans="1:2" x14ac:dyDescent="0.55000000000000004">
      <c r="A4302" s="1">
        <v>38894</v>
      </c>
      <c r="B4302">
        <v>583.5</v>
      </c>
    </row>
    <row r="4303" spans="1:2" x14ac:dyDescent="0.55000000000000004">
      <c r="A4303" s="1">
        <v>38895</v>
      </c>
      <c r="B4303">
        <v>588.75</v>
      </c>
    </row>
    <row r="4304" spans="1:2" x14ac:dyDescent="0.55000000000000004">
      <c r="A4304" s="1">
        <v>38896</v>
      </c>
      <c r="B4304">
        <v>582.75</v>
      </c>
    </row>
    <row r="4305" spans="1:2" x14ac:dyDescent="0.55000000000000004">
      <c r="A4305" s="1">
        <v>38897</v>
      </c>
      <c r="B4305">
        <v>589.25</v>
      </c>
    </row>
    <row r="4306" spans="1:2" x14ac:dyDescent="0.55000000000000004">
      <c r="A4306" s="1">
        <v>38898</v>
      </c>
      <c r="B4306">
        <v>613.5</v>
      </c>
    </row>
    <row r="4307" spans="1:2" x14ac:dyDescent="0.55000000000000004">
      <c r="A4307" s="1">
        <v>38901</v>
      </c>
      <c r="B4307">
        <v>622.95000000000005</v>
      </c>
    </row>
    <row r="4308" spans="1:2" x14ac:dyDescent="0.55000000000000004">
      <c r="A4308" s="1">
        <v>38902</v>
      </c>
      <c r="B4308">
        <v>622</v>
      </c>
    </row>
    <row r="4309" spans="1:2" x14ac:dyDescent="0.55000000000000004">
      <c r="A4309" s="1">
        <v>38903</v>
      </c>
      <c r="B4309">
        <v>623</v>
      </c>
    </row>
    <row r="4310" spans="1:2" x14ac:dyDescent="0.55000000000000004">
      <c r="A4310" s="1">
        <v>38904</v>
      </c>
      <c r="B4310">
        <v>626</v>
      </c>
    </row>
    <row r="4311" spans="1:2" x14ac:dyDescent="0.55000000000000004">
      <c r="A4311" s="1">
        <v>38905</v>
      </c>
      <c r="B4311">
        <v>631.5</v>
      </c>
    </row>
    <row r="4312" spans="1:2" x14ac:dyDescent="0.55000000000000004">
      <c r="A4312" s="1">
        <v>38908</v>
      </c>
      <c r="B4312">
        <v>626</v>
      </c>
    </row>
    <row r="4313" spans="1:2" x14ac:dyDescent="0.55000000000000004">
      <c r="A4313" s="1">
        <v>38909</v>
      </c>
      <c r="B4313">
        <v>630.75</v>
      </c>
    </row>
    <row r="4314" spans="1:2" x14ac:dyDescent="0.55000000000000004">
      <c r="A4314" s="1">
        <v>38910</v>
      </c>
      <c r="B4314">
        <v>650</v>
      </c>
    </row>
    <row r="4315" spans="1:2" x14ac:dyDescent="0.55000000000000004">
      <c r="A4315" s="1">
        <v>38911</v>
      </c>
      <c r="B4315">
        <v>649.5</v>
      </c>
    </row>
    <row r="4316" spans="1:2" x14ac:dyDescent="0.55000000000000004">
      <c r="A4316" s="1">
        <v>38912</v>
      </c>
      <c r="B4316">
        <v>663.25</v>
      </c>
    </row>
    <row r="4317" spans="1:2" x14ac:dyDescent="0.55000000000000004">
      <c r="A4317" s="1">
        <v>38915</v>
      </c>
      <c r="B4317">
        <v>652.5</v>
      </c>
    </row>
    <row r="4318" spans="1:2" x14ac:dyDescent="0.55000000000000004">
      <c r="A4318" s="1">
        <v>38916</v>
      </c>
      <c r="B4318">
        <v>645</v>
      </c>
    </row>
    <row r="4319" spans="1:2" x14ac:dyDescent="0.55000000000000004">
      <c r="A4319" s="1">
        <v>38917</v>
      </c>
      <c r="B4319">
        <v>641.6</v>
      </c>
    </row>
    <row r="4320" spans="1:2" x14ac:dyDescent="0.55000000000000004">
      <c r="A4320" s="1">
        <v>38918</v>
      </c>
      <c r="B4320">
        <v>642.5</v>
      </c>
    </row>
    <row r="4321" spans="1:2" x14ac:dyDescent="0.55000000000000004">
      <c r="A4321" s="1">
        <v>38919</v>
      </c>
      <c r="B4321">
        <v>634</v>
      </c>
    </row>
    <row r="4322" spans="1:2" x14ac:dyDescent="0.55000000000000004">
      <c r="A4322" s="1">
        <v>38922</v>
      </c>
      <c r="B4322">
        <v>605.70000000000005</v>
      </c>
    </row>
    <row r="4323" spans="1:2" x14ac:dyDescent="0.55000000000000004">
      <c r="A4323" s="1">
        <v>38923</v>
      </c>
      <c r="B4323">
        <v>618.75</v>
      </c>
    </row>
    <row r="4324" spans="1:2" x14ac:dyDescent="0.55000000000000004">
      <c r="A4324" s="1">
        <v>38924</v>
      </c>
      <c r="B4324">
        <v>614.29999999999995</v>
      </c>
    </row>
    <row r="4325" spans="1:2" x14ac:dyDescent="0.55000000000000004">
      <c r="A4325" s="1">
        <v>38925</v>
      </c>
      <c r="B4325">
        <v>639</v>
      </c>
    </row>
    <row r="4326" spans="1:2" x14ac:dyDescent="0.55000000000000004">
      <c r="A4326" s="1">
        <v>38926</v>
      </c>
      <c r="B4326">
        <v>637.1</v>
      </c>
    </row>
    <row r="4327" spans="1:2" x14ac:dyDescent="0.55000000000000004">
      <c r="A4327" s="1">
        <v>38929</v>
      </c>
      <c r="B4327">
        <v>632.5</v>
      </c>
    </row>
    <row r="4328" spans="1:2" x14ac:dyDescent="0.55000000000000004">
      <c r="A4328" s="1">
        <v>38930</v>
      </c>
      <c r="B4328">
        <v>637.25</v>
      </c>
    </row>
    <row r="4329" spans="1:2" x14ac:dyDescent="0.55000000000000004">
      <c r="A4329" s="1">
        <v>38931</v>
      </c>
      <c r="B4329">
        <v>654.4</v>
      </c>
    </row>
    <row r="4330" spans="1:2" x14ac:dyDescent="0.55000000000000004">
      <c r="A4330" s="1">
        <v>38932</v>
      </c>
      <c r="B4330">
        <v>644.4</v>
      </c>
    </row>
    <row r="4331" spans="1:2" x14ac:dyDescent="0.55000000000000004">
      <c r="A4331" s="1">
        <v>38933</v>
      </c>
      <c r="B4331">
        <v>652.25</v>
      </c>
    </row>
    <row r="4332" spans="1:2" x14ac:dyDescent="0.55000000000000004">
      <c r="A4332" s="1">
        <v>38936</v>
      </c>
      <c r="B4332">
        <v>649.75</v>
      </c>
    </row>
    <row r="4333" spans="1:2" x14ac:dyDescent="0.55000000000000004">
      <c r="A4333" s="1">
        <v>38937</v>
      </c>
      <c r="B4333">
        <v>646</v>
      </c>
    </row>
    <row r="4334" spans="1:2" x14ac:dyDescent="0.55000000000000004">
      <c r="A4334" s="1">
        <v>38938</v>
      </c>
      <c r="B4334">
        <v>649</v>
      </c>
    </row>
    <row r="4335" spans="1:2" x14ac:dyDescent="0.55000000000000004">
      <c r="A4335" s="1">
        <v>38939</v>
      </c>
      <c r="B4335">
        <v>644.75</v>
      </c>
    </row>
    <row r="4336" spans="1:2" x14ac:dyDescent="0.55000000000000004">
      <c r="A4336" s="1">
        <v>38940</v>
      </c>
      <c r="B4336">
        <v>644.5</v>
      </c>
    </row>
    <row r="4337" spans="1:2" x14ac:dyDescent="0.55000000000000004">
      <c r="A4337" s="1">
        <v>38943</v>
      </c>
      <c r="B4337">
        <v>624.6</v>
      </c>
    </row>
    <row r="4338" spans="1:2" x14ac:dyDescent="0.55000000000000004">
      <c r="A4338" s="1">
        <v>38944</v>
      </c>
      <c r="B4338">
        <v>625.5</v>
      </c>
    </row>
    <row r="4339" spans="1:2" x14ac:dyDescent="0.55000000000000004">
      <c r="A4339" s="1">
        <v>38945</v>
      </c>
      <c r="B4339">
        <v>629.75</v>
      </c>
    </row>
    <row r="4340" spans="1:2" x14ac:dyDescent="0.55000000000000004">
      <c r="A4340" s="1">
        <v>38946</v>
      </c>
      <c r="B4340">
        <v>625.5</v>
      </c>
    </row>
    <row r="4341" spans="1:2" x14ac:dyDescent="0.55000000000000004">
      <c r="A4341" s="1">
        <v>38947</v>
      </c>
      <c r="B4341">
        <v>613.9</v>
      </c>
    </row>
    <row r="4342" spans="1:2" x14ac:dyDescent="0.55000000000000004">
      <c r="A4342" s="1">
        <v>38950</v>
      </c>
      <c r="B4342">
        <v>625</v>
      </c>
    </row>
    <row r="4343" spans="1:2" x14ac:dyDescent="0.55000000000000004">
      <c r="A4343" s="1">
        <v>38951</v>
      </c>
      <c r="B4343">
        <v>622.75</v>
      </c>
    </row>
    <row r="4344" spans="1:2" x14ac:dyDescent="0.55000000000000004">
      <c r="A4344" s="1">
        <v>38952</v>
      </c>
      <c r="B4344">
        <v>628.1</v>
      </c>
    </row>
    <row r="4345" spans="1:2" x14ac:dyDescent="0.55000000000000004">
      <c r="A4345" s="1">
        <v>38953</v>
      </c>
      <c r="B4345">
        <v>623.75</v>
      </c>
    </row>
    <row r="4346" spans="1:2" x14ac:dyDescent="0.55000000000000004">
      <c r="A4346" s="1">
        <v>38954</v>
      </c>
      <c r="B4346">
        <v>621.25</v>
      </c>
    </row>
    <row r="4347" spans="1:2" x14ac:dyDescent="0.55000000000000004">
      <c r="A4347" s="1">
        <v>38957</v>
      </c>
      <c r="B4347">
        <v>621.25</v>
      </c>
    </row>
    <row r="4348" spans="1:2" x14ac:dyDescent="0.55000000000000004">
      <c r="A4348" s="1">
        <v>38958</v>
      </c>
      <c r="B4348">
        <v>613.4</v>
      </c>
    </row>
    <row r="4349" spans="1:2" x14ac:dyDescent="0.55000000000000004">
      <c r="A4349" s="1">
        <v>38959</v>
      </c>
      <c r="B4349">
        <v>617.75</v>
      </c>
    </row>
    <row r="4350" spans="1:2" x14ac:dyDescent="0.55000000000000004">
      <c r="A4350" s="1">
        <v>38960</v>
      </c>
      <c r="B4350">
        <v>623.5</v>
      </c>
    </row>
    <row r="4351" spans="1:2" x14ac:dyDescent="0.55000000000000004">
      <c r="A4351" s="1">
        <v>38961</v>
      </c>
      <c r="B4351">
        <v>621.04999999999995</v>
      </c>
    </row>
    <row r="4352" spans="1:2" x14ac:dyDescent="0.55000000000000004">
      <c r="A4352" s="1">
        <v>38964</v>
      </c>
      <c r="B4352">
        <v>626.75</v>
      </c>
    </row>
    <row r="4353" spans="1:2" x14ac:dyDescent="0.55000000000000004">
      <c r="A4353" s="1">
        <v>38965</v>
      </c>
      <c r="B4353">
        <v>637.75</v>
      </c>
    </row>
    <row r="4354" spans="1:2" x14ac:dyDescent="0.55000000000000004">
      <c r="A4354" s="1">
        <v>38966</v>
      </c>
      <c r="B4354">
        <v>635.4</v>
      </c>
    </row>
    <row r="4355" spans="1:2" x14ac:dyDescent="0.55000000000000004">
      <c r="A4355" s="1">
        <v>38967</v>
      </c>
      <c r="B4355">
        <v>621.5</v>
      </c>
    </row>
    <row r="4356" spans="1:2" x14ac:dyDescent="0.55000000000000004">
      <c r="A4356" s="1">
        <v>38968</v>
      </c>
      <c r="B4356">
        <v>610</v>
      </c>
    </row>
    <row r="4357" spans="1:2" x14ac:dyDescent="0.55000000000000004">
      <c r="A4357" s="1">
        <v>38971</v>
      </c>
      <c r="B4357">
        <v>588</v>
      </c>
    </row>
    <row r="4358" spans="1:2" x14ac:dyDescent="0.55000000000000004">
      <c r="A4358" s="1">
        <v>38972</v>
      </c>
      <c r="B4358">
        <v>590.70000000000005</v>
      </c>
    </row>
    <row r="4359" spans="1:2" x14ac:dyDescent="0.55000000000000004">
      <c r="A4359" s="1">
        <v>38973</v>
      </c>
      <c r="B4359">
        <v>589</v>
      </c>
    </row>
    <row r="4360" spans="1:2" x14ac:dyDescent="0.55000000000000004">
      <c r="A4360" s="1">
        <v>38974</v>
      </c>
      <c r="B4360">
        <v>584.4</v>
      </c>
    </row>
    <row r="4361" spans="1:2" x14ac:dyDescent="0.55000000000000004">
      <c r="A4361" s="1">
        <v>38975</v>
      </c>
      <c r="B4361">
        <v>573.6</v>
      </c>
    </row>
    <row r="4362" spans="1:2" x14ac:dyDescent="0.55000000000000004">
      <c r="A4362" s="1">
        <v>38978</v>
      </c>
      <c r="B4362">
        <v>580.5</v>
      </c>
    </row>
    <row r="4363" spans="1:2" x14ac:dyDescent="0.55000000000000004">
      <c r="A4363" s="1">
        <v>38979</v>
      </c>
      <c r="B4363">
        <v>583.5</v>
      </c>
    </row>
    <row r="4364" spans="1:2" x14ac:dyDescent="0.55000000000000004">
      <c r="A4364" s="1">
        <v>38980</v>
      </c>
      <c r="B4364">
        <v>580.25</v>
      </c>
    </row>
    <row r="4365" spans="1:2" x14ac:dyDescent="0.55000000000000004">
      <c r="A4365" s="1">
        <v>38981</v>
      </c>
      <c r="B4365">
        <v>578.75</v>
      </c>
    </row>
    <row r="4366" spans="1:2" x14ac:dyDescent="0.55000000000000004">
      <c r="A4366" s="1">
        <v>38982</v>
      </c>
      <c r="B4366">
        <v>589</v>
      </c>
    </row>
    <row r="4367" spans="1:2" x14ac:dyDescent="0.55000000000000004">
      <c r="A4367" s="1">
        <v>38985</v>
      </c>
      <c r="B4367">
        <v>584.75</v>
      </c>
    </row>
    <row r="4368" spans="1:2" x14ac:dyDescent="0.55000000000000004">
      <c r="A4368" s="1">
        <v>38986</v>
      </c>
      <c r="B4368">
        <v>591</v>
      </c>
    </row>
    <row r="4369" spans="1:2" x14ac:dyDescent="0.55000000000000004">
      <c r="A4369" s="1">
        <v>38987</v>
      </c>
      <c r="B4369">
        <v>593.75</v>
      </c>
    </row>
    <row r="4370" spans="1:2" x14ac:dyDescent="0.55000000000000004">
      <c r="A4370" s="1">
        <v>38988</v>
      </c>
      <c r="B4370">
        <v>603</v>
      </c>
    </row>
    <row r="4371" spans="1:2" x14ac:dyDescent="0.55000000000000004">
      <c r="A4371" s="1">
        <v>38989</v>
      </c>
      <c r="B4371">
        <v>599.25</v>
      </c>
    </row>
    <row r="4372" spans="1:2" x14ac:dyDescent="0.55000000000000004">
      <c r="A4372" s="1">
        <v>38992</v>
      </c>
      <c r="B4372">
        <v>600.6</v>
      </c>
    </row>
    <row r="4373" spans="1:2" x14ac:dyDescent="0.55000000000000004">
      <c r="A4373" s="1">
        <v>38993</v>
      </c>
      <c r="B4373">
        <v>582.25</v>
      </c>
    </row>
    <row r="4374" spans="1:2" x14ac:dyDescent="0.55000000000000004">
      <c r="A4374" s="1">
        <v>38994</v>
      </c>
      <c r="B4374">
        <v>573.6</v>
      </c>
    </row>
    <row r="4375" spans="1:2" x14ac:dyDescent="0.55000000000000004">
      <c r="A4375" s="1">
        <v>38995</v>
      </c>
      <c r="B4375">
        <v>573.29999999999995</v>
      </c>
    </row>
    <row r="4376" spans="1:2" x14ac:dyDescent="0.55000000000000004">
      <c r="A4376" s="1">
        <v>38996</v>
      </c>
      <c r="B4376">
        <v>560.75</v>
      </c>
    </row>
    <row r="4377" spans="1:2" x14ac:dyDescent="0.55000000000000004">
      <c r="A4377" s="1">
        <v>38999</v>
      </c>
      <c r="B4377">
        <v>575.25</v>
      </c>
    </row>
    <row r="4378" spans="1:2" x14ac:dyDescent="0.55000000000000004">
      <c r="A4378" s="1">
        <v>39000</v>
      </c>
      <c r="B4378">
        <v>571.4</v>
      </c>
    </row>
    <row r="4379" spans="1:2" x14ac:dyDescent="0.55000000000000004">
      <c r="A4379" s="1">
        <v>39001</v>
      </c>
      <c r="B4379">
        <v>574.1</v>
      </c>
    </row>
    <row r="4380" spans="1:2" x14ac:dyDescent="0.55000000000000004">
      <c r="A4380" s="1">
        <v>39002</v>
      </c>
      <c r="B4380">
        <v>573</v>
      </c>
    </row>
    <row r="4381" spans="1:2" x14ac:dyDescent="0.55000000000000004">
      <c r="A4381" s="1">
        <v>39003</v>
      </c>
      <c r="B4381">
        <v>586.1</v>
      </c>
    </row>
    <row r="4382" spans="1:2" x14ac:dyDescent="0.55000000000000004">
      <c r="A4382" s="1">
        <v>39006</v>
      </c>
      <c r="B4382">
        <v>595.1</v>
      </c>
    </row>
    <row r="4383" spans="1:2" x14ac:dyDescent="0.55000000000000004">
      <c r="A4383" s="1">
        <v>39007</v>
      </c>
      <c r="B4383">
        <v>590</v>
      </c>
    </row>
    <row r="4384" spans="1:2" x14ac:dyDescent="0.55000000000000004">
      <c r="A4384" s="1">
        <v>39008</v>
      </c>
      <c r="B4384">
        <v>594</v>
      </c>
    </row>
    <row r="4385" spans="1:2" x14ac:dyDescent="0.55000000000000004">
      <c r="A4385" s="1">
        <v>39009</v>
      </c>
      <c r="B4385">
        <v>597.25</v>
      </c>
    </row>
    <row r="4386" spans="1:2" x14ac:dyDescent="0.55000000000000004">
      <c r="A4386" s="1">
        <v>39010</v>
      </c>
      <c r="B4386">
        <v>596.6</v>
      </c>
    </row>
    <row r="4387" spans="1:2" x14ac:dyDescent="0.55000000000000004">
      <c r="A4387" s="1">
        <v>39013</v>
      </c>
      <c r="B4387">
        <v>582.75</v>
      </c>
    </row>
    <row r="4388" spans="1:2" x14ac:dyDescent="0.55000000000000004">
      <c r="A4388" s="1">
        <v>39014</v>
      </c>
      <c r="B4388">
        <v>575.6</v>
      </c>
    </row>
    <row r="4389" spans="1:2" x14ac:dyDescent="0.55000000000000004">
      <c r="A4389" s="1">
        <v>39015</v>
      </c>
      <c r="B4389">
        <v>580.75</v>
      </c>
    </row>
    <row r="4390" spans="1:2" x14ac:dyDescent="0.55000000000000004">
      <c r="A4390" s="1">
        <v>39016</v>
      </c>
      <c r="B4390">
        <v>596.25</v>
      </c>
    </row>
    <row r="4391" spans="1:2" x14ac:dyDescent="0.55000000000000004">
      <c r="A4391" s="1">
        <v>39017</v>
      </c>
      <c r="B4391">
        <v>596.25</v>
      </c>
    </row>
    <row r="4392" spans="1:2" x14ac:dyDescent="0.55000000000000004">
      <c r="A4392" s="1">
        <v>39020</v>
      </c>
      <c r="B4392">
        <v>608.5</v>
      </c>
    </row>
    <row r="4393" spans="1:2" x14ac:dyDescent="0.55000000000000004">
      <c r="A4393" s="1">
        <v>39021</v>
      </c>
      <c r="B4393">
        <v>603.75</v>
      </c>
    </row>
    <row r="4394" spans="1:2" x14ac:dyDescent="0.55000000000000004">
      <c r="A4394" s="1">
        <v>39022</v>
      </c>
      <c r="B4394">
        <v>614.1</v>
      </c>
    </row>
    <row r="4395" spans="1:2" x14ac:dyDescent="0.55000000000000004">
      <c r="A4395" s="1">
        <v>39023</v>
      </c>
      <c r="B4395">
        <v>620.75</v>
      </c>
    </row>
    <row r="4396" spans="1:2" x14ac:dyDescent="0.55000000000000004">
      <c r="A4396" s="1">
        <v>39024</v>
      </c>
      <c r="B4396">
        <v>622.75</v>
      </c>
    </row>
    <row r="4397" spans="1:2" x14ac:dyDescent="0.55000000000000004">
      <c r="A4397" s="1">
        <v>39027</v>
      </c>
      <c r="B4397">
        <v>626.1</v>
      </c>
    </row>
    <row r="4398" spans="1:2" x14ac:dyDescent="0.55000000000000004">
      <c r="A4398" s="1">
        <v>39028</v>
      </c>
      <c r="B4398">
        <v>625.75</v>
      </c>
    </row>
    <row r="4399" spans="1:2" x14ac:dyDescent="0.55000000000000004">
      <c r="A4399" s="1">
        <v>39029</v>
      </c>
      <c r="B4399">
        <v>623.20000000000005</v>
      </c>
    </row>
    <row r="4400" spans="1:2" x14ac:dyDescent="0.55000000000000004">
      <c r="A4400" s="1">
        <v>39030</v>
      </c>
      <c r="B4400">
        <v>625.25</v>
      </c>
    </row>
    <row r="4401" spans="1:2" x14ac:dyDescent="0.55000000000000004">
      <c r="A4401" s="1">
        <v>39031</v>
      </c>
      <c r="B4401">
        <v>629.29999999999995</v>
      </c>
    </row>
    <row r="4402" spans="1:2" x14ac:dyDescent="0.55000000000000004">
      <c r="A4402" s="1">
        <v>39034</v>
      </c>
      <c r="B4402">
        <v>623.5</v>
      </c>
    </row>
    <row r="4403" spans="1:2" x14ac:dyDescent="0.55000000000000004">
      <c r="A4403" s="1">
        <v>39035</v>
      </c>
      <c r="B4403">
        <v>627</v>
      </c>
    </row>
    <row r="4404" spans="1:2" x14ac:dyDescent="0.55000000000000004">
      <c r="A4404" s="1">
        <v>39036</v>
      </c>
      <c r="B4404">
        <v>617.75</v>
      </c>
    </row>
    <row r="4405" spans="1:2" x14ac:dyDescent="0.55000000000000004">
      <c r="A4405" s="1">
        <v>39037</v>
      </c>
      <c r="B4405">
        <v>624.75</v>
      </c>
    </row>
    <row r="4406" spans="1:2" x14ac:dyDescent="0.55000000000000004">
      <c r="A4406" s="1">
        <v>39038</v>
      </c>
      <c r="B4406">
        <v>620.5</v>
      </c>
    </row>
    <row r="4407" spans="1:2" x14ac:dyDescent="0.55000000000000004">
      <c r="A4407" s="1">
        <v>39041</v>
      </c>
      <c r="B4407">
        <v>625.5</v>
      </c>
    </row>
    <row r="4408" spans="1:2" x14ac:dyDescent="0.55000000000000004">
      <c r="A4408" s="1">
        <v>39042</v>
      </c>
      <c r="B4408">
        <v>624.5</v>
      </c>
    </row>
    <row r="4409" spans="1:2" x14ac:dyDescent="0.55000000000000004">
      <c r="A4409" s="1">
        <v>39043</v>
      </c>
      <c r="B4409">
        <v>631.79999999999995</v>
      </c>
    </row>
    <row r="4410" spans="1:2" x14ac:dyDescent="0.55000000000000004">
      <c r="A4410" s="1">
        <v>39044</v>
      </c>
      <c r="B4410">
        <v>630.25</v>
      </c>
    </row>
    <row r="4411" spans="1:2" x14ac:dyDescent="0.55000000000000004">
      <c r="A4411" s="1">
        <v>39045</v>
      </c>
      <c r="B4411">
        <v>639.5</v>
      </c>
    </row>
    <row r="4412" spans="1:2" x14ac:dyDescent="0.55000000000000004">
      <c r="A4412" s="1">
        <v>39048</v>
      </c>
      <c r="B4412">
        <v>638.75</v>
      </c>
    </row>
    <row r="4413" spans="1:2" x14ac:dyDescent="0.55000000000000004">
      <c r="A4413" s="1">
        <v>39049</v>
      </c>
      <c r="B4413">
        <v>637</v>
      </c>
    </row>
    <row r="4414" spans="1:2" x14ac:dyDescent="0.55000000000000004">
      <c r="A4414" s="1">
        <v>39050</v>
      </c>
      <c r="B4414">
        <v>637.5</v>
      </c>
    </row>
    <row r="4415" spans="1:2" x14ac:dyDescent="0.55000000000000004">
      <c r="A4415" s="1">
        <v>39051</v>
      </c>
      <c r="B4415">
        <v>646.70000000000005</v>
      </c>
    </row>
    <row r="4416" spans="1:2" x14ac:dyDescent="0.55000000000000004">
      <c r="A4416" s="1">
        <v>39052</v>
      </c>
      <c r="B4416">
        <v>648.75</v>
      </c>
    </row>
    <row r="4417" spans="1:2" x14ac:dyDescent="0.55000000000000004">
      <c r="A4417" s="1">
        <v>39055</v>
      </c>
      <c r="B4417">
        <v>646</v>
      </c>
    </row>
    <row r="4418" spans="1:2" x14ac:dyDescent="0.55000000000000004">
      <c r="A4418" s="1">
        <v>39056</v>
      </c>
      <c r="B4418">
        <v>645.9</v>
      </c>
    </row>
    <row r="4419" spans="1:2" x14ac:dyDescent="0.55000000000000004">
      <c r="A4419" s="1">
        <v>39057</v>
      </c>
      <c r="B4419">
        <v>636</v>
      </c>
    </row>
    <row r="4420" spans="1:2" x14ac:dyDescent="0.55000000000000004">
      <c r="A4420" s="1">
        <v>39058</v>
      </c>
      <c r="B4420">
        <v>627.75</v>
      </c>
    </row>
    <row r="4421" spans="1:2" x14ac:dyDescent="0.55000000000000004">
      <c r="A4421" s="1">
        <v>39059</v>
      </c>
      <c r="B4421">
        <v>637.4</v>
      </c>
    </row>
    <row r="4422" spans="1:2" x14ac:dyDescent="0.55000000000000004">
      <c r="A4422" s="1">
        <v>39062</v>
      </c>
      <c r="B4422">
        <v>626.75</v>
      </c>
    </row>
    <row r="4423" spans="1:2" x14ac:dyDescent="0.55000000000000004">
      <c r="A4423" s="1">
        <v>39063</v>
      </c>
      <c r="B4423">
        <v>628</v>
      </c>
    </row>
    <row r="4424" spans="1:2" x14ac:dyDescent="0.55000000000000004">
      <c r="A4424" s="1">
        <v>39064</v>
      </c>
      <c r="B4424">
        <v>624</v>
      </c>
    </row>
    <row r="4425" spans="1:2" x14ac:dyDescent="0.55000000000000004">
      <c r="A4425" s="1">
        <v>39065</v>
      </c>
      <c r="B4425">
        <v>627.4</v>
      </c>
    </row>
    <row r="4426" spans="1:2" x14ac:dyDescent="0.55000000000000004">
      <c r="A4426" s="1">
        <v>39066</v>
      </c>
      <c r="B4426">
        <v>623.75</v>
      </c>
    </row>
    <row r="4427" spans="1:2" x14ac:dyDescent="0.55000000000000004">
      <c r="A4427" s="1">
        <v>39069</v>
      </c>
      <c r="B4427">
        <v>614</v>
      </c>
    </row>
    <row r="4428" spans="1:2" x14ac:dyDescent="0.55000000000000004">
      <c r="A4428" s="1">
        <v>39070</v>
      </c>
      <c r="B4428">
        <v>620.5</v>
      </c>
    </row>
    <row r="4429" spans="1:2" x14ac:dyDescent="0.55000000000000004">
      <c r="A4429" s="1">
        <v>39071</v>
      </c>
      <c r="B4429">
        <v>619.25</v>
      </c>
    </row>
    <row r="4430" spans="1:2" x14ac:dyDescent="0.55000000000000004">
      <c r="A4430" s="1">
        <v>39072</v>
      </c>
      <c r="B4430">
        <v>620.5</v>
      </c>
    </row>
    <row r="4431" spans="1:2" x14ac:dyDescent="0.55000000000000004">
      <c r="A4431" s="1">
        <v>39073</v>
      </c>
      <c r="B4431">
        <v>620.5</v>
      </c>
    </row>
    <row r="4432" spans="1:2" x14ac:dyDescent="0.55000000000000004">
      <c r="A4432" s="1">
        <v>39076</v>
      </c>
      <c r="B4432">
        <v>620.5</v>
      </c>
    </row>
    <row r="4433" spans="1:2" x14ac:dyDescent="0.55000000000000004">
      <c r="A4433" s="1">
        <v>39077</v>
      </c>
      <c r="B4433">
        <v>620.5</v>
      </c>
    </row>
    <row r="4434" spans="1:2" x14ac:dyDescent="0.55000000000000004">
      <c r="A4434" s="1">
        <v>39078</v>
      </c>
      <c r="B4434">
        <v>628.5</v>
      </c>
    </row>
    <row r="4435" spans="1:2" x14ac:dyDescent="0.55000000000000004">
      <c r="A4435" s="1">
        <v>39079</v>
      </c>
      <c r="B4435">
        <v>632</v>
      </c>
    </row>
    <row r="4436" spans="1:2" x14ac:dyDescent="0.55000000000000004">
      <c r="A4436" s="1">
        <v>39080</v>
      </c>
      <c r="B4436">
        <v>632</v>
      </c>
    </row>
    <row r="4437" spans="1:2" x14ac:dyDescent="0.55000000000000004">
      <c r="A4437" s="1">
        <v>39083</v>
      </c>
      <c r="B4437">
        <v>632</v>
      </c>
    </row>
    <row r="4438" spans="1:2" x14ac:dyDescent="0.55000000000000004">
      <c r="A4438" s="1">
        <v>39084</v>
      </c>
      <c r="B4438">
        <v>639.75</v>
      </c>
    </row>
    <row r="4439" spans="1:2" x14ac:dyDescent="0.55000000000000004">
      <c r="A4439" s="1">
        <v>39085</v>
      </c>
      <c r="B4439">
        <v>642.6</v>
      </c>
    </row>
    <row r="4440" spans="1:2" x14ac:dyDescent="0.55000000000000004">
      <c r="A4440" s="1">
        <v>39086</v>
      </c>
      <c r="B4440">
        <v>628.70000000000005</v>
      </c>
    </row>
    <row r="4441" spans="1:2" x14ac:dyDescent="0.55000000000000004">
      <c r="A4441" s="1">
        <v>39087</v>
      </c>
      <c r="B4441">
        <v>609.5</v>
      </c>
    </row>
    <row r="4442" spans="1:2" x14ac:dyDescent="0.55000000000000004">
      <c r="A4442" s="1">
        <v>39090</v>
      </c>
      <c r="B4442">
        <v>609.5</v>
      </c>
    </row>
    <row r="4443" spans="1:2" x14ac:dyDescent="0.55000000000000004">
      <c r="A4443" s="1">
        <v>39091</v>
      </c>
      <c r="B4443">
        <v>609.6</v>
      </c>
    </row>
    <row r="4444" spans="1:2" x14ac:dyDescent="0.55000000000000004">
      <c r="A4444" s="1">
        <v>39092</v>
      </c>
      <c r="B4444">
        <v>608.4</v>
      </c>
    </row>
    <row r="4445" spans="1:2" x14ac:dyDescent="0.55000000000000004">
      <c r="A4445" s="1">
        <v>39093</v>
      </c>
      <c r="B4445">
        <v>612</v>
      </c>
    </row>
    <row r="4446" spans="1:2" x14ac:dyDescent="0.55000000000000004">
      <c r="A4446" s="1">
        <v>39094</v>
      </c>
      <c r="B4446">
        <v>619.75</v>
      </c>
    </row>
    <row r="4447" spans="1:2" x14ac:dyDescent="0.55000000000000004">
      <c r="A4447" s="1">
        <v>39097</v>
      </c>
      <c r="B4447">
        <v>627</v>
      </c>
    </row>
    <row r="4448" spans="1:2" x14ac:dyDescent="0.55000000000000004">
      <c r="A4448" s="1">
        <v>39098</v>
      </c>
      <c r="B4448">
        <v>627.04999999999995</v>
      </c>
    </row>
    <row r="4449" spans="1:2" x14ac:dyDescent="0.55000000000000004">
      <c r="A4449" s="1">
        <v>39099</v>
      </c>
      <c r="B4449">
        <v>626.5</v>
      </c>
    </row>
    <row r="4450" spans="1:2" x14ac:dyDescent="0.55000000000000004">
      <c r="A4450" s="1">
        <v>39100</v>
      </c>
      <c r="B4450">
        <v>635</v>
      </c>
    </row>
    <row r="4451" spans="1:2" x14ac:dyDescent="0.55000000000000004">
      <c r="A4451" s="1">
        <v>39101</v>
      </c>
      <c r="B4451">
        <v>629</v>
      </c>
    </row>
    <row r="4452" spans="1:2" x14ac:dyDescent="0.55000000000000004">
      <c r="A4452" s="1">
        <v>39104</v>
      </c>
      <c r="B4452">
        <v>639</v>
      </c>
    </row>
    <row r="4453" spans="1:2" x14ac:dyDescent="0.55000000000000004">
      <c r="A4453" s="1">
        <v>39105</v>
      </c>
      <c r="B4453">
        <v>642.5</v>
      </c>
    </row>
    <row r="4454" spans="1:2" x14ac:dyDescent="0.55000000000000004">
      <c r="A4454" s="1">
        <v>39106</v>
      </c>
      <c r="B4454">
        <v>642.1</v>
      </c>
    </row>
    <row r="4455" spans="1:2" x14ac:dyDescent="0.55000000000000004">
      <c r="A4455" s="1">
        <v>39107</v>
      </c>
      <c r="B4455">
        <v>651.75</v>
      </c>
    </row>
    <row r="4456" spans="1:2" x14ac:dyDescent="0.55000000000000004">
      <c r="A4456" s="1">
        <v>39108</v>
      </c>
      <c r="B4456">
        <v>645.5</v>
      </c>
    </row>
    <row r="4457" spans="1:2" x14ac:dyDescent="0.55000000000000004">
      <c r="A4457" s="1">
        <v>39111</v>
      </c>
      <c r="B4457">
        <v>644.75</v>
      </c>
    </row>
    <row r="4458" spans="1:2" x14ac:dyDescent="0.55000000000000004">
      <c r="A4458" s="1">
        <v>39112</v>
      </c>
      <c r="B4458">
        <v>645.20000000000005</v>
      </c>
    </row>
    <row r="4459" spans="1:2" x14ac:dyDescent="0.55000000000000004">
      <c r="A4459" s="1">
        <v>39113</v>
      </c>
      <c r="B4459">
        <v>650.5</v>
      </c>
    </row>
    <row r="4460" spans="1:2" x14ac:dyDescent="0.55000000000000004">
      <c r="A4460" s="1">
        <v>39114</v>
      </c>
      <c r="B4460">
        <v>660.2</v>
      </c>
    </row>
    <row r="4461" spans="1:2" x14ac:dyDescent="0.55000000000000004">
      <c r="A4461" s="1">
        <v>39115</v>
      </c>
      <c r="B4461">
        <v>645.70000000000005</v>
      </c>
    </row>
    <row r="4462" spans="1:2" x14ac:dyDescent="0.55000000000000004">
      <c r="A4462" s="1">
        <v>39118</v>
      </c>
      <c r="B4462">
        <v>649.4</v>
      </c>
    </row>
    <row r="4463" spans="1:2" x14ac:dyDescent="0.55000000000000004">
      <c r="A4463" s="1">
        <v>39119</v>
      </c>
      <c r="B4463">
        <v>653.25</v>
      </c>
    </row>
    <row r="4464" spans="1:2" x14ac:dyDescent="0.55000000000000004">
      <c r="A4464" s="1">
        <v>39120</v>
      </c>
      <c r="B4464">
        <v>653.75</v>
      </c>
    </row>
    <row r="4465" spans="1:2" x14ac:dyDescent="0.55000000000000004">
      <c r="A4465" s="1">
        <v>39121</v>
      </c>
      <c r="B4465">
        <v>656</v>
      </c>
    </row>
    <row r="4466" spans="1:2" x14ac:dyDescent="0.55000000000000004">
      <c r="A4466" s="1">
        <v>39122</v>
      </c>
      <c r="B4466">
        <v>664.5</v>
      </c>
    </row>
    <row r="4467" spans="1:2" x14ac:dyDescent="0.55000000000000004">
      <c r="A4467" s="1">
        <v>39125</v>
      </c>
      <c r="B4467">
        <v>664.55</v>
      </c>
    </row>
    <row r="4468" spans="1:2" x14ac:dyDescent="0.55000000000000004">
      <c r="A4468" s="1">
        <v>39126</v>
      </c>
      <c r="B4468">
        <v>667.8</v>
      </c>
    </row>
    <row r="4469" spans="1:2" x14ac:dyDescent="0.55000000000000004">
      <c r="A4469" s="1">
        <v>39127</v>
      </c>
      <c r="B4469">
        <v>668.25</v>
      </c>
    </row>
    <row r="4470" spans="1:2" x14ac:dyDescent="0.55000000000000004">
      <c r="A4470" s="1">
        <v>39128</v>
      </c>
      <c r="B4470">
        <v>664.75</v>
      </c>
    </row>
    <row r="4471" spans="1:2" x14ac:dyDescent="0.55000000000000004">
      <c r="A4471" s="1">
        <v>39129</v>
      </c>
      <c r="B4471">
        <v>665.1</v>
      </c>
    </row>
    <row r="4472" spans="1:2" x14ac:dyDescent="0.55000000000000004">
      <c r="A4472" s="1">
        <v>39132</v>
      </c>
      <c r="B4472">
        <v>670.75</v>
      </c>
    </row>
    <row r="4473" spans="1:2" x14ac:dyDescent="0.55000000000000004">
      <c r="A4473" s="1">
        <v>39133</v>
      </c>
      <c r="B4473">
        <v>663.9</v>
      </c>
    </row>
    <row r="4474" spans="1:2" x14ac:dyDescent="0.55000000000000004">
      <c r="A4474" s="1">
        <v>39134</v>
      </c>
      <c r="B4474">
        <v>661.25</v>
      </c>
    </row>
    <row r="4475" spans="1:2" x14ac:dyDescent="0.55000000000000004">
      <c r="A4475" s="1">
        <v>39135</v>
      </c>
      <c r="B4475">
        <v>676.6</v>
      </c>
    </row>
    <row r="4476" spans="1:2" x14ac:dyDescent="0.55000000000000004">
      <c r="A4476" s="1">
        <v>39136</v>
      </c>
      <c r="B4476">
        <v>683</v>
      </c>
    </row>
    <row r="4477" spans="1:2" x14ac:dyDescent="0.55000000000000004">
      <c r="A4477" s="1">
        <v>39139</v>
      </c>
      <c r="B4477">
        <v>685.75</v>
      </c>
    </row>
    <row r="4478" spans="1:2" x14ac:dyDescent="0.55000000000000004">
      <c r="A4478" s="1">
        <v>39140</v>
      </c>
      <c r="B4478">
        <v>676.2</v>
      </c>
    </row>
    <row r="4479" spans="1:2" x14ac:dyDescent="0.55000000000000004">
      <c r="A4479" s="1">
        <v>39141</v>
      </c>
      <c r="B4479">
        <v>664.2</v>
      </c>
    </row>
    <row r="4480" spans="1:2" x14ac:dyDescent="0.55000000000000004">
      <c r="A4480" s="1">
        <v>39142</v>
      </c>
      <c r="B4480">
        <v>670.4</v>
      </c>
    </row>
    <row r="4481" spans="1:2" x14ac:dyDescent="0.55000000000000004">
      <c r="A4481" s="1">
        <v>39143</v>
      </c>
      <c r="B4481">
        <v>651.9</v>
      </c>
    </row>
    <row r="4482" spans="1:2" x14ac:dyDescent="0.55000000000000004">
      <c r="A4482" s="1">
        <v>39146</v>
      </c>
      <c r="B4482">
        <v>636.75</v>
      </c>
    </row>
    <row r="4483" spans="1:2" x14ac:dyDescent="0.55000000000000004">
      <c r="A4483" s="1">
        <v>39147</v>
      </c>
      <c r="B4483">
        <v>643.75</v>
      </c>
    </row>
    <row r="4484" spans="1:2" x14ac:dyDescent="0.55000000000000004">
      <c r="A4484" s="1">
        <v>39148</v>
      </c>
      <c r="B4484">
        <v>646.4</v>
      </c>
    </row>
    <row r="4485" spans="1:2" x14ac:dyDescent="0.55000000000000004">
      <c r="A4485" s="1">
        <v>39149</v>
      </c>
      <c r="B4485">
        <v>654.25</v>
      </c>
    </row>
    <row r="4486" spans="1:2" x14ac:dyDescent="0.55000000000000004">
      <c r="A4486" s="1">
        <v>39150</v>
      </c>
      <c r="B4486">
        <v>652.25</v>
      </c>
    </row>
    <row r="4487" spans="1:2" x14ac:dyDescent="0.55000000000000004">
      <c r="A4487" s="1">
        <v>39153</v>
      </c>
      <c r="B4487">
        <v>647.75</v>
      </c>
    </row>
    <row r="4488" spans="1:2" x14ac:dyDescent="0.55000000000000004">
      <c r="A4488" s="1">
        <v>39154</v>
      </c>
      <c r="B4488">
        <v>650.79999999999995</v>
      </c>
    </row>
    <row r="4489" spans="1:2" x14ac:dyDescent="0.55000000000000004">
      <c r="A4489" s="1">
        <v>39155</v>
      </c>
      <c r="B4489">
        <v>643.25</v>
      </c>
    </row>
    <row r="4490" spans="1:2" x14ac:dyDescent="0.55000000000000004">
      <c r="A4490" s="1">
        <v>39156</v>
      </c>
      <c r="B4490">
        <v>648.5</v>
      </c>
    </row>
    <row r="4491" spans="1:2" x14ac:dyDescent="0.55000000000000004">
      <c r="A4491" s="1">
        <v>39157</v>
      </c>
      <c r="B4491">
        <v>653.20000000000005</v>
      </c>
    </row>
    <row r="4492" spans="1:2" x14ac:dyDescent="0.55000000000000004">
      <c r="A4492" s="1">
        <v>39160</v>
      </c>
      <c r="B4492">
        <v>655</v>
      </c>
    </row>
    <row r="4493" spans="1:2" x14ac:dyDescent="0.55000000000000004">
      <c r="A4493" s="1">
        <v>39161</v>
      </c>
      <c r="B4493">
        <v>659</v>
      </c>
    </row>
    <row r="4494" spans="1:2" x14ac:dyDescent="0.55000000000000004">
      <c r="A4494" s="1">
        <v>39162</v>
      </c>
      <c r="B4494">
        <v>658.75</v>
      </c>
    </row>
    <row r="4495" spans="1:2" x14ac:dyDescent="0.55000000000000004">
      <c r="A4495" s="1">
        <v>39163</v>
      </c>
      <c r="B4495">
        <v>663</v>
      </c>
    </row>
    <row r="4496" spans="1:2" x14ac:dyDescent="0.55000000000000004">
      <c r="A4496" s="1">
        <v>39164</v>
      </c>
      <c r="B4496">
        <v>656.25</v>
      </c>
    </row>
    <row r="4497" spans="1:2" x14ac:dyDescent="0.55000000000000004">
      <c r="A4497" s="1">
        <v>39167</v>
      </c>
      <c r="B4497">
        <v>663</v>
      </c>
    </row>
    <row r="4498" spans="1:2" x14ac:dyDescent="0.55000000000000004">
      <c r="A4498" s="1">
        <v>39168</v>
      </c>
      <c r="B4498">
        <v>664</v>
      </c>
    </row>
    <row r="4499" spans="1:2" x14ac:dyDescent="0.55000000000000004">
      <c r="A4499" s="1">
        <v>39169</v>
      </c>
      <c r="B4499">
        <v>666.75</v>
      </c>
    </row>
    <row r="4500" spans="1:2" x14ac:dyDescent="0.55000000000000004">
      <c r="A4500" s="1">
        <v>39170</v>
      </c>
      <c r="B4500">
        <v>661</v>
      </c>
    </row>
    <row r="4501" spans="1:2" x14ac:dyDescent="0.55000000000000004">
      <c r="A4501" s="1">
        <v>39171</v>
      </c>
      <c r="B4501">
        <v>661.75</v>
      </c>
    </row>
    <row r="4502" spans="1:2" x14ac:dyDescent="0.55000000000000004">
      <c r="A4502" s="1">
        <v>39174</v>
      </c>
      <c r="B4502">
        <v>658.25</v>
      </c>
    </row>
    <row r="4503" spans="1:2" x14ac:dyDescent="0.55000000000000004">
      <c r="A4503" s="1">
        <v>39175</v>
      </c>
      <c r="B4503">
        <v>664.25</v>
      </c>
    </row>
    <row r="4504" spans="1:2" x14ac:dyDescent="0.55000000000000004">
      <c r="A4504" s="1">
        <v>39176</v>
      </c>
      <c r="B4504">
        <v>672.25</v>
      </c>
    </row>
    <row r="4505" spans="1:2" x14ac:dyDescent="0.55000000000000004">
      <c r="A4505" s="1">
        <v>39177</v>
      </c>
      <c r="B4505">
        <v>673.5</v>
      </c>
    </row>
    <row r="4506" spans="1:2" x14ac:dyDescent="0.55000000000000004">
      <c r="A4506" s="1">
        <v>39178</v>
      </c>
      <c r="B4506">
        <v>673.5</v>
      </c>
    </row>
    <row r="4507" spans="1:2" x14ac:dyDescent="0.55000000000000004">
      <c r="A4507" s="1">
        <v>39181</v>
      </c>
      <c r="B4507">
        <v>673.5</v>
      </c>
    </row>
    <row r="4508" spans="1:2" x14ac:dyDescent="0.55000000000000004">
      <c r="A4508" s="1">
        <v>39182</v>
      </c>
      <c r="B4508">
        <v>677.4</v>
      </c>
    </row>
    <row r="4509" spans="1:2" x14ac:dyDescent="0.55000000000000004">
      <c r="A4509" s="1">
        <v>39183</v>
      </c>
      <c r="B4509">
        <v>678.2</v>
      </c>
    </row>
    <row r="4510" spans="1:2" x14ac:dyDescent="0.55000000000000004">
      <c r="A4510" s="1">
        <v>39184</v>
      </c>
      <c r="B4510">
        <v>677.25</v>
      </c>
    </row>
    <row r="4511" spans="1:2" x14ac:dyDescent="0.55000000000000004">
      <c r="A4511" s="1">
        <v>39185</v>
      </c>
      <c r="B4511">
        <v>681.75</v>
      </c>
    </row>
    <row r="4512" spans="1:2" x14ac:dyDescent="0.55000000000000004">
      <c r="A4512" s="1">
        <v>39188</v>
      </c>
      <c r="B4512">
        <v>686.5</v>
      </c>
    </row>
    <row r="4513" spans="1:2" x14ac:dyDescent="0.55000000000000004">
      <c r="A4513" s="1">
        <v>39189</v>
      </c>
      <c r="B4513">
        <v>688</v>
      </c>
    </row>
    <row r="4514" spans="1:2" x14ac:dyDescent="0.55000000000000004">
      <c r="A4514" s="1">
        <v>39190</v>
      </c>
      <c r="B4514">
        <v>688.75</v>
      </c>
    </row>
    <row r="4515" spans="1:2" x14ac:dyDescent="0.55000000000000004">
      <c r="A4515" s="1">
        <v>39191</v>
      </c>
      <c r="B4515">
        <v>681.9</v>
      </c>
    </row>
    <row r="4516" spans="1:2" x14ac:dyDescent="0.55000000000000004">
      <c r="A4516" s="1">
        <v>39192</v>
      </c>
      <c r="B4516">
        <v>691.4</v>
      </c>
    </row>
    <row r="4517" spans="1:2" x14ac:dyDescent="0.55000000000000004">
      <c r="A4517" s="1">
        <v>39195</v>
      </c>
      <c r="B4517">
        <v>688.7</v>
      </c>
    </row>
    <row r="4518" spans="1:2" x14ac:dyDescent="0.55000000000000004">
      <c r="A4518" s="1">
        <v>39196</v>
      </c>
      <c r="B4518">
        <v>688.4</v>
      </c>
    </row>
    <row r="4519" spans="1:2" x14ac:dyDescent="0.55000000000000004">
      <c r="A4519" s="1">
        <v>39197</v>
      </c>
      <c r="B4519">
        <v>684</v>
      </c>
    </row>
    <row r="4520" spans="1:2" x14ac:dyDescent="0.55000000000000004">
      <c r="A4520" s="1">
        <v>39198</v>
      </c>
      <c r="B4520">
        <v>673</v>
      </c>
    </row>
    <row r="4521" spans="1:2" x14ac:dyDescent="0.55000000000000004">
      <c r="A4521" s="1">
        <v>39199</v>
      </c>
      <c r="B4521">
        <v>677.5</v>
      </c>
    </row>
    <row r="4522" spans="1:2" x14ac:dyDescent="0.55000000000000004">
      <c r="A4522" s="1">
        <v>39202</v>
      </c>
      <c r="B4522">
        <v>677</v>
      </c>
    </row>
    <row r="4523" spans="1:2" x14ac:dyDescent="0.55000000000000004">
      <c r="A4523" s="1">
        <v>39203</v>
      </c>
      <c r="B4523">
        <v>673.6</v>
      </c>
    </row>
    <row r="4524" spans="1:2" x14ac:dyDescent="0.55000000000000004">
      <c r="A4524" s="1">
        <v>39204</v>
      </c>
      <c r="B4524">
        <v>669.5</v>
      </c>
    </row>
    <row r="4525" spans="1:2" x14ac:dyDescent="0.55000000000000004">
      <c r="A4525" s="1">
        <v>39205</v>
      </c>
      <c r="B4525">
        <v>674.2</v>
      </c>
    </row>
    <row r="4526" spans="1:2" x14ac:dyDescent="0.55000000000000004">
      <c r="A4526" s="1">
        <v>39206</v>
      </c>
      <c r="B4526">
        <v>688.8</v>
      </c>
    </row>
    <row r="4527" spans="1:2" x14ac:dyDescent="0.55000000000000004">
      <c r="A4527" s="1">
        <v>39209</v>
      </c>
      <c r="B4527">
        <v>688.8</v>
      </c>
    </row>
    <row r="4528" spans="1:2" x14ac:dyDescent="0.55000000000000004">
      <c r="A4528" s="1">
        <v>39210</v>
      </c>
      <c r="B4528">
        <v>684.25</v>
      </c>
    </row>
    <row r="4529" spans="1:2" x14ac:dyDescent="0.55000000000000004">
      <c r="A4529" s="1">
        <v>39211</v>
      </c>
      <c r="B4529">
        <v>683</v>
      </c>
    </row>
    <row r="4530" spans="1:2" x14ac:dyDescent="0.55000000000000004">
      <c r="A4530" s="1">
        <v>39212</v>
      </c>
      <c r="B4530">
        <v>673.5</v>
      </c>
    </row>
    <row r="4531" spans="1:2" x14ac:dyDescent="0.55000000000000004">
      <c r="A4531" s="1">
        <v>39213</v>
      </c>
      <c r="B4531">
        <v>669</v>
      </c>
    </row>
    <row r="4532" spans="1:2" x14ac:dyDescent="0.55000000000000004">
      <c r="A4532" s="1">
        <v>39216</v>
      </c>
      <c r="B4532">
        <v>670.2</v>
      </c>
    </row>
    <row r="4533" spans="1:2" x14ac:dyDescent="0.55000000000000004">
      <c r="A4533" s="1">
        <v>39217</v>
      </c>
      <c r="B4533">
        <v>668.25</v>
      </c>
    </row>
    <row r="4534" spans="1:2" x14ac:dyDescent="0.55000000000000004">
      <c r="A4534" s="1">
        <v>39218</v>
      </c>
      <c r="B4534">
        <v>667.75</v>
      </c>
    </row>
    <row r="4535" spans="1:2" x14ac:dyDescent="0.55000000000000004">
      <c r="A4535" s="1">
        <v>39219</v>
      </c>
      <c r="B4535">
        <v>656.75</v>
      </c>
    </row>
    <row r="4536" spans="1:2" x14ac:dyDescent="0.55000000000000004">
      <c r="A4536" s="1">
        <v>39220</v>
      </c>
      <c r="B4536">
        <v>657</v>
      </c>
    </row>
    <row r="4537" spans="1:2" x14ac:dyDescent="0.55000000000000004">
      <c r="A4537" s="1">
        <v>39223</v>
      </c>
      <c r="B4537">
        <v>658</v>
      </c>
    </row>
    <row r="4538" spans="1:2" x14ac:dyDescent="0.55000000000000004">
      <c r="A4538" s="1">
        <v>39224</v>
      </c>
      <c r="B4538">
        <v>662</v>
      </c>
    </row>
    <row r="4539" spans="1:2" x14ac:dyDescent="0.55000000000000004">
      <c r="A4539" s="1">
        <v>39225</v>
      </c>
      <c r="B4539">
        <v>662.05</v>
      </c>
    </row>
    <row r="4540" spans="1:2" x14ac:dyDescent="0.55000000000000004">
      <c r="A4540" s="1">
        <v>39226</v>
      </c>
      <c r="B4540">
        <v>659</v>
      </c>
    </row>
    <row r="4541" spans="1:2" x14ac:dyDescent="0.55000000000000004">
      <c r="A4541" s="1">
        <v>39227</v>
      </c>
      <c r="B4541">
        <v>655.29999999999995</v>
      </c>
    </row>
    <row r="4542" spans="1:2" x14ac:dyDescent="0.55000000000000004">
      <c r="A4542" s="1">
        <v>39230</v>
      </c>
      <c r="B4542">
        <v>655.29999999999995</v>
      </c>
    </row>
    <row r="4543" spans="1:2" x14ac:dyDescent="0.55000000000000004">
      <c r="A4543" s="1">
        <v>39231</v>
      </c>
      <c r="B4543">
        <v>660.15</v>
      </c>
    </row>
    <row r="4544" spans="1:2" x14ac:dyDescent="0.55000000000000004">
      <c r="A4544" s="1">
        <v>39232</v>
      </c>
      <c r="B4544">
        <v>652.65</v>
      </c>
    </row>
    <row r="4545" spans="1:2" x14ac:dyDescent="0.55000000000000004">
      <c r="A4545" s="1">
        <v>39233</v>
      </c>
      <c r="B4545">
        <v>659.1</v>
      </c>
    </row>
    <row r="4546" spans="1:2" x14ac:dyDescent="0.55000000000000004">
      <c r="A4546" s="1">
        <v>39234</v>
      </c>
      <c r="B4546">
        <v>666.5</v>
      </c>
    </row>
    <row r="4547" spans="1:2" x14ac:dyDescent="0.55000000000000004">
      <c r="A4547" s="1">
        <v>39237</v>
      </c>
      <c r="B4547">
        <v>671.1</v>
      </c>
    </row>
    <row r="4548" spans="1:2" x14ac:dyDescent="0.55000000000000004">
      <c r="A4548" s="1">
        <v>39238</v>
      </c>
      <c r="B4548">
        <v>671.5</v>
      </c>
    </row>
    <row r="4549" spans="1:2" x14ac:dyDescent="0.55000000000000004">
      <c r="A4549" s="1">
        <v>39239</v>
      </c>
      <c r="B4549">
        <v>669.7</v>
      </c>
    </row>
    <row r="4550" spans="1:2" x14ac:dyDescent="0.55000000000000004">
      <c r="A4550" s="1">
        <v>39240</v>
      </c>
      <c r="B4550">
        <v>668.75</v>
      </c>
    </row>
    <row r="4551" spans="1:2" x14ac:dyDescent="0.55000000000000004">
      <c r="A4551" s="1">
        <v>39241</v>
      </c>
      <c r="B4551">
        <v>655.25</v>
      </c>
    </row>
    <row r="4552" spans="1:2" x14ac:dyDescent="0.55000000000000004">
      <c r="A4552" s="1">
        <v>39244</v>
      </c>
      <c r="B4552">
        <v>650.29999999999995</v>
      </c>
    </row>
    <row r="4553" spans="1:2" x14ac:dyDescent="0.55000000000000004">
      <c r="A4553" s="1">
        <v>39245</v>
      </c>
      <c r="B4553">
        <v>647.25</v>
      </c>
    </row>
    <row r="4554" spans="1:2" x14ac:dyDescent="0.55000000000000004">
      <c r="A4554" s="1">
        <v>39246</v>
      </c>
      <c r="B4554">
        <v>647.65</v>
      </c>
    </row>
    <row r="4555" spans="1:2" x14ac:dyDescent="0.55000000000000004">
      <c r="A4555" s="1">
        <v>39247</v>
      </c>
      <c r="B4555">
        <v>653.25</v>
      </c>
    </row>
    <row r="4556" spans="1:2" x14ac:dyDescent="0.55000000000000004">
      <c r="A4556" s="1">
        <v>39248</v>
      </c>
      <c r="B4556">
        <v>653.1</v>
      </c>
    </row>
    <row r="4557" spans="1:2" x14ac:dyDescent="0.55000000000000004">
      <c r="A4557" s="1">
        <v>39251</v>
      </c>
      <c r="B4557">
        <v>656</v>
      </c>
    </row>
    <row r="4558" spans="1:2" x14ac:dyDescent="0.55000000000000004">
      <c r="A4558" s="1">
        <v>39252</v>
      </c>
      <c r="B4558">
        <v>656.3</v>
      </c>
    </row>
    <row r="4559" spans="1:2" x14ac:dyDescent="0.55000000000000004">
      <c r="A4559" s="1">
        <v>39253</v>
      </c>
      <c r="B4559">
        <v>657.7</v>
      </c>
    </row>
    <row r="4560" spans="1:2" x14ac:dyDescent="0.55000000000000004">
      <c r="A4560" s="1">
        <v>39254</v>
      </c>
      <c r="B4560">
        <v>650.5</v>
      </c>
    </row>
    <row r="4561" spans="1:2" x14ac:dyDescent="0.55000000000000004">
      <c r="A4561" s="1">
        <v>39255</v>
      </c>
      <c r="B4561">
        <v>652.85</v>
      </c>
    </row>
    <row r="4562" spans="1:2" x14ac:dyDescent="0.55000000000000004">
      <c r="A4562" s="1">
        <v>39258</v>
      </c>
      <c r="B4562">
        <v>650.75</v>
      </c>
    </row>
    <row r="4563" spans="1:2" x14ac:dyDescent="0.55000000000000004">
      <c r="A4563" s="1">
        <v>39259</v>
      </c>
      <c r="B4563">
        <v>647</v>
      </c>
    </row>
    <row r="4564" spans="1:2" x14ac:dyDescent="0.55000000000000004">
      <c r="A4564" s="1">
        <v>39260</v>
      </c>
      <c r="B4564">
        <v>642.1</v>
      </c>
    </row>
    <row r="4565" spans="1:2" x14ac:dyDescent="0.55000000000000004">
      <c r="A4565" s="1">
        <v>39261</v>
      </c>
      <c r="B4565">
        <v>647.25</v>
      </c>
    </row>
    <row r="4566" spans="1:2" x14ac:dyDescent="0.55000000000000004">
      <c r="A4566" s="1">
        <v>39262</v>
      </c>
      <c r="B4566">
        <v>650.5</v>
      </c>
    </row>
    <row r="4567" spans="1:2" x14ac:dyDescent="0.55000000000000004">
      <c r="A4567" s="1">
        <v>39265</v>
      </c>
      <c r="B4567">
        <v>654.75</v>
      </c>
    </row>
    <row r="4568" spans="1:2" x14ac:dyDescent="0.55000000000000004">
      <c r="A4568" s="1">
        <v>39266</v>
      </c>
      <c r="B4568">
        <v>654.25</v>
      </c>
    </row>
    <row r="4569" spans="1:2" x14ac:dyDescent="0.55000000000000004">
      <c r="A4569" s="1">
        <v>39267</v>
      </c>
      <c r="B4569">
        <v>654.15</v>
      </c>
    </row>
    <row r="4570" spans="1:2" x14ac:dyDescent="0.55000000000000004">
      <c r="A4570" s="1">
        <v>39268</v>
      </c>
      <c r="B4570">
        <v>651</v>
      </c>
    </row>
    <row r="4571" spans="1:2" x14ac:dyDescent="0.55000000000000004">
      <c r="A4571" s="1">
        <v>39269</v>
      </c>
      <c r="B4571">
        <v>648.75</v>
      </c>
    </row>
    <row r="4572" spans="1:2" x14ac:dyDescent="0.55000000000000004">
      <c r="A4572" s="1">
        <v>39272</v>
      </c>
      <c r="B4572">
        <v>661.25</v>
      </c>
    </row>
    <row r="4573" spans="1:2" x14ac:dyDescent="0.55000000000000004">
      <c r="A4573" s="1">
        <v>39273</v>
      </c>
      <c r="B4573">
        <v>661.7</v>
      </c>
    </row>
    <row r="4574" spans="1:2" x14ac:dyDescent="0.55000000000000004">
      <c r="A4574" s="1">
        <v>39274</v>
      </c>
      <c r="B4574">
        <v>663</v>
      </c>
    </row>
    <row r="4575" spans="1:2" x14ac:dyDescent="0.55000000000000004">
      <c r="A4575" s="1">
        <v>39275</v>
      </c>
      <c r="B4575">
        <v>667.25</v>
      </c>
    </row>
    <row r="4576" spans="1:2" x14ac:dyDescent="0.55000000000000004">
      <c r="A4576" s="1">
        <v>39276</v>
      </c>
      <c r="B4576">
        <v>666.5</v>
      </c>
    </row>
    <row r="4577" spans="1:2" x14ac:dyDescent="0.55000000000000004">
      <c r="A4577" s="1">
        <v>39279</v>
      </c>
      <c r="B4577">
        <v>666</v>
      </c>
    </row>
    <row r="4578" spans="1:2" x14ac:dyDescent="0.55000000000000004">
      <c r="A4578" s="1">
        <v>39280</v>
      </c>
      <c r="B4578">
        <v>666.5</v>
      </c>
    </row>
    <row r="4579" spans="1:2" x14ac:dyDescent="0.55000000000000004">
      <c r="A4579" s="1">
        <v>39281</v>
      </c>
      <c r="B4579">
        <v>666.75</v>
      </c>
    </row>
    <row r="4580" spans="1:2" x14ac:dyDescent="0.55000000000000004">
      <c r="A4580" s="1">
        <v>39282</v>
      </c>
      <c r="B4580">
        <v>674.5</v>
      </c>
    </row>
    <row r="4581" spans="1:2" x14ac:dyDescent="0.55000000000000004">
      <c r="A4581" s="1">
        <v>39283</v>
      </c>
      <c r="B4581">
        <v>681.6</v>
      </c>
    </row>
    <row r="4582" spans="1:2" x14ac:dyDescent="0.55000000000000004">
      <c r="A4582" s="1">
        <v>39286</v>
      </c>
      <c r="B4582">
        <v>682</v>
      </c>
    </row>
    <row r="4583" spans="1:2" x14ac:dyDescent="0.55000000000000004">
      <c r="A4583" s="1">
        <v>39287</v>
      </c>
      <c r="B4583">
        <v>684.3</v>
      </c>
    </row>
    <row r="4584" spans="1:2" x14ac:dyDescent="0.55000000000000004">
      <c r="A4584" s="1">
        <v>39288</v>
      </c>
      <c r="B4584">
        <v>674.75</v>
      </c>
    </row>
    <row r="4585" spans="1:2" x14ac:dyDescent="0.55000000000000004">
      <c r="A4585" s="1">
        <v>39289</v>
      </c>
      <c r="B4585">
        <v>670</v>
      </c>
    </row>
    <row r="4586" spans="1:2" x14ac:dyDescent="0.55000000000000004">
      <c r="A4586" s="1">
        <v>39290</v>
      </c>
      <c r="B4586">
        <v>660.5</v>
      </c>
    </row>
    <row r="4587" spans="1:2" x14ac:dyDescent="0.55000000000000004">
      <c r="A4587" s="1">
        <v>39293</v>
      </c>
      <c r="B4587">
        <v>661.5</v>
      </c>
    </row>
    <row r="4588" spans="1:2" x14ac:dyDescent="0.55000000000000004">
      <c r="A4588" s="1">
        <v>39294</v>
      </c>
      <c r="B4588">
        <v>665.5</v>
      </c>
    </row>
    <row r="4589" spans="1:2" x14ac:dyDescent="0.55000000000000004">
      <c r="A4589" s="1">
        <v>39295</v>
      </c>
      <c r="B4589">
        <v>665.75</v>
      </c>
    </row>
    <row r="4590" spans="1:2" x14ac:dyDescent="0.55000000000000004">
      <c r="A4590" s="1">
        <v>39296</v>
      </c>
      <c r="B4590">
        <v>666.25</v>
      </c>
    </row>
    <row r="4591" spans="1:2" x14ac:dyDescent="0.55000000000000004">
      <c r="A4591" s="1">
        <v>39297</v>
      </c>
      <c r="B4591">
        <v>670.5</v>
      </c>
    </row>
    <row r="4592" spans="1:2" x14ac:dyDescent="0.55000000000000004">
      <c r="A4592" s="1">
        <v>39300</v>
      </c>
      <c r="B4592">
        <v>671.5</v>
      </c>
    </row>
    <row r="4593" spans="1:2" x14ac:dyDescent="0.55000000000000004">
      <c r="A4593" s="1">
        <v>39301</v>
      </c>
      <c r="B4593">
        <v>668</v>
      </c>
    </row>
    <row r="4594" spans="1:2" x14ac:dyDescent="0.55000000000000004">
      <c r="A4594" s="1">
        <v>39302</v>
      </c>
      <c r="B4594">
        <v>675.5</v>
      </c>
    </row>
    <row r="4595" spans="1:2" x14ac:dyDescent="0.55000000000000004">
      <c r="A4595" s="1">
        <v>39303</v>
      </c>
      <c r="B4595">
        <v>662.6</v>
      </c>
    </row>
    <row r="4596" spans="1:2" x14ac:dyDescent="0.55000000000000004">
      <c r="A4596" s="1">
        <v>39304</v>
      </c>
      <c r="B4596">
        <v>668.5</v>
      </c>
    </row>
    <row r="4597" spans="1:2" x14ac:dyDescent="0.55000000000000004">
      <c r="A4597" s="1">
        <v>39307</v>
      </c>
      <c r="B4597">
        <v>668.75</v>
      </c>
    </row>
    <row r="4598" spans="1:2" x14ac:dyDescent="0.55000000000000004">
      <c r="A4598" s="1">
        <v>39308</v>
      </c>
      <c r="B4598">
        <v>668.35</v>
      </c>
    </row>
    <row r="4599" spans="1:2" x14ac:dyDescent="0.55000000000000004">
      <c r="A4599" s="1">
        <v>39309</v>
      </c>
      <c r="B4599">
        <v>667.25</v>
      </c>
    </row>
    <row r="4600" spans="1:2" x14ac:dyDescent="0.55000000000000004">
      <c r="A4600" s="1">
        <v>39310</v>
      </c>
      <c r="B4600">
        <v>662.25</v>
      </c>
    </row>
    <row r="4601" spans="1:2" x14ac:dyDescent="0.55000000000000004">
      <c r="A4601" s="1">
        <v>39311</v>
      </c>
      <c r="B4601">
        <v>657.5</v>
      </c>
    </row>
    <row r="4602" spans="1:2" x14ac:dyDescent="0.55000000000000004">
      <c r="A4602" s="1">
        <v>39314</v>
      </c>
      <c r="B4602">
        <v>659.5</v>
      </c>
    </row>
    <row r="4603" spans="1:2" x14ac:dyDescent="0.55000000000000004">
      <c r="A4603" s="1">
        <v>39315</v>
      </c>
      <c r="B4603">
        <v>657.5</v>
      </c>
    </row>
    <row r="4604" spans="1:2" x14ac:dyDescent="0.55000000000000004">
      <c r="A4604" s="1">
        <v>39316</v>
      </c>
      <c r="B4604">
        <v>659.5</v>
      </c>
    </row>
    <row r="4605" spans="1:2" x14ac:dyDescent="0.55000000000000004">
      <c r="A4605" s="1">
        <v>39317</v>
      </c>
      <c r="B4605">
        <v>660.75</v>
      </c>
    </row>
    <row r="4606" spans="1:2" x14ac:dyDescent="0.55000000000000004">
      <c r="A4606" s="1">
        <v>39318</v>
      </c>
      <c r="B4606">
        <v>660.85</v>
      </c>
    </row>
    <row r="4607" spans="1:2" x14ac:dyDescent="0.55000000000000004">
      <c r="A4607" s="1">
        <v>39321</v>
      </c>
      <c r="B4607">
        <v>660.85</v>
      </c>
    </row>
    <row r="4608" spans="1:2" x14ac:dyDescent="0.55000000000000004">
      <c r="A4608" s="1">
        <v>39322</v>
      </c>
      <c r="B4608">
        <v>666</v>
      </c>
    </row>
    <row r="4609" spans="1:2" x14ac:dyDescent="0.55000000000000004">
      <c r="A4609" s="1">
        <v>39323</v>
      </c>
      <c r="B4609">
        <v>664.25</v>
      </c>
    </row>
    <row r="4610" spans="1:2" x14ac:dyDescent="0.55000000000000004">
      <c r="A4610" s="1">
        <v>39324</v>
      </c>
      <c r="B4610">
        <v>666</v>
      </c>
    </row>
    <row r="4611" spans="1:2" x14ac:dyDescent="0.55000000000000004">
      <c r="A4611" s="1">
        <v>39325</v>
      </c>
      <c r="B4611">
        <v>672</v>
      </c>
    </row>
    <row r="4612" spans="1:2" x14ac:dyDescent="0.55000000000000004">
      <c r="A4612" s="1">
        <v>39328</v>
      </c>
      <c r="B4612">
        <v>672</v>
      </c>
    </row>
    <row r="4613" spans="1:2" x14ac:dyDescent="0.55000000000000004">
      <c r="A4613" s="1">
        <v>39329</v>
      </c>
      <c r="B4613">
        <v>678.75</v>
      </c>
    </row>
    <row r="4614" spans="1:2" x14ac:dyDescent="0.55000000000000004">
      <c r="A4614" s="1">
        <v>39330</v>
      </c>
      <c r="B4614">
        <v>680.25</v>
      </c>
    </row>
    <row r="4615" spans="1:2" x14ac:dyDescent="0.55000000000000004">
      <c r="A4615" s="1">
        <v>39331</v>
      </c>
      <c r="B4615">
        <v>688.15</v>
      </c>
    </row>
    <row r="4616" spans="1:2" x14ac:dyDescent="0.55000000000000004">
      <c r="A4616" s="1">
        <v>39332</v>
      </c>
      <c r="B4616">
        <v>701</v>
      </c>
    </row>
    <row r="4617" spans="1:2" x14ac:dyDescent="0.55000000000000004">
      <c r="A4617" s="1">
        <v>39335</v>
      </c>
      <c r="B4617">
        <v>703.5</v>
      </c>
    </row>
    <row r="4618" spans="1:2" x14ac:dyDescent="0.55000000000000004">
      <c r="A4618" s="1">
        <v>39336</v>
      </c>
      <c r="B4618">
        <v>704.15</v>
      </c>
    </row>
    <row r="4619" spans="1:2" x14ac:dyDescent="0.55000000000000004">
      <c r="A4619" s="1">
        <v>39337</v>
      </c>
      <c r="B4619">
        <v>706</v>
      </c>
    </row>
    <row r="4620" spans="1:2" x14ac:dyDescent="0.55000000000000004">
      <c r="A4620" s="1">
        <v>39338</v>
      </c>
      <c r="B4620">
        <v>704.5</v>
      </c>
    </row>
    <row r="4621" spans="1:2" x14ac:dyDescent="0.55000000000000004">
      <c r="A4621" s="1">
        <v>39339</v>
      </c>
      <c r="B4621">
        <v>716.35</v>
      </c>
    </row>
    <row r="4622" spans="1:2" x14ac:dyDescent="0.55000000000000004">
      <c r="A4622" s="1">
        <v>39342</v>
      </c>
      <c r="B4622">
        <v>719</v>
      </c>
    </row>
    <row r="4623" spans="1:2" x14ac:dyDescent="0.55000000000000004">
      <c r="A4623" s="1">
        <v>39343</v>
      </c>
      <c r="B4623">
        <v>714.75</v>
      </c>
    </row>
    <row r="4624" spans="1:2" x14ac:dyDescent="0.55000000000000004">
      <c r="A4624" s="1">
        <v>39344</v>
      </c>
      <c r="B4624">
        <v>725.15</v>
      </c>
    </row>
    <row r="4625" spans="1:2" x14ac:dyDescent="0.55000000000000004">
      <c r="A4625" s="1">
        <v>39345</v>
      </c>
      <c r="B4625">
        <v>734.5</v>
      </c>
    </row>
    <row r="4626" spans="1:2" x14ac:dyDescent="0.55000000000000004">
      <c r="A4626" s="1">
        <v>39346</v>
      </c>
      <c r="B4626">
        <v>737</v>
      </c>
    </row>
    <row r="4627" spans="1:2" x14ac:dyDescent="0.55000000000000004">
      <c r="A4627" s="1">
        <v>39349</v>
      </c>
      <c r="B4627">
        <v>730</v>
      </c>
    </row>
    <row r="4628" spans="1:2" x14ac:dyDescent="0.55000000000000004">
      <c r="A4628" s="1">
        <v>39350</v>
      </c>
      <c r="B4628">
        <v>728.5</v>
      </c>
    </row>
    <row r="4629" spans="1:2" x14ac:dyDescent="0.55000000000000004">
      <c r="A4629" s="1">
        <v>39351</v>
      </c>
      <c r="B4629">
        <v>734.75</v>
      </c>
    </row>
    <row r="4630" spans="1:2" x14ac:dyDescent="0.55000000000000004">
      <c r="A4630" s="1">
        <v>39352</v>
      </c>
      <c r="B4630">
        <v>731.75</v>
      </c>
    </row>
    <row r="4631" spans="1:2" x14ac:dyDescent="0.55000000000000004">
      <c r="A4631" s="1">
        <v>39353</v>
      </c>
      <c r="B4631">
        <v>743</v>
      </c>
    </row>
    <row r="4632" spans="1:2" x14ac:dyDescent="0.55000000000000004">
      <c r="A4632" s="1">
        <v>39356</v>
      </c>
      <c r="B4632">
        <v>742.5</v>
      </c>
    </row>
    <row r="4633" spans="1:2" x14ac:dyDescent="0.55000000000000004">
      <c r="A4633" s="1">
        <v>39357</v>
      </c>
      <c r="B4633">
        <v>731</v>
      </c>
    </row>
    <row r="4634" spans="1:2" x14ac:dyDescent="0.55000000000000004">
      <c r="A4634" s="1">
        <v>39358</v>
      </c>
      <c r="B4634">
        <v>730.25</v>
      </c>
    </row>
    <row r="4635" spans="1:2" x14ac:dyDescent="0.55000000000000004">
      <c r="A4635" s="1">
        <v>39359</v>
      </c>
      <c r="B4635">
        <v>725.5</v>
      </c>
    </row>
    <row r="4636" spans="1:2" x14ac:dyDescent="0.55000000000000004">
      <c r="A4636" s="1">
        <v>39360</v>
      </c>
      <c r="B4636">
        <v>737</v>
      </c>
    </row>
    <row r="4637" spans="1:2" x14ac:dyDescent="0.55000000000000004">
      <c r="A4637" s="1">
        <v>39363</v>
      </c>
      <c r="B4637">
        <v>733.75</v>
      </c>
    </row>
    <row r="4638" spans="1:2" x14ac:dyDescent="0.55000000000000004">
      <c r="A4638" s="1">
        <v>39364</v>
      </c>
      <c r="B4638">
        <v>736</v>
      </c>
    </row>
    <row r="4639" spans="1:2" x14ac:dyDescent="0.55000000000000004">
      <c r="A4639" s="1">
        <v>39365</v>
      </c>
      <c r="B4639">
        <v>741.25</v>
      </c>
    </row>
    <row r="4640" spans="1:2" x14ac:dyDescent="0.55000000000000004">
      <c r="A4640" s="1">
        <v>39366</v>
      </c>
      <c r="B4640">
        <v>749</v>
      </c>
    </row>
    <row r="4641" spans="1:2" x14ac:dyDescent="0.55000000000000004">
      <c r="A4641" s="1">
        <v>39367</v>
      </c>
      <c r="B4641">
        <v>749.5</v>
      </c>
    </row>
    <row r="4642" spans="1:2" x14ac:dyDescent="0.55000000000000004">
      <c r="A4642" s="1">
        <v>39370</v>
      </c>
      <c r="B4642">
        <v>758.85</v>
      </c>
    </row>
    <row r="4643" spans="1:2" x14ac:dyDescent="0.55000000000000004">
      <c r="A4643" s="1">
        <v>39371</v>
      </c>
      <c r="B4643">
        <v>756.75</v>
      </c>
    </row>
    <row r="4644" spans="1:2" x14ac:dyDescent="0.55000000000000004">
      <c r="A4644" s="1">
        <v>39372</v>
      </c>
      <c r="B4644">
        <v>762.5</v>
      </c>
    </row>
    <row r="4645" spans="1:2" x14ac:dyDescent="0.55000000000000004">
      <c r="A4645" s="1">
        <v>39373</v>
      </c>
      <c r="B4645">
        <v>764.15</v>
      </c>
    </row>
    <row r="4646" spans="1:2" x14ac:dyDescent="0.55000000000000004">
      <c r="A4646" s="1">
        <v>39374</v>
      </c>
      <c r="B4646">
        <v>763</v>
      </c>
    </row>
    <row r="4647" spans="1:2" x14ac:dyDescent="0.55000000000000004">
      <c r="A4647" s="1">
        <v>39377</v>
      </c>
      <c r="B4647">
        <v>751.25</v>
      </c>
    </row>
    <row r="4648" spans="1:2" x14ac:dyDescent="0.55000000000000004">
      <c r="A4648" s="1">
        <v>39378</v>
      </c>
      <c r="B4648">
        <v>758.25</v>
      </c>
    </row>
    <row r="4649" spans="1:2" x14ac:dyDescent="0.55000000000000004">
      <c r="A4649" s="1">
        <v>39379</v>
      </c>
      <c r="B4649">
        <v>757.5</v>
      </c>
    </row>
    <row r="4650" spans="1:2" x14ac:dyDescent="0.55000000000000004">
      <c r="A4650" s="1">
        <v>39380</v>
      </c>
      <c r="B4650">
        <v>767.5</v>
      </c>
    </row>
    <row r="4651" spans="1:2" x14ac:dyDescent="0.55000000000000004">
      <c r="A4651" s="1">
        <v>39381</v>
      </c>
      <c r="B4651">
        <v>779.15</v>
      </c>
    </row>
    <row r="4652" spans="1:2" x14ac:dyDescent="0.55000000000000004">
      <c r="A4652" s="1">
        <v>39384</v>
      </c>
      <c r="B4652">
        <v>788.5</v>
      </c>
    </row>
    <row r="4653" spans="1:2" x14ac:dyDescent="0.55000000000000004">
      <c r="A4653" s="1">
        <v>39385</v>
      </c>
      <c r="B4653">
        <v>783.25</v>
      </c>
    </row>
    <row r="4654" spans="1:2" x14ac:dyDescent="0.55000000000000004">
      <c r="A4654" s="1">
        <v>39386</v>
      </c>
      <c r="B4654">
        <v>789.5</v>
      </c>
    </row>
    <row r="4655" spans="1:2" x14ac:dyDescent="0.55000000000000004">
      <c r="A4655" s="1">
        <v>39387</v>
      </c>
      <c r="B4655">
        <v>790.25</v>
      </c>
    </row>
    <row r="4656" spans="1:2" x14ac:dyDescent="0.55000000000000004">
      <c r="A4656" s="1">
        <v>39388</v>
      </c>
      <c r="B4656">
        <v>796.5</v>
      </c>
    </row>
    <row r="4657" spans="1:2" x14ac:dyDescent="0.55000000000000004">
      <c r="A4657" s="1">
        <v>39391</v>
      </c>
      <c r="B4657">
        <v>804.75</v>
      </c>
    </row>
    <row r="4658" spans="1:2" x14ac:dyDescent="0.55000000000000004">
      <c r="A4658" s="1">
        <v>39392</v>
      </c>
      <c r="B4658">
        <v>822.5</v>
      </c>
    </row>
    <row r="4659" spans="1:2" x14ac:dyDescent="0.55000000000000004">
      <c r="A4659" s="1">
        <v>39393</v>
      </c>
      <c r="B4659">
        <v>834.5</v>
      </c>
    </row>
    <row r="4660" spans="1:2" x14ac:dyDescent="0.55000000000000004">
      <c r="A4660" s="1">
        <v>39394</v>
      </c>
      <c r="B4660">
        <v>841.1</v>
      </c>
    </row>
    <row r="4661" spans="1:2" x14ac:dyDescent="0.55000000000000004">
      <c r="A4661" s="1">
        <v>39395</v>
      </c>
      <c r="B4661">
        <v>831.5</v>
      </c>
    </row>
    <row r="4662" spans="1:2" x14ac:dyDescent="0.55000000000000004">
      <c r="A4662" s="1">
        <v>39398</v>
      </c>
      <c r="B4662">
        <v>803.5</v>
      </c>
    </row>
    <row r="4663" spans="1:2" x14ac:dyDescent="0.55000000000000004">
      <c r="A4663" s="1">
        <v>39399</v>
      </c>
      <c r="B4663">
        <v>804.25</v>
      </c>
    </row>
    <row r="4664" spans="1:2" x14ac:dyDescent="0.55000000000000004">
      <c r="A4664" s="1">
        <v>39400</v>
      </c>
      <c r="B4664">
        <v>813.5</v>
      </c>
    </row>
    <row r="4665" spans="1:2" x14ac:dyDescent="0.55000000000000004">
      <c r="A4665" s="1">
        <v>39401</v>
      </c>
      <c r="B4665">
        <v>794</v>
      </c>
    </row>
    <row r="4666" spans="1:2" x14ac:dyDescent="0.55000000000000004">
      <c r="A4666" s="1">
        <v>39402</v>
      </c>
      <c r="B4666">
        <v>789.75</v>
      </c>
    </row>
    <row r="4667" spans="1:2" x14ac:dyDescent="0.55000000000000004">
      <c r="A4667" s="1">
        <v>39405</v>
      </c>
      <c r="B4667">
        <v>778.85</v>
      </c>
    </row>
    <row r="4668" spans="1:2" x14ac:dyDescent="0.55000000000000004">
      <c r="A4668" s="1">
        <v>39406</v>
      </c>
      <c r="B4668">
        <v>795.5</v>
      </c>
    </row>
    <row r="4669" spans="1:2" x14ac:dyDescent="0.55000000000000004">
      <c r="A4669" s="1">
        <v>39407</v>
      </c>
      <c r="B4669">
        <v>798</v>
      </c>
    </row>
    <row r="4670" spans="1:2" x14ac:dyDescent="0.55000000000000004">
      <c r="A4670" s="1">
        <v>39408</v>
      </c>
      <c r="B4670">
        <v>803.25</v>
      </c>
    </row>
    <row r="4671" spans="1:2" x14ac:dyDescent="0.55000000000000004">
      <c r="A4671" s="1">
        <v>39409</v>
      </c>
      <c r="B4671">
        <v>815.25</v>
      </c>
    </row>
    <row r="4672" spans="1:2" x14ac:dyDescent="0.55000000000000004">
      <c r="A4672" s="1">
        <v>39412</v>
      </c>
      <c r="B4672">
        <v>830</v>
      </c>
    </row>
    <row r="4673" spans="1:2" x14ac:dyDescent="0.55000000000000004">
      <c r="A4673" s="1">
        <v>39413</v>
      </c>
      <c r="B4673">
        <v>810.75</v>
      </c>
    </row>
    <row r="4674" spans="1:2" x14ac:dyDescent="0.55000000000000004">
      <c r="A4674" s="1">
        <v>39414</v>
      </c>
      <c r="B4674">
        <v>801.75</v>
      </c>
    </row>
    <row r="4675" spans="1:2" x14ac:dyDescent="0.55000000000000004">
      <c r="A4675" s="1">
        <v>39415</v>
      </c>
      <c r="B4675">
        <v>794.5</v>
      </c>
    </row>
    <row r="4676" spans="1:2" x14ac:dyDescent="0.55000000000000004">
      <c r="A4676" s="1">
        <v>39416</v>
      </c>
      <c r="B4676">
        <v>783.5</v>
      </c>
    </row>
    <row r="4677" spans="1:2" x14ac:dyDescent="0.55000000000000004">
      <c r="A4677" s="1">
        <v>39419</v>
      </c>
      <c r="B4677">
        <v>784.25</v>
      </c>
    </row>
    <row r="4678" spans="1:2" x14ac:dyDescent="0.55000000000000004">
      <c r="A4678" s="1">
        <v>39420</v>
      </c>
      <c r="B4678">
        <v>797.5</v>
      </c>
    </row>
    <row r="4679" spans="1:2" x14ac:dyDescent="0.55000000000000004">
      <c r="A4679" s="1">
        <v>39421</v>
      </c>
      <c r="B4679">
        <v>793</v>
      </c>
    </row>
    <row r="4680" spans="1:2" x14ac:dyDescent="0.55000000000000004">
      <c r="A4680" s="1">
        <v>39422</v>
      </c>
      <c r="B4680">
        <v>801.5</v>
      </c>
    </row>
    <row r="4681" spans="1:2" x14ac:dyDescent="0.55000000000000004">
      <c r="A4681" s="1">
        <v>39423</v>
      </c>
      <c r="B4681">
        <v>792.5</v>
      </c>
    </row>
    <row r="4682" spans="1:2" x14ac:dyDescent="0.55000000000000004">
      <c r="A4682" s="1">
        <v>39426</v>
      </c>
      <c r="B4682">
        <v>809.5</v>
      </c>
    </row>
    <row r="4683" spans="1:2" x14ac:dyDescent="0.55000000000000004">
      <c r="A4683" s="1">
        <v>39427</v>
      </c>
      <c r="B4683">
        <v>808.75</v>
      </c>
    </row>
    <row r="4684" spans="1:2" x14ac:dyDescent="0.55000000000000004">
      <c r="A4684" s="1">
        <v>39428</v>
      </c>
      <c r="B4684">
        <v>814</v>
      </c>
    </row>
    <row r="4685" spans="1:2" x14ac:dyDescent="0.55000000000000004">
      <c r="A4685" s="1">
        <v>39429</v>
      </c>
      <c r="B4685">
        <v>800.7</v>
      </c>
    </row>
    <row r="4686" spans="1:2" x14ac:dyDescent="0.55000000000000004">
      <c r="A4686" s="1">
        <v>39430</v>
      </c>
      <c r="B4686">
        <v>789.5</v>
      </c>
    </row>
    <row r="4687" spans="1:2" x14ac:dyDescent="0.55000000000000004">
      <c r="A4687" s="1">
        <v>39433</v>
      </c>
      <c r="B4687">
        <v>790.75</v>
      </c>
    </row>
    <row r="4688" spans="1:2" x14ac:dyDescent="0.55000000000000004">
      <c r="A4688" s="1">
        <v>39434</v>
      </c>
      <c r="B4688">
        <v>804.25</v>
      </c>
    </row>
    <row r="4689" spans="1:2" x14ac:dyDescent="0.55000000000000004">
      <c r="A4689" s="1">
        <v>39435</v>
      </c>
      <c r="B4689">
        <v>799.75</v>
      </c>
    </row>
    <row r="4690" spans="1:2" x14ac:dyDescent="0.55000000000000004">
      <c r="A4690" s="1">
        <v>39436</v>
      </c>
      <c r="B4690">
        <v>795.25</v>
      </c>
    </row>
    <row r="4691" spans="1:2" x14ac:dyDescent="0.55000000000000004">
      <c r="A4691" s="1">
        <v>39437</v>
      </c>
      <c r="B4691">
        <v>810.5</v>
      </c>
    </row>
    <row r="4692" spans="1:2" x14ac:dyDescent="0.55000000000000004">
      <c r="A4692" s="1">
        <v>39440</v>
      </c>
      <c r="B4692">
        <v>810.5</v>
      </c>
    </row>
    <row r="4693" spans="1:2" x14ac:dyDescent="0.55000000000000004">
      <c r="A4693" s="1">
        <v>39441</v>
      </c>
      <c r="B4693">
        <v>810.5</v>
      </c>
    </row>
    <row r="4694" spans="1:2" x14ac:dyDescent="0.55000000000000004">
      <c r="A4694" s="1">
        <v>39442</v>
      </c>
      <c r="B4694">
        <v>810.5</v>
      </c>
    </row>
    <row r="4695" spans="1:2" x14ac:dyDescent="0.55000000000000004">
      <c r="A4695" s="1">
        <v>39443</v>
      </c>
      <c r="B4695">
        <v>829</v>
      </c>
    </row>
    <row r="4696" spans="1:2" x14ac:dyDescent="0.55000000000000004">
      <c r="A4696" s="1">
        <v>39444</v>
      </c>
      <c r="B4696">
        <v>833.75</v>
      </c>
    </row>
    <row r="4697" spans="1:2" x14ac:dyDescent="0.55000000000000004">
      <c r="A4697" s="1">
        <v>39447</v>
      </c>
      <c r="B4697">
        <v>833.75</v>
      </c>
    </row>
    <row r="4698" spans="1:2" x14ac:dyDescent="0.55000000000000004">
      <c r="A4698" s="1">
        <v>39448</v>
      </c>
      <c r="B4698">
        <v>833.75</v>
      </c>
    </row>
    <row r="4699" spans="1:2" x14ac:dyDescent="0.55000000000000004">
      <c r="A4699" s="1">
        <v>39449</v>
      </c>
      <c r="B4699">
        <v>846.75</v>
      </c>
    </row>
    <row r="4700" spans="1:2" x14ac:dyDescent="0.55000000000000004">
      <c r="A4700" s="1">
        <v>39450</v>
      </c>
      <c r="B4700">
        <v>858.85</v>
      </c>
    </row>
    <row r="4701" spans="1:2" x14ac:dyDescent="0.55000000000000004">
      <c r="A4701" s="1">
        <v>39451</v>
      </c>
      <c r="B4701">
        <v>855</v>
      </c>
    </row>
    <row r="4702" spans="1:2" x14ac:dyDescent="0.55000000000000004">
      <c r="A4702" s="1">
        <v>39454</v>
      </c>
      <c r="B4702">
        <v>859.25</v>
      </c>
    </row>
    <row r="4703" spans="1:2" x14ac:dyDescent="0.55000000000000004">
      <c r="A4703" s="1">
        <v>39455</v>
      </c>
      <c r="B4703">
        <v>873.5</v>
      </c>
    </row>
    <row r="4704" spans="1:2" x14ac:dyDescent="0.55000000000000004">
      <c r="A4704" s="1">
        <v>39456</v>
      </c>
      <c r="B4704">
        <v>877</v>
      </c>
    </row>
    <row r="4705" spans="1:2" x14ac:dyDescent="0.55000000000000004">
      <c r="A4705" s="1">
        <v>39457</v>
      </c>
      <c r="B4705">
        <v>884.25</v>
      </c>
    </row>
    <row r="4706" spans="1:2" x14ac:dyDescent="0.55000000000000004">
      <c r="A4706" s="1">
        <v>39458</v>
      </c>
      <c r="B4706">
        <v>891</v>
      </c>
    </row>
    <row r="4707" spans="1:2" x14ac:dyDescent="0.55000000000000004">
      <c r="A4707" s="1">
        <v>39461</v>
      </c>
      <c r="B4707">
        <v>902</v>
      </c>
    </row>
    <row r="4708" spans="1:2" x14ac:dyDescent="0.55000000000000004">
      <c r="A4708" s="1">
        <v>39462</v>
      </c>
      <c r="B4708">
        <v>913</v>
      </c>
    </row>
    <row r="4709" spans="1:2" x14ac:dyDescent="0.55000000000000004">
      <c r="A4709" s="1">
        <v>39463</v>
      </c>
      <c r="B4709">
        <v>889.75</v>
      </c>
    </row>
    <row r="4710" spans="1:2" x14ac:dyDescent="0.55000000000000004">
      <c r="A4710" s="1">
        <v>39464</v>
      </c>
      <c r="B4710">
        <v>888.25</v>
      </c>
    </row>
    <row r="4711" spans="1:2" x14ac:dyDescent="0.55000000000000004">
      <c r="A4711" s="1">
        <v>39465</v>
      </c>
      <c r="B4711">
        <v>882</v>
      </c>
    </row>
    <row r="4712" spans="1:2" x14ac:dyDescent="0.55000000000000004">
      <c r="A4712" s="1">
        <v>39468</v>
      </c>
      <c r="B4712">
        <v>871.25</v>
      </c>
    </row>
    <row r="4713" spans="1:2" x14ac:dyDescent="0.55000000000000004">
      <c r="A4713" s="1">
        <v>39469</v>
      </c>
      <c r="B4713">
        <v>875</v>
      </c>
    </row>
    <row r="4714" spans="1:2" x14ac:dyDescent="0.55000000000000004">
      <c r="A4714" s="1">
        <v>39470</v>
      </c>
      <c r="B4714">
        <v>888.25</v>
      </c>
    </row>
    <row r="4715" spans="1:2" x14ac:dyDescent="0.55000000000000004">
      <c r="A4715" s="1">
        <v>39471</v>
      </c>
      <c r="B4715">
        <v>909.25</v>
      </c>
    </row>
    <row r="4716" spans="1:2" x14ac:dyDescent="0.55000000000000004">
      <c r="A4716" s="1">
        <v>39472</v>
      </c>
      <c r="B4716">
        <v>918.25</v>
      </c>
    </row>
    <row r="4717" spans="1:2" x14ac:dyDescent="0.55000000000000004">
      <c r="A4717" s="1">
        <v>39475</v>
      </c>
      <c r="B4717">
        <v>921.75</v>
      </c>
    </row>
    <row r="4718" spans="1:2" x14ac:dyDescent="0.55000000000000004">
      <c r="A4718" s="1">
        <v>39476</v>
      </c>
      <c r="B4718">
        <v>924.5</v>
      </c>
    </row>
    <row r="4719" spans="1:2" x14ac:dyDescent="0.55000000000000004">
      <c r="A4719" s="1">
        <v>39477</v>
      </c>
      <c r="B4719">
        <v>919</v>
      </c>
    </row>
    <row r="4720" spans="1:2" x14ac:dyDescent="0.55000000000000004">
      <c r="A4720" s="1">
        <v>39478</v>
      </c>
      <c r="B4720">
        <v>923.25</v>
      </c>
    </row>
    <row r="4721" spans="1:2" x14ac:dyDescent="0.55000000000000004">
      <c r="A4721" s="1">
        <v>39479</v>
      </c>
      <c r="B4721">
        <v>914.75</v>
      </c>
    </row>
    <row r="4722" spans="1:2" x14ac:dyDescent="0.55000000000000004">
      <c r="A4722" s="1">
        <v>39482</v>
      </c>
      <c r="B4722">
        <v>893.75</v>
      </c>
    </row>
    <row r="4723" spans="1:2" x14ac:dyDescent="0.55000000000000004">
      <c r="A4723" s="1">
        <v>39483</v>
      </c>
      <c r="B4723">
        <v>887.5</v>
      </c>
    </row>
    <row r="4724" spans="1:2" x14ac:dyDescent="0.55000000000000004">
      <c r="A4724" s="1">
        <v>39484</v>
      </c>
      <c r="B4724">
        <v>903</v>
      </c>
    </row>
    <row r="4725" spans="1:2" x14ac:dyDescent="0.55000000000000004">
      <c r="A4725" s="1">
        <v>39485</v>
      </c>
      <c r="B4725">
        <v>899.75</v>
      </c>
    </row>
    <row r="4726" spans="1:2" x14ac:dyDescent="0.55000000000000004">
      <c r="A4726" s="1">
        <v>39486</v>
      </c>
      <c r="B4726">
        <v>916.25</v>
      </c>
    </row>
    <row r="4727" spans="1:2" x14ac:dyDescent="0.55000000000000004">
      <c r="A4727" s="1">
        <v>39489</v>
      </c>
      <c r="B4727">
        <v>918</v>
      </c>
    </row>
    <row r="4728" spans="1:2" x14ac:dyDescent="0.55000000000000004">
      <c r="A4728" s="1">
        <v>39490</v>
      </c>
      <c r="B4728">
        <v>917</v>
      </c>
    </row>
    <row r="4729" spans="1:2" x14ac:dyDescent="0.55000000000000004">
      <c r="A4729" s="1">
        <v>39491</v>
      </c>
      <c r="B4729">
        <v>899</v>
      </c>
    </row>
    <row r="4730" spans="1:2" x14ac:dyDescent="0.55000000000000004">
      <c r="A4730" s="1">
        <v>39492</v>
      </c>
      <c r="B4730">
        <v>906</v>
      </c>
    </row>
    <row r="4731" spans="1:2" x14ac:dyDescent="0.55000000000000004">
      <c r="A4731" s="1">
        <v>39493</v>
      </c>
      <c r="B4731">
        <v>912.5</v>
      </c>
    </row>
    <row r="4732" spans="1:2" x14ac:dyDescent="0.55000000000000004">
      <c r="A4732" s="1">
        <v>39496</v>
      </c>
      <c r="B4732">
        <v>903.25</v>
      </c>
    </row>
    <row r="4733" spans="1:2" x14ac:dyDescent="0.55000000000000004">
      <c r="A4733" s="1">
        <v>39497</v>
      </c>
      <c r="B4733">
        <v>924</v>
      </c>
    </row>
    <row r="4734" spans="1:2" x14ac:dyDescent="0.55000000000000004">
      <c r="A4734" s="1">
        <v>39498</v>
      </c>
      <c r="B4734">
        <v>920</v>
      </c>
    </row>
    <row r="4735" spans="1:2" x14ac:dyDescent="0.55000000000000004">
      <c r="A4735" s="1">
        <v>39499</v>
      </c>
      <c r="B4735">
        <v>945</v>
      </c>
    </row>
    <row r="4736" spans="1:2" x14ac:dyDescent="0.55000000000000004">
      <c r="A4736" s="1">
        <v>39500</v>
      </c>
      <c r="B4736">
        <v>943</v>
      </c>
    </row>
    <row r="4737" spans="1:2" x14ac:dyDescent="0.55000000000000004">
      <c r="A4737" s="1">
        <v>39503</v>
      </c>
      <c r="B4737">
        <v>937.75</v>
      </c>
    </row>
    <row r="4738" spans="1:2" x14ac:dyDescent="0.55000000000000004">
      <c r="A4738" s="1">
        <v>39504</v>
      </c>
      <c r="B4738">
        <v>937</v>
      </c>
    </row>
    <row r="4739" spans="1:2" x14ac:dyDescent="0.55000000000000004">
      <c r="A4739" s="1">
        <v>39505</v>
      </c>
      <c r="B4739">
        <v>959.5</v>
      </c>
    </row>
    <row r="4740" spans="1:2" x14ac:dyDescent="0.55000000000000004">
      <c r="A4740" s="1">
        <v>39506</v>
      </c>
      <c r="B4740">
        <v>959.75</v>
      </c>
    </row>
    <row r="4741" spans="1:2" x14ac:dyDescent="0.55000000000000004">
      <c r="A4741" s="1">
        <v>39507</v>
      </c>
      <c r="B4741">
        <v>971.5</v>
      </c>
    </row>
    <row r="4742" spans="1:2" x14ac:dyDescent="0.55000000000000004">
      <c r="A4742" s="1">
        <v>39510</v>
      </c>
      <c r="B4742">
        <v>988.5</v>
      </c>
    </row>
    <row r="4743" spans="1:2" x14ac:dyDescent="0.55000000000000004">
      <c r="A4743" s="1">
        <v>39511</v>
      </c>
      <c r="B4743">
        <v>984.75</v>
      </c>
    </row>
    <row r="4744" spans="1:2" x14ac:dyDescent="0.55000000000000004">
      <c r="A4744" s="1">
        <v>39512</v>
      </c>
      <c r="B4744">
        <v>974.5</v>
      </c>
    </row>
    <row r="4745" spans="1:2" x14ac:dyDescent="0.55000000000000004">
      <c r="A4745" s="1">
        <v>39513</v>
      </c>
      <c r="B4745">
        <v>976.5</v>
      </c>
    </row>
    <row r="4746" spans="1:2" x14ac:dyDescent="0.55000000000000004">
      <c r="A4746" s="1">
        <v>39514</v>
      </c>
      <c r="B4746">
        <v>972.5</v>
      </c>
    </row>
    <row r="4747" spans="1:2" x14ac:dyDescent="0.55000000000000004">
      <c r="A4747" s="1">
        <v>39517</v>
      </c>
      <c r="B4747">
        <v>969.25</v>
      </c>
    </row>
    <row r="4748" spans="1:2" x14ac:dyDescent="0.55000000000000004">
      <c r="A4748" s="1">
        <v>39518</v>
      </c>
      <c r="B4748">
        <v>970</v>
      </c>
    </row>
    <row r="4749" spans="1:2" x14ac:dyDescent="0.55000000000000004">
      <c r="A4749" s="1">
        <v>39519</v>
      </c>
      <c r="B4749">
        <v>975.5</v>
      </c>
    </row>
    <row r="4750" spans="1:2" x14ac:dyDescent="0.55000000000000004">
      <c r="A4750" s="1">
        <v>39520</v>
      </c>
      <c r="B4750">
        <v>995</v>
      </c>
    </row>
    <row r="4751" spans="1:2" x14ac:dyDescent="0.55000000000000004">
      <c r="A4751" s="1">
        <v>39521</v>
      </c>
      <c r="B4751">
        <v>1003.5</v>
      </c>
    </row>
    <row r="4752" spans="1:2" x14ac:dyDescent="0.55000000000000004">
      <c r="A4752" s="1">
        <v>39524</v>
      </c>
      <c r="B4752">
        <v>1011.25</v>
      </c>
    </row>
    <row r="4753" spans="1:2" x14ac:dyDescent="0.55000000000000004">
      <c r="A4753" s="1">
        <v>39525</v>
      </c>
      <c r="B4753">
        <v>1006.75</v>
      </c>
    </row>
    <row r="4754" spans="1:2" x14ac:dyDescent="0.55000000000000004">
      <c r="A4754" s="1">
        <v>39526</v>
      </c>
      <c r="B4754">
        <v>958.5</v>
      </c>
    </row>
    <row r="4755" spans="1:2" x14ac:dyDescent="0.55000000000000004">
      <c r="A4755" s="1">
        <v>39527</v>
      </c>
      <c r="B4755">
        <v>925.75</v>
      </c>
    </row>
    <row r="4756" spans="1:2" x14ac:dyDescent="0.55000000000000004">
      <c r="A4756" s="1">
        <v>39528</v>
      </c>
      <c r="B4756">
        <v>925.75</v>
      </c>
    </row>
    <row r="4757" spans="1:2" x14ac:dyDescent="0.55000000000000004">
      <c r="A4757" s="1">
        <v>39531</v>
      </c>
      <c r="B4757">
        <v>925.75</v>
      </c>
    </row>
    <row r="4758" spans="1:2" x14ac:dyDescent="0.55000000000000004">
      <c r="A4758" s="1">
        <v>39532</v>
      </c>
      <c r="B4758">
        <v>926.75</v>
      </c>
    </row>
    <row r="4759" spans="1:2" x14ac:dyDescent="0.55000000000000004">
      <c r="A4759" s="1">
        <v>39533</v>
      </c>
      <c r="B4759">
        <v>946.75</v>
      </c>
    </row>
    <row r="4760" spans="1:2" x14ac:dyDescent="0.55000000000000004">
      <c r="A4760" s="1">
        <v>39534</v>
      </c>
      <c r="B4760">
        <v>946.75</v>
      </c>
    </row>
    <row r="4761" spans="1:2" x14ac:dyDescent="0.55000000000000004">
      <c r="A4761" s="1">
        <v>39535</v>
      </c>
      <c r="B4761">
        <v>934.25</v>
      </c>
    </row>
    <row r="4762" spans="1:2" x14ac:dyDescent="0.55000000000000004">
      <c r="A4762" s="1">
        <v>39538</v>
      </c>
      <c r="B4762">
        <v>933.5</v>
      </c>
    </row>
    <row r="4763" spans="1:2" x14ac:dyDescent="0.55000000000000004">
      <c r="A4763" s="1">
        <v>39539</v>
      </c>
      <c r="B4763">
        <v>887.75</v>
      </c>
    </row>
    <row r="4764" spans="1:2" x14ac:dyDescent="0.55000000000000004">
      <c r="A4764" s="1">
        <v>39540</v>
      </c>
      <c r="B4764">
        <v>890</v>
      </c>
    </row>
    <row r="4765" spans="1:2" x14ac:dyDescent="0.55000000000000004">
      <c r="A4765" s="1">
        <v>39541</v>
      </c>
      <c r="B4765">
        <v>896.5</v>
      </c>
    </row>
    <row r="4766" spans="1:2" x14ac:dyDescent="0.55000000000000004">
      <c r="A4766" s="1">
        <v>39542</v>
      </c>
      <c r="B4766">
        <v>905.5</v>
      </c>
    </row>
    <row r="4767" spans="1:2" x14ac:dyDescent="0.55000000000000004">
      <c r="A4767" s="1">
        <v>39545</v>
      </c>
      <c r="B4767">
        <v>926.5</v>
      </c>
    </row>
    <row r="4768" spans="1:2" x14ac:dyDescent="0.55000000000000004">
      <c r="A4768" s="1">
        <v>39546</v>
      </c>
      <c r="B4768">
        <v>915</v>
      </c>
    </row>
    <row r="4769" spans="1:2" x14ac:dyDescent="0.55000000000000004">
      <c r="A4769" s="1">
        <v>39547</v>
      </c>
      <c r="B4769">
        <v>917</v>
      </c>
    </row>
    <row r="4770" spans="1:2" x14ac:dyDescent="0.55000000000000004">
      <c r="A4770" s="1">
        <v>39548</v>
      </c>
      <c r="B4770">
        <v>928</v>
      </c>
    </row>
    <row r="4771" spans="1:2" x14ac:dyDescent="0.55000000000000004">
      <c r="A4771" s="1">
        <v>39549</v>
      </c>
      <c r="B4771">
        <v>927.75</v>
      </c>
    </row>
    <row r="4772" spans="1:2" x14ac:dyDescent="0.55000000000000004">
      <c r="A4772" s="1">
        <v>39552</v>
      </c>
      <c r="B4772">
        <v>926.5</v>
      </c>
    </row>
    <row r="4773" spans="1:2" x14ac:dyDescent="0.55000000000000004">
      <c r="A4773" s="1">
        <v>39553</v>
      </c>
      <c r="B4773">
        <v>929.75</v>
      </c>
    </row>
    <row r="4774" spans="1:2" x14ac:dyDescent="0.55000000000000004">
      <c r="A4774" s="1">
        <v>39554</v>
      </c>
      <c r="B4774">
        <v>945</v>
      </c>
    </row>
    <row r="4775" spans="1:2" x14ac:dyDescent="0.55000000000000004">
      <c r="A4775" s="1">
        <v>39555</v>
      </c>
      <c r="B4775">
        <v>946</v>
      </c>
    </row>
    <row r="4776" spans="1:2" x14ac:dyDescent="0.55000000000000004">
      <c r="A4776" s="1">
        <v>39556</v>
      </c>
      <c r="B4776">
        <v>908.75</v>
      </c>
    </row>
    <row r="4777" spans="1:2" x14ac:dyDescent="0.55000000000000004">
      <c r="A4777" s="1">
        <v>39559</v>
      </c>
      <c r="B4777">
        <v>918.5</v>
      </c>
    </row>
    <row r="4778" spans="1:2" x14ac:dyDescent="0.55000000000000004">
      <c r="A4778" s="1">
        <v>39560</v>
      </c>
      <c r="B4778">
        <v>918</v>
      </c>
    </row>
    <row r="4779" spans="1:2" x14ac:dyDescent="0.55000000000000004">
      <c r="A4779" s="1">
        <v>39561</v>
      </c>
      <c r="B4779">
        <v>898.5</v>
      </c>
    </row>
    <row r="4780" spans="1:2" x14ac:dyDescent="0.55000000000000004">
      <c r="A4780" s="1">
        <v>39562</v>
      </c>
      <c r="B4780">
        <v>895.5</v>
      </c>
    </row>
    <row r="4781" spans="1:2" x14ac:dyDescent="0.55000000000000004">
      <c r="A4781" s="1">
        <v>39563</v>
      </c>
      <c r="B4781">
        <v>891.5</v>
      </c>
    </row>
    <row r="4782" spans="1:2" x14ac:dyDescent="0.55000000000000004">
      <c r="A4782" s="1">
        <v>39566</v>
      </c>
      <c r="B4782">
        <v>890.5</v>
      </c>
    </row>
    <row r="4783" spans="1:2" x14ac:dyDescent="0.55000000000000004">
      <c r="A4783" s="1">
        <v>39567</v>
      </c>
      <c r="B4783">
        <v>880</v>
      </c>
    </row>
    <row r="4784" spans="1:2" x14ac:dyDescent="0.55000000000000004">
      <c r="A4784" s="1">
        <v>39568</v>
      </c>
      <c r="B4784">
        <v>871</v>
      </c>
    </row>
    <row r="4785" spans="1:2" x14ac:dyDescent="0.55000000000000004">
      <c r="A4785" s="1">
        <v>39569</v>
      </c>
      <c r="B4785">
        <v>853</v>
      </c>
    </row>
    <row r="4786" spans="1:2" x14ac:dyDescent="0.55000000000000004">
      <c r="A4786" s="1">
        <v>39570</v>
      </c>
      <c r="B4786">
        <v>853.5</v>
      </c>
    </row>
    <row r="4787" spans="1:2" x14ac:dyDescent="0.55000000000000004">
      <c r="A4787" s="1">
        <v>39573</v>
      </c>
      <c r="B4787">
        <v>853.5</v>
      </c>
    </row>
    <row r="4788" spans="1:2" x14ac:dyDescent="0.55000000000000004">
      <c r="A4788" s="1">
        <v>39574</v>
      </c>
      <c r="B4788">
        <v>880</v>
      </c>
    </row>
    <row r="4789" spans="1:2" x14ac:dyDescent="0.55000000000000004">
      <c r="A4789" s="1">
        <v>39575</v>
      </c>
      <c r="B4789">
        <v>868.25</v>
      </c>
    </row>
    <row r="4790" spans="1:2" x14ac:dyDescent="0.55000000000000004">
      <c r="A4790" s="1">
        <v>39576</v>
      </c>
      <c r="B4790">
        <v>877</v>
      </c>
    </row>
    <row r="4791" spans="1:2" x14ac:dyDescent="0.55000000000000004">
      <c r="A4791" s="1">
        <v>39577</v>
      </c>
      <c r="B4791">
        <v>876</v>
      </c>
    </row>
    <row r="4792" spans="1:2" x14ac:dyDescent="0.55000000000000004">
      <c r="A4792" s="1">
        <v>39580</v>
      </c>
      <c r="B4792">
        <v>883.5</v>
      </c>
    </row>
    <row r="4793" spans="1:2" x14ac:dyDescent="0.55000000000000004">
      <c r="A4793" s="1">
        <v>39581</v>
      </c>
      <c r="B4793">
        <v>865</v>
      </c>
    </row>
    <row r="4794" spans="1:2" x14ac:dyDescent="0.55000000000000004">
      <c r="A4794" s="1">
        <v>39582</v>
      </c>
      <c r="B4794">
        <v>866.5</v>
      </c>
    </row>
    <row r="4795" spans="1:2" x14ac:dyDescent="0.55000000000000004">
      <c r="A4795" s="1">
        <v>39583</v>
      </c>
      <c r="B4795">
        <v>881.25</v>
      </c>
    </row>
    <row r="4796" spans="1:2" x14ac:dyDescent="0.55000000000000004">
      <c r="A4796" s="1">
        <v>39584</v>
      </c>
      <c r="B4796">
        <v>897</v>
      </c>
    </row>
    <row r="4797" spans="1:2" x14ac:dyDescent="0.55000000000000004">
      <c r="A4797" s="1">
        <v>39587</v>
      </c>
      <c r="B4797">
        <v>906.5</v>
      </c>
    </row>
    <row r="4798" spans="1:2" x14ac:dyDescent="0.55000000000000004">
      <c r="A4798" s="1">
        <v>39588</v>
      </c>
      <c r="B4798">
        <v>914.5</v>
      </c>
    </row>
    <row r="4799" spans="1:2" x14ac:dyDescent="0.55000000000000004">
      <c r="A4799" s="1">
        <v>39589</v>
      </c>
      <c r="B4799">
        <v>923</v>
      </c>
    </row>
    <row r="4800" spans="1:2" x14ac:dyDescent="0.55000000000000004">
      <c r="A4800" s="1">
        <v>39590</v>
      </c>
      <c r="B4800">
        <v>922.75</v>
      </c>
    </row>
    <row r="4801" spans="1:2" x14ac:dyDescent="0.55000000000000004">
      <c r="A4801" s="1">
        <v>39591</v>
      </c>
      <c r="B4801">
        <v>927.5</v>
      </c>
    </row>
    <row r="4802" spans="1:2" x14ac:dyDescent="0.55000000000000004">
      <c r="A4802" s="1">
        <v>39594</v>
      </c>
      <c r="B4802">
        <v>927.5</v>
      </c>
    </row>
    <row r="4803" spans="1:2" x14ac:dyDescent="0.55000000000000004">
      <c r="A4803" s="1">
        <v>39595</v>
      </c>
      <c r="B4803">
        <v>906.75</v>
      </c>
    </row>
    <row r="4804" spans="1:2" x14ac:dyDescent="0.55000000000000004">
      <c r="A4804" s="1">
        <v>39596</v>
      </c>
      <c r="B4804">
        <v>902.5</v>
      </c>
    </row>
    <row r="4805" spans="1:2" x14ac:dyDescent="0.55000000000000004">
      <c r="A4805" s="1">
        <v>39597</v>
      </c>
      <c r="B4805">
        <v>883</v>
      </c>
    </row>
    <row r="4806" spans="1:2" x14ac:dyDescent="0.55000000000000004">
      <c r="A4806" s="1">
        <v>39598</v>
      </c>
      <c r="B4806">
        <v>885.75</v>
      </c>
    </row>
    <row r="4807" spans="1:2" x14ac:dyDescent="0.55000000000000004">
      <c r="A4807" s="1">
        <v>39601</v>
      </c>
      <c r="B4807">
        <v>888.25</v>
      </c>
    </row>
    <row r="4808" spans="1:2" x14ac:dyDescent="0.55000000000000004">
      <c r="A4808" s="1">
        <v>39602</v>
      </c>
      <c r="B4808">
        <v>879.25</v>
      </c>
    </row>
    <row r="4809" spans="1:2" x14ac:dyDescent="0.55000000000000004">
      <c r="A4809" s="1">
        <v>39603</v>
      </c>
      <c r="B4809">
        <v>883.5</v>
      </c>
    </row>
    <row r="4810" spans="1:2" x14ac:dyDescent="0.55000000000000004">
      <c r="A4810" s="1">
        <v>39604</v>
      </c>
      <c r="B4810">
        <v>878.75</v>
      </c>
    </row>
    <row r="4811" spans="1:2" x14ac:dyDescent="0.55000000000000004">
      <c r="A4811" s="1">
        <v>39605</v>
      </c>
      <c r="B4811">
        <v>890.5</v>
      </c>
    </row>
    <row r="4812" spans="1:2" x14ac:dyDescent="0.55000000000000004">
      <c r="A4812" s="1">
        <v>39608</v>
      </c>
      <c r="B4812">
        <v>896.25</v>
      </c>
    </row>
    <row r="4813" spans="1:2" x14ac:dyDescent="0.55000000000000004">
      <c r="A4813" s="1">
        <v>39609</v>
      </c>
      <c r="B4813">
        <v>878</v>
      </c>
    </row>
    <row r="4814" spans="1:2" x14ac:dyDescent="0.55000000000000004">
      <c r="A4814" s="1">
        <v>39610</v>
      </c>
      <c r="B4814">
        <v>876.25</v>
      </c>
    </row>
    <row r="4815" spans="1:2" x14ac:dyDescent="0.55000000000000004">
      <c r="A4815" s="1">
        <v>39611</v>
      </c>
      <c r="B4815">
        <v>862.25</v>
      </c>
    </row>
    <row r="4816" spans="1:2" x14ac:dyDescent="0.55000000000000004">
      <c r="A4816" s="1">
        <v>39612</v>
      </c>
      <c r="B4816">
        <v>866</v>
      </c>
    </row>
    <row r="4817" spans="1:2" x14ac:dyDescent="0.55000000000000004">
      <c r="A4817" s="1">
        <v>39615</v>
      </c>
      <c r="B4817">
        <v>888.25</v>
      </c>
    </row>
    <row r="4818" spans="1:2" x14ac:dyDescent="0.55000000000000004">
      <c r="A4818" s="1">
        <v>39616</v>
      </c>
      <c r="B4818">
        <v>881.5</v>
      </c>
    </row>
    <row r="4819" spans="1:2" x14ac:dyDescent="0.55000000000000004">
      <c r="A4819" s="1">
        <v>39617</v>
      </c>
      <c r="B4819">
        <v>887.5</v>
      </c>
    </row>
    <row r="4820" spans="1:2" x14ac:dyDescent="0.55000000000000004">
      <c r="A4820" s="1">
        <v>39618</v>
      </c>
      <c r="B4820">
        <v>903</v>
      </c>
    </row>
    <row r="4821" spans="1:2" x14ac:dyDescent="0.55000000000000004">
      <c r="A4821" s="1">
        <v>39619</v>
      </c>
      <c r="B4821">
        <v>907.5</v>
      </c>
    </row>
    <row r="4822" spans="1:2" x14ac:dyDescent="0.55000000000000004">
      <c r="A4822" s="1">
        <v>39622</v>
      </c>
      <c r="B4822">
        <v>881</v>
      </c>
    </row>
    <row r="4823" spans="1:2" x14ac:dyDescent="0.55000000000000004">
      <c r="A4823" s="1">
        <v>39623</v>
      </c>
      <c r="B4823">
        <v>889.5</v>
      </c>
    </row>
    <row r="4824" spans="1:2" x14ac:dyDescent="0.55000000000000004">
      <c r="A4824" s="1">
        <v>39624</v>
      </c>
      <c r="B4824">
        <v>882.75</v>
      </c>
    </row>
    <row r="4825" spans="1:2" x14ac:dyDescent="0.55000000000000004">
      <c r="A4825" s="1">
        <v>39625</v>
      </c>
      <c r="B4825">
        <v>909.5</v>
      </c>
    </row>
    <row r="4826" spans="1:2" x14ac:dyDescent="0.55000000000000004">
      <c r="A4826" s="1">
        <v>39626</v>
      </c>
      <c r="B4826">
        <v>919.5</v>
      </c>
    </row>
    <row r="4827" spans="1:2" x14ac:dyDescent="0.55000000000000004">
      <c r="A4827" s="1">
        <v>39629</v>
      </c>
      <c r="B4827">
        <v>930.25</v>
      </c>
    </row>
    <row r="4828" spans="1:2" x14ac:dyDescent="0.55000000000000004">
      <c r="A4828" s="1">
        <v>39630</v>
      </c>
      <c r="B4828">
        <v>937.5</v>
      </c>
    </row>
    <row r="4829" spans="1:2" x14ac:dyDescent="0.55000000000000004">
      <c r="A4829" s="1">
        <v>39631</v>
      </c>
      <c r="B4829">
        <v>935.25</v>
      </c>
    </row>
    <row r="4830" spans="1:2" x14ac:dyDescent="0.55000000000000004">
      <c r="A4830" s="1">
        <v>39632</v>
      </c>
      <c r="B4830">
        <v>934</v>
      </c>
    </row>
    <row r="4831" spans="1:2" x14ac:dyDescent="0.55000000000000004">
      <c r="A4831" s="1">
        <v>39633</v>
      </c>
      <c r="B4831">
        <v>931.25</v>
      </c>
    </row>
    <row r="4832" spans="1:2" x14ac:dyDescent="0.55000000000000004">
      <c r="A4832" s="1">
        <v>39636</v>
      </c>
      <c r="B4832">
        <v>916.75</v>
      </c>
    </row>
    <row r="4833" spans="1:2" x14ac:dyDescent="0.55000000000000004">
      <c r="A4833" s="1">
        <v>39637</v>
      </c>
      <c r="B4833">
        <v>921</v>
      </c>
    </row>
    <row r="4834" spans="1:2" x14ac:dyDescent="0.55000000000000004">
      <c r="A4834" s="1">
        <v>39638</v>
      </c>
      <c r="B4834">
        <v>927.25</v>
      </c>
    </row>
    <row r="4835" spans="1:2" x14ac:dyDescent="0.55000000000000004">
      <c r="A4835" s="1">
        <v>39639</v>
      </c>
      <c r="B4835">
        <v>939.5</v>
      </c>
    </row>
    <row r="4836" spans="1:2" x14ac:dyDescent="0.55000000000000004">
      <c r="A4836" s="1">
        <v>39640</v>
      </c>
      <c r="B4836">
        <v>962.75</v>
      </c>
    </row>
    <row r="4837" spans="1:2" x14ac:dyDescent="0.55000000000000004">
      <c r="A4837" s="1">
        <v>39643</v>
      </c>
      <c r="B4837">
        <v>968</v>
      </c>
    </row>
    <row r="4838" spans="1:2" x14ac:dyDescent="0.55000000000000004">
      <c r="A4838" s="1">
        <v>39644</v>
      </c>
      <c r="B4838">
        <v>986</v>
      </c>
    </row>
    <row r="4839" spans="1:2" x14ac:dyDescent="0.55000000000000004">
      <c r="A4839" s="1">
        <v>39645</v>
      </c>
      <c r="B4839">
        <v>977.5</v>
      </c>
    </row>
    <row r="4840" spans="1:2" x14ac:dyDescent="0.55000000000000004">
      <c r="A4840" s="1">
        <v>39646</v>
      </c>
      <c r="B4840">
        <v>965.5</v>
      </c>
    </row>
    <row r="4841" spans="1:2" x14ac:dyDescent="0.55000000000000004">
      <c r="A4841" s="1">
        <v>39647</v>
      </c>
      <c r="B4841">
        <v>959.75</v>
      </c>
    </row>
    <row r="4842" spans="1:2" x14ac:dyDescent="0.55000000000000004">
      <c r="A4842" s="1">
        <v>39650</v>
      </c>
      <c r="B4842">
        <v>960.5</v>
      </c>
    </row>
    <row r="4843" spans="1:2" x14ac:dyDescent="0.55000000000000004">
      <c r="A4843" s="1">
        <v>39651</v>
      </c>
      <c r="B4843">
        <v>961.5</v>
      </c>
    </row>
    <row r="4844" spans="1:2" x14ac:dyDescent="0.55000000000000004">
      <c r="A4844" s="1">
        <v>39652</v>
      </c>
      <c r="B4844">
        <v>926.5</v>
      </c>
    </row>
    <row r="4845" spans="1:2" x14ac:dyDescent="0.55000000000000004">
      <c r="A4845" s="1">
        <v>39653</v>
      </c>
      <c r="B4845">
        <v>928</v>
      </c>
    </row>
    <row r="4846" spans="1:2" x14ac:dyDescent="0.55000000000000004">
      <c r="A4846" s="1">
        <v>39654</v>
      </c>
      <c r="B4846">
        <v>920.5</v>
      </c>
    </row>
    <row r="4847" spans="1:2" x14ac:dyDescent="0.55000000000000004">
      <c r="A4847" s="1">
        <v>39657</v>
      </c>
      <c r="B4847">
        <v>923.5</v>
      </c>
    </row>
    <row r="4848" spans="1:2" x14ac:dyDescent="0.55000000000000004">
      <c r="A4848" s="1">
        <v>39658</v>
      </c>
      <c r="B4848">
        <v>916.75</v>
      </c>
    </row>
    <row r="4849" spans="1:2" x14ac:dyDescent="0.55000000000000004">
      <c r="A4849" s="1">
        <v>39659</v>
      </c>
      <c r="B4849">
        <v>897.5</v>
      </c>
    </row>
    <row r="4850" spans="1:2" x14ac:dyDescent="0.55000000000000004">
      <c r="A4850" s="1">
        <v>39660</v>
      </c>
      <c r="B4850">
        <v>918</v>
      </c>
    </row>
    <row r="4851" spans="1:2" x14ac:dyDescent="0.55000000000000004">
      <c r="A4851" s="1">
        <v>39661</v>
      </c>
      <c r="B4851">
        <v>912.5</v>
      </c>
    </row>
    <row r="4852" spans="1:2" x14ac:dyDescent="0.55000000000000004">
      <c r="A4852" s="1">
        <v>39664</v>
      </c>
      <c r="B4852">
        <v>905.75</v>
      </c>
    </row>
    <row r="4853" spans="1:2" x14ac:dyDescent="0.55000000000000004">
      <c r="A4853" s="1">
        <v>39665</v>
      </c>
      <c r="B4853">
        <v>882</v>
      </c>
    </row>
    <row r="4854" spans="1:2" x14ac:dyDescent="0.55000000000000004">
      <c r="A4854" s="1">
        <v>39666</v>
      </c>
      <c r="B4854">
        <v>879.5</v>
      </c>
    </row>
    <row r="4855" spans="1:2" x14ac:dyDescent="0.55000000000000004">
      <c r="A4855" s="1">
        <v>39667</v>
      </c>
      <c r="B4855">
        <v>871.5</v>
      </c>
    </row>
    <row r="4856" spans="1:2" x14ac:dyDescent="0.55000000000000004">
      <c r="A4856" s="1">
        <v>39668</v>
      </c>
      <c r="B4856">
        <v>852.5</v>
      </c>
    </row>
    <row r="4857" spans="1:2" x14ac:dyDescent="0.55000000000000004">
      <c r="A4857" s="1">
        <v>39671</v>
      </c>
      <c r="B4857">
        <v>852.5</v>
      </c>
    </row>
    <row r="4858" spans="1:2" x14ac:dyDescent="0.55000000000000004">
      <c r="A4858" s="1">
        <v>39672</v>
      </c>
      <c r="B4858">
        <v>817.75</v>
      </c>
    </row>
    <row r="4859" spans="1:2" x14ac:dyDescent="0.55000000000000004">
      <c r="A4859" s="1">
        <v>39673</v>
      </c>
      <c r="B4859">
        <v>818.5</v>
      </c>
    </row>
    <row r="4860" spans="1:2" x14ac:dyDescent="0.55000000000000004">
      <c r="A4860" s="1">
        <v>39674</v>
      </c>
      <c r="B4860">
        <v>818</v>
      </c>
    </row>
    <row r="4861" spans="1:2" x14ac:dyDescent="0.55000000000000004">
      <c r="A4861" s="1">
        <v>39675</v>
      </c>
      <c r="B4861">
        <v>786.5</v>
      </c>
    </row>
    <row r="4862" spans="1:2" x14ac:dyDescent="0.55000000000000004">
      <c r="A4862" s="1">
        <v>39678</v>
      </c>
      <c r="B4862">
        <v>796.25</v>
      </c>
    </row>
    <row r="4863" spans="1:2" x14ac:dyDescent="0.55000000000000004">
      <c r="A4863" s="1">
        <v>39679</v>
      </c>
      <c r="B4863">
        <v>788.75</v>
      </c>
    </row>
    <row r="4864" spans="1:2" x14ac:dyDescent="0.55000000000000004">
      <c r="A4864" s="1">
        <v>39680</v>
      </c>
      <c r="B4864">
        <v>815.75</v>
      </c>
    </row>
    <row r="4865" spans="1:2" x14ac:dyDescent="0.55000000000000004">
      <c r="A4865" s="1">
        <v>39681</v>
      </c>
      <c r="B4865">
        <v>833.5</v>
      </c>
    </row>
    <row r="4866" spans="1:2" x14ac:dyDescent="0.55000000000000004">
      <c r="A4866" s="1">
        <v>39682</v>
      </c>
      <c r="B4866">
        <v>824</v>
      </c>
    </row>
    <row r="4867" spans="1:2" x14ac:dyDescent="0.55000000000000004">
      <c r="A4867" s="1">
        <v>39685</v>
      </c>
      <c r="B4867">
        <v>824</v>
      </c>
    </row>
    <row r="4868" spans="1:2" x14ac:dyDescent="0.55000000000000004">
      <c r="A4868" s="1">
        <v>39686</v>
      </c>
      <c r="B4868">
        <v>827</v>
      </c>
    </row>
    <row r="4869" spans="1:2" x14ac:dyDescent="0.55000000000000004">
      <c r="A4869" s="1">
        <v>39687</v>
      </c>
      <c r="B4869">
        <v>827</v>
      </c>
    </row>
    <row r="4870" spans="1:2" x14ac:dyDescent="0.55000000000000004">
      <c r="A4870" s="1">
        <v>39688</v>
      </c>
      <c r="B4870">
        <v>838.25</v>
      </c>
    </row>
    <row r="4871" spans="1:2" x14ac:dyDescent="0.55000000000000004">
      <c r="A4871" s="1">
        <v>39689</v>
      </c>
      <c r="B4871">
        <v>833</v>
      </c>
    </row>
    <row r="4872" spans="1:2" x14ac:dyDescent="0.55000000000000004">
      <c r="A4872" s="1">
        <v>39692</v>
      </c>
      <c r="B4872">
        <v>822.25</v>
      </c>
    </row>
    <row r="4873" spans="1:2" x14ac:dyDescent="0.55000000000000004">
      <c r="A4873" s="1">
        <v>39693</v>
      </c>
      <c r="B4873">
        <v>798.5</v>
      </c>
    </row>
    <row r="4874" spans="1:2" x14ac:dyDescent="0.55000000000000004">
      <c r="A4874" s="1">
        <v>39694</v>
      </c>
      <c r="B4874">
        <v>803.5</v>
      </c>
    </row>
    <row r="4875" spans="1:2" x14ac:dyDescent="0.55000000000000004">
      <c r="A4875" s="1">
        <v>39695</v>
      </c>
      <c r="B4875">
        <v>805.75</v>
      </c>
    </row>
    <row r="4876" spans="1:2" x14ac:dyDescent="0.55000000000000004">
      <c r="A4876" s="1">
        <v>39696</v>
      </c>
      <c r="B4876">
        <v>808.5</v>
      </c>
    </row>
    <row r="4877" spans="1:2" x14ac:dyDescent="0.55000000000000004">
      <c r="A4877" s="1">
        <v>39699</v>
      </c>
      <c r="B4877">
        <v>808</v>
      </c>
    </row>
    <row r="4878" spans="1:2" x14ac:dyDescent="0.55000000000000004">
      <c r="A4878" s="1">
        <v>39700</v>
      </c>
      <c r="B4878">
        <v>781.75</v>
      </c>
    </row>
    <row r="4879" spans="1:2" x14ac:dyDescent="0.55000000000000004">
      <c r="A4879" s="1">
        <v>39701</v>
      </c>
      <c r="B4879">
        <v>775.75</v>
      </c>
    </row>
    <row r="4880" spans="1:2" x14ac:dyDescent="0.55000000000000004">
      <c r="A4880" s="1">
        <v>39702</v>
      </c>
      <c r="B4880">
        <v>740.75</v>
      </c>
    </row>
    <row r="4881" spans="1:2" x14ac:dyDescent="0.55000000000000004">
      <c r="A4881" s="1">
        <v>39703</v>
      </c>
      <c r="B4881">
        <v>750.25</v>
      </c>
    </row>
    <row r="4882" spans="1:2" x14ac:dyDescent="0.55000000000000004">
      <c r="A4882" s="1">
        <v>39706</v>
      </c>
      <c r="B4882">
        <v>775</v>
      </c>
    </row>
    <row r="4883" spans="1:2" x14ac:dyDescent="0.55000000000000004">
      <c r="A4883" s="1">
        <v>39707</v>
      </c>
      <c r="B4883">
        <v>779.5</v>
      </c>
    </row>
    <row r="4884" spans="1:2" x14ac:dyDescent="0.55000000000000004">
      <c r="A4884" s="1">
        <v>39708</v>
      </c>
      <c r="B4884">
        <v>813</v>
      </c>
    </row>
    <row r="4885" spans="1:2" x14ac:dyDescent="0.55000000000000004">
      <c r="A4885" s="1">
        <v>39709</v>
      </c>
      <c r="B4885">
        <v>863</v>
      </c>
    </row>
    <row r="4886" spans="1:2" x14ac:dyDescent="0.55000000000000004">
      <c r="A4886" s="1">
        <v>39710</v>
      </c>
      <c r="B4886">
        <v>869</v>
      </c>
    </row>
    <row r="4887" spans="1:2" x14ac:dyDescent="0.55000000000000004">
      <c r="A4887" s="1">
        <v>39713</v>
      </c>
      <c r="B4887">
        <v>889</v>
      </c>
    </row>
    <row r="4888" spans="1:2" x14ac:dyDescent="0.55000000000000004">
      <c r="A4888" s="1">
        <v>39714</v>
      </c>
      <c r="B4888">
        <v>899</v>
      </c>
    </row>
    <row r="4889" spans="1:2" x14ac:dyDescent="0.55000000000000004">
      <c r="A4889" s="1">
        <v>39715</v>
      </c>
      <c r="B4889">
        <v>896</v>
      </c>
    </row>
    <row r="4890" spans="1:2" x14ac:dyDescent="0.55000000000000004">
      <c r="A4890" s="1">
        <v>39716</v>
      </c>
      <c r="B4890">
        <v>888.5</v>
      </c>
    </row>
    <row r="4891" spans="1:2" x14ac:dyDescent="0.55000000000000004">
      <c r="A4891" s="1">
        <v>39717</v>
      </c>
      <c r="B4891">
        <v>902</v>
      </c>
    </row>
    <row r="4892" spans="1:2" x14ac:dyDescent="0.55000000000000004">
      <c r="A4892" s="1">
        <v>39720</v>
      </c>
      <c r="B4892">
        <v>905</v>
      </c>
    </row>
    <row r="4893" spans="1:2" x14ac:dyDescent="0.55000000000000004">
      <c r="A4893" s="1">
        <v>39721</v>
      </c>
      <c r="B4893">
        <v>884.5</v>
      </c>
    </row>
    <row r="4894" spans="1:2" x14ac:dyDescent="0.55000000000000004">
      <c r="A4894" s="1">
        <v>39722</v>
      </c>
      <c r="B4894">
        <v>880</v>
      </c>
    </row>
    <row r="4895" spans="1:2" x14ac:dyDescent="0.55000000000000004">
      <c r="A4895" s="1">
        <v>39723</v>
      </c>
      <c r="B4895">
        <v>852</v>
      </c>
    </row>
    <row r="4896" spans="1:2" x14ac:dyDescent="0.55000000000000004">
      <c r="A4896" s="1">
        <v>39724</v>
      </c>
      <c r="B4896">
        <v>828</v>
      </c>
    </row>
    <row r="4897" spans="1:2" x14ac:dyDescent="0.55000000000000004">
      <c r="A4897" s="1">
        <v>39727</v>
      </c>
      <c r="B4897">
        <v>875.5</v>
      </c>
    </row>
    <row r="4898" spans="1:2" x14ac:dyDescent="0.55000000000000004">
      <c r="A4898" s="1">
        <v>39728</v>
      </c>
      <c r="B4898">
        <v>876.75</v>
      </c>
    </row>
    <row r="4899" spans="1:2" x14ac:dyDescent="0.55000000000000004">
      <c r="A4899" s="1">
        <v>39729</v>
      </c>
      <c r="B4899">
        <v>903.5</v>
      </c>
    </row>
    <row r="4900" spans="1:2" x14ac:dyDescent="0.55000000000000004">
      <c r="A4900" s="1">
        <v>39730</v>
      </c>
      <c r="B4900">
        <v>883.5</v>
      </c>
    </row>
    <row r="4901" spans="1:2" x14ac:dyDescent="0.55000000000000004">
      <c r="A4901" s="1">
        <v>39731</v>
      </c>
      <c r="B4901">
        <v>900.5</v>
      </c>
    </row>
    <row r="4902" spans="1:2" x14ac:dyDescent="0.55000000000000004">
      <c r="A4902" s="1">
        <v>39734</v>
      </c>
      <c r="B4902">
        <v>831.5</v>
      </c>
    </row>
    <row r="4903" spans="1:2" x14ac:dyDescent="0.55000000000000004">
      <c r="A4903" s="1">
        <v>39735</v>
      </c>
      <c r="B4903">
        <v>832.5</v>
      </c>
    </row>
    <row r="4904" spans="1:2" x14ac:dyDescent="0.55000000000000004">
      <c r="A4904" s="1">
        <v>39736</v>
      </c>
      <c r="B4904">
        <v>847</v>
      </c>
    </row>
    <row r="4905" spans="1:2" x14ac:dyDescent="0.55000000000000004">
      <c r="A4905" s="1">
        <v>39737</v>
      </c>
      <c r="B4905">
        <v>802.5</v>
      </c>
    </row>
    <row r="4906" spans="1:2" x14ac:dyDescent="0.55000000000000004">
      <c r="A4906" s="1">
        <v>39738</v>
      </c>
      <c r="B4906">
        <v>784.5</v>
      </c>
    </row>
    <row r="4907" spans="1:2" x14ac:dyDescent="0.55000000000000004">
      <c r="A4907" s="1">
        <v>39741</v>
      </c>
      <c r="B4907">
        <v>795</v>
      </c>
    </row>
    <row r="4908" spans="1:2" x14ac:dyDescent="0.55000000000000004">
      <c r="A4908" s="1">
        <v>39742</v>
      </c>
      <c r="B4908">
        <v>772</v>
      </c>
    </row>
    <row r="4909" spans="1:2" x14ac:dyDescent="0.55000000000000004">
      <c r="A4909" s="1">
        <v>39743</v>
      </c>
      <c r="B4909">
        <v>744</v>
      </c>
    </row>
    <row r="4910" spans="1:2" x14ac:dyDescent="0.55000000000000004">
      <c r="A4910" s="1">
        <v>39744</v>
      </c>
      <c r="B4910">
        <v>720</v>
      </c>
    </row>
    <row r="4911" spans="1:2" x14ac:dyDescent="0.55000000000000004">
      <c r="A4911" s="1">
        <v>39745</v>
      </c>
      <c r="B4911">
        <v>712.5</v>
      </c>
    </row>
    <row r="4912" spans="1:2" x14ac:dyDescent="0.55000000000000004">
      <c r="A4912" s="1">
        <v>39748</v>
      </c>
      <c r="B4912">
        <v>730.5</v>
      </c>
    </row>
    <row r="4913" spans="1:2" x14ac:dyDescent="0.55000000000000004">
      <c r="A4913" s="1">
        <v>39749</v>
      </c>
      <c r="B4913">
        <v>730.5</v>
      </c>
    </row>
    <row r="4914" spans="1:2" x14ac:dyDescent="0.55000000000000004">
      <c r="A4914" s="1">
        <v>39750</v>
      </c>
      <c r="B4914">
        <v>764</v>
      </c>
    </row>
    <row r="4915" spans="1:2" x14ac:dyDescent="0.55000000000000004">
      <c r="A4915" s="1">
        <v>39751</v>
      </c>
      <c r="B4915">
        <v>755.25</v>
      </c>
    </row>
    <row r="4916" spans="1:2" x14ac:dyDescent="0.55000000000000004">
      <c r="A4916" s="1">
        <v>39752</v>
      </c>
      <c r="B4916">
        <v>730.75</v>
      </c>
    </row>
    <row r="4917" spans="1:2" x14ac:dyDescent="0.55000000000000004">
      <c r="A4917" s="1">
        <v>39755</v>
      </c>
      <c r="B4917">
        <v>729.5</v>
      </c>
    </row>
    <row r="4918" spans="1:2" x14ac:dyDescent="0.55000000000000004">
      <c r="A4918" s="1">
        <v>39756</v>
      </c>
      <c r="B4918">
        <v>741.25</v>
      </c>
    </row>
    <row r="4919" spans="1:2" x14ac:dyDescent="0.55000000000000004">
      <c r="A4919" s="1">
        <v>39757</v>
      </c>
      <c r="B4919">
        <v>753.75</v>
      </c>
    </row>
    <row r="4920" spans="1:2" x14ac:dyDescent="0.55000000000000004">
      <c r="A4920" s="1">
        <v>39758</v>
      </c>
      <c r="B4920">
        <v>754.5</v>
      </c>
    </row>
    <row r="4921" spans="1:2" x14ac:dyDescent="0.55000000000000004">
      <c r="A4921" s="1">
        <v>39759</v>
      </c>
      <c r="B4921">
        <v>735.25</v>
      </c>
    </row>
    <row r="4922" spans="1:2" x14ac:dyDescent="0.55000000000000004">
      <c r="A4922" s="1">
        <v>39762</v>
      </c>
      <c r="B4922">
        <v>753</v>
      </c>
    </row>
    <row r="4923" spans="1:2" x14ac:dyDescent="0.55000000000000004">
      <c r="A4923" s="1">
        <v>39763</v>
      </c>
      <c r="B4923">
        <v>733.75</v>
      </c>
    </row>
    <row r="4924" spans="1:2" x14ac:dyDescent="0.55000000000000004">
      <c r="A4924" s="1">
        <v>39764</v>
      </c>
      <c r="B4924">
        <v>724.75</v>
      </c>
    </row>
    <row r="4925" spans="1:2" x14ac:dyDescent="0.55000000000000004">
      <c r="A4925" s="1">
        <v>39765</v>
      </c>
      <c r="B4925">
        <v>713.5</v>
      </c>
    </row>
    <row r="4926" spans="1:2" x14ac:dyDescent="0.55000000000000004">
      <c r="A4926" s="1">
        <v>39766</v>
      </c>
      <c r="B4926">
        <v>747.5</v>
      </c>
    </row>
    <row r="4927" spans="1:2" x14ac:dyDescent="0.55000000000000004">
      <c r="A4927" s="1">
        <v>39769</v>
      </c>
      <c r="B4927">
        <v>734</v>
      </c>
    </row>
    <row r="4928" spans="1:2" x14ac:dyDescent="0.55000000000000004">
      <c r="A4928" s="1">
        <v>39770</v>
      </c>
      <c r="B4928">
        <v>738</v>
      </c>
    </row>
    <row r="4929" spans="1:2" x14ac:dyDescent="0.55000000000000004">
      <c r="A4929" s="1">
        <v>39771</v>
      </c>
      <c r="B4929">
        <v>762</v>
      </c>
    </row>
    <row r="4930" spans="1:2" x14ac:dyDescent="0.55000000000000004">
      <c r="A4930" s="1">
        <v>39772</v>
      </c>
      <c r="B4930">
        <v>738</v>
      </c>
    </row>
    <row r="4931" spans="1:2" x14ac:dyDescent="0.55000000000000004">
      <c r="A4931" s="1">
        <v>39773</v>
      </c>
      <c r="B4931">
        <v>774.5</v>
      </c>
    </row>
    <row r="4932" spans="1:2" x14ac:dyDescent="0.55000000000000004">
      <c r="A4932" s="1">
        <v>39776</v>
      </c>
      <c r="B4932">
        <v>822.5</v>
      </c>
    </row>
    <row r="4933" spans="1:2" x14ac:dyDescent="0.55000000000000004">
      <c r="A4933" s="1">
        <v>39777</v>
      </c>
      <c r="B4933">
        <v>820.5</v>
      </c>
    </row>
    <row r="4934" spans="1:2" x14ac:dyDescent="0.55000000000000004">
      <c r="A4934" s="1">
        <v>39778</v>
      </c>
      <c r="B4934">
        <v>812.5</v>
      </c>
    </row>
    <row r="4935" spans="1:2" x14ac:dyDescent="0.55000000000000004">
      <c r="A4935" s="1">
        <v>39779</v>
      </c>
      <c r="B4935">
        <v>814</v>
      </c>
    </row>
    <row r="4936" spans="1:2" x14ac:dyDescent="0.55000000000000004">
      <c r="A4936" s="1">
        <v>39780</v>
      </c>
      <c r="B4936">
        <v>814.5</v>
      </c>
    </row>
    <row r="4937" spans="1:2" x14ac:dyDescent="0.55000000000000004">
      <c r="A4937" s="1">
        <v>39783</v>
      </c>
      <c r="B4937">
        <v>778</v>
      </c>
    </row>
    <row r="4938" spans="1:2" x14ac:dyDescent="0.55000000000000004">
      <c r="A4938" s="1">
        <v>39784</v>
      </c>
      <c r="B4938">
        <v>780</v>
      </c>
    </row>
    <row r="4939" spans="1:2" x14ac:dyDescent="0.55000000000000004">
      <c r="A4939" s="1">
        <v>39785</v>
      </c>
      <c r="B4939">
        <v>766.25</v>
      </c>
    </row>
    <row r="4940" spans="1:2" x14ac:dyDescent="0.55000000000000004">
      <c r="A4940" s="1">
        <v>39786</v>
      </c>
      <c r="B4940">
        <v>773.25</v>
      </c>
    </row>
    <row r="4941" spans="1:2" x14ac:dyDescent="0.55000000000000004">
      <c r="A4941" s="1">
        <v>39787</v>
      </c>
      <c r="B4941">
        <v>749</v>
      </c>
    </row>
    <row r="4942" spans="1:2" x14ac:dyDescent="0.55000000000000004">
      <c r="A4942" s="1">
        <v>39790</v>
      </c>
      <c r="B4942">
        <v>767.25</v>
      </c>
    </row>
    <row r="4943" spans="1:2" x14ac:dyDescent="0.55000000000000004">
      <c r="A4943" s="1">
        <v>39791</v>
      </c>
      <c r="B4943">
        <v>767.75</v>
      </c>
    </row>
    <row r="4944" spans="1:2" x14ac:dyDescent="0.55000000000000004">
      <c r="A4944" s="1">
        <v>39792</v>
      </c>
      <c r="B4944">
        <v>802.25</v>
      </c>
    </row>
    <row r="4945" spans="1:2" x14ac:dyDescent="0.55000000000000004">
      <c r="A4945" s="1">
        <v>39793</v>
      </c>
      <c r="B4945">
        <v>827.75</v>
      </c>
    </row>
    <row r="4946" spans="1:2" x14ac:dyDescent="0.55000000000000004">
      <c r="A4946" s="1">
        <v>39794</v>
      </c>
      <c r="B4946">
        <v>826.5</v>
      </c>
    </row>
    <row r="4947" spans="1:2" x14ac:dyDescent="0.55000000000000004">
      <c r="A4947" s="1">
        <v>39797</v>
      </c>
      <c r="B4947">
        <v>826</v>
      </c>
    </row>
    <row r="4948" spans="1:2" x14ac:dyDescent="0.55000000000000004">
      <c r="A4948" s="1">
        <v>39798</v>
      </c>
      <c r="B4948">
        <v>838.25</v>
      </c>
    </row>
    <row r="4949" spans="1:2" x14ac:dyDescent="0.55000000000000004">
      <c r="A4949" s="1">
        <v>39799</v>
      </c>
      <c r="B4949">
        <v>870</v>
      </c>
    </row>
    <row r="4950" spans="1:2" x14ac:dyDescent="0.55000000000000004">
      <c r="A4950" s="1">
        <v>39800</v>
      </c>
      <c r="B4950">
        <v>855.25</v>
      </c>
    </row>
    <row r="4951" spans="1:2" x14ac:dyDescent="0.55000000000000004">
      <c r="A4951" s="1">
        <v>39801</v>
      </c>
      <c r="B4951">
        <v>835.75</v>
      </c>
    </row>
    <row r="4952" spans="1:2" x14ac:dyDescent="0.55000000000000004">
      <c r="A4952" s="1">
        <v>39804</v>
      </c>
      <c r="B4952">
        <v>849</v>
      </c>
    </row>
    <row r="4953" spans="1:2" x14ac:dyDescent="0.55000000000000004">
      <c r="A4953" s="1">
        <v>39805</v>
      </c>
      <c r="B4953">
        <v>843.5</v>
      </c>
    </row>
    <row r="4954" spans="1:2" x14ac:dyDescent="0.55000000000000004">
      <c r="A4954" s="1">
        <v>39806</v>
      </c>
      <c r="B4954">
        <v>843.5</v>
      </c>
    </row>
    <row r="4955" spans="1:2" x14ac:dyDescent="0.55000000000000004">
      <c r="A4955" s="1">
        <v>39807</v>
      </c>
      <c r="B4955">
        <v>843.5</v>
      </c>
    </row>
    <row r="4956" spans="1:2" x14ac:dyDescent="0.55000000000000004">
      <c r="A4956" s="1">
        <v>39808</v>
      </c>
      <c r="B4956">
        <v>843.5</v>
      </c>
    </row>
    <row r="4957" spans="1:2" x14ac:dyDescent="0.55000000000000004">
      <c r="A4957" s="1">
        <v>39811</v>
      </c>
      <c r="B4957">
        <v>880.25</v>
      </c>
    </row>
    <row r="4958" spans="1:2" x14ac:dyDescent="0.55000000000000004">
      <c r="A4958" s="1">
        <v>39812</v>
      </c>
      <c r="B4958">
        <v>869.75</v>
      </c>
    </row>
    <row r="4959" spans="1:2" x14ac:dyDescent="0.55000000000000004">
      <c r="A4959" s="1">
        <v>39813</v>
      </c>
      <c r="B4959">
        <v>869.75</v>
      </c>
    </row>
    <row r="4960" spans="1:2" x14ac:dyDescent="0.55000000000000004">
      <c r="A4960" s="1">
        <v>39814</v>
      </c>
      <c r="B4960">
        <v>869.75</v>
      </c>
    </row>
    <row r="4961" spans="1:2" x14ac:dyDescent="0.55000000000000004">
      <c r="A4961" s="1">
        <v>39815</v>
      </c>
      <c r="B4961">
        <v>874.5</v>
      </c>
    </row>
    <row r="4962" spans="1:2" x14ac:dyDescent="0.55000000000000004">
      <c r="A4962" s="1">
        <v>39818</v>
      </c>
      <c r="B4962">
        <v>853.5</v>
      </c>
    </row>
    <row r="4963" spans="1:2" x14ac:dyDescent="0.55000000000000004">
      <c r="A4963" s="1">
        <v>39819</v>
      </c>
      <c r="B4963">
        <v>848.25</v>
      </c>
    </row>
    <row r="4964" spans="1:2" x14ac:dyDescent="0.55000000000000004">
      <c r="A4964" s="1">
        <v>39820</v>
      </c>
      <c r="B4964">
        <v>848.5</v>
      </c>
    </row>
    <row r="4965" spans="1:2" x14ac:dyDescent="0.55000000000000004">
      <c r="A4965" s="1">
        <v>39821</v>
      </c>
      <c r="B4965">
        <v>855.75</v>
      </c>
    </row>
    <row r="4966" spans="1:2" x14ac:dyDescent="0.55000000000000004">
      <c r="A4966" s="1">
        <v>39822</v>
      </c>
      <c r="B4966">
        <v>847.25</v>
      </c>
    </row>
    <row r="4967" spans="1:2" x14ac:dyDescent="0.55000000000000004">
      <c r="A4967" s="1">
        <v>39825</v>
      </c>
      <c r="B4967">
        <v>827</v>
      </c>
    </row>
    <row r="4968" spans="1:2" x14ac:dyDescent="0.55000000000000004">
      <c r="A4968" s="1">
        <v>39826</v>
      </c>
      <c r="B4968">
        <v>826.5</v>
      </c>
    </row>
    <row r="4969" spans="1:2" x14ac:dyDescent="0.55000000000000004">
      <c r="A4969" s="1">
        <v>39827</v>
      </c>
      <c r="B4969">
        <v>821.5</v>
      </c>
    </row>
    <row r="4970" spans="1:2" x14ac:dyDescent="0.55000000000000004">
      <c r="A4970" s="1">
        <v>39828</v>
      </c>
      <c r="B4970">
        <v>810</v>
      </c>
    </row>
    <row r="4971" spans="1:2" x14ac:dyDescent="0.55000000000000004">
      <c r="A4971" s="1">
        <v>39829</v>
      </c>
      <c r="B4971">
        <v>833.75</v>
      </c>
    </row>
    <row r="4972" spans="1:2" x14ac:dyDescent="0.55000000000000004">
      <c r="A4972" s="1">
        <v>39832</v>
      </c>
      <c r="B4972">
        <v>833</v>
      </c>
    </row>
    <row r="4973" spans="1:2" x14ac:dyDescent="0.55000000000000004">
      <c r="A4973" s="1">
        <v>39833</v>
      </c>
      <c r="B4973">
        <v>853.25</v>
      </c>
    </row>
    <row r="4974" spans="1:2" x14ac:dyDescent="0.55000000000000004">
      <c r="A4974" s="1">
        <v>39834</v>
      </c>
      <c r="B4974">
        <v>849.25</v>
      </c>
    </row>
    <row r="4975" spans="1:2" x14ac:dyDescent="0.55000000000000004">
      <c r="A4975" s="1">
        <v>39835</v>
      </c>
      <c r="B4975">
        <v>860</v>
      </c>
    </row>
    <row r="4976" spans="1:2" x14ac:dyDescent="0.55000000000000004">
      <c r="A4976" s="1">
        <v>39836</v>
      </c>
      <c r="B4976">
        <v>875.75</v>
      </c>
    </row>
    <row r="4977" spans="1:2" x14ac:dyDescent="0.55000000000000004">
      <c r="A4977" s="1">
        <v>39839</v>
      </c>
      <c r="B4977">
        <v>910.25</v>
      </c>
    </row>
    <row r="4978" spans="1:2" x14ac:dyDescent="0.55000000000000004">
      <c r="A4978" s="1">
        <v>39840</v>
      </c>
      <c r="B4978">
        <v>897.5</v>
      </c>
    </row>
    <row r="4979" spans="1:2" x14ac:dyDescent="0.55000000000000004">
      <c r="A4979" s="1">
        <v>39841</v>
      </c>
      <c r="B4979">
        <v>895.25</v>
      </c>
    </row>
    <row r="4980" spans="1:2" x14ac:dyDescent="0.55000000000000004">
      <c r="A4980" s="1">
        <v>39842</v>
      </c>
      <c r="B4980">
        <v>892.25</v>
      </c>
    </row>
    <row r="4981" spans="1:2" x14ac:dyDescent="0.55000000000000004">
      <c r="A4981" s="1">
        <v>39843</v>
      </c>
      <c r="B4981">
        <v>919.5</v>
      </c>
    </row>
    <row r="4982" spans="1:2" x14ac:dyDescent="0.55000000000000004">
      <c r="A4982" s="1">
        <v>39846</v>
      </c>
      <c r="B4982">
        <v>918.25</v>
      </c>
    </row>
    <row r="4983" spans="1:2" x14ac:dyDescent="0.55000000000000004">
      <c r="A4983" s="1">
        <v>39847</v>
      </c>
      <c r="B4983">
        <v>904.5</v>
      </c>
    </row>
    <row r="4984" spans="1:2" x14ac:dyDescent="0.55000000000000004">
      <c r="A4984" s="1">
        <v>39848</v>
      </c>
      <c r="B4984">
        <v>905</v>
      </c>
    </row>
    <row r="4985" spans="1:2" x14ac:dyDescent="0.55000000000000004">
      <c r="A4985" s="1">
        <v>39849</v>
      </c>
      <c r="B4985">
        <v>920</v>
      </c>
    </row>
    <row r="4986" spans="1:2" x14ac:dyDescent="0.55000000000000004">
      <c r="A4986" s="1">
        <v>39850</v>
      </c>
      <c r="B4986">
        <v>913</v>
      </c>
    </row>
    <row r="4987" spans="1:2" x14ac:dyDescent="0.55000000000000004">
      <c r="A4987" s="1">
        <v>39853</v>
      </c>
      <c r="B4987">
        <v>895</v>
      </c>
    </row>
    <row r="4988" spans="1:2" x14ac:dyDescent="0.55000000000000004">
      <c r="A4988" s="1">
        <v>39854</v>
      </c>
      <c r="B4988">
        <v>909.75</v>
      </c>
    </row>
    <row r="4989" spans="1:2" x14ac:dyDescent="0.55000000000000004">
      <c r="A4989" s="1">
        <v>39855</v>
      </c>
      <c r="B4989">
        <v>938</v>
      </c>
    </row>
    <row r="4990" spans="1:2" x14ac:dyDescent="0.55000000000000004">
      <c r="A4990" s="1">
        <v>39856</v>
      </c>
      <c r="B4990">
        <v>943.25</v>
      </c>
    </row>
    <row r="4991" spans="1:2" x14ac:dyDescent="0.55000000000000004">
      <c r="A4991" s="1">
        <v>39857</v>
      </c>
      <c r="B4991">
        <v>935.5</v>
      </c>
    </row>
    <row r="4992" spans="1:2" x14ac:dyDescent="0.55000000000000004">
      <c r="A4992" s="1">
        <v>39860</v>
      </c>
      <c r="B4992">
        <v>942.5</v>
      </c>
    </row>
    <row r="4993" spans="1:2" x14ac:dyDescent="0.55000000000000004">
      <c r="A4993" s="1">
        <v>39861</v>
      </c>
      <c r="B4993">
        <v>968</v>
      </c>
    </row>
    <row r="4994" spans="1:2" x14ac:dyDescent="0.55000000000000004">
      <c r="A4994" s="1">
        <v>39862</v>
      </c>
      <c r="B4994">
        <v>964</v>
      </c>
    </row>
    <row r="4995" spans="1:2" x14ac:dyDescent="0.55000000000000004">
      <c r="A4995" s="1">
        <v>39863</v>
      </c>
      <c r="B4995">
        <v>980.5</v>
      </c>
    </row>
    <row r="4996" spans="1:2" x14ac:dyDescent="0.55000000000000004">
      <c r="A4996" s="1">
        <v>39864</v>
      </c>
      <c r="B4996">
        <v>989</v>
      </c>
    </row>
    <row r="4997" spans="1:2" x14ac:dyDescent="0.55000000000000004">
      <c r="A4997" s="1">
        <v>39867</v>
      </c>
      <c r="B4997">
        <v>985.75</v>
      </c>
    </row>
    <row r="4998" spans="1:2" x14ac:dyDescent="0.55000000000000004">
      <c r="A4998" s="1">
        <v>39868</v>
      </c>
      <c r="B4998">
        <v>984.25</v>
      </c>
    </row>
    <row r="4999" spans="1:2" x14ac:dyDescent="0.55000000000000004">
      <c r="A4999" s="1">
        <v>39869</v>
      </c>
      <c r="B4999">
        <v>978.5</v>
      </c>
    </row>
    <row r="5000" spans="1:2" x14ac:dyDescent="0.55000000000000004">
      <c r="A5000" s="1">
        <v>39870</v>
      </c>
      <c r="B5000">
        <v>936.5</v>
      </c>
    </row>
    <row r="5001" spans="1:2" x14ac:dyDescent="0.55000000000000004">
      <c r="A5001" s="1">
        <v>39871</v>
      </c>
      <c r="B5001">
        <v>952</v>
      </c>
    </row>
    <row r="5002" spans="1:2" x14ac:dyDescent="0.55000000000000004">
      <c r="A5002" s="1">
        <v>39874</v>
      </c>
      <c r="B5002">
        <v>937.25</v>
      </c>
    </row>
    <row r="5003" spans="1:2" x14ac:dyDescent="0.55000000000000004">
      <c r="A5003" s="1">
        <v>39875</v>
      </c>
      <c r="B5003">
        <v>913.75</v>
      </c>
    </row>
    <row r="5004" spans="1:2" x14ac:dyDescent="0.55000000000000004">
      <c r="A5004" s="1">
        <v>39876</v>
      </c>
      <c r="B5004">
        <v>908.5</v>
      </c>
    </row>
    <row r="5005" spans="1:2" x14ac:dyDescent="0.55000000000000004">
      <c r="A5005" s="1">
        <v>39877</v>
      </c>
      <c r="B5005">
        <v>913</v>
      </c>
    </row>
    <row r="5006" spans="1:2" x14ac:dyDescent="0.55000000000000004">
      <c r="A5006" s="1">
        <v>39878</v>
      </c>
      <c r="B5006">
        <v>936</v>
      </c>
    </row>
    <row r="5007" spans="1:2" x14ac:dyDescent="0.55000000000000004">
      <c r="A5007" s="1">
        <v>39881</v>
      </c>
      <c r="B5007">
        <v>923.75</v>
      </c>
    </row>
    <row r="5008" spans="1:2" x14ac:dyDescent="0.55000000000000004">
      <c r="A5008" s="1">
        <v>39882</v>
      </c>
      <c r="B5008">
        <v>901.5</v>
      </c>
    </row>
    <row r="5009" spans="1:2" x14ac:dyDescent="0.55000000000000004">
      <c r="A5009" s="1">
        <v>39883</v>
      </c>
      <c r="B5009">
        <v>899.5</v>
      </c>
    </row>
    <row r="5010" spans="1:2" x14ac:dyDescent="0.55000000000000004">
      <c r="A5010" s="1">
        <v>39884</v>
      </c>
      <c r="B5010">
        <v>925.25</v>
      </c>
    </row>
    <row r="5011" spans="1:2" x14ac:dyDescent="0.55000000000000004">
      <c r="A5011" s="1">
        <v>39885</v>
      </c>
      <c r="B5011">
        <v>928</v>
      </c>
    </row>
    <row r="5012" spans="1:2" x14ac:dyDescent="0.55000000000000004">
      <c r="A5012" s="1">
        <v>39888</v>
      </c>
      <c r="B5012">
        <v>919.5</v>
      </c>
    </row>
    <row r="5013" spans="1:2" x14ac:dyDescent="0.55000000000000004">
      <c r="A5013" s="1">
        <v>39889</v>
      </c>
      <c r="B5013">
        <v>915.5</v>
      </c>
    </row>
    <row r="5014" spans="1:2" x14ac:dyDescent="0.55000000000000004">
      <c r="A5014" s="1">
        <v>39890</v>
      </c>
      <c r="B5014">
        <v>893.25</v>
      </c>
    </row>
    <row r="5015" spans="1:2" x14ac:dyDescent="0.55000000000000004">
      <c r="A5015" s="1">
        <v>39891</v>
      </c>
      <c r="B5015">
        <v>956.5</v>
      </c>
    </row>
    <row r="5016" spans="1:2" x14ac:dyDescent="0.55000000000000004">
      <c r="A5016" s="1">
        <v>39892</v>
      </c>
      <c r="B5016">
        <v>954</v>
      </c>
    </row>
    <row r="5017" spans="1:2" x14ac:dyDescent="0.55000000000000004">
      <c r="A5017" s="1">
        <v>39895</v>
      </c>
      <c r="B5017">
        <v>949.25</v>
      </c>
    </row>
    <row r="5018" spans="1:2" x14ac:dyDescent="0.55000000000000004">
      <c r="A5018" s="1">
        <v>39896</v>
      </c>
      <c r="B5018">
        <v>923.75</v>
      </c>
    </row>
    <row r="5019" spans="1:2" x14ac:dyDescent="0.55000000000000004">
      <c r="A5019" s="1">
        <v>39897</v>
      </c>
      <c r="B5019">
        <v>929</v>
      </c>
    </row>
    <row r="5020" spans="1:2" x14ac:dyDescent="0.55000000000000004">
      <c r="A5020" s="1">
        <v>39898</v>
      </c>
      <c r="B5020">
        <v>938.25</v>
      </c>
    </row>
    <row r="5021" spans="1:2" x14ac:dyDescent="0.55000000000000004">
      <c r="A5021" s="1">
        <v>39899</v>
      </c>
      <c r="B5021">
        <v>924</v>
      </c>
    </row>
    <row r="5022" spans="1:2" x14ac:dyDescent="0.55000000000000004">
      <c r="A5022" s="1">
        <v>39902</v>
      </c>
      <c r="B5022">
        <v>928</v>
      </c>
    </row>
    <row r="5023" spans="1:2" x14ac:dyDescent="0.55000000000000004">
      <c r="A5023" s="1">
        <v>39903</v>
      </c>
      <c r="B5023">
        <v>916.5</v>
      </c>
    </row>
    <row r="5024" spans="1:2" x14ac:dyDescent="0.55000000000000004">
      <c r="A5024" s="1">
        <v>39904</v>
      </c>
      <c r="B5024">
        <v>924.5</v>
      </c>
    </row>
    <row r="5025" spans="1:2" x14ac:dyDescent="0.55000000000000004">
      <c r="A5025" s="1">
        <v>39905</v>
      </c>
      <c r="B5025">
        <v>897.75</v>
      </c>
    </row>
    <row r="5026" spans="1:2" x14ac:dyDescent="0.55000000000000004">
      <c r="A5026" s="1">
        <v>39906</v>
      </c>
      <c r="B5026">
        <v>905</v>
      </c>
    </row>
    <row r="5027" spans="1:2" x14ac:dyDescent="0.55000000000000004">
      <c r="A5027" s="1">
        <v>39909</v>
      </c>
      <c r="B5027">
        <v>870.25</v>
      </c>
    </row>
    <row r="5028" spans="1:2" x14ac:dyDescent="0.55000000000000004">
      <c r="A5028" s="1">
        <v>39910</v>
      </c>
      <c r="B5028">
        <v>879.75</v>
      </c>
    </row>
    <row r="5029" spans="1:2" x14ac:dyDescent="0.55000000000000004">
      <c r="A5029" s="1">
        <v>39911</v>
      </c>
      <c r="B5029">
        <v>880</v>
      </c>
    </row>
    <row r="5030" spans="1:2" x14ac:dyDescent="0.55000000000000004">
      <c r="A5030" s="1">
        <v>39912</v>
      </c>
      <c r="B5030">
        <v>880.5</v>
      </c>
    </row>
    <row r="5031" spans="1:2" x14ac:dyDescent="0.55000000000000004">
      <c r="A5031" s="1">
        <v>39913</v>
      </c>
      <c r="B5031">
        <v>880.5</v>
      </c>
    </row>
    <row r="5032" spans="1:2" x14ac:dyDescent="0.55000000000000004">
      <c r="A5032" s="1">
        <v>39916</v>
      </c>
      <c r="B5032">
        <v>880.5</v>
      </c>
    </row>
    <row r="5033" spans="1:2" x14ac:dyDescent="0.55000000000000004">
      <c r="A5033" s="1">
        <v>39917</v>
      </c>
      <c r="B5033">
        <v>887.5</v>
      </c>
    </row>
    <row r="5034" spans="1:2" x14ac:dyDescent="0.55000000000000004">
      <c r="A5034" s="1">
        <v>39918</v>
      </c>
      <c r="B5034">
        <v>891</v>
      </c>
    </row>
    <row r="5035" spans="1:2" x14ac:dyDescent="0.55000000000000004">
      <c r="A5035" s="1">
        <v>39919</v>
      </c>
      <c r="B5035">
        <v>880.5</v>
      </c>
    </row>
    <row r="5036" spans="1:2" x14ac:dyDescent="0.55000000000000004">
      <c r="A5036" s="1">
        <v>39920</v>
      </c>
      <c r="B5036">
        <v>870.5</v>
      </c>
    </row>
    <row r="5037" spans="1:2" x14ac:dyDescent="0.55000000000000004">
      <c r="A5037" s="1">
        <v>39923</v>
      </c>
      <c r="B5037">
        <v>877</v>
      </c>
    </row>
    <row r="5038" spans="1:2" x14ac:dyDescent="0.55000000000000004">
      <c r="A5038" s="1">
        <v>39924</v>
      </c>
      <c r="B5038">
        <v>888.75</v>
      </c>
    </row>
    <row r="5039" spans="1:2" x14ac:dyDescent="0.55000000000000004">
      <c r="A5039" s="1">
        <v>39925</v>
      </c>
      <c r="B5039">
        <v>886</v>
      </c>
    </row>
    <row r="5040" spans="1:2" x14ac:dyDescent="0.55000000000000004">
      <c r="A5040" s="1">
        <v>39926</v>
      </c>
      <c r="B5040">
        <v>897.5</v>
      </c>
    </row>
    <row r="5041" spans="1:2" x14ac:dyDescent="0.55000000000000004">
      <c r="A5041" s="1">
        <v>39927</v>
      </c>
      <c r="B5041">
        <v>907.5</v>
      </c>
    </row>
    <row r="5042" spans="1:2" x14ac:dyDescent="0.55000000000000004">
      <c r="A5042" s="1">
        <v>39930</v>
      </c>
      <c r="B5042">
        <v>907.5</v>
      </c>
    </row>
    <row r="5043" spans="1:2" x14ac:dyDescent="0.55000000000000004">
      <c r="A5043" s="1">
        <v>39931</v>
      </c>
      <c r="B5043">
        <v>891</v>
      </c>
    </row>
    <row r="5044" spans="1:2" x14ac:dyDescent="0.55000000000000004">
      <c r="A5044" s="1">
        <v>39932</v>
      </c>
      <c r="B5044">
        <v>898.25</v>
      </c>
    </row>
    <row r="5045" spans="1:2" x14ac:dyDescent="0.55000000000000004">
      <c r="A5045" s="1">
        <v>39933</v>
      </c>
      <c r="B5045">
        <v>883.25</v>
      </c>
    </row>
    <row r="5046" spans="1:2" x14ac:dyDescent="0.55000000000000004">
      <c r="A5046" s="1">
        <v>39934</v>
      </c>
      <c r="B5046">
        <v>884.5</v>
      </c>
    </row>
    <row r="5047" spans="1:2" x14ac:dyDescent="0.55000000000000004">
      <c r="A5047" s="1">
        <v>39937</v>
      </c>
      <c r="B5047">
        <v>884.5</v>
      </c>
    </row>
    <row r="5048" spans="1:2" x14ac:dyDescent="0.55000000000000004">
      <c r="A5048" s="1">
        <v>39938</v>
      </c>
      <c r="B5048">
        <v>910</v>
      </c>
    </row>
    <row r="5049" spans="1:2" x14ac:dyDescent="0.55000000000000004">
      <c r="A5049" s="1">
        <v>39939</v>
      </c>
      <c r="B5049">
        <v>910</v>
      </c>
    </row>
    <row r="5050" spans="1:2" x14ac:dyDescent="0.55000000000000004">
      <c r="A5050" s="1">
        <v>39940</v>
      </c>
      <c r="B5050">
        <v>912.25</v>
      </c>
    </row>
    <row r="5051" spans="1:2" x14ac:dyDescent="0.55000000000000004">
      <c r="A5051" s="1">
        <v>39941</v>
      </c>
      <c r="B5051">
        <v>907</v>
      </c>
    </row>
    <row r="5052" spans="1:2" x14ac:dyDescent="0.55000000000000004">
      <c r="A5052" s="1">
        <v>39944</v>
      </c>
      <c r="B5052">
        <v>913</v>
      </c>
    </row>
    <row r="5053" spans="1:2" x14ac:dyDescent="0.55000000000000004">
      <c r="A5053" s="1">
        <v>39945</v>
      </c>
      <c r="B5053">
        <v>917</v>
      </c>
    </row>
    <row r="5054" spans="1:2" x14ac:dyDescent="0.55000000000000004">
      <c r="A5054" s="1">
        <v>39946</v>
      </c>
      <c r="B5054">
        <v>924</v>
      </c>
    </row>
    <row r="5055" spans="1:2" x14ac:dyDescent="0.55000000000000004">
      <c r="A5055" s="1">
        <v>39947</v>
      </c>
      <c r="B5055">
        <v>925.25</v>
      </c>
    </row>
    <row r="5056" spans="1:2" x14ac:dyDescent="0.55000000000000004">
      <c r="A5056" s="1">
        <v>39948</v>
      </c>
      <c r="B5056">
        <v>929.5</v>
      </c>
    </row>
    <row r="5057" spans="1:2" x14ac:dyDescent="0.55000000000000004">
      <c r="A5057" s="1">
        <v>39951</v>
      </c>
      <c r="B5057">
        <v>921</v>
      </c>
    </row>
    <row r="5058" spans="1:2" x14ac:dyDescent="0.55000000000000004">
      <c r="A5058" s="1">
        <v>39952</v>
      </c>
      <c r="B5058">
        <v>924.75</v>
      </c>
    </row>
    <row r="5059" spans="1:2" x14ac:dyDescent="0.55000000000000004">
      <c r="A5059" s="1">
        <v>39953</v>
      </c>
      <c r="B5059">
        <v>939.5</v>
      </c>
    </row>
    <row r="5060" spans="1:2" x14ac:dyDescent="0.55000000000000004">
      <c r="A5060" s="1">
        <v>39954</v>
      </c>
      <c r="B5060">
        <v>937.5</v>
      </c>
    </row>
    <row r="5061" spans="1:2" x14ac:dyDescent="0.55000000000000004">
      <c r="A5061" s="1">
        <v>39955</v>
      </c>
      <c r="B5061">
        <v>959.75</v>
      </c>
    </row>
    <row r="5062" spans="1:2" x14ac:dyDescent="0.55000000000000004">
      <c r="A5062" s="1">
        <v>39958</v>
      </c>
      <c r="B5062">
        <v>959.75</v>
      </c>
    </row>
    <row r="5063" spans="1:2" x14ac:dyDescent="0.55000000000000004">
      <c r="A5063" s="1">
        <v>39959</v>
      </c>
      <c r="B5063">
        <v>945</v>
      </c>
    </row>
    <row r="5064" spans="1:2" x14ac:dyDescent="0.55000000000000004">
      <c r="A5064" s="1">
        <v>39960</v>
      </c>
      <c r="B5064">
        <v>951</v>
      </c>
    </row>
    <row r="5065" spans="1:2" x14ac:dyDescent="0.55000000000000004">
      <c r="A5065" s="1">
        <v>39961</v>
      </c>
      <c r="B5065">
        <v>957.75</v>
      </c>
    </row>
    <row r="5066" spans="1:2" x14ac:dyDescent="0.55000000000000004">
      <c r="A5066" s="1">
        <v>39962</v>
      </c>
      <c r="B5066">
        <v>975.5</v>
      </c>
    </row>
    <row r="5067" spans="1:2" x14ac:dyDescent="0.55000000000000004">
      <c r="A5067" s="1">
        <v>39965</v>
      </c>
      <c r="B5067">
        <v>981.75</v>
      </c>
    </row>
    <row r="5068" spans="1:2" x14ac:dyDescent="0.55000000000000004">
      <c r="A5068" s="1">
        <v>39966</v>
      </c>
      <c r="B5068">
        <v>980</v>
      </c>
    </row>
    <row r="5069" spans="1:2" x14ac:dyDescent="0.55000000000000004">
      <c r="A5069" s="1">
        <v>39967</v>
      </c>
      <c r="B5069">
        <v>976.75</v>
      </c>
    </row>
    <row r="5070" spans="1:2" x14ac:dyDescent="0.55000000000000004">
      <c r="A5070" s="1">
        <v>39968</v>
      </c>
      <c r="B5070">
        <v>970.75</v>
      </c>
    </row>
    <row r="5071" spans="1:2" x14ac:dyDescent="0.55000000000000004">
      <c r="A5071" s="1">
        <v>39969</v>
      </c>
      <c r="B5071">
        <v>962</v>
      </c>
    </row>
    <row r="5072" spans="1:2" x14ac:dyDescent="0.55000000000000004">
      <c r="A5072" s="1">
        <v>39972</v>
      </c>
      <c r="B5072">
        <v>943.75</v>
      </c>
    </row>
    <row r="5073" spans="1:2" x14ac:dyDescent="0.55000000000000004">
      <c r="A5073" s="1">
        <v>39973</v>
      </c>
      <c r="B5073">
        <v>956</v>
      </c>
    </row>
    <row r="5074" spans="1:2" x14ac:dyDescent="0.55000000000000004">
      <c r="A5074" s="1">
        <v>39974</v>
      </c>
      <c r="B5074">
        <v>953.75</v>
      </c>
    </row>
    <row r="5075" spans="1:2" x14ac:dyDescent="0.55000000000000004">
      <c r="A5075" s="1">
        <v>39975</v>
      </c>
      <c r="B5075">
        <v>947.5</v>
      </c>
    </row>
    <row r="5076" spans="1:2" x14ac:dyDescent="0.55000000000000004">
      <c r="A5076" s="1">
        <v>39976</v>
      </c>
      <c r="B5076">
        <v>937.25</v>
      </c>
    </row>
    <row r="5077" spans="1:2" x14ac:dyDescent="0.55000000000000004">
      <c r="A5077" s="1">
        <v>39979</v>
      </c>
      <c r="B5077">
        <v>932.25</v>
      </c>
    </row>
    <row r="5078" spans="1:2" x14ac:dyDescent="0.55000000000000004">
      <c r="A5078" s="1">
        <v>39980</v>
      </c>
      <c r="B5078">
        <v>934</v>
      </c>
    </row>
    <row r="5079" spans="1:2" x14ac:dyDescent="0.55000000000000004">
      <c r="A5079" s="1">
        <v>39981</v>
      </c>
      <c r="B5079">
        <v>930.5</v>
      </c>
    </row>
    <row r="5080" spans="1:2" x14ac:dyDescent="0.55000000000000004">
      <c r="A5080" s="1">
        <v>39982</v>
      </c>
      <c r="B5080">
        <v>940.5</v>
      </c>
    </row>
    <row r="5081" spans="1:2" x14ac:dyDescent="0.55000000000000004">
      <c r="A5081" s="1">
        <v>39983</v>
      </c>
      <c r="B5081">
        <v>935.25</v>
      </c>
    </row>
    <row r="5082" spans="1:2" x14ac:dyDescent="0.55000000000000004">
      <c r="A5082" s="1">
        <v>39986</v>
      </c>
      <c r="B5082">
        <v>919.25</v>
      </c>
    </row>
    <row r="5083" spans="1:2" x14ac:dyDescent="0.55000000000000004">
      <c r="A5083" s="1">
        <v>39987</v>
      </c>
      <c r="B5083">
        <v>920.75</v>
      </c>
    </row>
    <row r="5084" spans="1:2" x14ac:dyDescent="0.55000000000000004">
      <c r="A5084" s="1">
        <v>39988</v>
      </c>
      <c r="B5084">
        <v>933.5</v>
      </c>
    </row>
    <row r="5085" spans="1:2" x14ac:dyDescent="0.55000000000000004">
      <c r="A5085" s="1">
        <v>39989</v>
      </c>
      <c r="B5085">
        <v>937.25</v>
      </c>
    </row>
    <row r="5086" spans="1:2" x14ac:dyDescent="0.55000000000000004">
      <c r="A5086" s="1">
        <v>39990</v>
      </c>
      <c r="B5086">
        <v>942</v>
      </c>
    </row>
    <row r="5087" spans="1:2" x14ac:dyDescent="0.55000000000000004">
      <c r="A5087" s="1">
        <v>39993</v>
      </c>
      <c r="B5087">
        <v>935.5</v>
      </c>
    </row>
    <row r="5088" spans="1:2" x14ac:dyDescent="0.55000000000000004">
      <c r="A5088" s="1">
        <v>39994</v>
      </c>
      <c r="B5088">
        <v>934.5</v>
      </c>
    </row>
    <row r="5089" spans="1:2" x14ac:dyDescent="0.55000000000000004">
      <c r="A5089" s="1">
        <v>39995</v>
      </c>
      <c r="B5089">
        <v>938.25</v>
      </c>
    </row>
    <row r="5090" spans="1:2" x14ac:dyDescent="0.55000000000000004">
      <c r="A5090" s="1">
        <v>39996</v>
      </c>
      <c r="B5090">
        <v>929.5</v>
      </c>
    </row>
    <row r="5091" spans="1:2" x14ac:dyDescent="0.55000000000000004">
      <c r="A5091" s="1">
        <v>39997</v>
      </c>
      <c r="B5091">
        <v>932.5</v>
      </c>
    </row>
    <row r="5092" spans="1:2" x14ac:dyDescent="0.55000000000000004">
      <c r="A5092" s="1">
        <v>40000</v>
      </c>
      <c r="B5092">
        <v>924.5</v>
      </c>
    </row>
    <row r="5093" spans="1:2" x14ac:dyDescent="0.55000000000000004">
      <c r="A5093" s="1">
        <v>40001</v>
      </c>
      <c r="B5093">
        <v>924</v>
      </c>
    </row>
    <row r="5094" spans="1:2" x14ac:dyDescent="0.55000000000000004">
      <c r="A5094" s="1">
        <v>40002</v>
      </c>
      <c r="B5094">
        <v>918</v>
      </c>
    </row>
    <row r="5095" spans="1:2" x14ac:dyDescent="0.55000000000000004">
      <c r="A5095" s="1">
        <v>40003</v>
      </c>
      <c r="B5095">
        <v>911.75</v>
      </c>
    </row>
    <row r="5096" spans="1:2" x14ac:dyDescent="0.55000000000000004">
      <c r="A5096" s="1">
        <v>40004</v>
      </c>
      <c r="B5096">
        <v>913</v>
      </c>
    </row>
    <row r="5097" spans="1:2" x14ac:dyDescent="0.55000000000000004">
      <c r="A5097" s="1">
        <v>40007</v>
      </c>
      <c r="B5097">
        <v>908.5</v>
      </c>
    </row>
    <row r="5098" spans="1:2" x14ac:dyDescent="0.55000000000000004">
      <c r="A5098" s="1">
        <v>40008</v>
      </c>
      <c r="B5098">
        <v>924.75</v>
      </c>
    </row>
    <row r="5099" spans="1:2" x14ac:dyDescent="0.55000000000000004">
      <c r="A5099" s="1">
        <v>40009</v>
      </c>
      <c r="B5099">
        <v>938</v>
      </c>
    </row>
    <row r="5100" spans="1:2" x14ac:dyDescent="0.55000000000000004">
      <c r="A5100" s="1">
        <v>40010</v>
      </c>
      <c r="B5100">
        <v>935</v>
      </c>
    </row>
    <row r="5101" spans="1:2" x14ac:dyDescent="0.55000000000000004">
      <c r="A5101" s="1">
        <v>40011</v>
      </c>
      <c r="B5101">
        <v>937.5</v>
      </c>
    </row>
    <row r="5102" spans="1:2" x14ac:dyDescent="0.55000000000000004">
      <c r="A5102" s="1">
        <v>40014</v>
      </c>
      <c r="B5102">
        <v>952.75</v>
      </c>
    </row>
    <row r="5103" spans="1:2" x14ac:dyDescent="0.55000000000000004">
      <c r="A5103" s="1">
        <v>40015</v>
      </c>
      <c r="B5103">
        <v>947.75</v>
      </c>
    </row>
    <row r="5104" spans="1:2" x14ac:dyDescent="0.55000000000000004">
      <c r="A5104" s="1">
        <v>40016</v>
      </c>
      <c r="B5104">
        <v>948.25</v>
      </c>
    </row>
    <row r="5105" spans="1:2" x14ac:dyDescent="0.55000000000000004">
      <c r="A5105" s="1">
        <v>40017</v>
      </c>
      <c r="B5105">
        <v>950</v>
      </c>
    </row>
    <row r="5106" spans="1:2" x14ac:dyDescent="0.55000000000000004">
      <c r="A5106" s="1">
        <v>40018</v>
      </c>
      <c r="B5106">
        <v>951.5</v>
      </c>
    </row>
    <row r="5107" spans="1:2" x14ac:dyDescent="0.55000000000000004">
      <c r="A5107" s="1">
        <v>40021</v>
      </c>
      <c r="B5107">
        <v>955</v>
      </c>
    </row>
    <row r="5108" spans="1:2" x14ac:dyDescent="0.55000000000000004">
      <c r="A5108" s="1">
        <v>40022</v>
      </c>
      <c r="B5108">
        <v>944.25</v>
      </c>
    </row>
    <row r="5109" spans="1:2" x14ac:dyDescent="0.55000000000000004">
      <c r="A5109" s="1">
        <v>40023</v>
      </c>
      <c r="B5109">
        <v>931</v>
      </c>
    </row>
    <row r="5110" spans="1:2" x14ac:dyDescent="0.55000000000000004">
      <c r="A5110" s="1">
        <v>40024</v>
      </c>
      <c r="B5110">
        <v>932.5</v>
      </c>
    </row>
    <row r="5111" spans="1:2" x14ac:dyDescent="0.55000000000000004">
      <c r="A5111" s="1">
        <v>40025</v>
      </c>
      <c r="B5111">
        <v>939</v>
      </c>
    </row>
    <row r="5112" spans="1:2" x14ac:dyDescent="0.55000000000000004">
      <c r="A5112" s="1">
        <v>40028</v>
      </c>
      <c r="B5112">
        <v>959.75</v>
      </c>
    </row>
    <row r="5113" spans="1:2" x14ac:dyDescent="0.55000000000000004">
      <c r="A5113" s="1">
        <v>40029</v>
      </c>
      <c r="B5113">
        <v>960.5</v>
      </c>
    </row>
    <row r="5114" spans="1:2" x14ac:dyDescent="0.55000000000000004">
      <c r="A5114" s="1">
        <v>40030</v>
      </c>
      <c r="B5114">
        <v>960.5</v>
      </c>
    </row>
    <row r="5115" spans="1:2" x14ac:dyDescent="0.55000000000000004">
      <c r="A5115" s="1">
        <v>40031</v>
      </c>
      <c r="B5115">
        <v>964</v>
      </c>
    </row>
    <row r="5116" spans="1:2" x14ac:dyDescent="0.55000000000000004">
      <c r="A5116" s="1">
        <v>40032</v>
      </c>
      <c r="B5116">
        <v>956</v>
      </c>
    </row>
    <row r="5117" spans="1:2" x14ac:dyDescent="0.55000000000000004">
      <c r="A5117" s="1">
        <v>40035</v>
      </c>
      <c r="B5117">
        <v>945</v>
      </c>
    </row>
    <row r="5118" spans="1:2" x14ac:dyDescent="0.55000000000000004">
      <c r="A5118" s="1">
        <v>40036</v>
      </c>
      <c r="B5118">
        <v>942.75</v>
      </c>
    </row>
    <row r="5119" spans="1:2" x14ac:dyDescent="0.55000000000000004">
      <c r="A5119" s="1">
        <v>40037</v>
      </c>
      <c r="B5119">
        <v>947.25</v>
      </c>
    </row>
    <row r="5120" spans="1:2" x14ac:dyDescent="0.55000000000000004">
      <c r="A5120" s="1">
        <v>40038</v>
      </c>
      <c r="B5120">
        <v>953.5</v>
      </c>
    </row>
    <row r="5121" spans="1:2" x14ac:dyDescent="0.55000000000000004">
      <c r="A5121" s="1">
        <v>40039</v>
      </c>
      <c r="B5121">
        <v>953.5</v>
      </c>
    </row>
    <row r="5122" spans="1:2" x14ac:dyDescent="0.55000000000000004">
      <c r="A5122" s="1">
        <v>40042</v>
      </c>
      <c r="B5122">
        <v>932.75</v>
      </c>
    </row>
    <row r="5123" spans="1:2" x14ac:dyDescent="0.55000000000000004">
      <c r="A5123" s="1">
        <v>40043</v>
      </c>
      <c r="B5123">
        <v>935</v>
      </c>
    </row>
    <row r="5124" spans="1:2" x14ac:dyDescent="0.55000000000000004">
      <c r="A5124" s="1">
        <v>40044</v>
      </c>
      <c r="B5124">
        <v>943</v>
      </c>
    </row>
    <row r="5125" spans="1:2" x14ac:dyDescent="0.55000000000000004">
      <c r="A5125" s="1">
        <v>40045</v>
      </c>
      <c r="B5125">
        <v>940.5</v>
      </c>
    </row>
    <row r="5126" spans="1:2" x14ac:dyDescent="0.55000000000000004">
      <c r="A5126" s="1">
        <v>40046</v>
      </c>
      <c r="B5126">
        <v>952.5</v>
      </c>
    </row>
    <row r="5127" spans="1:2" x14ac:dyDescent="0.55000000000000004">
      <c r="A5127" s="1">
        <v>40049</v>
      </c>
      <c r="B5127">
        <v>951.5</v>
      </c>
    </row>
    <row r="5128" spans="1:2" x14ac:dyDescent="0.55000000000000004">
      <c r="A5128" s="1">
        <v>40050</v>
      </c>
      <c r="B5128">
        <v>950.5</v>
      </c>
    </row>
    <row r="5129" spans="1:2" x14ac:dyDescent="0.55000000000000004">
      <c r="A5129" s="1">
        <v>40051</v>
      </c>
      <c r="B5129">
        <v>940.5</v>
      </c>
    </row>
    <row r="5130" spans="1:2" x14ac:dyDescent="0.55000000000000004">
      <c r="A5130" s="1">
        <v>40052</v>
      </c>
      <c r="B5130">
        <v>943</v>
      </c>
    </row>
    <row r="5131" spans="1:2" x14ac:dyDescent="0.55000000000000004">
      <c r="A5131" s="1">
        <v>40053</v>
      </c>
      <c r="B5131">
        <v>955.5</v>
      </c>
    </row>
    <row r="5132" spans="1:2" x14ac:dyDescent="0.55000000000000004">
      <c r="A5132" s="1">
        <v>40056</v>
      </c>
      <c r="B5132">
        <v>955.5</v>
      </c>
    </row>
    <row r="5133" spans="1:2" x14ac:dyDescent="0.55000000000000004">
      <c r="A5133" s="1">
        <v>40057</v>
      </c>
      <c r="B5133">
        <v>955</v>
      </c>
    </row>
    <row r="5134" spans="1:2" x14ac:dyDescent="0.55000000000000004">
      <c r="A5134" s="1">
        <v>40058</v>
      </c>
      <c r="B5134">
        <v>964.75</v>
      </c>
    </row>
    <row r="5135" spans="1:2" x14ac:dyDescent="0.55000000000000004">
      <c r="A5135" s="1">
        <v>40059</v>
      </c>
      <c r="B5135">
        <v>983</v>
      </c>
    </row>
    <row r="5136" spans="1:2" x14ac:dyDescent="0.55000000000000004">
      <c r="A5136" s="1">
        <v>40060</v>
      </c>
      <c r="B5136">
        <v>989</v>
      </c>
    </row>
    <row r="5137" spans="1:2" x14ac:dyDescent="0.55000000000000004">
      <c r="A5137" s="1">
        <v>40063</v>
      </c>
      <c r="B5137">
        <v>993</v>
      </c>
    </row>
    <row r="5138" spans="1:2" x14ac:dyDescent="0.55000000000000004">
      <c r="A5138" s="1">
        <v>40064</v>
      </c>
      <c r="B5138">
        <v>1000.75</v>
      </c>
    </row>
    <row r="5139" spans="1:2" x14ac:dyDescent="0.55000000000000004">
      <c r="A5139" s="1">
        <v>40065</v>
      </c>
      <c r="B5139">
        <v>999.5</v>
      </c>
    </row>
    <row r="5140" spans="1:2" x14ac:dyDescent="0.55000000000000004">
      <c r="A5140" s="1">
        <v>40066</v>
      </c>
      <c r="B5140">
        <v>990.75</v>
      </c>
    </row>
    <row r="5141" spans="1:2" x14ac:dyDescent="0.55000000000000004">
      <c r="A5141" s="1">
        <v>40067</v>
      </c>
      <c r="B5141">
        <v>1008.25</v>
      </c>
    </row>
    <row r="5142" spans="1:2" x14ac:dyDescent="0.55000000000000004">
      <c r="A5142" s="1">
        <v>40070</v>
      </c>
      <c r="B5142">
        <v>999.25</v>
      </c>
    </row>
    <row r="5143" spans="1:2" x14ac:dyDescent="0.55000000000000004">
      <c r="A5143" s="1">
        <v>40071</v>
      </c>
      <c r="B5143">
        <v>996</v>
      </c>
    </row>
    <row r="5144" spans="1:2" x14ac:dyDescent="0.55000000000000004">
      <c r="A5144" s="1">
        <v>40072</v>
      </c>
      <c r="B5144">
        <v>1015.75</v>
      </c>
    </row>
    <row r="5145" spans="1:2" x14ac:dyDescent="0.55000000000000004">
      <c r="A5145" s="1">
        <v>40073</v>
      </c>
      <c r="B5145">
        <v>1018.5</v>
      </c>
    </row>
    <row r="5146" spans="1:2" x14ac:dyDescent="0.55000000000000004">
      <c r="A5146" s="1">
        <v>40074</v>
      </c>
      <c r="B5146">
        <v>1012</v>
      </c>
    </row>
    <row r="5147" spans="1:2" x14ac:dyDescent="0.55000000000000004">
      <c r="A5147" s="1">
        <v>40077</v>
      </c>
      <c r="B5147">
        <v>997</v>
      </c>
    </row>
    <row r="5148" spans="1:2" x14ac:dyDescent="0.55000000000000004">
      <c r="A5148" s="1">
        <v>40078</v>
      </c>
      <c r="B5148">
        <v>1014</v>
      </c>
    </row>
    <row r="5149" spans="1:2" x14ac:dyDescent="0.55000000000000004">
      <c r="A5149" s="1">
        <v>40079</v>
      </c>
      <c r="B5149">
        <v>1010.25</v>
      </c>
    </row>
    <row r="5150" spans="1:2" x14ac:dyDescent="0.55000000000000004">
      <c r="A5150" s="1">
        <v>40080</v>
      </c>
      <c r="B5150">
        <v>1009.75</v>
      </c>
    </row>
    <row r="5151" spans="1:2" x14ac:dyDescent="0.55000000000000004">
      <c r="A5151" s="1">
        <v>40081</v>
      </c>
      <c r="B5151">
        <v>991.5</v>
      </c>
    </row>
    <row r="5152" spans="1:2" x14ac:dyDescent="0.55000000000000004">
      <c r="A5152" s="1">
        <v>40084</v>
      </c>
      <c r="B5152">
        <v>991.75</v>
      </c>
    </row>
    <row r="5153" spans="1:2" x14ac:dyDescent="0.55000000000000004">
      <c r="A5153" s="1">
        <v>40085</v>
      </c>
      <c r="B5153">
        <v>989.5</v>
      </c>
    </row>
    <row r="5154" spans="1:2" x14ac:dyDescent="0.55000000000000004">
      <c r="A5154" s="1">
        <v>40086</v>
      </c>
      <c r="B5154">
        <v>995.75</v>
      </c>
    </row>
    <row r="5155" spans="1:2" x14ac:dyDescent="0.55000000000000004">
      <c r="A5155" s="1">
        <v>40087</v>
      </c>
      <c r="B5155">
        <v>1004.75</v>
      </c>
    </row>
    <row r="5156" spans="1:2" x14ac:dyDescent="0.55000000000000004">
      <c r="A5156" s="1">
        <v>40088</v>
      </c>
      <c r="B5156">
        <v>1003.5</v>
      </c>
    </row>
    <row r="5157" spans="1:2" x14ac:dyDescent="0.55000000000000004">
      <c r="A5157" s="1">
        <v>40091</v>
      </c>
      <c r="B5157">
        <v>1005.5</v>
      </c>
    </row>
    <row r="5158" spans="1:2" x14ac:dyDescent="0.55000000000000004">
      <c r="A5158" s="1">
        <v>40092</v>
      </c>
      <c r="B5158">
        <v>1038.75</v>
      </c>
    </row>
    <row r="5159" spans="1:2" x14ac:dyDescent="0.55000000000000004">
      <c r="A5159" s="1">
        <v>40093</v>
      </c>
      <c r="B5159">
        <v>1040.25</v>
      </c>
    </row>
    <row r="5160" spans="1:2" x14ac:dyDescent="0.55000000000000004">
      <c r="A5160" s="1">
        <v>40094</v>
      </c>
      <c r="B5160">
        <v>1045</v>
      </c>
    </row>
    <row r="5161" spans="1:2" x14ac:dyDescent="0.55000000000000004">
      <c r="A5161" s="1">
        <v>40095</v>
      </c>
      <c r="B5161">
        <v>1051.5</v>
      </c>
    </row>
    <row r="5162" spans="1:2" x14ac:dyDescent="0.55000000000000004">
      <c r="A5162" s="1">
        <v>40098</v>
      </c>
      <c r="B5162">
        <v>1058.75</v>
      </c>
    </row>
    <row r="5163" spans="1:2" x14ac:dyDescent="0.55000000000000004">
      <c r="A5163" s="1">
        <v>40099</v>
      </c>
      <c r="B5163">
        <v>1057.5</v>
      </c>
    </row>
    <row r="5164" spans="1:2" x14ac:dyDescent="0.55000000000000004">
      <c r="A5164" s="1">
        <v>40100</v>
      </c>
      <c r="B5164">
        <v>1059.5</v>
      </c>
    </row>
    <row r="5165" spans="1:2" x14ac:dyDescent="0.55000000000000004">
      <c r="A5165" s="1">
        <v>40101</v>
      </c>
      <c r="B5165">
        <v>1053.5</v>
      </c>
    </row>
    <row r="5166" spans="1:2" x14ac:dyDescent="0.55000000000000004">
      <c r="A5166" s="1">
        <v>40102</v>
      </c>
      <c r="B5166">
        <v>1047.5</v>
      </c>
    </row>
    <row r="5167" spans="1:2" x14ac:dyDescent="0.55000000000000004">
      <c r="A5167" s="1">
        <v>40105</v>
      </c>
      <c r="B5167">
        <v>1050.5</v>
      </c>
    </row>
    <row r="5168" spans="1:2" x14ac:dyDescent="0.55000000000000004">
      <c r="A5168" s="1">
        <v>40106</v>
      </c>
      <c r="B5168">
        <v>1061.75</v>
      </c>
    </row>
    <row r="5169" spans="1:2" x14ac:dyDescent="0.55000000000000004">
      <c r="A5169" s="1">
        <v>40107</v>
      </c>
      <c r="B5169">
        <v>1053.75</v>
      </c>
    </row>
    <row r="5170" spans="1:2" x14ac:dyDescent="0.55000000000000004">
      <c r="A5170" s="1">
        <v>40108</v>
      </c>
      <c r="B5170">
        <v>1053</v>
      </c>
    </row>
    <row r="5171" spans="1:2" x14ac:dyDescent="0.55000000000000004">
      <c r="A5171" s="1">
        <v>40109</v>
      </c>
      <c r="B5171">
        <v>1061.75</v>
      </c>
    </row>
    <row r="5172" spans="1:2" x14ac:dyDescent="0.55000000000000004">
      <c r="A5172" s="1">
        <v>40112</v>
      </c>
      <c r="B5172">
        <v>1054</v>
      </c>
    </row>
    <row r="5173" spans="1:2" x14ac:dyDescent="0.55000000000000004">
      <c r="A5173" s="1">
        <v>40113</v>
      </c>
      <c r="B5173">
        <v>1036.5</v>
      </c>
    </row>
    <row r="5174" spans="1:2" x14ac:dyDescent="0.55000000000000004">
      <c r="A5174" s="1">
        <v>40114</v>
      </c>
      <c r="B5174">
        <v>1031.75</v>
      </c>
    </row>
    <row r="5175" spans="1:2" x14ac:dyDescent="0.55000000000000004">
      <c r="A5175" s="1">
        <v>40115</v>
      </c>
      <c r="B5175">
        <v>1040.5</v>
      </c>
    </row>
    <row r="5176" spans="1:2" x14ac:dyDescent="0.55000000000000004">
      <c r="A5176" s="1">
        <v>40116</v>
      </c>
      <c r="B5176">
        <v>1040</v>
      </c>
    </row>
    <row r="5177" spans="1:2" x14ac:dyDescent="0.55000000000000004">
      <c r="A5177" s="1">
        <v>40119</v>
      </c>
      <c r="B5177">
        <v>1062</v>
      </c>
    </row>
    <row r="5178" spans="1:2" x14ac:dyDescent="0.55000000000000004">
      <c r="A5178" s="1">
        <v>40120</v>
      </c>
      <c r="B5178">
        <v>1061</v>
      </c>
    </row>
    <row r="5179" spans="1:2" x14ac:dyDescent="0.55000000000000004">
      <c r="A5179" s="1">
        <v>40121</v>
      </c>
      <c r="B5179">
        <v>1090</v>
      </c>
    </row>
    <row r="5180" spans="1:2" x14ac:dyDescent="0.55000000000000004">
      <c r="A5180" s="1">
        <v>40122</v>
      </c>
      <c r="B5180">
        <v>1089</v>
      </c>
    </row>
    <row r="5181" spans="1:2" x14ac:dyDescent="0.55000000000000004">
      <c r="A5181" s="1">
        <v>40123</v>
      </c>
      <c r="B5181">
        <v>1096.75</v>
      </c>
    </row>
    <row r="5182" spans="1:2" x14ac:dyDescent="0.55000000000000004">
      <c r="A5182" s="1">
        <v>40126</v>
      </c>
      <c r="B5182">
        <v>1106.75</v>
      </c>
    </row>
    <row r="5183" spans="1:2" x14ac:dyDescent="0.55000000000000004">
      <c r="A5183" s="1">
        <v>40127</v>
      </c>
      <c r="B5183">
        <v>1101.5</v>
      </c>
    </row>
    <row r="5184" spans="1:2" x14ac:dyDescent="0.55000000000000004">
      <c r="A5184" s="1">
        <v>40128</v>
      </c>
      <c r="B5184">
        <v>1115.25</v>
      </c>
    </row>
    <row r="5185" spans="1:2" x14ac:dyDescent="0.55000000000000004">
      <c r="A5185" s="1">
        <v>40129</v>
      </c>
      <c r="B5185">
        <v>1114.75</v>
      </c>
    </row>
    <row r="5186" spans="1:2" x14ac:dyDescent="0.55000000000000004">
      <c r="A5186" s="1">
        <v>40130</v>
      </c>
      <c r="B5186">
        <v>1104</v>
      </c>
    </row>
    <row r="5187" spans="1:2" x14ac:dyDescent="0.55000000000000004">
      <c r="A5187" s="1">
        <v>40133</v>
      </c>
      <c r="B5187">
        <v>1130</v>
      </c>
    </row>
    <row r="5188" spans="1:2" x14ac:dyDescent="0.55000000000000004">
      <c r="A5188" s="1">
        <v>40134</v>
      </c>
      <c r="B5188">
        <v>1134.75</v>
      </c>
    </row>
    <row r="5189" spans="1:2" x14ac:dyDescent="0.55000000000000004">
      <c r="A5189" s="1">
        <v>40135</v>
      </c>
      <c r="B5189">
        <v>1149</v>
      </c>
    </row>
    <row r="5190" spans="1:2" x14ac:dyDescent="0.55000000000000004">
      <c r="A5190" s="1">
        <v>40136</v>
      </c>
      <c r="B5190">
        <v>1135.5</v>
      </c>
    </row>
    <row r="5191" spans="1:2" x14ac:dyDescent="0.55000000000000004">
      <c r="A5191" s="1">
        <v>40137</v>
      </c>
      <c r="B5191">
        <v>1140</v>
      </c>
    </row>
    <row r="5192" spans="1:2" x14ac:dyDescent="0.55000000000000004">
      <c r="A5192" s="1">
        <v>40140</v>
      </c>
      <c r="B5192">
        <v>1169.5</v>
      </c>
    </row>
    <row r="5193" spans="1:2" x14ac:dyDescent="0.55000000000000004">
      <c r="A5193" s="1">
        <v>40141</v>
      </c>
      <c r="B5193">
        <v>1163.25</v>
      </c>
    </row>
    <row r="5194" spans="1:2" x14ac:dyDescent="0.55000000000000004">
      <c r="A5194" s="1">
        <v>40142</v>
      </c>
      <c r="B5194">
        <v>1179.75</v>
      </c>
    </row>
    <row r="5195" spans="1:2" x14ac:dyDescent="0.55000000000000004">
      <c r="A5195" s="1">
        <v>40143</v>
      </c>
      <c r="B5195">
        <v>1182.75</v>
      </c>
    </row>
    <row r="5196" spans="1:2" x14ac:dyDescent="0.55000000000000004">
      <c r="A5196" s="1">
        <v>40144</v>
      </c>
      <c r="B5196">
        <v>1166.5</v>
      </c>
    </row>
    <row r="5197" spans="1:2" x14ac:dyDescent="0.55000000000000004">
      <c r="A5197" s="1">
        <v>40147</v>
      </c>
      <c r="B5197">
        <v>1175.75</v>
      </c>
    </row>
    <row r="5198" spans="1:2" x14ac:dyDescent="0.55000000000000004">
      <c r="A5198" s="1">
        <v>40148</v>
      </c>
      <c r="B5198">
        <v>1192.5</v>
      </c>
    </row>
    <row r="5199" spans="1:2" x14ac:dyDescent="0.55000000000000004">
      <c r="A5199" s="1">
        <v>40149</v>
      </c>
      <c r="B5199">
        <v>1212.5</v>
      </c>
    </row>
    <row r="5200" spans="1:2" x14ac:dyDescent="0.55000000000000004">
      <c r="A5200" s="1">
        <v>40150</v>
      </c>
      <c r="B5200">
        <v>1208.75</v>
      </c>
    </row>
    <row r="5201" spans="1:2" x14ac:dyDescent="0.55000000000000004">
      <c r="A5201" s="1">
        <v>40151</v>
      </c>
      <c r="B5201">
        <v>1190.25</v>
      </c>
    </row>
    <row r="5202" spans="1:2" x14ac:dyDescent="0.55000000000000004">
      <c r="A5202" s="1">
        <v>40154</v>
      </c>
      <c r="B5202">
        <v>1142.5</v>
      </c>
    </row>
    <row r="5203" spans="1:2" x14ac:dyDescent="0.55000000000000004">
      <c r="A5203" s="1">
        <v>40155</v>
      </c>
      <c r="B5203">
        <v>1146.75</v>
      </c>
    </row>
    <row r="5204" spans="1:2" x14ac:dyDescent="0.55000000000000004">
      <c r="A5204" s="1">
        <v>40156</v>
      </c>
      <c r="B5204">
        <v>1141</v>
      </c>
    </row>
    <row r="5205" spans="1:2" x14ac:dyDescent="0.55000000000000004">
      <c r="A5205" s="1">
        <v>40157</v>
      </c>
      <c r="B5205">
        <v>1128.5</v>
      </c>
    </row>
    <row r="5206" spans="1:2" x14ac:dyDescent="0.55000000000000004">
      <c r="A5206" s="1">
        <v>40158</v>
      </c>
      <c r="B5206">
        <v>1124</v>
      </c>
    </row>
    <row r="5207" spans="1:2" x14ac:dyDescent="0.55000000000000004">
      <c r="A5207" s="1">
        <v>40161</v>
      </c>
      <c r="B5207">
        <v>1123.75</v>
      </c>
    </row>
    <row r="5208" spans="1:2" x14ac:dyDescent="0.55000000000000004">
      <c r="A5208" s="1">
        <v>40162</v>
      </c>
      <c r="B5208">
        <v>1122</v>
      </c>
    </row>
    <row r="5209" spans="1:2" x14ac:dyDescent="0.55000000000000004">
      <c r="A5209" s="1">
        <v>40163</v>
      </c>
      <c r="B5209">
        <v>1137.5</v>
      </c>
    </row>
    <row r="5210" spans="1:2" x14ac:dyDescent="0.55000000000000004">
      <c r="A5210" s="1">
        <v>40164</v>
      </c>
      <c r="B5210">
        <v>1117</v>
      </c>
    </row>
    <row r="5211" spans="1:2" x14ac:dyDescent="0.55000000000000004">
      <c r="A5211" s="1">
        <v>40165</v>
      </c>
      <c r="B5211">
        <v>1104.5</v>
      </c>
    </row>
    <row r="5212" spans="1:2" x14ac:dyDescent="0.55000000000000004">
      <c r="A5212" s="1">
        <v>40168</v>
      </c>
      <c r="B5212">
        <v>1105.5</v>
      </c>
    </row>
    <row r="5213" spans="1:2" x14ac:dyDescent="0.55000000000000004">
      <c r="A5213" s="1">
        <v>40169</v>
      </c>
      <c r="B5213">
        <v>1084</v>
      </c>
    </row>
    <row r="5214" spans="1:2" x14ac:dyDescent="0.55000000000000004">
      <c r="A5214" s="1">
        <v>40170</v>
      </c>
      <c r="B5214">
        <v>1085.25</v>
      </c>
    </row>
    <row r="5215" spans="1:2" x14ac:dyDescent="0.55000000000000004">
      <c r="A5215" s="1">
        <v>40171</v>
      </c>
      <c r="B5215">
        <v>1085.25</v>
      </c>
    </row>
    <row r="5216" spans="1:2" x14ac:dyDescent="0.55000000000000004">
      <c r="A5216" s="1">
        <v>40172</v>
      </c>
      <c r="B5216">
        <v>1085.25</v>
      </c>
    </row>
    <row r="5217" spans="1:2" x14ac:dyDescent="0.55000000000000004">
      <c r="A5217" s="1">
        <v>40175</v>
      </c>
      <c r="B5217">
        <v>1085.25</v>
      </c>
    </row>
    <row r="5218" spans="1:2" x14ac:dyDescent="0.55000000000000004">
      <c r="A5218" s="1">
        <v>40176</v>
      </c>
      <c r="B5218">
        <v>1106</v>
      </c>
    </row>
    <row r="5219" spans="1:2" x14ac:dyDescent="0.55000000000000004">
      <c r="A5219" s="1">
        <v>40177</v>
      </c>
      <c r="B5219">
        <v>1087.5</v>
      </c>
    </row>
    <row r="5220" spans="1:2" x14ac:dyDescent="0.55000000000000004">
      <c r="A5220" s="1">
        <v>40178</v>
      </c>
      <c r="B5220">
        <v>1087.5</v>
      </c>
    </row>
    <row r="5221" spans="1:2" x14ac:dyDescent="0.55000000000000004">
      <c r="A5221" s="1">
        <v>40179</v>
      </c>
      <c r="B5221">
        <v>1087.5</v>
      </c>
    </row>
    <row r="5222" spans="1:2" x14ac:dyDescent="0.55000000000000004">
      <c r="A5222" s="1">
        <v>40182</v>
      </c>
      <c r="B5222">
        <v>1121.5</v>
      </c>
    </row>
    <row r="5223" spans="1:2" x14ac:dyDescent="0.55000000000000004">
      <c r="A5223" s="1">
        <v>40183</v>
      </c>
      <c r="B5223">
        <v>1123.25</v>
      </c>
    </row>
    <row r="5224" spans="1:2" x14ac:dyDescent="0.55000000000000004">
      <c r="A5224" s="1">
        <v>40184</v>
      </c>
      <c r="B5224">
        <v>1130</v>
      </c>
    </row>
    <row r="5225" spans="1:2" x14ac:dyDescent="0.55000000000000004">
      <c r="A5225" s="1">
        <v>40185</v>
      </c>
      <c r="B5225">
        <v>1130.25</v>
      </c>
    </row>
    <row r="5226" spans="1:2" x14ac:dyDescent="0.55000000000000004">
      <c r="A5226" s="1">
        <v>40186</v>
      </c>
      <c r="B5226">
        <v>1126.75</v>
      </c>
    </row>
    <row r="5227" spans="1:2" x14ac:dyDescent="0.55000000000000004">
      <c r="A5227" s="1">
        <v>40189</v>
      </c>
      <c r="B5227">
        <v>1153</v>
      </c>
    </row>
    <row r="5228" spans="1:2" x14ac:dyDescent="0.55000000000000004">
      <c r="A5228" s="1">
        <v>40190</v>
      </c>
      <c r="B5228">
        <v>1151.25</v>
      </c>
    </row>
    <row r="5229" spans="1:2" x14ac:dyDescent="0.55000000000000004">
      <c r="A5229" s="1">
        <v>40191</v>
      </c>
      <c r="B5229">
        <v>1127.25</v>
      </c>
    </row>
    <row r="5230" spans="1:2" x14ac:dyDescent="0.55000000000000004">
      <c r="A5230" s="1">
        <v>40192</v>
      </c>
      <c r="B5230">
        <v>1138.25</v>
      </c>
    </row>
    <row r="5231" spans="1:2" x14ac:dyDescent="0.55000000000000004">
      <c r="A5231" s="1">
        <v>40193</v>
      </c>
      <c r="B5231">
        <v>1128</v>
      </c>
    </row>
    <row r="5232" spans="1:2" x14ac:dyDescent="0.55000000000000004">
      <c r="A5232" s="1">
        <v>40196</v>
      </c>
      <c r="B5232">
        <v>1134.5</v>
      </c>
    </row>
    <row r="5233" spans="1:2" x14ac:dyDescent="0.55000000000000004">
      <c r="A5233" s="1">
        <v>40197</v>
      </c>
      <c r="B5233">
        <v>1133</v>
      </c>
    </row>
    <row r="5234" spans="1:2" x14ac:dyDescent="0.55000000000000004">
      <c r="A5234" s="1">
        <v>40198</v>
      </c>
      <c r="B5234">
        <v>1120.25</v>
      </c>
    </row>
    <row r="5235" spans="1:2" x14ac:dyDescent="0.55000000000000004">
      <c r="A5235" s="1">
        <v>40199</v>
      </c>
      <c r="B5235">
        <v>1108.25</v>
      </c>
    </row>
    <row r="5236" spans="1:2" x14ac:dyDescent="0.55000000000000004">
      <c r="A5236" s="1">
        <v>40200</v>
      </c>
      <c r="B5236">
        <v>1084</v>
      </c>
    </row>
    <row r="5237" spans="1:2" x14ac:dyDescent="0.55000000000000004">
      <c r="A5237" s="1">
        <v>40203</v>
      </c>
      <c r="B5237">
        <v>1095.25</v>
      </c>
    </row>
    <row r="5238" spans="1:2" x14ac:dyDescent="0.55000000000000004">
      <c r="A5238" s="1">
        <v>40204</v>
      </c>
      <c r="B5238">
        <v>1093.25</v>
      </c>
    </row>
    <row r="5239" spans="1:2" x14ac:dyDescent="0.55000000000000004">
      <c r="A5239" s="1">
        <v>40205</v>
      </c>
      <c r="B5239">
        <v>1094.75</v>
      </c>
    </row>
    <row r="5240" spans="1:2" x14ac:dyDescent="0.55000000000000004">
      <c r="A5240" s="1">
        <v>40206</v>
      </c>
      <c r="B5240">
        <v>1088</v>
      </c>
    </row>
    <row r="5241" spans="1:2" x14ac:dyDescent="0.55000000000000004">
      <c r="A5241" s="1">
        <v>40207</v>
      </c>
      <c r="B5241">
        <v>1078.5</v>
      </c>
    </row>
    <row r="5242" spans="1:2" x14ac:dyDescent="0.55000000000000004">
      <c r="A5242" s="1">
        <v>40210</v>
      </c>
      <c r="B5242">
        <v>1086.5</v>
      </c>
    </row>
    <row r="5243" spans="1:2" x14ac:dyDescent="0.55000000000000004">
      <c r="A5243" s="1">
        <v>40211</v>
      </c>
      <c r="B5243">
        <v>1111</v>
      </c>
    </row>
    <row r="5244" spans="1:2" x14ac:dyDescent="0.55000000000000004">
      <c r="A5244" s="1">
        <v>40212</v>
      </c>
      <c r="B5244">
        <v>1115.25</v>
      </c>
    </row>
    <row r="5245" spans="1:2" x14ac:dyDescent="0.55000000000000004">
      <c r="A5245" s="1">
        <v>40213</v>
      </c>
      <c r="B5245">
        <v>1083.25</v>
      </c>
    </row>
    <row r="5246" spans="1:2" x14ac:dyDescent="0.55000000000000004">
      <c r="A5246" s="1">
        <v>40214</v>
      </c>
      <c r="B5246">
        <v>1058</v>
      </c>
    </row>
    <row r="5247" spans="1:2" x14ac:dyDescent="0.55000000000000004">
      <c r="A5247" s="1">
        <v>40217</v>
      </c>
      <c r="B5247">
        <v>1064</v>
      </c>
    </row>
    <row r="5248" spans="1:2" x14ac:dyDescent="0.55000000000000004">
      <c r="A5248" s="1">
        <v>40218</v>
      </c>
      <c r="B5248">
        <v>1071.25</v>
      </c>
    </row>
    <row r="5249" spans="1:2" x14ac:dyDescent="0.55000000000000004">
      <c r="A5249" s="1">
        <v>40219</v>
      </c>
      <c r="B5249">
        <v>1069.5</v>
      </c>
    </row>
    <row r="5250" spans="1:2" x14ac:dyDescent="0.55000000000000004">
      <c r="A5250" s="1">
        <v>40220</v>
      </c>
      <c r="B5250">
        <v>1076.25</v>
      </c>
    </row>
    <row r="5251" spans="1:2" x14ac:dyDescent="0.55000000000000004">
      <c r="A5251" s="1">
        <v>40221</v>
      </c>
      <c r="B5251">
        <v>1082</v>
      </c>
    </row>
    <row r="5252" spans="1:2" x14ac:dyDescent="0.55000000000000004">
      <c r="A5252" s="1">
        <v>40224</v>
      </c>
      <c r="B5252">
        <v>1098.25</v>
      </c>
    </row>
    <row r="5253" spans="1:2" x14ac:dyDescent="0.55000000000000004">
      <c r="A5253" s="1">
        <v>40225</v>
      </c>
      <c r="B5253">
        <v>1115.25</v>
      </c>
    </row>
    <row r="5254" spans="1:2" x14ac:dyDescent="0.55000000000000004">
      <c r="A5254" s="1">
        <v>40226</v>
      </c>
      <c r="B5254">
        <v>1119</v>
      </c>
    </row>
    <row r="5255" spans="1:2" x14ac:dyDescent="0.55000000000000004">
      <c r="A5255" s="1">
        <v>40227</v>
      </c>
      <c r="B5255">
        <v>1118</v>
      </c>
    </row>
    <row r="5256" spans="1:2" x14ac:dyDescent="0.55000000000000004">
      <c r="A5256" s="1">
        <v>40228</v>
      </c>
      <c r="B5256">
        <v>1112.75</v>
      </c>
    </row>
    <row r="5257" spans="1:2" x14ac:dyDescent="0.55000000000000004">
      <c r="A5257" s="1">
        <v>40231</v>
      </c>
      <c r="B5257">
        <v>1115.25</v>
      </c>
    </row>
    <row r="5258" spans="1:2" x14ac:dyDescent="0.55000000000000004">
      <c r="A5258" s="1">
        <v>40232</v>
      </c>
      <c r="B5258">
        <v>1107</v>
      </c>
    </row>
    <row r="5259" spans="1:2" x14ac:dyDescent="0.55000000000000004">
      <c r="A5259" s="1">
        <v>40233</v>
      </c>
      <c r="B5259">
        <v>1103</v>
      </c>
    </row>
    <row r="5260" spans="1:2" x14ac:dyDescent="0.55000000000000004">
      <c r="A5260" s="1">
        <v>40234</v>
      </c>
      <c r="B5260">
        <v>1094.5</v>
      </c>
    </row>
    <row r="5261" spans="1:2" x14ac:dyDescent="0.55000000000000004">
      <c r="A5261" s="1">
        <v>40235</v>
      </c>
      <c r="B5261">
        <v>1108.25</v>
      </c>
    </row>
    <row r="5262" spans="1:2" x14ac:dyDescent="0.55000000000000004">
      <c r="A5262" s="1">
        <v>40238</v>
      </c>
      <c r="B5262">
        <v>1114</v>
      </c>
    </row>
    <row r="5263" spans="1:2" x14ac:dyDescent="0.55000000000000004">
      <c r="A5263" s="1">
        <v>40239</v>
      </c>
      <c r="B5263">
        <v>1126.5</v>
      </c>
    </row>
    <row r="5264" spans="1:2" x14ac:dyDescent="0.55000000000000004">
      <c r="A5264" s="1">
        <v>40240</v>
      </c>
      <c r="B5264">
        <v>1136.5</v>
      </c>
    </row>
    <row r="5265" spans="1:2" x14ac:dyDescent="0.55000000000000004">
      <c r="A5265" s="1">
        <v>40241</v>
      </c>
      <c r="B5265">
        <v>1134.5</v>
      </c>
    </row>
    <row r="5266" spans="1:2" x14ac:dyDescent="0.55000000000000004">
      <c r="A5266" s="1">
        <v>40242</v>
      </c>
      <c r="B5266">
        <v>1135</v>
      </c>
    </row>
    <row r="5267" spans="1:2" x14ac:dyDescent="0.55000000000000004">
      <c r="A5267" s="1">
        <v>40245</v>
      </c>
      <c r="B5267">
        <v>1125.75</v>
      </c>
    </row>
    <row r="5268" spans="1:2" x14ac:dyDescent="0.55000000000000004">
      <c r="A5268" s="1">
        <v>40246</v>
      </c>
      <c r="B5268">
        <v>1115.75</v>
      </c>
    </row>
    <row r="5269" spans="1:2" x14ac:dyDescent="0.55000000000000004">
      <c r="A5269" s="1">
        <v>40247</v>
      </c>
      <c r="B5269">
        <v>1120.5</v>
      </c>
    </row>
    <row r="5270" spans="1:2" x14ac:dyDescent="0.55000000000000004">
      <c r="A5270" s="1">
        <v>40248</v>
      </c>
      <c r="B5270">
        <v>1104</v>
      </c>
    </row>
    <row r="5271" spans="1:2" x14ac:dyDescent="0.55000000000000004">
      <c r="A5271" s="1">
        <v>40249</v>
      </c>
      <c r="B5271">
        <v>1106.25</v>
      </c>
    </row>
    <row r="5272" spans="1:2" x14ac:dyDescent="0.55000000000000004">
      <c r="A5272" s="1">
        <v>40252</v>
      </c>
      <c r="B5272">
        <v>1104.25</v>
      </c>
    </row>
    <row r="5273" spans="1:2" x14ac:dyDescent="0.55000000000000004">
      <c r="A5273" s="1">
        <v>40253</v>
      </c>
      <c r="B5273">
        <v>1124.75</v>
      </c>
    </row>
    <row r="5274" spans="1:2" x14ac:dyDescent="0.55000000000000004">
      <c r="A5274" s="1">
        <v>40254</v>
      </c>
      <c r="B5274">
        <v>1121.75</v>
      </c>
    </row>
    <row r="5275" spans="1:2" x14ac:dyDescent="0.55000000000000004">
      <c r="A5275" s="1">
        <v>40255</v>
      </c>
      <c r="B5275">
        <v>1122.75</v>
      </c>
    </row>
    <row r="5276" spans="1:2" x14ac:dyDescent="0.55000000000000004">
      <c r="A5276" s="1">
        <v>40256</v>
      </c>
      <c r="B5276">
        <v>1105.5</v>
      </c>
    </row>
    <row r="5277" spans="1:2" x14ac:dyDescent="0.55000000000000004">
      <c r="A5277" s="1">
        <v>40259</v>
      </c>
      <c r="B5277">
        <v>1097.25</v>
      </c>
    </row>
    <row r="5278" spans="1:2" x14ac:dyDescent="0.55000000000000004">
      <c r="A5278" s="1">
        <v>40260</v>
      </c>
      <c r="B5278">
        <v>1101.5</v>
      </c>
    </row>
    <row r="5279" spans="1:2" x14ac:dyDescent="0.55000000000000004">
      <c r="A5279" s="1">
        <v>40261</v>
      </c>
      <c r="B5279">
        <v>1090.75</v>
      </c>
    </row>
    <row r="5280" spans="1:2" x14ac:dyDescent="0.55000000000000004">
      <c r="A5280" s="1">
        <v>40262</v>
      </c>
      <c r="B5280">
        <v>1093</v>
      </c>
    </row>
    <row r="5281" spans="1:2" x14ac:dyDescent="0.55000000000000004">
      <c r="A5281" s="1">
        <v>40263</v>
      </c>
      <c r="B5281">
        <v>1096.5</v>
      </c>
    </row>
    <row r="5282" spans="1:2" x14ac:dyDescent="0.55000000000000004">
      <c r="A5282" s="1">
        <v>40266</v>
      </c>
      <c r="B5282">
        <v>1107.5</v>
      </c>
    </row>
    <row r="5283" spans="1:2" x14ac:dyDescent="0.55000000000000004">
      <c r="A5283" s="1">
        <v>40267</v>
      </c>
      <c r="B5283">
        <v>1107</v>
      </c>
    </row>
    <row r="5284" spans="1:2" x14ac:dyDescent="0.55000000000000004">
      <c r="A5284" s="1">
        <v>40268</v>
      </c>
      <c r="B5284">
        <v>1115.5</v>
      </c>
    </row>
    <row r="5285" spans="1:2" x14ac:dyDescent="0.55000000000000004">
      <c r="A5285" s="1">
        <v>40269</v>
      </c>
      <c r="B5285">
        <v>1123.5</v>
      </c>
    </row>
    <row r="5286" spans="1:2" x14ac:dyDescent="0.55000000000000004">
      <c r="A5286" s="1">
        <v>40270</v>
      </c>
      <c r="B5286">
        <v>1123.5</v>
      </c>
    </row>
    <row r="5287" spans="1:2" x14ac:dyDescent="0.55000000000000004">
      <c r="A5287" s="1">
        <v>40273</v>
      </c>
      <c r="B5287">
        <v>1123.5</v>
      </c>
    </row>
    <row r="5288" spans="1:2" x14ac:dyDescent="0.55000000000000004">
      <c r="A5288" s="1">
        <v>40274</v>
      </c>
      <c r="B5288">
        <v>1132.75</v>
      </c>
    </row>
    <row r="5289" spans="1:2" x14ac:dyDescent="0.55000000000000004">
      <c r="A5289" s="1">
        <v>40275</v>
      </c>
      <c r="B5289">
        <v>1142</v>
      </c>
    </row>
    <row r="5290" spans="1:2" x14ac:dyDescent="0.55000000000000004">
      <c r="A5290" s="1">
        <v>40276</v>
      </c>
      <c r="B5290">
        <v>1148</v>
      </c>
    </row>
    <row r="5291" spans="1:2" x14ac:dyDescent="0.55000000000000004">
      <c r="A5291" s="1">
        <v>40277</v>
      </c>
      <c r="B5291">
        <v>1152.5</v>
      </c>
    </row>
    <row r="5292" spans="1:2" x14ac:dyDescent="0.55000000000000004">
      <c r="A5292" s="1">
        <v>40280</v>
      </c>
      <c r="B5292">
        <v>1158.75</v>
      </c>
    </row>
    <row r="5293" spans="1:2" x14ac:dyDescent="0.55000000000000004">
      <c r="A5293" s="1">
        <v>40281</v>
      </c>
      <c r="B5293">
        <v>1148.25</v>
      </c>
    </row>
    <row r="5294" spans="1:2" x14ac:dyDescent="0.55000000000000004">
      <c r="A5294" s="1">
        <v>40282</v>
      </c>
      <c r="B5294">
        <v>1153.75</v>
      </c>
    </row>
    <row r="5295" spans="1:2" x14ac:dyDescent="0.55000000000000004">
      <c r="A5295" s="1">
        <v>40283</v>
      </c>
      <c r="B5295">
        <v>1154.5</v>
      </c>
    </row>
    <row r="5296" spans="1:2" x14ac:dyDescent="0.55000000000000004">
      <c r="A5296" s="1">
        <v>40284</v>
      </c>
      <c r="B5296">
        <v>1151.5</v>
      </c>
    </row>
    <row r="5297" spans="1:2" x14ac:dyDescent="0.55000000000000004">
      <c r="A5297" s="1">
        <v>40287</v>
      </c>
      <c r="B5297">
        <v>1136.25</v>
      </c>
    </row>
    <row r="5298" spans="1:2" x14ac:dyDescent="0.55000000000000004">
      <c r="A5298" s="1">
        <v>40288</v>
      </c>
      <c r="B5298">
        <v>1144.75</v>
      </c>
    </row>
    <row r="5299" spans="1:2" x14ac:dyDescent="0.55000000000000004">
      <c r="A5299" s="1">
        <v>40289</v>
      </c>
      <c r="B5299">
        <v>1143</v>
      </c>
    </row>
    <row r="5300" spans="1:2" x14ac:dyDescent="0.55000000000000004">
      <c r="A5300" s="1">
        <v>40290</v>
      </c>
      <c r="B5300">
        <v>1133.75</v>
      </c>
    </row>
    <row r="5301" spans="1:2" x14ac:dyDescent="0.55000000000000004">
      <c r="A5301" s="1">
        <v>40291</v>
      </c>
      <c r="B5301">
        <v>1139.5</v>
      </c>
    </row>
    <row r="5302" spans="1:2" x14ac:dyDescent="0.55000000000000004">
      <c r="A5302" s="1">
        <v>40294</v>
      </c>
      <c r="B5302">
        <v>1154.5</v>
      </c>
    </row>
    <row r="5303" spans="1:2" x14ac:dyDescent="0.55000000000000004">
      <c r="A5303" s="1">
        <v>40295</v>
      </c>
      <c r="B5303">
        <v>1149.5</v>
      </c>
    </row>
    <row r="5304" spans="1:2" x14ac:dyDescent="0.55000000000000004">
      <c r="A5304" s="1">
        <v>40296</v>
      </c>
      <c r="B5304">
        <v>1161</v>
      </c>
    </row>
    <row r="5305" spans="1:2" x14ac:dyDescent="0.55000000000000004">
      <c r="A5305" s="1">
        <v>40297</v>
      </c>
      <c r="B5305">
        <v>1166.75</v>
      </c>
    </row>
    <row r="5306" spans="1:2" x14ac:dyDescent="0.55000000000000004">
      <c r="A5306" s="1">
        <v>40298</v>
      </c>
      <c r="B5306">
        <v>1179.25</v>
      </c>
    </row>
    <row r="5307" spans="1:2" x14ac:dyDescent="0.55000000000000004">
      <c r="A5307" s="1">
        <v>40301</v>
      </c>
      <c r="B5307">
        <v>1179.25</v>
      </c>
    </row>
    <row r="5308" spans="1:2" x14ac:dyDescent="0.55000000000000004">
      <c r="A5308" s="1">
        <v>40302</v>
      </c>
      <c r="B5308">
        <v>1185</v>
      </c>
    </row>
    <row r="5309" spans="1:2" x14ac:dyDescent="0.55000000000000004">
      <c r="A5309" s="1">
        <v>40303</v>
      </c>
      <c r="B5309">
        <v>1165</v>
      </c>
    </row>
    <row r="5310" spans="1:2" x14ac:dyDescent="0.55000000000000004">
      <c r="A5310" s="1">
        <v>40304</v>
      </c>
      <c r="B5310">
        <v>1185.25</v>
      </c>
    </row>
    <row r="5311" spans="1:2" x14ac:dyDescent="0.55000000000000004">
      <c r="A5311" s="1">
        <v>40305</v>
      </c>
      <c r="B5311">
        <v>1202.25</v>
      </c>
    </row>
    <row r="5312" spans="1:2" x14ac:dyDescent="0.55000000000000004">
      <c r="A5312" s="1">
        <v>40308</v>
      </c>
      <c r="B5312">
        <v>1196.5</v>
      </c>
    </row>
    <row r="5313" spans="1:2" x14ac:dyDescent="0.55000000000000004">
      <c r="A5313" s="1">
        <v>40309</v>
      </c>
      <c r="B5313">
        <v>1222.5</v>
      </c>
    </row>
    <row r="5314" spans="1:2" x14ac:dyDescent="0.55000000000000004">
      <c r="A5314" s="1">
        <v>40310</v>
      </c>
      <c r="B5314">
        <v>1237.5</v>
      </c>
    </row>
    <row r="5315" spans="1:2" x14ac:dyDescent="0.55000000000000004">
      <c r="A5315" s="1">
        <v>40311</v>
      </c>
      <c r="B5315">
        <v>1237.5</v>
      </c>
    </row>
    <row r="5316" spans="1:2" x14ac:dyDescent="0.55000000000000004">
      <c r="A5316" s="1">
        <v>40312</v>
      </c>
      <c r="B5316">
        <v>1236.5</v>
      </c>
    </row>
    <row r="5317" spans="1:2" x14ac:dyDescent="0.55000000000000004">
      <c r="A5317" s="1">
        <v>40315</v>
      </c>
      <c r="B5317">
        <v>1236</v>
      </c>
    </row>
    <row r="5318" spans="1:2" x14ac:dyDescent="0.55000000000000004">
      <c r="A5318" s="1">
        <v>40316</v>
      </c>
      <c r="B5318">
        <v>1216.75</v>
      </c>
    </row>
    <row r="5319" spans="1:2" x14ac:dyDescent="0.55000000000000004">
      <c r="A5319" s="1">
        <v>40317</v>
      </c>
      <c r="B5319">
        <v>1195</v>
      </c>
    </row>
    <row r="5320" spans="1:2" x14ac:dyDescent="0.55000000000000004">
      <c r="A5320" s="1">
        <v>40318</v>
      </c>
      <c r="B5320">
        <v>1192</v>
      </c>
    </row>
    <row r="5321" spans="1:2" x14ac:dyDescent="0.55000000000000004">
      <c r="A5321" s="1">
        <v>40319</v>
      </c>
      <c r="B5321">
        <v>1179.75</v>
      </c>
    </row>
    <row r="5322" spans="1:2" x14ac:dyDescent="0.55000000000000004">
      <c r="A5322" s="1">
        <v>40322</v>
      </c>
      <c r="B5322">
        <v>1187</v>
      </c>
    </row>
    <row r="5323" spans="1:2" x14ac:dyDescent="0.55000000000000004">
      <c r="A5323" s="1">
        <v>40323</v>
      </c>
      <c r="B5323">
        <v>1198.25</v>
      </c>
    </row>
    <row r="5324" spans="1:2" x14ac:dyDescent="0.55000000000000004">
      <c r="A5324" s="1">
        <v>40324</v>
      </c>
      <c r="B5324">
        <v>1212</v>
      </c>
    </row>
    <row r="5325" spans="1:2" x14ac:dyDescent="0.55000000000000004">
      <c r="A5325" s="1">
        <v>40325</v>
      </c>
      <c r="B5325">
        <v>1211</v>
      </c>
    </row>
    <row r="5326" spans="1:2" x14ac:dyDescent="0.55000000000000004">
      <c r="A5326" s="1">
        <v>40326</v>
      </c>
      <c r="B5326">
        <v>1207.5</v>
      </c>
    </row>
    <row r="5327" spans="1:2" x14ac:dyDescent="0.55000000000000004">
      <c r="A5327" s="1">
        <v>40329</v>
      </c>
      <c r="B5327">
        <v>1207.5</v>
      </c>
    </row>
    <row r="5328" spans="1:2" x14ac:dyDescent="0.55000000000000004">
      <c r="A5328" s="1">
        <v>40330</v>
      </c>
      <c r="B5328">
        <v>1227.75</v>
      </c>
    </row>
    <row r="5329" spans="1:2" x14ac:dyDescent="0.55000000000000004">
      <c r="A5329" s="1">
        <v>40331</v>
      </c>
      <c r="B5329">
        <v>1215</v>
      </c>
    </row>
    <row r="5330" spans="1:2" x14ac:dyDescent="0.55000000000000004">
      <c r="A5330" s="1">
        <v>40332</v>
      </c>
      <c r="B5330">
        <v>1215</v>
      </c>
    </row>
    <row r="5331" spans="1:2" x14ac:dyDescent="0.55000000000000004">
      <c r="A5331" s="1">
        <v>40333</v>
      </c>
      <c r="B5331">
        <v>1203.5</v>
      </c>
    </row>
    <row r="5332" spans="1:2" x14ac:dyDescent="0.55000000000000004">
      <c r="A5332" s="1">
        <v>40336</v>
      </c>
      <c r="B5332">
        <v>1215</v>
      </c>
    </row>
    <row r="5333" spans="1:2" x14ac:dyDescent="0.55000000000000004">
      <c r="A5333" s="1">
        <v>40337</v>
      </c>
      <c r="B5333">
        <v>1246</v>
      </c>
    </row>
    <row r="5334" spans="1:2" x14ac:dyDescent="0.55000000000000004">
      <c r="A5334" s="1">
        <v>40338</v>
      </c>
      <c r="B5334">
        <v>1233.5</v>
      </c>
    </row>
    <row r="5335" spans="1:2" x14ac:dyDescent="0.55000000000000004">
      <c r="A5335" s="1">
        <v>40339</v>
      </c>
      <c r="B5335">
        <v>1217.5</v>
      </c>
    </row>
    <row r="5336" spans="1:2" x14ac:dyDescent="0.55000000000000004">
      <c r="A5336" s="1">
        <v>40340</v>
      </c>
      <c r="B5336">
        <v>1220</v>
      </c>
    </row>
    <row r="5337" spans="1:2" x14ac:dyDescent="0.55000000000000004">
      <c r="A5337" s="1">
        <v>40343</v>
      </c>
      <c r="B5337">
        <v>1223.75</v>
      </c>
    </row>
    <row r="5338" spans="1:2" x14ac:dyDescent="0.55000000000000004">
      <c r="A5338" s="1">
        <v>40344</v>
      </c>
      <c r="B5338">
        <v>1225</v>
      </c>
    </row>
    <row r="5339" spans="1:2" x14ac:dyDescent="0.55000000000000004">
      <c r="A5339" s="1">
        <v>40345</v>
      </c>
      <c r="B5339">
        <v>1234.5</v>
      </c>
    </row>
    <row r="5340" spans="1:2" x14ac:dyDescent="0.55000000000000004">
      <c r="A5340" s="1">
        <v>40346</v>
      </c>
      <c r="B5340">
        <v>1245</v>
      </c>
    </row>
    <row r="5341" spans="1:2" x14ac:dyDescent="0.55000000000000004">
      <c r="A5341" s="1">
        <v>40347</v>
      </c>
      <c r="B5341">
        <v>1256</v>
      </c>
    </row>
    <row r="5342" spans="1:2" x14ac:dyDescent="0.55000000000000004">
      <c r="A5342" s="1">
        <v>40350</v>
      </c>
      <c r="B5342">
        <v>1254.5</v>
      </c>
    </row>
    <row r="5343" spans="1:2" x14ac:dyDescent="0.55000000000000004">
      <c r="A5343" s="1">
        <v>40351</v>
      </c>
      <c r="B5343">
        <v>1236</v>
      </c>
    </row>
    <row r="5344" spans="1:2" x14ac:dyDescent="0.55000000000000004">
      <c r="A5344" s="1">
        <v>40352</v>
      </c>
      <c r="B5344">
        <v>1226.5</v>
      </c>
    </row>
    <row r="5345" spans="1:2" x14ac:dyDescent="0.55000000000000004">
      <c r="A5345" s="1">
        <v>40353</v>
      </c>
      <c r="B5345">
        <v>1236.25</v>
      </c>
    </row>
    <row r="5346" spans="1:2" x14ac:dyDescent="0.55000000000000004">
      <c r="A5346" s="1">
        <v>40354</v>
      </c>
      <c r="B5346">
        <v>1254</v>
      </c>
    </row>
    <row r="5347" spans="1:2" x14ac:dyDescent="0.55000000000000004">
      <c r="A5347" s="1">
        <v>40357</v>
      </c>
      <c r="B5347">
        <v>1261</v>
      </c>
    </row>
    <row r="5348" spans="1:2" x14ac:dyDescent="0.55000000000000004">
      <c r="A5348" s="1">
        <v>40358</v>
      </c>
      <c r="B5348">
        <v>1234.5</v>
      </c>
    </row>
    <row r="5349" spans="1:2" x14ac:dyDescent="0.55000000000000004">
      <c r="A5349" s="1">
        <v>40359</v>
      </c>
      <c r="B5349">
        <v>1244</v>
      </c>
    </row>
    <row r="5350" spans="1:2" x14ac:dyDescent="0.55000000000000004">
      <c r="A5350" s="1">
        <v>40360</v>
      </c>
      <c r="B5350">
        <v>1234</v>
      </c>
    </row>
    <row r="5351" spans="1:2" x14ac:dyDescent="0.55000000000000004">
      <c r="A5351" s="1">
        <v>40361</v>
      </c>
      <c r="B5351">
        <v>1201.5</v>
      </c>
    </row>
    <row r="5352" spans="1:2" x14ac:dyDescent="0.55000000000000004">
      <c r="A5352" s="1">
        <v>40364</v>
      </c>
      <c r="B5352">
        <v>1208</v>
      </c>
    </row>
    <row r="5353" spans="1:2" x14ac:dyDescent="0.55000000000000004">
      <c r="A5353" s="1">
        <v>40365</v>
      </c>
      <c r="B5353">
        <v>1195</v>
      </c>
    </row>
    <row r="5354" spans="1:2" x14ac:dyDescent="0.55000000000000004">
      <c r="A5354" s="1">
        <v>40366</v>
      </c>
      <c r="B5354">
        <v>1193.25</v>
      </c>
    </row>
    <row r="5355" spans="1:2" x14ac:dyDescent="0.55000000000000004">
      <c r="A5355" s="1">
        <v>40367</v>
      </c>
      <c r="B5355">
        <v>1193.5</v>
      </c>
    </row>
    <row r="5356" spans="1:2" x14ac:dyDescent="0.55000000000000004">
      <c r="A5356" s="1">
        <v>40368</v>
      </c>
      <c r="B5356">
        <v>1208.75</v>
      </c>
    </row>
    <row r="5357" spans="1:2" x14ac:dyDescent="0.55000000000000004">
      <c r="A5357" s="1">
        <v>40371</v>
      </c>
      <c r="B5357">
        <v>1205.5</v>
      </c>
    </row>
    <row r="5358" spans="1:2" x14ac:dyDescent="0.55000000000000004">
      <c r="A5358" s="1">
        <v>40372</v>
      </c>
      <c r="B5358">
        <v>1216</v>
      </c>
    </row>
    <row r="5359" spans="1:2" x14ac:dyDescent="0.55000000000000004">
      <c r="A5359" s="1">
        <v>40373</v>
      </c>
      <c r="B5359">
        <v>1207</v>
      </c>
    </row>
    <row r="5360" spans="1:2" x14ac:dyDescent="0.55000000000000004">
      <c r="A5360" s="1">
        <v>40374</v>
      </c>
      <c r="B5360">
        <v>1208</v>
      </c>
    </row>
    <row r="5361" spans="1:2" x14ac:dyDescent="0.55000000000000004">
      <c r="A5361" s="1">
        <v>40375</v>
      </c>
      <c r="B5361">
        <v>1189.25</v>
      </c>
    </row>
    <row r="5362" spans="1:2" x14ac:dyDescent="0.55000000000000004">
      <c r="A5362" s="1">
        <v>40378</v>
      </c>
      <c r="B5362">
        <v>1181</v>
      </c>
    </row>
    <row r="5363" spans="1:2" x14ac:dyDescent="0.55000000000000004">
      <c r="A5363" s="1">
        <v>40379</v>
      </c>
      <c r="B5363">
        <v>1183</v>
      </c>
    </row>
    <row r="5364" spans="1:2" x14ac:dyDescent="0.55000000000000004">
      <c r="A5364" s="1">
        <v>40380</v>
      </c>
      <c r="B5364">
        <v>1191.5</v>
      </c>
    </row>
    <row r="5365" spans="1:2" x14ac:dyDescent="0.55000000000000004">
      <c r="A5365" s="1">
        <v>40381</v>
      </c>
      <c r="B5365">
        <v>1199.5</v>
      </c>
    </row>
    <row r="5366" spans="1:2" x14ac:dyDescent="0.55000000000000004">
      <c r="A5366" s="1">
        <v>40382</v>
      </c>
      <c r="B5366">
        <v>1190.5</v>
      </c>
    </row>
    <row r="5367" spans="1:2" x14ac:dyDescent="0.55000000000000004">
      <c r="A5367" s="1">
        <v>40385</v>
      </c>
      <c r="B5367">
        <v>1183.5</v>
      </c>
    </row>
    <row r="5368" spans="1:2" x14ac:dyDescent="0.55000000000000004">
      <c r="A5368" s="1">
        <v>40386</v>
      </c>
      <c r="B5368">
        <v>1168</v>
      </c>
    </row>
    <row r="5369" spans="1:2" x14ac:dyDescent="0.55000000000000004">
      <c r="A5369" s="1">
        <v>40387</v>
      </c>
      <c r="B5369">
        <v>1157</v>
      </c>
    </row>
    <row r="5370" spans="1:2" x14ac:dyDescent="0.55000000000000004">
      <c r="A5370" s="1">
        <v>40388</v>
      </c>
      <c r="B5370">
        <v>1162.5</v>
      </c>
    </row>
    <row r="5371" spans="1:2" x14ac:dyDescent="0.55000000000000004">
      <c r="A5371" s="1">
        <v>40389</v>
      </c>
      <c r="B5371">
        <v>1169</v>
      </c>
    </row>
    <row r="5372" spans="1:2" x14ac:dyDescent="0.55000000000000004">
      <c r="A5372" s="1">
        <v>40392</v>
      </c>
      <c r="B5372">
        <v>1188.5</v>
      </c>
    </row>
    <row r="5373" spans="1:2" x14ac:dyDescent="0.55000000000000004">
      <c r="A5373" s="1">
        <v>40393</v>
      </c>
      <c r="B5373">
        <v>1187.5</v>
      </c>
    </row>
    <row r="5374" spans="1:2" x14ac:dyDescent="0.55000000000000004">
      <c r="A5374" s="1">
        <v>40394</v>
      </c>
      <c r="B5374">
        <v>1199.5</v>
      </c>
    </row>
    <row r="5375" spans="1:2" x14ac:dyDescent="0.55000000000000004">
      <c r="A5375" s="1">
        <v>40395</v>
      </c>
      <c r="B5375">
        <v>1192.5</v>
      </c>
    </row>
    <row r="5376" spans="1:2" x14ac:dyDescent="0.55000000000000004">
      <c r="A5376" s="1">
        <v>40396</v>
      </c>
      <c r="B5376">
        <v>1207.75</v>
      </c>
    </row>
    <row r="5377" spans="1:2" x14ac:dyDescent="0.55000000000000004">
      <c r="A5377" s="1">
        <v>40399</v>
      </c>
      <c r="B5377">
        <v>1203</v>
      </c>
    </row>
    <row r="5378" spans="1:2" x14ac:dyDescent="0.55000000000000004">
      <c r="A5378" s="1">
        <v>40400</v>
      </c>
      <c r="B5378">
        <v>1192.5</v>
      </c>
    </row>
    <row r="5379" spans="1:2" x14ac:dyDescent="0.55000000000000004">
      <c r="A5379" s="1">
        <v>40401</v>
      </c>
      <c r="B5379">
        <v>1205.5</v>
      </c>
    </row>
    <row r="5380" spans="1:2" x14ac:dyDescent="0.55000000000000004">
      <c r="A5380" s="1">
        <v>40402</v>
      </c>
      <c r="B5380">
        <v>1213</v>
      </c>
    </row>
    <row r="5381" spans="1:2" x14ac:dyDescent="0.55000000000000004">
      <c r="A5381" s="1">
        <v>40403</v>
      </c>
      <c r="B5381">
        <v>1214.25</v>
      </c>
    </row>
    <row r="5382" spans="1:2" x14ac:dyDescent="0.55000000000000004">
      <c r="A5382" s="1">
        <v>40406</v>
      </c>
      <c r="B5382">
        <v>1223.5</v>
      </c>
    </row>
    <row r="5383" spans="1:2" x14ac:dyDescent="0.55000000000000004">
      <c r="A5383" s="1">
        <v>40407</v>
      </c>
      <c r="B5383">
        <v>1226</v>
      </c>
    </row>
    <row r="5384" spans="1:2" x14ac:dyDescent="0.55000000000000004">
      <c r="A5384" s="1">
        <v>40408</v>
      </c>
      <c r="B5384">
        <v>1218</v>
      </c>
    </row>
    <row r="5385" spans="1:2" x14ac:dyDescent="0.55000000000000004">
      <c r="A5385" s="1">
        <v>40409</v>
      </c>
      <c r="B5385">
        <v>1233.5</v>
      </c>
    </row>
    <row r="5386" spans="1:2" x14ac:dyDescent="0.55000000000000004">
      <c r="A5386" s="1">
        <v>40410</v>
      </c>
      <c r="B5386">
        <v>1223.5</v>
      </c>
    </row>
    <row r="5387" spans="1:2" x14ac:dyDescent="0.55000000000000004">
      <c r="A5387" s="1">
        <v>40413</v>
      </c>
      <c r="B5387">
        <v>1226</v>
      </c>
    </row>
    <row r="5388" spans="1:2" x14ac:dyDescent="0.55000000000000004">
      <c r="A5388" s="1">
        <v>40414</v>
      </c>
      <c r="B5388">
        <v>1222</v>
      </c>
    </row>
    <row r="5389" spans="1:2" x14ac:dyDescent="0.55000000000000004">
      <c r="A5389" s="1">
        <v>40415</v>
      </c>
      <c r="B5389">
        <v>1237.5</v>
      </c>
    </row>
    <row r="5390" spans="1:2" x14ac:dyDescent="0.55000000000000004">
      <c r="A5390" s="1">
        <v>40416</v>
      </c>
      <c r="B5390">
        <v>1237</v>
      </c>
    </row>
    <row r="5391" spans="1:2" x14ac:dyDescent="0.55000000000000004">
      <c r="A5391" s="1">
        <v>40417</v>
      </c>
      <c r="B5391">
        <v>1235</v>
      </c>
    </row>
    <row r="5392" spans="1:2" x14ac:dyDescent="0.55000000000000004">
      <c r="A5392" s="1">
        <v>40420</v>
      </c>
      <c r="B5392">
        <v>1235</v>
      </c>
    </row>
    <row r="5393" spans="1:2" x14ac:dyDescent="0.55000000000000004">
      <c r="A5393" s="1">
        <v>40421</v>
      </c>
      <c r="B5393">
        <v>1246</v>
      </c>
    </row>
    <row r="5394" spans="1:2" x14ac:dyDescent="0.55000000000000004">
      <c r="A5394" s="1">
        <v>40422</v>
      </c>
      <c r="B5394">
        <v>1246.5</v>
      </c>
    </row>
    <row r="5395" spans="1:2" x14ac:dyDescent="0.55000000000000004">
      <c r="A5395" s="1">
        <v>40423</v>
      </c>
      <c r="B5395">
        <v>1248.5</v>
      </c>
    </row>
    <row r="5396" spans="1:2" x14ac:dyDescent="0.55000000000000004">
      <c r="A5396" s="1">
        <v>40424</v>
      </c>
      <c r="B5396">
        <v>1240.5</v>
      </c>
    </row>
    <row r="5397" spans="1:2" x14ac:dyDescent="0.55000000000000004">
      <c r="A5397" s="1">
        <v>40427</v>
      </c>
      <c r="B5397">
        <v>1249</v>
      </c>
    </row>
    <row r="5398" spans="1:2" x14ac:dyDescent="0.55000000000000004">
      <c r="A5398" s="1">
        <v>40428</v>
      </c>
      <c r="B5398">
        <v>1256.75</v>
      </c>
    </row>
    <row r="5399" spans="1:2" x14ac:dyDescent="0.55000000000000004">
      <c r="A5399" s="1">
        <v>40429</v>
      </c>
      <c r="B5399">
        <v>1255</v>
      </c>
    </row>
    <row r="5400" spans="1:2" x14ac:dyDescent="0.55000000000000004">
      <c r="A5400" s="1">
        <v>40430</v>
      </c>
      <c r="B5400">
        <v>1255</v>
      </c>
    </row>
    <row r="5401" spans="1:2" x14ac:dyDescent="0.55000000000000004">
      <c r="A5401" s="1">
        <v>40431</v>
      </c>
      <c r="B5401">
        <v>1246.5</v>
      </c>
    </row>
    <row r="5402" spans="1:2" x14ac:dyDescent="0.55000000000000004">
      <c r="A5402" s="1">
        <v>40434</v>
      </c>
      <c r="B5402">
        <v>1243.75</v>
      </c>
    </row>
    <row r="5403" spans="1:2" x14ac:dyDescent="0.55000000000000004">
      <c r="A5403" s="1">
        <v>40435</v>
      </c>
      <c r="B5403">
        <v>1265.5</v>
      </c>
    </row>
    <row r="5404" spans="1:2" x14ac:dyDescent="0.55000000000000004">
      <c r="A5404" s="1">
        <v>40436</v>
      </c>
      <c r="B5404">
        <v>1267</v>
      </c>
    </row>
    <row r="5405" spans="1:2" x14ac:dyDescent="0.55000000000000004">
      <c r="A5405" s="1">
        <v>40437</v>
      </c>
      <c r="B5405">
        <v>1272.5</v>
      </c>
    </row>
    <row r="5406" spans="1:2" x14ac:dyDescent="0.55000000000000004">
      <c r="A5406" s="1">
        <v>40438</v>
      </c>
      <c r="B5406">
        <v>1274</v>
      </c>
    </row>
    <row r="5407" spans="1:2" x14ac:dyDescent="0.55000000000000004">
      <c r="A5407" s="1">
        <v>40441</v>
      </c>
      <c r="B5407">
        <v>1279.25</v>
      </c>
    </row>
    <row r="5408" spans="1:2" x14ac:dyDescent="0.55000000000000004">
      <c r="A5408" s="1">
        <v>40442</v>
      </c>
      <c r="B5408">
        <v>1275</v>
      </c>
    </row>
    <row r="5409" spans="1:2" x14ac:dyDescent="0.55000000000000004">
      <c r="A5409" s="1">
        <v>40443</v>
      </c>
      <c r="B5409">
        <v>1293.5</v>
      </c>
    </row>
    <row r="5410" spans="1:2" x14ac:dyDescent="0.55000000000000004">
      <c r="A5410" s="1">
        <v>40444</v>
      </c>
      <c r="B5410">
        <v>1290.75</v>
      </c>
    </row>
    <row r="5411" spans="1:2" x14ac:dyDescent="0.55000000000000004">
      <c r="A5411" s="1">
        <v>40445</v>
      </c>
      <c r="B5411">
        <v>1297</v>
      </c>
    </row>
    <row r="5412" spans="1:2" x14ac:dyDescent="0.55000000000000004">
      <c r="A5412" s="1">
        <v>40448</v>
      </c>
      <c r="B5412">
        <v>1297</v>
      </c>
    </row>
    <row r="5413" spans="1:2" x14ac:dyDescent="0.55000000000000004">
      <c r="A5413" s="1">
        <v>40449</v>
      </c>
      <c r="B5413">
        <v>1294</v>
      </c>
    </row>
    <row r="5414" spans="1:2" x14ac:dyDescent="0.55000000000000004">
      <c r="A5414" s="1">
        <v>40450</v>
      </c>
      <c r="B5414">
        <v>1307.5</v>
      </c>
    </row>
    <row r="5415" spans="1:2" x14ac:dyDescent="0.55000000000000004">
      <c r="A5415" s="1">
        <v>40451</v>
      </c>
      <c r="B5415">
        <v>1307</v>
      </c>
    </row>
    <row r="5416" spans="1:2" x14ac:dyDescent="0.55000000000000004">
      <c r="A5416" s="1">
        <v>40452</v>
      </c>
      <c r="B5416">
        <v>1316.25</v>
      </c>
    </row>
    <row r="5417" spans="1:2" x14ac:dyDescent="0.55000000000000004">
      <c r="A5417" s="1">
        <v>40455</v>
      </c>
      <c r="B5417">
        <v>1313.5</v>
      </c>
    </row>
    <row r="5418" spans="1:2" x14ac:dyDescent="0.55000000000000004">
      <c r="A5418" s="1">
        <v>40456</v>
      </c>
      <c r="B5418">
        <v>1330.5</v>
      </c>
    </row>
    <row r="5419" spans="1:2" x14ac:dyDescent="0.55000000000000004">
      <c r="A5419" s="1">
        <v>40457</v>
      </c>
      <c r="B5419">
        <v>1346.5</v>
      </c>
    </row>
    <row r="5420" spans="1:2" x14ac:dyDescent="0.55000000000000004">
      <c r="A5420" s="1">
        <v>40458</v>
      </c>
      <c r="B5420">
        <v>1345</v>
      </c>
    </row>
    <row r="5421" spans="1:2" x14ac:dyDescent="0.55000000000000004">
      <c r="A5421" s="1">
        <v>40459</v>
      </c>
      <c r="B5421">
        <v>1341.5</v>
      </c>
    </row>
    <row r="5422" spans="1:2" x14ac:dyDescent="0.55000000000000004">
      <c r="A5422" s="1">
        <v>40462</v>
      </c>
      <c r="B5422">
        <v>1351.5</v>
      </c>
    </row>
    <row r="5423" spans="1:2" x14ac:dyDescent="0.55000000000000004">
      <c r="A5423" s="1">
        <v>40463</v>
      </c>
      <c r="B5423">
        <v>1348.5</v>
      </c>
    </row>
    <row r="5424" spans="1:2" x14ac:dyDescent="0.55000000000000004">
      <c r="A5424" s="1">
        <v>40464</v>
      </c>
      <c r="B5424">
        <v>1365.5</v>
      </c>
    </row>
    <row r="5425" spans="1:2" x14ac:dyDescent="0.55000000000000004">
      <c r="A5425" s="1">
        <v>40465</v>
      </c>
      <c r="B5425">
        <v>1373.25</v>
      </c>
    </row>
    <row r="5426" spans="1:2" x14ac:dyDescent="0.55000000000000004">
      <c r="A5426" s="1">
        <v>40466</v>
      </c>
      <c r="B5426">
        <v>1367.5</v>
      </c>
    </row>
    <row r="5427" spans="1:2" x14ac:dyDescent="0.55000000000000004">
      <c r="A5427" s="1">
        <v>40469</v>
      </c>
      <c r="B5427">
        <v>1367.25</v>
      </c>
    </row>
    <row r="5428" spans="1:2" x14ac:dyDescent="0.55000000000000004">
      <c r="A5428" s="1">
        <v>40470</v>
      </c>
      <c r="B5428">
        <v>1339</v>
      </c>
    </row>
    <row r="5429" spans="1:2" x14ac:dyDescent="0.55000000000000004">
      <c r="A5429" s="1">
        <v>40471</v>
      </c>
      <c r="B5429">
        <v>1339</v>
      </c>
    </row>
    <row r="5430" spans="1:2" x14ac:dyDescent="0.55000000000000004">
      <c r="A5430" s="1">
        <v>40472</v>
      </c>
      <c r="B5430">
        <v>1343.5</v>
      </c>
    </row>
    <row r="5431" spans="1:2" x14ac:dyDescent="0.55000000000000004">
      <c r="A5431" s="1">
        <v>40473</v>
      </c>
      <c r="B5431">
        <v>1322.5</v>
      </c>
    </row>
    <row r="5432" spans="1:2" x14ac:dyDescent="0.55000000000000004">
      <c r="A5432" s="1">
        <v>40476</v>
      </c>
      <c r="B5432">
        <v>1337.5</v>
      </c>
    </row>
    <row r="5433" spans="1:2" x14ac:dyDescent="0.55000000000000004">
      <c r="A5433" s="1">
        <v>40477</v>
      </c>
      <c r="B5433">
        <v>1329.5</v>
      </c>
    </row>
    <row r="5434" spans="1:2" x14ac:dyDescent="0.55000000000000004">
      <c r="A5434" s="1">
        <v>40478</v>
      </c>
      <c r="B5434">
        <v>1324.5</v>
      </c>
    </row>
    <row r="5435" spans="1:2" x14ac:dyDescent="0.55000000000000004">
      <c r="A5435" s="1">
        <v>40479</v>
      </c>
      <c r="B5435">
        <v>1333.5</v>
      </c>
    </row>
    <row r="5436" spans="1:2" x14ac:dyDescent="0.55000000000000004">
      <c r="A5436" s="1">
        <v>40480</v>
      </c>
      <c r="B5436">
        <v>1346.75</v>
      </c>
    </row>
    <row r="5437" spans="1:2" x14ac:dyDescent="0.55000000000000004">
      <c r="A5437" s="1">
        <v>40483</v>
      </c>
      <c r="B5437">
        <v>1354.5</v>
      </c>
    </row>
    <row r="5438" spans="1:2" x14ac:dyDescent="0.55000000000000004">
      <c r="A5438" s="1">
        <v>40484</v>
      </c>
      <c r="B5438">
        <v>1351</v>
      </c>
    </row>
    <row r="5439" spans="1:2" x14ac:dyDescent="0.55000000000000004">
      <c r="A5439" s="1">
        <v>40485</v>
      </c>
      <c r="B5439">
        <v>1345.5</v>
      </c>
    </row>
    <row r="5440" spans="1:2" x14ac:dyDescent="0.55000000000000004">
      <c r="A5440" s="1">
        <v>40486</v>
      </c>
      <c r="B5440">
        <v>1381</v>
      </c>
    </row>
    <row r="5441" spans="1:2" x14ac:dyDescent="0.55000000000000004">
      <c r="A5441" s="1">
        <v>40487</v>
      </c>
      <c r="B5441">
        <v>1395.5</v>
      </c>
    </row>
    <row r="5442" spans="1:2" x14ac:dyDescent="0.55000000000000004">
      <c r="A5442" s="1">
        <v>40490</v>
      </c>
      <c r="B5442">
        <v>1388.5</v>
      </c>
    </row>
    <row r="5443" spans="1:2" x14ac:dyDescent="0.55000000000000004">
      <c r="A5443" s="1">
        <v>40491</v>
      </c>
      <c r="B5443">
        <v>1421</v>
      </c>
    </row>
    <row r="5444" spans="1:2" x14ac:dyDescent="0.55000000000000004">
      <c r="A5444" s="1">
        <v>40492</v>
      </c>
      <c r="B5444">
        <v>1390.5</v>
      </c>
    </row>
    <row r="5445" spans="1:2" x14ac:dyDescent="0.55000000000000004">
      <c r="A5445" s="1">
        <v>40493</v>
      </c>
      <c r="B5445">
        <v>1398.5</v>
      </c>
    </row>
    <row r="5446" spans="1:2" x14ac:dyDescent="0.55000000000000004">
      <c r="A5446" s="1">
        <v>40494</v>
      </c>
      <c r="B5446">
        <v>1388.5</v>
      </c>
    </row>
    <row r="5447" spans="1:2" x14ac:dyDescent="0.55000000000000004">
      <c r="A5447" s="1">
        <v>40497</v>
      </c>
      <c r="B5447">
        <v>1368.5</v>
      </c>
    </row>
    <row r="5448" spans="1:2" x14ac:dyDescent="0.55000000000000004">
      <c r="A5448" s="1">
        <v>40498</v>
      </c>
      <c r="B5448">
        <v>1349</v>
      </c>
    </row>
    <row r="5449" spans="1:2" x14ac:dyDescent="0.55000000000000004">
      <c r="A5449" s="1">
        <v>40499</v>
      </c>
      <c r="B5449">
        <v>1337.5</v>
      </c>
    </row>
    <row r="5450" spans="1:2" x14ac:dyDescent="0.55000000000000004">
      <c r="A5450" s="1">
        <v>40500</v>
      </c>
      <c r="B5450">
        <v>1350.25</v>
      </c>
    </row>
    <row r="5451" spans="1:2" x14ac:dyDescent="0.55000000000000004">
      <c r="A5451" s="1">
        <v>40501</v>
      </c>
      <c r="B5451">
        <v>1342.5</v>
      </c>
    </row>
    <row r="5452" spans="1:2" x14ac:dyDescent="0.55000000000000004">
      <c r="A5452" s="1">
        <v>40504</v>
      </c>
      <c r="B5452">
        <v>1356.5</v>
      </c>
    </row>
    <row r="5453" spans="1:2" x14ac:dyDescent="0.55000000000000004">
      <c r="A5453" s="1">
        <v>40505</v>
      </c>
      <c r="B5453">
        <v>1377.5</v>
      </c>
    </row>
    <row r="5454" spans="1:2" x14ac:dyDescent="0.55000000000000004">
      <c r="A5454" s="1">
        <v>40506</v>
      </c>
      <c r="B5454">
        <v>1372.5</v>
      </c>
    </row>
    <row r="5455" spans="1:2" x14ac:dyDescent="0.55000000000000004">
      <c r="A5455" s="1">
        <v>40507</v>
      </c>
      <c r="B5455">
        <v>1373.25</v>
      </c>
    </row>
    <row r="5456" spans="1:2" x14ac:dyDescent="0.55000000000000004">
      <c r="A5456" s="1">
        <v>40508</v>
      </c>
      <c r="B5456">
        <v>1355</v>
      </c>
    </row>
    <row r="5457" spans="1:2" x14ac:dyDescent="0.55000000000000004">
      <c r="A5457" s="1">
        <v>40511</v>
      </c>
      <c r="B5457">
        <v>1357</v>
      </c>
    </row>
    <row r="5458" spans="1:2" x14ac:dyDescent="0.55000000000000004">
      <c r="A5458" s="1">
        <v>40512</v>
      </c>
      <c r="B5458">
        <v>1383.5</v>
      </c>
    </row>
    <row r="5459" spans="1:2" x14ac:dyDescent="0.55000000000000004">
      <c r="A5459" s="1">
        <v>40513</v>
      </c>
      <c r="B5459">
        <v>1385.5</v>
      </c>
    </row>
    <row r="5460" spans="1:2" x14ac:dyDescent="0.55000000000000004">
      <c r="A5460" s="1">
        <v>40514</v>
      </c>
      <c r="B5460">
        <v>1389</v>
      </c>
    </row>
    <row r="5461" spans="1:2" x14ac:dyDescent="0.55000000000000004">
      <c r="A5461" s="1">
        <v>40515</v>
      </c>
      <c r="B5461">
        <v>1403.5</v>
      </c>
    </row>
    <row r="5462" spans="1:2" x14ac:dyDescent="0.55000000000000004">
      <c r="A5462" s="1">
        <v>40518</v>
      </c>
      <c r="B5462">
        <v>1415.25</v>
      </c>
    </row>
    <row r="5463" spans="1:2" x14ac:dyDescent="0.55000000000000004">
      <c r="A5463" s="1">
        <v>40519</v>
      </c>
      <c r="B5463">
        <v>1420</v>
      </c>
    </row>
    <row r="5464" spans="1:2" x14ac:dyDescent="0.55000000000000004">
      <c r="A5464" s="1">
        <v>40520</v>
      </c>
      <c r="B5464">
        <v>1385.5</v>
      </c>
    </row>
    <row r="5465" spans="1:2" x14ac:dyDescent="0.55000000000000004">
      <c r="A5465" s="1">
        <v>40521</v>
      </c>
      <c r="B5465">
        <v>1391.25</v>
      </c>
    </row>
    <row r="5466" spans="1:2" x14ac:dyDescent="0.55000000000000004">
      <c r="A5466" s="1">
        <v>40522</v>
      </c>
      <c r="B5466">
        <v>1375.25</v>
      </c>
    </row>
    <row r="5467" spans="1:2" x14ac:dyDescent="0.55000000000000004">
      <c r="A5467" s="1">
        <v>40525</v>
      </c>
      <c r="B5467">
        <v>1399</v>
      </c>
    </row>
    <row r="5468" spans="1:2" x14ac:dyDescent="0.55000000000000004">
      <c r="A5468" s="1">
        <v>40526</v>
      </c>
      <c r="B5468">
        <v>1394.5</v>
      </c>
    </row>
    <row r="5469" spans="1:2" x14ac:dyDescent="0.55000000000000004">
      <c r="A5469" s="1">
        <v>40527</v>
      </c>
      <c r="B5469">
        <v>1388.75</v>
      </c>
    </row>
    <row r="5470" spans="1:2" x14ac:dyDescent="0.55000000000000004">
      <c r="A5470" s="1">
        <v>40528</v>
      </c>
      <c r="B5470">
        <v>1363</v>
      </c>
    </row>
    <row r="5471" spans="1:2" x14ac:dyDescent="0.55000000000000004">
      <c r="A5471" s="1">
        <v>40529</v>
      </c>
      <c r="B5471">
        <v>1368.5</v>
      </c>
    </row>
    <row r="5472" spans="1:2" x14ac:dyDescent="0.55000000000000004">
      <c r="A5472" s="1">
        <v>40532</v>
      </c>
      <c r="B5472">
        <v>1380</v>
      </c>
    </row>
    <row r="5473" spans="1:2" x14ac:dyDescent="0.55000000000000004">
      <c r="A5473" s="1">
        <v>40533</v>
      </c>
      <c r="B5473">
        <v>1383</v>
      </c>
    </row>
    <row r="5474" spans="1:2" x14ac:dyDescent="0.55000000000000004">
      <c r="A5474" s="1">
        <v>40534</v>
      </c>
      <c r="B5474">
        <v>1387</v>
      </c>
    </row>
    <row r="5475" spans="1:2" x14ac:dyDescent="0.55000000000000004">
      <c r="A5475" s="1">
        <v>40535</v>
      </c>
      <c r="B5475">
        <v>1373.5</v>
      </c>
    </row>
    <row r="5476" spans="1:2" x14ac:dyDescent="0.55000000000000004">
      <c r="A5476" s="1">
        <v>40536</v>
      </c>
      <c r="B5476">
        <v>1373.5</v>
      </c>
    </row>
    <row r="5477" spans="1:2" x14ac:dyDescent="0.55000000000000004">
      <c r="A5477" s="1">
        <v>40539</v>
      </c>
      <c r="B5477">
        <v>1373.5</v>
      </c>
    </row>
    <row r="5478" spans="1:2" x14ac:dyDescent="0.55000000000000004">
      <c r="A5478" s="1">
        <v>40540</v>
      </c>
      <c r="B5478">
        <v>1373.5</v>
      </c>
    </row>
    <row r="5479" spans="1:2" x14ac:dyDescent="0.55000000000000004">
      <c r="A5479" s="1">
        <v>40541</v>
      </c>
      <c r="B5479">
        <v>1412.5</v>
      </c>
    </row>
    <row r="5480" spans="1:2" x14ac:dyDescent="0.55000000000000004">
      <c r="A5480" s="1">
        <v>40542</v>
      </c>
      <c r="B5480">
        <v>1405.5</v>
      </c>
    </row>
    <row r="5481" spans="1:2" x14ac:dyDescent="0.55000000000000004">
      <c r="A5481" s="1">
        <v>40543</v>
      </c>
      <c r="B5481">
        <v>1405.5</v>
      </c>
    </row>
    <row r="5482" spans="1:2" x14ac:dyDescent="0.55000000000000004">
      <c r="A5482" s="1">
        <v>40546</v>
      </c>
      <c r="B5482">
        <v>1405.5</v>
      </c>
    </row>
    <row r="5483" spans="1:2" x14ac:dyDescent="0.55000000000000004">
      <c r="A5483" s="1">
        <v>40547</v>
      </c>
      <c r="B5483">
        <v>1388.5</v>
      </c>
    </row>
    <row r="5484" spans="1:2" x14ac:dyDescent="0.55000000000000004">
      <c r="A5484" s="1">
        <v>40548</v>
      </c>
      <c r="B5484">
        <v>1368</v>
      </c>
    </row>
    <row r="5485" spans="1:2" x14ac:dyDescent="0.55000000000000004">
      <c r="A5485" s="1">
        <v>40549</v>
      </c>
      <c r="B5485">
        <v>1368.5</v>
      </c>
    </row>
    <row r="5486" spans="1:2" x14ac:dyDescent="0.55000000000000004">
      <c r="A5486" s="1">
        <v>40550</v>
      </c>
      <c r="B5486">
        <v>1367</v>
      </c>
    </row>
    <row r="5487" spans="1:2" x14ac:dyDescent="0.55000000000000004">
      <c r="A5487" s="1">
        <v>40553</v>
      </c>
      <c r="B5487">
        <v>1368.25</v>
      </c>
    </row>
    <row r="5488" spans="1:2" x14ac:dyDescent="0.55000000000000004">
      <c r="A5488" s="1">
        <v>40554</v>
      </c>
      <c r="B5488">
        <v>1374</v>
      </c>
    </row>
    <row r="5489" spans="1:2" x14ac:dyDescent="0.55000000000000004">
      <c r="A5489" s="1">
        <v>40555</v>
      </c>
      <c r="B5489">
        <v>1378.75</v>
      </c>
    </row>
    <row r="5490" spans="1:2" x14ac:dyDescent="0.55000000000000004">
      <c r="A5490" s="1">
        <v>40556</v>
      </c>
      <c r="B5490">
        <v>1381.5</v>
      </c>
    </row>
    <row r="5491" spans="1:2" x14ac:dyDescent="0.55000000000000004">
      <c r="A5491" s="1">
        <v>40557</v>
      </c>
      <c r="B5491">
        <v>1367</v>
      </c>
    </row>
    <row r="5492" spans="1:2" x14ac:dyDescent="0.55000000000000004">
      <c r="A5492" s="1">
        <v>40560</v>
      </c>
      <c r="B5492">
        <v>1360.5</v>
      </c>
    </row>
    <row r="5493" spans="1:2" x14ac:dyDescent="0.55000000000000004">
      <c r="A5493" s="1">
        <v>40561</v>
      </c>
      <c r="B5493">
        <v>1369.5</v>
      </c>
    </row>
    <row r="5494" spans="1:2" x14ac:dyDescent="0.55000000000000004">
      <c r="A5494" s="1">
        <v>40562</v>
      </c>
      <c r="B5494">
        <v>1372</v>
      </c>
    </row>
    <row r="5495" spans="1:2" x14ac:dyDescent="0.55000000000000004">
      <c r="A5495" s="1">
        <v>40563</v>
      </c>
      <c r="B5495">
        <v>1345.5</v>
      </c>
    </row>
    <row r="5496" spans="1:2" x14ac:dyDescent="0.55000000000000004">
      <c r="A5496" s="1">
        <v>40564</v>
      </c>
      <c r="B5496">
        <v>1343.5</v>
      </c>
    </row>
    <row r="5497" spans="1:2" x14ac:dyDescent="0.55000000000000004">
      <c r="A5497" s="1">
        <v>40567</v>
      </c>
      <c r="B5497">
        <v>1343</v>
      </c>
    </row>
    <row r="5498" spans="1:2" x14ac:dyDescent="0.55000000000000004">
      <c r="A5498" s="1">
        <v>40568</v>
      </c>
      <c r="B5498">
        <v>1324</v>
      </c>
    </row>
    <row r="5499" spans="1:2" x14ac:dyDescent="0.55000000000000004">
      <c r="A5499" s="1">
        <v>40569</v>
      </c>
      <c r="B5499">
        <v>1328</v>
      </c>
    </row>
    <row r="5500" spans="1:2" x14ac:dyDescent="0.55000000000000004">
      <c r="A5500" s="1">
        <v>40570</v>
      </c>
      <c r="B5500">
        <v>1334.5</v>
      </c>
    </row>
    <row r="5501" spans="1:2" x14ac:dyDescent="0.55000000000000004">
      <c r="A5501" s="1">
        <v>40571</v>
      </c>
      <c r="B5501">
        <v>1319</v>
      </c>
    </row>
    <row r="5502" spans="1:2" x14ac:dyDescent="0.55000000000000004">
      <c r="A5502" s="1">
        <v>40574</v>
      </c>
      <c r="B5502">
        <v>1327</v>
      </c>
    </row>
    <row r="5503" spans="1:2" x14ac:dyDescent="0.55000000000000004">
      <c r="A5503" s="1">
        <v>40575</v>
      </c>
      <c r="B5503">
        <v>1331.5</v>
      </c>
    </row>
    <row r="5504" spans="1:2" x14ac:dyDescent="0.55000000000000004">
      <c r="A5504" s="1">
        <v>40576</v>
      </c>
      <c r="B5504">
        <v>1337</v>
      </c>
    </row>
    <row r="5505" spans="1:2" x14ac:dyDescent="0.55000000000000004">
      <c r="A5505" s="1">
        <v>40577</v>
      </c>
      <c r="B5505">
        <v>1328</v>
      </c>
    </row>
    <row r="5506" spans="1:2" x14ac:dyDescent="0.55000000000000004">
      <c r="A5506" s="1">
        <v>40578</v>
      </c>
      <c r="B5506">
        <v>1355</v>
      </c>
    </row>
    <row r="5507" spans="1:2" x14ac:dyDescent="0.55000000000000004">
      <c r="A5507" s="1">
        <v>40581</v>
      </c>
      <c r="B5507">
        <v>1347.5</v>
      </c>
    </row>
    <row r="5508" spans="1:2" x14ac:dyDescent="0.55000000000000004">
      <c r="A5508" s="1">
        <v>40582</v>
      </c>
      <c r="B5508">
        <v>1363.5</v>
      </c>
    </row>
    <row r="5509" spans="1:2" x14ac:dyDescent="0.55000000000000004">
      <c r="A5509" s="1">
        <v>40583</v>
      </c>
      <c r="B5509">
        <v>1365</v>
      </c>
    </row>
    <row r="5510" spans="1:2" x14ac:dyDescent="0.55000000000000004">
      <c r="A5510" s="1">
        <v>40584</v>
      </c>
      <c r="B5510">
        <v>1353.25</v>
      </c>
    </row>
    <row r="5511" spans="1:2" x14ac:dyDescent="0.55000000000000004">
      <c r="A5511" s="1">
        <v>40585</v>
      </c>
      <c r="B5511">
        <v>1364</v>
      </c>
    </row>
    <row r="5512" spans="1:2" x14ac:dyDescent="0.55000000000000004">
      <c r="A5512" s="1">
        <v>40588</v>
      </c>
      <c r="B5512">
        <v>1365</v>
      </c>
    </row>
    <row r="5513" spans="1:2" x14ac:dyDescent="0.55000000000000004">
      <c r="A5513" s="1">
        <v>40589</v>
      </c>
      <c r="B5513">
        <v>1372.75</v>
      </c>
    </row>
    <row r="5514" spans="1:2" x14ac:dyDescent="0.55000000000000004">
      <c r="A5514" s="1">
        <v>40590</v>
      </c>
      <c r="B5514">
        <v>1371.25</v>
      </c>
    </row>
    <row r="5515" spans="1:2" x14ac:dyDescent="0.55000000000000004">
      <c r="A5515" s="1">
        <v>40591</v>
      </c>
      <c r="B5515">
        <v>1379</v>
      </c>
    </row>
    <row r="5516" spans="1:2" x14ac:dyDescent="0.55000000000000004">
      <c r="A5516" s="1">
        <v>40592</v>
      </c>
      <c r="B5516">
        <v>1383.5</v>
      </c>
    </row>
    <row r="5517" spans="1:2" x14ac:dyDescent="0.55000000000000004">
      <c r="A5517" s="1">
        <v>40595</v>
      </c>
      <c r="B5517">
        <v>1403</v>
      </c>
    </row>
    <row r="5518" spans="1:2" x14ac:dyDescent="0.55000000000000004">
      <c r="A5518" s="1">
        <v>40596</v>
      </c>
      <c r="B5518">
        <v>1401</v>
      </c>
    </row>
    <row r="5519" spans="1:2" x14ac:dyDescent="0.55000000000000004">
      <c r="A5519" s="1">
        <v>40597</v>
      </c>
      <c r="B5519">
        <v>1409.25</v>
      </c>
    </row>
    <row r="5520" spans="1:2" x14ac:dyDescent="0.55000000000000004">
      <c r="A5520" s="1">
        <v>40598</v>
      </c>
      <c r="B5520">
        <v>1411.5</v>
      </c>
    </row>
    <row r="5521" spans="1:2" x14ac:dyDescent="0.55000000000000004">
      <c r="A5521" s="1">
        <v>40599</v>
      </c>
      <c r="B5521">
        <v>1402.5</v>
      </c>
    </row>
    <row r="5522" spans="1:2" x14ac:dyDescent="0.55000000000000004">
      <c r="A5522" s="1">
        <v>40602</v>
      </c>
      <c r="B5522">
        <v>1411</v>
      </c>
    </row>
    <row r="5523" spans="1:2" x14ac:dyDescent="0.55000000000000004">
      <c r="A5523" s="1">
        <v>40603</v>
      </c>
      <c r="B5523">
        <v>1420.75</v>
      </c>
    </row>
    <row r="5524" spans="1:2" x14ac:dyDescent="0.55000000000000004">
      <c r="A5524" s="1">
        <v>40604</v>
      </c>
      <c r="B5524">
        <v>1435.5</v>
      </c>
    </row>
    <row r="5525" spans="1:2" x14ac:dyDescent="0.55000000000000004">
      <c r="A5525" s="1">
        <v>40605</v>
      </c>
      <c r="B5525">
        <v>1421.5</v>
      </c>
    </row>
    <row r="5526" spans="1:2" x14ac:dyDescent="0.55000000000000004">
      <c r="A5526" s="1">
        <v>40606</v>
      </c>
      <c r="B5526">
        <v>1427</v>
      </c>
    </row>
    <row r="5527" spans="1:2" x14ac:dyDescent="0.55000000000000004">
      <c r="A5527" s="1">
        <v>40609</v>
      </c>
      <c r="B5527">
        <v>1437.5</v>
      </c>
    </row>
    <row r="5528" spans="1:2" x14ac:dyDescent="0.55000000000000004">
      <c r="A5528" s="1">
        <v>40610</v>
      </c>
      <c r="B5528">
        <v>1426.25</v>
      </c>
    </row>
    <row r="5529" spans="1:2" x14ac:dyDescent="0.55000000000000004">
      <c r="A5529" s="1">
        <v>40611</v>
      </c>
      <c r="B5529">
        <v>1431</v>
      </c>
    </row>
    <row r="5530" spans="1:2" x14ac:dyDescent="0.55000000000000004">
      <c r="A5530" s="1">
        <v>40612</v>
      </c>
      <c r="B5530">
        <v>1413.25</v>
      </c>
    </row>
    <row r="5531" spans="1:2" x14ac:dyDescent="0.55000000000000004">
      <c r="A5531" s="1">
        <v>40613</v>
      </c>
      <c r="B5531">
        <v>1411.5</v>
      </c>
    </row>
    <row r="5532" spans="1:2" x14ac:dyDescent="0.55000000000000004">
      <c r="A5532" s="1">
        <v>40616</v>
      </c>
      <c r="B5532">
        <v>1422.25</v>
      </c>
    </row>
    <row r="5533" spans="1:2" x14ac:dyDescent="0.55000000000000004">
      <c r="A5533" s="1">
        <v>40617</v>
      </c>
      <c r="B5533">
        <v>1400.5</v>
      </c>
    </row>
    <row r="5534" spans="1:2" x14ac:dyDescent="0.55000000000000004">
      <c r="A5534" s="1">
        <v>40618</v>
      </c>
      <c r="B5534">
        <v>1402</v>
      </c>
    </row>
    <row r="5535" spans="1:2" x14ac:dyDescent="0.55000000000000004">
      <c r="A5535" s="1">
        <v>40619</v>
      </c>
      <c r="B5535">
        <v>1403.75</v>
      </c>
    </row>
    <row r="5536" spans="1:2" x14ac:dyDescent="0.55000000000000004">
      <c r="A5536" s="1">
        <v>40620</v>
      </c>
      <c r="B5536">
        <v>1420</v>
      </c>
    </row>
    <row r="5537" spans="1:2" x14ac:dyDescent="0.55000000000000004">
      <c r="A5537" s="1">
        <v>40623</v>
      </c>
      <c r="B5537">
        <v>1432</v>
      </c>
    </row>
    <row r="5538" spans="1:2" x14ac:dyDescent="0.55000000000000004">
      <c r="A5538" s="1">
        <v>40624</v>
      </c>
      <c r="B5538">
        <v>1426</v>
      </c>
    </row>
    <row r="5539" spans="1:2" x14ac:dyDescent="0.55000000000000004">
      <c r="A5539" s="1">
        <v>40625</v>
      </c>
      <c r="B5539">
        <v>1439.5</v>
      </c>
    </row>
    <row r="5540" spans="1:2" x14ac:dyDescent="0.55000000000000004">
      <c r="A5540" s="1">
        <v>40626</v>
      </c>
      <c r="B5540">
        <v>1447</v>
      </c>
    </row>
    <row r="5541" spans="1:2" x14ac:dyDescent="0.55000000000000004">
      <c r="A5541" s="1">
        <v>40627</v>
      </c>
      <c r="B5541">
        <v>1436</v>
      </c>
    </row>
    <row r="5542" spans="1:2" x14ac:dyDescent="0.55000000000000004">
      <c r="A5542" s="1">
        <v>40630</v>
      </c>
      <c r="B5542">
        <v>1417</v>
      </c>
    </row>
    <row r="5543" spans="1:2" x14ac:dyDescent="0.55000000000000004">
      <c r="A5543" s="1">
        <v>40631</v>
      </c>
      <c r="B5543">
        <v>1417.5</v>
      </c>
    </row>
    <row r="5544" spans="1:2" x14ac:dyDescent="0.55000000000000004">
      <c r="A5544" s="1">
        <v>40632</v>
      </c>
      <c r="B5544">
        <v>1425.5</v>
      </c>
    </row>
    <row r="5545" spans="1:2" x14ac:dyDescent="0.55000000000000004">
      <c r="A5545" s="1">
        <v>40633</v>
      </c>
      <c r="B5545">
        <v>1439</v>
      </c>
    </row>
    <row r="5546" spans="1:2" x14ac:dyDescent="0.55000000000000004">
      <c r="A5546" s="1">
        <v>40634</v>
      </c>
      <c r="B5546">
        <v>1418</v>
      </c>
    </row>
    <row r="5547" spans="1:2" x14ac:dyDescent="0.55000000000000004">
      <c r="A5547" s="1">
        <v>40637</v>
      </c>
      <c r="B5547">
        <v>1435.5</v>
      </c>
    </row>
    <row r="5548" spans="1:2" x14ac:dyDescent="0.55000000000000004">
      <c r="A5548" s="1">
        <v>40638</v>
      </c>
      <c r="B5548">
        <v>1433.5</v>
      </c>
    </row>
    <row r="5549" spans="1:2" x14ac:dyDescent="0.55000000000000004">
      <c r="A5549" s="1">
        <v>40639</v>
      </c>
      <c r="B5549">
        <v>1461.5</v>
      </c>
    </row>
    <row r="5550" spans="1:2" x14ac:dyDescent="0.55000000000000004">
      <c r="A5550" s="1">
        <v>40640</v>
      </c>
      <c r="B5550">
        <v>1459.5</v>
      </c>
    </row>
    <row r="5551" spans="1:2" x14ac:dyDescent="0.55000000000000004">
      <c r="A5551" s="1">
        <v>40641</v>
      </c>
      <c r="B5551">
        <v>1469.5</v>
      </c>
    </row>
    <row r="5552" spans="1:2" x14ac:dyDescent="0.55000000000000004">
      <c r="A5552" s="1">
        <v>40644</v>
      </c>
      <c r="B5552">
        <v>1468</v>
      </c>
    </row>
    <row r="5553" spans="1:2" x14ac:dyDescent="0.55000000000000004">
      <c r="A5553" s="1">
        <v>40645</v>
      </c>
      <c r="B5553">
        <v>1450.5</v>
      </c>
    </row>
    <row r="5554" spans="1:2" x14ac:dyDescent="0.55000000000000004">
      <c r="A5554" s="1">
        <v>40646</v>
      </c>
      <c r="B5554">
        <v>1457.5</v>
      </c>
    </row>
    <row r="5555" spans="1:2" x14ac:dyDescent="0.55000000000000004">
      <c r="A5555" s="1">
        <v>40647</v>
      </c>
      <c r="B5555">
        <v>1465.75</v>
      </c>
    </row>
    <row r="5556" spans="1:2" x14ac:dyDescent="0.55000000000000004">
      <c r="A5556" s="1">
        <v>40648</v>
      </c>
      <c r="B5556">
        <v>1476.75</v>
      </c>
    </row>
    <row r="5557" spans="1:2" x14ac:dyDescent="0.55000000000000004">
      <c r="A5557" s="1">
        <v>40651</v>
      </c>
      <c r="B5557">
        <v>1493</v>
      </c>
    </row>
    <row r="5558" spans="1:2" x14ac:dyDescent="0.55000000000000004">
      <c r="A5558" s="1">
        <v>40652</v>
      </c>
      <c r="B5558">
        <v>1490.5</v>
      </c>
    </row>
    <row r="5559" spans="1:2" x14ac:dyDescent="0.55000000000000004">
      <c r="A5559" s="1">
        <v>40653</v>
      </c>
      <c r="B5559">
        <v>1501</v>
      </c>
    </row>
    <row r="5560" spans="1:2" x14ac:dyDescent="0.55000000000000004">
      <c r="A5560" s="1">
        <v>40654</v>
      </c>
      <c r="B5560">
        <v>1504</v>
      </c>
    </row>
    <row r="5561" spans="1:2" x14ac:dyDescent="0.55000000000000004">
      <c r="A5561" s="1">
        <v>40655</v>
      </c>
      <c r="B5561">
        <v>1504</v>
      </c>
    </row>
    <row r="5562" spans="1:2" x14ac:dyDescent="0.55000000000000004">
      <c r="A5562" s="1">
        <v>40658</v>
      </c>
      <c r="B5562">
        <v>1504</v>
      </c>
    </row>
    <row r="5563" spans="1:2" x14ac:dyDescent="0.55000000000000004">
      <c r="A5563" s="1">
        <v>40659</v>
      </c>
      <c r="B5563">
        <v>1497.5</v>
      </c>
    </row>
    <row r="5564" spans="1:2" x14ac:dyDescent="0.55000000000000004">
      <c r="A5564" s="1">
        <v>40660</v>
      </c>
      <c r="B5564">
        <v>1511</v>
      </c>
    </row>
    <row r="5565" spans="1:2" x14ac:dyDescent="0.55000000000000004">
      <c r="A5565" s="1">
        <v>40661</v>
      </c>
      <c r="B5565">
        <v>1535.5</v>
      </c>
    </row>
    <row r="5566" spans="1:2" x14ac:dyDescent="0.55000000000000004">
      <c r="A5566" s="1">
        <v>40662</v>
      </c>
      <c r="B5566">
        <v>1535.5</v>
      </c>
    </row>
    <row r="5567" spans="1:2" x14ac:dyDescent="0.55000000000000004">
      <c r="A5567" s="1">
        <v>40665</v>
      </c>
      <c r="B5567">
        <v>1535.5</v>
      </c>
    </row>
    <row r="5568" spans="1:2" x14ac:dyDescent="0.55000000000000004">
      <c r="A5568" s="1">
        <v>40666</v>
      </c>
      <c r="B5568">
        <v>1540.25</v>
      </c>
    </row>
    <row r="5569" spans="1:2" x14ac:dyDescent="0.55000000000000004">
      <c r="A5569" s="1">
        <v>40667</v>
      </c>
      <c r="B5569">
        <v>1541</v>
      </c>
    </row>
    <row r="5570" spans="1:2" x14ac:dyDescent="0.55000000000000004">
      <c r="A5570" s="1">
        <v>40668</v>
      </c>
      <c r="B5570">
        <v>1511</v>
      </c>
    </row>
    <row r="5571" spans="1:2" x14ac:dyDescent="0.55000000000000004">
      <c r="A5571" s="1">
        <v>40669</v>
      </c>
      <c r="B5571">
        <v>1486.5</v>
      </c>
    </row>
    <row r="5572" spans="1:2" x14ac:dyDescent="0.55000000000000004">
      <c r="A5572" s="1">
        <v>40672</v>
      </c>
      <c r="B5572">
        <v>1502</v>
      </c>
    </row>
    <row r="5573" spans="1:2" x14ac:dyDescent="0.55000000000000004">
      <c r="A5573" s="1">
        <v>40673</v>
      </c>
      <c r="B5573">
        <v>1513.5</v>
      </c>
    </row>
    <row r="5574" spans="1:2" x14ac:dyDescent="0.55000000000000004">
      <c r="A5574" s="1">
        <v>40674</v>
      </c>
      <c r="B5574">
        <v>1508</v>
      </c>
    </row>
    <row r="5575" spans="1:2" x14ac:dyDescent="0.55000000000000004">
      <c r="A5575" s="1">
        <v>40675</v>
      </c>
      <c r="B5575">
        <v>1489.5</v>
      </c>
    </row>
    <row r="5576" spans="1:2" x14ac:dyDescent="0.55000000000000004">
      <c r="A5576" s="1">
        <v>40676</v>
      </c>
      <c r="B5576">
        <v>1505.75</v>
      </c>
    </row>
    <row r="5577" spans="1:2" x14ac:dyDescent="0.55000000000000004">
      <c r="A5577" s="1">
        <v>40679</v>
      </c>
      <c r="B5577">
        <v>1500.75</v>
      </c>
    </row>
    <row r="5578" spans="1:2" x14ac:dyDescent="0.55000000000000004">
      <c r="A5578" s="1">
        <v>40680</v>
      </c>
      <c r="B5578">
        <v>1478.5</v>
      </c>
    </row>
    <row r="5579" spans="1:2" x14ac:dyDescent="0.55000000000000004">
      <c r="A5579" s="1">
        <v>40681</v>
      </c>
      <c r="B5579">
        <v>1496.5</v>
      </c>
    </row>
    <row r="5580" spans="1:2" x14ac:dyDescent="0.55000000000000004">
      <c r="A5580" s="1">
        <v>40682</v>
      </c>
      <c r="B5580">
        <v>1493</v>
      </c>
    </row>
    <row r="5581" spans="1:2" x14ac:dyDescent="0.55000000000000004">
      <c r="A5581" s="1">
        <v>40683</v>
      </c>
      <c r="B5581">
        <v>1490.75</v>
      </c>
    </row>
    <row r="5582" spans="1:2" x14ac:dyDescent="0.55000000000000004">
      <c r="A5582" s="1">
        <v>40686</v>
      </c>
      <c r="B5582">
        <v>1510.5</v>
      </c>
    </row>
    <row r="5583" spans="1:2" x14ac:dyDescent="0.55000000000000004">
      <c r="A5583" s="1">
        <v>40687</v>
      </c>
      <c r="B5583">
        <v>1527</v>
      </c>
    </row>
    <row r="5584" spans="1:2" x14ac:dyDescent="0.55000000000000004">
      <c r="A5584" s="1">
        <v>40688</v>
      </c>
      <c r="B5584">
        <v>1526.25</v>
      </c>
    </row>
    <row r="5585" spans="1:2" x14ac:dyDescent="0.55000000000000004">
      <c r="A5585" s="1">
        <v>40689</v>
      </c>
      <c r="B5585">
        <v>1518.5</v>
      </c>
    </row>
    <row r="5586" spans="1:2" x14ac:dyDescent="0.55000000000000004">
      <c r="A5586" s="1">
        <v>40690</v>
      </c>
      <c r="B5586">
        <v>1533</v>
      </c>
    </row>
    <row r="5587" spans="1:2" x14ac:dyDescent="0.55000000000000004">
      <c r="A5587" s="1">
        <v>40693</v>
      </c>
      <c r="B5587">
        <v>1533</v>
      </c>
    </row>
    <row r="5588" spans="1:2" x14ac:dyDescent="0.55000000000000004">
      <c r="A5588" s="1">
        <v>40694</v>
      </c>
      <c r="B5588">
        <v>1536.5</v>
      </c>
    </row>
    <row r="5589" spans="1:2" x14ac:dyDescent="0.55000000000000004">
      <c r="A5589" s="1">
        <v>40695</v>
      </c>
      <c r="B5589">
        <v>1533.75</v>
      </c>
    </row>
    <row r="5590" spans="1:2" x14ac:dyDescent="0.55000000000000004">
      <c r="A5590" s="1">
        <v>40696</v>
      </c>
      <c r="B5590">
        <v>1539.5</v>
      </c>
    </row>
    <row r="5591" spans="1:2" x14ac:dyDescent="0.55000000000000004">
      <c r="A5591" s="1">
        <v>40697</v>
      </c>
      <c r="B5591">
        <v>1540</v>
      </c>
    </row>
    <row r="5592" spans="1:2" x14ac:dyDescent="0.55000000000000004">
      <c r="A5592" s="1">
        <v>40700</v>
      </c>
      <c r="B5592">
        <v>1549</v>
      </c>
    </row>
    <row r="5593" spans="1:2" x14ac:dyDescent="0.55000000000000004">
      <c r="A5593" s="1">
        <v>40701</v>
      </c>
      <c r="B5593">
        <v>1545</v>
      </c>
    </row>
    <row r="5594" spans="1:2" x14ac:dyDescent="0.55000000000000004">
      <c r="A5594" s="1">
        <v>40702</v>
      </c>
      <c r="B5594">
        <v>1537.75</v>
      </c>
    </row>
    <row r="5595" spans="1:2" x14ac:dyDescent="0.55000000000000004">
      <c r="A5595" s="1">
        <v>40703</v>
      </c>
      <c r="B5595">
        <v>1537.75</v>
      </c>
    </row>
    <row r="5596" spans="1:2" x14ac:dyDescent="0.55000000000000004">
      <c r="A5596" s="1">
        <v>40704</v>
      </c>
      <c r="B5596">
        <v>1529.25</v>
      </c>
    </row>
    <row r="5597" spans="1:2" x14ac:dyDescent="0.55000000000000004">
      <c r="A5597" s="1">
        <v>40707</v>
      </c>
      <c r="B5597">
        <v>1526.25</v>
      </c>
    </row>
    <row r="5598" spans="1:2" x14ac:dyDescent="0.55000000000000004">
      <c r="A5598" s="1">
        <v>40708</v>
      </c>
      <c r="B5598">
        <v>1516</v>
      </c>
    </row>
    <row r="5599" spans="1:2" x14ac:dyDescent="0.55000000000000004">
      <c r="A5599" s="1">
        <v>40709</v>
      </c>
      <c r="B5599">
        <v>1529.75</v>
      </c>
    </row>
    <row r="5600" spans="1:2" x14ac:dyDescent="0.55000000000000004">
      <c r="A5600" s="1">
        <v>40710</v>
      </c>
      <c r="B5600">
        <v>1523.25</v>
      </c>
    </row>
    <row r="5601" spans="1:2" x14ac:dyDescent="0.55000000000000004">
      <c r="A5601" s="1">
        <v>40711</v>
      </c>
      <c r="B5601">
        <v>1537.5</v>
      </c>
    </row>
    <row r="5602" spans="1:2" x14ac:dyDescent="0.55000000000000004">
      <c r="A5602" s="1">
        <v>40714</v>
      </c>
      <c r="B5602">
        <v>1544</v>
      </c>
    </row>
    <row r="5603" spans="1:2" x14ac:dyDescent="0.55000000000000004">
      <c r="A5603" s="1">
        <v>40715</v>
      </c>
      <c r="B5603">
        <v>1544.75</v>
      </c>
    </row>
    <row r="5604" spans="1:2" x14ac:dyDescent="0.55000000000000004">
      <c r="A5604" s="1">
        <v>40716</v>
      </c>
      <c r="B5604">
        <v>1552.5</v>
      </c>
    </row>
    <row r="5605" spans="1:2" x14ac:dyDescent="0.55000000000000004">
      <c r="A5605" s="1">
        <v>40717</v>
      </c>
      <c r="B5605">
        <v>1523</v>
      </c>
    </row>
    <row r="5606" spans="1:2" x14ac:dyDescent="0.55000000000000004">
      <c r="A5606" s="1">
        <v>40718</v>
      </c>
      <c r="B5606">
        <v>1514.75</v>
      </c>
    </row>
    <row r="5607" spans="1:2" x14ac:dyDescent="0.55000000000000004">
      <c r="A5607" s="1">
        <v>40721</v>
      </c>
      <c r="B5607">
        <v>1498</v>
      </c>
    </row>
    <row r="5608" spans="1:2" x14ac:dyDescent="0.55000000000000004">
      <c r="A5608" s="1">
        <v>40722</v>
      </c>
      <c r="B5608">
        <v>1499</v>
      </c>
    </row>
    <row r="5609" spans="1:2" x14ac:dyDescent="0.55000000000000004">
      <c r="A5609" s="1">
        <v>40723</v>
      </c>
      <c r="B5609">
        <v>1504.25</v>
      </c>
    </row>
    <row r="5610" spans="1:2" x14ac:dyDescent="0.55000000000000004">
      <c r="A5610" s="1">
        <v>40724</v>
      </c>
      <c r="B5610">
        <v>1505.5</v>
      </c>
    </row>
    <row r="5611" spans="1:2" x14ac:dyDescent="0.55000000000000004">
      <c r="A5611" s="1">
        <v>40725</v>
      </c>
      <c r="B5611">
        <v>1483</v>
      </c>
    </row>
    <row r="5612" spans="1:2" x14ac:dyDescent="0.55000000000000004">
      <c r="A5612" s="1">
        <v>40728</v>
      </c>
      <c r="B5612">
        <v>1495</v>
      </c>
    </row>
    <row r="5613" spans="1:2" x14ac:dyDescent="0.55000000000000004">
      <c r="A5613" s="1">
        <v>40729</v>
      </c>
      <c r="B5613">
        <v>1510</v>
      </c>
    </row>
    <row r="5614" spans="1:2" x14ac:dyDescent="0.55000000000000004">
      <c r="A5614" s="1">
        <v>40730</v>
      </c>
      <c r="B5614">
        <v>1527.25</v>
      </c>
    </row>
    <row r="5615" spans="1:2" x14ac:dyDescent="0.55000000000000004">
      <c r="A5615" s="1">
        <v>40731</v>
      </c>
      <c r="B5615">
        <v>1527.5</v>
      </c>
    </row>
    <row r="5616" spans="1:2" x14ac:dyDescent="0.55000000000000004">
      <c r="A5616" s="1">
        <v>40732</v>
      </c>
      <c r="B5616">
        <v>1541.5</v>
      </c>
    </row>
    <row r="5617" spans="1:2" x14ac:dyDescent="0.55000000000000004">
      <c r="A5617" s="1">
        <v>40735</v>
      </c>
      <c r="B5617">
        <v>1555.5</v>
      </c>
    </row>
    <row r="5618" spans="1:2" x14ac:dyDescent="0.55000000000000004">
      <c r="A5618" s="1">
        <v>40736</v>
      </c>
      <c r="B5618">
        <v>1550.5</v>
      </c>
    </row>
    <row r="5619" spans="1:2" x14ac:dyDescent="0.55000000000000004">
      <c r="A5619" s="1">
        <v>40737</v>
      </c>
      <c r="B5619">
        <v>1579</v>
      </c>
    </row>
    <row r="5620" spans="1:2" x14ac:dyDescent="0.55000000000000004">
      <c r="A5620" s="1">
        <v>40738</v>
      </c>
      <c r="B5620">
        <v>1590.5</v>
      </c>
    </row>
    <row r="5621" spans="1:2" x14ac:dyDescent="0.55000000000000004">
      <c r="A5621" s="1">
        <v>40739</v>
      </c>
      <c r="B5621">
        <v>1587</v>
      </c>
    </row>
    <row r="5622" spans="1:2" x14ac:dyDescent="0.55000000000000004">
      <c r="A5622" s="1">
        <v>40742</v>
      </c>
      <c r="B5622">
        <v>1599</v>
      </c>
    </row>
    <row r="5623" spans="1:2" x14ac:dyDescent="0.55000000000000004">
      <c r="A5623" s="1">
        <v>40743</v>
      </c>
      <c r="B5623">
        <v>1601</v>
      </c>
    </row>
    <row r="5624" spans="1:2" x14ac:dyDescent="0.55000000000000004">
      <c r="A5624" s="1">
        <v>40744</v>
      </c>
      <c r="B5624">
        <v>1586</v>
      </c>
    </row>
    <row r="5625" spans="1:2" x14ac:dyDescent="0.55000000000000004">
      <c r="A5625" s="1">
        <v>40745</v>
      </c>
      <c r="B5625">
        <v>1601</v>
      </c>
    </row>
    <row r="5626" spans="1:2" x14ac:dyDescent="0.55000000000000004">
      <c r="A5626" s="1">
        <v>40746</v>
      </c>
      <c r="B5626">
        <v>1602</v>
      </c>
    </row>
    <row r="5627" spans="1:2" x14ac:dyDescent="0.55000000000000004">
      <c r="A5627" s="1">
        <v>40749</v>
      </c>
      <c r="B5627">
        <v>1613.5</v>
      </c>
    </row>
    <row r="5628" spans="1:2" x14ac:dyDescent="0.55000000000000004">
      <c r="A5628" s="1">
        <v>40750</v>
      </c>
      <c r="B5628">
        <v>1612.75</v>
      </c>
    </row>
    <row r="5629" spans="1:2" x14ac:dyDescent="0.55000000000000004">
      <c r="A5629" s="1">
        <v>40751</v>
      </c>
      <c r="B5629">
        <v>1625</v>
      </c>
    </row>
    <row r="5630" spans="1:2" x14ac:dyDescent="0.55000000000000004">
      <c r="A5630" s="1">
        <v>40752</v>
      </c>
      <c r="B5630">
        <v>1613.5</v>
      </c>
    </row>
    <row r="5631" spans="1:2" x14ac:dyDescent="0.55000000000000004">
      <c r="A5631" s="1">
        <v>40753</v>
      </c>
      <c r="B5631">
        <v>1628.5</v>
      </c>
    </row>
    <row r="5632" spans="1:2" x14ac:dyDescent="0.55000000000000004">
      <c r="A5632" s="1">
        <v>40756</v>
      </c>
      <c r="B5632">
        <v>1623</v>
      </c>
    </row>
    <row r="5633" spans="1:2" x14ac:dyDescent="0.55000000000000004">
      <c r="A5633" s="1">
        <v>40757</v>
      </c>
      <c r="B5633">
        <v>1637.75</v>
      </c>
    </row>
    <row r="5634" spans="1:2" x14ac:dyDescent="0.55000000000000004">
      <c r="A5634" s="1">
        <v>40758</v>
      </c>
      <c r="B5634">
        <v>1669.25</v>
      </c>
    </row>
    <row r="5635" spans="1:2" x14ac:dyDescent="0.55000000000000004">
      <c r="A5635" s="1">
        <v>40759</v>
      </c>
      <c r="B5635">
        <v>1679.5</v>
      </c>
    </row>
    <row r="5636" spans="1:2" x14ac:dyDescent="0.55000000000000004">
      <c r="A5636" s="1">
        <v>40760</v>
      </c>
      <c r="B5636">
        <v>1658.75</v>
      </c>
    </row>
    <row r="5637" spans="1:2" x14ac:dyDescent="0.55000000000000004">
      <c r="A5637" s="1">
        <v>40763</v>
      </c>
      <c r="B5637">
        <v>1693</v>
      </c>
    </row>
    <row r="5638" spans="1:2" x14ac:dyDescent="0.55000000000000004">
      <c r="A5638" s="1">
        <v>40764</v>
      </c>
      <c r="B5638">
        <v>1736</v>
      </c>
    </row>
    <row r="5639" spans="1:2" x14ac:dyDescent="0.55000000000000004">
      <c r="A5639" s="1">
        <v>40765</v>
      </c>
      <c r="B5639">
        <v>1772</v>
      </c>
    </row>
    <row r="5640" spans="1:2" x14ac:dyDescent="0.55000000000000004">
      <c r="A5640" s="1">
        <v>40766</v>
      </c>
      <c r="B5640">
        <v>1760</v>
      </c>
    </row>
    <row r="5641" spans="1:2" x14ac:dyDescent="0.55000000000000004">
      <c r="A5641" s="1">
        <v>40767</v>
      </c>
      <c r="B5641">
        <v>1736</v>
      </c>
    </row>
    <row r="5642" spans="1:2" x14ac:dyDescent="0.55000000000000004">
      <c r="A5642" s="1">
        <v>40770</v>
      </c>
      <c r="B5642">
        <v>1739</v>
      </c>
    </row>
    <row r="5643" spans="1:2" x14ac:dyDescent="0.55000000000000004">
      <c r="A5643" s="1">
        <v>40771</v>
      </c>
      <c r="B5643">
        <v>1782.5</v>
      </c>
    </row>
    <row r="5644" spans="1:2" x14ac:dyDescent="0.55000000000000004">
      <c r="A5644" s="1">
        <v>40772</v>
      </c>
      <c r="B5644">
        <v>1790</v>
      </c>
    </row>
    <row r="5645" spans="1:2" x14ac:dyDescent="0.55000000000000004">
      <c r="A5645" s="1">
        <v>40773</v>
      </c>
      <c r="B5645">
        <v>1824</v>
      </c>
    </row>
    <row r="5646" spans="1:2" x14ac:dyDescent="0.55000000000000004">
      <c r="A5646" s="1">
        <v>40774</v>
      </c>
      <c r="B5646">
        <v>1848</v>
      </c>
    </row>
    <row r="5647" spans="1:2" x14ac:dyDescent="0.55000000000000004">
      <c r="A5647" s="1">
        <v>40777</v>
      </c>
      <c r="B5647">
        <v>1877.5</v>
      </c>
    </row>
    <row r="5648" spans="1:2" x14ac:dyDescent="0.55000000000000004">
      <c r="A5648" s="1">
        <v>40778</v>
      </c>
      <c r="B5648">
        <v>1876</v>
      </c>
    </row>
    <row r="5649" spans="1:2" x14ac:dyDescent="0.55000000000000004">
      <c r="A5649" s="1">
        <v>40779</v>
      </c>
      <c r="B5649">
        <v>1770</v>
      </c>
    </row>
    <row r="5650" spans="1:2" x14ac:dyDescent="0.55000000000000004">
      <c r="A5650" s="1">
        <v>40780</v>
      </c>
      <c r="B5650">
        <v>1729</v>
      </c>
    </row>
    <row r="5651" spans="1:2" x14ac:dyDescent="0.55000000000000004">
      <c r="A5651" s="1">
        <v>40781</v>
      </c>
      <c r="B5651">
        <v>1788</v>
      </c>
    </row>
    <row r="5652" spans="1:2" x14ac:dyDescent="0.55000000000000004">
      <c r="A5652" s="1">
        <v>40784</v>
      </c>
      <c r="B5652">
        <v>1788</v>
      </c>
    </row>
    <row r="5653" spans="1:2" x14ac:dyDescent="0.55000000000000004">
      <c r="A5653" s="1">
        <v>40785</v>
      </c>
      <c r="B5653">
        <v>1825</v>
      </c>
    </row>
    <row r="5654" spans="1:2" x14ac:dyDescent="0.55000000000000004">
      <c r="A5654" s="1">
        <v>40786</v>
      </c>
      <c r="B5654">
        <v>1813.5</v>
      </c>
    </row>
    <row r="5655" spans="1:2" x14ac:dyDescent="0.55000000000000004">
      <c r="A5655" s="1">
        <v>40787</v>
      </c>
      <c r="B5655">
        <v>1821</v>
      </c>
    </row>
    <row r="5656" spans="1:2" x14ac:dyDescent="0.55000000000000004">
      <c r="A5656" s="1">
        <v>40788</v>
      </c>
      <c r="B5656">
        <v>1875.25</v>
      </c>
    </row>
    <row r="5657" spans="1:2" x14ac:dyDescent="0.55000000000000004">
      <c r="A5657" s="1">
        <v>40791</v>
      </c>
      <c r="B5657">
        <v>1895</v>
      </c>
    </row>
    <row r="5658" spans="1:2" x14ac:dyDescent="0.55000000000000004">
      <c r="A5658" s="1">
        <v>40792</v>
      </c>
      <c r="B5658">
        <v>1895</v>
      </c>
    </row>
    <row r="5659" spans="1:2" x14ac:dyDescent="0.55000000000000004">
      <c r="A5659" s="1">
        <v>40793</v>
      </c>
      <c r="B5659">
        <v>1810</v>
      </c>
    </row>
    <row r="5660" spans="1:2" x14ac:dyDescent="0.55000000000000004">
      <c r="A5660" s="1">
        <v>40794</v>
      </c>
      <c r="B5660">
        <v>1855</v>
      </c>
    </row>
    <row r="5661" spans="1:2" x14ac:dyDescent="0.55000000000000004">
      <c r="A5661" s="1">
        <v>40795</v>
      </c>
      <c r="B5661">
        <v>1851</v>
      </c>
    </row>
    <row r="5662" spans="1:2" x14ac:dyDescent="0.55000000000000004">
      <c r="A5662" s="1">
        <v>40798</v>
      </c>
      <c r="B5662">
        <v>1834</v>
      </c>
    </row>
    <row r="5663" spans="1:2" x14ac:dyDescent="0.55000000000000004">
      <c r="A5663" s="1">
        <v>40799</v>
      </c>
      <c r="B5663">
        <v>1820</v>
      </c>
    </row>
    <row r="5664" spans="1:2" x14ac:dyDescent="0.55000000000000004">
      <c r="A5664" s="1">
        <v>40800</v>
      </c>
      <c r="B5664">
        <v>1818.5</v>
      </c>
    </row>
    <row r="5665" spans="1:2" x14ac:dyDescent="0.55000000000000004">
      <c r="A5665" s="1">
        <v>40801</v>
      </c>
      <c r="B5665">
        <v>1782</v>
      </c>
    </row>
    <row r="5666" spans="1:2" x14ac:dyDescent="0.55000000000000004">
      <c r="A5666" s="1">
        <v>40802</v>
      </c>
      <c r="B5666">
        <v>1794</v>
      </c>
    </row>
    <row r="5667" spans="1:2" x14ac:dyDescent="0.55000000000000004">
      <c r="A5667" s="1">
        <v>40805</v>
      </c>
      <c r="B5667">
        <v>1794</v>
      </c>
    </row>
    <row r="5668" spans="1:2" x14ac:dyDescent="0.55000000000000004">
      <c r="A5668" s="1">
        <v>40806</v>
      </c>
      <c r="B5668">
        <v>1799</v>
      </c>
    </row>
    <row r="5669" spans="1:2" x14ac:dyDescent="0.55000000000000004">
      <c r="A5669" s="1">
        <v>40807</v>
      </c>
      <c r="B5669">
        <v>1793</v>
      </c>
    </row>
    <row r="5670" spans="1:2" x14ac:dyDescent="0.55000000000000004">
      <c r="A5670" s="1">
        <v>40808</v>
      </c>
      <c r="B5670">
        <v>1722</v>
      </c>
    </row>
    <row r="5671" spans="1:2" x14ac:dyDescent="0.55000000000000004">
      <c r="A5671" s="1">
        <v>40809</v>
      </c>
      <c r="B5671">
        <v>1689</v>
      </c>
    </row>
    <row r="5672" spans="1:2" x14ac:dyDescent="0.55000000000000004">
      <c r="A5672" s="1">
        <v>40812</v>
      </c>
      <c r="B5672">
        <v>1598</v>
      </c>
    </row>
    <row r="5673" spans="1:2" x14ac:dyDescent="0.55000000000000004">
      <c r="A5673" s="1">
        <v>40813</v>
      </c>
      <c r="B5673">
        <v>1659</v>
      </c>
    </row>
    <row r="5674" spans="1:2" x14ac:dyDescent="0.55000000000000004">
      <c r="A5674" s="1">
        <v>40814</v>
      </c>
      <c r="B5674">
        <v>1643</v>
      </c>
    </row>
    <row r="5675" spans="1:2" x14ac:dyDescent="0.55000000000000004">
      <c r="A5675" s="1">
        <v>40815</v>
      </c>
      <c r="B5675">
        <v>1613</v>
      </c>
    </row>
    <row r="5676" spans="1:2" x14ac:dyDescent="0.55000000000000004">
      <c r="A5676" s="1">
        <v>40816</v>
      </c>
      <c r="B5676">
        <v>1620</v>
      </c>
    </row>
    <row r="5677" spans="1:2" x14ac:dyDescent="0.55000000000000004">
      <c r="A5677" s="1">
        <v>40819</v>
      </c>
      <c r="B5677">
        <v>1655.5</v>
      </c>
    </row>
    <row r="5678" spans="1:2" x14ac:dyDescent="0.55000000000000004">
      <c r="A5678" s="1">
        <v>40820</v>
      </c>
      <c r="B5678">
        <v>1638</v>
      </c>
    </row>
    <row r="5679" spans="1:2" x14ac:dyDescent="0.55000000000000004">
      <c r="A5679" s="1">
        <v>40821</v>
      </c>
      <c r="B5679">
        <v>1617</v>
      </c>
    </row>
    <row r="5680" spans="1:2" x14ac:dyDescent="0.55000000000000004">
      <c r="A5680" s="1">
        <v>40822</v>
      </c>
      <c r="B5680">
        <v>1635</v>
      </c>
    </row>
    <row r="5681" spans="1:2" x14ac:dyDescent="0.55000000000000004">
      <c r="A5681" s="1">
        <v>40823</v>
      </c>
      <c r="B5681">
        <v>1652</v>
      </c>
    </row>
    <row r="5682" spans="1:2" x14ac:dyDescent="0.55000000000000004">
      <c r="A5682" s="1">
        <v>40826</v>
      </c>
      <c r="B5682">
        <v>1661</v>
      </c>
    </row>
    <row r="5683" spans="1:2" x14ac:dyDescent="0.55000000000000004">
      <c r="A5683" s="1">
        <v>40827</v>
      </c>
      <c r="B5683">
        <v>1663</v>
      </c>
    </row>
    <row r="5684" spans="1:2" x14ac:dyDescent="0.55000000000000004">
      <c r="A5684" s="1">
        <v>40828</v>
      </c>
      <c r="B5684">
        <v>1682</v>
      </c>
    </row>
    <row r="5685" spans="1:2" x14ac:dyDescent="0.55000000000000004">
      <c r="A5685" s="1">
        <v>40829</v>
      </c>
      <c r="B5685">
        <v>1656</v>
      </c>
    </row>
    <row r="5686" spans="1:2" x14ac:dyDescent="0.55000000000000004">
      <c r="A5686" s="1">
        <v>40830</v>
      </c>
      <c r="B5686">
        <v>1678</v>
      </c>
    </row>
    <row r="5687" spans="1:2" x14ac:dyDescent="0.55000000000000004">
      <c r="A5687" s="1">
        <v>40833</v>
      </c>
      <c r="B5687">
        <v>1682</v>
      </c>
    </row>
    <row r="5688" spans="1:2" x14ac:dyDescent="0.55000000000000004">
      <c r="A5688" s="1">
        <v>40834</v>
      </c>
      <c r="B5688">
        <v>1631</v>
      </c>
    </row>
    <row r="5689" spans="1:2" x14ac:dyDescent="0.55000000000000004">
      <c r="A5689" s="1">
        <v>40835</v>
      </c>
      <c r="B5689">
        <v>1652.5</v>
      </c>
    </row>
    <row r="5690" spans="1:2" x14ac:dyDescent="0.55000000000000004">
      <c r="A5690" s="1">
        <v>40836</v>
      </c>
      <c r="B5690">
        <v>1620</v>
      </c>
    </row>
    <row r="5691" spans="1:2" x14ac:dyDescent="0.55000000000000004">
      <c r="A5691" s="1">
        <v>40837</v>
      </c>
      <c r="B5691">
        <v>1642.5</v>
      </c>
    </row>
    <row r="5692" spans="1:2" x14ac:dyDescent="0.55000000000000004">
      <c r="A5692" s="1">
        <v>40840</v>
      </c>
      <c r="B5692">
        <v>1652</v>
      </c>
    </row>
    <row r="5693" spans="1:2" x14ac:dyDescent="0.55000000000000004">
      <c r="A5693" s="1">
        <v>40841</v>
      </c>
      <c r="B5693">
        <v>1656</v>
      </c>
    </row>
    <row r="5694" spans="1:2" x14ac:dyDescent="0.55000000000000004">
      <c r="A5694" s="1">
        <v>40842</v>
      </c>
      <c r="B5694">
        <v>1715</v>
      </c>
    </row>
    <row r="5695" spans="1:2" x14ac:dyDescent="0.55000000000000004">
      <c r="A5695" s="1">
        <v>40843</v>
      </c>
      <c r="B5695">
        <v>1718</v>
      </c>
    </row>
    <row r="5696" spans="1:2" x14ac:dyDescent="0.55000000000000004">
      <c r="A5696" s="1">
        <v>40844</v>
      </c>
      <c r="B5696">
        <v>1741</v>
      </c>
    </row>
    <row r="5697" spans="1:2" x14ac:dyDescent="0.55000000000000004">
      <c r="A5697" s="1">
        <v>40847</v>
      </c>
      <c r="B5697">
        <v>1722</v>
      </c>
    </row>
    <row r="5698" spans="1:2" x14ac:dyDescent="0.55000000000000004">
      <c r="A5698" s="1">
        <v>40848</v>
      </c>
      <c r="B5698">
        <v>1699</v>
      </c>
    </row>
    <row r="5699" spans="1:2" x14ac:dyDescent="0.55000000000000004">
      <c r="A5699" s="1">
        <v>40849</v>
      </c>
      <c r="B5699">
        <v>1743</v>
      </c>
    </row>
    <row r="5700" spans="1:2" x14ac:dyDescent="0.55000000000000004">
      <c r="A5700" s="1">
        <v>40850</v>
      </c>
      <c r="B5700">
        <v>1758</v>
      </c>
    </row>
    <row r="5701" spans="1:2" x14ac:dyDescent="0.55000000000000004">
      <c r="A5701" s="1">
        <v>40851</v>
      </c>
      <c r="B5701">
        <v>1749</v>
      </c>
    </row>
    <row r="5702" spans="1:2" x14ac:dyDescent="0.55000000000000004">
      <c r="A5702" s="1">
        <v>40854</v>
      </c>
      <c r="B5702">
        <v>1782</v>
      </c>
    </row>
    <row r="5703" spans="1:2" x14ac:dyDescent="0.55000000000000004">
      <c r="A5703" s="1">
        <v>40855</v>
      </c>
      <c r="B5703">
        <v>1795</v>
      </c>
    </row>
    <row r="5704" spans="1:2" x14ac:dyDescent="0.55000000000000004">
      <c r="A5704" s="1">
        <v>40856</v>
      </c>
      <c r="B5704">
        <v>1784</v>
      </c>
    </row>
    <row r="5705" spans="1:2" x14ac:dyDescent="0.55000000000000004">
      <c r="A5705" s="1">
        <v>40857</v>
      </c>
      <c r="B5705">
        <v>1756</v>
      </c>
    </row>
    <row r="5706" spans="1:2" x14ac:dyDescent="0.55000000000000004">
      <c r="A5706" s="1">
        <v>40858</v>
      </c>
      <c r="B5706">
        <v>1773</v>
      </c>
    </row>
    <row r="5707" spans="1:2" x14ac:dyDescent="0.55000000000000004">
      <c r="A5707" s="1">
        <v>40861</v>
      </c>
      <c r="B5707">
        <v>1776</v>
      </c>
    </row>
    <row r="5708" spans="1:2" x14ac:dyDescent="0.55000000000000004">
      <c r="A5708" s="1">
        <v>40862</v>
      </c>
      <c r="B5708">
        <v>1785</v>
      </c>
    </row>
    <row r="5709" spans="1:2" x14ac:dyDescent="0.55000000000000004">
      <c r="A5709" s="1">
        <v>40863</v>
      </c>
      <c r="B5709">
        <v>1756</v>
      </c>
    </row>
    <row r="5710" spans="1:2" x14ac:dyDescent="0.55000000000000004">
      <c r="A5710" s="1">
        <v>40864</v>
      </c>
      <c r="B5710">
        <v>1742.5</v>
      </c>
    </row>
    <row r="5711" spans="1:2" x14ac:dyDescent="0.55000000000000004">
      <c r="A5711" s="1">
        <v>40865</v>
      </c>
      <c r="B5711">
        <v>1719</v>
      </c>
    </row>
    <row r="5712" spans="1:2" x14ac:dyDescent="0.55000000000000004">
      <c r="A5712" s="1">
        <v>40868</v>
      </c>
      <c r="B5712">
        <v>1702</v>
      </c>
    </row>
    <row r="5713" spans="1:2" x14ac:dyDescent="0.55000000000000004">
      <c r="A5713" s="1">
        <v>40869</v>
      </c>
      <c r="B5713">
        <v>1699</v>
      </c>
    </row>
    <row r="5714" spans="1:2" x14ac:dyDescent="0.55000000000000004">
      <c r="A5714" s="1">
        <v>40870</v>
      </c>
      <c r="B5714">
        <v>1681</v>
      </c>
    </row>
    <row r="5715" spans="1:2" x14ac:dyDescent="0.55000000000000004">
      <c r="A5715" s="1">
        <v>40871</v>
      </c>
      <c r="B5715">
        <v>1692.5</v>
      </c>
    </row>
    <row r="5716" spans="1:2" x14ac:dyDescent="0.55000000000000004">
      <c r="A5716" s="1">
        <v>40872</v>
      </c>
      <c r="B5716">
        <v>1688.5</v>
      </c>
    </row>
    <row r="5717" spans="1:2" x14ac:dyDescent="0.55000000000000004">
      <c r="A5717" s="1">
        <v>40875</v>
      </c>
      <c r="B5717">
        <v>1714</v>
      </c>
    </row>
    <row r="5718" spans="1:2" x14ac:dyDescent="0.55000000000000004">
      <c r="A5718" s="1">
        <v>40876</v>
      </c>
      <c r="B5718">
        <v>1717</v>
      </c>
    </row>
    <row r="5719" spans="1:2" x14ac:dyDescent="0.55000000000000004">
      <c r="A5719" s="1">
        <v>40877</v>
      </c>
      <c r="B5719">
        <v>1746</v>
      </c>
    </row>
    <row r="5720" spans="1:2" x14ac:dyDescent="0.55000000000000004">
      <c r="A5720" s="1">
        <v>40878</v>
      </c>
      <c r="B5720">
        <v>1752</v>
      </c>
    </row>
    <row r="5721" spans="1:2" x14ac:dyDescent="0.55000000000000004">
      <c r="A5721" s="1">
        <v>40879</v>
      </c>
      <c r="B5721">
        <v>1747</v>
      </c>
    </row>
    <row r="5722" spans="1:2" x14ac:dyDescent="0.55000000000000004">
      <c r="A5722" s="1">
        <v>40882</v>
      </c>
      <c r="B5722">
        <v>1744</v>
      </c>
    </row>
    <row r="5723" spans="1:2" x14ac:dyDescent="0.55000000000000004">
      <c r="A5723" s="1">
        <v>40883</v>
      </c>
      <c r="B5723">
        <v>1708</v>
      </c>
    </row>
    <row r="5724" spans="1:2" x14ac:dyDescent="0.55000000000000004">
      <c r="A5724" s="1">
        <v>40884</v>
      </c>
      <c r="B5724">
        <v>1735.5</v>
      </c>
    </row>
    <row r="5725" spans="1:2" x14ac:dyDescent="0.55000000000000004">
      <c r="A5725" s="1">
        <v>40885</v>
      </c>
      <c r="B5725">
        <v>1715</v>
      </c>
    </row>
    <row r="5726" spans="1:2" x14ac:dyDescent="0.55000000000000004">
      <c r="A5726" s="1">
        <v>40886</v>
      </c>
      <c r="B5726">
        <v>1709</v>
      </c>
    </row>
    <row r="5727" spans="1:2" x14ac:dyDescent="0.55000000000000004">
      <c r="A5727" s="1">
        <v>40889</v>
      </c>
      <c r="B5727">
        <v>1659.5</v>
      </c>
    </row>
    <row r="5728" spans="1:2" x14ac:dyDescent="0.55000000000000004">
      <c r="A5728" s="1">
        <v>40890</v>
      </c>
      <c r="B5728">
        <v>1672.5</v>
      </c>
    </row>
    <row r="5729" spans="1:2" x14ac:dyDescent="0.55000000000000004">
      <c r="A5729" s="1">
        <v>40891</v>
      </c>
      <c r="B5729">
        <v>1603</v>
      </c>
    </row>
    <row r="5730" spans="1:2" x14ac:dyDescent="0.55000000000000004">
      <c r="A5730" s="1">
        <v>40892</v>
      </c>
      <c r="B5730">
        <v>1574</v>
      </c>
    </row>
    <row r="5731" spans="1:2" x14ac:dyDescent="0.55000000000000004">
      <c r="A5731" s="1">
        <v>40893</v>
      </c>
      <c r="B5731">
        <v>1594</v>
      </c>
    </row>
    <row r="5732" spans="1:2" x14ac:dyDescent="0.55000000000000004">
      <c r="A5732" s="1">
        <v>40896</v>
      </c>
      <c r="B5732">
        <v>1598</v>
      </c>
    </row>
    <row r="5733" spans="1:2" x14ac:dyDescent="0.55000000000000004">
      <c r="A5733" s="1">
        <v>40897</v>
      </c>
      <c r="B5733">
        <v>1613.5</v>
      </c>
    </row>
    <row r="5734" spans="1:2" x14ac:dyDescent="0.55000000000000004">
      <c r="A5734" s="1">
        <v>40898</v>
      </c>
      <c r="B5734">
        <v>1608</v>
      </c>
    </row>
    <row r="5735" spans="1:2" x14ac:dyDescent="0.55000000000000004">
      <c r="A5735" s="1">
        <v>40899</v>
      </c>
      <c r="B5735">
        <v>1606.5</v>
      </c>
    </row>
    <row r="5736" spans="1:2" x14ac:dyDescent="0.55000000000000004">
      <c r="A5736" s="1">
        <v>40900</v>
      </c>
      <c r="B5736">
        <v>1606.5</v>
      </c>
    </row>
    <row r="5737" spans="1:2" x14ac:dyDescent="0.55000000000000004">
      <c r="A5737" s="1">
        <v>40903</v>
      </c>
      <c r="B5737">
        <v>1606.5</v>
      </c>
    </row>
    <row r="5738" spans="1:2" x14ac:dyDescent="0.55000000000000004">
      <c r="A5738" s="1">
        <v>40904</v>
      </c>
      <c r="B5738">
        <v>1606.5</v>
      </c>
    </row>
    <row r="5739" spans="1:2" x14ac:dyDescent="0.55000000000000004">
      <c r="A5739" s="1">
        <v>40905</v>
      </c>
      <c r="B5739">
        <v>1571</v>
      </c>
    </row>
    <row r="5740" spans="1:2" x14ac:dyDescent="0.55000000000000004">
      <c r="A5740" s="1">
        <v>40906</v>
      </c>
      <c r="B5740">
        <v>1531</v>
      </c>
    </row>
    <row r="5741" spans="1:2" x14ac:dyDescent="0.55000000000000004">
      <c r="A5741" s="1">
        <v>40907</v>
      </c>
      <c r="B5741">
        <v>1531</v>
      </c>
    </row>
    <row r="5742" spans="1:2" x14ac:dyDescent="0.55000000000000004">
      <c r="A5742" s="1">
        <v>40910</v>
      </c>
      <c r="B5742">
        <v>1531</v>
      </c>
    </row>
    <row r="5743" spans="1:2" x14ac:dyDescent="0.55000000000000004">
      <c r="A5743" s="1">
        <v>40911</v>
      </c>
      <c r="B5743">
        <v>1598</v>
      </c>
    </row>
    <row r="5744" spans="1:2" x14ac:dyDescent="0.55000000000000004">
      <c r="A5744" s="1">
        <v>40912</v>
      </c>
      <c r="B5744">
        <v>1613</v>
      </c>
    </row>
    <row r="5745" spans="1:2" x14ac:dyDescent="0.55000000000000004">
      <c r="A5745" s="1">
        <v>40913</v>
      </c>
      <c r="B5745">
        <v>1599</v>
      </c>
    </row>
    <row r="5746" spans="1:2" x14ac:dyDescent="0.55000000000000004">
      <c r="A5746" s="1">
        <v>40914</v>
      </c>
      <c r="B5746">
        <v>1616.5</v>
      </c>
    </row>
    <row r="5747" spans="1:2" x14ac:dyDescent="0.55000000000000004">
      <c r="A5747" s="1">
        <v>40917</v>
      </c>
      <c r="B5747">
        <v>1615</v>
      </c>
    </row>
    <row r="5748" spans="1:2" x14ac:dyDescent="0.55000000000000004">
      <c r="A5748" s="1">
        <v>40918</v>
      </c>
      <c r="B5748">
        <v>1637</v>
      </c>
    </row>
    <row r="5749" spans="1:2" x14ac:dyDescent="0.55000000000000004">
      <c r="A5749" s="1">
        <v>40919</v>
      </c>
      <c r="B5749">
        <v>1634.5</v>
      </c>
    </row>
    <row r="5750" spans="1:2" x14ac:dyDescent="0.55000000000000004">
      <c r="A5750" s="1">
        <v>40920</v>
      </c>
      <c r="B5750">
        <v>1661</v>
      </c>
    </row>
    <row r="5751" spans="1:2" x14ac:dyDescent="0.55000000000000004">
      <c r="A5751" s="1">
        <v>40921</v>
      </c>
      <c r="B5751">
        <v>1635.5</v>
      </c>
    </row>
    <row r="5752" spans="1:2" x14ac:dyDescent="0.55000000000000004">
      <c r="A5752" s="1">
        <v>40924</v>
      </c>
      <c r="B5752">
        <v>1641</v>
      </c>
    </row>
    <row r="5753" spans="1:2" x14ac:dyDescent="0.55000000000000004">
      <c r="A5753" s="1">
        <v>40925</v>
      </c>
      <c r="B5753">
        <v>1656</v>
      </c>
    </row>
    <row r="5754" spans="1:2" x14ac:dyDescent="0.55000000000000004">
      <c r="A5754" s="1">
        <v>40926</v>
      </c>
      <c r="B5754">
        <v>1647</v>
      </c>
    </row>
    <row r="5755" spans="1:2" x14ac:dyDescent="0.55000000000000004">
      <c r="A5755" s="1">
        <v>40927</v>
      </c>
      <c r="B5755">
        <v>1655</v>
      </c>
    </row>
    <row r="5756" spans="1:2" x14ac:dyDescent="0.55000000000000004">
      <c r="A5756" s="1">
        <v>40928</v>
      </c>
      <c r="B5756">
        <v>1653</v>
      </c>
    </row>
    <row r="5757" spans="1:2" x14ac:dyDescent="0.55000000000000004">
      <c r="A5757" s="1">
        <v>40931</v>
      </c>
      <c r="B5757">
        <v>1675.5</v>
      </c>
    </row>
    <row r="5758" spans="1:2" x14ac:dyDescent="0.55000000000000004">
      <c r="A5758" s="1">
        <v>40932</v>
      </c>
      <c r="B5758">
        <v>1665.5</v>
      </c>
    </row>
    <row r="5759" spans="1:2" x14ac:dyDescent="0.55000000000000004">
      <c r="A5759" s="1">
        <v>40933</v>
      </c>
      <c r="B5759">
        <v>1650</v>
      </c>
    </row>
    <row r="5760" spans="1:2" x14ac:dyDescent="0.55000000000000004">
      <c r="A5760" s="1">
        <v>40934</v>
      </c>
      <c r="B5760">
        <v>1727</v>
      </c>
    </row>
    <row r="5761" spans="1:2" x14ac:dyDescent="0.55000000000000004">
      <c r="A5761" s="1">
        <v>40935</v>
      </c>
      <c r="B5761">
        <v>1726</v>
      </c>
    </row>
    <row r="5762" spans="1:2" x14ac:dyDescent="0.55000000000000004">
      <c r="A5762" s="1">
        <v>40938</v>
      </c>
      <c r="B5762">
        <v>1729</v>
      </c>
    </row>
    <row r="5763" spans="1:2" x14ac:dyDescent="0.55000000000000004">
      <c r="A5763" s="1">
        <v>40939</v>
      </c>
      <c r="B5763">
        <v>1744</v>
      </c>
    </row>
    <row r="5764" spans="1:2" x14ac:dyDescent="0.55000000000000004">
      <c r="A5764" s="1">
        <v>40940</v>
      </c>
      <c r="B5764">
        <v>1740</v>
      </c>
    </row>
    <row r="5765" spans="1:2" x14ac:dyDescent="0.55000000000000004">
      <c r="A5765" s="1">
        <v>40941</v>
      </c>
      <c r="B5765">
        <v>1751</v>
      </c>
    </row>
    <row r="5766" spans="1:2" x14ac:dyDescent="0.55000000000000004">
      <c r="A5766" s="1">
        <v>40942</v>
      </c>
      <c r="B5766">
        <v>1734</v>
      </c>
    </row>
    <row r="5767" spans="1:2" x14ac:dyDescent="0.55000000000000004">
      <c r="A5767" s="1">
        <v>40945</v>
      </c>
      <c r="B5767">
        <v>1719</v>
      </c>
    </row>
    <row r="5768" spans="1:2" x14ac:dyDescent="0.55000000000000004">
      <c r="A5768" s="1">
        <v>40946</v>
      </c>
      <c r="B5768">
        <v>1724</v>
      </c>
    </row>
    <row r="5769" spans="1:2" x14ac:dyDescent="0.55000000000000004">
      <c r="A5769" s="1">
        <v>40947</v>
      </c>
      <c r="B5769">
        <v>1746</v>
      </c>
    </row>
    <row r="5770" spans="1:2" x14ac:dyDescent="0.55000000000000004">
      <c r="A5770" s="1">
        <v>40948</v>
      </c>
      <c r="B5770">
        <v>1748</v>
      </c>
    </row>
    <row r="5771" spans="1:2" x14ac:dyDescent="0.55000000000000004">
      <c r="A5771" s="1">
        <v>40949</v>
      </c>
      <c r="B5771">
        <v>1711.5</v>
      </c>
    </row>
    <row r="5772" spans="1:2" x14ac:dyDescent="0.55000000000000004">
      <c r="A5772" s="1">
        <v>40952</v>
      </c>
      <c r="B5772">
        <v>1720</v>
      </c>
    </row>
    <row r="5773" spans="1:2" x14ac:dyDescent="0.55000000000000004">
      <c r="A5773" s="1">
        <v>40953</v>
      </c>
      <c r="B5773">
        <v>1722</v>
      </c>
    </row>
    <row r="5774" spans="1:2" x14ac:dyDescent="0.55000000000000004">
      <c r="A5774" s="1">
        <v>40954</v>
      </c>
      <c r="B5774">
        <v>1733</v>
      </c>
    </row>
    <row r="5775" spans="1:2" x14ac:dyDescent="0.55000000000000004">
      <c r="A5775" s="1">
        <v>40955</v>
      </c>
      <c r="B5775">
        <v>1713</v>
      </c>
    </row>
    <row r="5776" spans="1:2" x14ac:dyDescent="0.55000000000000004">
      <c r="A5776" s="1">
        <v>40956</v>
      </c>
      <c r="B5776">
        <v>1723</v>
      </c>
    </row>
    <row r="5777" spans="1:2" x14ac:dyDescent="0.55000000000000004">
      <c r="A5777" s="1">
        <v>40959</v>
      </c>
      <c r="B5777">
        <v>1733</v>
      </c>
    </row>
    <row r="5778" spans="1:2" x14ac:dyDescent="0.55000000000000004">
      <c r="A5778" s="1">
        <v>40960</v>
      </c>
      <c r="B5778">
        <v>1748</v>
      </c>
    </row>
    <row r="5779" spans="1:2" x14ac:dyDescent="0.55000000000000004">
      <c r="A5779" s="1">
        <v>40961</v>
      </c>
      <c r="B5779">
        <v>1752</v>
      </c>
    </row>
    <row r="5780" spans="1:2" x14ac:dyDescent="0.55000000000000004">
      <c r="A5780" s="1">
        <v>40962</v>
      </c>
      <c r="B5780">
        <v>1777</v>
      </c>
    </row>
    <row r="5781" spans="1:2" x14ac:dyDescent="0.55000000000000004">
      <c r="A5781" s="1">
        <v>40963</v>
      </c>
      <c r="B5781">
        <v>1777.5</v>
      </c>
    </row>
    <row r="5782" spans="1:2" x14ac:dyDescent="0.55000000000000004">
      <c r="A5782" s="1">
        <v>40966</v>
      </c>
      <c r="B5782">
        <v>1772</v>
      </c>
    </row>
    <row r="5783" spans="1:2" x14ac:dyDescent="0.55000000000000004">
      <c r="A5783" s="1">
        <v>40967</v>
      </c>
      <c r="B5783">
        <v>1781</v>
      </c>
    </row>
    <row r="5784" spans="1:2" x14ac:dyDescent="0.55000000000000004">
      <c r="A5784" s="1">
        <v>40968</v>
      </c>
      <c r="B5784">
        <v>1770</v>
      </c>
    </row>
    <row r="5785" spans="1:2" x14ac:dyDescent="0.55000000000000004">
      <c r="A5785" s="1">
        <v>40969</v>
      </c>
      <c r="B5785">
        <v>1714</v>
      </c>
    </row>
    <row r="5786" spans="1:2" x14ac:dyDescent="0.55000000000000004">
      <c r="A5786" s="1">
        <v>40970</v>
      </c>
      <c r="B5786">
        <v>1707</v>
      </c>
    </row>
    <row r="5787" spans="1:2" x14ac:dyDescent="0.55000000000000004">
      <c r="A5787" s="1">
        <v>40973</v>
      </c>
      <c r="B5787">
        <v>1705</v>
      </c>
    </row>
    <row r="5788" spans="1:2" x14ac:dyDescent="0.55000000000000004">
      <c r="A5788" s="1">
        <v>40974</v>
      </c>
      <c r="B5788">
        <v>1669</v>
      </c>
    </row>
    <row r="5789" spans="1:2" x14ac:dyDescent="0.55000000000000004">
      <c r="A5789" s="1">
        <v>40975</v>
      </c>
      <c r="B5789">
        <v>1677.5</v>
      </c>
    </row>
    <row r="5790" spans="1:2" x14ac:dyDescent="0.55000000000000004">
      <c r="A5790" s="1">
        <v>40976</v>
      </c>
      <c r="B5790">
        <v>1690</v>
      </c>
    </row>
    <row r="5791" spans="1:2" x14ac:dyDescent="0.55000000000000004">
      <c r="A5791" s="1">
        <v>40977</v>
      </c>
      <c r="B5791">
        <v>1687.5</v>
      </c>
    </row>
    <row r="5792" spans="1:2" x14ac:dyDescent="0.55000000000000004">
      <c r="A5792" s="1">
        <v>40980</v>
      </c>
      <c r="B5792">
        <v>1697.5</v>
      </c>
    </row>
    <row r="5793" spans="1:2" x14ac:dyDescent="0.55000000000000004">
      <c r="A5793" s="1">
        <v>40981</v>
      </c>
      <c r="B5793">
        <v>1690</v>
      </c>
    </row>
    <row r="5794" spans="1:2" x14ac:dyDescent="0.55000000000000004">
      <c r="A5794" s="1">
        <v>40982</v>
      </c>
      <c r="B5794">
        <v>1644.25</v>
      </c>
    </row>
    <row r="5795" spans="1:2" x14ac:dyDescent="0.55000000000000004">
      <c r="A5795" s="1">
        <v>40983</v>
      </c>
      <c r="B5795">
        <v>1648</v>
      </c>
    </row>
    <row r="5796" spans="1:2" x14ac:dyDescent="0.55000000000000004">
      <c r="A5796" s="1">
        <v>40984</v>
      </c>
      <c r="B5796">
        <v>1658</v>
      </c>
    </row>
    <row r="5797" spans="1:2" x14ac:dyDescent="0.55000000000000004">
      <c r="A5797" s="1">
        <v>40987</v>
      </c>
      <c r="B5797">
        <v>1661.5</v>
      </c>
    </row>
    <row r="5798" spans="1:2" x14ac:dyDescent="0.55000000000000004">
      <c r="A5798" s="1">
        <v>40988</v>
      </c>
      <c r="B5798">
        <v>1656.75</v>
      </c>
    </row>
    <row r="5799" spans="1:2" x14ac:dyDescent="0.55000000000000004">
      <c r="A5799" s="1">
        <v>40989</v>
      </c>
      <c r="B5799">
        <v>1649.25</v>
      </c>
    </row>
    <row r="5800" spans="1:2" x14ac:dyDescent="0.55000000000000004">
      <c r="A5800" s="1">
        <v>40990</v>
      </c>
      <c r="B5800">
        <v>1635.5</v>
      </c>
    </row>
    <row r="5801" spans="1:2" x14ac:dyDescent="0.55000000000000004">
      <c r="A5801" s="1">
        <v>40991</v>
      </c>
      <c r="B5801">
        <v>1664</v>
      </c>
    </row>
    <row r="5802" spans="1:2" x14ac:dyDescent="0.55000000000000004">
      <c r="A5802" s="1">
        <v>40994</v>
      </c>
      <c r="B5802">
        <v>1680.25</v>
      </c>
    </row>
    <row r="5803" spans="1:2" x14ac:dyDescent="0.55000000000000004">
      <c r="A5803" s="1">
        <v>40995</v>
      </c>
      <c r="B5803">
        <v>1692</v>
      </c>
    </row>
    <row r="5804" spans="1:2" x14ac:dyDescent="0.55000000000000004">
      <c r="A5804" s="1">
        <v>40996</v>
      </c>
      <c r="B5804">
        <v>1676</v>
      </c>
    </row>
    <row r="5805" spans="1:2" x14ac:dyDescent="0.55000000000000004">
      <c r="A5805" s="1">
        <v>40997</v>
      </c>
      <c r="B5805">
        <v>1657.5</v>
      </c>
    </row>
    <row r="5806" spans="1:2" x14ac:dyDescent="0.55000000000000004">
      <c r="A5806" s="1">
        <v>40998</v>
      </c>
      <c r="B5806">
        <v>1662.5</v>
      </c>
    </row>
    <row r="5807" spans="1:2" x14ac:dyDescent="0.55000000000000004">
      <c r="A5807" s="1">
        <v>41001</v>
      </c>
      <c r="B5807">
        <v>1677.5</v>
      </c>
    </row>
    <row r="5808" spans="1:2" x14ac:dyDescent="0.55000000000000004">
      <c r="A5808" s="1">
        <v>41002</v>
      </c>
      <c r="B5808">
        <v>1676.25</v>
      </c>
    </row>
    <row r="5809" spans="1:2" x14ac:dyDescent="0.55000000000000004">
      <c r="A5809" s="1">
        <v>41003</v>
      </c>
      <c r="B5809">
        <v>1621</v>
      </c>
    </row>
    <row r="5810" spans="1:2" x14ac:dyDescent="0.55000000000000004">
      <c r="A5810" s="1">
        <v>41004</v>
      </c>
      <c r="B5810">
        <v>1631</v>
      </c>
    </row>
    <row r="5811" spans="1:2" x14ac:dyDescent="0.55000000000000004">
      <c r="A5811" s="1">
        <v>41005</v>
      </c>
      <c r="B5811">
        <v>1631</v>
      </c>
    </row>
    <row r="5812" spans="1:2" x14ac:dyDescent="0.55000000000000004">
      <c r="A5812" s="1">
        <v>41008</v>
      </c>
      <c r="B5812">
        <v>1631</v>
      </c>
    </row>
    <row r="5813" spans="1:2" x14ac:dyDescent="0.55000000000000004">
      <c r="A5813" s="1">
        <v>41009</v>
      </c>
      <c r="B5813">
        <v>1644</v>
      </c>
    </row>
    <row r="5814" spans="1:2" x14ac:dyDescent="0.55000000000000004">
      <c r="A5814" s="1">
        <v>41010</v>
      </c>
      <c r="B5814">
        <v>1658</v>
      </c>
    </row>
    <row r="5815" spans="1:2" x14ac:dyDescent="0.55000000000000004">
      <c r="A5815" s="1">
        <v>41011</v>
      </c>
      <c r="B5815">
        <v>1668.5</v>
      </c>
    </row>
    <row r="5816" spans="1:2" x14ac:dyDescent="0.55000000000000004">
      <c r="A5816" s="1">
        <v>41012</v>
      </c>
      <c r="B5816">
        <v>1666.5</v>
      </c>
    </row>
    <row r="5817" spans="1:2" x14ac:dyDescent="0.55000000000000004">
      <c r="A5817" s="1">
        <v>41015</v>
      </c>
      <c r="B5817">
        <v>1653</v>
      </c>
    </row>
    <row r="5818" spans="1:2" x14ac:dyDescent="0.55000000000000004">
      <c r="A5818" s="1">
        <v>41016</v>
      </c>
      <c r="B5818">
        <v>1635.5</v>
      </c>
    </row>
    <row r="5819" spans="1:2" x14ac:dyDescent="0.55000000000000004">
      <c r="A5819" s="1">
        <v>41017</v>
      </c>
      <c r="B5819">
        <v>1644</v>
      </c>
    </row>
    <row r="5820" spans="1:2" x14ac:dyDescent="0.55000000000000004">
      <c r="A5820" s="1">
        <v>41018</v>
      </c>
      <c r="B5820">
        <v>1650</v>
      </c>
    </row>
    <row r="5821" spans="1:2" x14ac:dyDescent="0.55000000000000004">
      <c r="A5821" s="1">
        <v>41019</v>
      </c>
      <c r="B5821">
        <v>1641.5</v>
      </c>
    </row>
    <row r="5822" spans="1:2" x14ac:dyDescent="0.55000000000000004">
      <c r="A5822" s="1">
        <v>41022</v>
      </c>
      <c r="B5822">
        <v>1629</v>
      </c>
    </row>
    <row r="5823" spans="1:2" x14ac:dyDescent="0.55000000000000004">
      <c r="A5823" s="1">
        <v>41023</v>
      </c>
      <c r="B5823">
        <v>1649.5</v>
      </c>
    </row>
    <row r="5824" spans="1:2" x14ac:dyDescent="0.55000000000000004">
      <c r="A5824" s="1">
        <v>41024</v>
      </c>
      <c r="B5824">
        <v>1637.75</v>
      </c>
    </row>
    <row r="5825" spans="1:2" x14ac:dyDescent="0.55000000000000004">
      <c r="A5825" s="1">
        <v>41025</v>
      </c>
      <c r="B5825">
        <v>1653.5</v>
      </c>
    </row>
    <row r="5826" spans="1:2" x14ac:dyDescent="0.55000000000000004">
      <c r="A5826" s="1">
        <v>41026</v>
      </c>
      <c r="B5826">
        <v>1663.5</v>
      </c>
    </row>
    <row r="5827" spans="1:2" x14ac:dyDescent="0.55000000000000004">
      <c r="A5827" s="1">
        <v>41029</v>
      </c>
      <c r="B5827">
        <v>1651.25</v>
      </c>
    </row>
    <row r="5828" spans="1:2" x14ac:dyDescent="0.55000000000000004">
      <c r="A5828" s="1">
        <v>41030</v>
      </c>
      <c r="B5828">
        <v>1664</v>
      </c>
    </row>
    <row r="5829" spans="1:2" x14ac:dyDescent="0.55000000000000004">
      <c r="A5829" s="1">
        <v>41031</v>
      </c>
      <c r="B5829">
        <v>1648</v>
      </c>
    </row>
    <row r="5830" spans="1:2" x14ac:dyDescent="0.55000000000000004">
      <c r="A5830" s="1">
        <v>41032</v>
      </c>
      <c r="B5830">
        <v>1637.75</v>
      </c>
    </row>
    <row r="5831" spans="1:2" x14ac:dyDescent="0.55000000000000004">
      <c r="A5831" s="1">
        <v>41033</v>
      </c>
      <c r="B5831">
        <v>1643.75</v>
      </c>
    </row>
    <row r="5832" spans="1:2" x14ac:dyDescent="0.55000000000000004">
      <c r="A5832" s="1">
        <v>41036</v>
      </c>
      <c r="B5832">
        <v>1643.75</v>
      </c>
    </row>
    <row r="5833" spans="1:2" x14ac:dyDescent="0.55000000000000004">
      <c r="A5833" s="1">
        <v>41037</v>
      </c>
      <c r="B5833">
        <v>1602.5</v>
      </c>
    </row>
    <row r="5834" spans="1:2" x14ac:dyDescent="0.55000000000000004">
      <c r="A5834" s="1">
        <v>41038</v>
      </c>
      <c r="B5834">
        <v>1582.5</v>
      </c>
    </row>
    <row r="5835" spans="1:2" x14ac:dyDescent="0.55000000000000004">
      <c r="A5835" s="1">
        <v>41039</v>
      </c>
      <c r="B5835">
        <v>1598.5</v>
      </c>
    </row>
    <row r="5836" spans="1:2" x14ac:dyDescent="0.55000000000000004">
      <c r="A5836" s="1">
        <v>41040</v>
      </c>
      <c r="B5836">
        <v>1583</v>
      </c>
    </row>
    <row r="5837" spans="1:2" x14ac:dyDescent="0.55000000000000004">
      <c r="A5837" s="1">
        <v>41043</v>
      </c>
      <c r="B5837">
        <v>1558.5</v>
      </c>
    </row>
    <row r="5838" spans="1:2" x14ac:dyDescent="0.55000000000000004">
      <c r="A5838" s="1">
        <v>41044</v>
      </c>
      <c r="B5838">
        <v>1556.5</v>
      </c>
    </row>
    <row r="5839" spans="1:2" x14ac:dyDescent="0.55000000000000004">
      <c r="A5839" s="1">
        <v>41045</v>
      </c>
      <c r="B5839">
        <v>1548.5</v>
      </c>
    </row>
    <row r="5840" spans="1:2" x14ac:dyDescent="0.55000000000000004">
      <c r="A5840" s="1">
        <v>41046</v>
      </c>
      <c r="B5840">
        <v>1554</v>
      </c>
    </row>
    <row r="5841" spans="1:2" x14ac:dyDescent="0.55000000000000004">
      <c r="A5841" s="1">
        <v>41047</v>
      </c>
      <c r="B5841">
        <v>1589.5</v>
      </c>
    </row>
    <row r="5842" spans="1:2" x14ac:dyDescent="0.55000000000000004">
      <c r="A5842" s="1">
        <v>41050</v>
      </c>
      <c r="B5842">
        <v>1592.5</v>
      </c>
    </row>
    <row r="5843" spans="1:2" x14ac:dyDescent="0.55000000000000004">
      <c r="A5843" s="1">
        <v>41051</v>
      </c>
      <c r="B5843">
        <v>1582.5</v>
      </c>
    </row>
    <row r="5844" spans="1:2" x14ac:dyDescent="0.55000000000000004">
      <c r="A5844" s="1">
        <v>41052</v>
      </c>
      <c r="B5844">
        <v>1549</v>
      </c>
    </row>
    <row r="5845" spans="1:2" x14ac:dyDescent="0.55000000000000004">
      <c r="A5845" s="1">
        <v>41053</v>
      </c>
      <c r="B5845">
        <v>1568.5</v>
      </c>
    </row>
    <row r="5846" spans="1:2" x14ac:dyDescent="0.55000000000000004">
      <c r="A5846" s="1">
        <v>41054</v>
      </c>
      <c r="B5846">
        <v>1569.5</v>
      </c>
    </row>
    <row r="5847" spans="1:2" x14ac:dyDescent="0.55000000000000004">
      <c r="A5847" s="1">
        <v>41057</v>
      </c>
      <c r="B5847">
        <v>1574.6</v>
      </c>
    </row>
    <row r="5848" spans="1:2" x14ac:dyDescent="0.55000000000000004">
      <c r="A5848" s="1">
        <v>41058</v>
      </c>
      <c r="B5848">
        <v>1579.5</v>
      </c>
    </row>
    <row r="5849" spans="1:2" x14ac:dyDescent="0.55000000000000004">
      <c r="A5849" s="1">
        <v>41059</v>
      </c>
      <c r="B5849">
        <v>1540</v>
      </c>
    </row>
    <row r="5850" spans="1:2" x14ac:dyDescent="0.55000000000000004">
      <c r="A5850" s="1">
        <v>41060</v>
      </c>
      <c r="B5850">
        <v>1558</v>
      </c>
    </row>
    <row r="5851" spans="1:2" x14ac:dyDescent="0.55000000000000004">
      <c r="A5851" s="1">
        <v>41061</v>
      </c>
      <c r="B5851">
        <v>1606</v>
      </c>
    </row>
    <row r="5852" spans="1:2" x14ac:dyDescent="0.55000000000000004">
      <c r="A5852" s="1">
        <v>41064</v>
      </c>
      <c r="B5852">
        <v>1606</v>
      </c>
    </row>
    <row r="5853" spans="1:2" x14ac:dyDescent="0.55000000000000004">
      <c r="A5853" s="1">
        <v>41065</v>
      </c>
      <c r="B5853">
        <v>1606</v>
      </c>
    </row>
    <row r="5854" spans="1:2" x14ac:dyDescent="0.55000000000000004">
      <c r="A5854" s="1">
        <v>41066</v>
      </c>
      <c r="B5854">
        <v>1635</v>
      </c>
    </row>
    <row r="5855" spans="1:2" x14ac:dyDescent="0.55000000000000004">
      <c r="A5855" s="1">
        <v>41067</v>
      </c>
      <c r="B5855">
        <v>1606</v>
      </c>
    </row>
    <row r="5856" spans="1:2" x14ac:dyDescent="0.55000000000000004">
      <c r="A5856" s="1">
        <v>41068</v>
      </c>
      <c r="B5856">
        <v>1576.5</v>
      </c>
    </row>
    <row r="5857" spans="1:2" x14ac:dyDescent="0.55000000000000004">
      <c r="A5857" s="1">
        <v>41071</v>
      </c>
      <c r="B5857">
        <v>1584</v>
      </c>
    </row>
    <row r="5858" spans="1:2" x14ac:dyDescent="0.55000000000000004">
      <c r="A5858" s="1">
        <v>41072</v>
      </c>
      <c r="B5858">
        <v>1603.5</v>
      </c>
    </row>
    <row r="5859" spans="1:2" x14ac:dyDescent="0.55000000000000004">
      <c r="A5859" s="1">
        <v>41073</v>
      </c>
      <c r="B5859">
        <v>1619.5</v>
      </c>
    </row>
    <row r="5860" spans="1:2" x14ac:dyDescent="0.55000000000000004">
      <c r="A5860" s="1">
        <v>41074</v>
      </c>
      <c r="B5860">
        <v>1613.5</v>
      </c>
    </row>
    <row r="5861" spans="1:2" x14ac:dyDescent="0.55000000000000004">
      <c r="A5861" s="1">
        <v>41075</v>
      </c>
      <c r="B5861">
        <v>1627.25</v>
      </c>
    </row>
    <row r="5862" spans="1:2" x14ac:dyDescent="0.55000000000000004">
      <c r="A5862" s="1">
        <v>41078</v>
      </c>
      <c r="B5862">
        <v>1615.5</v>
      </c>
    </row>
    <row r="5863" spans="1:2" x14ac:dyDescent="0.55000000000000004">
      <c r="A5863" s="1">
        <v>41079</v>
      </c>
      <c r="B5863">
        <v>1625.5</v>
      </c>
    </row>
    <row r="5864" spans="1:2" x14ac:dyDescent="0.55000000000000004">
      <c r="A5864" s="1">
        <v>41080</v>
      </c>
      <c r="B5864">
        <v>1601</v>
      </c>
    </row>
    <row r="5865" spans="1:2" x14ac:dyDescent="0.55000000000000004">
      <c r="A5865" s="1">
        <v>41081</v>
      </c>
      <c r="B5865">
        <v>1582</v>
      </c>
    </row>
    <row r="5866" spans="1:2" x14ac:dyDescent="0.55000000000000004">
      <c r="A5866" s="1">
        <v>41082</v>
      </c>
      <c r="B5866">
        <v>1565.5</v>
      </c>
    </row>
    <row r="5867" spans="1:2" x14ac:dyDescent="0.55000000000000004">
      <c r="A5867" s="1">
        <v>41085</v>
      </c>
      <c r="B5867">
        <v>1570</v>
      </c>
    </row>
    <row r="5868" spans="1:2" x14ac:dyDescent="0.55000000000000004">
      <c r="A5868" s="1">
        <v>41086</v>
      </c>
      <c r="B5868">
        <v>1576</v>
      </c>
    </row>
    <row r="5869" spans="1:2" x14ac:dyDescent="0.55000000000000004">
      <c r="A5869" s="1">
        <v>41087</v>
      </c>
      <c r="B5869">
        <v>1573.5</v>
      </c>
    </row>
    <row r="5870" spans="1:2" x14ac:dyDescent="0.55000000000000004">
      <c r="A5870" s="1">
        <v>41088</v>
      </c>
      <c r="B5870">
        <v>1558.5</v>
      </c>
    </row>
    <row r="5871" spans="1:2" x14ac:dyDescent="0.55000000000000004">
      <c r="A5871" s="1">
        <v>41089</v>
      </c>
      <c r="B5871">
        <v>1598.5</v>
      </c>
    </row>
    <row r="5872" spans="1:2" x14ac:dyDescent="0.55000000000000004">
      <c r="A5872" s="1">
        <v>41092</v>
      </c>
      <c r="B5872">
        <v>1592</v>
      </c>
    </row>
    <row r="5873" spans="1:2" x14ac:dyDescent="0.55000000000000004">
      <c r="A5873" s="1">
        <v>41093</v>
      </c>
      <c r="B5873">
        <v>1617.5</v>
      </c>
    </row>
    <row r="5874" spans="1:2" x14ac:dyDescent="0.55000000000000004">
      <c r="A5874" s="1">
        <v>41094</v>
      </c>
      <c r="B5874">
        <v>1613.5</v>
      </c>
    </row>
    <row r="5875" spans="1:2" x14ac:dyDescent="0.55000000000000004">
      <c r="A5875" s="1">
        <v>41095</v>
      </c>
      <c r="B5875">
        <v>1604</v>
      </c>
    </row>
    <row r="5876" spans="1:2" x14ac:dyDescent="0.55000000000000004">
      <c r="A5876" s="1">
        <v>41096</v>
      </c>
      <c r="B5876">
        <v>1587</v>
      </c>
    </row>
    <row r="5877" spans="1:2" x14ac:dyDescent="0.55000000000000004">
      <c r="A5877" s="1">
        <v>41099</v>
      </c>
      <c r="B5877">
        <v>1585</v>
      </c>
    </row>
    <row r="5878" spans="1:2" x14ac:dyDescent="0.55000000000000004">
      <c r="A5878" s="1">
        <v>41100</v>
      </c>
      <c r="B5878">
        <v>1595.25</v>
      </c>
    </row>
    <row r="5879" spans="1:2" x14ac:dyDescent="0.55000000000000004">
      <c r="A5879" s="1">
        <v>41101</v>
      </c>
      <c r="B5879">
        <v>1577</v>
      </c>
    </row>
    <row r="5880" spans="1:2" x14ac:dyDescent="0.55000000000000004">
      <c r="A5880" s="1">
        <v>41102</v>
      </c>
      <c r="B5880">
        <v>1556.25</v>
      </c>
    </row>
    <row r="5881" spans="1:2" x14ac:dyDescent="0.55000000000000004">
      <c r="A5881" s="1">
        <v>41103</v>
      </c>
      <c r="B5881">
        <v>1595.5</v>
      </c>
    </row>
    <row r="5882" spans="1:2" x14ac:dyDescent="0.55000000000000004">
      <c r="A5882" s="1">
        <v>41106</v>
      </c>
      <c r="B5882">
        <v>1589.75</v>
      </c>
    </row>
    <row r="5883" spans="1:2" x14ac:dyDescent="0.55000000000000004">
      <c r="A5883" s="1">
        <v>41107</v>
      </c>
      <c r="B5883">
        <v>1585.25</v>
      </c>
    </row>
    <row r="5884" spans="1:2" x14ac:dyDescent="0.55000000000000004">
      <c r="A5884" s="1">
        <v>41108</v>
      </c>
      <c r="B5884">
        <v>1575.25</v>
      </c>
    </row>
    <row r="5885" spans="1:2" x14ac:dyDescent="0.55000000000000004">
      <c r="A5885" s="1">
        <v>41109</v>
      </c>
      <c r="B5885">
        <v>1584</v>
      </c>
    </row>
    <row r="5886" spans="1:2" x14ac:dyDescent="0.55000000000000004">
      <c r="A5886" s="1">
        <v>41110</v>
      </c>
      <c r="B5886">
        <v>1576.25</v>
      </c>
    </row>
    <row r="5887" spans="1:2" x14ac:dyDescent="0.55000000000000004">
      <c r="A5887" s="1">
        <v>41113</v>
      </c>
      <c r="B5887">
        <v>1572.25</v>
      </c>
    </row>
    <row r="5888" spans="1:2" x14ac:dyDescent="0.55000000000000004">
      <c r="A5888" s="1">
        <v>41114</v>
      </c>
      <c r="B5888">
        <v>1583.25</v>
      </c>
    </row>
    <row r="5889" spans="1:2" x14ac:dyDescent="0.55000000000000004">
      <c r="A5889" s="1">
        <v>41115</v>
      </c>
      <c r="B5889">
        <v>1601</v>
      </c>
    </row>
    <row r="5890" spans="1:2" x14ac:dyDescent="0.55000000000000004">
      <c r="A5890" s="1">
        <v>41116</v>
      </c>
      <c r="B5890">
        <v>1618</v>
      </c>
    </row>
    <row r="5891" spans="1:2" x14ac:dyDescent="0.55000000000000004">
      <c r="A5891" s="1">
        <v>41117</v>
      </c>
      <c r="B5891">
        <v>1618.25</v>
      </c>
    </row>
    <row r="5892" spans="1:2" x14ac:dyDescent="0.55000000000000004">
      <c r="A5892" s="1">
        <v>41120</v>
      </c>
      <c r="B5892">
        <v>1617.75</v>
      </c>
    </row>
    <row r="5893" spans="1:2" x14ac:dyDescent="0.55000000000000004">
      <c r="A5893" s="1">
        <v>41121</v>
      </c>
      <c r="B5893">
        <v>1622</v>
      </c>
    </row>
    <row r="5894" spans="1:2" x14ac:dyDescent="0.55000000000000004">
      <c r="A5894" s="1">
        <v>41122</v>
      </c>
      <c r="B5894">
        <v>1599</v>
      </c>
    </row>
    <row r="5895" spans="1:2" x14ac:dyDescent="0.55000000000000004">
      <c r="A5895" s="1">
        <v>41123</v>
      </c>
      <c r="B5895">
        <v>1597</v>
      </c>
    </row>
    <row r="5896" spans="1:2" x14ac:dyDescent="0.55000000000000004">
      <c r="A5896" s="1">
        <v>41124</v>
      </c>
      <c r="B5896">
        <v>1602</v>
      </c>
    </row>
    <row r="5897" spans="1:2" x14ac:dyDescent="0.55000000000000004">
      <c r="A5897" s="1">
        <v>41127</v>
      </c>
      <c r="B5897">
        <v>1610</v>
      </c>
    </row>
    <row r="5898" spans="1:2" x14ac:dyDescent="0.55000000000000004">
      <c r="A5898" s="1">
        <v>41128</v>
      </c>
      <c r="B5898">
        <v>1611</v>
      </c>
    </row>
    <row r="5899" spans="1:2" x14ac:dyDescent="0.55000000000000004">
      <c r="A5899" s="1">
        <v>41129</v>
      </c>
      <c r="B5899">
        <v>1613.25</v>
      </c>
    </row>
    <row r="5900" spans="1:2" x14ac:dyDescent="0.55000000000000004">
      <c r="A5900" s="1">
        <v>41130</v>
      </c>
      <c r="B5900">
        <v>1615</v>
      </c>
    </row>
    <row r="5901" spans="1:2" x14ac:dyDescent="0.55000000000000004">
      <c r="A5901" s="1">
        <v>41131</v>
      </c>
      <c r="B5901">
        <v>1618.5</v>
      </c>
    </row>
    <row r="5902" spans="1:2" x14ac:dyDescent="0.55000000000000004">
      <c r="A5902" s="1">
        <v>41134</v>
      </c>
      <c r="B5902">
        <v>1622.5</v>
      </c>
    </row>
    <row r="5903" spans="1:2" x14ac:dyDescent="0.55000000000000004">
      <c r="A5903" s="1">
        <v>41135</v>
      </c>
      <c r="B5903">
        <v>1597.75</v>
      </c>
    </row>
    <row r="5904" spans="1:2" x14ac:dyDescent="0.55000000000000004">
      <c r="A5904" s="1">
        <v>41136</v>
      </c>
      <c r="B5904">
        <v>1601.75</v>
      </c>
    </row>
    <row r="5905" spans="1:2" x14ac:dyDescent="0.55000000000000004">
      <c r="A5905" s="1">
        <v>41137</v>
      </c>
      <c r="B5905">
        <v>1604.5</v>
      </c>
    </row>
    <row r="5906" spans="1:2" x14ac:dyDescent="0.55000000000000004">
      <c r="A5906" s="1">
        <v>41138</v>
      </c>
      <c r="B5906">
        <v>1614.75</v>
      </c>
    </row>
    <row r="5907" spans="1:2" x14ac:dyDescent="0.55000000000000004">
      <c r="A5907" s="1">
        <v>41141</v>
      </c>
      <c r="B5907">
        <v>1615</v>
      </c>
    </row>
    <row r="5908" spans="1:2" x14ac:dyDescent="0.55000000000000004">
      <c r="A5908" s="1">
        <v>41142</v>
      </c>
      <c r="B5908">
        <v>1639.5</v>
      </c>
    </row>
    <row r="5909" spans="1:2" x14ac:dyDescent="0.55000000000000004">
      <c r="A5909" s="1">
        <v>41143</v>
      </c>
      <c r="B5909">
        <v>1642</v>
      </c>
    </row>
    <row r="5910" spans="1:2" x14ac:dyDescent="0.55000000000000004">
      <c r="A5910" s="1">
        <v>41144</v>
      </c>
      <c r="B5910">
        <v>1665.25</v>
      </c>
    </row>
    <row r="5911" spans="1:2" x14ac:dyDescent="0.55000000000000004">
      <c r="A5911" s="1">
        <v>41145</v>
      </c>
      <c r="B5911">
        <v>1667</v>
      </c>
    </row>
    <row r="5912" spans="1:2" x14ac:dyDescent="0.55000000000000004">
      <c r="A5912" s="1">
        <v>41148</v>
      </c>
      <c r="B5912">
        <v>1667</v>
      </c>
    </row>
    <row r="5913" spans="1:2" x14ac:dyDescent="0.55000000000000004">
      <c r="A5913" s="1">
        <v>41149</v>
      </c>
      <c r="B5913">
        <v>1668</v>
      </c>
    </row>
    <row r="5914" spans="1:2" x14ac:dyDescent="0.55000000000000004">
      <c r="A5914" s="1">
        <v>41150</v>
      </c>
      <c r="B5914">
        <v>1660</v>
      </c>
    </row>
    <row r="5915" spans="1:2" x14ac:dyDescent="0.55000000000000004">
      <c r="A5915" s="1">
        <v>41151</v>
      </c>
      <c r="B5915">
        <v>1660.5</v>
      </c>
    </row>
    <row r="5916" spans="1:2" x14ac:dyDescent="0.55000000000000004">
      <c r="A5916" s="1">
        <v>41152</v>
      </c>
      <c r="B5916">
        <v>1648.5</v>
      </c>
    </row>
    <row r="5917" spans="1:2" x14ac:dyDescent="0.55000000000000004">
      <c r="A5917" s="1">
        <v>41155</v>
      </c>
      <c r="B5917">
        <v>1691.5</v>
      </c>
    </row>
    <row r="5918" spans="1:2" x14ac:dyDescent="0.55000000000000004">
      <c r="A5918" s="1">
        <v>41156</v>
      </c>
      <c r="B5918">
        <v>1697</v>
      </c>
    </row>
    <row r="5919" spans="1:2" x14ac:dyDescent="0.55000000000000004">
      <c r="A5919" s="1">
        <v>41157</v>
      </c>
      <c r="B5919">
        <v>1690</v>
      </c>
    </row>
    <row r="5920" spans="1:2" x14ac:dyDescent="0.55000000000000004">
      <c r="A5920" s="1">
        <v>41158</v>
      </c>
      <c r="B5920">
        <v>1701</v>
      </c>
    </row>
    <row r="5921" spans="1:2" x14ac:dyDescent="0.55000000000000004">
      <c r="A5921" s="1">
        <v>41159</v>
      </c>
      <c r="B5921">
        <v>1728</v>
      </c>
    </row>
    <row r="5922" spans="1:2" x14ac:dyDescent="0.55000000000000004">
      <c r="A5922" s="1">
        <v>41162</v>
      </c>
      <c r="B5922">
        <v>1732</v>
      </c>
    </row>
    <row r="5923" spans="1:2" x14ac:dyDescent="0.55000000000000004">
      <c r="A5923" s="1">
        <v>41163</v>
      </c>
      <c r="B5923">
        <v>1736.75</v>
      </c>
    </row>
    <row r="5924" spans="1:2" x14ac:dyDescent="0.55000000000000004">
      <c r="A5924" s="1">
        <v>41164</v>
      </c>
      <c r="B5924">
        <v>1737</v>
      </c>
    </row>
    <row r="5925" spans="1:2" x14ac:dyDescent="0.55000000000000004">
      <c r="A5925" s="1">
        <v>41165</v>
      </c>
      <c r="B5925">
        <v>1733.25</v>
      </c>
    </row>
    <row r="5926" spans="1:2" x14ac:dyDescent="0.55000000000000004">
      <c r="A5926" s="1">
        <v>41166</v>
      </c>
      <c r="B5926">
        <v>1775.5</v>
      </c>
    </row>
    <row r="5927" spans="1:2" x14ac:dyDescent="0.55000000000000004">
      <c r="A5927" s="1">
        <v>41169</v>
      </c>
      <c r="B5927">
        <v>1770</v>
      </c>
    </row>
    <row r="5928" spans="1:2" x14ac:dyDescent="0.55000000000000004">
      <c r="A5928" s="1">
        <v>41170</v>
      </c>
      <c r="B5928">
        <v>1769.5</v>
      </c>
    </row>
    <row r="5929" spans="1:2" x14ac:dyDescent="0.55000000000000004">
      <c r="A5929" s="1">
        <v>41171</v>
      </c>
      <c r="B5929">
        <v>1766.75</v>
      </c>
    </row>
    <row r="5930" spans="1:2" x14ac:dyDescent="0.55000000000000004">
      <c r="A5930" s="1">
        <v>41172</v>
      </c>
      <c r="B5930">
        <v>1758.5</v>
      </c>
    </row>
    <row r="5931" spans="1:2" x14ac:dyDescent="0.55000000000000004">
      <c r="A5931" s="1">
        <v>41173</v>
      </c>
      <c r="B5931">
        <v>1784.5</v>
      </c>
    </row>
    <row r="5932" spans="1:2" x14ac:dyDescent="0.55000000000000004">
      <c r="A5932" s="1">
        <v>41176</v>
      </c>
      <c r="B5932">
        <v>1762.5</v>
      </c>
    </row>
    <row r="5933" spans="1:2" x14ac:dyDescent="0.55000000000000004">
      <c r="A5933" s="1">
        <v>41177</v>
      </c>
      <c r="B5933">
        <v>1771.5</v>
      </c>
    </row>
    <row r="5934" spans="1:2" x14ac:dyDescent="0.55000000000000004">
      <c r="A5934" s="1">
        <v>41178</v>
      </c>
      <c r="B5934">
        <v>1744.75</v>
      </c>
    </row>
    <row r="5935" spans="1:2" x14ac:dyDescent="0.55000000000000004">
      <c r="A5935" s="1">
        <v>41179</v>
      </c>
      <c r="B5935">
        <v>1763</v>
      </c>
    </row>
    <row r="5936" spans="1:2" x14ac:dyDescent="0.55000000000000004">
      <c r="A5936" s="1">
        <v>41180</v>
      </c>
      <c r="B5936">
        <v>1776</v>
      </c>
    </row>
    <row r="5937" spans="1:2" x14ac:dyDescent="0.55000000000000004">
      <c r="A5937" s="1">
        <v>41183</v>
      </c>
      <c r="B5937">
        <v>1787</v>
      </c>
    </row>
    <row r="5938" spans="1:2" x14ac:dyDescent="0.55000000000000004">
      <c r="A5938" s="1">
        <v>41184</v>
      </c>
      <c r="B5938">
        <v>1775.5</v>
      </c>
    </row>
    <row r="5939" spans="1:2" x14ac:dyDescent="0.55000000000000004">
      <c r="A5939" s="1">
        <v>41185</v>
      </c>
      <c r="B5939">
        <v>1775.25</v>
      </c>
    </row>
    <row r="5940" spans="1:2" x14ac:dyDescent="0.55000000000000004">
      <c r="A5940" s="1">
        <v>41186</v>
      </c>
      <c r="B5940">
        <v>1791.75</v>
      </c>
    </row>
    <row r="5941" spans="1:2" x14ac:dyDescent="0.55000000000000004">
      <c r="A5941" s="1">
        <v>41187</v>
      </c>
      <c r="B5941">
        <v>1784</v>
      </c>
    </row>
    <row r="5942" spans="1:2" x14ac:dyDescent="0.55000000000000004">
      <c r="A5942" s="1">
        <v>41190</v>
      </c>
      <c r="B5942">
        <v>1773.5</v>
      </c>
    </row>
    <row r="5943" spans="1:2" x14ac:dyDescent="0.55000000000000004">
      <c r="A5943" s="1">
        <v>41191</v>
      </c>
      <c r="B5943">
        <v>1774</v>
      </c>
    </row>
    <row r="5944" spans="1:2" x14ac:dyDescent="0.55000000000000004">
      <c r="A5944" s="1">
        <v>41192</v>
      </c>
      <c r="B5944">
        <v>1761.25</v>
      </c>
    </row>
    <row r="5945" spans="1:2" x14ac:dyDescent="0.55000000000000004">
      <c r="A5945" s="1">
        <v>41193</v>
      </c>
      <c r="B5945">
        <v>1769</v>
      </c>
    </row>
    <row r="5946" spans="1:2" x14ac:dyDescent="0.55000000000000004">
      <c r="A5946" s="1">
        <v>41194</v>
      </c>
      <c r="B5946">
        <v>1766.75</v>
      </c>
    </row>
    <row r="5947" spans="1:2" x14ac:dyDescent="0.55000000000000004">
      <c r="A5947" s="1">
        <v>41197</v>
      </c>
      <c r="B5947">
        <v>1736</v>
      </c>
    </row>
    <row r="5948" spans="1:2" x14ac:dyDescent="0.55000000000000004">
      <c r="A5948" s="1">
        <v>41198</v>
      </c>
      <c r="B5948">
        <v>1746.5</v>
      </c>
    </row>
    <row r="5949" spans="1:2" x14ac:dyDescent="0.55000000000000004">
      <c r="A5949" s="1">
        <v>41199</v>
      </c>
      <c r="B5949">
        <v>1749</v>
      </c>
    </row>
    <row r="5950" spans="1:2" x14ac:dyDescent="0.55000000000000004">
      <c r="A5950" s="1">
        <v>41200</v>
      </c>
      <c r="B5950">
        <v>1743</v>
      </c>
    </row>
    <row r="5951" spans="1:2" x14ac:dyDescent="0.55000000000000004">
      <c r="A5951" s="1">
        <v>41201</v>
      </c>
      <c r="B5951">
        <v>1737</v>
      </c>
    </row>
    <row r="5952" spans="1:2" x14ac:dyDescent="0.55000000000000004">
      <c r="A5952" s="1">
        <v>41204</v>
      </c>
      <c r="B5952">
        <v>1726.75</v>
      </c>
    </row>
    <row r="5953" spans="1:2" x14ac:dyDescent="0.55000000000000004">
      <c r="A5953" s="1">
        <v>41205</v>
      </c>
      <c r="B5953">
        <v>1711</v>
      </c>
    </row>
    <row r="5954" spans="1:2" x14ac:dyDescent="0.55000000000000004">
      <c r="A5954" s="1">
        <v>41206</v>
      </c>
      <c r="B5954">
        <v>1706.5</v>
      </c>
    </row>
    <row r="5955" spans="1:2" x14ac:dyDescent="0.55000000000000004">
      <c r="A5955" s="1">
        <v>41207</v>
      </c>
      <c r="B5955">
        <v>1715.5</v>
      </c>
    </row>
    <row r="5956" spans="1:2" x14ac:dyDescent="0.55000000000000004">
      <c r="A5956" s="1">
        <v>41208</v>
      </c>
      <c r="B5956">
        <v>1716</v>
      </c>
    </row>
    <row r="5957" spans="1:2" x14ac:dyDescent="0.55000000000000004">
      <c r="A5957" s="1">
        <v>41211</v>
      </c>
      <c r="B5957">
        <v>1707</v>
      </c>
    </row>
    <row r="5958" spans="1:2" x14ac:dyDescent="0.55000000000000004">
      <c r="A5958" s="1">
        <v>41212</v>
      </c>
      <c r="B5958">
        <v>1710</v>
      </c>
    </row>
    <row r="5959" spans="1:2" x14ac:dyDescent="0.55000000000000004">
      <c r="A5959" s="1">
        <v>41213</v>
      </c>
      <c r="B5959">
        <v>1719</v>
      </c>
    </row>
    <row r="5960" spans="1:2" x14ac:dyDescent="0.55000000000000004">
      <c r="A5960" s="1">
        <v>41214</v>
      </c>
      <c r="B5960">
        <v>1716.25</v>
      </c>
    </row>
    <row r="5961" spans="1:2" x14ac:dyDescent="0.55000000000000004">
      <c r="A5961" s="1">
        <v>41215</v>
      </c>
      <c r="B5961">
        <v>1685</v>
      </c>
    </row>
    <row r="5962" spans="1:2" x14ac:dyDescent="0.55000000000000004">
      <c r="A5962" s="1">
        <v>41218</v>
      </c>
      <c r="B5962">
        <v>1683.5</v>
      </c>
    </row>
    <row r="5963" spans="1:2" x14ac:dyDescent="0.55000000000000004">
      <c r="A5963" s="1">
        <v>41219</v>
      </c>
      <c r="B5963">
        <v>1691</v>
      </c>
    </row>
    <row r="5964" spans="1:2" x14ac:dyDescent="0.55000000000000004">
      <c r="A5964" s="1">
        <v>41220</v>
      </c>
      <c r="B5964">
        <v>1715.25</v>
      </c>
    </row>
    <row r="5965" spans="1:2" x14ac:dyDescent="0.55000000000000004">
      <c r="A5965" s="1">
        <v>41221</v>
      </c>
      <c r="B5965">
        <v>1717</v>
      </c>
    </row>
    <row r="5966" spans="1:2" x14ac:dyDescent="0.55000000000000004">
      <c r="A5966" s="1">
        <v>41222</v>
      </c>
      <c r="B5966">
        <v>1738.25</v>
      </c>
    </row>
    <row r="5967" spans="1:2" x14ac:dyDescent="0.55000000000000004">
      <c r="A5967" s="1">
        <v>41225</v>
      </c>
      <c r="B5967">
        <v>1735.25</v>
      </c>
    </row>
    <row r="5968" spans="1:2" x14ac:dyDescent="0.55000000000000004">
      <c r="A5968" s="1">
        <v>41226</v>
      </c>
      <c r="B5968">
        <v>1726.25</v>
      </c>
    </row>
    <row r="5969" spans="1:2" x14ac:dyDescent="0.55000000000000004">
      <c r="A5969" s="1">
        <v>41227</v>
      </c>
      <c r="B5969">
        <v>1725.75</v>
      </c>
    </row>
    <row r="5970" spans="1:2" x14ac:dyDescent="0.55000000000000004">
      <c r="A5970" s="1">
        <v>41228</v>
      </c>
      <c r="B5970">
        <v>1710</v>
      </c>
    </row>
    <row r="5971" spans="1:2" x14ac:dyDescent="0.55000000000000004">
      <c r="A5971" s="1">
        <v>41229</v>
      </c>
      <c r="B5971">
        <v>1713.5</v>
      </c>
    </row>
    <row r="5972" spans="1:2" x14ac:dyDescent="0.55000000000000004">
      <c r="A5972" s="1">
        <v>41232</v>
      </c>
      <c r="B5972">
        <v>1730.5</v>
      </c>
    </row>
    <row r="5973" spans="1:2" x14ac:dyDescent="0.55000000000000004">
      <c r="A5973" s="1">
        <v>41233</v>
      </c>
      <c r="B5973">
        <v>1732.25</v>
      </c>
    </row>
    <row r="5974" spans="1:2" x14ac:dyDescent="0.55000000000000004">
      <c r="A5974" s="1">
        <v>41234</v>
      </c>
      <c r="B5974">
        <v>1724</v>
      </c>
    </row>
    <row r="5975" spans="1:2" x14ac:dyDescent="0.55000000000000004">
      <c r="A5975" s="1">
        <v>41235</v>
      </c>
      <c r="B5975">
        <v>1731</v>
      </c>
    </row>
    <row r="5976" spans="1:2" x14ac:dyDescent="0.55000000000000004">
      <c r="A5976" s="1">
        <v>41236</v>
      </c>
      <c r="B5976">
        <v>1734.5</v>
      </c>
    </row>
    <row r="5977" spans="1:2" x14ac:dyDescent="0.55000000000000004">
      <c r="A5977" s="1">
        <v>41239</v>
      </c>
      <c r="B5977">
        <v>1750.5</v>
      </c>
    </row>
    <row r="5978" spans="1:2" x14ac:dyDescent="0.55000000000000004">
      <c r="A5978" s="1">
        <v>41240</v>
      </c>
      <c r="B5978">
        <v>1746.25</v>
      </c>
    </row>
    <row r="5979" spans="1:2" x14ac:dyDescent="0.55000000000000004">
      <c r="A5979" s="1">
        <v>41241</v>
      </c>
      <c r="B5979">
        <v>1708</v>
      </c>
    </row>
    <row r="5980" spans="1:2" x14ac:dyDescent="0.55000000000000004">
      <c r="A5980" s="1">
        <v>41242</v>
      </c>
      <c r="B5980">
        <v>1725</v>
      </c>
    </row>
    <row r="5981" spans="1:2" x14ac:dyDescent="0.55000000000000004">
      <c r="A5981" s="1">
        <v>41243</v>
      </c>
      <c r="B5981">
        <v>1726</v>
      </c>
    </row>
    <row r="5982" spans="1:2" x14ac:dyDescent="0.55000000000000004">
      <c r="A5982" s="1">
        <v>41246</v>
      </c>
      <c r="B5982">
        <v>1720</v>
      </c>
    </row>
    <row r="5983" spans="1:2" x14ac:dyDescent="0.55000000000000004">
      <c r="A5983" s="1">
        <v>41247</v>
      </c>
      <c r="B5983">
        <v>1697.75</v>
      </c>
    </row>
    <row r="5984" spans="1:2" x14ac:dyDescent="0.55000000000000004">
      <c r="A5984" s="1">
        <v>41248</v>
      </c>
      <c r="B5984">
        <v>1694</v>
      </c>
    </row>
    <row r="5985" spans="1:2" x14ac:dyDescent="0.55000000000000004">
      <c r="A5985" s="1">
        <v>41249</v>
      </c>
      <c r="B5985">
        <v>1694.25</v>
      </c>
    </row>
    <row r="5986" spans="1:2" x14ac:dyDescent="0.55000000000000004">
      <c r="A5986" s="1">
        <v>41250</v>
      </c>
      <c r="B5986">
        <v>1701.5</v>
      </c>
    </row>
    <row r="5987" spans="1:2" x14ac:dyDescent="0.55000000000000004">
      <c r="A5987" s="1">
        <v>41253</v>
      </c>
      <c r="B5987">
        <v>1712.5</v>
      </c>
    </row>
    <row r="5988" spans="1:2" x14ac:dyDescent="0.55000000000000004">
      <c r="A5988" s="1">
        <v>41254</v>
      </c>
      <c r="B5988">
        <v>1710</v>
      </c>
    </row>
    <row r="5989" spans="1:2" x14ac:dyDescent="0.55000000000000004">
      <c r="A5989" s="1">
        <v>41255</v>
      </c>
      <c r="B5989">
        <v>1716.25</v>
      </c>
    </row>
    <row r="5990" spans="1:2" x14ac:dyDescent="0.55000000000000004">
      <c r="A5990" s="1">
        <v>41256</v>
      </c>
      <c r="B5990">
        <v>1692.75</v>
      </c>
    </row>
    <row r="5991" spans="1:2" x14ac:dyDescent="0.55000000000000004">
      <c r="A5991" s="1">
        <v>41257</v>
      </c>
      <c r="B5991">
        <v>1696.25</v>
      </c>
    </row>
    <row r="5992" spans="1:2" x14ac:dyDescent="0.55000000000000004">
      <c r="A5992" s="1">
        <v>41260</v>
      </c>
      <c r="B5992">
        <v>1695.75</v>
      </c>
    </row>
    <row r="5993" spans="1:2" x14ac:dyDescent="0.55000000000000004">
      <c r="A5993" s="1">
        <v>41261</v>
      </c>
      <c r="B5993">
        <v>1694</v>
      </c>
    </row>
    <row r="5994" spans="1:2" x14ac:dyDescent="0.55000000000000004">
      <c r="A5994" s="1">
        <v>41262</v>
      </c>
      <c r="B5994">
        <v>1665</v>
      </c>
    </row>
    <row r="5995" spans="1:2" x14ac:dyDescent="0.55000000000000004">
      <c r="A5995" s="1">
        <v>41263</v>
      </c>
      <c r="B5995">
        <v>1650.5</v>
      </c>
    </row>
    <row r="5996" spans="1:2" x14ac:dyDescent="0.55000000000000004">
      <c r="A5996" s="1">
        <v>41264</v>
      </c>
      <c r="B5996">
        <v>1651.5</v>
      </c>
    </row>
    <row r="5997" spans="1:2" x14ac:dyDescent="0.55000000000000004">
      <c r="A5997" s="1">
        <v>41267</v>
      </c>
      <c r="B5997">
        <v>1651.5</v>
      </c>
    </row>
    <row r="5998" spans="1:2" x14ac:dyDescent="0.55000000000000004">
      <c r="A5998" s="1">
        <v>41268</v>
      </c>
      <c r="B5998">
        <v>1651.5</v>
      </c>
    </row>
    <row r="5999" spans="1:2" x14ac:dyDescent="0.55000000000000004">
      <c r="A5999" s="1">
        <v>41269</v>
      </c>
      <c r="B5999">
        <v>1651.5</v>
      </c>
    </row>
    <row r="6000" spans="1:2" x14ac:dyDescent="0.55000000000000004">
      <c r="A6000" s="1">
        <v>41270</v>
      </c>
      <c r="B6000">
        <v>1655.5</v>
      </c>
    </row>
    <row r="6001" spans="1:2" x14ac:dyDescent="0.55000000000000004">
      <c r="A6001" s="1">
        <v>41271</v>
      </c>
      <c r="B6001">
        <v>1657.5</v>
      </c>
    </row>
    <row r="6002" spans="1:2" x14ac:dyDescent="0.55000000000000004">
      <c r="A6002" s="1">
        <v>41274</v>
      </c>
      <c r="B6002">
        <v>1657.5</v>
      </c>
    </row>
    <row r="6003" spans="1:2" x14ac:dyDescent="0.55000000000000004">
      <c r="A6003" s="1">
        <v>41275</v>
      </c>
      <c r="B6003">
        <v>1657.5</v>
      </c>
    </row>
    <row r="6004" spans="1:2" x14ac:dyDescent="0.55000000000000004">
      <c r="A6004" s="1">
        <v>41276</v>
      </c>
      <c r="B6004">
        <v>1693.75</v>
      </c>
    </row>
    <row r="6005" spans="1:2" x14ac:dyDescent="0.55000000000000004">
      <c r="A6005" s="1">
        <v>41277</v>
      </c>
      <c r="B6005">
        <v>1679.5</v>
      </c>
    </row>
    <row r="6006" spans="1:2" x14ac:dyDescent="0.55000000000000004">
      <c r="A6006" s="1">
        <v>41278</v>
      </c>
      <c r="B6006">
        <v>1648</v>
      </c>
    </row>
    <row r="6007" spans="1:2" x14ac:dyDescent="0.55000000000000004">
      <c r="A6007" s="1">
        <v>41281</v>
      </c>
      <c r="B6007">
        <v>1645.25</v>
      </c>
    </row>
    <row r="6008" spans="1:2" x14ac:dyDescent="0.55000000000000004">
      <c r="A6008" s="1">
        <v>41282</v>
      </c>
      <c r="B6008">
        <v>1656</v>
      </c>
    </row>
    <row r="6009" spans="1:2" x14ac:dyDescent="0.55000000000000004">
      <c r="A6009" s="1">
        <v>41283</v>
      </c>
      <c r="B6009">
        <v>1657.75</v>
      </c>
    </row>
    <row r="6010" spans="1:2" x14ac:dyDescent="0.55000000000000004">
      <c r="A6010" s="1">
        <v>41284</v>
      </c>
      <c r="B6010">
        <v>1675</v>
      </c>
    </row>
    <row r="6011" spans="1:2" x14ac:dyDescent="0.55000000000000004">
      <c r="A6011" s="1">
        <v>41285</v>
      </c>
      <c r="B6011">
        <v>1657.5</v>
      </c>
    </row>
    <row r="6012" spans="1:2" x14ac:dyDescent="0.55000000000000004">
      <c r="A6012" s="1">
        <v>41288</v>
      </c>
      <c r="B6012">
        <v>1666.5</v>
      </c>
    </row>
    <row r="6013" spans="1:2" x14ac:dyDescent="0.55000000000000004">
      <c r="A6013" s="1">
        <v>41289</v>
      </c>
      <c r="B6013">
        <v>1680.5</v>
      </c>
    </row>
    <row r="6014" spans="1:2" x14ac:dyDescent="0.55000000000000004">
      <c r="A6014" s="1">
        <v>41290</v>
      </c>
      <c r="B6014">
        <v>1676.25</v>
      </c>
    </row>
    <row r="6015" spans="1:2" x14ac:dyDescent="0.55000000000000004">
      <c r="A6015" s="1">
        <v>41291</v>
      </c>
      <c r="B6015">
        <v>1675</v>
      </c>
    </row>
    <row r="6016" spans="1:2" x14ac:dyDescent="0.55000000000000004">
      <c r="A6016" s="1">
        <v>41292</v>
      </c>
      <c r="B6016">
        <v>1688.5</v>
      </c>
    </row>
    <row r="6017" spans="1:2" x14ac:dyDescent="0.55000000000000004">
      <c r="A6017" s="1">
        <v>41295</v>
      </c>
      <c r="B6017">
        <v>1687.5</v>
      </c>
    </row>
    <row r="6018" spans="1:2" x14ac:dyDescent="0.55000000000000004">
      <c r="A6018" s="1">
        <v>41296</v>
      </c>
      <c r="B6018">
        <v>1690.5</v>
      </c>
    </row>
    <row r="6019" spans="1:2" x14ac:dyDescent="0.55000000000000004">
      <c r="A6019" s="1">
        <v>41297</v>
      </c>
      <c r="B6019">
        <v>1690.25</v>
      </c>
    </row>
    <row r="6020" spans="1:2" x14ac:dyDescent="0.55000000000000004">
      <c r="A6020" s="1">
        <v>41298</v>
      </c>
      <c r="B6020">
        <v>1671</v>
      </c>
    </row>
    <row r="6021" spans="1:2" x14ac:dyDescent="0.55000000000000004">
      <c r="A6021" s="1">
        <v>41299</v>
      </c>
      <c r="B6021">
        <v>1660</v>
      </c>
    </row>
    <row r="6022" spans="1:2" x14ac:dyDescent="0.55000000000000004">
      <c r="A6022" s="1">
        <v>41302</v>
      </c>
      <c r="B6022">
        <v>1656.5</v>
      </c>
    </row>
    <row r="6023" spans="1:2" x14ac:dyDescent="0.55000000000000004">
      <c r="A6023" s="1">
        <v>41303</v>
      </c>
      <c r="B6023">
        <v>1663.5</v>
      </c>
    </row>
    <row r="6024" spans="1:2" x14ac:dyDescent="0.55000000000000004">
      <c r="A6024" s="1">
        <v>41304</v>
      </c>
      <c r="B6024">
        <v>1677.5</v>
      </c>
    </row>
    <row r="6025" spans="1:2" x14ac:dyDescent="0.55000000000000004">
      <c r="A6025" s="1">
        <v>41305</v>
      </c>
      <c r="B6025">
        <v>1664.75</v>
      </c>
    </row>
    <row r="6026" spans="1:2" x14ac:dyDescent="0.55000000000000004">
      <c r="A6026" s="1">
        <v>41306</v>
      </c>
      <c r="B6026">
        <v>1669</v>
      </c>
    </row>
    <row r="6027" spans="1:2" x14ac:dyDescent="0.55000000000000004">
      <c r="A6027" s="1">
        <v>41309</v>
      </c>
      <c r="B6027">
        <v>1666</v>
      </c>
    </row>
    <row r="6028" spans="1:2" x14ac:dyDescent="0.55000000000000004">
      <c r="A6028" s="1">
        <v>41310</v>
      </c>
      <c r="B6028">
        <v>1673.5</v>
      </c>
    </row>
    <row r="6029" spans="1:2" x14ac:dyDescent="0.55000000000000004">
      <c r="A6029" s="1">
        <v>41311</v>
      </c>
      <c r="B6029">
        <v>1674.25</v>
      </c>
    </row>
    <row r="6030" spans="1:2" x14ac:dyDescent="0.55000000000000004">
      <c r="A6030" s="1">
        <v>41312</v>
      </c>
      <c r="B6030">
        <v>1668</v>
      </c>
    </row>
    <row r="6031" spans="1:2" x14ac:dyDescent="0.55000000000000004">
      <c r="A6031" s="1">
        <v>41313</v>
      </c>
      <c r="B6031">
        <v>1668.25</v>
      </c>
    </row>
    <row r="6032" spans="1:2" x14ac:dyDescent="0.55000000000000004">
      <c r="A6032" s="1">
        <v>41316</v>
      </c>
      <c r="B6032">
        <v>1652</v>
      </c>
    </row>
    <row r="6033" spans="1:2" x14ac:dyDescent="0.55000000000000004">
      <c r="A6033" s="1">
        <v>41317</v>
      </c>
      <c r="B6033">
        <v>1647.5</v>
      </c>
    </row>
    <row r="6034" spans="1:2" x14ac:dyDescent="0.55000000000000004">
      <c r="A6034" s="1">
        <v>41318</v>
      </c>
      <c r="B6034">
        <v>1645</v>
      </c>
    </row>
    <row r="6035" spans="1:2" x14ac:dyDescent="0.55000000000000004">
      <c r="A6035" s="1">
        <v>41319</v>
      </c>
      <c r="B6035">
        <v>1646</v>
      </c>
    </row>
    <row r="6036" spans="1:2" x14ac:dyDescent="0.55000000000000004">
      <c r="A6036" s="1">
        <v>41320</v>
      </c>
      <c r="B6036">
        <v>1612.25</v>
      </c>
    </row>
    <row r="6037" spans="1:2" x14ac:dyDescent="0.55000000000000004">
      <c r="A6037" s="1">
        <v>41323</v>
      </c>
      <c r="B6037">
        <v>1610.75</v>
      </c>
    </row>
    <row r="6038" spans="1:2" x14ac:dyDescent="0.55000000000000004">
      <c r="A6038" s="1">
        <v>41324</v>
      </c>
      <c r="B6038">
        <v>1607.75</v>
      </c>
    </row>
    <row r="6039" spans="1:2" x14ac:dyDescent="0.55000000000000004">
      <c r="A6039" s="1">
        <v>41325</v>
      </c>
      <c r="B6039">
        <v>1588.5</v>
      </c>
    </row>
    <row r="6040" spans="1:2" x14ac:dyDescent="0.55000000000000004">
      <c r="A6040" s="1">
        <v>41326</v>
      </c>
      <c r="B6040">
        <v>1577</v>
      </c>
    </row>
    <row r="6041" spans="1:2" x14ac:dyDescent="0.55000000000000004">
      <c r="A6041" s="1">
        <v>41327</v>
      </c>
      <c r="B6041">
        <v>1576.5</v>
      </c>
    </row>
    <row r="6042" spans="1:2" x14ac:dyDescent="0.55000000000000004">
      <c r="A6042" s="1">
        <v>41330</v>
      </c>
      <c r="B6042">
        <v>1586.25</v>
      </c>
    </row>
    <row r="6043" spans="1:2" x14ac:dyDescent="0.55000000000000004">
      <c r="A6043" s="1">
        <v>41331</v>
      </c>
      <c r="B6043">
        <v>1590.5</v>
      </c>
    </row>
    <row r="6044" spans="1:2" x14ac:dyDescent="0.55000000000000004">
      <c r="A6044" s="1">
        <v>41332</v>
      </c>
      <c r="B6044">
        <v>1604.25</v>
      </c>
    </row>
    <row r="6045" spans="1:2" x14ac:dyDescent="0.55000000000000004">
      <c r="A6045" s="1">
        <v>41333</v>
      </c>
      <c r="B6045">
        <v>1588.5</v>
      </c>
    </row>
    <row r="6046" spans="1:2" x14ac:dyDescent="0.55000000000000004">
      <c r="A6046" s="1">
        <v>41334</v>
      </c>
      <c r="B6046">
        <v>1582.25</v>
      </c>
    </row>
    <row r="6047" spans="1:2" x14ac:dyDescent="0.55000000000000004">
      <c r="A6047" s="1">
        <v>41337</v>
      </c>
      <c r="B6047">
        <v>1574.25</v>
      </c>
    </row>
    <row r="6048" spans="1:2" x14ac:dyDescent="0.55000000000000004">
      <c r="A6048" s="1">
        <v>41338</v>
      </c>
      <c r="B6048">
        <v>1579.75</v>
      </c>
    </row>
    <row r="6049" spans="1:2" x14ac:dyDescent="0.55000000000000004">
      <c r="A6049" s="1">
        <v>41339</v>
      </c>
      <c r="B6049">
        <v>1574</v>
      </c>
    </row>
    <row r="6050" spans="1:2" x14ac:dyDescent="0.55000000000000004">
      <c r="A6050" s="1">
        <v>41340</v>
      </c>
      <c r="B6050">
        <v>1579.5</v>
      </c>
    </row>
    <row r="6051" spans="1:2" x14ac:dyDescent="0.55000000000000004">
      <c r="A6051" s="1">
        <v>41341</v>
      </c>
      <c r="B6051">
        <v>1581.75</v>
      </c>
    </row>
    <row r="6052" spans="1:2" x14ac:dyDescent="0.55000000000000004">
      <c r="A6052" s="1">
        <v>41344</v>
      </c>
      <c r="B6052">
        <v>1579</v>
      </c>
    </row>
    <row r="6053" spans="1:2" x14ac:dyDescent="0.55000000000000004">
      <c r="A6053" s="1">
        <v>41345</v>
      </c>
      <c r="B6053">
        <v>1594</v>
      </c>
    </row>
    <row r="6054" spans="1:2" x14ac:dyDescent="0.55000000000000004">
      <c r="A6054" s="1">
        <v>41346</v>
      </c>
      <c r="B6054">
        <v>1589.25</v>
      </c>
    </row>
    <row r="6055" spans="1:2" x14ac:dyDescent="0.55000000000000004">
      <c r="A6055" s="1">
        <v>41347</v>
      </c>
      <c r="B6055">
        <v>1586</v>
      </c>
    </row>
    <row r="6056" spans="1:2" x14ac:dyDescent="0.55000000000000004">
      <c r="A6056" s="1">
        <v>41348</v>
      </c>
      <c r="B6056">
        <v>1595.5</v>
      </c>
    </row>
    <row r="6057" spans="1:2" x14ac:dyDescent="0.55000000000000004">
      <c r="A6057" s="1">
        <v>41351</v>
      </c>
      <c r="B6057">
        <v>1603.75</v>
      </c>
    </row>
    <row r="6058" spans="1:2" x14ac:dyDescent="0.55000000000000004">
      <c r="A6058" s="1">
        <v>41352</v>
      </c>
      <c r="B6058">
        <v>1610.75</v>
      </c>
    </row>
    <row r="6059" spans="1:2" x14ac:dyDescent="0.55000000000000004">
      <c r="A6059" s="1">
        <v>41353</v>
      </c>
      <c r="B6059">
        <v>1607.5</v>
      </c>
    </row>
    <row r="6060" spans="1:2" x14ac:dyDescent="0.55000000000000004">
      <c r="A6060" s="1">
        <v>41354</v>
      </c>
      <c r="B6060">
        <v>1613.75</v>
      </c>
    </row>
    <row r="6061" spans="1:2" x14ac:dyDescent="0.55000000000000004">
      <c r="A6061" s="1">
        <v>41355</v>
      </c>
      <c r="B6061">
        <v>1607.75</v>
      </c>
    </row>
    <row r="6062" spans="1:2" x14ac:dyDescent="0.55000000000000004">
      <c r="A6062" s="1">
        <v>41358</v>
      </c>
      <c r="B6062">
        <v>1599.25</v>
      </c>
    </row>
    <row r="6063" spans="1:2" x14ac:dyDescent="0.55000000000000004">
      <c r="A6063" s="1">
        <v>41359</v>
      </c>
      <c r="B6063">
        <v>1598</v>
      </c>
    </row>
    <row r="6064" spans="1:2" x14ac:dyDescent="0.55000000000000004">
      <c r="A6064" s="1">
        <v>41360</v>
      </c>
      <c r="B6064">
        <v>1603</v>
      </c>
    </row>
    <row r="6065" spans="1:2" x14ac:dyDescent="0.55000000000000004">
      <c r="A6065" s="1">
        <v>41361</v>
      </c>
      <c r="B6065">
        <v>1598.25</v>
      </c>
    </row>
    <row r="6066" spans="1:2" x14ac:dyDescent="0.55000000000000004">
      <c r="A6066" s="1">
        <v>41362</v>
      </c>
      <c r="B6066">
        <v>1598.25</v>
      </c>
    </row>
    <row r="6067" spans="1:2" x14ac:dyDescent="0.55000000000000004">
      <c r="A6067" s="1">
        <v>41365</v>
      </c>
      <c r="B6067">
        <v>1598.25</v>
      </c>
    </row>
    <row r="6068" spans="1:2" x14ac:dyDescent="0.55000000000000004">
      <c r="A6068" s="1">
        <v>41366</v>
      </c>
      <c r="B6068">
        <v>1583.5</v>
      </c>
    </row>
    <row r="6069" spans="1:2" x14ac:dyDescent="0.55000000000000004">
      <c r="A6069" s="1">
        <v>41367</v>
      </c>
      <c r="B6069">
        <v>1574.75</v>
      </c>
    </row>
    <row r="6070" spans="1:2" x14ac:dyDescent="0.55000000000000004">
      <c r="A6070" s="1">
        <v>41368</v>
      </c>
      <c r="B6070">
        <v>1546.5</v>
      </c>
    </row>
    <row r="6071" spans="1:2" x14ac:dyDescent="0.55000000000000004">
      <c r="A6071" s="1">
        <v>41369</v>
      </c>
      <c r="B6071">
        <v>1568</v>
      </c>
    </row>
    <row r="6072" spans="1:2" x14ac:dyDescent="0.55000000000000004">
      <c r="A6072" s="1">
        <v>41372</v>
      </c>
      <c r="B6072">
        <v>1575</v>
      </c>
    </row>
    <row r="6073" spans="1:2" x14ac:dyDescent="0.55000000000000004">
      <c r="A6073" s="1">
        <v>41373</v>
      </c>
      <c r="B6073">
        <v>1577.25</v>
      </c>
    </row>
    <row r="6074" spans="1:2" x14ac:dyDescent="0.55000000000000004">
      <c r="A6074" s="1">
        <v>41374</v>
      </c>
      <c r="B6074">
        <v>1575</v>
      </c>
    </row>
    <row r="6075" spans="1:2" x14ac:dyDescent="0.55000000000000004">
      <c r="A6075" s="1">
        <v>41375</v>
      </c>
      <c r="B6075">
        <v>1565</v>
      </c>
    </row>
    <row r="6076" spans="1:2" x14ac:dyDescent="0.55000000000000004">
      <c r="A6076" s="1">
        <v>41376</v>
      </c>
      <c r="B6076">
        <v>1535.5</v>
      </c>
    </row>
    <row r="6077" spans="1:2" x14ac:dyDescent="0.55000000000000004">
      <c r="A6077" s="1">
        <v>41379</v>
      </c>
      <c r="B6077">
        <v>1395</v>
      </c>
    </row>
    <row r="6078" spans="1:2" x14ac:dyDescent="0.55000000000000004">
      <c r="A6078" s="1">
        <v>41380</v>
      </c>
      <c r="B6078">
        <v>1380</v>
      </c>
    </row>
    <row r="6079" spans="1:2" x14ac:dyDescent="0.55000000000000004">
      <c r="A6079" s="1">
        <v>41381</v>
      </c>
      <c r="B6079">
        <v>1392</v>
      </c>
    </row>
    <row r="6080" spans="1:2" x14ac:dyDescent="0.55000000000000004">
      <c r="A6080" s="1">
        <v>41382</v>
      </c>
      <c r="B6080">
        <v>1393.75</v>
      </c>
    </row>
    <row r="6081" spans="1:2" x14ac:dyDescent="0.55000000000000004">
      <c r="A6081" s="1">
        <v>41383</v>
      </c>
      <c r="B6081">
        <v>1405.5</v>
      </c>
    </row>
    <row r="6082" spans="1:2" x14ac:dyDescent="0.55000000000000004">
      <c r="A6082" s="1">
        <v>41386</v>
      </c>
      <c r="B6082">
        <v>1424.5</v>
      </c>
    </row>
    <row r="6083" spans="1:2" x14ac:dyDescent="0.55000000000000004">
      <c r="A6083" s="1">
        <v>41387</v>
      </c>
      <c r="B6083">
        <v>1408</v>
      </c>
    </row>
    <row r="6084" spans="1:2" x14ac:dyDescent="0.55000000000000004">
      <c r="A6084" s="1">
        <v>41388</v>
      </c>
      <c r="B6084">
        <v>1428.5</v>
      </c>
    </row>
    <row r="6085" spans="1:2" x14ac:dyDescent="0.55000000000000004">
      <c r="A6085" s="1">
        <v>41389</v>
      </c>
      <c r="B6085">
        <v>1451</v>
      </c>
    </row>
    <row r="6086" spans="1:2" x14ac:dyDescent="0.55000000000000004">
      <c r="A6086" s="1">
        <v>41390</v>
      </c>
      <c r="B6086">
        <v>1471.5</v>
      </c>
    </row>
    <row r="6087" spans="1:2" x14ac:dyDescent="0.55000000000000004">
      <c r="A6087" s="1">
        <v>41393</v>
      </c>
      <c r="B6087">
        <v>1467.5</v>
      </c>
    </row>
    <row r="6088" spans="1:2" x14ac:dyDescent="0.55000000000000004">
      <c r="A6088" s="1">
        <v>41394</v>
      </c>
      <c r="B6088">
        <v>1469</v>
      </c>
    </row>
    <row r="6089" spans="1:2" x14ac:dyDescent="0.55000000000000004">
      <c r="A6089" s="1">
        <v>41395</v>
      </c>
      <c r="B6089">
        <v>1454.75</v>
      </c>
    </row>
    <row r="6090" spans="1:2" x14ac:dyDescent="0.55000000000000004">
      <c r="A6090" s="1">
        <v>41396</v>
      </c>
      <c r="B6090">
        <v>1469.25</v>
      </c>
    </row>
    <row r="6091" spans="1:2" x14ac:dyDescent="0.55000000000000004">
      <c r="A6091" s="1">
        <v>41397</v>
      </c>
      <c r="B6091">
        <v>1469.25</v>
      </c>
    </row>
    <row r="6092" spans="1:2" x14ac:dyDescent="0.55000000000000004">
      <c r="A6092" s="1">
        <v>41400</v>
      </c>
      <c r="B6092">
        <v>1469.25</v>
      </c>
    </row>
    <row r="6093" spans="1:2" x14ac:dyDescent="0.55000000000000004">
      <c r="A6093" s="1">
        <v>41401</v>
      </c>
      <c r="B6093">
        <v>1444.25</v>
      </c>
    </row>
    <row r="6094" spans="1:2" x14ac:dyDescent="0.55000000000000004">
      <c r="A6094" s="1">
        <v>41402</v>
      </c>
      <c r="B6094">
        <v>1468</v>
      </c>
    </row>
    <row r="6095" spans="1:2" x14ac:dyDescent="0.55000000000000004">
      <c r="A6095" s="1">
        <v>41403</v>
      </c>
      <c r="B6095">
        <v>1465.5</v>
      </c>
    </row>
    <row r="6096" spans="1:2" x14ac:dyDescent="0.55000000000000004">
      <c r="A6096" s="1">
        <v>41404</v>
      </c>
      <c r="B6096">
        <v>1426.5</v>
      </c>
    </row>
    <row r="6097" spans="1:2" x14ac:dyDescent="0.55000000000000004">
      <c r="A6097" s="1">
        <v>41407</v>
      </c>
      <c r="B6097">
        <v>1430.75</v>
      </c>
    </row>
    <row r="6098" spans="1:2" x14ac:dyDescent="0.55000000000000004">
      <c r="A6098" s="1">
        <v>41408</v>
      </c>
      <c r="B6098">
        <v>1433.75</v>
      </c>
    </row>
    <row r="6099" spans="1:2" x14ac:dyDescent="0.55000000000000004">
      <c r="A6099" s="1">
        <v>41409</v>
      </c>
      <c r="B6099">
        <v>1410</v>
      </c>
    </row>
    <row r="6100" spans="1:2" x14ac:dyDescent="0.55000000000000004">
      <c r="A6100" s="1">
        <v>41410</v>
      </c>
      <c r="B6100">
        <v>1381</v>
      </c>
    </row>
    <row r="6101" spans="1:2" x14ac:dyDescent="0.55000000000000004">
      <c r="A6101" s="1">
        <v>41411</v>
      </c>
      <c r="B6101">
        <v>1368.75</v>
      </c>
    </row>
    <row r="6102" spans="1:2" x14ac:dyDescent="0.55000000000000004">
      <c r="A6102" s="1">
        <v>41414</v>
      </c>
      <c r="B6102">
        <v>1354.75</v>
      </c>
    </row>
    <row r="6103" spans="1:2" x14ac:dyDescent="0.55000000000000004">
      <c r="A6103" s="1">
        <v>41415</v>
      </c>
      <c r="B6103">
        <v>1360.75</v>
      </c>
    </row>
    <row r="6104" spans="1:2" x14ac:dyDescent="0.55000000000000004">
      <c r="A6104" s="1">
        <v>41416</v>
      </c>
      <c r="B6104">
        <v>1408.5</v>
      </c>
    </row>
    <row r="6105" spans="1:2" x14ac:dyDescent="0.55000000000000004">
      <c r="A6105" s="1">
        <v>41417</v>
      </c>
      <c r="B6105">
        <v>1380.5</v>
      </c>
    </row>
    <row r="6106" spans="1:2" x14ac:dyDescent="0.55000000000000004">
      <c r="A6106" s="1">
        <v>41418</v>
      </c>
      <c r="B6106">
        <v>1390.25</v>
      </c>
    </row>
    <row r="6107" spans="1:2" x14ac:dyDescent="0.55000000000000004">
      <c r="A6107" s="1">
        <v>41421</v>
      </c>
      <c r="B6107">
        <v>1390.25</v>
      </c>
    </row>
    <row r="6108" spans="1:2" x14ac:dyDescent="0.55000000000000004">
      <c r="A6108" s="1">
        <v>41422</v>
      </c>
      <c r="B6108">
        <v>1376.5</v>
      </c>
    </row>
    <row r="6109" spans="1:2" x14ac:dyDescent="0.55000000000000004">
      <c r="A6109" s="1">
        <v>41423</v>
      </c>
      <c r="B6109">
        <v>1382.5</v>
      </c>
    </row>
    <row r="6110" spans="1:2" x14ac:dyDescent="0.55000000000000004">
      <c r="A6110" s="1">
        <v>41424</v>
      </c>
      <c r="B6110">
        <v>1413.5</v>
      </c>
    </row>
    <row r="6111" spans="1:2" x14ac:dyDescent="0.55000000000000004">
      <c r="A6111" s="1">
        <v>41425</v>
      </c>
      <c r="B6111">
        <v>1394.5</v>
      </c>
    </row>
    <row r="6112" spans="1:2" x14ac:dyDescent="0.55000000000000004">
      <c r="A6112" s="1">
        <v>41428</v>
      </c>
      <c r="B6112">
        <v>1402.5</v>
      </c>
    </row>
    <row r="6113" spans="1:2" x14ac:dyDescent="0.55000000000000004">
      <c r="A6113" s="1">
        <v>41429</v>
      </c>
      <c r="B6113">
        <v>1399.5</v>
      </c>
    </row>
    <row r="6114" spans="1:2" x14ac:dyDescent="0.55000000000000004">
      <c r="A6114" s="1">
        <v>41430</v>
      </c>
      <c r="B6114">
        <v>1404</v>
      </c>
    </row>
    <row r="6115" spans="1:2" x14ac:dyDescent="0.55000000000000004">
      <c r="A6115" s="1">
        <v>41431</v>
      </c>
      <c r="B6115">
        <v>1400</v>
      </c>
    </row>
    <row r="6116" spans="1:2" x14ac:dyDescent="0.55000000000000004">
      <c r="A6116" s="1">
        <v>41432</v>
      </c>
      <c r="B6116">
        <v>1386</v>
      </c>
    </row>
    <row r="6117" spans="1:2" x14ac:dyDescent="0.55000000000000004">
      <c r="A6117" s="1">
        <v>41435</v>
      </c>
      <c r="B6117">
        <v>1383.25</v>
      </c>
    </row>
    <row r="6118" spans="1:2" x14ac:dyDescent="0.55000000000000004">
      <c r="A6118" s="1">
        <v>41436</v>
      </c>
      <c r="B6118">
        <v>1374.25</v>
      </c>
    </row>
    <row r="6119" spans="1:2" x14ac:dyDescent="0.55000000000000004">
      <c r="A6119" s="1">
        <v>41437</v>
      </c>
      <c r="B6119">
        <v>1382.75</v>
      </c>
    </row>
    <row r="6120" spans="1:2" x14ac:dyDescent="0.55000000000000004">
      <c r="A6120" s="1">
        <v>41438</v>
      </c>
      <c r="B6120">
        <v>1385</v>
      </c>
    </row>
    <row r="6121" spans="1:2" x14ac:dyDescent="0.55000000000000004">
      <c r="A6121" s="1">
        <v>41439</v>
      </c>
      <c r="B6121">
        <v>1391.25</v>
      </c>
    </row>
    <row r="6122" spans="1:2" x14ac:dyDescent="0.55000000000000004">
      <c r="A6122" s="1">
        <v>41442</v>
      </c>
      <c r="B6122">
        <v>1384.75</v>
      </c>
    </row>
    <row r="6123" spans="1:2" x14ac:dyDescent="0.55000000000000004">
      <c r="A6123" s="1">
        <v>41443</v>
      </c>
      <c r="B6123">
        <v>1366.75</v>
      </c>
    </row>
    <row r="6124" spans="1:2" x14ac:dyDescent="0.55000000000000004">
      <c r="A6124" s="1">
        <v>41444</v>
      </c>
      <c r="B6124">
        <v>1372.75</v>
      </c>
    </row>
    <row r="6125" spans="1:2" x14ac:dyDescent="0.55000000000000004">
      <c r="A6125" s="1">
        <v>41445</v>
      </c>
      <c r="B6125">
        <v>1292.5</v>
      </c>
    </row>
    <row r="6126" spans="1:2" x14ac:dyDescent="0.55000000000000004">
      <c r="A6126" s="1">
        <v>41446</v>
      </c>
      <c r="B6126">
        <v>1295.25</v>
      </c>
    </row>
    <row r="6127" spans="1:2" x14ac:dyDescent="0.55000000000000004">
      <c r="A6127" s="1">
        <v>41449</v>
      </c>
      <c r="B6127">
        <v>1286.75</v>
      </c>
    </row>
    <row r="6128" spans="1:2" x14ac:dyDescent="0.55000000000000004">
      <c r="A6128" s="1">
        <v>41450</v>
      </c>
      <c r="B6128">
        <v>1279</v>
      </c>
    </row>
    <row r="6129" spans="1:2" x14ac:dyDescent="0.55000000000000004">
      <c r="A6129" s="1">
        <v>41451</v>
      </c>
      <c r="B6129">
        <v>1236.25</v>
      </c>
    </row>
    <row r="6130" spans="1:2" x14ac:dyDescent="0.55000000000000004">
      <c r="A6130" s="1">
        <v>41452</v>
      </c>
      <c r="B6130">
        <v>1232.75</v>
      </c>
    </row>
    <row r="6131" spans="1:2" x14ac:dyDescent="0.55000000000000004">
      <c r="A6131" s="1">
        <v>41453</v>
      </c>
      <c r="B6131">
        <v>1192</v>
      </c>
    </row>
    <row r="6132" spans="1:2" x14ac:dyDescent="0.55000000000000004">
      <c r="A6132" s="1">
        <v>41456</v>
      </c>
      <c r="B6132">
        <v>1242.75</v>
      </c>
    </row>
    <row r="6133" spans="1:2" x14ac:dyDescent="0.55000000000000004">
      <c r="A6133" s="1">
        <v>41457</v>
      </c>
      <c r="B6133">
        <v>1252.5</v>
      </c>
    </row>
    <row r="6134" spans="1:2" x14ac:dyDescent="0.55000000000000004">
      <c r="A6134" s="1">
        <v>41458</v>
      </c>
      <c r="B6134">
        <v>1250</v>
      </c>
    </row>
    <row r="6135" spans="1:2" x14ac:dyDescent="0.55000000000000004">
      <c r="A6135" s="1">
        <v>41459</v>
      </c>
      <c r="B6135">
        <v>1251.75</v>
      </c>
    </row>
    <row r="6136" spans="1:2" x14ac:dyDescent="0.55000000000000004">
      <c r="A6136" s="1">
        <v>41460</v>
      </c>
      <c r="B6136">
        <v>1212.75</v>
      </c>
    </row>
    <row r="6137" spans="1:2" x14ac:dyDescent="0.55000000000000004">
      <c r="A6137" s="1">
        <v>41463</v>
      </c>
      <c r="B6137">
        <v>1235.25</v>
      </c>
    </row>
    <row r="6138" spans="1:2" x14ac:dyDescent="0.55000000000000004">
      <c r="A6138" s="1">
        <v>41464</v>
      </c>
      <c r="B6138">
        <v>1255.5</v>
      </c>
    </row>
    <row r="6139" spans="1:2" x14ac:dyDescent="0.55000000000000004">
      <c r="A6139" s="1">
        <v>41465</v>
      </c>
      <c r="B6139">
        <v>1256</v>
      </c>
    </row>
    <row r="6140" spans="1:2" x14ac:dyDescent="0.55000000000000004">
      <c r="A6140" s="1">
        <v>41466</v>
      </c>
      <c r="B6140">
        <v>1285</v>
      </c>
    </row>
    <row r="6141" spans="1:2" x14ac:dyDescent="0.55000000000000004">
      <c r="A6141" s="1">
        <v>41467</v>
      </c>
      <c r="B6141">
        <v>1279.75</v>
      </c>
    </row>
    <row r="6142" spans="1:2" x14ac:dyDescent="0.55000000000000004">
      <c r="A6142" s="1">
        <v>41470</v>
      </c>
      <c r="B6142">
        <v>1284.75</v>
      </c>
    </row>
    <row r="6143" spans="1:2" x14ac:dyDescent="0.55000000000000004">
      <c r="A6143" s="1">
        <v>41471</v>
      </c>
      <c r="B6143">
        <v>1291.5</v>
      </c>
    </row>
    <row r="6144" spans="1:2" x14ac:dyDescent="0.55000000000000004">
      <c r="A6144" s="1">
        <v>41472</v>
      </c>
      <c r="B6144">
        <v>1297.25</v>
      </c>
    </row>
    <row r="6145" spans="1:2" x14ac:dyDescent="0.55000000000000004">
      <c r="A6145" s="1">
        <v>41473</v>
      </c>
      <c r="B6145">
        <v>1283.25</v>
      </c>
    </row>
    <row r="6146" spans="1:2" x14ac:dyDescent="0.55000000000000004">
      <c r="A6146" s="1">
        <v>41474</v>
      </c>
      <c r="B6146">
        <v>1295.75</v>
      </c>
    </row>
    <row r="6147" spans="1:2" x14ac:dyDescent="0.55000000000000004">
      <c r="A6147" s="1">
        <v>41477</v>
      </c>
      <c r="B6147">
        <v>1327</v>
      </c>
    </row>
    <row r="6148" spans="1:2" x14ac:dyDescent="0.55000000000000004">
      <c r="A6148" s="1">
        <v>41478</v>
      </c>
      <c r="B6148">
        <v>1333.5</v>
      </c>
    </row>
    <row r="6149" spans="1:2" x14ac:dyDescent="0.55000000000000004">
      <c r="A6149" s="1">
        <v>41479</v>
      </c>
      <c r="B6149">
        <v>1335</v>
      </c>
    </row>
    <row r="6150" spans="1:2" x14ac:dyDescent="0.55000000000000004">
      <c r="A6150" s="1">
        <v>41480</v>
      </c>
      <c r="B6150">
        <v>1326</v>
      </c>
    </row>
    <row r="6151" spans="1:2" x14ac:dyDescent="0.55000000000000004">
      <c r="A6151" s="1">
        <v>41481</v>
      </c>
      <c r="B6151">
        <v>1331</v>
      </c>
    </row>
    <row r="6152" spans="1:2" x14ac:dyDescent="0.55000000000000004">
      <c r="A6152" s="1">
        <v>41484</v>
      </c>
      <c r="B6152">
        <v>1329.75</v>
      </c>
    </row>
    <row r="6153" spans="1:2" x14ac:dyDescent="0.55000000000000004">
      <c r="A6153" s="1">
        <v>41485</v>
      </c>
      <c r="B6153">
        <v>1324.15</v>
      </c>
    </row>
    <row r="6154" spans="1:2" x14ac:dyDescent="0.55000000000000004">
      <c r="A6154" s="1">
        <v>41486</v>
      </c>
      <c r="B6154">
        <v>1314.5</v>
      </c>
    </row>
    <row r="6155" spans="1:2" x14ac:dyDescent="0.55000000000000004">
      <c r="A6155" s="1">
        <v>41487</v>
      </c>
      <c r="B6155">
        <v>1315</v>
      </c>
    </row>
    <row r="6156" spans="1:2" x14ac:dyDescent="0.55000000000000004">
      <c r="A6156" s="1">
        <v>41488</v>
      </c>
      <c r="B6156">
        <v>1309.25</v>
      </c>
    </row>
    <row r="6157" spans="1:2" x14ac:dyDescent="0.55000000000000004">
      <c r="A6157" s="1">
        <v>41491</v>
      </c>
      <c r="B6157">
        <v>1304.75</v>
      </c>
    </row>
    <row r="6158" spans="1:2" x14ac:dyDescent="0.55000000000000004">
      <c r="A6158" s="1">
        <v>41492</v>
      </c>
      <c r="B6158">
        <v>1280.5</v>
      </c>
    </row>
    <row r="6159" spans="1:2" x14ac:dyDescent="0.55000000000000004">
      <c r="A6159" s="1">
        <v>41493</v>
      </c>
      <c r="B6159">
        <v>1282.5</v>
      </c>
    </row>
    <row r="6160" spans="1:2" x14ac:dyDescent="0.55000000000000004">
      <c r="A6160" s="1">
        <v>41494</v>
      </c>
      <c r="B6160">
        <v>1298.25</v>
      </c>
    </row>
    <row r="6161" spans="1:2" x14ac:dyDescent="0.55000000000000004">
      <c r="A6161" s="1">
        <v>41495</v>
      </c>
      <c r="B6161">
        <v>1309</v>
      </c>
    </row>
    <row r="6162" spans="1:2" x14ac:dyDescent="0.55000000000000004">
      <c r="A6162" s="1">
        <v>41498</v>
      </c>
      <c r="B6162">
        <v>1341</v>
      </c>
    </row>
    <row r="6163" spans="1:2" x14ac:dyDescent="0.55000000000000004">
      <c r="A6163" s="1">
        <v>41499</v>
      </c>
      <c r="B6163">
        <v>1328.5</v>
      </c>
    </row>
    <row r="6164" spans="1:2" x14ac:dyDescent="0.55000000000000004">
      <c r="A6164" s="1">
        <v>41500</v>
      </c>
      <c r="B6164">
        <v>1326.5</v>
      </c>
    </row>
    <row r="6165" spans="1:2" x14ac:dyDescent="0.55000000000000004">
      <c r="A6165" s="1">
        <v>41501</v>
      </c>
      <c r="B6165">
        <v>1329.75</v>
      </c>
    </row>
    <row r="6166" spans="1:2" x14ac:dyDescent="0.55000000000000004">
      <c r="A6166" s="1">
        <v>41502</v>
      </c>
      <c r="B6166">
        <v>1369.25</v>
      </c>
    </row>
    <row r="6167" spans="1:2" x14ac:dyDescent="0.55000000000000004">
      <c r="A6167" s="1">
        <v>41505</v>
      </c>
      <c r="B6167">
        <v>1365</v>
      </c>
    </row>
    <row r="6168" spans="1:2" x14ac:dyDescent="0.55000000000000004">
      <c r="A6168" s="1">
        <v>41506</v>
      </c>
      <c r="B6168">
        <v>1372.5</v>
      </c>
    </row>
    <row r="6169" spans="1:2" x14ac:dyDescent="0.55000000000000004">
      <c r="A6169" s="1">
        <v>41507</v>
      </c>
      <c r="B6169">
        <v>1363</v>
      </c>
    </row>
    <row r="6170" spans="1:2" x14ac:dyDescent="0.55000000000000004">
      <c r="A6170" s="1">
        <v>41508</v>
      </c>
      <c r="B6170">
        <v>1375.5</v>
      </c>
    </row>
    <row r="6171" spans="1:2" x14ac:dyDescent="0.55000000000000004">
      <c r="A6171" s="1">
        <v>41509</v>
      </c>
      <c r="B6171">
        <v>1377.5</v>
      </c>
    </row>
    <row r="6172" spans="1:2" x14ac:dyDescent="0.55000000000000004">
      <c r="A6172" s="1">
        <v>41512</v>
      </c>
      <c r="B6172">
        <v>1377.5</v>
      </c>
    </row>
    <row r="6173" spans="1:2" x14ac:dyDescent="0.55000000000000004">
      <c r="A6173" s="1">
        <v>41513</v>
      </c>
      <c r="B6173">
        <v>1419.25</v>
      </c>
    </row>
    <row r="6174" spans="1:2" x14ac:dyDescent="0.55000000000000004">
      <c r="A6174" s="1">
        <v>41514</v>
      </c>
      <c r="B6174">
        <v>1419.5</v>
      </c>
    </row>
    <row r="6175" spans="1:2" x14ac:dyDescent="0.55000000000000004">
      <c r="A6175" s="1">
        <v>41515</v>
      </c>
      <c r="B6175">
        <v>1407.75</v>
      </c>
    </row>
    <row r="6176" spans="1:2" x14ac:dyDescent="0.55000000000000004">
      <c r="A6176" s="1">
        <v>41516</v>
      </c>
      <c r="B6176">
        <v>1394.75</v>
      </c>
    </row>
    <row r="6177" spans="1:2" x14ac:dyDescent="0.55000000000000004">
      <c r="A6177" s="1">
        <v>41519</v>
      </c>
      <c r="B6177">
        <v>1392.25</v>
      </c>
    </row>
    <row r="6178" spans="1:2" x14ac:dyDescent="0.55000000000000004">
      <c r="A6178" s="1">
        <v>41520</v>
      </c>
      <c r="B6178">
        <v>1399.5</v>
      </c>
    </row>
    <row r="6179" spans="1:2" x14ac:dyDescent="0.55000000000000004">
      <c r="A6179" s="1">
        <v>41521</v>
      </c>
      <c r="B6179">
        <v>1390</v>
      </c>
    </row>
    <row r="6180" spans="1:2" x14ac:dyDescent="0.55000000000000004">
      <c r="A6180" s="1">
        <v>41522</v>
      </c>
      <c r="B6180">
        <v>1385</v>
      </c>
    </row>
    <row r="6181" spans="1:2" x14ac:dyDescent="0.55000000000000004">
      <c r="A6181" s="1">
        <v>41523</v>
      </c>
      <c r="B6181">
        <v>1387</v>
      </c>
    </row>
    <row r="6182" spans="1:2" x14ac:dyDescent="0.55000000000000004">
      <c r="A6182" s="1">
        <v>41526</v>
      </c>
      <c r="B6182">
        <v>1390</v>
      </c>
    </row>
    <row r="6183" spans="1:2" x14ac:dyDescent="0.55000000000000004">
      <c r="A6183" s="1">
        <v>41527</v>
      </c>
      <c r="B6183">
        <v>1358.25</v>
      </c>
    </row>
    <row r="6184" spans="1:2" x14ac:dyDescent="0.55000000000000004">
      <c r="A6184" s="1">
        <v>41528</v>
      </c>
      <c r="B6184">
        <v>1363.75</v>
      </c>
    </row>
    <row r="6185" spans="1:2" x14ac:dyDescent="0.55000000000000004">
      <c r="A6185" s="1">
        <v>41529</v>
      </c>
      <c r="B6185">
        <v>1328</v>
      </c>
    </row>
    <row r="6186" spans="1:2" x14ac:dyDescent="0.55000000000000004">
      <c r="A6186" s="1">
        <v>41530</v>
      </c>
      <c r="B6186">
        <v>1318.5</v>
      </c>
    </row>
    <row r="6187" spans="1:2" x14ac:dyDescent="0.55000000000000004">
      <c r="A6187" s="1">
        <v>41533</v>
      </c>
      <c r="B6187">
        <v>1324</v>
      </c>
    </row>
    <row r="6188" spans="1:2" x14ac:dyDescent="0.55000000000000004">
      <c r="A6188" s="1">
        <v>41534</v>
      </c>
      <c r="B6188">
        <v>1312.25</v>
      </c>
    </row>
    <row r="6189" spans="1:2" x14ac:dyDescent="0.55000000000000004">
      <c r="A6189" s="1">
        <v>41535</v>
      </c>
      <c r="B6189">
        <v>1301</v>
      </c>
    </row>
    <row r="6190" spans="1:2" x14ac:dyDescent="0.55000000000000004">
      <c r="A6190" s="1">
        <v>41536</v>
      </c>
      <c r="B6190">
        <v>1365.5</v>
      </c>
    </row>
    <row r="6191" spans="1:2" x14ac:dyDescent="0.55000000000000004">
      <c r="A6191" s="1">
        <v>41537</v>
      </c>
      <c r="B6191">
        <v>1349.25</v>
      </c>
    </row>
    <row r="6192" spans="1:2" x14ac:dyDescent="0.55000000000000004">
      <c r="A6192" s="1">
        <v>41540</v>
      </c>
      <c r="B6192">
        <v>1323</v>
      </c>
    </row>
    <row r="6193" spans="1:2" x14ac:dyDescent="0.55000000000000004">
      <c r="A6193" s="1">
        <v>41541</v>
      </c>
      <c r="B6193">
        <v>1314.25</v>
      </c>
    </row>
    <row r="6194" spans="1:2" x14ac:dyDescent="0.55000000000000004">
      <c r="A6194" s="1">
        <v>41542</v>
      </c>
      <c r="B6194">
        <v>1322.75</v>
      </c>
    </row>
    <row r="6195" spans="1:2" x14ac:dyDescent="0.55000000000000004">
      <c r="A6195" s="1">
        <v>41543</v>
      </c>
      <c r="B6195">
        <v>1333</v>
      </c>
    </row>
    <row r="6196" spans="1:2" x14ac:dyDescent="0.55000000000000004">
      <c r="A6196" s="1">
        <v>41544</v>
      </c>
      <c r="B6196">
        <v>1341</v>
      </c>
    </row>
    <row r="6197" spans="1:2" x14ac:dyDescent="0.55000000000000004">
      <c r="A6197" s="1">
        <v>41547</v>
      </c>
      <c r="B6197">
        <v>1326.5</v>
      </c>
    </row>
    <row r="6198" spans="1:2" x14ac:dyDescent="0.55000000000000004">
      <c r="A6198" s="1">
        <v>41548</v>
      </c>
      <c r="B6198">
        <v>1290.75</v>
      </c>
    </row>
    <row r="6199" spans="1:2" x14ac:dyDescent="0.55000000000000004">
      <c r="A6199" s="1">
        <v>41549</v>
      </c>
      <c r="B6199">
        <v>1306.25</v>
      </c>
    </row>
    <row r="6200" spans="1:2" x14ac:dyDescent="0.55000000000000004">
      <c r="A6200" s="1">
        <v>41550</v>
      </c>
      <c r="B6200">
        <v>1316</v>
      </c>
    </row>
    <row r="6201" spans="1:2" x14ac:dyDescent="0.55000000000000004">
      <c r="A6201" s="1">
        <v>41551</v>
      </c>
      <c r="B6201">
        <v>1309.75</v>
      </c>
    </row>
    <row r="6202" spans="1:2" x14ac:dyDescent="0.55000000000000004">
      <c r="A6202" s="1">
        <v>41554</v>
      </c>
      <c r="B6202">
        <v>1323.5</v>
      </c>
    </row>
    <row r="6203" spans="1:2" x14ac:dyDescent="0.55000000000000004">
      <c r="A6203" s="1">
        <v>41555</v>
      </c>
      <c r="B6203">
        <v>1329.5</v>
      </c>
    </row>
    <row r="6204" spans="1:2" x14ac:dyDescent="0.55000000000000004">
      <c r="A6204" s="1">
        <v>41556</v>
      </c>
      <c r="B6204">
        <v>1304</v>
      </c>
    </row>
    <row r="6205" spans="1:2" x14ac:dyDescent="0.55000000000000004">
      <c r="A6205" s="1">
        <v>41557</v>
      </c>
      <c r="B6205">
        <v>1298.5</v>
      </c>
    </row>
    <row r="6206" spans="1:2" x14ac:dyDescent="0.55000000000000004">
      <c r="A6206" s="1">
        <v>41558</v>
      </c>
      <c r="B6206">
        <v>1265.5</v>
      </c>
    </row>
    <row r="6207" spans="1:2" x14ac:dyDescent="0.55000000000000004">
      <c r="A6207" s="1">
        <v>41561</v>
      </c>
      <c r="B6207">
        <v>1285.5</v>
      </c>
    </row>
    <row r="6208" spans="1:2" x14ac:dyDescent="0.55000000000000004">
      <c r="A6208" s="1">
        <v>41562</v>
      </c>
      <c r="B6208">
        <v>1270.5</v>
      </c>
    </row>
    <row r="6209" spans="1:2" x14ac:dyDescent="0.55000000000000004">
      <c r="A6209" s="1">
        <v>41563</v>
      </c>
      <c r="B6209">
        <v>1273.5</v>
      </c>
    </row>
    <row r="6210" spans="1:2" x14ac:dyDescent="0.55000000000000004">
      <c r="A6210" s="1">
        <v>41564</v>
      </c>
      <c r="B6210">
        <v>1319.25</v>
      </c>
    </row>
    <row r="6211" spans="1:2" x14ac:dyDescent="0.55000000000000004">
      <c r="A6211" s="1">
        <v>41565</v>
      </c>
      <c r="B6211">
        <v>1316.5</v>
      </c>
    </row>
    <row r="6212" spans="1:2" x14ac:dyDescent="0.55000000000000004">
      <c r="A6212" s="1">
        <v>41568</v>
      </c>
      <c r="B6212">
        <v>1317.5</v>
      </c>
    </row>
    <row r="6213" spans="1:2" x14ac:dyDescent="0.55000000000000004">
      <c r="A6213" s="1">
        <v>41569</v>
      </c>
      <c r="B6213">
        <v>1333</v>
      </c>
    </row>
    <row r="6214" spans="1:2" x14ac:dyDescent="0.55000000000000004">
      <c r="A6214" s="1">
        <v>41570</v>
      </c>
      <c r="B6214">
        <v>1331.25</v>
      </c>
    </row>
    <row r="6215" spans="1:2" x14ac:dyDescent="0.55000000000000004">
      <c r="A6215" s="1">
        <v>41571</v>
      </c>
      <c r="B6215">
        <v>1344.75</v>
      </c>
    </row>
    <row r="6216" spans="1:2" x14ac:dyDescent="0.55000000000000004">
      <c r="A6216" s="1">
        <v>41572</v>
      </c>
      <c r="B6216">
        <v>1347.75</v>
      </c>
    </row>
    <row r="6217" spans="1:2" x14ac:dyDescent="0.55000000000000004">
      <c r="A6217" s="1">
        <v>41575</v>
      </c>
      <c r="B6217">
        <v>1361</v>
      </c>
    </row>
    <row r="6218" spans="1:2" x14ac:dyDescent="0.55000000000000004">
      <c r="A6218" s="1">
        <v>41576</v>
      </c>
      <c r="B6218">
        <v>1349.25</v>
      </c>
    </row>
    <row r="6219" spans="1:2" x14ac:dyDescent="0.55000000000000004">
      <c r="A6219" s="1">
        <v>41577</v>
      </c>
      <c r="B6219">
        <v>1354.75</v>
      </c>
    </row>
    <row r="6220" spans="1:2" x14ac:dyDescent="0.55000000000000004">
      <c r="A6220" s="1">
        <v>41578</v>
      </c>
      <c r="B6220">
        <v>1324</v>
      </c>
    </row>
    <row r="6221" spans="1:2" x14ac:dyDescent="0.55000000000000004">
      <c r="A6221" s="1">
        <v>41579</v>
      </c>
      <c r="B6221">
        <v>1306.75</v>
      </c>
    </row>
    <row r="6222" spans="1:2" x14ac:dyDescent="0.55000000000000004">
      <c r="A6222" s="1">
        <v>41582</v>
      </c>
      <c r="B6222">
        <v>1320.5</v>
      </c>
    </row>
    <row r="6223" spans="1:2" x14ac:dyDescent="0.55000000000000004">
      <c r="A6223" s="1">
        <v>41583</v>
      </c>
      <c r="B6223">
        <v>1307.25</v>
      </c>
    </row>
    <row r="6224" spans="1:2" x14ac:dyDescent="0.55000000000000004">
      <c r="A6224" s="1">
        <v>41584</v>
      </c>
      <c r="B6224">
        <v>1319</v>
      </c>
    </row>
    <row r="6225" spans="1:2" x14ac:dyDescent="0.55000000000000004">
      <c r="A6225" s="1">
        <v>41585</v>
      </c>
      <c r="B6225">
        <v>1307.25</v>
      </c>
    </row>
    <row r="6226" spans="1:2" x14ac:dyDescent="0.55000000000000004">
      <c r="A6226" s="1">
        <v>41586</v>
      </c>
      <c r="B6226">
        <v>1285.5</v>
      </c>
    </row>
    <row r="6227" spans="1:2" x14ac:dyDescent="0.55000000000000004">
      <c r="A6227" s="1">
        <v>41589</v>
      </c>
      <c r="B6227">
        <v>1282.5</v>
      </c>
    </row>
    <row r="6228" spans="1:2" x14ac:dyDescent="0.55000000000000004">
      <c r="A6228" s="1">
        <v>41590</v>
      </c>
      <c r="B6228">
        <v>1281.25</v>
      </c>
    </row>
    <row r="6229" spans="1:2" x14ac:dyDescent="0.55000000000000004">
      <c r="A6229" s="1">
        <v>41591</v>
      </c>
      <c r="B6229">
        <v>1272.5</v>
      </c>
    </row>
    <row r="6230" spans="1:2" x14ac:dyDescent="0.55000000000000004">
      <c r="A6230" s="1">
        <v>41592</v>
      </c>
      <c r="B6230">
        <v>1286</v>
      </c>
    </row>
    <row r="6231" spans="1:2" x14ac:dyDescent="0.55000000000000004">
      <c r="A6231" s="1">
        <v>41593</v>
      </c>
      <c r="B6231">
        <v>1287.25</v>
      </c>
    </row>
    <row r="6232" spans="1:2" x14ac:dyDescent="0.55000000000000004">
      <c r="A6232" s="1">
        <v>41596</v>
      </c>
      <c r="B6232">
        <v>1283.5</v>
      </c>
    </row>
    <row r="6233" spans="1:2" x14ac:dyDescent="0.55000000000000004">
      <c r="A6233" s="1">
        <v>41597</v>
      </c>
      <c r="B6233">
        <v>1275.75</v>
      </c>
    </row>
    <row r="6234" spans="1:2" x14ac:dyDescent="0.55000000000000004">
      <c r="A6234" s="1">
        <v>41598</v>
      </c>
      <c r="B6234">
        <v>1257</v>
      </c>
    </row>
    <row r="6235" spans="1:2" x14ac:dyDescent="0.55000000000000004">
      <c r="A6235" s="1">
        <v>41599</v>
      </c>
      <c r="B6235">
        <v>1240</v>
      </c>
    </row>
    <row r="6236" spans="1:2" x14ac:dyDescent="0.55000000000000004">
      <c r="A6236" s="1">
        <v>41600</v>
      </c>
      <c r="B6236">
        <v>1246.25</v>
      </c>
    </row>
    <row r="6237" spans="1:2" x14ac:dyDescent="0.55000000000000004">
      <c r="A6237" s="1">
        <v>41603</v>
      </c>
      <c r="B6237">
        <v>1243</v>
      </c>
    </row>
    <row r="6238" spans="1:2" x14ac:dyDescent="0.55000000000000004">
      <c r="A6238" s="1">
        <v>41604</v>
      </c>
      <c r="B6238">
        <v>1247.5</v>
      </c>
    </row>
    <row r="6239" spans="1:2" x14ac:dyDescent="0.55000000000000004">
      <c r="A6239" s="1">
        <v>41605</v>
      </c>
      <c r="B6239">
        <v>1245</v>
      </c>
    </row>
    <row r="6240" spans="1:2" x14ac:dyDescent="0.55000000000000004">
      <c r="A6240" s="1">
        <v>41606</v>
      </c>
      <c r="B6240">
        <v>1245.5</v>
      </c>
    </row>
    <row r="6241" spans="1:2" x14ac:dyDescent="0.55000000000000004">
      <c r="A6241" s="1">
        <v>41607</v>
      </c>
      <c r="B6241">
        <v>1253</v>
      </c>
    </row>
    <row r="6242" spans="1:2" x14ac:dyDescent="0.55000000000000004">
      <c r="A6242" s="1">
        <v>41610</v>
      </c>
      <c r="B6242">
        <v>1229.5</v>
      </c>
    </row>
    <row r="6243" spans="1:2" x14ac:dyDescent="0.55000000000000004">
      <c r="A6243" s="1">
        <v>41611</v>
      </c>
      <c r="B6243">
        <v>1217.25</v>
      </c>
    </row>
    <row r="6244" spans="1:2" x14ac:dyDescent="0.55000000000000004">
      <c r="A6244" s="1">
        <v>41612</v>
      </c>
      <c r="B6244">
        <v>1227.5</v>
      </c>
    </row>
    <row r="6245" spans="1:2" x14ac:dyDescent="0.55000000000000004">
      <c r="A6245" s="1">
        <v>41613</v>
      </c>
      <c r="B6245">
        <v>1222.5</v>
      </c>
    </row>
    <row r="6246" spans="1:2" x14ac:dyDescent="0.55000000000000004">
      <c r="A6246" s="1">
        <v>41614</v>
      </c>
      <c r="B6246">
        <v>1233</v>
      </c>
    </row>
    <row r="6247" spans="1:2" x14ac:dyDescent="0.55000000000000004">
      <c r="A6247" s="1">
        <v>41617</v>
      </c>
      <c r="B6247">
        <v>1237</v>
      </c>
    </row>
    <row r="6248" spans="1:2" x14ac:dyDescent="0.55000000000000004">
      <c r="A6248" s="1">
        <v>41618</v>
      </c>
      <c r="B6248">
        <v>1266.25</v>
      </c>
    </row>
    <row r="6249" spans="1:2" x14ac:dyDescent="0.55000000000000004">
      <c r="A6249" s="1">
        <v>41619</v>
      </c>
      <c r="B6249">
        <v>1260.75</v>
      </c>
    </row>
    <row r="6250" spans="1:2" x14ac:dyDescent="0.55000000000000004">
      <c r="A6250" s="1">
        <v>41620</v>
      </c>
      <c r="B6250">
        <v>1225.25</v>
      </c>
    </row>
    <row r="6251" spans="1:2" x14ac:dyDescent="0.55000000000000004">
      <c r="A6251" s="1">
        <v>41621</v>
      </c>
      <c r="B6251">
        <v>1232</v>
      </c>
    </row>
    <row r="6252" spans="1:2" x14ac:dyDescent="0.55000000000000004">
      <c r="A6252" s="1">
        <v>41624</v>
      </c>
      <c r="B6252">
        <v>1234.75</v>
      </c>
    </row>
    <row r="6253" spans="1:2" x14ac:dyDescent="0.55000000000000004">
      <c r="A6253" s="1">
        <v>41625</v>
      </c>
      <c r="B6253">
        <v>1231.75</v>
      </c>
    </row>
    <row r="6254" spans="1:2" x14ac:dyDescent="0.55000000000000004">
      <c r="A6254" s="1">
        <v>41626</v>
      </c>
      <c r="B6254">
        <v>1230.5</v>
      </c>
    </row>
    <row r="6255" spans="1:2" x14ac:dyDescent="0.55000000000000004">
      <c r="A6255" s="1">
        <v>41627</v>
      </c>
      <c r="B6255">
        <v>1196</v>
      </c>
    </row>
    <row r="6256" spans="1:2" x14ac:dyDescent="0.55000000000000004">
      <c r="A6256" s="1">
        <v>41628</v>
      </c>
      <c r="B6256">
        <v>1195.25</v>
      </c>
    </row>
    <row r="6257" spans="1:2" x14ac:dyDescent="0.55000000000000004">
      <c r="A6257" s="1">
        <v>41631</v>
      </c>
      <c r="B6257">
        <v>1199</v>
      </c>
    </row>
    <row r="6258" spans="1:2" x14ac:dyDescent="0.55000000000000004">
      <c r="A6258" s="1">
        <v>41632</v>
      </c>
      <c r="B6258">
        <v>1199</v>
      </c>
    </row>
    <row r="6259" spans="1:2" x14ac:dyDescent="0.55000000000000004">
      <c r="A6259" s="1">
        <v>41633</v>
      </c>
      <c r="B6259">
        <v>1199</v>
      </c>
    </row>
    <row r="6260" spans="1:2" x14ac:dyDescent="0.55000000000000004">
      <c r="A6260" s="1">
        <v>41634</v>
      </c>
      <c r="B6260">
        <v>1199</v>
      </c>
    </row>
    <row r="6261" spans="1:2" x14ac:dyDescent="0.55000000000000004">
      <c r="A6261" s="1">
        <v>41635</v>
      </c>
      <c r="B6261">
        <v>1214.5</v>
      </c>
    </row>
    <row r="6262" spans="1:2" x14ac:dyDescent="0.55000000000000004">
      <c r="A6262" s="1">
        <v>41638</v>
      </c>
      <c r="B6262">
        <v>1204.5</v>
      </c>
    </row>
    <row r="6263" spans="1:2" x14ac:dyDescent="0.55000000000000004">
      <c r="A6263" s="1">
        <v>41639</v>
      </c>
      <c r="B6263">
        <v>1204.5</v>
      </c>
    </row>
    <row r="6264" spans="1:2" x14ac:dyDescent="0.55000000000000004">
      <c r="A6264" s="1">
        <v>41640</v>
      </c>
      <c r="B6264">
        <v>1204.5</v>
      </c>
    </row>
    <row r="6265" spans="1:2" x14ac:dyDescent="0.55000000000000004">
      <c r="A6265" s="1">
        <v>41641</v>
      </c>
      <c r="B6265">
        <v>1225</v>
      </c>
    </row>
    <row r="6266" spans="1:2" x14ac:dyDescent="0.55000000000000004">
      <c r="A6266" s="1">
        <v>41642</v>
      </c>
      <c r="B6266">
        <v>1234.5</v>
      </c>
    </row>
    <row r="6267" spans="1:2" x14ac:dyDescent="0.55000000000000004">
      <c r="A6267" s="1">
        <v>41645</v>
      </c>
      <c r="B6267">
        <v>1246.25</v>
      </c>
    </row>
    <row r="6268" spans="1:2" x14ac:dyDescent="0.55000000000000004">
      <c r="A6268" s="1">
        <v>41646</v>
      </c>
      <c r="B6268">
        <v>1227.5</v>
      </c>
    </row>
    <row r="6269" spans="1:2" x14ac:dyDescent="0.55000000000000004">
      <c r="A6269" s="1">
        <v>41647</v>
      </c>
      <c r="B6269">
        <v>1221</v>
      </c>
    </row>
    <row r="6270" spans="1:2" x14ac:dyDescent="0.55000000000000004">
      <c r="A6270" s="1">
        <v>41648</v>
      </c>
      <c r="B6270">
        <v>1226</v>
      </c>
    </row>
    <row r="6271" spans="1:2" x14ac:dyDescent="0.55000000000000004">
      <c r="A6271" s="1">
        <v>41649</v>
      </c>
      <c r="B6271">
        <v>1244.25</v>
      </c>
    </row>
    <row r="6272" spans="1:2" x14ac:dyDescent="0.55000000000000004">
      <c r="A6272" s="1">
        <v>41652</v>
      </c>
      <c r="B6272">
        <v>1248</v>
      </c>
    </row>
    <row r="6273" spans="1:2" x14ac:dyDescent="0.55000000000000004">
      <c r="A6273" s="1">
        <v>41653</v>
      </c>
      <c r="B6273">
        <v>1251.5</v>
      </c>
    </row>
    <row r="6274" spans="1:2" x14ac:dyDescent="0.55000000000000004">
      <c r="A6274" s="1">
        <v>41654</v>
      </c>
      <c r="B6274">
        <v>1236</v>
      </c>
    </row>
    <row r="6275" spans="1:2" x14ac:dyDescent="0.55000000000000004">
      <c r="A6275" s="1">
        <v>41655</v>
      </c>
      <c r="B6275">
        <v>1241.5</v>
      </c>
    </row>
    <row r="6276" spans="1:2" x14ac:dyDescent="0.55000000000000004">
      <c r="A6276" s="1">
        <v>41656</v>
      </c>
      <c r="B6276">
        <v>1250</v>
      </c>
    </row>
    <row r="6277" spans="1:2" x14ac:dyDescent="0.55000000000000004">
      <c r="A6277" s="1">
        <v>41659</v>
      </c>
      <c r="B6277">
        <v>1255.75</v>
      </c>
    </row>
    <row r="6278" spans="1:2" x14ac:dyDescent="0.55000000000000004">
      <c r="A6278" s="1">
        <v>41660</v>
      </c>
      <c r="B6278">
        <v>1238</v>
      </c>
    </row>
    <row r="6279" spans="1:2" x14ac:dyDescent="0.55000000000000004">
      <c r="A6279" s="1">
        <v>41661</v>
      </c>
      <c r="B6279">
        <v>1241</v>
      </c>
    </row>
    <row r="6280" spans="1:2" x14ac:dyDescent="0.55000000000000004">
      <c r="A6280" s="1">
        <v>41662</v>
      </c>
      <c r="B6280">
        <v>1263</v>
      </c>
    </row>
    <row r="6281" spans="1:2" x14ac:dyDescent="0.55000000000000004">
      <c r="A6281" s="1">
        <v>41663</v>
      </c>
      <c r="B6281">
        <v>1267</v>
      </c>
    </row>
    <row r="6282" spans="1:2" x14ac:dyDescent="0.55000000000000004">
      <c r="A6282" s="1">
        <v>41666</v>
      </c>
      <c r="B6282">
        <v>1260.5</v>
      </c>
    </row>
    <row r="6283" spans="1:2" x14ac:dyDescent="0.55000000000000004">
      <c r="A6283" s="1">
        <v>41667</v>
      </c>
      <c r="B6283">
        <v>1251.25</v>
      </c>
    </row>
    <row r="6284" spans="1:2" x14ac:dyDescent="0.55000000000000004">
      <c r="A6284" s="1">
        <v>41668</v>
      </c>
      <c r="B6284">
        <v>1264</v>
      </c>
    </row>
    <row r="6285" spans="1:2" x14ac:dyDescent="0.55000000000000004">
      <c r="A6285" s="1">
        <v>41669</v>
      </c>
      <c r="B6285">
        <v>1242.5</v>
      </c>
    </row>
    <row r="6286" spans="1:2" x14ac:dyDescent="0.55000000000000004">
      <c r="A6286" s="1">
        <v>41670</v>
      </c>
      <c r="B6286">
        <v>1251</v>
      </c>
    </row>
    <row r="6287" spans="1:2" x14ac:dyDescent="0.55000000000000004">
      <c r="A6287" s="1">
        <v>41673</v>
      </c>
      <c r="B6287">
        <v>1262</v>
      </c>
    </row>
    <row r="6288" spans="1:2" x14ac:dyDescent="0.55000000000000004">
      <c r="A6288" s="1">
        <v>41674</v>
      </c>
      <c r="B6288">
        <v>1250.25</v>
      </c>
    </row>
    <row r="6289" spans="1:2" x14ac:dyDescent="0.55000000000000004">
      <c r="A6289" s="1">
        <v>41675</v>
      </c>
      <c r="B6289">
        <v>1254.5</v>
      </c>
    </row>
    <row r="6290" spans="1:2" x14ac:dyDescent="0.55000000000000004">
      <c r="A6290" s="1">
        <v>41676</v>
      </c>
      <c r="B6290">
        <v>1256.5</v>
      </c>
    </row>
    <row r="6291" spans="1:2" x14ac:dyDescent="0.55000000000000004">
      <c r="A6291" s="1">
        <v>41677</v>
      </c>
      <c r="B6291">
        <v>1259.25</v>
      </c>
    </row>
    <row r="6292" spans="1:2" x14ac:dyDescent="0.55000000000000004">
      <c r="A6292" s="1">
        <v>41680</v>
      </c>
      <c r="B6292">
        <v>1277</v>
      </c>
    </row>
    <row r="6293" spans="1:2" x14ac:dyDescent="0.55000000000000004">
      <c r="A6293" s="1">
        <v>41681</v>
      </c>
      <c r="B6293">
        <v>1282</v>
      </c>
    </row>
    <row r="6294" spans="1:2" x14ac:dyDescent="0.55000000000000004">
      <c r="A6294" s="1">
        <v>41682</v>
      </c>
      <c r="B6294">
        <v>1289.5</v>
      </c>
    </row>
    <row r="6295" spans="1:2" x14ac:dyDescent="0.55000000000000004">
      <c r="A6295" s="1">
        <v>41683</v>
      </c>
      <c r="B6295">
        <v>1296</v>
      </c>
    </row>
    <row r="6296" spans="1:2" x14ac:dyDescent="0.55000000000000004">
      <c r="A6296" s="1">
        <v>41684</v>
      </c>
      <c r="B6296">
        <v>1320</v>
      </c>
    </row>
    <row r="6297" spans="1:2" x14ac:dyDescent="0.55000000000000004">
      <c r="A6297" s="1">
        <v>41687</v>
      </c>
      <c r="B6297">
        <v>1327.5</v>
      </c>
    </row>
    <row r="6298" spans="1:2" x14ac:dyDescent="0.55000000000000004">
      <c r="A6298" s="1">
        <v>41688</v>
      </c>
      <c r="B6298">
        <v>1320.75</v>
      </c>
    </row>
    <row r="6299" spans="1:2" x14ac:dyDescent="0.55000000000000004">
      <c r="A6299" s="1">
        <v>41689</v>
      </c>
      <c r="B6299">
        <v>1320.5</v>
      </c>
    </row>
    <row r="6300" spans="1:2" x14ac:dyDescent="0.55000000000000004">
      <c r="A6300" s="1">
        <v>41690</v>
      </c>
      <c r="B6300">
        <v>1316.25</v>
      </c>
    </row>
    <row r="6301" spans="1:2" x14ac:dyDescent="0.55000000000000004">
      <c r="A6301" s="1">
        <v>41691</v>
      </c>
      <c r="B6301">
        <v>1323.25</v>
      </c>
    </row>
    <row r="6302" spans="1:2" x14ac:dyDescent="0.55000000000000004">
      <c r="A6302" s="1">
        <v>41694</v>
      </c>
      <c r="B6302">
        <v>1334.75</v>
      </c>
    </row>
    <row r="6303" spans="1:2" x14ac:dyDescent="0.55000000000000004">
      <c r="A6303" s="1">
        <v>41695</v>
      </c>
      <c r="B6303">
        <v>1339</v>
      </c>
    </row>
    <row r="6304" spans="1:2" x14ac:dyDescent="0.55000000000000004">
      <c r="A6304" s="1">
        <v>41696</v>
      </c>
      <c r="B6304">
        <v>1331.75</v>
      </c>
    </row>
    <row r="6305" spans="1:2" x14ac:dyDescent="0.55000000000000004">
      <c r="A6305" s="1">
        <v>41697</v>
      </c>
      <c r="B6305">
        <v>1332.25</v>
      </c>
    </row>
    <row r="6306" spans="1:2" x14ac:dyDescent="0.55000000000000004">
      <c r="A6306" s="1">
        <v>41698</v>
      </c>
      <c r="B6306">
        <v>1326.5</v>
      </c>
    </row>
    <row r="6307" spans="1:2" x14ac:dyDescent="0.55000000000000004">
      <c r="A6307" s="1">
        <v>41701</v>
      </c>
      <c r="B6307">
        <v>1349.5</v>
      </c>
    </row>
    <row r="6308" spans="1:2" x14ac:dyDescent="0.55000000000000004">
      <c r="A6308" s="1">
        <v>41702</v>
      </c>
      <c r="B6308">
        <v>1334.75</v>
      </c>
    </row>
    <row r="6309" spans="1:2" x14ac:dyDescent="0.55000000000000004">
      <c r="A6309" s="1">
        <v>41703</v>
      </c>
      <c r="B6309">
        <v>1337</v>
      </c>
    </row>
    <row r="6310" spans="1:2" x14ac:dyDescent="0.55000000000000004">
      <c r="A6310" s="1">
        <v>41704</v>
      </c>
      <c r="B6310">
        <v>1345.25</v>
      </c>
    </row>
    <row r="6311" spans="1:2" x14ac:dyDescent="0.55000000000000004">
      <c r="A6311" s="1">
        <v>41705</v>
      </c>
      <c r="B6311">
        <v>1335.25</v>
      </c>
    </row>
    <row r="6312" spans="1:2" x14ac:dyDescent="0.55000000000000004">
      <c r="A6312" s="1">
        <v>41708</v>
      </c>
      <c r="B6312">
        <v>1344</v>
      </c>
    </row>
    <row r="6313" spans="1:2" x14ac:dyDescent="0.55000000000000004">
      <c r="A6313" s="1">
        <v>41709</v>
      </c>
      <c r="B6313">
        <v>1346.25</v>
      </c>
    </row>
    <row r="6314" spans="1:2" x14ac:dyDescent="0.55000000000000004">
      <c r="A6314" s="1">
        <v>41710</v>
      </c>
      <c r="B6314">
        <v>1366</v>
      </c>
    </row>
    <row r="6315" spans="1:2" x14ac:dyDescent="0.55000000000000004">
      <c r="A6315" s="1">
        <v>41711</v>
      </c>
      <c r="B6315">
        <v>1368.75</v>
      </c>
    </row>
    <row r="6316" spans="1:2" x14ac:dyDescent="0.55000000000000004">
      <c r="A6316" s="1">
        <v>41712</v>
      </c>
      <c r="B6316">
        <v>1385</v>
      </c>
    </row>
    <row r="6317" spans="1:2" x14ac:dyDescent="0.55000000000000004">
      <c r="A6317" s="1">
        <v>41715</v>
      </c>
      <c r="B6317">
        <v>1378.5</v>
      </c>
    </row>
    <row r="6318" spans="1:2" x14ac:dyDescent="0.55000000000000004">
      <c r="A6318" s="1">
        <v>41716</v>
      </c>
      <c r="B6318">
        <v>1355.75</v>
      </c>
    </row>
    <row r="6319" spans="1:2" x14ac:dyDescent="0.55000000000000004">
      <c r="A6319" s="1">
        <v>41717</v>
      </c>
      <c r="B6319">
        <v>1338</v>
      </c>
    </row>
    <row r="6320" spans="1:2" x14ac:dyDescent="0.55000000000000004">
      <c r="A6320" s="1">
        <v>41718</v>
      </c>
      <c r="B6320">
        <v>1327</v>
      </c>
    </row>
    <row r="6321" spans="1:2" x14ac:dyDescent="0.55000000000000004">
      <c r="A6321" s="1">
        <v>41719</v>
      </c>
      <c r="B6321">
        <v>1336</v>
      </c>
    </row>
    <row r="6322" spans="1:2" x14ac:dyDescent="0.55000000000000004">
      <c r="A6322" s="1">
        <v>41722</v>
      </c>
      <c r="B6322">
        <v>1310.75</v>
      </c>
    </row>
    <row r="6323" spans="1:2" x14ac:dyDescent="0.55000000000000004">
      <c r="A6323" s="1">
        <v>41723</v>
      </c>
      <c r="B6323">
        <v>1313.5</v>
      </c>
    </row>
    <row r="6324" spans="1:2" x14ac:dyDescent="0.55000000000000004">
      <c r="A6324" s="1">
        <v>41724</v>
      </c>
      <c r="B6324">
        <v>1304</v>
      </c>
    </row>
    <row r="6325" spans="1:2" x14ac:dyDescent="0.55000000000000004">
      <c r="A6325" s="1">
        <v>41725</v>
      </c>
      <c r="B6325">
        <v>1296</v>
      </c>
    </row>
    <row r="6326" spans="1:2" x14ac:dyDescent="0.55000000000000004">
      <c r="A6326" s="1">
        <v>41726</v>
      </c>
      <c r="B6326">
        <v>1294.75</v>
      </c>
    </row>
    <row r="6327" spans="1:2" x14ac:dyDescent="0.55000000000000004">
      <c r="A6327" s="1">
        <v>41729</v>
      </c>
      <c r="B6327">
        <v>1291.75</v>
      </c>
    </row>
    <row r="6328" spans="1:2" x14ac:dyDescent="0.55000000000000004">
      <c r="A6328" s="1">
        <v>41730</v>
      </c>
      <c r="B6328">
        <v>1283.75</v>
      </c>
    </row>
    <row r="6329" spans="1:2" x14ac:dyDescent="0.55000000000000004">
      <c r="A6329" s="1">
        <v>41731</v>
      </c>
      <c r="B6329">
        <v>1292</v>
      </c>
    </row>
    <row r="6330" spans="1:2" x14ac:dyDescent="0.55000000000000004">
      <c r="A6330" s="1">
        <v>41732</v>
      </c>
      <c r="B6330">
        <v>1284</v>
      </c>
    </row>
    <row r="6331" spans="1:2" x14ac:dyDescent="0.55000000000000004">
      <c r="A6331" s="1">
        <v>41733</v>
      </c>
      <c r="B6331">
        <v>1297.25</v>
      </c>
    </row>
    <row r="6332" spans="1:2" x14ac:dyDescent="0.55000000000000004">
      <c r="A6332" s="1">
        <v>41736</v>
      </c>
      <c r="B6332">
        <v>1299</v>
      </c>
    </row>
    <row r="6333" spans="1:2" x14ac:dyDescent="0.55000000000000004">
      <c r="A6333" s="1">
        <v>41737</v>
      </c>
      <c r="B6333">
        <v>1309.5</v>
      </c>
    </row>
    <row r="6334" spans="1:2" x14ac:dyDescent="0.55000000000000004">
      <c r="A6334" s="1">
        <v>41738</v>
      </c>
      <c r="B6334">
        <v>1301.75</v>
      </c>
    </row>
    <row r="6335" spans="1:2" x14ac:dyDescent="0.55000000000000004">
      <c r="A6335" s="1">
        <v>41739</v>
      </c>
      <c r="B6335">
        <v>1320.5</v>
      </c>
    </row>
    <row r="6336" spans="1:2" x14ac:dyDescent="0.55000000000000004">
      <c r="A6336" s="1">
        <v>41740</v>
      </c>
      <c r="B6336">
        <v>1318</v>
      </c>
    </row>
    <row r="6337" spans="1:2" x14ac:dyDescent="0.55000000000000004">
      <c r="A6337" s="1">
        <v>41743</v>
      </c>
      <c r="B6337">
        <v>1325.75</v>
      </c>
    </row>
    <row r="6338" spans="1:2" x14ac:dyDescent="0.55000000000000004">
      <c r="A6338" s="1">
        <v>41744</v>
      </c>
      <c r="B6338">
        <v>1298</v>
      </c>
    </row>
    <row r="6339" spans="1:2" x14ac:dyDescent="0.55000000000000004">
      <c r="A6339" s="1">
        <v>41745</v>
      </c>
      <c r="B6339">
        <v>1301.5</v>
      </c>
    </row>
    <row r="6340" spans="1:2" x14ac:dyDescent="0.55000000000000004">
      <c r="A6340" s="1">
        <v>41746</v>
      </c>
      <c r="B6340">
        <v>1299</v>
      </c>
    </row>
    <row r="6341" spans="1:2" x14ac:dyDescent="0.55000000000000004">
      <c r="A6341" s="1">
        <v>41747</v>
      </c>
      <c r="B6341">
        <v>1299</v>
      </c>
    </row>
    <row r="6342" spans="1:2" x14ac:dyDescent="0.55000000000000004">
      <c r="A6342" s="1">
        <v>41750</v>
      </c>
      <c r="B6342">
        <v>1299</v>
      </c>
    </row>
    <row r="6343" spans="1:2" x14ac:dyDescent="0.55000000000000004">
      <c r="A6343" s="1">
        <v>41751</v>
      </c>
      <c r="B6343">
        <v>1286.75</v>
      </c>
    </row>
    <row r="6344" spans="1:2" x14ac:dyDescent="0.55000000000000004">
      <c r="A6344" s="1">
        <v>41752</v>
      </c>
      <c r="B6344">
        <v>1285.25</v>
      </c>
    </row>
    <row r="6345" spans="1:2" x14ac:dyDescent="0.55000000000000004">
      <c r="A6345" s="1">
        <v>41753</v>
      </c>
      <c r="B6345">
        <v>1291.5</v>
      </c>
    </row>
    <row r="6346" spans="1:2" x14ac:dyDescent="0.55000000000000004">
      <c r="A6346" s="1">
        <v>41754</v>
      </c>
      <c r="B6346">
        <v>1301.25</v>
      </c>
    </row>
    <row r="6347" spans="1:2" x14ac:dyDescent="0.55000000000000004">
      <c r="A6347" s="1">
        <v>41757</v>
      </c>
      <c r="B6347">
        <v>1299</v>
      </c>
    </row>
    <row r="6348" spans="1:2" x14ac:dyDescent="0.55000000000000004">
      <c r="A6348" s="1">
        <v>41758</v>
      </c>
      <c r="B6348">
        <v>1297.75</v>
      </c>
    </row>
    <row r="6349" spans="1:2" x14ac:dyDescent="0.55000000000000004">
      <c r="A6349" s="1">
        <v>41759</v>
      </c>
      <c r="B6349">
        <v>1288.5</v>
      </c>
    </row>
    <row r="6350" spans="1:2" x14ac:dyDescent="0.55000000000000004">
      <c r="A6350" s="1">
        <v>41760</v>
      </c>
      <c r="B6350">
        <v>1278.5</v>
      </c>
    </row>
    <row r="6351" spans="1:2" x14ac:dyDescent="0.55000000000000004">
      <c r="A6351" s="1">
        <v>41761</v>
      </c>
      <c r="B6351">
        <v>1281.25</v>
      </c>
    </row>
    <row r="6352" spans="1:2" x14ac:dyDescent="0.55000000000000004">
      <c r="A6352" s="1">
        <v>41764</v>
      </c>
      <c r="B6352">
        <v>1281.25</v>
      </c>
    </row>
    <row r="6353" spans="1:2" x14ac:dyDescent="0.55000000000000004">
      <c r="A6353" s="1">
        <v>41765</v>
      </c>
      <c r="B6353">
        <v>1306.25</v>
      </c>
    </row>
    <row r="6354" spans="1:2" x14ac:dyDescent="0.55000000000000004">
      <c r="A6354" s="1">
        <v>41766</v>
      </c>
      <c r="B6354">
        <v>1296</v>
      </c>
    </row>
    <row r="6355" spans="1:2" x14ac:dyDescent="0.55000000000000004">
      <c r="A6355" s="1">
        <v>41767</v>
      </c>
      <c r="B6355">
        <v>1287</v>
      </c>
    </row>
    <row r="6356" spans="1:2" x14ac:dyDescent="0.55000000000000004">
      <c r="A6356" s="1">
        <v>41768</v>
      </c>
      <c r="B6356">
        <v>1291.25</v>
      </c>
    </row>
    <row r="6357" spans="1:2" x14ac:dyDescent="0.55000000000000004">
      <c r="A6357" s="1">
        <v>41771</v>
      </c>
      <c r="B6357">
        <v>1298.75</v>
      </c>
    </row>
    <row r="6358" spans="1:2" x14ac:dyDescent="0.55000000000000004">
      <c r="A6358" s="1">
        <v>41772</v>
      </c>
      <c r="B6358">
        <v>1296.5</v>
      </c>
    </row>
    <row r="6359" spans="1:2" x14ac:dyDescent="0.55000000000000004">
      <c r="A6359" s="1">
        <v>41773</v>
      </c>
      <c r="B6359">
        <v>1305.25</v>
      </c>
    </row>
    <row r="6360" spans="1:2" x14ac:dyDescent="0.55000000000000004">
      <c r="A6360" s="1">
        <v>41774</v>
      </c>
      <c r="B6360">
        <v>1299</v>
      </c>
    </row>
    <row r="6361" spans="1:2" x14ac:dyDescent="0.55000000000000004">
      <c r="A6361" s="1">
        <v>41775</v>
      </c>
      <c r="B6361">
        <v>1291.5</v>
      </c>
    </row>
    <row r="6362" spans="1:2" x14ac:dyDescent="0.55000000000000004">
      <c r="A6362" s="1">
        <v>41778</v>
      </c>
      <c r="B6362">
        <v>1302</v>
      </c>
    </row>
    <row r="6363" spans="1:2" x14ac:dyDescent="0.55000000000000004">
      <c r="A6363" s="1">
        <v>41779</v>
      </c>
      <c r="B6363">
        <v>1295.5</v>
      </c>
    </row>
    <row r="6364" spans="1:2" x14ac:dyDescent="0.55000000000000004">
      <c r="A6364" s="1">
        <v>41780</v>
      </c>
      <c r="B6364">
        <v>1287.25</v>
      </c>
    </row>
    <row r="6365" spans="1:2" x14ac:dyDescent="0.55000000000000004">
      <c r="A6365" s="1">
        <v>41781</v>
      </c>
      <c r="B6365">
        <v>1298.5</v>
      </c>
    </row>
    <row r="6366" spans="1:2" x14ac:dyDescent="0.55000000000000004">
      <c r="A6366" s="1">
        <v>41782</v>
      </c>
      <c r="B6366">
        <v>1291.5</v>
      </c>
    </row>
    <row r="6367" spans="1:2" x14ac:dyDescent="0.55000000000000004">
      <c r="A6367" s="1">
        <v>41785</v>
      </c>
      <c r="B6367">
        <v>1291.5</v>
      </c>
    </row>
    <row r="6368" spans="1:2" x14ac:dyDescent="0.55000000000000004">
      <c r="A6368" s="1">
        <v>41786</v>
      </c>
      <c r="B6368">
        <v>1275.5</v>
      </c>
    </row>
    <row r="6369" spans="1:2" x14ac:dyDescent="0.55000000000000004">
      <c r="A6369" s="1">
        <v>41787</v>
      </c>
      <c r="B6369">
        <v>1263.5</v>
      </c>
    </row>
    <row r="6370" spans="1:2" x14ac:dyDescent="0.55000000000000004">
      <c r="A6370" s="1">
        <v>41788</v>
      </c>
      <c r="B6370">
        <v>1255</v>
      </c>
    </row>
    <row r="6371" spans="1:2" x14ac:dyDescent="0.55000000000000004">
      <c r="A6371" s="1">
        <v>41789</v>
      </c>
      <c r="B6371">
        <v>1250.5</v>
      </c>
    </row>
    <row r="6372" spans="1:2" x14ac:dyDescent="0.55000000000000004">
      <c r="A6372" s="1">
        <v>41792</v>
      </c>
      <c r="B6372">
        <v>1247.25</v>
      </c>
    </row>
    <row r="6373" spans="1:2" x14ac:dyDescent="0.55000000000000004">
      <c r="A6373" s="1">
        <v>41793</v>
      </c>
      <c r="B6373">
        <v>1242.75</v>
      </c>
    </row>
    <row r="6374" spans="1:2" x14ac:dyDescent="0.55000000000000004">
      <c r="A6374" s="1">
        <v>41794</v>
      </c>
      <c r="B6374">
        <v>1245.25</v>
      </c>
    </row>
    <row r="6375" spans="1:2" x14ac:dyDescent="0.55000000000000004">
      <c r="A6375" s="1">
        <v>41795</v>
      </c>
      <c r="B6375">
        <v>1252.5</v>
      </c>
    </row>
    <row r="6376" spans="1:2" x14ac:dyDescent="0.55000000000000004">
      <c r="A6376" s="1">
        <v>41796</v>
      </c>
      <c r="B6376">
        <v>1247.5</v>
      </c>
    </row>
    <row r="6377" spans="1:2" x14ac:dyDescent="0.55000000000000004">
      <c r="A6377" s="1">
        <v>41799</v>
      </c>
      <c r="B6377">
        <v>1253.5</v>
      </c>
    </row>
    <row r="6378" spans="1:2" x14ac:dyDescent="0.55000000000000004">
      <c r="A6378" s="1">
        <v>41800</v>
      </c>
      <c r="B6378">
        <v>1259.5</v>
      </c>
    </row>
    <row r="6379" spans="1:2" x14ac:dyDescent="0.55000000000000004">
      <c r="A6379" s="1">
        <v>41801</v>
      </c>
      <c r="B6379">
        <v>1262</v>
      </c>
    </row>
    <row r="6380" spans="1:2" x14ac:dyDescent="0.55000000000000004">
      <c r="A6380" s="1">
        <v>41802</v>
      </c>
      <c r="B6380">
        <v>1265.75</v>
      </c>
    </row>
    <row r="6381" spans="1:2" x14ac:dyDescent="0.55000000000000004">
      <c r="A6381" s="1">
        <v>41803</v>
      </c>
      <c r="B6381">
        <v>1273</v>
      </c>
    </row>
    <row r="6382" spans="1:2" x14ac:dyDescent="0.55000000000000004">
      <c r="A6382" s="1">
        <v>41806</v>
      </c>
      <c r="B6382">
        <v>1276.25</v>
      </c>
    </row>
    <row r="6383" spans="1:2" x14ac:dyDescent="0.55000000000000004">
      <c r="A6383" s="1">
        <v>41807</v>
      </c>
      <c r="B6383">
        <v>1267.5</v>
      </c>
    </row>
    <row r="6384" spans="1:2" x14ac:dyDescent="0.55000000000000004">
      <c r="A6384" s="1">
        <v>41808</v>
      </c>
      <c r="B6384">
        <v>1269.75</v>
      </c>
    </row>
    <row r="6385" spans="1:2" x14ac:dyDescent="0.55000000000000004">
      <c r="A6385" s="1">
        <v>41809</v>
      </c>
      <c r="B6385">
        <v>1293</v>
      </c>
    </row>
    <row r="6386" spans="1:2" x14ac:dyDescent="0.55000000000000004">
      <c r="A6386" s="1">
        <v>41810</v>
      </c>
      <c r="B6386">
        <v>1312.5</v>
      </c>
    </row>
    <row r="6387" spans="1:2" x14ac:dyDescent="0.55000000000000004">
      <c r="A6387" s="1">
        <v>41813</v>
      </c>
      <c r="B6387">
        <v>1313.5</v>
      </c>
    </row>
    <row r="6388" spans="1:2" x14ac:dyDescent="0.55000000000000004">
      <c r="A6388" s="1">
        <v>41814</v>
      </c>
      <c r="B6388">
        <v>1318.5</v>
      </c>
    </row>
    <row r="6389" spans="1:2" x14ac:dyDescent="0.55000000000000004">
      <c r="A6389" s="1">
        <v>41815</v>
      </c>
      <c r="B6389">
        <v>1316.75</v>
      </c>
    </row>
    <row r="6390" spans="1:2" x14ac:dyDescent="0.55000000000000004">
      <c r="A6390" s="1">
        <v>41816</v>
      </c>
      <c r="B6390">
        <v>1311.75</v>
      </c>
    </row>
    <row r="6391" spans="1:2" x14ac:dyDescent="0.55000000000000004">
      <c r="A6391" s="1">
        <v>41817</v>
      </c>
      <c r="B6391">
        <v>1317.5</v>
      </c>
    </row>
    <row r="6392" spans="1:2" x14ac:dyDescent="0.55000000000000004">
      <c r="A6392" s="1">
        <v>41820</v>
      </c>
      <c r="B6392">
        <v>1315</v>
      </c>
    </row>
    <row r="6393" spans="1:2" x14ac:dyDescent="0.55000000000000004">
      <c r="A6393" s="1">
        <v>41821</v>
      </c>
      <c r="B6393">
        <v>1327.5</v>
      </c>
    </row>
    <row r="6394" spans="1:2" x14ac:dyDescent="0.55000000000000004">
      <c r="A6394" s="1">
        <v>41822</v>
      </c>
      <c r="B6394">
        <v>1326.5</v>
      </c>
    </row>
    <row r="6395" spans="1:2" x14ac:dyDescent="0.55000000000000004">
      <c r="A6395" s="1">
        <v>41823</v>
      </c>
      <c r="B6395">
        <v>1317.5</v>
      </c>
    </row>
    <row r="6396" spans="1:2" x14ac:dyDescent="0.55000000000000004">
      <c r="A6396" s="1">
        <v>41824</v>
      </c>
      <c r="B6396">
        <v>1319.25</v>
      </c>
    </row>
    <row r="6397" spans="1:2" x14ac:dyDescent="0.55000000000000004">
      <c r="A6397" s="1">
        <v>41827</v>
      </c>
      <c r="B6397">
        <v>1313</v>
      </c>
    </row>
    <row r="6398" spans="1:2" x14ac:dyDescent="0.55000000000000004">
      <c r="A6398" s="1">
        <v>41828</v>
      </c>
      <c r="B6398">
        <v>1323</v>
      </c>
    </row>
    <row r="6399" spans="1:2" x14ac:dyDescent="0.55000000000000004">
      <c r="A6399" s="1">
        <v>41829</v>
      </c>
      <c r="B6399">
        <v>1322.75</v>
      </c>
    </row>
    <row r="6400" spans="1:2" x14ac:dyDescent="0.55000000000000004">
      <c r="A6400" s="1">
        <v>41830</v>
      </c>
      <c r="B6400">
        <v>1340.25</v>
      </c>
    </row>
    <row r="6401" spans="1:2" x14ac:dyDescent="0.55000000000000004">
      <c r="A6401" s="1">
        <v>41831</v>
      </c>
      <c r="B6401">
        <v>1335</v>
      </c>
    </row>
    <row r="6402" spans="1:2" x14ac:dyDescent="0.55000000000000004">
      <c r="A6402" s="1">
        <v>41834</v>
      </c>
      <c r="B6402">
        <v>1306</v>
      </c>
    </row>
    <row r="6403" spans="1:2" x14ac:dyDescent="0.55000000000000004">
      <c r="A6403" s="1">
        <v>41835</v>
      </c>
      <c r="B6403">
        <v>1310</v>
      </c>
    </row>
    <row r="6404" spans="1:2" x14ac:dyDescent="0.55000000000000004">
      <c r="A6404" s="1">
        <v>41836</v>
      </c>
      <c r="B6404">
        <v>1301</v>
      </c>
    </row>
    <row r="6405" spans="1:2" x14ac:dyDescent="0.55000000000000004">
      <c r="A6405" s="1">
        <v>41837</v>
      </c>
      <c r="B6405">
        <v>1302.5</v>
      </c>
    </row>
    <row r="6406" spans="1:2" x14ac:dyDescent="0.55000000000000004">
      <c r="A6406" s="1">
        <v>41838</v>
      </c>
      <c r="B6406">
        <v>1307.25</v>
      </c>
    </row>
    <row r="6407" spans="1:2" x14ac:dyDescent="0.55000000000000004">
      <c r="A6407" s="1">
        <v>41841</v>
      </c>
      <c r="B6407">
        <v>1311.5</v>
      </c>
    </row>
    <row r="6408" spans="1:2" x14ac:dyDescent="0.55000000000000004">
      <c r="A6408" s="1">
        <v>41842</v>
      </c>
      <c r="B6408">
        <v>1310.25</v>
      </c>
    </row>
    <row r="6409" spans="1:2" x14ac:dyDescent="0.55000000000000004">
      <c r="A6409" s="1">
        <v>41843</v>
      </c>
      <c r="B6409">
        <v>1308</v>
      </c>
    </row>
    <row r="6410" spans="1:2" x14ac:dyDescent="0.55000000000000004">
      <c r="A6410" s="1">
        <v>41844</v>
      </c>
      <c r="B6410">
        <v>1292.75</v>
      </c>
    </row>
    <row r="6411" spans="1:2" x14ac:dyDescent="0.55000000000000004">
      <c r="A6411" s="1">
        <v>41845</v>
      </c>
      <c r="B6411">
        <v>1294.75</v>
      </c>
    </row>
    <row r="6412" spans="1:2" x14ac:dyDescent="0.55000000000000004">
      <c r="A6412" s="1">
        <v>41848</v>
      </c>
      <c r="B6412">
        <v>1304.5</v>
      </c>
    </row>
    <row r="6413" spans="1:2" x14ac:dyDescent="0.55000000000000004">
      <c r="A6413" s="1">
        <v>41849</v>
      </c>
      <c r="B6413">
        <v>1299.25</v>
      </c>
    </row>
    <row r="6414" spans="1:2" x14ac:dyDescent="0.55000000000000004">
      <c r="A6414" s="1">
        <v>41850</v>
      </c>
      <c r="B6414">
        <v>1294.5</v>
      </c>
    </row>
    <row r="6415" spans="1:2" x14ac:dyDescent="0.55000000000000004">
      <c r="A6415" s="1">
        <v>41851</v>
      </c>
      <c r="B6415">
        <v>1285.25</v>
      </c>
    </row>
    <row r="6416" spans="1:2" x14ac:dyDescent="0.55000000000000004">
      <c r="A6416" s="1">
        <v>41852</v>
      </c>
      <c r="B6416">
        <v>1291.25</v>
      </c>
    </row>
    <row r="6417" spans="1:2" x14ac:dyDescent="0.55000000000000004">
      <c r="A6417" s="1">
        <v>41855</v>
      </c>
      <c r="B6417">
        <v>1290.5</v>
      </c>
    </row>
    <row r="6418" spans="1:2" x14ac:dyDescent="0.55000000000000004">
      <c r="A6418" s="1">
        <v>41856</v>
      </c>
      <c r="B6418">
        <v>1284.75</v>
      </c>
    </row>
    <row r="6419" spans="1:2" x14ac:dyDescent="0.55000000000000004">
      <c r="A6419" s="1">
        <v>41857</v>
      </c>
      <c r="B6419">
        <v>1306.5</v>
      </c>
    </row>
    <row r="6420" spans="1:2" x14ac:dyDescent="0.55000000000000004">
      <c r="A6420" s="1">
        <v>41858</v>
      </c>
      <c r="B6420">
        <v>1305.25</v>
      </c>
    </row>
    <row r="6421" spans="1:2" x14ac:dyDescent="0.55000000000000004">
      <c r="A6421" s="1">
        <v>41859</v>
      </c>
      <c r="B6421">
        <v>1309.75</v>
      </c>
    </row>
    <row r="6422" spans="1:2" x14ac:dyDescent="0.55000000000000004">
      <c r="A6422" s="1">
        <v>41862</v>
      </c>
      <c r="B6422">
        <v>1307.25</v>
      </c>
    </row>
    <row r="6423" spans="1:2" x14ac:dyDescent="0.55000000000000004">
      <c r="A6423" s="1">
        <v>41863</v>
      </c>
      <c r="B6423">
        <v>1315.75</v>
      </c>
    </row>
    <row r="6424" spans="1:2" x14ac:dyDescent="0.55000000000000004">
      <c r="A6424" s="1">
        <v>41864</v>
      </c>
      <c r="B6424">
        <v>1312</v>
      </c>
    </row>
    <row r="6425" spans="1:2" x14ac:dyDescent="0.55000000000000004">
      <c r="A6425" s="1">
        <v>41865</v>
      </c>
      <c r="B6425">
        <v>1313.5</v>
      </c>
    </row>
    <row r="6426" spans="1:2" x14ac:dyDescent="0.55000000000000004">
      <c r="A6426" s="1">
        <v>41866</v>
      </c>
      <c r="B6426">
        <v>1296</v>
      </c>
    </row>
    <row r="6427" spans="1:2" x14ac:dyDescent="0.55000000000000004">
      <c r="A6427" s="1">
        <v>41869</v>
      </c>
      <c r="B6427">
        <v>1296.75</v>
      </c>
    </row>
    <row r="6428" spans="1:2" x14ac:dyDescent="0.55000000000000004">
      <c r="A6428" s="1">
        <v>41870</v>
      </c>
      <c r="B6428">
        <v>1296.5</v>
      </c>
    </row>
    <row r="6429" spans="1:2" x14ac:dyDescent="0.55000000000000004">
      <c r="A6429" s="1">
        <v>41871</v>
      </c>
      <c r="B6429">
        <v>1295</v>
      </c>
    </row>
    <row r="6430" spans="1:2" x14ac:dyDescent="0.55000000000000004">
      <c r="A6430" s="1">
        <v>41872</v>
      </c>
      <c r="B6430">
        <v>1275.25</v>
      </c>
    </row>
    <row r="6431" spans="1:2" x14ac:dyDescent="0.55000000000000004">
      <c r="A6431" s="1">
        <v>41873</v>
      </c>
      <c r="B6431">
        <v>1277.25</v>
      </c>
    </row>
    <row r="6432" spans="1:2" x14ac:dyDescent="0.55000000000000004">
      <c r="A6432" s="1">
        <v>41876</v>
      </c>
      <c r="B6432">
        <v>1277.25</v>
      </c>
    </row>
    <row r="6433" spans="1:2" x14ac:dyDescent="0.55000000000000004">
      <c r="A6433" s="1">
        <v>41877</v>
      </c>
      <c r="B6433">
        <v>1286</v>
      </c>
    </row>
    <row r="6434" spans="1:2" x14ac:dyDescent="0.55000000000000004">
      <c r="A6434" s="1">
        <v>41878</v>
      </c>
      <c r="B6434">
        <v>1282.75</v>
      </c>
    </row>
    <row r="6435" spans="1:2" x14ac:dyDescent="0.55000000000000004">
      <c r="A6435" s="1">
        <v>41879</v>
      </c>
      <c r="B6435">
        <v>1292</v>
      </c>
    </row>
    <row r="6436" spans="1:2" x14ac:dyDescent="0.55000000000000004">
      <c r="A6436" s="1">
        <v>41880</v>
      </c>
      <c r="B6436">
        <v>1285.75</v>
      </c>
    </row>
    <row r="6437" spans="1:2" x14ac:dyDescent="0.55000000000000004">
      <c r="A6437" s="1">
        <v>41883</v>
      </c>
      <c r="B6437">
        <v>1286.5</v>
      </c>
    </row>
    <row r="6438" spans="1:2" x14ac:dyDescent="0.55000000000000004">
      <c r="A6438" s="1">
        <v>41884</v>
      </c>
      <c r="B6438">
        <v>1267</v>
      </c>
    </row>
    <row r="6439" spans="1:2" x14ac:dyDescent="0.55000000000000004">
      <c r="A6439" s="1">
        <v>41885</v>
      </c>
      <c r="B6439">
        <v>1265.5</v>
      </c>
    </row>
    <row r="6440" spans="1:2" x14ac:dyDescent="0.55000000000000004">
      <c r="A6440" s="1">
        <v>41886</v>
      </c>
      <c r="B6440">
        <v>1271.5</v>
      </c>
    </row>
    <row r="6441" spans="1:2" x14ac:dyDescent="0.55000000000000004">
      <c r="A6441" s="1">
        <v>41887</v>
      </c>
      <c r="B6441">
        <v>1266</v>
      </c>
    </row>
    <row r="6442" spans="1:2" x14ac:dyDescent="0.55000000000000004">
      <c r="A6442" s="1">
        <v>41890</v>
      </c>
      <c r="B6442">
        <v>1259</v>
      </c>
    </row>
    <row r="6443" spans="1:2" x14ac:dyDescent="0.55000000000000004">
      <c r="A6443" s="1">
        <v>41891</v>
      </c>
      <c r="B6443">
        <v>1255.75</v>
      </c>
    </row>
    <row r="6444" spans="1:2" x14ac:dyDescent="0.55000000000000004">
      <c r="A6444" s="1">
        <v>41892</v>
      </c>
      <c r="B6444">
        <v>1251</v>
      </c>
    </row>
    <row r="6445" spans="1:2" x14ac:dyDescent="0.55000000000000004">
      <c r="A6445" s="1">
        <v>41893</v>
      </c>
      <c r="B6445">
        <v>1241.25</v>
      </c>
    </row>
    <row r="6446" spans="1:2" x14ac:dyDescent="0.55000000000000004">
      <c r="A6446" s="1">
        <v>41894</v>
      </c>
      <c r="B6446">
        <v>1231.5</v>
      </c>
    </row>
    <row r="6447" spans="1:2" x14ac:dyDescent="0.55000000000000004">
      <c r="A6447" s="1">
        <v>41897</v>
      </c>
      <c r="B6447">
        <v>1234.25</v>
      </c>
    </row>
    <row r="6448" spans="1:2" x14ac:dyDescent="0.55000000000000004">
      <c r="A6448" s="1">
        <v>41898</v>
      </c>
      <c r="B6448">
        <v>1232.25</v>
      </c>
    </row>
    <row r="6449" spans="1:2" x14ac:dyDescent="0.55000000000000004">
      <c r="A6449" s="1">
        <v>41899</v>
      </c>
      <c r="B6449">
        <v>1236</v>
      </c>
    </row>
    <row r="6450" spans="1:2" x14ac:dyDescent="0.55000000000000004">
      <c r="A6450" s="1">
        <v>41900</v>
      </c>
      <c r="B6450">
        <v>1220.5</v>
      </c>
    </row>
    <row r="6451" spans="1:2" x14ac:dyDescent="0.55000000000000004">
      <c r="A6451" s="1">
        <v>41901</v>
      </c>
      <c r="B6451">
        <v>1219.75</v>
      </c>
    </row>
    <row r="6452" spans="1:2" x14ac:dyDescent="0.55000000000000004">
      <c r="A6452" s="1">
        <v>41904</v>
      </c>
      <c r="B6452">
        <v>1213.5</v>
      </c>
    </row>
    <row r="6453" spans="1:2" x14ac:dyDescent="0.55000000000000004">
      <c r="A6453" s="1">
        <v>41905</v>
      </c>
      <c r="B6453">
        <v>1222</v>
      </c>
    </row>
    <row r="6454" spans="1:2" x14ac:dyDescent="0.55000000000000004">
      <c r="A6454" s="1">
        <v>41906</v>
      </c>
      <c r="B6454">
        <v>1217.25</v>
      </c>
    </row>
    <row r="6455" spans="1:2" x14ac:dyDescent="0.55000000000000004">
      <c r="A6455" s="1">
        <v>41907</v>
      </c>
      <c r="B6455">
        <v>1213.75</v>
      </c>
    </row>
    <row r="6456" spans="1:2" x14ac:dyDescent="0.55000000000000004">
      <c r="A6456" s="1">
        <v>41908</v>
      </c>
      <c r="B6456">
        <v>1213.75</v>
      </c>
    </row>
    <row r="6457" spans="1:2" x14ac:dyDescent="0.55000000000000004">
      <c r="A6457" s="1">
        <v>41911</v>
      </c>
      <c r="B6457">
        <v>1219.5</v>
      </c>
    </row>
    <row r="6458" spans="1:2" x14ac:dyDescent="0.55000000000000004">
      <c r="A6458" s="1">
        <v>41912</v>
      </c>
      <c r="B6458">
        <v>1216.5</v>
      </c>
    </row>
    <row r="6459" spans="1:2" x14ac:dyDescent="0.55000000000000004">
      <c r="A6459" s="1">
        <v>41913</v>
      </c>
      <c r="B6459">
        <v>1216.5</v>
      </c>
    </row>
    <row r="6460" spans="1:2" x14ac:dyDescent="0.55000000000000004">
      <c r="A6460" s="1">
        <v>41914</v>
      </c>
      <c r="B6460">
        <v>1211.75</v>
      </c>
    </row>
    <row r="6461" spans="1:2" x14ac:dyDescent="0.55000000000000004">
      <c r="A6461" s="1">
        <v>41915</v>
      </c>
      <c r="B6461">
        <v>1195</v>
      </c>
    </row>
    <row r="6462" spans="1:2" x14ac:dyDescent="0.55000000000000004">
      <c r="A6462" s="1">
        <v>41918</v>
      </c>
      <c r="B6462">
        <v>1195.75</v>
      </c>
    </row>
    <row r="6463" spans="1:2" x14ac:dyDescent="0.55000000000000004">
      <c r="A6463" s="1">
        <v>41919</v>
      </c>
      <c r="B6463">
        <v>1210.5</v>
      </c>
    </row>
    <row r="6464" spans="1:2" x14ac:dyDescent="0.55000000000000004">
      <c r="A6464" s="1">
        <v>41920</v>
      </c>
      <c r="B6464">
        <v>1217</v>
      </c>
    </row>
    <row r="6465" spans="1:2" x14ac:dyDescent="0.55000000000000004">
      <c r="A6465" s="1">
        <v>41921</v>
      </c>
      <c r="B6465">
        <v>1226.75</v>
      </c>
    </row>
    <row r="6466" spans="1:2" x14ac:dyDescent="0.55000000000000004">
      <c r="A6466" s="1">
        <v>41922</v>
      </c>
      <c r="B6466">
        <v>1219</v>
      </c>
    </row>
    <row r="6467" spans="1:2" x14ac:dyDescent="0.55000000000000004">
      <c r="A6467" s="1">
        <v>41925</v>
      </c>
      <c r="B6467">
        <v>1229</v>
      </c>
    </row>
    <row r="6468" spans="1:2" x14ac:dyDescent="0.55000000000000004">
      <c r="A6468" s="1">
        <v>41926</v>
      </c>
      <c r="B6468">
        <v>1234.75</v>
      </c>
    </row>
    <row r="6469" spans="1:2" x14ac:dyDescent="0.55000000000000004">
      <c r="A6469" s="1">
        <v>41927</v>
      </c>
      <c r="B6469">
        <v>1237.5</v>
      </c>
    </row>
    <row r="6470" spans="1:2" x14ac:dyDescent="0.55000000000000004">
      <c r="A6470" s="1">
        <v>41928</v>
      </c>
      <c r="B6470">
        <v>1237.75</v>
      </c>
    </row>
    <row r="6471" spans="1:2" x14ac:dyDescent="0.55000000000000004">
      <c r="A6471" s="1">
        <v>41929</v>
      </c>
      <c r="B6471">
        <v>1234.25</v>
      </c>
    </row>
    <row r="6472" spans="1:2" x14ac:dyDescent="0.55000000000000004">
      <c r="A6472" s="1">
        <v>41932</v>
      </c>
      <c r="B6472">
        <v>1244.5</v>
      </c>
    </row>
    <row r="6473" spans="1:2" x14ac:dyDescent="0.55000000000000004">
      <c r="A6473" s="1">
        <v>41933</v>
      </c>
      <c r="B6473">
        <v>1250.25</v>
      </c>
    </row>
    <row r="6474" spans="1:2" x14ac:dyDescent="0.55000000000000004">
      <c r="A6474" s="1">
        <v>41934</v>
      </c>
      <c r="B6474">
        <v>1243.75</v>
      </c>
    </row>
    <row r="6475" spans="1:2" x14ac:dyDescent="0.55000000000000004">
      <c r="A6475" s="1">
        <v>41935</v>
      </c>
      <c r="B6475">
        <v>1232.75</v>
      </c>
    </row>
    <row r="6476" spans="1:2" x14ac:dyDescent="0.55000000000000004">
      <c r="A6476" s="1">
        <v>41936</v>
      </c>
      <c r="B6476">
        <v>1232.75</v>
      </c>
    </row>
    <row r="6477" spans="1:2" x14ac:dyDescent="0.55000000000000004">
      <c r="A6477" s="1">
        <v>41939</v>
      </c>
      <c r="B6477">
        <v>1228.75</v>
      </c>
    </row>
    <row r="6478" spans="1:2" x14ac:dyDescent="0.55000000000000004">
      <c r="A6478" s="1">
        <v>41940</v>
      </c>
      <c r="B6478">
        <v>1229.25</v>
      </c>
    </row>
    <row r="6479" spans="1:2" x14ac:dyDescent="0.55000000000000004">
      <c r="A6479" s="1">
        <v>41941</v>
      </c>
      <c r="B6479">
        <v>1223.5</v>
      </c>
    </row>
    <row r="6480" spans="1:2" x14ac:dyDescent="0.55000000000000004">
      <c r="A6480" s="1">
        <v>41942</v>
      </c>
      <c r="B6480">
        <v>1202</v>
      </c>
    </row>
    <row r="6481" spans="1:2" x14ac:dyDescent="0.55000000000000004">
      <c r="A6481" s="1">
        <v>41943</v>
      </c>
      <c r="B6481">
        <v>1164.25</v>
      </c>
    </row>
    <row r="6482" spans="1:2" x14ac:dyDescent="0.55000000000000004">
      <c r="A6482" s="1">
        <v>41946</v>
      </c>
      <c r="B6482">
        <v>1167.75</v>
      </c>
    </row>
    <row r="6483" spans="1:2" x14ac:dyDescent="0.55000000000000004">
      <c r="A6483" s="1">
        <v>41947</v>
      </c>
      <c r="B6483">
        <v>1166.5</v>
      </c>
    </row>
    <row r="6484" spans="1:2" x14ac:dyDescent="0.55000000000000004">
      <c r="A6484" s="1">
        <v>41948</v>
      </c>
      <c r="B6484">
        <v>1142</v>
      </c>
    </row>
    <row r="6485" spans="1:2" x14ac:dyDescent="0.55000000000000004">
      <c r="A6485" s="1">
        <v>41949</v>
      </c>
      <c r="B6485">
        <v>1145</v>
      </c>
    </row>
    <row r="6486" spans="1:2" x14ac:dyDescent="0.55000000000000004">
      <c r="A6486" s="1">
        <v>41950</v>
      </c>
      <c r="B6486">
        <v>1154.5</v>
      </c>
    </row>
    <row r="6487" spans="1:2" x14ac:dyDescent="0.55000000000000004">
      <c r="A6487" s="1">
        <v>41953</v>
      </c>
      <c r="B6487">
        <v>1162</v>
      </c>
    </row>
    <row r="6488" spans="1:2" x14ac:dyDescent="0.55000000000000004">
      <c r="A6488" s="1">
        <v>41954</v>
      </c>
      <c r="B6488">
        <v>1156.5</v>
      </c>
    </row>
    <row r="6489" spans="1:2" x14ac:dyDescent="0.55000000000000004">
      <c r="A6489" s="1">
        <v>41955</v>
      </c>
      <c r="B6489">
        <v>1164.5</v>
      </c>
    </row>
    <row r="6490" spans="1:2" x14ac:dyDescent="0.55000000000000004">
      <c r="A6490" s="1">
        <v>41956</v>
      </c>
      <c r="B6490">
        <v>1161.75</v>
      </c>
    </row>
    <row r="6491" spans="1:2" x14ac:dyDescent="0.55000000000000004">
      <c r="A6491" s="1">
        <v>41957</v>
      </c>
      <c r="B6491">
        <v>1169</v>
      </c>
    </row>
    <row r="6492" spans="1:2" x14ac:dyDescent="0.55000000000000004">
      <c r="A6492" s="1">
        <v>41960</v>
      </c>
      <c r="B6492">
        <v>1182.5</v>
      </c>
    </row>
    <row r="6493" spans="1:2" x14ac:dyDescent="0.55000000000000004">
      <c r="A6493" s="1">
        <v>41961</v>
      </c>
      <c r="B6493">
        <v>1192.75</v>
      </c>
    </row>
    <row r="6494" spans="1:2" x14ac:dyDescent="0.55000000000000004">
      <c r="A6494" s="1">
        <v>41962</v>
      </c>
      <c r="B6494">
        <v>1196</v>
      </c>
    </row>
    <row r="6495" spans="1:2" x14ac:dyDescent="0.55000000000000004">
      <c r="A6495" s="1">
        <v>41963</v>
      </c>
      <c r="B6495">
        <v>1190</v>
      </c>
    </row>
    <row r="6496" spans="1:2" x14ac:dyDescent="0.55000000000000004">
      <c r="A6496" s="1">
        <v>41964</v>
      </c>
      <c r="B6496">
        <v>1203.75</v>
      </c>
    </row>
    <row r="6497" spans="1:2" x14ac:dyDescent="0.55000000000000004">
      <c r="A6497" s="1">
        <v>41967</v>
      </c>
      <c r="B6497">
        <v>1197.5</v>
      </c>
    </row>
    <row r="6498" spans="1:2" x14ac:dyDescent="0.55000000000000004">
      <c r="A6498" s="1">
        <v>41968</v>
      </c>
      <c r="B6498">
        <v>1199</v>
      </c>
    </row>
    <row r="6499" spans="1:2" x14ac:dyDescent="0.55000000000000004">
      <c r="A6499" s="1">
        <v>41969</v>
      </c>
      <c r="B6499">
        <v>1197.5</v>
      </c>
    </row>
    <row r="6500" spans="1:2" x14ac:dyDescent="0.55000000000000004">
      <c r="A6500" s="1">
        <v>41970</v>
      </c>
      <c r="B6500">
        <v>1194.75</v>
      </c>
    </row>
    <row r="6501" spans="1:2" x14ac:dyDescent="0.55000000000000004">
      <c r="A6501" s="1">
        <v>41971</v>
      </c>
      <c r="B6501">
        <v>1182.75</v>
      </c>
    </row>
    <row r="6502" spans="1:2" x14ac:dyDescent="0.55000000000000004">
      <c r="A6502" s="1">
        <v>41974</v>
      </c>
      <c r="B6502">
        <v>1194</v>
      </c>
    </row>
    <row r="6503" spans="1:2" x14ac:dyDescent="0.55000000000000004">
      <c r="A6503" s="1">
        <v>41975</v>
      </c>
      <c r="B6503">
        <v>1195</v>
      </c>
    </row>
    <row r="6504" spans="1:2" x14ac:dyDescent="0.55000000000000004">
      <c r="A6504" s="1">
        <v>41976</v>
      </c>
      <c r="B6504">
        <v>1204.75</v>
      </c>
    </row>
    <row r="6505" spans="1:2" x14ac:dyDescent="0.55000000000000004">
      <c r="A6505" s="1">
        <v>41977</v>
      </c>
      <c r="B6505">
        <v>1209</v>
      </c>
    </row>
    <row r="6506" spans="1:2" x14ac:dyDescent="0.55000000000000004">
      <c r="A6506" s="1">
        <v>41978</v>
      </c>
      <c r="B6506">
        <v>1194</v>
      </c>
    </row>
    <row r="6507" spans="1:2" x14ac:dyDescent="0.55000000000000004">
      <c r="A6507" s="1">
        <v>41981</v>
      </c>
      <c r="B6507">
        <v>1193</v>
      </c>
    </row>
    <row r="6508" spans="1:2" x14ac:dyDescent="0.55000000000000004">
      <c r="A6508" s="1">
        <v>41982</v>
      </c>
      <c r="B6508">
        <v>1227</v>
      </c>
    </row>
    <row r="6509" spans="1:2" x14ac:dyDescent="0.55000000000000004">
      <c r="A6509" s="1">
        <v>41983</v>
      </c>
      <c r="B6509">
        <v>1229</v>
      </c>
    </row>
    <row r="6510" spans="1:2" x14ac:dyDescent="0.55000000000000004">
      <c r="A6510" s="1">
        <v>41984</v>
      </c>
      <c r="B6510">
        <v>1216.25</v>
      </c>
    </row>
    <row r="6511" spans="1:2" x14ac:dyDescent="0.55000000000000004">
      <c r="A6511" s="1">
        <v>41985</v>
      </c>
      <c r="B6511">
        <v>1217</v>
      </c>
    </row>
    <row r="6512" spans="1:2" x14ac:dyDescent="0.55000000000000004">
      <c r="A6512" s="1">
        <v>41988</v>
      </c>
      <c r="B6512">
        <v>1209.25</v>
      </c>
    </row>
    <row r="6513" spans="1:2" x14ac:dyDescent="0.55000000000000004">
      <c r="A6513" s="1">
        <v>41989</v>
      </c>
      <c r="B6513">
        <v>1202.5</v>
      </c>
    </row>
    <row r="6514" spans="1:2" x14ac:dyDescent="0.55000000000000004">
      <c r="A6514" s="1">
        <v>41990</v>
      </c>
      <c r="B6514">
        <v>1195.75</v>
      </c>
    </row>
    <row r="6515" spans="1:2" x14ac:dyDescent="0.55000000000000004">
      <c r="A6515" s="1">
        <v>41991</v>
      </c>
      <c r="B6515">
        <v>1199</v>
      </c>
    </row>
    <row r="6516" spans="1:2" x14ac:dyDescent="0.55000000000000004">
      <c r="A6516" s="1">
        <v>41992</v>
      </c>
      <c r="B6516">
        <v>1195.5</v>
      </c>
    </row>
    <row r="6517" spans="1:2" x14ac:dyDescent="0.55000000000000004">
      <c r="A6517" s="1">
        <v>41995</v>
      </c>
      <c r="B6517">
        <v>1195.25</v>
      </c>
    </row>
    <row r="6518" spans="1:2" x14ac:dyDescent="0.55000000000000004">
      <c r="A6518" s="1">
        <v>41996</v>
      </c>
      <c r="B6518">
        <v>1175.75</v>
      </c>
    </row>
    <row r="6519" spans="1:2" x14ac:dyDescent="0.55000000000000004">
      <c r="A6519" s="1">
        <v>41997</v>
      </c>
      <c r="B6519">
        <v>1175.75</v>
      </c>
    </row>
    <row r="6520" spans="1:2" x14ac:dyDescent="0.55000000000000004">
      <c r="A6520" s="1">
        <v>41998</v>
      </c>
      <c r="B6520">
        <v>1175.75</v>
      </c>
    </row>
    <row r="6521" spans="1:2" x14ac:dyDescent="0.55000000000000004">
      <c r="A6521" s="1">
        <v>41999</v>
      </c>
      <c r="B6521">
        <v>1175.75</v>
      </c>
    </row>
    <row r="6522" spans="1:2" x14ac:dyDescent="0.55000000000000004">
      <c r="A6522" s="1">
        <v>42002</v>
      </c>
      <c r="B6522">
        <v>1185.5</v>
      </c>
    </row>
    <row r="6523" spans="1:2" x14ac:dyDescent="0.55000000000000004">
      <c r="A6523" s="1">
        <v>42003</v>
      </c>
      <c r="B6523">
        <v>1206</v>
      </c>
    </row>
    <row r="6524" spans="1:2" x14ac:dyDescent="0.55000000000000004">
      <c r="A6524" s="1">
        <v>42004</v>
      </c>
      <c r="B6524">
        <v>1206</v>
      </c>
    </row>
    <row r="6525" spans="1:2" x14ac:dyDescent="0.55000000000000004">
      <c r="A6525" s="1">
        <v>42005</v>
      </c>
      <c r="B6525">
        <v>1206</v>
      </c>
    </row>
    <row r="6526" spans="1:2" x14ac:dyDescent="0.55000000000000004">
      <c r="A6526" s="1">
        <v>42006</v>
      </c>
      <c r="B6526">
        <v>1172</v>
      </c>
    </row>
    <row r="6527" spans="1:2" x14ac:dyDescent="0.55000000000000004">
      <c r="A6527" s="1">
        <v>42009</v>
      </c>
      <c r="B6527">
        <v>1200</v>
      </c>
    </row>
    <row r="6528" spans="1:2" x14ac:dyDescent="0.55000000000000004">
      <c r="A6528" s="1">
        <v>42010</v>
      </c>
      <c r="B6528">
        <v>1210.25</v>
      </c>
    </row>
    <row r="6529" spans="1:2" x14ac:dyDescent="0.55000000000000004">
      <c r="A6529" s="1">
        <v>42011</v>
      </c>
      <c r="B6529">
        <v>1210.5</v>
      </c>
    </row>
    <row r="6530" spans="1:2" x14ac:dyDescent="0.55000000000000004">
      <c r="A6530" s="1">
        <v>42012</v>
      </c>
      <c r="B6530">
        <v>1215.5</v>
      </c>
    </row>
    <row r="6531" spans="1:2" x14ac:dyDescent="0.55000000000000004">
      <c r="A6531" s="1">
        <v>42013</v>
      </c>
      <c r="B6531">
        <v>1217.75</v>
      </c>
    </row>
    <row r="6532" spans="1:2" x14ac:dyDescent="0.55000000000000004">
      <c r="A6532" s="1">
        <v>42016</v>
      </c>
      <c r="B6532">
        <v>1226.5</v>
      </c>
    </row>
    <row r="6533" spans="1:2" x14ac:dyDescent="0.55000000000000004">
      <c r="A6533" s="1">
        <v>42017</v>
      </c>
      <c r="B6533">
        <v>1231.5</v>
      </c>
    </row>
    <row r="6534" spans="1:2" x14ac:dyDescent="0.55000000000000004">
      <c r="A6534" s="1">
        <v>42018</v>
      </c>
      <c r="B6534">
        <v>1235</v>
      </c>
    </row>
    <row r="6535" spans="1:2" x14ac:dyDescent="0.55000000000000004">
      <c r="A6535" s="1">
        <v>42019</v>
      </c>
      <c r="B6535">
        <v>1259</v>
      </c>
    </row>
    <row r="6536" spans="1:2" x14ac:dyDescent="0.55000000000000004">
      <c r="A6536" s="1">
        <v>42020</v>
      </c>
      <c r="B6536">
        <v>1277.5</v>
      </c>
    </row>
    <row r="6537" spans="1:2" x14ac:dyDescent="0.55000000000000004">
      <c r="A6537" s="1">
        <v>42023</v>
      </c>
      <c r="B6537">
        <v>1273.75</v>
      </c>
    </row>
    <row r="6538" spans="1:2" x14ac:dyDescent="0.55000000000000004">
      <c r="A6538" s="1">
        <v>42024</v>
      </c>
      <c r="B6538">
        <v>1288.75</v>
      </c>
    </row>
    <row r="6539" spans="1:2" x14ac:dyDescent="0.55000000000000004">
      <c r="A6539" s="1">
        <v>42025</v>
      </c>
      <c r="B6539">
        <v>1293.5</v>
      </c>
    </row>
    <row r="6540" spans="1:2" x14ac:dyDescent="0.55000000000000004">
      <c r="A6540" s="1">
        <v>42026</v>
      </c>
      <c r="B6540">
        <v>1295.75</v>
      </c>
    </row>
    <row r="6541" spans="1:2" x14ac:dyDescent="0.55000000000000004">
      <c r="A6541" s="1">
        <v>42027</v>
      </c>
      <c r="B6541">
        <v>1294.75</v>
      </c>
    </row>
    <row r="6542" spans="1:2" x14ac:dyDescent="0.55000000000000004">
      <c r="A6542" s="1">
        <v>42030</v>
      </c>
      <c r="B6542">
        <v>1281.25</v>
      </c>
    </row>
    <row r="6543" spans="1:2" x14ac:dyDescent="0.55000000000000004">
      <c r="A6543" s="1">
        <v>42031</v>
      </c>
      <c r="B6543">
        <v>1288.5</v>
      </c>
    </row>
    <row r="6544" spans="1:2" x14ac:dyDescent="0.55000000000000004">
      <c r="A6544" s="1">
        <v>42032</v>
      </c>
      <c r="B6544">
        <v>1288</v>
      </c>
    </row>
    <row r="6545" spans="1:2" x14ac:dyDescent="0.55000000000000004">
      <c r="A6545" s="1">
        <v>42033</v>
      </c>
      <c r="B6545">
        <v>1268.75</v>
      </c>
    </row>
    <row r="6546" spans="1:2" x14ac:dyDescent="0.55000000000000004">
      <c r="A6546" s="1">
        <v>42034</v>
      </c>
      <c r="B6546">
        <v>1260.25</v>
      </c>
    </row>
    <row r="6547" spans="1:2" x14ac:dyDescent="0.55000000000000004">
      <c r="A6547" s="1">
        <v>42037</v>
      </c>
      <c r="B6547">
        <v>1272.5</v>
      </c>
    </row>
    <row r="6548" spans="1:2" x14ac:dyDescent="0.55000000000000004">
      <c r="A6548" s="1">
        <v>42038</v>
      </c>
      <c r="B6548">
        <v>1264.25</v>
      </c>
    </row>
    <row r="6549" spans="1:2" x14ac:dyDescent="0.55000000000000004">
      <c r="A6549" s="1">
        <v>42039</v>
      </c>
      <c r="B6549">
        <v>1268.5</v>
      </c>
    </row>
    <row r="6550" spans="1:2" x14ac:dyDescent="0.55000000000000004">
      <c r="A6550" s="1">
        <v>42040</v>
      </c>
      <c r="B6550">
        <v>1259.25</v>
      </c>
    </row>
    <row r="6551" spans="1:2" x14ac:dyDescent="0.55000000000000004">
      <c r="A6551" s="1">
        <v>42041</v>
      </c>
      <c r="B6551">
        <v>1241</v>
      </c>
    </row>
    <row r="6552" spans="1:2" x14ac:dyDescent="0.55000000000000004">
      <c r="A6552" s="1">
        <v>42044</v>
      </c>
      <c r="B6552">
        <v>1238.5</v>
      </c>
    </row>
    <row r="6553" spans="1:2" x14ac:dyDescent="0.55000000000000004">
      <c r="A6553" s="1">
        <v>42045</v>
      </c>
      <c r="B6553">
        <v>1234.5</v>
      </c>
    </row>
    <row r="6554" spans="1:2" x14ac:dyDescent="0.55000000000000004">
      <c r="A6554" s="1">
        <v>42046</v>
      </c>
      <c r="B6554">
        <v>1223.75</v>
      </c>
    </row>
    <row r="6555" spans="1:2" x14ac:dyDescent="0.55000000000000004">
      <c r="A6555" s="1">
        <v>42047</v>
      </c>
      <c r="B6555">
        <v>1222.5</v>
      </c>
    </row>
    <row r="6556" spans="1:2" x14ac:dyDescent="0.55000000000000004">
      <c r="A6556" s="1">
        <v>42048</v>
      </c>
      <c r="B6556">
        <v>1232.5</v>
      </c>
    </row>
    <row r="6557" spans="1:2" x14ac:dyDescent="0.55000000000000004">
      <c r="A6557" s="1">
        <v>42051</v>
      </c>
      <c r="B6557">
        <v>1229.25</v>
      </c>
    </row>
    <row r="6558" spans="1:2" x14ac:dyDescent="0.55000000000000004">
      <c r="A6558" s="1">
        <v>42052</v>
      </c>
      <c r="B6558">
        <v>1209.5</v>
      </c>
    </row>
    <row r="6559" spans="1:2" x14ac:dyDescent="0.55000000000000004">
      <c r="A6559" s="1">
        <v>42053</v>
      </c>
      <c r="B6559">
        <v>1206</v>
      </c>
    </row>
    <row r="6560" spans="1:2" x14ac:dyDescent="0.55000000000000004">
      <c r="A6560" s="1">
        <v>42054</v>
      </c>
      <c r="B6560">
        <v>1209.5</v>
      </c>
    </row>
    <row r="6561" spans="1:2" x14ac:dyDescent="0.55000000000000004">
      <c r="A6561" s="1">
        <v>42055</v>
      </c>
      <c r="B6561">
        <v>1208.25</v>
      </c>
    </row>
    <row r="6562" spans="1:2" x14ac:dyDescent="0.55000000000000004">
      <c r="A6562" s="1">
        <v>42058</v>
      </c>
      <c r="B6562">
        <v>1204.5</v>
      </c>
    </row>
    <row r="6563" spans="1:2" x14ac:dyDescent="0.55000000000000004">
      <c r="A6563" s="1">
        <v>42059</v>
      </c>
      <c r="B6563">
        <v>1192.5</v>
      </c>
    </row>
    <row r="6564" spans="1:2" x14ac:dyDescent="0.55000000000000004">
      <c r="A6564" s="1">
        <v>42060</v>
      </c>
      <c r="B6564">
        <v>1204.75</v>
      </c>
    </row>
    <row r="6565" spans="1:2" x14ac:dyDescent="0.55000000000000004">
      <c r="A6565" s="1">
        <v>42061</v>
      </c>
      <c r="B6565">
        <v>1208.25</v>
      </c>
    </row>
    <row r="6566" spans="1:2" x14ac:dyDescent="0.55000000000000004">
      <c r="A6566" s="1">
        <v>42062</v>
      </c>
      <c r="B6566">
        <v>1214</v>
      </c>
    </row>
    <row r="6567" spans="1:2" x14ac:dyDescent="0.55000000000000004">
      <c r="A6567" s="1">
        <v>42065</v>
      </c>
      <c r="B6567">
        <v>1212.5</v>
      </c>
    </row>
    <row r="6568" spans="1:2" x14ac:dyDescent="0.55000000000000004">
      <c r="A6568" s="1">
        <v>42066</v>
      </c>
      <c r="B6568">
        <v>1212.75</v>
      </c>
    </row>
    <row r="6569" spans="1:2" x14ac:dyDescent="0.55000000000000004">
      <c r="A6569" s="1">
        <v>42067</v>
      </c>
      <c r="B6569">
        <v>1199.5</v>
      </c>
    </row>
    <row r="6570" spans="1:2" x14ac:dyDescent="0.55000000000000004">
      <c r="A6570" s="1">
        <v>42068</v>
      </c>
      <c r="B6570">
        <v>1202</v>
      </c>
    </row>
    <row r="6571" spans="1:2" x14ac:dyDescent="0.55000000000000004">
      <c r="A6571" s="1">
        <v>42069</v>
      </c>
      <c r="B6571">
        <v>1175.75</v>
      </c>
    </row>
    <row r="6572" spans="1:2" x14ac:dyDescent="0.55000000000000004">
      <c r="A6572" s="1">
        <v>42072</v>
      </c>
      <c r="B6572">
        <v>1168.5</v>
      </c>
    </row>
    <row r="6573" spans="1:2" x14ac:dyDescent="0.55000000000000004">
      <c r="A6573" s="1">
        <v>42073</v>
      </c>
      <c r="B6573">
        <v>1162</v>
      </c>
    </row>
    <row r="6574" spans="1:2" x14ac:dyDescent="0.55000000000000004">
      <c r="A6574" s="1">
        <v>42074</v>
      </c>
      <c r="B6574">
        <v>1150</v>
      </c>
    </row>
    <row r="6575" spans="1:2" x14ac:dyDescent="0.55000000000000004">
      <c r="A6575" s="1">
        <v>42075</v>
      </c>
      <c r="B6575">
        <v>1152.25</v>
      </c>
    </row>
    <row r="6576" spans="1:2" x14ac:dyDescent="0.55000000000000004">
      <c r="A6576" s="1">
        <v>42076</v>
      </c>
      <c r="B6576">
        <v>1152</v>
      </c>
    </row>
    <row r="6577" spans="1:2" x14ac:dyDescent="0.55000000000000004">
      <c r="A6577" s="1">
        <v>42079</v>
      </c>
      <c r="B6577">
        <v>1150.75</v>
      </c>
    </row>
    <row r="6578" spans="1:2" x14ac:dyDescent="0.55000000000000004">
      <c r="A6578" s="1">
        <v>42080</v>
      </c>
      <c r="B6578">
        <v>1150.75</v>
      </c>
    </row>
    <row r="6579" spans="1:2" x14ac:dyDescent="0.55000000000000004">
      <c r="A6579" s="1">
        <v>42081</v>
      </c>
      <c r="B6579">
        <v>1147.25</v>
      </c>
    </row>
    <row r="6580" spans="1:2" x14ac:dyDescent="0.55000000000000004">
      <c r="A6580" s="1">
        <v>42082</v>
      </c>
      <c r="B6580">
        <v>1166</v>
      </c>
    </row>
    <row r="6581" spans="1:2" x14ac:dyDescent="0.55000000000000004">
      <c r="A6581" s="1">
        <v>42083</v>
      </c>
      <c r="B6581">
        <v>1183.0999999999999</v>
      </c>
    </row>
    <row r="6582" spans="1:2" x14ac:dyDescent="0.55000000000000004">
      <c r="A6582" s="1">
        <v>42086</v>
      </c>
      <c r="B6582">
        <v>1186.25</v>
      </c>
    </row>
    <row r="6583" spans="1:2" x14ac:dyDescent="0.55000000000000004">
      <c r="A6583" s="1">
        <v>42087</v>
      </c>
      <c r="B6583">
        <v>1191.5</v>
      </c>
    </row>
    <row r="6584" spans="1:2" x14ac:dyDescent="0.55000000000000004">
      <c r="A6584" s="1">
        <v>42088</v>
      </c>
      <c r="B6584">
        <v>1195.5999999999999</v>
      </c>
    </row>
    <row r="6585" spans="1:2" x14ac:dyDescent="0.55000000000000004">
      <c r="A6585" s="1">
        <v>42089</v>
      </c>
      <c r="B6585">
        <v>1203.1500000000001</v>
      </c>
    </row>
    <row r="6586" spans="1:2" x14ac:dyDescent="0.55000000000000004">
      <c r="A6586" s="1">
        <v>42090</v>
      </c>
      <c r="B6586">
        <v>1195.75</v>
      </c>
    </row>
    <row r="6587" spans="1:2" x14ac:dyDescent="0.55000000000000004">
      <c r="A6587" s="1">
        <v>42093</v>
      </c>
      <c r="B6587">
        <v>1185.5</v>
      </c>
    </row>
    <row r="6588" spans="1:2" x14ac:dyDescent="0.55000000000000004">
      <c r="A6588" s="1">
        <v>42094</v>
      </c>
      <c r="B6588">
        <v>1187</v>
      </c>
    </row>
    <row r="6589" spans="1:2" x14ac:dyDescent="0.55000000000000004">
      <c r="A6589" s="1">
        <v>42095</v>
      </c>
      <c r="B6589">
        <v>1197</v>
      </c>
    </row>
    <row r="6590" spans="1:2" x14ac:dyDescent="0.55000000000000004">
      <c r="A6590" s="1">
        <v>42096</v>
      </c>
      <c r="B6590">
        <v>1198.5</v>
      </c>
    </row>
    <row r="6591" spans="1:2" x14ac:dyDescent="0.55000000000000004">
      <c r="A6591" s="1">
        <v>42097</v>
      </c>
      <c r="B6591">
        <v>1198.5</v>
      </c>
    </row>
    <row r="6592" spans="1:2" x14ac:dyDescent="0.55000000000000004">
      <c r="A6592" s="1">
        <v>42100</v>
      </c>
      <c r="B6592">
        <v>1198.5</v>
      </c>
    </row>
    <row r="6593" spans="1:2" x14ac:dyDescent="0.55000000000000004">
      <c r="A6593" s="1">
        <v>42101</v>
      </c>
      <c r="B6593">
        <v>1211</v>
      </c>
    </row>
    <row r="6594" spans="1:2" x14ac:dyDescent="0.55000000000000004">
      <c r="A6594" s="1">
        <v>42102</v>
      </c>
      <c r="B6594">
        <v>1207.25</v>
      </c>
    </row>
    <row r="6595" spans="1:2" x14ac:dyDescent="0.55000000000000004">
      <c r="A6595" s="1">
        <v>42103</v>
      </c>
      <c r="B6595">
        <v>1194.8</v>
      </c>
    </row>
    <row r="6596" spans="1:2" x14ac:dyDescent="0.55000000000000004">
      <c r="A6596" s="1">
        <v>42104</v>
      </c>
      <c r="B6596">
        <v>1207.3499999999999</v>
      </c>
    </row>
    <row r="6597" spans="1:2" x14ac:dyDescent="0.55000000000000004">
      <c r="A6597" s="1">
        <v>42107</v>
      </c>
      <c r="B6597">
        <v>1198.9000000000001</v>
      </c>
    </row>
    <row r="6598" spans="1:2" x14ac:dyDescent="0.55000000000000004">
      <c r="A6598" s="1">
        <v>42108</v>
      </c>
      <c r="B6598">
        <v>1194.75</v>
      </c>
    </row>
    <row r="6599" spans="1:2" x14ac:dyDescent="0.55000000000000004">
      <c r="A6599" s="1">
        <v>42109</v>
      </c>
      <c r="B6599">
        <v>1192.9000000000001</v>
      </c>
    </row>
    <row r="6600" spans="1:2" x14ac:dyDescent="0.55000000000000004">
      <c r="A6600" s="1">
        <v>42110</v>
      </c>
      <c r="B6600">
        <v>1204.3499999999999</v>
      </c>
    </row>
    <row r="6601" spans="1:2" x14ac:dyDescent="0.55000000000000004">
      <c r="A6601" s="1">
        <v>42111</v>
      </c>
      <c r="B6601">
        <v>1203.3499999999999</v>
      </c>
    </row>
    <row r="6602" spans="1:2" x14ac:dyDescent="0.55000000000000004">
      <c r="A6602" s="1">
        <v>42114</v>
      </c>
      <c r="B6602">
        <v>1196.5</v>
      </c>
    </row>
    <row r="6603" spans="1:2" x14ac:dyDescent="0.55000000000000004">
      <c r="A6603" s="1">
        <v>42115</v>
      </c>
      <c r="B6603">
        <v>1195.3</v>
      </c>
    </row>
    <row r="6604" spans="1:2" x14ac:dyDescent="0.55000000000000004">
      <c r="A6604" s="1">
        <v>42116</v>
      </c>
      <c r="B6604">
        <v>1189.25</v>
      </c>
    </row>
    <row r="6605" spans="1:2" x14ac:dyDescent="0.55000000000000004">
      <c r="A6605" s="1">
        <v>42117</v>
      </c>
      <c r="B6605">
        <v>1185.75</v>
      </c>
    </row>
    <row r="6606" spans="1:2" x14ac:dyDescent="0.55000000000000004">
      <c r="A6606" s="1">
        <v>42118</v>
      </c>
      <c r="B6606">
        <v>1183</v>
      </c>
    </row>
    <row r="6607" spans="1:2" x14ac:dyDescent="0.55000000000000004">
      <c r="A6607" s="1">
        <v>42121</v>
      </c>
      <c r="B6607">
        <v>1200</v>
      </c>
    </row>
    <row r="6608" spans="1:2" x14ac:dyDescent="0.55000000000000004">
      <c r="A6608" s="1">
        <v>42122</v>
      </c>
      <c r="B6608">
        <v>1209</v>
      </c>
    </row>
    <row r="6609" spans="1:2" x14ac:dyDescent="0.55000000000000004">
      <c r="A6609" s="1">
        <v>42123</v>
      </c>
      <c r="B6609">
        <v>1209</v>
      </c>
    </row>
    <row r="6610" spans="1:2" x14ac:dyDescent="0.55000000000000004">
      <c r="A6610" s="1">
        <v>42124</v>
      </c>
      <c r="B6610">
        <v>1180.25</v>
      </c>
    </row>
    <row r="6611" spans="1:2" x14ac:dyDescent="0.55000000000000004">
      <c r="A6611" s="1">
        <v>42125</v>
      </c>
      <c r="B6611">
        <v>1175.95</v>
      </c>
    </row>
    <row r="6612" spans="1:2" x14ac:dyDescent="0.55000000000000004">
      <c r="A6612" s="1">
        <v>42128</v>
      </c>
      <c r="B6612">
        <v>1175.95</v>
      </c>
    </row>
    <row r="6613" spans="1:2" x14ac:dyDescent="0.55000000000000004">
      <c r="A6613" s="1">
        <v>42129</v>
      </c>
      <c r="B6613">
        <v>1197</v>
      </c>
    </row>
    <row r="6614" spans="1:2" x14ac:dyDescent="0.55000000000000004">
      <c r="A6614" s="1">
        <v>42130</v>
      </c>
      <c r="B6614">
        <v>1194.25</v>
      </c>
    </row>
    <row r="6615" spans="1:2" x14ac:dyDescent="0.55000000000000004">
      <c r="A6615" s="1">
        <v>42131</v>
      </c>
      <c r="B6615">
        <v>1187</v>
      </c>
    </row>
    <row r="6616" spans="1:2" x14ac:dyDescent="0.55000000000000004">
      <c r="A6616" s="1">
        <v>42132</v>
      </c>
      <c r="B6616">
        <v>1186</v>
      </c>
    </row>
    <row r="6617" spans="1:2" x14ac:dyDescent="0.55000000000000004">
      <c r="A6617" s="1">
        <v>42135</v>
      </c>
      <c r="B6617">
        <v>1189.25</v>
      </c>
    </row>
    <row r="6618" spans="1:2" x14ac:dyDescent="0.55000000000000004">
      <c r="A6618" s="1">
        <v>42136</v>
      </c>
      <c r="B6618">
        <v>1191.5</v>
      </c>
    </row>
    <row r="6619" spans="1:2" x14ac:dyDescent="0.55000000000000004">
      <c r="A6619" s="1">
        <v>42137</v>
      </c>
      <c r="B6619">
        <v>1210.5</v>
      </c>
    </row>
    <row r="6620" spans="1:2" x14ac:dyDescent="0.55000000000000004">
      <c r="A6620" s="1">
        <v>42138</v>
      </c>
      <c r="B6620">
        <v>1225</v>
      </c>
    </row>
    <row r="6621" spans="1:2" x14ac:dyDescent="0.55000000000000004">
      <c r="A6621" s="1">
        <v>42139</v>
      </c>
      <c r="B6621">
        <v>1220.5</v>
      </c>
    </row>
    <row r="6622" spans="1:2" x14ac:dyDescent="0.55000000000000004">
      <c r="A6622" s="1">
        <v>42142</v>
      </c>
      <c r="B6622">
        <v>1223.5</v>
      </c>
    </row>
    <row r="6623" spans="1:2" x14ac:dyDescent="0.55000000000000004">
      <c r="A6623" s="1">
        <v>42143</v>
      </c>
      <c r="B6623">
        <v>1214.3</v>
      </c>
    </row>
    <row r="6624" spans="1:2" x14ac:dyDescent="0.55000000000000004">
      <c r="A6624" s="1">
        <v>42144</v>
      </c>
      <c r="B6624">
        <v>1210.5</v>
      </c>
    </row>
    <row r="6625" spans="1:2" x14ac:dyDescent="0.55000000000000004">
      <c r="A6625" s="1">
        <v>42145</v>
      </c>
      <c r="B6625">
        <v>1205</v>
      </c>
    </row>
    <row r="6626" spans="1:2" x14ac:dyDescent="0.55000000000000004">
      <c r="A6626" s="1">
        <v>42146</v>
      </c>
      <c r="B6626">
        <v>1204.0999999999999</v>
      </c>
    </row>
    <row r="6627" spans="1:2" x14ac:dyDescent="0.55000000000000004">
      <c r="A6627" s="1">
        <v>42149</v>
      </c>
      <c r="B6627">
        <v>1204.0999999999999</v>
      </c>
    </row>
    <row r="6628" spans="1:2" x14ac:dyDescent="0.55000000000000004">
      <c r="A6628" s="1">
        <v>42150</v>
      </c>
      <c r="B6628">
        <v>1185.4000000000001</v>
      </c>
    </row>
    <row r="6629" spans="1:2" x14ac:dyDescent="0.55000000000000004">
      <c r="A6629" s="1">
        <v>42151</v>
      </c>
      <c r="B6629">
        <v>1185.8499999999999</v>
      </c>
    </row>
    <row r="6630" spans="1:2" x14ac:dyDescent="0.55000000000000004">
      <c r="A6630" s="1">
        <v>42152</v>
      </c>
      <c r="B6630">
        <v>1185</v>
      </c>
    </row>
    <row r="6631" spans="1:2" x14ac:dyDescent="0.55000000000000004">
      <c r="A6631" s="1">
        <v>42153</v>
      </c>
      <c r="B6631">
        <v>1191.4000000000001</v>
      </c>
    </row>
    <row r="6632" spans="1:2" x14ac:dyDescent="0.55000000000000004">
      <c r="A6632" s="1">
        <v>42156</v>
      </c>
      <c r="B6632">
        <v>1199.9000000000001</v>
      </c>
    </row>
    <row r="6633" spans="1:2" x14ac:dyDescent="0.55000000000000004">
      <c r="A6633" s="1">
        <v>42157</v>
      </c>
      <c r="B6633">
        <v>1192.8</v>
      </c>
    </row>
    <row r="6634" spans="1:2" x14ac:dyDescent="0.55000000000000004">
      <c r="A6634" s="1">
        <v>42158</v>
      </c>
      <c r="B6634">
        <v>1190</v>
      </c>
    </row>
    <row r="6635" spans="1:2" x14ac:dyDescent="0.55000000000000004">
      <c r="A6635" s="1">
        <v>42159</v>
      </c>
      <c r="B6635">
        <v>1176</v>
      </c>
    </row>
    <row r="6636" spans="1:2" x14ac:dyDescent="0.55000000000000004">
      <c r="A6636" s="1">
        <v>42160</v>
      </c>
      <c r="B6636">
        <v>1164.5999999999999</v>
      </c>
    </row>
    <row r="6637" spans="1:2" x14ac:dyDescent="0.55000000000000004">
      <c r="A6637" s="1">
        <v>42163</v>
      </c>
      <c r="B6637">
        <v>1172.8</v>
      </c>
    </row>
    <row r="6638" spans="1:2" x14ac:dyDescent="0.55000000000000004">
      <c r="A6638" s="1">
        <v>42164</v>
      </c>
      <c r="B6638">
        <v>1177.4000000000001</v>
      </c>
    </row>
    <row r="6639" spans="1:2" x14ac:dyDescent="0.55000000000000004">
      <c r="A6639" s="1">
        <v>42165</v>
      </c>
      <c r="B6639">
        <v>1188.5</v>
      </c>
    </row>
    <row r="6640" spans="1:2" x14ac:dyDescent="0.55000000000000004">
      <c r="A6640" s="1">
        <v>42166</v>
      </c>
      <c r="B6640">
        <v>1178.5</v>
      </c>
    </row>
    <row r="6641" spans="1:2" x14ac:dyDescent="0.55000000000000004">
      <c r="A6641" s="1">
        <v>42167</v>
      </c>
      <c r="B6641">
        <v>1182.8</v>
      </c>
    </row>
    <row r="6642" spans="1:2" x14ac:dyDescent="0.55000000000000004">
      <c r="A6642" s="1">
        <v>42170</v>
      </c>
      <c r="B6642">
        <v>1181.4000000000001</v>
      </c>
    </row>
    <row r="6643" spans="1:2" x14ac:dyDescent="0.55000000000000004">
      <c r="A6643" s="1">
        <v>42171</v>
      </c>
      <c r="B6643">
        <v>1177.75</v>
      </c>
    </row>
    <row r="6644" spans="1:2" x14ac:dyDescent="0.55000000000000004">
      <c r="A6644" s="1">
        <v>42172</v>
      </c>
      <c r="B6644">
        <v>1178</v>
      </c>
    </row>
    <row r="6645" spans="1:2" x14ac:dyDescent="0.55000000000000004">
      <c r="A6645" s="1">
        <v>42173</v>
      </c>
      <c r="B6645">
        <v>1201.8499999999999</v>
      </c>
    </row>
    <row r="6646" spans="1:2" x14ac:dyDescent="0.55000000000000004">
      <c r="A6646" s="1">
        <v>42174</v>
      </c>
      <c r="B6646">
        <v>1203.4000000000001</v>
      </c>
    </row>
    <row r="6647" spans="1:2" x14ac:dyDescent="0.55000000000000004">
      <c r="A6647" s="1">
        <v>42177</v>
      </c>
      <c r="B6647">
        <v>1185.5</v>
      </c>
    </row>
    <row r="6648" spans="1:2" x14ac:dyDescent="0.55000000000000004">
      <c r="A6648" s="1">
        <v>42178</v>
      </c>
      <c r="B6648">
        <v>1178</v>
      </c>
    </row>
    <row r="6649" spans="1:2" x14ac:dyDescent="0.55000000000000004">
      <c r="A6649" s="1">
        <v>42179</v>
      </c>
      <c r="B6649">
        <v>1173.75</v>
      </c>
    </row>
    <row r="6650" spans="1:2" x14ac:dyDescent="0.55000000000000004">
      <c r="A6650" s="1">
        <v>42180</v>
      </c>
      <c r="B6650">
        <v>1172.6500000000001</v>
      </c>
    </row>
    <row r="6651" spans="1:2" x14ac:dyDescent="0.55000000000000004">
      <c r="A6651" s="1">
        <v>42181</v>
      </c>
      <c r="B6651">
        <v>1170.5</v>
      </c>
    </row>
    <row r="6652" spans="1:2" x14ac:dyDescent="0.55000000000000004">
      <c r="A6652" s="1">
        <v>42184</v>
      </c>
      <c r="B6652">
        <v>1176</v>
      </c>
    </row>
    <row r="6653" spans="1:2" x14ac:dyDescent="0.55000000000000004">
      <c r="A6653" s="1">
        <v>42185</v>
      </c>
      <c r="B6653">
        <v>1171</v>
      </c>
    </row>
    <row r="6654" spans="1:2" x14ac:dyDescent="0.55000000000000004">
      <c r="A6654" s="1">
        <v>42186</v>
      </c>
      <c r="B6654">
        <v>1168</v>
      </c>
    </row>
    <row r="6655" spans="1:2" x14ac:dyDescent="0.55000000000000004">
      <c r="A6655" s="1">
        <v>42187</v>
      </c>
      <c r="B6655">
        <v>1165.25</v>
      </c>
    </row>
    <row r="6656" spans="1:2" x14ac:dyDescent="0.55000000000000004">
      <c r="A6656" s="1">
        <v>42188</v>
      </c>
      <c r="B6656">
        <v>1167.95</v>
      </c>
    </row>
    <row r="6657" spans="1:2" x14ac:dyDescent="0.55000000000000004">
      <c r="A6657" s="1">
        <v>42191</v>
      </c>
      <c r="B6657">
        <v>1166</v>
      </c>
    </row>
    <row r="6658" spans="1:2" x14ac:dyDescent="0.55000000000000004">
      <c r="A6658" s="1">
        <v>42192</v>
      </c>
      <c r="B6658">
        <v>1156.25</v>
      </c>
    </row>
    <row r="6659" spans="1:2" x14ac:dyDescent="0.55000000000000004">
      <c r="A6659" s="1">
        <v>42193</v>
      </c>
      <c r="B6659">
        <v>1158.5</v>
      </c>
    </row>
    <row r="6660" spans="1:2" x14ac:dyDescent="0.55000000000000004">
      <c r="A6660" s="1">
        <v>42194</v>
      </c>
      <c r="B6660">
        <v>1164.25</v>
      </c>
    </row>
    <row r="6661" spans="1:2" x14ac:dyDescent="0.55000000000000004">
      <c r="A6661" s="1">
        <v>42195</v>
      </c>
      <c r="B6661">
        <v>1159.3</v>
      </c>
    </row>
    <row r="6662" spans="1:2" x14ac:dyDescent="0.55000000000000004">
      <c r="A6662" s="1">
        <v>42198</v>
      </c>
      <c r="B6662">
        <v>1154</v>
      </c>
    </row>
    <row r="6663" spans="1:2" x14ac:dyDescent="0.55000000000000004">
      <c r="A6663" s="1">
        <v>42199</v>
      </c>
      <c r="B6663">
        <v>1157.4000000000001</v>
      </c>
    </row>
    <row r="6664" spans="1:2" x14ac:dyDescent="0.55000000000000004">
      <c r="A6664" s="1">
        <v>42200</v>
      </c>
      <c r="B6664">
        <v>1147.4000000000001</v>
      </c>
    </row>
    <row r="6665" spans="1:2" x14ac:dyDescent="0.55000000000000004">
      <c r="A6665" s="1">
        <v>42201</v>
      </c>
      <c r="B6665">
        <v>1144.4000000000001</v>
      </c>
    </row>
    <row r="6666" spans="1:2" x14ac:dyDescent="0.55000000000000004">
      <c r="A6666" s="1">
        <v>42202</v>
      </c>
      <c r="B6666">
        <v>1132.8</v>
      </c>
    </row>
    <row r="6667" spans="1:2" x14ac:dyDescent="0.55000000000000004">
      <c r="A6667" s="1">
        <v>42205</v>
      </c>
      <c r="B6667">
        <v>1104.5999999999999</v>
      </c>
    </row>
    <row r="6668" spans="1:2" x14ac:dyDescent="0.55000000000000004">
      <c r="A6668" s="1">
        <v>42206</v>
      </c>
      <c r="B6668">
        <v>1105.5999999999999</v>
      </c>
    </row>
    <row r="6669" spans="1:2" x14ac:dyDescent="0.55000000000000004">
      <c r="A6669" s="1">
        <v>42207</v>
      </c>
      <c r="B6669">
        <v>1088.5999999999999</v>
      </c>
    </row>
    <row r="6670" spans="1:2" x14ac:dyDescent="0.55000000000000004">
      <c r="A6670" s="1">
        <v>42208</v>
      </c>
      <c r="B6670">
        <v>1097.4000000000001</v>
      </c>
    </row>
    <row r="6671" spans="1:2" x14ac:dyDescent="0.55000000000000004">
      <c r="A6671" s="1">
        <v>42209</v>
      </c>
      <c r="B6671">
        <v>1080.8</v>
      </c>
    </row>
    <row r="6672" spans="1:2" x14ac:dyDescent="0.55000000000000004">
      <c r="A6672" s="1">
        <v>42212</v>
      </c>
      <c r="B6672">
        <v>1100</v>
      </c>
    </row>
    <row r="6673" spans="1:2" x14ac:dyDescent="0.55000000000000004">
      <c r="A6673" s="1">
        <v>42213</v>
      </c>
      <c r="B6673">
        <v>1096.2</v>
      </c>
    </row>
    <row r="6674" spans="1:2" x14ac:dyDescent="0.55000000000000004">
      <c r="A6674" s="1">
        <v>42214</v>
      </c>
      <c r="B6674">
        <v>1090.25</v>
      </c>
    </row>
    <row r="6675" spans="1:2" x14ac:dyDescent="0.55000000000000004">
      <c r="A6675" s="1">
        <v>42215</v>
      </c>
      <c r="B6675">
        <v>1087.5</v>
      </c>
    </row>
    <row r="6676" spans="1:2" x14ac:dyDescent="0.55000000000000004">
      <c r="A6676" s="1">
        <v>42216</v>
      </c>
      <c r="B6676">
        <v>1098.4000000000001</v>
      </c>
    </row>
    <row r="6677" spans="1:2" x14ac:dyDescent="0.55000000000000004">
      <c r="A6677" s="1">
        <v>42219</v>
      </c>
      <c r="B6677">
        <v>1091.9000000000001</v>
      </c>
    </row>
    <row r="6678" spans="1:2" x14ac:dyDescent="0.55000000000000004">
      <c r="A6678" s="1">
        <v>42220</v>
      </c>
      <c r="B6678">
        <v>1090.6500000000001</v>
      </c>
    </row>
    <row r="6679" spans="1:2" x14ac:dyDescent="0.55000000000000004">
      <c r="A6679" s="1">
        <v>42221</v>
      </c>
      <c r="B6679">
        <v>1085.0999999999999</v>
      </c>
    </row>
    <row r="6680" spans="1:2" x14ac:dyDescent="0.55000000000000004">
      <c r="A6680" s="1">
        <v>42222</v>
      </c>
      <c r="B6680">
        <v>1089.75</v>
      </c>
    </row>
    <row r="6681" spans="1:2" x14ac:dyDescent="0.55000000000000004">
      <c r="A6681" s="1">
        <v>42223</v>
      </c>
      <c r="B6681">
        <v>1093.5</v>
      </c>
    </row>
    <row r="6682" spans="1:2" x14ac:dyDescent="0.55000000000000004">
      <c r="A6682" s="1">
        <v>42226</v>
      </c>
      <c r="B6682">
        <v>1097</v>
      </c>
    </row>
    <row r="6683" spans="1:2" x14ac:dyDescent="0.55000000000000004">
      <c r="A6683" s="1">
        <v>42227</v>
      </c>
      <c r="B6683">
        <v>1108.25</v>
      </c>
    </row>
    <row r="6684" spans="1:2" x14ac:dyDescent="0.55000000000000004">
      <c r="A6684" s="1">
        <v>42228</v>
      </c>
      <c r="B6684">
        <v>1119</v>
      </c>
    </row>
    <row r="6685" spans="1:2" x14ac:dyDescent="0.55000000000000004">
      <c r="A6685" s="1">
        <v>42229</v>
      </c>
      <c r="B6685">
        <v>1116.75</v>
      </c>
    </row>
    <row r="6686" spans="1:2" x14ac:dyDescent="0.55000000000000004">
      <c r="A6686" s="1">
        <v>42230</v>
      </c>
      <c r="B6686">
        <v>1118.25</v>
      </c>
    </row>
    <row r="6687" spans="1:2" x14ac:dyDescent="0.55000000000000004">
      <c r="A6687" s="1">
        <v>42233</v>
      </c>
      <c r="B6687">
        <v>1118.8</v>
      </c>
    </row>
    <row r="6688" spans="1:2" x14ac:dyDescent="0.55000000000000004">
      <c r="A6688" s="1">
        <v>42234</v>
      </c>
      <c r="B6688">
        <v>1111.45</v>
      </c>
    </row>
    <row r="6689" spans="1:2" x14ac:dyDescent="0.55000000000000004">
      <c r="A6689" s="1">
        <v>42235</v>
      </c>
      <c r="B6689">
        <v>1126.1500000000001</v>
      </c>
    </row>
    <row r="6690" spans="1:2" x14ac:dyDescent="0.55000000000000004">
      <c r="A6690" s="1">
        <v>42236</v>
      </c>
      <c r="B6690">
        <v>1147.7</v>
      </c>
    </row>
    <row r="6691" spans="1:2" x14ac:dyDescent="0.55000000000000004">
      <c r="A6691" s="1">
        <v>42237</v>
      </c>
      <c r="B6691">
        <v>1156.5</v>
      </c>
    </row>
    <row r="6692" spans="1:2" x14ac:dyDescent="0.55000000000000004">
      <c r="A6692" s="1">
        <v>42240</v>
      </c>
      <c r="B6692">
        <v>1166.5</v>
      </c>
    </row>
    <row r="6693" spans="1:2" x14ac:dyDescent="0.55000000000000004">
      <c r="A6693" s="1">
        <v>42241</v>
      </c>
      <c r="B6693">
        <v>1137.5</v>
      </c>
    </row>
    <row r="6694" spans="1:2" x14ac:dyDescent="0.55000000000000004">
      <c r="A6694" s="1">
        <v>42242</v>
      </c>
      <c r="B6694">
        <v>1120.75</v>
      </c>
    </row>
    <row r="6695" spans="1:2" x14ac:dyDescent="0.55000000000000004">
      <c r="A6695" s="1">
        <v>42243</v>
      </c>
      <c r="B6695">
        <v>1119</v>
      </c>
    </row>
    <row r="6696" spans="1:2" x14ac:dyDescent="0.55000000000000004">
      <c r="A6696" s="1">
        <v>42244</v>
      </c>
      <c r="B6696">
        <v>1135</v>
      </c>
    </row>
    <row r="6697" spans="1:2" x14ac:dyDescent="0.55000000000000004">
      <c r="A6697" s="1">
        <v>42247</v>
      </c>
      <c r="B6697">
        <v>1135</v>
      </c>
    </row>
    <row r="6698" spans="1:2" x14ac:dyDescent="0.55000000000000004">
      <c r="A6698" s="1">
        <v>42248</v>
      </c>
      <c r="B6698">
        <v>1142.3</v>
      </c>
    </row>
    <row r="6699" spans="1:2" x14ac:dyDescent="0.55000000000000004">
      <c r="A6699" s="1">
        <v>42249</v>
      </c>
      <c r="B6699">
        <v>1137.75</v>
      </c>
    </row>
    <row r="6700" spans="1:2" x14ac:dyDescent="0.55000000000000004">
      <c r="A6700" s="1">
        <v>42250</v>
      </c>
      <c r="B6700">
        <v>1128</v>
      </c>
    </row>
    <row r="6701" spans="1:2" x14ac:dyDescent="0.55000000000000004">
      <c r="A6701" s="1">
        <v>42251</v>
      </c>
      <c r="B6701">
        <v>1118.25</v>
      </c>
    </row>
    <row r="6702" spans="1:2" x14ac:dyDescent="0.55000000000000004">
      <c r="A6702" s="1">
        <v>42254</v>
      </c>
      <c r="B6702">
        <v>1119.5</v>
      </c>
    </row>
    <row r="6703" spans="1:2" x14ac:dyDescent="0.55000000000000004">
      <c r="A6703" s="1">
        <v>42255</v>
      </c>
      <c r="B6703">
        <v>1121.1500000000001</v>
      </c>
    </row>
    <row r="6704" spans="1:2" x14ac:dyDescent="0.55000000000000004">
      <c r="A6704" s="1">
        <v>42256</v>
      </c>
      <c r="B6704">
        <v>1109.8499999999999</v>
      </c>
    </row>
    <row r="6705" spans="1:2" x14ac:dyDescent="0.55000000000000004">
      <c r="A6705" s="1">
        <v>42257</v>
      </c>
      <c r="B6705">
        <v>1109.5</v>
      </c>
    </row>
    <row r="6706" spans="1:2" x14ac:dyDescent="0.55000000000000004">
      <c r="A6706" s="1">
        <v>42258</v>
      </c>
      <c r="B6706">
        <v>1100.25</v>
      </c>
    </row>
    <row r="6707" spans="1:2" x14ac:dyDescent="0.55000000000000004">
      <c r="A6707" s="1">
        <v>42261</v>
      </c>
      <c r="B6707">
        <v>1104.8</v>
      </c>
    </row>
    <row r="6708" spans="1:2" x14ac:dyDescent="0.55000000000000004">
      <c r="A6708" s="1">
        <v>42262</v>
      </c>
      <c r="B6708">
        <v>1105.95</v>
      </c>
    </row>
    <row r="6709" spans="1:2" x14ac:dyDescent="0.55000000000000004">
      <c r="A6709" s="1">
        <v>42263</v>
      </c>
      <c r="B6709">
        <v>1117.5999999999999</v>
      </c>
    </row>
    <row r="6710" spans="1:2" x14ac:dyDescent="0.55000000000000004">
      <c r="A6710" s="1">
        <v>42264</v>
      </c>
      <c r="B6710">
        <v>1117.5</v>
      </c>
    </row>
    <row r="6711" spans="1:2" x14ac:dyDescent="0.55000000000000004">
      <c r="A6711" s="1">
        <v>42265</v>
      </c>
      <c r="B6711">
        <v>1141.5</v>
      </c>
    </row>
    <row r="6712" spans="1:2" x14ac:dyDescent="0.55000000000000004">
      <c r="A6712" s="1">
        <v>42268</v>
      </c>
      <c r="B6712">
        <v>1133.25</v>
      </c>
    </row>
    <row r="6713" spans="1:2" x14ac:dyDescent="0.55000000000000004">
      <c r="A6713" s="1">
        <v>42269</v>
      </c>
      <c r="B6713">
        <v>1122.9000000000001</v>
      </c>
    </row>
    <row r="6714" spans="1:2" x14ac:dyDescent="0.55000000000000004">
      <c r="A6714" s="1">
        <v>42270</v>
      </c>
      <c r="B6714">
        <v>1131.3499999999999</v>
      </c>
    </row>
    <row r="6715" spans="1:2" x14ac:dyDescent="0.55000000000000004">
      <c r="A6715" s="1">
        <v>42271</v>
      </c>
      <c r="B6715">
        <v>1154.5</v>
      </c>
    </row>
    <row r="6716" spans="1:2" x14ac:dyDescent="0.55000000000000004">
      <c r="A6716" s="1">
        <v>42272</v>
      </c>
      <c r="B6716">
        <v>1146.6500000000001</v>
      </c>
    </row>
    <row r="6717" spans="1:2" x14ac:dyDescent="0.55000000000000004">
      <c r="A6717" s="1">
        <v>42275</v>
      </c>
      <c r="B6717">
        <v>1131.05</v>
      </c>
    </row>
    <row r="6718" spans="1:2" x14ac:dyDescent="0.55000000000000004">
      <c r="A6718" s="1">
        <v>42276</v>
      </c>
      <c r="B6718">
        <v>1132.0999999999999</v>
      </c>
    </row>
    <row r="6719" spans="1:2" x14ac:dyDescent="0.55000000000000004">
      <c r="A6719" s="1">
        <v>42277</v>
      </c>
      <c r="B6719">
        <v>1114</v>
      </c>
    </row>
    <row r="6720" spans="1:2" x14ac:dyDescent="0.55000000000000004">
      <c r="A6720" s="1">
        <v>42278</v>
      </c>
      <c r="B6720">
        <v>1119</v>
      </c>
    </row>
    <row r="6721" spans="1:2" x14ac:dyDescent="0.55000000000000004">
      <c r="A6721" s="1">
        <v>42279</v>
      </c>
      <c r="B6721">
        <v>1140.75</v>
      </c>
    </row>
    <row r="6722" spans="1:2" x14ac:dyDescent="0.55000000000000004">
      <c r="A6722" s="1">
        <v>42282</v>
      </c>
      <c r="B6722">
        <v>1139.75</v>
      </c>
    </row>
    <row r="6723" spans="1:2" x14ac:dyDescent="0.55000000000000004">
      <c r="A6723" s="1">
        <v>42283</v>
      </c>
      <c r="B6723">
        <v>1147.5</v>
      </c>
    </row>
    <row r="6724" spans="1:2" x14ac:dyDescent="0.55000000000000004">
      <c r="A6724" s="1">
        <v>42284</v>
      </c>
      <c r="B6724">
        <v>1144.5999999999999</v>
      </c>
    </row>
    <row r="6725" spans="1:2" x14ac:dyDescent="0.55000000000000004">
      <c r="A6725" s="1">
        <v>42285</v>
      </c>
      <c r="B6725">
        <v>1140</v>
      </c>
    </row>
    <row r="6726" spans="1:2" x14ac:dyDescent="0.55000000000000004">
      <c r="A6726" s="1">
        <v>42286</v>
      </c>
      <c r="B6726">
        <v>1151.55</v>
      </c>
    </row>
    <row r="6727" spans="1:2" x14ac:dyDescent="0.55000000000000004">
      <c r="A6727" s="1">
        <v>42289</v>
      </c>
      <c r="B6727">
        <v>1164.9000000000001</v>
      </c>
    </row>
    <row r="6728" spans="1:2" x14ac:dyDescent="0.55000000000000004">
      <c r="A6728" s="1">
        <v>42290</v>
      </c>
      <c r="B6728">
        <v>1165.2</v>
      </c>
    </row>
    <row r="6729" spans="1:2" x14ac:dyDescent="0.55000000000000004">
      <c r="A6729" s="1">
        <v>42291</v>
      </c>
      <c r="B6729">
        <v>1173.9000000000001</v>
      </c>
    </row>
    <row r="6730" spans="1:2" x14ac:dyDescent="0.55000000000000004">
      <c r="A6730" s="1">
        <v>42292</v>
      </c>
      <c r="B6730">
        <v>1184.25</v>
      </c>
    </row>
    <row r="6731" spans="1:2" x14ac:dyDescent="0.55000000000000004">
      <c r="A6731" s="1">
        <v>42293</v>
      </c>
      <c r="B6731">
        <v>1180.8499999999999</v>
      </c>
    </row>
    <row r="6732" spans="1:2" x14ac:dyDescent="0.55000000000000004">
      <c r="A6732" s="1">
        <v>42296</v>
      </c>
      <c r="B6732">
        <v>1175.4000000000001</v>
      </c>
    </row>
    <row r="6733" spans="1:2" x14ac:dyDescent="0.55000000000000004">
      <c r="A6733" s="1">
        <v>42297</v>
      </c>
      <c r="B6733">
        <v>1177.75</v>
      </c>
    </row>
    <row r="6734" spans="1:2" x14ac:dyDescent="0.55000000000000004">
      <c r="A6734" s="1">
        <v>42298</v>
      </c>
      <c r="B6734">
        <v>1167.0999999999999</v>
      </c>
    </row>
    <row r="6735" spans="1:2" x14ac:dyDescent="0.55000000000000004">
      <c r="A6735" s="1">
        <v>42299</v>
      </c>
      <c r="B6735">
        <v>1167</v>
      </c>
    </row>
    <row r="6736" spans="1:2" x14ac:dyDescent="0.55000000000000004">
      <c r="A6736" s="1">
        <v>42300</v>
      </c>
      <c r="B6736">
        <v>1161.25</v>
      </c>
    </row>
    <row r="6737" spans="1:2" x14ac:dyDescent="0.55000000000000004">
      <c r="A6737" s="1">
        <v>42303</v>
      </c>
      <c r="B6737">
        <v>1166.4000000000001</v>
      </c>
    </row>
    <row r="6738" spans="1:2" x14ac:dyDescent="0.55000000000000004">
      <c r="A6738" s="1">
        <v>42304</v>
      </c>
      <c r="B6738">
        <v>1165.7</v>
      </c>
    </row>
    <row r="6739" spans="1:2" x14ac:dyDescent="0.55000000000000004">
      <c r="A6739" s="1">
        <v>42305</v>
      </c>
      <c r="B6739">
        <v>1179.5999999999999</v>
      </c>
    </row>
    <row r="6740" spans="1:2" x14ac:dyDescent="0.55000000000000004">
      <c r="A6740" s="1">
        <v>42306</v>
      </c>
      <c r="B6740">
        <v>1148.5999999999999</v>
      </c>
    </row>
    <row r="6741" spans="1:2" x14ac:dyDescent="0.55000000000000004">
      <c r="A6741" s="1">
        <v>42307</v>
      </c>
      <c r="B6741">
        <v>1142.3499999999999</v>
      </c>
    </row>
    <row r="6742" spans="1:2" x14ac:dyDescent="0.55000000000000004">
      <c r="A6742" s="1">
        <v>42310</v>
      </c>
      <c r="B6742">
        <v>1134</v>
      </c>
    </row>
    <row r="6743" spans="1:2" x14ac:dyDescent="0.55000000000000004">
      <c r="A6743" s="1">
        <v>42311</v>
      </c>
      <c r="B6743">
        <v>1123.0999999999999</v>
      </c>
    </row>
    <row r="6744" spans="1:2" x14ac:dyDescent="0.55000000000000004">
      <c r="A6744" s="1">
        <v>42312</v>
      </c>
      <c r="B6744">
        <v>1114.7</v>
      </c>
    </row>
    <row r="6745" spans="1:2" x14ac:dyDescent="0.55000000000000004">
      <c r="A6745" s="1">
        <v>42313</v>
      </c>
      <c r="B6745">
        <v>1106.3</v>
      </c>
    </row>
    <row r="6746" spans="1:2" x14ac:dyDescent="0.55000000000000004">
      <c r="A6746" s="1">
        <v>42314</v>
      </c>
      <c r="B6746">
        <v>1088.9000000000001</v>
      </c>
    </row>
    <row r="6747" spans="1:2" x14ac:dyDescent="0.55000000000000004">
      <c r="A6747" s="1">
        <v>42317</v>
      </c>
      <c r="B6747">
        <v>1089.5999999999999</v>
      </c>
    </row>
    <row r="6748" spans="1:2" x14ac:dyDescent="0.55000000000000004">
      <c r="A6748" s="1">
        <v>42318</v>
      </c>
      <c r="B6748">
        <v>1087.0999999999999</v>
      </c>
    </row>
    <row r="6749" spans="1:2" x14ac:dyDescent="0.55000000000000004">
      <c r="A6749" s="1">
        <v>42319</v>
      </c>
      <c r="B6749">
        <v>1085.9000000000001</v>
      </c>
    </row>
    <row r="6750" spans="1:2" x14ac:dyDescent="0.55000000000000004">
      <c r="A6750" s="1">
        <v>42320</v>
      </c>
      <c r="B6750">
        <v>1087.4000000000001</v>
      </c>
    </row>
    <row r="6751" spans="1:2" x14ac:dyDescent="0.55000000000000004">
      <c r="A6751" s="1">
        <v>42321</v>
      </c>
      <c r="B6751">
        <v>1081.5</v>
      </c>
    </row>
    <row r="6752" spans="1:2" x14ac:dyDescent="0.55000000000000004">
      <c r="A6752" s="1">
        <v>42324</v>
      </c>
      <c r="B6752">
        <v>1084.75</v>
      </c>
    </row>
    <row r="6753" spans="1:2" x14ac:dyDescent="0.55000000000000004">
      <c r="A6753" s="1">
        <v>42325</v>
      </c>
      <c r="B6753">
        <v>1079.2</v>
      </c>
    </row>
    <row r="6754" spans="1:2" x14ac:dyDescent="0.55000000000000004">
      <c r="A6754" s="1">
        <v>42326</v>
      </c>
      <c r="B6754">
        <v>1067.75</v>
      </c>
    </row>
    <row r="6755" spans="1:2" x14ac:dyDescent="0.55000000000000004">
      <c r="A6755" s="1">
        <v>42327</v>
      </c>
      <c r="B6755">
        <v>1082.5999999999999</v>
      </c>
    </row>
    <row r="6756" spans="1:2" x14ac:dyDescent="0.55000000000000004">
      <c r="A6756" s="1">
        <v>42328</v>
      </c>
      <c r="B6756">
        <v>1081.75</v>
      </c>
    </row>
    <row r="6757" spans="1:2" x14ac:dyDescent="0.55000000000000004">
      <c r="A6757" s="1">
        <v>42331</v>
      </c>
      <c r="B6757">
        <v>1070.5</v>
      </c>
    </row>
    <row r="6758" spans="1:2" x14ac:dyDescent="0.55000000000000004">
      <c r="A6758" s="1">
        <v>42332</v>
      </c>
      <c r="B6758">
        <v>1076.4000000000001</v>
      </c>
    </row>
    <row r="6759" spans="1:2" x14ac:dyDescent="0.55000000000000004">
      <c r="A6759" s="1">
        <v>42333</v>
      </c>
      <c r="B6759">
        <v>1068</v>
      </c>
    </row>
    <row r="6760" spans="1:2" x14ac:dyDescent="0.55000000000000004">
      <c r="A6760" s="1">
        <v>42334</v>
      </c>
      <c r="B6760">
        <v>1071</v>
      </c>
    </row>
    <row r="6761" spans="1:2" x14ac:dyDescent="0.55000000000000004">
      <c r="A6761" s="1">
        <v>42335</v>
      </c>
      <c r="B6761">
        <v>1057.4000000000001</v>
      </c>
    </row>
    <row r="6762" spans="1:2" x14ac:dyDescent="0.55000000000000004">
      <c r="A6762" s="1">
        <v>42338</v>
      </c>
      <c r="B6762">
        <v>1061.9000000000001</v>
      </c>
    </row>
    <row r="6763" spans="1:2" x14ac:dyDescent="0.55000000000000004">
      <c r="A6763" s="1">
        <v>42339</v>
      </c>
      <c r="B6763">
        <v>1065.4000000000001</v>
      </c>
    </row>
    <row r="6764" spans="1:2" x14ac:dyDescent="0.55000000000000004">
      <c r="A6764" s="1">
        <v>42340</v>
      </c>
      <c r="B6764">
        <v>1055.4000000000001</v>
      </c>
    </row>
    <row r="6765" spans="1:2" x14ac:dyDescent="0.55000000000000004">
      <c r="A6765" s="1">
        <v>42341</v>
      </c>
      <c r="B6765">
        <v>1055.45</v>
      </c>
    </row>
    <row r="6766" spans="1:2" x14ac:dyDescent="0.55000000000000004">
      <c r="A6766" s="1">
        <v>42342</v>
      </c>
      <c r="B6766">
        <v>1079.25</v>
      </c>
    </row>
    <row r="6767" spans="1:2" x14ac:dyDescent="0.55000000000000004">
      <c r="A6767" s="1">
        <v>42345</v>
      </c>
      <c r="B6767">
        <v>1075.8</v>
      </c>
    </row>
    <row r="6768" spans="1:2" x14ac:dyDescent="0.55000000000000004">
      <c r="A6768" s="1">
        <v>42346</v>
      </c>
      <c r="B6768">
        <v>1072.0999999999999</v>
      </c>
    </row>
    <row r="6769" spans="1:2" x14ac:dyDescent="0.55000000000000004">
      <c r="A6769" s="1">
        <v>42347</v>
      </c>
      <c r="B6769">
        <v>1081</v>
      </c>
    </row>
    <row r="6770" spans="1:2" x14ac:dyDescent="0.55000000000000004">
      <c r="A6770" s="1">
        <v>42348</v>
      </c>
      <c r="B6770">
        <v>1071</v>
      </c>
    </row>
    <row r="6771" spans="1:2" x14ac:dyDescent="0.55000000000000004">
      <c r="A6771" s="1">
        <v>42349</v>
      </c>
      <c r="B6771">
        <v>1072.5</v>
      </c>
    </row>
    <row r="6772" spans="1:2" x14ac:dyDescent="0.55000000000000004">
      <c r="A6772" s="1">
        <v>42352</v>
      </c>
      <c r="B6772">
        <v>1068.25</v>
      </c>
    </row>
    <row r="6773" spans="1:2" x14ac:dyDescent="0.55000000000000004">
      <c r="A6773" s="1">
        <v>42353</v>
      </c>
      <c r="B6773">
        <v>1061.5</v>
      </c>
    </row>
    <row r="6774" spans="1:2" x14ac:dyDescent="0.55000000000000004">
      <c r="A6774" s="1">
        <v>42354</v>
      </c>
      <c r="B6774">
        <v>1075.25</v>
      </c>
    </row>
    <row r="6775" spans="1:2" x14ac:dyDescent="0.55000000000000004">
      <c r="A6775" s="1">
        <v>42355</v>
      </c>
      <c r="B6775">
        <v>1049.4000000000001</v>
      </c>
    </row>
    <row r="6776" spans="1:2" x14ac:dyDescent="0.55000000000000004">
      <c r="A6776" s="1">
        <v>42356</v>
      </c>
      <c r="B6776">
        <v>1062.5</v>
      </c>
    </row>
    <row r="6777" spans="1:2" x14ac:dyDescent="0.55000000000000004">
      <c r="A6777" s="1">
        <v>42359</v>
      </c>
      <c r="B6777">
        <v>1078.75</v>
      </c>
    </row>
    <row r="6778" spans="1:2" x14ac:dyDescent="0.55000000000000004">
      <c r="A6778" s="1">
        <v>42360</v>
      </c>
      <c r="B6778">
        <v>1074.9000000000001</v>
      </c>
    </row>
    <row r="6779" spans="1:2" x14ac:dyDescent="0.55000000000000004">
      <c r="A6779" s="1">
        <v>42361</v>
      </c>
      <c r="B6779">
        <v>1068.25</v>
      </c>
    </row>
    <row r="6780" spans="1:2" x14ac:dyDescent="0.55000000000000004">
      <c r="A6780" s="1">
        <v>42362</v>
      </c>
      <c r="B6780">
        <v>1068.25</v>
      </c>
    </row>
    <row r="6781" spans="1:2" x14ac:dyDescent="0.55000000000000004">
      <c r="A6781" s="1">
        <v>42363</v>
      </c>
      <c r="B6781">
        <v>1068.25</v>
      </c>
    </row>
    <row r="6782" spans="1:2" x14ac:dyDescent="0.55000000000000004">
      <c r="A6782" s="1">
        <v>42366</v>
      </c>
      <c r="B6782">
        <v>1068.25</v>
      </c>
    </row>
    <row r="6783" spans="1:2" x14ac:dyDescent="0.55000000000000004">
      <c r="A6783" s="1">
        <v>42367</v>
      </c>
      <c r="B6783">
        <v>1070.0999999999999</v>
      </c>
    </row>
    <row r="6784" spans="1:2" x14ac:dyDescent="0.55000000000000004">
      <c r="A6784" s="1">
        <v>42368</v>
      </c>
      <c r="B6784">
        <v>1060</v>
      </c>
    </row>
    <row r="6785" spans="1:2" x14ac:dyDescent="0.55000000000000004">
      <c r="A6785" s="1">
        <v>42369</v>
      </c>
      <c r="B6785">
        <v>1060</v>
      </c>
    </row>
    <row r="6786" spans="1:2" x14ac:dyDescent="0.55000000000000004">
      <c r="A6786" s="1">
        <v>42370</v>
      </c>
      <c r="B6786">
        <v>1060</v>
      </c>
    </row>
    <row r="6787" spans="1:2" x14ac:dyDescent="0.55000000000000004">
      <c r="A6787" s="1">
        <v>42373</v>
      </c>
      <c r="B6787">
        <v>1082.25</v>
      </c>
    </row>
    <row r="6788" spans="1:2" x14ac:dyDescent="0.55000000000000004">
      <c r="A6788" s="1">
        <v>42374</v>
      </c>
      <c r="B6788">
        <v>1077</v>
      </c>
    </row>
    <row r="6789" spans="1:2" x14ac:dyDescent="0.55000000000000004">
      <c r="A6789" s="1">
        <v>42375</v>
      </c>
      <c r="B6789">
        <v>1091.4000000000001</v>
      </c>
    </row>
    <row r="6790" spans="1:2" x14ac:dyDescent="0.55000000000000004">
      <c r="A6790" s="1">
        <v>42376</v>
      </c>
      <c r="B6790">
        <v>1106.3499999999999</v>
      </c>
    </row>
    <row r="6791" spans="1:2" x14ac:dyDescent="0.55000000000000004">
      <c r="A6791" s="1">
        <v>42377</v>
      </c>
      <c r="B6791">
        <v>1101.8499999999999</v>
      </c>
    </row>
    <row r="6792" spans="1:2" x14ac:dyDescent="0.55000000000000004">
      <c r="A6792" s="1">
        <v>42380</v>
      </c>
      <c r="B6792">
        <v>1100.75</v>
      </c>
    </row>
    <row r="6793" spans="1:2" x14ac:dyDescent="0.55000000000000004">
      <c r="A6793" s="1">
        <v>42381</v>
      </c>
      <c r="B6793">
        <v>1085.4000000000001</v>
      </c>
    </row>
    <row r="6794" spans="1:2" x14ac:dyDescent="0.55000000000000004">
      <c r="A6794" s="1">
        <v>42382</v>
      </c>
      <c r="B6794">
        <v>1088.1500000000001</v>
      </c>
    </row>
    <row r="6795" spans="1:2" x14ac:dyDescent="0.55000000000000004">
      <c r="A6795" s="1">
        <v>42383</v>
      </c>
      <c r="B6795">
        <v>1088.4000000000001</v>
      </c>
    </row>
    <row r="6796" spans="1:2" x14ac:dyDescent="0.55000000000000004">
      <c r="A6796" s="1">
        <v>42384</v>
      </c>
      <c r="B6796">
        <v>1093.75</v>
      </c>
    </row>
    <row r="6797" spans="1:2" x14ac:dyDescent="0.55000000000000004">
      <c r="A6797" s="1">
        <v>42387</v>
      </c>
      <c r="B6797">
        <v>1089.2</v>
      </c>
    </row>
    <row r="6798" spans="1:2" x14ac:dyDescent="0.55000000000000004">
      <c r="A6798" s="1">
        <v>42388</v>
      </c>
      <c r="B6798">
        <v>1086.25</v>
      </c>
    </row>
    <row r="6799" spans="1:2" x14ac:dyDescent="0.55000000000000004">
      <c r="A6799" s="1">
        <v>42389</v>
      </c>
      <c r="B6799">
        <v>1101.75</v>
      </c>
    </row>
    <row r="6800" spans="1:2" x14ac:dyDescent="0.55000000000000004">
      <c r="A6800" s="1">
        <v>42390</v>
      </c>
      <c r="B6800">
        <v>1096.5</v>
      </c>
    </row>
    <row r="6801" spans="1:2" x14ac:dyDescent="0.55000000000000004">
      <c r="A6801" s="1">
        <v>42391</v>
      </c>
      <c r="B6801">
        <v>1096.25</v>
      </c>
    </row>
    <row r="6802" spans="1:2" x14ac:dyDescent="0.55000000000000004">
      <c r="A6802" s="1">
        <v>42394</v>
      </c>
      <c r="B6802">
        <v>1106.5999999999999</v>
      </c>
    </row>
    <row r="6803" spans="1:2" x14ac:dyDescent="0.55000000000000004">
      <c r="A6803" s="1">
        <v>42395</v>
      </c>
      <c r="B6803">
        <v>1113.5999999999999</v>
      </c>
    </row>
    <row r="6804" spans="1:2" x14ac:dyDescent="0.55000000000000004">
      <c r="A6804" s="1">
        <v>42396</v>
      </c>
      <c r="B6804">
        <v>1116.25</v>
      </c>
    </row>
    <row r="6805" spans="1:2" x14ac:dyDescent="0.55000000000000004">
      <c r="A6805" s="1">
        <v>42397</v>
      </c>
      <c r="B6805">
        <v>1114</v>
      </c>
    </row>
    <row r="6806" spans="1:2" x14ac:dyDescent="0.55000000000000004">
      <c r="A6806" s="1">
        <v>42398</v>
      </c>
      <c r="B6806">
        <v>1111.8</v>
      </c>
    </row>
    <row r="6807" spans="1:2" x14ac:dyDescent="0.55000000000000004">
      <c r="A6807" s="1">
        <v>42401</v>
      </c>
      <c r="B6807">
        <v>1126.5</v>
      </c>
    </row>
    <row r="6808" spans="1:2" x14ac:dyDescent="0.55000000000000004">
      <c r="A6808" s="1">
        <v>42402</v>
      </c>
      <c r="B6808">
        <v>1128.5</v>
      </c>
    </row>
    <row r="6809" spans="1:2" x14ac:dyDescent="0.55000000000000004">
      <c r="A6809" s="1">
        <v>42403</v>
      </c>
      <c r="B6809">
        <v>1132</v>
      </c>
    </row>
    <row r="6810" spans="1:2" x14ac:dyDescent="0.55000000000000004">
      <c r="A6810" s="1">
        <v>42404</v>
      </c>
      <c r="B6810">
        <v>1156.3499999999999</v>
      </c>
    </row>
    <row r="6811" spans="1:2" x14ac:dyDescent="0.55000000000000004">
      <c r="A6811" s="1">
        <v>42405</v>
      </c>
      <c r="B6811">
        <v>1150.3499999999999</v>
      </c>
    </row>
    <row r="6812" spans="1:2" x14ac:dyDescent="0.55000000000000004">
      <c r="A6812" s="1">
        <v>42408</v>
      </c>
      <c r="B6812">
        <v>1193.25</v>
      </c>
    </row>
    <row r="6813" spans="1:2" x14ac:dyDescent="0.55000000000000004">
      <c r="A6813" s="1">
        <v>42409</v>
      </c>
      <c r="B6813">
        <v>1191</v>
      </c>
    </row>
    <row r="6814" spans="1:2" x14ac:dyDescent="0.55000000000000004">
      <c r="A6814" s="1">
        <v>42410</v>
      </c>
      <c r="B6814">
        <v>1190</v>
      </c>
    </row>
    <row r="6815" spans="1:2" x14ac:dyDescent="0.55000000000000004">
      <c r="A6815" s="1">
        <v>42411</v>
      </c>
      <c r="B6815">
        <v>1241</v>
      </c>
    </row>
    <row r="6816" spans="1:2" x14ac:dyDescent="0.55000000000000004">
      <c r="A6816" s="1">
        <v>42412</v>
      </c>
      <c r="B6816">
        <v>1239.75</v>
      </c>
    </row>
    <row r="6817" spans="1:2" x14ac:dyDescent="0.55000000000000004">
      <c r="A6817" s="1">
        <v>42415</v>
      </c>
      <c r="B6817">
        <v>1208.2</v>
      </c>
    </row>
    <row r="6818" spans="1:2" x14ac:dyDescent="0.55000000000000004">
      <c r="A6818" s="1">
        <v>42416</v>
      </c>
      <c r="B6818">
        <v>1209.5</v>
      </c>
    </row>
    <row r="6819" spans="1:2" x14ac:dyDescent="0.55000000000000004">
      <c r="A6819" s="1">
        <v>42417</v>
      </c>
      <c r="B6819">
        <v>1210</v>
      </c>
    </row>
    <row r="6820" spans="1:2" x14ac:dyDescent="0.55000000000000004">
      <c r="A6820" s="1">
        <v>42418</v>
      </c>
      <c r="B6820">
        <v>1210.0999999999999</v>
      </c>
    </row>
    <row r="6821" spans="1:2" x14ac:dyDescent="0.55000000000000004">
      <c r="A6821" s="1">
        <v>42419</v>
      </c>
      <c r="B6821">
        <v>1231.1500000000001</v>
      </c>
    </row>
    <row r="6822" spans="1:2" x14ac:dyDescent="0.55000000000000004">
      <c r="A6822" s="1">
        <v>42422</v>
      </c>
      <c r="B6822">
        <v>1211</v>
      </c>
    </row>
    <row r="6823" spans="1:2" x14ac:dyDescent="0.55000000000000004">
      <c r="A6823" s="1">
        <v>42423</v>
      </c>
      <c r="B6823">
        <v>1221.3499999999999</v>
      </c>
    </row>
    <row r="6824" spans="1:2" x14ac:dyDescent="0.55000000000000004">
      <c r="A6824" s="1">
        <v>42424</v>
      </c>
      <c r="B6824">
        <v>1250.75</v>
      </c>
    </row>
    <row r="6825" spans="1:2" x14ac:dyDescent="0.55000000000000004">
      <c r="A6825" s="1">
        <v>42425</v>
      </c>
      <c r="B6825">
        <v>1236</v>
      </c>
    </row>
    <row r="6826" spans="1:2" x14ac:dyDescent="0.55000000000000004">
      <c r="A6826" s="1">
        <v>42426</v>
      </c>
      <c r="B6826">
        <v>1226.5</v>
      </c>
    </row>
    <row r="6827" spans="1:2" x14ac:dyDescent="0.55000000000000004">
      <c r="A6827" s="1">
        <v>42429</v>
      </c>
      <c r="B6827">
        <v>1234.9000000000001</v>
      </c>
    </row>
    <row r="6828" spans="1:2" x14ac:dyDescent="0.55000000000000004">
      <c r="A6828" s="1">
        <v>42430</v>
      </c>
      <c r="B6828">
        <v>1236.5</v>
      </c>
    </row>
    <row r="6829" spans="1:2" x14ac:dyDescent="0.55000000000000004">
      <c r="A6829" s="1">
        <v>42431</v>
      </c>
      <c r="B6829">
        <v>1239.2</v>
      </c>
    </row>
    <row r="6830" spans="1:2" x14ac:dyDescent="0.55000000000000004">
      <c r="A6830" s="1">
        <v>42432</v>
      </c>
      <c r="B6830">
        <v>1250.25</v>
      </c>
    </row>
    <row r="6831" spans="1:2" x14ac:dyDescent="0.55000000000000004">
      <c r="A6831" s="1">
        <v>42433</v>
      </c>
      <c r="B6831">
        <v>1277.5</v>
      </c>
    </row>
    <row r="6832" spans="1:2" x14ac:dyDescent="0.55000000000000004">
      <c r="A6832" s="1">
        <v>42436</v>
      </c>
      <c r="B6832">
        <v>1267.9000000000001</v>
      </c>
    </row>
    <row r="6833" spans="1:2" x14ac:dyDescent="0.55000000000000004">
      <c r="A6833" s="1">
        <v>42437</v>
      </c>
      <c r="B6833">
        <v>1267</v>
      </c>
    </row>
    <row r="6834" spans="1:2" x14ac:dyDescent="0.55000000000000004">
      <c r="A6834" s="1">
        <v>42438</v>
      </c>
      <c r="B6834">
        <v>1246.4000000000001</v>
      </c>
    </row>
    <row r="6835" spans="1:2" x14ac:dyDescent="0.55000000000000004">
      <c r="A6835" s="1">
        <v>42439</v>
      </c>
      <c r="B6835">
        <v>1266.5</v>
      </c>
    </row>
    <row r="6836" spans="1:2" x14ac:dyDescent="0.55000000000000004">
      <c r="A6836" s="1">
        <v>42440</v>
      </c>
      <c r="B6836">
        <v>1264.75</v>
      </c>
    </row>
    <row r="6837" spans="1:2" x14ac:dyDescent="0.55000000000000004">
      <c r="A6837" s="1">
        <v>42443</v>
      </c>
      <c r="B6837">
        <v>1242.75</v>
      </c>
    </row>
    <row r="6838" spans="1:2" x14ac:dyDescent="0.55000000000000004">
      <c r="A6838" s="1">
        <v>42444</v>
      </c>
      <c r="B6838">
        <v>1232</v>
      </c>
    </row>
    <row r="6839" spans="1:2" x14ac:dyDescent="0.55000000000000004">
      <c r="A6839" s="1">
        <v>42445</v>
      </c>
      <c r="B6839">
        <v>1228.5</v>
      </c>
    </row>
    <row r="6840" spans="1:2" x14ac:dyDescent="0.55000000000000004">
      <c r="A6840" s="1">
        <v>42446</v>
      </c>
      <c r="B6840">
        <v>1266.5</v>
      </c>
    </row>
    <row r="6841" spans="1:2" x14ac:dyDescent="0.55000000000000004">
      <c r="A6841" s="1">
        <v>42447</v>
      </c>
      <c r="B6841">
        <v>1252.0999999999999</v>
      </c>
    </row>
    <row r="6842" spans="1:2" x14ac:dyDescent="0.55000000000000004">
      <c r="A6842" s="1">
        <v>42450</v>
      </c>
      <c r="B6842">
        <v>1244.9000000000001</v>
      </c>
    </row>
    <row r="6843" spans="1:2" x14ac:dyDescent="0.55000000000000004">
      <c r="A6843" s="1">
        <v>42451</v>
      </c>
      <c r="B6843">
        <v>1252.5</v>
      </c>
    </row>
    <row r="6844" spans="1:2" x14ac:dyDescent="0.55000000000000004">
      <c r="A6844" s="1">
        <v>42452</v>
      </c>
      <c r="B6844">
        <v>1217.5999999999999</v>
      </c>
    </row>
    <row r="6845" spans="1:2" x14ac:dyDescent="0.55000000000000004">
      <c r="A6845" s="1">
        <v>42453</v>
      </c>
      <c r="B6845">
        <v>1221</v>
      </c>
    </row>
    <row r="6846" spans="1:2" x14ac:dyDescent="0.55000000000000004">
      <c r="A6846" s="1">
        <v>42454</v>
      </c>
      <c r="B6846">
        <v>1221</v>
      </c>
    </row>
    <row r="6847" spans="1:2" x14ac:dyDescent="0.55000000000000004">
      <c r="A6847" s="1">
        <v>42457</v>
      </c>
      <c r="B6847">
        <v>1221</v>
      </c>
    </row>
    <row r="6848" spans="1:2" x14ac:dyDescent="0.55000000000000004">
      <c r="A6848" s="1">
        <v>42458</v>
      </c>
      <c r="B6848">
        <v>1226</v>
      </c>
    </row>
    <row r="6849" spans="1:2" x14ac:dyDescent="0.55000000000000004">
      <c r="A6849" s="1">
        <v>42459</v>
      </c>
      <c r="B6849">
        <v>1236.25</v>
      </c>
    </row>
    <row r="6850" spans="1:2" x14ac:dyDescent="0.55000000000000004">
      <c r="A6850" s="1">
        <v>42460</v>
      </c>
      <c r="B6850">
        <v>1237</v>
      </c>
    </row>
    <row r="6851" spans="1:2" x14ac:dyDescent="0.55000000000000004">
      <c r="A6851" s="1">
        <v>42461</v>
      </c>
      <c r="B6851">
        <v>1213.5999999999999</v>
      </c>
    </row>
    <row r="6852" spans="1:2" x14ac:dyDescent="0.55000000000000004">
      <c r="A6852" s="1">
        <v>42464</v>
      </c>
      <c r="B6852">
        <v>1219.75</v>
      </c>
    </row>
    <row r="6853" spans="1:2" x14ac:dyDescent="0.55000000000000004">
      <c r="A6853" s="1">
        <v>42465</v>
      </c>
      <c r="B6853">
        <v>1231.25</v>
      </c>
    </row>
    <row r="6854" spans="1:2" x14ac:dyDescent="0.55000000000000004">
      <c r="A6854" s="1">
        <v>42466</v>
      </c>
      <c r="B6854">
        <v>1221.4000000000001</v>
      </c>
    </row>
    <row r="6855" spans="1:2" x14ac:dyDescent="0.55000000000000004">
      <c r="A6855" s="1">
        <v>42467</v>
      </c>
      <c r="B6855">
        <v>1242.0999999999999</v>
      </c>
    </row>
    <row r="6856" spans="1:2" x14ac:dyDescent="0.55000000000000004">
      <c r="A6856" s="1">
        <v>42468</v>
      </c>
      <c r="B6856">
        <v>1239.5</v>
      </c>
    </row>
    <row r="6857" spans="1:2" x14ac:dyDescent="0.55000000000000004">
      <c r="A6857" s="1">
        <v>42471</v>
      </c>
      <c r="B6857">
        <v>1254.75</v>
      </c>
    </row>
    <row r="6858" spans="1:2" x14ac:dyDescent="0.55000000000000004">
      <c r="A6858" s="1">
        <v>42472</v>
      </c>
      <c r="B6858">
        <v>1254.5999999999999</v>
      </c>
    </row>
    <row r="6859" spans="1:2" x14ac:dyDescent="0.55000000000000004">
      <c r="A6859" s="1">
        <v>42473</v>
      </c>
      <c r="B6859">
        <v>1245.75</v>
      </c>
    </row>
    <row r="6860" spans="1:2" x14ac:dyDescent="0.55000000000000004">
      <c r="A6860" s="1">
        <v>42474</v>
      </c>
      <c r="B6860">
        <v>1233.8499999999999</v>
      </c>
    </row>
    <row r="6861" spans="1:2" x14ac:dyDescent="0.55000000000000004">
      <c r="A6861" s="1">
        <v>42475</v>
      </c>
      <c r="B6861">
        <v>1227.0999999999999</v>
      </c>
    </row>
    <row r="6862" spans="1:2" x14ac:dyDescent="0.55000000000000004">
      <c r="A6862" s="1">
        <v>42478</v>
      </c>
      <c r="B6862">
        <v>1234.3</v>
      </c>
    </row>
    <row r="6863" spans="1:2" x14ac:dyDescent="0.55000000000000004">
      <c r="A6863" s="1">
        <v>42479</v>
      </c>
      <c r="B6863">
        <v>1255.4000000000001</v>
      </c>
    </row>
    <row r="6864" spans="1:2" x14ac:dyDescent="0.55000000000000004">
      <c r="A6864" s="1">
        <v>42480</v>
      </c>
      <c r="B6864">
        <v>1252</v>
      </c>
    </row>
    <row r="6865" spans="1:2" x14ac:dyDescent="0.55000000000000004">
      <c r="A6865" s="1">
        <v>42481</v>
      </c>
      <c r="B6865">
        <v>1249.25</v>
      </c>
    </row>
    <row r="6866" spans="1:2" x14ac:dyDescent="0.55000000000000004">
      <c r="A6866" s="1">
        <v>42482</v>
      </c>
      <c r="B6866">
        <v>1243.25</v>
      </c>
    </row>
    <row r="6867" spans="1:2" x14ac:dyDescent="0.55000000000000004">
      <c r="A6867" s="1">
        <v>42485</v>
      </c>
      <c r="B6867">
        <v>1238.9000000000001</v>
      </c>
    </row>
    <row r="6868" spans="1:2" x14ac:dyDescent="0.55000000000000004">
      <c r="A6868" s="1">
        <v>42486</v>
      </c>
      <c r="B6868">
        <v>1241.7</v>
      </c>
    </row>
    <row r="6869" spans="1:2" x14ac:dyDescent="0.55000000000000004">
      <c r="A6869" s="1">
        <v>42487</v>
      </c>
      <c r="B6869">
        <v>1247.4000000000001</v>
      </c>
    </row>
    <row r="6870" spans="1:2" x14ac:dyDescent="0.55000000000000004">
      <c r="A6870" s="1">
        <v>42488</v>
      </c>
      <c r="B6870">
        <v>1256</v>
      </c>
    </row>
    <row r="6871" spans="1:2" x14ac:dyDescent="0.55000000000000004">
      <c r="A6871" s="1">
        <v>42489</v>
      </c>
      <c r="B6871">
        <v>1285.6500000000001</v>
      </c>
    </row>
    <row r="6872" spans="1:2" x14ac:dyDescent="0.55000000000000004">
      <c r="A6872" s="1">
        <v>42492</v>
      </c>
      <c r="B6872">
        <v>1285.6500000000001</v>
      </c>
    </row>
    <row r="6873" spans="1:2" x14ac:dyDescent="0.55000000000000004">
      <c r="A6873" s="1">
        <v>42493</v>
      </c>
      <c r="B6873">
        <v>1294</v>
      </c>
    </row>
    <row r="6874" spans="1:2" x14ac:dyDescent="0.55000000000000004">
      <c r="A6874" s="1">
        <v>42494</v>
      </c>
      <c r="B6874">
        <v>1283</v>
      </c>
    </row>
    <row r="6875" spans="1:2" x14ac:dyDescent="0.55000000000000004">
      <c r="A6875" s="1">
        <v>42495</v>
      </c>
      <c r="B6875">
        <v>1280.25</v>
      </c>
    </row>
    <row r="6876" spans="1:2" x14ac:dyDescent="0.55000000000000004">
      <c r="A6876" s="1">
        <v>42496</v>
      </c>
      <c r="B6876">
        <v>1289</v>
      </c>
    </row>
    <row r="6877" spans="1:2" x14ac:dyDescent="0.55000000000000004">
      <c r="A6877" s="1">
        <v>42499</v>
      </c>
      <c r="B6877">
        <v>1265.25</v>
      </c>
    </row>
    <row r="6878" spans="1:2" x14ac:dyDescent="0.55000000000000004">
      <c r="A6878" s="1">
        <v>42500</v>
      </c>
      <c r="B6878">
        <v>1262.8</v>
      </c>
    </row>
    <row r="6879" spans="1:2" x14ac:dyDescent="0.55000000000000004">
      <c r="A6879" s="1">
        <v>42501</v>
      </c>
      <c r="B6879">
        <v>1276.8499999999999</v>
      </c>
    </row>
    <row r="6880" spans="1:2" x14ac:dyDescent="0.55000000000000004">
      <c r="A6880" s="1">
        <v>42502</v>
      </c>
      <c r="B6880">
        <v>1279.25</v>
      </c>
    </row>
    <row r="6881" spans="1:2" x14ac:dyDescent="0.55000000000000004">
      <c r="A6881" s="1">
        <v>42503</v>
      </c>
      <c r="B6881">
        <v>1265.9000000000001</v>
      </c>
    </row>
    <row r="6882" spans="1:2" x14ac:dyDescent="0.55000000000000004">
      <c r="A6882" s="1">
        <v>42506</v>
      </c>
      <c r="B6882">
        <v>1285.75</v>
      </c>
    </row>
    <row r="6883" spans="1:2" x14ac:dyDescent="0.55000000000000004">
      <c r="A6883" s="1">
        <v>42507</v>
      </c>
      <c r="B6883">
        <v>1277</v>
      </c>
    </row>
    <row r="6884" spans="1:2" x14ac:dyDescent="0.55000000000000004">
      <c r="A6884" s="1">
        <v>42508</v>
      </c>
      <c r="B6884">
        <v>1272.9000000000001</v>
      </c>
    </row>
    <row r="6885" spans="1:2" x14ac:dyDescent="0.55000000000000004">
      <c r="A6885" s="1">
        <v>42509</v>
      </c>
      <c r="B6885">
        <v>1246.25</v>
      </c>
    </row>
    <row r="6886" spans="1:2" x14ac:dyDescent="0.55000000000000004">
      <c r="A6886" s="1">
        <v>42510</v>
      </c>
      <c r="B6886">
        <v>1254.2</v>
      </c>
    </row>
    <row r="6887" spans="1:2" x14ac:dyDescent="0.55000000000000004">
      <c r="A6887" s="1">
        <v>42513</v>
      </c>
      <c r="B6887">
        <v>1245.9000000000001</v>
      </c>
    </row>
    <row r="6888" spans="1:2" x14ac:dyDescent="0.55000000000000004">
      <c r="A6888" s="1">
        <v>42514</v>
      </c>
      <c r="B6888">
        <v>1236.8499999999999</v>
      </c>
    </row>
    <row r="6889" spans="1:2" x14ac:dyDescent="0.55000000000000004">
      <c r="A6889" s="1">
        <v>42515</v>
      </c>
      <c r="B6889">
        <v>1220.5999999999999</v>
      </c>
    </row>
    <row r="6890" spans="1:2" x14ac:dyDescent="0.55000000000000004">
      <c r="A6890" s="1">
        <v>42516</v>
      </c>
      <c r="B6890">
        <v>1223.8499999999999</v>
      </c>
    </row>
    <row r="6891" spans="1:2" x14ac:dyDescent="0.55000000000000004">
      <c r="A6891" s="1">
        <v>42517</v>
      </c>
      <c r="B6891">
        <v>1216.25</v>
      </c>
    </row>
    <row r="6892" spans="1:2" x14ac:dyDescent="0.55000000000000004">
      <c r="A6892" s="1">
        <v>42520</v>
      </c>
      <c r="B6892">
        <v>1216.25</v>
      </c>
    </row>
    <row r="6893" spans="1:2" x14ac:dyDescent="0.55000000000000004">
      <c r="A6893" s="1">
        <v>42521</v>
      </c>
      <c r="B6893">
        <v>1212.0999999999999</v>
      </c>
    </row>
    <row r="6894" spans="1:2" x14ac:dyDescent="0.55000000000000004">
      <c r="A6894" s="1">
        <v>42522</v>
      </c>
      <c r="B6894">
        <v>1214.5</v>
      </c>
    </row>
    <row r="6895" spans="1:2" x14ac:dyDescent="0.55000000000000004">
      <c r="A6895" s="1">
        <v>42523</v>
      </c>
      <c r="B6895">
        <v>1212.4000000000001</v>
      </c>
    </row>
    <row r="6896" spans="1:2" x14ac:dyDescent="0.55000000000000004">
      <c r="A6896" s="1">
        <v>42524</v>
      </c>
      <c r="B6896">
        <v>1240.5</v>
      </c>
    </row>
    <row r="6897" spans="1:2" x14ac:dyDescent="0.55000000000000004">
      <c r="A6897" s="1">
        <v>42527</v>
      </c>
      <c r="B6897">
        <v>1244</v>
      </c>
    </row>
    <row r="6898" spans="1:2" x14ac:dyDescent="0.55000000000000004">
      <c r="A6898" s="1">
        <v>42528</v>
      </c>
      <c r="B6898">
        <v>1241</v>
      </c>
    </row>
    <row r="6899" spans="1:2" x14ac:dyDescent="0.55000000000000004">
      <c r="A6899" s="1">
        <v>42529</v>
      </c>
      <c r="B6899">
        <v>1263</v>
      </c>
    </row>
    <row r="6900" spans="1:2" x14ac:dyDescent="0.55000000000000004">
      <c r="A6900" s="1">
        <v>42530</v>
      </c>
      <c r="B6900">
        <v>1263.9000000000001</v>
      </c>
    </row>
    <row r="6901" spans="1:2" x14ac:dyDescent="0.55000000000000004">
      <c r="A6901" s="1">
        <v>42531</v>
      </c>
      <c r="B6901">
        <v>1275.5</v>
      </c>
    </row>
    <row r="6902" spans="1:2" x14ac:dyDescent="0.55000000000000004">
      <c r="A6902" s="1">
        <v>42534</v>
      </c>
      <c r="B6902">
        <v>1280.8</v>
      </c>
    </row>
    <row r="6903" spans="1:2" x14ac:dyDescent="0.55000000000000004">
      <c r="A6903" s="1">
        <v>42535</v>
      </c>
      <c r="B6903">
        <v>1287.1500000000001</v>
      </c>
    </row>
    <row r="6904" spans="1:2" x14ac:dyDescent="0.55000000000000004">
      <c r="A6904" s="1">
        <v>42536</v>
      </c>
      <c r="B6904">
        <v>1283.3</v>
      </c>
    </row>
    <row r="6905" spans="1:2" x14ac:dyDescent="0.55000000000000004">
      <c r="A6905" s="1">
        <v>42537</v>
      </c>
      <c r="B6905">
        <v>1310.75</v>
      </c>
    </row>
    <row r="6906" spans="1:2" x14ac:dyDescent="0.55000000000000004">
      <c r="A6906" s="1">
        <v>42538</v>
      </c>
      <c r="B6906">
        <v>1290.7</v>
      </c>
    </row>
    <row r="6907" spans="1:2" x14ac:dyDescent="0.55000000000000004">
      <c r="A6907" s="1">
        <v>42541</v>
      </c>
      <c r="B6907">
        <v>1281.8</v>
      </c>
    </row>
    <row r="6908" spans="1:2" x14ac:dyDescent="0.55000000000000004">
      <c r="A6908" s="1">
        <v>42542</v>
      </c>
      <c r="B6908">
        <v>1272.5999999999999</v>
      </c>
    </row>
    <row r="6909" spans="1:2" x14ac:dyDescent="0.55000000000000004">
      <c r="A6909" s="1">
        <v>42543</v>
      </c>
      <c r="B6909">
        <v>1264.8499999999999</v>
      </c>
    </row>
    <row r="6910" spans="1:2" x14ac:dyDescent="0.55000000000000004">
      <c r="A6910" s="1">
        <v>42544</v>
      </c>
      <c r="B6910">
        <v>1262.1500000000001</v>
      </c>
    </row>
    <row r="6911" spans="1:2" x14ac:dyDescent="0.55000000000000004">
      <c r="A6911" s="1">
        <v>42545</v>
      </c>
      <c r="B6911">
        <v>1315.5</v>
      </c>
    </row>
    <row r="6912" spans="1:2" x14ac:dyDescent="0.55000000000000004">
      <c r="A6912" s="1">
        <v>42548</v>
      </c>
      <c r="B6912">
        <v>1324.55</v>
      </c>
    </row>
    <row r="6913" spans="1:2" x14ac:dyDescent="0.55000000000000004">
      <c r="A6913" s="1">
        <v>42549</v>
      </c>
      <c r="B6913">
        <v>1309.7</v>
      </c>
    </row>
    <row r="6914" spans="1:2" x14ac:dyDescent="0.55000000000000004">
      <c r="A6914" s="1">
        <v>42550</v>
      </c>
      <c r="B6914">
        <v>1321.5</v>
      </c>
    </row>
    <row r="6915" spans="1:2" x14ac:dyDescent="0.55000000000000004">
      <c r="A6915" s="1">
        <v>42551</v>
      </c>
      <c r="B6915">
        <v>1320.75</v>
      </c>
    </row>
    <row r="6916" spans="1:2" x14ac:dyDescent="0.55000000000000004">
      <c r="A6916" s="1">
        <v>42552</v>
      </c>
      <c r="B6916">
        <v>1340</v>
      </c>
    </row>
    <row r="6917" spans="1:2" x14ac:dyDescent="0.55000000000000004">
      <c r="A6917" s="1">
        <v>42555</v>
      </c>
      <c r="B6917">
        <v>1350.75</v>
      </c>
    </row>
    <row r="6918" spans="1:2" x14ac:dyDescent="0.55000000000000004">
      <c r="A6918" s="1">
        <v>42556</v>
      </c>
      <c r="B6918">
        <v>1350.75</v>
      </c>
    </row>
    <row r="6919" spans="1:2" x14ac:dyDescent="0.55000000000000004">
      <c r="A6919" s="1">
        <v>42557</v>
      </c>
      <c r="B6919">
        <v>1366.25</v>
      </c>
    </row>
    <row r="6920" spans="1:2" x14ac:dyDescent="0.55000000000000004">
      <c r="A6920" s="1">
        <v>42558</v>
      </c>
      <c r="B6920">
        <v>1356.7</v>
      </c>
    </row>
    <row r="6921" spans="1:2" x14ac:dyDescent="0.55000000000000004">
      <c r="A6921" s="1">
        <v>42559</v>
      </c>
      <c r="B6921">
        <v>1354.25</v>
      </c>
    </row>
    <row r="6922" spans="1:2" x14ac:dyDescent="0.55000000000000004">
      <c r="A6922" s="1">
        <v>42562</v>
      </c>
      <c r="B6922">
        <v>1357.1</v>
      </c>
    </row>
    <row r="6923" spans="1:2" x14ac:dyDescent="0.55000000000000004">
      <c r="A6923" s="1">
        <v>42563</v>
      </c>
      <c r="B6923">
        <v>1342.4</v>
      </c>
    </row>
    <row r="6924" spans="1:2" x14ac:dyDescent="0.55000000000000004">
      <c r="A6924" s="1">
        <v>42564</v>
      </c>
      <c r="B6924">
        <v>1342.75</v>
      </c>
    </row>
    <row r="6925" spans="1:2" x14ac:dyDescent="0.55000000000000004">
      <c r="A6925" s="1">
        <v>42565</v>
      </c>
      <c r="B6925">
        <v>1323.6</v>
      </c>
    </row>
    <row r="6926" spans="1:2" x14ac:dyDescent="0.55000000000000004">
      <c r="A6926" s="1">
        <v>42566</v>
      </c>
      <c r="B6926">
        <v>1327</v>
      </c>
    </row>
    <row r="6927" spans="1:2" x14ac:dyDescent="0.55000000000000004">
      <c r="A6927" s="1">
        <v>42569</v>
      </c>
      <c r="B6927">
        <v>1334.7</v>
      </c>
    </row>
    <row r="6928" spans="1:2" x14ac:dyDescent="0.55000000000000004">
      <c r="A6928" s="1">
        <v>42570</v>
      </c>
      <c r="B6928">
        <v>1330.9</v>
      </c>
    </row>
    <row r="6929" spans="1:2" x14ac:dyDescent="0.55000000000000004">
      <c r="A6929" s="1">
        <v>42571</v>
      </c>
      <c r="B6929">
        <v>1315.9</v>
      </c>
    </row>
    <row r="6930" spans="1:2" x14ac:dyDescent="0.55000000000000004">
      <c r="A6930" s="1">
        <v>42572</v>
      </c>
      <c r="B6930">
        <v>1321.15</v>
      </c>
    </row>
    <row r="6931" spans="1:2" x14ac:dyDescent="0.55000000000000004">
      <c r="A6931" s="1">
        <v>42573</v>
      </c>
      <c r="B6931">
        <v>1320.75</v>
      </c>
    </row>
    <row r="6932" spans="1:2" x14ac:dyDescent="0.55000000000000004">
      <c r="A6932" s="1">
        <v>42576</v>
      </c>
      <c r="B6932">
        <v>1313.15</v>
      </c>
    </row>
    <row r="6933" spans="1:2" x14ac:dyDescent="0.55000000000000004">
      <c r="A6933" s="1">
        <v>42577</v>
      </c>
      <c r="B6933">
        <v>1323</v>
      </c>
    </row>
    <row r="6934" spans="1:2" x14ac:dyDescent="0.55000000000000004">
      <c r="A6934" s="1">
        <v>42578</v>
      </c>
      <c r="B6934">
        <v>1329</v>
      </c>
    </row>
    <row r="6935" spans="1:2" x14ac:dyDescent="0.55000000000000004">
      <c r="A6935" s="1">
        <v>42579</v>
      </c>
      <c r="B6935">
        <v>1341.75</v>
      </c>
    </row>
    <row r="6936" spans="1:2" x14ac:dyDescent="0.55000000000000004">
      <c r="A6936" s="1">
        <v>42580</v>
      </c>
      <c r="B6936">
        <v>1342</v>
      </c>
    </row>
    <row r="6937" spans="1:2" x14ac:dyDescent="0.55000000000000004">
      <c r="A6937" s="1">
        <v>42583</v>
      </c>
      <c r="B6937">
        <v>1349.65</v>
      </c>
    </row>
    <row r="6938" spans="1:2" x14ac:dyDescent="0.55000000000000004">
      <c r="A6938" s="1">
        <v>42584</v>
      </c>
      <c r="B6938">
        <v>1363.75</v>
      </c>
    </row>
    <row r="6939" spans="1:2" x14ac:dyDescent="0.55000000000000004">
      <c r="A6939" s="1">
        <v>42585</v>
      </c>
      <c r="B6939">
        <v>1358.9</v>
      </c>
    </row>
    <row r="6940" spans="1:2" x14ac:dyDescent="0.55000000000000004">
      <c r="A6940" s="1">
        <v>42586</v>
      </c>
      <c r="B6940">
        <v>1362.75</v>
      </c>
    </row>
    <row r="6941" spans="1:2" x14ac:dyDescent="0.55000000000000004">
      <c r="A6941" s="1">
        <v>42587</v>
      </c>
      <c r="B6941">
        <v>1340.4</v>
      </c>
    </row>
    <row r="6942" spans="1:2" x14ac:dyDescent="0.55000000000000004">
      <c r="A6942" s="1">
        <v>42590</v>
      </c>
      <c r="B6942">
        <v>1336.8</v>
      </c>
    </row>
    <row r="6943" spans="1:2" x14ac:dyDescent="0.55000000000000004">
      <c r="A6943" s="1">
        <v>42591</v>
      </c>
      <c r="B6943">
        <v>1341</v>
      </c>
    </row>
    <row r="6944" spans="1:2" x14ac:dyDescent="0.55000000000000004">
      <c r="A6944" s="1">
        <v>42592</v>
      </c>
      <c r="B6944">
        <v>1347.7</v>
      </c>
    </row>
    <row r="6945" spans="1:2" x14ac:dyDescent="0.55000000000000004">
      <c r="A6945" s="1">
        <v>42593</v>
      </c>
      <c r="B6945">
        <v>1355</v>
      </c>
    </row>
    <row r="6946" spans="1:2" x14ac:dyDescent="0.55000000000000004">
      <c r="A6946" s="1">
        <v>42594</v>
      </c>
      <c r="B6946">
        <v>1352.2</v>
      </c>
    </row>
    <row r="6947" spans="1:2" x14ac:dyDescent="0.55000000000000004">
      <c r="A6947" s="1">
        <v>42597</v>
      </c>
      <c r="B6947">
        <v>1339.4</v>
      </c>
    </row>
    <row r="6948" spans="1:2" x14ac:dyDescent="0.55000000000000004">
      <c r="A6948" s="1">
        <v>42598</v>
      </c>
      <c r="B6948">
        <v>1344</v>
      </c>
    </row>
    <row r="6949" spans="1:2" x14ac:dyDescent="0.55000000000000004">
      <c r="A6949" s="1">
        <v>42599</v>
      </c>
      <c r="B6949">
        <v>1343.35</v>
      </c>
    </row>
    <row r="6950" spans="1:2" x14ac:dyDescent="0.55000000000000004">
      <c r="A6950" s="1">
        <v>42600</v>
      </c>
      <c r="B6950">
        <v>1350.05</v>
      </c>
    </row>
    <row r="6951" spans="1:2" x14ac:dyDescent="0.55000000000000004">
      <c r="A6951" s="1">
        <v>42601</v>
      </c>
      <c r="B6951">
        <v>1346.4</v>
      </c>
    </row>
    <row r="6952" spans="1:2" x14ac:dyDescent="0.55000000000000004">
      <c r="A6952" s="1">
        <v>42604</v>
      </c>
      <c r="B6952">
        <v>1335.9</v>
      </c>
    </row>
    <row r="6953" spans="1:2" x14ac:dyDescent="0.55000000000000004">
      <c r="A6953" s="1">
        <v>42605</v>
      </c>
      <c r="B6953">
        <v>1342</v>
      </c>
    </row>
    <row r="6954" spans="1:2" x14ac:dyDescent="0.55000000000000004">
      <c r="A6954" s="1">
        <v>42606</v>
      </c>
      <c r="B6954">
        <v>1327.25</v>
      </c>
    </row>
    <row r="6955" spans="1:2" x14ac:dyDescent="0.55000000000000004">
      <c r="A6955" s="1">
        <v>42607</v>
      </c>
      <c r="B6955">
        <v>1321.3</v>
      </c>
    </row>
    <row r="6956" spans="1:2" x14ac:dyDescent="0.55000000000000004">
      <c r="A6956" s="1">
        <v>42608</v>
      </c>
      <c r="B6956">
        <v>1318.75</v>
      </c>
    </row>
    <row r="6957" spans="1:2" x14ac:dyDescent="0.55000000000000004">
      <c r="A6957" s="1">
        <v>42611</v>
      </c>
      <c r="B6957">
        <v>1318.75</v>
      </c>
    </row>
    <row r="6958" spans="1:2" x14ac:dyDescent="0.55000000000000004">
      <c r="A6958" s="1">
        <v>42612</v>
      </c>
      <c r="B6958">
        <v>1318.15</v>
      </c>
    </row>
    <row r="6959" spans="1:2" x14ac:dyDescent="0.55000000000000004">
      <c r="A6959" s="1">
        <v>42613</v>
      </c>
      <c r="B6959">
        <v>1309.25</v>
      </c>
    </row>
    <row r="6960" spans="1:2" x14ac:dyDescent="0.55000000000000004">
      <c r="A6960" s="1">
        <v>42614</v>
      </c>
      <c r="B6960">
        <v>1309.5</v>
      </c>
    </row>
    <row r="6961" spans="1:2" x14ac:dyDescent="0.55000000000000004">
      <c r="A6961" s="1">
        <v>42615</v>
      </c>
      <c r="B6961">
        <v>1324.7</v>
      </c>
    </row>
    <row r="6962" spans="1:2" x14ac:dyDescent="0.55000000000000004">
      <c r="A6962" s="1">
        <v>42618</v>
      </c>
      <c r="B6962">
        <v>1326.35</v>
      </c>
    </row>
    <row r="6963" spans="1:2" x14ac:dyDescent="0.55000000000000004">
      <c r="A6963" s="1">
        <v>42619</v>
      </c>
      <c r="B6963">
        <v>1337.25</v>
      </c>
    </row>
    <row r="6964" spans="1:2" x14ac:dyDescent="0.55000000000000004">
      <c r="A6964" s="1">
        <v>42620</v>
      </c>
      <c r="B6964">
        <v>1348.35</v>
      </c>
    </row>
    <row r="6965" spans="1:2" x14ac:dyDescent="0.55000000000000004">
      <c r="A6965" s="1">
        <v>42621</v>
      </c>
      <c r="B6965">
        <v>1343.4</v>
      </c>
    </row>
    <row r="6966" spans="1:2" x14ac:dyDescent="0.55000000000000004">
      <c r="A6966" s="1">
        <v>42622</v>
      </c>
      <c r="B6966">
        <v>1330.85</v>
      </c>
    </row>
    <row r="6967" spans="1:2" x14ac:dyDescent="0.55000000000000004">
      <c r="A6967" s="1">
        <v>42625</v>
      </c>
      <c r="B6967">
        <v>1324.6</v>
      </c>
    </row>
    <row r="6968" spans="1:2" x14ac:dyDescent="0.55000000000000004">
      <c r="A6968" s="1">
        <v>42626</v>
      </c>
      <c r="B6968">
        <v>1323.65</v>
      </c>
    </row>
    <row r="6969" spans="1:2" x14ac:dyDescent="0.55000000000000004">
      <c r="A6969" s="1">
        <v>42627</v>
      </c>
      <c r="B6969">
        <v>1321.75</v>
      </c>
    </row>
    <row r="6970" spans="1:2" x14ac:dyDescent="0.55000000000000004">
      <c r="A6970" s="1">
        <v>42628</v>
      </c>
      <c r="B6970">
        <v>1310.8</v>
      </c>
    </row>
    <row r="6971" spans="1:2" x14ac:dyDescent="0.55000000000000004">
      <c r="A6971" s="1">
        <v>42629</v>
      </c>
      <c r="B6971">
        <v>1308.3499999999999</v>
      </c>
    </row>
    <row r="6972" spans="1:2" x14ac:dyDescent="0.55000000000000004">
      <c r="A6972" s="1">
        <v>42632</v>
      </c>
      <c r="B6972">
        <v>1314.85</v>
      </c>
    </row>
    <row r="6973" spans="1:2" x14ac:dyDescent="0.55000000000000004">
      <c r="A6973" s="1">
        <v>42633</v>
      </c>
      <c r="B6973">
        <v>1313.8</v>
      </c>
    </row>
    <row r="6974" spans="1:2" x14ac:dyDescent="0.55000000000000004">
      <c r="A6974" s="1">
        <v>42634</v>
      </c>
      <c r="B6974">
        <v>1326.1</v>
      </c>
    </row>
    <row r="6975" spans="1:2" x14ac:dyDescent="0.55000000000000004">
      <c r="A6975" s="1">
        <v>42635</v>
      </c>
      <c r="B6975">
        <v>1339.1</v>
      </c>
    </row>
    <row r="6976" spans="1:2" x14ac:dyDescent="0.55000000000000004">
      <c r="A6976" s="1">
        <v>42636</v>
      </c>
      <c r="B6976">
        <v>1338.65</v>
      </c>
    </row>
    <row r="6977" spans="1:2" x14ac:dyDescent="0.55000000000000004">
      <c r="A6977" s="1">
        <v>42639</v>
      </c>
      <c r="B6977">
        <v>1340.5</v>
      </c>
    </row>
    <row r="6978" spans="1:2" x14ac:dyDescent="0.55000000000000004">
      <c r="A6978" s="1">
        <v>42640</v>
      </c>
      <c r="B6978">
        <v>1327</v>
      </c>
    </row>
    <row r="6979" spans="1:2" x14ac:dyDescent="0.55000000000000004">
      <c r="A6979" s="1">
        <v>42641</v>
      </c>
      <c r="B6979">
        <v>1322.5</v>
      </c>
    </row>
    <row r="6980" spans="1:2" x14ac:dyDescent="0.55000000000000004">
      <c r="A6980" s="1">
        <v>42642</v>
      </c>
      <c r="B6980">
        <v>1318.1</v>
      </c>
    </row>
    <row r="6981" spans="1:2" x14ac:dyDescent="0.55000000000000004">
      <c r="A6981" s="1">
        <v>42643</v>
      </c>
      <c r="B6981">
        <v>1322.5</v>
      </c>
    </row>
    <row r="6982" spans="1:2" x14ac:dyDescent="0.55000000000000004">
      <c r="A6982" s="1">
        <v>42646</v>
      </c>
      <c r="B6982">
        <v>1313.3</v>
      </c>
    </row>
    <row r="6983" spans="1:2" x14ac:dyDescent="0.55000000000000004">
      <c r="A6983" s="1">
        <v>42647</v>
      </c>
      <c r="B6983">
        <v>1283.3</v>
      </c>
    </row>
    <row r="6984" spans="1:2" x14ac:dyDescent="0.55000000000000004">
      <c r="A6984" s="1">
        <v>42648</v>
      </c>
      <c r="B6984">
        <v>1269.4000000000001</v>
      </c>
    </row>
    <row r="6985" spans="1:2" x14ac:dyDescent="0.55000000000000004">
      <c r="A6985" s="1">
        <v>42649</v>
      </c>
      <c r="B6985">
        <v>1254.5</v>
      </c>
    </row>
    <row r="6986" spans="1:2" x14ac:dyDescent="0.55000000000000004">
      <c r="A6986" s="1">
        <v>42650</v>
      </c>
      <c r="B6986">
        <v>1258.75</v>
      </c>
    </row>
    <row r="6987" spans="1:2" x14ac:dyDescent="0.55000000000000004">
      <c r="A6987" s="1">
        <v>42653</v>
      </c>
      <c r="B6987">
        <v>1259.5</v>
      </c>
    </row>
    <row r="6988" spans="1:2" x14ac:dyDescent="0.55000000000000004">
      <c r="A6988" s="1">
        <v>42654</v>
      </c>
      <c r="B6988">
        <v>1253.45</v>
      </c>
    </row>
    <row r="6989" spans="1:2" x14ac:dyDescent="0.55000000000000004">
      <c r="A6989" s="1">
        <v>42655</v>
      </c>
      <c r="B6989">
        <v>1256.5</v>
      </c>
    </row>
    <row r="6990" spans="1:2" x14ac:dyDescent="0.55000000000000004">
      <c r="A6990" s="1">
        <v>42656</v>
      </c>
      <c r="B6990">
        <v>1261.05</v>
      </c>
    </row>
    <row r="6991" spans="1:2" x14ac:dyDescent="0.55000000000000004">
      <c r="A6991" s="1">
        <v>42657</v>
      </c>
      <c r="B6991">
        <v>1251.75</v>
      </c>
    </row>
    <row r="6992" spans="1:2" x14ac:dyDescent="0.55000000000000004">
      <c r="A6992" s="1">
        <v>42660</v>
      </c>
      <c r="B6992">
        <v>1254.8</v>
      </c>
    </row>
    <row r="6993" spans="1:2" x14ac:dyDescent="0.55000000000000004">
      <c r="A6993" s="1">
        <v>42661</v>
      </c>
      <c r="B6993">
        <v>1258.2</v>
      </c>
    </row>
    <row r="6994" spans="1:2" x14ac:dyDescent="0.55000000000000004">
      <c r="A6994" s="1">
        <v>42662</v>
      </c>
      <c r="B6994">
        <v>1269.05</v>
      </c>
    </row>
    <row r="6995" spans="1:2" x14ac:dyDescent="0.55000000000000004">
      <c r="A6995" s="1">
        <v>42663</v>
      </c>
      <c r="B6995">
        <v>1271.6500000000001</v>
      </c>
    </row>
    <row r="6996" spans="1:2" x14ac:dyDescent="0.55000000000000004">
      <c r="A6996" s="1">
        <v>42664</v>
      </c>
      <c r="B6996">
        <v>1266.05</v>
      </c>
    </row>
    <row r="6997" spans="1:2" x14ac:dyDescent="0.55000000000000004">
      <c r="A6997" s="1">
        <v>42667</v>
      </c>
      <c r="B6997">
        <v>1265.55</v>
      </c>
    </row>
    <row r="6998" spans="1:2" x14ac:dyDescent="0.55000000000000004">
      <c r="A6998" s="1">
        <v>42668</v>
      </c>
      <c r="B6998">
        <v>1269.4000000000001</v>
      </c>
    </row>
    <row r="6999" spans="1:2" x14ac:dyDescent="0.55000000000000004">
      <c r="A6999" s="1">
        <v>42669</v>
      </c>
      <c r="B6999">
        <v>1270.5</v>
      </c>
    </row>
    <row r="7000" spans="1:2" x14ac:dyDescent="0.55000000000000004">
      <c r="A7000" s="1">
        <v>42670</v>
      </c>
      <c r="B7000">
        <v>1266.25</v>
      </c>
    </row>
    <row r="7001" spans="1:2" x14ac:dyDescent="0.55000000000000004">
      <c r="A7001" s="1">
        <v>42671</v>
      </c>
      <c r="B7001">
        <v>1273</v>
      </c>
    </row>
    <row r="7002" spans="1:2" x14ac:dyDescent="0.55000000000000004">
      <c r="A7002" s="1">
        <v>42674</v>
      </c>
      <c r="B7002">
        <v>1272</v>
      </c>
    </row>
    <row r="7003" spans="1:2" x14ac:dyDescent="0.55000000000000004">
      <c r="A7003" s="1">
        <v>42675</v>
      </c>
      <c r="B7003">
        <v>1288.45</v>
      </c>
    </row>
    <row r="7004" spans="1:2" x14ac:dyDescent="0.55000000000000004">
      <c r="A7004" s="1">
        <v>42676</v>
      </c>
      <c r="B7004">
        <v>1303.75</v>
      </c>
    </row>
    <row r="7005" spans="1:2" x14ac:dyDescent="0.55000000000000004">
      <c r="A7005" s="1">
        <v>42677</v>
      </c>
      <c r="B7005">
        <v>1301</v>
      </c>
    </row>
    <row r="7006" spans="1:2" x14ac:dyDescent="0.55000000000000004">
      <c r="A7006" s="1">
        <v>42678</v>
      </c>
      <c r="B7006">
        <v>1302.8</v>
      </c>
    </row>
    <row r="7007" spans="1:2" x14ac:dyDescent="0.55000000000000004">
      <c r="A7007" s="1">
        <v>42681</v>
      </c>
      <c r="B7007">
        <v>1283.05</v>
      </c>
    </row>
    <row r="7008" spans="1:2" x14ac:dyDescent="0.55000000000000004">
      <c r="A7008" s="1">
        <v>42682</v>
      </c>
      <c r="B7008">
        <v>1282.3499999999999</v>
      </c>
    </row>
    <row r="7009" spans="1:2" x14ac:dyDescent="0.55000000000000004">
      <c r="A7009" s="1">
        <v>42683</v>
      </c>
      <c r="B7009">
        <v>1281.4000000000001</v>
      </c>
    </row>
    <row r="7010" spans="1:2" x14ac:dyDescent="0.55000000000000004">
      <c r="A7010" s="1">
        <v>42684</v>
      </c>
      <c r="B7010">
        <v>1267.5</v>
      </c>
    </row>
    <row r="7011" spans="1:2" x14ac:dyDescent="0.55000000000000004">
      <c r="A7011" s="1">
        <v>42685</v>
      </c>
      <c r="B7011">
        <v>1236.45</v>
      </c>
    </row>
    <row r="7012" spans="1:2" x14ac:dyDescent="0.55000000000000004">
      <c r="A7012" s="1">
        <v>42688</v>
      </c>
      <c r="B7012">
        <v>1213.5999999999999</v>
      </c>
    </row>
    <row r="7013" spans="1:2" x14ac:dyDescent="0.55000000000000004">
      <c r="A7013" s="1">
        <v>42689</v>
      </c>
      <c r="B7013">
        <v>1226.95</v>
      </c>
    </row>
    <row r="7014" spans="1:2" x14ac:dyDescent="0.55000000000000004">
      <c r="A7014" s="1">
        <v>42690</v>
      </c>
      <c r="B7014">
        <v>1229.2</v>
      </c>
    </row>
    <row r="7015" spans="1:2" x14ac:dyDescent="0.55000000000000004">
      <c r="A7015" s="1">
        <v>42691</v>
      </c>
      <c r="B7015">
        <v>1226.75</v>
      </c>
    </row>
    <row r="7016" spans="1:2" x14ac:dyDescent="0.55000000000000004">
      <c r="A7016" s="1">
        <v>42692</v>
      </c>
      <c r="B7016">
        <v>1211</v>
      </c>
    </row>
    <row r="7017" spans="1:2" x14ac:dyDescent="0.55000000000000004">
      <c r="A7017" s="1">
        <v>42695</v>
      </c>
      <c r="B7017">
        <v>1214.25</v>
      </c>
    </row>
    <row r="7018" spans="1:2" x14ac:dyDescent="0.55000000000000004">
      <c r="A7018" s="1">
        <v>42696</v>
      </c>
      <c r="B7018">
        <v>1212.25</v>
      </c>
    </row>
    <row r="7019" spans="1:2" x14ac:dyDescent="0.55000000000000004">
      <c r="A7019" s="1">
        <v>42697</v>
      </c>
      <c r="B7019">
        <v>1185.3499999999999</v>
      </c>
    </row>
    <row r="7020" spans="1:2" x14ac:dyDescent="0.55000000000000004">
      <c r="A7020" s="1">
        <v>42698</v>
      </c>
      <c r="B7020">
        <v>1186.0999999999999</v>
      </c>
    </row>
    <row r="7021" spans="1:2" x14ac:dyDescent="0.55000000000000004">
      <c r="A7021" s="1">
        <v>42699</v>
      </c>
      <c r="B7021">
        <v>1187.7</v>
      </c>
    </row>
    <row r="7022" spans="1:2" x14ac:dyDescent="0.55000000000000004">
      <c r="A7022" s="1">
        <v>42702</v>
      </c>
      <c r="B7022">
        <v>1187</v>
      </c>
    </row>
    <row r="7023" spans="1:2" x14ac:dyDescent="0.55000000000000004">
      <c r="A7023" s="1">
        <v>42703</v>
      </c>
      <c r="B7023">
        <v>1186.55</v>
      </c>
    </row>
    <row r="7024" spans="1:2" x14ac:dyDescent="0.55000000000000004">
      <c r="A7024" s="1">
        <v>42704</v>
      </c>
      <c r="B7024">
        <v>1178.0999999999999</v>
      </c>
    </row>
    <row r="7025" spans="1:2" x14ac:dyDescent="0.55000000000000004">
      <c r="A7025" s="1">
        <v>42705</v>
      </c>
      <c r="B7025">
        <v>1161.8499999999999</v>
      </c>
    </row>
    <row r="7026" spans="1:2" x14ac:dyDescent="0.55000000000000004">
      <c r="A7026" s="1">
        <v>42706</v>
      </c>
      <c r="B7026">
        <v>1173.5</v>
      </c>
    </row>
    <row r="7027" spans="1:2" x14ac:dyDescent="0.55000000000000004">
      <c r="A7027" s="1">
        <v>42709</v>
      </c>
      <c r="B7027">
        <v>1162.2</v>
      </c>
    </row>
    <row r="7028" spans="1:2" x14ac:dyDescent="0.55000000000000004">
      <c r="A7028" s="1">
        <v>42710</v>
      </c>
      <c r="B7028">
        <v>1172.5</v>
      </c>
    </row>
    <row r="7029" spans="1:2" x14ac:dyDescent="0.55000000000000004">
      <c r="A7029" s="1">
        <v>42711</v>
      </c>
      <c r="B7029">
        <v>1177.6500000000001</v>
      </c>
    </row>
    <row r="7030" spans="1:2" x14ac:dyDescent="0.55000000000000004">
      <c r="A7030" s="1">
        <v>42712</v>
      </c>
      <c r="B7030">
        <v>1171.05</v>
      </c>
    </row>
    <row r="7031" spans="1:2" x14ac:dyDescent="0.55000000000000004">
      <c r="A7031" s="1">
        <v>42713</v>
      </c>
      <c r="B7031">
        <v>1163.5999999999999</v>
      </c>
    </row>
    <row r="7032" spans="1:2" x14ac:dyDescent="0.55000000000000004">
      <c r="A7032" s="1">
        <v>42716</v>
      </c>
      <c r="B7032">
        <v>1156.0999999999999</v>
      </c>
    </row>
    <row r="7033" spans="1:2" x14ac:dyDescent="0.55000000000000004">
      <c r="A7033" s="1">
        <v>42717</v>
      </c>
      <c r="B7033">
        <v>1158.55</v>
      </c>
    </row>
    <row r="7034" spans="1:2" x14ac:dyDescent="0.55000000000000004">
      <c r="A7034" s="1">
        <v>42718</v>
      </c>
      <c r="B7034">
        <v>1162.25</v>
      </c>
    </row>
    <row r="7035" spans="1:2" x14ac:dyDescent="0.55000000000000004">
      <c r="A7035" s="1">
        <v>42719</v>
      </c>
      <c r="B7035">
        <v>1126.95</v>
      </c>
    </row>
    <row r="7036" spans="1:2" x14ac:dyDescent="0.55000000000000004">
      <c r="A7036" s="1">
        <v>42720</v>
      </c>
      <c r="B7036">
        <v>1131.5999999999999</v>
      </c>
    </row>
    <row r="7037" spans="1:2" x14ac:dyDescent="0.55000000000000004">
      <c r="A7037" s="1">
        <v>42723</v>
      </c>
      <c r="B7037">
        <v>1136.25</v>
      </c>
    </row>
    <row r="7038" spans="1:2" x14ac:dyDescent="0.55000000000000004">
      <c r="A7038" s="1">
        <v>42724</v>
      </c>
      <c r="B7038">
        <v>1125.7</v>
      </c>
    </row>
    <row r="7039" spans="1:2" x14ac:dyDescent="0.55000000000000004">
      <c r="A7039" s="1">
        <v>42725</v>
      </c>
      <c r="B7039">
        <v>1133.6500000000001</v>
      </c>
    </row>
    <row r="7040" spans="1:2" x14ac:dyDescent="0.55000000000000004">
      <c r="A7040" s="1">
        <v>42726</v>
      </c>
      <c r="B7040">
        <v>1131.3499999999999</v>
      </c>
    </row>
    <row r="7041" spans="1:2" x14ac:dyDescent="0.55000000000000004">
      <c r="A7041" s="1">
        <v>42727</v>
      </c>
      <c r="B7041">
        <v>1131.3499999999999</v>
      </c>
    </row>
    <row r="7042" spans="1:2" x14ac:dyDescent="0.55000000000000004">
      <c r="A7042" s="1">
        <v>42730</v>
      </c>
      <c r="B7042">
        <v>1131.3499999999999</v>
      </c>
    </row>
    <row r="7043" spans="1:2" x14ac:dyDescent="0.55000000000000004">
      <c r="A7043" s="1">
        <v>42731</v>
      </c>
      <c r="B7043">
        <v>1131.3499999999999</v>
      </c>
    </row>
    <row r="7044" spans="1:2" x14ac:dyDescent="0.55000000000000004">
      <c r="A7044" s="1">
        <v>42732</v>
      </c>
      <c r="B7044">
        <v>1134.5999999999999</v>
      </c>
    </row>
    <row r="7045" spans="1:2" x14ac:dyDescent="0.55000000000000004">
      <c r="A7045" s="1">
        <v>42733</v>
      </c>
      <c r="B7045">
        <v>1145.9000000000001</v>
      </c>
    </row>
    <row r="7046" spans="1:2" x14ac:dyDescent="0.55000000000000004">
      <c r="A7046" s="1">
        <v>42734</v>
      </c>
      <c r="B7046">
        <v>1145.9000000000001</v>
      </c>
    </row>
    <row r="7047" spans="1:2" x14ac:dyDescent="0.55000000000000004">
      <c r="A7047" s="1">
        <v>42737</v>
      </c>
      <c r="B7047">
        <v>1145.9000000000001</v>
      </c>
    </row>
    <row r="7048" spans="1:2" x14ac:dyDescent="0.55000000000000004">
      <c r="A7048" s="1">
        <v>42738</v>
      </c>
      <c r="B7048">
        <v>1151</v>
      </c>
    </row>
    <row r="7049" spans="1:2" x14ac:dyDescent="0.55000000000000004">
      <c r="A7049" s="1">
        <v>42739</v>
      </c>
      <c r="B7049">
        <v>1164.25</v>
      </c>
    </row>
    <row r="7050" spans="1:2" x14ac:dyDescent="0.55000000000000004">
      <c r="A7050" s="1">
        <v>42740</v>
      </c>
      <c r="B7050">
        <v>1176.7</v>
      </c>
    </row>
    <row r="7051" spans="1:2" x14ac:dyDescent="0.55000000000000004">
      <c r="A7051" s="1">
        <v>42741</v>
      </c>
      <c r="B7051">
        <v>1175.8499999999999</v>
      </c>
    </row>
    <row r="7052" spans="1:2" x14ac:dyDescent="0.55000000000000004">
      <c r="A7052" s="1">
        <v>42744</v>
      </c>
      <c r="B7052">
        <v>1178.5</v>
      </c>
    </row>
    <row r="7053" spans="1:2" x14ac:dyDescent="0.55000000000000004">
      <c r="A7053" s="1">
        <v>42745</v>
      </c>
      <c r="B7053">
        <v>1189.5</v>
      </c>
    </row>
    <row r="7054" spans="1:2" x14ac:dyDescent="0.55000000000000004">
      <c r="A7054" s="1">
        <v>42746</v>
      </c>
      <c r="B7054">
        <v>1178.55</v>
      </c>
    </row>
    <row r="7055" spans="1:2" x14ac:dyDescent="0.55000000000000004">
      <c r="A7055" s="1">
        <v>42747</v>
      </c>
      <c r="B7055">
        <v>1205.05</v>
      </c>
    </row>
    <row r="7056" spans="1:2" x14ac:dyDescent="0.55000000000000004">
      <c r="A7056" s="1">
        <v>42748</v>
      </c>
      <c r="B7056">
        <v>1190.3499999999999</v>
      </c>
    </row>
    <row r="7057" spans="1:2" x14ac:dyDescent="0.55000000000000004">
      <c r="A7057" s="1">
        <v>42751</v>
      </c>
      <c r="B7057">
        <v>1203</v>
      </c>
    </row>
    <row r="7058" spans="1:2" x14ac:dyDescent="0.55000000000000004">
      <c r="A7058" s="1">
        <v>42752</v>
      </c>
      <c r="B7058">
        <v>1216.05</v>
      </c>
    </row>
    <row r="7059" spans="1:2" x14ac:dyDescent="0.55000000000000004">
      <c r="A7059" s="1">
        <v>42753</v>
      </c>
      <c r="B7059">
        <v>1214.75</v>
      </c>
    </row>
    <row r="7060" spans="1:2" x14ac:dyDescent="0.55000000000000004">
      <c r="A7060" s="1">
        <v>42754</v>
      </c>
      <c r="B7060">
        <v>1196.05</v>
      </c>
    </row>
    <row r="7061" spans="1:2" x14ac:dyDescent="0.55000000000000004">
      <c r="A7061" s="1">
        <v>42755</v>
      </c>
      <c r="B7061">
        <v>1200.55</v>
      </c>
    </row>
    <row r="7062" spans="1:2" x14ac:dyDescent="0.55000000000000004">
      <c r="A7062" s="1">
        <v>42758</v>
      </c>
      <c r="B7062">
        <v>1212.8499999999999</v>
      </c>
    </row>
    <row r="7063" spans="1:2" x14ac:dyDescent="0.55000000000000004">
      <c r="A7063" s="1">
        <v>42759</v>
      </c>
      <c r="B7063">
        <v>1216.8</v>
      </c>
    </row>
    <row r="7064" spans="1:2" x14ac:dyDescent="0.55000000000000004">
      <c r="A7064" s="1">
        <v>42760</v>
      </c>
      <c r="B7064">
        <v>1195</v>
      </c>
    </row>
    <row r="7065" spans="1:2" x14ac:dyDescent="0.55000000000000004">
      <c r="A7065" s="1">
        <v>42761</v>
      </c>
      <c r="B7065">
        <v>1189.7</v>
      </c>
    </row>
    <row r="7066" spans="1:2" x14ac:dyDescent="0.55000000000000004">
      <c r="A7066" s="1">
        <v>42762</v>
      </c>
      <c r="B7066">
        <v>1184.8499999999999</v>
      </c>
    </row>
    <row r="7067" spans="1:2" x14ac:dyDescent="0.55000000000000004">
      <c r="A7067" s="1">
        <v>42765</v>
      </c>
      <c r="B7067">
        <v>1192.8</v>
      </c>
    </row>
    <row r="7068" spans="1:2" x14ac:dyDescent="0.55000000000000004">
      <c r="A7068" s="1">
        <v>42766</v>
      </c>
      <c r="B7068">
        <v>1212.8</v>
      </c>
    </row>
    <row r="7069" spans="1:2" x14ac:dyDescent="0.55000000000000004">
      <c r="A7069" s="1">
        <v>42767</v>
      </c>
      <c r="B7069">
        <v>1203.6500000000001</v>
      </c>
    </row>
    <row r="7070" spans="1:2" x14ac:dyDescent="0.55000000000000004">
      <c r="A7070" s="1">
        <v>42768</v>
      </c>
      <c r="B7070">
        <v>1221.95</v>
      </c>
    </row>
    <row r="7071" spans="1:2" x14ac:dyDescent="0.55000000000000004">
      <c r="A7071" s="1">
        <v>42769</v>
      </c>
      <c r="B7071">
        <v>1215.2</v>
      </c>
    </row>
    <row r="7072" spans="1:2" x14ac:dyDescent="0.55000000000000004">
      <c r="A7072" s="1">
        <v>42772</v>
      </c>
      <c r="B7072">
        <v>1226.75</v>
      </c>
    </row>
    <row r="7073" spans="1:2" x14ac:dyDescent="0.55000000000000004">
      <c r="A7073" s="1">
        <v>42773</v>
      </c>
      <c r="B7073">
        <v>1231</v>
      </c>
    </row>
    <row r="7074" spans="1:2" x14ac:dyDescent="0.55000000000000004">
      <c r="A7074" s="1">
        <v>42774</v>
      </c>
      <c r="B7074">
        <v>1242.0999999999999</v>
      </c>
    </row>
    <row r="7075" spans="1:2" x14ac:dyDescent="0.55000000000000004">
      <c r="A7075" s="1">
        <v>42775</v>
      </c>
      <c r="B7075">
        <v>1236.8</v>
      </c>
    </row>
    <row r="7076" spans="1:2" x14ac:dyDescent="0.55000000000000004">
      <c r="A7076" s="1">
        <v>42776</v>
      </c>
      <c r="B7076">
        <v>1228.3</v>
      </c>
    </row>
    <row r="7077" spans="1:2" x14ac:dyDescent="0.55000000000000004">
      <c r="A7077" s="1">
        <v>42779</v>
      </c>
      <c r="B7077">
        <v>1222.25</v>
      </c>
    </row>
    <row r="7078" spans="1:2" x14ac:dyDescent="0.55000000000000004">
      <c r="A7078" s="1">
        <v>42780</v>
      </c>
      <c r="B7078">
        <v>1230.75</v>
      </c>
    </row>
    <row r="7079" spans="1:2" x14ac:dyDescent="0.55000000000000004">
      <c r="A7079" s="1">
        <v>42781</v>
      </c>
      <c r="B7079">
        <v>1224.4000000000001</v>
      </c>
    </row>
    <row r="7080" spans="1:2" x14ac:dyDescent="0.55000000000000004">
      <c r="A7080" s="1">
        <v>42782</v>
      </c>
      <c r="B7080">
        <v>1240.55</v>
      </c>
    </row>
    <row r="7081" spans="1:2" x14ac:dyDescent="0.55000000000000004">
      <c r="A7081" s="1">
        <v>42783</v>
      </c>
      <c r="B7081">
        <v>1241.95</v>
      </c>
    </row>
    <row r="7082" spans="1:2" x14ac:dyDescent="0.55000000000000004">
      <c r="A7082" s="1">
        <v>42786</v>
      </c>
      <c r="B7082">
        <v>1237.3</v>
      </c>
    </row>
    <row r="7083" spans="1:2" x14ac:dyDescent="0.55000000000000004">
      <c r="A7083" s="1">
        <v>42787</v>
      </c>
      <c r="B7083">
        <v>1233.2</v>
      </c>
    </row>
    <row r="7084" spans="1:2" x14ac:dyDescent="0.55000000000000004">
      <c r="A7084" s="1">
        <v>42788</v>
      </c>
      <c r="B7084">
        <v>1236.6500000000001</v>
      </c>
    </row>
    <row r="7085" spans="1:2" x14ac:dyDescent="0.55000000000000004">
      <c r="A7085" s="1">
        <v>42789</v>
      </c>
      <c r="B7085">
        <v>1247.9000000000001</v>
      </c>
    </row>
    <row r="7086" spans="1:2" x14ac:dyDescent="0.55000000000000004">
      <c r="A7086" s="1">
        <v>42790</v>
      </c>
      <c r="B7086">
        <v>1253.6500000000001</v>
      </c>
    </row>
    <row r="7087" spans="1:2" x14ac:dyDescent="0.55000000000000004">
      <c r="A7087" s="1">
        <v>42793</v>
      </c>
      <c r="B7087">
        <v>1257.2</v>
      </c>
    </row>
    <row r="7088" spans="1:2" x14ac:dyDescent="0.55000000000000004">
      <c r="A7088" s="1">
        <v>42794</v>
      </c>
      <c r="B7088">
        <v>1255.5999999999999</v>
      </c>
    </row>
    <row r="7089" spans="1:2" x14ac:dyDescent="0.55000000000000004">
      <c r="A7089" s="1">
        <v>42795</v>
      </c>
      <c r="B7089">
        <v>1240.4000000000001</v>
      </c>
    </row>
    <row r="7090" spans="1:2" x14ac:dyDescent="0.55000000000000004">
      <c r="A7090" s="1">
        <v>42796</v>
      </c>
      <c r="B7090">
        <v>1238.0999999999999</v>
      </c>
    </row>
    <row r="7091" spans="1:2" x14ac:dyDescent="0.55000000000000004">
      <c r="A7091" s="1">
        <v>42797</v>
      </c>
      <c r="B7091">
        <v>1226.5</v>
      </c>
    </row>
    <row r="7092" spans="1:2" x14ac:dyDescent="0.55000000000000004">
      <c r="A7092" s="1">
        <v>42800</v>
      </c>
      <c r="B7092">
        <v>1230.95</v>
      </c>
    </row>
    <row r="7093" spans="1:2" x14ac:dyDescent="0.55000000000000004">
      <c r="A7093" s="1">
        <v>42801</v>
      </c>
      <c r="B7093">
        <v>1216.6500000000001</v>
      </c>
    </row>
    <row r="7094" spans="1:2" x14ac:dyDescent="0.55000000000000004">
      <c r="A7094" s="1">
        <v>42802</v>
      </c>
      <c r="B7094">
        <v>1209.2</v>
      </c>
    </row>
    <row r="7095" spans="1:2" x14ac:dyDescent="0.55000000000000004">
      <c r="A7095" s="1">
        <v>42803</v>
      </c>
      <c r="B7095">
        <v>1206.55</v>
      </c>
    </row>
    <row r="7096" spans="1:2" x14ac:dyDescent="0.55000000000000004">
      <c r="A7096" s="1">
        <v>42804</v>
      </c>
      <c r="B7096">
        <v>1202.6500000000001</v>
      </c>
    </row>
    <row r="7097" spans="1:2" x14ac:dyDescent="0.55000000000000004">
      <c r="A7097" s="1">
        <v>42807</v>
      </c>
      <c r="B7097">
        <v>1204.2</v>
      </c>
    </row>
    <row r="7098" spans="1:2" x14ac:dyDescent="0.55000000000000004">
      <c r="A7098" s="1">
        <v>42808</v>
      </c>
      <c r="B7098">
        <v>1204.5999999999999</v>
      </c>
    </row>
    <row r="7099" spans="1:2" x14ac:dyDescent="0.55000000000000004">
      <c r="A7099" s="1">
        <v>42809</v>
      </c>
      <c r="B7099">
        <v>1198.8</v>
      </c>
    </row>
    <row r="7100" spans="1:2" x14ac:dyDescent="0.55000000000000004">
      <c r="A7100" s="1">
        <v>42810</v>
      </c>
      <c r="B7100">
        <v>1229.3499999999999</v>
      </c>
    </row>
    <row r="7101" spans="1:2" x14ac:dyDescent="0.55000000000000004">
      <c r="A7101" s="1">
        <v>42811</v>
      </c>
      <c r="B7101">
        <v>1229.5999999999999</v>
      </c>
    </row>
    <row r="7102" spans="1:2" x14ac:dyDescent="0.55000000000000004">
      <c r="A7102" s="1">
        <v>42814</v>
      </c>
      <c r="B7102">
        <v>1232.4000000000001</v>
      </c>
    </row>
    <row r="7103" spans="1:2" x14ac:dyDescent="0.55000000000000004">
      <c r="A7103" s="1">
        <v>42815</v>
      </c>
      <c r="B7103">
        <v>1241.5999999999999</v>
      </c>
    </row>
    <row r="7104" spans="1:2" x14ac:dyDescent="0.55000000000000004">
      <c r="A7104" s="1">
        <v>42816</v>
      </c>
      <c r="B7104">
        <v>1249.05</v>
      </c>
    </row>
    <row r="7105" spans="1:2" x14ac:dyDescent="0.55000000000000004">
      <c r="A7105" s="1">
        <v>42817</v>
      </c>
      <c r="B7105">
        <v>1247.5</v>
      </c>
    </row>
    <row r="7106" spans="1:2" x14ac:dyDescent="0.55000000000000004">
      <c r="A7106" s="1">
        <v>42818</v>
      </c>
      <c r="B7106">
        <v>1247.5</v>
      </c>
    </row>
    <row r="7107" spans="1:2" x14ac:dyDescent="0.55000000000000004">
      <c r="A7107" s="1">
        <v>42821</v>
      </c>
      <c r="B7107">
        <v>1257.55</v>
      </c>
    </row>
    <row r="7108" spans="1:2" x14ac:dyDescent="0.55000000000000004">
      <c r="A7108" s="1">
        <v>42822</v>
      </c>
      <c r="B7108">
        <v>1257.25</v>
      </c>
    </row>
    <row r="7109" spans="1:2" x14ac:dyDescent="0.55000000000000004">
      <c r="A7109" s="1">
        <v>42823</v>
      </c>
      <c r="B7109">
        <v>1251.0999999999999</v>
      </c>
    </row>
    <row r="7110" spans="1:2" x14ac:dyDescent="0.55000000000000004">
      <c r="A7110" s="1">
        <v>42824</v>
      </c>
      <c r="B7110">
        <v>1248.8</v>
      </c>
    </row>
    <row r="7111" spans="1:2" x14ac:dyDescent="0.55000000000000004">
      <c r="A7111" s="1">
        <v>42825</v>
      </c>
      <c r="B7111">
        <v>1244.8499999999999</v>
      </c>
    </row>
    <row r="7112" spans="1:2" x14ac:dyDescent="0.55000000000000004">
      <c r="A7112" s="1">
        <v>42828</v>
      </c>
      <c r="B7112">
        <v>1247.25</v>
      </c>
    </row>
    <row r="7113" spans="1:2" x14ac:dyDescent="0.55000000000000004">
      <c r="A7113" s="1">
        <v>42829</v>
      </c>
      <c r="B7113">
        <v>1257.6500000000001</v>
      </c>
    </row>
    <row r="7114" spans="1:2" x14ac:dyDescent="0.55000000000000004">
      <c r="A7114" s="1">
        <v>42830</v>
      </c>
      <c r="B7114">
        <v>1245.8</v>
      </c>
    </row>
    <row r="7115" spans="1:2" x14ac:dyDescent="0.55000000000000004">
      <c r="A7115" s="1">
        <v>42831</v>
      </c>
      <c r="B7115">
        <v>1252.5</v>
      </c>
    </row>
    <row r="7116" spans="1:2" x14ac:dyDescent="0.55000000000000004">
      <c r="A7116" s="1">
        <v>42832</v>
      </c>
      <c r="B7116">
        <v>1266.45</v>
      </c>
    </row>
    <row r="7117" spans="1:2" x14ac:dyDescent="0.55000000000000004">
      <c r="A7117" s="1">
        <v>42835</v>
      </c>
      <c r="B7117">
        <v>1250.05</v>
      </c>
    </row>
    <row r="7118" spans="1:2" x14ac:dyDescent="0.55000000000000004">
      <c r="A7118" s="1">
        <v>42836</v>
      </c>
      <c r="B7118">
        <v>1252.9000000000001</v>
      </c>
    </row>
    <row r="7119" spans="1:2" x14ac:dyDescent="0.55000000000000004">
      <c r="A7119" s="1">
        <v>42837</v>
      </c>
      <c r="B7119">
        <v>1274.3</v>
      </c>
    </row>
    <row r="7120" spans="1:2" x14ac:dyDescent="0.55000000000000004">
      <c r="A7120" s="1">
        <v>42838</v>
      </c>
      <c r="B7120">
        <v>1284.1500000000001</v>
      </c>
    </row>
    <row r="7121" spans="1:2" x14ac:dyDescent="0.55000000000000004">
      <c r="A7121" s="1">
        <v>42839</v>
      </c>
      <c r="B7121">
        <v>1284.1500000000001</v>
      </c>
    </row>
    <row r="7122" spans="1:2" x14ac:dyDescent="0.55000000000000004">
      <c r="A7122" s="1">
        <v>42842</v>
      </c>
      <c r="B7122">
        <v>1284.1500000000001</v>
      </c>
    </row>
    <row r="7123" spans="1:2" x14ac:dyDescent="0.55000000000000004">
      <c r="A7123" s="1">
        <v>42843</v>
      </c>
      <c r="B7123">
        <v>1278.95</v>
      </c>
    </row>
    <row r="7124" spans="1:2" x14ac:dyDescent="0.55000000000000004">
      <c r="A7124" s="1">
        <v>42844</v>
      </c>
      <c r="B7124">
        <v>1279.05</v>
      </c>
    </row>
    <row r="7125" spans="1:2" x14ac:dyDescent="0.55000000000000004">
      <c r="A7125" s="1">
        <v>42845</v>
      </c>
      <c r="B7125">
        <v>1282.0999999999999</v>
      </c>
    </row>
    <row r="7126" spans="1:2" x14ac:dyDescent="0.55000000000000004">
      <c r="A7126" s="1">
        <v>42846</v>
      </c>
      <c r="B7126">
        <v>1281.8499999999999</v>
      </c>
    </row>
    <row r="7127" spans="1:2" x14ac:dyDescent="0.55000000000000004">
      <c r="A7127" s="1">
        <v>42849</v>
      </c>
      <c r="B7127">
        <v>1269.4000000000001</v>
      </c>
    </row>
    <row r="7128" spans="1:2" x14ac:dyDescent="0.55000000000000004">
      <c r="A7128" s="1">
        <v>42850</v>
      </c>
      <c r="B7128">
        <v>1267.8</v>
      </c>
    </row>
    <row r="7129" spans="1:2" x14ac:dyDescent="0.55000000000000004">
      <c r="A7129" s="1">
        <v>42851</v>
      </c>
      <c r="B7129">
        <v>1261.8499999999999</v>
      </c>
    </row>
    <row r="7130" spans="1:2" x14ac:dyDescent="0.55000000000000004">
      <c r="A7130" s="1">
        <v>42852</v>
      </c>
      <c r="B7130">
        <v>1262.8</v>
      </c>
    </row>
    <row r="7131" spans="1:2" x14ac:dyDescent="0.55000000000000004">
      <c r="A7131" s="1">
        <v>42853</v>
      </c>
      <c r="B7131">
        <v>1266.45</v>
      </c>
    </row>
    <row r="7132" spans="1:2" x14ac:dyDescent="0.55000000000000004">
      <c r="A7132" s="1">
        <v>42856</v>
      </c>
      <c r="B7132">
        <v>1266.45</v>
      </c>
    </row>
    <row r="7133" spans="1:2" x14ac:dyDescent="0.55000000000000004">
      <c r="A7133" s="1">
        <v>42857</v>
      </c>
      <c r="B7133">
        <v>1255.45</v>
      </c>
    </row>
    <row r="7134" spans="1:2" x14ac:dyDescent="0.55000000000000004">
      <c r="A7134" s="1">
        <v>42858</v>
      </c>
      <c r="B7134">
        <v>1250.3</v>
      </c>
    </row>
    <row r="7135" spans="1:2" x14ac:dyDescent="0.55000000000000004">
      <c r="A7135" s="1">
        <v>42859</v>
      </c>
      <c r="B7135">
        <v>1228.45</v>
      </c>
    </row>
    <row r="7136" spans="1:2" x14ac:dyDescent="0.55000000000000004">
      <c r="A7136" s="1">
        <v>42860</v>
      </c>
      <c r="B7136">
        <v>1228.05</v>
      </c>
    </row>
    <row r="7137" spans="1:2" x14ac:dyDescent="0.55000000000000004">
      <c r="A7137" s="1">
        <v>42863</v>
      </c>
      <c r="B7137">
        <v>1229.8</v>
      </c>
    </row>
    <row r="7138" spans="1:2" x14ac:dyDescent="0.55000000000000004">
      <c r="A7138" s="1">
        <v>42864</v>
      </c>
      <c r="B7138">
        <v>1220.4000000000001</v>
      </c>
    </row>
    <row r="7139" spans="1:2" x14ac:dyDescent="0.55000000000000004">
      <c r="A7139" s="1">
        <v>42865</v>
      </c>
      <c r="B7139">
        <v>1222.95</v>
      </c>
    </row>
    <row r="7140" spans="1:2" x14ac:dyDescent="0.55000000000000004">
      <c r="A7140" s="1">
        <v>42866</v>
      </c>
      <c r="B7140">
        <v>1223.1500000000001</v>
      </c>
    </row>
    <row r="7141" spans="1:2" x14ac:dyDescent="0.55000000000000004">
      <c r="A7141" s="1">
        <v>42867</v>
      </c>
      <c r="B7141">
        <v>1231.25</v>
      </c>
    </row>
    <row r="7142" spans="1:2" x14ac:dyDescent="0.55000000000000004">
      <c r="A7142" s="1">
        <v>42870</v>
      </c>
      <c r="B7142">
        <v>1233.3</v>
      </c>
    </row>
    <row r="7143" spans="1:2" x14ac:dyDescent="0.55000000000000004">
      <c r="A7143" s="1">
        <v>42871</v>
      </c>
      <c r="B7143">
        <v>1234.2</v>
      </c>
    </row>
    <row r="7144" spans="1:2" x14ac:dyDescent="0.55000000000000004">
      <c r="A7144" s="1">
        <v>42872</v>
      </c>
      <c r="B7144">
        <v>1257.4000000000001</v>
      </c>
    </row>
    <row r="7145" spans="1:2" x14ac:dyDescent="0.55000000000000004">
      <c r="A7145" s="1">
        <v>42873</v>
      </c>
      <c r="B7145">
        <v>1255.9000000000001</v>
      </c>
    </row>
    <row r="7146" spans="1:2" x14ac:dyDescent="0.55000000000000004">
      <c r="A7146" s="1">
        <v>42874</v>
      </c>
      <c r="B7146">
        <v>1252</v>
      </c>
    </row>
    <row r="7147" spans="1:2" x14ac:dyDescent="0.55000000000000004">
      <c r="A7147" s="1">
        <v>42877</v>
      </c>
      <c r="B7147">
        <v>1258.8499999999999</v>
      </c>
    </row>
    <row r="7148" spans="1:2" x14ac:dyDescent="0.55000000000000004">
      <c r="A7148" s="1">
        <v>42878</v>
      </c>
      <c r="B7148">
        <v>1260.2</v>
      </c>
    </row>
    <row r="7149" spans="1:2" x14ac:dyDescent="0.55000000000000004">
      <c r="A7149" s="1">
        <v>42879</v>
      </c>
      <c r="B7149">
        <v>1252.55</v>
      </c>
    </row>
    <row r="7150" spans="1:2" x14ac:dyDescent="0.55000000000000004">
      <c r="A7150" s="1">
        <v>42880</v>
      </c>
      <c r="B7150">
        <v>1256.95</v>
      </c>
    </row>
    <row r="7151" spans="1:2" x14ac:dyDescent="0.55000000000000004">
      <c r="A7151" s="1">
        <v>42881</v>
      </c>
      <c r="B7151">
        <v>1265.05</v>
      </c>
    </row>
    <row r="7152" spans="1:2" x14ac:dyDescent="0.55000000000000004">
      <c r="A7152" s="1">
        <v>42884</v>
      </c>
      <c r="B7152">
        <v>1265.05</v>
      </c>
    </row>
    <row r="7153" spans="1:2" x14ac:dyDescent="0.55000000000000004">
      <c r="A7153" s="1">
        <v>42885</v>
      </c>
      <c r="B7153">
        <v>1262.7</v>
      </c>
    </row>
    <row r="7154" spans="1:2" x14ac:dyDescent="0.55000000000000004">
      <c r="A7154" s="1">
        <v>42886</v>
      </c>
      <c r="B7154">
        <v>1266.2</v>
      </c>
    </row>
    <row r="7155" spans="1:2" x14ac:dyDescent="0.55000000000000004">
      <c r="A7155" s="1">
        <v>42887</v>
      </c>
      <c r="B7155">
        <v>1264.8499999999999</v>
      </c>
    </row>
    <row r="7156" spans="1:2" x14ac:dyDescent="0.55000000000000004">
      <c r="A7156" s="1">
        <v>42888</v>
      </c>
      <c r="B7156">
        <v>1274.95</v>
      </c>
    </row>
    <row r="7157" spans="1:2" x14ac:dyDescent="0.55000000000000004">
      <c r="A7157" s="1">
        <v>42891</v>
      </c>
      <c r="B7157">
        <v>1279.95</v>
      </c>
    </row>
    <row r="7158" spans="1:2" x14ac:dyDescent="0.55000000000000004">
      <c r="A7158" s="1">
        <v>42892</v>
      </c>
      <c r="B7158">
        <v>1293.5</v>
      </c>
    </row>
    <row r="7159" spans="1:2" x14ac:dyDescent="0.55000000000000004">
      <c r="A7159" s="1">
        <v>42893</v>
      </c>
      <c r="B7159">
        <v>1291</v>
      </c>
    </row>
    <row r="7160" spans="1:2" x14ac:dyDescent="0.55000000000000004">
      <c r="A7160" s="1">
        <v>42894</v>
      </c>
      <c r="B7160">
        <v>1273.0999999999999</v>
      </c>
    </row>
    <row r="7161" spans="1:2" x14ac:dyDescent="0.55000000000000004">
      <c r="A7161" s="1">
        <v>42895</v>
      </c>
      <c r="B7161">
        <v>1266.55</v>
      </c>
    </row>
    <row r="7162" spans="1:2" x14ac:dyDescent="0.55000000000000004">
      <c r="A7162" s="1">
        <v>42898</v>
      </c>
      <c r="B7162">
        <v>1266.4000000000001</v>
      </c>
    </row>
    <row r="7163" spans="1:2" x14ac:dyDescent="0.55000000000000004">
      <c r="A7163" s="1">
        <v>42899</v>
      </c>
      <c r="B7163">
        <v>1262</v>
      </c>
    </row>
    <row r="7164" spans="1:2" x14ac:dyDescent="0.55000000000000004">
      <c r="A7164" s="1">
        <v>42900</v>
      </c>
      <c r="B7164">
        <v>1275.5</v>
      </c>
    </row>
    <row r="7165" spans="1:2" x14ac:dyDescent="0.55000000000000004">
      <c r="A7165" s="1">
        <v>42901</v>
      </c>
      <c r="B7165">
        <v>1254.55</v>
      </c>
    </row>
    <row r="7166" spans="1:2" x14ac:dyDescent="0.55000000000000004">
      <c r="A7166" s="1">
        <v>42902</v>
      </c>
      <c r="B7166">
        <v>1255.4000000000001</v>
      </c>
    </row>
    <row r="7167" spans="1:2" x14ac:dyDescent="0.55000000000000004">
      <c r="A7167" s="1">
        <v>42905</v>
      </c>
      <c r="B7167">
        <v>1248.1500000000001</v>
      </c>
    </row>
    <row r="7168" spans="1:2" x14ac:dyDescent="0.55000000000000004">
      <c r="A7168" s="1">
        <v>42906</v>
      </c>
      <c r="B7168">
        <v>1242.2</v>
      </c>
    </row>
    <row r="7169" spans="1:2" x14ac:dyDescent="0.55000000000000004">
      <c r="A7169" s="1">
        <v>42907</v>
      </c>
      <c r="B7169">
        <v>1242.5</v>
      </c>
    </row>
    <row r="7170" spans="1:2" x14ac:dyDescent="0.55000000000000004">
      <c r="A7170" s="1">
        <v>42908</v>
      </c>
      <c r="B7170">
        <v>1250.8</v>
      </c>
    </row>
    <row r="7171" spans="1:2" x14ac:dyDescent="0.55000000000000004">
      <c r="A7171" s="1">
        <v>42909</v>
      </c>
      <c r="B7171">
        <v>1255.7</v>
      </c>
    </row>
    <row r="7172" spans="1:2" x14ac:dyDescent="0.55000000000000004">
      <c r="A7172" s="1">
        <v>42912</v>
      </c>
      <c r="B7172">
        <v>1245.25</v>
      </c>
    </row>
    <row r="7173" spans="1:2" x14ac:dyDescent="0.55000000000000004">
      <c r="A7173" s="1">
        <v>42913</v>
      </c>
      <c r="B7173">
        <v>1249.55</v>
      </c>
    </row>
    <row r="7174" spans="1:2" x14ac:dyDescent="0.55000000000000004">
      <c r="A7174" s="1">
        <v>42914</v>
      </c>
      <c r="B7174">
        <v>1248</v>
      </c>
    </row>
    <row r="7175" spans="1:2" x14ac:dyDescent="0.55000000000000004">
      <c r="A7175" s="1">
        <v>42915</v>
      </c>
      <c r="B7175">
        <v>1243.5</v>
      </c>
    </row>
    <row r="7176" spans="1:2" x14ac:dyDescent="0.55000000000000004">
      <c r="A7176" s="1">
        <v>42916</v>
      </c>
      <c r="B7176">
        <v>1242.25</v>
      </c>
    </row>
    <row r="7177" spans="1:2" x14ac:dyDescent="0.55000000000000004">
      <c r="A7177" s="1">
        <v>42919</v>
      </c>
      <c r="B7177">
        <v>1229.25</v>
      </c>
    </row>
    <row r="7178" spans="1:2" x14ac:dyDescent="0.55000000000000004">
      <c r="A7178" s="1">
        <v>42920</v>
      </c>
      <c r="B7178">
        <v>1223.75</v>
      </c>
    </row>
    <row r="7179" spans="1:2" x14ac:dyDescent="0.55000000000000004">
      <c r="A7179" s="1">
        <v>42921</v>
      </c>
      <c r="B7179">
        <v>1220.3</v>
      </c>
    </row>
    <row r="7180" spans="1:2" x14ac:dyDescent="0.55000000000000004">
      <c r="A7180" s="1">
        <v>42922</v>
      </c>
      <c r="B7180">
        <v>1224.9000000000001</v>
      </c>
    </row>
    <row r="7181" spans="1:2" x14ac:dyDescent="0.55000000000000004">
      <c r="A7181" s="1">
        <v>42923</v>
      </c>
      <c r="B7181">
        <v>1215.6500000000001</v>
      </c>
    </row>
    <row r="7182" spans="1:2" x14ac:dyDescent="0.55000000000000004">
      <c r="A7182" s="1">
        <v>42926</v>
      </c>
      <c r="B7182">
        <v>1211.9000000000001</v>
      </c>
    </row>
    <row r="7183" spans="1:2" x14ac:dyDescent="0.55000000000000004">
      <c r="A7183" s="1">
        <v>42927</v>
      </c>
      <c r="B7183">
        <v>1211.05</v>
      </c>
    </row>
    <row r="7184" spans="1:2" x14ac:dyDescent="0.55000000000000004">
      <c r="A7184" s="1">
        <v>42928</v>
      </c>
      <c r="B7184">
        <v>1218.8</v>
      </c>
    </row>
    <row r="7185" spans="1:2" x14ac:dyDescent="0.55000000000000004">
      <c r="A7185" s="1">
        <v>42929</v>
      </c>
      <c r="B7185">
        <v>1218.9000000000001</v>
      </c>
    </row>
    <row r="7186" spans="1:2" x14ac:dyDescent="0.55000000000000004">
      <c r="A7186" s="1">
        <v>42930</v>
      </c>
      <c r="B7186">
        <v>1230.3</v>
      </c>
    </row>
    <row r="7187" spans="1:2" x14ac:dyDescent="0.55000000000000004">
      <c r="A7187" s="1">
        <v>42933</v>
      </c>
      <c r="B7187">
        <v>1234.0999999999999</v>
      </c>
    </row>
    <row r="7188" spans="1:2" x14ac:dyDescent="0.55000000000000004">
      <c r="A7188" s="1">
        <v>42934</v>
      </c>
      <c r="B7188">
        <v>1240.75</v>
      </c>
    </row>
    <row r="7189" spans="1:2" x14ac:dyDescent="0.55000000000000004">
      <c r="A7189" s="1">
        <v>42935</v>
      </c>
      <c r="B7189">
        <v>1242.1500000000001</v>
      </c>
    </row>
    <row r="7190" spans="1:2" x14ac:dyDescent="0.55000000000000004">
      <c r="A7190" s="1">
        <v>42936</v>
      </c>
      <c r="B7190">
        <v>1238.7</v>
      </c>
    </row>
    <row r="7191" spans="1:2" x14ac:dyDescent="0.55000000000000004">
      <c r="A7191" s="1">
        <v>42937</v>
      </c>
      <c r="B7191">
        <v>1248.55</v>
      </c>
    </row>
    <row r="7192" spans="1:2" x14ac:dyDescent="0.55000000000000004">
      <c r="A7192" s="1">
        <v>42940</v>
      </c>
      <c r="B7192">
        <v>1255.55</v>
      </c>
    </row>
    <row r="7193" spans="1:2" x14ac:dyDescent="0.55000000000000004">
      <c r="A7193" s="1">
        <v>42941</v>
      </c>
      <c r="B7193">
        <v>1254.4000000000001</v>
      </c>
    </row>
    <row r="7194" spans="1:2" x14ac:dyDescent="0.55000000000000004">
      <c r="A7194" s="1">
        <v>42942</v>
      </c>
      <c r="B7194">
        <v>1248.0999999999999</v>
      </c>
    </row>
    <row r="7195" spans="1:2" x14ac:dyDescent="0.55000000000000004">
      <c r="A7195" s="1">
        <v>42943</v>
      </c>
      <c r="B7195">
        <v>1261.0999999999999</v>
      </c>
    </row>
    <row r="7196" spans="1:2" x14ac:dyDescent="0.55000000000000004">
      <c r="A7196" s="1">
        <v>42944</v>
      </c>
      <c r="B7196">
        <v>1264.9000000000001</v>
      </c>
    </row>
    <row r="7197" spans="1:2" x14ac:dyDescent="0.55000000000000004">
      <c r="A7197" s="1">
        <v>42947</v>
      </c>
      <c r="B7197">
        <v>1267.55</v>
      </c>
    </row>
    <row r="7198" spans="1:2" x14ac:dyDescent="0.55000000000000004">
      <c r="A7198" s="1">
        <v>42948</v>
      </c>
      <c r="B7198">
        <v>1270.95</v>
      </c>
    </row>
    <row r="7199" spans="1:2" x14ac:dyDescent="0.55000000000000004">
      <c r="A7199" s="1">
        <v>42949</v>
      </c>
      <c r="B7199">
        <v>1269.5999999999999</v>
      </c>
    </row>
    <row r="7200" spans="1:2" x14ac:dyDescent="0.55000000000000004">
      <c r="A7200" s="1">
        <v>42950</v>
      </c>
      <c r="B7200">
        <v>1268.0999999999999</v>
      </c>
    </row>
    <row r="7201" spans="1:2" x14ac:dyDescent="0.55000000000000004">
      <c r="A7201" s="1">
        <v>42951</v>
      </c>
      <c r="B7201">
        <v>1257.7</v>
      </c>
    </row>
    <row r="7202" spans="1:2" x14ac:dyDescent="0.55000000000000004">
      <c r="A7202" s="1">
        <v>42954</v>
      </c>
      <c r="B7202">
        <v>1258</v>
      </c>
    </row>
    <row r="7203" spans="1:2" x14ac:dyDescent="0.55000000000000004">
      <c r="A7203" s="1">
        <v>42955</v>
      </c>
      <c r="B7203">
        <v>1261.8</v>
      </c>
    </row>
    <row r="7204" spans="1:2" x14ac:dyDescent="0.55000000000000004">
      <c r="A7204" s="1">
        <v>42956</v>
      </c>
      <c r="B7204">
        <v>1271.05</v>
      </c>
    </row>
    <row r="7205" spans="1:2" x14ac:dyDescent="0.55000000000000004">
      <c r="A7205" s="1">
        <v>42957</v>
      </c>
      <c r="B7205">
        <v>1284.4000000000001</v>
      </c>
    </row>
    <row r="7206" spans="1:2" x14ac:dyDescent="0.55000000000000004">
      <c r="A7206" s="1">
        <v>42958</v>
      </c>
      <c r="B7206">
        <v>1286.0999999999999</v>
      </c>
    </row>
    <row r="7207" spans="1:2" x14ac:dyDescent="0.55000000000000004">
      <c r="A7207" s="1">
        <v>42961</v>
      </c>
      <c r="B7207">
        <v>1282.3</v>
      </c>
    </row>
    <row r="7208" spans="1:2" x14ac:dyDescent="0.55000000000000004">
      <c r="A7208" s="1">
        <v>42962</v>
      </c>
      <c r="B7208">
        <v>1270.3</v>
      </c>
    </row>
    <row r="7209" spans="1:2" x14ac:dyDescent="0.55000000000000004">
      <c r="A7209" s="1">
        <v>42963</v>
      </c>
      <c r="B7209">
        <v>1272.75</v>
      </c>
    </row>
    <row r="7210" spans="1:2" x14ac:dyDescent="0.55000000000000004">
      <c r="A7210" s="1">
        <v>42964</v>
      </c>
      <c r="B7210">
        <v>1285.1500000000001</v>
      </c>
    </row>
    <row r="7211" spans="1:2" x14ac:dyDescent="0.55000000000000004">
      <c r="A7211" s="1">
        <v>42965</v>
      </c>
      <c r="B7211">
        <v>1295.8</v>
      </c>
    </row>
    <row r="7212" spans="1:2" x14ac:dyDescent="0.55000000000000004">
      <c r="A7212" s="1">
        <v>42968</v>
      </c>
      <c r="B7212">
        <v>1292.9000000000001</v>
      </c>
    </row>
    <row r="7213" spans="1:2" x14ac:dyDescent="0.55000000000000004">
      <c r="A7213" s="1">
        <v>42969</v>
      </c>
      <c r="B7213">
        <v>1284.2</v>
      </c>
    </row>
    <row r="7214" spans="1:2" x14ac:dyDescent="0.55000000000000004">
      <c r="A7214" s="1">
        <v>42970</v>
      </c>
      <c r="B7214">
        <v>1286.6500000000001</v>
      </c>
    </row>
    <row r="7215" spans="1:2" x14ac:dyDescent="0.55000000000000004">
      <c r="A7215" s="1">
        <v>42971</v>
      </c>
      <c r="B7215">
        <v>1289</v>
      </c>
    </row>
    <row r="7216" spans="1:2" x14ac:dyDescent="0.55000000000000004">
      <c r="A7216" s="1">
        <v>42972</v>
      </c>
      <c r="B7216">
        <v>1285.3</v>
      </c>
    </row>
    <row r="7217" spans="1:2" x14ac:dyDescent="0.55000000000000004">
      <c r="A7217" s="1">
        <v>42975</v>
      </c>
      <c r="B7217">
        <v>1285.3</v>
      </c>
    </row>
    <row r="7218" spans="1:2" x14ac:dyDescent="0.55000000000000004">
      <c r="A7218" s="1">
        <v>42976</v>
      </c>
      <c r="B7218">
        <v>1318.65</v>
      </c>
    </row>
    <row r="7219" spans="1:2" x14ac:dyDescent="0.55000000000000004">
      <c r="A7219" s="1">
        <v>42977</v>
      </c>
      <c r="B7219">
        <v>1308.5</v>
      </c>
    </row>
    <row r="7220" spans="1:2" x14ac:dyDescent="0.55000000000000004">
      <c r="A7220" s="1">
        <v>42978</v>
      </c>
      <c r="B7220">
        <v>1311.75</v>
      </c>
    </row>
    <row r="7221" spans="1:2" x14ac:dyDescent="0.55000000000000004">
      <c r="A7221" s="1">
        <v>42979</v>
      </c>
      <c r="B7221">
        <v>1320.4</v>
      </c>
    </row>
    <row r="7222" spans="1:2" x14ac:dyDescent="0.55000000000000004">
      <c r="A7222" s="1">
        <v>42982</v>
      </c>
      <c r="B7222">
        <v>1333.1</v>
      </c>
    </row>
    <row r="7223" spans="1:2" x14ac:dyDescent="0.55000000000000004">
      <c r="A7223" s="1">
        <v>42983</v>
      </c>
      <c r="B7223">
        <v>1335.55</v>
      </c>
    </row>
    <row r="7224" spans="1:2" x14ac:dyDescent="0.55000000000000004">
      <c r="A7224" s="1">
        <v>42984</v>
      </c>
      <c r="B7224">
        <v>1337.85</v>
      </c>
    </row>
    <row r="7225" spans="1:2" x14ac:dyDescent="0.55000000000000004">
      <c r="A7225" s="1">
        <v>42985</v>
      </c>
      <c r="B7225">
        <v>1343.5</v>
      </c>
    </row>
    <row r="7226" spans="1:2" x14ac:dyDescent="0.55000000000000004">
      <c r="A7226" s="1">
        <v>42986</v>
      </c>
      <c r="B7226">
        <v>1346.25</v>
      </c>
    </row>
    <row r="7227" spans="1:2" x14ac:dyDescent="0.55000000000000004">
      <c r="A7227" s="1">
        <v>42989</v>
      </c>
      <c r="B7227">
        <v>1334.2</v>
      </c>
    </row>
    <row r="7228" spans="1:2" x14ac:dyDescent="0.55000000000000004">
      <c r="A7228" s="1">
        <v>42990</v>
      </c>
      <c r="B7228">
        <v>1326.5</v>
      </c>
    </row>
    <row r="7229" spans="1:2" x14ac:dyDescent="0.55000000000000004">
      <c r="A7229" s="1">
        <v>42991</v>
      </c>
      <c r="B7229">
        <v>1327.55</v>
      </c>
    </row>
    <row r="7230" spans="1:2" x14ac:dyDescent="0.55000000000000004">
      <c r="A7230" s="1">
        <v>42992</v>
      </c>
      <c r="B7230">
        <v>1324.55</v>
      </c>
    </row>
    <row r="7231" spans="1:2" x14ac:dyDescent="0.55000000000000004">
      <c r="A7231" s="1">
        <v>42993</v>
      </c>
      <c r="B7231">
        <v>1322.85</v>
      </c>
    </row>
    <row r="7232" spans="1:2" x14ac:dyDescent="0.55000000000000004">
      <c r="A7232" s="1">
        <v>42996</v>
      </c>
      <c r="B7232">
        <v>1312.1</v>
      </c>
    </row>
    <row r="7233" spans="1:2" x14ac:dyDescent="0.55000000000000004">
      <c r="A7233" s="1">
        <v>42997</v>
      </c>
      <c r="B7233">
        <v>1309.5999999999999</v>
      </c>
    </row>
    <row r="7234" spans="1:2" x14ac:dyDescent="0.55000000000000004">
      <c r="A7234" s="1">
        <v>42998</v>
      </c>
      <c r="B7234">
        <v>1311.3</v>
      </c>
    </row>
    <row r="7235" spans="1:2" x14ac:dyDescent="0.55000000000000004">
      <c r="A7235" s="1">
        <v>42999</v>
      </c>
      <c r="B7235">
        <v>1292.0999999999999</v>
      </c>
    </row>
    <row r="7236" spans="1:2" x14ac:dyDescent="0.55000000000000004">
      <c r="A7236" s="1">
        <v>43000</v>
      </c>
      <c r="B7236">
        <v>1294.8</v>
      </c>
    </row>
    <row r="7237" spans="1:2" x14ac:dyDescent="0.55000000000000004">
      <c r="A7237" s="1">
        <v>43003</v>
      </c>
      <c r="B7237">
        <v>1293.3</v>
      </c>
    </row>
    <row r="7238" spans="1:2" x14ac:dyDescent="0.55000000000000004">
      <c r="A7238" s="1">
        <v>43004</v>
      </c>
      <c r="B7238">
        <v>1300.05</v>
      </c>
    </row>
    <row r="7239" spans="1:2" x14ac:dyDescent="0.55000000000000004">
      <c r="A7239" s="1">
        <v>43005</v>
      </c>
      <c r="B7239">
        <v>1282.55</v>
      </c>
    </row>
    <row r="7240" spans="1:2" x14ac:dyDescent="0.55000000000000004">
      <c r="A7240" s="1">
        <v>43006</v>
      </c>
      <c r="B7240">
        <v>1283.3499999999999</v>
      </c>
    </row>
    <row r="7241" spans="1:2" x14ac:dyDescent="0.55000000000000004">
      <c r="A7241" s="1">
        <v>43007</v>
      </c>
      <c r="B7241">
        <v>1283.0999999999999</v>
      </c>
    </row>
    <row r="7242" spans="1:2" x14ac:dyDescent="0.55000000000000004">
      <c r="A7242" s="1">
        <v>43010</v>
      </c>
      <c r="B7242">
        <v>1273.7</v>
      </c>
    </row>
    <row r="7243" spans="1:2" x14ac:dyDescent="0.55000000000000004">
      <c r="A7243" s="1">
        <v>43011</v>
      </c>
      <c r="B7243">
        <v>1271.25</v>
      </c>
    </row>
    <row r="7244" spans="1:2" x14ac:dyDescent="0.55000000000000004">
      <c r="A7244" s="1">
        <v>43012</v>
      </c>
      <c r="B7244">
        <v>1274.25</v>
      </c>
    </row>
    <row r="7245" spans="1:2" x14ac:dyDescent="0.55000000000000004">
      <c r="A7245" s="1">
        <v>43013</v>
      </c>
      <c r="B7245">
        <v>1274.5</v>
      </c>
    </row>
    <row r="7246" spans="1:2" x14ac:dyDescent="0.55000000000000004">
      <c r="A7246" s="1">
        <v>43014</v>
      </c>
      <c r="B7246">
        <v>1261.8</v>
      </c>
    </row>
    <row r="7247" spans="1:2" x14ac:dyDescent="0.55000000000000004">
      <c r="A7247" s="1">
        <v>43017</v>
      </c>
      <c r="B7247">
        <v>1278.75</v>
      </c>
    </row>
    <row r="7248" spans="1:2" x14ac:dyDescent="0.55000000000000004">
      <c r="A7248" s="1">
        <v>43018</v>
      </c>
      <c r="B7248">
        <v>1291.4000000000001</v>
      </c>
    </row>
    <row r="7249" spans="1:2" x14ac:dyDescent="0.55000000000000004">
      <c r="A7249" s="1">
        <v>43019</v>
      </c>
      <c r="B7249">
        <v>1289.25</v>
      </c>
    </row>
    <row r="7250" spans="1:2" x14ac:dyDescent="0.55000000000000004">
      <c r="A7250" s="1">
        <v>43020</v>
      </c>
      <c r="B7250">
        <v>1290.25</v>
      </c>
    </row>
    <row r="7251" spans="1:2" x14ac:dyDescent="0.55000000000000004">
      <c r="A7251" s="1">
        <v>43021</v>
      </c>
      <c r="B7251">
        <v>1299.5999999999999</v>
      </c>
    </row>
    <row r="7252" spans="1:2" x14ac:dyDescent="0.55000000000000004">
      <c r="A7252" s="1">
        <v>43024</v>
      </c>
      <c r="B7252">
        <v>1303.3</v>
      </c>
    </row>
    <row r="7253" spans="1:2" x14ac:dyDescent="0.55000000000000004">
      <c r="A7253" s="1">
        <v>43025</v>
      </c>
      <c r="B7253">
        <v>1284.75</v>
      </c>
    </row>
    <row r="7254" spans="1:2" x14ac:dyDescent="0.55000000000000004">
      <c r="A7254" s="1">
        <v>43026</v>
      </c>
      <c r="B7254">
        <v>1280.2</v>
      </c>
    </row>
    <row r="7255" spans="1:2" x14ac:dyDescent="0.55000000000000004">
      <c r="A7255" s="1">
        <v>43027</v>
      </c>
      <c r="B7255">
        <v>1286.4000000000001</v>
      </c>
    </row>
    <row r="7256" spans="1:2" x14ac:dyDescent="0.55000000000000004">
      <c r="A7256" s="1">
        <v>43028</v>
      </c>
      <c r="B7256">
        <v>1281.2</v>
      </c>
    </row>
    <row r="7257" spans="1:2" x14ac:dyDescent="0.55000000000000004">
      <c r="A7257" s="1">
        <v>43031</v>
      </c>
      <c r="B7257">
        <v>1274.9000000000001</v>
      </c>
    </row>
    <row r="7258" spans="1:2" x14ac:dyDescent="0.55000000000000004">
      <c r="A7258" s="1">
        <v>43032</v>
      </c>
      <c r="B7258">
        <v>1276.45</v>
      </c>
    </row>
    <row r="7259" spans="1:2" x14ac:dyDescent="0.55000000000000004">
      <c r="A7259" s="1">
        <v>43033</v>
      </c>
      <c r="B7259">
        <v>1275</v>
      </c>
    </row>
    <row r="7260" spans="1:2" x14ac:dyDescent="0.55000000000000004">
      <c r="A7260" s="1">
        <v>43034</v>
      </c>
      <c r="B7260">
        <v>1273.75</v>
      </c>
    </row>
    <row r="7261" spans="1:2" x14ac:dyDescent="0.55000000000000004">
      <c r="A7261" s="1">
        <v>43035</v>
      </c>
      <c r="B7261">
        <v>1266.45</v>
      </c>
    </row>
    <row r="7262" spans="1:2" x14ac:dyDescent="0.55000000000000004">
      <c r="A7262" s="1">
        <v>43038</v>
      </c>
      <c r="B7262">
        <v>1272</v>
      </c>
    </row>
    <row r="7263" spans="1:2" x14ac:dyDescent="0.55000000000000004">
      <c r="A7263" s="1">
        <v>43039</v>
      </c>
      <c r="B7263">
        <v>1270.1500000000001</v>
      </c>
    </row>
    <row r="7264" spans="1:2" x14ac:dyDescent="0.55000000000000004">
      <c r="A7264" s="1">
        <v>43040</v>
      </c>
      <c r="B7264">
        <v>1277.05</v>
      </c>
    </row>
    <row r="7265" spans="1:2" x14ac:dyDescent="0.55000000000000004">
      <c r="A7265" s="1">
        <v>43041</v>
      </c>
      <c r="B7265">
        <v>1279.2</v>
      </c>
    </row>
    <row r="7266" spans="1:2" x14ac:dyDescent="0.55000000000000004">
      <c r="A7266" s="1">
        <v>43042</v>
      </c>
      <c r="B7266">
        <v>1267.2</v>
      </c>
    </row>
    <row r="7267" spans="1:2" x14ac:dyDescent="0.55000000000000004">
      <c r="A7267" s="1">
        <v>43045</v>
      </c>
      <c r="B7267">
        <v>1270.9000000000001</v>
      </c>
    </row>
    <row r="7268" spans="1:2" x14ac:dyDescent="0.55000000000000004">
      <c r="A7268" s="1">
        <v>43046</v>
      </c>
      <c r="B7268">
        <v>1275.5999999999999</v>
      </c>
    </row>
    <row r="7269" spans="1:2" x14ac:dyDescent="0.55000000000000004">
      <c r="A7269" s="1">
        <v>43047</v>
      </c>
      <c r="B7269">
        <v>1284</v>
      </c>
    </row>
    <row r="7270" spans="1:2" x14ac:dyDescent="0.55000000000000004">
      <c r="A7270" s="1">
        <v>43048</v>
      </c>
      <c r="B7270">
        <v>1284.8</v>
      </c>
    </row>
    <row r="7271" spans="1:2" x14ac:dyDescent="0.55000000000000004">
      <c r="A7271" s="1">
        <v>43049</v>
      </c>
      <c r="B7271">
        <v>1284.3</v>
      </c>
    </row>
    <row r="7272" spans="1:2" x14ac:dyDescent="0.55000000000000004">
      <c r="A7272" s="1">
        <v>43052</v>
      </c>
      <c r="B7272">
        <v>1277.95</v>
      </c>
    </row>
    <row r="7273" spans="1:2" x14ac:dyDescent="0.55000000000000004">
      <c r="A7273" s="1">
        <v>43053</v>
      </c>
      <c r="B7273">
        <v>1274.5999999999999</v>
      </c>
    </row>
    <row r="7274" spans="1:2" x14ac:dyDescent="0.55000000000000004">
      <c r="A7274" s="1">
        <v>43054</v>
      </c>
      <c r="B7274">
        <v>1282.2</v>
      </c>
    </row>
    <row r="7275" spans="1:2" x14ac:dyDescent="0.55000000000000004">
      <c r="A7275" s="1">
        <v>43055</v>
      </c>
      <c r="B7275">
        <v>1280</v>
      </c>
    </row>
    <row r="7276" spans="1:2" x14ac:dyDescent="0.55000000000000004">
      <c r="A7276" s="1">
        <v>43056</v>
      </c>
      <c r="B7276">
        <v>1284.3499999999999</v>
      </c>
    </row>
    <row r="7277" spans="1:2" x14ac:dyDescent="0.55000000000000004">
      <c r="A7277" s="1">
        <v>43059</v>
      </c>
      <c r="B7277">
        <v>1286.2</v>
      </c>
    </row>
    <row r="7278" spans="1:2" x14ac:dyDescent="0.55000000000000004">
      <c r="A7278" s="1">
        <v>43060</v>
      </c>
      <c r="B7278">
        <v>1283.3</v>
      </c>
    </row>
    <row r="7279" spans="1:2" x14ac:dyDescent="0.55000000000000004">
      <c r="A7279" s="1">
        <v>43061</v>
      </c>
      <c r="B7279">
        <v>1286.95</v>
      </c>
    </row>
    <row r="7280" spans="1:2" x14ac:dyDescent="0.55000000000000004">
      <c r="A7280" s="1">
        <v>43062</v>
      </c>
      <c r="B7280">
        <v>1290.3499999999999</v>
      </c>
    </row>
    <row r="7281" spans="1:2" x14ac:dyDescent="0.55000000000000004">
      <c r="A7281" s="1">
        <v>43063</v>
      </c>
      <c r="B7281">
        <v>1290.5</v>
      </c>
    </row>
    <row r="7282" spans="1:2" x14ac:dyDescent="0.55000000000000004">
      <c r="A7282" s="1">
        <v>43066</v>
      </c>
      <c r="B7282">
        <v>1294.9000000000001</v>
      </c>
    </row>
    <row r="7283" spans="1:2" x14ac:dyDescent="0.55000000000000004">
      <c r="A7283" s="1">
        <v>43067</v>
      </c>
      <c r="B7283">
        <v>1291.8499999999999</v>
      </c>
    </row>
    <row r="7284" spans="1:2" x14ac:dyDescent="0.55000000000000004">
      <c r="A7284" s="1">
        <v>43068</v>
      </c>
      <c r="B7284">
        <v>1283.8499999999999</v>
      </c>
    </row>
    <row r="7285" spans="1:2" x14ac:dyDescent="0.55000000000000004">
      <c r="A7285" s="1">
        <v>43069</v>
      </c>
      <c r="B7285">
        <v>1280.2</v>
      </c>
    </row>
    <row r="7286" spans="1:2" x14ac:dyDescent="0.55000000000000004">
      <c r="A7286" s="1">
        <v>43070</v>
      </c>
      <c r="B7286">
        <v>1275.5</v>
      </c>
    </row>
    <row r="7287" spans="1:2" x14ac:dyDescent="0.55000000000000004">
      <c r="A7287" s="1">
        <v>43073</v>
      </c>
      <c r="B7287">
        <v>1273.45</v>
      </c>
    </row>
    <row r="7288" spans="1:2" x14ac:dyDescent="0.55000000000000004">
      <c r="A7288" s="1">
        <v>43074</v>
      </c>
      <c r="B7288">
        <v>1266.3</v>
      </c>
    </row>
    <row r="7289" spans="1:2" x14ac:dyDescent="0.55000000000000004">
      <c r="A7289" s="1">
        <v>43075</v>
      </c>
      <c r="B7289">
        <v>1263.7</v>
      </c>
    </row>
    <row r="7290" spans="1:2" x14ac:dyDescent="0.55000000000000004">
      <c r="A7290" s="1">
        <v>43076</v>
      </c>
      <c r="B7290">
        <v>1255</v>
      </c>
    </row>
    <row r="7291" spans="1:2" x14ac:dyDescent="0.55000000000000004">
      <c r="A7291" s="1">
        <v>43077</v>
      </c>
      <c r="B7291">
        <v>1250.6500000000001</v>
      </c>
    </row>
    <row r="7292" spans="1:2" x14ac:dyDescent="0.55000000000000004">
      <c r="A7292" s="1">
        <v>43080</v>
      </c>
      <c r="B7292">
        <v>1247.1500000000001</v>
      </c>
    </row>
    <row r="7293" spans="1:2" x14ac:dyDescent="0.55000000000000004">
      <c r="A7293" s="1">
        <v>43081</v>
      </c>
      <c r="B7293">
        <v>1240.9000000000001</v>
      </c>
    </row>
    <row r="7294" spans="1:2" x14ac:dyDescent="0.55000000000000004">
      <c r="A7294" s="1">
        <v>43082</v>
      </c>
      <c r="B7294">
        <v>1242.6500000000001</v>
      </c>
    </row>
    <row r="7295" spans="1:2" x14ac:dyDescent="0.55000000000000004">
      <c r="A7295" s="1">
        <v>43083</v>
      </c>
      <c r="B7295">
        <v>1251</v>
      </c>
    </row>
    <row r="7296" spans="1:2" x14ac:dyDescent="0.55000000000000004">
      <c r="A7296" s="1">
        <v>43084</v>
      </c>
      <c r="B7296">
        <v>1254.5999999999999</v>
      </c>
    </row>
    <row r="7297" spans="1:2" x14ac:dyDescent="0.55000000000000004">
      <c r="A7297" s="1">
        <v>43087</v>
      </c>
      <c r="B7297">
        <v>1260.5999999999999</v>
      </c>
    </row>
    <row r="7298" spans="1:2" x14ac:dyDescent="0.55000000000000004">
      <c r="A7298" s="1">
        <v>43088</v>
      </c>
      <c r="B7298">
        <v>1260.3499999999999</v>
      </c>
    </row>
    <row r="7299" spans="1:2" x14ac:dyDescent="0.55000000000000004">
      <c r="A7299" s="1">
        <v>43089</v>
      </c>
      <c r="B7299">
        <v>1264.55</v>
      </c>
    </row>
    <row r="7300" spans="1:2" x14ac:dyDescent="0.55000000000000004">
      <c r="A7300" s="1">
        <v>43090</v>
      </c>
      <c r="B7300">
        <v>1264.55</v>
      </c>
    </row>
    <row r="7301" spans="1:2" x14ac:dyDescent="0.55000000000000004">
      <c r="A7301" s="1">
        <v>43091</v>
      </c>
      <c r="B7301">
        <v>1264.55</v>
      </c>
    </row>
    <row r="7302" spans="1:2" x14ac:dyDescent="0.55000000000000004">
      <c r="A7302" s="1">
        <v>43094</v>
      </c>
      <c r="B7302">
        <v>1264.55</v>
      </c>
    </row>
    <row r="7303" spans="1:2" x14ac:dyDescent="0.55000000000000004">
      <c r="A7303" s="1">
        <v>43095</v>
      </c>
      <c r="B7303">
        <v>1264.55</v>
      </c>
    </row>
    <row r="7304" spans="1:2" x14ac:dyDescent="0.55000000000000004">
      <c r="A7304" s="1">
        <v>43096</v>
      </c>
      <c r="B7304">
        <v>1279.4000000000001</v>
      </c>
    </row>
    <row r="7305" spans="1:2" x14ac:dyDescent="0.55000000000000004">
      <c r="A7305" s="1">
        <v>43097</v>
      </c>
      <c r="B7305">
        <v>1291</v>
      </c>
    </row>
    <row r="7306" spans="1:2" x14ac:dyDescent="0.55000000000000004">
      <c r="A7306" s="1">
        <v>43098</v>
      </c>
      <c r="B7306">
        <v>1291</v>
      </c>
    </row>
    <row r="7307" spans="1:2" x14ac:dyDescent="0.55000000000000004">
      <c r="A7307" s="1">
        <v>43101</v>
      </c>
      <c r="B7307">
        <v>1291</v>
      </c>
    </row>
    <row r="7308" spans="1:2" x14ac:dyDescent="0.55000000000000004">
      <c r="A7308" s="1">
        <v>43102</v>
      </c>
      <c r="B7308">
        <v>1312.05</v>
      </c>
    </row>
    <row r="7309" spans="1:2" x14ac:dyDescent="0.55000000000000004">
      <c r="A7309" s="1">
        <v>43103</v>
      </c>
      <c r="B7309">
        <v>1314.9</v>
      </c>
    </row>
    <row r="7310" spans="1:2" x14ac:dyDescent="0.55000000000000004">
      <c r="A7310" s="1">
        <v>43104</v>
      </c>
      <c r="B7310">
        <v>1314.5</v>
      </c>
    </row>
    <row r="7311" spans="1:2" x14ac:dyDescent="0.55000000000000004">
      <c r="A7311" s="1">
        <v>43105</v>
      </c>
      <c r="B7311">
        <v>1317.15</v>
      </c>
    </row>
    <row r="7312" spans="1:2" x14ac:dyDescent="0.55000000000000004">
      <c r="A7312" s="1">
        <v>43108</v>
      </c>
      <c r="B7312">
        <v>1319.95</v>
      </c>
    </row>
    <row r="7313" spans="1:2" x14ac:dyDescent="0.55000000000000004">
      <c r="A7313" s="1">
        <v>43109</v>
      </c>
      <c r="B7313">
        <v>1311</v>
      </c>
    </row>
    <row r="7314" spans="1:2" x14ac:dyDescent="0.55000000000000004">
      <c r="A7314" s="1">
        <v>43110</v>
      </c>
      <c r="B7314">
        <v>1319.75</v>
      </c>
    </row>
    <row r="7315" spans="1:2" x14ac:dyDescent="0.55000000000000004">
      <c r="A7315" s="1">
        <v>43111</v>
      </c>
      <c r="B7315">
        <v>1323.05</v>
      </c>
    </row>
    <row r="7316" spans="1:2" x14ac:dyDescent="0.55000000000000004">
      <c r="A7316" s="1">
        <v>43112</v>
      </c>
      <c r="B7316">
        <v>1326.8</v>
      </c>
    </row>
    <row r="7317" spans="1:2" x14ac:dyDescent="0.55000000000000004">
      <c r="A7317" s="1">
        <v>43115</v>
      </c>
      <c r="B7317">
        <v>1339.25</v>
      </c>
    </row>
    <row r="7318" spans="1:2" x14ac:dyDescent="0.55000000000000004">
      <c r="A7318" s="1">
        <v>43116</v>
      </c>
      <c r="B7318">
        <v>1333.85</v>
      </c>
    </row>
    <row r="7319" spans="1:2" x14ac:dyDescent="0.55000000000000004">
      <c r="A7319" s="1">
        <v>43117</v>
      </c>
      <c r="B7319">
        <v>1335.65</v>
      </c>
    </row>
    <row r="7320" spans="1:2" x14ac:dyDescent="0.55000000000000004">
      <c r="A7320" s="1">
        <v>43118</v>
      </c>
      <c r="B7320">
        <v>1332.2</v>
      </c>
    </row>
    <row r="7321" spans="1:2" x14ac:dyDescent="0.55000000000000004">
      <c r="A7321" s="1">
        <v>43119</v>
      </c>
      <c r="B7321">
        <v>1334.95</v>
      </c>
    </row>
    <row r="7322" spans="1:2" x14ac:dyDescent="0.55000000000000004">
      <c r="A7322" s="1">
        <v>43122</v>
      </c>
      <c r="B7322">
        <v>1332.6</v>
      </c>
    </row>
    <row r="7323" spans="1:2" x14ac:dyDescent="0.55000000000000004">
      <c r="A7323" s="1">
        <v>43123</v>
      </c>
      <c r="B7323">
        <v>1333.4</v>
      </c>
    </row>
    <row r="7324" spans="1:2" x14ac:dyDescent="0.55000000000000004">
      <c r="A7324" s="1">
        <v>43124</v>
      </c>
      <c r="B7324">
        <v>1353.7</v>
      </c>
    </row>
    <row r="7325" spans="1:2" x14ac:dyDescent="0.55000000000000004">
      <c r="A7325" s="1">
        <v>43125</v>
      </c>
      <c r="B7325">
        <v>1354.95</v>
      </c>
    </row>
    <row r="7326" spans="1:2" x14ac:dyDescent="0.55000000000000004">
      <c r="A7326" s="1">
        <v>43126</v>
      </c>
      <c r="B7326">
        <v>1353.15</v>
      </c>
    </row>
    <row r="7327" spans="1:2" x14ac:dyDescent="0.55000000000000004">
      <c r="A7327" s="1">
        <v>43129</v>
      </c>
      <c r="B7327">
        <v>1343.85</v>
      </c>
    </row>
    <row r="7328" spans="1:2" x14ac:dyDescent="0.55000000000000004">
      <c r="A7328" s="1">
        <v>43130</v>
      </c>
      <c r="B7328">
        <v>1344.9</v>
      </c>
    </row>
    <row r="7329" spans="1:2" x14ac:dyDescent="0.55000000000000004">
      <c r="A7329" s="1">
        <v>43131</v>
      </c>
      <c r="B7329">
        <v>1345.05</v>
      </c>
    </row>
    <row r="7330" spans="1:2" x14ac:dyDescent="0.55000000000000004">
      <c r="A7330" s="1">
        <v>43132</v>
      </c>
      <c r="B7330">
        <v>1341.35</v>
      </c>
    </row>
    <row r="7331" spans="1:2" x14ac:dyDescent="0.55000000000000004">
      <c r="A7331" s="1">
        <v>43133</v>
      </c>
      <c r="B7331">
        <v>1331.15</v>
      </c>
    </row>
    <row r="7332" spans="1:2" x14ac:dyDescent="0.55000000000000004">
      <c r="A7332" s="1">
        <v>43136</v>
      </c>
      <c r="B7332">
        <v>1333.6</v>
      </c>
    </row>
    <row r="7333" spans="1:2" x14ac:dyDescent="0.55000000000000004">
      <c r="A7333" s="1">
        <v>43137</v>
      </c>
      <c r="B7333">
        <v>1331.4</v>
      </c>
    </row>
    <row r="7334" spans="1:2" x14ac:dyDescent="0.55000000000000004">
      <c r="A7334" s="1">
        <v>43138</v>
      </c>
      <c r="B7334">
        <v>1324.65</v>
      </c>
    </row>
    <row r="7335" spans="1:2" x14ac:dyDescent="0.55000000000000004">
      <c r="A7335" s="1">
        <v>43139</v>
      </c>
      <c r="B7335">
        <v>1315.45</v>
      </c>
    </row>
    <row r="7336" spans="1:2" x14ac:dyDescent="0.55000000000000004">
      <c r="A7336" s="1">
        <v>43140</v>
      </c>
      <c r="B7336">
        <v>1314.1</v>
      </c>
    </row>
    <row r="7337" spans="1:2" x14ac:dyDescent="0.55000000000000004">
      <c r="A7337" s="1">
        <v>43143</v>
      </c>
      <c r="B7337">
        <v>1322.3</v>
      </c>
    </row>
    <row r="7338" spans="1:2" x14ac:dyDescent="0.55000000000000004">
      <c r="A7338" s="1">
        <v>43144</v>
      </c>
      <c r="B7338">
        <v>1325.35</v>
      </c>
    </row>
    <row r="7339" spans="1:2" x14ac:dyDescent="0.55000000000000004">
      <c r="A7339" s="1">
        <v>43145</v>
      </c>
      <c r="B7339">
        <v>1336.25</v>
      </c>
    </row>
    <row r="7340" spans="1:2" x14ac:dyDescent="0.55000000000000004">
      <c r="A7340" s="1">
        <v>43146</v>
      </c>
      <c r="B7340">
        <v>1352.45</v>
      </c>
    </row>
    <row r="7341" spans="1:2" x14ac:dyDescent="0.55000000000000004">
      <c r="A7341" s="1">
        <v>43147</v>
      </c>
      <c r="B7341">
        <v>1352.1</v>
      </c>
    </row>
    <row r="7342" spans="1:2" x14ac:dyDescent="0.55000000000000004">
      <c r="A7342" s="1">
        <v>43150</v>
      </c>
      <c r="B7342">
        <v>1346.6</v>
      </c>
    </row>
    <row r="7343" spans="1:2" x14ac:dyDescent="0.55000000000000004">
      <c r="A7343" s="1">
        <v>43151</v>
      </c>
      <c r="B7343">
        <v>1339.85</v>
      </c>
    </row>
    <row r="7344" spans="1:2" x14ac:dyDescent="0.55000000000000004">
      <c r="A7344" s="1">
        <v>43152</v>
      </c>
      <c r="B7344">
        <v>1330.5</v>
      </c>
    </row>
    <row r="7345" spans="1:2" x14ac:dyDescent="0.55000000000000004">
      <c r="A7345" s="1">
        <v>43153</v>
      </c>
      <c r="B7345">
        <v>1328.35</v>
      </c>
    </row>
    <row r="7346" spans="1:2" x14ac:dyDescent="0.55000000000000004">
      <c r="A7346" s="1">
        <v>43154</v>
      </c>
      <c r="B7346">
        <v>1327.95</v>
      </c>
    </row>
    <row r="7347" spans="1:2" x14ac:dyDescent="0.55000000000000004">
      <c r="A7347" s="1">
        <v>43157</v>
      </c>
      <c r="B7347">
        <v>1333.5</v>
      </c>
    </row>
    <row r="7348" spans="1:2" x14ac:dyDescent="0.55000000000000004">
      <c r="A7348" s="1">
        <v>43158</v>
      </c>
      <c r="B7348">
        <v>1325.75</v>
      </c>
    </row>
    <row r="7349" spans="1:2" x14ac:dyDescent="0.55000000000000004">
      <c r="A7349" s="1">
        <v>43159</v>
      </c>
      <c r="B7349">
        <v>1317.85</v>
      </c>
    </row>
    <row r="7350" spans="1:2" x14ac:dyDescent="0.55000000000000004">
      <c r="A7350" s="1">
        <v>43160</v>
      </c>
      <c r="B7350">
        <v>1307.75</v>
      </c>
    </row>
    <row r="7351" spans="1:2" x14ac:dyDescent="0.55000000000000004">
      <c r="A7351" s="1">
        <v>43161</v>
      </c>
      <c r="B7351">
        <v>1322.3</v>
      </c>
    </row>
    <row r="7352" spans="1:2" x14ac:dyDescent="0.55000000000000004">
      <c r="A7352" s="1">
        <v>43164</v>
      </c>
      <c r="B7352">
        <v>1320.4</v>
      </c>
    </row>
    <row r="7353" spans="1:2" x14ac:dyDescent="0.55000000000000004">
      <c r="A7353" s="1">
        <v>43165</v>
      </c>
      <c r="B7353">
        <v>1331.4</v>
      </c>
    </row>
    <row r="7354" spans="1:2" x14ac:dyDescent="0.55000000000000004">
      <c r="A7354" s="1">
        <v>43166</v>
      </c>
      <c r="B7354">
        <v>1329.4</v>
      </c>
    </row>
    <row r="7355" spans="1:2" x14ac:dyDescent="0.55000000000000004">
      <c r="A7355" s="1">
        <v>43167</v>
      </c>
      <c r="B7355">
        <v>1321</v>
      </c>
    </row>
    <row r="7356" spans="1:2" x14ac:dyDescent="0.55000000000000004">
      <c r="A7356" s="1">
        <v>43168</v>
      </c>
      <c r="B7356">
        <v>1320.6</v>
      </c>
    </row>
    <row r="7357" spans="1:2" x14ac:dyDescent="0.55000000000000004">
      <c r="A7357" s="1">
        <v>43171</v>
      </c>
      <c r="B7357">
        <v>1319.15</v>
      </c>
    </row>
    <row r="7358" spans="1:2" x14ac:dyDescent="0.55000000000000004">
      <c r="A7358" s="1">
        <v>43172</v>
      </c>
      <c r="B7358">
        <v>1322.75</v>
      </c>
    </row>
    <row r="7359" spans="1:2" x14ac:dyDescent="0.55000000000000004">
      <c r="A7359" s="1">
        <v>43173</v>
      </c>
      <c r="B7359">
        <v>1323.55</v>
      </c>
    </row>
    <row r="7360" spans="1:2" x14ac:dyDescent="0.55000000000000004">
      <c r="A7360" s="1">
        <v>43174</v>
      </c>
      <c r="B7360">
        <v>1318.75</v>
      </c>
    </row>
    <row r="7361" spans="1:2" x14ac:dyDescent="0.55000000000000004">
      <c r="A7361" s="1">
        <v>43175</v>
      </c>
      <c r="B7361">
        <v>1310.0999999999999</v>
      </c>
    </row>
    <row r="7362" spans="1:2" x14ac:dyDescent="0.55000000000000004">
      <c r="A7362" s="1">
        <v>43178</v>
      </c>
      <c r="B7362">
        <v>1312.4</v>
      </c>
    </row>
    <row r="7363" spans="1:2" x14ac:dyDescent="0.55000000000000004">
      <c r="A7363" s="1">
        <v>43179</v>
      </c>
      <c r="B7363">
        <v>1311</v>
      </c>
    </row>
    <row r="7364" spans="1:2" x14ac:dyDescent="0.55000000000000004">
      <c r="A7364" s="1">
        <v>43180</v>
      </c>
      <c r="B7364">
        <v>1321.35</v>
      </c>
    </row>
    <row r="7365" spans="1:2" x14ac:dyDescent="0.55000000000000004">
      <c r="A7365" s="1">
        <v>43181</v>
      </c>
      <c r="B7365">
        <v>1329.15</v>
      </c>
    </row>
    <row r="7366" spans="1:2" x14ac:dyDescent="0.55000000000000004">
      <c r="A7366" s="1">
        <v>43182</v>
      </c>
      <c r="B7366">
        <v>1346.6</v>
      </c>
    </row>
    <row r="7367" spans="1:2" x14ac:dyDescent="0.55000000000000004">
      <c r="A7367" s="1">
        <v>43185</v>
      </c>
      <c r="B7367">
        <v>1352.4</v>
      </c>
    </row>
    <row r="7368" spans="1:2" x14ac:dyDescent="0.55000000000000004">
      <c r="A7368" s="1">
        <v>43186</v>
      </c>
      <c r="B7368">
        <v>1341.45</v>
      </c>
    </row>
    <row r="7369" spans="1:2" x14ac:dyDescent="0.55000000000000004">
      <c r="A7369" s="1">
        <v>43187</v>
      </c>
      <c r="B7369">
        <v>1332.45</v>
      </c>
    </row>
    <row r="7370" spans="1:2" x14ac:dyDescent="0.55000000000000004">
      <c r="A7370" s="1">
        <v>43188</v>
      </c>
      <c r="B7370">
        <v>1323.85</v>
      </c>
    </row>
    <row r="7371" spans="1:2" x14ac:dyDescent="0.55000000000000004">
      <c r="A7371" s="1">
        <v>43189</v>
      </c>
      <c r="B7371">
        <v>1323.85</v>
      </c>
    </row>
    <row r="7372" spans="1:2" x14ac:dyDescent="0.55000000000000004">
      <c r="A7372" s="1">
        <v>43192</v>
      </c>
      <c r="B7372">
        <v>1323.85</v>
      </c>
    </row>
    <row r="7373" spans="1:2" x14ac:dyDescent="0.55000000000000004">
      <c r="A7373" s="1">
        <v>43193</v>
      </c>
      <c r="B7373">
        <v>1333.45</v>
      </c>
    </row>
    <row r="7374" spans="1:2" x14ac:dyDescent="0.55000000000000004">
      <c r="A7374" s="1">
        <v>43194</v>
      </c>
      <c r="B7374">
        <v>1337.3</v>
      </c>
    </row>
    <row r="7375" spans="1:2" x14ac:dyDescent="0.55000000000000004">
      <c r="A7375" s="1">
        <v>43195</v>
      </c>
      <c r="B7375">
        <v>1327.7</v>
      </c>
    </row>
    <row r="7376" spans="1:2" x14ac:dyDescent="0.55000000000000004">
      <c r="A7376" s="1">
        <v>43196</v>
      </c>
      <c r="B7376">
        <v>1331.2</v>
      </c>
    </row>
    <row r="7377" spans="1:2" x14ac:dyDescent="0.55000000000000004">
      <c r="A7377" s="1">
        <v>43199</v>
      </c>
      <c r="B7377">
        <v>1331.95</v>
      </c>
    </row>
    <row r="7378" spans="1:2" x14ac:dyDescent="0.55000000000000004">
      <c r="A7378" s="1">
        <v>43200</v>
      </c>
      <c r="B7378">
        <v>1338.95</v>
      </c>
    </row>
    <row r="7379" spans="1:2" x14ac:dyDescent="0.55000000000000004">
      <c r="A7379" s="1">
        <v>43201</v>
      </c>
      <c r="B7379">
        <v>1350.75</v>
      </c>
    </row>
    <row r="7380" spans="1:2" x14ac:dyDescent="0.55000000000000004">
      <c r="A7380" s="1">
        <v>43202</v>
      </c>
      <c r="B7380">
        <v>1341.35</v>
      </c>
    </row>
    <row r="7381" spans="1:2" x14ac:dyDescent="0.55000000000000004">
      <c r="A7381" s="1">
        <v>43203</v>
      </c>
      <c r="B7381">
        <v>1343.7</v>
      </c>
    </row>
    <row r="7382" spans="1:2" x14ac:dyDescent="0.55000000000000004">
      <c r="A7382" s="1">
        <v>43206</v>
      </c>
      <c r="B7382">
        <v>1349.35</v>
      </c>
    </row>
    <row r="7383" spans="1:2" x14ac:dyDescent="0.55000000000000004">
      <c r="A7383" s="1">
        <v>43207</v>
      </c>
      <c r="B7383">
        <v>1342.1</v>
      </c>
    </row>
    <row r="7384" spans="1:2" x14ac:dyDescent="0.55000000000000004">
      <c r="A7384" s="1">
        <v>43208</v>
      </c>
      <c r="B7384">
        <v>1351.45</v>
      </c>
    </row>
    <row r="7385" spans="1:2" x14ac:dyDescent="0.55000000000000004">
      <c r="A7385" s="1">
        <v>43209</v>
      </c>
      <c r="B7385">
        <v>1348.6</v>
      </c>
    </row>
    <row r="7386" spans="1:2" x14ac:dyDescent="0.55000000000000004">
      <c r="A7386" s="1">
        <v>43210</v>
      </c>
      <c r="B7386">
        <v>1336.75</v>
      </c>
    </row>
    <row r="7387" spans="1:2" x14ac:dyDescent="0.55000000000000004">
      <c r="A7387" s="1">
        <v>43213</v>
      </c>
      <c r="B7387">
        <v>1324.3</v>
      </c>
    </row>
    <row r="7388" spans="1:2" x14ac:dyDescent="0.55000000000000004">
      <c r="A7388" s="1">
        <v>43214</v>
      </c>
      <c r="B7388">
        <v>1328.85</v>
      </c>
    </row>
    <row r="7389" spans="1:2" x14ac:dyDescent="0.55000000000000004">
      <c r="A7389" s="1">
        <v>43215</v>
      </c>
      <c r="B7389">
        <v>1321.65</v>
      </c>
    </row>
    <row r="7390" spans="1:2" x14ac:dyDescent="0.55000000000000004">
      <c r="A7390" s="1">
        <v>43216</v>
      </c>
      <c r="B7390">
        <v>1320.7</v>
      </c>
    </row>
    <row r="7391" spans="1:2" x14ac:dyDescent="0.55000000000000004">
      <c r="A7391" s="1">
        <v>43217</v>
      </c>
      <c r="B7391">
        <v>1321.5</v>
      </c>
    </row>
    <row r="7392" spans="1:2" x14ac:dyDescent="0.55000000000000004">
      <c r="A7392" s="1">
        <v>43220</v>
      </c>
      <c r="B7392">
        <v>1313.2</v>
      </c>
    </row>
    <row r="7393" spans="1:2" x14ac:dyDescent="0.55000000000000004">
      <c r="A7393" s="1">
        <v>43221</v>
      </c>
      <c r="B7393">
        <v>1307.0999999999999</v>
      </c>
    </row>
    <row r="7394" spans="1:2" x14ac:dyDescent="0.55000000000000004">
      <c r="A7394" s="1">
        <v>43222</v>
      </c>
      <c r="B7394">
        <v>1304.2</v>
      </c>
    </row>
    <row r="7395" spans="1:2" x14ac:dyDescent="0.55000000000000004">
      <c r="A7395" s="1">
        <v>43223</v>
      </c>
      <c r="B7395">
        <v>1315.05</v>
      </c>
    </row>
    <row r="7396" spans="1:2" x14ac:dyDescent="0.55000000000000004">
      <c r="A7396" s="1">
        <v>43224</v>
      </c>
      <c r="B7396">
        <v>1309.4000000000001</v>
      </c>
    </row>
    <row r="7397" spans="1:2" x14ac:dyDescent="0.55000000000000004">
      <c r="A7397" s="1">
        <v>43227</v>
      </c>
      <c r="B7397">
        <v>1309.4000000000001</v>
      </c>
    </row>
    <row r="7398" spans="1:2" x14ac:dyDescent="0.55000000000000004">
      <c r="A7398" s="1">
        <v>43228</v>
      </c>
      <c r="B7398">
        <v>1306.5999999999999</v>
      </c>
    </row>
    <row r="7399" spans="1:2" x14ac:dyDescent="0.55000000000000004">
      <c r="A7399" s="1">
        <v>43229</v>
      </c>
      <c r="B7399">
        <v>1313.85</v>
      </c>
    </row>
    <row r="7400" spans="1:2" x14ac:dyDescent="0.55000000000000004">
      <c r="A7400" s="1">
        <v>43230</v>
      </c>
      <c r="B7400">
        <v>1318.8</v>
      </c>
    </row>
    <row r="7401" spans="1:2" x14ac:dyDescent="0.55000000000000004">
      <c r="A7401" s="1">
        <v>43231</v>
      </c>
      <c r="B7401">
        <v>1324.35</v>
      </c>
    </row>
    <row r="7402" spans="1:2" x14ac:dyDescent="0.55000000000000004">
      <c r="A7402" s="1">
        <v>43234</v>
      </c>
      <c r="B7402">
        <v>1319.85</v>
      </c>
    </row>
    <row r="7403" spans="1:2" x14ac:dyDescent="0.55000000000000004">
      <c r="A7403" s="1">
        <v>43235</v>
      </c>
      <c r="B7403">
        <v>1295</v>
      </c>
    </row>
    <row r="7404" spans="1:2" x14ac:dyDescent="0.55000000000000004">
      <c r="A7404" s="1">
        <v>43236</v>
      </c>
      <c r="B7404">
        <v>1291.25</v>
      </c>
    </row>
    <row r="7405" spans="1:2" x14ac:dyDescent="0.55000000000000004">
      <c r="A7405" s="1">
        <v>43237</v>
      </c>
      <c r="B7405">
        <v>1289.5</v>
      </c>
    </row>
    <row r="7406" spans="1:2" x14ac:dyDescent="0.55000000000000004">
      <c r="A7406" s="1">
        <v>43238</v>
      </c>
      <c r="B7406">
        <v>1288.3</v>
      </c>
    </row>
    <row r="7407" spans="1:2" x14ac:dyDescent="0.55000000000000004">
      <c r="A7407" s="1">
        <v>43241</v>
      </c>
      <c r="B7407">
        <v>1288.3499999999999</v>
      </c>
    </row>
    <row r="7408" spans="1:2" x14ac:dyDescent="0.55000000000000004">
      <c r="A7408" s="1">
        <v>43242</v>
      </c>
      <c r="B7408">
        <v>1293.05</v>
      </c>
    </row>
    <row r="7409" spans="1:2" x14ac:dyDescent="0.55000000000000004">
      <c r="A7409" s="1">
        <v>43243</v>
      </c>
      <c r="B7409">
        <v>1289</v>
      </c>
    </row>
    <row r="7410" spans="1:2" x14ac:dyDescent="0.55000000000000004">
      <c r="A7410" s="1">
        <v>43244</v>
      </c>
      <c r="B7410">
        <v>1304.8499999999999</v>
      </c>
    </row>
    <row r="7411" spans="1:2" x14ac:dyDescent="0.55000000000000004">
      <c r="A7411" s="1">
        <v>43245</v>
      </c>
      <c r="B7411">
        <v>1303.5</v>
      </c>
    </row>
    <row r="7412" spans="1:2" x14ac:dyDescent="0.55000000000000004">
      <c r="A7412" s="1">
        <v>43248</v>
      </c>
      <c r="B7412">
        <v>1303.5</v>
      </c>
    </row>
    <row r="7413" spans="1:2" x14ac:dyDescent="0.55000000000000004">
      <c r="A7413" s="1">
        <v>43249</v>
      </c>
      <c r="B7413">
        <v>1295.5</v>
      </c>
    </row>
    <row r="7414" spans="1:2" x14ac:dyDescent="0.55000000000000004">
      <c r="A7414" s="1">
        <v>43250</v>
      </c>
      <c r="B7414">
        <v>1300.7</v>
      </c>
    </row>
    <row r="7415" spans="1:2" x14ac:dyDescent="0.55000000000000004">
      <c r="A7415" s="1">
        <v>43251</v>
      </c>
      <c r="B7415">
        <v>1305.3499999999999</v>
      </c>
    </row>
    <row r="7416" spans="1:2" x14ac:dyDescent="0.55000000000000004">
      <c r="A7416" s="1">
        <v>43252</v>
      </c>
      <c r="B7416">
        <v>1294.5999999999999</v>
      </c>
    </row>
    <row r="7417" spans="1:2" x14ac:dyDescent="0.55000000000000004">
      <c r="A7417" s="1">
        <v>43255</v>
      </c>
      <c r="B7417">
        <v>1295.45</v>
      </c>
    </row>
    <row r="7418" spans="1:2" x14ac:dyDescent="0.55000000000000004">
      <c r="A7418" s="1">
        <v>43256</v>
      </c>
      <c r="B7418">
        <v>1292.05</v>
      </c>
    </row>
    <row r="7419" spans="1:2" x14ac:dyDescent="0.55000000000000004">
      <c r="A7419" s="1">
        <v>43257</v>
      </c>
      <c r="B7419">
        <v>1300.0999999999999</v>
      </c>
    </row>
    <row r="7420" spans="1:2" x14ac:dyDescent="0.55000000000000004">
      <c r="A7420" s="1">
        <v>43258</v>
      </c>
      <c r="B7420">
        <v>1297.25</v>
      </c>
    </row>
    <row r="7421" spans="1:2" x14ac:dyDescent="0.55000000000000004">
      <c r="A7421" s="1">
        <v>43259</v>
      </c>
      <c r="B7421">
        <v>1298.25</v>
      </c>
    </row>
    <row r="7422" spans="1:2" x14ac:dyDescent="0.55000000000000004">
      <c r="A7422" s="1">
        <v>43262</v>
      </c>
      <c r="B7422">
        <v>1299.5999999999999</v>
      </c>
    </row>
    <row r="7423" spans="1:2" x14ac:dyDescent="0.55000000000000004">
      <c r="A7423" s="1">
        <v>43263</v>
      </c>
      <c r="B7423">
        <v>1298.6500000000001</v>
      </c>
    </row>
    <row r="7424" spans="1:2" x14ac:dyDescent="0.55000000000000004">
      <c r="A7424" s="1">
        <v>43264</v>
      </c>
      <c r="B7424">
        <v>1296.1500000000001</v>
      </c>
    </row>
    <row r="7425" spans="1:2" x14ac:dyDescent="0.55000000000000004">
      <c r="A7425" s="1">
        <v>43265</v>
      </c>
      <c r="B7425">
        <v>1302.75</v>
      </c>
    </row>
    <row r="7426" spans="1:2" x14ac:dyDescent="0.55000000000000004">
      <c r="A7426" s="1">
        <v>43266</v>
      </c>
      <c r="B7426">
        <v>1285.25</v>
      </c>
    </row>
    <row r="7427" spans="1:2" x14ac:dyDescent="0.55000000000000004">
      <c r="A7427" s="1">
        <v>43269</v>
      </c>
      <c r="B7427">
        <v>1281.55</v>
      </c>
    </row>
    <row r="7428" spans="1:2" x14ac:dyDescent="0.55000000000000004">
      <c r="A7428" s="1">
        <v>43270</v>
      </c>
      <c r="B7428">
        <v>1276.1500000000001</v>
      </c>
    </row>
    <row r="7429" spans="1:2" x14ac:dyDescent="0.55000000000000004">
      <c r="A7429" s="1">
        <v>43271</v>
      </c>
      <c r="B7429">
        <v>1274.2</v>
      </c>
    </row>
    <row r="7430" spans="1:2" x14ac:dyDescent="0.55000000000000004">
      <c r="A7430" s="1">
        <v>43272</v>
      </c>
      <c r="B7430">
        <v>1266.1500000000001</v>
      </c>
    </row>
    <row r="7431" spans="1:2" x14ac:dyDescent="0.55000000000000004">
      <c r="A7431" s="1">
        <v>43273</v>
      </c>
      <c r="B7431">
        <v>1269.1500000000001</v>
      </c>
    </row>
    <row r="7432" spans="1:2" x14ac:dyDescent="0.55000000000000004">
      <c r="A7432" s="1">
        <v>43276</v>
      </c>
      <c r="B7432">
        <v>1268.7</v>
      </c>
    </row>
    <row r="7433" spans="1:2" x14ac:dyDescent="0.55000000000000004">
      <c r="A7433" s="1">
        <v>43277</v>
      </c>
      <c r="B7433">
        <v>1260.3</v>
      </c>
    </row>
    <row r="7434" spans="1:2" x14ac:dyDescent="0.55000000000000004">
      <c r="A7434" s="1">
        <v>43278</v>
      </c>
      <c r="B7434">
        <v>1254.5999999999999</v>
      </c>
    </row>
    <row r="7435" spans="1:2" x14ac:dyDescent="0.55000000000000004">
      <c r="A7435" s="1">
        <v>43279</v>
      </c>
      <c r="B7435">
        <v>1251.55</v>
      </c>
    </row>
    <row r="7436" spans="1:2" x14ac:dyDescent="0.55000000000000004">
      <c r="A7436" s="1">
        <v>43280</v>
      </c>
      <c r="B7436">
        <v>1250.45</v>
      </c>
    </row>
    <row r="7437" spans="1:2" x14ac:dyDescent="0.55000000000000004">
      <c r="A7437" s="1">
        <v>43283</v>
      </c>
      <c r="B7437">
        <v>1247.8</v>
      </c>
    </row>
    <row r="7438" spans="1:2" x14ac:dyDescent="0.55000000000000004">
      <c r="A7438" s="1">
        <v>43284</v>
      </c>
      <c r="B7438">
        <v>1251.75</v>
      </c>
    </row>
    <row r="7439" spans="1:2" x14ac:dyDescent="0.55000000000000004">
      <c r="A7439" s="1">
        <v>43285</v>
      </c>
      <c r="B7439">
        <v>1255.6500000000001</v>
      </c>
    </row>
    <row r="7440" spans="1:2" x14ac:dyDescent="0.55000000000000004">
      <c r="A7440" s="1">
        <v>43286</v>
      </c>
      <c r="B7440">
        <v>1255.5</v>
      </c>
    </row>
    <row r="7441" spans="1:2" x14ac:dyDescent="0.55000000000000004">
      <c r="A7441" s="1">
        <v>43287</v>
      </c>
      <c r="B7441">
        <v>1255.3499999999999</v>
      </c>
    </row>
    <row r="7442" spans="1:2" x14ac:dyDescent="0.55000000000000004">
      <c r="A7442" s="1">
        <v>43290</v>
      </c>
      <c r="B7442">
        <v>1262.05</v>
      </c>
    </row>
    <row r="7443" spans="1:2" x14ac:dyDescent="0.55000000000000004">
      <c r="A7443" s="1">
        <v>43291</v>
      </c>
      <c r="B7443">
        <v>1254</v>
      </c>
    </row>
    <row r="7444" spans="1:2" x14ac:dyDescent="0.55000000000000004">
      <c r="A7444" s="1">
        <v>43292</v>
      </c>
      <c r="B7444">
        <v>1251.4000000000001</v>
      </c>
    </row>
    <row r="7445" spans="1:2" x14ac:dyDescent="0.55000000000000004">
      <c r="A7445" s="1">
        <v>43293</v>
      </c>
      <c r="B7445">
        <v>1245.9000000000001</v>
      </c>
    </row>
    <row r="7446" spans="1:2" x14ac:dyDescent="0.55000000000000004">
      <c r="A7446" s="1">
        <v>43294</v>
      </c>
      <c r="B7446">
        <v>1241.7</v>
      </c>
    </row>
    <row r="7447" spans="1:2" x14ac:dyDescent="0.55000000000000004">
      <c r="A7447" s="1">
        <v>43297</v>
      </c>
      <c r="B7447">
        <v>1241.0999999999999</v>
      </c>
    </row>
    <row r="7448" spans="1:2" x14ac:dyDescent="0.55000000000000004">
      <c r="A7448" s="1">
        <v>43298</v>
      </c>
      <c r="B7448">
        <v>1232.8</v>
      </c>
    </row>
    <row r="7449" spans="1:2" x14ac:dyDescent="0.55000000000000004">
      <c r="A7449" s="1">
        <v>43299</v>
      </c>
      <c r="B7449">
        <v>1224.5</v>
      </c>
    </row>
    <row r="7450" spans="1:2" x14ac:dyDescent="0.55000000000000004">
      <c r="A7450" s="1">
        <v>43300</v>
      </c>
      <c r="B7450">
        <v>1217.55</v>
      </c>
    </row>
    <row r="7451" spans="1:2" x14ac:dyDescent="0.55000000000000004">
      <c r="A7451" s="1">
        <v>43301</v>
      </c>
      <c r="B7451">
        <v>1228.75</v>
      </c>
    </row>
    <row r="7452" spans="1:2" x14ac:dyDescent="0.55000000000000004">
      <c r="A7452" s="1">
        <v>43304</v>
      </c>
      <c r="B7452">
        <v>1224.95</v>
      </c>
    </row>
    <row r="7453" spans="1:2" x14ac:dyDescent="0.55000000000000004">
      <c r="A7453" s="1">
        <v>43305</v>
      </c>
      <c r="B7453">
        <v>1228.3499999999999</v>
      </c>
    </row>
    <row r="7454" spans="1:2" x14ac:dyDescent="0.55000000000000004">
      <c r="A7454" s="1">
        <v>43306</v>
      </c>
      <c r="B7454">
        <v>1231.5</v>
      </c>
    </row>
    <row r="7455" spans="1:2" x14ac:dyDescent="0.55000000000000004">
      <c r="A7455" s="1">
        <v>43307</v>
      </c>
      <c r="B7455">
        <v>1228.25</v>
      </c>
    </row>
    <row r="7456" spans="1:2" x14ac:dyDescent="0.55000000000000004">
      <c r="A7456" s="1">
        <v>43308</v>
      </c>
      <c r="B7456">
        <v>1223.95</v>
      </c>
    </row>
    <row r="7457" spans="1:2" x14ac:dyDescent="0.55000000000000004">
      <c r="A7457" s="1">
        <v>43311</v>
      </c>
      <c r="B7457">
        <v>1223.8</v>
      </c>
    </row>
    <row r="7458" spans="1:2" x14ac:dyDescent="0.55000000000000004">
      <c r="A7458" s="1">
        <v>43312</v>
      </c>
      <c r="B7458">
        <v>1220.95</v>
      </c>
    </row>
    <row r="7459" spans="1:2" x14ac:dyDescent="0.55000000000000004">
      <c r="A7459" s="1">
        <v>43313</v>
      </c>
      <c r="B7459">
        <v>1219</v>
      </c>
    </row>
    <row r="7460" spans="1:2" x14ac:dyDescent="0.55000000000000004">
      <c r="A7460" s="1">
        <v>43314</v>
      </c>
      <c r="B7460">
        <v>1215.45</v>
      </c>
    </row>
    <row r="7461" spans="1:2" x14ac:dyDescent="0.55000000000000004">
      <c r="A7461" s="1">
        <v>43315</v>
      </c>
      <c r="B7461">
        <v>1216.3</v>
      </c>
    </row>
    <row r="7462" spans="1:2" x14ac:dyDescent="0.55000000000000004">
      <c r="A7462" s="1">
        <v>43318</v>
      </c>
      <c r="B7462">
        <v>1209.6500000000001</v>
      </c>
    </row>
    <row r="7463" spans="1:2" x14ac:dyDescent="0.55000000000000004">
      <c r="A7463" s="1">
        <v>43319</v>
      </c>
      <c r="B7463">
        <v>1212.3499999999999</v>
      </c>
    </row>
    <row r="7464" spans="1:2" x14ac:dyDescent="0.55000000000000004">
      <c r="A7464" s="1">
        <v>43320</v>
      </c>
      <c r="B7464">
        <v>1209.55</v>
      </c>
    </row>
    <row r="7465" spans="1:2" x14ac:dyDescent="0.55000000000000004">
      <c r="A7465" s="1">
        <v>43321</v>
      </c>
      <c r="B7465">
        <v>1214.3499999999999</v>
      </c>
    </row>
    <row r="7466" spans="1:2" x14ac:dyDescent="0.55000000000000004">
      <c r="A7466" s="1">
        <v>43322</v>
      </c>
      <c r="B7466">
        <v>1214.4000000000001</v>
      </c>
    </row>
    <row r="7467" spans="1:2" x14ac:dyDescent="0.55000000000000004">
      <c r="A7467" s="1">
        <v>43325</v>
      </c>
      <c r="B7467">
        <v>1200.3499999999999</v>
      </c>
    </row>
    <row r="7468" spans="1:2" x14ac:dyDescent="0.55000000000000004">
      <c r="A7468" s="1">
        <v>43326</v>
      </c>
      <c r="B7468">
        <v>1197</v>
      </c>
    </row>
    <row r="7469" spans="1:2" x14ac:dyDescent="0.55000000000000004">
      <c r="A7469" s="1">
        <v>43327</v>
      </c>
      <c r="B7469">
        <v>1182</v>
      </c>
    </row>
    <row r="7470" spans="1:2" x14ac:dyDescent="0.55000000000000004">
      <c r="A7470" s="1">
        <v>43328</v>
      </c>
      <c r="B7470">
        <v>1180.4000000000001</v>
      </c>
    </row>
    <row r="7471" spans="1:2" x14ac:dyDescent="0.55000000000000004">
      <c r="A7471" s="1">
        <v>43329</v>
      </c>
      <c r="B7471">
        <v>1178.4000000000001</v>
      </c>
    </row>
    <row r="7472" spans="1:2" x14ac:dyDescent="0.55000000000000004">
      <c r="A7472" s="1">
        <v>43332</v>
      </c>
      <c r="B7472">
        <v>1184.3499999999999</v>
      </c>
    </row>
    <row r="7473" spans="1:2" x14ac:dyDescent="0.55000000000000004">
      <c r="A7473" s="1">
        <v>43333</v>
      </c>
      <c r="B7473">
        <v>1190.95</v>
      </c>
    </row>
    <row r="7474" spans="1:2" x14ac:dyDescent="0.55000000000000004">
      <c r="A7474" s="1">
        <v>43334</v>
      </c>
      <c r="B7474">
        <v>1196.6500000000001</v>
      </c>
    </row>
    <row r="7475" spans="1:2" x14ac:dyDescent="0.55000000000000004">
      <c r="A7475" s="1">
        <v>43335</v>
      </c>
      <c r="B7475">
        <v>1192.3499999999999</v>
      </c>
    </row>
    <row r="7476" spans="1:2" x14ac:dyDescent="0.55000000000000004">
      <c r="A7476" s="1">
        <v>43336</v>
      </c>
      <c r="B7476">
        <v>1197.7</v>
      </c>
    </row>
    <row r="7477" spans="1:2" x14ac:dyDescent="0.55000000000000004">
      <c r="A7477" s="1">
        <v>43339</v>
      </c>
      <c r="B7477">
        <v>1197.7</v>
      </c>
    </row>
    <row r="7478" spans="1:2" x14ac:dyDescent="0.55000000000000004">
      <c r="A7478" s="1">
        <v>43340</v>
      </c>
      <c r="B7478">
        <v>1212.25</v>
      </c>
    </row>
    <row r="7479" spans="1:2" x14ac:dyDescent="0.55000000000000004">
      <c r="A7479" s="1">
        <v>43341</v>
      </c>
      <c r="B7479">
        <v>1204.2</v>
      </c>
    </row>
    <row r="7480" spans="1:2" x14ac:dyDescent="0.55000000000000004">
      <c r="A7480" s="1">
        <v>43342</v>
      </c>
      <c r="B7480">
        <v>1197.3</v>
      </c>
    </row>
    <row r="7481" spans="1:2" x14ac:dyDescent="0.55000000000000004">
      <c r="A7481" s="1">
        <v>43343</v>
      </c>
      <c r="B7481">
        <v>1202.45</v>
      </c>
    </row>
    <row r="7482" spans="1:2" x14ac:dyDescent="0.55000000000000004">
      <c r="A7482" s="1">
        <v>43346</v>
      </c>
      <c r="B7482">
        <v>1200.05</v>
      </c>
    </row>
    <row r="7483" spans="1:2" x14ac:dyDescent="0.55000000000000004">
      <c r="A7483" s="1">
        <v>43347</v>
      </c>
      <c r="B7483">
        <v>1190.8499999999999</v>
      </c>
    </row>
    <row r="7484" spans="1:2" x14ac:dyDescent="0.55000000000000004">
      <c r="A7484" s="1">
        <v>43348</v>
      </c>
      <c r="B7484">
        <v>1196.7</v>
      </c>
    </row>
    <row r="7485" spans="1:2" x14ac:dyDescent="0.55000000000000004">
      <c r="A7485" s="1">
        <v>43349</v>
      </c>
      <c r="B7485">
        <v>1205.1500000000001</v>
      </c>
    </row>
    <row r="7486" spans="1:2" x14ac:dyDescent="0.55000000000000004">
      <c r="A7486" s="1">
        <v>43350</v>
      </c>
      <c r="B7486">
        <v>1198.9000000000001</v>
      </c>
    </row>
    <row r="7487" spans="1:2" x14ac:dyDescent="0.55000000000000004">
      <c r="A7487" s="1">
        <v>43353</v>
      </c>
      <c r="B7487">
        <v>1196.5999999999999</v>
      </c>
    </row>
    <row r="7488" spans="1:2" x14ac:dyDescent="0.55000000000000004">
      <c r="A7488" s="1">
        <v>43354</v>
      </c>
      <c r="B7488">
        <v>1189.8499999999999</v>
      </c>
    </row>
    <row r="7489" spans="1:2" x14ac:dyDescent="0.55000000000000004">
      <c r="A7489" s="1">
        <v>43355</v>
      </c>
      <c r="B7489">
        <v>1195.5999999999999</v>
      </c>
    </row>
    <row r="7490" spans="1:2" x14ac:dyDescent="0.55000000000000004">
      <c r="A7490" s="1">
        <v>43356</v>
      </c>
      <c r="B7490">
        <v>1209.8</v>
      </c>
    </row>
    <row r="7491" spans="1:2" x14ac:dyDescent="0.55000000000000004">
      <c r="A7491" s="1">
        <v>43357</v>
      </c>
      <c r="B7491">
        <v>1201.95</v>
      </c>
    </row>
    <row r="7492" spans="1:2" x14ac:dyDescent="0.55000000000000004">
      <c r="A7492" s="1">
        <v>43360</v>
      </c>
      <c r="B7492">
        <v>1201.9000000000001</v>
      </c>
    </row>
    <row r="7493" spans="1:2" x14ac:dyDescent="0.55000000000000004">
      <c r="A7493" s="1">
        <v>43361</v>
      </c>
      <c r="B7493">
        <v>1200.2</v>
      </c>
    </row>
    <row r="7494" spans="1:2" x14ac:dyDescent="0.55000000000000004">
      <c r="A7494" s="1">
        <v>43362</v>
      </c>
      <c r="B7494">
        <v>1203.3</v>
      </c>
    </row>
    <row r="7495" spans="1:2" x14ac:dyDescent="0.55000000000000004">
      <c r="A7495" s="1">
        <v>43363</v>
      </c>
      <c r="B7495">
        <v>1208.3499999999999</v>
      </c>
    </row>
    <row r="7496" spans="1:2" x14ac:dyDescent="0.55000000000000004">
      <c r="A7496" s="1">
        <v>43364</v>
      </c>
      <c r="B7496">
        <v>1198.7</v>
      </c>
    </row>
    <row r="7497" spans="1:2" x14ac:dyDescent="0.55000000000000004">
      <c r="A7497" s="1">
        <v>43367</v>
      </c>
      <c r="B7497">
        <v>1202.75</v>
      </c>
    </row>
    <row r="7498" spans="1:2" x14ac:dyDescent="0.55000000000000004">
      <c r="A7498" s="1">
        <v>43368</v>
      </c>
      <c r="B7498">
        <v>1201.9000000000001</v>
      </c>
    </row>
    <row r="7499" spans="1:2" x14ac:dyDescent="0.55000000000000004">
      <c r="A7499" s="1">
        <v>43369</v>
      </c>
      <c r="B7499">
        <v>1194.25</v>
      </c>
    </row>
    <row r="7500" spans="1:2" x14ac:dyDescent="0.55000000000000004">
      <c r="A7500" s="1">
        <v>43370</v>
      </c>
      <c r="B7500">
        <v>1185.4000000000001</v>
      </c>
    </row>
    <row r="7501" spans="1:2" x14ac:dyDescent="0.55000000000000004">
      <c r="A7501" s="1">
        <v>43371</v>
      </c>
      <c r="B7501">
        <v>1187.25</v>
      </c>
    </row>
    <row r="7502" spans="1:2" x14ac:dyDescent="0.55000000000000004">
      <c r="A7502" s="1">
        <v>43374</v>
      </c>
      <c r="B7502">
        <v>1189.3499999999999</v>
      </c>
    </row>
    <row r="7503" spans="1:2" x14ac:dyDescent="0.55000000000000004">
      <c r="A7503" s="1">
        <v>43375</v>
      </c>
      <c r="B7503">
        <v>1204.7</v>
      </c>
    </row>
    <row r="7504" spans="1:2" x14ac:dyDescent="0.55000000000000004">
      <c r="A7504" s="1">
        <v>43376</v>
      </c>
      <c r="B7504">
        <v>1201.2</v>
      </c>
    </row>
    <row r="7505" spans="1:2" x14ac:dyDescent="0.55000000000000004">
      <c r="A7505" s="1">
        <v>43377</v>
      </c>
      <c r="B7505">
        <v>1203.45</v>
      </c>
    </row>
    <row r="7506" spans="1:2" x14ac:dyDescent="0.55000000000000004">
      <c r="A7506" s="1">
        <v>43378</v>
      </c>
      <c r="B7506">
        <v>1203.8</v>
      </c>
    </row>
    <row r="7507" spans="1:2" x14ac:dyDescent="0.55000000000000004">
      <c r="A7507" s="1">
        <v>43381</v>
      </c>
      <c r="B7507">
        <v>1186.95</v>
      </c>
    </row>
    <row r="7508" spans="1:2" x14ac:dyDescent="0.55000000000000004">
      <c r="A7508" s="1">
        <v>43382</v>
      </c>
      <c r="B7508">
        <v>1185.55</v>
      </c>
    </row>
    <row r="7509" spans="1:2" x14ac:dyDescent="0.55000000000000004">
      <c r="A7509" s="1">
        <v>43383</v>
      </c>
      <c r="B7509">
        <v>1188.5999999999999</v>
      </c>
    </row>
    <row r="7510" spans="1:2" x14ac:dyDescent="0.55000000000000004">
      <c r="A7510" s="1">
        <v>43384</v>
      </c>
      <c r="B7510">
        <v>1205.55</v>
      </c>
    </row>
    <row r="7511" spans="1:2" x14ac:dyDescent="0.55000000000000004">
      <c r="A7511" s="1">
        <v>43385</v>
      </c>
      <c r="B7511">
        <v>1219.75</v>
      </c>
    </row>
    <row r="7512" spans="1:2" x14ac:dyDescent="0.55000000000000004">
      <c r="A7512" s="1">
        <v>43388</v>
      </c>
      <c r="B7512">
        <v>1229.95</v>
      </c>
    </row>
    <row r="7513" spans="1:2" x14ac:dyDescent="0.55000000000000004">
      <c r="A7513" s="1">
        <v>43389</v>
      </c>
      <c r="B7513">
        <v>1230.7</v>
      </c>
    </row>
    <row r="7514" spans="1:2" x14ac:dyDescent="0.55000000000000004">
      <c r="A7514" s="1">
        <v>43390</v>
      </c>
      <c r="B7514">
        <v>1229.05</v>
      </c>
    </row>
    <row r="7515" spans="1:2" x14ac:dyDescent="0.55000000000000004">
      <c r="A7515" s="1">
        <v>43391</v>
      </c>
      <c r="B7515">
        <v>1223</v>
      </c>
    </row>
    <row r="7516" spans="1:2" x14ac:dyDescent="0.55000000000000004">
      <c r="A7516" s="1">
        <v>43392</v>
      </c>
      <c r="B7516">
        <v>1227.8499999999999</v>
      </c>
    </row>
    <row r="7517" spans="1:2" x14ac:dyDescent="0.55000000000000004">
      <c r="A7517" s="1">
        <v>43395</v>
      </c>
      <c r="B7517">
        <v>1222.3</v>
      </c>
    </row>
    <row r="7518" spans="1:2" x14ac:dyDescent="0.55000000000000004">
      <c r="A7518" s="1">
        <v>43396</v>
      </c>
      <c r="B7518">
        <v>1235.95</v>
      </c>
    </row>
    <row r="7519" spans="1:2" x14ac:dyDescent="0.55000000000000004">
      <c r="A7519" s="1">
        <v>43397</v>
      </c>
      <c r="B7519">
        <v>1230.55</v>
      </c>
    </row>
    <row r="7520" spans="1:2" x14ac:dyDescent="0.55000000000000004">
      <c r="A7520" s="1">
        <v>43398</v>
      </c>
      <c r="B7520">
        <v>1230.8</v>
      </c>
    </row>
    <row r="7521" spans="1:2" x14ac:dyDescent="0.55000000000000004">
      <c r="A7521" s="1">
        <v>43399</v>
      </c>
      <c r="B7521">
        <v>1233.8499999999999</v>
      </c>
    </row>
    <row r="7522" spans="1:2" x14ac:dyDescent="0.55000000000000004">
      <c r="A7522" s="1">
        <v>43402</v>
      </c>
      <c r="B7522">
        <v>1230.8</v>
      </c>
    </row>
    <row r="7523" spans="1:2" x14ac:dyDescent="0.55000000000000004">
      <c r="A7523" s="1">
        <v>43403</v>
      </c>
      <c r="B7523">
        <v>1225.4000000000001</v>
      </c>
    </row>
    <row r="7524" spans="1:2" x14ac:dyDescent="0.55000000000000004">
      <c r="A7524" s="1">
        <v>43404</v>
      </c>
      <c r="B7524">
        <v>1214.95</v>
      </c>
    </row>
    <row r="7525" spans="1:2" x14ac:dyDescent="0.55000000000000004">
      <c r="A7525" s="1">
        <v>43405</v>
      </c>
      <c r="B7525">
        <v>1231.1500000000001</v>
      </c>
    </row>
    <row r="7526" spans="1:2" x14ac:dyDescent="0.55000000000000004">
      <c r="A7526" s="1">
        <v>43406</v>
      </c>
      <c r="B7526">
        <v>1232.0999999999999</v>
      </c>
    </row>
    <row r="7527" spans="1:2" x14ac:dyDescent="0.55000000000000004">
      <c r="A7527" s="1">
        <v>43409</v>
      </c>
      <c r="B7527">
        <v>1232.25</v>
      </c>
    </row>
    <row r="7528" spans="1:2" x14ac:dyDescent="0.55000000000000004">
      <c r="A7528" s="1">
        <v>43410</v>
      </c>
      <c r="B7528">
        <v>1231.5999999999999</v>
      </c>
    </row>
    <row r="7529" spans="1:2" x14ac:dyDescent="0.55000000000000004">
      <c r="A7529" s="1">
        <v>43411</v>
      </c>
      <c r="B7529">
        <v>1229.95</v>
      </c>
    </row>
    <row r="7530" spans="1:2" x14ac:dyDescent="0.55000000000000004">
      <c r="A7530" s="1">
        <v>43412</v>
      </c>
      <c r="B7530">
        <v>1224.1500000000001</v>
      </c>
    </row>
    <row r="7531" spans="1:2" x14ac:dyDescent="0.55000000000000004">
      <c r="A7531" s="1">
        <v>43413</v>
      </c>
      <c r="B7531">
        <v>1211.4000000000001</v>
      </c>
    </row>
    <row r="7532" spans="1:2" x14ac:dyDescent="0.55000000000000004">
      <c r="A7532" s="1">
        <v>43416</v>
      </c>
      <c r="B7532">
        <v>1205.55</v>
      </c>
    </row>
    <row r="7533" spans="1:2" x14ac:dyDescent="0.55000000000000004">
      <c r="A7533" s="1">
        <v>43417</v>
      </c>
      <c r="B7533">
        <v>1202.0999999999999</v>
      </c>
    </row>
    <row r="7534" spans="1:2" x14ac:dyDescent="0.55000000000000004">
      <c r="A7534" s="1">
        <v>43418</v>
      </c>
      <c r="B7534">
        <v>1203.25</v>
      </c>
    </row>
    <row r="7535" spans="1:2" x14ac:dyDescent="0.55000000000000004">
      <c r="A7535" s="1">
        <v>43419</v>
      </c>
      <c r="B7535">
        <v>1211.8499999999999</v>
      </c>
    </row>
    <row r="7536" spans="1:2" x14ac:dyDescent="0.55000000000000004">
      <c r="A7536" s="1">
        <v>43420</v>
      </c>
      <c r="B7536">
        <v>1222.4000000000001</v>
      </c>
    </row>
    <row r="7537" spans="1:2" x14ac:dyDescent="0.55000000000000004">
      <c r="A7537" s="1">
        <v>43423</v>
      </c>
      <c r="B7537">
        <v>1221.5999999999999</v>
      </c>
    </row>
    <row r="7538" spans="1:2" x14ac:dyDescent="0.55000000000000004">
      <c r="A7538" s="1">
        <v>43424</v>
      </c>
      <c r="B7538">
        <v>1223</v>
      </c>
    </row>
    <row r="7539" spans="1:2" x14ac:dyDescent="0.55000000000000004">
      <c r="A7539" s="1">
        <v>43425</v>
      </c>
      <c r="B7539">
        <v>1226.0999999999999</v>
      </c>
    </row>
    <row r="7540" spans="1:2" x14ac:dyDescent="0.55000000000000004">
      <c r="A7540" s="1">
        <v>43426</v>
      </c>
      <c r="B7540">
        <v>1227.05</v>
      </c>
    </row>
    <row r="7541" spans="1:2" x14ac:dyDescent="0.55000000000000004">
      <c r="A7541" s="1">
        <v>43427</v>
      </c>
      <c r="B7541">
        <v>1223.6500000000001</v>
      </c>
    </row>
    <row r="7542" spans="1:2" x14ac:dyDescent="0.55000000000000004">
      <c r="A7542" s="1">
        <v>43430</v>
      </c>
      <c r="B7542">
        <v>1223.4000000000001</v>
      </c>
    </row>
    <row r="7543" spans="1:2" x14ac:dyDescent="0.55000000000000004">
      <c r="A7543" s="1">
        <v>43431</v>
      </c>
      <c r="B7543">
        <v>1221.2</v>
      </c>
    </row>
    <row r="7544" spans="1:2" x14ac:dyDescent="0.55000000000000004">
      <c r="A7544" s="1">
        <v>43432</v>
      </c>
      <c r="B7544">
        <v>1213.25</v>
      </c>
    </row>
    <row r="7545" spans="1:2" x14ac:dyDescent="0.55000000000000004">
      <c r="A7545" s="1">
        <v>43433</v>
      </c>
      <c r="B7545">
        <v>1226.25</v>
      </c>
    </row>
    <row r="7546" spans="1:2" x14ac:dyDescent="0.55000000000000004">
      <c r="A7546" s="1">
        <v>43434</v>
      </c>
      <c r="B7546">
        <v>1217.55</v>
      </c>
    </row>
    <row r="7547" spans="1:2" x14ac:dyDescent="0.55000000000000004">
      <c r="A7547" s="1">
        <v>43437</v>
      </c>
      <c r="B7547">
        <v>1230.3</v>
      </c>
    </row>
    <row r="7548" spans="1:2" x14ac:dyDescent="0.55000000000000004">
      <c r="A7548" s="1">
        <v>43438</v>
      </c>
      <c r="B7548">
        <v>1240.3</v>
      </c>
    </row>
    <row r="7549" spans="1:2" x14ac:dyDescent="0.55000000000000004">
      <c r="A7549" s="1">
        <v>43439</v>
      </c>
      <c r="B7549">
        <v>1235.9000000000001</v>
      </c>
    </row>
    <row r="7550" spans="1:2" x14ac:dyDescent="0.55000000000000004">
      <c r="A7550" s="1">
        <v>43440</v>
      </c>
      <c r="B7550">
        <v>1242.55</v>
      </c>
    </row>
    <row r="7551" spans="1:2" x14ac:dyDescent="0.55000000000000004">
      <c r="A7551" s="1">
        <v>43441</v>
      </c>
      <c r="B7551">
        <v>1243.3</v>
      </c>
    </row>
    <row r="7552" spans="1:2" x14ac:dyDescent="0.55000000000000004">
      <c r="A7552" s="1">
        <v>43444</v>
      </c>
      <c r="B7552">
        <v>1245.3499999999999</v>
      </c>
    </row>
    <row r="7553" spans="1:2" x14ac:dyDescent="0.55000000000000004">
      <c r="A7553" s="1">
        <v>43445</v>
      </c>
      <c r="B7553">
        <v>1245.3</v>
      </c>
    </row>
    <row r="7554" spans="1:2" x14ac:dyDescent="0.55000000000000004">
      <c r="A7554" s="1">
        <v>43446</v>
      </c>
      <c r="B7554">
        <v>1245.75</v>
      </c>
    </row>
    <row r="7555" spans="1:2" x14ac:dyDescent="0.55000000000000004">
      <c r="A7555" s="1">
        <v>43447</v>
      </c>
      <c r="B7555">
        <v>1242.75</v>
      </c>
    </row>
    <row r="7556" spans="1:2" x14ac:dyDescent="0.55000000000000004">
      <c r="A7556" s="1">
        <v>43448</v>
      </c>
      <c r="B7556">
        <v>1235.3499999999999</v>
      </c>
    </row>
    <row r="7557" spans="1:2" x14ac:dyDescent="0.55000000000000004">
      <c r="A7557" s="1">
        <v>43451</v>
      </c>
      <c r="B7557">
        <v>1241.6500000000001</v>
      </c>
    </row>
    <row r="7558" spans="1:2" x14ac:dyDescent="0.55000000000000004">
      <c r="A7558" s="1">
        <v>43452</v>
      </c>
      <c r="B7558">
        <v>1246.3</v>
      </c>
    </row>
    <row r="7559" spans="1:2" x14ac:dyDescent="0.55000000000000004">
      <c r="A7559" s="1">
        <v>43453</v>
      </c>
      <c r="B7559">
        <v>1255</v>
      </c>
    </row>
    <row r="7560" spans="1:2" x14ac:dyDescent="0.55000000000000004">
      <c r="A7560" s="1">
        <v>43454</v>
      </c>
      <c r="B7560">
        <v>1259.75</v>
      </c>
    </row>
    <row r="7561" spans="1:2" x14ac:dyDescent="0.55000000000000004">
      <c r="A7561" s="1">
        <v>43455</v>
      </c>
      <c r="B7561">
        <v>1258.1500000000001</v>
      </c>
    </row>
    <row r="7562" spans="1:2" x14ac:dyDescent="0.55000000000000004">
      <c r="A7562" s="1">
        <v>43458</v>
      </c>
      <c r="B7562">
        <v>1258.1500000000001</v>
      </c>
    </row>
    <row r="7563" spans="1:2" x14ac:dyDescent="0.55000000000000004">
      <c r="A7563" s="1">
        <v>43459</v>
      </c>
      <c r="B7563">
        <v>1258.1500000000001</v>
      </c>
    </row>
    <row r="7564" spans="1:2" x14ac:dyDescent="0.55000000000000004">
      <c r="A7564" s="1">
        <v>43460</v>
      </c>
      <c r="B7564">
        <v>1258.1500000000001</v>
      </c>
    </row>
    <row r="7565" spans="1:2" x14ac:dyDescent="0.55000000000000004">
      <c r="A7565" s="1">
        <v>43461</v>
      </c>
      <c r="B7565">
        <v>1268</v>
      </c>
    </row>
    <row r="7566" spans="1:2" x14ac:dyDescent="0.55000000000000004">
      <c r="A7566" s="1">
        <v>43462</v>
      </c>
      <c r="B7566">
        <v>1279</v>
      </c>
    </row>
    <row r="7567" spans="1:2" x14ac:dyDescent="0.55000000000000004">
      <c r="A7567" s="1">
        <v>43465</v>
      </c>
      <c r="B7567">
        <v>1279</v>
      </c>
    </row>
    <row r="7568" spans="1:2" x14ac:dyDescent="0.55000000000000004">
      <c r="A7568" s="1">
        <v>43466</v>
      </c>
      <c r="B7568">
        <v>1279</v>
      </c>
    </row>
    <row r="7569" spans="1:2" x14ac:dyDescent="0.55000000000000004">
      <c r="A7569" s="1">
        <v>43467</v>
      </c>
      <c r="B7569">
        <v>1282.9000000000001</v>
      </c>
    </row>
    <row r="7570" spans="1:2" x14ac:dyDescent="0.55000000000000004">
      <c r="A7570" s="1">
        <v>43468</v>
      </c>
      <c r="B7570">
        <v>1290.45</v>
      </c>
    </row>
    <row r="7571" spans="1:2" x14ac:dyDescent="0.55000000000000004">
      <c r="A7571" s="1">
        <v>43469</v>
      </c>
      <c r="B7571">
        <v>1279.9000000000001</v>
      </c>
    </row>
    <row r="7572" spans="1:2" x14ac:dyDescent="0.55000000000000004">
      <c r="A7572" s="1">
        <v>43472</v>
      </c>
      <c r="B7572">
        <v>1292.2</v>
      </c>
    </row>
    <row r="7573" spans="1:2" x14ac:dyDescent="0.55000000000000004">
      <c r="A7573" s="1">
        <v>43473</v>
      </c>
      <c r="B7573">
        <v>1286.45</v>
      </c>
    </row>
    <row r="7574" spans="1:2" x14ac:dyDescent="0.55000000000000004">
      <c r="A7574" s="1">
        <v>43474</v>
      </c>
      <c r="B7574">
        <v>1288.5999999999999</v>
      </c>
    </row>
    <row r="7575" spans="1:2" x14ac:dyDescent="0.55000000000000004">
      <c r="A7575" s="1">
        <v>43475</v>
      </c>
      <c r="B7575">
        <v>1291.9000000000001</v>
      </c>
    </row>
    <row r="7576" spans="1:2" x14ac:dyDescent="0.55000000000000004">
      <c r="A7576" s="1">
        <v>43476</v>
      </c>
      <c r="B7576">
        <v>1288.95</v>
      </c>
    </row>
    <row r="7577" spans="1:2" x14ac:dyDescent="0.55000000000000004">
      <c r="A7577" s="1">
        <v>43479</v>
      </c>
      <c r="B7577">
        <v>1292.75</v>
      </c>
    </row>
    <row r="7578" spans="1:2" x14ac:dyDescent="0.55000000000000004">
      <c r="A7578" s="1">
        <v>43480</v>
      </c>
      <c r="B7578">
        <v>1294.4000000000001</v>
      </c>
    </row>
    <row r="7579" spans="1:2" x14ac:dyDescent="0.55000000000000004">
      <c r="A7579" s="1">
        <v>43481</v>
      </c>
      <c r="B7579">
        <v>1292.3</v>
      </c>
    </row>
    <row r="7580" spans="1:2" x14ac:dyDescent="0.55000000000000004">
      <c r="A7580" s="1">
        <v>43482</v>
      </c>
      <c r="B7580">
        <v>1290.7</v>
      </c>
    </row>
    <row r="7581" spans="1:2" x14ac:dyDescent="0.55000000000000004">
      <c r="A7581" s="1">
        <v>43483</v>
      </c>
      <c r="B7581">
        <v>1284.2</v>
      </c>
    </row>
    <row r="7582" spans="1:2" x14ac:dyDescent="0.55000000000000004">
      <c r="A7582" s="1">
        <v>43486</v>
      </c>
      <c r="B7582">
        <v>1279.55</v>
      </c>
    </row>
    <row r="7583" spans="1:2" x14ac:dyDescent="0.55000000000000004">
      <c r="A7583" s="1">
        <v>43487</v>
      </c>
      <c r="B7583">
        <v>1282.0999999999999</v>
      </c>
    </row>
    <row r="7584" spans="1:2" x14ac:dyDescent="0.55000000000000004">
      <c r="A7584" s="1">
        <v>43488</v>
      </c>
      <c r="B7584">
        <v>1279.8</v>
      </c>
    </row>
    <row r="7585" spans="1:2" x14ac:dyDescent="0.55000000000000004">
      <c r="A7585" s="1">
        <v>43489</v>
      </c>
      <c r="B7585">
        <v>1283.7</v>
      </c>
    </row>
    <row r="7586" spans="1:2" x14ac:dyDescent="0.55000000000000004">
      <c r="A7586" s="1">
        <v>43490</v>
      </c>
      <c r="B7586">
        <v>1293.9000000000001</v>
      </c>
    </row>
    <row r="7587" spans="1:2" x14ac:dyDescent="0.55000000000000004">
      <c r="A7587" s="1">
        <v>43493</v>
      </c>
      <c r="B7587">
        <v>1302.1500000000001</v>
      </c>
    </row>
    <row r="7588" spans="1:2" x14ac:dyDescent="0.55000000000000004">
      <c r="A7588" s="1">
        <v>43494</v>
      </c>
      <c r="B7588">
        <v>1307.55</v>
      </c>
    </row>
    <row r="7589" spans="1:2" x14ac:dyDescent="0.55000000000000004">
      <c r="A7589" s="1">
        <v>43495</v>
      </c>
      <c r="B7589">
        <v>1310.7</v>
      </c>
    </row>
    <row r="7590" spans="1:2" x14ac:dyDescent="0.55000000000000004">
      <c r="A7590" s="1">
        <v>43496</v>
      </c>
      <c r="B7590">
        <v>1323.25</v>
      </c>
    </row>
    <row r="7591" spans="1:2" x14ac:dyDescent="0.55000000000000004">
      <c r="A7591" s="1">
        <v>43497</v>
      </c>
      <c r="B7591">
        <v>1318.7</v>
      </c>
    </row>
    <row r="7592" spans="1:2" x14ac:dyDescent="0.55000000000000004">
      <c r="A7592" s="1">
        <v>43500</v>
      </c>
      <c r="B7592">
        <v>1312.15</v>
      </c>
    </row>
    <row r="7593" spans="1:2" x14ac:dyDescent="0.55000000000000004">
      <c r="A7593" s="1">
        <v>43501</v>
      </c>
      <c r="B7593">
        <v>1314.2</v>
      </c>
    </row>
    <row r="7594" spans="1:2" x14ac:dyDescent="0.55000000000000004">
      <c r="A7594" s="1">
        <v>43502</v>
      </c>
      <c r="B7594">
        <v>1312.4</v>
      </c>
    </row>
    <row r="7595" spans="1:2" x14ac:dyDescent="0.55000000000000004">
      <c r="A7595" s="1">
        <v>43503</v>
      </c>
      <c r="B7595">
        <v>1310</v>
      </c>
    </row>
    <row r="7596" spans="1:2" x14ac:dyDescent="0.55000000000000004">
      <c r="A7596" s="1">
        <v>43504</v>
      </c>
      <c r="B7596">
        <v>1314.85</v>
      </c>
    </row>
    <row r="7597" spans="1:2" x14ac:dyDescent="0.55000000000000004">
      <c r="A7597" s="1">
        <v>43507</v>
      </c>
      <c r="B7597">
        <v>1306.4000000000001</v>
      </c>
    </row>
    <row r="7598" spans="1:2" x14ac:dyDescent="0.55000000000000004">
      <c r="A7598" s="1">
        <v>43508</v>
      </c>
      <c r="B7598">
        <v>1310</v>
      </c>
    </row>
    <row r="7599" spans="1:2" x14ac:dyDescent="0.55000000000000004">
      <c r="A7599" s="1">
        <v>43509</v>
      </c>
      <c r="B7599">
        <v>1312.8</v>
      </c>
    </row>
    <row r="7600" spans="1:2" x14ac:dyDescent="0.55000000000000004">
      <c r="A7600" s="1">
        <v>43510</v>
      </c>
      <c r="B7600">
        <v>1311.45</v>
      </c>
    </row>
    <row r="7601" spans="1:2" x14ac:dyDescent="0.55000000000000004">
      <c r="A7601" s="1">
        <v>43511</v>
      </c>
      <c r="B7601">
        <v>1316.55</v>
      </c>
    </row>
    <row r="7602" spans="1:2" x14ac:dyDescent="0.55000000000000004">
      <c r="A7602" s="1">
        <v>43514</v>
      </c>
      <c r="B7602">
        <v>1325.5</v>
      </c>
    </row>
    <row r="7603" spans="1:2" x14ac:dyDescent="0.55000000000000004">
      <c r="A7603" s="1">
        <v>43515</v>
      </c>
      <c r="B7603">
        <v>1334.15</v>
      </c>
    </row>
    <row r="7604" spans="1:2" x14ac:dyDescent="0.55000000000000004">
      <c r="A7604" s="1">
        <v>43516</v>
      </c>
      <c r="B7604">
        <v>1343.75</v>
      </c>
    </row>
    <row r="7605" spans="1:2" x14ac:dyDescent="0.55000000000000004">
      <c r="A7605" s="1">
        <v>43517</v>
      </c>
      <c r="B7605">
        <v>1331.25</v>
      </c>
    </row>
    <row r="7606" spans="1:2" x14ac:dyDescent="0.55000000000000004">
      <c r="A7606" s="1">
        <v>43518</v>
      </c>
      <c r="B7606">
        <v>1329.05</v>
      </c>
    </row>
    <row r="7607" spans="1:2" x14ac:dyDescent="0.55000000000000004">
      <c r="A7607" s="1">
        <v>43521</v>
      </c>
      <c r="B7607">
        <v>1331.05</v>
      </c>
    </row>
    <row r="7608" spans="1:2" x14ac:dyDescent="0.55000000000000004">
      <c r="A7608" s="1">
        <v>43522</v>
      </c>
      <c r="B7608">
        <v>1325.05</v>
      </c>
    </row>
    <row r="7609" spans="1:2" x14ac:dyDescent="0.55000000000000004">
      <c r="A7609" s="1">
        <v>43523</v>
      </c>
      <c r="B7609">
        <v>1322.85</v>
      </c>
    </row>
    <row r="7610" spans="1:2" x14ac:dyDescent="0.55000000000000004">
      <c r="A7610" s="1">
        <v>43524</v>
      </c>
      <c r="B7610">
        <v>1319.15</v>
      </c>
    </row>
    <row r="7611" spans="1:2" x14ac:dyDescent="0.55000000000000004">
      <c r="A7611" s="1">
        <v>43525</v>
      </c>
      <c r="B7611">
        <v>1311.95</v>
      </c>
    </row>
    <row r="7612" spans="1:2" x14ac:dyDescent="0.55000000000000004">
      <c r="A7612" s="1">
        <v>43528</v>
      </c>
      <c r="B7612">
        <v>1285.4000000000001</v>
      </c>
    </row>
    <row r="7613" spans="1:2" x14ac:dyDescent="0.55000000000000004">
      <c r="A7613" s="1">
        <v>43529</v>
      </c>
      <c r="B7613">
        <v>1283.8</v>
      </c>
    </row>
    <row r="7614" spans="1:2" x14ac:dyDescent="0.55000000000000004">
      <c r="A7614" s="1">
        <v>43530</v>
      </c>
      <c r="B7614">
        <v>1285.8499999999999</v>
      </c>
    </row>
    <row r="7615" spans="1:2" x14ac:dyDescent="0.55000000000000004">
      <c r="A7615" s="1">
        <v>43531</v>
      </c>
      <c r="B7615">
        <v>1285.3</v>
      </c>
    </row>
    <row r="7616" spans="1:2" x14ac:dyDescent="0.55000000000000004">
      <c r="A7616" s="1">
        <v>43532</v>
      </c>
      <c r="B7616">
        <v>1296.75</v>
      </c>
    </row>
    <row r="7617" spans="1:2" x14ac:dyDescent="0.55000000000000004">
      <c r="A7617" s="1">
        <v>43535</v>
      </c>
      <c r="B7617">
        <v>1292.75</v>
      </c>
    </row>
    <row r="7618" spans="1:2" x14ac:dyDescent="0.55000000000000004">
      <c r="A7618" s="1">
        <v>43536</v>
      </c>
      <c r="B7618">
        <v>1297.05</v>
      </c>
    </row>
    <row r="7619" spans="1:2" x14ac:dyDescent="0.55000000000000004">
      <c r="A7619" s="1">
        <v>43537</v>
      </c>
      <c r="B7619">
        <v>1306.95</v>
      </c>
    </row>
    <row r="7620" spans="1:2" x14ac:dyDescent="0.55000000000000004">
      <c r="A7620" s="1">
        <v>43538</v>
      </c>
      <c r="B7620">
        <v>1295.55</v>
      </c>
    </row>
    <row r="7621" spans="1:2" x14ac:dyDescent="0.55000000000000004">
      <c r="A7621" s="1">
        <v>43539</v>
      </c>
      <c r="B7621">
        <v>1303.5</v>
      </c>
    </row>
    <row r="7622" spans="1:2" x14ac:dyDescent="0.55000000000000004">
      <c r="A7622" s="1">
        <v>43542</v>
      </c>
      <c r="B7622">
        <v>1305.5999999999999</v>
      </c>
    </row>
    <row r="7623" spans="1:2" x14ac:dyDescent="0.55000000000000004">
      <c r="A7623" s="1">
        <v>43543</v>
      </c>
      <c r="B7623">
        <v>1307.7</v>
      </c>
    </row>
    <row r="7624" spans="1:2" x14ac:dyDescent="0.55000000000000004">
      <c r="A7624" s="1">
        <v>43544</v>
      </c>
      <c r="B7624">
        <v>1303.7</v>
      </c>
    </row>
    <row r="7625" spans="1:2" x14ac:dyDescent="0.55000000000000004">
      <c r="A7625" s="1">
        <v>43545</v>
      </c>
      <c r="B7625">
        <v>1309.5999999999999</v>
      </c>
    </row>
    <row r="7626" spans="1:2" x14ac:dyDescent="0.55000000000000004">
      <c r="A7626" s="1">
        <v>43546</v>
      </c>
      <c r="B7626">
        <v>1311.3</v>
      </c>
    </row>
    <row r="7627" spans="1:2" x14ac:dyDescent="0.55000000000000004">
      <c r="A7627" s="1">
        <v>43549</v>
      </c>
      <c r="B7627">
        <v>1319.55</v>
      </c>
    </row>
    <row r="7628" spans="1:2" x14ac:dyDescent="0.55000000000000004">
      <c r="A7628" s="1">
        <v>43550</v>
      </c>
      <c r="B7628">
        <v>1316.3</v>
      </c>
    </row>
    <row r="7629" spans="1:2" x14ac:dyDescent="0.55000000000000004">
      <c r="A7629" s="1">
        <v>43551</v>
      </c>
      <c r="B7629">
        <v>1309.7</v>
      </c>
    </row>
    <row r="7630" spans="1:2" x14ac:dyDescent="0.55000000000000004">
      <c r="A7630" s="1">
        <v>43552</v>
      </c>
      <c r="B7630">
        <v>1295.1500000000001</v>
      </c>
    </row>
    <row r="7631" spans="1:2" x14ac:dyDescent="0.55000000000000004">
      <c r="A7631" s="1">
        <v>43553</v>
      </c>
      <c r="B7631">
        <v>1295.4000000000001</v>
      </c>
    </row>
    <row r="7632" spans="1:2" x14ac:dyDescent="0.55000000000000004">
      <c r="A7632" s="1">
        <v>43556</v>
      </c>
      <c r="B7632">
        <v>1293.5</v>
      </c>
    </row>
    <row r="7633" spans="1:2" x14ac:dyDescent="0.55000000000000004">
      <c r="A7633" s="1">
        <v>43557</v>
      </c>
      <c r="B7633">
        <v>1290.3</v>
      </c>
    </row>
    <row r="7634" spans="1:2" x14ac:dyDescent="0.55000000000000004">
      <c r="A7634" s="1">
        <v>43558</v>
      </c>
      <c r="B7634">
        <v>1290.45</v>
      </c>
    </row>
    <row r="7635" spans="1:2" x14ac:dyDescent="0.55000000000000004">
      <c r="A7635" s="1">
        <v>43559</v>
      </c>
      <c r="B7635">
        <v>1283.1500000000001</v>
      </c>
    </row>
    <row r="7636" spans="1:2" x14ac:dyDescent="0.55000000000000004">
      <c r="A7636" s="1">
        <v>43560</v>
      </c>
      <c r="B7636">
        <v>1288.45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659F5-1278-4010-A2D6-7E5263520836}">
  <dimension ref="A1:G7370"/>
  <sheetViews>
    <sheetView workbookViewId="0">
      <selection activeCell="B11" sqref="B11"/>
    </sheetView>
  </sheetViews>
  <sheetFormatPr defaultRowHeight="14.4" x14ac:dyDescent="0.55000000000000004"/>
  <cols>
    <col min="1" max="1" width="10.15625" bestFit="1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 s="1">
        <v>32875</v>
      </c>
      <c r="B2">
        <v>7.94</v>
      </c>
      <c r="C2">
        <v>7.94</v>
      </c>
      <c r="D2">
        <v>7.94</v>
      </c>
      <c r="E2">
        <v>7.94</v>
      </c>
      <c r="F2">
        <v>7.94</v>
      </c>
      <c r="G2">
        <v>0</v>
      </c>
    </row>
    <row r="3" spans="1:7" x14ac:dyDescent="0.55000000000000004">
      <c r="A3" s="1">
        <v>32876</v>
      </c>
      <c r="B3">
        <v>7.99</v>
      </c>
      <c r="C3">
        <v>7.99</v>
      </c>
      <c r="D3">
        <v>7.99</v>
      </c>
      <c r="E3">
        <v>7.99</v>
      </c>
      <c r="F3">
        <v>7.99</v>
      </c>
      <c r="G3">
        <v>0</v>
      </c>
    </row>
    <row r="4" spans="1:7" x14ac:dyDescent="0.55000000000000004">
      <c r="A4" s="1">
        <v>32877</v>
      </c>
      <c r="B4">
        <v>7.98</v>
      </c>
      <c r="C4">
        <v>7.98</v>
      </c>
      <c r="D4">
        <v>7.98</v>
      </c>
      <c r="E4">
        <v>7.98</v>
      </c>
      <c r="F4">
        <v>7.98</v>
      </c>
      <c r="G4">
        <v>0</v>
      </c>
    </row>
    <row r="5" spans="1:7" x14ac:dyDescent="0.55000000000000004">
      <c r="A5" s="1">
        <v>32878</v>
      </c>
      <c r="B5">
        <v>7.99</v>
      </c>
      <c r="C5">
        <v>7.99</v>
      </c>
      <c r="D5">
        <v>7.99</v>
      </c>
      <c r="E5">
        <v>7.99</v>
      </c>
      <c r="F5">
        <v>7.99</v>
      </c>
      <c r="G5">
        <v>0</v>
      </c>
    </row>
    <row r="6" spans="1:7" x14ac:dyDescent="0.55000000000000004">
      <c r="A6" s="1">
        <v>32881</v>
      </c>
      <c r="B6">
        <v>8.02</v>
      </c>
      <c r="C6">
        <v>8.02</v>
      </c>
      <c r="D6">
        <v>8.02</v>
      </c>
      <c r="E6">
        <v>8.02</v>
      </c>
      <c r="F6">
        <v>8.02</v>
      </c>
      <c r="G6">
        <v>0</v>
      </c>
    </row>
    <row r="7" spans="1:7" x14ac:dyDescent="0.55000000000000004">
      <c r="A7" s="1">
        <v>32882</v>
      </c>
      <c r="B7">
        <v>8.02</v>
      </c>
      <c r="C7">
        <v>8.02</v>
      </c>
      <c r="D7">
        <v>8.02</v>
      </c>
      <c r="E7">
        <v>8.02</v>
      </c>
      <c r="F7">
        <v>8.02</v>
      </c>
      <c r="G7">
        <v>0</v>
      </c>
    </row>
    <row r="8" spans="1:7" x14ac:dyDescent="0.55000000000000004">
      <c r="A8" s="1">
        <v>32883</v>
      </c>
      <c r="B8">
        <v>8.0299999999999994</v>
      </c>
      <c r="C8">
        <v>8.0299999999999994</v>
      </c>
      <c r="D8">
        <v>8.0299999999999994</v>
      </c>
      <c r="E8">
        <v>8.0299999999999994</v>
      </c>
      <c r="F8">
        <v>8.0299999999999994</v>
      </c>
      <c r="G8">
        <v>0</v>
      </c>
    </row>
    <row r="9" spans="1:7" x14ac:dyDescent="0.55000000000000004">
      <c r="A9" s="1">
        <v>32884</v>
      </c>
      <c r="B9">
        <v>8.0399999999999991</v>
      </c>
      <c r="C9">
        <v>8.0399999999999991</v>
      </c>
      <c r="D9">
        <v>8.0399999999999991</v>
      </c>
      <c r="E9">
        <v>8.0399999999999991</v>
      </c>
      <c r="F9">
        <v>8.0399999999999991</v>
      </c>
      <c r="G9">
        <v>0</v>
      </c>
    </row>
    <row r="10" spans="1:7" x14ac:dyDescent="0.55000000000000004">
      <c r="A10" s="1">
        <v>32885</v>
      </c>
      <c r="B10">
        <v>8.1</v>
      </c>
      <c r="C10">
        <v>8.1</v>
      </c>
      <c r="D10">
        <v>8.1</v>
      </c>
      <c r="E10">
        <v>8.1</v>
      </c>
      <c r="F10">
        <v>8.1</v>
      </c>
      <c r="G10">
        <v>0</v>
      </c>
    </row>
    <row r="11" spans="1:7" x14ac:dyDescent="0.55000000000000004">
      <c r="A11" s="1">
        <v>32888</v>
      </c>
      <c r="B11" t="s">
        <v>6254</v>
      </c>
      <c r="C11" t="s">
        <v>6254</v>
      </c>
      <c r="D11" t="s">
        <v>6254</v>
      </c>
      <c r="E11" t="s">
        <v>6254</v>
      </c>
      <c r="F11" t="s">
        <v>6254</v>
      </c>
      <c r="G11" t="s">
        <v>6254</v>
      </c>
    </row>
    <row r="12" spans="1:7" x14ac:dyDescent="0.55000000000000004">
      <c r="A12" s="1">
        <v>32889</v>
      </c>
      <c r="B12">
        <v>8.1999999999999993</v>
      </c>
      <c r="C12">
        <v>8.1999999999999993</v>
      </c>
      <c r="D12">
        <v>8.1999999999999993</v>
      </c>
      <c r="E12">
        <v>8.1999999999999993</v>
      </c>
      <c r="F12">
        <v>8.1999999999999993</v>
      </c>
      <c r="G12">
        <v>0</v>
      </c>
    </row>
    <row r="13" spans="1:7" x14ac:dyDescent="0.55000000000000004">
      <c r="A13" s="1">
        <v>32890</v>
      </c>
      <c r="B13">
        <v>8.19</v>
      </c>
      <c r="C13">
        <v>8.19</v>
      </c>
      <c r="D13">
        <v>8.19</v>
      </c>
      <c r="E13">
        <v>8.19</v>
      </c>
      <c r="F13">
        <v>8.19</v>
      </c>
      <c r="G13">
        <v>0</v>
      </c>
    </row>
    <row r="14" spans="1:7" x14ac:dyDescent="0.55000000000000004">
      <c r="A14" s="1">
        <v>32891</v>
      </c>
      <c r="B14">
        <v>8.32</v>
      </c>
      <c r="C14">
        <v>8.32</v>
      </c>
      <c r="D14">
        <v>8.32</v>
      </c>
      <c r="E14">
        <v>8.32</v>
      </c>
      <c r="F14">
        <v>8.32</v>
      </c>
      <c r="G14">
        <v>0</v>
      </c>
    </row>
    <row r="15" spans="1:7" x14ac:dyDescent="0.55000000000000004">
      <c r="A15" s="1">
        <v>32892</v>
      </c>
      <c r="B15">
        <v>8.26</v>
      </c>
      <c r="C15">
        <v>8.26</v>
      </c>
      <c r="D15">
        <v>8.26</v>
      </c>
      <c r="E15">
        <v>8.26</v>
      </c>
      <c r="F15">
        <v>8.26</v>
      </c>
      <c r="G15">
        <v>0</v>
      </c>
    </row>
    <row r="16" spans="1:7" x14ac:dyDescent="0.55000000000000004">
      <c r="A16" s="1">
        <v>32895</v>
      </c>
      <c r="B16">
        <v>8.27</v>
      </c>
      <c r="C16">
        <v>8.27</v>
      </c>
      <c r="D16">
        <v>8.27</v>
      </c>
      <c r="E16">
        <v>8.27</v>
      </c>
      <c r="F16">
        <v>8.27</v>
      </c>
      <c r="G16">
        <v>0</v>
      </c>
    </row>
    <row r="17" spans="1:7" x14ac:dyDescent="0.55000000000000004">
      <c r="A17" s="1">
        <v>32896</v>
      </c>
      <c r="B17">
        <v>8.26</v>
      </c>
      <c r="C17">
        <v>8.26</v>
      </c>
      <c r="D17">
        <v>8.26</v>
      </c>
      <c r="E17">
        <v>8.26</v>
      </c>
      <c r="F17">
        <v>8.26</v>
      </c>
      <c r="G17">
        <v>0</v>
      </c>
    </row>
    <row r="18" spans="1:7" x14ac:dyDescent="0.55000000000000004">
      <c r="A18" s="1">
        <v>32897</v>
      </c>
      <c r="B18">
        <v>8.3800000000000008</v>
      </c>
      <c r="C18">
        <v>8.3800000000000008</v>
      </c>
      <c r="D18">
        <v>8.3800000000000008</v>
      </c>
      <c r="E18">
        <v>8.3800000000000008</v>
      </c>
      <c r="F18">
        <v>8.3800000000000008</v>
      </c>
      <c r="G18">
        <v>0</v>
      </c>
    </row>
    <row r="19" spans="1:7" x14ac:dyDescent="0.55000000000000004">
      <c r="A19" s="1">
        <v>32898</v>
      </c>
      <c r="B19">
        <v>8.42</v>
      </c>
      <c r="C19">
        <v>8.42</v>
      </c>
      <c r="D19">
        <v>8.42</v>
      </c>
      <c r="E19">
        <v>8.42</v>
      </c>
      <c r="F19">
        <v>8.42</v>
      </c>
      <c r="G19">
        <v>0</v>
      </c>
    </row>
    <row r="20" spans="1:7" x14ac:dyDescent="0.55000000000000004">
      <c r="A20" s="1">
        <v>32899</v>
      </c>
      <c r="B20">
        <v>8.49</v>
      </c>
      <c r="C20">
        <v>8.49</v>
      </c>
      <c r="D20">
        <v>8.49</v>
      </c>
      <c r="E20">
        <v>8.49</v>
      </c>
      <c r="F20">
        <v>8.49</v>
      </c>
      <c r="G20">
        <v>0</v>
      </c>
    </row>
    <row r="21" spans="1:7" x14ac:dyDescent="0.55000000000000004">
      <c r="A21" s="1">
        <v>32902</v>
      </c>
      <c r="B21">
        <v>8.5</v>
      </c>
      <c r="C21">
        <v>8.5</v>
      </c>
      <c r="D21">
        <v>8.5</v>
      </c>
      <c r="E21">
        <v>8.5</v>
      </c>
      <c r="F21">
        <v>8.5</v>
      </c>
      <c r="G21">
        <v>0</v>
      </c>
    </row>
    <row r="22" spans="1:7" x14ac:dyDescent="0.55000000000000004">
      <c r="A22" s="1">
        <v>32903</v>
      </c>
      <c r="B22">
        <v>8.51</v>
      </c>
      <c r="C22">
        <v>8.51</v>
      </c>
      <c r="D22">
        <v>8.51</v>
      </c>
      <c r="E22">
        <v>8.51</v>
      </c>
      <c r="F22">
        <v>8.51</v>
      </c>
      <c r="G22">
        <v>0</v>
      </c>
    </row>
    <row r="23" spans="1:7" x14ac:dyDescent="0.55000000000000004">
      <c r="A23" s="1">
        <v>32904</v>
      </c>
      <c r="B23">
        <v>8.43</v>
      </c>
      <c r="C23">
        <v>8.43</v>
      </c>
      <c r="D23">
        <v>8.43</v>
      </c>
      <c r="E23">
        <v>8.43</v>
      </c>
      <c r="F23">
        <v>8.43</v>
      </c>
      <c r="G23">
        <v>0</v>
      </c>
    </row>
    <row r="24" spans="1:7" x14ac:dyDescent="0.55000000000000004">
      <c r="A24" s="1">
        <v>32905</v>
      </c>
      <c r="B24">
        <v>8.42</v>
      </c>
      <c r="C24">
        <v>8.42</v>
      </c>
      <c r="D24">
        <v>8.42</v>
      </c>
      <c r="E24">
        <v>8.42</v>
      </c>
      <c r="F24">
        <v>8.42</v>
      </c>
      <c r="G24">
        <v>0</v>
      </c>
    </row>
    <row r="25" spans="1:7" x14ac:dyDescent="0.55000000000000004">
      <c r="A25" s="1">
        <v>32906</v>
      </c>
      <c r="B25">
        <v>8.5</v>
      </c>
      <c r="C25">
        <v>8.5</v>
      </c>
      <c r="D25">
        <v>8.5</v>
      </c>
      <c r="E25">
        <v>8.5</v>
      </c>
      <c r="F25">
        <v>8.5</v>
      </c>
      <c r="G25">
        <v>0</v>
      </c>
    </row>
    <row r="26" spans="1:7" x14ac:dyDescent="0.55000000000000004">
      <c r="A26" s="1">
        <v>32909</v>
      </c>
      <c r="B26">
        <v>8.5299999999999994</v>
      </c>
      <c r="C26">
        <v>8.5299999999999994</v>
      </c>
      <c r="D26">
        <v>8.5299999999999994</v>
      </c>
      <c r="E26">
        <v>8.5299999999999994</v>
      </c>
      <c r="F26">
        <v>8.5299999999999994</v>
      </c>
      <c r="G26">
        <v>0</v>
      </c>
    </row>
    <row r="27" spans="1:7" x14ac:dyDescent="0.55000000000000004">
      <c r="A27" s="1">
        <v>32910</v>
      </c>
      <c r="B27">
        <v>8.57</v>
      </c>
      <c r="C27">
        <v>8.57</v>
      </c>
      <c r="D27">
        <v>8.57</v>
      </c>
      <c r="E27">
        <v>8.57</v>
      </c>
      <c r="F27">
        <v>8.57</v>
      </c>
      <c r="G27">
        <v>0</v>
      </c>
    </row>
    <row r="28" spans="1:7" x14ac:dyDescent="0.55000000000000004">
      <c r="A28" s="1">
        <v>32911</v>
      </c>
      <c r="B28">
        <v>8.52</v>
      </c>
      <c r="C28">
        <v>8.52</v>
      </c>
      <c r="D28">
        <v>8.52</v>
      </c>
      <c r="E28">
        <v>8.52</v>
      </c>
      <c r="F28">
        <v>8.52</v>
      </c>
      <c r="G28">
        <v>0</v>
      </c>
    </row>
    <row r="29" spans="1:7" x14ac:dyDescent="0.55000000000000004">
      <c r="A29" s="1">
        <v>32912</v>
      </c>
      <c r="B29">
        <v>8.49</v>
      </c>
      <c r="C29">
        <v>8.49</v>
      </c>
      <c r="D29">
        <v>8.49</v>
      </c>
      <c r="E29">
        <v>8.49</v>
      </c>
      <c r="F29">
        <v>8.49</v>
      </c>
      <c r="G29">
        <v>0</v>
      </c>
    </row>
    <row r="30" spans="1:7" x14ac:dyDescent="0.55000000000000004">
      <c r="A30" s="1">
        <v>32913</v>
      </c>
      <c r="B30">
        <v>8.31</v>
      </c>
      <c r="C30">
        <v>8.31</v>
      </c>
      <c r="D30">
        <v>8.31</v>
      </c>
      <c r="E30">
        <v>8.31</v>
      </c>
      <c r="F30">
        <v>8.31</v>
      </c>
      <c r="G30">
        <v>0</v>
      </c>
    </row>
    <row r="31" spans="1:7" x14ac:dyDescent="0.55000000000000004">
      <c r="A31" s="1">
        <v>32916</v>
      </c>
      <c r="B31">
        <v>8.4</v>
      </c>
      <c r="C31">
        <v>8.4</v>
      </c>
      <c r="D31">
        <v>8.4</v>
      </c>
      <c r="E31">
        <v>8.4</v>
      </c>
      <c r="F31">
        <v>8.4</v>
      </c>
      <c r="G31">
        <v>0</v>
      </c>
    </row>
    <row r="32" spans="1:7" x14ac:dyDescent="0.55000000000000004">
      <c r="A32" s="1">
        <v>32917</v>
      </c>
      <c r="B32">
        <v>8.35</v>
      </c>
      <c r="C32">
        <v>8.35</v>
      </c>
      <c r="D32">
        <v>8.35</v>
      </c>
      <c r="E32">
        <v>8.35</v>
      </c>
      <c r="F32">
        <v>8.35</v>
      </c>
      <c r="G32">
        <v>0</v>
      </c>
    </row>
    <row r="33" spans="1:7" x14ac:dyDescent="0.55000000000000004">
      <c r="A33" s="1">
        <v>32918</v>
      </c>
      <c r="B33">
        <v>8.36</v>
      </c>
      <c r="C33">
        <v>8.36</v>
      </c>
      <c r="D33">
        <v>8.36</v>
      </c>
      <c r="E33">
        <v>8.36</v>
      </c>
      <c r="F33">
        <v>8.36</v>
      </c>
      <c r="G33">
        <v>0</v>
      </c>
    </row>
    <row r="34" spans="1:7" x14ac:dyDescent="0.55000000000000004">
      <c r="A34" s="1">
        <v>32919</v>
      </c>
      <c r="B34">
        <v>8.43</v>
      </c>
      <c r="C34">
        <v>8.43</v>
      </c>
      <c r="D34">
        <v>8.43</v>
      </c>
      <c r="E34">
        <v>8.43</v>
      </c>
      <c r="F34">
        <v>8.43</v>
      </c>
      <c r="G34">
        <v>0</v>
      </c>
    </row>
    <row r="35" spans="1:7" x14ac:dyDescent="0.55000000000000004">
      <c r="A35" s="1">
        <v>32920</v>
      </c>
      <c r="B35">
        <v>8.42</v>
      </c>
      <c r="C35">
        <v>8.42</v>
      </c>
      <c r="D35">
        <v>8.42</v>
      </c>
      <c r="E35">
        <v>8.42</v>
      </c>
      <c r="F35">
        <v>8.42</v>
      </c>
      <c r="G35">
        <v>0</v>
      </c>
    </row>
    <row r="36" spans="1:7" x14ac:dyDescent="0.55000000000000004">
      <c r="A36" s="1">
        <v>32924</v>
      </c>
      <c r="B36">
        <v>8.6199999999999992</v>
      </c>
      <c r="C36">
        <v>8.6199999999999992</v>
      </c>
      <c r="D36">
        <v>8.6199999999999992</v>
      </c>
      <c r="E36">
        <v>8.6199999999999992</v>
      </c>
      <c r="F36">
        <v>8.6199999999999992</v>
      </c>
      <c r="G36">
        <v>0</v>
      </c>
    </row>
    <row r="37" spans="1:7" x14ac:dyDescent="0.55000000000000004">
      <c r="A37" s="1">
        <v>32925</v>
      </c>
      <c r="B37">
        <v>8.6199999999999992</v>
      </c>
      <c r="C37">
        <v>8.6199999999999992</v>
      </c>
      <c r="D37">
        <v>8.6199999999999992</v>
      </c>
      <c r="E37">
        <v>8.6199999999999992</v>
      </c>
      <c r="F37">
        <v>8.6199999999999992</v>
      </c>
      <c r="G37">
        <v>0</v>
      </c>
    </row>
    <row r="38" spans="1:7" x14ac:dyDescent="0.55000000000000004">
      <c r="A38" s="1">
        <v>32926</v>
      </c>
      <c r="B38">
        <v>8.5399999999999991</v>
      </c>
      <c r="C38">
        <v>8.5399999999999991</v>
      </c>
      <c r="D38">
        <v>8.5399999999999991</v>
      </c>
      <c r="E38">
        <v>8.5399999999999991</v>
      </c>
      <c r="F38">
        <v>8.5399999999999991</v>
      </c>
      <c r="G38">
        <v>0</v>
      </c>
    </row>
    <row r="39" spans="1:7" x14ac:dyDescent="0.55000000000000004">
      <c r="A39" s="1">
        <v>32927</v>
      </c>
      <c r="B39">
        <v>8.5299999999999994</v>
      </c>
      <c r="C39">
        <v>8.5299999999999994</v>
      </c>
      <c r="D39">
        <v>8.5299999999999994</v>
      </c>
      <c r="E39">
        <v>8.5299999999999994</v>
      </c>
      <c r="F39">
        <v>8.5299999999999994</v>
      </c>
      <c r="G39">
        <v>0</v>
      </c>
    </row>
    <row r="40" spans="1:7" x14ac:dyDescent="0.55000000000000004">
      <c r="A40" s="1">
        <v>32930</v>
      </c>
      <c r="B40">
        <v>8.4600000000000009</v>
      </c>
      <c r="C40">
        <v>8.4600000000000009</v>
      </c>
      <c r="D40">
        <v>8.4600000000000009</v>
      </c>
      <c r="E40">
        <v>8.4600000000000009</v>
      </c>
      <c r="F40">
        <v>8.4600000000000009</v>
      </c>
      <c r="G40">
        <v>0</v>
      </c>
    </row>
    <row r="41" spans="1:7" x14ac:dyDescent="0.55000000000000004">
      <c r="A41" s="1">
        <v>32931</v>
      </c>
      <c r="B41">
        <v>8.41</v>
      </c>
      <c r="C41">
        <v>8.41</v>
      </c>
      <c r="D41">
        <v>8.41</v>
      </c>
      <c r="E41">
        <v>8.41</v>
      </c>
      <c r="F41">
        <v>8.41</v>
      </c>
      <c r="G41">
        <v>0</v>
      </c>
    </row>
    <row r="42" spans="1:7" x14ac:dyDescent="0.55000000000000004">
      <c r="A42" s="1">
        <v>32932</v>
      </c>
      <c r="B42">
        <v>8.51</v>
      </c>
      <c r="C42">
        <v>8.51</v>
      </c>
      <c r="D42">
        <v>8.51</v>
      </c>
      <c r="E42">
        <v>8.51</v>
      </c>
      <c r="F42">
        <v>8.51</v>
      </c>
      <c r="G42">
        <v>0</v>
      </c>
    </row>
    <row r="43" spans="1:7" x14ac:dyDescent="0.55000000000000004">
      <c r="A43" s="1">
        <v>32933</v>
      </c>
      <c r="B43">
        <v>8.59</v>
      </c>
      <c r="C43">
        <v>8.59</v>
      </c>
      <c r="D43">
        <v>8.59</v>
      </c>
      <c r="E43">
        <v>8.59</v>
      </c>
      <c r="F43">
        <v>8.59</v>
      </c>
      <c r="G43">
        <v>0</v>
      </c>
    </row>
    <row r="44" spans="1:7" x14ac:dyDescent="0.55000000000000004">
      <c r="A44" s="1">
        <v>32934</v>
      </c>
      <c r="B44">
        <v>8.5399999999999991</v>
      </c>
      <c r="C44">
        <v>8.5399999999999991</v>
      </c>
      <c r="D44">
        <v>8.5399999999999991</v>
      </c>
      <c r="E44">
        <v>8.5399999999999991</v>
      </c>
      <c r="F44">
        <v>8.5399999999999991</v>
      </c>
      <c r="G44">
        <v>0</v>
      </c>
    </row>
    <row r="45" spans="1:7" x14ac:dyDescent="0.55000000000000004">
      <c r="A45" s="1">
        <v>32937</v>
      </c>
      <c r="B45">
        <v>8.65</v>
      </c>
      <c r="C45">
        <v>8.65</v>
      </c>
      <c r="D45">
        <v>8.65</v>
      </c>
      <c r="E45">
        <v>8.65</v>
      </c>
      <c r="F45">
        <v>8.65</v>
      </c>
      <c r="G45">
        <v>0</v>
      </c>
    </row>
    <row r="46" spans="1:7" x14ac:dyDescent="0.55000000000000004">
      <c r="A46" s="1">
        <v>32938</v>
      </c>
      <c r="B46">
        <v>8.59</v>
      </c>
      <c r="C46">
        <v>8.59</v>
      </c>
      <c r="D46">
        <v>8.59</v>
      </c>
      <c r="E46">
        <v>8.59</v>
      </c>
      <c r="F46">
        <v>8.59</v>
      </c>
      <c r="G46">
        <v>0</v>
      </c>
    </row>
    <row r="47" spans="1:7" x14ac:dyDescent="0.55000000000000004">
      <c r="A47" s="1">
        <v>32939</v>
      </c>
      <c r="B47">
        <v>8.58</v>
      </c>
      <c r="C47">
        <v>8.58</v>
      </c>
      <c r="D47">
        <v>8.58</v>
      </c>
      <c r="E47">
        <v>8.58</v>
      </c>
      <c r="F47">
        <v>8.58</v>
      </c>
      <c r="G47">
        <v>0</v>
      </c>
    </row>
    <row r="48" spans="1:7" x14ac:dyDescent="0.55000000000000004">
      <c r="A48" s="1">
        <v>32940</v>
      </c>
      <c r="B48">
        <v>8.57</v>
      </c>
      <c r="C48">
        <v>8.57</v>
      </c>
      <c r="D48">
        <v>8.57</v>
      </c>
      <c r="E48">
        <v>8.57</v>
      </c>
      <c r="F48">
        <v>8.57</v>
      </c>
      <c r="G48">
        <v>0</v>
      </c>
    </row>
    <row r="49" spans="1:7" x14ac:dyDescent="0.55000000000000004">
      <c r="A49" s="1">
        <v>32941</v>
      </c>
      <c r="B49">
        <v>8.65</v>
      </c>
      <c r="C49">
        <v>8.65</v>
      </c>
      <c r="D49">
        <v>8.65</v>
      </c>
      <c r="E49">
        <v>8.65</v>
      </c>
      <c r="F49">
        <v>8.65</v>
      </c>
      <c r="G49">
        <v>0</v>
      </c>
    </row>
    <row r="50" spans="1:7" x14ac:dyDescent="0.55000000000000004">
      <c r="A50" s="1">
        <v>32944</v>
      </c>
      <c r="B50">
        <v>8.6300000000000008</v>
      </c>
      <c r="C50">
        <v>8.6300000000000008</v>
      </c>
      <c r="D50">
        <v>8.6300000000000008</v>
      </c>
      <c r="E50">
        <v>8.6300000000000008</v>
      </c>
      <c r="F50">
        <v>8.6300000000000008</v>
      </c>
      <c r="G50">
        <v>0</v>
      </c>
    </row>
    <row r="51" spans="1:7" x14ac:dyDescent="0.55000000000000004">
      <c r="A51" s="1">
        <v>32945</v>
      </c>
      <c r="B51">
        <v>8.73</v>
      </c>
      <c r="C51">
        <v>8.73</v>
      </c>
      <c r="D51">
        <v>8.73</v>
      </c>
      <c r="E51">
        <v>8.73</v>
      </c>
      <c r="F51">
        <v>8.73</v>
      </c>
      <c r="G51">
        <v>0</v>
      </c>
    </row>
    <row r="52" spans="1:7" x14ac:dyDescent="0.55000000000000004">
      <c r="A52" s="1">
        <v>32946</v>
      </c>
      <c r="B52">
        <v>8.65</v>
      </c>
      <c r="C52">
        <v>8.65</v>
      </c>
      <c r="D52">
        <v>8.65</v>
      </c>
      <c r="E52">
        <v>8.65</v>
      </c>
      <c r="F52">
        <v>8.65</v>
      </c>
      <c r="G52">
        <v>0</v>
      </c>
    </row>
    <row r="53" spans="1:7" x14ac:dyDescent="0.55000000000000004">
      <c r="A53" s="1">
        <v>32947</v>
      </c>
      <c r="B53">
        <v>8.66</v>
      </c>
      <c r="C53">
        <v>8.66</v>
      </c>
      <c r="D53">
        <v>8.66</v>
      </c>
      <c r="E53">
        <v>8.66</v>
      </c>
      <c r="F53">
        <v>8.66</v>
      </c>
      <c r="G53">
        <v>0</v>
      </c>
    </row>
    <row r="54" spans="1:7" x14ac:dyDescent="0.55000000000000004">
      <c r="A54" s="1">
        <v>32948</v>
      </c>
      <c r="B54">
        <v>8.59</v>
      </c>
      <c r="C54">
        <v>8.59</v>
      </c>
      <c r="D54">
        <v>8.59</v>
      </c>
      <c r="E54">
        <v>8.59</v>
      </c>
      <c r="F54">
        <v>8.59</v>
      </c>
      <c r="G54">
        <v>0</v>
      </c>
    </row>
    <row r="55" spans="1:7" x14ac:dyDescent="0.55000000000000004">
      <c r="A55" s="1">
        <v>32951</v>
      </c>
      <c r="B55">
        <v>8.59</v>
      </c>
      <c r="C55">
        <v>8.59</v>
      </c>
      <c r="D55">
        <v>8.59</v>
      </c>
      <c r="E55">
        <v>8.59</v>
      </c>
      <c r="F55">
        <v>8.59</v>
      </c>
      <c r="G55">
        <v>0</v>
      </c>
    </row>
    <row r="56" spans="1:7" x14ac:dyDescent="0.55000000000000004">
      <c r="A56" s="1">
        <v>32952</v>
      </c>
      <c r="B56">
        <v>8.5399999999999991</v>
      </c>
      <c r="C56">
        <v>8.5399999999999991</v>
      </c>
      <c r="D56">
        <v>8.5399999999999991</v>
      </c>
      <c r="E56">
        <v>8.5399999999999991</v>
      </c>
      <c r="F56">
        <v>8.5399999999999991</v>
      </c>
      <c r="G56">
        <v>0</v>
      </c>
    </row>
    <row r="57" spans="1:7" x14ac:dyDescent="0.55000000000000004">
      <c r="A57" s="1">
        <v>32953</v>
      </c>
      <c r="B57">
        <v>8.5500000000000007</v>
      </c>
      <c r="C57">
        <v>8.5500000000000007</v>
      </c>
      <c r="D57">
        <v>8.5500000000000007</v>
      </c>
      <c r="E57">
        <v>8.5500000000000007</v>
      </c>
      <c r="F57">
        <v>8.5500000000000007</v>
      </c>
      <c r="G57">
        <v>0</v>
      </c>
    </row>
    <row r="58" spans="1:7" x14ac:dyDescent="0.55000000000000004">
      <c r="A58" s="1">
        <v>32954</v>
      </c>
      <c r="B58">
        <v>8.5299999999999994</v>
      </c>
      <c r="C58">
        <v>8.5299999999999994</v>
      </c>
      <c r="D58">
        <v>8.5299999999999994</v>
      </c>
      <c r="E58">
        <v>8.5299999999999994</v>
      </c>
      <c r="F58">
        <v>8.5299999999999994</v>
      </c>
      <c r="G58">
        <v>0</v>
      </c>
    </row>
    <row r="59" spans="1:7" x14ac:dyDescent="0.55000000000000004">
      <c r="A59" s="1">
        <v>32955</v>
      </c>
      <c r="B59">
        <v>8.52</v>
      </c>
      <c r="C59">
        <v>8.52</v>
      </c>
      <c r="D59">
        <v>8.52</v>
      </c>
      <c r="E59">
        <v>8.52</v>
      </c>
      <c r="F59">
        <v>8.52</v>
      </c>
      <c r="G59">
        <v>0</v>
      </c>
    </row>
    <row r="60" spans="1:7" x14ac:dyDescent="0.55000000000000004">
      <c r="A60" s="1">
        <v>32958</v>
      </c>
      <c r="B60">
        <v>8.51</v>
      </c>
      <c r="C60">
        <v>8.51</v>
      </c>
      <c r="D60">
        <v>8.51</v>
      </c>
      <c r="E60">
        <v>8.51</v>
      </c>
      <c r="F60">
        <v>8.51</v>
      </c>
      <c r="G60">
        <v>0</v>
      </c>
    </row>
    <row r="61" spans="1:7" x14ac:dyDescent="0.55000000000000004">
      <c r="A61" s="1">
        <v>32959</v>
      </c>
      <c r="B61">
        <v>8.52</v>
      </c>
      <c r="C61">
        <v>8.52</v>
      </c>
      <c r="D61">
        <v>8.52</v>
      </c>
      <c r="E61">
        <v>8.52</v>
      </c>
      <c r="F61">
        <v>8.52</v>
      </c>
      <c r="G61">
        <v>0</v>
      </c>
    </row>
    <row r="62" spans="1:7" x14ac:dyDescent="0.55000000000000004">
      <c r="A62" s="1">
        <v>32960</v>
      </c>
      <c r="B62">
        <v>8.51</v>
      </c>
      <c r="C62">
        <v>8.51</v>
      </c>
      <c r="D62">
        <v>8.51</v>
      </c>
      <c r="E62">
        <v>8.51</v>
      </c>
      <c r="F62">
        <v>8.51</v>
      </c>
      <c r="G62">
        <v>0</v>
      </c>
    </row>
    <row r="63" spans="1:7" x14ac:dyDescent="0.55000000000000004">
      <c r="A63" s="1">
        <v>32961</v>
      </c>
      <c r="B63">
        <v>8.6</v>
      </c>
      <c r="C63">
        <v>8.6</v>
      </c>
      <c r="D63">
        <v>8.6</v>
      </c>
      <c r="E63">
        <v>8.6</v>
      </c>
      <c r="F63">
        <v>8.6</v>
      </c>
      <c r="G63">
        <v>0</v>
      </c>
    </row>
    <row r="64" spans="1:7" x14ac:dyDescent="0.55000000000000004">
      <c r="A64" s="1">
        <v>32962</v>
      </c>
      <c r="B64">
        <v>8.65</v>
      </c>
      <c r="C64">
        <v>8.65</v>
      </c>
      <c r="D64">
        <v>8.65</v>
      </c>
      <c r="E64">
        <v>8.65</v>
      </c>
      <c r="F64">
        <v>8.65</v>
      </c>
      <c r="G64">
        <v>0</v>
      </c>
    </row>
    <row r="65" spans="1:7" x14ac:dyDescent="0.55000000000000004">
      <c r="A65" s="1">
        <v>32965</v>
      </c>
      <c r="B65">
        <v>8.65</v>
      </c>
      <c r="C65">
        <v>8.65</v>
      </c>
      <c r="D65">
        <v>8.65</v>
      </c>
      <c r="E65">
        <v>8.65</v>
      </c>
      <c r="F65">
        <v>8.65</v>
      </c>
      <c r="G65">
        <v>0</v>
      </c>
    </row>
    <row r="66" spans="1:7" x14ac:dyDescent="0.55000000000000004">
      <c r="A66" s="1">
        <v>32966</v>
      </c>
      <c r="B66">
        <v>8.6300000000000008</v>
      </c>
      <c r="C66">
        <v>8.6300000000000008</v>
      </c>
      <c r="D66">
        <v>8.6300000000000008</v>
      </c>
      <c r="E66">
        <v>8.6300000000000008</v>
      </c>
      <c r="F66">
        <v>8.6300000000000008</v>
      </c>
      <c r="G66">
        <v>0</v>
      </c>
    </row>
    <row r="67" spans="1:7" x14ac:dyDescent="0.55000000000000004">
      <c r="A67" s="1">
        <v>32967</v>
      </c>
      <c r="B67">
        <v>8.5500000000000007</v>
      </c>
      <c r="C67">
        <v>8.5500000000000007</v>
      </c>
      <c r="D67">
        <v>8.5500000000000007</v>
      </c>
      <c r="E67">
        <v>8.5500000000000007</v>
      </c>
      <c r="F67">
        <v>8.5500000000000007</v>
      </c>
      <c r="G67">
        <v>0</v>
      </c>
    </row>
    <row r="68" spans="1:7" x14ac:dyDescent="0.55000000000000004">
      <c r="A68" s="1">
        <v>32968</v>
      </c>
      <c r="B68">
        <v>8.57</v>
      </c>
      <c r="C68">
        <v>8.57</v>
      </c>
      <c r="D68">
        <v>8.57</v>
      </c>
      <c r="E68">
        <v>8.57</v>
      </c>
      <c r="F68">
        <v>8.57</v>
      </c>
      <c r="G68">
        <v>0</v>
      </c>
    </row>
    <row r="69" spans="1:7" x14ac:dyDescent="0.55000000000000004">
      <c r="A69" s="1">
        <v>32969</v>
      </c>
      <c r="B69">
        <v>8.56</v>
      </c>
      <c r="C69">
        <v>8.56</v>
      </c>
      <c r="D69">
        <v>8.56</v>
      </c>
      <c r="E69">
        <v>8.56</v>
      </c>
      <c r="F69">
        <v>8.56</v>
      </c>
      <c r="G69">
        <v>0</v>
      </c>
    </row>
    <row r="70" spans="1:7" x14ac:dyDescent="0.55000000000000004">
      <c r="A70" s="1">
        <v>32972</v>
      </c>
      <c r="B70">
        <v>8.59</v>
      </c>
      <c r="C70">
        <v>8.59</v>
      </c>
      <c r="D70">
        <v>8.59</v>
      </c>
      <c r="E70">
        <v>8.59</v>
      </c>
      <c r="F70">
        <v>8.59</v>
      </c>
      <c r="G70">
        <v>0</v>
      </c>
    </row>
    <row r="71" spans="1:7" x14ac:dyDescent="0.55000000000000004">
      <c r="A71" s="1">
        <v>32973</v>
      </c>
      <c r="B71">
        <v>8.6</v>
      </c>
      <c r="C71">
        <v>8.6</v>
      </c>
      <c r="D71">
        <v>8.6</v>
      </c>
      <c r="E71">
        <v>8.6</v>
      </c>
      <c r="F71">
        <v>8.6</v>
      </c>
      <c r="G71">
        <v>0</v>
      </c>
    </row>
    <row r="72" spans="1:7" x14ac:dyDescent="0.55000000000000004">
      <c r="A72" s="1">
        <v>32974</v>
      </c>
      <c r="B72">
        <v>8.6300000000000008</v>
      </c>
      <c r="C72">
        <v>8.6300000000000008</v>
      </c>
      <c r="D72">
        <v>8.6300000000000008</v>
      </c>
      <c r="E72">
        <v>8.6300000000000008</v>
      </c>
      <c r="F72">
        <v>8.6300000000000008</v>
      </c>
      <c r="G72">
        <v>0</v>
      </c>
    </row>
    <row r="73" spans="1:7" x14ac:dyDescent="0.55000000000000004">
      <c r="A73" s="1">
        <v>32975</v>
      </c>
      <c r="B73">
        <v>8.64</v>
      </c>
      <c r="C73">
        <v>8.64</v>
      </c>
      <c r="D73">
        <v>8.64</v>
      </c>
      <c r="E73">
        <v>8.64</v>
      </c>
      <c r="F73">
        <v>8.64</v>
      </c>
      <c r="G73">
        <v>0</v>
      </c>
    </row>
    <row r="74" spans="1:7" x14ac:dyDescent="0.55000000000000004">
      <c r="A74" s="1">
        <v>32979</v>
      </c>
      <c r="B74">
        <v>8.68</v>
      </c>
      <c r="C74">
        <v>8.68</v>
      </c>
      <c r="D74">
        <v>8.68</v>
      </c>
      <c r="E74">
        <v>8.68</v>
      </c>
      <c r="F74">
        <v>8.68</v>
      </c>
      <c r="G74">
        <v>0</v>
      </c>
    </row>
    <row r="75" spans="1:7" x14ac:dyDescent="0.55000000000000004">
      <c r="A75" s="1">
        <v>32980</v>
      </c>
      <c r="B75">
        <v>8.77</v>
      </c>
      <c r="C75">
        <v>8.77</v>
      </c>
      <c r="D75">
        <v>8.77</v>
      </c>
      <c r="E75">
        <v>8.77</v>
      </c>
      <c r="F75">
        <v>8.77</v>
      </c>
      <c r="G75">
        <v>0</v>
      </c>
    </row>
    <row r="76" spans="1:7" x14ac:dyDescent="0.55000000000000004">
      <c r="A76" s="1">
        <v>32981</v>
      </c>
      <c r="B76">
        <v>8.86</v>
      </c>
      <c r="C76">
        <v>8.86</v>
      </c>
      <c r="D76">
        <v>8.86</v>
      </c>
      <c r="E76">
        <v>8.86</v>
      </c>
      <c r="F76">
        <v>8.86</v>
      </c>
      <c r="G76">
        <v>0</v>
      </c>
    </row>
    <row r="77" spans="1:7" x14ac:dyDescent="0.55000000000000004">
      <c r="A77" s="1">
        <v>32982</v>
      </c>
      <c r="B77">
        <v>8.8699999999999992</v>
      </c>
      <c r="C77">
        <v>8.8699999999999992</v>
      </c>
      <c r="D77">
        <v>8.8699999999999992</v>
      </c>
      <c r="E77">
        <v>8.8699999999999992</v>
      </c>
      <c r="F77">
        <v>8.8699999999999992</v>
      </c>
      <c r="G77">
        <v>0</v>
      </c>
    </row>
    <row r="78" spans="1:7" x14ac:dyDescent="0.55000000000000004">
      <c r="A78" s="1">
        <v>32983</v>
      </c>
      <c r="B78">
        <v>8.9499999999999993</v>
      </c>
      <c r="C78">
        <v>8.9499999999999993</v>
      </c>
      <c r="D78">
        <v>8.9499999999999993</v>
      </c>
      <c r="E78">
        <v>8.9499999999999993</v>
      </c>
      <c r="F78">
        <v>8.9499999999999993</v>
      </c>
      <c r="G78">
        <v>0</v>
      </c>
    </row>
    <row r="79" spans="1:7" x14ac:dyDescent="0.55000000000000004">
      <c r="A79" s="1">
        <v>32986</v>
      </c>
      <c r="B79">
        <v>8.98</v>
      </c>
      <c r="C79">
        <v>8.98</v>
      </c>
      <c r="D79">
        <v>8.98</v>
      </c>
      <c r="E79">
        <v>8.98</v>
      </c>
      <c r="F79">
        <v>8.98</v>
      </c>
      <c r="G79">
        <v>0</v>
      </c>
    </row>
    <row r="80" spans="1:7" x14ac:dyDescent="0.55000000000000004">
      <c r="A80" s="1">
        <v>32987</v>
      </c>
      <c r="B80">
        <v>9</v>
      </c>
      <c r="C80">
        <v>9</v>
      </c>
      <c r="D80">
        <v>9</v>
      </c>
      <c r="E80">
        <v>9</v>
      </c>
      <c r="F80">
        <v>9</v>
      </c>
      <c r="G80">
        <v>0</v>
      </c>
    </row>
    <row r="81" spans="1:7" x14ac:dyDescent="0.55000000000000004">
      <c r="A81" s="1">
        <v>32988</v>
      </c>
      <c r="B81">
        <v>9.01</v>
      </c>
      <c r="C81">
        <v>9.01</v>
      </c>
      <c r="D81">
        <v>9.01</v>
      </c>
      <c r="E81">
        <v>9.01</v>
      </c>
      <c r="F81">
        <v>9.01</v>
      </c>
      <c r="G81">
        <v>0</v>
      </c>
    </row>
    <row r="82" spans="1:7" x14ac:dyDescent="0.55000000000000004">
      <c r="A82" s="1">
        <v>32989</v>
      </c>
      <c r="B82">
        <v>9.07</v>
      </c>
      <c r="C82">
        <v>9.07</v>
      </c>
      <c r="D82">
        <v>9.07</v>
      </c>
      <c r="E82">
        <v>9.07</v>
      </c>
      <c r="F82">
        <v>9.07</v>
      </c>
      <c r="G82">
        <v>0</v>
      </c>
    </row>
    <row r="83" spans="1:7" x14ac:dyDescent="0.55000000000000004">
      <c r="A83" s="1">
        <v>32990</v>
      </c>
      <c r="B83">
        <v>9.06</v>
      </c>
      <c r="C83">
        <v>9.06</v>
      </c>
      <c r="D83">
        <v>9.06</v>
      </c>
      <c r="E83">
        <v>9.06</v>
      </c>
      <c r="F83">
        <v>9.06</v>
      </c>
      <c r="G83">
        <v>0</v>
      </c>
    </row>
    <row r="84" spans="1:7" x14ac:dyDescent="0.55000000000000004">
      <c r="A84" s="1">
        <v>32993</v>
      </c>
      <c r="B84">
        <v>9.0399999999999991</v>
      </c>
      <c r="C84">
        <v>9.0399999999999991</v>
      </c>
      <c r="D84">
        <v>9.0399999999999991</v>
      </c>
      <c r="E84">
        <v>9.0399999999999991</v>
      </c>
      <c r="F84">
        <v>9.0399999999999991</v>
      </c>
      <c r="G84">
        <v>0</v>
      </c>
    </row>
    <row r="85" spans="1:7" x14ac:dyDescent="0.55000000000000004">
      <c r="A85" s="1">
        <v>32994</v>
      </c>
      <c r="B85">
        <v>9.08</v>
      </c>
      <c r="C85">
        <v>9.08</v>
      </c>
      <c r="D85">
        <v>9.08</v>
      </c>
      <c r="E85">
        <v>9.08</v>
      </c>
      <c r="F85">
        <v>9.08</v>
      </c>
      <c r="G85">
        <v>0</v>
      </c>
    </row>
    <row r="86" spans="1:7" x14ac:dyDescent="0.55000000000000004">
      <c r="A86" s="1">
        <v>32995</v>
      </c>
      <c r="B86">
        <v>9.09</v>
      </c>
      <c r="C86">
        <v>9.09</v>
      </c>
      <c r="D86">
        <v>9.09</v>
      </c>
      <c r="E86">
        <v>9.09</v>
      </c>
      <c r="F86">
        <v>9.09</v>
      </c>
      <c r="G86">
        <v>0</v>
      </c>
    </row>
    <row r="87" spans="1:7" x14ac:dyDescent="0.55000000000000004">
      <c r="A87" s="1">
        <v>32996</v>
      </c>
      <c r="B87">
        <v>9.0399999999999991</v>
      </c>
      <c r="C87">
        <v>9.0399999999999991</v>
      </c>
      <c r="D87">
        <v>9.0399999999999991</v>
      </c>
      <c r="E87">
        <v>9.0399999999999991</v>
      </c>
      <c r="F87">
        <v>9.0399999999999991</v>
      </c>
      <c r="G87">
        <v>0</v>
      </c>
    </row>
    <row r="88" spans="1:7" x14ac:dyDescent="0.55000000000000004">
      <c r="A88" s="1">
        <v>32997</v>
      </c>
      <c r="B88">
        <v>8.84</v>
      </c>
      <c r="C88">
        <v>8.84</v>
      </c>
      <c r="D88">
        <v>8.84</v>
      </c>
      <c r="E88">
        <v>8.84</v>
      </c>
      <c r="F88">
        <v>8.84</v>
      </c>
      <c r="G88">
        <v>0</v>
      </c>
    </row>
    <row r="89" spans="1:7" x14ac:dyDescent="0.55000000000000004">
      <c r="A89" s="1">
        <v>33000</v>
      </c>
      <c r="B89">
        <v>8.8699999999999992</v>
      </c>
      <c r="C89">
        <v>8.8699999999999992</v>
      </c>
      <c r="D89">
        <v>8.8699999999999992</v>
      </c>
      <c r="E89">
        <v>8.8699999999999992</v>
      </c>
      <c r="F89">
        <v>8.8699999999999992</v>
      </c>
      <c r="G89">
        <v>0</v>
      </c>
    </row>
    <row r="90" spans="1:7" x14ac:dyDescent="0.55000000000000004">
      <c r="A90" s="1">
        <v>33001</v>
      </c>
      <c r="B90">
        <v>8.84</v>
      </c>
      <c r="C90">
        <v>8.84</v>
      </c>
      <c r="D90">
        <v>8.84</v>
      </c>
      <c r="E90">
        <v>8.84</v>
      </c>
      <c r="F90">
        <v>8.84</v>
      </c>
      <c r="G90">
        <v>0</v>
      </c>
    </row>
    <row r="91" spans="1:7" x14ac:dyDescent="0.55000000000000004">
      <c r="A91" s="1">
        <v>33002</v>
      </c>
      <c r="B91">
        <v>8.8800000000000008</v>
      </c>
      <c r="C91">
        <v>8.8800000000000008</v>
      </c>
      <c r="D91">
        <v>8.8800000000000008</v>
      </c>
      <c r="E91">
        <v>8.8800000000000008</v>
      </c>
      <c r="F91">
        <v>8.8800000000000008</v>
      </c>
      <c r="G91">
        <v>0</v>
      </c>
    </row>
    <row r="92" spans="1:7" x14ac:dyDescent="0.55000000000000004">
      <c r="A92" s="1">
        <v>33003</v>
      </c>
      <c r="B92">
        <v>8.82</v>
      </c>
      <c r="C92">
        <v>8.82</v>
      </c>
      <c r="D92">
        <v>8.82</v>
      </c>
      <c r="E92">
        <v>8.82</v>
      </c>
      <c r="F92">
        <v>8.82</v>
      </c>
      <c r="G92">
        <v>0</v>
      </c>
    </row>
    <row r="93" spans="1:7" x14ac:dyDescent="0.55000000000000004">
      <c r="A93" s="1">
        <v>33004</v>
      </c>
      <c r="B93">
        <v>8.64</v>
      </c>
      <c r="C93">
        <v>8.64</v>
      </c>
      <c r="D93">
        <v>8.64</v>
      </c>
      <c r="E93">
        <v>8.64</v>
      </c>
      <c r="F93">
        <v>8.64</v>
      </c>
      <c r="G93">
        <v>0</v>
      </c>
    </row>
    <row r="94" spans="1:7" x14ac:dyDescent="0.55000000000000004">
      <c r="A94" s="1">
        <v>33007</v>
      </c>
      <c r="B94">
        <v>8.61</v>
      </c>
      <c r="C94">
        <v>8.61</v>
      </c>
      <c r="D94">
        <v>8.61</v>
      </c>
      <c r="E94">
        <v>8.61</v>
      </c>
      <c r="F94">
        <v>8.61</v>
      </c>
      <c r="G94">
        <v>0</v>
      </c>
    </row>
    <row r="95" spans="1:7" x14ac:dyDescent="0.55000000000000004">
      <c r="A95" s="1">
        <v>33008</v>
      </c>
      <c r="B95">
        <v>8.65</v>
      </c>
      <c r="C95">
        <v>8.65</v>
      </c>
      <c r="D95">
        <v>8.65</v>
      </c>
      <c r="E95">
        <v>8.65</v>
      </c>
      <c r="F95">
        <v>8.65</v>
      </c>
      <c r="G95">
        <v>0</v>
      </c>
    </row>
    <row r="96" spans="1:7" x14ac:dyDescent="0.55000000000000004">
      <c r="A96" s="1">
        <v>33009</v>
      </c>
      <c r="B96">
        <v>8.68</v>
      </c>
      <c r="C96">
        <v>8.68</v>
      </c>
      <c r="D96">
        <v>8.68</v>
      </c>
      <c r="E96">
        <v>8.68</v>
      </c>
      <c r="F96">
        <v>8.68</v>
      </c>
      <c r="G96">
        <v>0</v>
      </c>
    </row>
    <row r="97" spans="1:7" x14ac:dyDescent="0.55000000000000004">
      <c r="A97" s="1">
        <v>33010</v>
      </c>
      <c r="B97">
        <v>8.69</v>
      </c>
      <c r="C97">
        <v>8.69</v>
      </c>
      <c r="D97">
        <v>8.69</v>
      </c>
      <c r="E97">
        <v>8.69</v>
      </c>
      <c r="F97">
        <v>8.69</v>
      </c>
      <c r="G97">
        <v>0</v>
      </c>
    </row>
    <row r="98" spans="1:7" x14ac:dyDescent="0.55000000000000004">
      <c r="A98" s="1">
        <v>33011</v>
      </c>
      <c r="B98">
        <v>8.75</v>
      </c>
      <c r="C98">
        <v>8.75</v>
      </c>
      <c r="D98">
        <v>8.75</v>
      </c>
      <c r="E98">
        <v>8.75</v>
      </c>
      <c r="F98">
        <v>8.75</v>
      </c>
      <c r="G98">
        <v>0</v>
      </c>
    </row>
    <row r="99" spans="1:7" x14ac:dyDescent="0.55000000000000004">
      <c r="A99" s="1">
        <v>33014</v>
      </c>
      <c r="B99">
        <v>8.74</v>
      </c>
      <c r="C99">
        <v>8.74</v>
      </c>
      <c r="D99">
        <v>8.74</v>
      </c>
      <c r="E99">
        <v>8.74</v>
      </c>
      <c r="F99">
        <v>8.74</v>
      </c>
      <c r="G99">
        <v>0</v>
      </c>
    </row>
    <row r="100" spans="1:7" x14ac:dyDescent="0.55000000000000004">
      <c r="A100" s="1">
        <v>33015</v>
      </c>
      <c r="B100">
        <v>8.65</v>
      </c>
      <c r="C100">
        <v>8.65</v>
      </c>
      <c r="D100">
        <v>8.65</v>
      </c>
      <c r="E100">
        <v>8.65</v>
      </c>
      <c r="F100">
        <v>8.65</v>
      </c>
      <c r="G100">
        <v>0</v>
      </c>
    </row>
    <row r="101" spans="1:7" x14ac:dyDescent="0.55000000000000004">
      <c r="A101" s="1">
        <v>33016</v>
      </c>
      <c r="B101">
        <v>8.61</v>
      </c>
      <c r="C101">
        <v>8.61</v>
      </c>
      <c r="D101">
        <v>8.61</v>
      </c>
      <c r="E101">
        <v>8.61</v>
      </c>
      <c r="F101">
        <v>8.61</v>
      </c>
      <c r="G101">
        <v>0</v>
      </c>
    </row>
    <row r="102" spans="1:7" x14ac:dyDescent="0.55000000000000004">
      <c r="A102" s="1">
        <v>33017</v>
      </c>
      <c r="B102">
        <v>8.6300000000000008</v>
      </c>
      <c r="C102">
        <v>8.6300000000000008</v>
      </c>
      <c r="D102">
        <v>8.6300000000000008</v>
      </c>
      <c r="E102">
        <v>8.6300000000000008</v>
      </c>
      <c r="F102">
        <v>8.6300000000000008</v>
      </c>
      <c r="G102">
        <v>0</v>
      </c>
    </row>
    <row r="103" spans="1:7" x14ac:dyDescent="0.55000000000000004">
      <c r="A103" s="1">
        <v>33018</v>
      </c>
      <c r="B103">
        <v>8.69</v>
      </c>
      <c r="C103">
        <v>8.69</v>
      </c>
      <c r="D103">
        <v>8.69</v>
      </c>
      <c r="E103">
        <v>8.69</v>
      </c>
      <c r="F103">
        <v>8.69</v>
      </c>
      <c r="G103">
        <v>0</v>
      </c>
    </row>
    <row r="104" spans="1:7" x14ac:dyDescent="0.55000000000000004">
      <c r="A104" s="1">
        <v>33022</v>
      </c>
      <c r="B104">
        <v>8.66</v>
      </c>
      <c r="C104">
        <v>8.66</v>
      </c>
      <c r="D104">
        <v>8.66</v>
      </c>
      <c r="E104">
        <v>8.66</v>
      </c>
      <c r="F104">
        <v>8.66</v>
      </c>
      <c r="G104">
        <v>0</v>
      </c>
    </row>
    <row r="105" spans="1:7" x14ac:dyDescent="0.55000000000000004">
      <c r="A105" s="1">
        <v>33023</v>
      </c>
      <c r="B105">
        <v>8.6199999999999992</v>
      </c>
      <c r="C105">
        <v>8.6199999999999992</v>
      </c>
      <c r="D105">
        <v>8.6199999999999992</v>
      </c>
      <c r="E105">
        <v>8.6199999999999992</v>
      </c>
      <c r="F105">
        <v>8.6199999999999992</v>
      </c>
      <c r="G105">
        <v>0</v>
      </c>
    </row>
    <row r="106" spans="1:7" x14ac:dyDescent="0.55000000000000004">
      <c r="A106" s="1">
        <v>33024</v>
      </c>
      <c r="B106">
        <v>8.6</v>
      </c>
      <c r="C106">
        <v>8.6</v>
      </c>
      <c r="D106">
        <v>8.6</v>
      </c>
      <c r="E106">
        <v>8.6</v>
      </c>
      <c r="F106">
        <v>8.6</v>
      </c>
      <c r="G106">
        <v>0</v>
      </c>
    </row>
    <row r="107" spans="1:7" x14ac:dyDescent="0.55000000000000004">
      <c r="A107" s="1">
        <v>33025</v>
      </c>
      <c r="B107">
        <v>8.44</v>
      </c>
      <c r="C107">
        <v>8.44</v>
      </c>
      <c r="D107">
        <v>8.44</v>
      </c>
      <c r="E107">
        <v>8.44</v>
      </c>
      <c r="F107">
        <v>8.44</v>
      </c>
      <c r="G107">
        <v>0</v>
      </c>
    </row>
    <row r="108" spans="1:7" x14ac:dyDescent="0.55000000000000004">
      <c r="A108" s="1">
        <v>33028</v>
      </c>
      <c r="B108">
        <v>8.44</v>
      </c>
      <c r="C108">
        <v>8.44</v>
      </c>
      <c r="D108">
        <v>8.44</v>
      </c>
      <c r="E108">
        <v>8.44</v>
      </c>
      <c r="F108">
        <v>8.44</v>
      </c>
      <c r="G108">
        <v>0</v>
      </c>
    </row>
    <row r="109" spans="1:7" x14ac:dyDescent="0.55000000000000004">
      <c r="A109" s="1">
        <v>33029</v>
      </c>
      <c r="B109">
        <v>8.4700000000000006</v>
      </c>
      <c r="C109">
        <v>8.4700000000000006</v>
      </c>
      <c r="D109">
        <v>8.4700000000000006</v>
      </c>
      <c r="E109">
        <v>8.4700000000000006</v>
      </c>
      <c r="F109">
        <v>8.4700000000000006</v>
      </c>
      <c r="G109">
        <v>0</v>
      </c>
    </row>
    <row r="110" spans="1:7" x14ac:dyDescent="0.55000000000000004">
      <c r="A110" s="1">
        <v>33030</v>
      </c>
      <c r="B110">
        <v>8.4600000000000009</v>
      </c>
      <c r="C110">
        <v>8.4600000000000009</v>
      </c>
      <c r="D110">
        <v>8.4600000000000009</v>
      </c>
      <c r="E110">
        <v>8.4600000000000009</v>
      </c>
      <c r="F110">
        <v>8.4600000000000009</v>
      </c>
      <c r="G110">
        <v>0</v>
      </c>
    </row>
    <row r="111" spans="1:7" x14ac:dyDescent="0.55000000000000004">
      <c r="A111" s="1">
        <v>33031</v>
      </c>
      <c r="B111">
        <v>8.4600000000000009</v>
      </c>
      <c r="C111">
        <v>8.4600000000000009</v>
      </c>
      <c r="D111">
        <v>8.4600000000000009</v>
      </c>
      <c r="E111">
        <v>8.4600000000000009</v>
      </c>
      <c r="F111">
        <v>8.4600000000000009</v>
      </c>
      <c r="G111">
        <v>0</v>
      </c>
    </row>
    <row r="112" spans="1:7" x14ac:dyDescent="0.55000000000000004">
      <c r="A112" s="1">
        <v>33032</v>
      </c>
      <c r="B112">
        <v>8.4600000000000009</v>
      </c>
      <c r="C112">
        <v>8.4600000000000009</v>
      </c>
      <c r="D112">
        <v>8.4600000000000009</v>
      </c>
      <c r="E112">
        <v>8.4600000000000009</v>
      </c>
      <c r="F112">
        <v>8.4600000000000009</v>
      </c>
      <c r="G112">
        <v>0</v>
      </c>
    </row>
    <row r="113" spans="1:7" x14ac:dyDescent="0.55000000000000004">
      <c r="A113" s="1">
        <v>33035</v>
      </c>
      <c r="B113">
        <v>8.48</v>
      </c>
      <c r="C113">
        <v>8.48</v>
      </c>
      <c r="D113">
        <v>8.48</v>
      </c>
      <c r="E113">
        <v>8.48</v>
      </c>
      <c r="F113">
        <v>8.48</v>
      </c>
      <c r="G113">
        <v>0</v>
      </c>
    </row>
    <row r="114" spans="1:7" x14ac:dyDescent="0.55000000000000004">
      <c r="A114" s="1">
        <v>33036</v>
      </c>
      <c r="B114">
        <v>8.48</v>
      </c>
      <c r="C114">
        <v>8.48</v>
      </c>
      <c r="D114">
        <v>8.48</v>
      </c>
      <c r="E114">
        <v>8.48</v>
      </c>
      <c r="F114">
        <v>8.48</v>
      </c>
      <c r="G114">
        <v>0</v>
      </c>
    </row>
    <row r="115" spans="1:7" x14ac:dyDescent="0.55000000000000004">
      <c r="A115" s="1">
        <v>33037</v>
      </c>
      <c r="B115">
        <v>8.4</v>
      </c>
      <c r="C115">
        <v>8.4</v>
      </c>
      <c r="D115">
        <v>8.4</v>
      </c>
      <c r="E115">
        <v>8.4</v>
      </c>
      <c r="F115">
        <v>8.4</v>
      </c>
      <c r="G115">
        <v>0</v>
      </c>
    </row>
    <row r="116" spans="1:7" x14ac:dyDescent="0.55000000000000004">
      <c r="A116" s="1">
        <v>33038</v>
      </c>
      <c r="B116">
        <v>8.3800000000000008</v>
      </c>
      <c r="C116">
        <v>8.3800000000000008</v>
      </c>
      <c r="D116">
        <v>8.3800000000000008</v>
      </c>
      <c r="E116">
        <v>8.3800000000000008</v>
      </c>
      <c r="F116">
        <v>8.3800000000000008</v>
      </c>
      <c r="G116">
        <v>0</v>
      </c>
    </row>
    <row r="117" spans="1:7" x14ac:dyDescent="0.55000000000000004">
      <c r="A117" s="1">
        <v>33039</v>
      </c>
      <c r="B117">
        <v>8.4600000000000009</v>
      </c>
      <c r="C117">
        <v>8.4600000000000009</v>
      </c>
      <c r="D117">
        <v>8.4600000000000009</v>
      </c>
      <c r="E117">
        <v>8.4600000000000009</v>
      </c>
      <c r="F117">
        <v>8.4600000000000009</v>
      </c>
      <c r="G117">
        <v>0</v>
      </c>
    </row>
    <row r="118" spans="1:7" x14ac:dyDescent="0.55000000000000004">
      <c r="A118" s="1">
        <v>33042</v>
      </c>
      <c r="B118">
        <v>8.5</v>
      </c>
      <c r="C118">
        <v>8.5</v>
      </c>
      <c r="D118">
        <v>8.5</v>
      </c>
      <c r="E118">
        <v>8.5</v>
      </c>
      <c r="F118">
        <v>8.5</v>
      </c>
      <c r="G118">
        <v>0</v>
      </c>
    </row>
    <row r="119" spans="1:7" x14ac:dyDescent="0.55000000000000004">
      <c r="A119" s="1">
        <v>33043</v>
      </c>
      <c r="B119">
        <v>8.51</v>
      </c>
      <c r="C119">
        <v>8.51</v>
      </c>
      <c r="D119">
        <v>8.51</v>
      </c>
      <c r="E119">
        <v>8.51</v>
      </c>
      <c r="F119">
        <v>8.51</v>
      </c>
      <c r="G119">
        <v>0</v>
      </c>
    </row>
    <row r="120" spans="1:7" x14ac:dyDescent="0.55000000000000004">
      <c r="A120" s="1">
        <v>33044</v>
      </c>
      <c r="B120">
        <v>8.5500000000000007</v>
      </c>
      <c r="C120">
        <v>8.5500000000000007</v>
      </c>
      <c r="D120">
        <v>8.5500000000000007</v>
      </c>
      <c r="E120">
        <v>8.5500000000000007</v>
      </c>
      <c r="F120">
        <v>8.5500000000000007</v>
      </c>
      <c r="G120">
        <v>0</v>
      </c>
    </row>
    <row r="121" spans="1:7" x14ac:dyDescent="0.55000000000000004">
      <c r="A121" s="1">
        <v>33045</v>
      </c>
      <c r="B121">
        <v>8.52</v>
      </c>
      <c r="C121">
        <v>8.52</v>
      </c>
      <c r="D121">
        <v>8.52</v>
      </c>
      <c r="E121">
        <v>8.52</v>
      </c>
      <c r="F121">
        <v>8.52</v>
      </c>
      <c r="G121">
        <v>0</v>
      </c>
    </row>
    <row r="122" spans="1:7" x14ac:dyDescent="0.55000000000000004">
      <c r="A122" s="1">
        <v>33046</v>
      </c>
      <c r="B122">
        <v>8.51</v>
      </c>
      <c r="C122">
        <v>8.51</v>
      </c>
      <c r="D122">
        <v>8.51</v>
      </c>
      <c r="E122">
        <v>8.51</v>
      </c>
      <c r="F122">
        <v>8.51</v>
      </c>
      <c r="G122">
        <v>0</v>
      </c>
    </row>
    <row r="123" spans="1:7" x14ac:dyDescent="0.55000000000000004">
      <c r="A123" s="1">
        <v>33049</v>
      </c>
      <c r="B123">
        <v>8.58</v>
      </c>
      <c r="C123">
        <v>8.58</v>
      </c>
      <c r="D123">
        <v>8.58</v>
      </c>
      <c r="E123">
        <v>8.58</v>
      </c>
      <c r="F123">
        <v>8.58</v>
      </c>
      <c r="G123">
        <v>0</v>
      </c>
    </row>
    <row r="124" spans="1:7" x14ac:dyDescent="0.55000000000000004">
      <c r="A124" s="1">
        <v>33050</v>
      </c>
      <c r="B124">
        <v>8.56</v>
      </c>
      <c r="C124">
        <v>8.56</v>
      </c>
      <c r="D124">
        <v>8.56</v>
      </c>
      <c r="E124">
        <v>8.56</v>
      </c>
      <c r="F124">
        <v>8.56</v>
      </c>
      <c r="G124">
        <v>0</v>
      </c>
    </row>
    <row r="125" spans="1:7" x14ac:dyDescent="0.55000000000000004">
      <c r="A125" s="1">
        <v>33051</v>
      </c>
      <c r="B125">
        <v>8.52</v>
      </c>
      <c r="C125">
        <v>8.52</v>
      </c>
      <c r="D125">
        <v>8.52</v>
      </c>
      <c r="E125">
        <v>8.52</v>
      </c>
      <c r="F125">
        <v>8.52</v>
      </c>
      <c r="G125">
        <v>0</v>
      </c>
    </row>
    <row r="126" spans="1:7" x14ac:dyDescent="0.55000000000000004">
      <c r="A126" s="1">
        <v>33052</v>
      </c>
      <c r="B126">
        <v>8.4700000000000006</v>
      </c>
      <c r="C126">
        <v>8.4700000000000006</v>
      </c>
      <c r="D126">
        <v>8.4700000000000006</v>
      </c>
      <c r="E126">
        <v>8.4700000000000006</v>
      </c>
      <c r="F126">
        <v>8.4700000000000006</v>
      </c>
      <c r="G126">
        <v>0</v>
      </c>
    </row>
    <row r="127" spans="1:7" x14ac:dyDescent="0.55000000000000004">
      <c r="A127" s="1">
        <v>33053</v>
      </c>
      <c r="B127">
        <v>8.43</v>
      </c>
      <c r="C127">
        <v>8.43</v>
      </c>
      <c r="D127">
        <v>8.43</v>
      </c>
      <c r="E127">
        <v>8.43</v>
      </c>
      <c r="F127">
        <v>8.43</v>
      </c>
      <c r="G127">
        <v>0</v>
      </c>
    </row>
    <row r="128" spans="1:7" x14ac:dyDescent="0.55000000000000004">
      <c r="A128" s="1">
        <v>33056</v>
      </c>
      <c r="B128">
        <v>8.43</v>
      </c>
      <c r="C128">
        <v>8.43</v>
      </c>
      <c r="D128">
        <v>8.43</v>
      </c>
      <c r="E128">
        <v>8.43</v>
      </c>
      <c r="F128">
        <v>8.43</v>
      </c>
      <c r="G128">
        <v>0</v>
      </c>
    </row>
    <row r="129" spans="1:7" x14ac:dyDescent="0.55000000000000004">
      <c r="A129" s="1">
        <v>33057</v>
      </c>
      <c r="B129">
        <v>8.4</v>
      </c>
      <c r="C129">
        <v>8.4</v>
      </c>
      <c r="D129">
        <v>8.4</v>
      </c>
      <c r="E129">
        <v>8.4</v>
      </c>
      <c r="F129">
        <v>8.4</v>
      </c>
      <c r="G129">
        <v>0</v>
      </c>
    </row>
    <row r="130" spans="1:7" x14ac:dyDescent="0.55000000000000004">
      <c r="A130" s="1">
        <v>33059</v>
      </c>
      <c r="B130">
        <v>8.42</v>
      </c>
      <c r="C130">
        <v>8.42</v>
      </c>
      <c r="D130">
        <v>8.42</v>
      </c>
      <c r="E130">
        <v>8.42</v>
      </c>
      <c r="F130">
        <v>8.42</v>
      </c>
      <c r="G130">
        <v>0</v>
      </c>
    </row>
    <row r="131" spans="1:7" x14ac:dyDescent="0.55000000000000004">
      <c r="A131" s="1">
        <v>33060</v>
      </c>
      <c r="B131">
        <v>8.51</v>
      </c>
      <c r="C131">
        <v>8.51</v>
      </c>
      <c r="D131">
        <v>8.51</v>
      </c>
      <c r="E131">
        <v>8.51</v>
      </c>
      <c r="F131">
        <v>8.51</v>
      </c>
      <c r="G131">
        <v>0</v>
      </c>
    </row>
    <row r="132" spans="1:7" x14ac:dyDescent="0.55000000000000004">
      <c r="A132" s="1">
        <v>33063</v>
      </c>
      <c r="B132">
        <v>8.57</v>
      </c>
      <c r="C132">
        <v>8.57</v>
      </c>
      <c r="D132">
        <v>8.57</v>
      </c>
      <c r="E132">
        <v>8.57</v>
      </c>
      <c r="F132">
        <v>8.57</v>
      </c>
      <c r="G132">
        <v>0</v>
      </c>
    </row>
    <row r="133" spans="1:7" x14ac:dyDescent="0.55000000000000004">
      <c r="A133" s="1">
        <v>33064</v>
      </c>
      <c r="B133">
        <v>8.57</v>
      </c>
      <c r="C133">
        <v>8.57</v>
      </c>
      <c r="D133">
        <v>8.57</v>
      </c>
      <c r="E133">
        <v>8.57</v>
      </c>
      <c r="F133">
        <v>8.57</v>
      </c>
      <c r="G133">
        <v>0</v>
      </c>
    </row>
    <row r="134" spans="1:7" x14ac:dyDescent="0.55000000000000004">
      <c r="A134" s="1">
        <v>33065</v>
      </c>
      <c r="B134">
        <v>8.57</v>
      </c>
      <c r="C134">
        <v>8.57</v>
      </c>
      <c r="D134">
        <v>8.57</v>
      </c>
      <c r="E134">
        <v>8.57</v>
      </c>
      <c r="F134">
        <v>8.57</v>
      </c>
      <c r="G134">
        <v>0</v>
      </c>
    </row>
    <row r="135" spans="1:7" x14ac:dyDescent="0.55000000000000004">
      <c r="A135" s="1">
        <v>33066</v>
      </c>
      <c r="B135">
        <v>8.5</v>
      </c>
      <c r="C135">
        <v>8.5</v>
      </c>
      <c r="D135">
        <v>8.5</v>
      </c>
      <c r="E135">
        <v>8.5</v>
      </c>
      <c r="F135">
        <v>8.5</v>
      </c>
      <c r="G135">
        <v>0</v>
      </c>
    </row>
    <row r="136" spans="1:7" x14ac:dyDescent="0.55000000000000004">
      <c r="A136" s="1">
        <v>33067</v>
      </c>
      <c r="B136">
        <v>8.4499999999999993</v>
      </c>
      <c r="C136">
        <v>8.4499999999999993</v>
      </c>
      <c r="D136">
        <v>8.4499999999999993</v>
      </c>
      <c r="E136">
        <v>8.4499999999999993</v>
      </c>
      <c r="F136">
        <v>8.4499999999999993</v>
      </c>
      <c r="G136">
        <v>0</v>
      </c>
    </row>
    <row r="137" spans="1:7" x14ac:dyDescent="0.55000000000000004">
      <c r="A137" s="1">
        <v>33070</v>
      </c>
      <c r="B137">
        <v>8.44</v>
      </c>
      <c r="C137">
        <v>8.44</v>
      </c>
      <c r="D137">
        <v>8.44</v>
      </c>
      <c r="E137">
        <v>8.44</v>
      </c>
      <c r="F137">
        <v>8.44</v>
      </c>
      <c r="G137">
        <v>0</v>
      </c>
    </row>
    <row r="138" spans="1:7" x14ac:dyDescent="0.55000000000000004">
      <c r="A138" s="1">
        <v>33071</v>
      </c>
      <c r="B138">
        <v>8.44</v>
      </c>
      <c r="C138">
        <v>8.44</v>
      </c>
      <c r="D138">
        <v>8.44</v>
      </c>
      <c r="E138">
        <v>8.44</v>
      </c>
      <c r="F138">
        <v>8.44</v>
      </c>
      <c r="G138">
        <v>0</v>
      </c>
    </row>
    <row r="139" spans="1:7" x14ac:dyDescent="0.55000000000000004">
      <c r="A139" s="1">
        <v>33072</v>
      </c>
      <c r="B139">
        <v>8.5</v>
      </c>
      <c r="C139">
        <v>8.5</v>
      </c>
      <c r="D139">
        <v>8.5</v>
      </c>
      <c r="E139">
        <v>8.5</v>
      </c>
      <c r="F139">
        <v>8.5</v>
      </c>
      <c r="G139">
        <v>0</v>
      </c>
    </row>
    <row r="140" spans="1:7" x14ac:dyDescent="0.55000000000000004">
      <c r="A140" s="1">
        <v>33073</v>
      </c>
      <c r="B140">
        <v>8.51</v>
      </c>
      <c r="C140">
        <v>8.51</v>
      </c>
      <c r="D140">
        <v>8.51</v>
      </c>
      <c r="E140">
        <v>8.51</v>
      </c>
      <c r="F140">
        <v>8.51</v>
      </c>
      <c r="G140">
        <v>0</v>
      </c>
    </row>
    <row r="141" spans="1:7" x14ac:dyDescent="0.55000000000000004">
      <c r="A141" s="1">
        <v>33074</v>
      </c>
      <c r="B141">
        <v>8.48</v>
      </c>
      <c r="C141">
        <v>8.48</v>
      </c>
      <c r="D141">
        <v>8.48</v>
      </c>
      <c r="E141">
        <v>8.48</v>
      </c>
      <c r="F141">
        <v>8.48</v>
      </c>
      <c r="G141">
        <v>0</v>
      </c>
    </row>
    <row r="142" spans="1:7" x14ac:dyDescent="0.55000000000000004">
      <c r="A142" s="1">
        <v>33077</v>
      </c>
      <c r="B142">
        <v>8.48</v>
      </c>
      <c r="C142">
        <v>8.48</v>
      </c>
      <c r="D142">
        <v>8.48</v>
      </c>
      <c r="E142">
        <v>8.48</v>
      </c>
      <c r="F142">
        <v>8.48</v>
      </c>
      <c r="G142">
        <v>0</v>
      </c>
    </row>
    <row r="143" spans="1:7" x14ac:dyDescent="0.55000000000000004">
      <c r="A143" s="1">
        <v>33078</v>
      </c>
      <c r="B143">
        <v>8.5299999999999994</v>
      </c>
      <c r="C143">
        <v>8.5299999999999994</v>
      </c>
      <c r="D143">
        <v>8.5299999999999994</v>
      </c>
      <c r="E143">
        <v>8.5299999999999994</v>
      </c>
      <c r="F143">
        <v>8.5299999999999994</v>
      </c>
      <c r="G143">
        <v>0</v>
      </c>
    </row>
    <row r="144" spans="1:7" x14ac:dyDescent="0.55000000000000004">
      <c r="A144" s="1">
        <v>33079</v>
      </c>
      <c r="B144">
        <v>8.49</v>
      </c>
      <c r="C144">
        <v>8.49</v>
      </c>
      <c r="D144">
        <v>8.49</v>
      </c>
      <c r="E144">
        <v>8.49</v>
      </c>
      <c r="F144">
        <v>8.49</v>
      </c>
      <c r="G144">
        <v>0</v>
      </c>
    </row>
    <row r="145" spans="1:7" x14ac:dyDescent="0.55000000000000004">
      <c r="A145" s="1">
        <v>33080</v>
      </c>
      <c r="B145">
        <v>8.49</v>
      </c>
      <c r="C145">
        <v>8.49</v>
      </c>
      <c r="D145">
        <v>8.49</v>
      </c>
      <c r="E145">
        <v>8.49</v>
      </c>
      <c r="F145">
        <v>8.49</v>
      </c>
      <c r="G145">
        <v>0</v>
      </c>
    </row>
    <row r="146" spans="1:7" x14ac:dyDescent="0.55000000000000004">
      <c r="A146" s="1">
        <v>33081</v>
      </c>
      <c r="B146">
        <v>8.42</v>
      </c>
      <c r="C146">
        <v>8.42</v>
      </c>
      <c r="D146">
        <v>8.42</v>
      </c>
      <c r="E146">
        <v>8.42</v>
      </c>
      <c r="F146">
        <v>8.42</v>
      </c>
      <c r="G146">
        <v>0</v>
      </c>
    </row>
    <row r="147" spans="1:7" x14ac:dyDescent="0.55000000000000004">
      <c r="A147" s="1">
        <v>33084</v>
      </c>
      <c r="B147">
        <v>8.34</v>
      </c>
      <c r="C147">
        <v>8.34</v>
      </c>
      <c r="D147">
        <v>8.34</v>
      </c>
      <c r="E147">
        <v>8.34</v>
      </c>
      <c r="F147">
        <v>8.34</v>
      </c>
      <c r="G147">
        <v>0</v>
      </c>
    </row>
    <row r="148" spans="1:7" x14ac:dyDescent="0.55000000000000004">
      <c r="A148" s="1">
        <v>33085</v>
      </c>
      <c r="B148">
        <v>8.36</v>
      </c>
      <c r="C148">
        <v>8.36</v>
      </c>
      <c r="D148">
        <v>8.36</v>
      </c>
      <c r="E148">
        <v>8.36</v>
      </c>
      <c r="F148">
        <v>8.36</v>
      </c>
      <c r="G148">
        <v>0</v>
      </c>
    </row>
    <row r="149" spans="1:7" x14ac:dyDescent="0.55000000000000004">
      <c r="A149" s="1">
        <v>33086</v>
      </c>
      <c r="B149">
        <v>8.2899999999999991</v>
      </c>
      <c r="C149">
        <v>8.2899999999999991</v>
      </c>
      <c r="D149">
        <v>8.2899999999999991</v>
      </c>
      <c r="E149">
        <v>8.2899999999999991</v>
      </c>
      <c r="F149">
        <v>8.2899999999999991</v>
      </c>
      <c r="G149">
        <v>0</v>
      </c>
    </row>
    <row r="150" spans="1:7" x14ac:dyDescent="0.55000000000000004">
      <c r="A150" s="1">
        <v>33087</v>
      </c>
      <c r="B150">
        <v>8.41</v>
      </c>
      <c r="C150">
        <v>8.41</v>
      </c>
      <c r="D150">
        <v>8.41</v>
      </c>
      <c r="E150">
        <v>8.41</v>
      </c>
      <c r="F150">
        <v>8.41</v>
      </c>
      <c r="G150">
        <v>0</v>
      </c>
    </row>
    <row r="151" spans="1:7" x14ac:dyDescent="0.55000000000000004">
      <c r="A151" s="1">
        <v>33088</v>
      </c>
      <c r="B151">
        <v>8.43</v>
      </c>
      <c r="C151">
        <v>8.43</v>
      </c>
      <c r="D151">
        <v>8.43</v>
      </c>
      <c r="E151">
        <v>8.43</v>
      </c>
      <c r="F151">
        <v>8.43</v>
      </c>
      <c r="G151">
        <v>0</v>
      </c>
    </row>
    <row r="152" spans="1:7" x14ac:dyDescent="0.55000000000000004">
      <c r="A152" s="1">
        <v>33091</v>
      </c>
      <c r="B152">
        <v>8.7100000000000009</v>
      </c>
      <c r="C152">
        <v>8.7100000000000009</v>
      </c>
      <c r="D152">
        <v>8.7100000000000009</v>
      </c>
      <c r="E152">
        <v>8.7100000000000009</v>
      </c>
      <c r="F152">
        <v>8.7100000000000009</v>
      </c>
      <c r="G152">
        <v>0</v>
      </c>
    </row>
    <row r="153" spans="1:7" x14ac:dyDescent="0.55000000000000004">
      <c r="A153" s="1">
        <v>33092</v>
      </c>
      <c r="B153">
        <v>8.7799999999999994</v>
      </c>
      <c r="C153">
        <v>8.7799999999999994</v>
      </c>
      <c r="D153">
        <v>8.7799999999999994</v>
      </c>
      <c r="E153">
        <v>8.7799999999999994</v>
      </c>
      <c r="F153">
        <v>8.7799999999999994</v>
      </c>
      <c r="G153">
        <v>0</v>
      </c>
    </row>
    <row r="154" spans="1:7" x14ac:dyDescent="0.55000000000000004">
      <c r="A154" s="1">
        <v>33093</v>
      </c>
      <c r="B154">
        <v>8.77</v>
      </c>
      <c r="C154">
        <v>8.77</v>
      </c>
      <c r="D154">
        <v>8.77</v>
      </c>
      <c r="E154">
        <v>8.77</v>
      </c>
      <c r="F154">
        <v>8.77</v>
      </c>
      <c r="G154">
        <v>0</v>
      </c>
    </row>
    <row r="155" spans="1:7" x14ac:dyDescent="0.55000000000000004">
      <c r="A155" s="1">
        <v>33094</v>
      </c>
      <c r="B155">
        <v>8.66</v>
      </c>
      <c r="C155">
        <v>8.66</v>
      </c>
      <c r="D155">
        <v>8.66</v>
      </c>
      <c r="E155">
        <v>8.66</v>
      </c>
      <c r="F155">
        <v>8.66</v>
      </c>
      <c r="G155">
        <v>0</v>
      </c>
    </row>
    <row r="156" spans="1:7" x14ac:dyDescent="0.55000000000000004">
      <c r="A156" s="1">
        <v>33095</v>
      </c>
      <c r="B156">
        <v>8.68</v>
      </c>
      <c r="C156">
        <v>8.68</v>
      </c>
      <c r="D156">
        <v>8.68</v>
      </c>
      <c r="E156">
        <v>8.68</v>
      </c>
      <c r="F156">
        <v>8.68</v>
      </c>
      <c r="G156">
        <v>0</v>
      </c>
    </row>
    <row r="157" spans="1:7" x14ac:dyDescent="0.55000000000000004">
      <c r="A157" s="1">
        <v>33098</v>
      </c>
      <c r="B157">
        <v>8.7100000000000009</v>
      </c>
      <c r="C157">
        <v>8.7100000000000009</v>
      </c>
      <c r="D157">
        <v>8.7100000000000009</v>
      </c>
      <c r="E157">
        <v>8.7100000000000009</v>
      </c>
      <c r="F157">
        <v>8.7100000000000009</v>
      </c>
      <c r="G157">
        <v>0</v>
      </c>
    </row>
    <row r="158" spans="1:7" x14ac:dyDescent="0.55000000000000004">
      <c r="A158" s="1">
        <v>33099</v>
      </c>
      <c r="B158">
        <v>8.66</v>
      </c>
      <c r="C158">
        <v>8.66</v>
      </c>
      <c r="D158">
        <v>8.66</v>
      </c>
      <c r="E158">
        <v>8.66</v>
      </c>
      <c r="F158">
        <v>8.66</v>
      </c>
      <c r="G158">
        <v>0</v>
      </c>
    </row>
    <row r="159" spans="1:7" x14ac:dyDescent="0.55000000000000004">
      <c r="A159" s="1">
        <v>33100</v>
      </c>
      <c r="B159">
        <v>8.64</v>
      </c>
      <c r="C159">
        <v>8.64</v>
      </c>
      <c r="D159">
        <v>8.64</v>
      </c>
      <c r="E159">
        <v>8.64</v>
      </c>
      <c r="F159">
        <v>8.64</v>
      </c>
      <c r="G159">
        <v>0</v>
      </c>
    </row>
    <row r="160" spans="1:7" x14ac:dyDescent="0.55000000000000004">
      <c r="A160" s="1">
        <v>33101</v>
      </c>
      <c r="B160">
        <v>8.76</v>
      </c>
      <c r="C160">
        <v>8.76</v>
      </c>
      <c r="D160">
        <v>8.76</v>
      </c>
      <c r="E160">
        <v>8.76</v>
      </c>
      <c r="F160">
        <v>8.76</v>
      </c>
      <c r="G160">
        <v>0</v>
      </c>
    </row>
    <row r="161" spans="1:7" x14ac:dyDescent="0.55000000000000004">
      <c r="A161" s="1">
        <v>33102</v>
      </c>
      <c r="B161">
        <v>8.8000000000000007</v>
      </c>
      <c r="C161">
        <v>8.8000000000000007</v>
      </c>
      <c r="D161">
        <v>8.8000000000000007</v>
      </c>
      <c r="E161">
        <v>8.8000000000000007</v>
      </c>
      <c r="F161">
        <v>8.8000000000000007</v>
      </c>
      <c r="G161">
        <v>0</v>
      </c>
    </row>
    <row r="162" spans="1:7" x14ac:dyDescent="0.55000000000000004">
      <c r="A162" s="1">
        <v>33105</v>
      </c>
      <c r="B162">
        <v>8.81</v>
      </c>
      <c r="C162">
        <v>8.81</v>
      </c>
      <c r="D162">
        <v>8.81</v>
      </c>
      <c r="E162">
        <v>8.81</v>
      </c>
      <c r="F162">
        <v>8.81</v>
      </c>
      <c r="G162">
        <v>0</v>
      </c>
    </row>
    <row r="163" spans="1:7" x14ac:dyDescent="0.55000000000000004">
      <c r="A163" s="1">
        <v>33106</v>
      </c>
      <c r="B163">
        <v>8.84</v>
      </c>
      <c r="C163">
        <v>8.84</v>
      </c>
      <c r="D163">
        <v>8.84</v>
      </c>
      <c r="E163">
        <v>8.84</v>
      </c>
      <c r="F163">
        <v>8.84</v>
      </c>
      <c r="G163">
        <v>0</v>
      </c>
    </row>
    <row r="164" spans="1:7" x14ac:dyDescent="0.55000000000000004">
      <c r="A164" s="1">
        <v>33107</v>
      </c>
      <c r="B164">
        <v>8.91</v>
      </c>
      <c r="C164">
        <v>8.91</v>
      </c>
      <c r="D164">
        <v>8.91</v>
      </c>
      <c r="E164">
        <v>8.91</v>
      </c>
      <c r="F164">
        <v>8.91</v>
      </c>
      <c r="G164">
        <v>0</v>
      </c>
    </row>
    <row r="165" spans="1:7" x14ac:dyDescent="0.55000000000000004">
      <c r="A165" s="1">
        <v>33108</v>
      </c>
      <c r="B165">
        <v>9</v>
      </c>
      <c r="C165">
        <v>9</v>
      </c>
      <c r="D165">
        <v>9</v>
      </c>
      <c r="E165">
        <v>9</v>
      </c>
      <c r="F165">
        <v>9</v>
      </c>
      <c r="G165">
        <v>0</v>
      </c>
    </row>
    <row r="166" spans="1:7" x14ac:dyDescent="0.55000000000000004">
      <c r="A166" s="1">
        <v>33109</v>
      </c>
      <c r="B166">
        <v>9.0500000000000007</v>
      </c>
      <c r="C166">
        <v>9.0500000000000007</v>
      </c>
      <c r="D166">
        <v>9.0500000000000007</v>
      </c>
      <c r="E166">
        <v>9.0500000000000007</v>
      </c>
      <c r="F166">
        <v>9.0500000000000007</v>
      </c>
      <c r="G166">
        <v>0</v>
      </c>
    </row>
    <row r="167" spans="1:7" x14ac:dyDescent="0.55000000000000004">
      <c r="A167" s="1">
        <v>33112</v>
      </c>
      <c r="B167">
        <v>8.9</v>
      </c>
      <c r="C167">
        <v>8.9</v>
      </c>
      <c r="D167">
        <v>8.9</v>
      </c>
      <c r="E167">
        <v>8.9</v>
      </c>
      <c r="F167">
        <v>8.9</v>
      </c>
      <c r="G167">
        <v>0</v>
      </c>
    </row>
    <row r="168" spans="1:7" x14ac:dyDescent="0.55000000000000004">
      <c r="A168" s="1">
        <v>33113</v>
      </c>
      <c r="B168">
        <v>8.94</v>
      </c>
      <c r="C168">
        <v>8.94</v>
      </c>
      <c r="D168">
        <v>8.94</v>
      </c>
      <c r="E168">
        <v>8.94</v>
      </c>
      <c r="F168">
        <v>8.94</v>
      </c>
      <c r="G168">
        <v>0</v>
      </c>
    </row>
    <row r="169" spans="1:7" x14ac:dyDescent="0.55000000000000004">
      <c r="A169" s="1">
        <v>33114</v>
      </c>
      <c r="B169">
        <v>8.84</v>
      </c>
      <c r="C169">
        <v>8.84</v>
      </c>
      <c r="D169">
        <v>8.84</v>
      </c>
      <c r="E169">
        <v>8.84</v>
      </c>
      <c r="F169">
        <v>8.84</v>
      </c>
      <c r="G169">
        <v>0</v>
      </c>
    </row>
    <row r="170" spans="1:7" x14ac:dyDescent="0.55000000000000004">
      <c r="A170" s="1">
        <v>33115</v>
      </c>
      <c r="B170">
        <v>8.86</v>
      </c>
      <c r="C170">
        <v>8.86</v>
      </c>
      <c r="D170">
        <v>8.86</v>
      </c>
      <c r="E170">
        <v>8.86</v>
      </c>
      <c r="F170">
        <v>8.86</v>
      </c>
      <c r="G170">
        <v>0</v>
      </c>
    </row>
    <row r="171" spans="1:7" x14ac:dyDescent="0.55000000000000004">
      <c r="A171" s="1">
        <v>33116</v>
      </c>
      <c r="B171">
        <v>8.86</v>
      </c>
      <c r="C171">
        <v>8.86</v>
      </c>
      <c r="D171">
        <v>8.86</v>
      </c>
      <c r="E171">
        <v>8.86</v>
      </c>
      <c r="F171">
        <v>8.86</v>
      </c>
      <c r="G171">
        <v>0</v>
      </c>
    </row>
    <row r="172" spans="1:7" x14ac:dyDescent="0.55000000000000004">
      <c r="A172" s="1">
        <v>33120</v>
      </c>
      <c r="B172">
        <v>8.9</v>
      </c>
      <c r="C172">
        <v>8.9</v>
      </c>
      <c r="D172">
        <v>8.9</v>
      </c>
      <c r="E172">
        <v>8.9</v>
      </c>
      <c r="F172">
        <v>8.9</v>
      </c>
      <c r="G172">
        <v>0</v>
      </c>
    </row>
    <row r="173" spans="1:7" x14ac:dyDescent="0.55000000000000004">
      <c r="A173" s="1">
        <v>33121</v>
      </c>
      <c r="B173">
        <v>8.86</v>
      </c>
      <c r="C173">
        <v>8.86</v>
      </c>
      <c r="D173">
        <v>8.86</v>
      </c>
      <c r="E173">
        <v>8.86</v>
      </c>
      <c r="F173">
        <v>8.86</v>
      </c>
      <c r="G173">
        <v>0</v>
      </c>
    </row>
    <row r="174" spans="1:7" x14ac:dyDescent="0.55000000000000004">
      <c r="A174" s="1">
        <v>33122</v>
      </c>
      <c r="B174">
        <v>8.84</v>
      </c>
      <c r="C174">
        <v>8.84</v>
      </c>
      <c r="D174">
        <v>8.84</v>
      </c>
      <c r="E174">
        <v>8.84</v>
      </c>
      <c r="F174">
        <v>8.84</v>
      </c>
      <c r="G174">
        <v>0</v>
      </c>
    </row>
    <row r="175" spans="1:7" x14ac:dyDescent="0.55000000000000004">
      <c r="A175" s="1">
        <v>33123</v>
      </c>
      <c r="B175">
        <v>8.81</v>
      </c>
      <c r="C175">
        <v>8.81</v>
      </c>
      <c r="D175">
        <v>8.81</v>
      </c>
      <c r="E175">
        <v>8.81</v>
      </c>
      <c r="F175">
        <v>8.81</v>
      </c>
      <c r="G175">
        <v>0</v>
      </c>
    </row>
    <row r="176" spans="1:7" x14ac:dyDescent="0.55000000000000004">
      <c r="A176" s="1">
        <v>33126</v>
      </c>
      <c r="B176">
        <v>8.85</v>
      </c>
      <c r="C176">
        <v>8.85</v>
      </c>
      <c r="D176">
        <v>8.85</v>
      </c>
      <c r="E176">
        <v>8.85</v>
      </c>
      <c r="F176">
        <v>8.85</v>
      </c>
      <c r="G176">
        <v>0</v>
      </c>
    </row>
    <row r="177" spans="1:7" x14ac:dyDescent="0.55000000000000004">
      <c r="A177" s="1">
        <v>33127</v>
      </c>
      <c r="B177">
        <v>8.83</v>
      </c>
      <c r="C177">
        <v>8.83</v>
      </c>
      <c r="D177">
        <v>8.83</v>
      </c>
      <c r="E177">
        <v>8.83</v>
      </c>
      <c r="F177">
        <v>8.83</v>
      </c>
      <c r="G177">
        <v>0</v>
      </c>
    </row>
    <row r="178" spans="1:7" x14ac:dyDescent="0.55000000000000004">
      <c r="A178" s="1">
        <v>33128</v>
      </c>
      <c r="B178">
        <v>8.82</v>
      </c>
      <c r="C178">
        <v>8.82</v>
      </c>
      <c r="D178">
        <v>8.82</v>
      </c>
      <c r="E178">
        <v>8.82</v>
      </c>
      <c r="F178">
        <v>8.82</v>
      </c>
      <c r="G178">
        <v>0</v>
      </c>
    </row>
    <row r="179" spans="1:7" x14ac:dyDescent="0.55000000000000004">
      <c r="A179" s="1">
        <v>33129</v>
      </c>
      <c r="B179">
        <v>8.82</v>
      </c>
      <c r="C179">
        <v>8.82</v>
      </c>
      <c r="D179">
        <v>8.82</v>
      </c>
      <c r="E179">
        <v>8.82</v>
      </c>
      <c r="F179">
        <v>8.82</v>
      </c>
      <c r="G179">
        <v>0</v>
      </c>
    </row>
    <row r="180" spans="1:7" x14ac:dyDescent="0.55000000000000004">
      <c r="A180" s="1">
        <v>33130</v>
      </c>
      <c r="B180">
        <v>8.8699999999999992</v>
      </c>
      <c r="C180">
        <v>8.8699999999999992</v>
      </c>
      <c r="D180">
        <v>8.8699999999999992</v>
      </c>
      <c r="E180">
        <v>8.8699999999999992</v>
      </c>
      <c r="F180">
        <v>8.8699999999999992</v>
      </c>
      <c r="G180">
        <v>0</v>
      </c>
    </row>
    <row r="181" spans="1:7" x14ac:dyDescent="0.55000000000000004">
      <c r="A181" s="1">
        <v>33133</v>
      </c>
      <c r="B181">
        <v>8.9</v>
      </c>
      <c r="C181">
        <v>8.9</v>
      </c>
      <c r="D181">
        <v>8.9</v>
      </c>
      <c r="E181">
        <v>8.9</v>
      </c>
      <c r="F181">
        <v>8.9</v>
      </c>
      <c r="G181">
        <v>0</v>
      </c>
    </row>
    <row r="182" spans="1:7" x14ac:dyDescent="0.55000000000000004">
      <c r="A182" s="1">
        <v>33134</v>
      </c>
      <c r="B182">
        <v>8.9</v>
      </c>
      <c r="C182">
        <v>8.9</v>
      </c>
      <c r="D182">
        <v>8.9</v>
      </c>
      <c r="E182">
        <v>8.9</v>
      </c>
      <c r="F182">
        <v>8.9</v>
      </c>
      <c r="G182">
        <v>0</v>
      </c>
    </row>
    <row r="183" spans="1:7" x14ac:dyDescent="0.55000000000000004">
      <c r="A183" s="1">
        <v>33135</v>
      </c>
      <c r="B183">
        <v>8.8800000000000008</v>
      </c>
      <c r="C183">
        <v>8.8800000000000008</v>
      </c>
      <c r="D183">
        <v>8.8800000000000008</v>
      </c>
      <c r="E183">
        <v>8.8800000000000008</v>
      </c>
      <c r="F183">
        <v>8.8800000000000008</v>
      </c>
      <c r="G183">
        <v>0</v>
      </c>
    </row>
    <row r="184" spans="1:7" x14ac:dyDescent="0.55000000000000004">
      <c r="A184" s="1">
        <v>33136</v>
      </c>
      <c r="B184">
        <v>8.91</v>
      </c>
      <c r="C184">
        <v>8.91</v>
      </c>
      <c r="D184">
        <v>8.91</v>
      </c>
      <c r="E184">
        <v>8.91</v>
      </c>
      <c r="F184">
        <v>8.91</v>
      </c>
      <c r="G184">
        <v>0</v>
      </c>
    </row>
    <row r="185" spans="1:7" x14ac:dyDescent="0.55000000000000004">
      <c r="A185" s="1">
        <v>33137</v>
      </c>
      <c r="B185">
        <v>8.99</v>
      </c>
      <c r="C185">
        <v>8.99</v>
      </c>
      <c r="D185">
        <v>8.99</v>
      </c>
      <c r="E185">
        <v>8.99</v>
      </c>
      <c r="F185">
        <v>8.99</v>
      </c>
      <c r="G185">
        <v>0</v>
      </c>
    </row>
    <row r="186" spans="1:7" x14ac:dyDescent="0.55000000000000004">
      <c r="A186" s="1">
        <v>33140</v>
      </c>
      <c r="B186">
        <v>9.0399999999999991</v>
      </c>
      <c r="C186">
        <v>9.0399999999999991</v>
      </c>
      <c r="D186">
        <v>9.0399999999999991</v>
      </c>
      <c r="E186">
        <v>9.0399999999999991</v>
      </c>
      <c r="F186">
        <v>9.0399999999999991</v>
      </c>
      <c r="G186">
        <v>0</v>
      </c>
    </row>
    <row r="187" spans="1:7" x14ac:dyDescent="0.55000000000000004">
      <c r="A187" s="1">
        <v>33141</v>
      </c>
      <c r="B187">
        <v>9.02</v>
      </c>
      <c r="C187">
        <v>9.02</v>
      </c>
      <c r="D187">
        <v>9.02</v>
      </c>
      <c r="E187">
        <v>9.02</v>
      </c>
      <c r="F187">
        <v>9.02</v>
      </c>
      <c r="G187">
        <v>0</v>
      </c>
    </row>
    <row r="188" spans="1:7" x14ac:dyDescent="0.55000000000000004">
      <c r="A188" s="1">
        <v>33142</v>
      </c>
      <c r="B188">
        <v>9</v>
      </c>
      <c r="C188">
        <v>9</v>
      </c>
      <c r="D188">
        <v>9</v>
      </c>
      <c r="E188">
        <v>9</v>
      </c>
      <c r="F188">
        <v>9</v>
      </c>
      <c r="G188">
        <v>0</v>
      </c>
    </row>
    <row r="189" spans="1:7" x14ac:dyDescent="0.55000000000000004">
      <c r="A189" s="1">
        <v>33143</v>
      </c>
      <c r="B189">
        <v>8.91</v>
      </c>
      <c r="C189">
        <v>8.91</v>
      </c>
      <c r="D189">
        <v>8.91</v>
      </c>
      <c r="E189">
        <v>8.91</v>
      </c>
      <c r="F189">
        <v>8.91</v>
      </c>
      <c r="G189">
        <v>0</v>
      </c>
    </row>
    <row r="190" spans="1:7" x14ac:dyDescent="0.55000000000000004">
      <c r="A190" s="1">
        <v>33144</v>
      </c>
      <c r="B190">
        <v>8.82</v>
      </c>
      <c r="C190">
        <v>8.82</v>
      </c>
      <c r="D190">
        <v>8.82</v>
      </c>
      <c r="E190">
        <v>8.82</v>
      </c>
      <c r="F190">
        <v>8.82</v>
      </c>
      <c r="G190">
        <v>0</v>
      </c>
    </row>
    <row r="191" spans="1:7" x14ac:dyDescent="0.55000000000000004">
      <c r="A191" s="1">
        <v>33147</v>
      </c>
      <c r="B191">
        <v>8.7100000000000009</v>
      </c>
      <c r="C191">
        <v>8.7100000000000009</v>
      </c>
      <c r="D191">
        <v>8.7100000000000009</v>
      </c>
      <c r="E191">
        <v>8.7100000000000009</v>
      </c>
      <c r="F191">
        <v>8.7100000000000009</v>
      </c>
      <c r="G191">
        <v>0</v>
      </c>
    </row>
    <row r="192" spans="1:7" x14ac:dyDescent="0.55000000000000004">
      <c r="A192" s="1">
        <v>33148</v>
      </c>
      <c r="B192">
        <v>8.69</v>
      </c>
      <c r="C192">
        <v>8.69</v>
      </c>
      <c r="D192">
        <v>8.69</v>
      </c>
      <c r="E192">
        <v>8.69</v>
      </c>
      <c r="F192">
        <v>8.69</v>
      </c>
      <c r="G192">
        <v>0</v>
      </c>
    </row>
    <row r="193" spans="1:7" x14ac:dyDescent="0.55000000000000004">
      <c r="A193" s="1">
        <v>33149</v>
      </c>
      <c r="B193">
        <v>8.7100000000000009</v>
      </c>
      <c r="C193">
        <v>8.7100000000000009</v>
      </c>
      <c r="D193">
        <v>8.7100000000000009</v>
      </c>
      <c r="E193">
        <v>8.7100000000000009</v>
      </c>
      <c r="F193">
        <v>8.7100000000000009</v>
      </c>
      <c r="G193">
        <v>0</v>
      </c>
    </row>
    <row r="194" spans="1:7" x14ac:dyDescent="0.55000000000000004">
      <c r="A194" s="1">
        <v>33150</v>
      </c>
      <c r="B194">
        <v>8.67</v>
      </c>
      <c r="C194">
        <v>8.67</v>
      </c>
      <c r="D194">
        <v>8.67</v>
      </c>
      <c r="E194">
        <v>8.67</v>
      </c>
      <c r="F194">
        <v>8.67</v>
      </c>
      <c r="G194">
        <v>0</v>
      </c>
    </row>
    <row r="195" spans="1:7" x14ac:dyDescent="0.55000000000000004">
      <c r="A195" s="1">
        <v>33151</v>
      </c>
      <c r="B195">
        <v>8.65</v>
      </c>
      <c r="C195">
        <v>8.65</v>
      </c>
      <c r="D195">
        <v>8.65</v>
      </c>
      <c r="E195">
        <v>8.65</v>
      </c>
      <c r="F195">
        <v>8.65</v>
      </c>
      <c r="G195">
        <v>0</v>
      </c>
    </row>
    <row r="196" spans="1:7" x14ac:dyDescent="0.55000000000000004">
      <c r="A196" s="1">
        <v>33154</v>
      </c>
      <c r="B196" t="s">
        <v>6254</v>
      </c>
      <c r="C196" t="s">
        <v>6254</v>
      </c>
      <c r="D196" t="s">
        <v>6254</v>
      </c>
      <c r="E196" t="s">
        <v>6254</v>
      </c>
      <c r="F196" t="s">
        <v>6254</v>
      </c>
      <c r="G196" t="s">
        <v>6254</v>
      </c>
    </row>
    <row r="197" spans="1:7" x14ac:dyDescent="0.55000000000000004">
      <c r="A197" s="1">
        <v>33155</v>
      </c>
      <c r="B197">
        <v>8.83</v>
      </c>
      <c r="C197">
        <v>8.83</v>
      </c>
      <c r="D197">
        <v>8.83</v>
      </c>
      <c r="E197">
        <v>8.83</v>
      </c>
      <c r="F197">
        <v>8.83</v>
      </c>
      <c r="G197">
        <v>0</v>
      </c>
    </row>
    <row r="198" spans="1:7" x14ac:dyDescent="0.55000000000000004">
      <c r="A198" s="1">
        <v>33156</v>
      </c>
      <c r="B198">
        <v>8.89</v>
      </c>
      <c r="C198">
        <v>8.89</v>
      </c>
      <c r="D198">
        <v>8.89</v>
      </c>
      <c r="E198">
        <v>8.89</v>
      </c>
      <c r="F198">
        <v>8.89</v>
      </c>
      <c r="G198">
        <v>0</v>
      </c>
    </row>
    <row r="199" spans="1:7" x14ac:dyDescent="0.55000000000000004">
      <c r="A199" s="1">
        <v>33157</v>
      </c>
      <c r="B199">
        <v>8.92</v>
      </c>
      <c r="C199">
        <v>8.92</v>
      </c>
      <c r="D199">
        <v>8.92</v>
      </c>
      <c r="E199">
        <v>8.92</v>
      </c>
      <c r="F199">
        <v>8.92</v>
      </c>
      <c r="G199">
        <v>0</v>
      </c>
    </row>
    <row r="200" spans="1:7" x14ac:dyDescent="0.55000000000000004">
      <c r="A200" s="1">
        <v>33158</v>
      </c>
      <c r="B200">
        <v>8.84</v>
      </c>
      <c r="C200">
        <v>8.84</v>
      </c>
      <c r="D200">
        <v>8.84</v>
      </c>
      <c r="E200">
        <v>8.84</v>
      </c>
      <c r="F200">
        <v>8.84</v>
      </c>
      <c r="G200">
        <v>0</v>
      </c>
    </row>
    <row r="201" spans="1:7" x14ac:dyDescent="0.55000000000000004">
      <c r="A201" s="1">
        <v>33161</v>
      </c>
      <c r="B201">
        <v>8.8000000000000007</v>
      </c>
      <c r="C201">
        <v>8.8000000000000007</v>
      </c>
      <c r="D201">
        <v>8.8000000000000007</v>
      </c>
      <c r="E201">
        <v>8.8000000000000007</v>
      </c>
      <c r="F201">
        <v>8.8000000000000007</v>
      </c>
      <c r="G201">
        <v>0</v>
      </c>
    </row>
    <row r="202" spans="1:7" x14ac:dyDescent="0.55000000000000004">
      <c r="A202" s="1">
        <v>33162</v>
      </c>
      <c r="B202">
        <v>8.7899999999999991</v>
      </c>
      <c r="C202">
        <v>8.7899999999999991</v>
      </c>
      <c r="D202">
        <v>8.7899999999999991</v>
      </c>
      <c r="E202">
        <v>8.7899999999999991</v>
      </c>
      <c r="F202">
        <v>8.7899999999999991</v>
      </c>
      <c r="G202">
        <v>0</v>
      </c>
    </row>
    <row r="203" spans="1:7" x14ac:dyDescent="0.55000000000000004">
      <c r="A203" s="1">
        <v>33163</v>
      </c>
      <c r="B203">
        <v>8.76</v>
      </c>
      <c r="C203">
        <v>8.76</v>
      </c>
      <c r="D203">
        <v>8.76</v>
      </c>
      <c r="E203">
        <v>8.76</v>
      </c>
      <c r="F203">
        <v>8.76</v>
      </c>
      <c r="G203">
        <v>0</v>
      </c>
    </row>
    <row r="204" spans="1:7" x14ac:dyDescent="0.55000000000000004">
      <c r="A204" s="1">
        <v>33164</v>
      </c>
      <c r="B204">
        <v>8.7100000000000009</v>
      </c>
      <c r="C204">
        <v>8.7100000000000009</v>
      </c>
      <c r="D204">
        <v>8.7100000000000009</v>
      </c>
      <c r="E204">
        <v>8.7100000000000009</v>
      </c>
      <c r="F204">
        <v>8.7100000000000009</v>
      </c>
      <c r="G204">
        <v>0</v>
      </c>
    </row>
    <row r="205" spans="1:7" x14ac:dyDescent="0.55000000000000004">
      <c r="A205" s="1">
        <v>33165</v>
      </c>
      <c r="B205">
        <v>8.6199999999999992</v>
      </c>
      <c r="C205">
        <v>8.6199999999999992</v>
      </c>
      <c r="D205">
        <v>8.6199999999999992</v>
      </c>
      <c r="E205">
        <v>8.6199999999999992</v>
      </c>
      <c r="F205">
        <v>8.6199999999999992</v>
      </c>
      <c r="G205">
        <v>0</v>
      </c>
    </row>
    <row r="206" spans="1:7" x14ac:dyDescent="0.55000000000000004">
      <c r="A206" s="1">
        <v>33168</v>
      </c>
      <c r="B206">
        <v>8.6300000000000008</v>
      </c>
      <c r="C206">
        <v>8.6300000000000008</v>
      </c>
      <c r="D206">
        <v>8.6300000000000008</v>
      </c>
      <c r="E206">
        <v>8.6300000000000008</v>
      </c>
      <c r="F206">
        <v>8.6300000000000008</v>
      </c>
      <c r="G206">
        <v>0</v>
      </c>
    </row>
    <row r="207" spans="1:7" x14ac:dyDescent="0.55000000000000004">
      <c r="A207" s="1">
        <v>33169</v>
      </c>
      <c r="B207">
        <v>8.65</v>
      </c>
      <c r="C207">
        <v>8.65</v>
      </c>
      <c r="D207">
        <v>8.65</v>
      </c>
      <c r="E207">
        <v>8.65</v>
      </c>
      <c r="F207">
        <v>8.65</v>
      </c>
      <c r="G207">
        <v>0</v>
      </c>
    </row>
    <row r="208" spans="1:7" x14ac:dyDescent="0.55000000000000004">
      <c r="A208" s="1">
        <v>33170</v>
      </c>
      <c r="B208">
        <v>8.66</v>
      </c>
      <c r="C208">
        <v>8.66</v>
      </c>
      <c r="D208">
        <v>8.66</v>
      </c>
      <c r="E208">
        <v>8.66</v>
      </c>
      <c r="F208">
        <v>8.66</v>
      </c>
      <c r="G208">
        <v>0</v>
      </c>
    </row>
    <row r="209" spans="1:7" x14ac:dyDescent="0.55000000000000004">
      <c r="A209" s="1">
        <v>33171</v>
      </c>
      <c r="B209">
        <v>8.6199999999999992</v>
      </c>
      <c r="C209">
        <v>8.6199999999999992</v>
      </c>
      <c r="D209">
        <v>8.6199999999999992</v>
      </c>
      <c r="E209">
        <v>8.6199999999999992</v>
      </c>
      <c r="F209">
        <v>8.6199999999999992</v>
      </c>
      <c r="G209">
        <v>0</v>
      </c>
    </row>
    <row r="210" spans="1:7" x14ac:dyDescent="0.55000000000000004">
      <c r="A210" s="1">
        <v>33172</v>
      </c>
      <c r="B210">
        <v>8.6300000000000008</v>
      </c>
      <c r="C210">
        <v>8.6300000000000008</v>
      </c>
      <c r="D210">
        <v>8.6300000000000008</v>
      </c>
      <c r="E210">
        <v>8.6300000000000008</v>
      </c>
      <c r="F210">
        <v>8.6300000000000008</v>
      </c>
      <c r="G210">
        <v>0</v>
      </c>
    </row>
    <row r="211" spans="1:7" x14ac:dyDescent="0.55000000000000004">
      <c r="A211" s="1">
        <v>33175</v>
      </c>
      <c r="B211">
        <v>8.6999999999999993</v>
      </c>
      <c r="C211">
        <v>8.6999999999999993</v>
      </c>
      <c r="D211">
        <v>8.6999999999999993</v>
      </c>
      <c r="E211">
        <v>8.6999999999999993</v>
      </c>
      <c r="F211">
        <v>8.6999999999999993</v>
      </c>
      <c r="G211">
        <v>0</v>
      </c>
    </row>
    <row r="212" spans="1:7" x14ac:dyDescent="0.55000000000000004">
      <c r="A212" s="1">
        <v>33176</v>
      </c>
      <c r="B212">
        <v>8.6999999999999993</v>
      </c>
      <c r="C212">
        <v>8.6999999999999993</v>
      </c>
      <c r="D212">
        <v>8.6999999999999993</v>
      </c>
      <c r="E212">
        <v>8.6999999999999993</v>
      </c>
      <c r="F212">
        <v>8.6999999999999993</v>
      </c>
      <c r="G212">
        <v>0</v>
      </c>
    </row>
    <row r="213" spans="1:7" x14ac:dyDescent="0.55000000000000004">
      <c r="A213" s="1">
        <v>33177</v>
      </c>
      <c r="B213">
        <v>8.65</v>
      </c>
      <c r="C213">
        <v>8.65</v>
      </c>
      <c r="D213">
        <v>8.65</v>
      </c>
      <c r="E213">
        <v>8.65</v>
      </c>
      <c r="F213">
        <v>8.65</v>
      </c>
      <c r="G213">
        <v>0</v>
      </c>
    </row>
    <row r="214" spans="1:7" x14ac:dyDescent="0.55000000000000004">
      <c r="A214" s="1">
        <v>33178</v>
      </c>
      <c r="B214">
        <v>8.57</v>
      </c>
      <c r="C214">
        <v>8.57</v>
      </c>
      <c r="D214">
        <v>8.57</v>
      </c>
      <c r="E214">
        <v>8.57</v>
      </c>
      <c r="F214">
        <v>8.57</v>
      </c>
      <c r="G214">
        <v>0</v>
      </c>
    </row>
    <row r="215" spans="1:7" x14ac:dyDescent="0.55000000000000004">
      <c r="A215" s="1">
        <v>33179</v>
      </c>
      <c r="B215">
        <v>8.57</v>
      </c>
      <c r="C215">
        <v>8.57</v>
      </c>
      <c r="D215">
        <v>8.57</v>
      </c>
      <c r="E215">
        <v>8.57</v>
      </c>
      <c r="F215">
        <v>8.57</v>
      </c>
      <c r="G215">
        <v>0</v>
      </c>
    </row>
    <row r="216" spans="1:7" x14ac:dyDescent="0.55000000000000004">
      <c r="A216" s="1">
        <v>33182</v>
      </c>
      <c r="B216">
        <v>8.5</v>
      </c>
      <c r="C216">
        <v>8.5</v>
      </c>
      <c r="D216">
        <v>8.5</v>
      </c>
      <c r="E216">
        <v>8.5</v>
      </c>
      <c r="F216">
        <v>8.5</v>
      </c>
      <c r="G216">
        <v>0</v>
      </c>
    </row>
    <row r="217" spans="1:7" x14ac:dyDescent="0.55000000000000004">
      <c r="A217" s="1">
        <v>33183</v>
      </c>
      <c r="B217">
        <v>8.52</v>
      </c>
      <c r="C217">
        <v>8.52</v>
      </c>
      <c r="D217">
        <v>8.52</v>
      </c>
      <c r="E217">
        <v>8.52</v>
      </c>
      <c r="F217">
        <v>8.52</v>
      </c>
      <c r="G217">
        <v>0</v>
      </c>
    </row>
    <row r="218" spans="1:7" x14ac:dyDescent="0.55000000000000004">
      <c r="A218" s="1">
        <v>33184</v>
      </c>
      <c r="B218">
        <v>8.57</v>
      </c>
      <c r="C218">
        <v>8.57</v>
      </c>
      <c r="D218">
        <v>8.57</v>
      </c>
      <c r="E218">
        <v>8.57</v>
      </c>
      <c r="F218">
        <v>8.57</v>
      </c>
      <c r="G218">
        <v>0</v>
      </c>
    </row>
    <row r="219" spans="1:7" x14ac:dyDescent="0.55000000000000004">
      <c r="A219" s="1">
        <v>33185</v>
      </c>
      <c r="B219">
        <v>8.58</v>
      </c>
      <c r="C219">
        <v>8.58</v>
      </c>
      <c r="D219">
        <v>8.58</v>
      </c>
      <c r="E219">
        <v>8.58</v>
      </c>
      <c r="F219">
        <v>8.58</v>
      </c>
      <c r="G219">
        <v>0</v>
      </c>
    </row>
    <row r="220" spans="1:7" x14ac:dyDescent="0.55000000000000004">
      <c r="A220" s="1">
        <v>33186</v>
      </c>
      <c r="B220">
        <v>8.49</v>
      </c>
      <c r="C220">
        <v>8.49</v>
      </c>
      <c r="D220">
        <v>8.49</v>
      </c>
      <c r="E220">
        <v>8.49</v>
      </c>
      <c r="F220">
        <v>8.49</v>
      </c>
      <c r="G220">
        <v>0</v>
      </c>
    </row>
    <row r="221" spans="1:7" x14ac:dyDescent="0.55000000000000004">
      <c r="A221" s="1">
        <v>33189</v>
      </c>
      <c r="B221" t="s">
        <v>6254</v>
      </c>
      <c r="C221" t="s">
        <v>6254</v>
      </c>
      <c r="D221" t="s">
        <v>6254</v>
      </c>
      <c r="E221" t="s">
        <v>6254</v>
      </c>
      <c r="F221" t="s">
        <v>6254</v>
      </c>
      <c r="G221" t="s">
        <v>6254</v>
      </c>
    </row>
    <row r="222" spans="1:7" x14ac:dyDescent="0.55000000000000004">
      <c r="A222" s="1">
        <v>33190</v>
      </c>
      <c r="B222">
        <v>8.3699999999999992</v>
      </c>
      <c r="C222">
        <v>8.3699999999999992</v>
      </c>
      <c r="D222">
        <v>8.3699999999999992</v>
      </c>
      <c r="E222">
        <v>8.3699999999999992</v>
      </c>
      <c r="F222">
        <v>8.3699999999999992</v>
      </c>
      <c r="G222">
        <v>0</v>
      </c>
    </row>
    <row r="223" spans="1:7" x14ac:dyDescent="0.55000000000000004">
      <c r="A223" s="1">
        <v>33191</v>
      </c>
      <c r="B223">
        <v>8.36</v>
      </c>
      <c r="C223">
        <v>8.36</v>
      </c>
      <c r="D223">
        <v>8.36</v>
      </c>
      <c r="E223">
        <v>8.36</v>
      </c>
      <c r="F223">
        <v>8.36</v>
      </c>
      <c r="G223">
        <v>0</v>
      </c>
    </row>
    <row r="224" spans="1:7" x14ac:dyDescent="0.55000000000000004">
      <c r="A224" s="1">
        <v>33192</v>
      </c>
      <c r="B224">
        <v>8.3699999999999992</v>
      </c>
      <c r="C224">
        <v>8.3699999999999992</v>
      </c>
      <c r="D224">
        <v>8.3699999999999992</v>
      </c>
      <c r="E224">
        <v>8.3699999999999992</v>
      </c>
      <c r="F224">
        <v>8.3699999999999992</v>
      </c>
      <c r="G224">
        <v>0</v>
      </c>
    </row>
    <row r="225" spans="1:7" x14ac:dyDescent="0.55000000000000004">
      <c r="A225" s="1">
        <v>33193</v>
      </c>
      <c r="B225">
        <v>8.3000000000000007</v>
      </c>
      <c r="C225">
        <v>8.3000000000000007</v>
      </c>
      <c r="D225">
        <v>8.3000000000000007</v>
      </c>
      <c r="E225">
        <v>8.3000000000000007</v>
      </c>
      <c r="F225">
        <v>8.3000000000000007</v>
      </c>
      <c r="G225">
        <v>0</v>
      </c>
    </row>
    <row r="226" spans="1:7" x14ac:dyDescent="0.55000000000000004">
      <c r="A226" s="1">
        <v>33196</v>
      </c>
      <c r="B226">
        <v>8.35</v>
      </c>
      <c r="C226">
        <v>8.35</v>
      </c>
      <c r="D226">
        <v>8.35</v>
      </c>
      <c r="E226">
        <v>8.35</v>
      </c>
      <c r="F226">
        <v>8.35</v>
      </c>
      <c r="G226">
        <v>0</v>
      </c>
    </row>
    <row r="227" spans="1:7" x14ac:dyDescent="0.55000000000000004">
      <c r="A227" s="1">
        <v>33197</v>
      </c>
      <c r="B227">
        <v>8.31</v>
      </c>
      <c r="C227">
        <v>8.31</v>
      </c>
      <c r="D227">
        <v>8.31</v>
      </c>
      <c r="E227">
        <v>8.31</v>
      </c>
      <c r="F227">
        <v>8.31</v>
      </c>
      <c r="G227">
        <v>0</v>
      </c>
    </row>
    <row r="228" spans="1:7" x14ac:dyDescent="0.55000000000000004">
      <c r="A228" s="1">
        <v>33198</v>
      </c>
      <c r="B228">
        <v>8.27</v>
      </c>
      <c r="C228">
        <v>8.27</v>
      </c>
      <c r="D228">
        <v>8.27</v>
      </c>
      <c r="E228">
        <v>8.27</v>
      </c>
      <c r="F228">
        <v>8.27</v>
      </c>
      <c r="G228">
        <v>0</v>
      </c>
    </row>
    <row r="229" spans="1:7" x14ac:dyDescent="0.55000000000000004">
      <c r="A229" s="1">
        <v>33200</v>
      </c>
      <c r="B229">
        <v>8.2799999999999994</v>
      </c>
      <c r="C229">
        <v>8.2799999999999994</v>
      </c>
      <c r="D229">
        <v>8.2799999999999994</v>
      </c>
      <c r="E229">
        <v>8.2799999999999994</v>
      </c>
      <c r="F229">
        <v>8.2799999999999994</v>
      </c>
      <c r="G229">
        <v>0</v>
      </c>
    </row>
    <row r="230" spans="1:7" x14ac:dyDescent="0.55000000000000004">
      <c r="A230" s="1">
        <v>33203</v>
      </c>
      <c r="B230">
        <v>8.27</v>
      </c>
      <c r="C230">
        <v>8.27</v>
      </c>
      <c r="D230">
        <v>8.27</v>
      </c>
      <c r="E230">
        <v>8.27</v>
      </c>
      <c r="F230">
        <v>8.27</v>
      </c>
      <c r="G230">
        <v>0</v>
      </c>
    </row>
    <row r="231" spans="1:7" x14ac:dyDescent="0.55000000000000004">
      <c r="A231" s="1">
        <v>33204</v>
      </c>
      <c r="B231">
        <v>8.2799999999999994</v>
      </c>
      <c r="C231">
        <v>8.2799999999999994</v>
      </c>
      <c r="D231">
        <v>8.2799999999999994</v>
      </c>
      <c r="E231">
        <v>8.2799999999999994</v>
      </c>
      <c r="F231">
        <v>8.2799999999999994</v>
      </c>
      <c r="G231">
        <v>0</v>
      </c>
    </row>
    <row r="232" spans="1:7" x14ac:dyDescent="0.55000000000000004">
      <c r="A232" s="1">
        <v>33205</v>
      </c>
      <c r="B232">
        <v>8.3000000000000007</v>
      </c>
      <c r="C232">
        <v>8.3000000000000007</v>
      </c>
      <c r="D232">
        <v>8.3000000000000007</v>
      </c>
      <c r="E232">
        <v>8.3000000000000007</v>
      </c>
      <c r="F232">
        <v>8.3000000000000007</v>
      </c>
      <c r="G232">
        <v>0</v>
      </c>
    </row>
    <row r="233" spans="1:7" x14ac:dyDescent="0.55000000000000004">
      <c r="A233" s="1">
        <v>33206</v>
      </c>
      <c r="B233">
        <v>8.32</v>
      </c>
      <c r="C233">
        <v>8.32</v>
      </c>
      <c r="D233">
        <v>8.32</v>
      </c>
      <c r="E233">
        <v>8.32</v>
      </c>
      <c r="F233">
        <v>8.32</v>
      </c>
      <c r="G233">
        <v>0</v>
      </c>
    </row>
    <row r="234" spans="1:7" x14ac:dyDescent="0.55000000000000004">
      <c r="A234" s="1">
        <v>33207</v>
      </c>
      <c r="B234">
        <v>8.26</v>
      </c>
      <c r="C234">
        <v>8.26</v>
      </c>
      <c r="D234">
        <v>8.26</v>
      </c>
      <c r="E234">
        <v>8.26</v>
      </c>
      <c r="F234">
        <v>8.26</v>
      </c>
      <c r="G234">
        <v>0</v>
      </c>
    </row>
    <row r="235" spans="1:7" x14ac:dyDescent="0.55000000000000004">
      <c r="A235" s="1">
        <v>33210</v>
      </c>
      <c r="B235">
        <v>8.2200000000000006</v>
      </c>
      <c r="C235">
        <v>8.2200000000000006</v>
      </c>
      <c r="D235">
        <v>8.2200000000000006</v>
      </c>
      <c r="E235">
        <v>8.2200000000000006</v>
      </c>
      <c r="F235">
        <v>8.2200000000000006</v>
      </c>
      <c r="G235">
        <v>0</v>
      </c>
    </row>
    <row r="236" spans="1:7" x14ac:dyDescent="0.55000000000000004">
      <c r="A236" s="1">
        <v>33211</v>
      </c>
      <c r="B236">
        <v>8.1999999999999993</v>
      </c>
      <c r="C236">
        <v>8.1999999999999993</v>
      </c>
      <c r="D236">
        <v>8.1999999999999993</v>
      </c>
      <c r="E236">
        <v>8.1999999999999993</v>
      </c>
      <c r="F236">
        <v>8.1999999999999993</v>
      </c>
      <c r="G236">
        <v>0</v>
      </c>
    </row>
    <row r="237" spans="1:7" x14ac:dyDescent="0.55000000000000004">
      <c r="A237" s="1">
        <v>33212</v>
      </c>
      <c r="B237">
        <v>8.16</v>
      </c>
      <c r="C237">
        <v>8.16</v>
      </c>
      <c r="D237">
        <v>8.16</v>
      </c>
      <c r="E237">
        <v>8.16</v>
      </c>
      <c r="F237">
        <v>8.16</v>
      </c>
      <c r="G237">
        <v>0</v>
      </c>
    </row>
    <row r="238" spans="1:7" x14ac:dyDescent="0.55000000000000004">
      <c r="A238" s="1">
        <v>33213</v>
      </c>
      <c r="B238">
        <v>8.18</v>
      </c>
      <c r="C238">
        <v>8.18</v>
      </c>
      <c r="D238">
        <v>8.18</v>
      </c>
      <c r="E238">
        <v>8.18</v>
      </c>
      <c r="F238">
        <v>8.18</v>
      </c>
      <c r="G238">
        <v>0</v>
      </c>
    </row>
    <row r="239" spans="1:7" x14ac:dyDescent="0.55000000000000004">
      <c r="A239" s="1">
        <v>33214</v>
      </c>
      <c r="B239">
        <v>8.0299999999999994</v>
      </c>
      <c r="C239">
        <v>8.0299999999999994</v>
      </c>
      <c r="D239">
        <v>8.0299999999999994</v>
      </c>
      <c r="E239">
        <v>8.0299999999999994</v>
      </c>
      <c r="F239">
        <v>8.0299999999999994</v>
      </c>
      <c r="G239">
        <v>0</v>
      </c>
    </row>
    <row r="240" spans="1:7" x14ac:dyDescent="0.55000000000000004">
      <c r="A240" s="1">
        <v>33217</v>
      </c>
      <c r="B240">
        <v>7.98</v>
      </c>
      <c r="C240">
        <v>7.98</v>
      </c>
      <c r="D240">
        <v>7.98</v>
      </c>
      <c r="E240">
        <v>7.98</v>
      </c>
      <c r="F240">
        <v>7.98</v>
      </c>
      <c r="G240">
        <v>0</v>
      </c>
    </row>
    <row r="241" spans="1:7" x14ac:dyDescent="0.55000000000000004">
      <c r="A241" s="1">
        <v>33218</v>
      </c>
      <c r="B241">
        <v>7.94</v>
      </c>
      <c r="C241">
        <v>7.94</v>
      </c>
      <c r="D241">
        <v>7.94</v>
      </c>
      <c r="E241">
        <v>7.94</v>
      </c>
      <c r="F241">
        <v>7.94</v>
      </c>
      <c r="G241">
        <v>0</v>
      </c>
    </row>
    <row r="242" spans="1:7" x14ac:dyDescent="0.55000000000000004">
      <c r="A242" s="1">
        <v>33219</v>
      </c>
      <c r="B242">
        <v>7.91</v>
      </c>
      <c r="C242">
        <v>7.91</v>
      </c>
      <c r="D242">
        <v>7.91</v>
      </c>
      <c r="E242">
        <v>7.91</v>
      </c>
      <c r="F242">
        <v>7.91</v>
      </c>
      <c r="G242">
        <v>0</v>
      </c>
    </row>
    <row r="243" spans="1:7" x14ac:dyDescent="0.55000000000000004">
      <c r="A243" s="1">
        <v>33220</v>
      </c>
      <c r="B243">
        <v>7.98</v>
      </c>
      <c r="C243">
        <v>7.98</v>
      </c>
      <c r="D243">
        <v>7.98</v>
      </c>
      <c r="E243">
        <v>7.98</v>
      </c>
      <c r="F243">
        <v>7.98</v>
      </c>
      <c r="G243">
        <v>0</v>
      </c>
    </row>
    <row r="244" spans="1:7" x14ac:dyDescent="0.55000000000000004">
      <c r="A244" s="1">
        <v>33221</v>
      </c>
      <c r="B244">
        <v>8.0500000000000007</v>
      </c>
      <c r="C244">
        <v>8.0500000000000007</v>
      </c>
      <c r="D244">
        <v>8.0500000000000007</v>
      </c>
      <c r="E244">
        <v>8.0500000000000007</v>
      </c>
      <c r="F244">
        <v>8.0500000000000007</v>
      </c>
      <c r="G244">
        <v>0</v>
      </c>
    </row>
    <row r="245" spans="1:7" x14ac:dyDescent="0.55000000000000004">
      <c r="A245" s="1">
        <v>33224</v>
      </c>
      <c r="B245">
        <v>8.02</v>
      </c>
      <c r="C245">
        <v>8.02</v>
      </c>
      <c r="D245">
        <v>8.02</v>
      </c>
      <c r="E245">
        <v>8.02</v>
      </c>
      <c r="F245">
        <v>8.02</v>
      </c>
      <c r="G245">
        <v>0</v>
      </c>
    </row>
    <row r="246" spans="1:7" x14ac:dyDescent="0.55000000000000004">
      <c r="A246" s="1">
        <v>33225</v>
      </c>
      <c r="B246">
        <v>7.99</v>
      </c>
      <c r="C246">
        <v>7.99</v>
      </c>
      <c r="D246">
        <v>7.99</v>
      </c>
      <c r="E246">
        <v>7.99</v>
      </c>
      <c r="F246">
        <v>7.99</v>
      </c>
      <c r="G246">
        <v>0</v>
      </c>
    </row>
    <row r="247" spans="1:7" x14ac:dyDescent="0.55000000000000004">
      <c r="A247" s="1">
        <v>33226</v>
      </c>
      <c r="B247">
        <v>8</v>
      </c>
      <c r="C247">
        <v>8</v>
      </c>
      <c r="D247">
        <v>8</v>
      </c>
      <c r="E247">
        <v>8</v>
      </c>
      <c r="F247">
        <v>8</v>
      </c>
      <c r="G247">
        <v>0</v>
      </c>
    </row>
    <row r="248" spans="1:7" x14ac:dyDescent="0.55000000000000004">
      <c r="A248" s="1">
        <v>33227</v>
      </c>
      <c r="B248">
        <v>8.0500000000000007</v>
      </c>
      <c r="C248">
        <v>8.0500000000000007</v>
      </c>
      <c r="D248">
        <v>8.0500000000000007</v>
      </c>
      <c r="E248">
        <v>8.0500000000000007</v>
      </c>
      <c r="F248">
        <v>8.0500000000000007</v>
      </c>
      <c r="G248">
        <v>0</v>
      </c>
    </row>
    <row r="249" spans="1:7" x14ac:dyDescent="0.55000000000000004">
      <c r="A249" s="1">
        <v>33228</v>
      </c>
      <c r="B249">
        <v>8.11</v>
      </c>
      <c r="C249">
        <v>8.11</v>
      </c>
      <c r="D249">
        <v>8.11</v>
      </c>
      <c r="E249">
        <v>8.11</v>
      </c>
      <c r="F249">
        <v>8.11</v>
      </c>
      <c r="G249">
        <v>0</v>
      </c>
    </row>
    <row r="250" spans="1:7" x14ac:dyDescent="0.55000000000000004">
      <c r="A250" s="1">
        <v>33231</v>
      </c>
      <c r="B250">
        <v>8.1999999999999993</v>
      </c>
      <c r="C250">
        <v>8.1999999999999993</v>
      </c>
      <c r="D250">
        <v>8.1999999999999993</v>
      </c>
      <c r="E250">
        <v>8.1999999999999993</v>
      </c>
      <c r="F250">
        <v>8.1999999999999993</v>
      </c>
      <c r="G250">
        <v>0</v>
      </c>
    </row>
    <row r="251" spans="1:7" x14ac:dyDescent="0.55000000000000004">
      <c r="A251" s="1">
        <v>33233</v>
      </c>
      <c r="B251">
        <v>8.15</v>
      </c>
      <c r="C251">
        <v>8.15</v>
      </c>
      <c r="D251">
        <v>8.15</v>
      </c>
      <c r="E251">
        <v>8.15</v>
      </c>
      <c r="F251">
        <v>8.15</v>
      </c>
      <c r="G251">
        <v>0</v>
      </c>
    </row>
    <row r="252" spans="1:7" x14ac:dyDescent="0.55000000000000004">
      <c r="A252" s="1">
        <v>33234</v>
      </c>
      <c r="B252">
        <v>8.11</v>
      </c>
      <c r="C252">
        <v>8.11</v>
      </c>
      <c r="D252">
        <v>8.11</v>
      </c>
      <c r="E252">
        <v>8.11</v>
      </c>
      <c r="F252">
        <v>8.11</v>
      </c>
      <c r="G252">
        <v>0</v>
      </c>
    </row>
    <row r="253" spans="1:7" x14ac:dyDescent="0.55000000000000004">
      <c r="A253" s="1">
        <v>33235</v>
      </c>
      <c r="B253">
        <v>8.14</v>
      </c>
      <c r="C253">
        <v>8.14</v>
      </c>
      <c r="D253">
        <v>8.14</v>
      </c>
      <c r="E253">
        <v>8.14</v>
      </c>
      <c r="F253">
        <v>8.14</v>
      </c>
      <c r="G253">
        <v>0</v>
      </c>
    </row>
    <row r="254" spans="1:7" x14ac:dyDescent="0.55000000000000004">
      <c r="A254" s="1">
        <v>33238</v>
      </c>
      <c r="B254">
        <v>8.08</v>
      </c>
      <c r="C254">
        <v>8.08</v>
      </c>
      <c r="D254">
        <v>8.08</v>
      </c>
      <c r="E254">
        <v>8.08</v>
      </c>
      <c r="F254">
        <v>8.08</v>
      </c>
      <c r="G254">
        <v>0</v>
      </c>
    </row>
    <row r="255" spans="1:7" x14ac:dyDescent="0.55000000000000004">
      <c r="A255" s="1">
        <v>33240</v>
      </c>
      <c r="B255">
        <v>7.97</v>
      </c>
      <c r="C255">
        <v>7.97</v>
      </c>
      <c r="D255">
        <v>7.97</v>
      </c>
      <c r="E255">
        <v>7.97</v>
      </c>
      <c r="F255">
        <v>7.97</v>
      </c>
      <c r="G255">
        <v>0</v>
      </c>
    </row>
    <row r="256" spans="1:7" x14ac:dyDescent="0.55000000000000004">
      <c r="A256" s="1">
        <v>33241</v>
      </c>
      <c r="B256">
        <v>7.93</v>
      </c>
      <c r="C256">
        <v>7.93</v>
      </c>
      <c r="D256">
        <v>7.93</v>
      </c>
      <c r="E256">
        <v>7.93</v>
      </c>
      <c r="F256">
        <v>7.93</v>
      </c>
      <c r="G256">
        <v>0</v>
      </c>
    </row>
    <row r="257" spans="1:7" x14ac:dyDescent="0.55000000000000004">
      <c r="A257" s="1">
        <v>33242</v>
      </c>
      <c r="B257">
        <v>8.02</v>
      </c>
      <c r="C257">
        <v>8.02</v>
      </c>
      <c r="D257">
        <v>8.02</v>
      </c>
      <c r="E257">
        <v>8.02</v>
      </c>
      <c r="F257">
        <v>8.02</v>
      </c>
      <c r="G257">
        <v>0</v>
      </c>
    </row>
    <row r="258" spans="1:7" x14ac:dyDescent="0.55000000000000004">
      <c r="A258" s="1">
        <v>33245</v>
      </c>
      <c r="B258">
        <v>8.1300000000000008</v>
      </c>
      <c r="C258">
        <v>8.1300000000000008</v>
      </c>
      <c r="D258">
        <v>8.1300000000000008</v>
      </c>
      <c r="E258">
        <v>8.1300000000000008</v>
      </c>
      <c r="F258">
        <v>8.1300000000000008</v>
      </c>
      <c r="G258">
        <v>0</v>
      </c>
    </row>
    <row r="259" spans="1:7" x14ac:dyDescent="0.55000000000000004">
      <c r="A259" s="1">
        <v>33246</v>
      </c>
      <c r="B259">
        <v>8.16</v>
      </c>
      <c r="C259">
        <v>8.16</v>
      </c>
      <c r="D259">
        <v>8.16</v>
      </c>
      <c r="E259">
        <v>8.16</v>
      </c>
      <c r="F259">
        <v>8.16</v>
      </c>
      <c r="G259">
        <v>0</v>
      </c>
    </row>
    <row r="260" spans="1:7" x14ac:dyDescent="0.55000000000000004">
      <c r="A260" s="1">
        <v>33247</v>
      </c>
      <c r="B260">
        <v>8.25</v>
      </c>
      <c r="C260">
        <v>8.25</v>
      </c>
      <c r="D260">
        <v>8.25</v>
      </c>
      <c r="E260">
        <v>8.25</v>
      </c>
      <c r="F260">
        <v>8.25</v>
      </c>
      <c r="G260">
        <v>0</v>
      </c>
    </row>
    <row r="261" spans="1:7" x14ac:dyDescent="0.55000000000000004">
      <c r="A261" s="1">
        <v>33248</v>
      </c>
      <c r="B261">
        <v>8.16</v>
      </c>
      <c r="C261">
        <v>8.16</v>
      </c>
      <c r="D261">
        <v>8.16</v>
      </c>
      <c r="E261">
        <v>8.16</v>
      </c>
      <c r="F261">
        <v>8.16</v>
      </c>
      <c r="G261">
        <v>0</v>
      </c>
    </row>
    <row r="262" spans="1:7" x14ac:dyDescent="0.55000000000000004">
      <c r="A262" s="1">
        <v>33249</v>
      </c>
      <c r="B262">
        <v>8.1999999999999993</v>
      </c>
      <c r="C262">
        <v>8.1999999999999993</v>
      </c>
      <c r="D262">
        <v>8.1999999999999993</v>
      </c>
      <c r="E262">
        <v>8.1999999999999993</v>
      </c>
      <c r="F262">
        <v>8.1999999999999993</v>
      </c>
      <c r="G262">
        <v>0</v>
      </c>
    </row>
    <row r="263" spans="1:7" x14ac:dyDescent="0.55000000000000004">
      <c r="A263" s="1">
        <v>33252</v>
      </c>
      <c r="B263">
        <v>8.23</v>
      </c>
      <c r="C263">
        <v>8.23</v>
      </c>
      <c r="D263">
        <v>8.23</v>
      </c>
      <c r="E263">
        <v>8.23</v>
      </c>
      <c r="F263">
        <v>8.23</v>
      </c>
      <c r="G263">
        <v>0</v>
      </c>
    </row>
    <row r="264" spans="1:7" x14ac:dyDescent="0.55000000000000004">
      <c r="A264" s="1">
        <v>33253</v>
      </c>
      <c r="B264">
        <v>8.2200000000000006</v>
      </c>
      <c r="C264">
        <v>8.2200000000000006</v>
      </c>
      <c r="D264">
        <v>8.2200000000000006</v>
      </c>
      <c r="E264">
        <v>8.2200000000000006</v>
      </c>
      <c r="F264">
        <v>8.2200000000000006</v>
      </c>
      <c r="G264">
        <v>0</v>
      </c>
    </row>
    <row r="265" spans="1:7" x14ac:dyDescent="0.55000000000000004">
      <c r="A265" s="1">
        <v>33254</v>
      </c>
      <c r="B265">
        <v>8.24</v>
      </c>
      <c r="C265">
        <v>8.24</v>
      </c>
      <c r="D265">
        <v>8.24</v>
      </c>
      <c r="E265">
        <v>8.24</v>
      </c>
      <c r="F265">
        <v>8.24</v>
      </c>
      <c r="G265">
        <v>0</v>
      </c>
    </row>
    <row r="266" spans="1:7" x14ac:dyDescent="0.55000000000000004">
      <c r="A266" s="1">
        <v>33255</v>
      </c>
      <c r="B266">
        <v>8.0500000000000007</v>
      </c>
      <c r="C266">
        <v>8.0500000000000007</v>
      </c>
      <c r="D266">
        <v>8.0500000000000007</v>
      </c>
      <c r="E266">
        <v>8.0500000000000007</v>
      </c>
      <c r="F266">
        <v>8.0500000000000007</v>
      </c>
      <c r="G266">
        <v>0</v>
      </c>
    </row>
    <row r="267" spans="1:7" x14ac:dyDescent="0.55000000000000004">
      <c r="A267" s="1">
        <v>33256</v>
      </c>
      <c r="B267">
        <v>8.0299999999999994</v>
      </c>
      <c r="C267">
        <v>8.0299999999999994</v>
      </c>
      <c r="D267">
        <v>8.0299999999999994</v>
      </c>
      <c r="E267">
        <v>8.0299999999999994</v>
      </c>
      <c r="F267">
        <v>8.0299999999999994</v>
      </c>
      <c r="G267">
        <v>0</v>
      </c>
    </row>
    <row r="268" spans="1:7" x14ac:dyDescent="0.55000000000000004">
      <c r="A268" s="1">
        <v>33259</v>
      </c>
      <c r="B268" t="s">
        <v>6254</v>
      </c>
      <c r="C268" t="s">
        <v>6254</v>
      </c>
      <c r="D268" t="s">
        <v>6254</v>
      </c>
      <c r="E268" t="s">
        <v>6254</v>
      </c>
      <c r="F268" t="s">
        <v>6254</v>
      </c>
      <c r="G268" t="s">
        <v>6254</v>
      </c>
    </row>
    <row r="269" spans="1:7" x14ac:dyDescent="0.55000000000000004">
      <c r="A269" s="1">
        <v>33260</v>
      </c>
      <c r="B269">
        <v>8.07</v>
      </c>
      <c r="C269">
        <v>8.07</v>
      </c>
      <c r="D269">
        <v>8.07</v>
      </c>
      <c r="E269">
        <v>8.07</v>
      </c>
      <c r="F269">
        <v>8.07</v>
      </c>
      <c r="G269">
        <v>0</v>
      </c>
    </row>
    <row r="270" spans="1:7" x14ac:dyDescent="0.55000000000000004">
      <c r="A270" s="1">
        <v>33261</v>
      </c>
      <c r="B270">
        <v>8.0399999999999991</v>
      </c>
      <c r="C270">
        <v>8.0399999999999991</v>
      </c>
      <c r="D270">
        <v>8.0399999999999991</v>
      </c>
      <c r="E270">
        <v>8.0399999999999991</v>
      </c>
      <c r="F270">
        <v>8.0399999999999991</v>
      </c>
      <c r="G270">
        <v>0</v>
      </c>
    </row>
    <row r="271" spans="1:7" x14ac:dyDescent="0.55000000000000004">
      <c r="A271" s="1">
        <v>33262</v>
      </c>
      <c r="B271">
        <v>8</v>
      </c>
      <c r="C271">
        <v>8</v>
      </c>
      <c r="D271">
        <v>8</v>
      </c>
      <c r="E271">
        <v>8</v>
      </c>
      <c r="F271">
        <v>8</v>
      </c>
      <c r="G271">
        <v>0</v>
      </c>
    </row>
    <row r="272" spans="1:7" x14ac:dyDescent="0.55000000000000004">
      <c r="A272" s="1">
        <v>33263</v>
      </c>
      <c r="B272">
        <v>8.06</v>
      </c>
      <c r="C272">
        <v>8.06</v>
      </c>
      <c r="D272">
        <v>8.06</v>
      </c>
      <c r="E272">
        <v>8.06</v>
      </c>
      <c r="F272">
        <v>8.06</v>
      </c>
      <c r="G272">
        <v>0</v>
      </c>
    </row>
    <row r="273" spans="1:7" x14ac:dyDescent="0.55000000000000004">
      <c r="A273" s="1">
        <v>33266</v>
      </c>
      <c r="B273">
        <v>8.06</v>
      </c>
      <c r="C273">
        <v>8.06</v>
      </c>
      <c r="D273">
        <v>8.06</v>
      </c>
      <c r="E273">
        <v>8.06</v>
      </c>
      <c r="F273">
        <v>8.06</v>
      </c>
      <c r="G273">
        <v>0</v>
      </c>
    </row>
    <row r="274" spans="1:7" x14ac:dyDescent="0.55000000000000004">
      <c r="A274" s="1">
        <v>33267</v>
      </c>
      <c r="B274">
        <v>8.0500000000000007</v>
      </c>
      <c r="C274">
        <v>8.0500000000000007</v>
      </c>
      <c r="D274">
        <v>8.0500000000000007</v>
      </c>
      <c r="E274">
        <v>8.0500000000000007</v>
      </c>
      <c r="F274">
        <v>8.0500000000000007</v>
      </c>
      <c r="G274">
        <v>0</v>
      </c>
    </row>
    <row r="275" spans="1:7" x14ac:dyDescent="0.55000000000000004">
      <c r="A275" s="1">
        <v>33268</v>
      </c>
      <c r="B275">
        <v>8.0500000000000007</v>
      </c>
      <c r="C275">
        <v>8.0500000000000007</v>
      </c>
      <c r="D275">
        <v>8.0500000000000007</v>
      </c>
      <c r="E275">
        <v>8.0500000000000007</v>
      </c>
      <c r="F275">
        <v>8.0500000000000007</v>
      </c>
      <c r="G275">
        <v>0</v>
      </c>
    </row>
    <row r="276" spans="1:7" x14ac:dyDescent="0.55000000000000004">
      <c r="A276" s="1">
        <v>33269</v>
      </c>
      <c r="B276">
        <v>8.0299999999999994</v>
      </c>
      <c r="C276">
        <v>8.0299999999999994</v>
      </c>
      <c r="D276">
        <v>8.0299999999999994</v>
      </c>
      <c r="E276">
        <v>8.0299999999999994</v>
      </c>
      <c r="F276">
        <v>8.0299999999999994</v>
      </c>
      <c r="G276">
        <v>0</v>
      </c>
    </row>
    <row r="277" spans="1:7" x14ac:dyDescent="0.55000000000000004">
      <c r="A277" s="1">
        <v>33270</v>
      </c>
      <c r="B277">
        <v>7.91</v>
      </c>
      <c r="C277">
        <v>7.91</v>
      </c>
      <c r="D277">
        <v>7.91</v>
      </c>
      <c r="E277">
        <v>7.91</v>
      </c>
      <c r="F277">
        <v>7.91</v>
      </c>
      <c r="G277">
        <v>0</v>
      </c>
    </row>
    <row r="278" spans="1:7" x14ac:dyDescent="0.55000000000000004">
      <c r="A278" s="1">
        <v>33273</v>
      </c>
      <c r="B278">
        <v>7.88</v>
      </c>
      <c r="C278">
        <v>7.88</v>
      </c>
      <c r="D278">
        <v>7.88</v>
      </c>
      <c r="E278">
        <v>7.88</v>
      </c>
      <c r="F278">
        <v>7.88</v>
      </c>
      <c r="G278">
        <v>0</v>
      </c>
    </row>
    <row r="279" spans="1:7" x14ac:dyDescent="0.55000000000000004">
      <c r="A279" s="1">
        <v>33274</v>
      </c>
      <c r="B279">
        <v>7.85</v>
      </c>
      <c r="C279">
        <v>7.85</v>
      </c>
      <c r="D279">
        <v>7.85</v>
      </c>
      <c r="E279">
        <v>7.85</v>
      </c>
      <c r="F279">
        <v>7.85</v>
      </c>
      <c r="G279">
        <v>0</v>
      </c>
    </row>
    <row r="280" spans="1:7" x14ac:dyDescent="0.55000000000000004">
      <c r="A280" s="1">
        <v>33275</v>
      </c>
      <c r="B280">
        <v>7.79</v>
      </c>
      <c r="C280">
        <v>7.79</v>
      </c>
      <c r="D280">
        <v>7.79</v>
      </c>
      <c r="E280">
        <v>7.79</v>
      </c>
      <c r="F280">
        <v>7.79</v>
      </c>
      <c r="G280">
        <v>0</v>
      </c>
    </row>
    <row r="281" spans="1:7" x14ac:dyDescent="0.55000000000000004">
      <c r="A281" s="1">
        <v>33276</v>
      </c>
      <c r="B281">
        <v>7.82</v>
      </c>
      <c r="C281">
        <v>7.82</v>
      </c>
      <c r="D281">
        <v>7.82</v>
      </c>
      <c r="E281">
        <v>7.82</v>
      </c>
      <c r="F281">
        <v>7.82</v>
      </c>
      <c r="G281">
        <v>0</v>
      </c>
    </row>
    <row r="282" spans="1:7" x14ac:dyDescent="0.55000000000000004">
      <c r="A282" s="1">
        <v>33277</v>
      </c>
      <c r="B282">
        <v>7.77</v>
      </c>
      <c r="C282">
        <v>7.77</v>
      </c>
      <c r="D282">
        <v>7.77</v>
      </c>
      <c r="E282">
        <v>7.77</v>
      </c>
      <c r="F282">
        <v>7.77</v>
      </c>
      <c r="G282">
        <v>0</v>
      </c>
    </row>
    <row r="283" spans="1:7" x14ac:dyDescent="0.55000000000000004">
      <c r="A283" s="1">
        <v>33280</v>
      </c>
      <c r="B283">
        <v>7.78</v>
      </c>
      <c r="C283">
        <v>7.78</v>
      </c>
      <c r="D283">
        <v>7.78</v>
      </c>
      <c r="E283">
        <v>7.78</v>
      </c>
      <c r="F283">
        <v>7.78</v>
      </c>
      <c r="G283">
        <v>0</v>
      </c>
    </row>
    <row r="284" spans="1:7" x14ac:dyDescent="0.55000000000000004">
      <c r="A284" s="1">
        <v>33281</v>
      </c>
      <c r="B284">
        <v>7.78</v>
      </c>
      <c r="C284">
        <v>7.78</v>
      </c>
      <c r="D284">
        <v>7.78</v>
      </c>
      <c r="E284">
        <v>7.78</v>
      </c>
      <c r="F284">
        <v>7.78</v>
      </c>
      <c r="G284">
        <v>0</v>
      </c>
    </row>
    <row r="285" spans="1:7" x14ac:dyDescent="0.55000000000000004">
      <c r="A285" s="1">
        <v>33282</v>
      </c>
      <c r="B285">
        <v>7.78</v>
      </c>
      <c r="C285">
        <v>7.78</v>
      </c>
      <c r="D285">
        <v>7.78</v>
      </c>
      <c r="E285">
        <v>7.78</v>
      </c>
      <c r="F285">
        <v>7.78</v>
      </c>
      <c r="G285">
        <v>0</v>
      </c>
    </row>
    <row r="286" spans="1:7" x14ac:dyDescent="0.55000000000000004">
      <c r="A286" s="1">
        <v>33283</v>
      </c>
      <c r="B286">
        <v>7.8</v>
      </c>
      <c r="C286">
        <v>7.8</v>
      </c>
      <c r="D286">
        <v>7.8</v>
      </c>
      <c r="E286">
        <v>7.8</v>
      </c>
      <c r="F286">
        <v>7.8</v>
      </c>
      <c r="G286">
        <v>0</v>
      </c>
    </row>
    <row r="287" spans="1:7" x14ac:dyDescent="0.55000000000000004">
      <c r="A287" s="1">
        <v>33284</v>
      </c>
      <c r="B287">
        <v>7.78</v>
      </c>
      <c r="C287">
        <v>7.78</v>
      </c>
      <c r="D287">
        <v>7.78</v>
      </c>
      <c r="E287">
        <v>7.78</v>
      </c>
      <c r="F287">
        <v>7.78</v>
      </c>
      <c r="G287">
        <v>0</v>
      </c>
    </row>
    <row r="288" spans="1:7" x14ac:dyDescent="0.55000000000000004">
      <c r="A288" s="1">
        <v>33288</v>
      </c>
      <c r="B288">
        <v>7.8</v>
      </c>
      <c r="C288">
        <v>7.8</v>
      </c>
      <c r="D288">
        <v>7.8</v>
      </c>
      <c r="E288">
        <v>7.8</v>
      </c>
      <c r="F288">
        <v>7.8</v>
      </c>
      <c r="G288">
        <v>0</v>
      </c>
    </row>
    <row r="289" spans="1:7" x14ac:dyDescent="0.55000000000000004">
      <c r="A289" s="1">
        <v>33289</v>
      </c>
      <c r="B289">
        <v>7.84</v>
      </c>
      <c r="C289">
        <v>7.84</v>
      </c>
      <c r="D289">
        <v>7.84</v>
      </c>
      <c r="E289">
        <v>7.84</v>
      </c>
      <c r="F289">
        <v>7.84</v>
      </c>
      <c r="G289">
        <v>0</v>
      </c>
    </row>
    <row r="290" spans="1:7" x14ac:dyDescent="0.55000000000000004">
      <c r="A290" s="1">
        <v>33290</v>
      </c>
      <c r="B290">
        <v>7.88</v>
      </c>
      <c r="C290">
        <v>7.88</v>
      </c>
      <c r="D290">
        <v>7.88</v>
      </c>
      <c r="E290">
        <v>7.88</v>
      </c>
      <c r="F290">
        <v>7.88</v>
      </c>
      <c r="G290">
        <v>0</v>
      </c>
    </row>
    <row r="291" spans="1:7" x14ac:dyDescent="0.55000000000000004">
      <c r="A291" s="1">
        <v>33291</v>
      </c>
      <c r="B291">
        <v>7.91</v>
      </c>
      <c r="C291">
        <v>7.91</v>
      </c>
      <c r="D291">
        <v>7.91</v>
      </c>
      <c r="E291">
        <v>7.91</v>
      </c>
      <c r="F291">
        <v>7.91</v>
      </c>
      <c r="G291">
        <v>0</v>
      </c>
    </row>
    <row r="292" spans="1:7" x14ac:dyDescent="0.55000000000000004">
      <c r="A292" s="1">
        <v>33294</v>
      </c>
      <c r="B292">
        <v>7.91</v>
      </c>
      <c r="C292">
        <v>7.91</v>
      </c>
      <c r="D292">
        <v>7.91</v>
      </c>
      <c r="E292">
        <v>7.91</v>
      </c>
      <c r="F292">
        <v>7.91</v>
      </c>
      <c r="G292">
        <v>0</v>
      </c>
    </row>
    <row r="293" spans="1:7" x14ac:dyDescent="0.55000000000000004">
      <c r="A293" s="1">
        <v>33295</v>
      </c>
      <c r="B293">
        <v>7.96</v>
      </c>
      <c r="C293">
        <v>7.96</v>
      </c>
      <c r="D293">
        <v>7.96</v>
      </c>
      <c r="E293">
        <v>7.96</v>
      </c>
      <c r="F293">
        <v>7.96</v>
      </c>
      <c r="G293">
        <v>0</v>
      </c>
    </row>
    <row r="294" spans="1:7" x14ac:dyDescent="0.55000000000000004">
      <c r="A294" s="1">
        <v>33296</v>
      </c>
      <c r="B294">
        <v>7.98</v>
      </c>
      <c r="C294">
        <v>7.98</v>
      </c>
      <c r="D294">
        <v>7.98</v>
      </c>
      <c r="E294">
        <v>7.98</v>
      </c>
      <c r="F294">
        <v>7.98</v>
      </c>
      <c r="G294">
        <v>0</v>
      </c>
    </row>
    <row r="295" spans="1:7" x14ac:dyDescent="0.55000000000000004">
      <c r="A295" s="1">
        <v>33297</v>
      </c>
      <c r="B295">
        <v>8.02</v>
      </c>
      <c r="C295">
        <v>8.02</v>
      </c>
      <c r="D295">
        <v>8.02</v>
      </c>
      <c r="E295">
        <v>8.02</v>
      </c>
      <c r="F295">
        <v>8.02</v>
      </c>
      <c r="G295">
        <v>0</v>
      </c>
    </row>
    <row r="296" spans="1:7" x14ac:dyDescent="0.55000000000000004">
      <c r="A296" s="1">
        <v>33298</v>
      </c>
      <c r="B296">
        <v>8.1199999999999992</v>
      </c>
      <c r="C296">
        <v>8.1199999999999992</v>
      </c>
      <c r="D296">
        <v>8.1199999999999992</v>
      </c>
      <c r="E296">
        <v>8.1199999999999992</v>
      </c>
      <c r="F296">
        <v>8.1199999999999992</v>
      </c>
      <c r="G296">
        <v>0</v>
      </c>
    </row>
    <row r="297" spans="1:7" x14ac:dyDescent="0.55000000000000004">
      <c r="A297" s="1">
        <v>33301</v>
      </c>
      <c r="B297">
        <v>8.1199999999999992</v>
      </c>
      <c r="C297">
        <v>8.1199999999999992</v>
      </c>
      <c r="D297">
        <v>8.1199999999999992</v>
      </c>
      <c r="E297">
        <v>8.1199999999999992</v>
      </c>
      <c r="F297">
        <v>8.1199999999999992</v>
      </c>
      <c r="G297">
        <v>0</v>
      </c>
    </row>
    <row r="298" spans="1:7" x14ac:dyDescent="0.55000000000000004">
      <c r="A298" s="1">
        <v>33302</v>
      </c>
      <c r="B298">
        <v>8.08</v>
      </c>
      <c r="C298">
        <v>8.08</v>
      </c>
      <c r="D298">
        <v>8.08</v>
      </c>
      <c r="E298">
        <v>8.08</v>
      </c>
      <c r="F298">
        <v>8.08</v>
      </c>
      <c r="G298">
        <v>0</v>
      </c>
    </row>
    <row r="299" spans="1:7" x14ac:dyDescent="0.55000000000000004">
      <c r="A299" s="1">
        <v>33303</v>
      </c>
      <c r="B299">
        <v>8.11</v>
      </c>
      <c r="C299">
        <v>8.11</v>
      </c>
      <c r="D299">
        <v>8.11</v>
      </c>
      <c r="E299">
        <v>8.11</v>
      </c>
      <c r="F299">
        <v>8.11</v>
      </c>
      <c r="G299">
        <v>0</v>
      </c>
    </row>
    <row r="300" spans="1:7" x14ac:dyDescent="0.55000000000000004">
      <c r="A300" s="1">
        <v>33304</v>
      </c>
      <c r="B300">
        <v>8.07</v>
      </c>
      <c r="C300">
        <v>8.07</v>
      </c>
      <c r="D300">
        <v>8.07</v>
      </c>
      <c r="E300">
        <v>8.07</v>
      </c>
      <c r="F300">
        <v>8.07</v>
      </c>
      <c r="G300">
        <v>0</v>
      </c>
    </row>
    <row r="301" spans="1:7" x14ac:dyDescent="0.55000000000000004">
      <c r="A301" s="1">
        <v>33305</v>
      </c>
      <c r="B301">
        <v>8.1300000000000008</v>
      </c>
      <c r="C301">
        <v>8.1300000000000008</v>
      </c>
      <c r="D301">
        <v>8.1300000000000008</v>
      </c>
      <c r="E301">
        <v>8.1300000000000008</v>
      </c>
      <c r="F301">
        <v>8.1300000000000008</v>
      </c>
      <c r="G301">
        <v>0</v>
      </c>
    </row>
    <row r="302" spans="1:7" x14ac:dyDescent="0.55000000000000004">
      <c r="A302" s="1">
        <v>33308</v>
      </c>
      <c r="B302">
        <v>8.06</v>
      </c>
      <c r="C302">
        <v>8.06</v>
      </c>
      <c r="D302">
        <v>8.06</v>
      </c>
      <c r="E302">
        <v>8.06</v>
      </c>
      <c r="F302">
        <v>8.06</v>
      </c>
      <c r="G302">
        <v>0</v>
      </c>
    </row>
    <row r="303" spans="1:7" x14ac:dyDescent="0.55000000000000004">
      <c r="A303" s="1">
        <v>33309</v>
      </c>
      <c r="B303">
        <v>8.09</v>
      </c>
      <c r="C303">
        <v>8.09</v>
      </c>
      <c r="D303">
        <v>8.09</v>
      </c>
      <c r="E303">
        <v>8.09</v>
      </c>
      <c r="F303">
        <v>8.09</v>
      </c>
      <c r="G303">
        <v>0</v>
      </c>
    </row>
    <row r="304" spans="1:7" x14ac:dyDescent="0.55000000000000004">
      <c r="A304" s="1">
        <v>33310</v>
      </c>
      <c r="B304">
        <v>8.02</v>
      </c>
      <c r="C304">
        <v>8.02</v>
      </c>
      <c r="D304">
        <v>8.02</v>
      </c>
      <c r="E304">
        <v>8.02</v>
      </c>
      <c r="F304">
        <v>8.02</v>
      </c>
      <c r="G304">
        <v>0</v>
      </c>
    </row>
    <row r="305" spans="1:7" x14ac:dyDescent="0.55000000000000004">
      <c r="A305" s="1">
        <v>33311</v>
      </c>
      <c r="B305">
        <v>8.02</v>
      </c>
      <c r="C305">
        <v>8.02</v>
      </c>
      <c r="D305">
        <v>8.02</v>
      </c>
      <c r="E305">
        <v>8.02</v>
      </c>
      <c r="F305">
        <v>8.02</v>
      </c>
      <c r="G305">
        <v>0</v>
      </c>
    </row>
    <row r="306" spans="1:7" x14ac:dyDescent="0.55000000000000004">
      <c r="A306" s="1">
        <v>33312</v>
      </c>
      <c r="B306">
        <v>8.1</v>
      </c>
      <c r="C306">
        <v>8.1</v>
      </c>
      <c r="D306">
        <v>8.1</v>
      </c>
      <c r="E306">
        <v>8.1</v>
      </c>
      <c r="F306">
        <v>8.1</v>
      </c>
      <c r="G306">
        <v>0</v>
      </c>
    </row>
    <row r="307" spans="1:7" x14ac:dyDescent="0.55000000000000004">
      <c r="A307" s="1">
        <v>33315</v>
      </c>
      <c r="B307">
        <v>8.15</v>
      </c>
      <c r="C307">
        <v>8.15</v>
      </c>
      <c r="D307">
        <v>8.15</v>
      </c>
      <c r="E307">
        <v>8.15</v>
      </c>
      <c r="F307">
        <v>8.15</v>
      </c>
      <c r="G307">
        <v>0</v>
      </c>
    </row>
    <row r="308" spans="1:7" x14ac:dyDescent="0.55000000000000004">
      <c r="A308" s="1">
        <v>33316</v>
      </c>
      <c r="B308">
        <v>8.25</v>
      </c>
      <c r="C308">
        <v>8.25</v>
      </c>
      <c r="D308">
        <v>8.25</v>
      </c>
      <c r="E308">
        <v>8.25</v>
      </c>
      <c r="F308">
        <v>8.25</v>
      </c>
      <c r="G308">
        <v>0</v>
      </c>
    </row>
    <row r="309" spans="1:7" x14ac:dyDescent="0.55000000000000004">
      <c r="A309" s="1">
        <v>33317</v>
      </c>
      <c r="B309">
        <v>8.1999999999999993</v>
      </c>
      <c r="C309">
        <v>8.1999999999999993</v>
      </c>
      <c r="D309">
        <v>8.1999999999999993</v>
      </c>
      <c r="E309">
        <v>8.1999999999999993</v>
      </c>
      <c r="F309">
        <v>8.1999999999999993</v>
      </c>
      <c r="G309">
        <v>0</v>
      </c>
    </row>
    <row r="310" spans="1:7" x14ac:dyDescent="0.55000000000000004">
      <c r="A310" s="1">
        <v>33318</v>
      </c>
      <c r="B310">
        <v>8.16</v>
      </c>
      <c r="C310">
        <v>8.16</v>
      </c>
      <c r="D310">
        <v>8.16</v>
      </c>
      <c r="E310">
        <v>8.16</v>
      </c>
      <c r="F310">
        <v>8.16</v>
      </c>
      <c r="G310">
        <v>0</v>
      </c>
    </row>
    <row r="311" spans="1:7" x14ac:dyDescent="0.55000000000000004">
      <c r="A311" s="1">
        <v>33319</v>
      </c>
      <c r="B311">
        <v>8.1300000000000008</v>
      </c>
      <c r="C311">
        <v>8.1300000000000008</v>
      </c>
      <c r="D311">
        <v>8.1300000000000008</v>
      </c>
      <c r="E311">
        <v>8.1300000000000008</v>
      </c>
      <c r="F311">
        <v>8.1300000000000008</v>
      </c>
      <c r="G311">
        <v>0</v>
      </c>
    </row>
    <row r="312" spans="1:7" x14ac:dyDescent="0.55000000000000004">
      <c r="A312" s="1">
        <v>33322</v>
      </c>
      <c r="B312">
        <v>8.1300000000000008</v>
      </c>
      <c r="C312">
        <v>8.1300000000000008</v>
      </c>
      <c r="D312">
        <v>8.1300000000000008</v>
      </c>
      <c r="E312">
        <v>8.1300000000000008</v>
      </c>
      <c r="F312">
        <v>8.1300000000000008</v>
      </c>
      <c r="G312">
        <v>0</v>
      </c>
    </row>
    <row r="313" spans="1:7" x14ac:dyDescent="0.55000000000000004">
      <c r="A313" s="1">
        <v>33323</v>
      </c>
      <c r="B313">
        <v>8.1300000000000008</v>
      </c>
      <c r="C313">
        <v>8.1300000000000008</v>
      </c>
      <c r="D313">
        <v>8.1300000000000008</v>
      </c>
      <c r="E313">
        <v>8.1300000000000008</v>
      </c>
      <c r="F313">
        <v>8.1300000000000008</v>
      </c>
      <c r="G313">
        <v>0</v>
      </c>
    </row>
    <row r="314" spans="1:7" x14ac:dyDescent="0.55000000000000004">
      <c r="A314" s="1">
        <v>33324</v>
      </c>
      <c r="B314">
        <v>8.08</v>
      </c>
      <c r="C314">
        <v>8.08</v>
      </c>
      <c r="D314">
        <v>8.08</v>
      </c>
      <c r="E314">
        <v>8.08</v>
      </c>
      <c r="F314">
        <v>8.08</v>
      </c>
      <c r="G314">
        <v>0</v>
      </c>
    </row>
    <row r="315" spans="1:7" x14ac:dyDescent="0.55000000000000004">
      <c r="A315" s="1">
        <v>33325</v>
      </c>
      <c r="B315">
        <v>8.0500000000000007</v>
      </c>
      <c r="C315">
        <v>8.0500000000000007</v>
      </c>
      <c r="D315">
        <v>8.0500000000000007</v>
      </c>
      <c r="E315">
        <v>8.0500000000000007</v>
      </c>
      <c r="F315">
        <v>8.0500000000000007</v>
      </c>
      <c r="G315">
        <v>0</v>
      </c>
    </row>
    <row r="316" spans="1:7" x14ac:dyDescent="0.55000000000000004">
      <c r="A316" s="1">
        <v>33329</v>
      </c>
      <c r="B316">
        <v>8.07</v>
      </c>
      <c r="C316">
        <v>8.07</v>
      </c>
      <c r="D316">
        <v>8.07</v>
      </c>
      <c r="E316">
        <v>8.07</v>
      </c>
      <c r="F316">
        <v>8.07</v>
      </c>
      <c r="G316">
        <v>0</v>
      </c>
    </row>
    <row r="317" spans="1:7" x14ac:dyDescent="0.55000000000000004">
      <c r="A317" s="1">
        <v>33330</v>
      </c>
      <c r="B317">
        <v>8.0299999999999994</v>
      </c>
      <c r="C317">
        <v>8.0299999999999994</v>
      </c>
      <c r="D317">
        <v>8.0299999999999994</v>
      </c>
      <c r="E317">
        <v>8.0299999999999994</v>
      </c>
      <c r="F317">
        <v>8.0299999999999994</v>
      </c>
      <c r="G317">
        <v>0</v>
      </c>
    </row>
    <row r="318" spans="1:7" x14ac:dyDescent="0.55000000000000004">
      <c r="A318" s="1">
        <v>33331</v>
      </c>
      <c r="B318">
        <v>8.0500000000000007</v>
      </c>
      <c r="C318">
        <v>8.0500000000000007</v>
      </c>
      <c r="D318">
        <v>8.0500000000000007</v>
      </c>
      <c r="E318">
        <v>8.0500000000000007</v>
      </c>
      <c r="F318">
        <v>8.0500000000000007</v>
      </c>
      <c r="G318">
        <v>0</v>
      </c>
    </row>
    <row r="319" spans="1:7" x14ac:dyDescent="0.55000000000000004">
      <c r="A319" s="1">
        <v>33332</v>
      </c>
      <c r="B319">
        <v>8</v>
      </c>
      <c r="C319">
        <v>8</v>
      </c>
      <c r="D319">
        <v>8</v>
      </c>
      <c r="E319">
        <v>8</v>
      </c>
      <c r="F319">
        <v>8</v>
      </c>
      <c r="G319">
        <v>0</v>
      </c>
    </row>
    <row r="320" spans="1:7" x14ac:dyDescent="0.55000000000000004">
      <c r="A320" s="1">
        <v>33333</v>
      </c>
      <c r="B320">
        <v>7.99</v>
      </c>
      <c r="C320">
        <v>7.99</v>
      </c>
      <c r="D320">
        <v>7.99</v>
      </c>
      <c r="E320">
        <v>7.99</v>
      </c>
      <c r="F320">
        <v>7.99</v>
      </c>
      <c r="G320">
        <v>0</v>
      </c>
    </row>
    <row r="321" spans="1:7" x14ac:dyDescent="0.55000000000000004">
      <c r="A321" s="1">
        <v>33336</v>
      </c>
      <c r="B321">
        <v>7.98</v>
      </c>
      <c r="C321">
        <v>7.98</v>
      </c>
      <c r="D321">
        <v>7.98</v>
      </c>
      <c r="E321">
        <v>7.98</v>
      </c>
      <c r="F321">
        <v>7.98</v>
      </c>
      <c r="G321">
        <v>0</v>
      </c>
    </row>
    <row r="322" spans="1:7" x14ac:dyDescent="0.55000000000000004">
      <c r="A322" s="1">
        <v>33337</v>
      </c>
      <c r="B322">
        <v>8.0299999999999994</v>
      </c>
      <c r="C322">
        <v>8.0299999999999994</v>
      </c>
      <c r="D322">
        <v>8.0299999999999994</v>
      </c>
      <c r="E322">
        <v>8.0299999999999994</v>
      </c>
      <c r="F322">
        <v>8.0299999999999994</v>
      </c>
      <c r="G322">
        <v>0</v>
      </c>
    </row>
    <row r="323" spans="1:7" x14ac:dyDescent="0.55000000000000004">
      <c r="A323" s="1">
        <v>33338</v>
      </c>
      <c r="B323">
        <v>8.1</v>
      </c>
      <c r="C323">
        <v>8.1</v>
      </c>
      <c r="D323">
        <v>8.1</v>
      </c>
      <c r="E323">
        <v>8.1</v>
      </c>
      <c r="F323">
        <v>8.1</v>
      </c>
      <c r="G323">
        <v>0</v>
      </c>
    </row>
    <row r="324" spans="1:7" x14ac:dyDescent="0.55000000000000004">
      <c r="A324" s="1">
        <v>33339</v>
      </c>
      <c r="B324">
        <v>8.09</v>
      </c>
      <c r="C324">
        <v>8.09</v>
      </c>
      <c r="D324">
        <v>8.09</v>
      </c>
      <c r="E324">
        <v>8.09</v>
      </c>
      <c r="F324">
        <v>8.09</v>
      </c>
      <c r="G324">
        <v>0</v>
      </c>
    </row>
    <row r="325" spans="1:7" x14ac:dyDescent="0.55000000000000004">
      <c r="A325" s="1">
        <v>33340</v>
      </c>
      <c r="B325">
        <v>7.98</v>
      </c>
      <c r="C325">
        <v>7.98</v>
      </c>
      <c r="D325">
        <v>7.98</v>
      </c>
      <c r="E325">
        <v>7.98</v>
      </c>
      <c r="F325">
        <v>7.98</v>
      </c>
      <c r="G325">
        <v>0</v>
      </c>
    </row>
    <row r="326" spans="1:7" x14ac:dyDescent="0.55000000000000004">
      <c r="A326" s="1">
        <v>33343</v>
      </c>
      <c r="B326">
        <v>7.95</v>
      </c>
      <c r="C326">
        <v>7.95</v>
      </c>
      <c r="D326">
        <v>7.95</v>
      </c>
      <c r="E326">
        <v>7.95</v>
      </c>
      <c r="F326">
        <v>7.95</v>
      </c>
      <c r="G326">
        <v>0</v>
      </c>
    </row>
    <row r="327" spans="1:7" x14ac:dyDescent="0.55000000000000004">
      <c r="A327" s="1">
        <v>33344</v>
      </c>
      <c r="B327">
        <v>7.97</v>
      </c>
      <c r="C327">
        <v>7.97</v>
      </c>
      <c r="D327">
        <v>7.97</v>
      </c>
      <c r="E327">
        <v>7.97</v>
      </c>
      <c r="F327">
        <v>7.97</v>
      </c>
      <c r="G327">
        <v>0</v>
      </c>
    </row>
    <row r="328" spans="1:7" x14ac:dyDescent="0.55000000000000004">
      <c r="A328" s="1">
        <v>33345</v>
      </c>
      <c r="B328">
        <v>7.95</v>
      </c>
      <c r="C328">
        <v>7.95</v>
      </c>
      <c r="D328">
        <v>7.95</v>
      </c>
      <c r="E328">
        <v>7.95</v>
      </c>
      <c r="F328">
        <v>7.95</v>
      </c>
      <c r="G328">
        <v>0</v>
      </c>
    </row>
    <row r="329" spans="1:7" x14ac:dyDescent="0.55000000000000004">
      <c r="A329" s="1">
        <v>33346</v>
      </c>
      <c r="B329">
        <v>8.02</v>
      </c>
      <c r="C329">
        <v>8.02</v>
      </c>
      <c r="D329">
        <v>8.02</v>
      </c>
      <c r="E329">
        <v>8.02</v>
      </c>
      <c r="F329">
        <v>8.02</v>
      </c>
      <c r="G329">
        <v>0</v>
      </c>
    </row>
    <row r="330" spans="1:7" x14ac:dyDescent="0.55000000000000004">
      <c r="A330" s="1">
        <v>33347</v>
      </c>
      <c r="B330">
        <v>8.1</v>
      </c>
      <c r="C330">
        <v>8.1</v>
      </c>
      <c r="D330">
        <v>8.1</v>
      </c>
      <c r="E330">
        <v>8.1</v>
      </c>
      <c r="F330">
        <v>8.1</v>
      </c>
      <c r="G330">
        <v>0</v>
      </c>
    </row>
    <row r="331" spans="1:7" x14ac:dyDescent="0.55000000000000004">
      <c r="A331" s="1">
        <v>33350</v>
      </c>
      <c r="B331">
        <v>8.15</v>
      </c>
      <c r="C331">
        <v>8.15</v>
      </c>
      <c r="D331">
        <v>8.15</v>
      </c>
      <c r="E331">
        <v>8.15</v>
      </c>
      <c r="F331">
        <v>8.15</v>
      </c>
      <c r="G331">
        <v>0</v>
      </c>
    </row>
    <row r="332" spans="1:7" x14ac:dyDescent="0.55000000000000004">
      <c r="A332" s="1">
        <v>33351</v>
      </c>
      <c r="B332">
        <v>8.1199999999999992</v>
      </c>
      <c r="C332">
        <v>8.1199999999999992</v>
      </c>
      <c r="D332">
        <v>8.1199999999999992</v>
      </c>
      <c r="E332">
        <v>8.1199999999999992</v>
      </c>
      <c r="F332">
        <v>8.1199999999999992</v>
      </c>
      <c r="G332">
        <v>0</v>
      </c>
    </row>
    <row r="333" spans="1:7" x14ac:dyDescent="0.55000000000000004">
      <c r="A333" s="1">
        <v>33352</v>
      </c>
      <c r="B333">
        <v>8.06</v>
      </c>
      <c r="C333">
        <v>8.06</v>
      </c>
      <c r="D333">
        <v>8.06</v>
      </c>
      <c r="E333">
        <v>8.06</v>
      </c>
      <c r="F333">
        <v>8.06</v>
      </c>
      <c r="G333">
        <v>0</v>
      </c>
    </row>
    <row r="334" spans="1:7" x14ac:dyDescent="0.55000000000000004">
      <c r="A334" s="1">
        <v>33353</v>
      </c>
      <c r="B334">
        <v>8.07</v>
      </c>
      <c r="C334">
        <v>8.07</v>
      </c>
      <c r="D334">
        <v>8.07</v>
      </c>
      <c r="E334">
        <v>8.07</v>
      </c>
      <c r="F334">
        <v>8.07</v>
      </c>
      <c r="G334">
        <v>0</v>
      </c>
    </row>
    <row r="335" spans="1:7" x14ac:dyDescent="0.55000000000000004">
      <c r="A335" s="1">
        <v>33354</v>
      </c>
      <c r="B335">
        <v>8.06</v>
      </c>
      <c r="C335">
        <v>8.06</v>
      </c>
      <c r="D335">
        <v>8.06</v>
      </c>
      <c r="E335">
        <v>8.06</v>
      </c>
      <c r="F335">
        <v>8.06</v>
      </c>
      <c r="G335">
        <v>0</v>
      </c>
    </row>
    <row r="336" spans="1:7" x14ac:dyDescent="0.55000000000000004">
      <c r="A336" s="1">
        <v>33357</v>
      </c>
      <c r="B336">
        <v>8.07</v>
      </c>
      <c r="C336">
        <v>8.07</v>
      </c>
      <c r="D336">
        <v>8.07</v>
      </c>
      <c r="E336">
        <v>8.07</v>
      </c>
      <c r="F336">
        <v>8.07</v>
      </c>
      <c r="G336">
        <v>0</v>
      </c>
    </row>
    <row r="337" spans="1:7" x14ac:dyDescent="0.55000000000000004">
      <c r="A337" s="1">
        <v>33358</v>
      </c>
      <c r="B337">
        <v>8.02</v>
      </c>
      <c r="C337">
        <v>8.02</v>
      </c>
      <c r="D337">
        <v>8.02</v>
      </c>
      <c r="E337">
        <v>8.02</v>
      </c>
      <c r="F337">
        <v>8.02</v>
      </c>
      <c r="G337">
        <v>0</v>
      </c>
    </row>
    <row r="338" spans="1:7" x14ac:dyDescent="0.55000000000000004">
      <c r="A338" s="1">
        <v>33359</v>
      </c>
      <c r="B338">
        <v>8.01</v>
      </c>
      <c r="C338">
        <v>8.01</v>
      </c>
      <c r="D338">
        <v>8.01</v>
      </c>
      <c r="E338">
        <v>8.01</v>
      </c>
      <c r="F338">
        <v>8.01</v>
      </c>
      <c r="G338">
        <v>0</v>
      </c>
    </row>
    <row r="339" spans="1:7" x14ac:dyDescent="0.55000000000000004">
      <c r="A339" s="1">
        <v>33360</v>
      </c>
      <c r="B339">
        <v>7.97</v>
      </c>
      <c r="C339">
        <v>7.97</v>
      </c>
      <c r="D339">
        <v>7.97</v>
      </c>
      <c r="E339">
        <v>7.97</v>
      </c>
      <c r="F339">
        <v>7.97</v>
      </c>
      <c r="G339">
        <v>0</v>
      </c>
    </row>
    <row r="340" spans="1:7" x14ac:dyDescent="0.55000000000000004">
      <c r="A340" s="1">
        <v>33361</v>
      </c>
      <c r="B340">
        <v>8.0399999999999991</v>
      </c>
      <c r="C340">
        <v>8.0399999999999991</v>
      </c>
      <c r="D340">
        <v>8.0399999999999991</v>
      </c>
      <c r="E340">
        <v>8.0399999999999991</v>
      </c>
      <c r="F340">
        <v>8.0399999999999991</v>
      </c>
      <c r="G340">
        <v>0</v>
      </c>
    </row>
    <row r="341" spans="1:7" x14ac:dyDescent="0.55000000000000004">
      <c r="A341" s="1">
        <v>33364</v>
      </c>
      <c r="B341">
        <v>8.0500000000000007</v>
      </c>
      <c r="C341">
        <v>8.0500000000000007</v>
      </c>
      <c r="D341">
        <v>8.0500000000000007</v>
      </c>
      <c r="E341">
        <v>8.0500000000000007</v>
      </c>
      <c r="F341">
        <v>8.0500000000000007</v>
      </c>
      <c r="G341">
        <v>0</v>
      </c>
    </row>
    <row r="342" spans="1:7" x14ac:dyDescent="0.55000000000000004">
      <c r="A342" s="1">
        <v>33365</v>
      </c>
      <c r="B342">
        <v>8.06</v>
      </c>
      <c r="C342">
        <v>8.06</v>
      </c>
      <c r="D342">
        <v>8.06</v>
      </c>
      <c r="E342">
        <v>8.06</v>
      </c>
      <c r="F342">
        <v>8.06</v>
      </c>
      <c r="G342">
        <v>0</v>
      </c>
    </row>
    <row r="343" spans="1:7" x14ac:dyDescent="0.55000000000000004">
      <c r="A343" s="1">
        <v>33366</v>
      </c>
      <c r="B343">
        <v>8.0399999999999991</v>
      </c>
      <c r="C343">
        <v>8.0399999999999991</v>
      </c>
      <c r="D343">
        <v>8.0399999999999991</v>
      </c>
      <c r="E343">
        <v>8.0399999999999991</v>
      </c>
      <c r="F343">
        <v>8.0399999999999991</v>
      </c>
      <c r="G343">
        <v>0</v>
      </c>
    </row>
    <row r="344" spans="1:7" x14ac:dyDescent="0.55000000000000004">
      <c r="A344" s="1">
        <v>33367</v>
      </c>
      <c r="B344">
        <v>8.02</v>
      </c>
      <c r="C344">
        <v>8.02</v>
      </c>
      <c r="D344">
        <v>8.02</v>
      </c>
      <c r="E344">
        <v>8.02</v>
      </c>
      <c r="F344">
        <v>8.02</v>
      </c>
      <c r="G344">
        <v>0</v>
      </c>
    </row>
    <row r="345" spans="1:7" x14ac:dyDescent="0.55000000000000004">
      <c r="A345" s="1">
        <v>33368</v>
      </c>
      <c r="B345">
        <v>8.1199999999999992</v>
      </c>
      <c r="C345">
        <v>8.1199999999999992</v>
      </c>
      <c r="D345">
        <v>8.1199999999999992</v>
      </c>
      <c r="E345">
        <v>8.1199999999999992</v>
      </c>
      <c r="F345">
        <v>8.1199999999999992</v>
      </c>
      <c r="G345">
        <v>0</v>
      </c>
    </row>
    <row r="346" spans="1:7" x14ac:dyDescent="0.55000000000000004">
      <c r="A346" s="1">
        <v>33371</v>
      </c>
      <c r="B346">
        <v>8.07</v>
      </c>
      <c r="C346">
        <v>8.07</v>
      </c>
      <c r="D346">
        <v>8.07</v>
      </c>
      <c r="E346">
        <v>8.07</v>
      </c>
      <c r="F346">
        <v>8.07</v>
      </c>
      <c r="G346">
        <v>0</v>
      </c>
    </row>
    <row r="347" spans="1:7" x14ac:dyDescent="0.55000000000000004">
      <c r="A347" s="1">
        <v>33372</v>
      </c>
      <c r="B347">
        <v>8.14</v>
      </c>
      <c r="C347">
        <v>8.14</v>
      </c>
      <c r="D347">
        <v>8.14</v>
      </c>
      <c r="E347">
        <v>8.14</v>
      </c>
      <c r="F347">
        <v>8.14</v>
      </c>
      <c r="G347">
        <v>0</v>
      </c>
    </row>
    <row r="348" spans="1:7" x14ac:dyDescent="0.55000000000000004">
      <c r="A348" s="1">
        <v>33373</v>
      </c>
      <c r="B348">
        <v>8.1300000000000008</v>
      </c>
      <c r="C348">
        <v>8.1300000000000008</v>
      </c>
      <c r="D348">
        <v>8.1300000000000008</v>
      </c>
      <c r="E348">
        <v>8.1300000000000008</v>
      </c>
      <c r="F348">
        <v>8.1300000000000008</v>
      </c>
      <c r="G348">
        <v>0</v>
      </c>
    </row>
    <row r="349" spans="1:7" x14ac:dyDescent="0.55000000000000004">
      <c r="A349" s="1">
        <v>33374</v>
      </c>
      <c r="B349">
        <v>8.1199999999999992</v>
      </c>
      <c r="C349">
        <v>8.1199999999999992</v>
      </c>
      <c r="D349">
        <v>8.1199999999999992</v>
      </c>
      <c r="E349">
        <v>8.1199999999999992</v>
      </c>
      <c r="F349">
        <v>8.1199999999999992</v>
      </c>
      <c r="G349">
        <v>0</v>
      </c>
    </row>
    <row r="350" spans="1:7" x14ac:dyDescent="0.55000000000000004">
      <c r="A350" s="1">
        <v>33375</v>
      </c>
      <c r="B350">
        <v>8.08</v>
      </c>
      <c r="C350">
        <v>8.08</v>
      </c>
      <c r="D350">
        <v>8.08</v>
      </c>
      <c r="E350">
        <v>8.08</v>
      </c>
      <c r="F350">
        <v>8.08</v>
      </c>
      <c r="G350">
        <v>0</v>
      </c>
    </row>
    <row r="351" spans="1:7" x14ac:dyDescent="0.55000000000000004">
      <c r="A351" s="1">
        <v>33378</v>
      </c>
      <c r="B351">
        <v>8.1</v>
      </c>
      <c r="C351">
        <v>8.1</v>
      </c>
      <c r="D351">
        <v>8.1</v>
      </c>
      <c r="E351">
        <v>8.1</v>
      </c>
      <c r="F351">
        <v>8.1</v>
      </c>
      <c r="G351">
        <v>0</v>
      </c>
    </row>
    <row r="352" spans="1:7" x14ac:dyDescent="0.55000000000000004">
      <c r="A352" s="1">
        <v>33379</v>
      </c>
      <c r="B352">
        <v>8.06</v>
      </c>
      <c r="C352">
        <v>8.06</v>
      </c>
      <c r="D352">
        <v>8.06</v>
      </c>
      <c r="E352">
        <v>8.06</v>
      </c>
      <c r="F352">
        <v>8.06</v>
      </c>
      <c r="G352">
        <v>0</v>
      </c>
    </row>
    <row r="353" spans="1:7" x14ac:dyDescent="0.55000000000000004">
      <c r="A353" s="1">
        <v>33380</v>
      </c>
      <c r="B353">
        <v>8.06</v>
      </c>
      <c r="C353">
        <v>8.06</v>
      </c>
      <c r="D353">
        <v>8.06</v>
      </c>
      <c r="E353">
        <v>8.06</v>
      </c>
      <c r="F353">
        <v>8.06</v>
      </c>
      <c r="G353">
        <v>0</v>
      </c>
    </row>
    <row r="354" spans="1:7" x14ac:dyDescent="0.55000000000000004">
      <c r="A354" s="1">
        <v>33381</v>
      </c>
      <c r="B354">
        <v>8.1</v>
      </c>
      <c r="C354">
        <v>8.1</v>
      </c>
      <c r="D354">
        <v>8.1</v>
      </c>
      <c r="E354">
        <v>8.1</v>
      </c>
      <c r="F354">
        <v>8.1</v>
      </c>
      <c r="G354">
        <v>0</v>
      </c>
    </row>
    <row r="355" spans="1:7" x14ac:dyDescent="0.55000000000000004">
      <c r="A355" s="1">
        <v>33382</v>
      </c>
      <c r="B355">
        <v>8.1</v>
      </c>
      <c r="C355">
        <v>8.1</v>
      </c>
      <c r="D355">
        <v>8.1</v>
      </c>
      <c r="E355">
        <v>8.1</v>
      </c>
      <c r="F355">
        <v>8.1</v>
      </c>
      <c r="G355">
        <v>0</v>
      </c>
    </row>
    <row r="356" spans="1:7" x14ac:dyDescent="0.55000000000000004">
      <c r="A356" s="1">
        <v>33386</v>
      </c>
      <c r="B356">
        <v>8.07</v>
      </c>
      <c r="C356">
        <v>8.07</v>
      </c>
      <c r="D356">
        <v>8.07</v>
      </c>
      <c r="E356">
        <v>8.07</v>
      </c>
      <c r="F356">
        <v>8.07</v>
      </c>
      <c r="G356">
        <v>0</v>
      </c>
    </row>
    <row r="357" spans="1:7" x14ac:dyDescent="0.55000000000000004">
      <c r="A357" s="1">
        <v>33387</v>
      </c>
      <c r="B357">
        <v>8.07</v>
      </c>
      <c r="C357">
        <v>8.07</v>
      </c>
      <c r="D357">
        <v>8.07</v>
      </c>
      <c r="E357">
        <v>8.07</v>
      </c>
      <c r="F357">
        <v>8.07</v>
      </c>
      <c r="G357">
        <v>0</v>
      </c>
    </row>
    <row r="358" spans="1:7" x14ac:dyDescent="0.55000000000000004">
      <c r="A358" s="1">
        <v>33388</v>
      </c>
      <c r="B358">
        <v>8.02</v>
      </c>
      <c r="C358">
        <v>8.02</v>
      </c>
      <c r="D358">
        <v>8.02</v>
      </c>
      <c r="E358">
        <v>8.02</v>
      </c>
      <c r="F358">
        <v>8.02</v>
      </c>
      <c r="G358">
        <v>0</v>
      </c>
    </row>
    <row r="359" spans="1:7" x14ac:dyDescent="0.55000000000000004">
      <c r="A359" s="1">
        <v>33389</v>
      </c>
      <c r="B359">
        <v>8.06</v>
      </c>
      <c r="C359">
        <v>8.06</v>
      </c>
      <c r="D359">
        <v>8.06</v>
      </c>
      <c r="E359">
        <v>8.06</v>
      </c>
      <c r="F359">
        <v>8.06</v>
      </c>
      <c r="G359">
        <v>0</v>
      </c>
    </row>
    <row r="360" spans="1:7" x14ac:dyDescent="0.55000000000000004">
      <c r="A360" s="1">
        <v>33392</v>
      </c>
      <c r="B360">
        <v>8.14</v>
      </c>
      <c r="C360">
        <v>8.14</v>
      </c>
      <c r="D360">
        <v>8.14</v>
      </c>
      <c r="E360">
        <v>8.14</v>
      </c>
      <c r="F360">
        <v>8.14</v>
      </c>
      <c r="G360">
        <v>0</v>
      </c>
    </row>
    <row r="361" spans="1:7" x14ac:dyDescent="0.55000000000000004">
      <c r="A361" s="1">
        <v>33393</v>
      </c>
      <c r="B361">
        <v>8.14</v>
      </c>
      <c r="C361">
        <v>8.14</v>
      </c>
      <c r="D361">
        <v>8.14</v>
      </c>
      <c r="E361">
        <v>8.14</v>
      </c>
      <c r="F361">
        <v>8.14</v>
      </c>
      <c r="G361">
        <v>0</v>
      </c>
    </row>
    <row r="362" spans="1:7" x14ac:dyDescent="0.55000000000000004">
      <c r="A362" s="1">
        <v>33394</v>
      </c>
      <c r="B362">
        <v>8.19</v>
      </c>
      <c r="C362">
        <v>8.19</v>
      </c>
      <c r="D362">
        <v>8.19</v>
      </c>
      <c r="E362">
        <v>8.19</v>
      </c>
      <c r="F362">
        <v>8.19</v>
      </c>
      <c r="G362">
        <v>0</v>
      </c>
    </row>
    <row r="363" spans="1:7" x14ac:dyDescent="0.55000000000000004">
      <c r="A363" s="1">
        <v>33395</v>
      </c>
      <c r="B363">
        <v>8.23</v>
      </c>
      <c r="C363">
        <v>8.23</v>
      </c>
      <c r="D363">
        <v>8.23</v>
      </c>
      <c r="E363">
        <v>8.23</v>
      </c>
      <c r="F363">
        <v>8.23</v>
      </c>
      <c r="G363">
        <v>0</v>
      </c>
    </row>
    <row r="364" spans="1:7" x14ac:dyDescent="0.55000000000000004">
      <c r="A364" s="1">
        <v>33396</v>
      </c>
      <c r="B364">
        <v>8.2899999999999991</v>
      </c>
      <c r="C364">
        <v>8.2899999999999991</v>
      </c>
      <c r="D364">
        <v>8.2899999999999991</v>
      </c>
      <c r="E364">
        <v>8.2899999999999991</v>
      </c>
      <c r="F364">
        <v>8.2899999999999991</v>
      </c>
      <c r="G364">
        <v>0</v>
      </c>
    </row>
    <row r="365" spans="1:7" x14ac:dyDescent="0.55000000000000004">
      <c r="A365" s="1">
        <v>33399</v>
      </c>
      <c r="B365">
        <v>8.2899999999999991</v>
      </c>
      <c r="C365">
        <v>8.2899999999999991</v>
      </c>
      <c r="D365">
        <v>8.2899999999999991</v>
      </c>
      <c r="E365">
        <v>8.2899999999999991</v>
      </c>
      <c r="F365">
        <v>8.2899999999999991</v>
      </c>
      <c r="G365">
        <v>0</v>
      </c>
    </row>
    <row r="366" spans="1:7" x14ac:dyDescent="0.55000000000000004">
      <c r="A366" s="1">
        <v>33400</v>
      </c>
      <c r="B366">
        <v>8.2899999999999991</v>
      </c>
      <c r="C366">
        <v>8.2899999999999991</v>
      </c>
      <c r="D366">
        <v>8.2899999999999991</v>
      </c>
      <c r="E366">
        <v>8.2899999999999991</v>
      </c>
      <c r="F366">
        <v>8.2899999999999991</v>
      </c>
      <c r="G366">
        <v>0</v>
      </c>
    </row>
    <row r="367" spans="1:7" x14ac:dyDescent="0.55000000000000004">
      <c r="A367" s="1">
        <v>33401</v>
      </c>
      <c r="B367">
        <v>8.36</v>
      </c>
      <c r="C367">
        <v>8.36</v>
      </c>
      <c r="D367">
        <v>8.36</v>
      </c>
      <c r="E367">
        <v>8.36</v>
      </c>
      <c r="F367">
        <v>8.36</v>
      </c>
      <c r="G367">
        <v>0</v>
      </c>
    </row>
    <row r="368" spans="1:7" x14ac:dyDescent="0.55000000000000004">
      <c r="A368" s="1">
        <v>33402</v>
      </c>
      <c r="B368">
        <v>8.34</v>
      </c>
      <c r="C368">
        <v>8.34</v>
      </c>
      <c r="D368">
        <v>8.34</v>
      </c>
      <c r="E368">
        <v>8.34</v>
      </c>
      <c r="F368">
        <v>8.34</v>
      </c>
      <c r="G368">
        <v>0</v>
      </c>
    </row>
    <row r="369" spans="1:7" x14ac:dyDescent="0.55000000000000004">
      <c r="A369" s="1">
        <v>33403</v>
      </c>
      <c r="B369">
        <v>8.2899999999999991</v>
      </c>
      <c r="C369">
        <v>8.2899999999999991</v>
      </c>
      <c r="D369">
        <v>8.2899999999999991</v>
      </c>
      <c r="E369">
        <v>8.2899999999999991</v>
      </c>
      <c r="F369">
        <v>8.2899999999999991</v>
      </c>
      <c r="G369">
        <v>0</v>
      </c>
    </row>
    <row r="370" spans="1:7" x14ac:dyDescent="0.55000000000000004">
      <c r="A370" s="1">
        <v>33406</v>
      </c>
      <c r="B370">
        <v>8.3000000000000007</v>
      </c>
      <c r="C370">
        <v>8.3000000000000007</v>
      </c>
      <c r="D370">
        <v>8.3000000000000007</v>
      </c>
      <c r="E370">
        <v>8.3000000000000007</v>
      </c>
      <c r="F370">
        <v>8.3000000000000007</v>
      </c>
      <c r="G370">
        <v>0</v>
      </c>
    </row>
    <row r="371" spans="1:7" x14ac:dyDescent="0.55000000000000004">
      <c r="A371" s="1">
        <v>33407</v>
      </c>
      <c r="B371">
        <v>8.32</v>
      </c>
      <c r="C371">
        <v>8.32</v>
      </c>
      <c r="D371">
        <v>8.32</v>
      </c>
      <c r="E371">
        <v>8.32</v>
      </c>
      <c r="F371">
        <v>8.32</v>
      </c>
      <c r="G371">
        <v>0</v>
      </c>
    </row>
    <row r="372" spans="1:7" x14ac:dyDescent="0.55000000000000004">
      <c r="A372" s="1">
        <v>33408</v>
      </c>
      <c r="B372">
        <v>8.33</v>
      </c>
      <c r="C372">
        <v>8.33</v>
      </c>
      <c r="D372">
        <v>8.33</v>
      </c>
      <c r="E372">
        <v>8.33</v>
      </c>
      <c r="F372">
        <v>8.33</v>
      </c>
      <c r="G372">
        <v>0</v>
      </c>
    </row>
    <row r="373" spans="1:7" x14ac:dyDescent="0.55000000000000004">
      <c r="A373" s="1">
        <v>33409</v>
      </c>
      <c r="B373">
        <v>8.3000000000000007</v>
      </c>
      <c r="C373">
        <v>8.3000000000000007</v>
      </c>
      <c r="D373">
        <v>8.3000000000000007</v>
      </c>
      <c r="E373">
        <v>8.3000000000000007</v>
      </c>
      <c r="F373">
        <v>8.3000000000000007</v>
      </c>
      <c r="G373">
        <v>0</v>
      </c>
    </row>
    <row r="374" spans="1:7" x14ac:dyDescent="0.55000000000000004">
      <c r="A374" s="1">
        <v>33410</v>
      </c>
      <c r="B374">
        <v>8.32</v>
      </c>
      <c r="C374">
        <v>8.32</v>
      </c>
      <c r="D374">
        <v>8.32</v>
      </c>
      <c r="E374">
        <v>8.32</v>
      </c>
      <c r="F374">
        <v>8.32</v>
      </c>
      <c r="G374">
        <v>0</v>
      </c>
    </row>
    <row r="375" spans="1:7" x14ac:dyDescent="0.55000000000000004">
      <c r="A375" s="1">
        <v>33413</v>
      </c>
      <c r="B375">
        <v>8.33</v>
      </c>
      <c r="C375">
        <v>8.33</v>
      </c>
      <c r="D375">
        <v>8.33</v>
      </c>
      <c r="E375">
        <v>8.33</v>
      </c>
      <c r="F375">
        <v>8.33</v>
      </c>
      <c r="G375">
        <v>0</v>
      </c>
    </row>
    <row r="376" spans="1:7" x14ac:dyDescent="0.55000000000000004">
      <c r="A376" s="1">
        <v>33414</v>
      </c>
      <c r="B376">
        <v>8.33</v>
      </c>
      <c r="C376">
        <v>8.33</v>
      </c>
      <c r="D376">
        <v>8.33</v>
      </c>
      <c r="E376">
        <v>8.33</v>
      </c>
      <c r="F376">
        <v>8.33</v>
      </c>
      <c r="G376">
        <v>0</v>
      </c>
    </row>
    <row r="377" spans="1:7" x14ac:dyDescent="0.55000000000000004">
      <c r="A377" s="1">
        <v>33415</v>
      </c>
      <c r="B377">
        <v>8.33</v>
      </c>
      <c r="C377">
        <v>8.33</v>
      </c>
      <c r="D377">
        <v>8.33</v>
      </c>
      <c r="E377">
        <v>8.33</v>
      </c>
      <c r="F377">
        <v>8.33</v>
      </c>
      <c r="G377">
        <v>0</v>
      </c>
    </row>
    <row r="378" spans="1:7" x14ac:dyDescent="0.55000000000000004">
      <c r="A378" s="1">
        <v>33416</v>
      </c>
      <c r="B378">
        <v>8.32</v>
      </c>
      <c r="C378">
        <v>8.32</v>
      </c>
      <c r="D378">
        <v>8.32</v>
      </c>
      <c r="E378">
        <v>8.32</v>
      </c>
      <c r="F378">
        <v>8.32</v>
      </c>
      <c r="G378">
        <v>0</v>
      </c>
    </row>
    <row r="379" spans="1:7" x14ac:dyDescent="0.55000000000000004">
      <c r="A379" s="1">
        <v>33417</v>
      </c>
      <c r="B379">
        <v>8.24</v>
      </c>
      <c r="C379">
        <v>8.24</v>
      </c>
      <c r="D379">
        <v>8.24</v>
      </c>
      <c r="E379">
        <v>8.24</v>
      </c>
      <c r="F379">
        <v>8.24</v>
      </c>
      <c r="G379">
        <v>0</v>
      </c>
    </row>
    <row r="380" spans="1:7" x14ac:dyDescent="0.55000000000000004">
      <c r="A380" s="1">
        <v>33420</v>
      </c>
      <c r="B380">
        <v>8.26</v>
      </c>
      <c r="C380">
        <v>8.26</v>
      </c>
      <c r="D380">
        <v>8.26</v>
      </c>
      <c r="E380">
        <v>8.26</v>
      </c>
      <c r="F380">
        <v>8.26</v>
      </c>
      <c r="G380">
        <v>0</v>
      </c>
    </row>
    <row r="381" spans="1:7" x14ac:dyDescent="0.55000000000000004">
      <c r="A381" s="1">
        <v>33421</v>
      </c>
      <c r="B381">
        <v>8.27</v>
      </c>
      <c r="C381">
        <v>8.27</v>
      </c>
      <c r="D381">
        <v>8.27</v>
      </c>
      <c r="E381">
        <v>8.27</v>
      </c>
      <c r="F381">
        <v>8.27</v>
      </c>
      <c r="G381">
        <v>0</v>
      </c>
    </row>
    <row r="382" spans="1:7" x14ac:dyDescent="0.55000000000000004">
      <c r="A382" s="1">
        <v>33422</v>
      </c>
      <c r="B382">
        <v>8.26</v>
      </c>
      <c r="C382">
        <v>8.26</v>
      </c>
      <c r="D382">
        <v>8.26</v>
      </c>
      <c r="E382">
        <v>8.26</v>
      </c>
      <c r="F382">
        <v>8.26</v>
      </c>
      <c r="G382">
        <v>0</v>
      </c>
    </row>
    <row r="383" spans="1:7" x14ac:dyDescent="0.55000000000000004">
      <c r="A383" s="1">
        <v>33424</v>
      </c>
      <c r="B383">
        <v>8.34</v>
      </c>
      <c r="C383">
        <v>8.34</v>
      </c>
      <c r="D383">
        <v>8.34</v>
      </c>
      <c r="E383">
        <v>8.34</v>
      </c>
      <c r="F383">
        <v>8.34</v>
      </c>
      <c r="G383">
        <v>0</v>
      </c>
    </row>
    <row r="384" spans="1:7" x14ac:dyDescent="0.55000000000000004">
      <c r="A384" s="1">
        <v>33427</v>
      </c>
      <c r="B384">
        <v>8.34</v>
      </c>
      <c r="C384">
        <v>8.34</v>
      </c>
      <c r="D384">
        <v>8.34</v>
      </c>
      <c r="E384">
        <v>8.34</v>
      </c>
      <c r="F384">
        <v>8.34</v>
      </c>
      <c r="G384">
        <v>0</v>
      </c>
    </row>
    <row r="385" spans="1:7" x14ac:dyDescent="0.55000000000000004">
      <c r="A385" s="1">
        <v>33428</v>
      </c>
      <c r="B385">
        <v>8.36</v>
      </c>
      <c r="C385">
        <v>8.36</v>
      </c>
      <c r="D385">
        <v>8.36</v>
      </c>
      <c r="E385">
        <v>8.36</v>
      </c>
      <c r="F385">
        <v>8.36</v>
      </c>
      <c r="G385">
        <v>0</v>
      </c>
    </row>
    <row r="386" spans="1:7" x14ac:dyDescent="0.55000000000000004">
      <c r="A386" s="1">
        <v>33429</v>
      </c>
      <c r="B386">
        <v>8.35</v>
      </c>
      <c r="C386">
        <v>8.35</v>
      </c>
      <c r="D386">
        <v>8.35</v>
      </c>
      <c r="E386">
        <v>8.35</v>
      </c>
      <c r="F386">
        <v>8.35</v>
      </c>
      <c r="G386">
        <v>0</v>
      </c>
    </row>
    <row r="387" spans="1:7" x14ac:dyDescent="0.55000000000000004">
      <c r="A387" s="1">
        <v>33430</v>
      </c>
      <c r="B387">
        <v>8.3000000000000007</v>
      </c>
      <c r="C387">
        <v>8.3000000000000007</v>
      </c>
      <c r="D387">
        <v>8.3000000000000007</v>
      </c>
      <c r="E387">
        <v>8.3000000000000007</v>
      </c>
      <c r="F387">
        <v>8.3000000000000007</v>
      </c>
      <c r="G387">
        <v>0</v>
      </c>
    </row>
    <row r="388" spans="1:7" x14ac:dyDescent="0.55000000000000004">
      <c r="A388" s="1">
        <v>33431</v>
      </c>
      <c r="B388">
        <v>8.26</v>
      </c>
      <c r="C388">
        <v>8.26</v>
      </c>
      <c r="D388">
        <v>8.26</v>
      </c>
      <c r="E388">
        <v>8.26</v>
      </c>
      <c r="F388">
        <v>8.26</v>
      </c>
      <c r="G388">
        <v>0</v>
      </c>
    </row>
    <row r="389" spans="1:7" x14ac:dyDescent="0.55000000000000004">
      <c r="A389" s="1">
        <v>33434</v>
      </c>
      <c r="B389">
        <v>8.26</v>
      </c>
      <c r="C389">
        <v>8.26</v>
      </c>
      <c r="D389">
        <v>8.26</v>
      </c>
      <c r="E389">
        <v>8.26</v>
      </c>
      <c r="F389">
        <v>8.26</v>
      </c>
      <c r="G389">
        <v>0</v>
      </c>
    </row>
    <row r="390" spans="1:7" x14ac:dyDescent="0.55000000000000004">
      <c r="A390" s="1">
        <v>33435</v>
      </c>
      <c r="B390">
        <v>8.27</v>
      </c>
      <c r="C390">
        <v>8.27</v>
      </c>
      <c r="D390">
        <v>8.27</v>
      </c>
      <c r="E390">
        <v>8.27</v>
      </c>
      <c r="F390">
        <v>8.27</v>
      </c>
      <c r="G390">
        <v>0</v>
      </c>
    </row>
    <row r="391" spans="1:7" x14ac:dyDescent="0.55000000000000004">
      <c r="A391" s="1">
        <v>33436</v>
      </c>
      <c r="B391">
        <v>8.3000000000000007</v>
      </c>
      <c r="C391">
        <v>8.3000000000000007</v>
      </c>
      <c r="D391">
        <v>8.3000000000000007</v>
      </c>
      <c r="E391">
        <v>8.3000000000000007</v>
      </c>
      <c r="F391">
        <v>8.3000000000000007</v>
      </c>
      <c r="G391">
        <v>0</v>
      </c>
    </row>
    <row r="392" spans="1:7" x14ac:dyDescent="0.55000000000000004">
      <c r="A392" s="1">
        <v>33437</v>
      </c>
      <c r="B392">
        <v>8.31</v>
      </c>
      <c r="C392">
        <v>8.31</v>
      </c>
      <c r="D392">
        <v>8.31</v>
      </c>
      <c r="E392">
        <v>8.31</v>
      </c>
      <c r="F392">
        <v>8.31</v>
      </c>
      <c r="G392">
        <v>0</v>
      </c>
    </row>
    <row r="393" spans="1:7" x14ac:dyDescent="0.55000000000000004">
      <c r="A393" s="1">
        <v>33438</v>
      </c>
      <c r="B393">
        <v>8.2799999999999994</v>
      </c>
      <c r="C393">
        <v>8.2799999999999994</v>
      </c>
      <c r="D393">
        <v>8.2799999999999994</v>
      </c>
      <c r="E393">
        <v>8.2799999999999994</v>
      </c>
      <c r="F393">
        <v>8.2799999999999994</v>
      </c>
      <c r="G393">
        <v>0</v>
      </c>
    </row>
    <row r="394" spans="1:7" x14ac:dyDescent="0.55000000000000004">
      <c r="A394" s="1">
        <v>33441</v>
      </c>
      <c r="B394">
        <v>8.2799999999999994</v>
      </c>
      <c r="C394">
        <v>8.2799999999999994</v>
      </c>
      <c r="D394">
        <v>8.2799999999999994</v>
      </c>
      <c r="E394">
        <v>8.2799999999999994</v>
      </c>
      <c r="F394">
        <v>8.2799999999999994</v>
      </c>
      <c r="G394">
        <v>0</v>
      </c>
    </row>
    <row r="395" spans="1:7" x14ac:dyDescent="0.55000000000000004">
      <c r="A395" s="1">
        <v>33442</v>
      </c>
      <c r="B395">
        <v>8.31</v>
      </c>
      <c r="C395">
        <v>8.31</v>
      </c>
      <c r="D395">
        <v>8.31</v>
      </c>
      <c r="E395">
        <v>8.31</v>
      </c>
      <c r="F395">
        <v>8.31</v>
      </c>
      <c r="G395">
        <v>0</v>
      </c>
    </row>
    <row r="396" spans="1:7" x14ac:dyDescent="0.55000000000000004">
      <c r="A396" s="1">
        <v>33443</v>
      </c>
      <c r="B396">
        <v>8.24</v>
      </c>
      <c r="C396">
        <v>8.24</v>
      </c>
      <c r="D396">
        <v>8.24</v>
      </c>
      <c r="E396">
        <v>8.24</v>
      </c>
      <c r="F396">
        <v>8.24</v>
      </c>
      <c r="G396">
        <v>0</v>
      </c>
    </row>
    <row r="397" spans="1:7" x14ac:dyDescent="0.55000000000000004">
      <c r="A397" s="1">
        <v>33444</v>
      </c>
      <c r="B397">
        <v>8.1999999999999993</v>
      </c>
      <c r="C397">
        <v>8.1999999999999993</v>
      </c>
      <c r="D397">
        <v>8.1999999999999993</v>
      </c>
      <c r="E397">
        <v>8.1999999999999993</v>
      </c>
      <c r="F397">
        <v>8.1999999999999993</v>
      </c>
      <c r="G397">
        <v>0</v>
      </c>
    </row>
    <row r="398" spans="1:7" x14ac:dyDescent="0.55000000000000004">
      <c r="A398" s="1">
        <v>33445</v>
      </c>
      <c r="B398">
        <v>8.1999999999999993</v>
      </c>
      <c r="C398">
        <v>8.1999999999999993</v>
      </c>
      <c r="D398">
        <v>8.1999999999999993</v>
      </c>
      <c r="E398">
        <v>8.1999999999999993</v>
      </c>
      <c r="F398">
        <v>8.1999999999999993</v>
      </c>
      <c r="G398">
        <v>0</v>
      </c>
    </row>
    <row r="399" spans="1:7" x14ac:dyDescent="0.55000000000000004">
      <c r="A399" s="1">
        <v>33448</v>
      </c>
      <c r="B399">
        <v>8.1999999999999993</v>
      </c>
      <c r="C399">
        <v>8.1999999999999993</v>
      </c>
      <c r="D399">
        <v>8.1999999999999993</v>
      </c>
      <c r="E399">
        <v>8.1999999999999993</v>
      </c>
      <c r="F399">
        <v>8.1999999999999993</v>
      </c>
      <c r="G399">
        <v>0</v>
      </c>
    </row>
    <row r="400" spans="1:7" x14ac:dyDescent="0.55000000000000004">
      <c r="A400" s="1">
        <v>33449</v>
      </c>
      <c r="B400">
        <v>8.2100000000000009</v>
      </c>
      <c r="C400">
        <v>8.2100000000000009</v>
      </c>
      <c r="D400">
        <v>8.2100000000000009</v>
      </c>
      <c r="E400">
        <v>8.2100000000000009</v>
      </c>
      <c r="F400">
        <v>8.2100000000000009</v>
      </c>
      <c r="G400">
        <v>0</v>
      </c>
    </row>
    <row r="401" spans="1:7" x14ac:dyDescent="0.55000000000000004">
      <c r="A401" s="1">
        <v>33450</v>
      </c>
      <c r="B401">
        <v>8.1999999999999993</v>
      </c>
      <c r="C401">
        <v>8.1999999999999993</v>
      </c>
      <c r="D401">
        <v>8.1999999999999993</v>
      </c>
      <c r="E401">
        <v>8.1999999999999993</v>
      </c>
      <c r="F401">
        <v>8.1999999999999993</v>
      </c>
      <c r="G401">
        <v>0</v>
      </c>
    </row>
    <row r="402" spans="1:7" x14ac:dyDescent="0.55000000000000004">
      <c r="A402" s="1">
        <v>33451</v>
      </c>
      <c r="B402">
        <v>8.1999999999999993</v>
      </c>
      <c r="C402">
        <v>8.1999999999999993</v>
      </c>
      <c r="D402">
        <v>8.1999999999999993</v>
      </c>
      <c r="E402">
        <v>8.1999999999999993</v>
      </c>
      <c r="F402">
        <v>8.1999999999999993</v>
      </c>
      <c r="G402">
        <v>0</v>
      </c>
    </row>
    <row r="403" spans="1:7" x14ac:dyDescent="0.55000000000000004">
      <c r="A403" s="1">
        <v>33452</v>
      </c>
      <c r="B403">
        <v>8.06</v>
      </c>
      <c r="C403">
        <v>8.06</v>
      </c>
      <c r="D403">
        <v>8.06</v>
      </c>
      <c r="E403">
        <v>8.06</v>
      </c>
      <c r="F403">
        <v>8.06</v>
      </c>
      <c r="G403">
        <v>0</v>
      </c>
    </row>
    <row r="404" spans="1:7" x14ac:dyDescent="0.55000000000000004">
      <c r="A404" s="1">
        <v>33455</v>
      </c>
      <c r="B404">
        <v>8.0399999999999991</v>
      </c>
      <c r="C404">
        <v>8.0399999999999991</v>
      </c>
      <c r="D404">
        <v>8.0399999999999991</v>
      </c>
      <c r="E404">
        <v>8.0399999999999991</v>
      </c>
      <c r="F404">
        <v>8.0399999999999991</v>
      </c>
      <c r="G404">
        <v>0</v>
      </c>
    </row>
    <row r="405" spans="1:7" x14ac:dyDescent="0.55000000000000004">
      <c r="A405" s="1">
        <v>33456</v>
      </c>
      <c r="B405">
        <v>7.97</v>
      </c>
      <c r="C405">
        <v>7.97</v>
      </c>
      <c r="D405">
        <v>7.97</v>
      </c>
      <c r="E405">
        <v>7.97</v>
      </c>
      <c r="F405">
        <v>7.97</v>
      </c>
      <c r="G405">
        <v>0</v>
      </c>
    </row>
    <row r="406" spans="1:7" x14ac:dyDescent="0.55000000000000004">
      <c r="A406" s="1">
        <v>33457</v>
      </c>
      <c r="B406">
        <v>7.93</v>
      </c>
      <c r="C406">
        <v>7.93</v>
      </c>
      <c r="D406">
        <v>7.93</v>
      </c>
      <c r="E406">
        <v>7.93</v>
      </c>
      <c r="F406">
        <v>7.93</v>
      </c>
      <c r="G406">
        <v>0</v>
      </c>
    </row>
    <row r="407" spans="1:7" x14ac:dyDescent="0.55000000000000004">
      <c r="A407" s="1">
        <v>33458</v>
      </c>
      <c r="B407">
        <v>7.98</v>
      </c>
      <c r="C407">
        <v>7.98</v>
      </c>
      <c r="D407">
        <v>7.98</v>
      </c>
      <c r="E407">
        <v>7.98</v>
      </c>
      <c r="F407">
        <v>7.98</v>
      </c>
      <c r="G407">
        <v>0</v>
      </c>
    </row>
    <row r="408" spans="1:7" x14ac:dyDescent="0.55000000000000004">
      <c r="A408" s="1">
        <v>33459</v>
      </c>
      <c r="B408">
        <v>7.98</v>
      </c>
      <c r="C408">
        <v>7.98</v>
      </c>
      <c r="D408">
        <v>7.98</v>
      </c>
      <c r="E408">
        <v>7.98</v>
      </c>
      <c r="F408">
        <v>7.98</v>
      </c>
      <c r="G408">
        <v>0</v>
      </c>
    </row>
    <row r="409" spans="1:7" x14ac:dyDescent="0.55000000000000004">
      <c r="A409" s="1">
        <v>33462</v>
      </c>
      <c r="B409">
        <v>7.95</v>
      </c>
      <c r="C409">
        <v>7.95</v>
      </c>
      <c r="D409">
        <v>7.95</v>
      </c>
      <c r="E409">
        <v>7.95</v>
      </c>
      <c r="F409">
        <v>7.95</v>
      </c>
      <c r="G409">
        <v>0</v>
      </c>
    </row>
    <row r="410" spans="1:7" x14ac:dyDescent="0.55000000000000004">
      <c r="A410" s="1">
        <v>33463</v>
      </c>
      <c r="B410">
        <v>7.91</v>
      </c>
      <c r="C410">
        <v>7.91</v>
      </c>
      <c r="D410">
        <v>7.91</v>
      </c>
      <c r="E410">
        <v>7.91</v>
      </c>
      <c r="F410">
        <v>7.91</v>
      </c>
      <c r="G410">
        <v>0</v>
      </c>
    </row>
    <row r="411" spans="1:7" x14ac:dyDescent="0.55000000000000004">
      <c r="A411" s="1">
        <v>33464</v>
      </c>
      <c r="B411">
        <v>7.82</v>
      </c>
      <c r="C411">
        <v>7.82</v>
      </c>
      <c r="D411">
        <v>7.82</v>
      </c>
      <c r="E411">
        <v>7.82</v>
      </c>
      <c r="F411">
        <v>7.82</v>
      </c>
      <c r="G411">
        <v>0</v>
      </c>
    </row>
    <row r="412" spans="1:7" x14ac:dyDescent="0.55000000000000004">
      <c r="A412" s="1">
        <v>33465</v>
      </c>
      <c r="B412">
        <v>7.84</v>
      </c>
      <c r="C412">
        <v>7.84</v>
      </c>
      <c r="D412">
        <v>7.84</v>
      </c>
      <c r="E412">
        <v>7.84</v>
      </c>
      <c r="F412">
        <v>7.84</v>
      </c>
      <c r="G412">
        <v>0</v>
      </c>
    </row>
    <row r="413" spans="1:7" x14ac:dyDescent="0.55000000000000004">
      <c r="A413" s="1">
        <v>33466</v>
      </c>
      <c r="B413">
        <v>7.84</v>
      </c>
      <c r="C413">
        <v>7.84</v>
      </c>
      <c r="D413">
        <v>7.84</v>
      </c>
      <c r="E413">
        <v>7.84</v>
      </c>
      <c r="F413">
        <v>7.84</v>
      </c>
      <c r="G413">
        <v>0</v>
      </c>
    </row>
    <row r="414" spans="1:7" x14ac:dyDescent="0.55000000000000004">
      <c r="A414" s="1">
        <v>33469</v>
      </c>
      <c r="B414">
        <v>7.83</v>
      </c>
      <c r="C414">
        <v>7.83</v>
      </c>
      <c r="D414">
        <v>7.83</v>
      </c>
      <c r="E414">
        <v>7.83</v>
      </c>
      <c r="F414">
        <v>7.83</v>
      </c>
      <c r="G414">
        <v>0</v>
      </c>
    </row>
    <row r="415" spans="1:7" x14ac:dyDescent="0.55000000000000004">
      <c r="A415" s="1">
        <v>33470</v>
      </c>
      <c r="B415">
        <v>7.81</v>
      </c>
      <c r="C415">
        <v>7.81</v>
      </c>
      <c r="D415">
        <v>7.81</v>
      </c>
      <c r="E415">
        <v>7.81</v>
      </c>
      <c r="F415">
        <v>7.81</v>
      </c>
      <c r="G415">
        <v>0</v>
      </c>
    </row>
    <row r="416" spans="1:7" x14ac:dyDescent="0.55000000000000004">
      <c r="A416" s="1">
        <v>33471</v>
      </c>
      <c r="B416">
        <v>7.8</v>
      </c>
      <c r="C416">
        <v>7.8</v>
      </c>
      <c r="D416">
        <v>7.8</v>
      </c>
      <c r="E416">
        <v>7.8</v>
      </c>
      <c r="F416">
        <v>7.8</v>
      </c>
      <c r="G416">
        <v>0</v>
      </c>
    </row>
    <row r="417" spans="1:7" x14ac:dyDescent="0.55000000000000004">
      <c r="A417" s="1">
        <v>33472</v>
      </c>
      <c r="B417">
        <v>7.78</v>
      </c>
      <c r="C417">
        <v>7.78</v>
      </c>
      <c r="D417">
        <v>7.78</v>
      </c>
      <c r="E417">
        <v>7.78</v>
      </c>
      <c r="F417">
        <v>7.78</v>
      </c>
      <c r="G417">
        <v>0</v>
      </c>
    </row>
    <row r="418" spans="1:7" x14ac:dyDescent="0.55000000000000004">
      <c r="A418" s="1">
        <v>33473</v>
      </c>
      <c r="B418">
        <v>7.88</v>
      </c>
      <c r="C418">
        <v>7.88</v>
      </c>
      <c r="D418">
        <v>7.88</v>
      </c>
      <c r="E418">
        <v>7.88</v>
      </c>
      <c r="F418">
        <v>7.88</v>
      </c>
      <c r="G418">
        <v>0</v>
      </c>
    </row>
    <row r="419" spans="1:7" x14ac:dyDescent="0.55000000000000004">
      <c r="A419" s="1">
        <v>33476</v>
      </c>
      <c r="B419">
        <v>7.91</v>
      </c>
      <c r="C419">
        <v>7.91</v>
      </c>
      <c r="D419">
        <v>7.91</v>
      </c>
      <c r="E419">
        <v>7.91</v>
      </c>
      <c r="F419">
        <v>7.91</v>
      </c>
      <c r="G419">
        <v>0</v>
      </c>
    </row>
    <row r="420" spans="1:7" x14ac:dyDescent="0.55000000000000004">
      <c r="A420" s="1">
        <v>33477</v>
      </c>
      <c r="B420">
        <v>7.89</v>
      </c>
      <c r="C420">
        <v>7.89</v>
      </c>
      <c r="D420">
        <v>7.89</v>
      </c>
      <c r="E420">
        <v>7.89</v>
      </c>
      <c r="F420">
        <v>7.89</v>
      </c>
      <c r="G420">
        <v>0</v>
      </c>
    </row>
    <row r="421" spans="1:7" x14ac:dyDescent="0.55000000000000004">
      <c r="A421" s="1">
        <v>33478</v>
      </c>
      <c r="B421">
        <v>7.82</v>
      </c>
      <c r="C421">
        <v>7.82</v>
      </c>
      <c r="D421">
        <v>7.82</v>
      </c>
      <c r="E421">
        <v>7.82</v>
      </c>
      <c r="F421">
        <v>7.82</v>
      </c>
      <c r="G421">
        <v>0</v>
      </c>
    </row>
    <row r="422" spans="1:7" x14ac:dyDescent="0.55000000000000004">
      <c r="A422" s="1">
        <v>33479</v>
      </c>
      <c r="B422">
        <v>7.74</v>
      </c>
      <c r="C422">
        <v>7.74</v>
      </c>
      <c r="D422">
        <v>7.74</v>
      </c>
      <c r="E422">
        <v>7.74</v>
      </c>
      <c r="F422">
        <v>7.74</v>
      </c>
      <c r="G422">
        <v>0</v>
      </c>
    </row>
    <row r="423" spans="1:7" x14ac:dyDescent="0.55000000000000004">
      <c r="A423" s="1">
        <v>33480</v>
      </c>
      <c r="B423">
        <v>7.82</v>
      </c>
      <c r="C423">
        <v>7.82</v>
      </c>
      <c r="D423">
        <v>7.82</v>
      </c>
      <c r="E423">
        <v>7.82</v>
      </c>
      <c r="F423">
        <v>7.82</v>
      </c>
      <c r="G423">
        <v>0</v>
      </c>
    </row>
    <row r="424" spans="1:7" x14ac:dyDescent="0.55000000000000004">
      <c r="A424" s="1">
        <v>33484</v>
      </c>
      <c r="B424">
        <v>7.81</v>
      </c>
      <c r="C424">
        <v>7.81</v>
      </c>
      <c r="D424">
        <v>7.81</v>
      </c>
      <c r="E424">
        <v>7.81</v>
      </c>
      <c r="F424">
        <v>7.81</v>
      </c>
      <c r="G424">
        <v>0</v>
      </c>
    </row>
    <row r="425" spans="1:7" x14ac:dyDescent="0.55000000000000004">
      <c r="A425" s="1">
        <v>33485</v>
      </c>
      <c r="B425">
        <v>7.81</v>
      </c>
      <c r="C425">
        <v>7.81</v>
      </c>
      <c r="D425">
        <v>7.81</v>
      </c>
      <c r="E425">
        <v>7.81</v>
      </c>
      <c r="F425">
        <v>7.81</v>
      </c>
      <c r="G425">
        <v>0</v>
      </c>
    </row>
    <row r="426" spans="1:7" x14ac:dyDescent="0.55000000000000004">
      <c r="A426" s="1">
        <v>33486</v>
      </c>
      <c r="B426">
        <v>7.83</v>
      </c>
      <c r="C426">
        <v>7.83</v>
      </c>
      <c r="D426">
        <v>7.83</v>
      </c>
      <c r="E426">
        <v>7.83</v>
      </c>
      <c r="F426">
        <v>7.83</v>
      </c>
      <c r="G426">
        <v>0</v>
      </c>
    </row>
    <row r="427" spans="1:7" x14ac:dyDescent="0.55000000000000004">
      <c r="A427" s="1">
        <v>33487</v>
      </c>
      <c r="B427">
        <v>7.76</v>
      </c>
      <c r="C427">
        <v>7.76</v>
      </c>
      <c r="D427">
        <v>7.76</v>
      </c>
      <c r="E427">
        <v>7.76</v>
      </c>
      <c r="F427">
        <v>7.76</v>
      </c>
      <c r="G427">
        <v>0</v>
      </c>
    </row>
    <row r="428" spans="1:7" x14ac:dyDescent="0.55000000000000004">
      <c r="A428" s="1">
        <v>33490</v>
      </c>
      <c r="B428">
        <v>7.73</v>
      </c>
      <c r="C428">
        <v>7.73</v>
      </c>
      <c r="D428">
        <v>7.73</v>
      </c>
      <c r="E428">
        <v>7.73</v>
      </c>
      <c r="F428">
        <v>7.73</v>
      </c>
      <c r="G428">
        <v>0</v>
      </c>
    </row>
    <row r="429" spans="1:7" x14ac:dyDescent="0.55000000000000004">
      <c r="A429" s="1">
        <v>33491</v>
      </c>
      <c r="B429">
        <v>7.73</v>
      </c>
      <c r="C429">
        <v>7.73</v>
      </c>
      <c r="D429">
        <v>7.73</v>
      </c>
      <c r="E429">
        <v>7.73</v>
      </c>
      <c r="F429">
        <v>7.73</v>
      </c>
      <c r="G429">
        <v>0</v>
      </c>
    </row>
    <row r="430" spans="1:7" x14ac:dyDescent="0.55000000000000004">
      <c r="A430" s="1">
        <v>33492</v>
      </c>
      <c r="B430">
        <v>7.74</v>
      </c>
      <c r="C430">
        <v>7.74</v>
      </c>
      <c r="D430">
        <v>7.74</v>
      </c>
      <c r="E430">
        <v>7.74</v>
      </c>
      <c r="F430">
        <v>7.74</v>
      </c>
      <c r="G430">
        <v>0</v>
      </c>
    </row>
    <row r="431" spans="1:7" x14ac:dyDescent="0.55000000000000004">
      <c r="A431" s="1">
        <v>33493</v>
      </c>
      <c r="B431">
        <v>7.67</v>
      </c>
      <c r="C431">
        <v>7.67</v>
      </c>
      <c r="D431">
        <v>7.67</v>
      </c>
      <c r="E431">
        <v>7.67</v>
      </c>
      <c r="F431">
        <v>7.67</v>
      </c>
      <c r="G431">
        <v>0</v>
      </c>
    </row>
    <row r="432" spans="1:7" x14ac:dyDescent="0.55000000000000004">
      <c r="A432" s="1">
        <v>33494</v>
      </c>
      <c r="B432">
        <v>7.66</v>
      </c>
      <c r="C432">
        <v>7.66</v>
      </c>
      <c r="D432">
        <v>7.66</v>
      </c>
      <c r="E432">
        <v>7.66</v>
      </c>
      <c r="F432">
        <v>7.66</v>
      </c>
      <c r="G432">
        <v>0</v>
      </c>
    </row>
    <row r="433" spans="1:7" x14ac:dyDescent="0.55000000000000004">
      <c r="A433" s="1">
        <v>33497</v>
      </c>
      <c r="B433">
        <v>7.63</v>
      </c>
      <c r="C433">
        <v>7.63</v>
      </c>
      <c r="D433">
        <v>7.63</v>
      </c>
      <c r="E433">
        <v>7.63</v>
      </c>
      <c r="F433">
        <v>7.63</v>
      </c>
      <c r="G433">
        <v>0</v>
      </c>
    </row>
    <row r="434" spans="1:7" x14ac:dyDescent="0.55000000000000004">
      <c r="A434" s="1">
        <v>33498</v>
      </c>
      <c r="B434">
        <v>7.62</v>
      </c>
      <c r="C434">
        <v>7.62</v>
      </c>
      <c r="D434">
        <v>7.62</v>
      </c>
      <c r="E434">
        <v>7.62</v>
      </c>
      <c r="F434">
        <v>7.62</v>
      </c>
      <c r="G434">
        <v>0</v>
      </c>
    </row>
    <row r="435" spans="1:7" x14ac:dyDescent="0.55000000000000004">
      <c r="A435" s="1">
        <v>33499</v>
      </c>
      <c r="B435">
        <v>7.62</v>
      </c>
      <c r="C435">
        <v>7.62</v>
      </c>
      <c r="D435">
        <v>7.62</v>
      </c>
      <c r="E435">
        <v>7.62</v>
      </c>
      <c r="F435">
        <v>7.62</v>
      </c>
      <c r="G435">
        <v>0</v>
      </c>
    </row>
    <row r="436" spans="1:7" x14ac:dyDescent="0.55000000000000004">
      <c r="A436" s="1">
        <v>33500</v>
      </c>
      <c r="B436">
        <v>7.61</v>
      </c>
      <c r="C436">
        <v>7.61</v>
      </c>
      <c r="D436">
        <v>7.61</v>
      </c>
      <c r="E436">
        <v>7.61</v>
      </c>
      <c r="F436">
        <v>7.61</v>
      </c>
      <c r="G436">
        <v>0</v>
      </c>
    </row>
    <row r="437" spans="1:7" x14ac:dyDescent="0.55000000000000004">
      <c r="A437" s="1">
        <v>33501</v>
      </c>
      <c r="B437">
        <v>7.57</v>
      </c>
      <c r="C437">
        <v>7.57</v>
      </c>
      <c r="D437">
        <v>7.57</v>
      </c>
      <c r="E437">
        <v>7.57</v>
      </c>
      <c r="F437">
        <v>7.57</v>
      </c>
      <c r="G437">
        <v>0</v>
      </c>
    </row>
    <row r="438" spans="1:7" x14ac:dyDescent="0.55000000000000004">
      <c r="A438" s="1">
        <v>33504</v>
      </c>
      <c r="B438">
        <v>7.55</v>
      </c>
      <c r="C438">
        <v>7.55</v>
      </c>
      <c r="D438">
        <v>7.55</v>
      </c>
      <c r="E438">
        <v>7.55</v>
      </c>
      <c r="F438">
        <v>7.55</v>
      </c>
      <c r="G438">
        <v>0</v>
      </c>
    </row>
    <row r="439" spans="1:7" x14ac:dyDescent="0.55000000000000004">
      <c r="A439" s="1">
        <v>33505</v>
      </c>
      <c r="B439">
        <v>7.56</v>
      </c>
      <c r="C439">
        <v>7.56</v>
      </c>
      <c r="D439">
        <v>7.56</v>
      </c>
      <c r="E439">
        <v>7.56</v>
      </c>
      <c r="F439">
        <v>7.56</v>
      </c>
      <c r="G439">
        <v>0</v>
      </c>
    </row>
    <row r="440" spans="1:7" x14ac:dyDescent="0.55000000000000004">
      <c r="A440" s="1">
        <v>33506</v>
      </c>
      <c r="B440">
        <v>7.58</v>
      </c>
      <c r="C440">
        <v>7.58</v>
      </c>
      <c r="D440">
        <v>7.58</v>
      </c>
      <c r="E440">
        <v>7.58</v>
      </c>
      <c r="F440">
        <v>7.58</v>
      </c>
      <c r="G440">
        <v>0</v>
      </c>
    </row>
    <row r="441" spans="1:7" x14ac:dyDescent="0.55000000000000004">
      <c r="A441" s="1">
        <v>33507</v>
      </c>
      <c r="B441">
        <v>7.56</v>
      </c>
      <c r="C441">
        <v>7.56</v>
      </c>
      <c r="D441">
        <v>7.56</v>
      </c>
      <c r="E441">
        <v>7.56</v>
      </c>
      <c r="F441">
        <v>7.56</v>
      </c>
      <c r="G441">
        <v>0</v>
      </c>
    </row>
    <row r="442" spans="1:7" x14ac:dyDescent="0.55000000000000004">
      <c r="A442" s="1">
        <v>33508</v>
      </c>
      <c r="B442">
        <v>7.49</v>
      </c>
      <c r="C442">
        <v>7.49</v>
      </c>
      <c r="D442">
        <v>7.49</v>
      </c>
      <c r="E442">
        <v>7.49</v>
      </c>
      <c r="F442">
        <v>7.49</v>
      </c>
      <c r="G442">
        <v>0</v>
      </c>
    </row>
    <row r="443" spans="1:7" x14ac:dyDescent="0.55000000000000004">
      <c r="A443" s="1">
        <v>33511</v>
      </c>
      <c r="B443">
        <v>7.47</v>
      </c>
      <c r="C443">
        <v>7.47</v>
      </c>
      <c r="D443">
        <v>7.47</v>
      </c>
      <c r="E443">
        <v>7.47</v>
      </c>
      <c r="F443">
        <v>7.47</v>
      </c>
      <c r="G443">
        <v>0</v>
      </c>
    </row>
    <row r="444" spans="1:7" x14ac:dyDescent="0.55000000000000004">
      <c r="A444" s="1">
        <v>33512</v>
      </c>
      <c r="B444">
        <v>7.45</v>
      </c>
      <c r="C444">
        <v>7.45</v>
      </c>
      <c r="D444">
        <v>7.45</v>
      </c>
      <c r="E444">
        <v>7.45</v>
      </c>
      <c r="F444">
        <v>7.45</v>
      </c>
      <c r="G444">
        <v>0</v>
      </c>
    </row>
    <row r="445" spans="1:7" x14ac:dyDescent="0.55000000000000004">
      <c r="A445" s="1">
        <v>33513</v>
      </c>
      <c r="B445">
        <v>7.47</v>
      </c>
      <c r="C445">
        <v>7.47</v>
      </c>
      <c r="D445">
        <v>7.47</v>
      </c>
      <c r="E445">
        <v>7.47</v>
      </c>
      <c r="F445">
        <v>7.47</v>
      </c>
      <c r="G445">
        <v>0</v>
      </c>
    </row>
    <row r="446" spans="1:7" x14ac:dyDescent="0.55000000000000004">
      <c r="A446" s="1">
        <v>33514</v>
      </c>
      <c r="B446">
        <v>7.47</v>
      </c>
      <c r="C446">
        <v>7.47</v>
      </c>
      <c r="D446">
        <v>7.47</v>
      </c>
      <c r="E446">
        <v>7.47</v>
      </c>
      <c r="F446">
        <v>7.47</v>
      </c>
      <c r="G446">
        <v>0</v>
      </c>
    </row>
    <row r="447" spans="1:7" x14ac:dyDescent="0.55000000000000004">
      <c r="A447" s="1">
        <v>33515</v>
      </c>
      <c r="B447">
        <v>7.39</v>
      </c>
      <c r="C447">
        <v>7.39</v>
      </c>
      <c r="D447">
        <v>7.39</v>
      </c>
      <c r="E447">
        <v>7.39</v>
      </c>
      <c r="F447">
        <v>7.39</v>
      </c>
      <c r="G447">
        <v>0</v>
      </c>
    </row>
    <row r="448" spans="1:7" x14ac:dyDescent="0.55000000000000004">
      <c r="A448" s="1">
        <v>33518</v>
      </c>
      <c r="B448">
        <v>7.4</v>
      </c>
      <c r="C448">
        <v>7.4</v>
      </c>
      <c r="D448">
        <v>7.4</v>
      </c>
      <c r="E448">
        <v>7.4</v>
      </c>
      <c r="F448">
        <v>7.4</v>
      </c>
      <c r="G448">
        <v>0</v>
      </c>
    </row>
    <row r="449" spans="1:7" x14ac:dyDescent="0.55000000000000004">
      <c r="A449" s="1">
        <v>33519</v>
      </c>
      <c r="B449">
        <v>7.43</v>
      </c>
      <c r="C449">
        <v>7.43</v>
      </c>
      <c r="D449">
        <v>7.43</v>
      </c>
      <c r="E449">
        <v>7.43</v>
      </c>
      <c r="F449">
        <v>7.43</v>
      </c>
      <c r="G449">
        <v>0</v>
      </c>
    </row>
    <row r="450" spans="1:7" x14ac:dyDescent="0.55000000000000004">
      <c r="A450" s="1">
        <v>33520</v>
      </c>
      <c r="B450">
        <v>7.51</v>
      </c>
      <c r="C450">
        <v>7.51</v>
      </c>
      <c r="D450">
        <v>7.51</v>
      </c>
      <c r="E450">
        <v>7.51</v>
      </c>
      <c r="F450">
        <v>7.51</v>
      </c>
      <c r="G450">
        <v>0</v>
      </c>
    </row>
    <row r="451" spans="1:7" x14ac:dyDescent="0.55000000000000004">
      <c r="A451" s="1">
        <v>33521</v>
      </c>
      <c r="B451">
        <v>7.58</v>
      </c>
      <c r="C451">
        <v>7.58</v>
      </c>
      <c r="D451">
        <v>7.58</v>
      </c>
      <c r="E451">
        <v>7.58</v>
      </c>
      <c r="F451">
        <v>7.58</v>
      </c>
      <c r="G451">
        <v>0</v>
      </c>
    </row>
    <row r="452" spans="1:7" x14ac:dyDescent="0.55000000000000004">
      <c r="A452" s="1">
        <v>33522</v>
      </c>
      <c r="B452">
        <v>7.49</v>
      </c>
      <c r="C452">
        <v>7.49</v>
      </c>
      <c r="D452">
        <v>7.49</v>
      </c>
      <c r="E452">
        <v>7.49</v>
      </c>
      <c r="F452">
        <v>7.49</v>
      </c>
      <c r="G452">
        <v>0</v>
      </c>
    </row>
    <row r="453" spans="1:7" x14ac:dyDescent="0.55000000000000004">
      <c r="A453" s="1">
        <v>33525</v>
      </c>
      <c r="B453" t="s">
        <v>6254</v>
      </c>
      <c r="C453" t="s">
        <v>6254</v>
      </c>
      <c r="D453" t="s">
        <v>6254</v>
      </c>
      <c r="E453" t="s">
        <v>6254</v>
      </c>
      <c r="F453" t="s">
        <v>6254</v>
      </c>
      <c r="G453" t="s">
        <v>6254</v>
      </c>
    </row>
    <row r="454" spans="1:7" x14ac:dyDescent="0.55000000000000004">
      <c r="A454" s="1">
        <v>33526</v>
      </c>
      <c r="B454">
        <v>7.46</v>
      </c>
      <c r="C454">
        <v>7.46</v>
      </c>
      <c r="D454">
        <v>7.46</v>
      </c>
      <c r="E454">
        <v>7.46</v>
      </c>
      <c r="F454">
        <v>7.46</v>
      </c>
      <c r="G454">
        <v>0</v>
      </c>
    </row>
    <row r="455" spans="1:7" x14ac:dyDescent="0.55000000000000004">
      <c r="A455" s="1">
        <v>33527</v>
      </c>
      <c r="B455">
        <v>7.45</v>
      </c>
      <c r="C455">
        <v>7.45</v>
      </c>
      <c r="D455">
        <v>7.45</v>
      </c>
      <c r="E455">
        <v>7.45</v>
      </c>
      <c r="F455">
        <v>7.45</v>
      </c>
      <c r="G455">
        <v>0</v>
      </c>
    </row>
    <row r="456" spans="1:7" x14ac:dyDescent="0.55000000000000004">
      <c r="A456" s="1">
        <v>33528</v>
      </c>
      <c r="B456">
        <v>7.55</v>
      </c>
      <c r="C456">
        <v>7.55</v>
      </c>
      <c r="D456">
        <v>7.55</v>
      </c>
      <c r="E456">
        <v>7.55</v>
      </c>
      <c r="F456">
        <v>7.55</v>
      </c>
      <c r="G456">
        <v>0</v>
      </c>
    </row>
    <row r="457" spans="1:7" x14ac:dyDescent="0.55000000000000004">
      <c r="A457" s="1">
        <v>33529</v>
      </c>
      <c r="B457">
        <v>7.53</v>
      </c>
      <c r="C457">
        <v>7.53</v>
      </c>
      <c r="D457">
        <v>7.53</v>
      </c>
      <c r="E457">
        <v>7.53</v>
      </c>
      <c r="F457">
        <v>7.53</v>
      </c>
      <c r="G457">
        <v>0</v>
      </c>
    </row>
    <row r="458" spans="1:7" x14ac:dyDescent="0.55000000000000004">
      <c r="A458" s="1">
        <v>33532</v>
      </c>
      <c r="B458">
        <v>7.62</v>
      </c>
      <c r="C458">
        <v>7.62</v>
      </c>
      <c r="D458">
        <v>7.62</v>
      </c>
      <c r="E458">
        <v>7.62</v>
      </c>
      <c r="F458">
        <v>7.62</v>
      </c>
      <c r="G458">
        <v>0</v>
      </c>
    </row>
    <row r="459" spans="1:7" x14ac:dyDescent="0.55000000000000004">
      <c r="A459" s="1">
        <v>33533</v>
      </c>
      <c r="B459">
        <v>7.67</v>
      </c>
      <c r="C459">
        <v>7.67</v>
      </c>
      <c r="D459">
        <v>7.67</v>
      </c>
      <c r="E459">
        <v>7.67</v>
      </c>
      <c r="F459">
        <v>7.67</v>
      </c>
      <c r="G459">
        <v>0</v>
      </c>
    </row>
    <row r="460" spans="1:7" x14ac:dyDescent="0.55000000000000004">
      <c r="A460" s="1">
        <v>33534</v>
      </c>
      <c r="B460">
        <v>7.69</v>
      </c>
      <c r="C460">
        <v>7.69</v>
      </c>
      <c r="D460">
        <v>7.69</v>
      </c>
      <c r="E460">
        <v>7.69</v>
      </c>
      <c r="F460">
        <v>7.69</v>
      </c>
      <c r="G460">
        <v>0</v>
      </c>
    </row>
    <row r="461" spans="1:7" x14ac:dyDescent="0.55000000000000004">
      <c r="A461" s="1">
        <v>33535</v>
      </c>
      <c r="B461">
        <v>7.65</v>
      </c>
      <c r="C461">
        <v>7.65</v>
      </c>
      <c r="D461">
        <v>7.65</v>
      </c>
      <c r="E461">
        <v>7.65</v>
      </c>
      <c r="F461">
        <v>7.65</v>
      </c>
      <c r="G461">
        <v>0</v>
      </c>
    </row>
    <row r="462" spans="1:7" x14ac:dyDescent="0.55000000000000004">
      <c r="A462" s="1">
        <v>33536</v>
      </c>
      <c r="B462">
        <v>7.68</v>
      </c>
      <c r="C462">
        <v>7.68</v>
      </c>
      <c r="D462">
        <v>7.68</v>
      </c>
      <c r="E462">
        <v>7.68</v>
      </c>
      <c r="F462">
        <v>7.68</v>
      </c>
      <c r="G462">
        <v>0</v>
      </c>
    </row>
    <row r="463" spans="1:7" x14ac:dyDescent="0.55000000000000004">
      <c r="A463" s="1">
        <v>33539</v>
      </c>
      <c r="B463">
        <v>7.65</v>
      </c>
      <c r="C463">
        <v>7.65</v>
      </c>
      <c r="D463">
        <v>7.65</v>
      </c>
      <c r="E463">
        <v>7.65</v>
      </c>
      <c r="F463">
        <v>7.65</v>
      </c>
      <c r="G463">
        <v>0</v>
      </c>
    </row>
    <row r="464" spans="1:7" x14ac:dyDescent="0.55000000000000004">
      <c r="A464" s="1">
        <v>33540</v>
      </c>
      <c r="B464">
        <v>7.51</v>
      </c>
      <c r="C464">
        <v>7.51</v>
      </c>
      <c r="D464">
        <v>7.51</v>
      </c>
      <c r="E464">
        <v>7.51</v>
      </c>
      <c r="F464">
        <v>7.51</v>
      </c>
      <c r="G464">
        <v>0</v>
      </c>
    </row>
    <row r="465" spans="1:7" x14ac:dyDescent="0.55000000000000004">
      <c r="A465" s="1">
        <v>33541</v>
      </c>
      <c r="B465">
        <v>7.48</v>
      </c>
      <c r="C465">
        <v>7.48</v>
      </c>
      <c r="D465">
        <v>7.48</v>
      </c>
      <c r="E465">
        <v>7.48</v>
      </c>
      <c r="F465">
        <v>7.48</v>
      </c>
      <c r="G465">
        <v>0</v>
      </c>
    </row>
    <row r="466" spans="1:7" x14ac:dyDescent="0.55000000000000004">
      <c r="A466" s="1">
        <v>33542</v>
      </c>
      <c r="B466">
        <v>7.47</v>
      </c>
      <c r="C466">
        <v>7.47</v>
      </c>
      <c r="D466">
        <v>7.47</v>
      </c>
      <c r="E466">
        <v>7.47</v>
      </c>
      <c r="F466">
        <v>7.47</v>
      </c>
      <c r="G466">
        <v>0</v>
      </c>
    </row>
    <row r="467" spans="1:7" x14ac:dyDescent="0.55000000000000004">
      <c r="A467" s="1">
        <v>33543</v>
      </c>
      <c r="B467">
        <v>7.48</v>
      </c>
      <c r="C467">
        <v>7.48</v>
      </c>
      <c r="D467">
        <v>7.48</v>
      </c>
      <c r="E467">
        <v>7.48</v>
      </c>
      <c r="F467">
        <v>7.48</v>
      </c>
      <c r="G467">
        <v>0</v>
      </c>
    </row>
    <row r="468" spans="1:7" x14ac:dyDescent="0.55000000000000004">
      <c r="A468" s="1">
        <v>33546</v>
      </c>
      <c r="B468">
        <v>7.5</v>
      </c>
      <c r="C468">
        <v>7.5</v>
      </c>
      <c r="D468">
        <v>7.5</v>
      </c>
      <c r="E468">
        <v>7.5</v>
      </c>
      <c r="F468">
        <v>7.5</v>
      </c>
      <c r="G468">
        <v>0</v>
      </c>
    </row>
    <row r="469" spans="1:7" x14ac:dyDescent="0.55000000000000004">
      <c r="A469" s="1">
        <v>33547</v>
      </c>
      <c r="B469">
        <v>7.56</v>
      </c>
      <c r="C469">
        <v>7.56</v>
      </c>
      <c r="D469">
        <v>7.56</v>
      </c>
      <c r="E469">
        <v>7.56</v>
      </c>
      <c r="F469">
        <v>7.56</v>
      </c>
      <c r="G469">
        <v>0</v>
      </c>
    </row>
    <row r="470" spans="1:7" x14ac:dyDescent="0.55000000000000004">
      <c r="A470" s="1">
        <v>33548</v>
      </c>
      <c r="B470">
        <v>7.51</v>
      </c>
      <c r="C470">
        <v>7.51</v>
      </c>
      <c r="D470">
        <v>7.51</v>
      </c>
      <c r="E470">
        <v>7.51</v>
      </c>
      <c r="F470">
        <v>7.51</v>
      </c>
      <c r="G470">
        <v>0</v>
      </c>
    </row>
    <row r="471" spans="1:7" x14ac:dyDescent="0.55000000000000004">
      <c r="A471" s="1">
        <v>33549</v>
      </c>
      <c r="B471">
        <v>7.43</v>
      </c>
      <c r="C471">
        <v>7.43</v>
      </c>
      <c r="D471">
        <v>7.43</v>
      </c>
      <c r="E471">
        <v>7.43</v>
      </c>
      <c r="F471">
        <v>7.43</v>
      </c>
      <c r="G471">
        <v>0</v>
      </c>
    </row>
    <row r="472" spans="1:7" x14ac:dyDescent="0.55000000000000004">
      <c r="A472" s="1">
        <v>33550</v>
      </c>
      <c r="B472">
        <v>7.41</v>
      </c>
      <c r="C472">
        <v>7.41</v>
      </c>
      <c r="D472">
        <v>7.41</v>
      </c>
      <c r="E472">
        <v>7.41</v>
      </c>
      <c r="F472">
        <v>7.41</v>
      </c>
      <c r="G472">
        <v>0</v>
      </c>
    </row>
    <row r="473" spans="1:7" x14ac:dyDescent="0.55000000000000004">
      <c r="A473" s="1">
        <v>33553</v>
      </c>
      <c r="B473" t="s">
        <v>6254</v>
      </c>
      <c r="C473" t="s">
        <v>6254</v>
      </c>
      <c r="D473" t="s">
        <v>6254</v>
      </c>
      <c r="E473" t="s">
        <v>6254</v>
      </c>
      <c r="F473" t="s">
        <v>6254</v>
      </c>
      <c r="G473" t="s">
        <v>6254</v>
      </c>
    </row>
    <row r="474" spans="1:7" x14ac:dyDescent="0.55000000000000004">
      <c r="A474" s="1">
        <v>33554</v>
      </c>
      <c r="B474">
        <v>7.37</v>
      </c>
      <c r="C474">
        <v>7.37</v>
      </c>
      <c r="D474">
        <v>7.37</v>
      </c>
      <c r="E474">
        <v>7.37</v>
      </c>
      <c r="F474">
        <v>7.37</v>
      </c>
      <c r="G474">
        <v>0</v>
      </c>
    </row>
    <row r="475" spans="1:7" x14ac:dyDescent="0.55000000000000004">
      <c r="A475" s="1">
        <v>33555</v>
      </c>
      <c r="B475">
        <v>7.41</v>
      </c>
      <c r="C475">
        <v>7.41</v>
      </c>
      <c r="D475">
        <v>7.41</v>
      </c>
      <c r="E475">
        <v>7.41</v>
      </c>
      <c r="F475">
        <v>7.41</v>
      </c>
      <c r="G475">
        <v>0</v>
      </c>
    </row>
    <row r="476" spans="1:7" x14ac:dyDescent="0.55000000000000004">
      <c r="A476" s="1">
        <v>33556</v>
      </c>
      <c r="B476">
        <v>7.35</v>
      </c>
      <c r="C476">
        <v>7.35</v>
      </c>
      <c r="D476">
        <v>7.35</v>
      </c>
      <c r="E476">
        <v>7.35</v>
      </c>
      <c r="F476">
        <v>7.35</v>
      </c>
      <c r="G476">
        <v>0</v>
      </c>
    </row>
    <row r="477" spans="1:7" x14ac:dyDescent="0.55000000000000004">
      <c r="A477" s="1">
        <v>33557</v>
      </c>
      <c r="B477">
        <v>7.33</v>
      </c>
      <c r="C477">
        <v>7.33</v>
      </c>
      <c r="D477">
        <v>7.33</v>
      </c>
      <c r="E477">
        <v>7.33</v>
      </c>
      <c r="F477">
        <v>7.33</v>
      </c>
      <c r="G477">
        <v>0</v>
      </c>
    </row>
    <row r="478" spans="1:7" x14ac:dyDescent="0.55000000000000004">
      <c r="A478" s="1">
        <v>33560</v>
      </c>
      <c r="B478">
        <v>7.33</v>
      </c>
      <c r="C478">
        <v>7.33</v>
      </c>
      <c r="D478">
        <v>7.33</v>
      </c>
      <c r="E478">
        <v>7.33</v>
      </c>
      <c r="F478">
        <v>7.33</v>
      </c>
      <c r="G478">
        <v>0</v>
      </c>
    </row>
    <row r="479" spans="1:7" x14ac:dyDescent="0.55000000000000004">
      <c r="A479" s="1">
        <v>33561</v>
      </c>
      <c r="B479">
        <v>7.37</v>
      </c>
      <c r="C479">
        <v>7.37</v>
      </c>
      <c r="D479">
        <v>7.37</v>
      </c>
      <c r="E479">
        <v>7.37</v>
      </c>
      <c r="F479">
        <v>7.37</v>
      </c>
      <c r="G479">
        <v>0</v>
      </c>
    </row>
    <row r="480" spans="1:7" x14ac:dyDescent="0.55000000000000004">
      <c r="A480" s="1">
        <v>33562</v>
      </c>
      <c r="B480">
        <v>7.38</v>
      </c>
      <c r="C480">
        <v>7.38</v>
      </c>
      <c r="D480">
        <v>7.38</v>
      </c>
      <c r="E480">
        <v>7.38</v>
      </c>
      <c r="F480">
        <v>7.38</v>
      </c>
      <c r="G480">
        <v>0</v>
      </c>
    </row>
    <row r="481" spans="1:7" x14ac:dyDescent="0.55000000000000004">
      <c r="A481" s="1">
        <v>33563</v>
      </c>
      <c r="B481">
        <v>7.39</v>
      </c>
      <c r="C481">
        <v>7.39</v>
      </c>
      <c r="D481">
        <v>7.39</v>
      </c>
      <c r="E481">
        <v>7.39</v>
      </c>
      <c r="F481">
        <v>7.39</v>
      </c>
      <c r="G481">
        <v>0</v>
      </c>
    </row>
    <row r="482" spans="1:7" x14ac:dyDescent="0.55000000000000004">
      <c r="A482" s="1">
        <v>33564</v>
      </c>
      <c r="B482">
        <v>7.44</v>
      </c>
      <c r="C482">
        <v>7.44</v>
      </c>
      <c r="D482">
        <v>7.44</v>
      </c>
      <c r="E482">
        <v>7.44</v>
      </c>
      <c r="F482">
        <v>7.44</v>
      </c>
      <c r="G482">
        <v>0</v>
      </c>
    </row>
    <row r="483" spans="1:7" x14ac:dyDescent="0.55000000000000004">
      <c r="A483" s="1">
        <v>33567</v>
      </c>
      <c r="B483">
        <v>7.45</v>
      </c>
      <c r="C483">
        <v>7.45</v>
      </c>
      <c r="D483">
        <v>7.45</v>
      </c>
      <c r="E483">
        <v>7.45</v>
      </c>
      <c r="F483">
        <v>7.45</v>
      </c>
      <c r="G483">
        <v>0</v>
      </c>
    </row>
    <row r="484" spans="1:7" x14ac:dyDescent="0.55000000000000004">
      <c r="A484" s="1">
        <v>33568</v>
      </c>
      <c r="B484">
        <v>7.42</v>
      </c>
      <c r="C484">
        <v>7.42</v>
      </c>
      <c r="D484">
        <v>7.42</v>
      </c>
      <c r="E484">
        <v>7.42</v>
      </c>
      <c r="F484">
        <v>7.42</v>
      </c>
      <c r="G484">
        <v>0</v>
      </c>
    </row>
    <row r="485" spans="1:7" x14ac:dyDescent="0.55000000000000004">
      <c r="A485" s="1">
        <v>33569</v>
      </c>
      <c r="B485">
        <v>7.42</v>
      </c>
      <c r="C485">
        <v>7.42</v>
      </c>
      <c r="D485">
        <v>7.42</v>
      </c>
      <c r="E485">
        <v>7.42</v>
      </c>
      <c r="F485">
        <v>7.42</v>
      </c>
      <c r="G485">
        <v>0</v>
      </c>
    </row>
    <row r="486" spans="1:7" x14ac:dyDescent="0.55000000000000004">
      <c r="A486" s="1">
        <v>33571</v>
      </c>
      <c r="B486">
        <v>7.38</v>
      </c>
      <c r="C486">
        <v>7.38</v>
      </c>
      <c r="D486">
        <v>7.38</v>
      </c>
      <c r="E486">
        <v>7.38</v>
      </c>
      <c r="F486">
        <v>7.38</v>
      </c>
      <c r="G486">
        <v>0</v>
      </c>
    </row>
    <row r="487" spans="1:7" x14ac:dyDescent="0.55000000000000004">
      <c r="A487" s="1">
        <v>33574</v>
      </c>
      <c r="B487">
        <v>7.32</v>
      </c>
      <c r="C487">
        <v>7.32</v>
      </c>
      <c r="D487">
        <v>7.32</v>
      </c>
      <c r="E487">
        <v>7.32</v>
      </c>
      <c r="F487">
        <v>7.32</v>
      </c>
      <c r="G487">
        <v>0</v>
      </c>
    </row>
    <row r="488" spans="1:7" x14ac:dyDescent="0.55000000000000004">
      <c r="A488" s="1">
        <v>33575</v>
      </c>
      <c r="B488">
        <v>7.28</v>
      </c>
      <c r="C488">
        <v>7.28</v>
      </c>
      <c r="D488">
        <v>7.28</v>
      </c>
      <c r="E488">
        <v>7.28</v>
      </c>
      <c r="F488">
        <v>7.28</v>
      </c>
      <c r="G488">
        <v>0</v>
      </c>
    </row>
    <row r="489" spans="1:7" x14ac:dyDescent="0.55000000000000004">
      <c r="A489" s="1">
        <v>33576</v>
      </c>
      <c r="B489">
        <v>7.17</v>
      </c>
      <c r="C489">
        <v>7.17</v>
      </c>
      <c r="D489">
        <v>7.17</v>
      </c>
      <c r="E489">
        <v>7.17</v>
      </c>
      <c r="F489">
        <v>7.17</v>
      </c>
      <c r="G489">
        <v>0</v>
      </c>
    </row>
    <row r="490" spans="1:7" x14ac:dyDescent="0.55000000000000004">
      <c r="A490" s="1">
        <v>33577</v>
      </c>
      <c r="B490">
        <v>7.21</v>
      </c>
      <c r="C490">
        <v>7.21</v>
      </c>
      <c r="D490">
        <v>7.21</v>
      </c>
      <c r="E490">
        <v>7.21</v>
      </c>
      <c r="F490">
        <v>7.21</v>
      </c>
      <c r="G490">
        <v>0</v>
      </c>
    </row>
    <row r="491" spans="1:7" x14ac:dyDescent="0.55000000000000004">
      <c r="A491" s="1">
        <v>33578</v>
      </c>
      <c r="B491">
        <v>7.26</v>
      </c>
      <c r="C491">
        <v>7.26</v>
      </c>
      <c r="D491">
        <v>7.26</v>
      </c>
      <c r="E491">
        <v>7.26</v>
      </c>
      <c r="F491">
        <v>7.26</v>
      </c>
      <c r="G491">
        <v>0</v>
      </c>
    </row>
    <row r="492" spans="1:7" x14ac:dyDescent="0.55000000000000004">
      <c r="A492" s="1">
        <v>33581</v>
      </c>
      <c r="B492">
        <v>7.22</v>
      </c>
      <c r="C492">
        <v>7.22</v>
      </c>
      <c r="D492">
        <v>7.22</v>
      </c>
      <c r="E492">
        <v>7.22</v>
      </c>
      <c r="F492">
        <v>7.22</v>
      </c>
      <c r="G492">
        <v>0</v>
      </c>
    </row>
    <row r="493" spans="1:7" x14ac:dyDescent="0.55000000000000004">
      <c r="A493" s="1">
        <v>33582</v>
      </c>
      <c r="B493">
        <v>7.21</v>
      </c>
      <c r="C493">
        <v>7.21</v>
      </c>
      <c r="D493">
        <v>7.21</v>
      </c>
      <c r="E493">
        <v>7.21</v>
      </c>
      <c r="F493">
        <v>7.21</v>
      </c>
      <c r="G493">
        <v>0</v>
      </c>
    </row>
    <row r="494" spans="1:7" x14ac:dyDescent="0.55000000000000004">
      <c r="A494" s="1">
        <v>33583</v>
      </c>
      <c r="B494">
        <v>7.22</v>
      </c>
      <c r="C494">
        <v>7.22</v>
      </c>
      <c r="D494">
        <v>7.22</v>
      </c>
      <c r="E494">
        <v>7.22</v>
      </c>
      <c r="F494">
        <v>7.22</v>
      </c>
      <c r="G494">
        <v>0</v>
      </c>
    </row>
    <row r="495" spans="1:7" x14ac:dyDescent="0.55000000000000004">
      <c r="A495" s="1">
        <v>33584</v>
      </c>
      <c r="B495">
        <v>7.19</v>
      </c>
      <c r="C495">
        <v>7.19</v>
      </c>
      <c r="D495">
        <v>7.19</v>
      </c>
      <c r="E495">
        <v>7.19</v>
      </c>
      <c r="F495">
        <v>7.19</v>
      </c>
      <c r="G495">
        <v>0</v>
      </c>
    </row>
    <row r="496" spans="1:7" x14ac:dyDescent="0.55000000000000004">
      <c r="A496" s="1">
        <v>33585</v>
      </c>
      <c r="B496">
        <v>7.22</v>
      </c>
      <c r="C496">
        <v>7.22</v>
      </c>
      <c r="D496">
        <v>7.22</v>
      </c>
      <c r="E496">
        <v>7.22</v>
      </c>
      <c r="F496">
        <v>7.22</v>
      </c>
      <c r="G496">
        <v>0</v>
      </c>
    </row>
    <row r="497" spans="1:7" x14ac:dyDescent="0.55000000000000004">
      <c r="A497" s="1">
        <v>33588</v>
      </c>
      <c r="B497">
        <v>7.21</v>
      </c>
      <c r="C497">
        <v>7.21</v>
      </c>
      <c r="D497">
        <v>7.21</v>
      </c>
      <c r="E497">
        <v>7.21</v>
      </c>
      <c r="F497">
        <v>7.21</v>
      </c>
      <c r="G497">
        <v>0</v>
      </c>
    </row>
    <row r="498" spans="1:7" x14ac:dyDescent="0.55000000000000004">
      <c r="A498" s="1">
        <v>33589</v>
      </c>
      <c r="B498">
        <v>7.18</v>
      </c>
      <c r="C498">
        <v>7.18</v>
      </c>
      <c r="D498">
        <v>7.18</v>
      </c>
      <c r="E498">
        <v>7.18</v>
      </c>
      <c r="F498">
        <v>7.18</v>
      </c>
      <c r="G498">
        <v>0</v>
      </c>
    </row>
    <row r="499" spans="1:7" x14ac:dyDescent="0.55000000000000004">
      <c r="A499" s="1">
        <v>33590</v>
      </c>
      <c r="B499">
        <v>7.19</v>
      </c>
      <c r="C499">
        <v>7.19</v>
      </c>
      <c r="D499">
        <v>7.19</v>
      </c>
      <c r="E499">
        <v>7.19</v>
      </c>
      <c r="F499">
        <v>7.19</v>
      </c>
      <c r="G499">
        <v>0</v>
      </c>
    </row>
    <row r="500" spans="1:7" x14ac:dyDescent="0.55000000000000004">
      <c r="A500" s="1">
        <v>33591</v>
      </c>
      <c r="B500">
        <v>7.11</v>
      </c>
      <c r="C500">
        <v>7.11</v>
      </c>
      <c r="D500">
        <v>7.11</v>
      </c>
      <c r="E500">
        <v>7.11</v>
      </c>
      <c r="F500">
        <v>7.11</v>
      </c>
      <c r="G500">
        <v>0</v>
      </c>
    </row>
    <row r="501" spans="1:7" x14ac:dyDescent="0.55000000000000004">
      <c r="A501" s="1">
        <v>33592</v>
      </c>
      <c r="B501">
        <v>6.97</v>
      </c>
      <c r="C501">
        <v>6.97</v>
      </c>
      <c r="D501">
        <v>6.97</v>
      </c>
      <c r="E501">
        <v>6.97</v>
      </c>
      <c r="F501">
        <v>6.97</v>
      </c>
      <c r="G501">
        <v>0</v>
      </c>
    </row>
    <row r="502" spans="1:7" x14ac:dyDescent="0.55000000000000004">
      <c r="A502" s="1">
        <v>33595</v>
      </c>
      <c r="B502">
        <v>6.88</v>
      </c>
      <c r="C502">
        <v>6.88</v>
      </c>
      <c r="D502">
        <v>6.88</v>
      </c>
      <c r="E502">
        <v>6.88</v>
      </c>
      <c r="F502">
        <v>6.88</v>
      </c>
      <c r="G502">
        <v>0</v>
      </c>
    </row>
    <row r="503" spans="1:7" x14ac:dyDescent="0.55000000000000004">
      <c r="A503" s="1">
        <v>33596</v>
      </c>
      <c r="B503">
        <v>6.88</v>
      </c>
      <c r="C503">
        <v>6.88</v>
      </c>
      <c r="D503">
        <v>6.88</v>
      </c>
      <c r="E503">
        <v>6.88</v>
      </c>
      <c r="F503">
        <v>6.88</v>
      </c>
      <c r="G503">
        <v>0</v>
      </c>
    </row>
    <row r="504" spans="1:7" x14ac:dyDescent="0.55000000000000004">
      <c r="A504" s="1">
        <v>33598</v>
      </c>
      <c r="B504">
        <v>6.85</v>
      </c>
      <c r="C504">
        <v>6.85</v>
      </c>
      <c r="D504">
        <v>6.85</v>
      </c>
      <c r="E504">
        <v>6.85</v>
      </c>
      <c r="F504">
        <v>6.85</v>
      </c>
      <c r="G504">
        <v>0</v>
      </c>
    </row>
    <row r="505" spans="1:7" x14ac:dyDescent="0.55000000000000004">
      <c r="A505" s="1">
        <v>33599</v>
      </c>
      <c r="B505">
        <v>6.82</v>
      </c>
      <c r="C505">
        <v>6.82</v>
      </c>
      <c r="D505">
        <v>6.82</v>
      </c>
      <c r="E505">
        <v>6.82</v>
      </c>
      <c r="F505">
        <v>6.82</v>
      </c>
      <c r="G505">
        <v>0</v>
      </c>
    </row>
    <row r="506" spans="1:7" x14ac:dyDescent="0.55000000000000004">
      <c r="A506" s="1">
        <v>33602</v>
      </c>
      <c r="B506">
        <v>6.76</v>
      </c>
      <c r="C506">
        <v>6.76</v>
      </c>
      <c r="D506">
        <v>6.76</v>
      </c>
      <c r="E506">
        <v>6.76</v>
      </c>
      <c r="F506">
        <v>6.76</v>
      </c>
      <c r="G506">
        <v>0</v>
      </c>
    </row>
    <row r="507" spans="1:7" x14ac:dyDescent="0.55000000000000004">
      <c r="A507" s="1">
        <v>33603</v>
      </c>
      <c r="B507">
        <v>6.71</v>
      </c>
      <c r="C507">
        <v>6.71</v>
      </c>
      <c r="D507">
        <v>6.71</v>
      </c>
      <c r="E507">
        <v>6.71</v>
      </c>
      <c r="F507">
        <v>6.71</v>
      </c>
      <c r="G507">
        <v>0</v>
      </c>
    </row>
    <row r="508" spans="1:7" x14ac:dyDescent="0.55000000000000004">
      <c r="A508" s="1">
        <v>33605</v>
      </c>
      <c r="B508">
        <v>6.78</v>
      </c>
      <c r="C508">
        <v>6.78</v>
      </c>
      <c r="D508">
        <v>6.78</v>
      </c>
      <c r="E508">
        <v>6.78</v>
      </c>
      <c r="F508">
        <v>6.78</v>
      </c>
      <c r="G508">
        <v>0</v>
      </c>
    </row>
    <row r="509" spans="1:7" x14ac:dyDescent="0.55000000000000004">
      <c r="A509" s="1">
        <v>33606</v>
      </c>
      <c r="B509">
        <v>6.85</v>
      </c>
      <c r="C509">
        <v>6.85</v>
      </c>
      <c r="D509">
        <v>6.85</v>
      </c>
      <c r="E509">
        <v>6.85</v>
      </c>
      <c r="F509">
        <v>6.85</v>
      </c>
      <c r="G509">
        <v>0</v>
      </c>
    </row>
    <row r="510" spans="1:7" x14ac:dyDescent="0.55000000000000004">
      <c r="A510" s="1">
        <v>33609</v>
      </c>
      <c r="B510">
        <v>6.82</v>
      </c>
      <c r="C510">
        <v>6.82</v>
      </c>
      <c r="D510">
        <v>6.82</v>
      </c>
      <c r="E510">
        <v>6.82</v>
      </c>
      <c r="F510">
        <v>6.82</v>
      </c>
      <c r="G510">
        <v>0</v>
      </c>
    </row>
    <row r="511" spans="1:7" x14ac:dyDescent="0.55000000000000004">
      <c r="A511" s="1">
        <v>33610</v>
      </c>
      <c r="B511">
        <v>6.76</v>
      </c>
      <c r="C511">
        <v>6.76</v>
      </c>
      <c r="D511">
        <v>6.76</v>
      </c>
      <c r="E511">
        <v>6.76</v>
      </c>
      <c r="F511">
        <v>6.76</v>
      </c>
      <c r="G511">
        <v>0</v>
      </c>
    </row>
    <row r="512" spans="1:7" x14ac:dyDescent="0.55000000000000004">
      <c r="A512" s="1">
        <v>33611</v>
      </c>
      <c r="B512">
        <v>6.77</v>
      </c>
      <c r="C512">
        <v>6.77</v>
      </c>
      <c r="D512">
        <v>6.77</v>
      </c>
      <c r="E512">
        <v>6.77</v>
      </c>
      <c r="F512">
        <v>6.77</v>
      </c>
      <c r="G512">
        <v>0</v>
      </c>
    </row>
    <row r="513" spans="1:7" x14ac:dyDescent="0.55000000000000004">
      <c r="A513" s="1">
        <v>33612</v>
      </c>
      <c r="B513">
        <v>6.79</v>
      </c>
      <c r="C513">
        <v>6.79</v>
      </c>
      <c r="D513">
        <v>6.79</v>
      </c>
      <c r="E513">
        <v>6.79</v>
      </c>
      <c r="F513">
        <v>6.79</v>
      </c>
      <c r="G513">
        <v>0</v>
      </c>
    </row>
    <row r="514" spans="1:7" x14ac:dyDescent="0.55000000000000004">
      <c r="A514" s="1">
        <v>33613</v>
      </c>
      <c r="B514">
        <v>6.85</v>
      </c>
      <c r="C514">
        <v>6.85</v>
      </c>
      <c r="D514">
        <v>6.85</v>
      </c>
      <c r="E514">
        <v>6.85</v>
      </c>
      <c r="F514">
        <v>6.85</v>
      </c>
      <c r="G514">
        <v>0</v>
      </c>
    </row>
    <row r="515" spans="1:7" x14ac:dyDescent="0.55000000000000004">
      <c r="A515" s="1">
        <v>33616</v>
      </c>
      <c r="B515">
        <v>6.92</v>
      </c>
      <c r="C515">
        <v>6.92</v>
      </c>
      <c r="D515">
        <v>6.92</v>
      </c>
      <c r="E515">
        <v>6.92</v>
      </c>
      <c r="F515">
        <v>6.92</v>
      </c>
      <c r="G515">
        <v>0</v>
      </c>
    </row>
    <row r="516" spans="1:7" x14ac:dyDescent="0.55000000000000004">
      <c r="A516" s="1">
        <v>33617</v>
      </c>
      <c r="B516">
        <v>7.03</v>
      </c>
      <c r="C516">
        <v>7.03</v>
      </c>
      <c r="D516">
        <v>7.03</v>
      </c>
      <c r="E516">
        <v>7.03</v>
      </c>
      <c r="F516">
        <v>7.03</v>
      </c>
      <c r="G516">
        <v>0</v>
      </c>
    </row>
    <row r="517" spans="1:7" x14ac:dyDescent="0.55000000000000004">
      <c r="A517" s="1">
        <v>33618</v>
      </c>
      <c r="B517">
        <v>7.05</v>
      </c>
      <c r="C517">
        <v>7.05</v>
      </c>
      <c r="D517">
        <v>7.05</v>
      </c>
      <c r="E517">
        <v>7.05</v>
      </c>
      <c r="F517">
        <v>7.05</v>
      </c>
      <c r="G517">
        <v>0</v>
      </c>
    </row>
    <row r="518" spans="1:7" x14ac:dyDescent="0.55000000000000004">
      <c r="A518" s="1">
        <v>33619</v>
      </c>
      <c r="B518">
        <v>7.13</v>
      </c>
      <c r="C518">
        <v>7.13</v>
      </c>
      <c r="D518">
        <v>7.13</v>
      </c>
      <c r="E518">
        <v>7.13</v>
      </c>
      <c r="F518">
        <v>7.13</v>
      </c>
      <c r="G518">
        <v>0</v>
      </c>
    </row>
    <row r="519" spans="1:7" x14ac:dyDescent="0.55000000000000004">
      <c r="A519" s="1">
        <v>33620</v>
      </c>
      <c r="B519">
        <v>7.09</v>
      </c>
      <c r="C519">
        <v>7.09</v>
      </c>
      <c r="D519">
        <v>7.09</v>
      </c>
      <c r="E519">
        <v>7.09</v>
      </c>
      <c r="F519">
        <v>7.09</v>
      </c>
      <c r="G519">
        <v>0</v>
      </c>
    </row>
    <row r="520" spans="1:7" x14ac:dyDescent="0.55000000000000004">
      <c r="A520" s="1">
        <v>33623</v>
      </c>
      <c r="B520" t="s">
        <v>6254</v>
      </c>
      <c r="C520" t="s">
        <v>6254</v>
      </c>
      <c r="D520" t="s">
        <v>6254</v>
      </c>
      <c r="E520" t="s">
        <v>6254</v>
      </c>
      <c r="F520" t="s">
        <v>6254</v>
      </c>
      <c r="G520" t="s">
        <v>6254</v>
      </c>
    </row>
    <row r="521" spans="1:7" x14ac:dyDescent="0.55000000000000004">
      <c r="A521" s="1">
        <v>33624</v>
      </c>
      <c r="B521">
        <v>7.03</v>
      </c>
      <c r="C521">
        <v>7.03</v>
      </c>
      <c r="D521">
        <v>7.03</v>
      </c>
      <c r="E521">
        <v>7.03</v>
      </c>
      <c r="F521">
        <v>7.03</v>
      </c>
      <c r="G521">
        <v>0</v>
      </c>
    </row>
    <row r="522" spans="1:7" x14ac:dyDescent="0.55000000000000004">
      <c r="A522" s="1">
        <v>33625</v>
      </c>
      <c r="B522">
        <v>7.09</v>
      </c>
      <c r="C522">
        <v>7.09</v>
      </c>
      <c r="D522">
        <v>7.09</v>
      </c>
      <c r="E522">
        <v>7.09</v>
      </c>
      <c r="F522">
        <v>7.09</v>
      </c>
      <c r="G522">
        <v>0</v>
      </c>
    </row>
    <row r="523" spans="1:7" x14ac:dyDescent="0.55000000000000004">
      <c r="A523" s="1">
        <v>33626</v>
      </c>
      <c r="B523">
        <v>7.2</v>
      </c>
      <c r="C523">
        <v>7.2</v>
      </c>
      <c r="D523">
        <v>7.2</v>
      </c>
      <c r="E523">
        <v>7.2</v>
      </c>
      <c r="F523">
        <v>7.2</v>
      </c>
      <c r="G523">
        <v>0</v>
      </c>
    </row>
    <row r="524" spans="1:7" x14ac:dyDescent="0.55000000000000004">
      <c r="A524" s="1">
        <v>33627</v>
      </c>
      <c r="B524">
        <v>7.25</v>
      </c>
      <c r="C524">
        <v>7.25</v>
      </c>
      <c r="D524">
        <v>7.25</v>
      </c>
      <c r="E524">
        <v>7.25</v>
      </c>
      <c r="F524">
        <v>7.25</v>
      </c>
      <c r="G524">
        <v>0</v>
      </c>
    </row>
    <row r="525" spans="1:7" x14ac:dyDescent="0.55000000000000004">
      <c r="A525" s="1">
        <v>33630</v>
      </c>
      <c r="B525">
        <v>7.24</v>
      </c>
      <c r="C525">
        <v>7.24</v>
      </c>
      <c r="D525">
        <v>7.24</v>
      </c>
      <c r="E525">
        <v>7.24</v>
      </c>
      <c r="F525">
        <v>7.24</v>
      </c>
      <c r="G525">
        <v>0</v>
      </c>
    </row>
    <row r="526" spans="1:7" x14ac:dyDescent="0.55000000000000004">
      <c r="A526" s="1">
        <v>33631</v>
      </c>
      <c r="B526">
        <v>7.16</v>
      </c>
      <c r="C526">
        <v>7.16</v>
      </c>
      <c r="D526">
        <v>7.16</v>
      </c>
      <c r="E526">
        <v>7.16</v>
      </c>
      <c r="F526">
        <v>7.16</v>
      </c>
      <c r="G526">
        <v>0</v>
      </c>
    </row>
    <row r="527" spans="1:7" x14ac:dyDescent="0.55000000000000004">
      <c r="A527" s="1">
        <v>33632</v>
      </c>
      <c r="B527">
        <v>7.25</v>
      </c>
      <c r="C527">
        <v>7.25</v>
      </c>
      <c r="D527">
        <v>7.25</v>
      </c>
      <c r="E527">
        <v>7.25</v>
      </c>
      <c r="F527">
        <v>7.25</v>
      </c>
      <c r="G527">
        <v>0</v>
      </c>
    </row>
    <row r="528" spans="1:7" x14ac:dyDescent="0.55000000000000004">
      <c r="A528" s="1">
        <v>33633</v>
      </c>
      <c r="B528">
        <v>7.31</v>
      </c>
      <c r="C528">
        <v>7.31</v>
      </c>
      <c r="D528">
        <v>7.31</v>
      </c>
      <c r="E528">
        <v>7.31</v>
      </c>
      <c r="F528">
        <v>7.31</v>
      </c>
      <c r="G528">
        <v>0</v>
      </c>
    </row>
    <row r="529" spans="1:7" x14ac:dyDescent="0.55000000000000004">
      <c r="A529" s="1">
        <v>33634</v>
      </c>
      <c r="B529">
        <v>7.31</v>
      </c>
      <c r="C529">
        <v>7.31</v>
      </c>
      <c r="D529">
        <v>7.31</v>
      </c>
      <c r="E529">
        <v>7.31</v>
      </c>
      <c r="F529">
        <v>7.31</v>
      </c>
      <c r="G529">
        <v>0</v>
      </c>
    </row>
    <row r="530" spans="1:7" x14ac:dyDescent="0.55000000000000004">
      <c r="A530" s="1">
        <v>33637</v>
      </c>
      <c r="B530">
        <v>7.36</v>
      </c>
      <c r="C530">
        <v>7.36</v>
      </c>
      <c r="D530">
        <v>7.36</v>
      </c>
      <c r="E530">
        <v>7.36</v>
      </c>
      <c r="F530">
        <v>7.36</v>
      </c>
      <c r="G530">
        <v>0</v>
      </c>
    </row>
    <row r="531" spans="1:7" x14ac:dyDescent="0.55000000000000004">
      <c r="A531" s="1">
        <v>33638</v>
      </c>
      <c r="B531">
        <v>7.29</v>
      </c>
      <c r="C531">
        <v>7.29</v>
      </c>
      <c r="D531">
        <v>7.29</v>
      </c>
      <c r="E531">
        <v>7.29</v>
      </c>
      <c r="F531">
        <v>7.29</v>
      </c>
      <c r="G531">
        <v>0</v>
      </c>
    </row>
    <row r="532" spans="1:7" x14ac:dyDescent="0.55000000000000004">
      <c r="A532" s="1">
        <v>33639</v>
      </c>
      <c r="B532">
        <v>7.21</v>
      </c>
      <c r="C532">
        <v>7.21</v>
      </c>
      <c r="D532">
        <v>7.21</v>
      </c>
      <c r="E532">
        <v>7.21</v>
      </c>
      <c r="F532">
        <v>7.21</v>
      </c>
      <c r="G532">
        <v>0</v>
      </c>
    </row>
    <row r="533" spans="1:7" x14ac:dyDescent="0.55000000000000004">
      <c r="A533" s="1">
        <v>33640</v>
      </c>
      <c r="B533">
        <v>7.2</v>
      </c>
      <c r="C533">
        <v>7.2</v>
      </c>
      <c r="D533">
        <v>7.2</v>
      </c>
      <c r="E533">
        <v>7.2</v>
      </c>
      <c r="F533">
        <v>7.2</v>
      </c>
      <c r="G533">
        <v>0</v>
      </c>
    </row>
    <row r="534" spans="1:7" x14ac:dyDescent="0.55000000000000004">
      <c r="A534" s="1">
        <v>33641</v>
      </c>
      <c r="B534">
        <v>7.2</v>
      </c>
      <c r="C534">
        <v>7.2</v>
      </c>
      <c r="D534">
        <v>7.2</v>
      </c>
      <c r="E534">
        <v>7.2</v>
      </c>
      <c r="F534">
        <v>7.2</v>
      </c>
      <c r="G534">
        <v>0</v>
      </c>
    </row>
    <row r="535" spans="1:7" x14ac:dyDescent="0.55000000000000004">
      <c r="A535" s="1">
        <v>33644</v>
      </c>
      <c r="B535">
        <v>7.21</v>
      </c>
      <c r="C535">
        <v>7.21</v>
      </c>
      <c r="D535">
        <v>7.21</v>
      </c>
      <c r="E535">
        <v>7.21</v>
      </c>
      <c r="F535">
        <v>7.21</v>
      </c>
      <c r="G535">
        <v>0</v>
      </c>
    </row>
    <row r="536" spans="1:7" x14ac:dyDescent="0.55000000000000004">
      <c r="A536" s="1">
        <v>33645</v>
      </c>
      <c r="B536">
        <v>7.23</v>
      </c>
      <c r="C536">
        <v>7.23</v>
      </c>
      <c r="D536">
        <v>7.23</v>
      </c>
      <c r="E536">
        <v>7.23</v>
      </c>
      <c r="F536">
        <v>7.23</v>
      </c>
      <c r="G536">
        <v>0</v>
      </c>
    </row>
    <row r="537" spans="1:7" x14ac:dyDescent="0.55000000000000004">
      <c r="A537" s="1">
        <v>33646</v>
      </c>
      <c r="B537">
        <v>7.3</v>
      </c>
      <c r="C537">
        <v>7.3</v>
      </c>
      <c r="D537">
        <v>7.3</v>
      </c>
      <c r="E537">
        <v>7.3</v>
      </c>
      <c r="F537">
        <v>7.3</v>
      </c>
      <c r="G537">
        <v>0</v>
      </c>
    </row>
    <row r="538" spans="1:7" x14ac:dyDescent="0.55000000000000004">
      <c r="A538" s="1">
        <v>33647</v>
      </c>
      <c r="B538">
        <v>7.4</v>
      </c>
      <c r="C538">
        <v>7.4</v>
      </c>
      <c r="D538">
        <v>7.4</v>
      </c>
      <c r="E538">
        <v>7.4</v>
      </c>
      <c r="F538">
        <v>7.4</v>
      </c>
      <c r="G538">
        <v>0</v>
      </c>
    </row>
    <row r="539" spans="1:7" x14ac:dyDescent="0.55000000000000004">
      <c r="A539" s="1">
        <v>33648</v>
      </c>
      <c r="B539">
        <v>7.41</v>
      </c>
      <c r="C539">
        <v>7.41</v>
      </c>
      <c r="D539">
        <v>7.41</v>
      </c>
      <c r="E539">
        <v>7.41</v>
      </c>
      <c r="F539">
        <v>7.41</v>
      </c>
      <c r="G539">
        <v>0</v>
      </c>
    </row>
    <row r="540" spans="1:7" x14ac:dyDescent="0.55000000000000004">
      <c r="A540" s="1">
        <v>33652</v>
      </c>
      <c r="B540">
        <v>7.47</v>
      </c>
      <c r="C540">
        <v>7.47</v>
      </c>
      <c r="D540">
        <v>7.47</v>
      </c>
      <c r="E540">
        <v>7.47</v>
      </c>
      <c r="F540">
        <v>7.47</v>
      </c>
      <c r="G540">
        <v>0</v>
      </c>
    </row>
    <row r="541" spans="1:7" x14ac:dyDescent="0.55000000000000004">
      <c r="A541" s="1">
        <v>33653</v>
      </c>
      <c r="B541">
        <v>7.42</v>
      </c>
      <c r="C541">
        <v>7.42</v>
      </c>
      <c r="D541">
        <v>7.42</v>
      </c>
      <c r="E541">
        <v>7.42</v>
      </c>
      <c r="F541">
        <v>7.42</v>
      </c>
      <c r="G541">
        <v>0</v>
      </c>
    </row>
    <row r="542" spans="1:7" x14ac:dyDescent="0.55000000000000004">
      <c r="A542" s="1">
        <v>33654</v>
      </c>
      <c r="B542">
        <v>7.41</v>
      </c>
      <c r="C542">
        <v>7.41</v>
      </c>
      <c r="D542">
        <v>7.41</v>
      </c>
      <c r="E542">
        <v>7.41</v>
      </c>
      <c r="F542">
        <v>7.41</v>
      </c>
      <c r="G542">
        <v>0</v>
      </c>
    </row>
    <row r="543" spans="1:7" x14ac:dyDescent="0.55000000000000004">
      <c r="A543" s="1">
        <v>33655</v>
      </c>
      <c r="B543">
        <v>7.45</v>
      </c>
      <c r="C543">
        <v>7.45</v>
      </c>
      <c r="D543">
        <v>7.45</v>
      </c>
      <c r="E543">
        <v>7.45</v>
      </c>
      <c r="F543">
        <v>7.45</v>
      </c>
      <c r="G543">
        <v>0</v>
      </c>
    </row>
    <row r="544" spans="1:7" x14ac:dyDescent="0.55000000000000004">
      <c r="A544" s="1">
        <v>33658</v>
      </c>
      <c r="B544">
        <v>7.47</v>
      </c>
      <c r="C544">
        <v>7.47</v>
      </c>
      <c r="D544">
        <v>7.47</v>
      </c>
      <c r="E544">
        <v>7.47</v>
      </c>
      <c r="F544">
        <v>7.47</v>
      </c>
      <c r="G544">
        <v>0</v>
      </c>
    </row>
    <row r="545" spans="1:7" x14ac:dyDescent="0.55000000000000004">
      <c r="A545" s="1">
        <v>33659</v>
      </c>
      <c r="B545">
        <v>7.44</v>
      </c>
      <c r="C545">
        <v>7.44</v>
      </c>
      <c r="D545">
        <v>7.44</v>
      </c>
      <c r="E545">
        <v>7.44</v>
      </c>
      <c r="F545">
        <v>7.44</v>
      </c>
      <c r="G545">
        <v>0</v>
      </c>
    </row>
    <row r="546" spans="1:7" x14ac:dyDescent="0.55000000000000004">
      <c r="A546" s="1">
        <v>33660</v>
      </c>
      <c r="B546">
        <v>7.33</v>
      </c>
      <c r="C546">
        <v>7.33</v>
      </c>
      <c r="D546">
        <v>7.33</v>
      </c>
      <c r="E546">
        <v>7.33</v>
      </c>
      <c r="F546">
        <v>7.33</v>
      </c>
      <c r="G546">
        <v>0</v>
      </c>
    </row>
    <row r="547" spans="1:7" x14ac:dyDescent="0.55000000000000004">
      <c r="A547" s="1">
        <v>33661</v>
      </c>
      <c r="B547">
        <v>7.35</v>
      </c>
      <c r="C547">
        <v>7.35</v>
      </c>
      <c r="D547">
        <v>7.35</v>
      </c>
      <c r="E547">
        <v>7.35</v>
      </c>
      <c r="F547">
        <v>7.35</v>
      </c>
      <c r="G547">
        <v>0</v>
      </c>
    </row>
    <row r="548" spans="1:7" x14ac:dyDescent="0.55000000000000004">
      <c r="A548" s="1">
        <v>33662</v>
      </c>
      <c r="B548">
        <v>7.27</v>
      </c>
      <c r="C548">
        <v>7.27</v>
      </c>
      <c r="D548">
        <v>7.27</v>
      </c>
      <c r="E548">
        <v>7.27</v>
      </c>
      <c r="F548">
        <v>7.27</v>
      </c>
      <c r="G548">
        <v>0</v>
      </c>
    </row>
    <row r="549" spans="1:7" x14ac:dyDescent="0.55000000000000004">
      <c r="A549" s="1">
        <v>33665</v>
      </c>
      <c r="B549">
        <v>7.38</v>
      </c>
      <c r="C549">
        <v>7.38</v>
      </c>
      <c r="D549">
        <v>7.38</v>
      </c>
      <c r="E549">
        <v>7.38</v>
      </c>
      <c r="F549">
        <v>7.38</v>
      </c>
      <c r="G549">
        <v>0</v>
      </c>
    </row>
    <row r="550" spans="1:7" x14ac:dyDescent="0.55000000000000004">
      <c r="A550" s="1">
        <v>33666</v>
      </c>
      <c r="B550">
        <v>7.43</v>
      </c>
      <c r="C550">
        <v>7.43</v>
      </c>
      <c r="D550">
        <v>7.43</v>
      </c>
      <c r="E550">
        <v>7.43</v>
      </c>
      <c r="F550">
        <v>7.43</v>
      </c>
      <c r="G550">
        <v>0</v>
      </c>
    </row>
    <row r="551" spans="1:7" x14ac:dyDescent="0.55000000000000004">
      <c r="A551" s="1">
        <v>33667</v>
      </c>
      <c r="B551">
        <v>7.43</v>
      </c>
      <c r="C551">
        <v>7.43</v>
      </c>
      <c r="D551">
        <v>7.43</v>
      </c>
      <c r="E551">
        <v>7.43</v>
      </c>
      <c r="F551">
        <v>7.43</v>
      </c>
      <c r="G551">
        <v>0</v>
      </c>
    </row>
    <row r="552" spans="1:7" x14ac:dyDescent="0.55000000000000004">
      <c r="A552" s="1">
        <v>33668</v>
      </c>
      <c r="B552">
        <v>7.51</v>
      </c>
      <c r="C552">
        <v>7.51</v>
      </c>
      <c r="D552">
        <v>7.51</v>
      </c>
      <c r="E552">
        <v>7.51</v>
      </c>
      <c r="F552">
        <v>7.51</v>
      </c>
      <c r="G552">
        <v>0</v>
      </c>
    </row>
    <row r="553" spans="1:7" x14ac:dyDescent="0.55000000000000004">
      <c r="A553" s="1">
        <v>33669</v>
      </c>
      <c r="B553">
        <v>7.48</v>
      </c>
      <c r="C553">
        <v>7.48</v>
      </c>
      <c r="D553">
        <v>7.48</v>
      </c>
      <c r="E553">
        <v>7.48</v>
      </c>
      <c r="F553">
        <v>7.48</v>
      </c>
      <c r="G553">
        <v>0</v>
      </c>
    </row>
    <row r="554" spans="1:7" x14ac:dyDescent="0.55000000000000004">
      <c r="A554" s="1">
        <v>33672</v>
      </c>
      <c r="B554">
        <v>7.42</v>
      </c>
      <c r="C554">
        <v>7.42</v>
      </c>
      <c r="D554">
        <v>7.42</v>
      </c>
      <c r="E554">
        <v>7.42</v>
      </c>
      <c r="F554">
        <v>7.42</v>
      </c>
      <c r="G554">
        <v>0</v>
      </c>
    </row>
    <row r="555" spans="1:7" x14ac:dyDescent="0.55000000000000004">
      <c r="A555" s="1">
        <v>33673</v>
      </c>
      <c r="B555">
        <v>7.43</v>
      </c>
      <c r="C555">
        <v>7.43</v>
      </c>
      <c r="D555">
        <v>7.43</v>
      </c>
      <c r="E555">
        <v>7.43</v>
      </c>
      <c r="F555">
        <v>7.43</v>
      </c>
      <c r="G555">
        <v>0</v>
      </c>
    </row>
    <row r="556" spans="1:7" x14ac:dyDescent="0.55000000000000004">
      <c r="A556" s="1">
        <v>33674</v>
      </c>
      <c r="B556">
        <v>7.51</v>
      </c>
      <c r="C556">
        <v>7.51</v>
      </c>
      <c r="D556">
        <v>7.51</v>
      </c>
      <c r="E556">
        <v>7.51</v>
      </c>
      <c r="F556">
        <v>7.51</v>
      </c>
      <c r="G556">
        <v>0</v>
      </c>
    </row>
    <row r="557" spans="1:7" x14ac:dyDescent="0.55000000000000004">
      <c r="A557" s="1">
        <v>33675</v>
      </c>
      <c r="B557">
        <v>7.62</v>
      </c>
      <c r="C557">
        <v>7.62</v>
      </c>
      <c r="D557">
        <v>7.62</v>
      </c>
      <c r="E557">
        <v>7.62</v>
      </c>
      <c r="F557">
        <v>7.62</v>
      </c>
      <c r="G557">
        <v>0</v>
      </c>
    </row>
    <row r="558" spans="1:7" x14ac:dyDescent="0.55000000000000004">
      <c r="A558" s="1">
        <v>33676</v>
      </c>
      <c r="B558">
        <v>7.71</v>
      </c>
      <c r="C558">
        <v>7.71</v>
      </c>
      <c r="D558">
        <v>7.71</v>
      </c>
      <c r="E558">
        <v>7.71</v>
      </c>
      <c r="F558">
        <v>7.71</v>
      </c>
      <c r="G558">
        <v>0</v>
      </c>
    </row>
    <row r="559" spans="1:7" x14ac:dyDescent="0.55000000000000004">
      <c r="A559" s="1">
        <v>33679</v>
      </c>
      <c r="B559">
        <v>7.69</v>
      </c>
      <c r="C559">
        <v>7.69</v>
      </c>
      <c r="D559">
        <v>7.69</v>
      </c>
      <c r="E559">
        <v>7.69</v>
      </c>
      <c r="F559">
        <v>7.69</v>
      </c>
      <c r="G559">
        <v>0</v>
      </c>
    </row>
    <row r="560" spans="1:7" x14ac:dyDescent="0.55000000000000004">
      <c r="A560" s="1">
        <v>33680</v>
      </c>
      <c r="B560">
        <v>7.62</v>
      </c>
      <c r="C560">
        <v>7.62</v>
      </c>
      <c r="D560">
        <v>7.62</v>
      </c>
      <c r="E560">
        <v>7.62</v>
      </c>
      <c r="F560">
        <v>7.62</v>
      </c>
      <c r="G560">
        <v>0</v>
      </c>
    </row>
    <row r="561" spans="1:7" x14ac:dyDescent="0.55000000000000004">
      <c r="A561" s="1">
        <v>33681</v>
      </c>
      <c r="B561">
        <v>7.62</v>
      </c>
      <c r="C561">
        <v>7.62</v>
      </c>
      <c r="D561">
        <v>7.62</v>
      </c>
      <c r="E561">
        <v>7.62</v>
      </c>
      <c r="F561">
        <v>7.62</v>
      </c>
      <c r="G561">
        <v>0</v>
      </c>
    </row>
    <row r="562" spans="1:7" x14ac:dyDescent="0.55000000000000004">
      <c r="A562" s="1">
        <v>33682</v>
      </c>
      <c r="B562">
        <v>7.57</v>
      </c>
      <c r="C562">
        <v>7.57</v>
      </c>
      <c r="D562">
        <v>7.57</v>
      </c>
      <c r="E562">
        <v>7.57</v>
      </c>
      <c r="F562">
        <v>7.57</v>
      </c>
      <c r="G562">
        <v>0</v>
      </c>
    </row>
    <row r="563" spans="1:7" x14ac:dyDescent="0.55000000000000004">
      <c r="A563" s="1">
        <v>33683</v>
      </c>
      <c r="B563">
        <v>7.64</v>
      </c>
      <c r="C563">
        <v>7.64</v>
      </c>
      <c r="D563">
        <v>7.64</v>
      </c>
      <c r="E563">
        <v>7.64</v>
      </c>
      <c r="F563">
        <v>7.64</v>
      </c>
      <c r="G563">
        <v>0</v>
      </c>
    </row>
    <row r="564" spans="1:7" x14ac:dyDescent="0.55000000000000004">
      <c r="A564" s="1">
        <v>33686</v>
      </c>
      <c r="B564">
        <v>7.62</v>
      </c>
      <c r="C564">
        <v>7.62</v>
      </c>
      <c r="D564">
        <v>7.62</v>
      </c>
      <c r="E564">
        <v>7.62</v>
      </c>
      <c r="F564">
        <v>7.62</v>
      </c>
      <c r="G564">
        <v>0</v>
      </c>
    </row>
    <row r="565" spans="1:7" x14ac:dyDescent="0.55000000000000004">
      <c r="A565" s="1">
        <v>33687</v>
      </c>
      <c r="B565">
        <v>7.53</v>
      </c>
      <c r="C565">
        <v>7.53</v>
      </c>
      <c r="D565">
        <v>7.53</v>
      </c>
      <c r="E565">
        <v>7.53</v>
      </c>
      <c r="F565">
        <v>7.53</v>
      </c>
      <c r="G565">
        <v>0</v>
      </c>
    </row>
    <row r="566" spans="1:7" x14ac:dyDescent="0.55000000000000004">
      <c r="A566" s="1">
        <v>33688</v>
      </c>
      <c r="B566">
        <v>7.53</v>
      </c>
      <c r="C566">
        <v>7.53</v>
      </c>
      <c r="D566">
        <v>7.53</v>
      </c>
      <c r="E566">
        <v>7.53</v>
      </c>
      <c r="F566">
        <v>7.53</v>
      </c>
      <c r="G566">
        <v>0</v>
      </c>
    </row>
    <row r="567" spans="1:7" x14ac:dyDescent="0.55000000000000004">
      <c r="A567" s="1">
        <v>33689</v>
      </c>
      <c r="B567">
        <v>7.57</v>
      </c>
      <c r="C567">
        <v>7.57</v>
      </c>
      <c r="D567">
        <v>7.57</v>
      </c>
      <c r="E567">
        <v>7.57</v>
      </c>
      <c r="F567">
        <v>7.57</v>
      </c>
      <c r="G567">
        <v>0</v>
      </c>
    </row>
    <row r="568" spans="1:7" x14ac:dyDescent="0.55000000000000004">
      <c r="A568" s="1">
        <v>33690</v>
      </c>
      <c r="B568">
        <v>7.54</v>
      </c>
      <c r="C568">
        <v>7.54</v>
      </c>
      <c r="D568">
        <v>7.54</v>
      </c>
      <c r="E568">
        <v>7.54</v>
      </c>
      <c r="F568">
        <v>7.54</v>
      </c>
      <c r="G568">
        <v>0</v>
      </c>
    </row>
    <row r="569" spans="1:7" x14ac:dyDescent="0.55000000000000004">
      <c r="A569" s="1">
        <v>33693</v>
      </c>
      <c r="B569">
        <v>7.54</v>
      </c>
      <c r="C569">
        <v>7.54</v>
      </c>
      <c r="D569">
        <v>7.54</v>
      </c>
      <c r="E569">
        <v>7.54</v>
      </c>
      <c r="F569">
        <v>7.54</v>
      </c>
      <c r="G569">
        <v>0</v>
      </c>
    </row>
    <row r="570" spans="1:7" x14ac:dyDescent="0.55000000000000004">
      <c r="A570" s="1">
        <v>33694</v>
      </c>
      <c r="B570">
        <v>7.54</v>
      </c>
      <c r="C570">
        <v>7.54</v>
      </c>
      <c r="D570">
        <v>7.54</v>
      </c>
      <c r="E570">
        <v>7.54</v>
      </c>
      <c r="F570">
        <v>7.54</v>
      </c>
      <c r="G570">
        <v>0</v>
      </c>
    </row>
    <row r="571" spans="1:7" x14ac:dyDescent="0.55000000000000004">
      <c r="A571" s="1">
        <v>33695</v>
      </c>
      <c r="B571">
        <v>7.46</v>
      </c>
      <c r="C571">
        <v>7.46</v>
      </c>
      <c r="D571">
        <v>7.46</v>
      </c>
      <c r="E571">
        <v>7.46</v>
      </c>
      <c r="F571">
        <v>7.46</v>
      </c>
      <c r="G571">
        <v>0</v>
      </c>
    </row>
    <row r="572" spans="1:7" x14ac:dyDescent="0.55000000000000004">
      <c r="A572" s="1">
        <v>33696</v>
      </c>
      <c r="B572">
        <v>7.47</v>
      </c>
      <c r="C572">
        <v>7.47</v>
      </c>
      <c r="D572">
        <v>7.47</v>
      </c>
      <c r="E572">
        <v>7.47</v>
      </c>
      <c r="F572">
        <v>7.47</v>
      </c>
      <c r="G572">
        <v>0</v>
      </c>
    </row>
    <row r="573" spans="1:7" x14ac:dyDescent="0.55000000000000004">
      <c r="A573" s="1">
        <v>33697</v>
      </c>
      <c r="B573">
        <v>7.42</v>
      </c>
      <c r="C573">
        <v>7.42</v>
      </c>
      <c r="D573">
        <v>7.42</v>
      </c>
      <c r="E573">
        <v>7.42</v>
      </c>
      <c r="F573">
        <v>7.42</v>
      </c>
      <c r="G573">
        <v>0</v>
      </c>
    </row>
    <row r="574" spans="1:7" x14ac:dyDescent="0.55000000000000004">
      <c r="A574" s="1">
        <v>33700</v>
      </c>
      <c r="B574">
        <v>7.41</v>
      </c>
      <c r="C574">
        <v>7.41</v>
      </c>
      <c r="D574">
        <v>7.41</v>
      </c>
      <c r="E574">
        <v>7.41</v>
      </c>
      <c r="F574">
        <v>7.41</v>
      </c>
      <c r="G574">
        <v>0</v>
      </c>
    </row>
    <row r="575" spans="1:7" x14ac:dyDescent="0.55000000000000004">
      <c r="A575" s="1">
        <v>33701</v>
      </c>
      <c r="B575">
        <v>7.41</v>
      </c>
      <c r="C575">
        <v>7.41</v>
      </c>
      <c r="D575">
        <v>7.41</v>
      </c>
      <c r="E575">
        <v>7.41</v>
      </c>
      <c r="F575">
        <v>7.41</v>
      </c>
      <c r="G575">
        <v>0</v>
      </c>
    </row>
    <row r="576" spans="1:7" x14ac:dyDescent="0.55000000000000004">
      <c r="A576" s="1">
        <v>33702</v>
      </c>
      <c r="B576">
        <v>7.44</v>
      </c>
      <c r="C576">
        <v>7.44</v>
      </c>
      <c r="D576">
        <v>7.44</v>
      </c>
      <c r="E576">
        <v>7.44</v>
      </c>
      <c r="F576">
        <v>7.44</v>
      </c>
      <c r="G576">
        <v>0</v>
      </c>
    </row>
    <row r="577" spans="1:7" x14ac:dyDescent="0.55000000000000004">
      <c r="A577" s="1">
        <v>33703</v>
      </c>
      <c r="B577">
        <v>7.35</v>
      </c>
      <c r="C577">
        <v>7.35</v>
      </c>
      <c r="D577">
        <v>7.35</v>
      </c>
      <c r="E577">
        <v>7.35</v>
      </c>
      <c r="F577">
        <v>7.35</v>
      </c>
      <c r="G577">
        <v>0</v>
      </c>
    </row>
    <row r="578" spans="1:7" x14ac:dyDescent="0.55000000000000004">
      <c r="A578" s="1">
        <v>33704</v>
      </c>
      <c r="B578">
        <v>7.37</v>
      </c>
      <c r="C578">
        <v>7.37</v>
      </c>
      <c r="D578">
        <v>7.37</v>
      </c>
      <c r="E578">
        <v>7.37</v>
      </c>
      <c r="F578">
        <v>7.37</v>
      </c>
      <c r="G578">
        <v>0</v>
      </c>
    </row>
    <row r="579" spans="1:7" x14ac:dyDescent="0.55000000000000004">
      <c r="A579" s="1">
        <v>33707</v>
      </c>
      <c r="B579">
        <v>7.33</v>
      </c>
      <c r="C579">
        <v>7.33</v>
      </c>
      <c r="D579">
        <v>7.33</v>
      </c>
      <c r="E579">
        <v>7.33</v>
      </c>
      <c r="F579">
        <v>7.33</v>
      </c>
      <c r="G579">
        <v>0</v>
      </c>
    </row>
    <row r="580" spans="1:7" x14ac:dyDescent="0.55000000000000004">
      <c r="A580" s="1">
        <v>33708</v>
      </c>
      <c r="B580">
        <v>7.35</v>
      </c>
      <c r="C580">
        <v>7.35</v>
      </c>
      <c r="D580">
        <v>7.35</v>
      </c>
      <c r="E580">
        <v>7.35</v>
      </c>
      <c r="F580">
        <v>7.35</v>
      </c>
      <c r="G580">
        <v>0</v>
      </c>
    </row>
    <row r="581" spans="1:7" x14ac:dyDescent="0.55000000000000004">
      <c r="A581" s="1">
        <v>33709</v>
      </c>
      <c r="B581">
        <v>7.37</v>
      </c>
      <c r="C581">
        <v>7.37</v>
      </c>
      <c r="D581">
        <v>7.37</v>
      </c>
      <c r="E581">
        <v>7.37</v>
      </c>
      <c r="F581">
        <v>7.37</v>
      </c>
      <c r="G581">
        <v>0</v>
      </c>
    </row>
    <row r="582" spans="1:7" x14ac:dyDescent="0.55000000000000004">
      <c r="A582" s="1">
        <v>33710</v>
      </c>
      <c r="B582">
        <v>7.45</v>
      </c>
      <c r="C582">
        <v>7.45</v>
      </c>
      <c r="D582">
        <v>7.45</v>
      </c>
      <c r="E582">
        <v>7.45</v>
      </c>
      <c r="F582">
        <v>7.45</v>
      </c>
      <c r="G582">
        <v>0</v>
      </c>
    </row>
    <row r="583" spans="1:7" x14ac:dyDescent="0.55000000000000004">
      <c r="A583" s="1">
        <v>33714</v>
      </c>
      <c r="B583">
        <v>7.59</v>
      </c>
      <c r="C583">
        <v>7.59</v>
      </c>
      <c r="D583">
        <v>7.59</v>
      </c>
      <c r="E583">
        <v>7.59</v>
      </c>
      <c r="F583">
        <v>7.59</v>
      </c>
      <c r="G583">
        <v>0</v>
      </c>
    </row>
    <row r="584" spans="1:7" x14ac:dyDescent="0.55000000000000004">
      <c r="A584" s="1">
        <v>33715</v>
      </c>
      <c r="B584">
        <v>7.58</v>
      </c>
      <c r="C584">
        <v>7.58</v>
      </c>
      <c r="D584">
        <v>7.58</v>
      </c>
      <c r="E584">
        <v>7.58</v>
      </c>
      <c r="F584">
        <v>7.58</v>
      </c>
      <c r="G584">
        <v>0</v>
      </c>
    </row>
    <row r="585" spans="1:7" x14ac:dyDescent="0.55000000000000004">
      <c r="A585" s="1">
        <v>33716</v>
      </c>
      <c r="B585">
        <v>7.57</v>
      </c>
      <c r="C585">
        <v>7.57</v>
      </c>
      <c r="D585">
        <v>7.57</v>
      </c>
      <c r="E585">
        <v>7.57</v>
      </c>
      <c r="F585">
        <v>7.57</v>
      </c>
      <c r="G585">
        <v>0</v>
      </c>
    </row>
    <row r="586" spans="1:7" x14ac:dyDescent="0.55000000000000004">
      <c r="A586" s="1">
        <v>33717</v>
      </c>
      <c r="B586">
        <v>7.59</v>
      </c>
      <c r="C586">
        <v>7.59</v>
      </c>
      <c r="D586">
        <v>7.59</v>
      </c>
      <c r="E586">
        <v>7.59</v>
      </c>
      <c r="F586">
        <v>7.59</v>
      </c>
      <c r="G586">
        <v>0</v>
      </c>
    </row>
    <row r="587" spans="1:7" x14ac:dyDescent="0.55000000000000004">
      <c r="A587" s="1">
        <v>33718</v>
      </c>
      <c r="B587">
        <v>7.55</v>
      </c>
      <c r="C587">
        <v>7.55</v>
      </c>
      <c r="D587">
        <v>7.55</v>
      </c>
      <c r="E587">
        <v>7.55</v>
      </c>
      <c r="F587">
        <v>7.55</v>
      </c>
      <c r="G587">
        <v>0</v>
      </c>
    </row>
    <row r="588" spans="1:7" x14ac:dyDescent="0.55000000000000004">
      <c r="A588" s="1">
        <v>33721</v>
      </c>
      <c r="B588">
        <v>7.6</v>
      </c>
      <c r="C588">
        <v>7.6</v>
      </c>
      <c r="D588">
        <v>7.6</v>
      </c>
      <c r="E588">
        <v>7.6</v>
      </c>
      <c r="F588">
        <v>7.6</v>
      </c>
      <c r="G588">
        <v>0</v>
      </c>
    </row>
    <row r="589" spans="1:7" x14ac:dyDescent="0.55000000000000004">
      <c r="A589" s="1">
        <v>33722</v>
      </c>
      <c r="B589">
        <v>7.57</v>
      </c>
      <c r="C589">
        <v>7.57</v>
      </c>
      <c r="D589">
        <v>7.57</v>
      </c>
      <c r="E589">
        <v>7.57</v>
      </c>
      <c r="F589">
        <v>7.57</v>
      </c>
      <c r="G589">
        <v>0</v>
      </c>
    </row>
    <row r="590" spans="1:7" x14ac:dyDescent="0.55000000000000004">
      <c r="A590" s="1">
        <v>33723</v>
      </c>
      <c r="B590">
        <v>7.6</v>
      </c>
      <c r="C590">
        <v>7.6</v>
      </c>
      <c r="D590">
        <v>7.6</v>
      </c>
      <c r="E590">
        <v>7.6</v>
      </c>
      <c r="F590">
        <v>7.6</v>
      </c>
      <c r="G590">
        <v>0</v>
      </c>
    </row>
    <row r="591" spans="1:7" x14ac:dyDescent="0.55000000000000004">
      <c r="A591" s="1">
        <v>33724</v>
      </c>
      <c r="B591">
        <v>7.61</v>
      </c>
      <c r="C591">
        <v>7.61</v>
      </c>
      <c r="D591">
        <v>7.61</v>
      </c>
      <c r="E591">
        <v>7.61</v>
      </c>
      <c r="F591">
        <v>7.61</v>
      </c>
      <c r="G591">
        <v>0</v>
      </c>
    </row>
    <row r="592" spans="1:7" x14ac:dyDescent="0.55000000000000004">
      <c r="A592" s="1">
        <v>33725</v>
      </c>
      <c r="B592">
        <v>7.56</v>
      </c>
      <c r="C592">
        <v>7.56</v>
      </c>
      <c r="D592">
        <v>7.56</v>
      </c>
      <c r="E592">
        <v>7.56</v>
      </c>
      <c r="F592">
        <v>7.56</v>
      </c>
      <c r="G592">
        <v>0</v>
      </c>
    </row>
    <row r="593" spans="1:7" x14ac:dyDescent="0.55000000000000004">
      <c r="A593" s="1">
        <v>33728</v>
      </c>
      <c r="B593">
        <v>7.58</v>
      </c>
      <c r="C593">
        <v>7.58</v>
      </c>
      <c r="D593">
        <v>7.58</v>
      </c>
      <c r="E593">
        <v>7.58</v>
      </c>
      <c r="F593">
        <v>7.58</v>
      </c>
      <c r="G593">
        <v>0</v>
      </c>
    </row>
    <row r="594" spans="1:7" x14ac:dyDescent="0.55000000000000004">
      <c r="A594" s="1">
        <v>33729</v>
      </c>
      <c r="B594">
        <v>7.56</v>
      </c>
      <c r="C594">
        <v>7.56</v>
      </c>
      <c r="D594">
        <v>7.56</v>
      </c>
      <c r="E594">
        <v>7.56</v>
      </c>
      <c r="F594">
        <v>7.56</v>
      </c>
      <c r="G594">
        <v>0</v>
      </c>
    </row>
    <row r="595" spans="1:7" x14ac:dyDescent="0.55000000000000004">
      <c r="A595" s="1">
        <v>33730</v>
      </c>
      <c r="B595">
        <v>7.46</v>
      </c>
      <c r="C595">
        <v>7.46</v>
      </c>
      <c r="D595">
        <v>7.46</v>
      </c>
      <c r="E595">
        <v>7.46</v>
      </c>
      <c r="F595">
        <v>7.46</v>
      </c>
      <c r="G595">
        <v>0</v>
      </c>
    </row>
    <row r="596" spans="1:7" x14ac:dyDescent="0.55000000000000004">
      <c r="A596" s="1">
        <v>33731</v>
      </c>
      <c r="B596">
        <v>7.49</v>
      </c>
      <c r="C596">
        <v>7.49</v>
      </c>
      <c r="D596">
        <v>7.49</v>
      </c>
      <c r="E596">
        <v>7.49</v>
      </c>
      <c r="F596">
        <v>7.49</v>
      </c>
      <c r="G596">
        <v>0</v>
      </c>
    </row>
    <row r="597" spans="1:7" x14ac:dyDescent="0.55000000000000004">
      <c r="A597" s="1">
        <v>33732</v>
      </c>
      <c r="B597">
        <v>7.41</v>
      </c>
      <c r="C597">
        <v>7.41</v>
      </c>
      <c r="D597">
        <v>7.41</v>
      </c>
      <c r="E597">
        <v>7.41</v>
      </c>
      <c r="F597">
        <v>7.41</v>
      </c>
      <c r="G597">
        <v>0</v>
      </c>
    </row>
    <row r="598" spans="1:7" x14ac:dyDescent="0.55000000000000004">
      <c r="A598" s="1">
        <v>33735</v>
      </c>
      <c r="B598">
        <v>7.4</v>
      </c>
      <c r="C598">
        <v>7.4</v>
      </c>
      <c r="D598">
        <v>7.4</v>
      </c>
      <c r="E598">
        <v>7.4</v>
      </c>
      <c r="F598">
        <v>7.4</v>
      </c>
      <c r="G598">
        <v>0</v>
      </c>
    </row>
    <row r="599" spans="1:7" x14ac:dyDescent="0.55000000000000004">
      <c r="A599" s="1">
        <v>33736</v>
      </c>
      <c r="B599">
        <v>7.36</v>
      </c>
      <c r="C599">
        <v>7.36</v>
      </c>
      <c r="D599">
        <v>7.36</v>
      </c>
      <c r="E599">
        <v>7.36</v>
      </c>
      <c r="F599">
        <v>7.36</v>
      </c>
      <c r="G599">
        <v>0</v>
      </c>
    </row>
    <row r="600" spans="1:7" x14ac:dyDescent="0.55000000000000004">
      <c r="A600" s="1">
        <v>33737</v>
      </c>
      <c r="B600">
        <v>7.34</v>
      </c>
      <c r="C600">
        <v>7.34</v>
      </c>
      <c r="D600">
        <v>7.34</v>
      </c>
      <c r="E600">
        <v>7.34</v>
      </c>
      <c r="F600">
        <v>7.34</v>
      </c>
      <c r="G600">
        <v>0</v>
      </c>
    </row>
    <row r="601" spans="1:7" x14ac:dyDescent="0.55000000000000004">
      <c r="A601" s="1">
        <v>33738</v>
      </c>
      <c r="B601">
        <v>7.34</v>
      </c>
      <c r="C601">
        <v>7.34</v>
      </c>
      <c r="D601">
        <v>7.34</v>
      </c>
      <c r="E601">
        <v>7.34</v>
      </c>
      <c r="F601">
        <v>7.34</v>
      </c>
      <c r="G601">
        <v>0</v>
      </c>
    </row>
    <row r="602" spans="1:7" x14ac:dyDescent="0.55000000000000004">
      <c r="A602" s="1">
        <v>33739</v>
      </c>
      <c r="B602">
        <v>7.28</v>
      </c>
      <c r="C602">
        <v>7.28</v>
      </c>
      <c r="D602">
        <v>7.28</v>
      </c>
      <c r="E602">
        <v>7.28</v>
      </c>
      <c r="F602">
        <v>7.28</v>
      </c>
      <c r="G602">
        <v>0</v>
      </c>
    </row>
    <row r="603" spans="1:7" x14ac:dyDescent="0.55000000000000004">
      <c r="A603" s="1">
        <v>33742</v>
      </c>
      <c r="B603">
        <v>7.28</v>
      </c>
      <c r="C603">
        <v>7.28</v>
      </c>
      <c r="D603">
        <v>7.28</v>
      </c>
      <c r="E603">
        <v>7.28</v>
      </c>
      <c r="F603">
        <v>7.28</v>
      </c>
      <c r="G603">
        <v>0</v>
      </c>
    </row>
    <row r="604" spans="1:7" x14ac:dyDescent="0.55000000000000004">
      <c r="A604" s="1">
        <v>33743</v>
      </c>
      <c r="B604">
        <v>7.2</v>
      </c>
      <c r="C604">
        <v>7.2</v>
      </c>
      <c r="D604">
        <v>7.2</v>
      </c>
      <c r="E604">
        <v>7.2</v>
      </c>
      <c r="F604">
        <v>7.2</v>
      </c>
      <c r="G604">
        <v>0</v>
      </c>
    </row>
    <row r="605" spans="1:7" x14ac:dyDescent="0.55000000000000004">
      <c r="A605" s="1">
        <v>33744</v>
      </c>
      <c r="B605">
        <v>7.25</v>
      </c>
      <c r="C605">
        <v>7.25</v>
      </c>
      <c r="D605">
        <v>7.25</v>
      </c>
      <c r="E605">
        <v>7.25</v>
      </c>
      <c r="F605">
        <v>7.25</v>
      </c>
      <c r="G605">
        <v>0</v>
      </c>
    </row>
    <row r="606" spans="1:7" x14ac:dyDescent="0.55000000000000004">
      <c r="A606" s="1">
        <v>33745</v>
      </c>
      <c r="B606">
        <v>7.39</v>
      </c>
      <c r="C606">
        <v>7.39</v>
      </c>
      <c r="D606">
        <v>7.39</v>
      </c>
      <c r="E606">
        <v>7.39</v>
      </c>
      <c r="F606">
        <v>7.39</v>
      </c>
      <c r="G606">
        <v>0</v>
      </c>
    </row>
    <row r="607" spans="1:7" x14ac:dyDescent="0.55000000000000004">
      <c r="A607" s="1">
        <v>33746</v>
      </c>
      <c r="B607">
        <v>7.35</v>
      </c>
      <c r="C607">
        <v>7.35</v>
      </c>
      <c r="D607">
        <v>7.35</v>
      </c>
      <c r="E607">
        <v>7.35</v>
      </c>
      <c r="F607">
        <v>7.35</v>
      </c>
      <c r="G607">
        <v>0</v>
      </c>
    </row>
    <row r="608" spans="1:7" x14ac:dyDescent="0.55000000000000004">
      <c r="A608" s="1">
        <v>33750</v>
      </c>
      <c r="B608">
        <v>7.46</v>
      </c>
      <c r="C608">
        <v>7.46</v>
      </c>
      <c r="D608">
        <v>7.46</v>
      </c>
      <c r="E608">
        <v>7.46</v>
      </c>
      <c r="F608">
        <v>7.46</v>
      </c>
      <c r="G608">
        <v>0</v>
      </c>
    </row>
    <row r="609" spans="1:7" x14ac:dyDescent="0.55000000000000004">
      <c r="A609" s="1">
        <v>33751</v>
      </c>
      <c r="B609">
        <v>7.44</v>
      </c>
      <c r="C609">
        <v>7.44</v>
      </c>
      <c r="D609">
        <v>7.44</v>
      </c>
      <c r="E609">
        <v>7.44</v>
      </c>
      <c r="F609">
        <v>7.44</v>
      </c>
      <c r="G609">
        <v>0</v>
      </c>
    </row>
    <row r="610" spans="1:7" x14ac:dyDescent="0.55000000000000004">
      <c r="A610" s="1">
        <v>33752</v>
      </c>
      <c r="B610">
        <v>7.36</v>
      </c>
      <c r="C610">
        <v>7.36</v>
      </c>
      <c r="D610">
        <v>7.36</v>
      </c>
      <c r="E610">
        <v>7.36</v>
      </c>
      <c r="F610">
        <v>7.36</v>
      </c>
      <c r="G610">
        <v>0</v>
      </c>
    </row>
    <row r="611" spans="1:7" x14ac:dyDescent="0.55000000000000004">
      <c r="A611" s="1">
        <v>33753</v>
      </c>
      <c r="B611">
        <v>7.33</v>
      </c>
      <c r="C611">
        <v>7.33</v>
      </c>
      <c r="D611">
        <v>7.33</v>
      </c>
      <c r="E611">
        <v>7.33</v>
      </c>
      <c r="F611">
        <v>7.33</v>
      </c>
      <c r="G611">
        <v>0</v>
      </c>
    </row>
    <row r="612" spans="1:7" x14ac:dyDescent="0.55000000000000004">
      <c r="A612" s="1">
        <v>33756</v>
      </c>
      <c r="B612">
        <v>7.39</v>
      </c>
      <c r="C612">
        <v>7.39</v>
      </c>
      <c r="D612">
        <v>7.39</v>
      </c>
      <c r="E612">
        <v>7.39</v>
      </c>
      <c r="F612">
        <v>7.39</v>
      </c>
      <c r="G612">
        <v>0</v>
      </c>
    </row>
    <row r="613" spans="1:7" x14ac:dyDescent="0.55000000000000004">
      <c r="A613" s="1">
        <v>33757</v>
      </c>
      <c r="B613">
        <v>7.35</v>
      </c>
      <c r="C613">
        <v>7.35</v>
      </c>
      <c r="D613">
        <v>7.35</v>
      </c>
      <c r="E613">
        <v>7.35</v>
      </c>
      <c r="F613">
        <v>7.35</v>
      </c>
      <c r="G613">
        <v>0</v>
      </c>
    </row>
    <row r="614" spans="1:7" x14ac:dyDescent="0.55000000000000004">
      <c r="A614" s="1">
        <v>33758</v>
      </c>
      <c r="B614">
        <v>7.34</v>
      </c>
      <c r="C614">
        <v>7.34</v>
      </c>
      <c r="D614">
        <v>7.34</v>
      </c>
      <c r="E614">
        <v>7.34</v>
      </c>
      <c r="F614">
        <v>7.34</v>
      </c>
      <c r="G614">
        <v>0</v>
      </c>
    </row>
    <row r="615" spans="1:7" x14ac:dyDescent="0.55000000000000004">
      <c r="A615" s="1">
        <v>33759</v>
      </c>
      <c r="B615">
        <v>7.34</v>
      </c>
      <c r="C615">
        <v>7.34</v>
      </c>
      <c r="D615">
        <v>7.34</v>
      </c>
      <c r="E615">
        <v>7.34</v>
      </c>
      <c r="F615">
        <v>7.34</v>
      </c>
      <c r="G615">
        <v>0</v>
      </c>
    </row>
    <row r="616" spans="1:7" x14ac:dyDescent="0.55000000000000004">
      <c r="A616" s="1">
        <v>33760</v>
      </c>
      <c r="B616">
        <v>7.31</v>
      </c>
      <c r="C616">
        <v>7.31</v>
      </c>
      <c r="D616">
        <v>7.31</v>
      </c>
      <c r="E616">
        <v>7.31</v>
      </c>
      <c r="F616">
        <v>7.31</v>
      </c>
      <c r="G616">
        <v>0</v>
      </c>
    </row>
    <row r="617" spans="1:7" x14ac:dyDescent="0.55000000000000004">
      <c r="A617" s="1">
        <v>33763</v>
      </c>
      <c r="B617">
        <v>7.31</v>
      </c>
      <c r="C617">
        <v>7.31</v>
      </c>
      <c r="D617">
        <v>7.31</v>
      </c>
      <c r="E617">
        <v>7.31</v>
      </c>
      <c r="F617">
        <v>7.31</v>
      </c>
      <c r="G617">
        <v>0</v>
      </c>
    </row>
    <row r="618" spans="1:7" x14ac:dyDescent="0.55000000000000004">
      <c r="A618" s="1">
        <v>33764</v>
      </c>
      <c r="B618">
        <v>7.33</v>
      </c>
      <c r="C618">
        <v>7.33</v>
      </c>
      <c r="D618">
        <v>7.33</v>
      </c>
      <c r="E618">
        <v>7.33</v>
      </c>
      <c r="F618">
        <v>7.33</v>
      </c>
      <c r="G618">
        <v>0</v>
      </c>
    </row>
    <row r="619" spans="1:7" x14ac:dyDescent="0.55000000000000004">
      <c r="A619" s="1">
        <v>33765</v>
      </c>
      <c r="B619">
        <v>7.35</v>
      </c>
      <c r="C619">
        <v>7.35</v>
      </c>
      <c r="D619">
        <v>7.35</v>
      </c>
      <c r="E619">
        <v>7.35</v>
      </c>
      <c r="F619">
        <v>7.35</v>
      </c>
      <c r="G619">
        <v>0</v>
      </c>
    </row>
    <row r="620" spans="1:7" x14ac:dyDescent="0.55000000000000004">
      <c r="A620" s="1">
        <v>33766</v>
      </c>
      <c r="B620">
        <v>7.33</v>
      </c>
      <c r="C620">
        <v>7.33</v>
      </c>
      <c r="D620">
        <v>7.33</v>
      </c>
      <c r="E620">
        <v>7.33</v>
      </c>
      <c r="F620">
        <v>7.33</v>
      </c>
      <c r="G620">
        <v>0</v>
      </c>
    </row>
    <row r="621" spans="1:7" x14ac:dyDescent="0.55000000000000004">
      <c r="A621" s="1">
        <v>33767</v>
      </c>
      <c r="B621">
        <v>7.29</v>
      </c>
      <c r="C621">
        <v>7.29</v>
      </c>
      <c r="D621">
        <v>7.29</v>
      </c>
      <c r="E621">
        <v>7.29</v>
      </c>
      <c r="F621">
        <v>7.29</v>
      </c>
      <c r="G621">
        <v>0</v>
      </c>
    </row>
    <row r="622" spans="1:7" x14ac:dyDescent="0.55000000000000004">
      <c r="A622" s="1">
        <v>33770</v>
      </c>
      <c r="B622">
        <v>7.28</v>
      </c>
      <c r="C622">
        <v>7.28</v>
      </c>
      <c r="D622">
        <v>7.28</v>
      </c>
      <c r="E622">
        <v>7.28</v>
      </c>
      <c r="F622">
        <v>7.28</v>
      </c>
      <c r="G622">
        <v>0</v>
      </c>
    </row>
    <row r="623" spans="1:7" x14ac:dyDescent="0.55000000000000004">
      <c r="A623" s="1">
        <v>33771</v>
      </c>
      <c r="B623">
        <v>7.24</v>
      </c>
      <c r="C623">
        <v>7.24</v>
      </c>
      <c r="D623">
        <v>7.24</v>
      </c>
      <c r="E623">
        <v>7.24</v>
      </c>
      <c r="F623">
        <v>7.24</v>
      </c>
      <c r="G623">
        <v>0</v>
      </c>
    </row>
    <row r="624" spans="1:7" x14ac:dyDescent="0.55000000000000004">
      <c r="A624" s="1">
        <v>33772</v>
      </c>
      <c r="B624">
        <v>7.23</v>
      </c>
      <c r="C624">
        <v>7.23</v>
      </c>
      <c r="D624">
        <v>7.23</v>
      </c>
      <c r="E624">
        <v>7.23</v>
      </c>
      <c r="F624">
        <v>7.23</v>
      </c>
      <c r="G624">
        <v>0</v>
      </c>
    </row>
    <row r="625" spans="1:7" x14ac:dyDescent="0.55000000000000004">
      <c r="A625" s="1">
        <v>33773</v>
      </c>
      <c r="B625">
        <v>7.19</v>
      </c>
      <c r="C625">
        <v>7.19</v>
      </c>
      <c r="D625">
        <v>7.19</v>
      </c>
      <c r="E625">
        <v>7.19</v>
      </c>
      <c r="F625">
        <v>7.19</v>
      </c>
      <c r="G625">
        <v>0</v>
      </c>
    </row>
    <row r="626" spans="1:7" x14ac:dyDescent="0.55000000000000004">
      <c r="A626" s="1">
        <v>33774</v>
      </c>
      <c r="B626">
        <v>7.24</v>
      </c>
      <c r="C626">
        <v>7.24</v>
      </c>
      <c r="D626">
        <v>7.24</v>
      </c>
      <c r="E626">
        <v>7.24</v>
      </c>
      <c r="F626">
        <v>7.24</v>
      </c>
      <c r="G626">
        <v>0</v>
      </c>
    </row>
    <row r="627" spans="1:7" x14ac:dyDescent="0.55000000000000004">
      <c r="A627" s="1">
        <v>33777</v>
      </c>
      <c r="B627">
        <v>7.24</v>
      </c>
      <c r="C627">
        <v>7.24</v>
      </c>
      <c r="D627">
        <v>7.24</v>
      </c>
      <c r="E627">
        <v>7.24</v>
      </c>
      <c r="F627">
        <v>7.24</v>
      </c>
      <c r="G627">
        <v>0</v>
      </c>
    </row>
    <row r="628" spans="1:7" x14ac:dyDescent="0.55000000000000004">
      <c r="A628" s="1">
        <v>33778</v>
      </c>
      <c r="B628">
        <v>7.25</v>
      </c>
      <c r="C628">
        <v>7.25</v>
      </c>
      <c r="D628">
        <v>7.25</v>
      </c>
      <c r="E628">
        <v>7.25</v>
      </c>
      <c r="F628">
        <v>7.25</v>
      </c>
      <c r="G628">
        <v>0</v>
      </c>
    </row>
    <row r="629" spans="1:7" x14ac:dyDescent="0.55000000000000004">
      <c r="A629" s="1">
        <v>33779</v>
      </c>
      <c r="B629">
        <v>7.2</v>
      </c>
      <c r="C629">
        <v>7.2</v>
      </c>
      <c r="D629">
        <v>7.2</v>
      </c>
      <c r="E629">
        <v>7.2</v>
      </c>
      <c r="F629">
        <v>7.2</v>
      </c>
      <c r="G629">
        <v>0</v>
      </c>
    </row>
    <row r="630" spans="1:7" x14ac:dyDescent="0.55000000000000004">
      <c r="A630" s="1">
        <v>33780</v>
      </c>
      <c r="B630">
        <v>7.14</v>
      </c>
      <c r="C630">
        <v>7.14</v>
      </c>
      <c r="D630">
        <v>7.14</v>
      </c>
      <c r="E630">
        <v>7.14</v>
      </c>
      <c r="F630">
        <v>7.14</v>
      </c>
      <c r="G630">
        <v>0</v>
      </c>
    </row>
    <row r="631" spans="1:7" x14ac:dyDescent="0.55000000000000004">
      <c r="A631" s="1">
        <v>33781</v>
      </c>
      <c r="B631">
        <v>7.15</v>
      </c>
      <c r="C631">
        <v>7.15</v>
      </c>
      <c r="D631">
        <v>7.15</v>
      </c>
      <c r="E631">
        <v>7.15</v>
      </c>
      <c r="F631">
        <v>7.15</v>
      </c>
      <c r="G631">
        <v>0</v>
      </c>
    </row>
    <row r="632" spans="1:7" x14ac:dyDescent="0.55000000000000004">
      <c r="A632" s="1">
        <v>33784</v>
      </c>
      <c r="B632">
        <v>7.12</v>
      </c>
      <c r="C632">
        <v>7.12</v>
      </c>
      <c r="D632">
        <v>7.12</v>
      </c>
      <c r="E632">
        <v>7.12</v>
      </c>
      <c r="F632">
        <v>7.12</v>
      </c>
      <c r="G632">
        <v>0</v>
      </c>
    </row>
    <row r="633" spans="1:7" x14ac:dyDescent="0.55000000000000004">
      <c r="A633" s="1">
        <v>33785</v>
      </c>
      <c r="B633">
        <v>7.14</v>
      </c>
      <c r="C633">
        <v>7.14</v>
      </c>
      <c r="D633">
        <v>7.14</v>
      </c>
      <c r="E633">
        <v>7.14</v>
      </c>
      <c r="F633">
        <v>7.14</v>
      </c>
      <c r="G633">
        <v>0</v>
      </c>
    </row>
    <row r="634" spans="1:7" x14ac:dyDescent="0.55000000000000004">
      <c r="A634" s="1">
        <v>33786</v>
      </c>
      <c r="B634">
        <v>7.1</v>
      </c>
      <c r="C634">
        <v>7.1</v>
      </c>
      <c r="D634">
        <v>7.1</v>
      </c>
      <c r="E634">
        <v>7.1</v>
      </c>
      <c r="F634">
        <v>7.1</v>
      </c>
      <c r="G634">
        <v>0</v>
      </c>
    </row>
    <row r="635" spans="1:7" x14ac:dyDescent="0.55000000000000004">
      <c r="A635" s="1">
        <v>33787</v>
      </c>
      <c r="B635">
        <v>6.93</v>
      </c>
      <c r="C635">
        <v>6.93</v>
      </c>
      <c r="D635">
        <v>6.93</v>
      </c>
      <c r="E635">
        <v>6.93</v>
      </c>
      <c r="F635">
        <v>6.93</v>
      </c>
      <c r="G635">
        <v>0</v>
      </c>
    </row>
    <row r="636" spans="1:7" x14ac:dyDescent="0.55000000000000004">
      <c r="A636" s="1">
        <v>33791</v>
      </c>
      <c r="B636">
        <v>6.9</v>
      </c>
      <c r="C636">
        <v>6.9</v>
      </c>
      <c r="D636">
        <v>6.9</v>
      </c>
      <c r="E636">
        <v>6.9</v>
      </c>
      <c r="F636">
        <v>6.9</v>
      </c>
      <c r="G636">
        <v>0</v>
      </c>
    </row>
    <row r="637" spans="1:7" x14ac:dyDescent="0.55000000000000004">
      <c r="A637" s="1">
        <v>33792</v>
      </c>
      <c r="B637">
        <v>6.87</v>
      </c>
      <c r="C637">
        <v>6.87</v>
      </c>
      <c r="D637">
        <v>6.87</v>
      </c>
      <c r="E637">
        <v>6.87</v>
      </c>
      <c r="F637">
        <v>6.87</v>
      </c>
      <c r="G637">
        <v>0</v>
      </c>
    </row>
    <row r="638" spans="1:7" x14ac:dyDescent="0.55000000000000004">
      <c r="A638" s="1">
        <v>33793</v>
      </c>
      <c r="B638">
        <v>6.91</v>
      </c>
      <c r="C638">
        <v>6.91</v>
      </c>
      <c r="D638">
        <v>6.91</v>
      </c>
      <c r="E638">
        <v>6.91</v>
      </c>
      <c r="F638">
        <v>6.91</v>
      </c>
      <c r="G638">
        <v>0</v>
      </c>
    </row>
    <row r="639" spans="1:7" x14ac:dyDescent="0.55000000000000004">
      <c r="A639" s="1">
        <v>33794</v>
      </c>
      <c r="B639">
        <v>6.91</v>
      </c>
      <c r="C639">
        <v>6.91</v>
      </c>
      <c r="D639">
        <v>6.91</v>
      </c>
      <c r="E639">
        <v>6.91</v>
      </c>
      <c r="F639">
        <v>6.91</v>
      </c>
      <c r="G639">
        <v>0</v>
      </c>
    </row>
    <row r="640" spans="1:7" x14ac:dyDescent="0.55000000000000004">
      <c r="A640" s="1">
        <v>33795</v>
      </c>
      <c r="B640">
        <v>6.93</v>
      </c>
      <c r="C640">
        <v>6.93</v>
      </c>
      <c r="D640">
        <v>6.93</v>
      </c>
      <c r="E640">
        <v>6.93</v>
      </c>
      <c r="F640">
        <v>6.93</v>
      </c>
      <c r="G640">
        <v>0</v>
      </c>
    </row>
    <row r="641" spans="1:7" x14ac:dyDescent="0.55000000000000004">
      <c r="A641" s="1">
        <v>33798</v>
      </c>
      <c r="B641">
        <v>6.97</v>
      </c>
      <c r="C641">
        <v>6.97</v>
      </c>
      <c r="D641">
        <v>6.97</v>
      </c>
      <c r="E641">
        <v>6.97</v>
      </c>
      <c r="F641">
        <v>6.97</v>
      </c>
      <c r="G641">
        <v>0</v>
      </c>
    </row>
    <row r="642" spans="1:7" x14ac:dyDescent="0.55000000000000004">
      <c r="A642" s="1">
        <v>33799</v>
      </c>
      <c r="B642">
        <v>6.97</v>
      </c>
      <c r="C642">
        <v>6.97</v>
      </c>
      <c r="D642">
        <v>6.97</v>
      </c>
      <c r="E642">
        <v>6.97</v>
      </c>
      <c r="F642">
        <v>6.97</v>
      </c>
      <c r="G642">
        <v>0</v>
      </c>
    </row>
    <row r="643" spans="1:7" x14ac:dyDescent="0.55000000000000004">
      <c r="A643" s="1">
        <v>33800</v>
      </c>
      <c r="B643">
        <v>6.9</v>
      </c>
      <c r="C643">
        <v>6.9</v>
      </c>
      <c r="D643">
        <v>6.9</v>
      </c>
      <c r="E643">
        <v>6.9</v>
      </c>
      <c r="F643">
        <v>6.9</v>
      </c>
      <c r="G643">
        <v>0</v>
      </c>
    </row>
    <row r="644" spans="1:7" x14ac:dyDescent="0.55000000000000004">
      <c r="A644" s="1">
        <v>33801</v>
      </c>
      <c r="B644">
        <v>6.87</v>
      </c>
      <c r="C644">
        <v>6.87</v>
      </c>
      <c r="D644">
        <v>6.87</v>
      </c>
      <c r="E644">
        <v>6.87</v>
      </c>
      <c r="F644">
        <v>6.87</v>
      </c>
      <c r="G644">
        <v>0</v>
      </c>
    </row>
    <row r="645" spans="1:7" x14ac:dyDescent="0.55000000000000004">
      <c r="A645" s="1">
        <v>33802</v>
      </c>
      <c r="B645">
        <v>6.9</v>
      </c>
      <c r="C645">
        <v>6.9</v>
      </c>
      <c r="D645">
        <v>6.9</v>
      </c>
      <c r="E645">
        <v>6.9</v>
      </c>
      <c r="F645">
        <v>6.9</v>
      </c>
      <c r="G645">
        <v>0</v>
      </c>
    </row>
    <row r="646" spans="1:7" x14ac:dyDescent="0.55000000000000004">
      <c r="A646" s="1">
        <v>33805</v>
      </c>
      <c r="B646">
        <v>6.9</v>
      </c>
      <c r="C646">
        <v>6.9</v>
      </c>
      <c r="D646">
        <v>6.9</v>
      </c>
      <c r="E646">
        <v>6.9</v>
      </c>
      <c r="F646">
        <v>6.9</v>
      </c>
      <c r="G646">
        <v>0</v>
      </c>
    </row>
    <row r="647" spans="1:7" x14ac:dyDescent="0.55000000000000004">
      <c r="A647" s="1">
        <v>33806</v>
      </c>
      <c r="B647">
        <v>6.89</v>
      </c>
      <c r="C647">
        <v>6.89</v>
      </c>
      <c r="D647">
        <v>6.89</v>
      </c>
      <c r="E647">
        <v>6.89</v>
      </c>
      <c r="F647">
        <v>6.89</v>
      </c>
      <c r="G647">
        <v>0</v>
      </c>
    </row>
    <row r="648" spans="1:7" x14ac:dyDescent="0.55000000000000004">
      <c r="A648" s="1">
        <v>33807</v>
      </c>
      <c r="B648">
        <v>6.85</v>
      </c>
      <c r="C648">
        <v>6.85</v>
      </c>
      <c r="D648">
        <v>6.85</v>
      </c>
      <c r="E648">
        <v>6.85</v>
      </c>
      <c r="F648">
        <v>6.85</v>
      </c>
      <c r="G648">
        <v>0</v>
      </c>
    </row>
    <row r="649" spans="1:7" x14ac:dyDescent="0.55000000000000004">
      <c r="A649" s="1">
        <v>33808</v>
      </c>
      <c r="B649">
        <v>6.72</v>
      </c>
      <c r="C649">
        <v>6.72</v>
      </c>
      <c r="D649">
        <v>6.72</v>
      </c>
      <c r="E649">
        <v>6.72</v>
      </c>
      <c r="F649">
        <v>6.72</v>
      </c>
      <c r="G649">
        <v>0</v>
      </c>
    </row>
    <row r="650" spans="1:7" x14ac:dyDescent="0.55000000000000004">
      <c r="A650" s="1">
        <v>33809</v>
      </c>
      <c r="B650">
        <v>6.73</v>
      </c>
      <c r="C650">
        <v>6.73</v>
      </c>
      <c r="D650">
        <v>6.73</v>
      </c>
      <c r="E650">
        <v>6.73</v>
      </c>
      <c r="F650">
        <v>6.73</v>
      </c>
      <c r="G650">
        <v>0</v>
      </c>
    </row>
    <row r="651" spans="1:7" x14ac:dyDescent="0.55000000000000004">
      <c r="A651" s="1">
        <v>33812</v>
      </c>
      <c r="B651">
        <v>6.69</v>
      </c>
      <c r="C651">
        <v>6.69</v>
      </c>
      <c r="D651">
        <v>6.69</v>
      </c>
      <c r="E651">
        <v>6.69</v>
      </c>
      <c r="F651">
        <v>6.69</v>
      </c>
      <c r="G651">
        <v>0</v>
      </c>
    </row>
    <row r="652" spans="1:7" x14ac:dyDescent="0.55000000000000004">
      <c r="A652" s="1">
        <v>33813</v>
      </c>
      <c r="B652">
        <v>6.63</v>
      </c>
      <c r="C652">
        <v>6.63</v>
      </c>
      <c r="D652">
        <v>6.63</v>
      </c>
      <c r="E652">
        <v>6.63</v>
      </c>
      <c r="F652">
        <v>6.63</v>
      </c>
      <c r="G652">
        <v>0</v>
      </c>
    </row>
    <row r="653" spans="1:7" x14ac:dyDescent="0.55000000000000004">
      <c r="A653" s="1">
        <v>33814</v>
      </c>
      <c r="B653">
        <v>6.6</v>
      </c>
      <c r="C653">
        <v>6.6</v>
      </c>
      <c r="D653">
        <v>6.6</v>
      </c>
      <c r="E653">
        <v>6.6</v>
      </c>
      <c r="F653">
        <v>6.6</v>
      </c>
      <c r="G653">
        <v>0</v>
      </c>
    </row>
    <row r="654" spans="1:7" x14ac:dyDescent="0.55000000000000004">
      <c r="A654" s="1">
        <v>33815</v>
      </c>
      <c r="B654">
        <v>6.69</v>
      </c>
      <c r="C654">
        <v>6.69</v>
      </c>
      <c r="D654">
        <v>6.69</v>
      </c>
      <c r="E654">
        <v>6.69</v>
      </c>
      <c r="F654">
        <v>6.69</v>
      </c>
      <c r="G654">
        <v>0</v>
      </c>
    </row>
    <row r="655" spans="1:7" x14ac:dyDescent="0.55000000000000004">
      <c r="A655" s="1">
        <v>33816</v>
      </c>
      <c r="B655">
        <v>6.72</v>
      </c>
      <c r="C655">
        <v>6.72</v>
      </c>
      <c r="D655">
        <v>6.72</v>
      </c>
      <c r="E655">
        <v>6.72</v>
      </c>
      <c r="F655">
        <v>6.72</v>
      </c>
      <c r="G655">
        <v>0</v>
      </c>
    </row>
    <row r="656" spans="1:7" x14ac:dyDescent="0.55000000000000004">
      <c r="A656" s="1">
        <v>33819</v>
      </c>
      <c r="B656">
        <v>6.72</v>
      </c>
      <c r="C656">
        <v>6.72</v>
      </c>
      <c r="D656">
        <v>6.72</v>
      </c>
      <c r="E656">
        <v>6.72</v>
      </c>
      <c r="F656">
        <v>6.72</v>
      </c>
      <c r="G656">
        <v>0</v>
      </c>
    </row>
    <row r="657" spans="1:7" x14ac:dyDescent="0.55000000000000004">
      <c r="A657" s="1">
        <v>33820</v>
      </c>
      <c r="B657">
        <v>6.66</v>
      </c>
      <c r="C657">
        <v>6.66</v>
      </c>
      <c r="D657">
        <v>6.66</v>
      </c>
      <c r="E657">
        <v>6.66</v>
      </c>
      <c r="F657">
        <v>6.66</v>
      </c>
      <c r="G657">
        <v>0</v>
      </c>
    </row>
    <row r="658" spans="1:7" x14ac:dyDescent="0.55000000000000004">
      <c r="A658" s="1">
        <v>33821</v>
      </c>
      <c r="B658">
        <v>6.64</v>
      </c>
      <c r="C658">
        <v>6.64</v>
      </c>
      <c r="D658">
        <v>6.64</v>
      </c>
      <c r="E658">
        <v>6.64</v>
      </c>
      <c r="F658">
        <v>6.64</v>
      </c>
      <c r="G658">
        <v>0</v>
      </c>
    </row>
    <row r="659" spans="1:7" x14ac:dyDescent="0.55000000000000004">
      <c r="A659" s="1">
        <v>33822</v>
      </c>
      <c r="B659">
        <v>6.65</v>
      </c>
      <c r="C659">
        <v>6.65</v>
      </c>
      <c r="D659">
        <v>6.65</v>
      </c>
      <c r="E659">
        <v>6.65</v>
      </c>
      <c r="F659">
        <v>6.65</v>
      </c>
      <c r="G659">
        <v>0</v>
      </c>
    </row>
    <row r="660" spans="1:7" x14ac:dyDescent="0.55000000000000004">
      <c r="A660" s="1">
        <v>33823</v>
      </c>
      <c r="B660">
        <v>6.57</v>
      </c>
      <c r="C660">
        <v>6.57</v>
      </c>
      <c r="D660">
        <v>6.57</v>
      </c>
      <c r="E660">
        <v>6.57</v>
      </c>
      <c r="F660">
        <v>6.57</v>
      </c>
      <c r="G660">
        <v>0</v>
      </c>
    </row>
    <row r="661" spans="1:7" x14ac:dyDescent="0.55000000000000004">
      <c r="A661" s="1">
        <v>33826</v>
      </c>
      <c r="B661">
        <v>6.52</v>
      </c>
      <c r="C661">
        <v>6.52</v>
      </c>
      <c r="D661">
        <v>6.52</v>
      </c>
      <c r="E661">
        <v>6.52</v>
      </c>
      <c r="F661">
        <v>6.52</v>
      </c>
      <c r="G661">
        <v>0</v>
      </c>
    </row>
    <row r="662" spans="1:7" x14ac:dyDescent="0.55000000000000004">
      <c r="A662" s="1">
        <v>33827</v>
      </c>
      <c r="B662">
        <v>6.5</v>
      </c>
      <c r="C662">
        <v>6.5</v>
      </c>
      <c r="D662">
        <v>6.5</v>
      </c>
      <c r="E662">
        <v>6.5</v>
      </c>
      <c r="F662">
        <v>6.5</v>
      </c>
      <c r="G662">
        <v>0</v>
      </c>
    </row>
    <row r="663" spans="1:7" x14ac:dyDescent="0.55000000000000004">
      <c r="A663" s="1">
        <v>33828</v>
      </c>
      <c r="B663">
        <v>6.48</v>
      </c>
      <c r="C663">
        <v>6.48</v>
      </c>
      <c r="D663">
        <v>6.48</v>
      </c>
      <c r="E663">
        <v>6.48</v>
      </c>
      <c r="F663">
        <v>6.48</v>
      </c>
      <c r="G663">
        <v>0</v>
      </c>
    </row>
    <row r="664" spans="1:7" x14ac:dyDescent="0.55000000000000004">
      <c r="A664" s="1">
        <v>33829</v>
      </c>
      <c r="B664">
        <v>6.55</v>
      </c>
      <c r="C664">
        <v>6.55</v>
      </c>
      <c r="D664">
        <v>6.55</v>
      </c>
      <c r="E664">
        <v>6.55</v>
      </c>
      <c r="F664">
        <v>6.55</v>
      </c>
      <c r="G664">
        <v>0</v>
      </c>
    </row>
    <row r="665" spans="1:7" x14ac:dyDescent="0.55000000000000004">
      <c r="A665" s="1">
        <v>33830</v>
      </c>
      <c r="B665">
        <v>6.53</v>
      </c>
      <c r="C665">
        <v>6.53</v>
      </c>
      <c r="D665">
        <v>6.53</v>
      </c>
      <c r="E665">
        <v>6.53</v>
      </c>
      <c r="F665">
        <v>6.53</v>
      </c>
      <c r="G665">
        <v>0</v>
      </c>
    </row>
    <row r="666" spans="1:7" x14ac:dyDescent="0.55000000000000004">
      <c r="A666" s="1">
        <v>33833</v>
      </c>
      <c r="B666">
        <v>6.56</v>
      </c>
      <c r="C666">
        <v>6.56</v>
      </c>
      <c r="D666">
        <v>6.56</v>
      </c>
      <c r="E666">
        <v>6.56</v>
      </c>
      <c r="F666">
        <v>6.56</v>
      </c>
      <c r="G666">
        <v>0</v>
      </c>
    </row>
    <row r="667" spans="1:7" x14ac:dyDescent="0.55000000000000004">
      <c r="A667" s="1">
        <v>33834</v>
      </c>
      <c r="B667">
        <v>6.48</v>
      </c>
      <c r="C667">
        <v>6.48</v>
      </c>
      <c r="D667">
        <v>6.48</v>
      </c>
      <c r="E667">
        <v>6.48</v>
      </c>
      <c r="F667">
        <v>6.48</v>
      </c>
      <c r="G667">
        <v>0</v>
      </c>
    </row>
    <row r="668" spans="1:7" x14ac:dyDescent="0.55000000000000004">
      <c r="A668" s="1">
        <v>33835</v>
      </c>
      <c r="B668">
        <v>6.47</v>
      </c>
      <c r="C668">
        <v>6.47</v>
      </c>
      <c r="D668">
        <v>6.47</v>
      </c>
      <c r="E668">
        <v>6.47</v>
      </c>
      <c r="F668">
        <v>6.47</v>
      </c>
      <c r="G668">
        <v>0</v>
      </c>
    </row>
    <row r="669" spans="1:7" x14ac:dyDescent="0.55000000000000004">
      <c r="A669" s="1">
        <v>33836</v>
      </c>
      <c r="B669">
        <v>6.46</v>
      </c>
      <c r="C669">
        <v>6.46</v>
      </c>
      <c r="D669">
        <v>6.46</v>
      </c>
      <c r="E669">
        <v>6.46</v>
      </c>
      <c r="F669">
        <v>6.46</v>
      </c>
      <c r="G669">
        <v>0</v>
      </c>
    </row>
    <row r="670" spans="1:7" x14ac:dyDescent="0.55000000000000004">
      <c r="A670" s="1">
        <v>33837</v>
      </c>
      <c r="B670">
        <v>6.53</v>
      </c>
      <c r="C670">
        <v>6.53</v>
      </c>
      <c r="D670">
        <v>6.53</v>
      </c>
      <c r="E670">
        <v>6.53</v>
      </c>
      <c r="F670">
        <v>6.53</v>
      </c>
      <c r="G670">
        <v>0</v>
      </c>
    </row>
    <row r="671" spans="1:7" x14ac:dyDescent="0.55000000000000004">
      <c r="A671" s="1">
        <v>33840</v>
      </c>
      <c r="B671">
        <v>6.68</v>
      </c>
      <c r="C671">
        <v>6.68</v>
      </c>
      <c r="D671">
        <v>6.68</v>
      </c>
      <c r="E671">
        <v>6.68</v>
      </c>
      <c r="F671">
        <v>6.68</v>
      </c>
      <c r="G671">
        <v>0</v>
      </c>
    </row>
    <row r="672" spans="1:7" x14ac:dyDescent="0.55000000000000004">
      <c r="A672" s="1">
        <v>33841</v>
      </c>
      <c r="B672">
        <v>6.73</v>
      </c>
      <c r="C672">
        <v>6.73</v>
      </c>
      <c r="D672">
        <v>6.73</v>
      </c>
      <c r="E672">
        <v>6.73</v>
      </c>
      <c r="F672">
        <v>6.73</v>
      </c>
      <c r="G672">
        <v>0</v>
      </c>
    </row>
    <row r="673" spans="1:7" x14ac:dyDescent="0.55000000000000004">
      <c r="A673" s="1">
        <v>33842</v>
      </c>
      <c r="B673">
        <v>6.68</v>
      </c>
      <c r="C673">
        <v>6.68</v>
      </c>
      <c r="D673">
        <v>6.68</v>
      </c>
      <c r="E673">
        <v>6.68</v>
      </c>
      <c r="F673">
        <v>6.68</v>
      </c>
      <c r="G673">
        <v>0</v>
      </c>
    </row>
    <row r="674" spans="1:7" x14ac:dyDescent="0.55000000000000004">
      <c r="A674" s="1">
        <v>33843</v>
      </c>
      <c r="B674">
        <v>6.64</v>
      </c>
      <c r="C674">
        <v>6.64</v>
      </c>
      <c r="D674">
        <v>6.64</v>
      </c>
      <c r="E674">
        <v>6.64</v>
      </c>
      <c r="F674">
        <v>6.64</v>
      </c>
      <c r="G674">
        <v>0</v>
      </c>
    </row>
    <row r="675" spans="1:7" x14ac:dyDescent="0.55000000000000004">
      <c r="A675" s="1">
        <v>33844</v>
      </c>
      <c r="B675">
        <v>6.63</v>
      </c>
      <c r="C675">
        <v>6.63</v>
      </c>
      <c r="D675">
        <v>6.63</v>
      </c>
      <c r="E675">
        <v>6.63</v>
      </c>
      <c r="F675">
        <v>6.63</v>
      </c>
      <c r="G675">
        <v>0</v>
      </c>
    </row>
    <row r="676" spans="1:7" x14ac:dyDescent="0.55000000000000004">
      <c r="A676" s="1">
        <v>33847</v>
      </c>
      <c r="B676">
        <v>6.62</v>
      </c>
      <c r="C676">
        <v>6.62</v>
      </c>
      <c r="D676">
        <v>6.62</v>
      </c>
      <c r="E676">
        <v>6.62</v>
      </c>
      <c r="F676">
        <v>6.62</v>
      </c>
      <c r="G676">
        <v>0</v>
      </c>
    </row>
    <row r="677" spans="1:7" x14ac:dyDescent="0.55000000000000004">
      <c r="A677" s="1">
        <v>33848</v>
      </c>
      <c r="B677">
        <v>6.56</v>
      </c>
      <c r="C677">
        <v>6.56</v>
      </c>
      <c r="D677">
        <v>6.56</v>
      </c>
      <c r="E677">
        <v>6.56</v>
      </c>
      <c r="F677">
        <v>6.56</v>
      </c>
      <c r="G677">
        <v>0</v>
      </c>
    </row>
    <row r="678" spans="1:7" x14ac:dyDescent="0.55000000000000004">
      <c r="A678" s="1">
        <v>33849</v>
      </c>
      <c r="B678">
        <v>6.54</v>
      </c>
      <c r="C678">
        <v>6.54</v>
      </c>
      <c r="D678">
        <v>6.54</v>
      </c>
      <c r="E678">
        <v>6.54</v>
      </c>
      <c r="F678">
        <v>6.54</v>
      </c>
      <c r="G678">
        <v>0</v>
      </c>
    </row>
    <row r="679" spans="1:7" x14ac:dyDescent="0.55000000000000004">
      <c r="A679" s="1">
        <v>33850</v>
      </c>
      <c r="B679">
        <v>6.54</v>
      </c>
      <c r="C679">
        <v>6.54</v>
      </c>
      <c r="D679">
        <v>6.54</v>
      </c>
      <c r="E679">
        <v>6.54</v>
      </c>
      <c r="F679">
        <v>6.54</v>
      </c>
      <c r="G679">
        <v>0</v>
      </c>
    </row>
    <row r="680" spans="1:7" x14ac:dyDescent="0.55000000000000004">
      <c r="A680" s="1">
        <v>33851</v>
      </c>
      <c r="B680">
        <v>6.4</v>
      </c>
      <c r="C680">
        <v>6.4</v>
      </c>
      <c r="D680">
        <v>6.4</v>
      </c>
      <c r="E680">
        <v>6.4</v>
      </c>
      <c r="F680">
        <v>6.4</v>
      </c>
      <c r="G680">
        <v>0</v>
      </c>
    </row>
    <row r="681" spans="1:7" x14ac:dyDescent="0.55000000000000004">
      <c r="A681" s="1">
        <v>33855</v>
      </c>
      <c r="B681">
        <v>6.29</v>
      </c>
      <c r="C681">
        <v>6.29</v>
      </c>
      <c r="D681">
        <v>6.29</v>
      </c>
      <c r="E681">
        <v>6.29</v>
      </c>
      <c r="F681">
        <v>6.29</v>
      </c>
      <c r="G681">
        <v>0</v>
      </c>
    </row>
    <row r="682" spans="1:7" x14ac:dyDescent="0.55000000000000004">
      <c r="A682" s="1">
        <v>33856</v>
      </c>
      <c r="B682">
        <v>6.31</v>
      </c>
      <c r="C682">
        <v>6.31</v>
      </c>
      <c r="D682">
        <v>6.31</v>
      </c>
      <c r="E682">
        <v>6.31</v>
      </c>
      <c r="F682">
        <v>6.31</v>
      </c>
      <c r="G682">
        <v>0</v>
      </c>
    </row>
    <row r="683" spans="1:7" x14ac:dyDescent="0.55000000000000004">
      <c r="A683" s="1">
        <v>33857</v>
      </c>
      <c r="B683">
        <v>6.31</v>
      </c>
      <c r="C683">
        <v>6.31</v>
      </c>
      <c r="D683">
        <v>6.31</v>
      </c>
      <c r="E683">
        <v>6.31</v>
      </c>
      <c r="F683">
        <v>6.31</v>
      </c>
      <c r="G683">
        <v>0</v>
      </c>
    </row>
    <row r="684" spans="1:7" x14ac:dyDescent="0.55000000000000004">
      <c r="A684" s="1">
        <v>33858</v>
      </c>
      <c r="B684">
        <v>6.37</v>
      </c>
      <c r="C684">
        <v>6.37</v>
      </c>
      <c r="D684">
        <v>6.37</v>
      </c>
      <c r="E684">
        <v>6.37</v>
      </c>
      <c r="F684">
        <v>6.37</v>
      </c>
      <c r="G684">
        <v>0</v>
      </c>
    </row>
    <row r="685" spans="1:7" x14ac:dyDescent="0.55000000000000004">
      <c r="A685" s="1">
        <v>33861</v>
      </c>
      <c r="B685">
        <v>6.32</v>
      </c>
      <c r="C685">
        <v>6.32</v>
      </c>
      <c r="D685">
        <v>6.32</v>
      </c>
      <c r="E685">
        <v>6.32</v>
      </c>
      <c r="F685">
        <v>6.32</v>
      </c>
      <c r="G685">
        <v>0</v>
      </c>
    </row>
    <row r="686" spans="1:7" x14ac:dyDescent="0.55000000000000004">
      <c r="A686" s="1">
        <v>33862</v>
      </c>
      <c r="B686">
        <v>6.4</v>
      </c>
      <c r="C686">
        <v>6.4</v>
      </c>
      <c r="D686">
        <v>6.4</v>
      </c>
      <c r="E686">
        <v>6.4</v>
      </c>
      <c r="F686">
        <v>6.4</v>
      </c>
      <c r="G686">
        <v>0</v>
      </c>
    </row>
    <row r="687" spans="1:7" x14ac:dyDescent="0.55000000000000004">
      <c r="A687" s="1">
        <v>33863</v>
      </c>
      <c r="B687">
        <v>6.41</v>
      </c>
      <c r="C687">
        <v>6.41</v>
      </c>
      <c r="D687">
        <v>6.41</v>
      </c>
      <c r="E687">
        <v>6.41</v>
      </c>
      <c r="F687">
        <v>6.41</v>
      </c>
      <c r="G687">
        <v>0</v>
      </c>
    </row>
    <row r="688" spans="1:7" x14ac:dyDescent="0.55000000000000004">
      <c r="A688" s="1">
        <v>33864</v>
      </c>
      <c r="B688">
        <v>6.4</v>
      </c>
      <c r="C688">
        <v>6.4</v>
      </c>
      <c r="D688">
        <v>6.4</v>
      </c>
      <c r="E688">
        <v>6.4</v>
      </c>
      <c r="F688">
        <v>6.4</v>
      </c>
      <c r="G688">
        <v>0</v>
      </c>
    </row>
    <row r="689" spans="1:7" x14ac:dyDescent="0.55000000000000004">
      <c r="A689" s="1">
        <v>33865</v>
      </c>
      <c r="B689">
        <v>6.41</v>
      </c>
      <c r="C689">
        <v>6.41</v>
      </c>
      <c r="D689">
        <v>6.41</v>
      </c>
      <c r="E689">
        <v>6.41</v>
      </c>
      <c r="F689">
        <v>6.41</v>
      </c>
      <c r="G689">
        <v>0</v>
      </c>
    </row>
    <row r="690" spans="1:7" x14ac:dyDescent="0.55000000000000004">
      <c r="A690" s="1">
        <v>33868</v>
      </c>
      <c r="B690">
        <v>6.42</v>
      </c>
      <c r="C690">
        <v>6.42</v>
      </c>
      <c r="D690">
        <v>6.42</v>
      </c>
      <c r="E690">
        <v>6.42</v>
      </c>
      <c r="F690">
        <v>6.42</v>
      </c>
      <c r="G690">
        <v>0</v>
      </c>
    </row>
    <row r="691" spans="1:7" x14ac:dyDescent="0.55000000000000004">
      <c r="A691" s="1">
        <v>33869</v>
      </c>
      <c r="B691">
        <v>6.5</v>
      </c>
      <c r="C691">
        <v>6.5</v>
      </c>
      <c r="D691">
        <v>6.5</v>
      </c>
      <c r="E691">
        <v>6.5</v>
      </c>
      <c r="F691">
        <v>6.5</v>
      </c>
      <c r="G691">
        <v>0</v>
      </c>
    </row>
    <row r="692" spans="1:7" x14ac:dyDescent="0.55000000000000004">
      <c r="A692" s="1">
        <v>33870</v>
      </c>
      <c r="B692">
        <v>6.54</v>
      </c>
      <c r="C692">
        <v>6.54</v>
      </c>
      <c r="D692">
        <v>6.54</v>
      </c>
      <c r="E692">
        <v>6.54</v>
      </c>
      <c r="F692">
        <v>6.54</v>
      </c>
      <c r="G692">
        <v>0</v>
      </c>
    </row>
    <row r="693" spans="1:7" x14ac:dyDescent="0.55000000000000004">
      <c r="A693" s="1">
        <v>33871</v>
      </c>
      <c r="B693">
        <v>6.48</v>
      </c>
      <c r="C693">
        <v>6.48</v>
      </c>
      <c r="D693">
        <v>6.48</v>
      </c>
      <c r="E693">
        <v>6.48</v>
      </c>
      <c r="F693">
        <v>6.48</v>
      </c>
      <c r="G693">
        <v>0</v>
      </c>
    </row>
    <row r="694" spans="1:7" x14ac:dyDescent="0.55000000000000004">
      <c r="A694" s="1">
        <v>33872</v>
      </c>
      <c r="B694">
        <v>6.41</v>
      </c>
      <c r="C694">
        <v>6.41</v>
      </c>
      <c r="D694">
        <v>6.41</v>
      </c>
      <c r="E694">
        <v>6.41</v>
      </c>
      <c r="F694">
        <v>6.41</v>
      </c>
      <c r="G694">
        <v>0</v>
      </c>
    </row>
    <row r="695" spans="1:7" x14ac:dyDescent="0.55000000000000004">
      <c r="A695" s="1">
        <v>33875</v>
      </c>
      <c r="B695">
        <v>6.37</v>
      </c>
      <c r="C695">
        <v>6.37</v>
      </c>
      <c r="D695">
        <v>6.37</v>
      </c>
      <c r="E695">
        <v>6.37</v>
      </c>
      <c r="F695">
        <v>6.37</v>
      </c>
      <c r="G695">
        <v>0</v>
      </c>
    </row>
    <row r="696" spans="1:7" x14ac:dyDescent="0.55000000000000004">
      <c r="A696" s="1">
        <v>33876</v>
      </c>
      <c r="B696">
        <v>6.37</v>
      </c>
      <c r="C696">
        <v>6.37</v>
      </c>
      <c r="D696">
        <v>6.37</v>
      </c>
      <c r="E696">
        <v>6.37</v>
      </c>
      <c r="F696">
        <v>6.37</v>
      </c>
      <c r="G696">
        <v>0</v>
      </c>
    </row>
    <row r="697" spans="1:7" x14ac:dyDescent="0.55000000000000004">
      <c r="A697" s="1">
        <v>33877</v>
      </c>
      <c r="B697">
        <v>6.37</v>
      </c>
      <c r="C697">
        <v>6.37</v>
      </c>
      <c r="D697">
        <v>6.37</v>
      </c>
      <c r="E697">
        <v>6.37</v>
      </c>
      <c r="F697">
        <v>6.37</v>
      </c>
      <c r="G697">
        <v>0</v>
      </c>
    </row>
    <row r="698" spans="1:7" x14ac:dyDescent="0.55000000000000004">
      <c r="A698" s="1">
        <v>33878</v>
      </c>
      <c r="B698">
        <v>6.23</v>
      </c>
      <c r="C698">
        <v>6.23</v>
      </c>
      <c r="D698">
        <v>6.23</v>
      </c>
      <c r="E698">
        <v>6.23</v>
      </c>
      <c r="F698">
        <v>6.23</v>
      </c>
      <c r="G698">
        <v>0</v>
      </c>
    </row>
    <row r="699" spans="1:7" x14ac:dyDescent="0.55000000000000004">
      <c r="A699" s="1">
        <v>33879</v>
      </c>
      <c r="B699">
        <v>6.26</v>
      </c>
      <c r="C699">
        <v>6.26</v>
      </c>
      <c r="D699">
        <v>6.26</v>
      </c>
      <c r="E699">
        <v>6.26</v>
      </c>
      <c r="F699">
        <v>6.26</v>
      </c>
      <c r="G699">
        <v>0</v>
      </c>
    </row>
    <row r="700" spans="1:7" x14ac:dyDescent="0.55000000000000004">
      <c r="A700" s="1">
        <v>33882</v>
      </c>
      <c r="B700">
        <v>6.24</v>
      </c>
      <c r="C700">
        <v>6.24</v>
      </c>
      <c r="D700">
        <v>6.24</v>
      </c>
      <c r="E700">
        <v>6.24</v>
      </c>
      <c r="F700">
        <v>6.24</v>
      </c>
      <c r="G700">
        <v>0</v>
      </c>
    </row>
    <row r="701" spans="1:7" x14ac:dyDescent="0.55000000000000004">
      <c r="A701" s="1">
        <v>33883</v>
      </c>
      <c r="B701">
        <v>6.3</v>
      </c>
      <c r="C701">
        <v>6.3</v>
      </c>
      <c r="D701">
        <v>6.3</v>
      </c>
      <c r="E701">
        <v>6.3</v>
      </c>
      <c r="F701">
        <v>6.3</v>
      </c>
      <c r="G701">
        <v>0</v>
      </c>
    </row>
    <row r="702" spans="1:7" x14ac:dyDescent="0.55000000000000004">
      <c r="A702" s="1">
        <v>33884</v>
      </c>
      <c r="B702">
        <v>6.46</v>
      </c>
      <c r="C702">
        <v>6.46</v>
      </c>
      <c r="D702">
        <v>6.46</v>
      </c>
      <c r="E702">
        <v>6.46</v>
      </c>
      <c r="F702">
        <v>6.46</v>
      </c>
      <c r="G702">
        <v>0</v>
      </c>
    </row>
    <row r="703" spans="1:7" x14ac:dyDescent="0.55000000000000004">
      <c r="A703" s="1">
        <v>33885</v>
      </c>
      <c r="B703">
        <v>6.41</v>
      </c>
      <c r="C703">
        <v>6.41</v>
      </c>
      <c r="D703">
        <v>6.41</v>
      </c>
      <c r="E703">
        <v>6.41</v>
      </c>
      <c r="F703">
        <v>6.41</v>
      </c>
      <c r="G703">
        <v>0</v>
      </c>
    </row>
    <row r="704" spans="1:7" x14ac:dyDescent="0.55000000000000004">
      <c r="A704" s="1">
        <v>33886</v>
      </c>
      <c r="B704">
        <v>6.52</v>
      </c>
      <c r="C704">
        <v>6.52</v>
      </c>
      <c r="D704">
        <v>6.52</v>
      </c>
      <c r="E704">
        <v>6.52</v>
      </c>
      <c r="F704">
        <v>6.52</v>
      </c>
      <c r="G704">
        <v>0</v>
      </c>
    </row>
    <row r="705" spans="1:7" x14ac:dyDescent="0.55000000000000004">
      <c r="A705" s="1">
        <v>33889</v>
      </c>
      <c r="B705" t="s">
        <v>6254</v>
      </c>
      <c r="C705" t="s">
        <v>6254</v>
      </c>
      <c r="D705" t="s">
        <v>6254</v>
      </c>
      <c r="E705" t="s">
        <v>6254</v>
      </c>
      <c r="F705" t="s">
        <v>6254</v>
      </c>
      <c r="G705" t="s">
        <v>6254</v>
      </c>
    </row>
    <row r="706" spans="1:7" x14ac:dyDescent="0.55000000000000004">
      <c r="A706" s="1">
        <v>33890</v>
      </c>
      <c r="B706">
        <v>6.51</v>
      </c>
      <c r="C706">
        <v>6.51</v>
      </c>
      <c r="D706">
        <v>6.51</v>
      </c>
      <c r="E706">
        <v>6.51</v>
      </c>
      <c r="F706">
        <v>6.51</v>
      </c>
      <c r="G706">
        <v>0</v>
      </c>
    </row>
    <row r="707" spans="1:7" x14ac:dyDescent="0.55000000000000004">
      <c r="A707" s="1">
        <v>33891</v>
      </c>
      <c r="B707">
        <v>6.51</v>
      </c>
      <c r="C707">
        <v>6.51</v>
      </c>
      <c r="D707">
        <v>6.51</v>
      </c>
      <c r="E707">
        <v>6.51</v>
      </c>
      <c r="F707">
        <v>6.51</v>
      </c>
      <c r="G707">
        <v>0</v>
      </c>
    </row>
    <row r="708" spans="1:7" x14ac:dyDescent="0.55000000000000004">
      <c r="A708" s="1">
        <v>33892</v>
      </c>
      <c r="B708">
        <v>6.53</v>
      </c>
      <c r="C708">
        <v>6.53</v>
      </c>
      <c r="D708">
        <v>6.53</v>
      </c>
      <c r="E708">
        <v>6.53</v>
      </c>
      <c r="F708">
        <v>6.53</v>
      </c>
      <c r="G708">
        <v>0</v>
      </c>
    </row>
    <row r="709" spans="1:7" x14ac:dyDescent="0.55000000000000004">
      <c r="A709" s="1">
        <v>33893</v>
      </c>
      <c r="B709">
        <v>6.6</v>
      </c>
      <c r="C709">
        <v>6.6</v>
      </c>
      <c r="D709">
        <v>6.6</v>
      </c>
      <c r="E709">
        <v>6.6</v>
      </c>
      <c r="F709">
        <v>6.6</v>
      </c>
      <c r="G709">
        <v>0</v>
      </c>
    </row>
    <row r="710" spans="1:7" x14ac:dyDescent="0.55000000000000004">
      <c r="A710" s="1">
        <v>33896</v>
      </c>
      <c r="B710">
        <v>6.69</v>
      </c>
      <c r="C710">
        <v>6.69</v>
      </c>
      <c r="D710">
        <v>6.69</v>
      </c>
      <c r="E710">
        <v>6.69</v>
      </c>
      <c r="F710">
        <v>6.69</v>
      </c>
      <c r="G710">
        <v>0</v>
      </c>
    </row>
    <row r="711" spans="1:7" x14ac:dyDescent="0.55000000000000004">
      <c r="A711" s="1">
        <v>33897</v>
      </c>
      <c r="B711">
        <v>6.86</v>
      </c>
      <c r="C711">
        <v>6.86</v>
      </c>
      <c r="D711">
        <v>6.86</v>
      </c>
      <c r="E711">
        <v>6.86</v>
      </c>
      <c r="F711">
        <v>6.86</v>
      </c>
      <c r="G711">
        <v>0</v>
      </c>
    </row>
    <row r="712" spans="1:7" x14ac:dyDescent="0.55000000000000004">
      <c r="A712" s="1">
        <v>33898</v>
      </c>
      <c r="B712">
        <v>6.8</v>
      </c>
      <c r="C712">
        <v>6.8</v>
      </c>
      <c r="D712">
        <v>6.8</v>
      </c>
      <c r="E712">
        <v>6.8</v>
      </c>
      <c r="F712">
        <v>6.8</v>
      </c>
      <c r="G712">
        <v>0</v>
      </c>
    </row>
    <row r="713" spans="1:7" x14ac:dyDescent="0.55000000000000004">
      <c r="A713" s="1">
        <v>33899</v>
      </c>
      <c r="B713">
        <v>6.74</v>
      </c>
      <c r="C713">
        <v>6.74</v>
      </c>
      <c r="D713">
        <v>6.74</v>
      </c>
      <c r="E713">
        <v>6.74</v>
      </c>
      <c r="F713">
        <v>6.74</v>
      </c>
      <c r="G713">
        <v>0</v>
      </c>
    </row>
    <row r="714" spans="1:7" x14ac:dyDescent="0.55000000000000004">
      <c r="A714" s="1">
        <v>33900</v>
      </c>
      <c r="B714">
        <v>6.83</v>
      </c>
      <c r="C714">
        <v>6.83</v>
      </c>
      <c r="D714">
        <v>6.83</v>
      </c>
      <c r="E714">
        <v>6.83</v>
      </c>
      <c r="F714">
        <v>6.83</v>
      </c>
      <c r="G714">
        <v>0</v>
      </c>
    </row>
    <row r="715" spans="1:7" x14ac:dyDescent="0.55000000000000004">
      <c r="A715" s="1">
        <v>33903</v>
      </c>
      <c r="B715">
        <v>6.83</v>
      </c>
      <c r="C715">
        <v>6.83</v>
      </c>
      <c r="D715">
        <v>6.83</v>
      </c>
      <c r="E715">
        <v>6.83</v>
      </c>
      <c r="F715">
        <v>6.83</v>
      </c>
      <c r="G715">
        <v>0</v>
      </c>
    </row>
    <row r="716" spans="1:7" x14ac:dyDescent="0.55000000000000004">
      <c r="A716" s="1">
        <v>33904</v>
      </c>
      <c r="B716">
        <v>6.78</v>
      </c>
      <c r="C716">
        <v>6.78</v>
      </c>
      <c r="D716">
        <v>6.78</v>
      </c>
      <c r="E716">
        <v>6.78</v>
      </c>
      <c r="F716">
        <v>6.78</v>
      </c>
      <c r="G716">
        <v>0</v>
      </c>
    </row>
    <row r="717" spans="1:7" x14ac:dyDescent="0.55000000000000004">
      <c r="A717" s="1">
        <v>33905</v>
      </c>
      <c r="B717">
        <v>6.76</v>
      </c>
      <c r="C717">
        <v>6.76</v>
      </c>
      <c r="D717">
        <v>6.76</v>
      </c>
      <c r="E717">
        <v>6.76</v>
      </c>
      <c r="F717">
        <v>6.76</v>
      </c>
      <c r="G717">
        <v>0</v>
      </c>
    </row>
    <row r="718" spans="1:7" x14ac:dyDescent="0.55000000000000004">
      <c r="A718" s="1">
        <v>33906</v>
      </c>
      <c r="B718">
        <v>6.71</v>
      </c>
      <c r="C718">
        <v>6.71</v>
      </c>
      <c r="D718">
        <v>6.71</v>
      </c>
      <c r="E718">
        <v>6.71</v>
      </c>
      <c r="F718">
        <v>6.71</v>
      </c>
      <c r="G718">
        <v>0</v>
      </c>
    </row>
    <row r="719" spans="1:7" x14ac:dyDescent="0.55000000000000004">
      <c r="A719" s="1">
        <v>33907</v>
      </c>
      <c r="B719">
        <v>6.8</v>
      </c>
      <c r="C719">
        <v>6.8</v>
      </c>
      <c r="D719">
        <v>6.8</v>
      </c>
      <c r="E719">
        <v>6.8</v>
      </c>
      <c r="F719">
        <v>6.8</v>
      </c>
      <c r="G719">
        <v>0</v>
      </c>
    </row>
    <row r="720" spans="1:7" x14ac:dyDescent="0.55000000000000004">
      <c r="A720" s="1">
        <v>33910</v>
      </c>
      <c r="B720">
        <v>6.88</v>
      </c>
      <c r="C720">
        <v>6.88</v>
      </c>
      <c r="D720">
        <v>6.88</v>
      </c>
      <c r="E720">
        <v>6.88</v>
      </c>
      <c r="F720">
        <v>6.88</v>
      </c>
      <c r="G720">
        <v>0</v>
      </c>
    </row>
    <row r="721" spans="1:7" x14ac:dyDescent="0.55000000000000004">
      <c r="A721" s="1">
        <v>33911</v>
      </c>
      <c r="B721">
        <v>6.87</v>
      </c>
      <c r="C721">
        <v>6.87</v>
      </c>
      <c r="D721">
        <v>6.87</v>
      </c>
      <c r="E721">
        <v>6.87</v>
      </c>
      <c r="F721">
        <v>6.87</v>
      </c>
      <c r="G721">
        <v>0</v>
      </c>
    </row>
    <row r="722" spans="1:7" x14ac:dyDescent="0.55000000000000004">
      <c r="A722" s="1">
        <v>33912</v>
      </c>
      <c r="B722">
        <v>6.89</v>
      </c>
      <c r="C722">
        <v>6.89</v>
      </c>
      <c r="D722">
        <v>6.89</v>
      </c>
      <c r="E722">
        <v>6.89</v>
      </c>
      <c r="F722">
        <v>6.89</v>
      </c>
      <c r="G722">
        <v>0</v>
      </c>
    </row>
    <row r="723" spans="1:7" x14ac:dyDescent="0.55000000000000004">
      <c r="A723" s="1">
        <v>33913</v>
      </c>
      <c r="B723">
        <v>6.87</v>
      </c>
      <c r="C723">
        <v>6.87</v>
      </c>
      <c r="D723">
        <v>6.87</v>
      </c>
      <c r="E723">
        <v>6.87</v>
      </c>
      <c r="F723">
        <v>6.87</v>
      </c>
      <c r="G723">
        <v>0</v>
      </c>
    </row>
    <row r="724" spans="1:7" x14ac:dyDescent="0.55000000000000004">
      <c r="A724" s="1">
        <v>33914</v>
      </c>
      <c r="B724">
        <v>6.97</v>
      </c>
      <c r="C724">
        <v>6.97</v>
      </c>
      <c r="D724">
        <v>6.97</v>
      </c>
      <c r="E724">
        <v>6.97</v>
      </c>
      <c r="F724">
        <v>6.97</v>
      </c>
      <c r="G724">
        <v>0</v>
      </c>
    </row>
    <row r="725" spans="1:7" x14ac:dyDescent="0.55000000000000004">
      <c r="A725" s="1">
        <v>33917</v>
      </c>
      <c r="B725">
        <v>7</v>
      </c>
      <c r="C725">
        <v>7</v>
      </c>
      <c r="D725">
        <v>7</v>
      </c>
      <c r="E725">
        <v>7</v>
      </c>
      <c r="F725">
        <v>7</v>
      </c>
      <c r="G725">
        <v>0</v>
      </c>
    </row>
    <row r="726" spans="1:7" x14ac:dyDescent="0.55000000000000004">
      <c r="A726" s="1">
        <v>33918</v>
      </c>
      <c r="B726">
        <v>6.91</v>
      </c>
      <c r="C726">
        <v>6.91</v>
      </c>
      <c r="D726">
        <v>6.91</v>
      </c>
      <c r="E726">
        <v>6.91</v>
      </c>
      <c r="F726">
        <v>6.91</v>
      </c>
      <c r="G726">
        <v>0</v>
      </c>
    </row>
    <row r="727" spans="1:7" x14ac:dyDescent="0.55000000000000004">
      <c r="A727" s="1">
        <v>33919</v>
      </c>
      <c r="B727" t="s">
        <v>6254</v>
      </c>
      <c r="C727" t="s">
        <v>6254</v>
      </c>
      <c r="D727" t="s">
        <v>6254</v>
      </c>
      <c r="E727" t="s">
        <v>6254</v>
      </c>
      <c r="F727" t="s">
        <v>6254</v>
      </c>
      <c r="G727" t="s">
        <v>6254</v>
      </c>
    </row>
    <row r="728" spans="1:7" x14ac:dyDescent="0.55000000000000004">
      <c r="A728" s="1">
        <v>33920</v>
      </c>
      <c r="B728">
        <v>6.79</v>
      </c>
      <c r="C728">
        <v>6.79</v>
      </c>
      <c r="D728">
        <v>6.79</v>
      </c>
      <c r="E728">
        <v>6.79</v>
      </c>
      <c r="F728">
        <v>6.79</v>
      </c>
      <c r="G728">
        <v>0</v>
      </c>
    </row>
    <row r="729" spans="1:7" x14ac:dyDescent="0.55000000000000004">
      <c r="A729" s="1">
        <v>33921</v>
      </c>
      <c r="B729">
        <v>6.82</v>
      </c>
      <c r="C729">
        <v>6.82</v>
      </c>
      <c r="D729">
        <v>6.82</v>
      </c>
      <c r="E729">
        <v>6.82</v>
      </c>
      <c r="F729">
        <v>6.82</v>
      </c>
      <c r="G729">
        <v>0</v>
      </c>
    </row>
    <row r="730" spans="1:7" x14ac:dyDescent="0.55000000000000004">
      <c r="A730" s="1">
        <v>33924</v>
      </c>
      <c r="B730">
        <v>6.9</v>
      </c>
      <c r="C730">
        <v>6.9</v>
      </c>
      <c r="D730">
        <v>6.9</v>
      </c>
      <c r="E730">
        <v>6.9</v>
      </c>
      <c r="F730">
        <v>6.9</v>
      </c>
      <c r="G730">
        <v>0</v>
      </c>
    </row>
    <row r="731" spans="1:7" x14ac:dyDescent="0.55000000000000004">
      <c r="A731" s="1">
        <v>33925</v>
      </c>
      <c r="B731">
        <v>6.86</v>
      </c>
      <c r="C731">
        <v>6.86</v>
      </c>
      <c r="D731">
        <v>6.86</v>
      </c>
      <c r="E731">
        <v>6.86</v>
      </c>
      <c r="F731">
        <v>6.86</v>
      </c>
      <c r="G731">
        <v>0</v>
      </c>
    </row>
    <row r="732" spans="1:7" x14ac:dyDescent="0.55000000000000004">
      <c r="A732" s="1">
        <v>33926</v>
      </c>
      <c r="B732">
        <v>6.78</v>
      </c>
      <c r="C732">
        <v>6.78</v>
      </c>
      <c r="D732">
        <v>6.78</v>
      </c>
      <c r="E732">
        <v>6.78</v>
      </c>
      <c r="F732">
        <v>6.78</v>
      </c>
      <c r="G732">
        <v>0</v>
      </c>
    </row>
    <row r="733" spans="1:7" x14ac:dyDescent="0.55000000000000004">
      <c r="A733" s="1">
        <v>33927</v>
      </c>
      <c r="B733">
        <v>6.81</v>
      </c>
      <c r="C733">
        <v>6.81</v>
      </c>
      <c r="D733">
        <v>6.81</v>
      </c>
      <c r="E733">
        <v>6.81</v>
      </c>
      <c r="F733">
        <v>6.81</v>
      </c>
      <c r="G733">
        <v>0</v>
      </c>
    </row>
    <row r="734" spans="1:7" x14ac:dyDescent="0.55000000000000004">
      <c r="A734" s="1">
        <v>33928</v>
      </c>
      <c r="B734">
        <v>6.84</v>
      </c>
      <c r="C734">
        <v>6.84</v>
      </c>
      <c r="D734">
        <v>6.84</v>
      </c>
      <c r="E734">
        <v>6.84</v>
      </c>
      <c r="F734">
        <v>6.84</v>
      </c>
      <c r="G734">
        <v>0</v>
      </c>
    </row>
    <row r="735" spans="1:7" x14ac:dyDescent="0.55000000000000004">
      <c r="A735" s="1">
        <v>33931</v>
      </c>
      <c r="B735">
        <v>6.86</v>
      </c>
      <c r="C735">
        <v>6.86</v>
      </c>
      <c r="D735">
        <v>6.86</v>
      </c>
      <c r="E735">
        <v>6.86</v>
      </c>
      <c r="F735">
        <v>6.86</v>
      </c>
      <c r="G735">
        <v>0</v>
      </c>
    </row>
    <row r="736" spans="1:7" x14ac:dyDescent="0.55000000000000004">
      <c r="A736" s="1">
        <v>33932</v>
      </c>
      <c r="B736">
        <v>6.82</v>
      </c>
      <c r="C736">
        <v>6.82</v>
      </c>
      <c r="D736">
        <v>6.82</v>
      </c>
      <c r="E736">
        <v>6.82</v>
      </c>
      <c r="F736">
        <v>6.82</v>
      </c>
      <c r="G736">
        <v>0</v>
      </c>
    </row>
    <row r="737" spans="1:7" x14ac:dyDescent="0.55000000000000004">
      <c r="A737" s="1">
        <v>33933</v>
      </c>
      <c r="B737">
        <v>6.84</v>
      </c>
      <c r="C737">
        <v>6.84</v>
      </c>
      <c r="D737">
        <v>6.84</v>
      </c>
      <c r="E737">
        <v>6.84</v>
      </c>
      <c r="F737">
        <v>6.84</v>
      </c>
      <c r="G737">
        <v>0</v>
      </c>
    </row>
    <row r="738" spans="1:7" x14ac:dyDescent="0.55000000000000004">
      <c r="A738" s="1">
        <v>33935</v>
      </c>
      <c r="B738">
        <v>6.93</v>
      </c>
      <c r="C738">
        <v>6.93</v>
      </c>
      <c r="D738">
        <v>6.93</v>
      </c>
      <c r="E738">
        <v>6.93</v>
      </c>
      <c r="F738">
        <v>6.93</v>
      </c>
      <c r="G738">
        <v>0</v>
      </c>
    </row>
    <row r="739" spans="1:7" x14ac:dyDescent="0.55000000000000004">
      <c r="A739" s="1">
        <v>33938</v>
      </c>
      <c r="B739">
        <v>6.95</v>
      </c>
      <c r="C739">
        <v>6.95</v>
      </c>
      <c r="D739">
        <v>6.95</v>
      </c>
      <c r="E739">
        <v>6.95</v>
      </c>
      <c r="F739">
        <v>6.95</v>
      </c>
      <c r="G739">
        <v>0</v>
      </c>
    </row>
    <row r="740" spans="1:7" x14ac:dyDescent="0.55000000000000004">
      <c r="A740" s="1">
        <v>33939</v>
      </c>
      <c r="B740">
        <v>6.94</v>
      </c>
      <c r="C740">
        <v>6.94</v>
      </c>
      <c r="D740">
        <v>6.94</v>
      </c>
      <c r="E740">
        <v>6.94</v>
      </c>
      <c r="F740">
        <v>6.94</v>
      </c>
      <c r="G740">
        <v>0</v>
      </c>
    </row>
    <row r="741" spans="1:7" x14ac:dyDescent="0.55000000000000004">
      <c r="A741" s="1">
        <v>33940</v>
      </c>
      <c r="B741">
        <v>6.93</v>
      </c>
      <c r="C741">
        <v>6.93</v>
      </c>
      <c r="D741">
        <v>6.93</v>
      </c>
      <c r="E741">
        <v>6.93</v>
      </c>
      <c r="F741">
        <v>6.93</v>
      </c>
      <c r="G741">
        <v>0</v>
      </c>
    </row>
    <row r="742" spans="1:7" x14ac:dyDescent="0.55000000000000004">
      <c r="A742" s="1">
        <v>33941</v>
      </c>
      <c r="B742">
        <v>6.91</v>
      </c>
      <c r="C742">
        <v>6.91</v>
      </c>
      <c r="D742">
        <v>6.91</v>
      </c>
      <c r="E742">
        <v>6.91</v>
      </c>
      <c r="F742">
        <v>6.91</v>
      </c>
      <c r="G742">
        <v>0</v>
      </c>
    </row>
    <row r="743" spans="1:7" x14ac:dyDescent="0.55000000000000004">
      <c r="A743" s="1">
        <v>33942</v>
      </c>
      <c r="B743">
        <v>6.84</v>
      </c>
      <c r="C743">
        <v>6.84</v>
      </c>
      <c r="D743">
        <v>6.84</v>
      </c>
      <c r="E743">
        <v>6.84</v>
      </c>
      <c r="F743">
        <v>6.84</v>
      </c>
      <c r="G743">
        <v>0</v>
      </c>
    </row>
    <row r="744" spans="1:7" x14ac:dyDescent="0.55000000000000004">
      <c r="A744" s="1">
        <v>33945</v>
      </c>
      <c r="B744">
        <v>6.78</v>
      </c>
      <c r="C744">
        <v>6.78</v>
      </c>
      <c r="D744">
        <v>6.78</v>
      </c>
      <c r="E744">
        <v>6.78</v>
      </c>
      <c r="F744">
        <v>6.78</v>
      </c>
      <c r="G744">
        <v>0</v>
      </c>
    </row>
    <row r="745" spans="1:7" x14ac:dyDescent="0.55000000000000004">
      <c r="A745" s="1">
        <v>33946</v>
      </c>
      <c r="B745">
        <v>6.73</v>
      </c>
      <c r="C745">
        <v>6.73</v>
      </c>
      <c r="D745">
        <v>6.73</v>
      </c>
      <c r="E745">
        <v>6.73</v>
      </c>
      <c r="F745">
        <v>6.73</v>
      </c>
      <c r="G745">
        <v>0</v>
      </c>
    </row>
    <row r="746" spans="1:7" x14ac:dyDescent="0.55000000000000004">
      <c r="A746" s="1">
        <v>33947</v>
      </c>
      <c r="B746">
        <v>6.76</v>
      </c>
      <c r="C746">
        <v>6.76</v>
      </c>
      <c r="D746">
        <v>6.76</v>
      </c>
      <c r="E746">
        <v>6.76</v>
      </c>
      <c r="F746">
        <v>6.76</v>
      </c>
      <c r="G746">
        <v>0</v>
      </c>
    </row>
    <row r="747" spans="1:7" x14ac:dyDescent="0.55000000000000004">
      <c r="A747" s="1">
        <v>33948</v>
      </c>
      <c r="B747">
        <v>6.77</v>
      </c>
      <c r="C747">
        <v>6.77</v>
      </c>
      <c r="D747">
        <v>6.77</v>
      </c>
      <c r="E747">
        <v>6.77</v>
      </c>
      <c r="F747">
        <v>6.77</v>
      </c>
      <c r="G747">
        <v>0</v>
      </c>
    </row>
    <row r="748" spans="1:7" x14ac:dyDescent="0.55000000000000004">
      <c r="A748" s="1">
        <v>33949</v>
      </c>
      <c r="B748">
        <v>6.8</v>
      </c>
      <c r="C748">
        <v>6.8</v>
      </c>
      <c r="D748">
        <v>6.8</v>
      </c>
      <c r="E748">
        <v>6.8</v>
      </c>
      <c r="F748">
        <v>6.8</v>
      </c>
      <c r="G748">
        <v>0</v>
      </c>
    </row>
    <row r="749" spans="1:7" x14ac:dyDescent="0.55000000000000004">
      <c r="A749" s="1">
        <v>33952</v>
      </c>
      <c r="B749">
        <v>6.83</v>
      </c>
      <c r="C749">
        <v>6.83</v>
      </c>
      <c r="D749">
        <v>6.83</v>
      </c>
      <c r="E749">
        <v>6.83</v>
      </c>
      <c r="F749">
        <v>6.83</v>
      </c>
      <c r="G749">
        <v>0</v>
      </c>
    </row>
    <row r="750" spans="1:7" x14ac:dyDescent="0.55000000000000004">
      <c r="A750" s="1">
        <v>33953</v>
      </c>
      <c r="B750">
        <v>6.83</v>
      </c>
      <c r="C750">
        <v>6.83</v>
      </c>
      <c r="D750">
        <v>6.83</v>
      </c>
      <c r="E750">
        <v>6.83</v>
      </c>
      <c r="F750">
        <v>6.83</v>
      </c>
      <c r="G750">
        <v>0</v>
      </c>
    </row>
    <row r="751" spans="1:7" x14ac:dyDescent="0.55000000000000004">
      <c r="A751" s="1">
        <v>33954</v>
      </c>
      <c r="B751">
        <v>6.77</v>
      </c>
      <c r="C751">
        <v>6.77</v>
      </c>
      <c r="D751">
        <v>6.77</v>
      </c>
      <c r="E751">
        <v>6.77</v>
      </c>
      <c r="F751">
        <v>6.77</v>
      </c>
      <c r="G751">
        <v>0</v>
      </c>
    </row>
    <row r="752" spans="1:7" x14ac:dyDescent="0.55000000000000004">
      <c r="A752" s="1">
        <v>33955</v>
      </c>
      <c r="B752">
        <v>6.77</v>
      </c>
      <c r="C752">
        <v>6.77</v>
      </c>
      <c r="D752">
        <v>6.77</v>
      </c>
      <c r="E752">
        <v>6.77</v>
      </c>
      <c r="F752">
        <v>6.77</v>
      </c>
      <c r="G752">
        <v>0</v>
      </c>
    </row>
    <row r="753" spans="1:7" x14ac:dyDescent="0.55000000000000004">
      <c r="A753" s="1">
        <v>33956</v>
      </c>
      <c r="B753">
        <v>6.76</v>
      </c>
      <c r="C753">
        <v>6.76</v>
      </c>
      <c r="D753">
        <v>6.76</v>
      </c>
      <c r="E753">
        <v>6.76</v>
      </c>
      <c r="F753">
        <v>6.76</v>
      </c>
      <c r="G753">
        <v>0</v>
      </c>
    </row>
    <row r="754" spans="1:7" x14ac:dyDescent="0.55000000000000004">
      <c r="A754" s="1">
        <v>33959</v>
      </c>
      <c r="B754">
        <v>6.71</v>
      </c>
      <c r="C754">
        <v>6.71</v>
      </c>
      <c r="D754">
        <v>6.71</v>
      </c>
      <c r="E754">
        <v>6.71</v>
      </c>
      <c r="F754">
        <v>6.71</v>
      </c>
      <c r="G754">
        <v>0</v>
      </c>
    </row>
    <row r="755" spans="1:7" x14ac:dyDescent="0.55000000000000004">
      <c r="A755" s="1">
        <v>33960</v>
      </c>
      <c r="B755">
        <v>6.65</v>
      </c>
      <c r="C755">
        <v>6.65</v>
      </c>
      <c r="D755">
        <v>6.65</v>
      </c>
      <c r="E755">
        <v>6.65</v>
      </c>
      <c r="F755">
        <v>6.65</v>
      </c>
      <c r="G755">
        <v>0</v>
      </c>
    </row>
    <row r="756" spans="1:7" x14ac:dyDescent="0.55000000000000004">
      <c r="A756" s="1">
        <v>33961</v>
      </c>
      <c r="B756">
        <v>6.68</v>
      </c>
      <c r="C756">
        <v>6.68</v>
      </c>
      <c r="D756">
        <v>6.68</v>
      </c>
      <c r="E756">
        <v>6.68</v>
      </c>
      <c r="F756">
        <v>6.68</v>
      </c>
      <c r="G756">
        <v>0</v>
      </c>
    </row>
    <row r="757" spans="1:7" x14ac:dyDescent="0.55000000000000004">
      <c r="A757" s="1">
        <v>33962</v>
      </c>
      <c r="B757">
        <v>6.69</v>
      </c>
      <c r="C757">
        <v>6.69</v>
      </c>
      <c r="D757">
        <v>6.69</v>
      </c>
      <c r="E757">
        <v>6.69</v>
      </c>
      <c r="F757">
        <v>6.69</v>
      </c>
      <c r="G757">
        <v>0</v>
      </c>
    </row>
    <row r="758" spans="1:7" x14ac:dyDescent="0.55000000000000004">
      <c r="A758" s="1">
        <v>33966</v>
      </c>
      <c r="B758">
        <v>6.72</v>
      </c>
      <c r="C758">
        <v>6.72</v>
      </c>
      <c r="D758">
        <v>6.72</v>
      </c>
      <c r="E758">
        <v>6.72</v>
      </c>
      <c r="F758">
        <v>6.72</v>
      </c>
      <c r="G758">
        <v>0</v>
      </c>
    </row>
    <row r="759" spans="1:7" x14ac:dyDescent="0.55000000000000004">
      <c r="A759" s="1">
        <v>33967</v>
      </c>
      <c r="B759">
        <v>6.69</v>
      </c>
      <c r="C759">
        <v>6.69</v>
      </c>
      <c r="D759">
        <v>6.69</v>
      </c>
      <c r="E759">
        <v>6.69</v>
      </c>
      <c r="F759">
        <v>6.69</v>
      </c>
      <c r="G759">
        <v>0</v>
      </c>
    </row>
    <row r="760" spans="1:7" x14ac:dyDescent="0.55000000000000004">
      <c r="A760" s="1">
        <v>33968</v>
      </c>
      <c r="B760">
        <v>6.68</v>
      </c>
      <c r="C760">
        <v>6.68</v>
      </c>
      <c r="D760">
        <v>6.68</v>
      </c>
      <c r="E760">
        <v>6.68</v>
      </c>
      <c r="F760">
        <v>6.68</v>
      </c>
      <c r="G760">
        <v>0</v>
      </c>
    </row>
    <row r="761" spans="1:7" x14ac:dyDescent="0.55000000000000004">
      <c r="A761" s="1">
        <v>33969</v>
      </c>
      <c r="B761">
        <v>6.7</v>
      </c>
      <c r="C761">
        <v>6.7</v>
      </c>
      <c r="D761">
        <v>6.7</v>
      </c>
      <c r="E761">
        <v>6.7</v>
      </c>
      <c r="F761">
        <v>6.7</v>
      </c>
      <c r="G761">
        <v>0</v>
      </c>
    </row>
    <row r="762" spans="1:7" x14ac:dyDescent="0.55000000000000004">
      <c r="A762" s="1">
        <v>33973</v>
      </c>
      <c r="B762">
        <v>6.6</v>
      </c>
      <c r="C762">
        <v>6.6</v>
      </c>
      <c r="D762">
        <v>6.6</v>
      </c>
      <c r="E762">
        <v>6.6</v>
      </c>
      <c r="F762">
        <v>6.6</v>
      </c>
      <c r="G762">
        <v>0</v>
      </c>
    </row>
    <row r="763" spans="1:7" x14ac:dyDescent="0.55000000000000004">
      <c r="A763" s="1">
        <v>33974</v>
      </c>
      <c r="B763">
        <v>6.61</v>
      </c>
      <c r="C763">
        <v>6.61</v>
      </c>
      <c r="D763">
        <v>6.61</v>
      </c>
      <c r="E763">
        <v>6.61</v>
      </c>
      <c r="F763">
        <v>6.61</v>
      </c>
      <c r="G763">
        <v>0</v>
      </c>
    </row>
    <row r="764" spans="1:7" x14ac:dyDescent="0.55000000000000004">
      <c r="A764" s="1">
        <v>33975</v>
      </c>
      <c r="B764">
        <v>6.63</v>
      </c>
      <c r="C764">
        <v>6.63</v>
      </c>
      <c r="D764">
        <v>6.63</v>
      </c>
      <c r="E764">
        <v>6.63</v>
      </c>
      <c r="F764">
        <v>6.63</v>
      </c>
      <c r="G764">
        <v>0</v>
      </c>
    </row>
    <row r="765" spans="1:7" x14ac:dyDescent="0.55000000000000004">
      <c r="A765" s="1">
        <v>33976</v>
      </c>
      <c r="B765">
        <v>6.76</v>
      </c>
      <c r="C765">
        <v>6.76</v>
      </c>
      <c r="D765">
        <v>6.76</v>
      </c>
      <c r="E765">
        <v>6.76</v>
      </c>
      <c r="F765">
        <v>6.76</v>
      </c>
      <c r="G765">
        <v>0</v>
      </c>
    </row>
    <row r="766" spans="1:7" x14ac:dyDescent="0.55000000000000004">
      <c r="A766" s="1">
        <v>33977</v>
      </c>
      <c r="B766">
        <v>6.75</v>
      </c>
      <c r="C766">
        <v>6.75</v>
      </c>
      <c r="D766">
        <v>6.75</v>
      </c>
      <c r="E766">
        <v>6.75</v>
      </c>
      <c r="F766">
        <v>6.75</v>
      </c>
      <c r="G766">
        <v>0</v>
      </c>
    </row>
    <row r="767" spans="1:7" x14ac:dyDescent="0.55000000000000004">
      <c r="A767" s="1">
        <v>33980</v>
      </c>
      <c r="B767">
        <v>6.71</v>
      </c>
      <c r="C767">
        <v>6.71</v>
      </c>
      <c r="D767">
        <v>6.71</v>
      </c>
      <c r="E767">
        <v>6.71</v>
      </c>
      <c r="F767">
        <v>6.71</v>
      </c>
      <c r="G767">
        <v>0</v>
      </c>
    </row>
    <row r="768" spans="1:7" x14ac:dyDescent="0.55000000000000004">
      <c r="A768" s="1">
        <v>33981</v>
      </c>
      <c r="B768">
        <v>6.72</v>
      </c>
      <c r="C768">
        <v>6.72</v>
      </c>
      <c r="D768">
        <v>6.72</v>
      </c>
      <c r="E768">
        <v>6.72</v>
      </c>
      <c r="F768">
        <v>6.72</v>
      </c>
      <c r="G768">
        <v>0</v>
      </c>
    </row>
    <row r="769" spans="1:7" x14ac:dyDescent="0.55000000000000004">
      <c r="A769" s="1">
        <v>33982</v>
      </c>
      <c r="B769">
        <v>6.71</v>
      </c>
      <c r="C769">
        <v>6.71</v>
      </c>
      <c r="D769">
        <v>6.71</v>
      </c>
      <c r="E769">
        <v>6.71</v>
      </c>
      <c r="F769">
        <v>6.71</v>
      </c>
      <c r="G769">
        <v>0</v>
      </c>
    </row>
    <row r="770" spans="1:7" x14ac:dyDescent="0.55000000000000004">
      <c r="A770" s="1">
        <v>33983</v>
      </c>
      <c r="B770">
        <v>6.65</v>
      </c>
      <c r="C770">
        <v>6.65</v>
      </c>
      <c r="D770">
        <v>6.65</v>
      </c>
      <c r="E770">
        <v>6.65</v>
      </c>
      <c r="F770">
        <v>6.65</v>
      </c>
      <c r="G770">
        <v>0</v>
      </c>
    </row>
    <row r="771" spans="1:7" x14ac:dyDescent="0.55000000000000004">
      <c r="A771" s="1">
        <v>33984</v>
      </c>
      <c r="B771">
        <v>6.6</v>
      </c>
      <c r="C771">
        <v>6.6</v>
      </c>
      <c r="D771">
        <v>6.6</v>
      </c>
      <c r="E771">
        <v>6.6</v>
      </c>
      <c r="F771">
        <v>6.6</v>
      </c>
      <c r="G771">
        <v>0</v>
      </c>
    </row>
    <row r="772" spans="1:7" x14ac:dyDescent="0.55000000000000004">
      <c r="A772" s="1">
        <v>33987</v>
      </c>
      <c r="B772" t="s">
        <v>6254</v>
      </c>
      <c r="C772" t="s">
        <v>6254</v>
      </c>
      <c r="D772" t="s">
        <v>6254</v>
      </c>
      <c r="E772" t="s">
        <v>6254</v>
      </c>
      <c r="F772" t="s">
        <v>6254</v>
      </c>
      <c r="G772" t="s">
        <v>6254</v>
      </c>
    </row>
    <row r="773" spans="1:7" x14ac:dyDescent="0.55000000000000004">
      <c r="A773" s="1">
        <v>33988</v>
      </c>
      <c r="B773">
        <v>6.59</v>
      </c>
      <c r="C773">
        <v>6.59</v>
      </c>
      <c r="D773">
        <v>6.59</v>
      </c>
      <c r="E773">
        <v>6.59</v>
      </c>
      <c r="F773">
        <v>6.59</v>
      </c>
      <c r="G773">
        <v>0</v>
      </c>
    </row>
    <row r="774" spans="1:7" x14ac:dyDescent="0.55000000000000004">
      <c r="A774" s="1">
        <v>33989</v>
      </c>
      <c r="B774">
        <v>6.61</v>
      </c>
      <c r="C774">
        <v>6.61</v>
      </c>
      <c r="D774">
        <v>6.61</v>
      </c>
      <c r="E774">
        <v>6.61</v>
      </c>
      <c r="F774">
        <v>6.61</v>
      </c>
      <c r="G774">
        <v>0</v>
      </c>
    </row>
    <row r="775" spans="1:7" x14ac:dyDescent="0.55000000000000004">
      <c r="A775" s="1">
        <v>33990</v>
      </c>
      <c r="B775">
        <v>6.6</v>
      </c>
      <c r="C775">
        <v>6.6</v>
      </c>
      <c r="D775">
        <v>6.6</v>
      </c>
      <c r="E775">
        <v>6.6</v>
      </c>
      <c r="F775">
        <v>6.6</v>
      </c>
      <c r="G775">
        <v>0</v>
      </c>
    </row>
    <row r="776" spans="1:7" x14ac:dyDescent="0.55000000000000004">
      <c r="A776" s="1">
        <v>33991</v>
      </c>
      <c r="B776">
        <v>6.57</v>
      </c>
      <c r="C776">
        <v>6.57</v>
      </c>
      <c r="D776">
        <v>6.57</v>
      </c>
      <c r="E776">
        <v>6.57</v>
      </c>
      <c r="F776">
        <v>6.57</v>
      </c>
      <c r="G776">
        <v>0</v>
      </c>
    </row>
    <row r="777" spans="1:7" x14ac:dyDescent="0.55000000000000004">
      <c r="A777" s="1">
        <v>33994</v>
      </c>
      <c r="B777">
        <v>6.48</v>
      </c>
      <c r="C777">
        <v>6.48</v>
      </c>
      <c r="D777">
        <v>6.48</v>
      </c>
      <c r="E777">
        <v>6.48</v>
      </c>
      <c r="F777">
        <v>6.48</v>
      </c>
      <c r="G777">
        <v>0</v>
      </c>
    </row>
    <row r="778" spans="1:7" x14ac:dyDescent="0.55000000000000004">
      <c r="A778" s="1">
        <v>33995</v>
      </c>
      <c r="B778">
        <v>6.5</v>
      </c>
      <c r="C778">
        <v>6.5</v>
      </c>
      <c r="D778">
        <v>6.5</v>
      </c>
      <c r="E778">
        <v>6.5</v>
      </c>
      <c r="F778">
        <v>6.5</v>
      </c>
      <c r="G778">
        <v>0</v>
      </c>
    </row>
    <row r="779" spans="1:7" x14ac:dyDescent="0.55000000000000004">
      <c r="A779" s="1">
        <v>33996</v>
      </c>
      <c r="B779">
        <v>6.48</v>
      </c>
      <c r="C779">
        <v>6.48</v>
      </c>
      <c r="D779">
        <v>6.48</v>
      </c>
      <c r="E779">
        <v>6.48</v>
      </c>
      <c r="F779">
        <v>6.48</v>
      </c>
      <c r="G779">
        <v>0</v>
      </c>
    </row>
    <row r="780" spans="1:7" x14ac:dyDescent="0.55000000000000004">
      <c r="A780" s="1">
        <v>33997</v>
      </c>
      <c r="B780">
        <v>6.44</v>
      </c>
      <c r="C780">
        <v>6.44</v>
      </c>
      <c r="D780">
        <v>6.44</v>
      </c>
      <c r="E780">
        <v>6.44</v>
      </c>
      <c r="F780">
        <v>6.44</v>
      </c>
      <c r="G780">
        <v>0</v>
      </c>
    </row>
    <row r="781" spans="1:7" x14ac:dyDescent="0.55000000000000004">
      <c r="A781" s="1">
        <v>33998</v>
      </c>
      <c r="B781">
        <v>6.39</v>
      </c>
      <c r="C781">
        <v>6.39</v>
      </c>
      <c r="D781">
        <v>6.39</v>
      </c>
      <c r="E781">
        <v>6.39</v>
      </c>
      <c r="F781">
        <v>6.39</v>
      </c>
      <c r="G781">
        <v>0</v>
      </c>
    </row>
    <row r="782" spans="1:7" x14ac:dyDescent="0.55000000000000004">
      <c r="A782" s="1">
        <v>34001</v>
      </c>
      <c r="B782">
        <v>6.38</v>
      </c>
      <c r="C782">
        <v>6.38</v>
      </c>
      <c r="D782">
        <v>6.38</v>
      </c>
      <c r="E782">
        <v>6.38</v>
      </c>
      <c r="F782">
        <v>6.38</v>
      </c>
      <c r="G782">
        <v>0</v>
      </c>
    </row>
    <row r="783" spans="1:7" x14ac:dyDescent="0.55000000000000004">
      <c r="A783" s="1">
        <v>34002</v>
      </c>
      <c r="B783">
        <v>6.46</v>
      </c>
      <c r="C783">
        <v>6.46</v>
      </c>
      <c r="D783">
        <v>6.46</v>
      </c>
      <c r="E783">
        <v>6.46</v>
      </c>
      <c r="F783">
        <v>6.46</v>
      </c>
      <c r="G783">
        <v>0</v>
      </c>
    </row>
    <row r="784" spans="1:7" x14ac:dyDescent="0.55000000000000004">
      <c r="A784" s="1">
        <v>34003</v>
      </c>
      <c r="B784">
        <v>6.45</v>
      </c>
      <c r="C784">
        <v>6.45</v>
      </c>
      <c r="D784">
        <v>6.45</v>
      </c>
      <c r="E784">
        <v>6.45</v>
      </c>
      <c r="F784">
        <v>6.45</v>
      </c>
      <c r="G784">
        <v>0</v>
      </c>
    </row>
    <row r="785" spans="1:7" x14ac:dyDescent="0.55000000000000004">
      <c r="A785" s="1">
        <v>34004</v>
      </c>
      <c r="B785">
        <v>6.39</v>
      </c>
      <c r="C785">
        <v>6.39</v>
      </c>
      <c r="D785">
        <v>6.39</v>
      </c>
      <c r="E785">
        <v>6.39</v>
      </c>
      <c r="F785">
        <v>6.39</v>
      </c>
      <c r="G785">
        <v>0</v>
      </c>
    </row>
    <row r="786" spans="1:7" x14ac:dyDescent="0.55000000000000004">
      <c r="A786" s="1">
        <v>34005</v>
      </c>
      <c r="B786">
        <v>6.32</v>
      </c>
      <c r="C786">
        <v>6.32</v>
      </c>
      <c r="D786">
        <v>6.32</v>
      </c>
      <c r="E786">
        <v>6.32</v>
      </c>
      <c r="F786">
        <v>6.32</v>
      </c>
      <c r="G786">
        <v>0</v>
      </c>
    </row>
    <row r="787" spans="1:7" x14ac:dyDescent="0.55000000000000004">
      <c r="A787" s="1">
        <v>34008</v>
      </c>
      <c r="B787">
        <v>6.37</v>
      </c>
      <c r="C787">
        <v>6.37</v>
      </c>
      <c r="D787">
        <v>6.37</v>
      </c>
      <c r="E787">
        <v>6.37</v>
      </c>
      <c r="F787">
        <v>6.37</v>
      </c>
      <c r="G787">
        <v>0</v>
      </c>
    </row>
    <row r="788" spans="1:7" x14ac:dyDescent="0.55000000000000004">
      <c r="A788" s="1">
        <v>34009</v>
      </c>
      <c r="B788">
        <v>6.41</v>
      </c>
      <c r="C788">
        <v>6.41</v>
      </c>
      <c r="D788">
        <v>6.41</v>
      </c>
      <c r="E788">
        <v>6.41</v>
      </c>
      <c r="F788">
        <v>6.41</v>
      </c>
      <c r="G788">
        <v>0</v>
      </c>
    </row>
    <row r="789" spans="1:7" x14ac:dyDescent="0.55000000000000004">
      <c r="A789" s="1">
        <v>34010</v>
      </c>
      <c r="B789">
        <v>6.4</v>
      </c>
      <c r="C789">
        <v>6.4</v>
      </c>
      <c r="D789">
        <v>6.4</v>
      </c>
      <c r="E789">
        <v>6.4</v>
      </c>
      <c r="F789">
        <v>6.4</v>
      </c>
      <c r="G789">
        <v>0</v>
      </c>
    </row>
    <row r="790" spans="1:7" x14ac:dyDescent="0.55000000000000004">
      <c r="A790" s="1">
        <v>34011</v>
      </c>
      <c r="B790">
        <v>6.37</v>
      </c>
      <c r="C790">
        <v>6.37</v>
      </c>
      <c r="D790">
        <v>6.37</v>
      </c>
      <c r="E790">
        <v>6.37</v>
      </c>
      <c r="F790">
        <v>6.37</v>
      </c>
      <c r="G790">
        <v>0</v>
      </c>
    </row>
    <row r="791" spans="1:7" x14ac:dyDescent="0.55000000000000004">
      <c r="A791" s="1">
        <v>34012</v>
      </c>
      <c r="B791">
        <v>6.35</v>
      </c>
      <c r="C791">
        <v>6.35</v>
      </c>
      <c r="D791">
        <v>6.35</v>
      </c>
      <c r="E791">
        <v>6.35</v>
      </c>
      <c r="F791">
        <v>6.35</v>
      </c>
      <c r="G791">
        <v>0</v>
      </c>
    </row>
    <row r="792" spans="1:7" x14ac:dyDescent="0.55000000000000004">
      <c r="A792" s="1">
        <v>34016</v>
      </c>
      <c r="B792">
        <v>6.34</v>
      </c>
      <c r="C792">
        <v>6.34</v>
      </c>
      <c r="D792">
        <v>6.34</v>
      </c>
      <c r="E792">
        <v>6.34</v>
      </c>
      <c r="F792">
        <v>6.34</v>
      </c>
      <c r="G792">
        <v>0</v>
      </c>
    </row>
    <row r="793" spans="1:7" x14ac:dyDescent="0.55000000000000004">
      <c r="A793" s="1">
        <v>34017</v>
      </c>
      <c r="B793">
        <v>6.28</v>
      </c>
      <c r="C793">
        <v>6.28</v>
      </c>
      <c r="D793">
        <v>6.28</v>
      </c>
      <c r="E793">
        <v>6.28</v>
      </c>
      <c r="F793">
        <v>6.28</v>
      </c>
      <c r="G793">
        <v>0</v>
      </c>
    </row>
    <row r="794" spans="1:7" x14ac:dyDescent="0.55000000000000004">
      <c r="A794" s="1">
        <v>34018</v>
      </c>
      <c r="B794">
        <v>6.17</v>
      </c>
      <c r="C794">
        <v>6.17</v>
      </c>
      <c r="D794">
        <v>6.17</v>
      </c>
      <c r="E794">
        <v>6.17</v>
      </c>
      <c r="F794">
        <v>6.17</v>
      </c>
      <c r="G794">
        <v>0</v>
      </c>
    </row>
    <row r="795" spans="1:7" x14ac:dyDescent="0.55000000000000004">
      <c r="A795" s="1">
        <v>34019</v>
      </c>
      <c r="B795">
        <v>6.15</v>
      </c>
      <c r="C795">
        <v>6.15</v>
      </c>
      <c r="D795">
        <v>6.15</v>
      </c>
      <c r="E795">
        <v>6.15</v>
      </c>
      <c r="F795">
        <v>6.15</v>
      </c>
      <c r="G795">
        <v>0</v>
      </c>
    </row>
    <row r="796" spans="1:7" x14ac:dyDescent="0.55000000000000004">
      <c r="A796" s="1">
        <v>34022</v>
      </c>
      <c r="B796">
        <v>6.09</v>
      </c>
      <c r="C796">
        <v>6.09</v>
      </c>
      <c r="D796">
        <v>6.09</v>
      </c>
      <c r="E796">
        <v>6.09</v>
      </c>
      <c r="F796">
        <v>6.09</v>
      </c>
      <c r="G796">
        <v>0</v>
      </c>
    </row>
    <row r="797" spans="1:7" x14ac:dyDescent="0.55000000000000004">
      <c r="A797" s="1">
        <v>34023</v>
      </c>
      <c r="B797">
        <v>5.92</v>
      </c>
      <c r="C797">
        <v>5.92</v>
      </c>
      <c r="D797">
        <v>5.92</v>
      </c>
      <c r="E797">
        <v>5.92</v>
      </c>
      <c r="F797">
        <v>5.92</v>
      </c>
      <c r="G797">
        <v>0</v>
      </c>
    </row>
    <row r="798" spans="1:7" x14ac:dyDescent="0.55000000000000004">
      <c r="A798" s="1">
        <v>34024</v>
      </c>
      <c r="B798">
        <v>6.01</v>
      </c>
      <c r="C798">
        <v>6.01</v>
      </c>
      <c r="D798">
        <v>6.01</v>
      </c>
      <c r="E798">
        <v>6.01</v>
      </c>
      <c r="F798">
        <v>6.01</v>
      </c>
      <c r="G798">
        <v>0</v>
      </c>
    </row>
    <row r="799" spans="1:7" x14ac:dyDescent="0.55000000000000004">
      <c r="A799" s="1">
        <v>34025</v>
      </c>
      <c r="B799">
        <v>6.03</v>
      </c>
      <c r="C799">
        <v>6.03</v>
      </c>
      <c r="D799">
        <v>6.03</v>
      </c>
      <c r="E799">
        <v>6.03</v>
      </c>
      <c r="F799">
        <v>6.03</v>
      </c>
      <c r="G799">
        <v>0</v>
      </c>
    </row>
    <row r="800" spans="1:7" x14ac:dyDescent="0.55000000000000004">
      <c r="A800" s="1">
        <v>34026</v>
      </c>
      <c r="B800">
        <v>6.03</v>
      </c>
      <c r="C800">
        <v>6.03</v>
      </c>
      <c r="D800">
        <v>6.03</v>
      </c>
      <c r="E800">
        <v>6.03</v>
      </c>
      <c r="F800">
        <v>6.03</v>
      </c>
      <c r="G800">
        <v>0</v>
      </c>
    </row>
    <row r="801" spans="1:7" x14ac:dyDescent="0.55000000000000004">
      <c r="A801" s="1">
        <v>34029</v>
      </c>
      <c r="B801">
        <v>5.94</v>
      </c>
      <c r="C801">
        <v>5.94</v>
      </c>
      <c r="D801">
        <v>5.94</v>
      </c>
      <c r="E801">
        <v>5.94</v>
      </c>
      <c r="F801">
        <v>5.94</v>
      </c>
      <c r="G801">
        <v>0</v>
      </c>
    </row>
    <row r="802" spans="1:7" x14ac:dyDescent="0.55000000000000004">
      <c r="A802" s="1">
        <v>34030</v>
      </c>
      <c r="B802">
        <v>5.95</v>
      </c>
      <c r="C802">
        <v>5.95</v>
      </c>
      <c r="D802">
        <v>5.95</v>
      </c>
      <c r="E802">
        <v>5.95</v>
      </c>
      <c r="F802">
        <v>5.95</v>
      </c>
      <c r="G802">
        <v>0</v>
      </c>
    </row>
    <row r="803" spans="1:7" x14ac:dyDescent="0.55000000000000004">
      <c r="A803" s="1">
        <v>34031</v>
      </c>
      <c r="B803">
        <v>5.88</v>
      </c>
      <c r="C803">
        <v>5.88</v>
      </c>
      <c r="D803">
        <v>5.88</v>
      </c>
      <c r="E803">
        <v>5.88</v>
      </c>
      <c r="F803">
        <v>5.88</v>
      </c>
      <c r="G803">
        <v>0</v>
      </c>
    </row>
    <row r="804" spans="1:7" x14ac:dyDescent="0.55000000000000004">
      <c r="A804" s="1">
        <v>34032</v>
      </c>
      <c r="B804">
        <v>5.83</v>
      </c>
      <c r="C804">
        <v>5.83</v>
      </c>
      <c r="D804">
        <v>5.83</v>
      </c>
      <c r="E804">
        <v>5.83</v>
      </c>
      <c r="F804">
        <v>5.83</v>
      </c>
      <c r="G804">
        <v>0</v>
      </c>
    </row>
    <row r="805" spans="1:7" x14ac:dyDescent="0.55000000000000004">
      <c r="A805" s="1">
        <v>34033</v>
      </c>
      <c r="B805">
        <v>5.9</v>
      </c>
      <c r="C805">
        <v>5.9</v>
      </c>
      <c r="D805">
        <v>5.9</v>
      </c>
      <c r="E805">
        <v>5.9</v>
      </c>
      <c r="F805">
        <v>5.9</v>
      </c>
      <c r="G805">
        <v>0</v>
      </c>
    </row>
    <row r="806" spans="1:7" x14ac:dyDescent="0.55000000000000004">
      <c r="A806" s="1">
        <v>34036</v>
      </c>
      <c r="B806">
        <v>5.85</v>
      </c>
      <c r="C806">
        <v>5.85</v>
      </c>
      <c r="D806">
        <v>5.85</v>
      </c>
      <c r="E806">
        <v>5.85</v>
      </c>
      <c r="F806">
        <v>5.85</v>
      </c>
      <c r="G806">
        <v>0</v>
      </c>
    </row>
    <row r="807" spans="1:7" x14ac:dyDescent="0.55000000000000004">
      <c r="A807" s="1">
        <v>34037</v>
      </c>
      <c r="B807">
        <v>5.91</v>
      </c>
      <c r="C807">
        <v>5.91</v>
      </c>
      <c r="D807">
        <v>5.91</v>
      </c>
      <c r="E807">
        <v>5.91</v>
      </c>
      <c r="F807">
        <v>5.91</v>
      </c>
      <c r="G807">
        <v>0</v>
      </c>
    </row>
    <row r="808" spans="1:7" x14ac:dyDescent="0.55000000000000004">
      <c r="A808" s="1">
        <v>34038</v>
      </c>
      <c r="B808">
        <v>5.97</v>
      </c>
      <c r="C808">
        <v>5.97</v>
      </c>
      <c r="D808">
        <v>5.97</v>
      </c>
      <c r="E808">
        <v>5.97</v>
      </c>
      <c r="F808">
        <v>5.97</v>
      </c>
      <c r="G808">
        <v>0</v>
      </c>
    </row>
    <row r="809" spans="1:7" x14ac:dyDescent="0.55000000000000004">
      <c r="A809" s="1">
        <v>34039</v>
      </c>
      <c r="B809">
        <v>5.96</v>
      </c>
      <c r="C809">
        <v>5.96</v>
      </c>
      <c r="D809">
        <v>5.96</v>
      </c>
      <c r="E809">
        <v>5.96</v>
      </c>
      <c r="F809">
        <v>5.96</v>
      </c>
      <c r="G809">
        <v>0</v>
      </c>
    </row>
    <row r="810" spans="1:7" x14ac:dyDescent="0.55000000000000004">
      <c r="A810" s="1">
        <v>34040</v>
      </c>
      <c r="B810">
        <v>6.11</v>
      </c>
      <c r="C810">
        <v>6.11</v>
      </c>
      <c r="D810">
        <v>6.11</v>
      </c>
      <c r="E810">
        <v>6.11</v>
      </c>
      <c r="F810">
        <v>6.11</v>
      </c>
      <c r="G810">
        <v>0</v>
      </c>
    </row>
    <row r="811" spans="1:7" x14ac:dyDescent="0.55000000000000004">
      <c r="A811" s="1">
        <v>34043</v>
      </c>
      <c r="B811">
        <v>6.17</v>
      </c>
      <c r="C811">
        <v>6.17</v>
      </c>
      <c r="D811">
        <v>6.17</v>
      </c>
      <c r="E811">
        <v>6.17</v>
      </c>
      <c r="F811">
        <v>6.17</v>
      </c>
      <c r="G811">
        <v>0</v>
      </c>
    </row>
    <row r="812" spans="1:7" x14ac:dyDescent="0.55000000000000004">
      <c r="A812" s="1">
        <v>34044</v>
      </c>
      <c r="B812">
        <v>6.06</v>
      </c>
      <c r="C812">
        <v>6.06</v>
      </c>
      <c r="D812">
        <v>6.06</v>
      </c>
      <c r="E812">
        <v>6.06</v>
      </c>
      <c r="F812">
        <v>6.06</v>
      </c>
      <c r="G812">
        <v>0</v>
      </c>
    </row>
    <row r="813" spans="1:7" x14ac:dyDescent="0.55000000000000004">
      <c r="A813" s="1">
        <v>34045</v>
      </c>
      <c r="B813">
        <v>6.02</v>
      </c>
      <c r="C813">
        <v>6.02</v>
      </c>
      <c r="D813">
        <v>6.02</v>
      </c>
      <c r="E813">
        <v>6.02</v>
      </c>
      <c r="F813">
        <v>6.02</v>
      </c>
      <c r="G813">
        <v>0</v>
      </c>
    </row>
    <row r="814" spans="1:7" x14ac:dyDescent="0.55000000000000004">
      <c r="A814" s="1">
        <v>34046</v>
      </c>
      <c r="B814">
        <v>5.93</v>
      </c>
      <c r="C814">
        <v>5.93</v>
      </c>
      <c r="D814">
        <v>5.93</v>
      </c>
      <c r="E814">
        <v>5.93</v>
      </c>
      <c r="F814">
        <v>5.93</v>
      </c>
      <c r="G814">
        <v>0</v>
      </c>
    </row>
    <row r="815" spans="1:7" x14ac:dyDescent="0.55000000000000004">
      <c r="A815" s="1">
        <v>34047</v>
      </c>
      <c r="B815">
        <v>5.95</v>
      </c>
      <c r="C815">
        <v>5.95</v>
      </c>
      <c r="D815">
        <v>5.95</v>
      </c>
      <c r="E815">
        <v>5.95</v>
      </c>
      <c r="F815">
        <v>5.95</v>
      </c>
      <c r="G815">
        <v>0</v>
      </c>
    </row>
    <row r="816" spans="1:7" x14ac:dyDescent="0.55000000000000004">
      <c r="A816" s="1">
        <v>34050</v>
      </c>
      <c r="B816">
        <v>5.96</v>
      </c>
      <c r="C816">
        <v>5.96</v>
      </c>
      <c r="D816">
        <v>5.96</v>
      </c>
      <c r="E816">
        <v>5.96</v>
      </c>
      <c r="F816">
        <v>5.96</v>
      </c>
      <c r="G816">
        <v>0</v>
      </c>
    </row>
    <row r="817" spans="1:7" x14ac:dyDescent="0.55000000000000004">
      <c r="A817" s="1">
        <v>34051</v>
      </c>
      <c r="B817">
        <v>5.91</v>
      </c>
      <c r="C817">
        <v>5.91</v>
      </c>
      <c r="D817">
        <v>5.91</v>
      </c>
      <c r="E817">
        <v>5.91</v>
      </c>
      <c r="F817">
        <v>5.91</v>
      </c>
      <c r="G817">
        <v>0</v>
      </c>
    </row>
    <row r="818" spans="1:7" x14ac:dyDescent="0.55000000000000004">
      <c r="A818" s="1">
        <v>34052</v>
      </c>
      <c r="B818">
        <v>5.95</v>
      </c>
      <c r="C818">
        <v>5.95</v>
      </c>
      <c r="D818">
        <v>5.95</v>
      </c>
      <c r="E818">
        <v>5.95</v>
      </c>
      <c r="F818">
        <v>5.95</v>
      </c>
      <c r="G818">
        <v>0</v>
      </c>
    </row>
    <row r="819" spans="1:7" x14ac:dyDescent="0.55000000000000004">
      <c r="A819" s="1">
        <v>34053</v>
      </c>
      <c r="B819">
        <v>5.98</v>
      </c>
      <c r="C819">
        <v>5.98</v>
      </c>
      <c r="D819">
        <v>5.98</v>
      </c>
      <c r="E819">
        <v>5.98</v>
      </c>
      <c r="F819">
        <v>5.98</v>
      </c>
      <c r="G819">
        <v>0</v>
      </c>
    </row>
    <row r="820" spans="1:7" x14ac:dyDescent="0.55000000000000004">
      <c r="A820" s="1">
        <v>34054</v>
      </c>
      <c r="B820">
        <v>6.09</v>
      </c>
      <c r="C820">
        <v>6.09</v>
      </c>
      <c r="D820">
        <v>6.09</v>
      </c>
      <c r="E820">
        <v>6.09</v>
      </c>
      <c r="F820">
        <v>6.09</v>
      </c>
      <c r="G820">
        <v>0</v>
      </c>
    </row>
    <row r="821" spans="1:7" x14ac:dyDescent="0.55000000000000004">
      <c r="A821" s="1">
        <v>34057</v>
      </c>
      <c r="B821">
        <v>6.06</v>
      </c>
      <c r="C821">
        <v>6.06</v>
      </c>
      <c r="D821">
        <v>6.06</v>
      </c>
      <c r="E821">
        <v>6.06</v>
      </c>
      <c r="F821">
        <v>6.06</v>
      </c>
      <c r="G821">
        <v>0</v>
      </c>
    </row>
    <row r="822" spans="1:7" x14ac:dyDescent="0.55000000000000004">
      <c r="A822" s="1">
        <v>34058</v>
      </c>
      <c r="B822">
        <v>6.02</v>
      </c>
      <c r="C822">
        <v>6.02</v>
      </c>
      <c r="D822">
        <v>6.02</v>
      </c>
      <c r="E822">
        <v>6.02</v>
      </c>
      <c r="F822">
        <v>6.02</v>
      </c>
      <c r="G822">
        <v>0</v>
      </c>
    </row>
    <row r="823" spans="1:7" x14ac:dyDescent="0.55000000000000004">
      <c r="A823" s="1">
        <v>34059</v>
      </c>
      <c r="B823">
        <v>6.03</v>
      </c>
      <c r="C823">
        <v>6.03</v>
      </c>
      <c r="D823">
        <v>6.03</v>
      </c>
      <c r="E823">
        <v>6.03</v>
      </c>
      <c r="F823">
        <v>6.03</v>
      </c>
      <c r="G823">
        <v>0</v>
      </c>
    </row>
    <row r="824" spans="1:7" x14ac:dyDescent="0.55000000000000004">
      <c r="A824" s="1">
        <v>34060</v>
      </c>
      <c r="B824">
        <v>6.06</v>
      </c>
      <c r="C824">
        <v>6.06</v>
      </c>
      <c r="D824">
        <v>6.06</v>
      </c>
      <c r="E824">
        <v>6.06</v>
      </c>
      <c r="F824">
        <v>6.06</v>
      </c>
      <c r="G824">
        <v>0</v>
      </c>
    </row>
    <row r="825" spans="1:7" x14ac:dyDescent="0.55000000000000004">
      <c r="A825" s="1">
        <v>34061</v>
      </c>
      <c r="B825">
        <v>6.16</v>
      </c>
      <c r="C825">
        <v>6.16</v>
      </c>
      <c r="D825">
        <v>6.16</v>
      </c>
      <c r="E825">
        <v>6.16</v>
      </c>
      <c r="F825">
        <v>6.16</v>
      </c>
      <c r="G825">
        <v>0</v>
      </c>
    </row>
    <row r="826" spans="1:7" x14ac:dyDescent="0.55000000000000004">
      <c r="A826" s="1">
        <v>34064</v>
      </c>
      <c r="B826">
        <v>6.13</v>
      </c>
      <c r="C826">
        <v>6.13</v>
      </c>
      <c r="D826">
        <v>6.13</v>
      </c>
      <c r="E826">
        <v>6.13</v>
      </c>
      <c r="F826">
        <v>6.13</v>
      </c>
      <c r="G826">
        <v>0</v>
      </c>
    </row>
    <row r="827" spans="1:7" x14ac:dyDescent="0.55000000000000004">
      <c r="A827" s="1">
        <v>34065</v>
      </c>
      <c r="B827">
        <v>6.08</v>
      </c>
      <c r="C827">
        <v>6.08</v>
      </c>
      <c r="D827">
        <v>6.08</v>
      </c>
      <c r="E827">
        <v>6.08</v>
      </c>
      <c r="F827">
        <v>6.08</v>
      </c>
      <c r="G827">
        <v>0</v>
      </c>
    </row>
    <row r="828" spans="1:7" x14ac:dyDescent="0.55000000000000004">
      <c r="A828" s="1">
        <v>34066</v>
      </c>
      <c r="B828">
        <v>6.07</v>
      </c>
      <c r="C828">
        <v>6.07</v>
      </c>
      <c r="D828">
        <v>6.07</v>
      </c>
      <c r="E828">
        <v>6.07</v>
      </c>
      <c r="F828">
        <v>6.07</v>
      </c>
      <c r="G828">
        <v>0</v>
      </c>
    </row>
    <row r="829" spans="1:7" x14ac:dyDescent="0.55000000000000004">
      <c r="A829" s="1">
        <v>34067</v>
      </c>
      <c r="B829">
        <v>5.97</v>
      </c>
      <c r="C829">
        <v>5.97</v>
      </c>
      <c r="D829">
        <v>5.97</v>
      </c>
      <c r="E829">
        <v>5.97</v>
      </c>
      <c r="F829">
        <v>5.97</v>
      </c>
      <c r="G829">
        <v>0</v>
      </c>
    </row>
    <row r="830" spans="1:7" x14ac:dyDescent="0.55000000000000004">
      <c r="A830" s="1">
        <v>34071</v>
      </c>
      <c r="B830">
        <v>5.92</v>
      </c>
      <c r="C830">
        <v>5.92</v>
      </c>
      <c r="D830">
        <v>5.92</v>
      </c>
      <c r="E830">
        <v>5.92</v>
      </c>
      <c r="F830">
        <v>5.92</v>
      </c>
      <c r="G830">
        <v>0</v>
      </c>
    </row>
    <row r="831" spans="1:7" x14ac:dyDescent="0.55000000000000004">
      <c r="A831" s="1">
        <v>34072</v>
      </c>
      <c r="B831">
        <v>5.93</v>
      </c>
      <c r="C831">
        <v>5.93</v>
      </c>
      <c r="D831">
        <v>5.93</v>
      </c>
      <c r="E831">
        <v>5.93</v>
      </c>
      <c r="F831">
        <v>5.93</v>
      </c>
      <c r="G831">
        <v>0</v>
      </c>
    </row>
    <row r="832" spans="1:7" x14ac:dyDescent="0.55000000000000004">
      <c r="A832" s="1">
        <v>34073</v>
      </c>
      <c r="B832">
        <v>5.9</v>
      </c>
      <c r="C832">
        <v>5.9</v>
      </c>
      <c r="D832">
        <v>5.9</v>
      </c>
      <c r="E832">
        <v>5.9</v>
      </c>
      <c r="F832">
        <v>5.9</v>
      </c>
      <c r="G832">
        <v>0</v>
      </c>
    </row>
    <row r="833" spans="1:7" x14ac:dyDescent="0.55000000000000004">
      <c r="A833" s="1">
        <v>34074</v>
      </c>
      <c r="B833">
        <v>5.88</v>
      </c>
      <c r="C833">
        <v>5.88</v>
      </c>
      <c r="D833">
        <v>5.88</v>
      </c>
      <c r="E833">
        <v>5.88</v>
      </c>
      <c r="F833">
        <v>5.88</v>
      </c>
      <c r="G833">
        <v>0</v>
      </c>
    </row>
    <row r="834" spans="1:7" x14ac:dyDescent="0.55000000000000004">
      <c r="A834" s="1">
        <v>34075</v>
      </c>
      <c r="B834">
        <v>5.89</v>
      </c>
      <c r="C834">
        <v>5.89</v>
      </c>
      <c r="D834">
        <v>5.89</v>
      </c>
      <c r="E834">
        <v>5.89</v>
      </c>
      <c r="F834">
        <v>5.89</v>
      </c>
      <c r="G834">
        <v>0</v>
      </c>
    </row>
    <row r="835" spans="1:7" x14ac:dyDescent="0.55000000000000004">
      <c r="A835" s="1">
        <v>34078</v>
      </c>
      <c r="B835">
        <v>5.87</v>
      </c>
      <c r="C835">
        <v>5.87</v>
      </c>
      <c r="D835">
        <v>5.87</v>
      </c>
      <c r="E835">
        <v>5.87</v>
      </c>
      <c r="F835">
        <v>5.87</v>
      </c>
      <c r="G835">
        <v>0</v>
      </c>
    </row>
    <row r="836" spans="1:7" x14ac:dyDescent="0.55000000000000004">
      <c r="A836" s="1">
        <v>34079</v>
      </c>
      <c r="B836">
        <v>5.87</v>
      </c>
      <c r="C836">
        <v>5.87</v>
      </c>
      <c r="D836">
        <v>5.87</v>
      </c>
      <c r="E836">
        <v>5.87</v>
      </c>
      <c r="F836">
        <v>5.87</v>
      </c>
      <c r="G836">
        <v>0</v>
      </c>
    </row>
    <row r="837" spans="1:7" x14ac:dyDescent="0.55000000000000004">
      <c r="A837" s="1">
        <v>34080</v>
      </c>
      <c r="B837">
        <v>5.86</v>
      </c>
      <c r="C837">
        <v>5.86</v>
      </c>
      <c r="D837">
        <v>5.86</v>
      </c>
      <c r="E837">
        <v>5.86</v>
      </c>
      <c r="F837">
        <v>5.86</v>
      </c>
      <c r="G837">
        <v>0</v>
      </c>
    </row>
    <row r="838" spans="1:7" x14ac:dyDescent="0.55000000000000004">
      <c r="A838" s="1">
        <v>34081</v>
      </c>
      <c r="B838">
        <v>5.85</v>
      </c>
      <c r="C838">
        <v>5.85</v>
      </c>
      <c r="D838">
        <v>5.85</v>
      </c>
      <c r="E838">
        <v>5.85</v>
      </c>
      <c r="F838">
        <v>5.85</v>
      </c>
      <c r="G838">
        <v>0</v>
      </c>
    </row>
    <row r="839" spans="1:7" x14ac:dyDescent="0.55000000000000004">
      <c r="A839" s="1">
        <v>34082</v>
      </c>
      <c r="B839">
        <v>5.89</v>
      </c>
      <c r="C839">
        <v>5.89</v>
      </c>
      <c r="D839">
        <v>5.89</v>
      </c>
      <c r="E839">
        <v>5.89</v>
      </c>
      <c r="F839">
        <v>5.89</v>
      </c>
      <c r="G839">
        <v>0</v>
      </c>
    </row>
    <row r="840" spans="1:7" x14ac:dyDescent="0.55000000000000004">
      <c r="A840" s="1">
        <v>34085</v>
      </c>
      <c r="B840">
        <v>5.94</v>
      </c>
      <c r="C840">
        <v>5.94</v>
      </c>
      <c r="D840">
        <v>5.94</v>
      </c>
      <c r="E840">
        <v>5.94</v>
      </c>
      <c r="F840">
        <v>5.94</v>
      </c>
      <c r="G840">
        <v>0</v>
      </c>
    </row>
    <row r="841" spans="1:7" x14ac:dyDescent="0.55000000000000004">
      <c r="A841" s="1">
        <v>34086</v>
      </c>
      <c r="B841">
        <v>6.02</v>
      </c>
      <c r="C841">
        <v>6.02</v>
      </c>
      <c r="D841">
        <v>6.02</v>
      </c>
      <c r="E841">
        <v>6.02</v>
      </c>
      <c r="F841">
        <v>6.02</v>
      </c>
      <c r="G841">
        <v>0</v>
      </c>
    </row>
    <row r="842" spans="1:7" x14ac:dyDescent="0.55000000000000004">
      <c r="A842" s="1">
        <v>34087</v>
      </c>
      <c r="B842">
        <v>6.03</v>
      </c>
      <c r="C842">
        <v>6.03</v>
      </c>
      <c r="D842">
        <v>6.03</v>
      </c>
      <c r="E842">
        <v>6.03</v>
      </c>
      <c r="F842">
        <v>6.03</v>
      </c>
      <c r="G842">
        <v>0</v>
      </c>
    </row>
    <row r="843" spans="1:7" x14ac:dyDescent="0.55000000000000004">
      <c r="A843" s="1">
        <v>34088</v>
      </c>
      <c r="B843">
        <v>5.99</v>
      </c>
      <c r="C843">
        <v>5.99</v>
      </c>
      <c r="D843">
        <v>5.99</v>
      </c>
      <c r="E843">
        <v>5.99</v>
      </c>
      <c r="F843">
        <v>5.99</v>
      </c>
      <c r="G843">
        <v>0</v>
      </c>
    </row>
    <row r="844" spans="1:7" x14ac:dyDescent="0.55000000000000004">
      <c r="A844" s="1">
        <v>34089</v>
      </c>
      <c r="B844">
        <v>6.05</v>
      </c>
      <c r="C844">
        <v>6.05</v>
      </c>
      <c r="D844">
        <v>6.05</v>
      </c>
      <c r="E844">
        <v>6.05</v>
      </c>
      <c r="F844">
        <v>6.05</v>
      </c>
      <c r="G844">
        <v>0</v>
      </c>
    </row>
    <row r="845" spans="1:7" x14ac:dyDescent="0.55000000000000004">
      <c r="A845" s="1">
        <v>34092</v>
      </c>
      <c r="B845">
        <v>5.96</v>
      </c>
      <c r="C845">
        <v>5.96</v>
      </c>
      <c r="D845">
        <v>5.96</v>
      </c>
      <c r="E845">
        <v>5.96</v>
      </c>
      <c r="F845">
        <v>5.96</v>
      </c>
      <c r="G845">
        <v>0</v>
      </c>
    </row>
    <row r="846" spans="1:7" x14ac:dyDescent="0.55000000000000004">
      <c r="A846" s="1">
        <v>34093</v>
      </c>
      <c r="B846">
        <v>5.92</v>
      </c>
      <c r="C846">
        <v>5.92</v>
      </c>
      <c r="D846">
        <v>5.92</v>
      </c>
      <c r="E846">
        <v>5.92</v>
      </c>
      <c r="F846">
        <v>5.92</v>
      </c>
      <c r="G846">
        <v>0</v>
      </c>
    </row>
    <row r="847" spans="1:7" x14ac:dyDescent="0.55000000000000004">
      <c r="A847" s="1">
        <v>34094</v>
      </c>
      <c r="B847">
        <v>5.93</v>
      </c>
      <c r="C847">
        <v>5.93</v>
      </c>
      <c r="D847">
        <v>5.93</v>
      </c>
      <c r="E847">
        <v>5.93</v>
      </c>
      <c r="F847">
        <v>5.93</v>
      </c>
      <c r="G847">
        <v>0</v>
      </c>
    </row>
    <row r="848" spans="1:7" x14ac:dyDescent="0.55000000000000004">
      <c r="A848" s="1">
        <v>34095</v>
      </c>
      <c r="B848">
        <v>5.89</v>
      </c>
      <c r="C848">
        <v>5.89</v>
      </c>
      <c r="D848">
        <v>5.89</v>
      </c>
      <c r="E848">
        <v>5.89</v>
      </c>
      <c r="F848">
        <v>5.89</v>
      </c>
      <c r="G848">
        <v>0</v>
      </c>
    </row>
    <row r="849" spans="1:7" x14ac:dyDescent="0.55000000000000004">
      <c r="A849" s="1">
        <v>34096</v>
      </c>
      <c r="B849">
        <v>5.92</v>
      </c>
      <c r="C849">
        <v>5.92</v>
      </c>
      <c r="D849">
        <v>5.92</v>
      </c>
      <c r="E849">
        <v>5.92</v>
      </c>
      <c r="F849">
        <v>5.92</v>
      </c>
      <c r="G849">
        <v>0</v>
      </c>
    </row>
    <row r="850" spans="1:7" x14ac:dyDescent="0.55000000000000004">
      <c r="A850" s="1">
        <v>34099</v>
      </c>
      <c r="B850">
        <v>5.89</v>
      </c>
      <c r="C850">
        <v>5.89</v>
      </c>
      <c r="D850">
        <v>5.89</v>
      </c>
      <c r="E850">
        <v>5.89</v>
      </c>
      <c r="F850">
        <v>5.89</v>
      </c>
      <c r="G850">
        <v>0</v>
      </c>
    </row>
    <row r="851" spans="1:7" x14ac:dyDescent="0.55000000000000004">
      <c r="A851" s="1">
        <v>34100</v>
      </c>
      <c r="B851">
        <v>5.89</v>
      </c>
      <c r="C851">
        <v>5.89</v>
      </c>
      <c r="D851">
        <v>5.89</v>
      </c>
      <c r="E851">
        <v>5.89</v>
      </c>
      <c r="F851">
        <v>5.89</v>
      </c>
      <c r="G851">
        <v>0</v>
      </c>
    </row>
    <row r="852" spans="1:7" x14ac:dyDescent="0.55000000000000004">
      <c r="A852" s="1">
        <v>34101</v>
      </c>
      <c r="B852">
        <v>5.96</v>
      </c>
      <c r="C852">
        <v>5.96</v>
      </c>
      <c r="D852">
        <v>5.96</v>
      </c>
      <c r="E852">
        <v>5.96</v>
      </c>
      <c r="F852">
        <v>5.96</v>
      </c>
      <c r="G852">
        <v>0</v>
      </c>
    </row>
    <row r="853" spans="1:7" x14ac:dyDescent="0.55000000000000004">
      <c r="A853" s="1">
        <v>34102</v>
      </c>
      <c r="B853">
        <v>6.02</v>
      </c>
      <c r="C853">
        <v>6.02</v>
      </c>
      <c r="D853">
        <v>6.02</v>
      </c>
      <c r="E853">
        <v>6.02</v>
      </c>
      <c r="F853">
        <v>6.02</v>
      </c>
      <c r="G853">
        <v>0</v>
      </c>
    </row>
    <row r="854" spans="1:7" x14ac:dyDescent="0.55000000000000004">
      <c r="A854" s="1">
        <v>34103</v>
      </c>
      <c r="B854">
        <v>6.03</v>
      </c>
      <c r="C854">
        <v>6.03</v>
      </c>
      <c r="D854">
        <v>6.03</v>
      </c>
      <c r="E854">
        <v>6.03</v>
      </c>
      <c r="F854">
        <v>6.03</v>
      </c>
      <c r="G854">
        <v>0</v>
      </c>
    </row>
    <row r="855" spans="1:7" x14ac:dyDescent="0.55000000000000004">
      <c r="A855" s="1">
        <v>34106</v>
      </c>
      <c r="B855">
        <v>6.07</v>
      </c>
      <c r="C855">
        <v>6.07</v>
      </c>
      <c r="D855">
        <v>6.07</v>
      </c>
      <c r="E855">
        <v>6.07</v>
      </c>
      <c r="F855">
        <v>6.07</v>
      </c>
      <c r="G855">
        <v>0</v>
      </c>
    </row>
    <row r="856" spans="1:7" x14ac:dyDescent="0.55000000000000004">
      <c r="A856" s="1">
        <v>34107</v>
      </c>
      <c r="B856">
        <v>6.15</v>
      </c>
      <c r="C856">
        <v>6.15</v>
      </c>
      <c r="D856">
        <v>6.15</v>
      </c>
      <c r="E856">
        <v>6.15</v>
      </c>
      <c r="F856">
        <v>6.15</v>
      </c>
      <c r="G856">
        <v>0</v>
      </c>
    </row>
    <row r="857" spans="1:7" x14ac:dyDescent="0.55000000000000004">
      <c r="A857" s="1">
        <v>34108</v>
      </c>
      <c r="B857">
        <v>6.11</v>
      </c>
      <c r="C857">
        <v>6.11</v>
      </c>
      <c r="D857">
        <v>6.11</v>
      </c>
      <c r="E857">
        <v>6.11</v>
      </c>
      <c r="F857">
        <v>6.11</v>
      </c>
      <c r="G857">
        <v>0</v>
      </c>
    </row>
    <row r="858" spans="1:7" x14ac:dyDescent="0.55000000000000004">
      <c r="A858" s="1">
        <v>34109</v>
      </c>
      <c r="B858">
        <v>6.09</v>
      </c>
      <c r="C858">
        <v>6.09</v>
      </c>
      <c r="D858">
        <v>6.09</v>
      </c>
      <c r="E858">
        <v>6.09</v>
      </c>
      <c r="F858">
        <v>6.09</v>
      </c>
      <c r="G858">
        <v>0</v>
      </c>
    </row>
    <row r="859" spans="1:7" x14ac:dyDescent="0.55000000000000004">
      <c r="A859" s="1">
        <v>34110</v>
      </c>
      <c r="B859">
        <v>6.16</v>
      </c>
      <c r="C859">
        <v>6.16</v>
      </c>
      <c r="D859">
        <v>6.16</v>
      </c>
      <c r="E859">
        <v>6.16</v>
      </c>
      <c r="F859">
        <v>6.16</v>
      </c>
      <c r="G859">
        <v>0</v>
      </c>
    </row>
    <row r="860" spans="1:7" x14ac:dyDescent="0.55000000000000004">
      <c r="A860" s="1">
        <v>34113</v>
      </c>
      <c r="B860">
        <v>6.16</v>
      </c>
      <c r="C860">
        <v>6.16</v>
      </c>
      <c r="D860">
        <v>6.16</v>
      </c>
      <c r="E860">
        <v>6.16</v>
      </c>
      <c r="F860">
        <v>6.16</v>
      </c>
      <c r="G860">
        <v>0</v>
      </c>
    </row>
    <row r="861" spans="1:7" x14ac:dyDescent="0.55000000000000004">
      <c r="A861" s="1">
        <v>34114</v>
      </c>
      <c r="B861">
        <v>6.17</v>
      </c>
      <c r="C861">
        <v>6.17</v>
      </c>
      <c r="D861">
        <v>6.17</v>
      </c>
      <c r="E861">
        <v>6.17</v>
      </c>
      <c r="F861">
        <v>6.17</v>
      </c>
      <c r="G861">
        <v>0</v>
      </c>
    </row>
    <row r="862" spans="1:7" x14ac:dyDescent="0.55000000000000004">
      <c r="A862" s="1">
        <v>34115</v>
      </c>
      <c r="B862">
        <v>6.12</v>
      </c>
      <c r="C862">
        <v>6.12</v>
      </c>
      <c r="D862">
        <v>6.12</v>
      </c>
      <c r="E862">
        <v>6.12</v>
      </c>
      <c r="F862">
        <v>6.12</v>
      </c>
      <c r="G862">
        <v>0</v>
      </c>
    </row>
    <row r="863" spans="1:7" x14ac:dyDescent="0.55000000000000004">
      <c r="A863" s="1">
        <v>34116</v>
      </c>
      <c r="B863">
        <v>6.11</v>
      </c>
      <c r="C863">
        <v>6.11</v>
      </c>
      <c r="D863">
        <v>6.11</v>
      </c>
      <c r="E863">
        <v>6.11</v>
      </c>
      <c r="F863">
        <v>6.11</v>
      </c>
      <c r="G863">
        <v>0</v>
      </c>
    </row>
    <row r="864" spans="1:7" x14ac:dyDescent="0.55000000000000004">
      <c r="A864" s="1">
        <v>34117</v>
      </c>
      <c r="B864">
        <v>6.16</v>
      </c>
      <c r="C864">
        <v>6.16</v>
      </c>
      <c r="D864">
        <v>6.16</v>
      </c>
      <c r="E864">
        <v>6.16</v>
      </c>
      <c r="F864">
        <v>6.16</v>
      </c>
      <c r="G864">
        <v>0</v>
      </c>
    </row>
    <row r="865" spans="1:7" x14ac:dyDescent="0.55000000000000004">
      <c r="A865" s="1">
        <v>34121</v>
      </c>
      <c r="B865">
        <v>6.07</v>
      </c>
      <c r="C865">
        <v>6.07</v>
      </c>
      <c r="D865">
        <v>6.07</v>
      </c>
      <c r="E865">
        <v>6.07</v>
      </c>
      <c r="F865">
        <v>6.07</v>
      </c>
      <c r="G865">
        <v>0</v>
      </c>
    </row>
    <row r="866" spans="1:7" x14ac:dyDescent="0.55000000000000004">
      <c r="A866" s="1">
        <v>34122</v>
      </c>
      <c r="B866">
        <v>6.06</v>
      </c>
      <c r="C866">
        <v>6.06</v>
      </c>
      <c r="D866">
        <v>6.06</v>
      </c>
      <c r="E866">
        <v>6.06</v>
      </c>
      <c r="F866">
        <v>6.06</v>
      </c>
      <c r="G866">
        <v>0</v>
      </c>
    </row>
    <row r="867" spans="1:7" x14ac:dyDescent="0.55000000000000004">
      <c r="A867" s="1">
        <v>34123</v>
      </c>
      <c r="B867">
        <v>6.02</v>
      </c>
      <c r="C867">
        <v>6.02</v>
      </c>
      <c r="D867">
        <v>6.02</v>
      </c>
      <c r="E867">
        <v>6.02</v>
      </c>
      <c r="F867">
        <v>6.02</v>
      </c>
      <c r="G867">
        <v>0</v>
      </c>
    </row>
    <row r="868" spans="1:7" x14ac:dyDescent="0.55000000000000004">
      <c r="A868" s="1">
        <v>34124</v>
      </c>
      <c r="B868">
        <v>6.11</v>
      </c>
      <c r="C868">
        <v>6.11</v>
      </c>
      <c r="D868">
        <v>6.11</v>
      </c>
      <c r="E868">
        <v>6.11</v>
      </c>
      <c r="F868">
        <v>6.11</v>
      </c>
      <c r="G868">
        <v>0</v>
      </c>
    </row>
    <row r="869" spans="1:7" x14ac:dyDescent="0.55000000000000004">
      <c r="A869" s="1">
        <v>34127</v>
      </c>
      <c r="B869">
        <v>6.08</v>
      </c>
      <c r="C869">
        <v>6.08</v>
      </c>
      <c r="D869">
        <v>6.08</v>
      </c>
      <c r="E869">
        <v>6.08</v>
      </c>
      <c r="F869">
        <v>6.08</v>
      </c>
      <c r="G869">
        <v>0</v>
      </c>
    </row>
    <row r="870" spans="1:7" x14ac:dyDescent="0.55000000000000004">
      <c r="A870" s="1">
        <v>34128</v>
      </c>
      <c r="B870">
        <v>6.09</v>
      </c>
      <c r="C870">
        <v>6.09</v>
      </c>
      <c r="D870">
        <v>6.09</v>
      </c>
      <c r="E870">
        <v>6.09</v>
      </c>
      <c r="F870">
        <v>6.09</v>
      </c>
      <c r="G870">
        <v>0</v>
      </c>
    </row>
    <row r="871" spans="1:7" x14ac:dyDescent="0.55000000000000004">
      <c r="A871" s="1">
        <v>34129</v>
      </c>
      <c r="B871">
        <v>6.07</v>
      </c>
      <c r="C871">
        <v>6.07</v>
      </c>
      <c r="D871">
        <v>6.07</v>
      </c>
      <c r="E871">
        <v>6.07</v>
      </c>
      <c r="F871">
        <v>6.07</v>
      </c>
      <c r="G871">
        <v>0</v>
      </c>
    </row>
    <row r="872" spans="1:7" x14ac:dyDescent="0.55000000000000004">
      <c r="A872" s="1">
        <v>34130</v>
      </c>
      <c r="B872">
        <v>6.07</v>
      </c>
      <c r="C872">
        <v>6.07</v>
      </c>
      <c r="D872">
        <v>6.07</v>
      </c>
      <c r="E872">
        <v>6.07</v>
      </c>
      <c r="F872">
        <v>6.07</v>
      </c>
      <c r="G872">
        <v>0</v>
      </c>
    </row>
    <row r="873" spans="1:7" x14ac:dyDescent="0.55000000000000004">
      <c r="A873" s="1">
        <v>34131</v>
      </c>
      <c r="B873">
        <v>5.97</v>
      </c>
      <c r="C873">
        <v>5.97</v>
      </c>
      <c r="D873">
        <v>5.97</v>
      </c>
      <c r="E873">
        <v>5.97</v>
      </c>
      <c r="F873">
        <v>5.97</v>
      </c>
      <c r="G873">
        <v>0</v>
      </c>
    </row>
    <row r="874" spans="1:7" x14ac:dyDescent="0.55000000000000004">
      <c r="A874" s="1">
        <v>34134</v>
      </c>
      <c r="B874">
        <v>5.97</v>
      </c>
      <c r="C874">
        <v>5.97</v>
      </c>
      <c r="D874">
        <v>5.97</v>
      </c>
      <c r="E874">
        <v>5.97</v>
      </c>
      <c r="F874">
        <v>5.97</v>
      </c>
      <c r="G874">
        <v>0</v>
      </c>
    </row>
    <row r="875" spans="1:7" x14ac:dyDescent="0.55000000000000004">
      <c r="A875" s="1">
        <v>34135</v>
      </c>
      <c r="B875">
        <v>5.96</v>
      </c>
      <c r="C875">
        <v>5.96</v>
      </c>
      <c r="D875">
        <v>5.96</v>
      </c>
      <c r="E875">
        <v>5.96</v>
      </c>
      <c r="F875">
        <v>5.96</v>
      </c>
      <c r="G875">
        <v>0</v>
      </c>
    </row>
    <row r="876" spans="1:7" x14ac:dyDescent="0.55000000000000004">
      <c r="A876" s="1">
        <v>34136</v>
      </c>
      <c r="B876">
        <v>5.96</v>
      </c>
      <c r="C876">
        <v>5.96</v>
      </c>
      <c r="D876">
        <v>5.96</v>
      </c>
      <c r="E876">
        <v>5.96</v>
      </c>
      <c r="F876">
        <v>5.96</v>
      </c>
      <c r="G876">
        <v>0</v>
      </c>
    </row>
    <row r="877" spans="1:7" x14ac:dyDescent="0.55000000000000004">
      <c r="A877" s="1">
        <v>34137</v>
      </c>
      <c r="B877">
        <v>5.93</v>
      </c>
      <c r="C877">
        <v>5.93</v>
      </c>
      <c r="D877">
        <v>5.93</v>
      </c>
      <c r="E877">
        <v>5.93</v>
      </c>
      <c r="F877">
        <v>5.93</v>
      </c>
      <c r="G877">
        <v>0</v>
      </c>
    </row>
    <row r="878" spans="1:7" x14ac:dyDescent="0.55000000000000004">
      <c r="A878" s="1">
        <v>34138</v>
      </c>
      <c r="B878">
        <v>5.97</v>
      </c>
      <c r="C878">
        <v>5.97</v>
      </c>
      <c r="D878">
        <v>5.97</v>
      </c>
      <c r="E878">
        <v>5.97</v>
      </c>
      <c r="F878">
        <v>5.97</v>
      </c>
      <c r="G878">
        <v>0</v>
      </c>
    </row>
    <row r="879" spans="1:7" x14ac:dyDescent="0.55000000000000004">
      <c r="A879" s="1">
        <v>34141</v>
      </c>
      <c r="B879">
        <v>5.92</v>
      </c>
      <c r="C879">
        <v>5.92</v>
      </c>
      <c r="D879">
        <v>5.92</v>
      </c>
      <c r="E879">
        <v>5.92</v>
      </c>
      <c r="F879">
        <v>5.92</v>
      </c>
      <c r="G879">
        <v>0</v>
      </c>
    </row>
    <row r="880" spans="1:7" x14ac:dyDescent="0.55000000000000004">
      <c r="A880" s="1">
        <v>34142</v>
      </c>
      <c r="B880">
        <v>5.91</v>
      </c>
      <c r="C880">
        <v>5.91</v>
      </c>
      <c r="D880">
        <v>5.91</v>
      </c>
      <c r="E880">
        <v>5.91</v>
      </c>
      <c r="F880">
        <v>5.91</v>
      </c>
      <c r="G880">
        <v>0</v>
      </c>
    </row>
    <row r="881" spans="1:7" x14ac:dyDescent="0.55000000000000004">
      <c r="A881" s="1">
        <v>34143</v>
      </c>
      <c r="B881">
        <v>5.91</v>
      </c>
      <c r="C881">
        <v>5.91</v>
      </c>
      <c r="D881">
        <v>5.91</v>
      </c>
      <c r="E881">
        <v>5.91</v>
      </c>
      <c r="F881">
        <v>5.91</v>
      </c>
      <c r="G881">
        <v>0</v>
      </c>
    </row>
    <row r="882" spans="1:7" x14ac:dyDescent="0.55000000000000004">
      <c r="A882" s="1">
        <v>34144</v>
      </c>
      <c r="B882">
        <v>5.88</v>
      </c>
      <c r="C882">
        <v>5.88</v>
      </c>
      <c r="D882">
        <v>5.88</v>
      </c>
      <c r="E882">
        <v>5.88</v>
      </c>
      <c r="F882">
        <v>5.88</v>
      </c>
      <c r="G882">
        <v>0</v>
      </c>
    </row>
    <row r="883" spans="1:7" x14ac:dyDescent="0.55000000000000004">
      <c r="A883" s="1">
        <v>34145</v>
      </c>
      <c r="B883">
        <v>5.84</v>
      </c>
      <c r="C883">
        <v>5.84</v>
      </c>
      <c r="D883">
        <v>5.84</v>
      </c>
      <c r="E883">
        <v>5.84</v>
      </c>
      <c r="F883">
        <v>5.84</v>
      </c>
      <c r="G883">
        <v>0</v>
      </c>
    </row>
    <row r="884" spans="1:7" x14ac:dyDescent="0.55000000000000004">
      <c r="A884" s="1">
        <v>34148</v>
      </c>
      <c r="B884">
        <v>5.8</v>
      </c>
      <c r="C884">
        <v>5.8</v>
      </c>
      <c r="D884">
        <v>5.8</v>
      </c>
      <c r="E884">
        <v>5.8</v>
      </c>
      <c r="F884">
        <v>5.8</v>
      </c>
      <c r="G884">
        <v>0</v>
      </c>
    </row>
    <row r="885" spans="1:7" x14ac:dyDescent="0.55000000000000004">
      <c r="A885" s="1">
        <v>34149</v>
      </c>
      <c r="B885">
        <v>5.79</v>
      </c>
      <c r="C885">
        <v>5.79</v>
      </c>
      <c r="D885">
        <v>5.79</v>
      </c>
      <c r="E885">
        <v>5.79</v>
      </c>
      <c r="F885">
        <v>5.79</v>
      </c>
      <c r="G885">
        <v>0</v>
      </c>
    </row>
    <row r="886" spans="1:7" x14ac:dyDescent="0.55000000000000004">
      <c r="A886" s="1">
        <v>34150</v>
      </c>
      <c r="B886">
        <v>5.8</v>
      </c>
      <c r="C886">
        <v>5.8</v>
      </c>
      <c r="D886">
        <v>5.8</v>
      </c>
      <c r="E886">
        <v>5.8</v>
      </c>
      <c r="F886">
        <v>5.8</v>
      </c>
      <c r="G886">
        <v>0</v>
      </c>
    </row>
    <row r="887" spans="1:7" x14ac:dyDescent="0.55000000000000004">
      <c r="A887" s="1">
        <v>34151</v>
      </c>
      <c r="B887">
        <v>5.8</v>
      </c>
      <c r="C887">
        <v>5.8</v>
      </c>
      <c r="D887">
        <v>5.8</v>
      </c>
      <c r="E887">
        <v>5.8</v>
      </c>
      <c r="F887">
        <v>5.8</v>
      </c>
      <c r="G887">
        <v>0</v>
      </c>
    </row>
    <row r="888" spans="1:7" x14ac:dyDescent="0.55000000000000004">
      <c r="A888" s="1">
        <v>34152</v>
      </c>
      <c r="B888">
        <v>5.76</v>
      </c>
      <c r="C888">
        <v>5.76</v>
      </c>
      <c r="D888">
        <v>5.76</v>
      </c>
      <c r="E888">
        <v>5.76</v>
      </c>
      <c r="F888">
        <v>5.76</v>
      </c>
      <c r="G888">
        <v>0</v>
      </c>
    </row>
    <row r="889" spans="1:7" x14ac:dyDescent="0.55000000000000004">
      <c r="A889" s="1">
        <v>34156</v>
      </c>
      <c r="B889">
        <v>5.8</v>
      </c>
      <c r="C889">
        <v>5.8</v>
      </c>
      <c r="D889">
        <v>5.8</v>
      </c>
      <c r="E889">
        <v>5.8</v>
      </c>
      <c r="F889">
        <v>5.8</v>
      </c>
      <c r="G889">
        <v>0</v>
      </c>
    </row>
    <row r="890" spans="1:7" x14ac:dyDescent="0.55000000000000004">
      <c r="A890" s="1">
        <v>34157</v>
      </c>
      <c r="B890">
        <v>5.8</v>
      </c>
      <c r="C890">
        <v>5.8</v>
      </c>
      <c r="D890">
        <v>5.8</v>
      </c>
      <c r="E890">
        <v>5.8</v>
      </c>
      <c r="F890">
        <v>5.8</v>
      </c>
      <c r="G890">
        <v>0</v>
      </c>
    </row>
    <row r="891" spans="1:7" x14ac:dyDescent="0.55000000000000004">
      <c r="A891" s="1">
        <v>34158</v>
      </c>
      <c r="B891">
        <v>5.78</v>
      </c>
      <c r="C891">
        <v>5.78</v>
      </c>
      <c r="D891">
        <v>5.78</v>
      </c>
      <c r="E891">
        <v>5.78</v>
      </c>
      <c r="F891">
        <v>5.78</v>
      </c>
      <c r="G891">
        <v>0</v>
      </c>
    </row>
    <row r="892" spans="1:7" x14ac:dyDescent="0.55000000000000004">
      <c r="A892" s="1">
        <v>34159</v>
      </c>
      <c r="B892">
        <v>5.76</v>
      </c>
      <c r="C892">
        <v>5.76</v>
      </c>
      <c r="D892">
        <v>5.76</v>
      </c>
      <c r="E892">
        <v>5.76</v>
      </c>
      <c r="F892">
        <v>5.76</v>
      </c>
      <c r="G892">
        <v>0</v>
      </c>
    </row>
    <row r="893" spans="1:7" x14ac:dyDescent="0.55000000000000004">
      <c r="A893" s="1">
        <v>34162</v>
      </c>
      <c r="B893">
        <v>5.75</v>
      </c>
      <c r="C893">
        <v>5.75</v>
      </c>
      <c r="D893">
        <v>5.75</v>
      </c>
      <c r="E893">
        <v>5.75</v>
      </c>
      <c r="F893">
        <v>5.75</v>
      </c>
      <c r="G893">
        <v>0</v>
      </c>
    </row>
    <row r="894" spans="1:7" x14ac:dyDescent="0.55000000000000004">
      <c r="A894" s="1">
        <v>34163</v>
      </c>
      <c r="B894">
        <v>5.78</v>
      </c>
      <c r="C894">
        <v>5.78</v>
      </c>
      <c r="D894">
        <v>5.78</v>
      </c>
      <c r="E894">
        <v>5.78</v>
      </c>
      <c r="F894">
        <v>5.78</v>
      </c>
      <c r="G894">
        <v>0</v>
      </c>
    </row>
    <row r="895" spans="1:7" x14ac:dyDescent="0.55000000000000004">
      <c r="A895" s="1">
        <v>34164</v>
      </c>
      <c r="B895">
        <v>5.72</v>
      </c>
      <c r="C895">
        <v>5.72</v>
      </c>
      <c r="D895">
        <v>5.72</v>
      </c>
      <c r="E895">
        <v>5.72</v>
      </c>
      <c r="F895">
        <v>5.72</v>
      </c>
      <c r="G895">
        <v>0</v>
      </c>
    </row>
    <row r="896" spans="1:7" x14ac:dyDescent="0.55000000000000004">
      <c r="A896" s="1">
        <v>34165</v>
      </c>
      <c r="B896">
        <v>5.72</v>
      </c>
      <c r="C896">
        <v>5.72</v>
      </c>
      <c r="D896">
        <v>5.72</v>
      </c>
      <c r="E896">
        <v>5.72</v>
      </c>
      <c r="F896">
        <v>5.72</v>
      </c>
      <c r="G896">
        <v>0</v>
      </c>
    </row>
    <row r="897" spans="1:7" x14ac:dyDescent="0.55000000000000004">
      <c r="A897" s="1">
        <v>34166</v>
      </c>
      <c r="B897">
        <v>5.71</v>
      </c>
      <c r="C897">
        <v>5.71</v>
      </c>
      <c r="D897">
        <v>5.71</v>
      </c>
      <c r="E897">
        <v>5.71</v>
      </c>
      <c r="F897">
        <v>5.71</v>
      </c>
      <c r="G897">
        <v>0</v>
      </c>
    </row>
    <row r="898" spans="1:7" x14ac:dyDescent="0.55000000000000004">
      <c r="A898" s="1">
        <v>34169</v>
      </c>
      <c r="B898">
        <v>5.71</v>
      </c>
      <c r="C898">
        <v>5.71</v>
      </c>
      <c r="D898">
        <v>5.71</v>
      </c>
      <c r="E898">
        <v>5.71</v>
      </c>
      <c r="F898">
        <v>5.71</v>
      </c>
      <c r="G898">
        <v>0</v>
      </c>
    </row>
    <row r="899" spans="1:7" x14ac:dyDescent="0.55000000000000004">
      <c r="A899" s="1">
        <v>34170</v>
      </c>
      <c r="B899">
        <v>5.75</v>
      </c>
      <c r="C899">
        <v>5.75</v>
      </c>
      <c r="D899">
        <v>5.75</v>
      </c>
      <c r="E899">
        <v>5.75</v>
      </c>
      <c r="F899">
        <v>5.75</v>
      </c>
      <c r="G899">
        <v>0</v>
      </c>
    </row>
    <row r="900" spans="1:7" x14ac:dyDescent="0.55000000000000004">
      <c r="A900" s="1">
        <v>34171</v>
      </c>
      <c r="B900">
        <v>5.83</v>
      </c>
      <c r="C900">
        <v>5.83</v>
      </c>
      <c r="D900">
        <v>5.83</v>
      </c>
      <c r="E900">
        <v>5.83</v>
      </c>
      <c r="F900">
        <v>5.83</v>
      </c>
      <c r="G900">
        <v>0</v>
      </c>
    </row>
    <row r="901" spans="1:7" x14ac:dyDescent="0.55000000000000004">
      <c r="A901" s="1">
        <v>34172</v>
      </c>
      <c r="B901">
        <v>5.9</v>
      </c>
      <c r="C901">
        <v>5.9</v>
      </c>
      <c r="D901">
        <v>5.9</v>
      </c>
      <c r="E901">
        <v>5.9</v>
      </c>
      <c r="F901">
        <v>5.9</v>
      </c>
      <c r="G901">
        <v>0</v>
      </c>
    </row>
    <row r="902" spans="1:7" x14ac:dyDescent="0.55000000000000004">
      <c r="A902" s="1">
        <v>34173</v>
      </c>
      <c r="B902">
        <v>5.95</v>
      </c>
      <c r="C902">
        <v>5.95</v>
      </c>
      <c r="D902">
        <v>5.95</v>
      </c>
      <c r="E902">
        <v>5.95</v>
      </c>
      <c r="F902">
        <v>5.95</v>
      </c>
      <c r="G902">
        <v>0</v>
      </c>
    </row>
    <row r="903" spans="1:7" x14ac:dyDescent="0.55000000000000004">
      <c r="A903" s="1">
        <v>34176</v>
      </c>
      <c r="B903">
        <v>5.93</v>
      </c>
      <c r="C903">
        <v>5.93</v>
      </c>
      <c r="D903">
        <v>5.93</v>
      </c>
      <c r="E903">
        <v>5.93</v>
      </c>
      <c r="F903">
        <v>5.93</v>
      </c>
      <c r="G903">
        <v>0</v>
      </c>
    </row>
    <row r="904" spans="1:7" x14ac:dyDescent="0.55000000000000004">
      <c r="A904" s="1">
        <v>34177</v>
      </c>
      <c r="B904">
        <v>5.92</v>
      </c>
      <c r="C904">
        <v>5.92</v>
      </c>
      <c r="D904">
        <v>5.92</v>
      </c>
      <c r="E904">
        <v>5.92</v>
      </c>
      <c r="F904">
        <v>5.92</v>
      </c>
      <c r="G904">
        <v>0</v>
      </c>
    </row>
    <row r="905" spans="1:7" x14ac:dyDescent="0.55000000000000004">
      <c r="A905" s="1">
        <v>34178</v>
      </c>
      <c r="B905">
        <v>5.9</v>
      </c>
      <c r="C905">
        <v>5.9</v>
      </c>
      <c r="D905">
        <v>5.9</v>
      </c>
      <c r="E905">
        <v>5.9</v>
      </c>
      <c r="F905">
        <v>5.9</v>
      </c>
      <c r="G905">
        <v>0</v>
      </c>
    </row>
    <row r="906" spans="1:7" x14ac:dyDescent="0.55000000000000004">
      <c r="A906" s="1">
        <v>34179</v>
      </c>
      <c r="B906">
        <v>5.81</v>
      </c>
      <c r="C906">
        <v>5.81</v>
      </c>
      <c r="D906">
        <v>5.81</v>
      </c>
      <c r="E906">
        <v>5.81</v>
      </c>
      <c r="F906">
        <v>5.81</v>
      </c>
      <c r="G906">
        <v>0</v>
      </c>
    </row>
    <row r="907" spans="1:7" x14ac:dyDescent="0.55000000000000004">
      <c r="A907" s="1">
        <v>34180</v>
      </c>
      <c r="B907">
        <v>5.83</v>
      </c>
      <c r="C907">
        <v>5.83</v>
      </c>
      <c r="D907">
        <v>5.83</v>
      </c>
      <c r="E907">
        <v>5.83</v>
      </c>
      <c r="F907">
        <v>5.83</v>
      </c>
      <c r="G907">
        <v>0</v>
      </c>
    </row>
    <row r="908" spans="1:7" x14ac:dyDescent="0.55000000000000004">
      <c r="A908" s="1">
        <v>34183</v>
      </c>
      <c r="B908">
        <v>5.85</v>
      </c>
      <c r="C908">
        <v>5.85</v>
      </c>
      <c r="D908">
        <v>5.85</v>
      </c>
      <c r="E908">
        <v>5.85</v>
      </c>
      <c r="F908">
        <v>5.85</v>
      </c>
      <c r="G908">
        <v>0</v>
      </c>
    </row>
    <row r="909" spans="1:7" x14ac:dyDescent="0.55000000000000004">
      <c r="A909" s="1">
        <v>34184</v>
      </c>
      <c r="B909">
        <v>5.83</v>
      </c>
      <c r="C909">
        <v>5.83</v>
      </c>
      <c r="D909">
        <v>5.83</v>
      </c>
      <c r="E909">
        <v>5.83</v>
      </c>
      <c r="F909">
        <v>5.83</v>
      </c>
      <c r="G909">
        <v>0</v>
      </c>
    </row>
    <row r="910" spans="1:7" x14ac:dyDescent="0.55000000000000004">
      <c r="A910" s="1">
        <v>34185</v>
      </c>
      <c r="B910">
        <v>5.87</v>
      </c>
      <c r="C910">
        <v>5.87</v>
      </c>
      <c r="D910">
        <v>5.87</v>
      </c>
      <c r="E910">
        <v>5.87</v>
      </c>
      <c r="F910">
        <v>5.87</v>
      </c>
      <c r="G910">
        <v>0</v>
      </c>
    </row>
    <row r="911" spans="1:7" x14ac:dyDescent="0.55000000000000004">
      <c r="A911" s="1">
        <v>34186</v>
      </c>
      <c r="B911">
        <v>5.86</v>
      </c>
      <c r="C911">
        <v>5.86</v>
      </c>
      <c r="D911">
        <v>5.86</v>
      </c>
      <c r="E911">
        <v>5.86</v>
      </c>
      <c r="F911">
        <v>5.86</v>
      </c>
      <c r="G911">
        <v>0</v>
      </c>
    </row>
    <row r="912" spans="1:7" x14ac:dyDescent="0.55000000000000004">
      <c r="A912" s="1">
        <v>34187</v>
      </c>
      <c r="B912">
        <v>5.86</v>
      </c>
      <c r="C912">
        <v>5.86</v>
      </c>
      <c r="D912">
        <v>5.86</v>
      </c>
      <c r="E912">
        <v>5.86</v>
      </c>
      <c r="F912">
        <v>5.86</v>
      </c>
      <c r="G912">
        <v>0</v>
      </c>
    </row>
    <row r="913" spans="1:7" x14ac:dyDescent="0.55000000000000004">
      <c r="A913" s="1">
        <v>34190</v>
      </c>
      <c r="B913">
        <v>5.82</v>
      </c>
      <c r="C913">
        <v>5.82</v>
      </c>
      <c r="D913">
        <v>5.82</v>
      </c>
      <c r="E913">
        <v>5.82</v>
      </c>
      <c r="F913">
        <v>5.82</v>
      </c>
      <c r="G913">
        <v>0</v>
      </c>
    </row>
    <row r="914" spans="1:7" x14ac:dyDescent="0.55000000000000004">
      <c r="A914" s="1">
        <v>34191</v>
      </c>
      <c r="B914">
        <v>5.82</v>
      </c>
      <c r="C914">
        <v>5.82</v>
      </c>
      <c r="D914">
        <v>5.82</v>
      </c>
      <c r="E914">
        <v>5.82</v>
      </c>
      <c r="F914">
        <v>5.82</v>
      </c>
      <c r="G914">
        <v>0</v>
      </c>
    </row>
    <row r="915" spans="1:7" x14ac:dyDescent="0.55000000000000004">
      <c r="A915" s="1">
        <v>34192</v>
      </c>
      <c r="B915">
        <v>5.75</v>
      </c>
      <c r="C915">
        <v>5.75</v>
      </c>
      <c r="D915">
        <v>5.75</v>
      </c>
      <c r="E915">
        <v>5.75</v>
      </c>
      <c r="F915">
        <v>5.75</v>
      </c>
      <c r="G915">
        <v>0</v>
      </c>
    </row>
    <row r="916" spans="1:7" x14ac:dyDescent="0.55000000000000004">
      <c r="A916" s="1">
        <v>34193</v>
      </c>
      <c r="B916">
        <v>5.77</v>
      </c>
      <c r="C916">
        <v>5.77</v>
      </c>
      <c r="D916">
        <v>5.77</v>
      </c>
      <c r="E916">
        <v>5.77</v>
      </c>
      <c r="F916">
        <v>5.77</v>
      </c>
      <c r="G916">
        <v>0</v>
      </c>
    </row>
    <row r="917" spans="1:7" x14ac:dyDescent="0.55000000000000004">
      <c r="A917" s="1">
        <v>34194</v>
      </c>
      <c r="B917">
        <v>5.72</v>
      </c>
      <c r="C917">
        <v>5.72</v>
      </c>
      <c r="D917">
        <v>5.72</v>
      </c>
      <c r="E917">
        <v>5.72</v>
      </c>
      <c r="F917">
        <v>5.72</v>
      </c>
      <c r="G917">
        <v>0</v>
      </c>
    </row>
    <row r="918" spans="1:7" x14ac:dyDescent="0.55000000000000004">
      <c r="A918" s="1">
        <v>34197</v>
      </c>
      <c r="B918">
        <v>5.68</v>
      </c>
      <c r="C918">
        <v>5.68</v>
      </c>
      <c r="D918">
        <v>5.68</v>
      </c>
      <c r="E918">
        <v>5.68</v>
      </c>
      <c r="F918">
        <v>5.68</v>
      </c>
      <c r="G918">
        <v>0</v>
      </c>
    </row>
    <row r="919" spans="1:7" x14ac:dyDescent="0.55000000000000004">
      <c r="A919" s="1">
        <v>34198</v>
      </c>
      <c r="B919">
        <v>5.7</v>
      </c>
      <c r="C919">
        <v>5.7</v>
      </c>
      <c r="D919">
        <v>5.7</v>
      </c>
      <c r="E919">
        <v>5.7</v>
      </c>
      <c r="F919">
        <v>5.7</v>
      </c>
      <c r="G919">
        <v>0</v>
      </c>
    </row>
    <row r="920" spans="1:7" x14ac:dyDescent="0.55000000000000004">
      <c r="A920" s="1">
        <v>34199</v>
      </c>
      <c r="B920">
        <v>5.69</v>
      </c>
      <c r="C920">
        <v>5.69</v>
      </c>
      <c r="D920">
        <v>5.69</v>
      </c>
      <c r="E920">
        <v>5.69</v>
      </c>
      <c r="F920">
        <v>5.69</v>
      </c>
      <c r="G920">
        <v>0</v>
      </c>
    </row>
    <row r="921" spans="1:7" x14ac:dyDescent="0.55000000000000004">
      <c r="A921" s="1">
        <v>34200</v>
      </c>
      <c r="B921">
        <v>5.64</v>
      </c>
      <c r="C921">
        <v>5.64</v>
      </c>
      <c r="D921">
        <v>5.64</v>
      </c>
      <c r="E921">
        <v>5.64</v>
      </c>
      <c r="F921">
        <v>5.64</v>
      </c>
      <c r="G921">
        <v>0</v>
      </c>
    </row>
    <row r="922" spans="1:7" x14ac:dyDescent="0.55000000000000004">
      <c r="A922" s="1">
        <v>34201</v>
      </c>
      <c r="B922">
        <v>5.61</v>
      </c>
      <c r="C922">
        <v>5.61</v>
      </c>
      <c r="D922">
        <v>5.61</v>
      </c>
      <c r="E922">
        <v>5.61</v>
      </c>
      <c r="F922">
        <v>5.61</v>
      </c>
      <c r="G922">
        <v>0</v>
      </c>
    </row>
    <row r="923" spans="1:7" x14ac:dyDescent="0.55000000000000004">
      <c r="A923" s="1">
        <v>34204</v>
      </c>
      <c r="B923">
        <v>5.6</v>
      </c>
      <c r="C923">
        <v>5.6</v>
      </c>
      <c r="D923">
        <v>5.6</v>
      </c>
      <c r="E923">
        <v>5.6</v>
      </c>
      <c r="F923">
        <v>5.6</v>
      </c>
      <c r="G923">
        <v>0</v>
      </c>
    </row>
    <row r="924" spans="1:7" x14ac:dyDescent="0.55000000000000004">
      <c r="A924" s="1">
        <v>34205</v>
      </c>
      <c r="B924">
        <v>5.54</v>
      </c>
      <c r="C924">
        <v>5.54</v>
      </c>
      <c r="D924">
        <v>5.54</v>
      </c>
      <c r="E924">
        <v>5.54</v>
      </c>
      <c r="F924">
        <v>5.54</v>
      </c>
      <c r="G924">
        <v>0</v>
      </c>
    </row>
    <row r="925" spans="1:7" x14ac:dyDescent="0.55000000000000004">
      <c r="A925" s="1">
        <v>34206</v>
      </c>
      <c r="B925">
        <v>5.51</v>
      </c>
      <c r="C925">
        <v>5.51</v>
      </c>
      <c r="D925">
        <v>5.51</v>
      </c>
      <c r="E925">
        <v>5.51</v>
      </c>
      <c r="F925">
        <v>5.51</v>
      </c>
      <c r="G925">
        <v>0</v>
      </c>
    </row>
    <row r="926" spans="1:7" x14ac:dyDescent="0.55000000000000004">
      <c r="A926" s="1">
        <v>34207</v>
      </c>
      <c r="B926">
        <v>5.42</v>
      </c>
      <c r="C926">
        <v>5.42</v>
      </c>
      <c r="D926">
        <v>5.42</v>
      </c>
      <c r="E926">
        <v>5.42</v>
      </c>
      <c r="F926">
        <v>5.42</v>
      </c>
      <c r="G926">
        <v>0</v>
      </c>
    </row>
    <row r="927" spans="1:7" x14ac:dyDescent="0.55000000000000004">
      <c r="A927" s="1">
        <v>34208</v>
      </c>
      <c r="B927">
        <v>5.48</v>
      </c>
      <c r="C927">
        <v>5.48</v>
      </c>
      <c r="D927">
        <v>5.48</v>
      </c>
      <c r="E927">
        <v>5.48</v>
      </c>
      <c r="F927">
        <v>5.48</v>
      </c>
      <c r="G927">
        <v>0</v>
      </c>
    </row>
    <row r="928" spans="1:7" x14ac:dyDescent="0.55000000000000004">
      <c r="A928" s="1">
        <v>34211</v>
      </c>
      <c r="B928">
        <v>5.44</v>
      </c>
      <c r="C928">
        <v>5.44</v>
      </c>
      <c r="D928">
        <v>5.44</v>
      </c>
      <c r="E928">
        <v>5.44</v>
      </c>
      <c r="F928">
        <v>5.44</v>
      </c>
      <c r="G928">
        <v>0</v>
      </c>
    </row>
    <row r="929" spans="1:7" x14ac:dyDescent="0.55000000000000004">
      <c r="A929" s="1">
        <v>34212</v>
      </c>
      <c r="B929">
        <v>5.45</v>
      </c>
      <c r="C929">
        <v>5.45</v>
      </c>
      <c r="D929">
        <v>5.45</v>
      </c>
      <c r="E929">
        <v>5.45</v>
      </c>
      <c r="F929">
        <v>5.45</v>
      </c>
      <c r="G929">
        <v>0</v>
      </c>
    </row>
    <row r="930" spans="1:7" x14ac:dyDescent="0.55000000000000004">
      <c r="A930" s="1">
        <v>34213</v>
      </c>
      <c r="B930">
        <v>5.46</v>
      </c>
      <c r="C930">
        <v>5.46</v>
      </c>
      <c r="D930">
        <v>5.46</v>
      </c>
      <c r="E930">
        <v>5.46</v>
      </c>
      <c r="F930">
        <v>5.46</v>
      </c>
      <c r="G930">
        <v>0</v>
      </c>
    </row>
    <row r="931" spans="1:7" x14ac:dyDescent="0.55000000000000004">
      <c r="A931" s="1">
        <v>34214</v>
      </c>
      <c r="B931">
        <v>5.41</v>
      </c>
      <c r="C931">
        <v>5.41</v>
      </c>
      <c r="D931">
        <v>5.41</v>
      </c>
      <c r="E931">
        <v>5.41</v>
      </c>
      <c r="F931">
        <v>5.41</v>
      </c>
      <c r="G931">
        <v>0</v>
      </c>
    </row>
    <row r="932" spans="1:7" x14ac:dyDescent="0.55000000000000004">
      <c r="A932" s="1">
        <v>34215</v>
      </c>
      <c r="B932">
        <v>5.31</v>
      </c>
      <c r="C932">
        <v>5.31</v>
      </c>
      <c r="D932">
        <v>5.31</v>
      </c>
      <c r="E932">
        <v>5.31</v>
      </c>
      <c r="F932">
        <v>5.31</v>
      </c>
      <c r="G932">
        <v>0</v>
      </c>
    </row>
    <row r="933" spans="1:7" x14ac:dyDescent="0.55000000000000004">
      <c r="A933" s="1">
        <v>34219</v>
      </c>
      <c r="B933">
        <v>5.23</v>
      </c>
      <c r="C933">
        <v>5.23</v>
      </c>
      <c r="D933">
        <v>5.23</v>
      </c>
      <c r="E933">
        <v>5.23</v>
      </c>
      <c r="F933">
        <v>5.23</v>
      </c>
      <c r="G933">
        <v>0</v>
      </c>
    </row>
    <row r="934" spans="1:7" x14ac:dyDescent="0.55000000000000004">
      <c r="A934" s="1">
        <v>34220</v>
      </c>
      <c r="B934">
        <v>5.23</v>
      </c>
      <c r="C934">
        <v>5.23</v>
      </c>
      <c r="D934">
        <v>5.23</v>
      </c>
      <c r="E934">
        <v>5.23</v>
      </c>
      <c r="F934">
        <v>5.23</v>
      </c>
      <c r="G934">
        <v>0</v>
      </c>
    </row>
    <row r="935" spans="1:7" x14ac:dyDescent="0.55000000000000004">
      <c r="A935" s="1">
        <v>34221</v>
      </c>
      <c r="B935">
        <v>5.35</v>
      </c>
      <c r="C935">
        <v>5.35</v>
      </c>
      <c r="D935">
        <v>5.35</v>
      </c>
      <c r="E935">
        <v>5.35</v>
      </c>
      <c r="F935">
        <v>5.35</v>
      </c>
      <c r="G935">
        <v>0</v>
      </c>
    </row>
    <row r="936" spans="1:7" x14ac:dyDescent="0.55000000000000004">
      <c r="A936" s="1">
        <v>34222</v>
      </c>
      <c r="B936">
        <v>5.29</v>
      </c>
      <c r="C936">
        <v>5.29</v>
      </c>
      <c r="D936">
        <v>5.29</v>
      </c>
      <c r="E936">
        <v>5.29</v>
      </c>
      <c r="F936">
        <v>5.29</v>
      </c>
      <c r="G936">
        <v>0</v>
      </c>
    </row>
    <row r="937" spans="1:7" x14ac:dyDescent="0.55000000000000004">
      <c r="A937" s="1">
        <v>34225</v>
      </c>
      <c r="B937">
        <v>5.26</v>
      </c>
      <c r="C937">
        <v>5.26</v>
      </c>
      <c r="D937">
        <v>5.26</v>
      </c>
      <c r="E937">
        <v>5.26</v>
      </c>
      <c r="F937">
        <v>5.26</v>
      </c>
      <c r="G937">
        <v>0</v>
      </c>
    </row>
    <row r="938" spans="1:7" x14ac:dyDescent="0.55000000000000004">
      <c r="A938" s="1">
        <v>34226</v>
      </c>
      <c r="B938">
        <v>5.37</v>
      </c>
      <c r="C938">
        <v>5.37</v>
      </c>
      <c r="D938">
        <v>5.37</v>
      </c>
      <c r="E938">
        <v>5.37</v>
      </c>
      <c r="F938">
        <v>5.37</v>
      </c>
      <c r="G938">
        <v>0</v>
      </c>
    </row>
    <row r="939" spans="1:7" x14ac:dyDescent="0.55000000000000004">
      <c r="A939" s="1">
        <v>34227</v>
      </c>
      <c r="B939">
        <v>5.39</v>
      </c>
      <c r="C939">
        <v>5.39</v>
      </c>
      <c r="D939">
        <v>5.39</v>
      </c>
      <c r="E939">
        <v>5.39</v>
      </c>
      <c r="F939">
        <v>5.39</v>
      </c>
      <c r="G939">
        <v>0</v>
      </c>
    </row>
    <row r="940" spans="1:7" x14ac:dyDescent="0.55000000000000004">
      <c r="A940" s="1">
        <v>34228</v>
      </c>
      <c r="B940">
        <v>5.37</v>
      </c>
      <c r="C940">
        <v>5.37</v>
      </c>
      <c r="D940">
        <v>5.37</v>
      </c>
      <c r="E940">
        <v>5.37</v>
      </c>
      <c r="F940">
        <v>5.37</v>
      </c>
      <c r="G940">
        <v>0</v>
      </c>
    </row>
    <row r="941" spans="1:7" x14ac:dyDescent="0.55000000000000004">
      <c r="A941" s="1">
        <v>34229</v>
      </c>
      <c r="B941">
        <v>5.38</v>
      </c>
      <c r="C941">
        <v>5.38</v>
      </c>
      <c r="D941">
        <v>5.38</v>
      </c>
      <c r="E941">
        <v>5.38</v>
      </c>
      <c r="F941">
        <v>5.38</v>
      </c>
      <c r="G941">
        <v>0</v>
      </c>
    </row>
    <row r="942" spans="1:7" x14ac:dyDescent="0.55000000000000004">
      <c r="A942" s="1">
        <v>34232</v>
      </c>
      <c r="B942">
        <v>5.42</v>
      </c>
      <c r="C942">
        <v>5.42</v>
      </c>
      <c r="D942">
        <v>5.42</v>
      </c>
      <c r="E942">
        <v>5.42</v>
      </c>
      <c r="F942">
        <v>5.42</v>
      </c>
      <c r="G942">
        <v>0</v>
      </c>
    </row>
    <row r="943" spans="1:7" x14ac:dyDescent="0.55000000000000004">
      <c r="A943" s="1">
        <v>34233</v>
      </c>
      <c r="B943">
        <v>5.47</v>
      </c>
      <c r="C943">
        <v>5.47</v>
      </c>
      <c r="D943">
        <v>5.47</v>
      </c>
      <c r="E943">
        <v>5.47</v>
      </c>
      <c r="F943">
        <v>5.47</v>
      </c>
      <c r="G943">
        <v>0</v>
      </c>
    </row>
    <row r="944" spans="1:7" x14ac:dyDescent="0.55000000000000004">
      <c r="A944" s="1">
        <v>34234</v>
      </c>
      <c r="B944">
        <v>5.45</v>
      </c>
      <c r="C944">
        <v>5.45</v>
      </c>
      <c r="D944">
        <v>5.45</v>
      </c>
      <c r="E944">
        <v>5.45</v>
      </c>
      <c r="F944">
        <v>5.45</v>
      </c>
      <c r="G944">
        <v>0</v>
      </c>
    </row>
    <row r="945" spans="1:7" x14ac:dyDescent="0.55000000000000004">
      <c r="A945" s="1">
        <v>34235</v>
      </c>
      <c r="B945">
        <v>5.42</v>
      </c>
      <c r="C945">
        <v>5.42</v>
      </c>
      <c r="D945">
        <v>5.42</v>
      </c>
      <c r="E945">
        <v>5.42</v>
      </c>
      <c r="F945">
        <v>5.42</v>
      </c>
      <c r="G945">
        <v>0</v>
      </c>
    </row>
    <row r="946" spans="1:7" x14ac:dyDescent="0.55000000000000004">
      <c r="A946" s="1">
        <v>34236</v>
      </c>
      <c r="B946">
        <v>5.42</v>
      </c>
      <c r="C946">
        <v>5.42</v>
      </c>
      <c r="D946">
        <v>5.42</v>
      </c>
      <c r="E946">
        <v>5.42</v>
      </c>
      <c r="F946">
        <v>5.42</v>
      </c>
      <c r="G946">
        <v>0</v>
      </c>
    </row>
    <row r="947" spans="1:7" x14ac:dyDescent="0.55000000000000004">
      <c r="A947" s="1">
        <v>34239</v>
      </c>
      <c r="B947">
        <v>5.3</v>
      </c>
      <c r="C947">
        <v>5.3</v>
      </c>
      <c r="D947">
        <v>5.3</v>
      </c>
      <c r="E947">
        <v>5.3</v>
      </c>
      <c r="F947">
        <v>5.3</v>
      </c>
      <c r="G947">
        <v>0</v>
      </c>
    </row>
    <row r="948" spans="1:7" x14ac:dyDescent="0.55000000000000004">
      <c r="A948" s="1">
        <v>34240</v>
      </c>
      <c r="B948">
        <v>5.28</v>
      </c>
      <c r="C948">
        <v>5.28</v>
      </c>
      <c r="D948">
        <v>5.28</v>
      </c>
      <c r="E948">
        <v>5.28</v>
      </c>
      <c r="F948">
        <v>5.28</v>
      </c>
      <c r="G948">
        <v>0</v>
      </c>
    </row>
    <row r="949" spans="1:7" x14ac:dyDescent="0.55000000000000004">
      <c r="A949" s="1">
        <v>34241</v>
      </c>
      <c r="B949">
        <v>5.35</v>
      </c>
      <c r="C949">
        <v>5.35</v>
      </c>
      <c r="D949">
        <v>5.35</v>
      </c>
      <c r="E949">
        <v>5.35</v>
      </c>
      <c r="F949">
        <v>5.35</v>
      </c>
      <c r="G949">
        <v>0</v>
      </c>
    </row>
    <row r="950" spans="1:7" x14ac:dyDescent="0.55000000000000004">
      <c r="A950" s="1">
        <v>34242</v>
      </c>
      <c r="B950">
        <v>5.4</v>
      </c>
      <c r="C950">
        <v>5.4</v>
      </c>
      <c r="D950">
        <v>5.4</v>
      </c>
      <c r="E950">
        <v>5.4</v>
      </c>
      <c r="F950">
        <v>5.4</v>
      </c>
      <c r="G950">
        <v>0</v>
      </c>
    </row>
    <row r="951" spans="1:7" x14ac:dyDescent="0.55000000000000004">
      <c r="A951" s="1">
        <v>34243</v>
      </c>
      <c r="B951">
        <v>5.34</v>
      </c>
      <c r="C951">
        <v>5.34</v>
      </c>
      <c r="D951">
        <v>5.34</v>
      </c>
      <c r="E951">
        <v>5.34</v>
      </c>
      <c r="F951">
        <v>5.34</v>
      </c>
      <c r="G951">
        <v>0</v>
      </c>
    </row>
    <row r="952" spans="1:7" x14ac:dyDescent="0.55000000000000004">
      <c r="A952" s="1">
        <v>34246</v>
      </c>
      <c r="B952">
        <v>5.34</v>
      </c>
      <c r="C952">
        <v>5.34</v>
      </c>
      <c r="D952">
        <v>5.34</v>
      </c>
      <c r="E952">
        <v>5.34</v>
      </c>
      <c r="F952">
        <v>5.34</v>
      </c>
      <c r="G952">
        <v>0</v>
      </c>
    </row>
    <row r="953" spans="1:7" x14ac:dyDescent="0.55000000000000004">
      <c r="A953" s="1">
        <v>34247</v>
      </c>
      <c r="B953">
        <v>5.35</v>
      </c>
      <c r="C953">
        <v>5.35</v>
      </c>
      <c r="D953">
        <v>5.35</v>
      </c>
      <c r="E953">
        <v>5.35</v>
      </c>
      <c r="F953">
        <v>5.35</v>
      </c>
      <c r="G953">
        <v>0</v>
      </c>
    </row>
    <row r="954" spans="1:7" x14ac:dyDescent="0.55000000000000004">
      <c r="A954" s="1">
        <v>34248</v>
      </c>
      <c r="B954">
        <v>5.35</v>
      </c>
      <c r="C954">
        <v>5.35</v>
      </c>
      <c r="D954">
        <v>5.35</v>
      </c>
      <c r="E954">
        <v>5.35</v>
      </c>
      <c r="F954">
        <v>5.35</v>
      </c>
      <c r="G954">
        <v>0</v>
      </c>
    </row>
    <row r="955" spans="1:7" x14ac:dyDescent="0.55000000000000004">
      <c r="A955" s="1">
        <v>34249</v>
      </c>
      <c r="B955">
        <v>5.33</v>
      </c>
      <c r="C955">
        <v>5.33</v>
      </c>
      <c r="D955">
        <v>5.33</v>
      </c>
      <c r="E955">
        <v>5.33</v>
      </c>
      <c r="F955">
        <v>5.33</v>
      </c>
      <c r="G955">
        <v>0</v>
      </c>
    </row>
    <row r="956" spans="1:7" x14ac:dyDescent="0.55000000000000004">
      <c r="A956" s="1">
        <v>34250</v>
      </c>
      <c r="B956">
        <v>5.26</v>
      </c>
      <c r="C956">
        <v>5.26</v>
      </c>
      <c r="D956">
        <v>5.26</v>
      </c>
      <c r="E956">
        <v>5.26</v>
      </c>
      <c r="F956">
        <v>5.26</v>
      </c>
      <c r="G956">
        <v>0</v>
      </c>
    </row>
    <row r="957" spans="1:7" x14ac:dyDescent="0.55000000000000004">
      <c r="A957" s="1">
        <v>34253</v>
      </c>
      <c r="B957" t="s">
        <v>6254</v>
      </c>
      <c r="C957" t="s">
        <v>6254</v>
      </c>
      <c r="D957" t="s">
        <v>6254</v>
      </c>
      <c r="E957" t="s">
        <v>6254</v>
      </c>
      <c r="F957" t="s">
        <v>6254</v>
      </c>
      <c r="G957" t="s">
        <v>6254</v>
      </c>
    </row>
    <row r="958" spans="1:7" x14ac:dyDescent="0.55000000000000004">
      <c r="A958" s="1">
        <v>34254</v>
      </c>
      <c r="B958">
        <v>5.27</v>
      </c>
      <c r="C958">
        <v>5.27</v>
      </c>
      <c r="D958">
        <v>5.27</v>
      </c>
      <c r="E958">
        <v>5.27</v>
      </c>
      <c r="F958">
        <v>5.27</v>
      </c>
      <c r="G958">
        <v>0</v>
      </c>
    </row>
    <row r="959" spans="1:7" x14ac:dyDescent="0.55000000000000004">
      <c r="A959" s="1">
        <v>34255</v>
      </c>
      <c r="B959">
        <v>5.27</v>
      </c>
      <c r="C959">
        <v>5.27</v>
      </c>
      <c r="D959">
        <v>5.27</v>
      </c>
      <c r="E959">
        <v>5.27</v>
      </c>
      <c r="F959">
        <v>5.27</v>
      </c>
      <c r="G959">
        <v>0</v>
      </c>
    </row>
    <row r="960" spans="1:7" x14ac:dyDescent="0.55000000000000004">
      <c r="A960" s="1">
        <v>34256</v>
      </c>
      <c r="B960">
        <v>5.23</v>
      </c>
      <c r="C960">
        <v>5.23</v>
      </c>
      <c r="D960">
        <v>5.23</v>
      </c>
      <c r="E960">
        <v>5.23</v>
      </c>
      <c r="F960">
        <v>5.23</v>
      </c>
      <c r="G960">
        <v>0</v>
      </c>
    </row>
    <row r="961" spans="1:7" x14ac:dyDescent="0.55000000000000004">
      <c r="A961" s="1">
        <v>34257</v>
      </c>
      <c r="B961">
        <v>5.19</v>
      </c>
      <c r="C961">
        <v>5.19</v>
      </c>
      <c r="D961">
        <v>5.19</v>
      </c>
      <c r="E961">
        <v>5.19</v>
      </c>
      <c r="F961">
        <v>5.19</v>
      </c>
      <c r="G961">
        <v>0</v>
      </c>
    </row>
    <row r="962" spans="1:7" x14ac:dyDescent="0.55000000000000004">
      <c r="A962" s="1">
        <v>34260</v>
      </c>
      <c r="B962">
        <v>5.27</v>
      </c>
      <c r="C962">
        <v>5.27</v>
      </c>
      <c r="D962">
        <v>5.27</v>
      </c>
      <c r="E962">
        <v>5.27</v>
      </c>
      <c r="F962">
        <v>5.27</v>
      </c>
      <c r="G962">
        <v>0</v>
      </c>
    </row>
    <row r="963" spans="1:7" x14ac:dyDescent="0.55000000000000004">
      <c r="A963" s="1">
        <v>34261</v>
      </c>
      <c r="B963">
        <v>5.27</v>
      </c>
      <c r="C963">
        <v>5.27</v>
      </c>
      <c r="D963">
        <v>5.27</v>
      </c>
      <c r="E963">
        <v>5.27</v>
      </c>
      <c r="F963">
        <v>5.27</v>
      </c>
      <c r="G963">
        <v>0</v>
      </c>
    </row>
    <row r="964" spans="1:7" x14ac:dyDescent="0.55000000000000004">
      <c r="A964" s="1">
        <v>34262</v>
      </c>
      <c r="B964">
        <v>5.26</v>
      </c>
      <c r="C964">
        <v>5.26</v>
      </c>
      <c r="D964">
        <v>5.26</v>
      </c>
      <c r="E964">
        <v>5.26</v>
      </c>
      <c r="F964">
        <v>5.26</v>
      </c>
      <c r="G964">
        <v>0</v>
      </c>
    </row>
    <row r="965" spans="1:7" x14ac:dyDescent="0.55000000000000004">
      <c r="A965" s="1">
        <v>34263</v>
      </c>
      <c r="B965">
        <v>5.35</v>
      </c>
      <c r="C965">
        <v>5.35</v>
      </c>
      <c r="D965">
        <v>5.35</v>
      </c>
      <c r="E965">
        <v>5.35</v>
      </c>
      <c r="F965">
        <v>5.35</v>
      </c>
      <c r="G965">
        <v>0</v>
      </c>
    </row>
    <row r="966" spans="1:7" x14ac:dyDescent="0.55000000000000004">
      <c r="A966" s="1">
        <v>34264</v>
      </c>
      <c r="B966">
        <v>5.42</v>
      </c>
      <c r="C966">
        <v>5.42</v>
      </c>
      <c r="D966">
        <v>5.42</v>
      </c>
      <c r="E966">
        <v>5.42</v>
      </c>
      <c r="F966">
        <v>5.42</v>
      </c>
      <c r="G966">
        <v>0</v>
      </c>
    </row>
    <row r="967" spans="1:7" x14ac:dyDescent="0.55000000000000004">
      <c r="A967" s="1">
        <v>34267</v>
      </c>
      <c r="B967">
        <v>5.47</v>
      </c>
      <c r="C967">
        <v>5.47</v>
      </c>
      <c r="D967">
        <v>5.47</v>
      </c>
      <c r="E967">
        <v>5.47</v>
      </c>
      <c r="F967">
        <v>5.47</v>
      </c>
      <c r="G967">
        <v>0</v>
      </c>
    </row>
    <row r="968" spans="1:7" x14ac:dyDescent="0.55000000000000004">
      <c r="A968" s="1">
        <v>34268</v>
      </c>
      <c r="B968">
        <v>5.43</v>
      </c>
      <c r="C968">
        <v>5.43</v>
      </c>
      <c r="D968">
        <v>5.43</v>
      </c>
      <c r="E968">
        <v>5.43</v>
      </c>
      <c r="F968">
        <v>5.43</v>
      </c>
      <c r="G968">
        <v>0</v>
      </c>
    </row>
    <row r="969" spans="1:7" x14ac:dyDescent="0.55000000000000004">
      <c r="A969" s="1">
        <v>34269</v>
      </c>
      <c r="B969">
        <v>5.44</v>
      </c>
      <c r="C969">
        <v>5.44</v>
      </c>
      <c r="D969">
        <v>5.44</v>
      </c>
      <c r="E969">
        <v>5.44</v>
      </c>
      <c r="F969">
        <v>5.44</v>
      </c>
      <c r="G969">
        <v>0</v>
      </c>
    </row>
    <row r="970" spans="1:7" x14ac:dyDescent="0.55000000000000004">
      <c r="A970" s="1">
        <v>34270</v>
      </c>
      <c r="B970">
        <v>5.41</v>
      </c>
      <c r="C970">
        <v>5.41</v>
      </c>
      <c r="D970">
        <v>5.41</v>
      </c>
      <c r="E970">
        <v>5.41</v>
      </c>
      <c r="F970">
        <v>5.41</v>
      </c>
      <c r="G970">
        <v>0</v>
      </c>
    </row>
    <row r="971" spans="1:7" x14ac:dyDescent="0.55000000000000004">
      <c r="A971" s="1">
        <v>34271</v>
      </c>
      <c r="B971">
        <v>5.367</v>
      </c>
      <c r="C971">
        <v>5.3879999999999999</v>
      </c>
      <c r="D971">
        <v>5.367</v>
      </c>
      <c r="E971">
        <v>5.3879999999999999</v>
      </c>
      <c r="F971">
        <v>5.3879999999999999</v>
      </c>
      <c r="G971">
        <v>0</v>
      </c>
    </row>
    <row r="972" spans="1:7" x14ac:dyDescent="0.55000000000000004">
      <c r="A972" s="1">
        <v>34274</v>
      </c>
      <c r="B972">
        <v>5.56</v>
      </c>
      <c r="C972">
        <v>5.56</v>
      </c>
      <c r="D972">
        <v>5.56</v>
      </c>
      <c r="E972">
        <v>5.56</v>
      </c>
      <c r="F972">
        <v>5.56</v>
      </c>
      <c r="G972">
        <v>0</v>
      </c>
    </row>
    <row r="973" spans="1:7" x14ac:dyDescent="0.55000000000000004">
      <c r="A973" s="1">
        <v>34275</v>
      </c>
      <c r="B973">
        <v>5.7320000000000002</v>
      </c>
      <c r="C973">
        <v>5.7320000000000002</v>
      </c>
      <c r="D973">
        <v>5.569</v>
      </c>
      <c r="E973">
        <v>5.6059999999999999</v>
      </c>
      <c r="F973">
        <v>5.6059999999999999</v>
      </c>
      <c r="G973">
        <v>0</v>
      </c>
    </row>
    <row r="974" spans="1:7" x14ac:dyDescent="0.55000000000000004">
      <c r="A974" s="1">
        <v>34276</v>
      </c>
      <c r="B974">
        <v>5.5890000000000004</v>
      </c>
      <c r="C974">
        <v>5.6390000000000002</v>
      </c>
      <c r="D974">
        <v>5.5810000000000004</v>
      </c>
      <c r="E974">
        <v>5.6059999999999999</v>
      </c>
      <c r="F974">
        <v>5.6059999999999999</v>
      </c>
      <c r="G974">
        <v>0</v>
      </c>
    </row>
    <row r="975" spans="1:7" x14ac:dyDescent="0.55000000000000004">
      <c r="A975" s="1">
        <v>34277</v>
      </c>
      <c r="B975">
        <v>5.61</v>
      </c>
      <c r="C975">
        <v>5.665</v>
      </c>
      <c r="D975">
        <v>5.5979999999999999</v>
      </c>
      <c r="E975">
        <v>5.665</v>
      </c>
      <c r="F975">
        <v>5.665</v>
      </c>
      <c r="G975">
        <v>0</v>
      </c>
    </row>
    <row r="976" spans="1:7" x14ac:dyDescent="0.55000000000000004">
      <c r="A976" s="1">
        <v>34278</v>
      </c>
      <c r="B976">
        <v>5.6849999999999996</v>
      </c>
      <c r="C976">
        <v>5.7530000000000001</v>
      </c>
      <c r="D976">
        <v>5.4690000000000003</v>
      </c>
      <c r="E976">
        <v>5.7279999999999998</v>
      </c>
      <c r="F976">
        <v>5.7279999999999998</v>
      </c>
      <c r="G976">
        <v>0</v>
      </c>
    </row>
    <row r="977" spans="1:7" x14ac:dyDescent="0.55000000000000004">
      <c r="A977" s="1">
        <v>34281</v>
      </c>
      <c r="B977">
        <v>5.7190000000000003</v>
      </c>
      <c r="C977">
        <v>5.7190000000000003</v>
      </c>
      <c r="D977">
        <v>5.6689999999999996</v>
      </c>
      <c r="E977">
        <v>5.6689999999999996</v>
      </c>
      <c r="F977">
        <v>5.6689999999999996</v>
      </c>
      <c r="G977">
        <v>0</v>
      </c>
    </row>
    <row r="978" spans="1:7" x14ac:dyDescent="0.55000000000000004">
      <c r="A978" s="1">
        <v>34282</v>
      </c>
      <c r="B978">
        <v>5.6349999999999998</v>
      </c>
      <c r="C978">
        <v>5.6390000000000002</v>
      </c>
      <c r="D978">
        <v>5.5229999999999997</v>
      </c>
      <c r="E978">
        <v>5.6230000000000002</v>
      </c>
      <c r="F978">
        <v>5.6230000000000002</v>
      </c>
      <c r="G978">
        <v>0</v>
      </c>
    </row>
    <row r="979" spans="1:7" x14ac:dyDescent="0.55000000000000004">
      <c r="A979" s="1">
        <v>34283</v>
      </c>
      <c r="B979">
        <v>5.61</v>
      </c>
      <c r="C979">
        <v>5.694</v>
      </c>
      <c r="D979">
        <v>5.5970000000000004</v>
      </c>
      <c r="E979">
        <v>5.681</v>
      </c>
      <c r="F979">
        <v>5.681</v>
      </c>
      <c r="G979">
        <v>0</v>
      </c>
    </row>
    <row r="980" spans="1:7" x14ac:dyDescent="0.55000000000000004">
      <c r="A980" s="1">
        <v>34284</v>
      </c>
      <c r="B980" t="s">
        <v>6254</v>
      </c>
      <c r="C980" t="s">
        <v>6254</v>
      </c>
      <c r="D980" t="s">
        <v>6254</v>
      </c>
      <c r="E980" t="s">
        <v>6254</v>
      </c>
      <c r="F980" t="s">
        <v>6254</v>
      </c>
      <c r="G980" t="s">
        <v>6254</v>
      </c>
    </row>
    <row r="981" spans="1:7" x14ac:dyDescent="0.55000000000000004">
      <c r="A981" s="1">
        <v>34285</v>
      </c>
      <c r="B981">
        <v>5.74</v>
      </c>
      <c r="C981">
        <v>5.7910000000000004</v>
      </c>
      <c r="D981">
        <v>5.6429999999999998</v>
      </c>
      <c r="E981">
        <v>5.6429999999999998</v>
      </c>
      <c r="F981">
        <v>5.6429999999999998</v>
      </c>
      <c r="G981">
        <v>0</v>
      </c>
    </row>
    <row r="982" spans="1:7" x14ac:dyDescent="0.55000000000000004">
      <c r="A982" s="1">
        <v>34288</v>
      </c>
      <c r="B982">
        <v>5.6429999999999998</v>
      </c>
      <c r="C982">
        <v>5.673</v>
      </c>
      <c r="D982">
        <v>5.6349999999999998</v>
      </c>
      <c r="E982">
        <v>5.6639999999999997</v>
      </c>
      <c r="F982">
        <v>5.6639999999999997</v>
      </c>
      <c r="G982">
        <v>0</v>
      </c>
    </row>
    <row r="983" spans="1:7" x14ac:dyDescent="0.55000000000000004">
      <c r="A983" s="1">
        <v>34289</v>
      </c>
      <c r="B983">
        <v>5.6180000000000003</v>
      </c>
      <c r="C983">
        <v>5.6559999999999997</v>
      </c>
      <c r="D983">
        <v>5.5970000000000004</v>
      </c>
      <c r="E983">
        <v>5.6269999999999998</v>
      </c>
      <c r="F983">
        <v>5.6269999999999998</v>
      </c>
      <c r="G983">
        <v>0</v>
      </c>
    </row>
    <row r="984" spans="1:7" x14ac:dyDescent="0.55000000000000004">
      <c r="A984" s="1">
        <v>34290</v>
      </c>
      <c r="B984">
        <v>5.61</v>
      </c>
      <c r="C984">
        <v>5.6390000000000002</v>
      </c>
      <c r="D984">
        <v>5.5679999999999996</v>
      </c>
      <c r="E984">
        <v>5.6219999999999999</v>
      </c>
      <c r="F984">
        <v>5.6219999999999999</v>
      </c>
      <c r="G984">
        <v>0</v>
      </c>
    </row>
    <row r="985" spans="1:7" x14ac:dyDescent="0.55000000000000004">
      <c r="A985" s="1">
        <v>34291</v>
      </c>
      <c r="B985">
        <v>5.6349999999999998</v>
      </c>
      <c r="C985">
        <v>5.702</v>
      </c>
      <c r="D985">
        <v>5.6349999999999998</v>
      </c>
      <c r="E985">
        <v>5.694</v>
      </c>
      <c r="F985">
        <v>5.694</v>
      </c>
      <c r="G985">
        <v>0</v>
      </c>
    </row>
    <row r="986" spans="1:7" x14ac:dyDescent="0.55000000000000004">
      <c r="A986" s="1">
        <v>34292</v>
      </c>
      <c r="B986">
        <v>5.7439999999999998</v>
      </c>
      <c r="C986">
        <v>5.8339999999999996</v>
      </c>
      <c r="D986">
        <v>5.7439999999999998</v>
      </c>
      <c r="E986">
        <v>5.8289999999999997</v>
      </c>
      <c r="F986">
        <v>5.8289999999999997</v>
      </c>
      <c r="G986">
        <v>0</v>
      </c>
    </row>
    <row r="987" spans="1:7" x14ac:dyDescent="0.55000000000000004">
      <c r="A987" s="1">
        <v>34295</v>
      </c>
      <c r="B987">
        <v>5.859</v>
      </c>
      <c r="C987">
        <v>5.8639999999999999</v>
      </c>
      <c r="D987">
        <v>5.8079999999999998</v>
      </c>
      <c r="E987">
        <v>5.8639999999999999</v>
      </c>
      <c r="F987">
        <v>5.8639999999999999</v>
      </c>
      <c r="G987">
        <v>0</v>
      </c>
    </row>
    <row r="988" spans="1:7" x14ac:dyDescent="0.55000000000000004">
      <c r="A988" s="1">
        <v>34296</v>
      </c>
      <c r="B988">
        <v>5.8680000000000003</v>
      </c>
      <c r="C988">
        <v>5.8769999999999998</v>
      </c>
      <c r="D988">
        <v>5.7869999999999999</v>
      </c>
      <c r="E988">
        <v>5.7869999999999999</v>
      </c>
      <c r="F988">
        <v>5.7869999999999999</v>
      </c>
      <c r="G988">
        <v>0</v>
      </c>
    </row>
    <row r="989" spans="1:7" x14ac:dyDescent="0.55000000000000004">
      <c r="A989" s="1">
        <v>34297</v>
      </c>
      <c r="B989">
        <v>5.7949999999999999</v>
      </c>
      <c r="C989">
        <v>5.8339999999999996</v>
      </c>
      <c r="D989">
        <v>5.7569999999999997</v>
      </c>
      <c r="E989">
        <v>5.8170000000000002</v>
      </c>
      <c r="F989">
        <v>5.8170000000000002</v>
      </c>
      <c r="G989">
        <v>0</v>
      </c>
    </row>
    <row r="990" spans="1:7" x14ac:dyDescent="0.55000000000000004">
      <c r="A990" s="1">
        <v>34299</v>
      </c>
      <c r="B990">
        <v>5.7439999999999998</v>
      </c>
      <c r="C990">
        <v>5.77</v>
      </c>
      <c r="D990">
        <v>5.7359999999999998</v>
      </c>
      <c r="E990">
        <v>5.7489999999999997</v>
      </c>
      <c r="F990">
        <v>5.7489999999999997</v>
      </c>
      <c r="G990">
        <v>0</v>
      </c>
    </row>
    <row r="991" spans="1:7" x14ac:dyDescent="0.55000000000000004">
      <c r="A991" s="1">
        <v>34302</v>
      </c>
      <c r="B991">
        <v>5.7270000000000003</v>
      </c>
      <c r="C991">
        <v>5.7359999999999998</v>
      </c>
      <c r="D991">
        <v>5.6849999999999996</v>
      </c>
      <c r="E991">
        <v>5.7320000000000002</v>
      </c>
      <c r="F991">
        <v>5.7320000000000002</v>
      </c>
      <c r="G991">
        <v>0</v>
      </c>
    </row>
    <row r="992" spans="1:7" x14ac:dyDescent="0.55000000000000004">
      <c r="A992" s="1">
        <v>34303</v>
      </c>
      <c r="B992">
        <v>5.766</v>
      </c>
      <c r="C992">
        <v>5.8470000000000004</v>
      </c>
      <c r="D992">
        <v>5.7569999999999997</v>
      </c>
      <c r="E992">
        <v>5.7949999999999999</v>
      </c>
      <c r="F992">
        <v>5.7949999999999999</v>
      </c>
      <c r="G992">
        <v>0</v>
      </c>
    </row>
    <row r="993" spans="1:7" x14ac:dyDescent="0.55000000000000004">
      <c r="A993" s="1">
        <v>34304</v>
      </c>
      <c r="B993">
        <v>5.8129999999999997</v>
      </c>
      <c r="C993">
        <v>5.8250000000000002</v>
      </c>
      <c r="D993">
        <v>5.774</v>
      </c>
      <c r="E993">
        <v>5.7830000000000004</v>
      </c>
      <c r="F993">
        <v>5.7830000000000004</v>
      </c>
      <c r="G993">
        <v>0</v>
      </c>
    </row>
    <row r="994" spans="1:7" x14ac:dyDescent="0.55000000000000004">
      <c r="A994" s="1">
        <v>34305</v>
      </c>
      <c r="B994">
        <v>5.7830000000000004</v>
      </c>
      <c r="C994">
        <v>5.8040000000000003</v>
      </c>
      <c r="D994">
        <v>5.7610000000000001</v>
      </c>
      <c r="E994">
        <v>5.7779999999999996</v>
      </c>
      <c r="F994">
        <v>5.7779999999999996</v>
      </c>
      <c r="G994">
        <v>0</v>
      </c>
    </row>
    <row r="995" spans="1:7" x14ac:dyDescent="0.55000000000000004">
      <c r="A995" s="1">
        <v>34306</v>
      </c>
      <c r="B995">
        <v>5.7869999999999999</v>
      </c>
      <c r="C995">
        <v>5.83</v>
      </c>
      <c r="D995">
        <v>5.77</v>
      </c>
      <c r="E995">
        <v>5.7830000000000004</v>
      </c>
      <c r="F995">
        <v>5.7830000000000004</v>
      </c>
      <c r="G995">
        <v>0</v>
      </c>
    </row>
    <row r="996" spans="1:7" x14ac:dyDescent="0.55000000000000004">
      <c r="A996" s="1">
        <v>34309</v>
      </c>
      <c r="B996">
        <v>5.7190000000000003</v>
      </c>
      <c r="C996">
        <v>5.7439999999999998</v>
      </c>
      <c r="D996">
        <v>5.681</v>
      </c>
      <c r="E996">
        <v>5.681</v>
      </c>
      <c r="F996">
        <v>5.681</v>
      </c>
      <c r="G996">
        <v>0</v>
      </c>
    </row>
    <row r="997" spans="1:7" x14ac:dyDescent="0.55000000000000004">
      <c r="A997" s="1">
        <v>34310</v>
      </c>
      <c r="B997">
        <v>5.6849999999999996</v>
      </c>
      <c r="C997">
        <v>5.7149999999999999</v>
      </c>
      <c r="D997">
        <v>5.6639999999999997</v>
      </c>
      <c r="E997">
        <v>5.6769999999999996</v>
      </c>
      <c r="F997">
        <v>5.6769999999999996</v>
      </c>
      <c r="G997">
        <v>0</v>
      </c>
    </row>
    <row r="998" spans="1:7" x14ac:dyDescent="0.55000000000000004">
      <c r="A998" s="1">
        <v>34311</v>
      </c>
      <c r="B998">
        <v>5.6849999999999996</v>
      </c>
      <c r="C998">
        <v>5.6980000000000004</v>
      </c>
      <c r="D998">
        <v>5.6680000000000001</v>
      </c>
      <c r="E998">
        <v>5.6719999999999997</v>
      </c>
      <c r="F998">
        <v>5.6719999999999997</v>
      </c>
      <c r="G998">
        <v>0</v>
      </c>
    </row>
    <row r="999" spans="1:7" x14ac:dyDescent="0.55000000000000004">
      <c r="A999" s="1">
        <v>34312</v>
      </c>
      <c r="B999">
        <v>5.6509999999999998</v>
      </c>
      <c r="C999">
        <v>5.694</v>
      </c>
      <c r="D999">
        <v>5.63</v>
      </c>
      <c r="E999">
        <v>5.6429999999999998</v>
      </c>
      <c r="F999">
        <v>5.6429999999999998</v>
      </c>
      <c r="G999">
        <v>0</v>
      </c>
    </row>
    <row r="1000" spans="1:7" x14ac:dyDescent="0.55000000000000004">
      <c r="A1000" s="1">
        <v>34313</v>
      </c>
      <c r="B1000">
        <v>5.6340000000000003</v>
      </c>
      <c r="C1000">
        <v>5.6980000000000004</v>
      </c>
      <c r="D1000">
        <v>5.6219999999999999</v>
      </c>
      <c r="E1000">
        <v>5.694</v>
      </c>
      <c r="F1000">
        <v>5.694</v>
      </c>
      <c r="G1000">
        <v>0</v>
      </c>
    </row>
    <row r="1001" spans="1:7" x14ac:dyDescent="0.55000000000000004">
      <c r="A1001" s="1">
        <v>34316</v>
      </c>
      <c r="B1001">
        <v>5.7569999999999997</v>
      </c>
      <c r="C1001">
        <v>5.77</v>
      </c>
      <c r="D1001">
        <v>5.7320000000000002</v>
      </c>
      <c r="E1001">
        <v>5.7489999999999997</v>
      </c>
      <c r="F1001">
        <v>5.7489999999999997</v>
      </c>
      <c r="G1001">
        <v>0</v>
      </c>
    </row>
    <row r="1002" spans="1:7" x14ac:dyDescent="0.55000000000000004">
      <c r="A1002" s="1">
        <v>34317</v>
      </c>
      <c r="B1002">
        <v>5.7359999999999998</v>
      </c>
      <c r="C1002">
        <v>5.7869999999999999</v>
      </c>
      <c r="D1002">
        <v>5.7270000000000003</v>
      </c>
      <c r="E1002">
        <v>5.7789999999999999</v>
      </c>
      <c r="F1002">
        <v>5.7789999999999999</v>
      </c>
      <c r="G1002">
        <v>0</v>
      </c>
    </row>
    <row r="1003" spans="1:7" x14ac:dyDescent="0.55000000000000004">
      <c r="A1003" s="1">
        <v>34318</v>
      </c>
      <c r="B1003">
        <v>5.7789999999999999</v>
      </c>
      <c r="C1003">
        <v>5.8040000000000003</v>
      </c>
      <c r="D1003">
        <v>5.77</v>
      </c>
      <c r="E1003">
        <v>5.7910000000000004</v>
      </c>
      <c r="F1003">
        <v>5.7910000000000004</v>
      </c>
      <c r="G1003">
        <v>0</v>
      </c>
    </row>
    <row r="1004" spans="1:7" x14ac:dyDescent="0.55000000000000004">
      <c r="A1004" s="1">
        <v>34319</v>
      </c>
      <c r="B1004">
        <v>5.7869999999999999</v>
      </c>
      <c r="C1004">
        <v>5.8129999999999997</v>
      </c>
      <c r="D1004">
        <v>5.7789999999999999</v>
      </c>
      <c r="E1004">
        <v>5.8040000000000003</v>
      </c>
      <c r="F1004">
        <v>5.8040000000000003</v>
      </c>
      <c r="G1004">
        <v>0</v>
      </c>
    </row>
    <row r="1005" spans="1:7" x14ac:dyDescent="0.55000000000000004">
      <c r="A1005" s="1">
        <v>34320</v>
      </c>
      <c r="B1005">
        <v>5.77</v>
      </c>
      <c r="C1005">
        <v>5.7919999999999998</v>
      </c>
      <c r="D1005">
        <v>5.7569999999999997</v>
      </c>
      <c r="E1005">
        <v>5.774</v>
      </c>
      <c r="F1005">
        <v>5.774</v>
      </c>
      <c r="G1005">
        <v>0</v>
      </c>
    </row>
    <row r="1006" spans="1:7" x14ac:dyDescent="0.55000000000000004">
      <c r="A1006" s="1">
        <v>34323</v>
      </c>
      <c r="B1006">
        <v>5.7919999999999998</v>
      </c>
      <c r="C1006">
        <v>5.8</v>
      </c>
      <c r="D1006">
        <v>5.7869999999999999</v>
      </c>
      <c r="E1006">
        <v>5.7960000000000003</v>
      </c>
      <c r="F1006">
        <v>5.7960000000000003</v>
      </c>
      <c r="G1006">
        <v>0</v>
      </c>
    </row>
    <row r="1007" spans="1:7" x14ac:dyDescent="0.55000000000000004">
      <c r="A1007" s="1">
        <v>34324</v>
      </c>
      <c r="B1007">
        <v>5.8170000000000002</v>
      </c>
      <c r="C1007">
        <v>5.8470000000000004</v>
      </c>
      <c r="D1007">
        <v>5.8129999999999997</v>
      </c>
      <c r="E1007">
        <v>5.8220000000000001</v>
      </c>
      <c r="F1007">
        <v>5.8220000000000001</v>
      </c>
      <c r="G1007">
        <v>0</v>
      </c>
    </row>
    <row r="1008" spans="1:7" x14ac:dyDescent="0.55000000000000004">
      <c r="A1008" s="1">
        <v>34325</v>
      </c>
      <c r="B1008">
        <v>5.8090000000000002</v>
      </c>
      <c r="C1008">
        <v>5.8090000000000002</v>
      </c>
      <c r="D1008">
        <v>5.7110000000000003</v>
      </c>
      <c r="E1008">
        <v>5.7149999999999999</v>
      </c>
      <c r="F1008">
        <v>5.7149999999999999</v>
      </c>
      <c r="G1008">
        <v>0</v>
      </c>
    </row>
    <row r="1009" spans="1:7" x14ac:dyDescent="0.55000000000000004">
      <c r="A1009" s="1">
        <v>34326</v>
      </c>
      <c r="B1009">
        <v>5.7229999999999999</v>
      </c>
      <c r="C1009">
        <v>5.7279999999999998</v>
      </c>
      <c r="D1009">
        <v>5.6769999999999996</v>
      </c>
      <c r="E1009">
        <v>5.681</v>
      </c>
      <c r="F1009">
        <v>5.681</v>
      </c>
      <c r="G1009">
        <v>0</v>
      </c>
    </row>
    <row r="1010" spans="1:7" x14ac:dyDescent="0.55000000000000004">
      <c r="A1010" s="1">
        <v>34330</v>
      </c>
      <c r="B1010">
        <v>5.6849999999999996</v>
      </c>
      <c r="C1010">
        <v>5.6849999999999996</v>
      </c>
      <c r="D1010">
        <v>5.6639999999999997</v>
      </c>
      <c r="E1010">
        <v>5.6769999999999996</v>
      </c>
      <c r="F1010">
        <v>5.6769999999999996</v>
      </c>
      <c r="G1010">
        <v>0</v>
      </c>
    </row>
    <row r="1011" spans="1:7" x14ac:dyDescent="0.55000000000000004">
      <c r="A1011" s="1">
        <v>34331</v>
      </c>
      <c r="B1011">
        <v>5.694</v>
      </c>
      <c r="C1011">
        <v>5.7149999999999999</v>
      </c>
      <c r="D1011">
        <v>5.681</v>
      </c>
      <c r="E1011">
        <v>5.6849999999999996</v>
      </c>
      <c r="F1011">
        <v>5.6849999999999996</v>
      </c>
      <c r="G1011">
        <v>0</v>
      </c>
    </row>
    <row r="1012" spans="1:7" x14ac:dyDescent="0.55000000000000004">
      <c r="A1012" s="1">
        <v>34332</v>
      </c>
      <c r="B1012">
        <v>5.6769999999999996</v>
      </c>
      <c r="C1012">
        <v>5.6980000000000004</v>
      </c>
      <c r="D1012">
        <v>5.6680000000000001</v>
      </c>
      <c r="E1012">
        <v>5.694</v>
      </c>
      <c r="F1012">
        <v>5.694</v>
      </c>
      <c r="G1012">
        <v>0</v>
      </c>
    </row>
    <row r="1013" spans="1:7" x14ac:dyDescent="0.55000000000000004">
      <c r="A1013" s="1">
        <v>34333</v>
      </c>
      <c r="B1013">
        <v>5.7060000000000004</v>
      </c>
      <c r="C1013">
        <v>5.7919999999999998</v>
      </c>
      <c r="D1013">
        <v>5.7060000000000004</v>
      </c>
      <c r="E1013">
        <v>5.7869999999999999</v>
      </c>
      <c r="F1013">
        <v>5.7869999999999999</v>
      </c>
      <c r="G1013">
        <v>0</v>
      </c>
    </row>
    <row r="1014" spans="1:7" x14ac:dyDescent="0.55000000000000004">
      <c r="A1014" s="1">
        <v>34334</v>
      </c>
      <c r="B1014">
        <v>5.766</v>
      </c>
      <c r="C1014">
        <v>5.8129999999999997</v>
      </c>
      <c r="D1014">
        <v>5.766</v>
      </c>
      <c r="E1014">
        <v>5.7830000000000004</v>
      </c>
      <c r="F1014">
        <v>5.7830000000000004</v>
      </c>
      <c r="G1014">
        <v>0</v>
      </c>
    </row>
    <row r="1015" spans="1:7" x14ac:dyDescent="0.55000000000000004">
      <c r="A1015" s="1">
        <v>34337</v>
      </c>
      <c r="B1015">
        <v>5.7960000000000003</v>
      </c>
      <c r="C1015">
        <v>5.9</v>
      </c>
      <c r="D1015">
        <v>5.7960000000000003</v>
      </c>
      <c r="E1015">
        <v>5.8869999999999996</v>
      </c>
      <c r="F1015">
        <v>5.8869999999999996</v>
      </c>
      <c r="G1015">
        <v>0</v>
      </c>
    </row>
    <row r="1016" spans="1:7" x14ac:dyDescent="0.55000000000000004">
      <c r="A1016" s="1">
        <v>34338</v>
      </c>
      <c r="B1016">
        <v>5.8869999999999996</v>
      </c>
      <c r="C1016">
        <v>5.891</v>
      </c>
      <c r="D1016">
        <v>5.8440000000000003</v>
      </c>
      <c r="E1016">
        <v>5.8609999999999998</v>
      </c>
      <c r="F1016">
        <v>5.8609999999999998</v>
      </c>
      <c r="G1016">
        <v>0</v>
      </c>
    </row>
    <row r="1017" spans="1:7" x14ac:dyDescent="0.55000000000000004">
      <c r="A1017" s="1">
        <v>34339</v>
      </c>
      <c r="B1017">
        <v>5.8179999999999996</v>
      </c>
      <c r="C1017">
        <v>5.8689999999999998</v>
      </c>
      <c r="D1017">
        <v>5.8179999999999996</v>
      </c>
      <c r="E1017">
        <v>5.8650000000000002</v>
      </c>
      <c r="F1017">
        <v>5.8650000000000002</v>
      </c>
      <c r="G1017">
        <v>0</v>
      </c>
    </row>
    <row r="1018" spans="1:7" x14ac:dyDescent="0.55000000000000004">
      <c r="A1018" s="1">
        <v>34340</v>
      </c>
      <c r="B1018">
        <v>5.8440000000000003</v>
      </c>
      <c r="C1018">
        <v>5.8440000000000003</v>
      </c>
      <c r="D1018">
        <v>5.7880000000000003</v>
      </c>
      <c r="E1018">
        <v>5.8049999999999997</v>
      </c>
      <c r="F1018">
        <v>5.8049999999999997</v>
      </c>
      <c r="G1018">
        <v>0</v>
      </c>
    </row>
    <row r="1019" spans="1:7" x14ac:dyDescent="0.55000000000000004">
      <c r="A1019" s="1">
        <v>34341</v>
      </c>
      <c r="B1019">
        <v>5.8140000000000001</v>
      </c>
      <c r="C1019">
        <v>5.8220000000000001</v>
      </c>
      <c r="D1019">
        <v>5.6509999999999998</v>
      </c>
      <c r="E1019">
        <v>5.6550000000000002</v>
      </c>
      <c r="F1019">
        <v>5.6550000000000002</v>
      </c>
      <c r="G1019">
        <v>0</v>
      </c>
    </row>
    <row r="1020" spans="1:7" x14ac:dyDescent="0.55000000000000004">
      <c r="A1020" s="1">
        <v>34344</v>
      </c>
      <c r="B1020">
        <v>5.6639999999999997</v>
      </c>
      <c r="C1020">
        <v>5.6769999999999996</v>
      </c>
      <c r="D1020">
        <v>5.617</v>
      </c>
      <c r="E1020">
        <v>5.6210000000000004</v>
      </c>
      <c r="F1020">
        <v>5.6210000000000004</v>
      </c>
      <c r="G1020">
        <v>0</v>
      </c>
    </row>
    <row r="1021" spans="1:7" x14ac:dyDescent="0.55000000000000004">
      <c r="A1021" s="1">
        <v>34345</v>
      </c>
      <c r="B1021">
        <v>5.617</v>
      </c>
      <c r="C1021">
        <v>5.6379999999999999</v>
      </c>
      <c r="D1021">
        <v>5.609</v>
      </c>
      <c r="E1021">
        <v>5.6210000000000004</v>
      </c>
      <c r="F1021">
        <v>5.6210000000000004</v>
      </c>
      <c r="G1021">
        <v>0</v>
      </c>
    </row>
    <row r="1022" spans="1:7" x14ac:dyDescent="0.55000000000000004">
      <c r="A1022" s="1">
        <v>34346</v>
      </c>
      <c r="B1022">
        <v>5.609</v>
      </c>
      <c r="C1022">
        <v>5.609</v>
      </c>
      <c r="D1022">
        <v>5.5410000000000004</v>
      </c>
      <c r="E1022">
        <v>5.5540000000000003</v>
      </c>
      <c r="F1022">
        <v>5.5540000000000003</v>
      </c>
      <c r="G1022">
        <v>0</v>
      </c>
    </row>
    <row r="1023" spans="1:7" x14ac:dyDescent="0.55000000000000004">
      <c r="A1023" s="1">
        <v>34347</v>
      </c>
      <c r="B1023">
        <v>5.5830000000000002</v>
      </c>
      <c r="C1023">
        <v>5.6639999999999997</v>
      </c>
      <c r="D1023">
        <v>5.5789999999999997</v>
      </c>
      <c r="E1023">
        <v>5.6639999999999997</v>
      </c>
      <c r="F1023">
        <v>5.6639999999999997</v>
      </c>
      <c r="G1023">
        <v>0</v>
      </c>
    </row>
    <row r="1024" spans="1:7" x14ac:dyDescent="0.55000000000000004">
      <c r="A1024" s="1">
        <v>34348</v>
      </c>
      <c r="B1024">
        <v>5.6680000000000001</v>
      </c>
      <c r="C1024">
        <v>5.758</v>
      </c>
      <c r="D1024">
        <v>5.66</v>
      </c>
      <c r="E1024">
        <v>5.7279999999999998</v>
      </c>
      <c r="F1024">
        <v>5.7279999999999998</v>
      </c>
      <c r="G1024">
        <v>0</v>
      </c>
    </row>
    <row r="1025" spans="1:7" x14ac:dyDescent="0.55000000000000004">
      <c r="A1025" s="1">
        <v>34351</v>
      </c>
      <c r="B1025" t="s">
        <v>6254</v>
      </c>
      <c r="C1025" t="s">
        <v>6254</v>
      </c>
      <c r="D1025" t="s">
        <v>6254</v>
      </c>
      <c r="E1025" t="s">
        <v>6254</v>
      </c>
      <c r="F1025" t="s">
        <v>6254</v>
      </c>
      <c r="G1025" t="s">
        <v>6254</v>
      </c>
    </row>
    <row r="1026" spans="1:7" x14ac:dyDescent="0.55000000000000004">
      <c r="A1026" s="1">
        <v>34352</v>
      </c>
      <c r="B1026">
        <v>5.7149999999999999</v>
      </c>
      <c r="C1026">
        <v>5.7279999999999998</v>
      </c>
      <c r="D1026">
        <v>5.694</v>
      </c>
      <c r="E1026">
        <v>5.6980000000000004</v>
      </c>
      <c r="F1026">
        <v>5.6980000000000004</v>
      </c>
      <c r="G1026">
        <v>0</v>
      </c>
    </row>
    <row r="1027" spans="1:7" x14ac:dyDescent="0.55000000000000004">
      <c r="A1027" s="1">
        <v>34353</v>
      </c>
      <c r="B1027">
        <v>5.6890000000000001</v>
      </c>
      <c r="C1027">
        <v>5.7190000000000003</v>
      </c>
      <c r="D1027">
        <v>5.6890000000000001</v>
      </c>
      <c r="E1027">
        <v>5.7060000000000004</v>
      </c>
      <c r="F1027">
        <v>5.7060000000000004</v>
      </c>
      <c r="G1027">
        <v>0</v>
      </c>
    </row>
    <row r="1028" spans="1:7" x14ac:dyDescent="0.55000000000000004">
      <c r="A1028" s="1">
        <v>34354</v>
      </c>
      <c r="B1028">
        <v>5.7110000000000003</v>
      </c>
      <c r="C1028">
        <v>5.7320000000000002</v>
      </c>
      <c r="D1028">
        <v>5.6639999999999997</v>
      </c>
      <c r="E1028">
        <v>5.6639999999999997</v>
      </c>
      <c r="F1028">
        <v>5.6639999999999997</v>
      </c>
      <c r="G1028">
        <v>0</v>
      </c>
    </row>
    <row r="1029" spans="1:7" x14ac:dyDescent="0.55000000000000004">
      <c r="A1029" s="1">
        <v>34355</v>
      </c>
      <c r="B1029">
        <v>5.6470000000000002</v>
      </c>
      <c r="C1029">
        <v>5.6890000000000001</v>
      </c>
      <c r="D1029">
        <v>5.6429999999999998</v>
      </c>
      <c r="E1029">
        <v>5.6769999999999996</v>
      </c>
      <c r="F1029">
        <v>5.6769999999999996</v>
      </c>
      <c r="G1029">
        <v>0</v>
      </c>
    </row>
    <row r="1030" spans="1:7" x14ac:dyDescent="0.55000000000000004">
      <c r="A1030" s="1">
        <v>34358</v>
      </c>
      <c r="B1030">
        <v>5.6980000000000004</v>
      </c>
      <c r="C1030">
        <v>5.702</v>
      </c>
      <c r="D1030">
        <v>5.6550000000000002</v>
      </c>
      <c r="E1030">
        <v>5.6890000000000001</v>
      </c>
      <c r="F1030">
        <v>5.6890000000000001</v>
      </c>
      <c r="G1030">
        <v>0</v>
      </c>
    </row>
    <row r="1031" spans="1:7" x14ac:dyDescent="0.55000000000000004">
      <c r="A1031" s="1">
        <v>34359</v>
      </c>
      <c r="B1031">
        <v>5.7110000000000003</v>
      </c>
      <c r="C1031">
        <v>5.7320000000000002</v>
      </c>
      <c r="D1031">
        <v>5.694</v>
      </c>
      <c r="E1031">
        <v>5.7240000000000002</v>
      </c>
      <c r="F1031">
        <v>5.7240000000000002</v>
      </c>
      <c r="G1031">
        <v>0</v>
      </c>
    </row>
    <row r="1032" spans="1:7" x14ac:dyDescent="0.55000000000000004">
      <c r="A1032" s="1">
        <v>34360</v>
      </c>
      <c r="B1032">
        <v>5.7409999999999997</v>
      </c>
      <c r="C1032">
        <v>5.7489999999999997</v>
      </c>
      <c r="D1032">
        <v>5.7149999999999999</v>
      </c>
      <c r="E1032">
        <v>5.7190000000000003</v>
      </c>
      <c r="F1032">
        <v>5.7190000000000003</v>
      </c>
      <c r="G1032">
        <v>0</v>
      </c>
    </row>
    <row r="1033" spans="1:7" x14ac:dyDescent="0.55000000000000004">
      <c r="A1033" s="1">
        <v>34361</v>
      </c>
      <c r="B1033">
        <v>5.681</v>
      </c>
      <c r="C1033">
        <v>5.7110000000000003</v>
      </c>
      <c r="D1033">
        <v>5.6719999999999997</v>
      </c>
      <c r="E1033">
        <v>5.6719999999999997</v>
      </c>
      <c r="F1033">
        <v>5.6719999999999997</v>
      </c>
      <c r="G1033">
        <v>0</v>
      </c>
    </row>
    <row r="1034" spans="1:7" x14ac:dyDescent="0.55000000000000004">
      <c r="A1034" s="1">
        <v>34362</v>
      </c>
      <c r="B1034">
        <v>5.694</v>
      </c>
      <c r="C1034">
        <v>5.6980000000000004</v>
      </c>
      <c r="D1034">
        <v>5.5830000000000002</v>
      </c>
      <c r="E1034">
        <v>5.617</v>
      </c>
      <c r="F1034">
        <v>5.617</v>
      </c>
      <c r="G1034">
        <v>0</v>
      </c>
    </row>
    <row r="1035" spans="1:7" x14ac:dyDescent="0.55000000000000004">
      <c r="A1035" s="1">
        <v>34365</v>
      </c>
      <c r="B1035">
        <v>5.63</v>
      </c>
      <c r="C1035">
        <v>5.6550000000000002</v>
      </c>
      <c r="D1035">
        <v>5.6</v>
      </c>
      <c r="E1035">
        <v>5.6379999999999999</v>
      </c>
      <c r="F1035">
        <v>5.6379999999999999</v>
      </c>
      <c r="G1035">
        <v>0</v>
      </c>
    </row>
    <row r="1036" spans="1:7" x14ac:dyDescent="0.55000000000000004">
      <c r="A1036" s="1">
        <v>34366</v>
      </c>
      <c r="B1036">
        <v>5.6509999999999998</v>
      </c>
      <c r="C1036">
        <v>5.72</v>
      </c>
      <c r="D1036">
        <v>5.6509999999999998</v>
      </c>
      <c r="E1036">
        <v>5.7149999999999999</v>
      </c>
      <c r="F1036">
        <v>5.7149999999999999</v>
      </c>
      <c r="G1036">
        <v>0</v>
      </c>
    </row>
    <row r="1037" spans="1:7" x14ac:dyDescent="0.55000000000000004">
      <c r="A1037" s="1">
        <v>34367</v>
      </c>
      <c r="B1037">
        <v>5.7149999999999999</v>
      </c>
      <c r="C1037">
        <v>5.7320000000000002</v>
      </c>
      <c r="D1037">
        <v>5.6980000000000004</v>
      </c>
      <c r="E1037">
        <v>5.7149999999999999</v>
      </c>
      <c r="F1037">
        <v>5.7149999999999999</v>
      </c>
      <c r="G1037">
        <v>0</v>
      </c>
    </row>
    <row r="1038" spans="1:7" x14ac:dyDescent="0.55000000000000004">
      <c r="A1038" s="1">
        <v>34368</v>
      </c>
      <c r="B1038">
        <v>5.7240000000000002</v>
      </c>
      <c r="C1038">
        <v>5.78</v>
      </c>
      <c r="D1038">
        <v>5.7149999999999999</v>
      </c>
      <c r="E1038">
        <v>5.758</v>
      </c>
      <c r="F1038">
        <v>5.758</v>
      </c>
      <c r="G1038">
        <v>0</v>
      </c>
    </row>
    <row r="1039" spans="1:7" x14ac:dyDescent="0.55000000000000004">
      <c r="A1039" s="1">
        <v>34369</v>
      </c>
      <c r="B1039">
        <v>5.7709999999999999</v>
      </c>
      <c r="C1039">
        <v>5.8929999999999998</v>
      </c>
      <c r="D1039">
        <v>5.5830000000000002</v>
      </c>
      <c r="E1039">
        <v>5.8879999999999999</v>
      </c>
      <c r="F1039">
        <v>5.8879999999999999</v>
      </c>
      <c r="G1039">
        <v>0</v>
      </c>
    </row>
    <row r="1040" spans="1:7" x14ac:dyDescent="0.55000000000000004">
      <c r="A1040" s="1">
        <v>34372</v>
      </c>
      <c r="B1040">
        <v>5.8840000000000003</v>
      </c>
      <c r="C1040">
        <v>5.9630000000000001</v>
      </c>
      <c r="D1040">
        <v>5.88</v>
      </c>
      <c r="E1040">
        <v>5.91</v>
      </c>
      <c r="F1040">
        <v>5.91</v>
      </c>
      <c r="G1040">
        <v>0</v>
      </c>
    </row>
    <row r="1041" spans="1:7" x14ac:dyDescent="0.55000000000000004">
      <c r="A1041" s="1">
        <v>34373</v>
      </c>
      <c r="B1041">
        <v>5.95</v>
      </c>
      <c r="C1041">
        <v>5.9669999999999996</v>
      </c>
      <c r="D1041">
        <v>5.9370000000000003</v>
      </c>
      <c r="E1041">
        <v>5.9539999999999997</v>
      </c>
      <c r="F1041">
        <v>5.9539999999999997</v>
      </c>
      <c r="G1041">
        <v>0</v>
      </c>
    </row>
    <row r="1042" spans="1:7" x14ac:dyDescent="0.55000000000000004">
      <c r="A1042" s="1">
        <v>34374</v>
      </c>
      <c r="B1042">
        <v>5.9720000000000004</v>
      </c>
      <c r="C1042">
        <v>5.9720000000000004</v>
      </c>
      <c r="D1042">
        <v>5.9279999999999999</v>
      </c>
      <c r="E1042">
        <v>5.9279999999999999</v>
      </c>
      <c r="F1042">
        <v>5.9279999999999999</v>
      </c>
      <c r="G1042">
        <v>0</v>
      </c>
    </row>
    <row r="1043" spans="1:7" x14ac:dyDescent="0.55000000000000004">
      <c r="A1043" s="1">
        <v>34375</v>
      </c>
      <c r="B1043">
        <v>5.875</v>
      </c>
      <c r="C1043">
        <v>5.9039999999999999</v>
      </c>
      <c r="D1043">
        <v>5.8419999999999996</v>
      </c>
      <c r="E1043">
        <v>5.9039999999999999</v>
      </c>
      <c r="F1043">
        <v>5.9039999999999999</v>
      </c>
      <c r="G1043">
        <v>0</v>
      </c>
    </row>
    <row r="1044" spans="1:7" x14ac:dyDescent="0.55000000000000004">
      <c r="A1044" s="1">
        <v>34376</v>
      </c>
      <c r="B1044">
        <v>5.9249999999999998</v>
      </c>
      <c r="C1044">
        <v>5.9459999999999997</v>
      </c>
      <c r="D1044">
        <v>5.867</v>
      </c>
      <c r="E1044">
        <v>5.8710000000000004</v>
      </c>
      <c r="F1044">
        <v>5.8710000000000004</v>
      </c>
      <c r="G1044">
        <v>0</v>
      </c>
    </row>
    <row r="1045" spans="1:7" x14ac:dyDescent="0.55000000000000004">
      <c r="A1045" s="1">
        <v>34379</v>
      </c>
      <c r="B1045">
        <v>5.8579999999999997</v>
      </c>
      <c r="C1045">
        <v>5.8920000000000003</v>
      </c>
      <c r="D1045">
        <v>5.8579999999999997</v>
      </c>
      <c r="E1045">
        <v>5.883</v>
      </c>
      <c r="F1045">
        <v>5.883</v>
      </c>
      <c r="G1045">
        <v>0</v>
      </c>
    </row>
    <row r="1046" spans="1:7" x14ac:dyDescent="0.55000000000000004">
      <c r="A1046" s="1">
        <v>34380</v>
      </c>
      <c r="B1046">
        <v>5.883</v>
      </c>
      <c r="C1046">
        <v>5.8920000000000003</v>
      </c>
      <c r="D1046">
        <v>5.8540000000000001</v>
      </c>
      <c r="E1046">
        <v>5.867</v>
      </c>
      <c r="F1046">
        <v>5.867</v>
      </c>
      <c r="G1046">
        <v>0</v>
      </c>
    </row>
    <row r="1047" spans="1:7" x14ac:dyDescent="0.55000000000000004">
      <c r="A1047" s="1">
        <v>34381</v>
      </c>
      <c r="B1047">
        <v>5.8579999999999997</v>
      </c>
      <c r="C1047">
        <v>5.8789999999999996</v>
      </c>
      <c r="D1047">
        <v>5.8540000000000001</v>
      </c>
      <c r="E1047">
        <v>5.875</v>
      </c>
      <c r="F1047">
        <v>5.875</v>
      </c>
      <c r="G1047">
        <v>0</v>
      </c>
    </row>
    <row r="1048" spans="1:7" x14ac:dyDescent="0.55000000000000004">
      <c r="A1048" s="1">
        <v>34382</v>
      </c>
      <c r="B1048">
        <v>5.8920000000000003</v>
      </c>
      <c r="C1048">
        <v>5.9880000000000004</v>
      </c>
      <c r="D1048">
        <v>5.8170000000000002</v>
      </c>
      <c r="E1048">
        <v>5.984</v>
      </c>
      <c r="F1048">
        <v>5.984</v>
      </c>
      <c r="G1048">
        <v>0</v>
      </c>
    </row>
    <row r="1049" spans="1:7" x14ac:dyDescent="0.55000000000000004">
      <c r="A1049" s="1">
        <v>34383</v>
      </c>
      <c r="B1049">
        <v>5.9710000000000001</v>
      </c>
      <c r="C1049">
        <v>6.1070000000000002</v>
      </c>
      <c r="D1049">
        <v>5.9630000000000001</v>
      </c>
      <c r="E1049">
        <v>6.077</v>
      </c>
      <c r="F1049">
        <v>6.077</v>
      </c>
      <c r="G1049">
        <v>0</v>
      </c>
    </row>
    <row r="1050" spans="1:7" x14ac:dyDescent="0.55000000000000004">
      <c r="A1050" s="1">
        <v>34387</v>
      </c>
      <c r="B1050">
        <v>6.06</v>
      </c>
      <c r="C1050">
        <v>6.0949999999999998</v>
      </c>
      <c r="D1050">
        <v>6.0350000000000001</v>
      </c>
      <c r="E1050">
        <v>6.0389999999999997</v>
      </c>
      <c r="F1050">
        <v>6.0389999999999997</v>
      </c>
      <c r="G1050">
        <v>0</v>
      </c>
    </row>
    <row r="1051" spans="1:7" x14ac:dyDescent="0.55000000000000004">
      <c r="A1051" s="1">
        <v>34388</v>
      </c>
      <c r="B1051">
        <v>6.048</v>
      </c>
      <c r="C1051">
        <v>6.1369999999999996</v>
      </c>
      <c r="D1051">
        <v>6.0389999999999997</v>
      </c>
      <c r="E1051">
        <v>6.1239999999999997</v>
      </c>
      <c r="F1051">
        <v>6.1239999999999997</v>
      </c>
      <c r="G1051">
        <v>0</v>
      </c>
    </row>
    <row r="1052" spans="1:7" x14ac:dyDescent="0.55000000000000004">
      <c r="A1052" s="1">
        <v>34389</v>
      </c>
      <c r="B1052">
        <v>6.1539999999999999</v>
      </c>
      <c r="C1052">
        <v>6.21</v>
      </c>
      <c r="D1052">
        <v>6.1159999999999997</v>
      </c>
      <c r="E1052">
        <v>6.202</v>
      </c>
      <c r="F1052">
        <v>6.202</v>
      </c>
      <c r="G1052">
        <v>0</v>
      </c>
    </row>
    <row r="1053" spans="1:7" x14ac:dyDescent="0.55000000000000004">
      <c r="A1053" s="1">
        <v>34390</v>
      </c>
      <c r="B1053">
        <v>6.1630000000000003</v>
      </c>
      <c r="C1053">
        <v>6.2110000000000003</v>
      </c>
      <c r="D1053">
        <v>6.1459999999999999</v>
      </c>
      <c r="E1053">
        <v>6.1929999999999996</v>
      </c>
      <c r="F1053">
        <v>6.1929999999999996</v>
      </c>
      <c r="G1053">
        <v>0</v>
      </c>
    </row>
    <row r="1054" spans="1:7" x14ac:dyDescent="0.55000000000000004">
      <c r="A1054" s="1">
        <v>34393</v>
      </c>
      <c r="B1054">
        <v>6.1680000000000001</v>
      </c>
      <c r="C1054">
        <v>6.18</v>
      </c>
      <c r="D1054">
        <v>6.125</v>
      </c>
      <c r="E1054">
        <v>6.15</v>
      </c>
      <c r="F1054">
        <v>6.15</v>
      </c>
      <c r="G1054">
        <v>0</v>
      </c>
    </row>
    <row r="1055" spans="1:7" x14ac:dyDescent="0.55000000000000004">
      <c r="A1055" s="1">
        <v>34394</v>
      </c>
      <c r="B1055">
        <v>6.1680000000000001</v>
      </c>
      <c r="C1055">
        <v>6.2969999999999997</v>
      </c>
      <c r="D1055">
        <v>6.1420000000000003</v>
      </c>
      <c r="E1055">
        <v>6.28</v>
      </c>
      <c r="F1055">
        <v>6.28</v>
      </c>
      <c r="G1055">
        <v>0</v>
      </c>
    </row>
    <row r="1056" spans="1:7" x14ac:dyDescent="0.55000000000000004">
      <c r="A1056" s="1">
        <v>34395</v>
      </c>
      <c r="B1056">
        <v>6.3460000000000001</v>
      </c>
      <c r="C1056">
        <v>6.3719999999999999</v>
      </c>
      <c r="D1056">
        <v>6.2539999999999996</v>
      </c>
      <c r="E1056">
        <v>6.2889999999999997</v>
      </c>
      <c r="F1056">
        <v>6.2889999999999997</v>
      </c>
      <c r="G1056">
        <v>0</v>
      </c>
    </row>
    <row r="1057" spans="1:7" x14ac:dyDescent="0.55000000000000004">
      <c r="A1057" s="1">
        <v>34396</v>
      </c>
      <c r="B1057">
        <v>6.2539999999999996</v>
      </c>
      <c r="C1057">
        <v>6.367</v>
      </c>
      <c r="D1057">
        <v>6.2539999999999996</v>
      </c>
      <c r="E1057">
        <v>6.3410000000000002</v>
      </c>
      <c r="F1057">
        <v>6.3410000000000002</v>
      </c>
      <c r="G1057">
        <v>0</v>
      </c>
    </row>
    <row r="1058" spans="1:7" x14ac:dyDescent="0.55000000000000004">
      <c r="A1058" s="1">
        <v>34397</v>
      </c>
      <c r="B1058">
        <v>6.359</v>
      </c>
      <c r="C1058">
        <v>6.4249999999999998</v>
      </c>
      <c r="D1058">
        <v>6.3239999999999998</v>
      </c>
      <c r="E1058">
        <v>6.3630000000000004</v>
      </c>
      <c r="F1058">
        <v>6.3630000000000004</v>
      </c>
      <c r="G1058">
        <v>0</v>
      </c>
    </row>
    <row r="1059" spans="1:7" x14ac:dyDescent="0.55000000000000004">
      <c r="A1059" s="1">
        <v>34400</v>
      </c>
      <c r="B1059">
        <v>6.3150000000000004</v>
      </c>
      <c r="C1059">
        <v>6.3150000000000004</v>
      </c>
      <c r="D1059">
        <v>6.2759999999999998</v>
      </c>
      <c r="E1059">
        <v>6.3070000000000004</v>
      </c>
      <c r="F1059">
        <v>6.3070000000000004</v>
      </c>
      <c r="G1059">
        <v>0</v>
      </c>
    </row>
    <row r="1060" spans="1:7" x14ac:dyDescent="0.55000000000000004">
      <c r="A1060" s="1">
        <v>34401</v>
      </c>
      <c r="B1060">
        <v>6.2720000000000002</v>
      </c>
      <c r="C1060">
        <v>6.359</v>
      </c>
      <c r="D1060">
        <v>6.2670000000000003</v>
      </c>
      <c r="E1060">
        <v>6.359</v>
      </c>
      <c r="F1060">
        <v>6.359</v>
      </c>
      <c r="G1060">
        <v>0</v>
      </c>
    </row>
    <row r="1061" spans="1:7" x14ac:dyDescent="0.55000000000000004">
      <c r="A1061" s="1">
        <v>34402</v>
      </c>
      <c r="B1061">
        <v>6.3860000000000001</v>
      </c>
      <c r="C1061">
        <v>6.4210000000000003</v>
      </c>
      <c r="D1061">
        <v>6.2720000000000002</v>
      </c>
      <c r="E1061">
        <v>6.3680000000000003</v>
      </c>
      <c r="F1061">
        <v>6.3680000000000003</v>
      </c>
      <c r="G1061">
        <v>0</v>
      </c>
    </row>
    <row r="1062" spans="1:7" x14ac:dyDescent="0.55000000000000004">
      <c r="A1062" s="1">
        <v>34403</v>
      </c>
      <c r="B1062">
        <v>6.3419999999999996</v>
      </c>
      <c r="C1062">
        <v>6.4870000000000001</v>
      </c>
      <c r="D1062">
        <v>6.3369999999999997</v>
      </c>
      <c r="E1062">
        <v>6.4740000000000002</v>
      </c>
      <c r="F1062">
        <v>6.4740000000000002</v>
      </c>
      <c r="G1062">
        <v>0</v>
      </c>
    </row>
    <row r="1063" spans="1:7" x14ac:dyDescent="0.55000000000000004">
      <c r="A1063" s="1">
        <v>34404</v>
      </c>
      <c r="B1063">
        <v>6.4880000000000004</v>
      </c>
      <c r="C1063">
        <v>6.5279999999999996</v>
      </c>
      <c r="D1063">
        <v>6.4480000000000004</v>
      </c>
      <c r="E1063">
        <v>6.452</v>
      </c>
      <c r="F1063">
        <v>6.452</v>
      </c>
      <c r="G1063">
        <v>0</v>
      </c>
    </row>
    <row r="1064" spans="1:7" x14ac:dyDescent="0.55000000000000004">
      <c r="A1064" s="1">
        <v>34407</v>
      </c>
      <c r="B1064">
        <v>6.4390000000000001</v>
      </c>
      <c r="C1064">
        <v>6.5140000000000002</v>
      </c>
      <c r="D1064">
        <v>6.4340000000000002</v>
      </c>
      <c r="E1064">
        <v>6.4790000000000001</v>
      </c>
      <c r="F1064">
        <v>6.4790000000000001</v>
      </c>
      <c r="G1064">
        <v>0</v>
      </c>
    </row>
    <row r="1065" spans="1:7" x14ac:dyDescent="0.55000000000000004">
      <c r="A1065" s="1">
        <v>34408</v>
      </c>
      <c r="B1065">
        <v>6.5060000000000002</v>
      </c>
      <c r="C1065">
        <v>6.51</v>
      </c>
      <c r="D1065">
        <v>6.4210000000000003</v>
      </c>
      <c r="E1065">
        <v>6.4569999999999999</v>
      </c>
      <c r="F1065">
        <v>6.4569999999999999</v>
      </c>
      <c r="G1065">
        <v>0</v>
      </c>
    </row>
    <row r="1066" spans="1:7" x14ac:dyDescent="0.55000000000000004">
      <c r="A1066" s="1">
        <v>34409</v>
      </c>
      <c r="B1066">
        <v>6.4210000000000003</v>
      </c>
      <c r="C1066">
        <v>6.4390000000000001</v>
      </c>
      <c r="D1066">
        <v>6.3769999999999998</v>
      </c>
      <c r="E1066">
        <v>6.3769999999999998</v>
      </c>
      <c r="F1066">
        <v>6.3769999999999998</v>
      </c>
      <c r="G1066">
        <v>0</v>
      </c>
    </row>
    <row r="1067" spans="1:7" x14ac:dyDescent="0.55000000000000004">
      <c r="A1067" s="1">
        <v>34410</v>
      </c>
      <c r="B1067">
        <v>6.3769999999999998</v>
      </c>
      <c r="C1067">
        <v>6.399</v>
      </c>
      <c r="D1067">
        <v>6.32</v>
      </c>
      <c r="E1067">
        <v>6.3819999999999997</v>
      </c>
      <c r="F1067">
        <v>6.3819999999999997</v>
      </c>
      <c r="G1067">
        <v>0</v>
      </c>
    </row>
    <row r="1068" spans="1:7" x14ac:dyDescent="0.55000000000000004">
      <c r="A1068" s="1">
        <v>34411</v>
      </c>
      <c r="B1068">
        <v>6.444</v>
      </c>
      <c r="C1068">
        <v>6.51</v>
      </c>
      <c r="D1068">
        <v>6.4349999999999996</v>
      </c>
      <c r="E1068">
        <v>6.4790000000000001</v>
      </c>
      <c r="F1068">
        <v>6.4790000000000001</v>
      </c>
      <c r="G1068">
        <v>0</v>
      </c>
    </row>
    <row r="1069" spans="1:7" x14ac:dyDescent="0.55000000000000004">
      <c r="A1069" s="1">
        <v>34414</v>
      </c>
      <c r="B1069">
        <v>6.52</v>
      </c>
      <c r="C1069">
        <v>6.5640000000000001</v>
      </c>
      <c r="D1069">
        <v>6.5110000000000001</v>
      </c>
      <c r="E1069">
        <v>6.5369999999999999</v>
      </c>
      <c r="F1069">
        <v>6.5369999999999999</v>
      </c>
      <c r="G1069">
        <v>0</v>
      </c>
    </row>
    <row r="1070" spans="1:7" x14ac:dyDescent="0.55000000000000004">
      <c r="A1070" s="1">
        <v>34415</v>
      </c>
      <c r="B1070">
        <v>6.5380000000000003</v>
      </c>
      <c r="C1070">
        <v>6.5460000000000003</v>
      </c>
      <c r="D1070">
        <v>6.4349999999999996</v>
      </c>
      <c r="E1070">
        <v>6.4349999999999996</v>
      </c>
      <c r="F1070">
        <v>6.4349999999999996</v>
      </c>
      <c r="G1070">
        <v>0</v>
      </c>
    </row>
    <row r="1071" spans="1:7" x14ac:dyDescent="0.55000000000000004">
      <c r="A1071" s="1">
        <v>34416</v>
      </c>
      <c r="B1071">
        <v>6.4180000000000001</v>
      </c>
      <c r="C1071">
        <v>6.4349999999999996</v>
      </c>
      <c r="D1071">
        <v>6.3949999999999996</v>
      </c>
      <c r="E1071">
        <v>6.4180000000000001</v>
      </c>
      <c r="F1071">
        <v>6.4180000000000001</v>
      </c>
      <c r="G1071">
        <v>0</v>
      </c>
    </row>
    <row r="1072" spans="1:7" x14ac:dyDescent="0.55000000000000004">
      <c r="A1072" s="1">
        <v>34417</v>
      </c>
      <c r="B1072">
        <v>6.5019999999999998</v>
      </c>
      <c r="C1072">
        <v>6.5919999999999996</v>
      </c>
      <c r="D1072">
        <v>6.4930000000000003</v>
      </c>
      <c r="E1072">
        <v>6.569</v>
      </c>
      <c r="F1072">
        <v>6.569</v>
      </c>
      <c r="G1072">
        <v>0</v>
      </c>
    </row>
    <row r="1073" spans="1:7" x14ac:dyDescent="0.55000000000000004">
      <c r="A1073" s="1">
        <v>34418</v>
      </c>
      <c r="B1073">
        <v>6.569</v>
      </c>
      <c r="C1073">
        <v>6.5960000000000001</v>
      </c>
      <c r="D1073">
        <v>6.5430000000000001</v>
      </c>
      <c r="E1073">
        <v>6.5919999999999996</v>
      </c>
      <c r="F1073">
        <v>6.5919999999999996</v>
      </c>
      <c r="G1073">
        <v>0</v>
      </c>
    </row>
    <row r="1074" spans="1:7" x14ac:dyDescent="0.55000000000000004">
      <c r="A1074" s="1">
        <v>34421</v>
      </c>
      <c r="B1074">
        <v>6.5739999999999998</v>
      </c>
      <c r="C1074">
        <v>6.6369999999999996</v>
      </c>
      <c r="D1074">
        <v>6.57</v>
      </c>
      <c r="E1074">
        <v>6.6059999999999999</v>
      </c>
      <c r="F1074">
        <v>6.6059999999999999</v>
      </c>
      <c r="G1074">
        <v>0</v>
      </c>
    </row>
    <row r="1075" spans="1:7" x14ac:dyDescent="0.55000000000000004">
      <c r="A1075" s="1">
        <v>34422</v>
      </c>
      <c r="B1075">
        <v>6.6150000000000002</v>
      </c>
      <c r="C1075">
        <v>6.7229999999999999</v>
      </c>
      <c r="D1075">
        <v>6.601</v>
      </c>
      <c r="E1075">
        <v>6.7009999999999996</v>
      </c>
      <c r="F1075">
        <v>6.7009999999999996</v>
      </c>
      <c r="G1075">
        <v>0</v>
      </c>
    </row>
    <row r="1076" spans="1:7" x14ac:dyDescent="0.55000000000000004">
      <c r="A1076" s="1">
        <v>34423</v>
      </c>
      <c r="B1076">
        <v>6.7009999999999996</v>
      </c>
      <c r="C1076">
        <v>6.7690000000000001</v>
      </c>
      <c r="D1076">
        <v>6.6740000000000004</v>
      </c>
      <c r="E1076">
        <v>6.7649999999999997</v>
      </c>
      <c r="F1076">
        <v>6.7649999999999997</v>
      </c>
      <c r="G1076">
        <v>0</v>
      </c>
    </row>
    <row r="1077" spans="1:7" x14ac:dyDescent="0.55000000000000004">
      <c r="A1077" s="1">
        <v>34424</v>
      </c>
      <c r="B1077">
        <v>6.76</v>
      </c>
      <c r="C1077">
        <v>6.8520000000000003</v>
      </c>
      <c r="D1077">
        <v>6.7370000000000001</v>
      </c>
      <c r="E1077">
        <v>6.774</v>
      </c>
      <c r="F1077">
        <v>6.774</v>
      </c>
      <c r="G1077">
        <v>0</v>
      </c>
    </row>
    <row r="1078" spans="1:7" x14ac:dyDescent="0.55000000000000004">
      <c r="A1078" s="1">
        <v>34428</v>
      </c>
      <c r="B1078">
        <v>6.9080000000000004</v>
      </c>
      <c r="C1078">
        <v>7.1760000000000002</v>
      </c>
      <c r="D1078">
        <v>6.9080000000000004</v>
      </c>
      <c r="E1078">
        <v>7.1520000000000001</v>
      </c>
      <c r="F1078">
        <v>7.1520000000000001</v>
      </c>
      <c r="G1078">
        <v>0</v>
      </c>
    </row>
    <row r="1079" spans="1:7" x14ac:dyDescent="0.55000000000000004">
      <c r="A1079" s="1">
        <v>34429</v>
      </c>
      <c r="B1079">
        <v>7.0579999999999998</v>
      </c>
      <c r="C1079">
        <v>7.1139999999999999</v>
      </c>
      <c r="D1079">
        <v>6.9459999999999997</v>
      </c>
      <c r="E1079">
        <v>6.95</v>
      </c>
      <c r="F1079">
        <v>6.95</v>
      </c>
      <c r="G1079">
        <v>0</v>
      </c>
    </row>
    <row r="1080" spans="1:7" x14ac:dyDescent="0.55000000000000004">
      <c r="A1080" s="1">
        <v>34430</v>
      </c>
      <c r="B1080">
        <v>6.8760000000000003</v>
      </c>
      <c r="C1080">
        <v>7.02</v>
      </c>
      <c r="D1080">
        <v>6.8760000000000003</v>
      </c>
      <c r="E1080">
        <v>6.9039999999999999</v>
      </c>
      <c r="F1080">
        <v>6.9039999999999999</v>
      </c>
      <c r="G1080">
        <v>0</v>
      </c>
    </row>
    <row r="1081" spans="1:7" x14ac:dyDescent="0.55000000000000004">
      <c r="A1081" s="1">
        <v>34431</v>
      </c>
      <c r="B1081">
        <v>6.8760000000000003</v>
      </c>
      <c r="C1081">
        <v>6.9180000000000001</v>
      </c>
      <c r="D1081">
        <v>6.8490000000000002</v>
      </c>
      <c r="E1081">
        <v>6.8490000000000002</v>
      </c>
      <c r="F1081">
        <v>6.8490000000000002</v>
      </c>
      <c r="G1081">
        <v>0</v>
      </c>
    </row>
    <row r="1082" spans="1:7" x14ac:dyDescent="0.55000000000000004">
      <c r="A1082" s="1">
        <v>34432</v>
      </c>
      <c r="B1082">
        <v>6.8719999999999999</v>
      </c>
      <c r="C1082">
        <v>6.9509999999999996</v>
      </c>
      <c r="D1082">
        <v>6.8719999999999999</v>
      </c>
      <c r="E1082">
        <v>6.9329999999999998</v>
      </c>
      <c r="F1082">
        <v>6.9329999999999998</v>
      </c>
      <c r="G1082">
        <v>0</v>
      </c>
    </row>
    <row r="1083" spans="1:7" x14ac:dyDescent="0.55000000000000004">
      <c r="A1083" s="1">
        <v>34435</v>
      </c>
      <c r="B1083">
        <v>6.9279999999999999</v>
      </c>
      <c r="C1083">
        <v>6.9790000000000001</v>
      </c>
      <c r="D1083">
        <v>6.8959999999999999</v>
      </c>
      <c r="E1083">
        <v>6.91</v>
      </c>
      <c r="F1083">
        <v>6.91</v>
      </c>
      <c r="G1083">
        <v>0</v>
      </c>
    </row>
    <row r="1084" spans="1:7" x14ac:dyDescent="0.55000000000000004">
      <c r="A1084" s="1">
        <v>34436</v>
      </c>
      <c r="B1084">
        <v>6.8869999999999996</v>
      </c>
      <c r="C1084">
        <v>6.91</v>
      </c>
      <c r="D1084">
        <v>6.84</v>
      </c>
      <c r="E1084">
        <v>6.85</v>
      </c>
      <c r="F1084">
        <v>6.85</v>
      </c>
      <c r="G1084">
        <v>0</v>
      </c>
    </row>
    <row r="1085" spans="1:7" x14ac:dyDescent="0.55000000000000004">
      <c r="A1085" s="1">
        <v>34437</v>
      </c>
      <c r="B1085">
        <v>6.8680000000000003</v>
      </c>
      <c r="C1085">
        <v>6.9240000000000004</v>
      </c>
      <c r="D1085">
        <v>6.8040000000000003</v>
      </c>
      <c r="E1085">
        <v>6.915</v>
      </c>
      <c r="F1085">
        <v>6.915</v>
      </c>
      <c r="G1085">
        <v>0</v>
      </c>
    </row>
    <row r="1086" spans="1:7" x14ac:dyDescent="0.55000000000000004">
      <c r="A1086" s="1">
        <v>34438</v>
      </c>
      <c r="B1086">
        <v>6.9470000000000001</v>
      </c>
      <c r="C1086">
        <v>6.9989999999999997</v>
      </c>
      <c r="D1086">
        <v>6.9240000000000004</v>
      </c>
      <c r="E1086">
        <v>6.9610000000000003</v>
      </c>
      <c r="F1086">
        <v>6.9610000000000003</v>
      </c>
      <c r="G1086">
        <v>0</v>
      </c>
    </row>
    <row r="1087" spans="1:7" x14ac:dyDescent="0.55000000000000004">
      <c r="A1087" s="1">
        <v>34439</v>
      </c>
      <c r="B1087">
        <v>6.9950000000000001</v>
      </c>
      <c r="C1087">
        <v>7.0039999999999996</v>
      </c>
      <c r="D1087">
        <v>6.9429999999999996</v>
      </c>
      <c r="E1087">
        <v>6.9480000000000004</v>
      </c>
      <c r="F1087">
        <v>6.9480000000000004</v>
      </c>
      <c r="G1087">
        <v>0</v>
      </c>
    </row>
    <row r="1088" spans="1:7" x14ac:dyDescent="0.55000000000000004">
      <c r="A1088" s="1">
        <v>34442</v>
      </c>
      <c r="B1088">
        <v>6.9530000000000003</v>
      </c>
      <c r="C1088">
        <v>7.1319999999999997</v>
      </c>
      <c r="D1088">
        <v>6.9530000000000003</v>
      </c>
      <c r="E1088">
        <v>7.117</v>
      </c>
      <c r="F1088">
        <v>7.117</v>
      </c>
      <c r="G1088">
        <v>0</v>
      </c>
    </row>
    <row r="1089" spans="1:7" x14ac:dyDescent="0.55000000000000004">
      <c r="A1089" s="1">
        <v>34443</v>
      </c>
      <c r="B1089">
        <v>7.17</v>
      </c>
      <c r="C1089">
        <v>7.1749999999999998</v>
      </c>
      <c r="D1089">
        <v>7.07</v>
      </c>
      <c r="E1089">
        <v>7.085</v>
      </c>
      <c r="F1089">
        <v>7.085</v>
      </c>
      <c r="G1089">
        <v>0</v>
      </c>
    </row>
    <row r="1090" spans="1:7" x14ac:dyDescent="0.55000000000000004">
      <c r="A1090" s="1">
        <v>34444</v>
      </c>
      <c r="B1090">
        <v>7.09</v>
      </c>
      <c r="C1090">
        <v>7.1079999999999997</v>
      </c>
      <c r="D1090">
        <v>7.0380000000000003</v>
      </c>
      <c r="E1090">
        <v>7.0419999999999998</v>
      </c>
      <c r="F1090">
        <v>7.0419999999999998</v>
      </c>
      <c r="G1090">
        <v>0</v>
      </c>
    </row>
    <row r="1091" spans="1:7" x14ac:dyDescent="0.55000000000000004">
      <c r="A1091" s="1">
        <v>34445</v>
      </c>
      <c r="B1091">
        <v>6.9909999999999997</v>
      </c>
      <c r="C1091">
        <v>7.0330000000000004</v>
      </c>
      <c r="D1091">
        <v>6.8789999999999996</v>
      </c>
      <c r="E1091">
        <v>6.8840000000000003</v>
      </c>
      <c r="F1091">
        <v>6.8840000000000003</v>
      </c>
      <c r="G1091">
        <v>0</v>
      </c>
    </row>
    <row r="1092" spans="1:7" x14ac:dyDescent="0.55000000000000004">
      <c r="A1092" s="1">
        <v>34446</v>
      </c>
      <c r="B1092">
        <v>6.8979999999999997</v>
      </c>
      <c r="C1092">
        <v>6.9450000000000003</v>
      </c>
      <c r="D1092">
        <v>6.8559999999999999</v>
      </c>
      <c r="E1092">
        <v>6.9119999999999999</v>
      </c>
      <c r="F1092">
        <v>6.9119999999999999</v>
      </c>
      <c r="G1092">
        <v>0</v>
      </c>
    </row>
    <row r="1093" spans="1:7" x14ac:dyDescent="0.55000000000000004">
      <c r="A1093" s="1">
        <v>34449</v>
      </c>
      <c r="B1093">
        <v>6.9359999999999999</v>
      </c>
      <c r="C1093">
        <v>6.9539999999999997</v>
      </c>
      <c r="D1093">
        <v>6.8520000000000003</v>
      </c>
      <c r="E1093">
        <v>6.8570000000000002</v>
      </c>
      <c r="F1093">
        <v>6.8570000000000002</v>
      </c>
      <c r="G1093">
        <v>0</v>
      </c>
    </row>
    <row r="1094" spans="1:7" x14ac:dyDescent="0.55000000000000004">
      <c r="A1094" s="1">
        <v>34450</v>
      </c>
      <c r="B1094">
        <v>6.8570000000000002</v>
      </c>
      <c r="C1094">
        <v>6.8849999999999998</v>
      </c>
      <c r="D1094">
        <v>6.7969999999999997</v>
      </c>
      <c r="E1094">
        <v>6.8289999999999997</v>
      </c>
      <c r="F1094">
        <v>6.8289999999999997</v>
      </c>
      <c r="G1094">
        <v>0</v>
      </c>
    </row>
    <row r="1095" spans="1:7" x14ac:dyDescent="0.55000000000000004">
      <c r="A1095" s="1">
        <v>34452</v>
      </c>
      <c r="B1095">
        <v>6.8019999999999996</v>
      </c>
      <c r="C1095">
        <v>7.0350000000000001</v>
      </c>
      <c r="D1095">
        <v>6.7789999999999999</v>
      </c>
      <c r="E1095">
        <v>7.016</v>
      </c>
      <c r="F1095">
        <v>7.016</v>
      </c>
      <c r="G1095">
        <v>0</v>
      </c>
    </row>
    <row r="1096" spans="1:7" x14ac:dyDescent="0.55000000000000004">
      <c r="A1096" s="1">
        <v>34453</v>
      </c>
      <c r="B1096">
        <v>7.0119999999999996</v>
      </c>
      <c r="C1096">
        <v>7.0919999999999996</v>
      </c>
      <c r="D1096">
        <v>7.0030000000000001</v>
      </c>
      <c r="E1096">
        <v>7.0350000000000001</v>
      </c>
      <c r="F1096">
        <v>7.0350000000000001</v>
      </c>
      <c r="G1096">
        <v>0</v>
      </c>
    </row>
    <row r="1097" spans="1:7" x14ac:dyDescent="0.55000000000000004">
      <c r="A1097" s="1">
        <v>34456</v>
      </c>
      <c r="B1097">
        <v>7.05</v>
      </c>
      <c r="C1097">
        <v>7.13</v>
      </c>
      <c r="D1097">
        <v>7.05</v>
      </c>
      <c r="E1097">
        <v>7.0780000000000003</v>
      </c>
      <c r="F1097">
        <v>7.0780000000000003</v>
      </c>
      <c r="G1097">
        <v>0</v>
      </c>
    </row>
    <row r="1098" spans="1:7" x14ac:dyDescent="0.55000000000000004">
      <c r="A1098" s="1">
        <v>34457</v>
      </c>
      <c r="B1098">
        <v>7.1020000000000003</v>
      </c>
      <c r="C1098">
        <v>7.1349999999999998</v>
      </c>
      <c r="D1098">
        <v>7.06</v>
      </c>
      <c r="E1098">
        <v>7.1120000000000001</v>
      </c>
      <c r="F1098">
        <v>7.1120000000000001</v>
      </c>
      <c r="G1098">
        <v>0</v>
      </c>
    </row>
    <row r="1099" spans="1:7" x14ac:dyDescent="0.55000000000000004">
      <c r="A1099" s="1">
        <v>34458</v>
      </c>
      <c r="B1099">
        <v>7.093</v>
      </c>
      <c r="C1099">
        <v>7.1879999999999997</v>
      </c>
      <c r="D1099">
        <v>7.0650000000000004</v>
      </c>
      <c r="E1099">
        <v>7.1360000000000001</v>
      </c>
      <c r="F1099">
        <v>7.1360000000000001</v>
      </c>
      <c r="G1099">
        <v>0</v>
      </c>
    </row>
    <row r="1100" spans="1:7" x14ac:dyDescent="0.55000000000000004">
      <c r="A1100" s="1">
        <v>34459</v>
      </c>
      <c r="B1100">
        <v>7.1070000000000002</v>
      </c>
      <c r="C1100">
        <v>7.1120000000000001</v>
      </c>
      <c r="D1100">
        <v>7.0839999999999996</v>
      </c>
      <c r="E1100">
        <v>7.093</v>
      </c>
      <c r="F1100">
        <v>7.093</v>
      </c>
      <c r="G1100">
        <v>0</v>
      </c>
    </row>
    <row r="1101" spans="1:7" x14ac:dyDescent="0.55000000000000004">
      <c r="A1101" s="1">
        <v>34460</v>
      </c>
      <c r="B1101">
        <v>7.1130000000000004</v>
      </c>
      <c r="C1101">
        <v>7.3380000000000001</v>
      </c>
      <c r="D1101">
        <v>7.1079999999999997</v>
      </c>
      <c r="E1101">
        <v>7.3339999999999996</v>
      </c>
      <c r="F1101">
        <v>7.3339999999999996</v>
      </c>
      <c r="G1101">
        <v>0</v>
      </c>
    </row>
    <row r="1102" spans="1:7" x14ac:dyDescent="0.55000000000000004">
      <c r="A1102" s="1">
        <v>34463</v>
      </c>
      <c r="B1102">
        <v>7.3630000000000004</v>
      </c>
      <c r="C1102">
        <v>7.4850000000000003</v>
      </c>
      <c r="D1102">
        <v>7.3579999999999997</v>
      </c>
      <c r="E1102">
        <v>7.4749999999999996</v>
      </c>
      <c r="F1102">
        <v>7.4749999999999996</v>
      </c>
      <c r="G1102">
        <v>0</v>
      </c>
    </row>
    <row r="1103" spans="1:7" x14ac:dyDescent="0.55000000000000004">
      <c r="A1103" s="1">
        <v>34464</v>
      </c>
      <c r="B1103">
        <v>7.3630000000000004</v>
      </c>
      <c r="C1103">
        <v>7.407</v>
      </c>
      <c r="D1103">
        <v>7.2709999999999999</v>
      </c>
      <c r="E1103">
        <v>7.2809999999999997</v>
      </c>
      <c r="F1103">
        <v>7.2809999999999997</v>
      </c>
      <c r="G1103">
        <v>0</v>
      </c>
    </row>
    <row r="1104" spans="1:7" x14ac:dyDescent="0.55000000000000004">
      <c r="A1104" s="1">
        <v>34465</v>
      </c>
      <c r="B1104">
        <v>7.2720000000000002</v>
      </c>
      <c r="C1104">
        <v>7.476</v>
      </c>
      <c r="D1104">
        <v>7.2720000000000002</v>
      </c>
      <c r="E1104">
        <v>7.4119999999999999</v>
      </c>
      <c r="F1104">
        <v>7.4119999999999999</v>
      </c>
      <c r="G1104">
        <v>0</v>
      </c>
    </row>
    <row r="1105" spans="1:7" x14ac:dyDescent="0.55000000000000004">
      <c r="A1105" s="1">
        <v>34466</v>
      </c>
      <c r="B1105">
        <v>7.4379999999999997</v>
      </c>
      <c r="C1105">
        <v>7.4429999999999996</v>
      </c>
      <c r="D1105">
        <v>7.2629999999999999</v>
      </c>
      <c r="E1105">
        <v>7.3479999999999999</v>
      </c>
      <c r="F1105">
        <v>7.3479999999999999</v>
      </c>
      <c r="G1105">
        <v>0</v>
      </c>
    </row>
    <row r="1106" spans="1:7" x14ac:dyDescent="0.55000000000000004">
      <c r="A1106" s="1">
        <v>34467</v>
      </c>
      <c r="B1106">
        <v>7.2949999999999999</v>
      </c>
      <c r="C1106">
        <v>7.3659999999999997</v>
      </c>
      <c r="D1106">
        <v>7.2320000000000002</v>
      </c>
      <c r="E1106">
        <v>7.2770000000000001</v>
      </c>
      <c r="F1106">
        <v>7.2770000000000001</v>
      </c>
      <c r="G1106">
        <v>0</v>
      </c>
    </row>
    <row r="1107" spans="1:7" x14ac:dyDescent="0.55000000000000004">
      <c r="A1107" s="1">
        <v>34470</v>
      </c>
      <c r="B1107">
        <v>7.2679999999999998</v>
      </c>
      <c r="C1107">
        <v>7.2809999999999997</v>
      </c>
      <c r="D1107">
        <v>7.1970000000000001</v>
      </c>
      <c r="E1107">
        <v>7.2320000000000002</v>
      </c>
      <c r="F1107">
        <v>7.2320000000000002</v>
      </c>
      <c r="G1107">
        <v>0</v>
      </c>
    </row>
    <row r="1108" spans="1:7" x14ac:dyDescent="0.55000000000000004">
      <c r="A1108" s="1">
        <v>34471</v>
      </c>
      <c r="B1108">
        <v>7.2229999999999999</v>
      </c>
      <c r="C1108">
        <v>7.2450000000000001</v>
      </c>
      <c r="D1108">
        <v>7.0780000000000003</v>
      </c>
      <c r="E1108">
        <v>7.0860000000000003</v>
      </c>
      <c r="F1108">
        <v>7.0860000000000003</v>
      </c>
      <c r="G1108">
        <v>0</v>
      </c>
    </row>
    <row r="1109" spans="1:7" x14ac:dyDescent="0.55000000000000004">
      <c r="A1109" s="1">
        <v>34472</v>
      </c>
      <c r="B1109">
        <v>7.008</v>
      </c>
      <c r="C1109">
        <v>7.0730000000000004</v>
      </c>
      <c r="D1109">
        <v>7.0030000000000001</v>
      </c>
      <c r="E1109">
        <v>7.016</v>
      </c>
      <c r="F1109">
        <v>7.016</v>
      </c>
      <c r="G1109">
        <v>0</v>
      </c>
    </row>
    <row r="1110" spans="1:7" x14ac:dyDescent="0.55000000000000004">
      <c r="A1110" s="1">
        <v>34473</v>
      </c>
      <c r="B1110">
        <v>7.0380000000000003</v>
      </c>
      <c r="C1110">
        <v>7.069</v>
      </c>
      <c r="D1110">
        <v>6.9290000000000003</v>
      </c>
      <c r="E1110">
        <v>6.9470000000000001</v>
      </c>
      <c r="F1110">
        <v>6.9470000000000001</v>
      </c>
      <c r="G1110">
        <v>0</v>
      </c>
    </row>
    <row r="1111" spans="1:7" x14ac:dyDescent="0.55000000000000004">
      <c r="A1111" s="1">
        <v>34474</v>
      </c>
      <c r="B1111">
        <v>6.9640000000000004</v>
      </c>
      <c r="C1111">
        <v>7.0339999999999998</v>
      </c>
      <c r="D1111">
        <v>6.9640000000000004</v>
      </c>
      <c r="E1111">
        <v>7.0119999999999996</v>
      </c>
      <c r="F1111">
        <v>7.0119999999999996</v>
      </c>
      <c r="G1111">
        <v>0</v>
      </c>
    </row>
    <row r="1112" spans="1:7" x14ac:dyDescent="0.55000000000000004">
      <c r="A1112" s="1">
        <v>34477</v>
      </c>
      <c r="B1112">
        <v>7.0510000000000002</v>
      </c>
      <c r="C1112">
        <v>7.1870000000000003</v>
      </c>
      <c r="D1112">
        <v>7.0510000000000002</v>
      </c>
      <c r="E1112">
        <v>7.1790000000000003</v>
      </c>
      <c r="F1112">
        <v>7.1790000000000003</v>
      </c>
      <c r="G1112">
        <v>0</v>
      </c>
    </row>
    <row r="1113" spans="1:7" x14ac:dyDescent="0.55000000000000004">
      <c r="A1113" s="1">
        <v>34478</v>
      </c>
      <c r="B1113">
        <v>7.1920000000000002</v>
      </c>
      <c r="C1113">
        <v>7.1920000000000002</v>
      </c>
      <c r="D1113">
        <v>7.1029999999999998</v>
      </c>
      <c r="E1113">
        <v>7.1479999999999997</v>
      </c>
      <c r="F1113">
        <v>7.1479999999999997</v>
      </c>
      <c r="G1113">
        <v>0</v>
      </c>
    </row>
    <row r="1114" spans="1:7" x14ac:dyDescent="0.55000000000000004">
      <c r="A1114" s="1">
        <v>34479</v>
      </c>
      <c r="B1114">
        <v>7.1779999999999999</v>
      </c>
      <c r="C1114">
        <v>7.218</v>
      </c>
      <c r="D1114">
        <v>7.1079999999999997</v>
      </c>
      <c r="E1114">
        <v>7.117</v>
      </c>
      <c r="F1114">
        <v>7.117</v>
      </c>
      <c r="G1114">
        <v>0</v>
      </c>
    </row>
    <row r="1115" spans="1:7" x14ac:dyDescent="0.55000000000000004">
      <c r="A1115" s="1">
        <v>34480</v>
      </c>
      <c r="B1115">
        <v>7.0949999999999998</v>
      </c>
      <c r="C1115">
        <v>7.0990000000000002</v>
      </c>
      <c r="D1115">
        <v>7.0549999999999997</v>
      </c>
      <c r="E1115">
        <v>7.0860000000000003</v>
      </c>
      <c r="F1115">
        <v>7.0860000000000003</v>
      </c>
      <c r="G1115">
        <v>0</v>
      </c>
    </row>
    <row r="1116" spans="1:7" x14ac:dyDescent="0.55000000000000004">
      <c r="A1116" s="1">
        <v>34481</v>
      </c>
      <c r="B1116">
        <v>7.0720000000000001</v>
      </c>
      <c r="C1116">
        <v>7.1959999999999997</v>
      </c>
      <c r="D1116">
        <v>7.0640000000000001</v>
      </c>
      <c r="E1116">
        <v>7.1070000000000002</v>
      </c>
      <c r="F1116">
        <v>7.1070000000000002</v>
      </c>
      <c r="G1116">
        <v>0</v>
      </c>
    </row>
    <row r="1117" spans="1:7" x14ac:dyDescent="0.55000000000000004">
      <c r="A1117" s="1">
        <v>34485</v>
      </c>
      <c r="B1117">
        <v>7.1470000000000002</v>
      </c>
      <c r="C1117">
        <v>7.1959999999999997</v>
      </c>
      <c r="D1117">
        <v>7.1429999999999998</v>
      </c>
      <c r="E1117">
        <v>7.1520000000000001</v>
      </c>
      <c r="F1117">
        <v>7.1520000000000001</v>
      </c>
      <c r="G1117">
        <v>0</v>
      </c>
    </row>
    <row r="1118" spans="1:7" x14ac:dyDescent="0.55000000000000004">
      <c r="A1118" s="1">
        <v>34486</v>
      </c>
      <c r="B1118">
        <v>7.1820000000000004</v>
      </c>
      <c r="C1118">
        <v>7.2359999999999998</v>
      </c>
      <c r="D1118">
        <v>7.1070000000000002</v>
      </c>
      <c r="E1118">
        <v>7.1070000000000002</v>
      </c>
      <c r="F1118">
        <v>7.1070000000000002</v>
      </c>
      <c r="G1118">
        <v>0</v>
      </c>
    </row>
    <row r="1119" spans="1:7" x14ac:dyDescent="0.55000000000000004">
      <c r="A1119" s="1">
        <v>34487</v>
      </c>
      <c r="B1119">
        <v>7.0940000000000003</v>
      </c>
      <c r="C1119">
        <v>7.0940000000000003</v>
      </c>
      <c r="D1119">
        <v>7.0590000000000002</v>
      </c>
      <c r="E1119">
        <v>7.0590000000000002</v>
      </c>
      <c r="F1119">
        <v>7.0590000000000002</v>
      </c>
      <c r="G1119">
        <v>0</v>
      </c>
    </row>
    <row r="1120" spans="1:7" x14ac:dyDescent="0.55000000000000004">
      <c r="A1120" s="1">
        <v>34488</v>
      </c>
      <c r="B1120">
        <v>7.0060000000000002</v>
      </c>
      <c r="C1120">
        <v>7.24</v>
      </c>
      <c r="D1120">
        <v>6.9450000000000003</v>
      </c>
      <c r="E1120">
        <v>6.9630000000000001</v>
      </c>
      <c r="F1120">
        <v>6.9630000000000001</v>
      </c>
      <c r="G1120">
        <v>0</v>
      </c>
    </row>
    <row r="1121" spans="1:7" x14ac:dyDescent="0.55000000000000004">
      <c r="A1121" s="1">
        <v>34491</v>
      </c>
      <c r="B1121">
        <v>6.91</v>
      </c>
      <c r="C1121">
        <v>6.915</v>
      </c>
      <c r="D1121">
        <v>6.8630000000000004</v>
      </c>
      <c r="E1121">
        <v>6.8890000000000002</v>
      </c>
      <c r="F1121">
        <v>6.8890000000000002</v>
      </c>
      <c r="G1121">
        <v>0</v>
      </c>
    </row>
    <row r="1122" spans="1:7" x14ac:dyDescent="0.55000000000000004">
      <c r="A1122" s="1">
        <v>34492</v>
      </c>
      <c r="B1122">
        <v>6.9409999999999998</v>
      </c>
      <c r="C1122">
        <v>6.9539999999999997</v>
      </c>
      <c r="D1122">
        <v>6.9059999999999997</v>
      </c>
      <c r="E1122">
        <v>6.9359999999999999</v>
      </c>
      <c r="F1122">
        <v>6.9359999999999999</v>
      </c>
      <c r="G1122">
        <v>0</v>
      </c>
    </row>
    <row r="1123" spans="1:7" x14ac:dyDescent="0.55000000000000004">
      <c r="A1123" s="1">
        <v>34493</v>
      </c>
      <c r="B1123">
        <v>6.8630000000000004</v>
      </c>
      <c r="C1123">
        <v>6.9450000000000003</v>
      </c>
      <c r="D1123">
        <v>6.8630000000000004</v>
      </c>
      <c r="E1123">
        <v>6.9450000000000003</v>
      </c>
      <c r="F1123">
        <v>6.9450000000000003</v>
      </c>
      <c r="G1123">
        <v>0</v>
      </c>
    </row>
    <row r="1124" spans="1:7" x14ac:dyDescent="0.55000000000000004">
      <c r="A1124" s="1">
        <v>34494</v>
      </c>
      <c r="B1124">
        <v>6.9489999999999998</v>
      </c>
      <c r="C1124">
        <v>6.984</v>
      </c>
      <c r="D1124">
        <v>6.9450000000000003</v>
      </c>
      <c r="E1124">
        <v>6.9580000000000002</v>
      </c>
      <c r="F1124">
        <v>6.9580000000000002</v>
      </c>
      <c r="G1124">
        <v>0</v>
      </c>
    </row>
    <row r="1125" spans="1:7" x14ac:dyDescent="0.55000000000000004">
      <c r="A1125" s="1">
        <v>34495</v>
      </c>
      <c r="B1125">
        <v>6.94</v>
      </c>
      <c r="C1125">
        <v>7.0270000000000001</v>
      </c>
      <c r="D1125">
        <v>6.9269999999999996</v>
      </c>
      <c r="E1125">
        <v>7.0140000000000002</v>
      </c>
      <c r="F1125">
        <v>7.0140000000000002</v>
      </c>
      <c r="G1125">
        <v>0</v>
      </c>
    </row>
    <row r="1126" spans="1:7" x14ac:dyDescent="0.55000000000000004">
      <c r="A1126" s="1">
        <v>34498</v>
      </c>
      <c r="B1126">
        <v>7.0449999999999999</v>
      </c>
      <c r="C1126">
        <v>7.0709999999999997</v>
      </c>
      <c r="D1126">
        <v>7.032</v>
      </c>
      <c r="E1126">
        <v>7.0540000000000003</v>
      </c>
      <c r="F1126">
        <v>7.0540000000000003</v>
      </c>
      <c r="G1126">
        <v>0</v>
      </c>
    </row>
    <row r="1127" spans="1:7" x14ac:dyDescent="0.55000000000000004">
      <c r="A1127" s="1">
        <v>34499</v>
      </c>
      <c r="B1127">
        <v>7.0620000000000003</v>
      </c>
      <c r="C1127">
        <v>7.0620000000000003</v>
      </c>
      <c r="D1127">
        <v>6.9619999999999997</v>
      </c>
      <c r="E1127">
        <v>6.9880000000000004</v>
      </c>
      <c r="F1127">
        <v>6.9880000000000004</v>
      </c>
      <c r="G1127">
        <v>0</v>
      </c>
    </row>
    <row r="1128" spans="1:7" x14ac:dyDescent="0.55000000000000004">
      <c r="A1128" s="1">
        <v>34500</v>
      </c>
      <c r="B1128">
        <v>6.9530000000000003</v>
      </c>
      <c r="C1128">
        <v>7.0759999999999996</v>
      </c>
      <c r="D1128">
        <v>6.944</v>
      </c>
      <c r="E1128">
        <v>7.0759999999999996</v>
      </c>
      <c r="F1128">
        <v>7.0759999999999996</v>
      </c>
      <c r="G1128">
        <v>0</v>
      </c>
    </row>
    <row r="1129" spans="1:7" x14ac:dyDescent="0.55000000000000004">
      <c r="A1129" s="1">
        <v>34501</v>
      </c>
      <c r="B1129">
        <v>7.0839999999999996</v>
      </c>
      <c r="C1129">
        <v>7.1369999999999996</v>
      </c>
      <c r="D1129">
        <v>7.0490000000000004</v>
      </c>
      <c r="E1129">
        <v>7.0579999999999998</v>
      </c>
      <c r="F1129">
        <v>7.0579999999999998</v>
      </c>
      <c r="G1129">
        <v>0</v>
      </c>
    </row>
    <row r="1130" spans="1:7" x14ac:dyDescent="0.55000000000000004">
      <c r="A1130" s="1">
        <v>34502</v>
      </c>
      <c r="B1130">
        <v>7.0140000000000002</v>
      </c>
      <c r="C1130">
        <v>7.133</v>
      </c>
      <c r="D1130">
        <v>7.0140000000000002</v>
      </c>
      <c r="E1130">
        <v>7.1189999999999998</v>
      </c>
      <c r="F1130">
        <v>7.1189999999999998</v>
      </c>
      <c r="G1130">
        <v>0</v>
      </c>
    </row>
    <row r="1131" spans="1:7" x14ac:dyDescent="0.55000000000000004">
      <c r="A1131" s="1">
        <v>34505</v>
      </c>
      <c r="B1131">
        <v>7.1769999999999996</v>
      </c>
      <c r="C1131">
        <v>7.1820000000000004</v>
      </c>
      <c r="D1131">
        <v>7.1109999999999998</v>
      </c>
      <c r="E1131">
        <v>7.1459999999999999</v>
      </c>
      <c r="F1131">
        <v>7.1459999999999999</v>
      </c>
      <c r="G1131">
        <v>0</v>
      </c>
    </row>
    <row r="1132" spans="1:7" x14ac:dyDescent="0.55000000000000004">
      <c r="A1132" s="1">
        <v>34506</v>
      </c>
      <c r="B1132">
        <v>7.1550000000000002</v>
      </c>
      <c r="C1132">
        <v>7.2169999999999996</v>
      </c>
      <c r="D1132">
        <v>7.1459999999999999</v>
      </c>
      <c r="E1132">
        <v>7.2039999999999997</v>
      </c>
      <c r="F1132">
        <v>7.2039999999999997</v>
      </c>
      <c r="G1132">
        <v>0</v>
      </c>
    </row>
    <row r="1133" spans="1:7" x14ac:dyDescent="0.55000000000000004">
      <c r="A1133" s="1">
        <v>34507</v>
      </c>
      <c r="B1133">
        <v>7.1680000000000001</v>
      </c>
      <c r="C1133">
        <v>7.19</v>
      </c>
      <c r="D1133">
        <v>7.0970000000000004</v>
      </c>
      <c r="E1133">
        <v>7.1059999999999999</v>
      </c>
      <c r="F1133">
        <v>7.1059999999999999</v>
      </c>
      <c r="G1133">
        <v>0</v>
      </c>
    </row>
    <row r="1134" spans="1:7" x14ac:dyDescent="0.55000000000000004">
      <c r="A1134" s="1">
        <v>34508</v>
      </c>
      <c r="B1134">
        <v>7.11</v>
      </c>
      <c r="C1134">
        <v>7.2350000000000003</v>
      </c>
      <c r="D1134">
        <v>7.0490000000000004</v>
      </c>
      <c r="E1134">
        <v>7.0839999999999996</v>
      </c>
      <c r="F1134">
        <v>7.0839999999999996</v>
      </c>
      <c r="G1134">
        <v>0</v>
      </c>
    </row>
    <row r="1135" spans="1:7" x14ac:dyDescent="0.55000000000000004">
      <c r="A1135" s="1">
        <v>34509</v>
      </c>
      <c r="B1135">
        <v>7.1369999999999996</v>
      </c>
      <c r="C1135">
        <v>7.2080000000000002</v>
      </c>
      <c r="D1135">
        <v>7.101</v>
      </c>
      <c r="E1135">
        <v>7.1989999999999998</v>
      </c>
      <c r="F1135">
        <v>7.1989999999999998</v>
      </c>
      <c r="G1135">
        <v>0</v>
      </c>
    </row>
    <row r="1136" spans="1:7" x14ac:dyDescent="0.55000000000000004">
      <c r="A1136" s="1">
        <v>34512</v>
      </c>
      <c r="B1136">
        <v>7.2480000000000002</v>
      </c>
      <c r="C1136">
        <v>7.2750000000000004</v>
      </c>
      <c r="D1136">
        <v>7.1459999999999999</v>
      </c>
      <c r="E1136">
        <v>7.15</v>
      </c>
      <c r="F1136">
        <v>7.15</v>
      </c>
      <c r="G1136">
        <v>0</v>
      </c>
    </row>
    <row r="1137" spans="1:7" x14ac:dyDescent="0.55000000000000004">
      <c r="A1137" s="1">
        <v>34513</v>
      </c>
      <c r="B1137">
        <v>7.1630000000000003</v>
      </c>
      <c r="C1137">
        <v>7.2569999999999997</v>
      </c>
      <c r="D1137">
        <v>7.1550000000000002</v>
      </c>
      <c r="E1137">
        <v>7.2439999999999998</v>
      </c>
      <c r="F1137">
        <v>7.2439999999999998</v>
      </c>
      <c r="G1137">
        <v>0</v>
      </c>
    </row>
    <row r="1138" spans="1:7" x14ac:dyDescent="0.55000000000000004">
      <c r="A1138" s="1">
        <v>34514</v>
      </c>
      <c r="B1138">
        <v>7.2439999999999998</v>
      </c>
      <c r="C1138">
        <v>7.2569999999999997</v>
      </c>
      <c r="D1138">
        <v>7.1989999999999998</v>
      </c>
      <c r="E1138">
        <v>7.23</v>
      </c>
      <c r="F1138">
        <v>7.23</v>
      </c>
      <c r="G1138">
        <v>0</v>
      </c>
    </row>
    <row r="1139" spans="1:7" x14ac:dyDescent="0.55000000000000004">
      <c r="A1139" s="1">
        <v>34515</v>
      </c>
      <c r="B1139">
        <v>7.2210000000000001</v>
      </c>
      <c r="C1139">
        <v>7.3289999999999997</v>
      </c>
      <c r="D1139">
        <v>7.2080000000000002</v>
      </c>
      <c r="E1139">
        <v>7.3289999999999997</v>
      </c>
      <c r="F1139">
        <v>7.3289999999999997</v>
      </c>
      <c r="G1139">
        <v>0</v>
      </c>
    </row>
    <row r="1140" spans="1:7" x14ac:dyDescent="0.55000000000000004">
      <c r="A1140" s="1">
        <v>34516</v>
      </c>
      <c r="B1140">
        <v>7.2889999999999997</v>
      </c>
      <c r="C1140">
        <v>7.3380000000000001</v>
      </c>
      <c r="D1140">
        <v>7.2889999999999997</v>
      </c>
      <c r="E1140">
        <v>7.32</v>
      </c>
      <c r="F1140">
        <v>7.32</v>
      </c>
      <c r="G1140">
        <v>0</v>
      </c>
    </row>
    <row r="1141" spans="1:7" x14ac:dyDescent="0.55000000000000004">
      <c r="A1141" s="1">
        <v>34520</v>
      </c>
      <c r="B1141">
        <v>7.3289999999999997</v>
      </c>
      <c r="C1141">
        <v>7.3520000000000003</v>
      </c>
      <c r="D1141">
        <v>7.2930000000000001</v>
      </c>
      <c r="E1141">
        <v>7.298</v>
      </c>
      <c r="F1141">
        <v>7.298</v>
      </c>
      <c r="G1141">
        <v>0</v>
      </c>
    </row>
    <row r="1142" spans="1:7" x14ac:dyDescent="0.55000000000000004">
      <c r="A1142" s="1">
        <v>34521</v>
      </c>
      <c r="B1142">
        <v>7.32</v>
      </c>
      <c r="C1142">
        <v>7.3380000000000001</v>
      </c>
      <c r="D1142">
        <v>7.2839999999999998</v>
      </c>
      <c r="E1142">
        <v>7.3019999999999996</v>
      </c>
      <c r="F1142">
        <v>7.3019999999999996</v>
      </c>
      <c r="G1142">
        <v>0</v>
      </c>
    </row>
    <row r="1143" spans="1:7" x14ac:dyDescent="0.55000000000000004">
      <c r="A1143" s="1">
        <v>34522</v>
      </c>
      <c r="B1143">
        <v>7.28</v>
      </c>
      <c r="C1143">
        <v>7.2839999999999998</v>
      </c>
      <c r="D1143">
        <v>7.2569999999999997</v>
      </c>
      <c r="E1143">
        <v>7.2750000000000004</v>
      </c>
      <c r="F1143">
        <v>7.2750000000000004</v>
      </c>
      <c r="G1143">
        <v>0</v>
      </c>
    </row>
    <row r="1144" spans="1:7" x14ac:dyDescent="0.55000000000000004">
      <c r="A1144" s="1">
        <v>34523</v>
      </c>
      <c r="B1144">
        <v>7.2889999999999997</v>
      </c>
      <c r="C1144">
        <v>7.42</v>
      </c>
      <c r="D1144">
        <v>7.2889999999999997</v>
      </c>
      <c r="E1144">
        <v>7.4020000000000001</v>
      </c>
      <c r="F1144">
        <v>7.4020000000000001</v>
      </c>
      <c r="G1144">
        <v>0</v>
      </c>
    </row>
    <row r="1145" spans="1:7" x14ac:dyDescent="0.55000000000000004">
      <c r="A1145" s="1">
        <v>34526</v>
      </c>
      <c r="B1145">
        <v>7.42</v>
      </c>
      <c r="C1145">
        <v>7.47</v>
      </c>
      <c r="D1145">
        <v>7.4109999999999996</v>
      </c>
      <c r="E1145">
        <v>7.4569999999999999</v>
      </c>
      <c r="F1145">
        <v>7.4569999999999999</v>
      </c>
      <c r="G1145">
        <v>0</v>
      </c>
    </row>
    <row r="1146" spans="1:7" x14ac:dyDescent="0.55000000000000004">
      <c r="A1146" s="1">
        <v>34527</v>
      </c>
      <c r="B1146">
        <v>7.4290000000000003</v>
      </c>
      <c r="C1146">
        <v>7.4660000000000002</v>
      </c>
      <c r="D1146">
        <v>7.37</v>
      </c>
      <c r="E1146">
        <v>7.4109999999999996</v>
      </c>
      <c r="F1146">
        <v>7.4109999999999996</v>
      </c>
      <c r="G1146">
        <v>0</v>
      </c>
    </row>
    <row r="1147" spans="1:7" x14ac:dyDescent="0.55000000000000004">
      <c r="A1147" s="1">
        <v>34528</v>
      </c>
      <c r="B1147">
        <v>7.3879999999999999</v>
      </c>
      <c r="C1147">
        <v>7.4379999999999997</v>
      </c>
      <c r="D1147">
        <v>7.375</v>
      </c>
      <c r="E1147">
        <v>7.3970000000000002</v>
      </c>
      <c r="F1147">
        <v>7.3970000000000002</v>
      </c>
      <c r="G1147">
        <v>0</v>
      </c>
    </row>
    <row r="1148" spans="1:7" x14ac:dyDescent="0.55000000000000004">
      <c r="A1148" s="1">
        <v>34529</v>
      </c>
      <c r="B1148">
        <v>7.3339999999999996</v>
      </c>
      <c r="C1148">
        <v>7.3380000000000001</v>
      </c>
      <c r="D1148">
        <v>7.2210000000000001</v>
      </c>
      <c r="E1148">
        <v>7.23</v>
      </c>
      <c r="F1148">
        <v>7.23</v>
      </c>
      <c r="G1148">
        <v>0</v>
      </c>
    </row>
    <row r="1149" spans="1:7" x14ac:dyDescent="0.55000000000000004">
      <c r="A1149" s="1">
        <v>34530</v>
      </c>
      <c r="B1149">
        <v>7.2789999999999999</v>
      </c>
      <c r="C1149">
        <v>7.2789999999999999</v>
      </c>
      <c r="D1149">
        <v>7.1580000000000004</v>
      </c>
      <c r="E1149">
        <v>7.23</v>
      </c>
      <c r="F1149">
        <v>7.23</v>
      </c>
      <c r="G1149">
        <v>0</v>
      </c>
    </row>
    <row r="1150" spans="1:7" x14ac:dyDescent="0.55000000000000004">
      <c r="A1150" s="1">
        <v>34533</v>
      </c>
      <c r="B1150">
        <v>7.234</v>
      </c>
      <c r="C1150">
        <v>7.2430000000000003</v>
      </c>
      <c r="D1150">
        <v>7.1630000000000003</v>
      </c>
      <c r="E1150">
        <v>7.181</v>
      </c>
      <c r="F1150">
        <v>7.181</v>
      </c>
      <c r="G1150">
        <v>0</v>
      </c>
    </row>
    <row r="1151" spans="1:7" x14ac:dyDescent="0.55000000000000004">
      <c r="A1151" s="1">
        <v>34534</v>
      </c>
      <c r="B1151">
        <v>7.1849999999999996</v>
      </c>
      <c r="C1151">
        <v>7.2030000000000003</v>
      </c>
      <c r="D1151">
        <v>7.1180000000000003</v>
      </c>
      <c r="E1151">
        <v>7.1230000000000002</v>
      </c>
      <c r="F1151">
        <v>7.1230000000000002</v>
      </c>
      <c r="G1151">
        <v>0</v>
      </c>
    </row>
    <row r="1152" spans="1:7" x14ac:dyDescent="0.55000000000000004">
      <c r="A1152" s="1">
        <v>34535</v>
      </c>
      <c r="B1152">
        <v>7.1360000000000001</v>
      </c>
      <c r="C1152">
        <v>7.2430000000000003</v>
      </c>
      <c r="D1152">
        <v>7.109</v>
      </c>
      <c r="E1152">
        <v>7.2249999999999996</v>
      </c>
      <c r="F1152">
        <v>7.2249999999999996</v>
      </c>
      <c r="G1152">
        <v>0</v>
      </c>
    </row>
    <row r="1153" spans="1:7" x14ac:dyDescent="0.55000000000000004">
      <c r="A1153" s="1">
        <v>34536</v>
      </c>
      <c r="B1153">
        <v>7.2480000000000002</v>
      </c>
      <c r="C1153">
        <v>7.27</v>
      </c>
      <c r="D1153">
        <v>7.2210000000000001</v>
      </c>
      <c r="E1153">
        <v>7.2519999999999998</v>
      </c>
      <c r="F1153">
        <v>7.2519999999999998</v>
      </c>
      <c r="G1153">
        <v>0</v>
      </c>
    </row>
    <row r="1154" spans="1:7" x14ac:dyDescent="0.55000000000000004">
      <c r="A1154" s="1">
        <v>34537</v>
      </c>
      <c r="B1154">
        <v>7.2480000000000002</v>
      </c>
      <c r="C1154">
        <v>7.2880000000000003</v>
      </c>
      <c r="D1154">
        <v>7.2249999999999996</v>
      </c>
      <c r="E1154">
        <v>7.27</v>
      </c>
      <c r="F1154">
        <v>7.27</v>
      </c>
      <c r="G1154">
        <v>0</v>
      </c>
    </row>
    <row r="1155" spans="1:7" x14ac:dyDescent="0.55000000000000004">
      <c r="A1155" s="1">
        <v>34540</v>
      </c>
      <c r="B1155">
        <v>7.2880000000000003</v>
      </c>
      <c r="C1155">
        <v>7.2930000000000001</v>
      </c>
      <c r="D1155">
        <v>7.234</v>
      </c>
      <c r="E1155">
        <v>7.2430000000000003</v>
      </c>
      <c r="F1155">
        <v>7.2430000000000003</v>
      </c>
      <c r="G1155">
        <v>0</v>
      </c>
    </row>
    <row r="1156" spans="1:7" x14ac:dyDescent="0.55000000000000004">
      <c r="A1156" s="1">
        <v>34541</v>
      </c>
      <c r="B1156">
        <v>7.234</v>
      </c>
      <c r="C1156">
        <v>7.27</v>
      </c>
      <c r="D1156">
        <v>7.234</v>
      </c>
      <c r="E1156">
        <v>7.2519999999999998</v>
      </c>
      <c r="F1156">
        <v>7.2519999999999998</v>
      </c>
      <c r="G1156">
        <v>0</v>
      </c>
    </row>
    <row r="1157" spans="1:7" x14ac:dyDescent="0.55000000000000004">
      <c r="A1157" s="1">
        <v>34542</v>
      </c>
      <c r="B1157">
        <v>7.266</v>
      </c>
      <c r="C1157">
        <v>7.3289999999999997</v>
      </c>
      <c r="D1157">
        <v>7.266</v>
      </c>
      <c r="E1157">
        <v>7.32</v>
      </c>
      <c r="F1157">
        <v>7.32</v>
      </c>
      <c r="G1157">
        <v>0</v>
      </c>
    </row>
    <row r="1158" spans="1:7" x14ac:dyDescent="0.55000000000000004">
      <c r="A1158" s="1">
        <v>34543</v>
      </c>
      <c r="B1158">
        <v>7.3470000000000004</v>
      </c>
      <c r="C1158">
        <v>7.37</v>
      </c>
      <c r="D1158">
        <v>7.2610000000000001</v>
      </c>
      <c r="E1158">
        <v>7.27</v>
      </c>
      <c r="F1158">
        <v>7.27</v>
      </c>
      <c r="G1158">
        <v>0</v>
      </c>
    </row>
    <row r="1159" spans="1:7" x14ac:dyDescent="0.55000000000000004">
      <c r="A1159" s="1">
        <v>34544</v>
      </c>
      <c r="B1159">
        <v>7.2789999999999999</v>
      </c>
      <c r="C1159">
        <v>7.2910000000000004</v>
      </c>
      <c r="D1159">
        <v>7.0860000000000003</v>
      </c>
      <c r="E1159">
        <v>7.0949999999999998</v>
      </c>
      <c r="F1159">
        <v>7.0949999999999998</v>
      </c>
      <c r="G1159">
        <v>0</v>
      </c>
    </row>
    <row r="1160" spans="1:7" x14ac:dyDescent="0.55000000000000004">
      <c r="A1160" s="1">
        <v>34547</v>
      </c>
      <c r="B1160">
        <v>7.1760000000000002</v>
      </c>
      <c r="C1160">
        <v>7.1760000000000002</v>
      </c>
      <c r="D1160">
        <v>7.0949999999999998</v>
      </c>
      <c r="E1160">
        <v>7.1130000000000004</v>
      </c>
      <c r="F1160">
        <v>7.1130000000000004</v>
      </c>
      <c r="G1160">
        <v>0</v>
      </c>
    </row>
    <row r="1161" spans="1:7" x14ac:dyDescent="0.55000000000000004">
      <c r="A1161" s="1">
        <v>34548</v>
      </c>
      <c r="B1161">
        <v>7.069</v>
      </c>
      <c r="C1161">
        <v>7.0910000000000002</v>
      </c>
      <c r="D1161">
        <v>7.0330000000000004</v>
      </c>
      <c r="E1161">
        <v>7.0860000000000003</v>
      </c>
      <c r="F1161">
        <v>7.0860000000000003</v>
      </c>
      <c r="G1161">
        <v>0</v>
      </c>
    </row>
    <row r="1162" spans="1:7" x14ac:dyDescent="0.55000000000000004">
      <c r="A1162" s="1">
        <v>34549</v>
      </c>
      <c r="B1162">
        <v>7.1180000000000003</v>
      </c>
      <c r="C1162">
        <v>7.1219999999999999</v>
      </c>
      <c r="D1162">
        <v>7.077</v>
      </c>
      <c r="E1162">
        <v>7.0819999999999999</v>
      </c>
      <c r="F1162">
        <v>7.0819999999999999</v>
      </c>
      <c r="G1162">
        <v>0</v>
      </c>
    </row>
    <row r="1163" spans="1:7" x14ac:dyDescent="0.55000000000000004">
      <c r="A1163" s="1">
        <v>34550</v>
      </c>
      <c r="B1163">
        <v>7.0640000000000001</v>
      </c>
      <c r="C1163">
        <v>7.109</v>
      </c>
      <c r="D1163">
        <v>7.0640000000000001</v>
      </c>
      <c r="E1163">
        <v>7.1</v>
      </c>
      <c r="F1163">
        <v>7.1</v>
      </c>
      <c r="G1163">
        <v>0</v>
      </c>
    </row>
    <row r="1164" spans="1:7" x14ac:dyDescent="0.55000000000000004">
      <c r="A1164" s="1">
        <v>34551</v>
      </c>
      <c r="B1164">
        <v>7.109</v>
      </c>
      <c r="C1164">
        <v>7.266</v>
      </c>
      <c r="D1164">
        <v>7.0860000000000003</v>
      </c>
      <c r="E1164">
        <v>7.2569999999999997</v>
      </c>
      <c r="F1164">
        <v>7.2569999999999997</v>
      </c>
      <c r="G1164">
        <v>0</v>
      </c>
    </row>
    <row r="1165" spans="1:7" x14ac:dyDescent="0.55000000000000004">
      <c r="A1165" s="1">
        <v>34554</v>
      </c>
      <c r="B1165">
        <v>7.27</v>
      </c>
      <c r="C1165">
        <v>7.27</v>
      </c>
      <c r="D1165">
        <v>7.2389999999999999</v>
      </c>
      <c r="E1165">
        <v>7.2569999999999997</v>
      </c>
      <c r="F1165">
        <v>7.2569999999999997</v>
      </c>
      <c r="G1165">
        <v>0</v>
      </c>
    </row>
    <row r="1166" spans="1:7" x14ac:dyDescent="0.55000000000000004">
      <c r="A1166" s="1">
        <v>34555</v>
      </c>
      <c r="B1166">
        <v>7.2880000000000003</v>
      </c>
      <c r="C1166">
        <v>7.3339999999999996</v>
      </c>
      <c r="D1166">
        <v>7.2839999999999998</v>
      </c>
      <c r="E1166">
        <v>7.3019999999999996</v>
      </c>
      <c r="F1166">
        <v>7.3019999999999996</v>
      </c>
      <c r="G1166">
        <v>0</v>
      </c>
    </row>
    <row r="1167" spans="1:7" x14ac:dyDescent="0.55000000000000004">
      <c r="A1167" s="1">
        <v>34556</v>
      </c>
      <c r="B1167">
        <v>7.32</v>
      </c>
      <c r="C1167">
        <v>7.3339999999999996</v>
      </c>
      <c r="D1167">
        <v>7.2930000000000001</v>
      </c>
      <c r="E1167">
        <v>7.3019999999999996</v>
      </c>
      <c r="F1167">
        <v>7.3019999999999996</v>
      </c>
      <c r="G1167">
        <v>0</v>
      </c>
    </row>
    <row r="1168" spans="1:7" x14ac:dyDescent="0.55000000000000004">
      <c r="A1168" s="1">
        <v>34557</v>
      </c>
      <c r="B1168">
        <v>7.2859999999999996</v>
      </c>
      <c r="C1168">
        <v>7.3840000000000003</v>
      </c>
      <c r="D1168">
        <v>7.2679999999999998</v>
      </c>
      <c r="E1168">
        <v>7.3440000000000003</v>
      </c>
      <c r="F1168">
        <v>7.3440000000000003</v>
      </c>
      <c r="G1168">
        <v>0</v>
      </c>
    </row>
    <row r="1169" spans="1:7" x14ac:dyDescent="0.55000000000000004">
      <c r="A1169" s="1">
        <v>34558</v>
      </c>
      <c r="B1169">
        <v>7.38</v>
      </c>
      <c r="C1169">
        <v>7.3840000000000003</v>
      </c>
      <c r="D1169">
        <v>7.2539999999999996</v>
      </c>
      <c r="E1169">
        <v>7.2679999999999998</v>
      </c>
      <c r="F1169">
        <v>7.2679999999999998</v>
      </c>
      <c r="G1169">
        <v>0</v>
      </c>
    </row>
    <row r="1170" spans="1:7" x14ac:dyDescent="0.55000000000000004">
      <c r="A1170" s="1">
        <v>34561</v>
      </c>
      <c r="B1170">
        <v>7.2859999999999996</v>
      </c>
      <c r="C1170">
        <v>7.2990000000000004</v>
      </c>
      <c r="D1170">
        <v>7.2720000000000002</v>
      </c>
      <c r="E1170">
        <v>7.2859999999999996</v>
      </c>
      <c r="F1170">
        <v>7.2859999999999996</v>
      </c>
      <c r="G1170">
        <v>0</v>
      </c>
    </row>
    <row r="1171" spans="1:7" x14ac:dyDescent="0.55000000000000004">
      <c r="A1171" s="1">
        <v>34562</v>
      </c>
      <c r="B1171">
        <v>7.2949999999999999</v>
      </c>
      <c r="C1171">
        <v>7.2949999999999999</v>
      </c>
      <c r="D1171">
        <v>7.17</v>
      </c>
      <c r="E1171">
        <v>7.17</v>
      </c>
      <c r="F1171">
        <v>7.17</v>
      </c>
      <c r="G1171">
        <v>0</v>
      </c>
    </row>
    <row r="1172" spans="1:7" x14ac:dyDescent="0.55000000000000004">
      <c r="A1172" s="1">
        <v>34563</v>
      </c>
      <c r="B1172">
        <v>7.1260000000000003</v>
      </c>
      <c r="C1172">
        <v>7.1349999999999998</v>
      </c>
      <c r="D1172">
        <v>7.0949999999999998</v>
      </c>
      <c r="E1172">
        <v>7.1349999999999998</v>
      </c>
      <c r="F1172">
        <v>7.1349999999999998</v>
      </c>
      <c r="G1172">
        <v>0</v>
      </c>
    </row>
    <row r="1173" spans="1:7" x14ac:dyDescent="0.55000000000000004">
      <c r="A1173" s="1">
        <v>34564</v>
      </c>
      <c r="B1173">
        <v>7.1879999999999997</v>
      </c>
      <c r="C1173">
        <v>7.2679999999999998</v>
      </c>
      <c r="D1173">
        <v>7.1790000000000003</v>
      </c>
      <c r="E1173">
        <v>7.2679999999999998</v>
      </c>
      <c r="F1173">
        <v>7.2679999999999998</v>
      </c>
      <c r="G1173">
        <v>0</v>
      </c>
    </row>
    <row r="1174" spans="1:7" x14ac:dyDescent="0.55000000000000004">
      <c r="A1174" s="1">
        <v>34565</v>
      </c>
      <c r="B1174">
        <v>7.25</v>
      </c>
      <c r="C1174">
        <v>7.2990000000000004</v>
      </c>
      <c r="D1174">
        <v>7.2409999999999997</v>
      </c>
      <c r="E1174">
        <v>7.2629999999999999</v>
      </c>
      <c r="F1174">
        <v>7.2629999999999999</v>
      </c>
      <c r="G1174">
        <v>0</v>
      </c>
    </row>
    <row r="1175" spans="1:7" x14ac:dyDescent="0.55000000000000004">
      <c r="A1175" s="1">
        <v>34568</v>
      </c>
      <c r="B1175">
        <v>7.2850000000000001</v>
      </c>
      <c r="C1175">
        <v>7.3120000000000003</v>
      </c>
      <c r="D1175">
        <v>7.2809999999999997</v>
      </c>
      <c r="E1175">
        <v>7.3079999999999998</v>
      </c>
      <c r="F1175">
        <v>7.3079999999999998</v>
      </c>
      <c r="G1175">
        <v>0</v>
      </c>
    </row>
    <row r="1176" spans="1:7" x14ac:dyDescent="0.55000000000000004">
      <c r="A1176" s="1">
        <v>34569</v>
      </c>
      <c r="B1176">
        <v>7.2759999999999998</v>
      </c>
      <c r="C1176">
        <v>7.2850000000000001</v>
      </c>
      <c r="D1176">
        <v>7.25</v>
      </c>
      <c r="E1176">
        <v>7.2720000000000002</v>
      </c>
      <c r="F1176">
        <v>7.2720000000000002</v>
      </c>
      <c r="G1176">
        <v>0</v>
      </c>
    </row>
    <row r="1177" spans="1:7" x14ac:dyDescent="0.55000000000000004">
      <c r="A1177" s="1">
        <v>34570</v>
      </c>
      <c r="B1177">
        <v>7.258</v>
      </c>
      <c r="C1177">
        <v>7.2670000000000003</v>
      </c>
      <c r="D1177">
        <v>7.1959999999999997</v>
      </c>
      <c r="E1177">
        <v>7.1959999999999997</v>
      </c>
      <c r="F1177">
        <v>7.1959999999999997</v>
      </c>
      <c r="G1177">
        <v>0</v>
      </c>
    </row>
    <row r="1178" spans="1:7" x14ac:dyDescent="0.55000000000000004">
      <c r="A1178" s="1">
        <v>34571</v>
      </c>
      <c r="B1178">
        <v>7.1959999999999997</v>
      </c>
      <c r="C1178">
        <v>7.2809999999999997</v>
      </c>
      <c r="D1178">
        <v>7.1959999999999997</v>
      </c>
      <c r="E1178">
        <v>7.2720000000000002</v>
      </c>
      <c r="F1178">
        <v>7.2720000000000002</v>
      </c>
      <c r="G1178">
        <v>0</v>
      </c>
    </row>
    <row r="1179" spans="1:7" x14ac:dyDescent="0.55000000000000004">
      <c r="A1179" s="1">
        <v>34572</v>
      </c>
      <c r="B1179">
        <v>7.2670000000000003</v>
      </c>
      <c r="C1179">
        <v>7.2720000000000002</v>
      </c>
      <c r="D1179">
        <v>7.1779999999999999</v>
      </c>
      <c r="E1179">
        <v>7.2320000000000002</v>
      </c>
      <c r="F1179">
        <v>7.2320000000000002</v>
      </c>
      <c r="G1179">
        <v>0</v>
      </c>
    </row>
    <row r="1180" spans="1:7" x14ac:dyDescent="0.55000000000000004">
      <c r="A1180" s="1">
        <v>34575</v>
      </c>
      <c r="B1180">
        <v>7.2089999999999996</v>
      </c>
      <c r="C1180">
        <v>7.24</v>
      </c>
      <c r="D1180">
        <v>7.1909999999999998</v>
      </c>
      <c r="E1180">
        <v>7.2359999999999998</v>
      </c>
      <c r="F1180">
        <v>7.2359999999999998</v>
      </c>
      <c r="G1180">
        <v>0</v>
      </c>
    </row>
    <row r="1181" spans="1:7" x14ac:dyDescent="0.55000000000000004">
      <c r="A1181" s="1">
        <v>34576</v>
      </c>
      <c r="B1181">
        <v>7.2140000000000004</v>
      </c>
      <c r="C1181">
        <v>7.218</v>
      </c>
      <c r="D1181">
        <v>7.1870000000000003</v>
      </c>
      <c r="E1181">
        <v>7.1909999999999998</v>
      </c>
      <c r="F1181">
        <v>7.1909999999999998</v>
      </c>
      <c r="G1181">
        <v>0</v>
      </c>
    </row>
    <row r="1182" spans="1:7" x14ac:dyDescent="0.55000000000000004">
      <c r="A1182" s="1">
        <v>34577</v>
      </c>
      <c r="B1182">
        <v>7.1829999999999998</v>
      </c>
      <c r="C1182">
        <v>7.218</v>
      </c>
      <c r="D1182">
        <v>7.165</v>
      </c>
      <c r="E1182">
        <v>7.165</v>
      </c>
      <c r="F1182">
        <v>7.165</v>
      </c>
      <c r="G1182">
        <v>0</v>
      </c>
    </row>
    <row r="1183" spans="1:7" x14ac:dyDescent="0.55000000000000004">
      <c r="A1183" s="1">
        <v>34578</v>
      </c>
      <c r="B1183">
        <v>7.1740000000000004</v>
      </c>
      <c r="C1183">
        <v>7.2050000000000001</v>
      </c>
      <c r="D1183">
        <v>7.165</v>
      </c>
      <c r="E1183">
        <v>7.1740000000000004</v>
      </c>
      <c r="F1183">
        <v>7.1740000000000004</v>
      </c>
      <c r="G1183">
        <v>0</v>
      </c>
    </row>
    <row r="1184" spans="1:7" x14ac:dyDescent="0.55000000000000004">
      <c r="A1184" s="1">
        <v>34579</v>
      </c>
      <c r="B1184">
        <v>7.16</v>
      </c>
      <c r="C1184">
        <v>7.2</v>
      </c>
      <c r="D1184">
        <v>7.0720000000000001</v>
      </c>
      <c r="E1184">
        <v>7.1959999999999997</v>
      </c>
      <c r="F1184">
        <v>7.1959999999999997</v>
      </c>
      <c r="G1184">
        <v>0</v>
      </c>
    </row>
    <row r="1185" spans="1:7" x14ac:dyDescent="0.55000000000000004">
      <c r="A1185" s="1">
        <v>34583</v>
      </c>
      <c r="B1185">
        <v>7.2309999999999999</v>
      </c>
      <c r="C1185">
        <v>7.2670000000000003</v>
      </c>
      <c r="D1185">
        <v>7.218</v>
      </c>
      <c r="E1185">
        <v>7.2530000000000001</v>
      </c>
      <c r="F1185">
        <v>7.2530000000000001</v>
      </c>
      <c r="G1185">
        <v>0</v>
      </c>
    </row>
    <row r="1186" spans="1:7" x14ac:dyDescent="0.55000000000000004">
      <c r="A1186" s="1">
        <v>34584</v>
      </c>
      <c r="B1186">
        <v>7.24</v>
      </c>
      <c r="C1186">
        <v>7.2939999999999996</v>
      </c>
      <c r="D1186">
        <v>7.2309999999999999</v>
      </c>
      <c r="E1186">
        <v>7.2850000000000001</v>
      </c>
      <c r="F1186">
        <v>7.2850000000000001</v>
      </c>
      <c r="G1186">
        <v>0</v>
      </c>
    </row>
    <row r="1187" spans="1:7" x14ac:dyDescent="0.55000000000000004">
      <c r="A1187" s="1">
        <v>34585</v>
      </c>
      <c r="B1187">
        <v>7.2759999999999998</v>
      </c>
      <c r="C1187">
        <v>7.2939999999999996</v>
      </c>
      <c r="D1187">
        <v>7.2530000000000001</v>
      </c>
      <c r="E1187">
        <v>7.2850000000000001</v>
      </c>
      <c r="F1187">
        <v>7.2850000000000001</v>
      </c>
      <c r="G1187">
        <v>0</v>
      </c>
    </row>
    <row r="1188" spans="1:7" x14ac:dyDescent="0.55000000000000004">
      <c r="A1188" s="1">
        <v>34586</v>
      </c>
      <c r="B1188">
        <v>7.2670000000000003</v>
      </c>
      <c r="C1188">
        <v>7.4379999999999997</v>
      </c>
      <c r="D1188">
        <v>7.2670000000000003</v>
      </c>
      <c r="E1188">
        <v>7.4290000000000003</v>
      </c>
      <c r="F1188">
        <v>7.4290000000000003</v>
      </c>
      <c r="G1188">
        <v>0</v>
      </c>
    </row>
    <row r="1189" spans="1:7" x14ac:dyDescent="0.55000000000000004">
      <c r="A1189" s="1">
        <v>34589</v>
      </c>
      <c r="B1189">
        <v>7.42</v>
      </c>
      <c r="C1189">
        <v>7.4429999999999996</v>
      </c>
      <c r="D1189">
        <v>7.4109999999999996</v>
      </c>
      <c r="E1189">
        <v>7.4429999999999996</v>
      </c>
      <c r="F1189">
        <v>7.4429999999999996</v>
      </c>
      <c r="G1189">
        <v>0</v>
      </c>
    </row>
    <row r="1190" spans="1:7" x14ac:dyDescent="0.55000000000000004">
      <c r="A1190" s="1">
        <v>34590</v>
      </c>
      <c r="B1190">
        <v>7.4340000000000002</v>
      </c>
      <c r="C1190">
        <v>7.4649999999999999</v>
      </c>
      <c r="D1190">
        <v>7.3879999999999999</v>
      </c>
      <c r="E1190">
        <v>7.4240000000000004</v>
      </c>
      <c r="F1190">
        <v>7.4240000000000004</v>
      </c>
      <c r="G1190">
        <v>0</v>
      </c>
    </row>
    <row r="1191" spans="1:7" x14ac:dyDescent="0.55000000000000004">
      <c r="A1191" s="1">
        <v>34591</v>
      </c>
      <c r="B1191">
        <v>7.4020000000000001</v>
      </c>
      <c r="C1191">
        <v>7.4290000000000003</v>
      </c>
      <c r="D1191">
        <v>7.3789999999999996</v>
      </c>
      <c r="E1191">
        <v>7.3929999999999998</v>
      </c>
      <c r="F1191">
        <v>7.3929999999999998</v>
      </c>
      <c r="G1191">
        <v>0</v>
      </c>
    </row>
    <row r="1192" spans="1:7" x14ac:dyDescent="0.55000000000000004">
      <c r="A1192" s="1">
        <v>34592</v>
      </c>
      <c r="B1192">
        <v>7.37</v>
      </c>
      <c r="C1192">
        <v>7.3879999999999999</v>
      </c>
      <c r="D1192">
        <v>7.3289999999999997</v>
      </c>
      <c r="E1192">
        <v>7.3380000000000001</v>
      </c>
      <c r="F1192">
        <v>7.3380000000000001</v>
      </c>
      <c r="G1192">
        <v>0</v>
      </c>
    </row>
    <row r="1193" spans="1:7" x14ac:dyDescent="0.55000000000000004">
      <c r="A1193" s="1">
        <v>34593</v>
      </c>
      <c r="B1193">
        <v>7.3470000000000004</v>
      </c>
      <c r="C1193">
        <v>7.5250000000000004</v>
      </c>
      <c r="D1193">
        <v>7.3470000000000004</v>
      </c>
      <c r="E1193">
        <v>7.5069999999999997</v>
      </c>
      <c r="F1193">
        <v>7.5069999999999997</v>
      </c>
      <c r="G1193">
        <v>0</v>
      </c>
    </row>
    <row r="1194" spans="1:7" x14ac:dyDescent="0.55000000000000004">
      <c r="A1194" s="1">
        <v>34596</v>
      </c>
      <c r="B1194">
        <v>7.4880000000000004</v>
      </c>
      <c r="C1194">
        <v>7.4930000000000003</v>
      </c>
      <c r="D1194">
        <v>7.47</v>
      </c>
      <c r="E1194">
        <v>7.4749999999999996</v>
      </c>
      <c r="F1194">
        <v>7.4749999999999996</v>
      </c>
      <c r="G1194">
        <v>0</v>
      </c>
    </row>
    <row r="1195" spans="1:7" x14ac:dyDescent="0.55000000000000004">
      <c r="A1195" s="1">
        <v>34597</v>
      </c>
      <c r="B1195">
        <v>7.516</v>
      </c>
      <c r="C1195">
        <v>7.5570000000000004</v>
      </c>
      <c r="D1195">
        <v>7.5110000000000001</v>
      </c>
      <c r="E1195">
        <v>7.5110000000000001</v>
      </c>
      <c r="F1195">
        <v>7.5110000000000001</v>
      </c>
      <c r="G1195">
        <v>0</v>
      </c>
    </row>
    <row r="1196" spans="1:7" x14ac:dyDescent="0.55000000000000004">
      <c r="A1196" s="1">
        <v>34598</v>
      </c>
      <c r="B1196">
        <v>7.5110000000000001</v>
      </c>
      <c r="C1196">
        <v>7.5620000000000003</v>
      </c>
      <c r="D1196">
        <v>7.484</v>
      </c>
      <c r="E1196">
        <v>7.5529999999999999</v>
      </c>
      <c r="F1196">
        <v>7.5529999999999999</v>
      </c>
      <c r="G1196">
        <v>0</v>
      </c>
    </row>
    <row r="1197" spans="1:7" x14ac:dyDescent="0.55000000000000004">
      <c r="A1197" s="1">
        <v>34599</v>
      </c>
      <c r="B1197">
        <v>7.5430000000000001</v>
      </c>
      <c r="C1197">
        <v>7.5620000000000003</v>
      </c>
      <c r="D1197">
        <v>7.53</v>
      </c>
      <c r="E1197">
        <v>7.5430000000000001</v>
      </c>
      <c r="F1197">
        <v>7.5430000000000001</v>
      </c>
      <c r="G1197">
        <v>0</v>
      </c>
    </row>
    <row r="1198" spans="1:7" x14ac:dyDescent="0.55000000000000004">
      <c r="A1198" s="1">
        <v>34600</v>
      </c>
      <c r="B1198">
        <v>7.5019999999999998</v>
      </c>
      <c r="C1198">
        <v>7.5709999999999997</v>
      </c>
      <c r="D1198">
        <v>7.5019999999999998</v>
      </c>
      <c r="E1198">
        <v>7.5529999999999999</v>
      </c>
      <c r="F1198">
        <v>7.5529999999999999</v>
      </c>
      <c r="G1198">
        <v>0</v>
      </c>
    </row>
    <row r="1199" spans="1:7" x14ac:dyDescent="0.55000000000000004">
      <c r="A1199" s="1">
        <v>34603</v>
      </c>
      <c r="B1199">
        <v>7.5570000000000004</v>
      </c>
      <c r="C1199">
        <v>7.5620000000000003</v>
      </c>
      <c r="D1199">
        <v>7.5250000000000004</v>
      </c>
      <c r="E1199">
        <v>7.5570000000000004</v>
      </c>
      <c r="F1199">
        <v>7.5570000000000004</v>
      </c>
      <c r="G1199">
        <v>0</v>
      </c>
    </row>
    <row r="1200" spans="1:7" x14ac:dyDescent="0.55000000000000004">
      <c r="A1200" s="1">
        <v>34604</v>
      </c>
      <c r="B1200">
        <v>7.5570000000000004</v>
      </c>
      <c r="C1200">
        <v>7.5990000000000002</v>
      </c>
      <c r="D1200">
        <v>7.5529999999999999</v>
      </c>
      <c r="E1200">
        <v>7.59</v>
      </c>
      <c r="F1200">
        <v>7.59</v>
      </c>
      <c r="G1200">
        <v>0</v>
      </c>
    </row>
    <row r="1201" spans="1:7" x14ac:dyDescent="0.55000000000000004">
      <c r="A1201" s="1">
        <v>34605</v>
      </c>
      <c r="B1201">
        <v>7.5709999999999997</v>
      </c>
      <c r="C1201">
        <v>7.5940000000000003</v>
      </c>
      <c r="D1201">
        <v>7.5209999999999999</v>
      </c>
      <c r="E1201">
        <v>7.5529999999999999</v>
      </c>
      <c r="F1201">
        <v>7.5529999999999999</v>
      </c>
      <c r="G1201">
        <v>0</v>
      </c>
    </row>
    <row r="1202" spans="1:7" x14ac:dyDescent="0.55000000000000004">
      <c r="A1202" s="1">
        <v>34606</v>
      </c>
      <c r="B1202">
        <v>7.5529999999999999</v>
      </c>
      <c r="C1202">
        <v>7.65</v>
      </c>
      <c r="D1202">
        <v>7.5529999999999999</v>
      </c>
      <c r="E1202">
        <v>7.617</v>
      </c>
      <c r="F1202">
        <v>7.617</v>
      </c>
      <c r="G1202">
        <v>0</v>
      </c>
    </row>
    <row r="1203" spans="1:7" x14ac:dyDescent="0.55000000000000004">
      <c r="A1203" s="1">
        <v>34607</v>
      </c>
      <c r="B1203">
        <v>7.6269999999999998</v>
      </c>
      <c r="C1203">
        <v>7.641</v>
      </c>
      <c r="D1203">
        <v>7.585</v>
      </c>
      <c r="E1203">
        <v>7.5990000000000002</v>
      </c>
      <c r="F1203">
        <v>7.5990000000000002</v>
      </c>
      <c r="G1203">
        <v>0</v>
      </c>
    </row>
    <row r="1204" spans="1:7" x14ac:dyDescent="0.55000000000000004">
      <c r="A1204" s="1">
        <v>34610</v>
      </c>
      <c r="B1204">
        <v>7.6040000000000001</v>
      </c>
      <c r="C1204">
        <v>7.6639999999999997</v>
      </c>
      <c r="D1204">
        <v>7.585</v>
      </c>
      <c r="E1204">
        <v>7.65</v>
      </c>
      <c r="F1204">
        <v>7.65</v>
      </c>
      <c r="G1204">
        <v>0</v>
      </c>
    </row>
    <row r="1205" spans="1:7" x14ac:dyDescent="0.55000000000000004">
      <c r="A1205" s="1">
        <v>34611</v>
      </c>
      <c r="B1205">
        <v>7.66</v>
      </c>
      <c r="C1205">
        <v>7.6829999999999998</v>
      </c>
      <c r="D1205">
        <v>7.6319999999999997</v>
      </c>
      <c r="E1205">
        <v>7.6779999999999999</v>
      </c>
      <c r="F1205">
        <v>7.6779999999999999</v>
      </c>
      <c r="G1205">
        <v>0</v>
      </c>
    </row>
    <row r="1206" spans="1:7" x14ac:dyDescent="0.55000000000000004">
      <c r="A1206" s="1">
        <v>34612</v>
      </c>
      <c r="B1206">
        <v>7.6920000000000002</v>
      </c>
      <c r="C1206">
        <v>7.7670000000000003</v>
      </c>
      <c r="D1206">
        <v>7.6779999999999999</v>
      </c>
      <c r="E1206">
        <v>7.7480000000000002</v>
      </c>
      <c r="F1206">
        <v>7.7480000000000002</v>
      </c>
      <c r="G1206">
        <v>0</v>
      </c>
    </row>
    <row r="1207" spans="1:7" x14ac:dyDescent="0.55000000000000004">
      <c r="A1207" s="1">
        <v>34613</v>
      </c>
      <c r="B1207">
        <v>7.734</v>
      </c>
      <c r="C1207">
        <v>7.758</v>
      </c>
      <c r="D1207">
        <v>7.72</v>
      </c>
      <c r="E1207">
        <v>7.7530000000000001</v>
      </c>
      <c r="F1207">
        <v>7.7530000000000001</v>
      </c>
      <c r="G1207">
        <v>0</v>
      </c>
    </row>
    <row r="1208" spans="1:7" x14ac:dyDescent="0.55000000000000004">
      <c r="A1208" s="1">
        <v>34614</v>
      </c>
      <c r="B1208">
        <v>7.7960000000000003</v>
      </c>
      <c r="C1208">
        <v>7.8239999999999998</v>
      </c>
      <c r="D1208">
        <v>7.6689999999999996</v>
      </c>
      <c r="E1208">
        <v>7.6829999999999998</v>
      </c>
      <c r="F1208">
        <v>7.6829999999999998</v>
      </c>
      <c r="G1208">
        <v>0</v>
      </c>
    </row>
    <row r="1209" spans="1:7" x14ac:dyDescent="0.55000000000000004">
      <c r="A1209" s="1">
        <v>34617</v>
      </c>
      <c r="B1209" t="s">
        <v>6254</v>
      </c>
      <c r="C1209" t="s">
        <v>6254</v>
      </c>
      <c r="D1209" t="s">
        <v>6254</v>
      </c>
      <c r="E1209" t="s">
        <v>6254</v>
      </c>
      <c r="F1209" t="s">
        <v>6254</v>
      </c>
      <c r="G1209" t="s">
        <v>6254</v>
      </c>
    </row>
    <row r="1210" spans="1:7" x14ac:dyDescent="0.55000000000000004">
      <c r="A1210" s="1">
        <v>34618</v>
      </c>
      <c r="B1210">
        <v>7.665</v>
      </c>
      <c r="C1210">
        <v>7.665</v>
      </c>
      <c r="D1210">
        <v>7.5949999999999998</v>
      </c>
      <c r="E1210">
        <v>7.6230000000000002</v>
      </c>
      <c r="F1210">
        <v>7.6230000000000002</v>
      </c>
      <c r="G1210">
        <v>0</v>
      </c>
    </row>
    <row r="1211" spans="1:7" x14ac:dyDescent="0.55000000000000004">
      <c r="A1211" s="1">
        <v>34619</v>
      </c>
      <c r="B1211">
        <v>7.6550000000000002</v>
      </c>
      <c r="C1211">
        <v>7.6740000000000004</v>
      </c>
      <c r="D1211">
        <v>7.6459999999999999</v>
      </c>
      <c r="E1211">
        <v>7.6740000000000004</v>
      </c>
      <c r="F1211">
        <v>7.6740000000000004</v>
      </c>
      <c r="G1211">
        <v>0</v>
      </c>
    </row>
    <row r="1212" spans="1:7" x14ac:dyDescent="0.55000000000000004">
      <c r="A1212" s="1">
        <v>34620</v>
      </c>
      <c r="B1212">
        <v>7.6829999999999998</v>
      </c>
      <c r="C1212">
        <v>7.6829999999999998</v>
      </c>
      <c r="D1212">
        <v>7.5529999999999999</v>
      </c>
      <c r="E1212">
        <v>7.6230000000000002</v>
      </c>
      <c r="F1212">
        <v>7.6230000000000002</v>
      </c>
      <c r="G1212">
        <v>0</v>
      </c>
    </row>
    <row r="1213" spans="1:7" x14ac:dyDescent="0.55000000000000004">
      <c r="A1213" s="1">
        <v>34621</v>
      </c>
      <c r="B1213">
        <v>7.6319999999999997</v>
      </c>
      <c r="C1213">
        <v>7.6740000000000004</v>
      </c>
      <c r="D1213">
        <v>7.577</v>
      </c>
      <c r="E1213">
        <v>7.59</v>
      </c>
      <c r="F1213">
        <v>7.59</v>
      </c>
      <c r="G1213">
        <v>0</v>
      </c>
    </row>
    <row r="1214" spans="1:7" x14ac:dyDescent="0.55000000000000004">
      <c r="A1214" s="1">
        <v>34624</v>
      </c>
      <c r="B1214">
        <v>7.6319999999999997</v>
      </c>
      <c r="C1214">
        <v>7.6319999999999997</v>
      </c>
      <c r="D1214">
        <v>7.5949999999999998</v>
      </c>
      <c r="E1214">
        <v>7.6</v>
      </c>
      <c r="F1214">
        <v>7.6</v>
      </c>
      <c r="G1214">
        <v>0</v>
      </c>
    </row>
    <row r="1215" spans="1:7" x14ac:dyDescent="0.55000000000000004">
      <c r="A1215" s="1">
        <v>34625</v>
      </c>
      <c r="B1215">
        <v>7.5810000000000004</v>
      </c>
      <c r="C1215">
        <v>7.6230000000000002</v>
      </c>
      <c r="D1215">
        <v>7.577</v>
      </c>
      <c r="E1215">
        <v>7.6139999999999999</v>
      </c>
      <c r="F1215">
        <v>7.6139999999999999</v>
      </c>
      <c r="G1215">
        <v>0</v>
      </c>
    </row>
    <row r="1216" spans="1:7" x14ac:dyDescent="0.55000000000000004">
      <c r="A1216" s="1">
        <v>34626</v>
      </c>
      <c r="B1216">
        <v>7.6509999999999998</v>
      </c>
      <c r="C1216">
        <v>7.665</v>
      </c>
      <c r="D1216">
        <v>7.6420000000000003</v>
      </c>
      <c r="E1216">
        <v>7.6509999999999998</v>
      </c>
      <c r="F1216">
        <v>7.6509999999999998</v>
      </c>
      <c r="G1216">
        <v>0</v>
      </c>
    </row>
    <row r="1217" spans="1:7" x14ac:dyDescent="0.55000000000000004">
      <c r="A1217" s="1">
        <v>34627</v>
      </c>
      <c r="B1217">
        <v>7.6509999999999998</v>
      </c>
      <c r="C1217">
        <v>7.7830000000000004</v>
      </c>
      <c r="D1217">
        <v>7.6509999999999998</v>
      </c>
      <c r="E1217">
        <v>7.7830000000000004</v>
      </c>
      <c r="F1217">
        <v>7.7830000000000004</v>
      </c>
      <c r="G1217">
        <v>0</v>
      </c>
    </row>
    <row r="1218" spans="1:7" x14ac:dyDescent="0.55000000000000004">
      <c r="A1218" s="1">
        <v>34628</v>
      </c>
      <c r="B1218">
        <v>7.7729999999999997</v>
      </c>
      <c r="C1218">
        <v>7.8209999999999997</v>
      </c>
      <c r="D1218">
        <v>7.7640000000000002</v>
      </c>
      <c r="E1218">
        <v>7.7830000000000004</v>
      </c>
      <c r="F1218">
        <v>7.7830000000000004</v>
      </c>
      <c r="G1218">
        <v>0</v>
      </c>
    </row>
    <row r="1219" spans="1:7" x14ac:dyDescent="0.55000000000000004">
      <c r="A1219" s="1">
        <v>34631</v>
      </c>
      <c r="B1219">
        <v>7.7830000000000004</v>
      </c>
      <c r="C1219">
        <v>7.8440000000000003</v>
      </c>
      <c r="D1219">
        <v>7.7830000000000004</v>
      </c>
      <c r="E1219">
        <v>7.83</v>
      </c>
      <c r="F1219">
        <v>7.83</v>
      </c>
      <c r="G1219">
        <v>0</v>
      </c>
    </row>
    <row r="1220" spans="1:7" x14ac:dyDescent="0.55000000000000004">
      <c r="A1220" s="1">
        <v>34632</v>
      </c>
      <c r="B1220">
        <v>7.8730000000000002</v>
      </c>
      <c r="C1220">
        <v>7.883</v>
      </c>
      <c r="D1220">
        <v>7.83</v>
      </c>
      <c r="E1220">
        <v>7.859</v>
      </c>
      <c r="F1220">
        <v>7.859</v>
      </c>
      <c r="G1220">
        <v>0</v>
      </c>
    </row>
    <row r="1221" spans="1:7" x14ac:dyDescent="0.55000000000000004">
      <c r="A1221" s="1">
        <v>34633</v>
      </c>
      <c r="B1221">
        <v>7.84</v>
      </c>
      <c r="C1221">
        <v>7.8869999999999996</v>
      </c>
      <c r="D1221">
        <v>7.8159999999999998</v>
      </c>
      <c r="E1221">
        <v>7.859</v>
      </c>
      <c r="F1221">
        <v>7.859</v>
      </c>
      <c r="G1221">
        <v>0</v>
      </c>
    </row>
    <row r="1222" spans="1:7" x14ac:dyDescent="0.55000000000000004">
      <c r="A1222" s="1">
        <v>34634</v>
      </c>
      <c r="B1222">
        <v>7.8490000000000002</v>
      </c>
      <c r="C1222">
        <v>7.8780000000000001</v>
      </c>
      <c r="D1222">
        <v>7.8449999999999998</v>
      </c>
      <c r="E1222">
        <v>7.859</v>
      </c>
      <c r="F1222">
        <v>7.859</v>
      </c>
      <c r="G1222">
        <v>0</v>
      </c>
    </row>
    <row r="1223" spans="1:7" x14ac:dyDescent="0.55000000000000004">
      <c r="A1223" s="1">
        <v>34635</v>
      </c>
      <c r="B1223">
        <v>7.859</v>
      </c>
      <c r="C1223">
        <v>7.9020000000000001</v>
      </c>
      <c r="D1223">
        <v>7.7830000000000004</v>
      </c>
      <c r="E1223">
        <v>7.7930000000000001</v>
      </c>
      <c r="F1223">
        <v>7.7930000000000001</v>
      </c>
      <c r="G1223">
        <v>0</v>
      </c>
    </row>
    <row r="1224" spans="1:7" x14ac:dyDescent="0.55000000000000004">
      <c r="A1224" s="1">
        <v>34638</v>
      </c>
      <c r="B1224">
        <v>7.8120000000000003</v>
      </c>
      <c r="C1224">
        <v>7.9740000000000002</v>
      </c>
      <c r="D1224">
        <v>7.7930000000000001</v>
      </c>
      <c r="E1224">
        <v>7.7930000000000001</v>
      </c>
      <c r="F1224">
        <v>7.7930000000000001</v>
      </c>
      <c r="G1224">
        <v>0</v>
      </c>
    </row>
    <row r="1225" spans="1:7" x14ac:dyDescent="0.55000000000000004">
      <c r="A1225" s="1">
        <v>34639</v>
      </c>
      <c r="B1225">
        <v>7.8259999999999996</v>
      </c>
      <c r="C1225">
        <v>7.8929999999999998</v>
      </c>
      <c r="D1225">
        <v>7.8259999999999996</v>
      </c>
      <c r="E1225">
        <v>7.8929999999999998</v>
      </c>
      <c r="F1225">
        <v>7.8929999999999998</v>
      </c>
      <c r="G1225">
        <v>0</v>
      </c>
    </row>
    <row r="1226" spans="1:7" x14ac:dyDescent="0.55000000000000004">
      <c r="A1226" s="1">
        <v>34640</v>
      </c>
      <c r="B1226">
        <v>7.8929999999999998</v>
      </c>
      <c r="C1226">
        <v>7.96</v>
      </c>
      <c r="D1226">
        <v>7.883</v>
      </c>
      <c r="E1226">
        <v>7.9269999999999996</v>
      </c>
      <c r="F1226">
        <v>7.9269999999999996</v>
      </c>
      <c r="G1226">
        <v>0</v>
      </c>
    </row>
    <row r="1227" spans="1:7" x14ac:dyDescent="0.55000000000000004">
      <c r="A1227" s="1">
        <v>34641</v>
      </c>
      <c r="B1227">
        <v>7.9219999999999997</v>
      </c>
      <c r="C1227">
        <v>7.9649999999999999</v>
      </c>
      <c r="D1227">
        <v>7.9219999999999997</v>
      </c>
      <c r="E1227">
        <v>7.9459999999999997</v>
      </c>
      <c r="F1227">
        <v>7.9459999999999997</v>
      </c>
      <c r="G1227">
        <v>0</v>
      </c>
    </row>
    <row r="1228" spans="1:7" x14ac:dyDescent="0.55000000000000004">
      <c r="A1228" s="1">
        <v>34642</v>
      </c>
      <c r="B1228">
        <v>7.9409999999999998</v>
      </c>
      <c r="C1228">
        <v>8.0180000000000007</v>
      </c>
      <c r="D1228">
        <v>7.827</v>
      </c>
      <c r="E1228">
        <v>8.0139999999999993</v>
      </c>
      <c r="F1228">
        <v>8.0139999999999993</v>
      </c>
      <c r="G1228">
        <v>0</v>
      </c>
    </row>
    <row r="1229" spans="1:7" x14ac:dyDescent="0.55000000000000004">
      <c r="A1229" s="1">
        <v>34645</v>
      </c>
      <c r="B1229">
        <v>8.0280000000000005</v>
      </c>
      <c r="C1229">
        <v>8.0380000000000003</v>
      </c>
      <c r="D1229">
        <v>8.0039999999999996</v>
      </c>
      <c r="E1229">
        <v>8.0229999999999997</v>
      </c>
      <c r="F1229">
        <v>8.0229999999999997</v>
      </c>
      <c r="G1229">
        <v>0</v>
      </c>
    </row>
    <row r="1230" spans="1:7" x14ac:dyDescent="0.55000000000000004">
      <c r="A1230" s="1">
        <v>34646</v>
      </c>
      <c r="B1230">
        <v>8.0239999999999991</v>
      </c>
      <c r="C1230">
        <v>8.0239999999999991</v>
      </c>
      <c r="D1230">
        <v>7.98</v>
      </c>
      <c r="E1230">
        <v>7.9850000000000003</v>
      </c>
      <c r="F1230">
        <v>7.9850000000000003</v>
      </c>
      <c r="G1230">
        <v>0</v>
      </c>
    </row>
    <row r="1231" spans="1:7" x14ac:dyDescent="0.55000000000000004">
      <c r="A1231" s="1">
        <v>34647</v>
      </c>
      <c r="B1231">
        <v>7.9370000000000003</v>
      </c>
      <c r="C1231">
        <v>7.9509999999999996</v>
      </c>
      <c r="D1231">
        <v>7.9180000000000001</v>
      </c>
      <c r="E1231">
        <v>7.923</v>
      </c>
      <c r="F1231">
        <v>7.923</v>
      </c>
      <c r="G1231">
        <v>0</v>
      </c>
    </row>
    <row r="1232" spans="1:7" x14ac:dyDescent="0.55000000000000004">
      <c r="A1232" s="1">
        <v>34648</v>
      </c>
      <c r="B1232">
        <v>7.9669999999999996</v>
      </c>
      <c r="C1232">
        <v>7.9669999999999996</v>
      </c>
      <c r="D1232">
        <v>7.8609999999999998</v>
      </c>
      <c r="E1232">
        <v>7.9619999999999997</v>
      </c>
      <c r="F1232">
        <v>7.9619999999999997</v>
      </c>
      <c r="G1232">
        <v>0</v>
      </c>
    </row>
    <row r="1233" spans="1:7" x14ac:dyDescent="0.55000000000000004">
      <c r="A1233" s="1">
        <v>34649</v>
      </c>
      <c r="B1233">
        <v>7.9809999999999999</v>
      </c>
      <c r="C1233">
        <v>7.9809999999999999</v>
      </c>
      <c r="D1233">
        <v>7.9809999999999999</v>
      </c>
      <c r="E1233">
        <v>7.9809999999999999</v>
      </c>
      <c r="F1233">
        <v>7.9809999999999999</v>
      </c>
      <c r="G1233">
        <v>0</v>
      </c>
    </row>
    <row r="1234" spans="1:7" x14ac:dyDescent="0.55000000000000004">
      <c r="A1234" s="1">
        <v>34652</v>
      </c>
      <c r="B1234">
        <v>7.976</v>
      </c>
      <c r="C1234">
        <v>7.9950000000000001</v>
      </c>
      <c r="D1234">
        <v>7.9249999999999998</v>
      </c>
      <c r="E1234">
        <v>7.9249999999999998</v>
      </c>
      <c r="F1234">
        <v>7.9249999999999998</v>
      </c>
      <c r="G1234">
        <v>0</v>
      </c>
    </row>
    <row r="1235" spans="1:7" x14ac:dyDescent="0.55000000000000004">
      <c r="A1235" s="1">
        <v>34653</v>
      </c>
      <c r="B1235">
        <v>7.9119999999999999</v>
      </c>
      <c r="C1235">
        <v>7.9580000000000002</v>
      </c>
      <c r="D1235">
        <v>7.8289999999999997</v>
      </c>
      <c r="E1235">
        <v>7.8929999999999998</v>
      </c>
      <c r="F1235">
        <v>7.8929999999999998</v>
      </c>
      <c r="G1235">
        <v>0</v>
      </c>
    </row>
    <row r="1236" spans="1:7" x14ac:dyDescent="0.55000000000000004">
      <c r="A1236" s="1">
        <v>34654</v>
      </c>
      <c r="B1236">
        <v>7.907</v>
      </c>
      <c r="C1236">
        <v>7.9619999999999997</v>
      </c>
      <c r="D1236">
        <v>7.8520000000000003</v>
      </c>
      <c r="E1236">
        <v>7.9619999999999997</v>
      </c>
      <c r="F1236">
        <v>7.9619999999999997</v>
      </c>
      <c r="G1236">
        <v>0</v>
      </c>
    </row>
    <row r="1237" spans="1:7" x14ac:dyDescent="0.55000000000000004">
      <c r="A1237" s="1">
        <v>34655</v>
      </c>
      <c r="B1237">
        <v>7.9710000000000001</v>
      </c>
      <c r="C1237">
        <v>8.1530000000000005</v>
      </c>
      <c r="D1237">
        <v>7.9569999999999999</v>
      </c>
      <c r="E1237">
        <v>8.0129999999999999</v>
      </c>
      <c r="F1237">
        <v>8.0129999999999999</v>
      </c>
      <c r="G1237">
        <v>0</v>
      </c>
    </row>
    <row r="1238" spans="1:7" x14ac:dyDescent="0.55000000000000004">
      <c r="A1238" s="1">
        <v>34656</v>
      </c>
      <c r="B1238">
        <v>7.99</v>
      </c>
      <c r="C1238">
        <v>8.1620000000000008</v>
      </c>
      <c r="D1238">
        <v>7.99</v>
      </c>
      <c r="E1238">
        <v>8.0039999999999996</v>
      </c>
      <c r="F1238">
        <v>8.0039999999999996</v>
      </c>
      <c r="G1238">
        <v>0</v>
      </c>
    </row>
    <row r="1239" spans="1:7" x14ac:dyDescent="0.55000000000000004">
      <c r="A1239" s="1">
        <v>34659</v>
      </c>
      <c r="B1239">
        <v>8.0079999999999991</v>
      </c>
      <c r="C1239">
        <v>8.0269999999999992</v>
      </c>
      <c r="D1239">
        <v>7.9989999999999997</v>
      </c>
      <c r="E1239">
        <v>8.0169999999999995</v>
      </c>
      <c r="F1239">
        <v>8.0169999999999995</v>
      </c>
      <c r="G1239">
        <v>0</v>
      </c>
    </row>
    <row r="1240" spans="1:7" x14ac:dyDescent="0.55000000000000004">
      <c r="A1240" s="1">
        <v>34660</v>
      </c>
      <c r="B1240">
        <v>8.0129999999999999</v>
      </c>
      <c r="C1240">
        <v>8.0129999999999999</v>
      </c>
      <c r="D1240">
        <v>7.976</v>
      </c>
      <c r="E1240">
        <v>7.9850000000000003</v>
      </c>
      <c r="F1240">
        <v>7.9850000000000003</v>
      </c>
      <c r="G1240">
        <v>0</v>
      </c>
    </row>
    <row r="1241" spans="1:7" x14ac:dyDescent="0.55000000000000004">
      <c r="A1241" s="1">
        <v>34661</v>
      </c>
      <c r="B1241">
        <v>7.8840000000000003</v>
      </c>
      <c r="C1241">
        <v>7.8879999999999999</v>
      </c>
      <c r="D1241">
        <v>7.7830000000000004</v>
      </c>
      <c r="E1241">
        <v>7.8010000000000002</v>
      </c>
      <c r="F1241">
        <v>7.8010000000000002</v>
      </c>
      <c r="G1241">
        <v>0</v>
      </c>
    </row>
    <row r="1242" spans="1:7" x14ac:dyDescent="0.55000000000000004">
      <c r="A1242" s="1">
        <v>34663</v>
      </c>
      <c r="B1242">
        <v>7.8289999999999997</v>
      </c>
      <c r="C1242">
        <v>7.8330000000000002</v>
      </c>
      <c r="D1242">
        <v>7.7830000000000004</v>
      </c>
      <c r="E1242">
        <v>7.7880000000000003</v>
      </c>
      <c r="F1242">
        <v>7.7880000000000003</v>
      </c>
      <c r="G1242">
        <v>0</v>
      </c>
    </row>
    <row r="1243" spans="1:7" x14ac:dyDescent="0.55000000000000004">
      <c r="A1243" s="1">
        <v>34666</v>
      </c>
      <c r="B1243">
        <v>7.8010000000000002</v>
      </c>
      <c r="C1243">
        <v>7.8879999999999999</v>
      </c>
      <c r="D1243">
        <v>7.8010000000000002</v>
      </c>
      <c r="E1243">
        <v>7.8739999999999997</v>
      </c>
      <c r="F1243">
        <v>7.8739999999999997</v>
      </c>
      <c r="G1243">
        <v>0</v>
      </c>
    </row>
    <row r="1244" spans="1:7" x14ac:dyDescent="0.55000000000000004">
      <c r="A1244" s="1">
        <v>34667</v>
      </c>
      <c r="B1244">
        <v>7.8929999999999998</v>
      </c>
      <c r="C1244">
        <v>7.9749999999999996</v>
      </c>
      <c r="D1244">
        <v>7.8929999999999998</v>
      </c>
      <c r="E1244">
        <v>7.9390000000000001</v>
      </c>
      <c r="F1244">
        <v>7.9390000000000001</v>
      </c>
      <c r="G1244">
        <v>0</v>
      </c>
    </row>
    <row r="1245" spans="1:7" x14ac:dyDescent="0.55000000000000004">
      <c r="A1245" s="1">
        <v>34668</v>
      </c>
      <c r="B1245">
        <v>7.9290000000000003</v>
      </c>
      <c r="C1245">
        <v>7.9569999999999999</v>
      </c>
      <c r="D1245">
        <v>7.8739999999999997</v>
      </c>
      <c r="E1245">
        <v>7.8879999999999999</v>
      </c>
      <c r="F1245">
        <v>7.8879999999999999</v>
      </c>
      <c r="G1245">
        <v>0</v>
      </c>
    </row>
    <row r="1246" spans="1:7" x14ac:dyDescent="0.55000000000000004">
      <c r="A1246" s="1">
        <v>34669</v>
      </c>
      <c r="B1246">
        <v>7.883</v>
      </c>
      <c r="C1246">
        <v>7.9429999999999996</v>
      </c>
      <c r="D1246">
        <v>7.883</v>
      </c>
      <c r="E1246">
        <v>7.9109999999999996</v>
      </c>
      <c r="F1246">
        <v>7.9109999999999996</v>
      </c>
      <c r="G1246">
        <v>0</v>
      </c>
    </row>
    <row r="1247" spans="1:7" x14ac:dyDescent="0.55000000000000004">
      <c r="A1247" s="1">
        <v>34670</v>
      </c>
      <c r="B1247">
        <v>7.9290000000000003</v>
      </c>
      <c r="C1247">
        <v>7.9889999999999999</v>
      </c>
      <c r="D1247">
        <v>7.7919999999999998</v>
      </c>
      <c r="E1247">
        <v>7.7919999999999998</v>
      </c>
      <c r="F1247">
        <v>7.7919999999999998</v>
      </c>
      <c r="G1247">
        <v>0</v>
      </c>
    </row>
    <row r="1248" spans="1:7" x14ac:dyDescent="0.55000000000000004">
      <c r="A1248" s="1">
        <v>34673</v>
      </c>
      <c r="B1248">
        <v>7.8049999999999997</v>
      </c>
      <c r="C1248">
        <v>7.8330000000000002</v>
      </c>
      <c r="D1248">
        <v>7.7729999999999997</v>
      </c>
      <c r="E1248">
        <v>7.8230000000000004</v>
      </c>
      <c r="F1248">
        <v>7.8230000000000004</v>
      </c>
      <c r="G1248">
        <v>0</v>
      </c>
    </row>
    <row r="1249" spans="1:7" x14ac:dyDescent="0.55000000000000004">
      <c r="A1249" s="1">
        <v>34674</v>
      </c>
      <c r="B1249">
        <v>7.7869999999999999</v>
      </c>
      <c r="C1249">
        <v>7.7960000000000003</v>
      </c>
      <c r="D1249">
        <v>7.7190000000000003</v>
      </c>
      <c r="E1249">
        <v>7.7190000000000003</v>
      </c>
      <c r="F1249">
        <v>7.7190000000000003</v>
      </c>
      <c r="G1249">
        <v>0</v>
      </c>
    </row>
    <row r="1250" spans="1:7" x14ac:dyDescent="0.55000000000000004">
      <c r="A1250" s="1">
        <v>34675</v>
      </c>
      <c r="B1250">
        <v>7.7320000000000002</v>
      </c>
      <c r="C1250">
        <v>7.8230000000000004</v>
      </c>
      <c r="D1250">
        <v>7.7320000000000002</v>
      </c>
      <c r="E1250">
        <v>7.8010000000000002</v>
      </c>
      <c r="F1250">
        <v>7.8010000000000002</v>
      </c>
      <c r="G1250">
        <v>0</v>
      </c>
    </row>
    <row r="1251" spans="1:7" x14ac:dyDescent="0.55000000000000004">
      <c r="A1251" s="1">
        <v>34676</v>
      </c>
      <c r="B1251">
        <v>7.819</v>
      </c>
      <c r="C1251">
        <v>7.875</v>
      </c>
      <c r="D1251">
        <v>7.782</v>
      </c>
      <c r="E1251">
        <v>7.81</v>
      </c>
      <c r="F1251">
        <v>7.81</v>
      </c>
      <c r="G1251">
        <v>0</v>
      </c>
    </row>
    <row r="1252" spans="1:7" x14ac:dyDescent="0.55000000000000004">
      <c r="A1252" s="1">
        <v>34677</v>
      </c>
      <c r="B1252">
        <v>7.7640000000000002</v>
      </c>
      <c r="C1252">
        <v>7.8049999999999997</v>
      </c>
      <c r="D1252">
        <v>7.7460000000000004</v>
      </c>
      <c r="E1252">
        <v>7.7779999999999996</v>
      </c>
      <c r="F1252">
        <v>7.7779999999999996</v>
      </c>
      <c r="G1252">
        <v>0</v>
      </c>
    </row>
    <row r="1253" spans="1:7" x14ac:dyDescent="0.55000000000000004">
      <c r="A1253" s="1">
        <v>34680</v>
      </c>
      <c r="B1253">
        <v>7.8280000000000003</v>
      </c>
      <c r="C1253">
        <v>7.86</v>
      </c>
      <c r="D1253">
        <v>7.8280000000000003</v>
      </c>
      <c r="E1253">
        <v>7.8410000000000002</v>
      </c>
      <c r="F1253">
        <v>7.8410000000000002</v>
      </c>
      <c r="G1253">
        <v>0</v>
      </c>
    </row>
    <row r="1254" spans="1:7" x14ac:dyDescent="0.55000000000000004">
      <c r="A1254" s="1">
        <v>34681</v>
      </c>
      <c r="B1254">
        <v>7.8689999999999998</v>
      </c>
      <c r="C1254">
        <v>7.91</v>
      </c>
      <c r="D1254">
        <v>7.8140000000000001</v>
      </c>
      <c r="E1254">
        <v>7.8140000000000001</v>
      </c>
      <c r="F1254">
        <v>7.8140000000000001</v>
      </c>
      <c r="G1254">
        <v>0</v>
      </c>
    </row>
    <row r="1255" spans="1:7" x14ac:dyDescent="0.55000000000000004">
      <c r="A1255" s="1">
        <v>34682</v>
      </c>
      <c r="B1255">
        <v>7.8090000000000002</v>
      </c>
      <c r="C1255">
        <v>7.8179999999999996</v>
      </c>
      <c r="D1255">
        <v>7.7359999999999998</v>
      </c>
      <c r="E1255">
        <v>7.7729999999999997</v>
      </c>
      <c r="F1255">
        <v>7.7729999999999997</v>
      </c>
      <c r="G1255">
        <v>0</v>
      </c>
    </row>
    <row r="1256" spans="1:7" x14ac:dyDescent="0.55000000000000004">
      <c r="A1256" s="1">
        <v>34683</v>
      </c>
      <c r="B1256">
        <v>7.7770000000000001</v>
      </c>
      <c r="C1256">
        <v>7.8</v>
      </c>
      <c r="D1256">
        <v>7.7450000000000001</v>
      </c>
      <c r="E1256">
        <v>7.7770000000000001</v>
      </c>
      <c r="F1256">
        <v>7.7770000000000001</v>
      </c>
      <c r="G1256">
        <v>0</v>
      </c>
    </row>
    <row r="1257" spans="1:7" x14ac:dyDescent="0.55000000000000004">
      <c r="A1257" s="1">
        <v>34684</v>
      </c>
      <c r="B1257">
        <v>7.782</v>
      </c>
      <c r="C1257">
        <v>7.8140000000000001</v>
      </c>
      <c r="D1257">
        <v>7.7729999999999997</v>
      </c>
      <c r="E1257">
        <v>7.8</v>
      </c>
      <c r="F1257">
        <v>7.8</v>
      </c>
      <c r="G1257">
        <v>0</v>
      </c>
    </row>
    <row r="1258" spans="1:7" x14ac:dyDescent="0.55000000000000004">
      <c r="A1258" s="1">
        <v>34687</v>
      </c>
      <c r="B1258">
        <v>7.8</v>
      </c>
      <c r="C1258">
        <v>7.8090000000000002</v>
      </c>
      <c r="D1258">
        <v>7.7910000000000004</v>
      </c>
      <c r="E1258">
        <v>7.7949999999999999</v>
      </c>
      <c r="F1258">
        <v>7.7949999999999999</v>
      </c>
      <c r="G1258">
        <v>0</v>
      </c>
    </row>
    <row r="1259" spans="1:7" x14ac:dyDescent="0.55000000000000004">
      <c r="A1259" s="1">
        <v>34688</v>
      </c>
      <c r="B1259">
        <v>7.782</v>
      </c>
      <c r="C1259">
        <v>7.8090000000000002</v>
      </c>
      <c r="D1259">
        <v>7.7629999999999999</v>
      </c>
      <c r="E1259">
        <v>7.8</v>
      </c>
      <c r="F1259">
        <v>7.8</v>
      </c>
      <c r="G1259">
        <v>0</v>
      </c>
    </row>
    <row r="1260" spans="1:7" x14ac:dyDescent="0.55000000000000004">
      <c r="A1260" s="1">
        <v>34689</v>
      </c>
      <c r="B1260">
        <v>7.7809999999999997</v>
      </c>
      <c r="C1260">
        <v>7.8040000000000003</v>
      </c>
      <c r="D1260">
        <v>7.7720000000000002</v>
      </c>
      <c r="E1260">
        <v>7.7859999999999996</v>
      </c>
      <c r="F1260">
        <v>7.7859999999999996</v>
      </c>
      <c r="G1260">
        <v>0</v>
      </c>
    </row>
    <row r="1261" spans="1:7" x14ac:dyDescent="0.55000000000000004">
      <c r="A1261" s="1">
        <v>34690</v>
      </c>
      <c r="B1261">
        <v>7.7859999999999996</v>
      </c>
      <c r="C1261">
        <v>7.8360000000000003</v>
      </c>
      <c r="D1261">
        <v>7.7809999999999997</v>
      </c>
      <c r="E1261">
        <v>7.827</v>
      </c>
      <c r="F1261">
        <v>7.827</v>
      </c>
      <c r="G1261">
        <v>0</v>
      </c>
    </row>
    <row r="1262" spans="1:7" x14ac:dyDescent="0.55000000000000004">
      <c r="A1262" s="1">
        <v>34691</v>
      </c>
      <c r="B1262">
        <v>7.8179999999999996</v>
      </c>
      <c r="C1262">
        <v>7.85</v>
      </c>
      <c r="D1262">
        <v>7.8179999999999996</v>
      </c>
      <c r="E1262">
        <v>7.827</v>
      </c>
      <c r="F1262">
        <v>7.827</v>
      </c>
      <c r="G1262">
        <v>0</v>
      </c>
    </row>
    <row r="1263" spans="1:7" x14ac:dyDescent="0.55000000000000004">
      <c r="A1263" s="1">
        <v>34695</v>
      </c>
      <c r="B1263">
        <v>7.7990000000000004</v>
      </c>
      <c r="C1263">
        <v>7.8040000000000003</v>
      </c>
      <c r="D1263">
        <v>7.7450000000000001</v>
      </c>
      <c r="E1263">
        <v>7.7450000000000001</v>
      </c>
      <c r="F1263">
        <v>7.7450000000000001</v>
      </c>
      <c r="G1263">
        <v>0</v>
      </c>
    </row>
    <row r="1264" spans="1:7" x14ac:dyDescent="0.55000000000000004">
      <c r="A1264" s="1">
        <v>34696</v>
      </c>
      <c r="B1264">
        <v>7.7309999999999999</v>
      </c>
      <c r="C1264">
        <v>7.7859999999999996</v>
      </c>
      <c r="D1264">
        <v>7.7169999999999996</v>
      </c>
      <c r="E1264">
        <v>7.7859999999999996</v>
      </c>
      <c r="F1264">
        <v>7.7859999999999996</v>
      </c>
      <c r="G1264">
        <v>0</v>
      </c>
    </row>
    <row r="1265" spans="1:7" x14ac:dyDescent="0.55000000000000004">
      <c r="A1265" s="1">
        <v>34697</v>
      </c>
      <c r="B1265">
        <v>7.7720000000000002</v>
      </c>
      <c r="C1265">
        <v>7.8129999999999997</v>
      </c>
      <c r="D1265">
        <v>7.7720000000000002</v>
      </c>
      <c r="E1265">
        <v>7.7990000000000004</v>
      </c>
      <c r="F1265">
        <v>7.7990000000000004</v>
      </c>
      <c r="G1265">
        <v>0</v>
      </c>
    </row>
    <row r="1266" spans="1:7" x14ac:dyDescent="0.55000000000000004">
      <c r="A1266" s="1">
        <v>34698</v>
      </c>
      <c r="B1266">
        <v>7.7859999999999996</v>
      </c>
      <c r="C1266">
        <v>7.8310000000000004</v>
      </c>
      <c r="D1266">
        <v>7.7859999999999996</v>
      </c>
      <c r="E1266">
        <v>7.827</v>
      </c>
      <c r="F1266">
        <v>7.827</v>
      </c>
      <c r="G1266">
        <v>0</v>
      </c>
    </row>
    <row r="1267" spans="1:7" x14ac:dyDescent="0.55000000000000004">
      <c r="A1267" s="1">
        <v>34702</v>
      </c>
      <c r="B1267">
        <v>7.8220000000000001</v>
      </c>
      <c r="C1267">
        <v>7.8769999999999998</v>
      </c>
      <c r="D1267">
        <v>7.8220000000000001</v>
      </c>
      <c r="E1267">
        <v>7.8769999999999998</v>
      </c>
      <c r="F1267">
        <v>7.8769999999999998</v>
      </c>
      <c r="G1267">
        <v>0</v>
      </c>
    </row>
    <row r="1268" spans="1:7" x14ac:dyDescent="0.55000000000000004">
      <c r="A1268" s="1">
        <v>34703</v>
      </c>
      <c r="B1268">
        <v>7.8639999999999999</v>
      </c>
      <c r="C1268">
        <v>7.8639999999999999</v>
      </c>
      <c r="D1268">
        <v>7.8079999999999998</v>
      </c>
      <c r="E1268">
        <v>7.8129999999999997</v>
      </c>
      <c r="F1268">
        <v>7.8129999999999997</v>
      </c>
      <c r="G1268">
        <v>0</v>
      </c>
    </row>
    <row r="1269" spans="1:7" x14ac:dyDescent="0.55000000000000004">
      <c r="A1269" s="1">
        <v>34704</v>
      </c>
      <c r="B1269">
        <v>7.8360000000000003</v>
      </c>
      <c r="C1269">
        <v>7.8680000000000003</v>
      </c>
      <c r="D1269">
        <v>7.827</v>
      </c>
      <c r="E1269">
        <v>7.8680000000000003</v>
      </c>
      <c r="F1269">
        <v>7.8680000000000003</v>
      </c>
      <c r="G1269">
        <v>0</v>
      </c>
    </row>
    <row r="1270" spans="1:7" x14ac:dyDescent="0.55000000000000004">
      <c r="A1270" s="1">
        <v>34705</v>
      </c>
      <c r="B1270">
        <v>7.8540000000000001</v>
      </c>
      <c r="C1270">
        <v>7.9279999999999999</v>
      </c>
      <c r="D1270">
        <v>7.827</v>
      </c>
      <c r="E1270">
        <v>7.85</v>
      </c>
      <c r="F1270">
        <v>7.85</v>
      </c>
      <c r="G1270">
        <v>0</v>
      </c>
    </row>
    <row r="1271" spans="1:7" x14ac:dyDescent="0.55000000000000004">
      <c r="A1271" s="1">
        <v>34708</v>
      </c>
      <c r="B1271">
        <v>7.8730000000000002</v>
      </c>
      <c r="C1271">
        <v>7.8959999999999999</v>
      </c>
      <c r="D1271">
        <v>7.8630000000000004</v>
      </c>
      <c r="E1271">
        <v>7.8819999999999997</v>
      </c>
      <c r="F1271">
        <v>7.8819999999999997</v>
      </c>
      <c r="G1271">
        <v>0</v>
      </c>
    </row>
    <row r="1272" spans="1:7" x14ac:dyDescent="0.55000000000000004">
      <c r="A1272" s="1">
        <v>34709</v>
      </c>
      <c r="B1272">
        <v>7.8680000000000003</v>
      </c>
      <c r="C1272">
        <v>7.8730000000000002</v>
      </c>
      <c r="D1272">
        <v>7.8079999999999998</v>
      </c>
      <c r="E1272">
        <v>7.8220000000000001</v>
      </c>
      <c r="F1272">
        <v>7.8220000000000001</v>
      </c>
      <c r="G1272">
        <v>0</v>
      </c>
    </row>
    <row r="1273" spans="1:7" x14ac:dyDescent="0.55000000000000004">
      <c r="A1273" s="1">
        <v>34710</v>
      </c>
      <c r="B1273">
        <v>7.8220000000000001</v>
      </c>
      <c r="C1273">
        <v>7.8220000000000001</v>
      </c>
      <c r="D1273">
        <v>7.7709999999999999</v>
      </c>
      <c r="E1273">
        <v>7.7759999999999998</v>
      </c>
      <c r="F1273">
        <v>7.7759999999999998</v>
      </c>
      <c r="G1273">
        <v>0</v>
      </c>
    </row>
    <row r="1274" spans="1:7" x14ac:dyDescent="0.55000000000000004">
      <c r="A1274" s="1">
        <v>34711</v>
      </c>
      <c r="B1274">
        <v>7.7670000000000003</v>
      </c>
      <c r="C1274">
        <v>7.8170000000000002</v>
      </c>
      <c r="D1274">
        <v>7.7530000000000001</v>
      </c>
      <c r="E1274">
        <v>7.7939999999999996</v>
      </c>
      <c r="F1274">
        <v>7.7939999999999996</v>
      </c>
      <c r="G1274">
        <v>0</v>
      </c>
    </row>
    <row r="1275" spans="1:7" x14ac:dyDescent="0.55000000000000004">
      <c r="A1275" s="1">
        <v>34712</v>
      </c>
      <c r="B1275">
        <v>7.7709999999999999</v>
      </c>
      <c r="C1275">
        <v>7.7759999999999998</v>
      </c>
      <c r="D1275">
        <v>7.6440000000000001</v>
      </c>
      <c r="E1275">
        <v>7.68</v>
      </c>
      <c r="F1275">
        <v>7.68</v>
      </c>
      <c r="G1275">
        <v>0</v>
      </c>
    </row>
    <row r="1276" spans="1:7" x14ac:dyDescent="0.55000000000000004">
      <c r="A1276" s="1">
        <v>34715</v>
      </c>
      <c r="B1276">
        <v>7.68</v>
      </c>
      <c r="C1276">
        <v>7.68</v>
      </c>
      <c r="D1276">
        <v>7.68</v>
      </c>
      <c r="E1276">
        <v>7.68</v>
      </c>
      <c r="F1276">
        <v>7.68</v>
      </c>
      <c r="G1276">
        <v>0</v>
      </c>
    </row>
    <row r="1277" spans="1:7" x14ac:dyDescent="0.55000000000000004">
      <c r="A1277" s="1">
        <v>34716</v>
      </c>
      <c r="B1277">
        <v>7.6890000000000001</v>
      </c>
      <c r="C1277">
        <v>7.7350000000000003</v>
      </c>
      <c r="D1277">
        <v>7.6840000000000002</v>
      </c>
      <c r="E1277">
        <v>7.6840000000000002</v>
      </c>
      <c r="F1277">
        <v>7.6840000000000002</v>
      </c>
      <c r="G1277">
        <v>0</v>
      </c>
    </row>
    <row r="1278" spans="1:7" x14ac:dyDescent="0.55000000000000004">
      <c r="A1278" s="1">
        <v>34717</v>
      </c>
      <c r="B1278">
        <v>7.6929999999999996</v>
      </c>
      <c r="C1278">
        <v>7.7119999999999997</v>
      </c>
      <c r="D1278">
        <v>7.6749999999999998</v>
      </c>
      <c r="E1278">
        <v>7.6980000000000004</v>
      </c>
      <c r="F1278">
        <v>7.6980000000000004</v>
      </c>
      <c r="G1278">
        <v>0</v>
      </c>
    </row>
    <row r="1279" spans="1:7" x14ac:dyDescent="0.55000000000000004">
      <c r="A1279" s="1">
        <v>34718</v>
      </c>
      <c r="B1279">
        <v>7.7160000000000002</v>
      </c>
      <c r="C1279">
        <v>7.7409999999999997</v>
      </c>
      <c r="D1279">
        <v>7.7</v>
      </c>
      <c r="E1279">
        <v>7.7160000000000002</v>
      </c>
      <c r="F1279">
        <v>7.7160000000000002</v>
      </c>
      <c r="G1279">
        <v>0</v>
      </c>
    </row>
    <row r="1280" spans="1:7" x14ac:dyDescent="0.55000000000000004">
      <c r="A1280" s="1">
        <v>34719</v>
      </c>
      <c r="B1280">
        <v>7.7430000000000003</v>
      </c>
      <c r="C1280">
        <v>7.8079999999999998</v>
      </c>
      <c r="D1280">
        <v>7.7389999999999999</v>
      </c>
      <c r="E1280">
        <v>7.8079999999999998</v>
      </c>
      <c r="F1280">
        <v>7.8079999999999998</v>
      </c>
      <c r="G1280">
        <v>0</v>
      </c>
    </row>
    <row r="1281" spans="1:7" x14ac:dyDescent="0.55000000000000004">
      <c r="A1281" s="1">
        <v>34722</v>
      </c>
      <c r="B1281">
        <v>7.8079999999999998</v>
      </c>
      <c r="C1281">
        <v>7.8449999999999998</v>
      </c>
      <c r="D1281">
        <v>7.8029999999999999</v>
      </c>
      <c r="E1281">
        <v>7.8220000000000001</v>
      </c>
      <c r="F1281">
        <v>7.8220000000000001</v>
      </c>
      <c r="G1281">
        <v>0</v>
      </c>
    </row>
    <row r="1282" spans="1:7" x14ac:dyDescent="0.55000000000000004">
      <c r="A1282" s="1">
        <v>34723</v>
      </c>
      <c r="B1282">
        <v>7.835</v>
      </c>
      <c r="C1282">
        <v>7.8540000000000001</v>
      </c>
      <c r="D1282">
        <v>7.8310000000000004</v>
      </c>
      <c r="E1282">
        <v>7.8449999999999998</v>
      </c>
      <c r="F1282">
        <v>7.8449999999999998</v>
      </c>
      <c r="G1282">
        <v>0</v>
      </c>
    </row>
    <row r="1283" spans="1:7" x14ac:dyDescent="0.55000000000000004">
      <c r="A1283" s="1">
        <v>34724</v>
      </c>
      <c r="B1283">
        <v>7.8719999999999999</v>
      </c>
      <c r="C1283">
        <v>7.891</v>
      </c>
      <c r="D1283">
        <v>7.7850000000000001</v>
      </c>
      <c r="E1283">
        <v>7.7850000000000001</v>
      </c>
      <c r="F1283">
        <v>7.7850000000000001</v>
      </c>
      <c r="G1283">
        <v>0</v>
      </c>
    </row>
    <row r="1284" spans="1:7" x14ac:dyDescent="0.55000000000000004">
      <c r="A1284" s="1">
        <v>34725</v>
      </c>
      <c r="B1284">
        <v>7.798</v>
      </c>
      <c r="C1284">
        <v>7.8079999999999998</v>
      </c>
      <c r="D1284">
        <v>7.7430000000000003</v>
      </c>
      <c r="E1284">
        <v>7.7430000000000003</v>
      </c>
      <c r="F1284">
        <v>7.7430000000000003</v>
      </c>
      <c r="G1284">
        <v>0</v>
      </c>
    </row>
    <row r="1285" spans="1:7" x14ac:dyDescent="0.55000000000000004">
      <c r="A1285" s="1">
        <v>34726</v>
      </c>
      <c r="B1285">
        <v>7.6970000000000001</v>
      </c>
      <c r="C1285">
        <v>7.702</v>
      </c>
      <c r="D1285">
        <v>7.6159999999999997</v>
      </c>
      <c r="E1285">
        <v>7.6159999999999997</v>
      </c>
      <c r="F1285">
        <v>7.6159999999999997</v>
      </c>
      <c r="G1285">
        <v>0</v>
      </c>
    </row>
    <row r="1286" spans="1:7" x14ac:dyDescent="0.55000000000000004">
      <c r="A1286" s="1">
        <v>34729</v>
      </c>
      <c r="B1286">
        <v>7.62</v>
      </c>
      <c r="C1286">
        <v>7.6429999999999998</v>
      </c>
      <c r="D1286">
        <v>7.593</v>
      </c>
      <c r="E1286">
        <v>7.6340000000000003</v>
      </c>
      <c r="F1286">
        <v>7.6340000000000003</v>
      </c>
      <c r="G1286">
        <v>0</v>
      </c>
    </row>
    <row r="1287" spans="1:7" x14ac:dyDescent="0.55000000000000004">
      <c r="A1287" s="1">
        <v>34730</v>
      </c>
      <c r="B1287">
        <v>7.6470000000000002</v>
      </c>
      <c r="C1287">
        <v>7.67</v>
      </c>
      <c r="D1287">
        <v>7.593</v>
      </c>
      <c r="E1287">
        <v>7.593</v>
      </c>
      <c r="F1287">
        <v>7.593</v>
      </c>
      <c r="G1287">
        <v>0</v>
      </c>
    </row>
    <row r="1288" spans="1:7" x14ac:dyDescent="0.55000000000000004">
      <c r="A1288" s="1">
        <v>34731</v>
      </c>
      <c r="B1288">
        <v>7.548</v>
      </c>
      <c r="C1288">
        <v>7.6379999999999999</v>
      </c>
      <c r="D1288">
        <v>7.548</v>
      </c>
      <c r="E1288">
        <v>7.6379999999999999</v>
      </c>
      <c r="F1288">
        <v>7.6379999999999999</v>
      </c>
      <c r="G1288">
        <v>0</v>
      </c>
    </row>
    <row r="1289" spans="1:7" x14ac:dyDescent="0.55000000000000004">
      <c r="A1289" s="1">
        <v>34732</v>
      </c>
      <c r="B1289">
        <v>7.67</v>
      </c>
      <c r="C1289">
        <v>7.6840000000000002</v>
      </c>
      <c r="D1289">
        <v>7.6520000000000001</v>
      </c>
      <c r="E1289">
        <v>7.67</v>
      </c>
      <c r="F1289">
        <v>7.67</v>
      </c>
      <c r="G1289">
        <v>0</v>
      </c>
    </row>
    <row r="1290" spans="1:7" x14ac:dyDescent="0.55000000000000004">
      <c r="A1290" s="1">
        <v>34733</v>
      </c>
      <c r="B1290">
        <v>7.6239999999999997</v>
      </c>
      <c r="C1290">
        <v>7.6239999999999997</v>
      </c>
      <c r="D1290">
        <v>7.4349999999999996</v>
      </c>
      <c r="E1290">
        <v>7.4569999999999999</v>
      </c>
      <c r="F1290">
        <v>7.4569999999999999</v>
      </c>
      <c r="G1290">
        <v>0</v>
      </c>
    </row>
    <row r="1291" spans="1:7" x14ac:dyDescent="0.55000000000000004">
      <c r="A1291" s="1">
        <v>34736</v>
      </c>
      <c r="B1291">
        <v>7.5019999999999998</v>
      </c>
      <c r="C1291">
        <v>7.516</v>
      </c>
      <c r="D1291">
        <v>7.4930000000000003</v>
      </c>
      <c r="E1291">
        <v>7.5069999999999997</v>
      </c>
      <c r="F1291">
        <v>7.5069999999999997</v>
      </c>
      <c r="G1291">
        <v>0</v>
      </c>
    </row>
    <row r="1292" spans="1:7" x14ac:dyDescent="0.55000000000000004">
      <c r="A1292" s="1">
        <v>34737</v>
      </c>
      <c r="B1292">
        <v>7.5019999999999998</v>
      </c>
      <c r="C1292">
        <v>7.5110000000000001</v>
      </c>
      <c r="D1292">
        <v>7.4660000000000002</v>
      </c>
      <c r="E1292">
        <v>7.5110000000000001</v>
      </c>
      <c r="F1292">
        <v>7.5110000000000001</v>
      </c>
      <c r="G1292">
        <v>0</v>
      </c>
    </row>
    <row r="1293" spans="1:7" x14ac:dyDescent="0.55000000000000004">
      <c r="A1293" s="1">
        <v>34738</v>
      </c>
      <c r="B1293">
        <v>7.5110000000000001</v>
      </c>
      <c r="C1293">
        <v>7.5430000000000001</v>
      </c>
      <c r="D1293">
        <v>7.5069999999999997</v>
      </c>
      <c r="E1293">
        <v>7.5110000000000001</v>
      </c>
      <c r="F1293">
        <v>7.5110000000000001</v>
      </c>
      <c r="G1293">
        <v>0</v>
      </c>
    </row>
    <row r="1294" spans="1:7" x14ac:dyDescent="0.55000000000000004">
      <c r="A1294" s="1">
        <v>34739</v>
      </c>
      <c r="B1294">
        <v>7.5179999999999998</v>
      </c>
      <c r="C1294">
        <v>7.5720000000000001</v>
      </c>
      <c r="D1294">
        <v>7.5179999999999998</v>
      </c>
      <c r="E1294">
        <v>7.5720000000000001</v>
      </c>
      <c r="F1294">
        <v>7.5720000000000001</v>
      </c>
      <c r="G1294">
        <v>0</v>
      </c>
    </row>
    <row r="1295" spans="1:7" x14ac:dyDescent="0.55000000000000004">
      <c r="A1295" s="1">
        <v>34740</v>
      </c>
      <c r="B1295">
        <v>7.55</v>
      </c>
      <c r="C1295">
        <v>7.6360000000000001</v>
      </c>
      <c r="D1295">
        <v>7.5090000000000003</v>
      </c>
      <c r="E1295">
        <v>7.6180000000000003</v>
      </c>
      <c r="F1295">
        <v>7.6180000000000003</v>
      </c>
      <c r="G1295">
        <v>0</v>
      </c>
    </row>
    <row r="1296" spans="1:7" x14ac:dyDescent="0.55000000000000004">
      <c r="A1296" s="1">
        <v>34743</v>
      </c>
      <c r="B1296">
        <v>7.6130000000000004</v>
      </c>
      <c r="C1296">
        <v>7.6360000000000001</v>
      </c>
      <c r="D1296">
        <v>7.5949999999999998</v>
      </c>
      <c r="E1296">
        <v>7.5949999999999998</v>
      </c>
      <c r="F1296">
        <v>7.5949999999999998</v>
      </c>
      <c r="G1296">
        <v>0</v>
      </c>
    </row>
    <row r="1297" spans="1:7" x14ac:dyDescent="0.55000000000000004">
      <c r="A1297" s="1">
        <v>34744</v>
      </c>
      <c r="B1297">
        <v>7.5629999999999997</v>
      </c>
      <c r="C1297">
        <v>7.5810000000000004</v>
      </c>
      <c r="D1297">
        <v>7.5039999999999996</v>
      </c>
      <c r="E1297">
        <v>7.5039999999999996</v>
      </c>
      <c r="F1297">
        <v>7.5039999999999996</v>
      </c>
      <c r="G1297">
        <v>0</v>
      </c>
    </row>
    <row r="1298" spans="1:7" x14ac:dyDescent="0.55000000000000004">
      <c r="A1298" s="1">
        <v>34745</v>
      </c>
      <c r="B1298">
        <v>7.4690000000000003</v>
      </c>
      <c r="C1298">
        <v>7.5359999999999996</v>
      </c>
      <c r="D1298">
        <v>7.3659999999999997</v>
      </c>
      <c r="E1298">
        <v>7.4420000000000002</v>
      </c>
      <c r="F1298">
        <v>7.4420000000000002</v>
      </c>
      <c r="G1298">
        <v>0</v>
      </c>
    </row>
    <row r="1299" spans="1:7" x14ac:dyDescent="0.55000000000000004">
      <c r="A1299" s="1">
        <v>34746</v>
      </c>
      <c r="B1299">
        <v>7.4279999999999999</v>
      </c>
      <c r="C1299">
        <v>7.4420000000000002</v>
      </c>
      <c r="D1299">
        <v>7.3570000000000002</v>
      </c>
      <c r="E1299">
        <v>7.3879999999999999</v>
      </c>
      <c r="F1299">
        <v>7.3879999999999999</v>
      </c>
      <c r="G1299">
        <v>0</v>
      </c>
    </row>
    <row r="1300" spans="1:7" x14ac:dyDescent="0.55000000000000004">
      <c r="A1300" s="1">
        <v>34747</v>
      </c>
      <c r="B1300">
        <v>7.4320000000000004</v>
      </c>
      <c r="C1300">
        <v>7.45</v>
      </c>
      <c r="D1300">
        <v>7.4139999999999997</v>
      </c>
      <c r="E1300">
        <v>7.4189999999999996</v>
      </c>
      <c r="F1300">
        <v>7.4189999999999996</v>
      </c>
      <c r="G1300">
        <v>0</v>
      </c>
    </row>
    <row r="1301" spans="1:7" x14ac:dyDescent="0.55000000000000004">
      <c r="A1301" s="1">
        <v>34751</v>
      </c>
      <c r="B1301">
        <v>7.4139999999999997</v>
      </c>
      <c r="C1301">
        <v>7.4320000000000004</v>
      </c>
      <c r="D1301">
        <v>7.3970000000000002</v>
      </c>
      <c r="E1301">
        <v>7.4320000000000004</v>
      </c>
      <c r="F1301">
        <v>7.4320000000000004</v>
      </c>
      <c r="G1301">
        <v>0</v>
      </c>
    </row>
    <row r="1302" spans="1:7" x14ac:dyDescent="0.55000000000000004">
      <c r="A1302" s="1">
        <v>34752</v>
      </c>
      <c r="B1302">
        <v>7.4279999999999999</v>
      </c>
      <c r="C1302">
        <v>7.45</v>
      </c>
      <c r="D1302">
        <v>7.3209999999999997</v>
      </c>
      <c r="E1302">
        <v>7.3209999999999997</v>
      </c>
      <c r="F1302">
        <v>7.3209999999999997</v>
      </c>
      <c r="G1302">
        <v>0</v>
      </c>
    </row>
    <row r="1303" spans="1:7" x14ac:dyDescent="0.55000000000000004">
      <c r="A1303" s="1">
        <v>34753</v>
      </c>
      <c r="B1303">
        <v>7.2720000000000002</v>
      </c>
      <c r="C1303">
        <v>7.33</v>
      </c>
      <c r="D1303">
        <v>7.2060000000000004</v>
      </c>
      <c r="E1303">
        <v>7.33</v>
      </c>
      <c r="F1303">
        <v>7.33</v>
      </c>
      <c r="G1303">
        <v>0</v>
      </c>
    </row>
    <row r="1304" spans="1:7" x14ac:dyDescent="0.55000000000000004">
      <c r="A1304" s="1">
        <v>34754</v>
      </c>
      <c r="B1304">
        <v>7.3070000000000004</v>
      </c>
      <c r="C1304">
        <v>7.3689999999999998</v>
      </c>
      <c r="D1304">
        <v>7.298</v>
      </c>
      <c r="E1304">
        <v>7.3250000000000002</v>
      </c>
      <c r="F1304">
        <v>7.3250000000000002</v>
      </c>
      <c r="G1304">
        <v>0</v>
      </c>
    </row>
    <row r="1305" spans="1:7" x14ac:dyDescent="0.55000000000000004">
      <c r="A1305" s="1">
        <v>34757</v>
      </c>
      <c r="B1305">
        <v>7.2720000000000002</v>
      </c>
      <c r="C1305">
        <v>7.2939999999999996</v>
      </c>
      <c r="D1305">
        <v>7.2279999999999998</v>
      </c>
      <c r="E1305">
        <v>7.2359999999999998</v>
      </c>
      <c r="F1305">
        <v>7.2359999999999998</v>
      </c>
      <c r="G1305">
        <v>0</v>
      </c>
    </row>
    <row r="1306" spans="1:7" x14ac:dyDescent="0.55000000000000004">
      <c r="A1306" s="1">
        <v>34758</v>
      </c>
      <c r="B1306">
        <v>7.2229999999999999</v>
      </c>
      <c r="C1306">
        <v>7.3029999999999999</v>
      </c>
      <c r="D1306">
        <v>7.21</v>
      </c>
      <c r="E1306">
        <v>7.21</v>
      </c>
      <c r="F1306">
        <v>7.21</v>
      </c>
      <c r="G1306">
        <v>0</v>
      </c>
    </row>
    <row r="1307" spans="1:7" x14ac:dyDescent="0.55000000000000004">
      <c r="A1307" s="1">
        <v>34759</v>
      </c>
      <c r="B1307">
        <v>7.2320000000000002</v>
      </c>
      <c r="C1307">
        <v>7.258</v>
      </c>
      <c r="D1307">
        <v>7.17</v>
      </c>
      <c r="E1307">
        <v>7.2140000000000004</v>
      </c>
      <c r="F1307">
        <v>7.2140000000000004</v>
      </c>
      <c r="G1307">
        <v>0</v>
      </c>
    </row>
    <row r="1308" spans="1:7" x14ac:dyDescent="0.55000000000000004">
      <c r="A1308" s="1">
        <v>34760</v>
      </c>
      <c r="B1308">
        <v>7.2320000000000002</v>
      </c>
      <c r="C1308">
        <v>7.3019999999999996</v>
      </c>
      <c r="D1308">
        <v>7.2270000000000003</v>
      </c>
      <c r="E1308">
        <v>7.2889999999999997</v>
      </c>
      <c r="F1308">
        <v>7.2889999999999997</v>
      </c>
      <c r="G1308">
        <v>0</v>
      </c>
    </row>
    <row r="1309" spans="1:7" x14ac:dyDescent="0.55000000000000004">
      <c r="A1309" s="1">
        <v>34761</v>
      </c>
      <c r="B1309">
        <v>7.3019999999999996</v>
      </c>
      <c r="C1309">
        <v>7.3869999999999996</v>
      </c>
      <c r="D1309">
        <v>7.3019999999999996</v>
      </c>
      <c r="E1309">
        <v>7.3559999999999999</v>
      </c>
      <c r="F1309">
        <v>7.3559999999999999</v>
      </c>
      <c r="G1309">
        <v>0</v>
      </c>
    </row>
    <row r="1310" spans="1:7" x14ac:dyDescent="0.55000000000000004">
      <c r="A1310" s="1">
        <v>34764</v>
      </c>
      <c r="B1310">
        <v>7.4180000000000001</v>
      </c>
      <c r="C1310">
        <v>7.4489999999999998</v>
      </c>
      <c r="D1310">
        <v>7.3959999999999999</v>
      </c>
      <c r="E1310">
        <v>7.4</v>
      </c>
      <c r="F1310">
        <v>7.4</v>
      </c>
      <c r="G1310">
        <v>0</v>
      </c>
    </row>
    <row r="1311" spans="1:7" x14ac:dyDescent="0.55000000000000004">
      <c r="A1311" s="1">
        <v>34765</v>
      </c>
      <c r="B1311">
        <v>7.431</v>
      </c>
      <c r="C1311">
        <v>7.4539999999999997</v>
      </c>
      <c r="D1311">
        <v>7.3730000000000002</v>
      </c>
      <c r="E1311">
        <v>7.431</v>
      </c>
      <c r="F1311">
        <v>7.431</v>
      </c>
      <c r="G1311">
        <v>0</v>
      </c>
    </row>
    <row r="1312" spans="1:7" x14ac:dyDescent="0.55000000000000004">
      <c r="A1312" s="1">
        <v>34766</v>
      </c>
      <c r="B1312">
        <v>7.3819999999999997</v>
      </c>
      <c r="C1312">
        <v>7.4050000000000002</v>
      </c>
      <c r="D1312">
        <v>7.3460000000000001</v>
      </c>
      <c r="E1312">
        <v>7.3550000000000004</v>
      </c>
      <c r="F1312">
        <v>7.3550000000000004</v>
      </c>
      <c r="G1312">
        <v>0</v>
      </c>
    </row>
    <row r="1313" spans="1:7" x14ac:dyDescent="0.55000000000000004">
      <c r="A1313" s="1">
        <v>34767</v>
      </c>
      <c r="B1313">
        <v>7.3289999999999997</v>
      </c>
      <c r="C1313">
        <v>7.3639999999999999</v>
      </c>
      <c r="D1313">
        <v>7.28</v>
      </c>
      <c r="E1313">
        <v>7.28</v>
      </c>
      <c r="F1313">
        <v>7.28</v>
      </c>
      <c r="G1313">
        <v>0</v>
      </c>
    </row>
    <row r="1314" spans="1:7" x14ac:dyDescent="0.55000000000000004">
      <c r="A1314" s="1">
        <v>34768</v>
      </c>
      <c r="B1314">
        <v>7.266</v>
      </c>
      <c r="C1314">
        <v>7.3550000000000004</v>
      </c>
      <c r="D1314">
        <v>7.1909999999999998</v>
      </c>
      <c r="E1314">
        <v>7.218</v>
      </c>
      <c r="F1314">
        <v>7.218</v>
      </c>
      <c r="G1314">
        <v>0</v>
      </c>
    </row>
    <row r="1315" spans="1:7" x14ac:dyDescent="0.55000000000000004">
      <c r="A1315" s="1">
        <v>34771</v>
      </c>
      <c r="B1315">
        <v>7.2130000000000001</v>
      </c>
      <c r="C1315">
        <v>7.2130000000000001</v>
      </c>
      <c r="D1315">
        <v>7.1520000000000001</v>
      </c>
      <c r="E1315">
        <v>7.1740000000000004</v>
      </c>
      <c r="F1315">
        <v>7.1740000000000004</v>
      </c>
      <c r="G1315">
        <v>0</v>
      </c>
    </row>
    <row r="1316" spans="1:7" x14ac:dyDescent="0.55000000000000004">
      <c r="A1316" s="1">
        <v>34772</v>
      </c>
      <c r="B1316">
        <v>7.1520000000000001</v>
      </c>
      <c r="C1316">
        <v>7.1520000000000001</v>
      </c>
      <c r="D1316">
        <v>7.06</v>
      </c>
      <c r="E1316">
        <v>7.077</v>
      </c>
      <c r="F1316">
        <v>7.077</v>
      </c>
      <c r="G1316">
        <v>0</v>
      </c>
    </row>
    <row r="1317" spans="1:7" x14ac:dyDescent="0.55000000000000004">
      <c r="A1317" s="1">
        <v>34773</v>
      </c>
      <c r="B1317">
        <v>7.1079999999999997</v>
      </c>
      <c r="C1317">
        <v>7.1379999999999999</v>
      </c>
      <c r="D1317">
        <v>7.0730000000000004</v>
      </c>
      <c r="E1317">
        <v>7.077</v>
      </c>
      <c r="F1317">
        <v>7.077</v>
      </c>
      <c r="G1317">
        <v>0</v>
      </c>
    </row>
    <row r="1318" spans="1:7" x14ac:dyDescent="0.55000000000000004">
      <c r="A1318" s="1">
        <v>34774</v>
      </c>
      <c r="B1318">
        <v>7.0990000000000002</v>
      </c>
      <c r="C1318">
        <v>7.1120000000000001</v>
      </c>
      <c r="D1318">
        <v>6.9950000000000001</v>
      </c>
      <c r="E1318">
        <v>7.0380000000000003</v>
      </c>
      <c r="F1318">
        <v>7.0380000000000003</v>
      </c>
      <c r="G1318">
        <v>0</v>
      </c>
    </row>
    <row r="1319" spans="1:7" x14ac:dyDescent="0.55000000000000004">
      <c r="A1319" s="1">
        <v>34775</v>
      </c>
      <c r="B1319">
        <v>7.085</v>
      </c>
      <c r="C1319">
        <v>7.1379999999999999</v>
      </c>
      <c r="D1319">
        <v>7.0810000000000004</v>
      </c>
      <c r="E1319">
        <v>7.1029999999999998</v>
      </c>
      <c r="F1319">
        <v>7.1029999999999998</v>
      </c>
      <c r="G1319">
        <v>0</v>
      </c>
    </row>
    <row r="1320" spans="1:7" x14ac:dyDescent="0.55000000000000004">
      <c r="A1320" s="1">
        <v>34778</v>
      </c>
      <c r="B1320">
        <v>7.0810000000000004</v>
      </c>
      <c r="C1320">
        <v>7.1159999999999997</v>
      </c>
      <c r="D1320">
        <v>7.0810000000000004</v>
      </c>
      <c r="E1320">
        <v>7.1120000000000001</v>
      </c>
      <c r="F1320">
        <v>7.1120000000000001</v>
      </c>
      <c r="G1320">
        <v>0</v>
      </c>
    </row>
    <row r="1321" spans="1:7" x14ac:dyDescent="0.55000000000000004">
      <c r="A1321" s="1">
        <v>34779</v>
      </c>
      <c r="B1321">
        <v>7.1109999999999998</v>
      </c>
      <c r="C1321">
        <v>7.1509999999999998</v>
      </c>
      <c r="D1321">
        <v>7.0979999999999999</v>
      </c>
      <c r="E1321">
        <v>7.1509999999999998</v>
      </c>
      <c r="F1321">
        <v>7.1509999999999998</v>
      </c>
      <c r="G1321">
        <v>0</v>
      </c>
    </row>
    <row r="1322" spans="1:7" x14ac:dyDescent="0.55000000000000004">
      <c r="A1322" s="1">
        <v>34780</v>
      </c>
      <c r="B1322">
        <v>7.173</v>
      </c>
      <c r="C1322">
        <v>7.2210000000000001</v>
      </c>
      <c r="D1322">
        <v>7.173</v>
      </c>
      <c r="E1322">
        <v>7.1950000000000003</v>
      </c>
      <c r="F1322">
        <v>7.1950000000000003</v>
      </c>
      <c r="G1322">
        <v>0</v>
      </c>
    </row>
    <row r="1323" spans="1:7" x14ac:dyDescent="0.55000000000000004">
      <c r="A1323" s="1">
        <v>34781</v>
      </c>
      <c r="B1323">
        <v>7.2080000000000002</v>
      </c>
      <c r="C1323">
        <v>7.2169999999999996</v>
      </c>
      <c r="D1323">
        <v>7.1550000000000002</v>
      </c>
      <c r="E1323">
        <v>7.2030000000000003</v>
      </c>
      <c r="F1323">
        <v>7.2030000000000003</v>
      </c>
      <c r="G1323">
        <v>0</v>
      </c>
    </row>
    <row r="1324" spans="1:7" x14ac:dyDescent="0.55000000000000004">
      <c r="A1324" s="1">
        <v>34782</v>
      </c>
      <c r="B1324">
        <v>7.1459999999999999</v>
      </c>
      <c r="C1324">
        <v>7.1459999999999999</v>
      </c>
      <c r="D1324">
        <v>7.0759999999999996</v>
      </c>
      <c r="E1324">
        <v>7.085</v>
      </c>
      <c r="F1324">
        <v>7.085</v>
      </c>
      <c r="G1324">
        <v>0</v>
      </c>
    </row>
    <row r="1325" spans="1:7" x14ac:dyDescent="0.55000000000000004">
      <c r="A1325" s="1">
        <v>34785</v>
      </c>
      <c r="B1325">
        <v>7.085</v>
      </c>
      <c r="C1325">
        <v>7.0890000000000004</v>
      </c>
      <c r="D1325">
        <v>7.032</v>
      </c>
      <c r="E1325">
        <v>7.032</v>
      </c>
      <c r="F1325">
        <v>7.032</v>
      </c>
      <c r="G1325">
        <v>0</v>
      </c>
    </row>
    <row r="1326" spans="1:7" x14ac:dyDescent="0.55000000000000004">
      <c r="A1326" s="1">
        <v>34786</v>
      </c>
      <c r="B1326">
        <v>7.0540000000000003</v>
      </c>
      <c r="C1326">
        <v>7.1459999999999999</v>
      </c>
      <c r="D1326">
        <v>7.0369999999999999</v>
      </c>
      <c r="E1326">
        <v>7.141</v>
      </c>
      <c r="F1326">
        <v>7.141</v>
      </c>
      <c r="G1326">
        <v>0</v>
      </c>
    </row>
    <row r="1327" spans="1:7" x14ac:dyDescent="0.55000000000000004">
      <c r="A1327" s="1">
        <v>34787</v>
      </c>
      <c r="B1327">
        <v>7.1630000000000003</v>
      </c>
      <c r="C1327">
        <v>7.1760000000000002</v>
      </c>
      <c r="D1327">
        <v>7.08</v>
      </c>
      <c r="E1327">
        <v>7.141</v>
      </c>
      <c r="F1327">
        <v>7.141</v>
      </c>
      <c r="G1327">
        <v>0</v>
      </c>
    </row>
    <row r="1328" spans="1:7" x14ac:dyDescent="0.55000000000000004">
      <c r="A1328" s="1">
        <v>34788</v>
      </c>
      <c r="B1328">
        <v>7.0709999999999997</v>
      </c>
      <c r="C1328">
        <v>7.1849999999999996</v>
      </c>
      <c r="D1328">
        <v>7.0709999999999997</v>
      </c>
      <c r="E1328">
        <v>7.1589999999999998</v>
      </c>
      <c r="F1328">
        <v>7.1589999999999998</v>
      </c>
      <c r="G1328">
        <v>0</v>
      </c>
    </row>
    <row r="1329" spans="1:7" x14ac:dyDescent="0.55000000000000004">
      <c r="A1329" s="1">
        <v>34789</v>
      </c>
      <c r="B1329">
        <v>7.2110000000000003</v>
      </c>
      <c r="C1329">
        <v>7.274</v>
      </c>
      <c r="D1329">
        <v>7.181</v>
      </c>
      <c r="E1329">
        <v>7.1890000000000001</v>
      </c>
      <c r="F1329">
        <v>7.1890000000000001</v>
      </c>
      <c r="G1329">
        <v>0</v>
      </c>
    </row>
    <row r="1330" spans="1:7" x14ac:dyDescent="0.55000000000000004">
      <c r="A1330" s="1">
        <v>34792</v>
      </c>
      <c r="B1330">
        <v>7.2030000000000003</v>
      </c>
      <c r="C1330">
        <v>7.2030000000000003</v>
      </c>
      <c r="D1330">
        <v>7.1230000000000002</v>
      </c>
      <c r="E1330">
        <v>7.1319999999999997</v>
      </c>
      <c r="F1330">
        <v>7.1319999999999997</v>
      </c>
      <c r="G1330">
        <v>0</v>
      </c>
    </row>
    <row r="1331" spans="1:7" x14ac:dyDescent="0.55000000000000004">
      <c r="A1331" s="1">
        <v>34793</v>
      </c>
      <c r="B1331">
        <v>7.0970000000000004</v>
      </c>
      <c r="C1331">
        <v>7.1189999999999998</v>
      </c>
      <c r="D1331">
        <v>7.0789999999999997</v>
      </c>
      <c r="E1331">
        <v>7.1059999999999999</v>
      </c>
      <c r="F1331">
        <v>7.1059999999999999</v>
      </c>
      <c r="G1331">
        <v>0</v>
      </c>
    </row>
    <row r="1332" spans="1:7" x14ac:dyDescent="0.55000000000000004">
      <c r="A1332" s="1">
        <v>34794</v>
      </c>
      <c r="B1332">
        <v>7.1230000000000002</v>
      </c>
      <c r="C1332">
        <v>7.1360000000000001</v>
      </c>
      <c r="D1332">
        <v>7.0839999999999996</v>
      </c>
      <c r="E1332">
        <v>7.1059999999999999</v>
      </c>
      <c r="F1332">
        <v>7.1059999999999999</v>
      </c>
      <c r="G1332">
        <v>0</v>
      </c>
    </row>
    <row r="1333" spans="1:7" x14ac:dyDescent="0.55000000000000004">
      <c r="A1333" s="1">
        <v>34795</v>
      </c>
      <c r="B1333">
        <v>7.0839999999999996</v>
      </c>
      <c r="C1333">
        <v>7.0919999999999996</v>
      </c>
      <c r="D1333">
        <v>7.0659999999999998</v>
      </c>
      <c r="E1333">
        <v>7.0750000000000002</v>
      </c>
      <c r="F1333">
        <v>7.0750000000000002</v>
      </c>
      <c r="G1333">
        <v>0</v>
      </c>
    </row>
    <row r="1334" spans="1:7" x14ac:dyDescent="0.55000000000000004">
      <c r="A1334" s="1">
        <v>34796</v>
      </c>
      <c r="B1334">
        <v>7.04</v>
      </c>
      <c r="C1334">
        <v>7.11</v>
      </c>
      <c r="D1334">
        <v>7.0090000000000003</v>
      </c>
      <c r="E1334">
        <v>7.0919999999999996</v>
      </c>
      <c r="F1334">
        <v>7.0919999999999996</v>
      </c>
      <c r="G1334">
        <v>0</v>
      </c>
    </row>
    <row r="1335" spans="1:7" x14ac:dyDescent="0.55000000000000004">
      <c r="A1335" s="1">
        <v>34799</v>
      </c>
      <c r="B1335">
        <v>7.1310000000000002</v>
      </c>
      <c r="C1335">
        <v>7.1360000000000001</v>
      </c>
      <c r="D1335">
        <v>7.0960000000000001</v>
      </c>
      <c r="E1335">
        <v>7.0960000000000001</v>
      </c>
      <c r="F1335">
        <v>7.0960000000000001</v>
      </c>
      <c r="G1335">
        <v>0</v>
      </c>
    </row>
    <row r="1336" spans="1:7" x14ac:dyDescent="0.55000000000000004">
      <c r="A1336" s="1">
        <v>34800</v>
      </c>
      <c r="B1336">
        <v>7.0919999999999996</v>
      </c>
      <c r="C1336">
        <v>7.1139999999999999</v>
      </c>
      <c r="D1336">
        <v>7.0439999999999996</v>
      </c>
      <c r="E1336">
        <v>7.0739999999999998</v>
      </c>
      <c r="F1336">
        <v>7.0739999999999998</v>
      </c>
      <c r="G1336">
        <v>0</v>
      </c>
    </row>
    <row r="1337" spans="1:7" x14ac:dyDescent="0.55000000000000004">
      <c r="A1337" s="1">
        <v>34801</v>
      </c>
      <c r="B1337">
        <v>7.07</v>
      </c>
      <c r="C1337">
        <v>7.1</v>
      </c>
      <c r="D1337">
        <v>7.0439999999999996</v>
      </c>
      <c r="E1337">
        <v>7.048</v>
      </c>
      <c r="F1337">
        <v>7.048</v>
      </c>
      <c r="G1337">
        <v>0</v>
      </c>
    </row>
    <row r="1338" spans="1:7" x14ac:dyDescent="0.55000000000000004">
      <c r="A1338" s="1">
        <v>34802</v>
      </c>
      <c r="B1338">
        <v>7.0430000000000001</v>
      </c>
      <c r="C1338">
        <v>7.0519999999999996</v>
      </c>
      <c r="D1338">
        <v>6.9909999999999997</v>
      </c>
      <c r="E1338">
        <v>7</v>
      </c>
      <c r="F1338">
        <v>7</v>
      </c>
      <c r="G1338">
        <v>0</v>
      </c>
    </row>
    <row r="1339" spans="1:7" x14ac:dyDescent="0.55000000000000004">
      <c r="A1339" s="1">
        <v>34806</v>
      </c>
      <c r="B1339">
        <v>6.952</v>
      </c>
      <c r="C1339">
        <v>7.0209999999999999</v>
      </c>
      <c r="D1339">
        <v>6.93</v>
      </c>
      <c r="E1339">
        <v>7.0209999999999999</v>
      </c>
      <c r="F1339">
        <v>7.0209999999999999</v>
      </c>
      <c r="G1339">
        <v>0</v>
      </c>
    </row>
    <row r="1340" spans="1:7" x14ac:dyDescent="0.55000000000000004">
      <c r="A1340" s="1">
        <v>34807</v>
      </c>
      <c r="B1340">
        <v>7.008</v>
      </c>
      <c r="C1340">
        <v>7.0250000000000004</v>
      </c>
      <c r="D1340">
        <v>6.9560000000000004</v>
      </c>
      <c r="E1340">
        <v>7.0209999999999999</v>
      </c>
      <c r="F1340">
        <v>7.0209999999999999</v>
      </c>
      <c r="G1340">
        <v>0</v>
      </c>
    </row>
    <row r="1341" spans="1:7" x14ac:dyDescent="0.55000000000000004">
      <c r="A1341" s="1">
        <v>34808</v>
      </c>
      <c r="B1341">
        <v>7.03</v>
      </c>
      <c r="C1341">
        <v>7.0780000000000003</v>
      </c>
      <c r="D1341">
        <v>7.0170000000000003</v>
      </c>
      <c r="E1341">
        <v>7.0339999999999998</v>
      </c>
      <c r="F1341">
        <v>7.0339999999999998</v>
      </c>
      <c r="G1341">
        <v>0</v>
      </c>
    </row>
    <row r="1342" spans="1:7" x14ac:dyDescent="0.55000000000000004">
      <c r="A1342" s="1">
        <v>34809</v>
      </c>
      <c r="B1342">
        <v>6.9989999999999997</v>
      </c>
      <c r="C1342">
        <v>7.03</v>
      </c>
      <c r="D1342">
        <v>6.9770000000000003</v>
      </c>
      <c r="E1342">
        <v>6.9989999999999997</v>
      </c>
      <c r="F1342">
        <v>6.9989999999999997</v>
      </c>
      <c r="G1342">
        <v>0</v>
      </c>
    </row>
    <row r="1343" spans="1:7" x14ac:dyDescent="0.55000000000000004">
      <c r="A1343" s="1">
        <v>34810</v>
      </c>
      <c r="B1343">
        <v>6.9809999999999999</v>
      </c>
      <c r="C1343">
        <v>7.0119999999999996</v>
      </c>
      <c r="D1343">
        <v>6.9770000000000003</v>
      </c>
      <c r="E1343">
        <v>6.9939999999999998</v>
      </c>
      <c r="F1343">
        <v>6.9939999999999998</v>
      </c>
      <c r="G1343">
        <v>0</v>
      </c>
    </row>
    <row r="1344" spans="1:7" x14ac:dyDescent="0.55000000000000004">
      <c r="A1344" s="1">
        <v>34813</v>
      </c>
      <c r="B1344">
        <v>7.0119999999999996</v>
      </c>
      <c r="C1344">
        <v>7.0289999999999999</v>
      </c>
      <c r="D1344">
        <v>6.9859999999999998</v>
      </c>
      <c r="E1344">
        <v>6.9859999999999998</v>
      </c>
      <c r="F1344">
        <v>6.9859999999999998</v>
      </c>
      <c r="G1344">
        <v>0</v>
      </c>
    </row>
    <row r="1345" spans="1:7" x14ac:dyDescent="0.55000000000000004">
      <c r="A1345" s="1">
        <v>34814</v>
      </c>
      <c r="B1345">
        <v>6.9809999999999999</v>
      </c>
      <c r="C1345">
        <v>7.0250000000000004</v>
      </c>
      <c r="D1345">
        <v>6.9770000000000003</v>
      </c>
      <c r="E1345">
        <v>6.9859999999999998</v>
      </c>
      <c r="F1345">
        <v>6.9859999999999998</v>
      </c>
      <c r="G1345">
        <v>0</v>
      </c>
    </row>
    <row r="1346" spans="1:7" x14ac:dyDescent="0.55000000000000004">
      <c r="A1346" s="1">
        <v>34815</v>
      </c>
      <c r="B1346">
        <v>6.9770000000000003</v>
      </c>
      <c r="C1346">
        <v>7.0250000000000004</v>
      </c>
      <c r="D1346">
        <v>6.9640000000000004</v>
      </c>
      <c r="E1346">
        <v>6.9939999999999998</v>
      </c>
      <c r="F1346">
        <v>6.9939999999999998</v>
      </c>
      <c r="G1346">
        <v>0</v>
      </c>
    </row>
    <row r="1347" spans="1:7" x14ac:dyDescent="0.55000000000000004">
      <c r="A1347" s="1">
        <v>34816</v>
      </c>
      <c r="B1347">
        <v>7.0069999999999997</v>
      </c>
      <c r="C1347">
        <v>7.0419999999999998</v>
      </c>
      <c r="D1347">
        <v>7.0069999999999997</v>
      </c>
      <c r="E1347">
        <v>7.0250000000000004</v>
      </c>
      <c r="F1347">
        <v>7.0250000000000004</v>
      </c>
      <c r="G1347">
        <v>0</v>
      </c>
    </row>
    <row r="1348" spans="1:7" x14ac:dyDescent="0.55000000000000004">
      <c r="A1348" s="1">
        <v>34817</v>
      </c>
      <c r="B1348">
        <v>7.0289999999999999</v>
      </c>
      <c r="C1348">
        <v>7.1029999999999998</v>
      </c>
      <c r="D1348">
        <v>7.0069999999999997</v>
      </c>
      <c r="E1348">
        <v>7.0460000000000003</v>
      </c>
      <c r="F1348">
        <v>7.0460000000000003</v>
      </c>
      <c r="G1348">
        <v>0</v>
      </c>
    </row>
    <row r="1349" spans="1:7" x14ac:dyDescent="0.55000000000000004">
      <c r="A1349" s="1">
        <v>34820</v>
      </c>
      <c r="B1349">
        <v>7.0590000000000002</v>
      </c>
      <c r="C1349">
        <v>7.0720000000000001</v>
      </c>
      <c r="D1349">
        <v>7.05</v>
      </c>
      <c r="E1349">
        <v>7.0720000000000001</v>
      </c>
      <c r="F1349">
        <v>7.0720000000000001</v>
      </c>
      <c r="G1349">
        <v>0</v>
      </c>
    </row>
    <row r="1350" spans="1:7" x14ac:dyDescent="0.55000000000000004">
      <c r="A1350" s="1">
        <v>34821</v>
      </c>
      <c r="B1350">
        <v>7.05</v>
      </c>
      <c r="C1350">
        <v>7.05</v>
      </c>
      <c r="D1350">
        <v>7.02</v>
      </c>
      <c r="E1350">
        <v>7.024</v>
      </c>
      <c r="F1350">
        <v>7.024</v>
      </c>
      <c r="G1350">
        <v>0</v>
      </c>
    </row>
    <row r="1351" spans="1:7" x14ac:dyDescent="0.55000000000000004">
      <c r="A1351" s="1">
        <v>34822</v>
      </c>
      <c r="B1351">
        <v>7.0019999999999998</v>
      </c>
      <c r="C1351">
        <v>7.0019999999999998</v>
      </c>
      <c r="D1351">
        <v>6.9409999999999998</v>
      </c>
      <c r="E1351">
        <v>6.9409999999999998</v>
      </c>
      <c r="F1351">
        <v>6.9409999999999998</v>
      </c>
      <c r="G1351">
        <v>0</v>
      </c>
    </row>
    <row r="1352" spans="1:7" x14ac:dyDescent="0.55000000000000004">
      <c r="A1352" s="1">
        <v>34823</v>
      </c>
      <c r="B1352">
        <v>6.9189999999999996</v>
      </c>
      <c r="C1352">
        <v>6.9189999999999996</v>
      </c>
      <c r="D1352">
        <v>6.7939999999999996</v>
      </c>
      <c r="E1352">
        <v>6.8330000000000002</v>
      </c>
      <c r="F1352">
        <v>6.8330000000000002</v>
      </c>
      <c r="G1352">
        <v>0</v>
      </c>
    </row>
    <row r="1353" spans="1:7" x14ac:dyDescent="0.55000000000000004">
      <c r="A1353" s="1">
        <v>34824</v>
      </c>
      <c r="B1353">
        <v>6.8579999999999997</v>
      </c>
      <c r="C1353">
        <v>6.8579999999999997</v>
      </c>
      <c r="D1353">
        <v>6.657</v>
      </c>
      <c r="E1353">
        <v>6.6660000000000004</v>
      </c>
      <c r="F1353">
        <v>6.6660000000000004</v>
      </c>
      <c r="G1353">
        <v>0</v>
      </c>
    </row>
    <row r="1354" spans="1:7" x14ac:dyDescent="0.55000000000000004">
      <c r="A1354" s="1">
        <v>34827</v>
      </c>
      <c r="B1354">
        <v>6.7039999999999997</v>
      </c>
      <c r="C1354">
        <v>6.7119999999999997</v>
      </c>
      <c r="D1354">
        <v>6.6609999999999996</v>
      </c>
      <c r="E1354">
        <v>6.6740000000000004</v>
      </c>
      <c r="F1354">
        <v>6.6740000000000004</v>
      </c>
      <c r="G1354">
        <v>0</v>
      </c>
    </row>
    <row r="1355" spans="1:7" x14ac:dyDescent="0.55000000000000004">
      <c r="A1355" s="1">
        <v>34828</v>
      </c>
      <c r="B1355">
        <v>6.67</v>
      </c>
      <c r="C1355">
        <v>6.67</v>
      </c>
      <c r="D1355">
        <v>6.5179999999999998</v>
      </c>
      <c r="E1355">
        <v>6.5810000000000004</v>
      </c>
      <c r="F1355">
        <v>6.5810000000000004</v>
      </c>
      <c r="G1355">
        <v>0</v>
      </c>
    </row>
    <row r="1356" spans="1:7" x14ac:dyDescent="0.55000000000000004">
      <c r="A1356" s="1">
        <v>34829</v>
      </c>
      <c r="B1356">
        <v>6.5220000000000002</v>
      </c>
      <c r="C1356">
        <v>6.6740000000000004</v>
      </c>
      <c r="D1356">
        <v>6.4509999999999996</v>
      </c>
      <c r="E1356">
        <v>6.6360000000000001</v>
      </c>
      <c r="F1356">
        <v>6.6360000000000001</v>
      </c>
      <c r="G1356">
        <v>0</v>
      </c>
    </row>
    <row r="1357" spans="1:7" x14ac:dyDescent="0.55000000000000004">
      <c r="A1357" s="1">
        <v>34830</v>
      </c>
      <c r="B1357">
        <v>6.6210000000000004</v>
      </c>
      <c r="C1357">
        <v>6.7210000000000001</v>
      </c>
      <c r="D1357">
        <v>6.5990000000000002</v>
      </c>
      <c r="E1357">
        <v>6.673</v>
      </c>
      <c r="F1357">
        <v>6.673</v>
      </c>
      <c r="G1357">
        <v>0</v>
      </c>
    </row>
    <row r="1358" spans="1:7" x14ac:dyDescent="0.55000000000000004">
      <c r="A1358" s="1">
        <v>34831</v>
      </c>
      <c r="B1358">
        <v>6.726</v>
      </c>
      <c r="C1358">
        <v>6.77</v>
      </c>
      <c r="D1358">
        <v>6.6509999999999998</v>
      </c>
      <c r="E1358">
        <v>6.665</v>
      </c>
      <c r="F1358">
        <v>6.665</v>
      </c>
      <c r="G1358">
        <v>0</v>
      </c>
    </row>
    <row r="1359" spans="1:7" x14ac:dyDescent="0.55000000000000004">
      <c r="A1359" s="1">
        <v>34834</v>
      </c>
      <c r="B1359">
        <v>6.6210000000000004</v>
      </c>
      <c r="C1359">
        <v>6.6379999999999999</v>
      </c>
      <c r="D1359">
        <v>6.5990000000000002</v>
      </c>
      <c r="E1359">
        <v>6.617</v>
      </c>
      <c r="F1359">
        <v>6.617</v>
      </c>
      <c r="G1359">
        <v>0</v>
      </c>
    </row>
    <row r="1360" spans="1:7" x14ac:dyDescent="0.55000000000000004">
      <c r="A1360" s="1">
        <v>34835</v>
      </c>
      <c r="B1360">
        <v>6.5519999999999996</v>
      </c>
      <c r="C1360">
        <v>6.5819999999999999</v>
      </c>
      <c r="D1360">
        <v>6.5090000000000003</v>
      </c>
      <c r="E1360">
        <v>6.5519999999999996</v>
      </c>
      <c r="F1360">
        <v>6.5519999999999996</v>
      </c>
      <c r="G1360">
        <v>0</v>
      </c>
    </row>
    <row r="1361" spans="1:7" x14ac:dyDescent="0.55000000000000004">
      <c r="A1361" s="1">
        <v>34836</v>
      </c>
      <c r="B1361">
        <v>6.4779999999999998</v>
      </c>
      <c r="C1361">
        <v>6.5430000000000001</v>
      </c>
      <c r="D1361">
        <v>6.4740000000000002</v>
      </c>
      <c r="E1361">
        <v>6.5259999999999998</v>
      </c>
      <c r="F1361">
        <v>6.5259999999999998</v>
      </c>
      <c r="G1361">
        <v>0</v>
      </c>
    </row>
    <row r="1362" spans="1:7" x14ac:dyDescent="0.55000000000000004">
      <c r="A1362" s="1">
        <v>34837</v>
      </c>
      <c r="B1362">
        <v>6.556</v>
      </c>
      <c r="C1362">
        <v>6.625</v>
      </c>
      <c r="D1362">
        <v>6.556</v>
      </c>
      <c r="E1362">
        <v>6.6040000000000001</v>
      </c>
      <c r="F1362">
        <v>6.6040000000000001</v>
      </c>
      <c r="G1362">
        <v>0</v>
      </c>
    </row>
    <row r="1363" spans="1:7" x14ac:dyDescent="0.55000000000000004">
      <c r="A1363" s="1">
        <v>34838</v>
      </c>
      <c r="B1363">
        <v>6.5640000000000001</v>
      </c>
      <c r="C1363">
        <v>6.6210000000000004</v>
      </c>
      <c r="D1363">
        <v>6.5640000000000001</v>
      </c>
      <c r="E1363">
        <v>6.5990000000000002</v>
      </c>
      <c r="F1363">
        <v>6.5990000000000002</v>
      </c>
      <c r="G1363">
        <v>0</v>
      </c>
    </row>
    <row r="1364" spans="1:7" x14ac:dyDescent="0.55000000000000004">
      <c r="A1364" s="1">
        <v>34841</v>
      </c>
      <c r="B1364">
        <v>6.617</v>
      </c>
      <c r="C1364">
        <v>6.63</v>
      </c>
      <c r="D1364">
        <v>6.6079999999999997</v>
      </c>
      <c r="E1364">
        <v>6.6120000000000001</v>
      </c>
      <c r="F1364">
        <v>6.6120000000000001</v>
      </c>
      <c r="G1364">
        <v>0</v>
      </c>
    </row>
    <row r="1365" spans="1:7" x14ac:dyDescent="0.55000000000000004">
      <c r="A1365" s="1">
        <v>34842</v>
      </c>
      <c r="B1365">
        <v>6.6029999999999998</v>
      </c>
      <c r="C1365">
        <v>6.6029999999999998</v>
      </c>
      <c r="D1365">
        <v>6.5430000000000001</v>
      </c>
      <c r="E1365">
        <v>6.5510000000000002</v>
      </c>
      <c r="F1365">
        <v>6.5510000000000002</v>
      </c>
      <c r="G1365">
        <v>0</v>
      </c>
    </row>
    <row r="1366" spans="1:7" x14ac:dyDescent="0.55000000000000004">
      <c r="A1366" s="1">
        <v>34843</v>
      </c>
      <c r="B1366">
        <v>6.5129999999999999</v>
      </c>
      <c r="C1366">
        <v>6.5129999999999999</v>
      </c>
      <c r="D1366">
        <v>6.4139999999999997</v>
      </c>
      <c r="E1366">
        <v>6.4269999999999996</v>
      </c>
      <c r="F1366">
        <v>6.4269999999999996</v>
      </c>
      <c r="G1366">
        <v>0</v>
      </c>
    </row>
    <row r="1367" spans="1:7" x14ac:dyDescent="0.55000000000000004">
      <c r="A1367" s="1">
        <v>34844</v>
      </c>
      <c r="B1367">
        <v>6.367</v>
      </c>
      <c r="C1367">
        <v>6.4139999999999997</v>
      </c>
      <c r="D1367">
        <v>6.2990000000000004</v>
      </c>
      <c r="E1367">
        <v>6.38</v>
      </c>
      <c r="F1367">
        <v>6.38</v>
      </c>
      <c r="G1367">
        <v>0</v>
      </c>
    </row>
    <row r="1368" spans="1:7" x14ac:dyDescent="0.55000000000000004">
      <c r="A1368" s="1">
        <v>34845</v>
      </c>
      <c r="B1368">
        <v>6.3920000000000003</v>
      </c>
      <c r="C1368">
        <v>6.4089999999999998</v>
      </c>
      <c r="D1368">
        <v>6.375</v>
      </c>
      <c r="E1368">
        <v>6.3879999999999999</v>
      </c>
      <c r="F1368">
        <v>6.3879999999999999</v>
      </c>
      <c r="G1368">
        <v>0</v>
      </c>
    </row>
    <row r="1369" spans="1:7" x14ac:dyDescent="0.55000000000000004">
      <c r="A1369" s="1">
        <v>34849</v>
      </c>
      <c r="B1369">
        <v>6.3449999999999998</v>
      </c>
      <c r="C1369">
        <v>6.35</v>
      </c>
      <c r="D1369">
        <v>6.29</v>
      </c>
      <c r="E1369">
        <v>6.2939999999999996</v>
      </c>
      <c r="F1369">
        <v>6.2939999999999996</v>
      </c>
      <c r="G1369">
        <v>0</v>
      </c>
    </row>
    <row r="1370" spans="1:7" x14ac:dyDescent="0.55000000000000004">
      <c r="A1370" s="1">
        <v>34850</v>
      </c>
      <c r="B1370">
        <v>6.2649999999999997</v>
      </c>
      <c r="C1370">
        <v>6.3159999999999998</v>
      </c>
      <c r="D1370">
        <v>6.2560000000000002</v>
      </c>
      <c r="E1370">
        <v>6.2859999999999996</v>
      </c>
      <c r="F1370">
        <v>6.2859999999999996</v>
      </c>
      <c r="G1370">
        <v>0</v>
      </c>
    </row>
    <row r="1371" spans="1:7" x14ac:dyDescent="0.55000000000000004">
      <c r="A1371" s="1">
        <v>34851</v>
      </c>
      <c r="B1371">
        <v>6.2939999999999996</v>
      </c>
      <c r="C1371">
        <v>6.3150000000000004</v>
      </c>
      <c r="D1371">
        <v>6.1680000000000001</v>
      </c>
      <c r="E1371">
        <v>6.1849999999999996</v>
      </c>
      <c r="F1371">
        <v>6.1849999999999996</v>
      </c>
      <c r="G1371">
        <v>0</v>
      </c>
    </row>
    <row r="1372" spans="1:7" x14ac:dyDescent="0.55000000000000004">
      <c r="A1372" s="1">
        <v>34852</v>
      </c>
      <c r="B1372">
        <v>6.1890000000000001</v>
      </c>
      <c r="C1372">
        <v>6.1929999999999996</v>
      </c>
      <c r="D1372">
        <v>5.8419999999999996</v>
      </c>
      <c r="E1372">
        <v>6.08</v>
      </c>
      <c r="F1372">
        <v>6.08</v>
      </c>
      <c r="G1372">
        <v>0</v>
      </c>
    </row>
    <row r="1373" spans="1:7" x14ac:dyDescent="0.55000000000000004">
      <c r="A1373" s="1">
        <v>34855</v>
      </c>
      <c r="B1373">
        <v>6.0060000000000002</v>
      </c>
      <c r="C1373">
        <v>6.0759999999999996</v>
      </c>
      <c r="D1373">
        <v>5.9729999999999999</v>
      </c>
      <c r="E1373">
        <v>6.0590000000000002</v>
      </c>
      <c r="F1373">
        <v>6.0590000000000002</v>
      </c>
      <c r="G1373">
        <v>0</v>
      </c>
    </row>
    <row r="1374" spans="1:7" x14ac:dyDescent="0.55000000000000004">
      <c r="A1374" s="1">
        <v>34856</v>
      </c>
      <c r="B1374">
        <v>6.1130000000000004</v>
      </c>
      <c r="C1374">
        <v>6.117</v>
      </c>
      <c r="D1374">
        <v>6.0339999999999998</v>
      </c>
      <c r="E1374">
        <v>6.0759999999999996</v>
      </c>
      <c r="F1374">
        <v>6.0759999999999996</v>
      </c>
      <c r="G1374">
        <v>0</v>
      </c>
    </row>
    <row r="1375" spans="1:7" x14ac:dyDescent="0.55000000000000004">
      <c r="A1375" s="1">
        <v>34857</v>
      </c>
      <c r="B1375">
        <v>6.0919999999999996</v>
      </c>
      <c r="C1375">
        <v>6.1970000000000001</v>
      </c>
      <c r="D1375">
        <v>6.0469999999999997</v>
      </c>
      <c r="E1375">
        <v>6.1589999999999998</v>
      </c>
      <c r="F1375">
        <v>6.1589999999999998</v>
      </c>
      <c r="G1375">
        <v>0</v>
      </c>
    </row>
    <row r="1376" spans="1:7" x14ac:dyDescent="0.55000000000000004">
      <c r="A1376" s="1">
        <v>34858</v>
      </c>
      <c r="B1376">
        <v>6.1970000000000001</v>
      </c>
      <c r="C1376">
        <v>6.23</v>
      </c>
      <c r="D1376">
        <v>6.18</v>
      </c>
      <c r="E1376">
        <v>6.2009999999999996</v>
      </c>
      <c r="F1376">
        <v>6.2009999999999996</v>
      </c>
      <c r="G1376">
        <v>0</v>
      </c>
    </row>
    <row r="1377" spans="1:7" x14ac:dyDescent="0.55000000000000004">
      <c r="A1377" s="1">
        <v>34859</v>
      </c>
      <c r="B1377">
        <v>6.2720000000000002</v>
      </c>
      <c r="C1377">
        <v>6.3869999999999996</v>
      </c>
      <c r="D1377">
        <v>6.218</v>
      </c>
      <c r="E1377">
        <v>6.3789999999999996</v>
      </c>
      <c r="F1377">
        <v>6.3789999999999996</v>
      </c>
      <c r="G1377">
        <v>0</v>
      </c>
    </row>
    <row r="1378" spans="1:7" x14ac:dyDescent="0.55000000000000004">
      <c r="A1378" s="1">
        <v>34862</v>
      </c>
      <c r="B1378">
        <v>6.3230000000000004</v>
      </c>
      <c r="C1378">
        <v>6.4</v>
      </c>
      <c r="D1378">
        <v>6.3230000000000004</v>
      </c>
      <c r="E1378">
        <v>6.3659999999999997</v>
      </c>
      <c r="F1378">
        <v>6.3659999999999997</v>
      </c>
      <c r="G1378">
        <v>0</v>
      </c>
    </row>
    <row r="1379" spans="1:7" x14ac:dyDescent="0.55000000000000004">
      <c r="A1379" s="1">
        <v>34863</v>
      </c>
      <c r="B1379">
        <v>6.298</v>
      </c>
      <c r="C1379">
        <v>6.3019999999999996</v>
      </c>
      <c r="D1379">
        <v>6.1210000000000004</v>
      </c>
      <c r="E1379">
        <v>6.125</v>
      </c>
      <c r="F1379">
        <v>6.125</v>
      </c>
      <c r="G1379">
        <v>0</v>
      </c>
    </row>
    <row r="1380" spans="1:7" x14ac:dyDescent="0.55000000000000004">
      <c r="A1380" s="1">
        <v>34864</v>
      </c>
      <c r="B1380">
        <v>6.15</v>
      </c>
      <c r="C1380">
        <v>6.1749999999999998</v>
      </c>
      <c r="D1380">
        <v>6.1079999999999997</v>
      </c>
      <c r="E1380">
        <v>6.1289999999999996</v>
      </c>
      <c r="F1380">
        <v>6.1289999999999996</v>
      </c>
      <c r="G1380">
        <v>0</v>
      </c>
    </row>
    <row r="1381" spans="1:7" x14ac:dyDescent="0.55000000000000004">
      <c r="A1381" s="1">
        <v>34865</v>
      </c>
      <c r="B1381">
        <v>6.125</v>
      </c>
      <c r="C1381">
        <v>6.1749999999999998</v>
      </c>
      <c r="D1381">
        <v>6.0910000000000002</v>
      </c>
      <c r="E1381">
        <v>6.1580000000000004</v>
      </c>
      <c r="F1381">
        <v>6.1580000000000004</v>
      </c>
      <c r="G1381">
        <v>0</v>
      </c>
    </row>
    <row r="1382" spans="1:7" x14ac:dyDescent="0.55000000000000004">
      <c r="A1382" s="1">
        <v>34866</v>
      </c>
      <c r="B1382">
        <v>6.2169999999999996</v>
      </c>
      <c r="C1382">
        <v>6.2679999999999998</v>
      </c>
      <c r="D1382">
        <v>6.1829999999999998</v>
      </c>
      <c r="E1382">
        <v>6.1959999999999997</v>
      </c>
      <c r="F1382">
        <v>6.1959999999999997</v>
      </c>
      <c r="G1382">
        <v>0</v>
      </c>
    </row>
    <row r="1383" spans="1:7" x14ac:dyDescent="0.55000000000000004">
      <c r="A1383" s="1">
        <v>34869</v>
      </c>
      <c r="B1383">
        <v>6.1660000000000004</v>
      </c>
      <c r="C1383">
        <v>6.1660000000000004</v>
      </c>
      <c r="D1383">
        <v>6.1079999999999997</v>
      </c>
      <c r="E1383">
        <v>6.1079999999999997</v>
      </c>
      <c r="F1383">
        <v>6.1079999999999997</v>
      </c>
      <c r="G1383">
        <v>0</v>
      </c>
    </row>
    <row r="1384" spans="1:7" x14ac:dyDescent="0.55000000000000004">
      <c r="A1384" s="1">
        <v>34870</v>
      </c>
      <c r="B1384">
        <v>6.1079999999999997</v>
      </c>
      <c r="C1384">
        <v>6.1580000000000004</v>
      </c>
      <c r="D1384">
        <v>6.0869999999999997</v>
      </c>
      <c r="E1384">
        <v>6.141</v>
      </c>
      <c r="F1384">
        <v>6.141</v>
      </c>
      <c r="G1384">
        <v>0</v>
      </c>
    </row>
    <row r="1385" spans="1:7" x14ac:dyDescent="0.55000000000000004">
      <c r="A1385" s="1">
        <v>34871</v>
      </c>
      <c r="B1385">
        <v>6.1029999999999998</v>
      </c>
      <c r="C1385">
        <v>6.133</v>
      </c>
      <c r="D1385">
        <v>6.0830000000000002</v>
      </c>
      <c r="E1385">
        <v>6.1159999999999997</v>
      </c>
      <c r="F1385">
        <v>6.1159999999999997</v>
      </c>
      <c r="G1385">
        <v>0</v>
      </c>
    </row>
    <row r="1386" spans="1:7" x14ac:dyDescent="0.55000000000000004">
      <c r="A1386" s="1">
        <v>34872</v>
      </c>
      <c r="B1386">
        <v>6.0780000000000003</v>
      </c>
      <c r="C1386">
        <v>6.0780000000000003</v>
      </c>
      <c r="D1386">
        <v>5.9909999999999997</v>
      </c>
      <c r="E1386">
        <v>6.016</v>
      </c>
      <c r="F1386">
        <v>6.016</v>
      </c>
      <c r="G1386">
        <v>0</v>
      </c>
    </row>
    <row r="1387" spans="1:7" x14ac:dyDescent="0.55000000000000004">
      <c r="A1387" s="1">
        <v>34873</v>
      </c>
      <c r="B1387">
        <v>5.9989999999999997</v>
      </c>
      <c r="C1387">
        <v>6.0819999999999999</v>
      </c>
      <c r="D1387">
        <v>5.9989999999999997</v>
      </c>
      <c r="E1387">
        <v>6.0449999999999999</v>
      </c>
      <c r="F1387">
        <v>6.0449999999999999</v>
      </c>
      <c r="G1387">
        <v>0</v>
      </c>
    </row>
    <row r="1388" spans="1:7" x14ac:dyDescent="0.55000000000000004">
      <c r="A1388" s="1">
        <v>34876</v>
      </c>
      <c r="B1388">
        <v>6.0860000000000003</v>
      </c>
      <c r="C1388">
        <v>6.1070000000000002</v>
      </c>
      <c r="D1388">
        <v>6.0739999999999998</v>
      </c>
      <c r="E1388">
        <v>6.09</v>
      </c>
      <c r="F1388">
        <v>6.09</v>
      </c>
      <c r="G1388">
        <v>0</v>
      </c>
    </row>
    <row r="1389" spans="1:7" x14ac:dyDescent="0.55000000000000004">
      <c r="A1389" s="1">
        <v>34877</v>
      </c>
      <c r="B1389">
        <v>6.1280000000000001</v>
      </c>
      <c r="C1389">
        <v>6.14</v>
      </c>
      <c r="D1389">
        <v>6.0609999999999999</v>
      </c>
      <c r="E1389">
        <v>6.1319999999999997</v>
      </c>
      <c r="F1389">
        <v>6.1319999999999997</v>
      </c>
      <c r="G1389">
        <v>0</v>
      </c>
    </row>
    <row r="1390" spans="1:7" x14ac:dyDescent="0.55000000000000004">
      <c r="A1390" s="1">
        <v>34878</v>
      </c>
      <c r="B1390">
        <v>6.1189999999999998</v>
      </c>
      <c r="C1390">
        <v>6.1449999999999996</v>
      </c>
      <c r="D1390">
        <v>6.09</v>
      </c>
      <c r="E1390">
        <v>6.0940000000000003</v>
      </c>
      <c r="F1390">
        <v>6.0940000000000003</v>
      </c>
      <c r="G1390">
        <v>0</v>
      </c>
    </row>
    <row r="1391" spans="1:7" x14ac:dyDescent="0.55000000000000004">
      <c r="A1391" s="1">
        <v>34879</v>
      </c>
      <c r="B1391">
        <v>6.0979999999999999</v>
      </c>
      <c r="C1391">
        <v>6.2750000000000004</v>
      </c>
      <c r="D1391">
        <v>6.0940000000000003</v>
      </c>
      <c r="E1391">
        <v>6.25</v>
      </c>
      <c r="F1391">
        <v>6.25</v>
      </c>
      <c r="G1391">
        <v>0</v>
      </c>
    </row>
    <row r="1392" spans="1:7" x14ac:dyDescent="0.55000000000000004">
      <c r="A1392" s="1">
        <v>34880</v>
      </c>
      <c r="B1392">
        <v>6.2290000000000001</v>
      </c>
      <c r="C1392">
        <v>6.25</v>
      </c>
      <c r="D1392">
        <v>6.1950000000000003</v>
      </c>
      <c r="E1392">
        <v>6.2030000000000003</v>
      </c>
      <c r="F1392">
        <v>6.2030000000000003</v>
      </c>
      <c r="G1392">
        <v>0</v>
      </c>
    </row>
    <row r="1393" spans="1:7" x14ac:dyDescent="0.55000000000000004">
      <c r="A1393" s="1">
        <v>34883</v>
      </c>
      <c r="B1393">
        <v>6.1989999999999998</v>
      </c>
      <c r="C1393">
        <v>6.2119999999999997</v>
      </c>
      <c r="D1393">
        <v>6.1779999999999999</v>
      </c>
      <c r="E1393">
        <v>6.2030000000000003</v>
      </c>
      <c r="F1393">
        <v>6.2030000000000003</v>
      </c>
      <c r="G1393">
        <v>0</v>
      </c>
    </row>
    <row r="1394" spans="1:7" x14ac:dyDescent="0.55000000000000004">
      <c r="A1394" s="1">
        <v>34885</v>
      </c>
      <c r="B1394">
        <v>6.1820000000000004</v>
      </c>
      <c r="C1394">
        <v>6.1859999999999999</v>
      </c>
      <c r="D1394">
        <v>6.1689999999999996</v>
      </c>
      <c r="E1394">
        <v>6.1779999999999999</v>
      </c>
      <c r="F1394">
        <v>6.1779999999999999</v>
      </c>
      <c r="G1394">
        <v>0</v>
      </c>
    </row>
    <row r="1395" spans="1:7" x14ac:dyDescent="0.55000000000000004">
      <c r="A1395" s="1">
        <v>34886</v>
      </c>
      <c r="B1395">
        <v>6.1689999999999996</v>
      </c>
      <c r="C1395">
        <v>6.2279999999999998</v>
      </c>
      <c r="D1395">
        <v>6.0430000000000001</v>
      </c>
      <c r="E1395">
        <v>6.0430000000000001</v>
      </c>
      <c r="F1395">
        <v>6.0430000000000001</v>
      </c>
      <c r="G1395">
        <v>0</v>
      </c>
    </row>
    <row r="1396" spans="1:7" x14ac:dyDescent="0.55000000000000004">
      <c r="A1396" s="1">
        <v>34887</v>
      </c>
      <c r="B1396">
        <v>5.9930000000000003</v>
      </c>
      <c r="C1396">
        <v>6.1059999999999999</v>
      </c>
      <c r="D1396">
        <v>5.9560000000000004</v>
      </c>
      <c r="E1396">
        <v>6.0179999999999998</v>
      </c>
      <c r="F1396">
        <v>6.0179999999999998</v>
      </c>
      <c r="G1396">
        <v>0</v>
      </c>
    </row>
    <row r="1397" spans="1:7" x14ac:dyDescent="0.55000000000000004">
      <c r="A1397" s="1">
        <v>34890</v>
      </c>
      <c r="B1397">
        <v>6.0309999999999997</v>
      </c>
      <c r="C1397">
        <v>6.0389999999999997</v>
      </c>
      <c r="D1397">
        <v>6.0140000000000002</v>
      </c>
      <c r="E1397">
        <v>6.0220000000000002</v>
      </c>
      <c r="F1397">
        <v>6.0220000000000002</v>
      </c>
      <c r="G1397">
        <v>0</v>
      </c>
    </row>
    <row r="1398" spans="1:7" x14ac:dyDescent="0.55000000000000004">
      <c r="A1398" s="1">
        <v>34891</v>
      </c>
      <c r="B1398">
        <v>6.06</v>
      </c>
      <c r="C1398">
        <v>6.0890000000000004</v>
      </c>
      <c r="D1398">
        <v>6.0549999999999997</v>
      </c>
      <c r="E1398">
        <v>6.0890000000000004</v>
      </c>
      <c r="F1398">
        <v>6.0890000000000004</v>
      </c>
      <c r="G1398">
        <v>0</v>
      </c>
    </row>
    <row r="1399" spans="1:7" x14ac:dyDescent="0.55000000000000004">
      <c r="A1399" s="1">
        <v>34892</v>
      </c>
      <c r="B1399">
        <v>6.0970000000000004</v>
      </c>
      <c r="C1399">
        <v>6.1139999999999999</v>
      </c>
      <c r="D1399">
        <v>6.085</v>
      </c>
      <c r="E1399">
        <v>6.0890000000000004</v>
      </c>
      <c r="F1399">
        <v>6.0890000000000004</v>
      </c>
      <c r="G1399">
        <v>0</v>
      </c>
    </row>
    <row r="1400" spans="1:7" x14ac:dyDescent="0.55000000000000004">
      <c r="A1400" s="1">
        <v>34893</v>
      </c>
      <c r="B1400">
        <v>6.08</v>
      </c>
      <c r="C1400">
        <v>6.1139999999999999</v>
      </c>
      <c r="D1400">
        <v>6.0510000000000002</v>
      </c>
      <c r="E1400">
        <v>6.0720000000000001</v>
      </c>
      <c r="F1400">
        <v>6.0720000000000001</v>
      </c>
      <c r="G1400">
        <v>0</v>
      </c>
    </row>
    <row r="1401" spans="1:7" x14ac:dyDescent="0.55000000000000004">
      <c r="A1401" s="1">
        <v>34894</v>
      </c>
      <c r="B1401">
        <v>6.109</v>
      </c>
      <c r="C1401">
        <v>6.1769999999999996</v>
      </c>
      <c r="D1401">
        <v>6.1050000000000004</v>
      </c>
      <c r="E1401">
        <v>6.1349999999999998</v>
      </c>
      <c r="F1401">
        <v>6.1349999999999998</v>
      </c>
      <c r="G1401">
        <v>0</v>
      </c>
    </row>
    <row r="1402" spans="1:7" x14ac:dyDescent="0.55000000000000004">
      <c r="A1402" s="1">
        <v>34897</v>
      </c>
      <c r="B1402">
        <v>6.1429999999999998</v>
      </c>
      <c r="C1402">
        <v>6.202</v>
      </c>
      <c r="D1402">
        <v>6.1429999999999998</v>
      </c>
      <c r="E1402">
        <v>6.202</v>
      </c>
      <c r="F1402">
        <v>6.202</v>
      </c>
      <c r="G1402">
        <v>0</v>
      </c>
    </row>
    <row r="1403" spans="1:7" x14ac:dyDescent="0.55000000000000004">
      <c r="A1403" s="1">
        <v>34898</v>
      </c>
      <c r="B1403">
        <v>6.2530000000000001</v>
      </c>
      <c r="C1403">
        <v>6.2569999999999997</v>
      </c>
      <c r="D1403">
        <v>6.1980000000000004</v>
      </c>
      <c r="E1403">
        <v>6.2569999999999997</v>
      </c>
      <c r="F1403">
        <v>6.2569999999999997</v>
      </c>
      <c r="G1403">
        <v>0</v>
      </c>
    </row>
    <row r="1404" spans="1:7" x14ac:dyDescent="0.55000000000000004">
      <c r="A1404" s="1">
        <v>34899</v>
      </c>
      <c r="B1404">
        <v>6.2869999999999999</v>
      </c>
      <c r="C1404">
        <v>6.4640000000000004</v>
      </c>
      <c r="D1404">
        <v>6.24</v>
      </c>
      <c r="E1404">
        <v>6.4119999999999999</v>
      </c>
      <c r="F1404">
        <v>6.4119999999999999</v>
      </c>
      <c r="G1404">
        <v>0</v>
      </c>
    </row>
    <row r="1405" spans="1:7" x14ac:dyDescent="0.55000000000000004">
      <c r="A1405" s="1">
        <v>34900</v>
      </c>
      <c r="B1405">
        <v>6.39</v>
      </c>
      <c r="C1405">
        <v>6.4589999999999996</v>
      </c>
      <c r="D1405">
        <v>6.351</v>
      </c>
      <c r="E1405">
        <v>6.407</v>
      </c>
      <c r="F1405">
        <v>6.407</v>
      </c>
      <c r="G1405">
        <v>0</v>
      </c>
    </row>
    <row r="1406" spans="1:7" x14ac:dyDescent="0.55000000000000004">
      <c r="A1406" s="1">
        <v>34901</v>
      </c>
      <c r="B1406">
        <v>6.3769999999999998</v>
      </c>
      <c r="C1406">
        <v>6.5069999999999997</v>
      </c>
      <c r="D1406">
        <v>6.3769999999999998</v>
      </c>
      <c r="E1406">
        <v>6.4939999999999998</v>
      </c>
      <c r="F1406">
        <v>6.4939999999999998</v>
      </c>
      <c r="G1406">
        <v>0</v>
      </c>
    </row>
    <row r="1407" spans="1:7" x14ac:dyDescent="0.55000000000000004">
      <c r="A1407" s="1">
        <v>34904</v>
      </c>
      <c r="B1407">
        <v>6.4980000000000002</v>
      </c>
      <c r="C1407">
        <v>6.52</v>
      </c>
      <c r="D1407">
        <v>6.4370000000000003</v>
      </c>
      <c r="E1407">
        <v>6.4370000000000003</v>
      </c>
      <c r="F1407">
        <v>6.4370000000000003</v>
      </c>
      <c r="G1407">
        <v>0</v>
      </c>
    </row>
    <row r="1408" spans="1:7" x14ac:dyDescent="0.55000000000000004">
      <c r="A1408" s="1">
        <v>34905</v>
      </c>
      <c r="B1408">
        <v>6.4329999999999998</v>
      </c>
      <c r="C1408">
        <v>6.5069999999999997</v>
      </c>
      <c r="D1408">
        <v>6.39</v>
      </c>
      <c r="E1408">
        <v>6.4109999999999996</v>
      </c>
      <c r="F1408">
        <v>6.4109999999999996</v>
      </c>
      <c r="G1408">
        <v>0</v>
      </c>
    </row>
    <row r="1409" spans="1:7" x14ac:dyDescent="0.55000000000000004">
      <c r="A1409" s="1">
        <v>34906</v>
      </c>
      <c r="B1409">
        <v>6.4109999999999996</v>
      </c>
      <c r="C1409">
        <v>6.468</v>
      </c>
      <c r="D1409">
        <v>6.3940000000000001</v>
      </c>
      <c r="E1409">
        <v>6.4630000000000001</v>
      </c>
      <c r="F1409">
        <v>6.4630000000000001</v>
      </c>
      <c r="G1409">
        <v>0</v>
      </c>
    </row>
    <row r="1410" spans="1:7" x14ac:dyDescent="0.55000000000000004">
      <c r="A1410" s="1">
        <v>34907</v>
      </c>
      <c r="B1410">
        <v>6.4589999999999996</v>
      </c>
      <c r="C1410">
        <v>6.4589999999999996</v>
      </c>
      <c r="D1410">
        <v>6.4029999999999996</v>
      </c>
      <c r="E1410">
        <v>6.4160000000000004</v>
      </c>
      <c r="F1410">
        <v>6.4160000000000004</v>
      </c>
      <c r="G1410">
        <v>0</v>
      </c>
    </row>
    <row r="1411" spans="1:7" x14ac:dyDescent="0.55000000000000004">
      <c r="A1411" s="1">
        <v>34908</v>
      </c>
      <c r="B1411">
        <v>6.407</v>
      </c>
      <c r="C1411">
        <v>6.4720000000000004</v>
      </c>
      <c r="D1411">
        <v>6.39</v>
      </c>
      <c r="E1411">
        <v>6.4720000000000004</v>
      </c>
      <c r="F1411">
        <v>6.4720000000000004</v>
      </c>
      <c r="G1411">
        <v>0</v>
      </c>
    </row>
    <row r="1412" spans="1:7" x14ac:dyDescent="0.55000000000000004">
      <c r="A1412" s="1">
        <v>34911</v>
      </c>
      <c r="B1412">
        <v>6.4589999999999996</v>
      </c>
      <c r="C1412">
        <v>6.4720000000000004</v>
      </c>
      <c r="D1412">
        <v>6.4240000000000004</v>
      </c>
      <c r="E1412">
        <v>6.4290000000000003</v>
      </c>
      <c r="F1412">
        <v>6.4290000000000003</v>
      </c>
      <c r="G1412">
        <v>0</v>
      </c>
    </row>
    <row r="1413" spans="1:7" x14ac:dyDescent="0.55000000000000004">
      <c r="A1413" s="1">
        <v>34912</v>
      </c>
      <c r="B1413">
        <v>6.4329999999999998</v>
      </c>
      <c r="C1413">
        <v>6.5069999999999997</v>
      </c>
      <c r="D1413">
        <v>6.4160000000000004</v>
      </c>
      <c r="E1413">
        <v>6.4889999999999999</v>
      </c>
      <c r="F1413">
        <v>6.4889999999999999</v>
      </c>
      <c r="G1413">
        <v>0</v>
      </c>
    </row>
    <row r="1414" spans="1:7" x14ac:dyDescent="0.55000000000000004">
      <c r="A1414" s="1">
        <v>34913</v>
      </c>
      <c r="B1414">
        <v>6.4290000000000003</v>
      </c>
      <c r="C1414">
        <v>6.45</v>
      </c>
      <c r="D1414">
        <v>6.3940000000000001</v>
      </c>
      <c r="E1414">
        <v>6.4290000000000003</v>
      </c>
      <c r="F1414">
        <v>6.4290000000000003</v>
      </c>
      <c r="G1414">
        <v>0</v>
      </c>
    </row>
    <row r="1415" spans="1:7" x14ac:dyDescent="0.55000000000000004">
      <c r="A1415" s="1">
        <v>34914</v>
      </c>
      <c r="B1415">
        <v>6.45</v>
      </c>
      <c r="C1415">
        <v>6.5380000000000003</v>
      </c>
      <c r="D1415">
        <v>6.45</v>
      </c>
      <c r="E1415">
        <v>6.5069999999999997</v>
      </c>
      <c r="F1415">
        <v>6.5069999999999997</v>
      </c>
      <c r="G1415">
        <v>0</v>
      </c>
    </row>
    <row r="1416" spans="1:7" x14ac:dyDescent="0.55000000000000004">
      <c r="A1416" s="1">
        <v>34915</v>
      </c>
      <c r="B1416">
        <v>6.4809999999999999</v>
      </c>
      <c r="C1416">
        <v>6.5730000000000004</v>
      </c>
      <c r="D1416">
        <v>6.4550000000000001</v>
      </c>
      <c r="E1416">
        <v>6.4720000000000004</v>
      </c>
      <c r="F1416">
        <v>6.4720000000000004</v>
      </c>
      <c r="G1416">
        <v>0</v>
      </c>
    </row>
    <row r="1417" spans="1:7" x14ac:dyDescent="0.55000000000000004">
      <c r="A1417" s="1">
        <v>34918</v>
      </c>
      <c r="B1417">
        <v>6.4720000000000004</v>
      </c>
      <c r="C1417">
        <v>6.4809999999999999</v>
      </c>
      <c r="D1417">
        <v>6.45</v>
      </c>
      <c r="E1417">
        <v>6.4550000000000001</v>
      </c>
      <c r="F1417">
        <v>6.4550000000000001</v>
      </c>
      <c r="G1417">
        <v>0</v>
      </c>
    </row>
    <row r="1418" spans="1:7" x14ac:dyDescent="0.55000000000000004">
      <c r="A1418" s="1">
        <v>34919</v>
      </c>
      <c r="B1418">
        <v>6.42</v>
      </c>
      <c r="C1418">
        <v>6.4589999999999996</v>
      </c>
      <c r="D1418">
        <v>6.4020000000000001</v>
      </c>
      <c r="E1418">
        <v>6.45</v>
      </c>
      <c r="F1418">
        <v>6.45</v>
      </c>
      <c r="G1418">
        <v>0</v>
      </c>
    </row>
    <row r="1419" spans="1:7" x14ac:dyDescent="0.55000000000000004">
      <c r="A1419" s="1">
        <v>34920</v>
      </c>
      <c r="B1419">
        <v>6.476</v>
      </c>
      <c r="C1419">
        <v>6.5030000000000001</v>
      </c>
      <c r="D1419">
        <v>6.4589999999999996</v>
      </c>
      <c r="E1419">
        <v>6.476</v>
      </c>
      <c r="F1419">
        <v>6.476</v>
      </c>
      <c r="G1419">
        <v>0</v>
      </c>
    </row>
    <row r="1420" spans="1:7" x14ac:dyDescent="0.55000000000000004">
      <c r="A1420" s="1">
        <v>34921</v>
      </c>
      <c r="B1420">
        <v>6.47</v>
      </c>
      <c r="C1420">
        <v>6.5259999999999998</v>
      </c>
      <c r="D1420">
        <v>6.351</v>
      </c>
      <c r="E1420">
        <v>6.5129999999999999</v>
      </c>
      <c r="F1420">
        <v>6.5129999999999999</v>
      </c>
      <c r="G1420">
        <v>0</v>
      </c>
    </row>
    <row r="1421" spans="1:7" x14ac:dyDescent="0.55000000000000004">
      <c r="A1421" s="1">
        <v>34922</v>
      </c>
      <c r="B1421">
        <v>6.5039999999999996</v>
      </c>
      <c r="C1421">
        <v>6.6210000000000004</v>
      </c>
      <c r="D1421">
        <v>6.4740000000000002</v>
      </c>
      <c r="E1421">
        <v>6.5860000000000003</v>
      </c>
      <c r="F1421">
        <v>6.5860000000000003</v>
      </c>
      <c r="G1421">
        <v>0</v>
      </c>
    </row>
    <row r="1422" spans="1:7" x14ac:dyDescent="0.55000000000000004">
      <c r="A1422" s="1">
        <v>34925</v>
      </c>
      <c r="B1422">
        <v>6.5990000000000002</v>
      </c>
      <c r="C1422">
        <v>6.6079999999999997</v>
      </c>
      <c r="D1422">
        <v>6.569</v>
      </c>
      <c r="E1422">
        <v>6.5780000000000003</v>
      </c>
      <c r="F1422">
        <v>6.5780000000000003</v>
      </c>
      <c r="G1422">
        <v>0</v>
      </c>
    </row>
    <row r="1423" spans="1:7" x14ac:dyDescent="0.55000000000000004">
      <c r="A1423" s="1">
        <v>34926</v>
      </c>
      <c r="B1423">
        <v>6.63</v>
      </c>
      <c r="C1423">
        <v>6.665</v>
      </c>
      <c r="D1423">
        <v>6.5730000000000004</v>
      </c>
      <c r="E1423">
        <v>6.5780000000000003</v>
      </c>
      <c r="F1423">
        <v>6.5780000000000003</v>
      </c>
      <c r="G1423">
        <v>0</v>
      </c>
    </row>
    <row r="1424" spans="1:7" x14ac:dyDescent="0.55000000000000004">
      <c r="A1424" s="1">
        <v>34927</v>
      </c>
      <c r="B1424">
        <v>6.56</v>
      </c>
      <c r="C1424">
        <v>6.5910000000000002</v>
      </c>
      <c r="D1424">
        <v>6.5259999999999998</v>
      </c>
      <c r="E1424">
        <v>6.5339999999999998</v>
      </c>
      <c r="F1424">
        <v>6.5339999999999998</v>
      </c>
      <c r="G1424">
        <v>0</v>
      </c>
    </row>
    <row r="1425" spans="1:7" x14ac:dyDescent="0.55000000000000004">
      <c r="A1425" s="1">
        <v>34928</v>
      </c>
      <c r="B1425">
        <v>6.5339999999999998</v>
      </c>
      <c r="C1425">
        <v>6.5819999999999999</v>
      </c>
      <c r="D1425">
        <v>6.53</v>
      </c>
      <c r="E1425">
        <v>6.5650000000000004</v>
      </c>
      <c r="F1425">
        <v>6.5650000000000004</v>
      </c>
      <c r="G1425">
        <v>0</v>
      </c>
    </row>
    <row r="1426" spans="1:7" x14ac:dyDescent="0.55000000000000004">
      <c r="A1426" s="1">
        <v>34929</v>
      </c>
      <c r="B1426">
        <v>6.56</v>
      </c>
      <c r="C1426">
        <v>6.569</v>
      </c>
      <c r="D1426">
        <v>6.556</v>
      </c>
      <c r="E1426">
        <v>6.56</v>
      </c>
      <c r="F1426">
        <v>6.56</v>
      </c>
      <c r="G1426">
        <v>0</v>
      </c>
    </row>
    <row r="1427" spans="1:7" x14ac:dyDescent="0.55000000000000004">
      <c r="A1427" s="1">
        <v>34932</v>
      </c>
      <c r="B1427">
        <v>6.5259999999999998</v>
      </c>
      <c r="C1427">
        <v>6.53</v>
      </c>
      <c r="D1427">
        <v>6.4909999999999997</v>
      </c>
      <c r="E1427">
        <v>6.5259999999999998</v>
      </c>
      <c r="F1427">
        <v>6.5259999999999998</v>
      </c>
      <c r="G1427">
        <v>0</v>
      </c>
    </row>
    <row r="1428" spans="1:7" x14ac:dyDescent="0.55000000000000004">
      <c r="A1428" s="1">
        <v>34933</v>
      </c>
      <c r="B1428">
        <v>6.5170000000000003</v>
      </c>
      <c r="C1428">
        <v>6.56</v>
      </c>
      <c r="D1428">
        <v>6.5170000000000003</v>
      </c>
      <c r="E1428">
        <v>6.556</v>
      </c>
      <c r="F1428">
        <v>6.556</v>
      </c>
      <c r="G1428">
        <v>0</v>
      </c>
    </row>
    <row r="1429" spans="1:7" x14ac:dyDescent="0.55000000000000004">
      <c r="A1429" s="1">
        <v>34934</v>
      </c>
      <c r="B1429">
        <v>6.556</v>
      </c>
      <c r="C1429">
        <v>6.5819999999999999</v>
      </c>
      <c r="D1429">
        <v>6.5510000000000002</v>
      </c>
      <c r="E1429">
        <v>6.577</v>
      </c>
      <c r="F1429">
        <v>6.577</v>
      </c>
      <c r="G1429">
        <v>0</v>
      </c>
    </row>
    <row r="1430" spans="1:7" x14ac:dyDescent="0.55000000000000004">
      <c r="A1430" s="1">
        <v>34935</v>
      </c>
      <c r="B1430">
        <v>6.5730000000000004</v>
      </c>
      <c r="C1430">
        <v>6.5730000000000004</v>
      </c>
      <c r="D1430">
        <v>6.4820000000000002</v>
      </c>
      <c r="E1430">
        <v>6.4870000000000001</v>
      </c>
      <c r="F1430">
        <v>6.4870000000000001</v>
      </c>
      <c r="G1430">
        <v>0</v>
      </c>
    </row>
    <row r="1431" spans="1:7" x14ac:dyDescent="0.55000000000000004">
      <c r="A1431" s="1">
        <v>34936</v>
      </c>
      <c r="B1431">
        <v>6.452</v>
      </c>
      <c r="C1431">
        <v>6.4690000000000003</v>
      </c>
      <c r="D1431">
        <v>6.3710000000000004</v>
      </c>
      <c r="E1431">
        <v>6.38</v>
      </c>
      <c r="F1431">
        <v>6.38</v>
      </c>
      <c r="G1431">
        <v>0</v>
      </c>
    </row>
    <row r="1432" spans="1:7" x14ac:dyDescent="0.55000000000000004">
      <c r="A1432" s="1">
        <v>34939</v>
      </c>
      <c r="B1432">
        <v>6.367</v>
      </c>
      <c r="C1432">
        <v>6.367</v>
      </c>
      <c r="D1432">
        <v>6.3029999999999999</v>
      </c>
      <c r="E1432">
        <v>6.3280000000000003</v>
      </c>
      <c r="F1432">
        <v>6.3280000000000003</v>
      </c>
      <c r="G1432">
        <v>0</v>
      </c>
    </row>
    <row r="1433" spans="1:7" x14ac:dyDescent="0.55000000000000004">
      <c r="A1433" s="1">
        <v>34940</v>
      </c>
      <c r="B1433">
        <v>6.3449999999999998</v>
      </c>
      <c r="C1433">
        <v>6.3789999999999996</v>
      </c>
      <c r="D1433">
        <v>6.3280000000000003</v>
      </c>
      <c r="E1433">
        <v>6.3579999999999997</v>
      </c>
      <c r="F1433">
        <v>6.3579999999999997</v>
      </c>
      <c r="G1433">
        <v>0</v>
      </c>
    </row>
    <row r="1434" spans="1:7" x14ac:dyDescent="0.55000000000000004">
      <c r="A1434" s="1">
        <v>34941</v>
      </c>
      <c r="B1434">
        <v>6.3330000000000002</v>
      </c>
      <c r="C1434">
        <v>6.35</v>
      </c>
      <c r="D1434">
        <v>6.32</v>
      </c>
      <c r="E1434">
        <v>6.3239999999999998</v>
      </c>
      <c r="F1434">
        <v>6.3239999999999998</v>
      </c>
      <c r="G1434">
        <v>0</v>
      </c>
    </row>
    <row r="1435" spans="1:7" x14ac:dyDescent="0.55000000000000004">
      <c r="A1435" s="1">
        <v>34942</v>
      </c>
      <c r="B1435">
        <v>6.3410000000000002</v>
      </c>
      <c r="C1435">
        <v>6.3449999999999998</v>
      </c>
      <c r="D1435">
        <v>6.2610000000000001</v>
      </c>
      <c r="E1435">
        <v>6.2729999999999997</v>
      </c>
      <c r="F1435">
        <v>6.2729999999999997</v>
      </c>
      <c r="G1435">
        <v>0</v>
      </c>
    </row>
    <row r="1436" spans="1:7" x14ac:dyDescent="0.55000000000000004">
      <c r="A1436" s="1">
        <v>34943</v>
      </c>
      <c r="B1436">
        <v>6.29</v>
      </c>
      <c r="C1436">
        <v>6.3879999999999999</v>
      </c>
      <c r="D1436">
        <v>6.1890000000000001</v>
      </c>
      <c r="E1436">
        <v>6.21</v>
      </c>
      <c r="F1436">
        <v>6.21</v>
      </c>
      <c r="G1436">
        <v>0</v>
      </c>
    </row>
    <row r="1437" spans="1:7" x14ac:dyDescent="0.55000000000000004">
      <c r="A1437" s="1">
        <v>34947</v>
      </c>
      <c r="B1437">
        <v>6.2469999999999999</v>
      </c>
      <c r="C1437">
        <v>6.2469999999999999</v>
      </c>
      <c r="D1437">
        <v>6.1589999999999998</v>
      </c>
      <c r="E1437">
        <v>6.1630000000000003</v>
      </c>
      <c r="F1437">
        <v>6.1630000000000003</v>
      </c>
      <c r="G1437">
        <v>0</v>
      </c>
    </row>
    <row r="1438" spans="1:7" x14ac:dyDescent="0.55000000000000004">
      <c r="A1438" s="1">
        <v>34948</v>
      </c>
      <c r="B1438">
        <v>6.18</v>
      </c>
      <c r="C1438">
        <v>6.1929999999999996</v>
      </c>
      <c r="D1438">
        <v>6.1589999999999998</v>
      </c>
      <c r="E1438">
        <v>6.1680000000000001</v>
      </c>
      <c r="F1438">
        <v>6.1680000000000001</v>
      </c>
      <c r="G1438">
        <v>0</v>
      </c>
    </row>
    <row r="1439" spans="1:7" x14ac:dyDescent="0.55000000000000004">
      <c r="A1439" s="1">
        <v>34949</v>
      </c>
      <c r="B1439">
        <v>6.1760000000000002</v>
      </c>
      <c r="C1439">
        <v>6.2050000000000001</v>
      </c>
      <c r="D1439">
        <v>6.1420000000000003</v>
      </c>
      <c r="E1439">
        <v>6.2009999999999996</v>
      </c>
      <c r="F1439">
        <v>6.2009999999999996</v>
      </c>
      <c r="G1439">
        <v>0</v>
      </c>
    </row>
    <row r="1440" spans="1:7" x14ac:dyDescent="0.55000000000000004">
      <c r="A1440" s="1">
        <v>34950</v>
      </c>
      <c r="B1440">
        <v>6.1970000000000001</v>
      </c>
      <c r="C1440">
        <v>6.2510000000000003</v>
      </c>
      <c r="D1440">
        <v>6.1459999999999999</v>
      </c>
      <c r="E1440">
        <v>6.234</v>
      </c>
      <c r="F1440">
        <v>6.234</v>
      </c>
      <c r="G1440">
        <v>0</v>
      </c>
    </row>
    <row r="1441" spans="1:7" x14ac:dyDescent="0.55000000000000004">
      <c r="A1441" s="1">
        <v>34953</v>
      </c>
      <c r="B1441">
        <v>6.218</v>
      </c>
      <c r="C1441">
        <v>6.2389999999999999</v>
      </c>
      <c r="D1441">
        <v>6.2009999999999996</v>
      </c>
      <c r="E1441">
        <v>6.2220000000000004</v>
      </c>
      <c r="F1441">
        <v>6.2220000000000004</v>
      </c>
      <c r="G1441">
        <v>0</v>
      </c>
    </row>
    <row r="1442" spans="1:7" x14ac:dyDescent="0.55000000000000004">
      <c r="A1442" s="1">
        <v>34954</v>
      </c>
      <c r="B1442">
        <v>6.2009999999999996</v>
      </c>
      <c r="C1442">
        <v>6.2050000000000001</v>
      </c>
      <c r="D1442">
        <v>6.15</v>
      </c>
      <c r="E1442">
        <v>6.15</v>
      </c>
      <c r="F1442">
        <v>6.15</v>
      </c>
      <c r="G1442">
        <v>0</v>
      </c>
    </row>
    <row r="1443" spans="1:7" x14ac:dyDescent="0.55000000000000004">
      <c r="A1443" s="1">
        <v>34955</v>
      </c>
      <c r="B1443">
        <v>6.1630000000000003</v>
      </c>
      <c r="C1443">
        <v>6.1840000000000002</v>
      </c>
      <c r="D1443">
        <v>6.1420000000000003</v>
      </c>
      <c r="E1443">
        <v>6.1749999999999998</v>
      </c>
      <c r="F1443">
        <v>6.1749999999999998</v>
      </c>
      <c r="G1443">
        <v>0</v>
      </c>
    </row>
    <row r="1444" spans="1:7" x14ac:dyDescent="0.55000000000000004">
      <c r="A1444" s="1">
        <v>34956</v>
      </c>
      <c r="B1444">
        <v>6.1580000000000004</v>
      </c>
      <c r="C1444">
        <v>6.1580000000000004</v>
      </c>
      <c r="D1444">
        <v>6.0540000000000003</v>
      </c>
      <c r="E1444">
        <v>6.0709999999999997</v>
      </c>
      <c r="F1444">
        <v>6.0709999999999997</v>
      </c>
      <c r="G1444">
        <v>0</v>
      </c>
    </row>
    <row r="1445" spans="1:7" x14ac:dyDescent="0.55000000000000004">
      <c r="A1445" s="1">
        <v>34957</v>
      </c>
      <c r="B1445">
        <v>6.0830000000000002</v>
      </c>
      <c r="C1445">
        <v>6.1289999999999996</v>
      </c>
      <c r="D1445">
        <v>6.0750000000000002</v>
      </c>
      <c r="E1445">
        <v>6.1040000000000001</v>
      </c>
      <c r="F1445">
        <v>6.1040000000000001</v>
      </c>
      <c r="G1445">
        <v>0</v>
      </c>
    </row>
    <row r="1446" spans="1:7" x14ac:dyDescent="0.55000000000000004">
      <c r="A1446" s="1">
        <v>34960</v>
      </c>
      <c r="B1446">
        <v>6.1369999999999996</v>
      </c>
      <c r="C1446">
        <v>6.1660000000000004</v>
      </c>
      <c r="D1446">
        <v>6.133</v>
      </c>
      <c r="E1446">
        <v>6.1660000000000004</v>
      </c>
      <c r="F1446">
        <v>6.1660000000000004</v>
      </c>
      <c r="G1446">
        <v>0</v>
      </c>
    </row>
    <row r="1447" spans="1:7" x14ac:dyDescent="0.55000000000000004">
      <c r="A1447" s="1">
        <v>34961</v>
      </c>
      <c r="B1447">
        <v>6.1660000000000004</v>
      </c>
      <c r="C1447">
        <v>6.1749999999999998</v>
      </c>
      <c r="D1447">
        <v>6.1239999999999997</v>
      </c>
      <c r="E1447">
        <v>6.133</v>
      </c>
      <c r="F1447">
        <v>6.133</v>
      </c>
      <c r="G1447">
        <v>0</v>
      </c>
    </row>
    <row r="1448" spans="1:7" x14ac:dyDescent="0.55000000000000004">
      <c r="A1448" s="1">
        <v>34962</v>
      </c>
      <c r="B1448">
        <v>6.1369999999999996</v>
      </c>
      <c r="C1448">
        <v>6.1619999999999999</v>
      </c>
      <c r="D1448">
        <v>6.0949999999999998</v>
      </c>
      <c r="E1448">
        <v>6.0949999999999998</v>
      </c>
      <c r="F1448">
        <v>6.0949999999999998</v>
      </c>
      <c r="G1448">
        <v>0</v>
      </c>
    </row>
    <row r="1449" spans="1:7" x14ac:dyDescent="0.55000000000000004">
      <c r="A1449" s="1">
        <v>34963</v>
      </c>
      <c r="B1449">
        <v>6.1120000000000001</v>
      </c>
      <c r="C1449">
        <v>6.242</v>
      </c>
      <c r="D1449">
        <v>6.0949999999999998</v>
      </c>
      <c r="E1449">
        <v>6.2</v>
      </c>
      <c r="F1449">
        <v>6.2</v>
      </c>
      <c r="G1449">
        <v>0</v>
      </c>
    </row>
    <row r="1450" spans="1:7" x14ac:dyDescent="0.55000000000000004">
      <c r="A1450" s="1">
        <v>34964</v>
      </c>
      <c r="B1450">
        <v>6.2039999999999997</v>
      </c>
      <c r="C1450">
        <v>6.2839999999999998</v>
      </c>
      <c r="D1450">
        <v>6.2039999999999997</v>
      </c>
      <c r="E1450">
        <v>6.2329999999999997</v>
      </c>
      <c r="F1450">
        <v>6.2329999999999997</v>
      </c>
      <c r="G1450">
        <v>0</v>
      </c>
    </row>
    <row r="1451" spans="1:7" x14ac:dyDescent="0.55000000000000004">
      <c r="A1451" s="1">
        <v>34967</v>
      </c>
      <c r="B1451">
        <v>6.242</v>
      </c>
      <c r="C1451">
        <v>6.2759999999999998</v>
      </c>
      <c r="D1451">
        <v>6.2249999999999996</v>
      </c>
      <c r="E1451">
        <v>6.2290000000000001</v>
      </c>
      <c r="F1451">
        <v>6.2290000000000001</v>
      </c>
      <c r="G1451">
        <v>0</v>
      </c>
    </row>
    <row r="1452" spans="1:7" x14ac:dyDescent="0.55000000000000004">
      <c r="A1452" s="1">
        <v>34968</v>
      </c>
      <c r="B1452">
        <v>6.2460000000000004</v>
      </c>
      <c r="C1452">
        <v>6.2670000000000003</v>
      </c>
      <c r="D1452">
        <v>6.1950000000000003</v>
      </c>
      <c r="E1452">
        <v>6.2590000000000003</v>
      </c>
      <c r="F1452">
        <v>6.2590000000000003</v>
      </c>
      <c r="G1452">
        <v>0</v>
      </c>
    </row>
    <row r="1453" spans="1:7" x14ac:dyDescent="0.55000000000000004">
      <c r="A1453" s="1">
        <v>34969</v>
      </c>
      <c r="B1453">
        <v>6.2839999999999998</v>
      </c>
      <c r="C1453">
        <v>6.3310000000000004</v>
      </c>
      <c r="D1453">
        <v>6.2590000000000003</v>
      </c>
      <c r="E1453">
        <v>6.2709999999999999</v>
      </c>
      <c r="F1453">
        <v>6.2709999999999999</v>
      </c>
      <c r="G1453">
        <v>0</v>
      </c>
    </row>
    <row r="1454" spans="1:7" x14ac:dyDescent="0.55000000000000004">
      <c r="A1454" s="1">
        <v>34970</v>
      </c>
      <c r="B1454">
        <v>6.2539999999999996</v>
      </c>
      <c r="C1454">
        <v>6.2759999999999998</v>
      </c>
      <c r="D1454">
        <v>6.242</v>
      </c>
      <c r="E1454">
        <v>6.2590000000000003</v>
      </c>
      <c r="F1454">
        <v>6.2590000000000003</v>
      </c>
      <c r="G1454">
        <v>0</v>
      </c>
    </row>
    <row r="1455" spans="1:7" x14ac:dyDescent="0.55000000000000004">
      <c r="A1455" s="1">
        <v>34971</v>
      </c>
      <c r="B1455">
        <v>6.2880000000000003</v>
      </c>
      <c r="C1455">
        <v>6.2919999999999998</v>
      </c>
      <c r="D1455">
        <v>6.149</v>
      </c>
      <c r="E1455">
        <v>6.157</v>
      </c>
      <c r="F1455">
        <v>6.157</v>
      </c>
      <c r="G1455">
        <v>0</v>
      </c>
    </row>
    <row r="1456" spans="1:7" x14ac:dyDescent="0.55000000000000004">
      <c r="A1456" s="1">
        <v>34974</v>
      </c>
      <c r="B1456">
        <v>6.1609999999999996</v>
      </c>
      <c r="C1456">
        <v>6.1740000000000004</v>
      </c>
      <c r="D1456">
        <v>6.0940000000000003</v>
      </c>
      <c r="E1456">
        <v>6.1440000000000001</v>
      </c>
      <c r="F1456">
        <v>6.1440000000000001</v>
      </c>
      <c r="G1456">
        <v>0</v>
      </c>
    </row>
    <row r="1457" spans="1:7" x14ac:dyDescent="0.55000000000000004">
      <c r="A1457" s="1">
        <v>34975</v>
      </c>
      <c r="B1457">
        <v>6.1319999999999997</v>
      </c>
      <c r="C1457">
        <v>6.1360000000000001</v>
      </c>
      <c r="D1457">
        <v>6.0940000000000003</v>
      </c>
      <c r="E1457">
        <v>6.1150000000000002</v>
      </c>
      <c r="F1457">
        <v>6.1150000000000002</v>
      </c>
      <c r="G1457">
        <v>0</v>
      </c>
    </row>
    <row r="1458" spans="1:7" x14ac:dyDescent="0.55000000000000004">
      <c r="A1458" s="1">
        <v>34976</v>
      </c>
      <c r="B1458">
        <v>6.1020000000000003</v>
      </c>
      <c r="C1458">
        <v>6.1150000000000002</v>
      </c>
      <c r="D1458">
        <v>6.0810000000000004</v>
      </c>
      <c r="E1458">
        <v>6.085</v>
      </c>
      <c r="F1458">
        <v>6.085</v>
      </c>
      <c r="G1458">
        <v>0</v>
      </c>
    </row>
    <row r="1459" spans="1:7" x14ac:dyDescent="0.55000000000000004">
      <c r="A1459" s="1">
        <v>34977</v>
      </c>
      <c r="B1459">
        <v>6.0810000000000004</v>
      </c>
      <c r="C1459">
        <v>6.0979999999999999</v>
      </c>
      <c r="D1459">
        <v>6.0350000000000001</v>
      </c>
      <c r="E1459">
        <v>6.069</v>
      </c>
      <c r="F1459">
        <v>6.069</v>
      </c>
      <c r="G1459">
        <v>0</v>
      </c>
    </row>
    <row r="1460" spans="1:7" x14ac:dyDescent="0.55000000000000004">
      <c r="A1460" s="1">
        <v>34978</v>
      </c>
      <c r="B1460">
        <v>6.0640000000000001</v>
      </c>
      <c r="C1460">
        <v>6.1139999999999999</v>
      </c>
      <c r="D1460">
        <v>6.0140000000000002</v>
      </c>
      <c r="E1460">
        <v>6.06</v>
      </c>
      <c r="F1460">
        <v>6.06</v>
      </c>
      <c r="G1460">
        <v>0</v>
      </c>
    </row>
    <row r="1461" spans="1:7" x14ac:dyDescent="0.55000000000000004">
      <c r="A1461" s="1">
        <v>34981</v>
      </c>
      <c r="B1461" t="s">
        <v>6254</v>
      </c>
      <c r="C1461" t="s">
        <v>6254</v>
      </c>
      <c r="D1461" t="s">
        <v>6254</v>
      </c>
      <c r="E1461" t="s">
        <v>6254</v>
      </c>
      <c r="F1461" t="s">
        <v>6254</v>
      </c>
      <c r="G1461" t="s">
        <v>6254</v>
      </c>
    </row>
    <row r="1462" spans="1:7" x14ac:dyDescent="0.55000000000000004">
      <c r="A1462" s="1">
        <v>34982</v>
      </c>
      <c r="B1462">
        <v>6.0640000000000001</v>
      </c>
      <c r="C1462">
        <v>6.0640000000000001</v>
      </c>
      <c r="D1462">
        <v>6.0350000000000001</v>
      </c>
      <c r="E1462">
        <v>6.0640000000000001</v>
      </c>
      <c r="F1462">
        <v>6.0640000000000001</v>
      </c>
      <c r="G1462">
        <v>0</v>
      </c>
    </row>
    <row r="1463" spans="1:7" x14ac:dyDescent="0.55000000000000004">
      <c r="A1463" s="1">
        <v>34983</v>
      </c>
      <c r="B1463">
        <v>6.085</v>
      </c>
      <c r="C1463">
        <v>6.0970000000000004</v>
      </c>
      <c r="D1463">
        <v>6.0720000000000001</v>
      </c>
      <c r="E1463">
        <v>6.0759999999999996</v>
      </c>
      <c r="F1463">
        <v>6.0759999999999996</v>
      </c>
      <c r="G1463">
        <v>0</v>
      </c>
    </row>
    <row r="1464" spans="1:7" x14ac:dyDescent="0.55000000000000004">
      <c r="A1464" s="1">
        <v>34984</v>
      </c>
      <c r="B1464">
        <v>6.0890000000000004</v>
      </c>
      <c r="C1464">
        <v>6.1059999999999999</v>
      </c>
      <c r="D1464">
        <v>6.0430000000000001</v>
      </c>
      <c r="E1464">
        <v>6.0469999999999997</v>
      </c>
      <c r="F1464">
        <v>6.0469999999999997</v>
      </c>
      <c r="G1464">
        <v>0</v>
      </c>
    </row>
    <row r="1465" spans="1:7" x14ac:dyDescent="0.55000000000000004">
      <c r="A1465" s="1">
        <v>34985</v>
      </c>
      <c r="B1465">
        <v>6.0129999999999999</v>
      </c>
      <c r="C1465">
        <v>6.0129999999999999</v>
      </c>
      <c r="D1465">
        <v>5.93</v>
      </c>
      <c r="E1465">
        <v>5.9390000000000001</v>
      </c>
      <c r="F1465">
        <v>5.9390000000000001</v>
      </c>
      <c r="G1465">
        <v>0</v>
      </c>
    </row>
    <row r="1466" spans="1:7" x14ac:dyDescent="0.55000000000000004">
      <c r="A1466" s="1">
        <v>34988</v>
      </c>
      <c r="B1466">
        <v>5.9630000000000001</v>
      </c>
      <c r="C1466">
        <v>5.976</v>
      </c>
      <c r="D1466">
        <v>5.9470000000000001</v>
      </c>
      <c r="E1466">
        <v>5.9550000000000001</v>
      </c>
      <c r="F1466">
        <v>5.9550000000000001</v>
      </c>
      <c r="G1466">
        <v>0</v>
      </c>
    </row>
    <row r="1467" spans="1:7" x14ac:dyDescent="0.55000000000000004">
      <c r="A1467" s="1">
        <v>34989</v>
      </c>
      <c r="B1467">
        <v>5.9219999999999997</v>
      </c>
      <c r="C1467">
        <v>5.992</v>
      </c>
      <c r="D1467">
        <v>5.9089999999999998</v>
      </c>
      <c r="E1467">
        <v>5.9429999999999996</v>
      </c>
      <c r="F1467">
        <v>5.9429999999999996</v>
      </c>
      <c r="G1467">
        <v>0</v>
      </c>
    </row>
    <row r="1468" spans="1:7" x14ac:dyDescent="0.55000000000000004">
      <c r="A1468" s="1">
        <v>34990</v>
      </c>
      <c r="B1468">
        <v>5.9379999999999997</v>
      </c>
      <c r="C1468">
        <v>5.98</v>
      </c>
      <c r="D1468">
        <v>5.9340000000000002</v>
      </c>
      <c r="E1468">
        <v>5.9669999999999996</v>
      </c>
      <c r="F1468">
        <v>5.9669999999999996</v>
      </c>
      <c r="G1468">
        <v>0</v>
      </c>
    </row>
    <row r="1469" spans="1:7" x14ac:dyDescent="0.55000000000000004">
      <c r="A1469" s="1">
        <v>34991</v>
      </c>
      <c r="B1469">
        <v>6</v>
      </c>
      <c r="C1469">
        <v>6.0049999999999999</v>
      </c>
      <c r="D1469">
        <v>5.9509999999999996</v>
      </c>
      <c r="E1469">
        <v>5.9589999999999996</v>
      </c>
      <c r="F1469">
        <v>5.9589999999999996</v>
      </c>
      <c r="G1469">
        <v>0</v>
      </c>
    </row>
    <row r="1470" spans="1:7" x14ac:dyDescent="0.55000000000000004">
      <c r="A1470" s="1">
        <v>34992</v>
      </c>
      <c r="B1470">
        <v>5.9790000000000001</v>
      </c>
      <c r="C1470">
        <v>6.0419999999999998</v>
      </c>
      <c r="D1470">
        <v>5.9790000000000001</v>
      </c>
      <c r="E1470">
        <v>6.0170000000000003</v>
      </c>
      <c r="F1470">
        <v>6.0170000000000003</v>
      </c>
      <c r="G1470">
        <v>0</v>
      </c>
    </row>
    <row r="1471" spans="1:7" x14ac:dyDescent="0.55000000000000004">
      <c r="A1471" s="1">
        <v>34995</v>
      </c>
      <c r="B1471">
        <v>6.05</v>
      </c>
      <c r="C1471">
        <v>6.0670000000000002</v>
      </c>
      <c r="D1471">
        <v>6.0419999999999998</v>
      </c>
      <c r="E1471">
        <v>6.05</v>
      </c>
      <c r="F1471">
        <v>6.05</v>
      </c>
      <c r="G1471">
        <v>0</v>
      </c>
    </row>
    <row r="1472" spans="1:7" x14ac:dyDescent="0.55000000000000004">
      <c r="A1472" s="1">
        <v>34996</v>
      </c>
      <c r="B1472">
        <v>6.0629999999999997</v>
      </c>
      <c r="C1472">
        <v>6.0709999999999997</v>
      </c>
      <c r="D1472">
        <v>5.992</v>
      </c>
      <c r="E1472">
        <v>5.9960000000000004</v>
      </c>
      <c r="F1472">
        <v>5.9960000000000004</v>
      </c>
      <c r="G1472">
        <v>0</v>
      </c>
    </row>
    <row r="1473" spans="1:7" x14ac:dyDescent="0.55000000000000004">
      <c r="A1473" s="1">
        <v>34997</v>
      </c>
      <c r="B1473">
        <v>5.9829999999999997</v>
      </c>
      <c r="C1473">
        <v>5.9960000000000004</v>
      </c>
      <c r="D1473">
        <v>5.9619999999999997</v>
      </c>
      <c r="E1473">
        <v>5.9909999999999997</v>
      </c>
      <c r="F1473">
        <v>5.9909999999999997</v>
      </c>
      <c r="G1473">
        <v>0</v>
      </c>
    </row>
    <row r="1474" spans="1:7" x14ac:dyDescent="0.55000000000000004">
      <c r="A1474" s="1">
        <v>34998</v>
      </c>
      <c r="B1474">
        <v>5.9909999999999997</v>
      </c>
      <c r="C1474">
        <v>6.0540000000000003</v>
      </c>
      <c r="D1474">
        <v>5.9829999999999997</v>
      </c>
      <c r="E1474">
        <v>6.05</v>
      </c>
      <c r="F1474">
        <v>6.05</v>
      </c>
      <c r="G1474">
        <v>0</v>
      </c>
    </row>
    <row r="1475" spans="1:7" x14ac:dyDescent="0.55000000000000004">
      <c r="A1475" s="1">
        <v>34999</v>
      </c>
      <c r="B1475">
        <v>6.0830000000000002</v>
      </c>
      <c r="C1475">
        <v>6.1420000000000003</v>
      </c>
      <c r="D1475">
        <v>6.02</v>
      </c>
      <c r="E1475">
        <v>6.024</v>
      </c>
      <c r="F1475">
        <v>6.024</v>
      </c>
      <c r="G1475">
        <v>0</v>
      </c>
    </row>
    <row r="1476" spans="1:7" x14ac:dyDescent="0.55000000000000004">
      <c r="A1476" s="1">
        <v>35002</v>
      </c>
      <c r="B1476">
        <v>6.024</v>
      </c>
      <c r="C1476">
        <v>6.0410000000000004</v>
      </c>
      <c r="D1476">
        <v>6.0119999999999996</v>
      </c>
      <c r="E1476">
        <v>6.024</v>
      </c>
      <c r="F1476">
        <v>6.024</v>
      </c>
      <c r="G1476">
        <v>0</v>
      </c>
    </row>
    <row r="1477" spans="1:7" x14ac:dyDescent="0.55000000000000004">
      <c r="A1477" s="1">
        <v>35003</v>
      </c>
      <c r="B1477">
        <v>6.0529999999999999</v>
      </c>
      <c r="C1477">
        <v>6.0529999999999999</v>
      </c>
      <c r="D1477">
        <v>5.9950000000000001</v>
      </c>
      <c r="E1477">
        <v>6.0030000000000001</v>
      </c>
      <c r="F1477">
        <v>6.0030000000000001</v>
      </c>
      <c r="G1477">
        <v>0</v>
      </c>
    </row>
    <row r="1478" spans="1:7" x14ac:dyDescent="0.55000000000000004">
      <c r="A1478" s="1">
        <v>35004</v>
      </c>
      <c r="B1478">
        <v>6.016</v>
      </c>
      <c r="C1478">
        <v>6.032</v>
      </c>
      <c r="D1478">
        <v>5.9279999999999999</v>
      </c>
      <c r="E1478">
        <v>5.9619999999999997</v>
      </c>
      <c r="F1478">
        <v>5.9619999999999997</v>
      </c>
      <c r="G1478">
        <v>0</v>
      </c>
    </row>
    <row r="1479" spans="1:7" x14ac:dyDescent="0.55000000000000004">
      <c r="A1479" s="1">
        <v>35005</v>
      </c>
      <c r="B1479">
        <v>5.9610000000000003</v>
      </c>
      <c r="C1479">
        <v>5.9610000000000003</v>
      </c>
      <c r="D1479">
        <v>5.8869999999999996</v>
      </c>
      <c r="E1479">
        <v>5.9029999999999996</v>
      </c>
      <c r="F1479">
        <v>5.9029999999999996</v>
      </c>
      <c r="G1479">
        <v>0</v>
      </c>
    </row>
    <row r="1480" spans="1:7" x14ac:dyDescent="0.55000000000000004">
      <c r="A1480" s="1">
        <v>35006</v>
      </c>
      <c r="B1480">
        <v>5.899</v>
      </c>
      <c r="C1480">
        <v>5.9320000000000004</v>
      </c>
      <c r="D1480">
        <v>5.8739999999999997</v>
      </c>
      <c r="E1480">
        <v>5.915</v>
      </c>
      <c r="F1480">
        <v>5.915</v>
      </c>
      <c r="G1480">
        <v>0</v>
      </c>
    </row>
    <row r="1481" spans="1:7" x14ac:dyDescent="0.55000000000000004">
      <c r="A1481" s="1">
        <v>35009</v>
      </c>
      <c r="B1481">
        <v>5.915</v>
      </c>
      <c r="C1481">
        <v>5.944</v>
      </c>
      <c r="D1481">
        <v>5.915</v>
      </c>
      <c r="E1481">
        <v>5.94</v>
      </c>
      <c r="F1481">
        <v>5.94</v>
      </c>
      <c r="G1481">
        <v>0</v>
      </c>
    </row>
    <row r="1482" spans="1:7" x14ac:dyDescent="0.55000000000000004">
      <c r="A1482" s="1">
        <v>35010</v>
      </c>
      <c r="B1482">
        <v>5.9480000000000004</v>
      </c>
      <c r="C1482">
        <v>5.9820000000000002</v>
      </c>
      <c r="D1482">
        <v>5.9480000000000004</v>
      </c>
      <c r="E1482">
        <v>5.9729999999999999</v>
      </c>
      <c r="F1482">
        <v>5.9729999999999999</v>
      </c>
      <c r="G1482">
        <v>0</v>
      </c>
    </row>
    <row r="1483" spans="1:7" x14ac:dyDescent="0.55000000000000004">
      <c r="A1483" s="1">
        <v>35011</v>
      </c>
      <c r="B1483">
        <v>5.944</v>
      </c>
      <c r="C1483">
        <v>5.9480000000000004</v>
      </c>
      <c r="D1483">
        <v>5.9029999999999996</v>
      </c>
      <c r="E1483">
        <v>5.9029999999999996</v>
      </c>
      <c r="F1483">
        <v>5.9029999999999996</v>
      </c>
      <c r="G1483">
        <v>0</v>
      </c>
    </row>
    <row r="1484" spans="1:7" x14ac:dyDescent="0.55000000000000004">
      <c r="A1484" s="1">
        <v>35012</v>
      </c>
      <c r="B1484">
        <v>5.9020000000000001</v>
      </c>
      <c r="C1484">
        <v>5.9610000000000003</v>
      </c>
      <c r="D1484">
        <v>5.8979999999999997</v>
      </c>
      <c r="E1484">
        <v>5.952</v>
      </c>
      <c r="F1484">
        <v>5.952</v>
      </c>
      <c r="G1484">
        <v>0</v>
      </c>
    </row>
    <row r="1485" spans="1:7" x14ac:dyDescent="0.55000000000000004">
      <c r="A1485" s="1">
        <v>35013</v>
      </c>
      <c r="B1485">
        <v>5.9939999999999998</v>
      </c>
      <c r="C1485">
        <v>6.0149999999999997</v>
      </c>
      <c r="D1485">
        <v>5.9770000000000003</v>
      </c>
      <c r="E1485">
        <v>5.9850000000000003</v>
      </c>
      <c r="F1485">
        <v>5.9850000000000003</v>
      </c>
      <c r="G1485">
        <v>0</v>
      </c>
    </row>
    <row r="1486" spans="1:7" x14ac:dyDescent="0.55000000000000004">
      <c r="A1486" s="1">
        <v>35016</v>
      </c>
      <c r="B1486">
        <v>6.0190000000000001</v>
      </c>
      <c r="C1486">
        <v>6.0309999999999997</v>
      </c>
      <c r="D1486">
        <v>5.9349999999999996</v>
      </c>
      <c r="E1486">
        <v>5.9560000000000004</v>
      </c>
      <c r="F1486">
        <v>5.9560000000000004</v>
      </c>
      <c r="G1486">
        <v>0</v>
      </c>
    </row>
    <row r="1487" spans="1:7" x14ac:dyDescent="0.55000000000000004">
      <c r="A1487" s="1">
        <v>35017</v>
      </c>
      <c r="B1487">
        <v>5.9349999999999996</v>
      </c>
      <c r="C1487">
        <v>5.9640000000000004</v>
      </c>
      <c r="D1487">
        <v>5.91</v>
      </c>
      <c r="E1487">
        <v>5.952</v>
      </c>
      <c r="F1487">
        <v>5.952</v>
      </c>
      <c r="G1487">
        <v>0</v>
      </c>
    </row>
    <row r="1488" spans="1:7" x14ac:dyDescent="0.55000000000000004">
      <c r="A1488" s="1">
        <v>35018</v>
      </c>
      <c r="B1488">
        <v>5.9219999999999997</v>
      </c>
      <c r="C1488">
        <v>5.9930000000000003</v>
      </c>
      <c r="D1488">
        <v>5.9139999999999997</v>
      </c>
      <c r="E1488">
        <v>5.9809999999999999</v>
      </c>
      <c r="F1488">
        <v>5.9809999999999999</v>
      </c>
      <c r="G1488">
        <v>0</v>
      </c>
    </row>
    <row r="1489" spans="1:7" x14ac:dyDescent="0.55000000000000004">
      <c r="A1489" s="1">
        <v>35019</v>
      </c>
      <c r="B1489">
        <v>5.9390000000000001</v>
      </c>
      <c r="C1489">
        <v>5.9470000000000001</v>
      </c>
      <c r="D1489">
        <v>5.8680000000000003</v>
      </c>
      <c r="E1489">
        <v>5.9139999999999997</v>
      </c>
      <c r="F1489">
        <v>5.9139999999999997</v>
      </c>
      <c r="G1489">
        <v>0</v>
      </c>
    </row>
    <row r="1490" spans="1:7" x14ac:dyDescent="0.55000000000000004">
      <c r="A1490" s="1">
        <v>35020</v>
      </c>
      <c r="B1490">
        <v>5.9180000000000001</v>
      </c>
      <c r="C1490">
        <v>5.9429999999999996</v>
      </c>
      <c r="D1490">
        <v>5.8849999999999998</v>
      </c>
      <c r="E1490">
        <v>5.8970000000000002</v>
      </c>
      <c r="F1490">
        <v>5.8970000000000002</v>
      </c>
      <c r="G1490">
        <v>0</v>
      </c>
    </row>
    <row r="1491" spans="1:7" x14ac:dyDescent="0.55000000000000004">
      <c r="A1491" s="1">
        <v>35023</v>
      </c>
      <c r="B1491">
        <v>5.8929999999999998</v>
      </c>
      <c r="C1491">
        <v>5.9219999999999997</v>
      </c>
      <c r="D1491">
        <v>5.8929999999999998</v>
      </c>
      <c r="E1491">
        <v>5.9139999999999997</v>
      </c>
      <c r="F1491">
        <v>5.9139999999999997</v>
      </c>
      <c r="G1491">
        <v>0</v>
      </c>
    </row>
    <row r="1492" spans="1:7" x14ac:dyDescent="0.55000000000000004">
      <c r="A1492" s="1">
        <v>35024</v>
      </c>
      <c r="B1492">
        <v>5.9340000000000002</v>
      </c>
      <c r="C1492">
        <v>5.9429999999999996</v>
      </c>
      <c r="D1492">
        <v>5.9130000000000003</v>
      </c>
      <c r="E1492">
        <v>5.9340000000000002</v>
      </c>
      <c r="F1492">
        <v>5.9340000000000002</v>
      </c>
      <c r="G1492">
        <v>0</v>
      </c>
    </row>
    <row r="1493" spans="1:7" x14ac:dyDescent="0.55000000000000004">
      <c r="A1493" s="1">
        <v>35025</v>
      </c>
      <c r="B1493">
        <v>5.9169999999999998</v>
      </c>
      <c r="C1493">
        <v>5.9420000000000002</v>
      </c>
      <c r="D1493">
        <v>5.9080000000000004</v>
      </c>
      <c r="E1493">
        <v>5.9249999999999998</v>
      </c>
      <c r="F1493">
        <v>5.9249999999999998</v>
      </c>
      <c r="G1493">
        <v>0</v>
      </c>
    </row>
    <row r="1494" spans="1:7" x14ac:dyDescent="0.55000000000000004">
      <c r="A1494" s="1">
        <v>35027</v>
      </c>
      <c r="B1494">
        <v>5.9039999999999999</v>
      </c>
      <c r="C1494">
        <v>5.9210000000000003</v>
      </c>
      <c r="D1494">
        <v>5.8959999999999999</v>
      </c>
      <c r="E1494">
        <v>5.8959999999999999</v>
      </c>
      <c r="F1494">
        <v>5.8959999999999999</v>
      </c>
      <c r="G1494">
        <v>0</v>
      </c>
    </row>
    <row r="1495" spans="1:7" x14ac:dyDescent="0.55000000000000004">
      <c r="A1495" s="1">
        <v>35030</v>
      </c>
      <c r="B1495">
        <v>5.8869999999999996</v>
      </c>
      <c r="C1495">
        <v>5.8959999999999999</v>
      </c>
      <c r="D1495">
        <v>5.8620000000000001</v>
      </c>
      <c r="E1495">
        <v>5.87</v>
      </c>
      <c r="F1495">
        <v>5.87</v>
      </c>
      <c r="G1495">
        <v>0</v>
      </c>
    </row>
    <row r="1496" spans="1:7" x14ac:dyDescent="0.55000000000000004">
      <c r="A1496" s="1">
        <v>35031</v>
      </c>
      <c r="B1496">
        <v>5.8869999999999996</v>
      </c>
      <c r="C1496">
        <v>5.9039999999999999</v>
      </c>
      <c r="D1496">
        <v>5.8620000000000001</v>
      </c>
      <c r="E1496">
        <v>5.875</v>
      </c>
      <c r="F1496">
        <v>5.875</v>
      </c>
      <c r="G1496">
        <v>0</v>
      </c>
    </row>
    <row r="1497" spans="1:7" x14ac:dyDescent="0.55000000000000004">
      <c r="A1497" s="1">
        <v>35032</v>
      </c>
      <c r="B1497">
        <v>5.87</v>
      </c>
      <c r="C1497">
        <v>5.87</v>
      </c>
      <c r="D1497">
        <v>5.8369999999999997</v>
      </c>
      <c r="E1497">
        <v>5.8369999999999997</v>
      </c>
      <c r="F1497">
        <v>5.8369999999999997</v>
      </c>
      <c r="G1497">
        <v>0</v>
      </c>
    </row>
    <row r="1498" spans="1:7" x14ac:dyDescent="0.55000000000000004">
      <c r="A1498" s="1">
        <v>35033</v>
      </c>
      <c r="B1498">
        <v>5.7949999999999999</v>
      </c>
      <c r="C1498">
        <v>5.8040000000000003</v>
      </c>
      <c r="D1498">
        <v>5.7329999999999997</v>
      </c>
      <c r="E1498">
        <v>5.7450000000000001</v>
      </c>
      <c r="F1498">
        <v>5.7450000000000001</v>
      </c>
      <c r="G1498">
        <v>0</v>
      </c>
    </row>
    <row r="1499" spans="1:7" x14ac:dyDescent="0.55000000000000004">
      <c r="A1499" s="1">
        <v>35034</v>
      </c>
      <c r="B1499">
        <v>5.7329999999999997</v>
      </c>
      <c r="C1499">
        <v>5.7539999999999996</v>
      </c>
      <c r="D1499">
        <v>5.6920000000000002</v>
      </c>
      <c r="E1499">
        <v>5.7039999999999997</v>
      </c>
      <c r="F1499">
        <v>5.7039999999999997</v>
      </c>
      <c r="G1499">
        <v>0</v>
      </c>
    </row>
    <row r="1500" spans="1:7" x14ac:dyDescent="0.55000000000000004">
      <c r="A1500" s="1">
        <v>35037</v>
      </c>
      <c r="B1500">
        <v>5.6829999999999998</v>
      </c>
      <c r="C1500">
        <v>5.6909999999999998</v>
      </c>
      <c r="D1500">
        <v>5.593</v>
      </c>
      <c r="E1500">
        <v>5.6180000000000003</v>
      </c>
      <c r="F1500">
        <v>5.6180000000000003</v>
      </c>
      <c r="G1500">
        <v>0</v>
      </c>
    </row>
    <row r="1501" spans="1:7" x14ac:dyDescent="0.55000000000000004">
      <c r="A1501" s="1">
        <v>35038</v>
      </c>
      <c r="B1501">
        <v>5.6420000000000003</v>
      </c>
      <c r="C1501">
        <v>5.6580000000000004</v>
      </c>
      <c r="D1501">
        <v>5.617</v>
      </c>
      <c r="E1501">
        <v>5.65</v>
      </c>
      <c r="F1501">
        <v>5.65</v>
      </c>
      <c r="G1501">
        <v>0</v>
      </c>
    </row>
    <row r="1502" spans="1:7" x14ac:dyDescent="0.55000000000000004">
      <c r="A1502" s="1">
        <v>35039</v>
      </c>
      <c r="B1502">
        <v>5.65</v>
      </c>
      <c r="C1502">
        <v>5.6829999999999998</v>
      </c>
      <c r="D1502">
        <v>5.593</v>
      </c>
      <c r="E1502">
        <v>5.6669999999999998</v>
      </c>
      <c r="F1502">
        <v>5.6669999999999998</v>
      </c>
      <c r="G1502">
        <v>0</v>
      </c>
    </row>
    <row r="1503" spans="1:7" x14ac:dyDescent="0.55000000000000004">
      <c r="A1503" s="1">
        <v>35040</v>
      </c>
      <c r="B1503">
        <v>5.6870000000000003</v>
      </c>
      <c r="C1503">
        <v>5.7240000000000002</v>
      </c>
      <c r="D1503">
        <v>5.6710000000000003</v>
      </c>
      <c r="E1503">
        <v>5.7119999999999997</v>
      </c>
      <c r="F1503">
        <v>5.7119999999999997</v>
      </c>
      <c r="G1503">
        <v>0</v>
      </c>
    </row>
    <row r="1504" spans="1:7" x14ac:dyDescent="0.55000000000000004">
      <c r="A1504" s="1">
        <v>35041</v>
      </c>
      <c r="B1504">
        <v>5.7240000000000002</v>
      </c>
      <c r="C1504">
        <v>5.7409999999999997</v>
      </c>
      <c r="D1504">
        <v>5.6210000000000004</v>
      </c>
      <c r="E1504">
        <v>5.7279999999999998</v>
      </c>
      <c r="F1504">
        <v>5.7279999999999998</v>
      </c>
      <c r="G1504">
        <v>0</v>
      </c>
    </row>
    <row r="1505" spans="1:7" x14ac:dyDescent="0.55000000000000004">
      <c r="A1505" s="1">
        <v>35044</v>
      </c>
      <c r="B1505">
        <v>5.6950000000000003</v>
      </c>
      <c r="C1505">
        <v>5.7119999999999997</v>
      </c>
      <c r="D1505">
        <v>5.6909999999999998</v>
      </c>
      <c r="E1505">
        <v>5.6950000000000003</v>
      </c>
      <c r="F1505">
        <v>5.6950000000000003</v>
      </c>
      <c r="G1505">
        <v>0</v>
      </c>
    </row>
    <row r="1506" spans="1:7" x14ac:dyDescent="0.55000000000000004">
      <c r="A1506" s="1">
        <v>35045</v>
      </c>
      <c r="B1506">
        <v>5.6829999999999998</v>
      </c>
      <c r="C1506">
        <v>5.7489999999999997</v>
      </c>
      <c r="D1506">
        <v>5.6829999999999998</v>
      </c>
      <c r="E1506">
        <v>5.7119999999999997</v>
      </c>
      <c r="F1506">
        <v>5.7119999999999997</v>
      </c>
      <c r="G1506">
        <v>0</v>
      </c>
    </row>
    <row r="1507" spans="1:7" x14ac:dyDescent="0.55000000000000004">
      <c r="A1507" s="1">
        <v>35046</v>
      </c>
      <c r="B1507">
        <v>5.7069999999999999</v>
      </c>
      <c r="C1507">
        <v>5.7409999999999997</v>
      </c>
      <c r="D1507">
        <v>5.6950000000000003</v>
      </c>
      <c r="E1507">
        <v>5.7320000000000002</v>
      </c>
      <c r="F1507">
        <v>5.7320000000000002</v>
      </c>
      <c r="G1507">
        <v>0</v>
      </c>
    </row>
    <row r="1508" spans="1:7" x14ac:dyDescent="0.55000000000000004">
      <c r="A1508" s="1">
        <v>35047</v>
      </c>
      <c r="B1508">
        <v>5.7240000000000002</v>
      </c>
      <c r="C1508">
        <v>5.7409999999999997</v>
      </c>
      <c r="D1508">
        <v>5.7030000000000003</v>
      </c>
      <c r="E1508">
        <v>5.7359999999999998</v>
      </c>
      <c r="F1508">
        <v>5.7359999999999998</v>
      </c>
      <c r="G1508">
        <v>0</v>
      </c>
    </row>
    <row r="1509" spans="1:7" x14ac:dyDescent="0.55000000000000004">
      <c r="A1509" s="1">
        <v>35048</v>
      </c>
      <c r="B1509">
        <v>5.7240000000000002</v>
      </c>
      <c r="C1509">
        <v>5.7530000000000001</v>
      </c>
      <c r="D1509">
        <v>5.7069999999999999</v>
      </c>
      <c r="E1509">
        <v>5.74</v>
      </c>
      <c r="F1509">
        <v>5.74</v>
      </c>
      <c r="G1509">
        <v>0</v>
      </c>
    </row>
    <row r="1510" spans="1:7" x14ac:dyDescent="0.55000000000000004">
      <c r="A1510" s="1">
        <v>35051</v>
      </c>
      <c r="B1510">
        <v>5.7859999999999996</v>
      </c>
      <c r="C1510">
        <v>5.8449999999999998</v>
      </c>
      <c r="D1510">
        <v>5.7859999999999996</v>
      </c>
      <c r="E1510">
        <v>5.8410000000000002</v>
      </c>
      <c r="F1510">
        <v>5.8410000000000002</v>
      </c>
      <c r="G1510">
        <v>0</v>
      </c>
    </row>
    <row r="1511" spans="1:7" x14ac:dyDescent="0.55000000000000004">
      <c r="A1511" s="1">
        <v>35052</v>
      </c>
      <c r="B1511">
        <v>5.8490000000000002</v>
      </c>
      <c r="C1511">
        <v>5.9080000000000004</v>
      </c>
      <c r="D1511">
        <v>5.7240000000000002</v>
      </c>
      <c r="E1511">
        <v>5.7320000000000002</v>
      </c>
      <c r="F1511">
        <v>5.7320000000000002</v>
      </c>
      <c r="G1511">
        <v>0</v>
      </c>
    </row>
    <row r="1512" spans="1:7" x14ac:dyDescent="0.55000000000000004">
      <c r="A1512" s="1">
        <v>35053</v>
      </c>
      <c r="B1512">
        <v>5.7240000000000002</v>
      </c>
      <c r="C1512">
        <v>5.7569999999999997</v>
      </c>
      <c r="D1512">
        <v>5.6909999999999998</v>
      </c>
      <c r="E1512">
        <v>5.74</v>
      </c>
      <c r="F1512">
        <v>5.74</v>
      </c>
      <c r="G1512">
        <v>0</v>
      </c>
    </row>
    <row r="1513" spans="1:7" x14ac:dyDescent="0.55000000000000004">
      <c r="A1513" s="1">
        <v>35054</v>
      </c>
      <c r="B1513">
        <v>5.74</v>
      </c>
      <c r="C1513">
        <v>5.7779999999999996</v>
      </c>
      <c r="D1513">
        <v>5.74</v>
      </c>
      <c r="E1513">
        <v>5.7489999999999997</v>
      </c>
      <c r="F1513">
        <v>5.7489999999999997</v>
      </c>
      <c r="G1513">
        <v>0</v>
      </c>
    </row>
    <row r="1514" spans="1:7" x14ac:dyDescent="0.55000000000000004">
      <c r="A1514" s="1">
        <v>35055</v>
      </c>
      <c r="B1514">
        <v>5.7190000000000003</v>
      </c>
      <c r="C1514">
        <v>5.7190000000000003</v>
      </c>
      <c r="D1514">
        <v>5.6740000000000004</v>
      </c>
      <c r="E1514">
        <v>5.69</v>
      </c>
      <c r="F1514">
        <v>5.69</v>
      </c>
      <c r="G1514">
        <v>0</v>
      </c>
    </row>
    <row r="1515" spans="1:7" x14ac:dyDescent="0.55000000000000004">
      <c r="A1515" s="1">
        <v>35059</v>
      </c>
      <c r="B1515">
        <v>5.69</v>
      </c>
      <c r="C1515">
        <v>5.7030000000000003</v>
      </c>
      <c r="D1515">
        <v>5.6779999999999999</v>
      </c>
      <c r="E1515">
        <v>5.6779999999999999</v>
      </c>
      <c r="F1515">
        <v>5.6779999999999999</v>
      </c>
      <c r="G1515">
        <v>0</v>
      </c>
    </row>
    <row r="1516" spans="1:7" x14ac:dyDescent="0.55000000000000004">
      <c r="A1516" s="1">
        <v>35060</v>
      </c>
      <c r="B1516">
        <v>5.6609999999999996</v>
      </c>
      <c r="C1516">
        <v>5.6609999999999996</v>
      </c>
      <c r="D1516">
        <v>5.6319999999999997</v>
      </c>
      <c r="E1516">
        <v>5.6449999999999996</v>
      </c>
      <c r="F1516">
        <v>5.6449999999999996</v>
      </c>
      <c r="G1516">
        <v>0</v>
      </c>
    </row>
    <row r="1517" spans="1:7" x14ac:dyDescent="0.55000000000000004">
      <c r="A1517" s="1">
        <v>35061</v>
      </c>
      <c r="B1517">
        <v>5.6449999999999996</v>
      </c>
      <c r="C1517">
        <v>5.6449999999999996</v>
      </c>
      <c r="D1517">
        <v>5.62</v>
      </c>
      <c r="E1517">
        <v>5.62</v>
      </c>
      <c r="F1517">
        <v>5.62</v>
      </c>
      <c r="G1517">
        <v>0</v>
      </c>
    </row>
    <row r="1518" spans="1:7" x14ac:dyDescent="0.55000000000000004">
      <c r="A1518" s="1">
        <v>35062</v>
      </c>
      <c r="B1518">
        <v>5.5910000000000002</v>
      </c>
      <c r="C1518">
        <v>5.6280000000000001</v>
      </c>
      <c r="D1518">
        <v>5.3390000000000004</v>
      </c>
      <c r="E1518">
        <v>5.5750000000000002</v>
      </c>
      <c r="F1518">
        <v>5.5750000000000002</v>
      </c>
      <c r="G1518">
        <v>0</v>
      </c>
    </row>
    <row r="1519" spans="1:7" x14ac:dyDescent="0.55000000000000004">
      <c r="A1519" s="1">
        <v>35066</v>
      </c>
      <c r="B1519">
        <v>5.5830000000000002</v>
      </c>
      <c r="C1519">
        <v>5.62</v>
      </c>
      <c r="D1519">
        <v>5.5739999999999998</v>
      </c>
      <c r="E1519">
        <v>5.5869999999999997</v>
      </c>
      <c r="F1519">
        <v>5.5869999999999997</v>
      </c>
      <c r="G1519">
        <v>0</v>
      </c>
    </row>
    <row r="1520" spans="1:7" x14ac:dyDescent="0.55000000000000004">
      <c r="A1520" s="1">
        <v>35067</v>
      </c>
      <c r="B1520">
        <v>5.5659999999999998</v>
      </c>
      <c r="C1520">
        <v>5.5869999999999997</v>
      </c>
      <c r="D1520">
        <v>5.5410000000000004</v>
      </c>
      <c r="E1520">
        <v>5.5659999999999998</v>
      </c>
      <c r="F1520">
        <v>5.5659999999999998</v>
      </c>
      <c r="G1520">
        <v>0</v>
      </c>
    </row>
    <row r="1521" spans="1:7" x14ac:dyDescent="0.55000000000000004">
      <c r="A1521" s="1">
        <v>35068</v>
      </c>
      <c r="B1521">
        <v>5.5410000000000004</v>
      </c>
      <c r="C1521">
        <v>5.6280000000000001</v>
      </c>
      <c r="D1521">
        <v>5.5250000000000004</v>
      </c>
      <c r="E1521">
        <v>5.6189999999999998</v>
      </c>
      <c r="F1521">
        <v>5.6189999999999998</v>
      </c>
      <c r="G1521">
        <v>0</v>
      </c>
    </row>
    <row r="1522" spans="1:7" x14ac:dyDescent="0.55000000000000004">
      <c r="A1522" s="1">
        <v>35069</v>
      </c>
      <c r="B1522">
        <v>5.6230000000000002</v>
      </c>
      <c r="C1522">
        <v>5.7149999999999999</v>
      </c>
      <c r="D1522">
        <v>5.6230000000000002</v>
      </c>
      <c r="E1522">
        <v>5.6769999999999996</v>
      </c>
      <c r="F1522">
        <v>5.6769999999999996</v>
      </c>
      <c r="G1522">
        <v>0</v>
      </c>
    </row>
    <row r="1523" spans="1:7" x14ac:dyDescent="0.55000000000000004">
      <c r="A1523" s="1">
        <v>35072</v>
      </c>
      <c r="B1523">
        <v>5.6849999999999996</v>
      </c>
      <c r="C1523">
        <v>5.6849999999999996</v>
      </c>
      <c r="D1523">
        <v>5.665</v>
      </c>
      <c r="E1523">
        <v>5.673</v>
      </c>
      <c r="F1523">
        <v>5.673</v>
      </c>
      <c r="G1523">
        <v>0</v>
      </c>
    </row>
    <row r="1524" spans="1:7" x14ac:dyDescent="0.55000000000000004">
      <c r="A1524" s="1">
        <v>35073</v>
      </c>
      <c r="B1524">
        <v>5.6559999999999997</v>
      </c>
      <c r="C1524">
        <v>5.702</v>
      </c>
      <c r="D1524">
        <v>5.6360000000000001</v>
      </c>
      <c r="E1524">
        <v>5.673</v>
      </c>
      <c r="F1524">
        <v>5.673</v>
      </c>
      <c r="G1524">
        <v>0</v>
      </c>
    </row>
    <row r="1525" spans="1:7" x14ac:dyDescent="0.55000000000000004">
      <c r="A1525" s="1">
        <v>35074</v>
      </c>
      <c r="B1525">
        <v>5.7190000000000003</v>
      </c>
      <c r="C1525">
        <v>5.7480000000000002</v>
      </c>
      <c r="D1525">
        <v>5.7060000000000004</v>
      </c>
      <c r="E1525">
        <v>5.7389999999999999</v>
      </c>
      <c r="F1525">
        <v>5.7389999999999999</v>
      </c>
      <c r="G1525">
        <v>0</v>
      </c>
    </row>
    <row r="1526" spans="1:7" x14ac:dyDescent="0.55000000000000004">
      <c r="A1526" s="1">
        <v>35075</v>
      </c>
      <c r="B1526">
        <v>5.7770000000000001</v>
      </c>
      <c r="C1526">
        <v>5.806</v>
      </c>
      <c r="D1526">
        <v>5.7560000000000002</v>
      </c>
      <c r="E1526">
        <v>5.7560000000000002</v>
      </c>
      <c r="F1526">
        <v>5.7560000000000002</v>
      </c>
      <c r="G1526">
        <v>0</v>
      </c>
    </row>
    <row r="1527" spans="1:7" x14ac:dyDescent="0.55000000000000004">
      <c r="A1527" s="1">
        <v>35076</v>
      </c>
      <c r="B1527">
        <v>5.7229999999999999</v>
      </c>
      <c r="C1527">
        <v>5.76</v>
      </c>
      <c r="D1527">
        <v>5.6980000000000004</v>
      </c>
      <c r="E1527">
        <v>5.7519999999999998</v>
      </c>
      <c r="F1527">
        <v>5.7519999999999998</v>
      </c>
      <c r="G1527">
        <v>0</v>
      </c>
    </row>
    <row r="1528" spans="1:7" x14ac:dyDescent="0.55000000000000004">
      <c r="A1528" s="1">
        <v>35079</v>
      </c>
      <c r="B1528" t="s">
        <v>6254</v>
      </c>
      <c r="C1528" t="s">
        <v>6254</v>
      </c>
      <c r="D1528" t="s">
        <v>6254</v>
      </c>
      <c r="E1528" t="s">
        <v>6254</v>
      </c>
      <c r="F1528" t="s">
        <v>6254</v>
      </c>
      <c r="G1528" t="s">
        <v>6254</v>
      </c>
    </row>
    <row r="1529" spans="1:7" x14ac:dyDescent="0.55000000000000004">
      <c r="A1529" s="1">
        <v>35080</v>
      </c>
      <c r="B1529">
        <v>5.6890000000000001</v>
      </c>
      <c r="C1529">
        <v>5.6929999999999996</v>
      </c>
      <c r="D1529">
        <v>5.6520000000000001</v>
      </c>
      <c r="E1529">
        <v>5.6559999999999997</v>
      </c>
      <c r="F1529">
        <v>5.6559999999999997</v>
      </c>
      <c r="G1529">
        <v>0</v>
      </c>
    </row>
    <row r="1530" spans="1:7" x14ac:dyDescent="0.55000000000000004">
      <c r="A1530" s="1">
        <v>35081</v>
      </c>
      <c r="B1530">
        <v>5.6230000000000002</v>
      </c>
      <c r="C1530">
        <v>5.6390000000000002</v>
      </c>
      <c r="D1530">
        <v>5.5529999999999999</v>
      </c>
      <c r="E1530">
        <v>5.5570000000000004</v>
      </c>
      <c r="F1530">
        <v>5.5570000000000004</v>
      </c>
      <c r="G1530">
        <v>0</v>
      </c>
    </row>
    <row r="1531" spans="1:7" x14ac:dyDescent="0.55000000000000004">
      <c r="A1531" s="1">
        <v>35082</v>
      </c>
      <c r="B1531">
        <v>5.5529999999999999</v>
      </c>
      <c r="C1531">
        <v>5.5529999999999999</v>
      </c>
      <c r="D1531">
        <v>5.4989999999999997</v>
      </c>
      <c r="E1531">
        <v>5.516</v>
      </c>
      <c r="F1531">
        <v>5.516</v>
      </c>
      <c r="G1531">
        <v>0</v>
      </c>
    </row>
    <row r="1532" spans="1:7" x14ac:dyDescent="0.55000000000000004">
      <c r="A1532" s="1">
        <v>35083</v>
      </c>
      <c r="B1532">
        <v>5.5069999999999997</v>
      </c>
      <c r="C1532">
        <v>5.5810000000000004</v>
      </c>
      <c r="D1532">
        <v>5.4870000000000001</v>
      </c>
      <c r="E1532">
        <v>5.5149999999999997</v>
      </c>
      <c r="F1532">
        <v>5.5149999999999997</v>
      </c>
      <c r="G1532">
        <v>0</v>
      </c>
    </row>
    <row r="1533" spans="1:7" x14ac:dyDescent="0.55000000000000004">
      <c r="A1533" s="1">
        <v>35086</v>
      </c>
      <c r="B1533">
        <v>5.5439999999999996</v>
      </c>
      <c r="C1533">
        <v>5.5940000000000003</v>
      </c>
      <c r="D1533">
        <v>5.5439999999999996</v>
      </c>
      <c r="E1533">
        <v>5.5890000000000004</v>
      </c>
      <c r="F1533">
        <v>5.5890000000000004</v>
      </c>
      <c r="G1533">
        <v>0</v>
      </c>
    </row>
    <row r="1534" spans="1:7" x14ac:dyDescent="0.55000000000000004">
      <c r="A1534" s="1">
        <v>35087</v>
      </c>
      <c r="B1534">
        <v>5.6390000000000002</v>
      </c>
      <c r="C1534">
        <v>5.6470000000000002</v>
      </c>
      <c r="D1534">
        <v>5.5979999999999999</v>
      </c>
      <c r="E1534">
        <v>5.6349999999999998</v>
      </c>
      <c r="F1534">
        <v>5.6349999999999998</v>
      </c>
      <c r="G1534">
        <v>0</v>
      </c>
    </row>
    <row r="1535" spans="1:7" x14ac:dyDescent="0.55000000000000004">
      <c r="A1535" s="1">
        <v>35088</v>
      </c>
      <c r="B1535">
        <v>5.6219999999999999</v>
      </c>
      <c r="C1535">
        <v>5.6390000000000002</v>
      </c>
      <c r="D1535">
        <v>5.5810000000000004</v>
      </c>
      <c r="E1535">
        <v>5.593</v>
      </c>
      <c r="F1535">
        <v>5.593</v>
      </c>
      <c r="G1535">
        <v>0</v>
      </c>
    </row>
    <row r="1536" spans="1:7" x14ac:dyDescent="0.55000000000000004">
      <c r="A1536" s="1">
        <v>35089</v>
      </c>
      <c r="B1536">
        <v>5.5730000000000004</v>
      </c>
      <c r="C1536">
        <v>5.6890000000000001</v>
      </c>
      <c r="D1536">
        <v>5.569</v>
      </c>
      <c r="E1536">
        <v>5.68</v>
      </c>
      <c r="F1536">
        <v>5.68</v>
      </c>
      <c r="G1536">
        <v>0</v>
      </c>
    </row>
    <row r="1537" spans="1:7" x14ac:dyDescent="0.55000000000000004">
      <c r="A1537" s="1">
        <v>35090</v>
      </c>
      <c r="B1537">
        <v>5.7050000000000001</v>
      </c>
      <c r="C1537">
        <v>5.7850000000000001</v>
      </c>
      <c r="D1537">
        <v>5.6260000000000003</v>
      </c>
      <c r="E1537">
        <v>5.6260000000000003</v>
      </c>
      <c r="F1537">
        <v>5.6260000000000003</v>
      </c>
      <c r="G1537">
        <v>0</v>
      </c>
    </row>
    <row r="1538" spans="1:7" x14ac:dyDescent="0.55000000000000004">
      <c r="A1538" s="1">
        <v>35093</v>
      </c>
      <c r="B1538">
        <v>5.6429999999999998</v>
      </c>
      <c r="C1538">
        <v>5.6970000000000001</v>
      </c>
      <c r="D1538">
        <v>5.6219999999999999</v>
      </c>
      <c r="E1538">
        <v>5.6719999999999997</v>
      </c>
      <c r="F1538">
        <v>5.6719999999999997</v>
      </c>
      <c r="G1538">
        <v>0</v>
      </c>
    </row>
    <row r="1539" spans="1:7" x14ac:dyDescent="0.55000000000000004">
      <c r="A1539" s="1">
        <v>35094</v>
      </c>
      <c r="B1539">
        <v>5.6470000000000002</v>
      </c>
      <c r="C1539">
        <v>5.6470000000000002</v>
      </c>
      <c r="D1539">
        <v>5.5970000000000004</v>
      </c>
      <c r="E1539">
        <v>5.6139999999999999</v>
      </c>
      <c r="F1539">
        <v>5.6139999999999999</v>
      </c>
      <c r="G1539">
        <v>0</v>
      </c>
    </row>
    <row r="1540" spans="1:7" x14ac:dyDescent="0.55000000000000004">
      <c r="A1540" s="1">
        <v>35095</v>
      </c>
      <c r="B1540">
        <v>5.5970000000000004</v>
      </c>
      <c r="C1540">
        <v>5.6219999999999999</v>
      </c>
      <c r="D1540">
        <v>5.5679999999999996</v>
      </c>
      <c r="E1540">
        <v>5.5810000000000004</v>
      </c>
      <c r="F1540">
        <v>5.5810000000000004</v>
      </c>
      <c r="G1540">
        <v>0</v>
      </c>
    </row>
    <row r="1541" spans="1:7" x14ac:dyDescent="0.55000000000000004">
      <c r="A1541" s="1">
        <v>35096</v>
      </c>
      <c r="B1541">
        <v>5.593</v>
      </c>
      <c r="C1541">
        <v>5.609</v>
      </c>
      <c r="D1541">
        <v>5.5640000000000001</v>
      </c>
      <c r="E1541">
        <v>5.601</v>
      </c>
      <c r="F1541">
        <v>5.601</v>
      </c>
      <c r="G1541">
        <v>0</v>
      </c>
    </row>
    <row r="1542" spans="1:7" x14ac:dyDescent="0.55000000000000004">
      <c r="A1542" s="1">
        <v>35097</v>
      </c>
      <c r="B1542">
        <v>5.609</v>
      </c>
      <c r="C1542">
        <v>5.6420000000000003</v>
      </c>
      <c r="D1542">
        <v>5.5640000000000001</v>
      </c>
      <c r="E1542">
        <v>5.6420000000000003</v>
      </c>
      <c r="F1542">
        <v>5.6420000000000003</v>
      </c>
      <c r="G1542">
        <v>0</v>
      </c>
    </row>
    <row r="1543" spans="1:7" x14ac:dyDescent="0.55000000000000004">
      <c r="A1543" s="1">
        <v>35100</v>
      </c>
      <c r="B1543">
        <v>5.6760000000000002</v>
      </c>
      <c r="C1543">
        <v>5.7050000000000001</v>
      </c>
      <c r="D1543">
        <v>5.6760000000000002</v>
      </c>
      <c r="E1543">
        <v>5.68</v>
      </c>
      <c r="F1543">
        <v>5.68</v>
      </c>
      <c r="G1543">
        <v>0</v>
      </c>
    </row>
    <row r="1544" spans="1:7" x14ac:dyDescent="0.55000000000000004">
      <c r="A1544" s="1">
        <v>35101</v>
      </c>
      <c r="B1544">
        <v>5.6509999999999998</v>
      </c>
      <c r="C1544">
        <v>5.6669999999999998</v>
      </c>
      <c r="D1544">
        <v>5.6340000000000003</v>
      </c>
      <c r="E1544">
        <v>5.6550000000000002</v>
      </c>
      <c r="F1544">
        <v>5.6550000000000002</v>
      </c>
      <c r="G1544">
        <v>0</v>
      </c>
    </row>
    <row r="1545" spans="1:7" x14ac:dyDescent="0.55000000000000004">
      <c r="A1545" s="1">
        <v>35102</v>
      </c>
      <c r="B1545">
        <v>5.6340000000000003</v>
      </c>
      <c r="C1545">
        <v>5.6710000000000003</v>
      </c>
      <c r="D1545">
        <v>5.63</v>
      </c>
      <c r="E1545">
        <v>5.6589999999999998</v>
      </c>
      <c r="F1545">
        <v>5.6589999999999998</v>
      </c>
      <c r="G1545">
        <v>0</v>
      </c>
    </row>
    <row r="1546" spans="1:7" x14ac:dyDescent="0.55000000000000004">
      <c r="A1546" s="1">
        <v>35103</v>
      </c>
      <c r="B1546">
        <v>5.65</v>
      </c>
      <c r="C1546">
        <v>5.6790000000000003</v>
      </c>
      <c r="D1546">
        <v>5.6459999999999999</v>
      </c>
      <c r="E1546">
        <v>5.6580000000000004</v>
      </c>
      <c r="F1546">
        <v>5.6580000000000004</v>
      </c>
      <c r="G1546">
        <v>0</v>
      </c>
    </row>
    <row r="1547" spans="1:7" x14ac:dyDescent="0.55000000000000004">
      <c r="A1547" s="1">
        <v>35104</v>
      </c>
      <c r="B1547">
        <v>5.6790000000000003</v>
      </c>
      <c r="C1547">
        <v>5.7</v>
      </c>
      <c r="D1547">
        <v>5.6130000000000004</v>
      </c>
      <c r="E1547">
        <v>5.65</v>
      </c>
      <c r="F1547">
        <v>5.65</v>
      </c>
      <c r="G1547">
        <v>0</v>
      </c>
    </row>
    <row r="1548" spans="1:7" x14ac:dyDescent="0.55000000000000004">
      <c r="A1548" s="1">
        <v>35107</v>
      </c>
      <c r="B1548">
        <v>5.6539999999999999</v>
      </c>
      <c r="C1548">
        <v>5.6580000000000004</v>
      </c>
      <c r="D1548">
        <v>5.5960000000000001</v>
      </c>
      <c r="E1548">
        <v>5.5960000000000001</v>
      </c>
      <c r="F1548">
        <v>5.5960000000000001</v>
      </c>
      <c r="G1548">
        <v>0</v>
      </c>
    </row>
    <row r="1549" spans="1:7" x14ac:dyDescent="0.55000000000000004">
      <c r="A1549" s="1">
        <v>35108</v>
      </c>
      <c r="B1549">
        <v>5.58</v>
      </c>
      <c r="C1549">
        <v>5.5919999999999996</v>
      </c>
      <c r="D1549">
        <v>5.5510000000000002</v>
      </c>
      <c r="E1549">
        <v>5.5670000000000002</v>
      </c>
      <c r="F1549">
        <v>5.5670000000000002</v>
      </c>
      <c r="G1549">
        <v>0</v>
      </c>
    </row>
    <row r="1550" spans="1:7" x14ac:dyDescent="0.55000000000000004">
      <c r="A1550" s="1">
        <v>35109</v>
      </c>
      <c r="B1550">
        <v>5.5919999999999996</v>
      </c>
      <c r="C1550">
        <v>5.6130000000000004</v>
      </c>
      <c r="D1550">
        <v>5.5709999999999997</v>
      </c>
      <c r="E1550">
        <v>5.6130000000000004</v>
      </c>
      <c r="F1550">
        <v>5.6130000000000004</v>
      </c>
      <c r="G1550">
        <v>0</v>
      </c>
    </row>
    <row r="1551" spans="1:7" x14ac:dyDescent="0.55000000000000004">
      <c r="A1551" s="1">
        <v>35110</v>
      </c>
      <c r="B1551">
        <v>5.617</v>
      </c>
      <c r="C1551">
        <v>5.6950000000000003</v>
      </c>
      <c r="D1551">
        <v>5.6130000000000004</v>
      </c>
      <c r="E1551">
        <v>5.6909999999999998</v>
      </c>
      <c r="F1551">
        <v>5.6909999999999998</v>
      </c>
      <c r="G1551">
        <v>0</v>
      </c>
    </row>
    <row r="1552" spans="1:7" x14ac:dyDescent="0.55000000000000004">
      <c r="A1552" s="1">
        <v>35111</v>
      </c>
      <c r="B1552">
        <v>5.6829999999999998</v>
      </c>
      <c r="C1552">
        <v>5.7539999999999996</v>
      </c>
      <c r="D1552">
        <v>5.6829999999999998</v>
      </c>
      <c r="E1552">
        <v>5.75</v>
      </c>
      <c r="F1552">
        <v>5.75</v>
      </c>
      <c r="G1552">
        <v>0</v>
      </c>
    </row>
    <row r="1553" spans="1:7" x14ac:dyDescent="0.55000000000000004">
      <c r="A1553" s="1">
        <v>35115</v>
      </c>
      <c r="B1553">
        <v>5.85</v>
      </c>
      <c r="C1553">
        <v>5.9909999999999997</v>
      </c>
      <c r="D1553">
        <v>5.85</v>
      </c>
      <c r="E1553">
        <v>5.9909999999999997</v>
      </c>
      <c r="F1553">
        <v>5.9909999999999997</v>
      </c>
      <c r="G1553">
        <v>0</v>
      </c>
    </row>
    <row r="1554" spans="1:7" x14ac:dyDescent="0.55000000000000004">
      <c r="A1554" s="1">
        <v>35116</v>
      </c>
      <c r="B1554">
        <v>5.952</v>
      </c>
      <c r="C1554">
        <v>6.008</v>
      </c>
      <c r="D1554">
        <v>5.9050000000000002</v>
      </c>
      <c r="E1554">
        <v>5.9740000000000002</v>
      </c>
      <c r="F1554">
        <v>5.9740000000000002</v>
      </c>
      <c r="G1554">
        <v>0</v>
      </c>
    </row>
    <row r="1555" spans="1:7" x14ac:dyDescent="0.55000000000000004">
      <c r="A1555" s="1">
        <v>35117</v>
      </c>
      <c r="B1555">
        <v>5.9390000000000001</v>
      </c>
      <c r="C1555">
        <v>5.9390000000000001</v>
      </c>
      <c r="D1555">
        <v>5.8929999999999998</v>
      </c>
      <c r="E1555">
        <v>5.91</v>
      </c>
      <c r="F1555">
        <v>5.91</v>
      </c>
      <c r="G1555">
        <v>0</v>
      </c>
    </row>
    <row r="1556" spans="1:7" x14ac:dyDescent="0.55000000000000004">
      <c r="A1556" s="1">
        <v>35118</v>
      </c>
      <c r="B1556">
        <v>5.85</v>
      </c>
      <c r="C1556">
        <v>5.9989999999999997</v>
      </c>
      <c r="D1556">
        <v>5.8170000000000002</v>
      </c>
      <c r="E1556">
        <v>5.9649999999999999</v>
      </c>
      <c r="F1556">
        <v>5.9649999999999999</v>
      </c>
      <c r="G1556">
        <v>0</v>
      </c>
    </row>
    <row r="1557" spans="1:7" x14ac:dyDescent="0.55000000000000004">
      <c r="A1557" s="1">
        <v>35121</v>
      </c>
      <c r="B1557">
        <v>5.9870000000000001</v>
      </c>
      <c r="C1557">
        <v>6.0419999999999998</v>
      </c>
      <c r="D1557">
        <v>5.9820000000000002</v>
      </c>
      <c r="E1557">
        <v>5.9950000000000001</v>
      </c>
      <c r="F1557">
        <v>5.9950000000000001</v>
      </c>
      <c r="G1557">
        <v>0</v>
      </c>
    </row>
    <row r="1558" spans="1:7" x14ac:dyDescent="0.55000000000000004">
      <c r="A1558" s="1">
        <v>35122</v>
      </c>
      <c r="B1558">
        <v>5.9989999999999997</v>
      </c>
      <c r="C1558">
        <v>6.0640000000000001</v>
      </c>
      <c r="D1558">
        <v>5.9740000000000002</v>
      </c>
      <c r="E1558">
        <v>6.0469999999999997</v>
      </c>
      <c r="F1558">
        <v>6.0469999999999997</v>
      </c>
      <c r="G1558">
        <v>0</v>
      </c>
    </row>
    <row r="1559" spans="1:7" x14ac:dyDescent="0.55000000000000004">
      <c r="A1559" s="1">
        <v>35123</v>
      </c>
      <c r="B1559">
        <v>6.0380000000000003</v>
      </c>
      <c r="C1559">
        <v>6.1070000000000002</v>
      </c>
      <c r="D1559">
        <v>6.008</v>
      </c>
      <c r="E1559">
        <v>6.1070000000000002</v>
      </c>
      <c r="F1559">
        <v>6.1070000000000002</v>
      </c>
      <c r="G1559">
        <v>0</v>
      </c>
    </row>
    <row r="1560" spans="1:7" x14ac:dyDescent="0.55000000000000004">
      <c r="A1560" s="1">
        <v>35124</v>
      </c>
      <c r="B1560">
        <v>6.1029999999999998</v>
      </c>
      <c r="C1560">
        <v>6.194</v>
      </c>
      <c r="D1560">
        <v>6.0860000000000003</v>
      </c>
      <c r="E1560">
        <v>6.1120000000000001</v>
      </c>
      <c r="F1560">
        <v>6.1120000000000001</v>
      </c>
      <c r="G1560">
        <v>0</v>
      </c>
    </row>
    <row r="1561" spans="1:7" x14ac:dyDescent="0.55000000000000004">
      <c r="A1561" s="1">
        <v>35125</v>
      </c>
      <c r="B1561">
        <v>6.0339999999999998</v>
      </c>
      <c r="C1561">
        <v>6.069</v>
      </c>
      <c r="D1561">
        <v>5.9740000000000002</v>
      </c>
      <c r="E1561">
        <v>5.9779999999999998</v>
      </c>
      <c r="F1561">
        <v>5.9779999999999998</v>
      </c>
      <c r="G1561">
        <v>0</v>
      </c>
    </row>
    <row r="1562" spans="1:7" x14ac:dyDescent="0.55000000000000004">
      <c r="A1562" s="1">
        <v>35128</v>
      </c>
      <c r="B1562">
        <v>5.9569999999999999</v>
      </c>
      <c r="C1562">
        <v>5.9660000000000002</v>
      </c>
      <c r="D1562">
        <v>5.9020000000000001</v>
      </c>
      <c r="E1562">
        <v>5.9059999999999997</v>
      </c>
      <c r="F1562">
        <v>5.9059999999999997</v>
      </c>
      <c r="G1562">
        <v>0</v>
      </c>
    </row>
    <row r="1563" spans="1:7" x14ac:dyDescent="0.55000000000000004">
      <c r="A1563" s="1">
        <v>35129</v>
      </c>
      <c r="B1563">
        <v>5.9189999999999996</v>
      </c>
      <c r="C1563">
        <v>5.9740000000000002</v>
      </c>
      <c r="D1563">
        <v>5.9189999999999996</v>
      </c>
      <c r="E1563">
        <v>5.9530000000000003</v>
      </c>
      <c r="F1563">
        <v>5.9530000000000003</v>
      </c>
      <c r="G1563">
        <v>0</v>
      </c>
    </row>
    <row r="1564" spans="1:7" x14ac:dyDescent="0.55000000000000004">
      <c r="A1564" s="1">
        <v>35130</v>
      </c>
      <c r="B1564">
        <v>5.9960000000000004</v>
      </c>
      <c r="C1564">
        <v>6.0430000000000001</v>
      </c>
      <c r="D1564">
        <v>5.97</v>
      </c>
      <c r="E1564">
        <v>6.0389999999999997</v>
      </c>
      <c r="F1564">
        <v>6.0389999999999997</v>
      </c>
      <c r="G1564">
        <v>0</v>
      </c>
    </row>
    <row r="1565" spans="1:7" x14ac:dyDescent="0.55000000000000004">
      <c r="A1565" s="1">
        <v>35131</v>
      </c>
      <c r="B1565">
        <v>6.0780000000000003</v>
      </c>
      <c r="C1565">
        <v>6.09</v>
      </c>
      <c r="D1565">
        <v>6.0519999999999996</v>
      </c>
      <c r="E1565">
        <v>6.06</v>
      </c>
      <c r="F1565">
        <v>6.06</v>
      </c>
      <c r="G1565">
        <v>0</v>
      </c>
    </row>
    <row r="1566" spans="1:7" x14ac:dyDescent="0.55000000000000004">
      <c r="A1566" s="1">
        <v>35132</v>
      </c>
      <c r="B1566">
        <v>6.0819999999999999</v>
      </c>
      <c r="C1566">
        <v>6.4340000000000002</v>
      </c>
      <c r="D1566">
        <v>6.0730000000000004</v>
      </c>
      <c r="E1566">
        <v>6.4119999999999999</v>
      </c>
      <c r="F1566">
        <v>6.4119999999999999</v>
      </c>
      <c r="G1566">
        <v>0</v>
      </c>
    </row>
    <row r="1567" spans="1:7" x14ac:dyDescent="0.55000000000000004">
      <c r="A1567" s="1">
        <v>35135</v>
      </c>
      <c r="B1567">
        <v>6.5190000000000001</v>
      </c>
      <c r="C1567">
        <v>6.5190000000000001</v>
      </c>
      <c r="D1567">
        <v>6.3049999999999997</v>
      </c>
      <c r="E1567">
        <v>6.3049999999999997</v>
      </c>
      <c r="F1567">
        <v>6.3049999999999997</v>
      </c>
      <c r="G1567">
        <v>0</v>
      </c>
    </row>
    <row r="1568" spans="1:7" x14ac:dyDescent="0.55000000000000004">
      <c r="A1568" s="1">
        <v>35136</v>
      </c>
      <c r="B1568">
        <v>6.3630000000000004</v>
      </c>
      <c r="C1568">
        <v>6.4119999999999999</v>
      </c>
      <c r="D1568">
        <v>6.3410000000000002</v>
      </c>
      <c r="E1568">
        <v>6.3410000000000002</v>
      </c>
      <c r="F1568">
        <v>6.3410000000000002</v>
      </c>
      <c r="G1568">
        <v>0</v>
      </c>
    </row>
    <row r="1569" spans="1:7" x14ac:dyDescent="0.55000000000000004">
      <c r="A1569" s="1">
        <v>35137</v>
      </c>
      <c r="B1569">
        <v>6.3140000000000001</v>
      </c>
      <c r="C1569">
        <v>6.3849999999999998</v>
      </c>
      <c r="D1569">
        <v>6.2880000000000003</v>
      </c>
      <c r="E1569">
        <v>6.3360000000000003</v>
      </c>
      <c r="F1569">
        <v>6.3360000000000003</v>
      </c>
      <c r="G1569">
        <v>0</v>
      </c>
    </row>
    <row r="1570" spans="1:7" x14ac:dyDescent="0.55000000000000004">
      <c r="A1570" s="1">
        <v>35138</v>
      </c>
      <c r="B1570">
        <v>6.3230000000000004</v>
      </c>
      <c r="C1570">
        <v>6.35</v>
      </c>
      <c r="D1570">
        <v>6.2969999999999997</v>
      </c>
      <c r="E1570">
        <v>6.35</v>
      </c>
      <c r="F1570">
        <v>6.35</v>
      </c>
      <c r="G1570">
        <v>0</v>
      </c>
    </row>
    <row r="1571" spans="1:7" x14ac:dyDescent="0.55000000000000004">
      <c r="A1571" s="1">
        <v>35139</v>
      </c>
      <c r="B1571">
        <v>6.3550000000000004</v>
      </c>
      <c r="C1571">
        <v>6.4619999999999997</v>
      </c>
      <c r="D1571">
        <v>6.3550000000000004</v>
      </c>
      <c r="E1571">
        <v>6.4530000000000003</v>
      </c>
      <c r="F1571">
        <v>6.4530000000000003</v>
      </c>
      <c r="G1571">
        <v>0</v>
      </c>
    </row>
    <row r="1572" spans="1:7" x14ac:dyDescent="0.55000000000000004">
      <c r="A1572" s="1">
        <v>35142</v>
      </c>
      <c r="B1572">
        <v>6.431</v>
      </c>
      <c r="C1572">
        <v>6.4489999999999998</v>
      </c>
      <c r="D1572">
        <v>6.3860000000000001</v>
      </c>
      <c r="E1572">
        <v>6.4219999999999997</v>
      </c>
      <c r="F1572">
        <v>6.4219999999999997</v>
      </c>
      <c r="G1572">
        <v>0</v>
      </c>
    </row>
    <row r="1573" spans="1:7" x14ac:dyDescent="0.55000000000000004">
      <c r="A1573" s="1">
        <v>35143</v>
      </c>
      <c r="B1573">
        <v>6.4130000000000003</v>
      </c>
      <c r="C1573">
        <v>6.4219999999999997</v>
      </c>
      <c r="D1573">
        <v>6.359</v>
      </c>
      <c r="E1573">
        <v>6.3949999999999996</v>
      </c>
      <c r="F1573">
        <v>6.3949999999999996</v>
      </c>
      <c r="G1573">
        <v>0</v>
      </c>
    </row>
    <row r="1574" spans="1:7" x14ac:dyDescent="0.55000000000000004">
      <c r="A1574" s="1">
        <v>35144</v>
      </c>
      <c r="B1574">
        <v>6.4349999999999996</v>
      </c>
      <c r="C1574">
        <v>6.444</v>
      </c>
      <c r="D1574">
        <v>6.3150000000000004</v>
      </c>
      <c r="E1574">
        <v>6.3280000000000003</v>
      </c>
      <c r="F1574">
        <v>6.3280000000000003</v>
      </c>
      <c r="G1574">
        <v>0</v>
      </c>
    </row>
    <row r="1575" spans="1:7" x14ac:dyDescent="0.55000000000000004">
      <c r="A1575" s="1">
        <v>35145</v>
      </c>
      <c r="B1575">
        <v>6.2839999999999998</v>
      </c>
      <c r="C1575">
        <v>6.3289999999999997</v>
      </c>
      <c r="D1575">
        <v>6.2489999999999997</v>
      </c>
      <c r="E1575">
        <v>6.2709999999999999</v>
      </c>
      <c r="F1575">
        <v>6.2709999999999999</v>
      </c>
      <c r="G1575">
        <v>0</v>
      </c>
    </row>
    <row r="1576" spans="1:7" x14ac:dyDescent="0.55000000000000004">
      <c r="A1576" s="1">
        <v>35146</v>
      </c>
      <c r="B1576">
        <v>6.2759999999999998</v>
      </c>
      <c r="C1576">
        <v>6.32</v>
      </c>
      <c r="D1576">
        <v>6.2670000000000003</v>
      </c>
      <c r="E1576">
        <v>6.3109999999999999</v>
      </c>
      <c r="F1576">
        <v>6.3109999999999999</v>
      </c>
      <c r="G1576">
        <v>0</v>
      </c>
    </row>
    <row r="1577" spans="1:7" x14ac:dyDescent="0.55000000000000004">
      <c r="A1577" s="1">
        <v>35149</v>
      </c>
      <c r="B1577">
        <v>6.2939999999999996</v>
      </c>
      <c r="C1577">
        <v>6.298</v>
      </c>
      <c r="D1577">
        <v>6.2229999999999999</v>
      </c>
      <c r="E1577">
        <v>6.2270000000000003</v>
      </c>
      <c r="F1577">
        <v>6.2270000000000003</v>
      </c>
      <c r="G1577">
        <v>0</v>
      </c>
    </row>
    <row r="1578" spans="1:7" x14ac:dyDescent="0.55000000000000004">
      <c r="A1578" s="1">
        <v>35150</v>
      </c>
      <c r="B1578">
        <v>6.2270000000000003</v>
      </c>
      <c r="C1578">
        <v>6.2759999999999998</v>
      </c>
      <c r="D1578">
        <v>6.2229999999999999</v>
      </c>
      <c r="E1578">
        <v>6.2320000000000002</v>
      </c>
      <c r="F1578">
        <v>6.2320000000000002</v>
      </c>
      <c r="G1578">
        <v>0</v>
      </c>
    </row>
    <row r="1579" spans="1:7" x14ac:dyDescent="0.55000000000000004">
      <c r="A1579" s="1">
        <v>35151</v>
      </c>
      <c r="B1579">
        <v>6.2190000000000003</v>
      </c>
      <c r="C1579">
        <v>6.3120000000000003</v>
      </c>
      <c r="D1579">
        <v>6.1970000000000001</v>
      </c>
      <c r="E1579">
        <v>6.3120000000000003</v>
      </c>
      <c r="F1579">
        <v>6.3120000000000003</v>
      </c>
      <c r="G1579">
        <v>0</v>
      </c>
    </row>
    <row r="1580" spans="1:7" x14ac:dyDescent="0.55000000000000004">
      <c r="A1580" s="1">
        <v>35152</v>
      </c>
      <c r="B1580">
        <v>6.3470000000000004</v>
      </c>
      <c r="C1580">
        <v>6.4279999999999999</v>
      </c>
      <c r="D1580">
        <v>6.3339999999999996</v>
      </c>
      <c r="E1580">
        <v>6.4050000000000002</v>
      </c>
      <c r="F1580">
        <v>6.4050000000000002</v>
      </c>
      <c r="G1580">
        <v>0</v>
      </c>
    </row>
    <row r="1581" spans="1:7" x14ac:dyDescent="0.55000000000000004">
      <c r="A1581" s="1">
        <v>35153</v>
      </c>
      <c r="B1581">
        <v>6.343</v>
      </c>
      <c r="C1581">
        <v>6.383</v>
      </c>
      <c r="D1581">
        <v>6.33</v>
      </c>
      <c r="E1581">
        <v>6.3339999999999996</v>
      </c>
      <c r="F1581">
        <v>6.3339999999999996</v>
      </c>
      <c r="G1581">
        <v>0</v>
      </c>
    </row>
    <row r="1582" spans="1:7" x14ac:dyDescent="0.55000000000000004">
      <c r="A1582" s="1">
        <v>35156</v>
      </c>
      <c r="B1582">
        <v>6.3120000000000003</v>
      </c>
      <c r="C1582">
        <v>6.33</v>
      </c>
      <c r="D1582">
        <v>6.2939999999999996</v>
      </c>
      <c r="E1582">
        <v>6.3079999999999998</v>
      </c>
      <c r="F1582">
        <v>6.3079999999999998</v>
      </c>
      <c r="G1582">
        <v>0</v>
      </c>
    </row>
    <row r="1583" spans="1:7" x14ac:dyDescent="0.55000000000000004">
      <c r="A1583" s="1">
        <v>35157</v>
      </c>
      <c r="B1583">
        <v>6.25</v>
      </c>
      <c r="C1583">
        <v>6.2679999999999998</v>
      </c>
      <c r="D1583">
        <v>6.2370000000000001</v>
      </c>
      <c r="E1583">
        <v>6.2370000000000001</v>
      </c>
      <c r="F1583">
        <v>6.2370000000000001</v>
      </c>
      <c r="G1583">
        <v>0</v>
      </c>
    </row>
    <row r="1584" spans="1:7" x14ac:dyDescent="0.55000000000000004">
      <c r="A1584" s="1">
        <v>35158</v>
      </c>
      <c r="B1584">
        <v>6.2640000000000002</v>
      </c>
      <c r="C1584">
        <v>6.2859999999999996</v>
      </c>
      <c r="D1584">
        <v>6.2460000000000004</v>
      </c>
      <c r="E1584">
        <v>6.2549999999999999</v>
      </c>
      <c r="F1584">
        <v>6.2549999999999999</v>
      </c>
      <c r="G1584">
        <v>0</v>
      </c>
    </row>
    <row r="1585" spans="1:7" x14ac:dyDescent="0.55000000000000004">
      <c r="A1585" s="1">
        <v>35159</v>
      </c>
      <c r="B1585">
        <v>6.2679999999999998</v>
      </c>
      <c r="C1585">
        <v>6.3390000000000004</v>
      </c>
      <c r="D1585">
        <v>6.2679999999999998</v>
      </c>
      <c r="E1585">
        <v>6.3259999999999996</v>
      </c>
      <c r="F1585">
        <v>6.3259999999999996</v>
      </c>
      <c r="G1585">
        <v>0</v>
      </c>
    </row>
    <row r="1586" spans="1:7" x14ac:dyDescent="0.55000000000000004">
      <c r="A1586" s="1">
        <v>35163</v>
      </c>
      <c r="B1586">
        <v>6.6239999999999997</v>
      </c>
      <c r="C1586">
        <v>6.6749999999999998</v>
      </c>
      <c r="D1586">
        <v>6.5880000000000001</v>
      </c>
      <c r="E1586">
        <v>6.6109999999999998</v>
      </c>
      <c r="F1586">
        <v>6.6109999999999998</v>
      </c>
      <c r="G1586">
        <v>0</v>
      </c>
    </row>
    <row r="1587" spans="1:7" x14ac:dyDescent="0.55000000000000004">
      <c r="A1587" s="1">
        <v>35164</v>
      </c>
      <c r="B1587">
        <v>6.5739999999999998</v>
      </c>
      <c r="C1587">
        <v>6.6059999999999999</v>
      </c>
      <c r="D1587">
        <v>6.5510000000000002</v>
      </c>
      <c r="E1587">
        <v>6.5510000000000002</v>
      </c>
      <c r="F1587">
        <v>6.5510000000000002</v>
      </c>
      <c r="G1587">
        <v>0</v>
      </c>
    </row>
    <row r="1588" spans="1:7" x14ac:dyDescent="0.55000000000000004">
      <c r="A1588" s="1">
        <v>35165</v>
      </c>
      <c r="B1588">
        <v>6.5430000000000001</v>
      </c>
      <c r="C1588">
        <v>6.6289999999999996</v>
      </c>
      <c r="D1588">
        <v>6.5430000000000001</v>
      </c>
      <c r="E1588">
        <v>6.6150000000000002</v>
      </c>
      <c r="F1588">
        <v>6.6150000000000002</v>
      </c>
      <c r="G1588">
        <v>0</v>
      </c>
    </row>
    <row r="1589" spans="1:7" x14ac:dyDescent="0.55000000000000004">
      <c r="A1589" s="1">
        <v>35166</v>
      </c>
      <c r="B1589">
        <v>6.6710000000000003</v>
      </c>
      <c r="C1589">
        <v>6.7309999999999999</v>
      </c>
      <c r="D1589">
        <v>6.6020000000000003</v>
      </c>
      <c r="E1589">
        <v>6.6710000000000003</v>
      </c>
      <c r="F1589">
        <v>6.6710000000000003</v>
      </c>
      <c r="G1589">
        <v>0</v>
      </c>
    </row>
    <row r="1590" spans="1:7" x14ac:dyDescent="0.55000000000000004">
      <c r="A1590" s="1">
        <v>35167</v>
      </c>
      <c r="B1590">
        <v>6.6349999999999998</v>
      </c>
      <c r="C1590">
        <v>6.6479999999999997</v>
      </c>
      <c r="D1590">
        <v>6.484</v>
      </c>
      <c r="E1590">
        <v>6.4980000000000002</v>
      </c>
      <c r="F1590">
        <v>6.4980000000000002</v>
      </c>
      <c r="G1590">
        <v>0</v>
      </c>
    </row>
    <row r="1591" spans="1:7" x14ac:dyDescent="0.55000000000000004">
      <c r="A1591" s="1">
        <v>35170</v>
      </c>
      <c r="B1591">
        <v>6.48</v>
      </c>
      <c r="C1591">
        <v>6.5119999999999996</v>
      </c>
      <c r="D1591">
        <v>6.4530000000000003</v>
      </c>
      <c r="E1591">
        <v>6.4619999999999997</v>
      </c>
      <c r="F1591">
        <v>6.4619999999999997</v>
      </c>
      <c r="G1591">
        <v>0</v>
      </c>
    </row>
    <row r="1592" spans="1:7" x14ac:dyDescent="0.55000000000000004">
      <c r="A1592" s="1">
        <v>35171</v>
      </c>
      <c r="B1592">
        <v>6.4619999999999997</v>
      </c>
      <c r="C1592">
        <v>6.516</v>
      </c>
      <c r="D1592">
        <v>6.444</v>
      </c>
      <c r="E1592">
        <v>6.4580000000000002</v>
      </c>
      <c r="F1592">
        <v>6.4580000000000002</v>
      </c>
      <c r="G1592">
        <v>0</v>
      </c>
    </row>
    <row r="1593" spans="1:7" x14ac:dyDescent="0.55000000000000004">
      <c r="A1593" s="1">
        <v>35172</v>
      </c>
      <c r="B1593">
        <v>6.5030000000000001</v>
      </c>
      <c r="C1593">
        <v>6.53</v>
      </c>
      <c r="D1593">
        <v>6.48</v>
      </c>
      <c r="E1593">
        <v>6.5069999999999997</v>
      </c>
      <c r="F1593">
        <v>6.5069999999999997</v>
      </c>
      <c r="G1593">
        <v>0</v>
      </c>
    </row>
    <row r="1594" spans="1:7" x14ac:dyDescent="0.55000000000000004">
      <c r="A1594" s="1">
        <v>35173</v>
      </c>
      <c r="B1594">
        <v>6.4939999999999998</v>
      </c>
      <c r="C1594">
        <v>6.585</v>
      </c>
      <c r="D1594">
        <v>6.476</v>
      </c>
      <c r="E1594">
        <v>6.5579999999999998</v>
      </c>
      <c r="F1594">
        <v>6.5579999999999998</v>
      </c>
      <c r="G1594">
        <v>0</v>
      </c>
    </row>
    <row r="1595" spans="1:7" x14ac:dyDescent="0.55000000000000004">
      <c r="A1595" s="1">
        <v>35174</v>
      </c>
      <c r="B1595">
        <v>6.5350000000000001</v>
      </c>
      <c r="C1595">
        <v>6.5540000000000003</v>
      </c>
      <c r="D1595">
        <v>6.4989999999999997</v>
      </c>
      <c r="E1595">
        <v>6.5129999999999999</v>
      </c>
      <c r="F1595">
        <v>6.5129999999999999</v>
      </c>
      <c r="G1595">
        <v>0</v>
      </c>
    </row>
    <row r="1596" spans="1:7" x14ac:dyDescent="0.55000000000000004">
      <c r="A1596" s="1">
        <v>35177</v>
      </c>
      <c r="B1596">
        <v>6.4809999999999999</v>
      </c>
      <c r="C1596">
        <v>6.4809999999999999</v>
      </c>
      <c r="D1596">
        <v>6.4409999999999998</v>
      </c>
      <c r="E1596">
        <v>6.468</v>
      </c>
      <c r="F1596">
        <v>6.468</v>
      </c>
      <c r="G1596">
        <v>0</v>
      </c>
    </row>
    <row r="1597" spans="1:7" x14ac:dyDescent="0.55000000000000004">
      <c r="A1597" s="1">
        <v>35178</v>
      </c>
      <c r="B1597">
        <v>6.4989999999999997</v>
      </c>
      <c r="C1597">
        <v>6.5179999999999998</v>
      </c>
      <c r="D1597">
        <v>6.49</v>
      </c>
      <c r="E1597">
        <v>6.4950000000000001</v>
      </c>
      <c r="F1597">
        <v>6.4950000000000001</v>
      </c>
      <c r="G1597">
        <v>0</v>
      </c>
    </row>
    <row r="1598" spans="1:7" x14ac:dyDescent="0.55000000000000004">
      <c r="A1598" s="1">
        <v>35179</v>
      </c>
      <c r="B1598">
        <v>6.5039999999999996</v>
      </c>
      <c r="C1598">
        <v>6.5540000000000003</v>
      </c>
      <c r="D1598">
        <v>6.4909999999999997</v>
      </c>
      <c r="E1598">
        <v>6.5540000000000003</v>
      </c>
      <c r="F1598">
        <v>6.5540000000000003</v>
      </c>
      <c r="G1598">
        <v>0</v>
      </c>
    </row>
    <row r="1599" spans="1:7" x14ac:dyDescent="0.55000000000000004">
      <c r="A1599" s="1">
        <v>35180</v>
      </c>
      <c r="B1599">
        <v>6.5730000000000004</v>
      </c>
      <c r="C1599">
        <v>6.6050000000000004</v>
      </c>
      <c r="D1599">
        <v>6.5410000000000004</v>
      </c>
      <c r="E1599">
        <v>6.5410000000000004</v>
      </c>
      <c r="F1599">
        <v>6.5410000000000004</v>
      </c>
      <c r="G1599">
        <v>0</v>
      </c>
    </row>
    <row r="1600" spans="1:7" x14ac:dyDescent="0.55000000000000004">
      <c r="A1600" s="1">
        <v>35181</v>
      </c>
      <c r="B1600">
        <v>6.5049999999999999</v>
      </c>
      <c r="C1600">
        <v>6.5279999999999996</v>
      </c>
      <c r="D1600">
        <v>6.5</v>
      </c>
      <c r="E1600">
        <v>6.5190000000000001</v>
      </c>
      <c r="F1600">
        <v>6.5190000000000001</v>
      </c>
      <c r="G1600">
        <v>0</v>
      </c>
    </row>
    <row r="1601" spans="1:7" x14ac:dyDescent="0.55000000000000004">
      <c r="A1601" s="1">
        <v>35184</v>
      </c>
      <c r="B1601">
        <v>6.5410000000000004</v>
      </c>
      <c r="C1601">
        <v>6.5919999999999996</v>
      </c>
      <c r="D1601">
        <v>6.5410000000000004</v>
      </c>
      <c r="E1601">
        <v>6.569</v>
      </c>
      <c r="F1601">
        <v>6.569</v>
      </c>
      <c r="G1601">
        <v>0</v>
      </c>
    </row>
    <row r="1602" spans="1:7" x14ac:dyDescent="0.55000000000000004">
      <c r="A1602" s="1">
        <v>35185</v>
      </c>
      <c r="B1602">
        <v>6.5960000000000001</v>
      </c>
      <c r="C1602">
        <v>6.6559999999999997</v>
      </c>
      <c r="D1602">
        <v>6.5919999999999996</v>
      </c>
      <c r="E1602">
        <v>6.633</v>
      </c>
      <c r="F1602">
        <v>6.633</v>
      </c>
      <c r="G1602">
        <v>0</v>
      </c>
    </row>
    <row r="1603" spans="1:7" x14ac:dyDescent="0.55000000000000004">
      <c r="A1603" s="1">
        <v>35186</v>
      </c>
      <c r="B1603">
        <v>6.6890000000000001</v>
      </c>
      <c r="C1603">
        <v>6.6890000000000001</v>
      </c>
      <c r="D1603">
        <v>6.62</v>
      </c>
      <c r="E1603">
        <v>6.6660000000000004</v>
      </c>
      <c r="F1603">
        <v>6.6660000000000004</v>
      </c>
      <c r="G1603">
        <v>0</v>
      </c>
    </row>
    <row r="1604" spans="1:7" x14ac:dyDescent="0.55000000000000004">
      <c r="A1604" s="1">
        <v>35187</v>
      </c>
      <c r="B1604">
        <v>6.6609999999999996</v>
      </c>
      <c r="C1604">
        <v>6.843</v>
      </c>
      <c r="D1604">
        <v>6.6520000000000001</v>
      </c>
      <c r="E1604">
        <v>6.8330000000000002</v>
      </c>
      <c r="F1604">
        <v>6.8330000000000002</v>
      </c>
      <c r="G1604">
        <v>0</v>
      </c>
    </row>
    <row r="1605" spans="1:7" x14ac:dyDescent="0.55000000000000004">
      <c r="A1605" s="1">
        <v>35188</v>
      </c>
      <c r="B1605">
        <v>6.8949999999999996</v>
      </c>
      <c r="C1605">
        <v>6.9</v>
      </c>
      <c r="D1605">
        <v>6.7729999999999997</v>
      </c>
      <c r="E1605">
        <v>6.8760000000000003</v>
      </c>
      <c r="F1605">
        <v>6.8760000000000003</v>
      </c>
      <c r="G1605">
        <v>0</v>
      </c>
    </row>
    <row r="1606" spans="1:7" x14ac:dyDescent="0.55000000000000004">
      <c r="A1606" s="1">
        <v>35191</v>
      </c>
      <c r="B1606">
        <v>6.867</v>
      </c>
      <c r="C1606">
        <v>6.867</v>
      </c>
      <c r="D1606">
        <v>6.8289999999999997</v>
      </c>
      <c r="E1606">
        <v>6.8390000000000004</v>
      </c>
      <c r="F1606">
        <v>6.8390000000000004</v>
      </c>
      <c r="G1606">
        <v>0</v>
      </c>
    </row>
    <row r="1607" spans="1:7" x14ac:dyDescent="0.55000000000000004">
      <c r="A1607" s="1">
        <v>35192</v>
      </c>
      <c r="B1607">
        <v>6.8339999999999996</v>
      </c>
      <c r="C1607">
        <v>6.867</v>
      </c>
      <c r="D1607">
        <v>6.83</v>
      </c>
      <c r="E1607">
        <v>6.8479999999999999</v>
      </c>
      <c r="F1607">
        <v>6.8479999999999999</v>
      </c>
      <c r="G1607">
        <v>0</v>
      </c>
    </row>
    <row r="1608" spans="1:7" x14ac:dyDescent="0.55000000000000004">
      <c r="A1608" s="1">
        <v>35193</v>
      </c>
      <c r="B1608">
        <v>6.8769999999999998</v>
      </c>
      <c r="C1608">
        <v>6.8860000000000001</v>
      </c>
      <c r="D1608">
        <v>6.7969999999999997</v>
      </c>
      <c r="E1608">
        <v>6.7969999999999997</v>
      </c>
      <c r="F1608">
        <v>6.7969999999999997</v>
      </c>
      <c r="G1608">
        <v>0</v>
      </c>
    </row>
    <row r="1609" spans="1:7" x14ac:dyDescent="0.55000000000000004">
      <c r="A1609" s="1">
        <v>35194</v>
      </c>
      <c r="B1609">
        <v>6.7789999999999999</v>
      </c>
      <c r="C1609">
        <v>6.8440000000000003</v>
      </c>
      <c r="D1609">
        <v>6.7789999999999999</v>
      </c>
      <c r="E1609">
        <v>6.8310000000000004</v>
      </c>
      <c r="F1609">
        <v>6.8310000000000004</v>
      </c>
      <c r="G1609">
        <v>0</v>
      </c>
    </row>
    <row r="1610" spans="1:7" x14ac:dyDescent="0.55000000000000004">
      <c r="A1610" s="1">
        <v>35195</v>
      </c>
      <c r="B1610">
        <v>6.8579999999999997</v>
      </c>
      <c r="C1610">
        <v>6.8579999999999997</v>
      </c>
      <c r="D1610">
        <v>6.6929999999999996</v>
      </c>
      <c r="E1610">
        <v>6.74</v>
      </c>
      <c r="F1610">
        <v>6.74</v>
      </c>
      <c r="G1610">
        <v>0</v>
      </c>
    </row>
    <row r="1611" spans="1:7" x14ac:dyDescent="0.55000000000000004">
      <c r="A1611" s="1">
        <v>35198</v>
      </c>
      <c r="B1611">
        <v>6.7229999999999999</v>
      </c>
      <c r="C1611">
        <v>6.7450000000000001</v>
      </c>
      <c r="D1611">
        <v>6.7009999999999996</v>
      </c>
      <c r="E1611">
        <v>6.7060000000000004</v>
      </c>
      <c r="F1611">
        <v>6.7060000000000004</v>
      </c>
      <c r="G1611">
        <v>0</v>
      </c>
    </row>
    <row r="1612" spans="1:7" x14ac:dyDescent="0.55000000000000004">
      <c r="A1612" s="1">
        <v>35199</v>
      </c>
      <c r="B1612">
        <v>6.6970000000000001</v>
      </c>
      <c r="C1612">
        <v>6.6970000000000001</v>
      </c>
      <c r="D1612">
        <v>6.633</v>
      </c>
      <c r="E1612">
        <v>6.6459999999999999</v>
      </c>
      <c r="F1612">
        <v>6.6459999999999999</v>
      </c>
      <c r="G1612">
        <v>0</v>
      </c>
    </row>
    <row r="1613" spans="1:7" x14ac:dyDescent="0.55000000000000004">
      <c r="A1613" s="1">
        <v>35200</v>
      </c>
      <c r="B1613">
        <v>6.62</v>
      </c>
      <c r="C1613">
        <v>6.641</v>
      </c>
      <c r="D1613">
        <v>6.6070000000000002</v>
      </c>
      <c r="E1613">
        <v>6.633</v>
      </c>
      <c r="F1613">
        <v>6.633</v>
      </c>
      <c r="G1613">
        <v>0</v>
      </c>
    </row>
    <row r="1614" spans="1:7" x14ac:dyDescent="0.55000000000000004">
      <c r="A1614" s="1">
        <v>35201</v>
      </c>
      <c r="B1614">
        <v>6.6760000000000002</v>
      </c>
      <c r="C1614">
        <v>6.7060000000000004</v>
      </c>
      <c r="D1614">
        <v>6.6669999999999998</v>
      </c>
      <c r="E1614">
        <v>6.6929999999999996</v>
      </c>
      <c r="F1614">
        <v>6.6929999999999996</v>
      </c>
      <c r="G1614">
        <v>0</v>
      </c>
    </row>
    <row r="1615" spans="1:7" x14ac:dyDescent="0.55000000000000004">
      <c r="A1615" s="1">
        <v>35202</v>
      </c>
      <c r="B1615">
        <v>6.7140000000000004</v>
      </c>
      <c r="C1615">
        <v>6.718</v>
      </c>
      <c r="D1615">
        <v>6.6319999999999997</v>
      </c>
      <c r="E1615">
        <v>6.6449999999999996</v>
      </c>
      <c r="F1615">
        <v>6.6449999999999996</v>
      </c>
      <c r="G1615">
        <v>0</v>
      </c>
    </row>
    <row r="1616" spans="1:7" x14ac:dyDescent="0.55000000000000004">
      <c r="A1616" s="1">
        <v>35205</v>
      </c>
      <c r="B1616">
        <v>6.6150000000000002</v>
      </c>
      <c r="C1616">
        <v>6.6239999999999997</v>
      </c>
      <c r="D1616">
        <v>6.585</v>
      </c>
      <c r="E1616">
        <v>6.6109999999999998</v>
      </c>
      <c r="F1616">
        <v>6.6109999999999998</v>
      </c>
      <c r="G1616">
        <v>0</v>
      </c>
    </row>
    <row r="1617" spans="1:7" x14ac:dyDescent="0.55000000000000004">
      <c r="A1617" s="1">
        <v>35206</v>
      </c>
      <c r="B1617">
        <v>6.6150000000000002</v>
      </c>
      <c r="C1617">
        <v>6.6360000000000001</v>
      </c>
      <c r="D1617">
        <v>6.5940000000000003</v>
      </c>
      <c r="E1617">
        <v>6.6360000000000001</v>
      </c>
      <c r="F1617">
        <v>6.6360000000000001</v>
      </c>
      <c r="G1617">
        <v>0</v>
      </c>
    </row>
    <row r="1618" spans="1:7" x14ac:dyDescent="0.55000000000000004">
      <c r="A1618" s="1">
        <v>35207</v>
      </c>
      <c r="B1618">
        <v>6.6790000000000003</v>
      </c>
      <c r="C1618">
        <v>6.6879999999999997</v>
      </c>
      <c r="D1618">
        <v>6.6189999999999998</v>
      </c>
      <c r="E1618">
        <v>6.6189999999999998</v>
      </c>
      <c r="F1618">
        <v>6.6189999999999998</v>
      </c>
      <c r="G1618">
        <v>0</v>
      </c>
    </row>
    <row r="1619" spans="1:7" x14ac:dyDescent="0.55000000000000004">
      <c r="A1619" s="1">
        <v>35208</v>
      </c>
      <c r="B1619">
        <v>6.6109999999999998</v>
      </c>
      <c r="C1619">
        <v>6.6749999999999998</v>
      </c>
      <c r="D1619">
        <v>6.5940000000000003</v>
      </c>
      <c r="E1619">
        <v>6.6749999999999998</v>
      </c>
      <c r="F1619">
        <v>6.6749999999999998</v>
      </c>
      <c r="G1619">
        <v>0</v>
      </c>
    </row>
    <row r="1620" spans="1:7" x14ac:dyDescent="0.55000000000000004">
      <c r="A1620" s="1">
        <v>35209</v>
      </c>
      <c r="B1620">
        <v>6.6790000000000003</v>
      </c>
      <c r="C1620">
        <v>6.6879999999999997</v>
      </c>
      <c r="D1620">
        <v>6.6319999999999997</v>
      </c>
      <c r="E1620">
        <v>6.64</v>
      </c>
      <c r="F1620">
        <v>6.64</v>
      </c>
      <c r="G1620">
        <v>0</v>
      </c>
    </row>
    <row r="1621" spans="1:7" x14ac:dyDescent="0.55000000000000004">
      <c r="A1621" s="1">
        <v>35213</v>
      </c>
      <c r="B1621">
        <v>6.6230000000000002</v>
      </c>
      <c r="C1621">
        <v>6.6619999999999999</v>
      </c>
      <c r="D1621">
        <v>6.61</v>
      </c>
      <c r="E1621">
        <v>6.657</v>
      </c>
      <c r="F1621">
        <v>6.657</v>
      </c>
      <c r="G1621">
        <v>0</v>
      </c>
    </row>
    <row r="1622" spans="1:7" x14ac:dyDescent="0.55000000000000004">
      <c r="A1622" s="1">
        <v>35214</v>
      </c>
      <c r="B1622">
        <v>6.6749999999999998</v>
      </c>
      <c r="C1622">
        <v>6.7649999999999997</v>
      </c>
      <c r="D1622">
        <v>6.649</v>
      </c>
      <c r="E1622">
        <v>6.7649999999999997</v>
      </c>
      <c r="F1622">
        <v>6.7649999999999997</v>
      </c>
      <c r="G1622">
        <v>0</v>
      </c>
    </row>
    <row r="1623" spans="1:7" x14ac:dyDescent="0.55000000000000004">
      <c r="A1623" s="1">
        <v>35215</v>
      </c>
      <c r="B1623">
        <v>6.7910000000000004</v>
      </c>
      <c r="C1623">
        <v>6.835</v>
      </c>
      <c r="D1623">
        <v>6.7519999999999998</v>
      </c>
      <c r="E1623">
        <v>6.7569999999999997</v>
      </c>
      <c r="F1623">
        <v>6.7569999999999997</v>
      </c>
      <c r="G1623">
        <v>0</v>
      </c>
    </row>
    <row r="1624" spans="1:7" x14ac:dyDescent="0.55000000000000004">
      <c r="A1624" s="1">
        <v>35216</v>
      </c>
      <c r="B1624">
        <v>6.782</v>
      </c>
      <c r="C1624">
        <v>6.8739999999999997</v>
      </c>
      <c r="D1624">
        <v>6.7779999999999996</v>
      </c>
      <c r="E1624">
        <v>6.8440000000000003</v>
      </c>
      <c r="F1624">
        <v>6.8440000000000003</v>
      </c>
      <c r="G1624">
        <v>0</v>
      </c>
    </row>
    <row r="1625" spans="1:7" x14ac:dyDescent="0.55000000000000004">
      <c r="A1625" s="1">
        <v>35219</v>
      </c>
      <c r="B1625">
        <v>6.8739999999999997</v>
      </c>
      <c r="C1625">
        <v>6.883</v>
      </c>
      <c r="D1625">
        <v>6.8220000000000001</v>
      </c>
      <c r="E1625">
        <v>6.8609999999999998</v>
      </c>
      <c r="F1625">
        <v>6.8609999999999998</v>
      </c>
      <c r="G1625">
        <v>0</v>
      </c>
    </row>
    <row r="1626" spans="1:7" x14ac:dyDescent="0.55000000000000004">
      <c r="A1626" s="1">
        <v>35220</v>
      </c>
      <c r="B1626">
        <v>6.8390000000000004</v>
      </c>
      <c r="C1626">
        <v>6.8570000000000002</v>
      </c>
      <c r="D1626">
        <v>6.8129999999999997</v>
      </c>
      <c r="E1626">
        <v>6.843</v>
      </c>
      <c r="F1626">
        <v>6.843</v>
      </c>
      <c r="G1626">
        <v>0</v>
      </c>
    </row>
    <row r="1627" spans="1:7" x14ac:dyDescent="0.55000000000000004">
      <c r="A1627" s="1">
        <v>35221</v>
      </c>
      <c r="B1627">
        <v>6.843</v>
      </c>
      <c r="C1627">
        <v>6.8570000000000002</v>
      </c>
      <c r="D1627">
        <v>6.8170000000000002</v>
      </c>
      <c r="E1627">
        <v>6.8170000000000002</v>
      </c>
      <c r="F1627">
        <v>6.8170000000000002</v>
      </c>
      <c r="G1627">
        <v>0</v>
      </c>
    </row>
    <row r="1628" spans="1:7" x14ac:dyDescent="0.55000000000000004">
      <c r="A1628" s="1">
        <v>35222</v>
      </c>
      <c r="B1628">
        <v>6.7690000000000001</v>
      </c>
      <c r="C1628">
        <v>6.7779999999999996</v>
      </c>
      <c r="D1628">
        <v>6.7080000000000002</v>
      </c>
      <c r="E1628">
        <v>6.7469999999999999</v>
      </c>
      <c r="F1628">
        <v>6.7469999999999999</v>
      </c>
      <c r="G1628">
        <v>0</v>
      </c>
    </row>
    <row r="1629" spans="1:7" x14ac:dyDescent="0.55000000000000004">
      <c r="A1629" s="1">
        <v>35223</v>
      </c>
      <c r="B1629">
        <v>6.7130000000000001</v>
      </c>
      <c r="C1629">
        <v>6.9669999999999996</v>
      </c>
      <c r="D1629">
        <v>6.7130000000000001</v>
      </c>
      <c r="E1629">
        <v>6.9180000000000001</v>
      </c>
      <c r="F1629">
        <v>6.9180000000000001</v>
      </c>
      <c r="G1629">
        <v>0</v>
      </c>
    </row>
    <row r="1630" spans="1:7" x14ac:dyDescent="0.55000000000000004">
      <c r="A1630" s="1">
        <v>35226</v>
      </c>
      <c r="B1630">
        <v>6.9139999999999997</v>
      </c>
      <c r="C1630">
        <v>6.9619999999999997</v>
      </c>
      <c r="D1630">
        <v>6.9050000000000002</v>
      </c>
      <c r="E1630">
        <v>6.9580000000000002</v>
      </c>
      <c r="F1630">
        <v>6.9580000000000002</v>
      </c>
      <c r="G1630">
        <v>0</v>
      </c>
    </row>
    <row r="1631" spans="1:7" x14ac:dyDescent="0.55000000000000004">
      <c r="A1631" s="1">
        <v>35227</v>
      </c>
      <c r="B1631">
        <v>6.9889999999999999</v>
      </c>
      <c r="C1631">
        <v>6.9980000000000002</v>
      </c>
      <c r="D1631">
        <v>6.931</v>
      </c>
      <c r="E1631">
        <v>6.98</v>
      </c>
      <c r="F1631">
        <v>6.98</v>
      </c>
      <c r="G1631">
        <v>0</v>
      </c>
    </row>
    <row r="1632" spans="1:7" x14ac:dyDescent="0.55000000000000004">
      <c r="A1632" s="1">
        <v>35228</v>
      </c>
      <c r="B1632">
        <v>6.9889999999999999</v>
      </c>
      <c r="C1632">
        <v>7.02</v>
      </c>
      <c r="D1632">
        <v>6.9619999999999997</v>
      </c>
      <c r="E1632">
        <v>7.0149999999999997</v>
      </c>
      <c r="F1632">
        <v>7.0149999999999997</v>
      </c>
      <c r="G1632">
        <v>0</v>
      </c>
    </row>
    <row r="1633" spans="1:7" x14ac:dyDescent="0.55000000000000004">
      <c r="A1633" s="1">
        <v>35229</v>
      </c>
      <c r="B1633">
        <v>7.0510000000000002</v>
      </c>
      <c r="C1633">
        <v>7.056</v>
      </c>
      <c r="D1633">
        <v>6.8780000000000001</v>
      </c>
      <c r="E1633">
        <v>7.0019999999999998</v>
      </c>
      <c r="F1633">
        <v>7.0019999999999998</v>
      </c>
      <c r="G1633">
        <v>0</v>
      </c>
    </row>
    <row r="1634" spans="1:7" x14ac:dyDescent="0.55000000000000004">
      <c r="A1634" s="1">
        <v>35230</v>
      </c>
      <c r="B1634">
        <v>7.0069999999999997</v>
      </c>
      <c r="C1634">
        <v>7.0330000000000004</v>
      </c>
      <c r="D1634">
        <v>6.9180000000000001</v>
      </c>
      <c r="E1634">
        <v>6.9359999999999999</v>
      </c>
      <c r="F1634">
        <v>6.9359999999999999</v>
      </c>
      <c r="G1634">
        <v>0</v>
      </c>
    </row>
    <row r="1635" spans="1:7" x14ac:dyDescent="0.55000000000000004">
      <c r="A1635" s="1">
        <v>35233</v>
      </c>
      <c r="B1635">
        <v>6.931</v>
      </c>
      <c r="C1635">
        <v>6.931</v>
      </c>
      <c r="D1635">
        <v>6.883</v>
      </c>
      <c r="E1635">
        <v>6.8869999999999996</v>
      </c>
      <c r="F1635">
        <v>6.8869999999999996</v>
      </c>
      <c r="G1635">
        <v>0</v>
      </c>
    </row>
    <row r="1636" spans="1:7" x14ac:dyDescent="0.55000000000000004">
      <c r="A1636" s="1">
        <v>35234</v>
      </c>
      <c r="B1636">
        <v>6.9130000000000003</v>
      </c>
      <c r="C1636">
        <v>6.9180000000000001</v>
      </c>
      <c r="D1636">
        <v>6.8559999999999999</v>
      </c>
      <c r="E1636">
        <v>6.9130000000000003</v>
      </c>
      <c r="F1636">
        <v>6.9130000000000003</v>
      </c>
      <c r="G1636">
        <v>0</v>
      </c>
    </row>
    <row r="1637" spans="1:7" x14ac:dyDescent="0.55000000000000004">
      <c r="A1637" s="1">
        <v>35235</v>
      </c>
      <c r="B1637">
        <v>6.9219999999999997</v>
      </c>
      <c r="C1637">
        <v>6.9710000000000001</v>
      </c>
      <c r="D1637">
        <v>6.9050000000000002</v>
      </c>
      <c r="E1637">
        <v>6.9530000000000003</v>
      </c>
      <c r="F1637">
        <v>6.9530000000000003</v>
      </c>
      <c r="G1637">
        <v>0</v>
      </c>
    </row>
    <row r="1638" spans="1:7" x14ac:dyDescent="0.55000000000000004">
      <c r="A1638" s="1">
        <v>35236</v>
      </c>
      <c r="B1638">
        <v>6.9530000000000003</v>
      </c>
      <c r="C1638">
        <v>6.9889999999999999</v>
      </c>
      <c r="D1638">
        <v>6.944</v>
      </c>
      <c r="E1638">
        <v>6.9619999999999997</v>
      </c>
      <c r="F1638">
        <v>6.9619999999999997</v>
      </c>
      <c r="G1638">
        <v>0</v>
      </c>
    </row>
    <row r="1639" spans="1:7" x14ac:dyDescent="0.55000000000000004">
      <c r="A1639" s="1">
        <v>35237</v>
      </c>
      <c r="B1639">
        <v>6.9219999999999997</v>
      </c>
      <c r="C1639">
        <v>6.9530000000000003</v>
      </c>
      <c r="D1639">
        <v>6.9089999999999998</v>
      </c>
      <c r="E1639">
        <v>6.944</v>
      </c>
      <c r="F1639">
        <v>6.944</v>
      </c>
      <c r="G1639">
        <v>0</v>
      </c>
    </row>
    <row r="1640" spans="1:7" x14ac:dyDescent="0.55000000000000004">
      <c r="A1640" s="1">
        <v>35240</v>
      </c>
      <c r="B1640">
        <v>6.944</v>
      </c>
      <c r="C1640">
        <v>6.944</v>
      </c>
      <c r="D1640">
        <v>6.9180000000000001</v>
      </c>
      <c r="E1640">
        <v>6.9269999999999996</v>
      </c>
      <c r="F1640">
        <v>6.9269999999999996</v>
      </c>
      <c r="G1640">
        <v>0</v>
      </c>
    </row>
    <row r="1641" spans="1:7" x14ac:dyDescent="0.55000000000000004">
      <c r="A1641" s="1">
        <v>35241</v>
      </c>
      <c r="B1641">
        <v>6.9269999999999996</v>
      </c>
      <c r="C1641">
        <v>6.9269999999999996</v>
      </c>
      <c r="D1641">
        <v>6.891</v>
      </c>
      <c r="E1641">
        <v>6.8959999999999999</v>
      </c>
      <c r="F1641">
        <v>6.8959999999999999</v>
      </c>
      <c r="G1641">
        <v>0</v>
      </c>
    </row>
    <row r="1642" spans="1:7" x14ac:dyDescent="0.55000000000000004">
      <c r="A1642" s="1">
        <v>35242</v>
      </c>
      <c r="B1642">
        <v>6.8959999999999999</v>
      </c>
      <c r="C1642">
        <v>6.9219999999999997</v>
      </c>
      <c r="D1642">
        <v>6.8739999999999997</v>
      </c>
      <c r="E1642">
        <v>6.8959999999999999</v>
      </c>
      <c r="F1642">
        <v>6.8959999999999999</v>
      </c>
      <c r="G1642">
        <v>0</v>
      </c>
    </row>
    <row r="1643" spans="1:7" x14ac:dyDescent="0.55000000000000004">
      <c r="A1643" s="1">
        <v>35243</v>
      </c>
      <c r="B1643">
        <v>6.9</v>
      </c>
      <c r="C1643">
        <v>6.9089999999999998</v>
      </c>
      <c r="D1643">
        <v>6.8159999999999998</v>
      </c>
      <c r="E1643">
        <v>6.8159999999999998</v>
      </c>
      <c r="F1643">
        <v>6.8159999999999998</v>
      </c>
      <c r="G1643">
        <v>0</v>
      </c>
    </row>
    <row r="1644" spans="1:7" x14ac:dyDescent="0.55000000000000004">
      <c r="A1644" s="1">
        <v>35244</v>
      </c>
      <c r="B1644">
        <v>6.8029999999999999</v>
      </c>
      <c r="C1644">
        <v>6.8070000000000004</v>
      </c>
      <c r="D1644">
        <v>6.6849999999999996</v>
      </c>
      <c r="E1644">
        <v>6.7110000000000003</v>
      </c>
      <c r="F1644">
        <v>6.7110000000000003</v>
      </c>
      <c r="G1644">
        <v>0</v>
      </c>
    </row>
    <row r="1645" spans="1:7" x14ac:dyDescent="0.55000000000000004">
      <c r="A1645" s="1">
        <v>35247</v>
      </c>
      <c r="B1645">
        <v>6.7240000000000002</v>
      </c>
      <c r="C1645">
        <v>6.7770000000000001</v>
      </c>
      <c r="D1645">
        <v>6.7160000000000002</v>
      </c>
      <c r="E1645">
        <v>6.7240000000000002</v>
      </c>
      <c r="F1645">
        <v>6.7240000000000002</v>
      </c>
      <c r="G1645">
        <v>0</v>
      </c>
    </row>
    <row r="1646" spans="1:7" x14ac:dyDescent="0.55000000000000004">
      <c r="A1646" s="1">
        <v>35248</v>
      </c>
      <c r="B1646">
        <v>6.7510000000000003</v>
      </c>
      <c r="C1646">
        <v>6.8070000000000004</v>
      </c>
      <c r="D1646">
        <v>6.7370000000000001</v>
      </c>
      <c r="E1646">
        <v>6.7859999999999996</v>
      </c>
      <c r="F1646">
        <v>6.7859999999999996</v>
      </c>
      <c r="G1646">
        <v>0</v>
      </c>
    </row>
    <row r="1647" spans="1:7" x14ac:dyDescent="0.55000000000000004">
      <c r="A1647" s="1">
        <v>35249</v>
      </c>
      <c r="B1647">
        <v>6.79</v>
      </c>
      <c r="C1647">
        <v>6.8070000000000004</v>
      </c>
      <c r="D1647">
        <v>6.75</v>
      </c>
      <c r="E1647">
        <v>6.7549999999999999</v>
      </c>
      <c r="F1647">
        <v>6.7549999999999999</v>
      </c>
      <c r="G1647">
        <v>0</v>
      </c>
    </row>
    <row r="1648" spans="1:7" x14ac:dyDescent="0.55000000000000004">
      <c r="A1648" s="1">
        <v>35251</v>
      </c>
      <c r="B1648">
        <v>6.79</v>
      </c>
      <c r="C1648">
        <v>7.0469999999999997</v>
      </c>
      <c r="D1648">
        <v>6.7720000000000002</v>
      </c>
      <c r="E1648">
        <v>7.0469999999999997</v>
      </c>
      <c r="F1648">
        <v>7.0469999999999997</v>
      </c>
      <c r="G1648">
        <v>0</v>
      </c>
    </row>
    <row r="1649" spans="1:7" x14ac:dyDescent="0.55000000000000004">
      <c r="A1649" s="1">
        <v>35254</v>
      </c>
      <c r="B1649">
        <v>7.0919999999999996</v>
      </c>
      <c r="C1649">
        <v>7.0960000000000001</v>
      </c>
      <c r="D1649">
        <v>7.0110000000000001</v>
      </c>
      <c r="E1649">
        <v>7.0469999999999997</v>
      </c>
      <c r="F1649">
        <v>7.0469999999999997</v>
      </c>
      <c r="G1649">
        <v>0</v>
      </c>
    </row>
    <row r="1650" spans="1:7" x14ac:dyDescent="0.55000000000000004">
      <c r="A1650" s="1">
        <v>35255</v>
      </c>
      <c r="B1650">
        <v>7.016</v>
      </c>
      <c r="C1650">
        <v>7.0380000000000003</v>
      </c>
      <c r="D1650">
        <v>6.984</v>
      </c>
      <c r="E1650">
        <v>7.0019999999999998</v>
      </c>
      <c r="F1650">
        <v>7.0019999999999998</v>
      </c>
      <c r="G1650">
        <v>0</v>
      </c>
    </row>
    <row r="1651" spans="1:7" x14ac:dyDescent="0.55000000000000004">
      <c r="A1651" s="1">
        <v>35256</v>
      </c>
      <c r="B1651">
        <v>6.9340000000000002</v>
      </c>
      <c r="C1651">
        <v>6.9649999999999999</v>
      </c>
      <c r="D1651">
        <v>6.9210000000000003</v>
      </c>
      <c r="E1651">
        <v>6.93</v>
      </c>
      <c r="F1651">
        <v>6.93</v>
      </c>
      <c r="G1651">
        <v>0</v>
      </c>
    </row>
    <row r="1652" spans="1:7" x14ac:dyDescent="0.55000000000000004">
      <c r="A1652" s="1">
        <v>35257</v>
      </c>
      <c r="B1652">
        <v>6.9429999999999996</v>
      </c>
      <c r="C1652">
        <v>6.9690000000000003</v>
      </c>
      <c r="D1652">
        <v>6.851</v>
      </c>
      <c r="E1652">
        <v>6.8860000000000001</v>
      </c>
      <c r="F1652">
        <v>6.8860000000000001</v>
      </c>
      <c r="G1652">
        <v>0</v>
      </c>
    </row>
    <row r="1653" spans="1:7" x14ac:dyDescent="0.55000000000000004">
      <c r="A1653" s="1">
        <v>35258</v>
      </c>
      <c r="B1653">
        <v>6.9039999999999999</v>
      </c>
      <c r="C1653">
        <v>6.9169999999999998</v>
      </c>
      <c r="D1653">
        <v>6.7910000000000004</v>
      </c>
      <c r="E1653">
        <v>6.8339999999999996</v>
      </c>
      <c r="F1653">
        <v>6.8339999999999996</v>
      </c>
      <c r="G1653">
        <v>0</v>
      </c>
    </row>
    <row r="1654" spans="1:7" x14ac:dyDescent="0.55000000000000004">
      <c r="A1654" s="1">
        <v>35261</v>
      </c>
      <c r="B1654">
        <v>6.851</v>
      </c>
      <c r="C1654">
        <v>6.8860000000000001</v>
      </c>
      <c r="D1654">
        <v>6.83</v>
      </c>
      <c r="E1654">
        <v>6.8730000000000002</v>
      </c>
      <c r="F1654">
        <v>6.8730000000000002</v>
      </c>
      <c r="G1654">
        <v>0</v>
      </c>
    </row>
    <row r="1655" spans="1:7" x14ac:dyDescent="0.55000000000000004">
      <c r="A1655" s="1">
        <v>35262</v>
      </c>
      <c r="B1655">
        <v>6.9210000000000003</v>
      </c>
      <c r="C1655">
        <v>6.9210000000000003</v>
      </c>
      <c r="D1655">
        <v>6.7729999999999997</v>
      </c>
      <c r="E1655">
        <v>6.8079999999999998</v>
      </c>
      <c r="F1655">
        <v>6.8079999999999998</v>
      </c>
      <c r="G1655">
        <v>0</v>
      </c>
    </row>
    <row r="1656" spans="1:7" x14ac:dyDescent="0.55000000000000004">
      <c r="A1656" s="1">
        <v>35263</v>
      </c>
      <c r="B1656">
        <v>6.8250000000000002</v>
      </c>
      <c r="C1656">
        <v>6.8380000000000001</v>
      </c>
      <c r="D1656">
        <v>6.8040000000000003</v>
      </c>
      <c r="E1656">
        <v>6.8209999999999997</v>
      </c>
      <c r="F1656">
        <v>6.8209999999999997</v>
      </c>
      <c r="G1656">
        <v>0</v>
      </c>
    </row>
    <row r="1657" spans="1:7" x14ac:dyDescent="0.55000000000000004">
      <c r="A1657" s="1">
        <v>35264</v>
      </c>
      <c r="B1657">
        <v>6.8120000000000003</v>
      </c>
      <c r="C1657">
        <v>6.8380000000000001</v>
      </c>
      <c r="D1657">
        <v>6.7050000000000001</v>
      </c>
      <c r="E1657">
        <v>6.7089999999999996</v>
      </c>
      <c r="F1657">
        <v>6.7089999999999996</v>
      </c>
      <c r="G1657">
        <v>0</v>
      </c>
    </row>
    <row r="1658" spans="1:7" x14ac:dyDescent="0.55000000000000004">
      <c r="A1658" s="1">
        <v>35265</v>
      </c>
      <c r="B1658">
        <v>6.7389999999999999</v>
      </c>
      <c r="C1658">
        <v>6.7729999999999997</v>
      </c>
      <c r="D1658">
        <v>6.73</v>
      </c>
      <c r="E1658">
        <v>6.7729999999999997</v>
      </c>
      <c r="F1658">
        <v>6.7729999999999997</v>
      </c>
      <c r="G1658">
        <v>0</v>
      </c>
    </row>
    <row r="1659" spans="1:7" x14ac:dyDescent="0.55000000000000004">
      <c r="A1659" s="1">
        <v>35268</v>
      </c>
      <c r="B1659">
        <v>6.7859999999999996</v>
      </c>
      <c r="C1659">
        <v>6.8250000000000002</v>
      </c>
      <c r="D1659">
        <v>6.7640000000000002</v>
      </c>
      <c r="E1659">
        <v>6.8250000000000002</v>
      </c>
      <c r="F1659">
        <v>6.8250000000000002</v>
      </c>
      <c r="G1659">
        <v>0</v>
      </c>
    </row>
    <row r="1660" spans="1:7" x14ac:dyDescent="0.55000000000000004">
      <c r="A1660" s="1">
        <v>35269</v>
      </c>
      <c r="B1660">
        <v>6.8419999999999996</v>
      </c>
      <c r="C1660">
        <v>6.8419999999999996</v>
      </c>
      <c r="D1660">
        <v>6.7859999999999996</v>
      </c>
      <c r="E1660">
        <v>6.7949999999999999</v>
      </c>
      <c r="F1660">
        <v>6.7949999999999999</v>
      </c>
      <c r="G1660">
        <v>0</v>
      </c>
    </row>
    <row r="1661" spans="1:7" x14ac:dyDescent="0.55000000000000004">
      <c r="A1661" s="1">
        <v>35270</v>
      </c>
      <c r="B1661">
        <v>6.7560000000000002</v>
      </c>
      <c r="C1661">
        <v>6.8730000000000002</v>
      </c>
      <c r="D1661">
        <v>6.734</v>
      </c>
      <c r="E1661">
        <v>6.8639999999999999</v>
      </c>
      <c r="F1661">
        <v>6.8639999999999999</v>
      </c>
      <c r="G1661">
        <v>0</v>
      </c>
    </row>
    <row r="1662" spans="1:7" x14ac:dyDescent="0.55000000000000004">
      <c r="A1662" s="1">
        <v>35271</v>
      </c>
      <c r="B1662">
        <v>6.89</v>
      </c>
      <c r="C1662">
        <v>6.89</v>
      </c>
      <c r="D1662">
        <v>6.8070000000000004</v>
      </c>
      <c r="E1662">
        <v>6.851</v>
      </c>
      <c r="F1662">
        <v>6.851</v>
      </c>
      <c r="G1662">
        <v>0</v>
      </c>
    </row>
    <row r="1663" spans="1:7" x14ac:dyDescent="0.55000000000000004">
      <c r="A1663" s="1">
        <v>35272</v>
      </c>
      <c r="B1663">
        <v>6.8239999999999998</v>
      </c>
      <c r="C1663">
        <v>6.8639999999999999</v>
      </c>
      <c r="D1663">
        <v>6.8159999999999998</v>
      </c>
      <c r="E1663">
        <v>6.8369999999999997</v>
      </c>
      <c r="F1663">
        <v>6.8369999999999997</v>
      </c>
      <c r="G1663">
        <v>0</v>
      </c>
    </row>
    <row r="1664" spans="1:7" x14ac:dyDescent="0.55000000000000004">
      <c r="A1664" s="1">
        <v>35275</v>
      </c>
      <c r="B1664">
        <v>6.8680000000000003</v>
      </c>
      <c r="C1664">
        <v>6.9160000000000004</v>
      </c>
      <c r="D1664">
        <v>6.8680000000000003</v>
      </c>
      <c r="E1664">
        <v>6.9160000000000004</v>
      </c>
      <c r="F1664">
        <v>6.9160000000000004</v>
      </c>
      <c r="G1664">
        <v>0</v>
      </c>
    </row>
    <row r="1665" spans="1:7" x14ac:dyDescent="0.55000000000000004">
      <c r="A1665" s="1">
        <v>35276</v>
      </c>
      <c r="B1665">
        <v>6.9249999999999998</v>
      </c>
      <c r="C1665">
        <v>6.9249999999999998</v>
      </c>
      <c r="D1665">
        <v>6.8460000000000001</v>
      </c>
      <c r="E1665">
        <v>6.8719999999999999</v>
      </c>
      <c r="F1665">
        <v>6.8719999999999999</v>
      </c>
      <c r="G1665">
        <v>0</v>
      </c>
    </row>
    <row r="1666" spans="1:7" x14ac:dyDescent="0.55000000000000004">
      <c r="A1666" s="1">
        <v>35277</v>
      </c>
      <c r="B1666">
        <v>6.8630000000000004</v>
      </c>
      <c r="C1666">
        <v>6.8760000000000003</v>
      </c>
      <c r="D1666">
        <v>6.7850000000000001</v>
      </c>
      <c r="E1666">
        <v>6.79</v>
      </c>
      <c r="F1666">
        <v>6.79</v>
      </c>
      <c r="G1666">
        <v>0</v>
      </c>
    </row>
    <row r="1667" spans="1:7" x14ac:dyDescent="0.55000000000000004">
      <c r="A1667" s="1">
        <v>35278</v>
      </c>
      <c r="B1667">
        <v>6.7720000000000002</v>
      </c>
      <c r="C1667">
        <v>6.8019999999999996</v>
      </c>
      <c r="D1667">
        <v>6.5789999999999997</v>
      </c>
      <c r="E1667">
        <v>6.6260000000000003</v>
      </c>
      <c r="F1667">
        <v>6.6260000000000003</v>
      </c>
      <c r="G1667">
        <v>0</v>
      </c>
    </row>
    <row r="1668" spans="1:7" x14ac:dyDescent="0.55000000000000004">
      <c r="A1668" s="1">
        <v>35279</v>
      </c>
      <c r="B1668">
        <v>6.5960000000000001</v>
      </c>
      <c r="C1668">
        <v>6.5960000000000001</v>
      </c>
      <c r="D1668">
        <v>6.44</v>
      </c>
      <c r="E1668">
        <v>6.4939999999999998</v>
      </c>
      <c r="F1668">
        <v>6.4939999999999998</v>
      </c>
      <c r="G1668">
        <v>0</v>
      </c>
    </row>
    <row r="1669" spans="1:7" x14ac:dyDescent="0.55000000000000004">
      <c r="A1669" s="1">
        <v>35282</v>
      </c>
      <c r="B1669">
        <v>6.5069999999999997</v>
      </c>
      <c r="C1669">
        <v>6.52</v>
      </c>
      <c r="D1669">
        <v>6.4980000000000002</v>
      </c>
      <c r="E1669">
        <v>6.5110000000000001</v>
      </c>
      <c r="F1669">
        <v>6.5110000000000001</v>
      </c>
      <c r="G1669">
        <v>0</v>
      </c>
    </row>
    <row r="1670" spans="1:7" x14ac:dyDescent="0.55000000000000004">
      <c r="A1670" s="1">
        <v>35283</v>
      </c>
      <c r="B1670">
        <v>6.5410000000000004</v>
      </c>
      <c r="C1670">
        <v>6.5449999999999999</v>
      </c>
      <c r="D1670">
        <v>6.5110000000000001</v>
      </c>
      <c r="E1670">
        <v>6.532</v>
      </c>
      <c r="F1670">
        <v>6.532</v>
      </c>
      <c r="G1670">
        <v>0</v>
      </c>
    </row>
    <row r="1671" spans="1:7" x14ac:dyDescent="0.55000000000000004">
      <c r="A1671" s="1">
        <v>35284</v>
      </c>
      <c r="B1671">
        <v>6.5069999999999997</v>
      </c>
      <c r="C1671">
        <v>6.5529999999999999</v>
      </c>
      <c r="D1671">
        <v>6.4859999999999998</v>
      </c>
      <c r="E1671">
        <v>6.54</v>
      </c>
      <c r="F1671">
        <v>6.54</v>
      </c>
      <c r="G1671">
        <v>0</v>
      </c>
    </row>
    <row r="1672" spans="1:7" x14ac:dyDescent="0.55000000000000004">
      <c r="A1672" s="1">
        <v>35285</v>
      </c>
      <c r="B1672">
        <v>6.54</v>
      </c>
      <c r="C1672">
        <v>6.5609999999999999</v>
      </c>
      <c r="D1672">
        <v>6.5229999999999997</v>
      </c>
      <c r="E1672">
        <v>6.5570000000000004</v>
      </c>
      <c r="F1672">
        <v>6.5570000000000004</v>
      </c>
      <c r="G1672">
        <v>0</v>
      </c>
    </row>
    <row r="1673" spans="1:7" x14ac:dyDescent="0.55000000000000004">
      <c r="A1673" s="1">
        <v>35286</v>
      </c>
      <c r="B1673">
        <v>6.5270000000000001</v>
      </c>
      <c r="C1673">
        <v>6.5270000000000001</v>
      </c>
      <c r="D1673">
        <v>6.4720000000000004</v>
      </c>
      <c r="E1673">
        <v>6.4889999999999999</v>
      </c>
      <c r="F1673">
        <v>6.4889999999999999</v>
      </c>
      <c r="G1673">
        <v>0</v>
      </c>
    </row>
    <row r="1674" spans="1:7" x14ac:dyDescent="0.55000000000000004">
      <c r="A1674" s="1">
        <v>35289</v>
      </c>
      <c r="B1674">
        <v>6.4550000000000001</v>
      </c>
      <c r="C1674">
        <v>6.4969999999999999</v>
      </c>
      <c r="D1674">
        <v>6.4550000000000001</v>
      </c>
      <c r="E1674">
        <v>6.476</v>
      </c>
      <c r="F1674">
        <v>6.476</v>
      </c>
      <c r="G1674">
        <v>0</v>
      </c>
    </row>
    <row r="1675" spans="1:7" x14ac:dyDescent="0.55000000000000004">
      <c r="A1675" s="1">
        <v>35290</v>
      </c>
      <c r="B1675">
        <v>6.4589999999999996</v>
      </c>
      <c r="C1675">
        <v>6.5739999999999998</v>
      </c>
      <c r="D1675">
        <v>6.4550000000000001</v>
      </c>
      <c r="E1675">
        <v>6.5650000000000004</v>
      </c>
      <c r="F1675">
        <v>6.5650000000000004</v>
      </c>
      <c r="G1675">
        <v>0</v>
      </c>
    </row>
    <row r="1676" spans="1:7" x14ac:dyDescent="0.55000000000000004">
      <c r="A1676" s="1">
        <v>35291</v>
      </c>
      <c r="B1676">
        <v>6.5739999999999998</v>
      </c>
      <c r="C1676">
        <v>6.5910000000000002</v>
      </c>
      <c r="D1676">
        <v>6.548</v>
      </c>
      <c r="E1676">
        <v>6.5650000000000004</v>
      </c>
      <c r="F1676">
        <v>6.5650000000000004</v>
      </c>
      <c r="G1676">
        <v>0</v>
      </c>
    </row>
    <row r="1677" spans="1:7" x14ac:dyDescent="0.55000000000000004">
      <c r="A1677" s="1">
        <v>35292</v>
      </c>
      <c r="B1677">
        <v>6.569</v>
      </c>
      <c r="C1677">
        <v>6.6159999999999997</v>
      </c>
      <c r="D1677">
        <v>6.569</v>
      </c>
      <c r="E1677">
        <v>6.6079999999999997</v>
      </c>
      <c r="F1677">
        <v>6.6079999999999997</v>
      </c>
      <c r="G1677">
        <v>0</v>
      </c>
    </row>
    <row r="1678" spans="1:7" x14ac:dyDescent="0.55000000000000004">
      <c r="A1678" s="1">
        <v>35293</v>
      </c>
      <c r="B1678">
        <v>6.5730000000000004</v>
      </c>
      <c r="C1678">
        <v>6.702</v>
      </c>
      <c r="D1678">
        <v>6.4290000000000003</v>
      </c>
      <c r="E1678">
        <v>6.5430000000000001</v>
      </c>
      <c r="F1678">
        <v>6.5430000000000001</v>
      </c>
      <c r="G1678">
        <v>0</v>
      </c>
    </row>
    <row r="1679" spans="1:7" x14ac:dyDescent="0.55000000000000004">
      <c r="A1679" s="1">
        <v>35296</v>
      </c>
      <c r="B1679">
        <v>6.5389999999999997</v>
      </c>
      <c r="C1679">
        <v>6.59</v>
      </c>
      <c r="D1679">
        <v>6.5389999999999997</v>
      </c>
      <c r="E1679">
        <v>6.5730000000000004</v>
      </c>
      <c r="F1679">
        <v>6.5730000000000004</v>
      </c>
      <c r="G1679">
        <v>0</v>
      </c>
    </row>
    <row r="1680" spans="1:7" x14ac:dyDescent="0.55000000000000004">
      <c r="A1680" s="1">
        <v>35297</v>
      </c>
      <c r="B1680">
        <v>6.5640000000000001</v>
      </c>
      <c r="C1680">
        <v>6.5860000000000003</v>
      </c>
      <c r="D1680">
        <v>6.556</v>
      </c>
      <c r="E1680">
        <v>6.5730000000000004</v>
      </c>
      <c r="F1680">
        <v>6.5730000000000004</v>
      </c>
      <c r="G1680">
        <v>0</v>
      </c>
    </row>
    <row r="1681" spans="1:7" x14ac:dyDescent="0.55000000000000004">
      <c r="A1681" s="1">
        <v>35298</v>
      </c>
      <c r="B1681">
        <v>6.5860000000000003</v>
      </c>
      <c r="C1681">
        <v>6.6029999999999998</v>
      </c>
      <c r="D1681">
        <v>6.5860000000000003</v>
      </c>
      <c r="E1681">
        <v>6.6029999999999998</v>
      </c>
      <c r="F1681">
        <v>6.6029999999999998</v>
      </c>
      <c r="G1681">
        <v>0</v>
      </c>
    </row>
    <row r="1682" spans="1:7" x14ac:dyDescent="0.55000000000000004">
      <c r="A1682" s="1">
        <v>35299</v>
      </c>
      <c r="B1682">
        <v>6.5810000000000004</v>
      </c>
      <c r="C1682">
        <v>6.6239999999999997</v>
      </c>
      <c r="D1682">
        <v>6.5810000000000004</v>
      </c>
      <c r="E1682">
        <v>6.6109999999999998</v>
      </c>
      <c r="F1682">
        <v>6.6109999999999998</v>
      </c>
      <c r="G1682">
        <v>0</v>
      </c>
    </row>
    <row r="1683" spans="1:7" x14ac:dyDescent="0.55000000000000004">
      <c r="A1683" s="1">
        <v>35300</v>
      </c>
      <c r="B1683">
        <v>6.6150000000000002</v>
      </c>
      <c r="C1683">
        <v>6.7140000000000004</v>
      </c>
      <c r="D1683">
        <v>6.6150000000000002</v>
      </c>
      <c r="E1683">
        <v>6.7009999999999996</v>
      </c>
      <c r="F1683">
        <v>6.7009999999999996</v>
      </c>
      <c r="G1683">
        <v>0</v>
      </c>
    </row>
    <row r="1684" spans="1:7" x14ac:dyDescent="0.55000000000000004">
      <c r="A1684" s="1">
        <v>35303</v>
      </c>
      <c r="B1684">
        <v>6.7309999999999999</v>
      </c>
      <c r="C1684">
        <v>6.7960000000000003</v>
      </c>
      <c r="D1684">
        <v>6.7270000000000003</v>
      </c>
      <c r="E1684">
        <v>6.7919999999999998</v>
      </c>
      <c r="F1684">
        <v>6.7919999999999998</v>
      </c>
      <c r="G1684">
        <v>0</v>
      </c>
    </row>
    <row r="1685" spans="1:7" x14ac:dyDescent="0.55000000000000004">
      <c r="A1685" s="1">
        <v>35304</v>
      </c>
      <c r="B1685">
        <v>6.7569999999999997</v>
      </c>
      <c r="C1685">
        <v>6.7880000000000003</v>
      </c>
      <c r="D1685">
        <v>6.7489999999999997</v>
      </c>
      <c r="E1685">
        <v>6.766</v>
      </c>
      <c r="F1685">
        <v>6.766</v>
      </c>
      <c r="G1685">
        <v>0</v>
      </c>
    </row>
    <row r="1686" spans="1:7" x14ac:dyDescent="0.55000000000000004">
      <c r="A1686" s="1">
        <v>35305</v>
      </c>
      <c r="B1686">
        <v>6.7530000000000001</v>
      </c>
      <c r="C1686">
        <v>6.7919999999999998</v>
      </c>
      <c r="D1686">
        <v>6.7489999999999997</v>
      </c>
      <c r="E1686">
        <v>6.7830000000000004</v>
      </c>
      <c r="F1686">
        <v>6.7830000000000004</v>
      </c>
      <c r="G1686">
        <v>0</v>
      </c>
    </row>
    <row r="1687" spans="1:7" x14ac:dyDescent="0.55000000000000004">
      <c r="A1687" s="1">
        <v>35306</v>
      </c>
      <c r="B1687">
        <v>6.7569999999999997</v>
      </c>
      <c r="C1687">
        <v>6.8490000000000002</v>
      </c>
      <c r="D1687">
        <v>6.7569999999999997</v>
      </c>
      <c r="E1687">
        <v>6.8490000000000002</v>
      </c>
      <c r="F1687">
        <v>6.8490000000000002</v>
      </c>
      <c r="G1687">
        <v>0</v>
      </c>
    </row>
    <row r="1688" spans="1:7" x14ac:dyDescent="0.55000000000000004">
      <c r="A1688" s="1">
        <v>35307</v>
      </c>
      <c r="B1688">
        <v>6.8479999999999999</v>
      </c>
      <c r="C1688">
        <v>6.9809999999999999</v>
      </c>
      <c r="D1688">
        <v>6.84</v>
      </c>
      <c r="E1688">
        <v>6.9359999999999999</v>
      </c>
      <c r="F1688">
        <v>6.9359999999999999</v>
      </c>
      <c r="G1688">
        <v>0</v>
      </c>
    </row>
    <row r="1689" spans="1:7" x14ac:dyDescent="0.55000000000000004">
      <c r="A1689" s="1">
        <v>35311</v>
      </c>
      <c r="B1689">
        <v>6.9889999999999999</v>
      </c>
      <c r="C1689">
        <v>7.0209999999999999</v>
      </c>
      <c r="D1689">
        <v>6.8920000000000003</v>
      </c>
      <c r="E1689">
        <v>6.8920000000000003</v>
      </c>
      <c r="F1689">
        <v>6.8920000000000003</v>
      </c>
      <c r="G1689">
        <v>0</v>
      </c>
    </row>
    <row r="1690" spans="1:7" x14ac:dyDescent="0.55000000000000004">
      <c r="A1690" s="1">
        <v>35312</v>
      </c>
      <c r="B1690">
        <v>6.8789999999999996</v>
      </c>
      <c r="C1690">
        <v>6.95</v>
      </c>
      <c r="D1690">
        <v>6.8789999999999996</v>
      </c>
      <c r="E1690">
        <v>6.9269999999999996</v>
      </c>
      <c r="F1690">
        <v>6.9269999999999996</v>
      </c>
      <c r="G1690">
        <v>0</v>
      </c>
    </row>
    <row r="1691" spans="1:7" x14ac:dyDescent="0.55000000000000004">
      <c r="A1691" s="1">
        <v>35313</v>
      </c>
      <c r="B1691">
        <v>6.9359999999999999</v>
      </c>
      <c r="C1691">
        <v>6.9850000000000003</v>
      </c>
      <c r="D1691">
        <v>6.9320000000000004</v>
      </c>
      <c r="E1691">
        <v>6.9630000000000001</v>
      </c>
      <c r="F1691">
        <v>6.9630000000000001</v>
      </c>
      <c r="G1691">
        <v>0</v>
      </c>
    </row>
    <row r="1692" spans="1:7" x14ac:dyDescent="0.55000000000000004">
      <c r="A1692" s="1">
        <v>35314</v>
      </c>
      <c r="B1692">
        <v>6.98</v>
      </c>
      <c r="C1692">
        <v>7.0650000000000004</v>
      </c>
      <c r="D1692">
        <v>6.8920000000000003</v>
      </c>
      <c r="E1692">
        <v>6.923</v>
      </c>
      <c r="F1692">
        <v>6.923</v>
      </c>
      <c r="G1692">
        <v>0</v>
      </c>
    </row>
    <row r="1693" spans="1:7" x14ac:dyDescent="0.55000000000000004">
      <c r="A1693" s="1">
        <v>35317</v>
      </c>
      <c r="B1693">
        <v>6.8920000000000003</v>
      </c>
      <c r="C1693">
        <v>6.9269999999999996</v>
      </c>
      <c r="D1693">
        <v>6.883</v>
      </c>
      <c r="E1693">
        <v>6.883</v>
      </c>
      <c r="F1693">
        <v>6.883</v>
      </c>
      <c r="G1693">
        <v>0</v>
      </c>
    </row>
    <row r="1694" spans="1:7" x14ac:dyDescent="0.55000000000000004">
      <c r="A1694" s="1">
        <v>35318</v>
      </c>
      <c r="B1694">
        <v>6.87</v>
      </c>
      <c r="C1694">
        <v>6.9409999999999998</v>
      </c>
      <c r="D1694">
        <v>6.8659999999999997</v>
      </c>
      <c r="E1694">
        <v>6.9180000000000001</v>
      </c>
      <c r="F1694">
        <v>6.9180000000000001</v>
      </c>
      <c r="G1694">
        <v>0</v>
      </c>
    </row>
    <row r="1695" spans="1:7" x14ac:dyDescent="0.55000000000000004">
      <c r="A1695" s="1">
        <v>35319</v>
      </c>
      <c r="B1695">
        <v>6.9450000000000003</v>
      </c>
      <c r="C1695">
        <v>6.9630000000000001</v>
      </c>
      <c r="D1695">
        <v>6.9139999999999997</v>
      </c>
      <c r="E1695">
        <v>6.923</v>
      </c>
      <c r="F1695">
        <v>6.923</v>
      </c>
      <c r="G1695">
        <v>0</v>
      </c>
    </row>
    <row r="1696" spans="1:7" x14ac:dyDescent="0.55000000000000004">
      <c r="A1696" s="1">
        <v>35320</v>
      </c>
      <c r="B1696">
        <v>6.91</v>
      </c>
      <c r="C1696">
        <v>6.9139999999999997</v>
      </c>
      <c r="D1696">
        <v>6.8390000000000004</v>
      </c>
      <c r="E1696">
        <v>6.8609999999999998</v>
      </c>
      <c r="F1696">
        <v>6.8609999999999998</v>
      </c>
      <c r="G1696">
        <v>0</v>
      </c>
    </row>
    <row r="1697" spans="1:7" x14ac:dyDescent="0.55000000000000004">
      <c r="A1697" s="1">
        <v>35321</v>
      </c>
      <c r="B1697">
        <v>6.8570000000000002</v>
      </c>
      <c r="C1697">
        <v>6.87</v>
      </c>
      <c r="D1697">
        <v>6.6950000000000003</v>
      </c>
      <c r="E1697">
        <v>6.7210000000000001</v>
      </c>
      <c r="F1697">
        <v>6.7210000000000001</v>
      </c>
      <c r="G1697">
        <v>0</v>
      </c>
    </row>
    <row r="1698" spans="1:7" x14ac:dyDescent="0.55000000000000004">
      <c r="A1698" s="1">
        <v>35324</v>
      </c>
      <c r="B1698">
        <v>6.7210000000000001</v>
      </c>
      <c r="C1698">
        <v>6.73</v>
      </c>
      <c r="D1698">
        <v>6.7080000000000002</v>
      </c>
      <c r="E1698">
        <v>6.7080000000000002</v>
      </c>
      <c r="F1698">
        <v>6.7080000000000002</v>
      </c>
      <c r="G1698">
        <v>0</v>
      </c>
    </row>
    <row r="1699" spans="1:7" x14ac:dyDescent="0.55000000000000004">
      <c r="A1699" s="1">
        <v>35325</v>
      </c>
      <c r="B1699">
        <v>6.7169999999999996</v>
      </c>
      <c r="C1699">
        <v>6.7949999999999999</v>
      </c>
      <c r="D1699">
        <v>6.7169999999999996</v>
      </c>
      <c r="E1699">
        <v>6.7910000000000004</v>
      </c>
      <c r="F1699">
        <v>6.7910000000000004</v>
      </c>
      <c r="G1699">
        <v>0</v>
      </c>
    </row>
    <row r="1700" spans="1:7" x14ac:dyDescent="0.55000000000000004">
      <c r="A1700" s="1">
        <v>35326</v>
      </c>
      <c r="B1700">
        <v>6.8209999999999997</v>
      </c>
      <c r="C1700">
        <v>6.835</v>
      </c>
      <c r="D1700">
        <v>6.7990000000000004</v>
      </c>
      <c r="E1700">
        <v>6.8129999999999997</v>
      </c>
      <c r="F1700">
        <v>6.8129999999999997</v>
      </c>
      <c r="G1700">
        <v>0</v>
      </c>
    </row>
    <row r="1701" spans="1:7" x14ac:dyDescent="0.55000000000000004">
      <c r="A1701" s="1">
        <v>35327</v>
      </c>
      <c r="B1701">
        <v>6.7910000000000004</v>
      </c>
      <c r="C1701">
        <v>6.8650000000000002</v>
      </c>
      <c r="D1701">
        <v>6.7910000000000004</v>
      </c>
      <c r="E1701">
        <v>6.843</v>
      </c>
      <c r="F1701">
        <v>6.843</v>
      </c>
      <c r="G1701">
        <v>0</v>
      </c>
    </row>
    <row r="1702" spans="1:7" x14ac:dyDescent="0.55000000000000004">
      <c r="A1702" s="1">
        <v>35328</v>
      </c>
      <c r="B1702">
        <v>6.8339999999999996</v>
      </c>
      <c r="C1702">
        <v>6.8390000000000004</v>
      </c>
      <c r="D1702">
        <v>6.8040000000000003</v>
      </c>
      <c r="E1702">
        <v>6.8259999999999996</v>
      </c>
      <c r="F1702">
        <v>6.8259999999999996</v>
      </c>
      <c r="G1702">
        <v>0</v>
      </c>
    </row>
    <row r="1703" spans="1:7" x14ac:dyDescent="0.55000000000000004">
      <c r="A1703" s="1">
        <v>35331</v>
      </c>
      <c r="B1703">
        <v>6.8470000000000004</v>
      </c>
      <c r="C1703">
        <v>6.8559999999999999</v>
      </c>
      <c r="D1703">
        <v>6.8040000000000003</v>
      </c>
      <c r="E1703">
        <v>6.8079999999999998</v>
      </c>
      <c r="F1703">
        <v>6.8079999999999998</v>
      </c>
      <c r="G1703">
        <v>0</v>
      </c>
    </row>
    <row r="1704" spans="1:7" x14ac:dyDescent="0.55000000000000004">
      <c r="A1704" s="1">
        <v>35332</v>
      </c>
      <c r="B1704">
        <v>6.7949999999999999</v>
      </c>
      <c r="C1704">
        <v>6.8209999999999997</v>
      </c>
      <c r="D1704">
        <v>6.7080000000000002</v>
      </c>
      <c r="E1704">
        <v>6.742</v>
      </c>
      <c r="F1704">
        <v>6.742</v>
      </c>
      <c r="G1704">
        <v>0</v>
      </c>
    </row>
    <row r="1705" spans="1:7" x14ac:dyDescent="0.55000000000000004">
      <c r="A1705" s="1">
        <v>35333</v>
      </c>
      <c r="B1705">
        <v>6.7549999999999999</v>
      </c>
      <c r="C1705">
        <v>6.7640000000000002</v>
      </c>
      <c r="D1705">
        <v>6.6859999999999999</v>
      </c>
      <c r="E1705">
        <v>6.6859999999999999</v>
      </c>
      <c r="F1705">
        <v>6.6859999999999999</v>
      </c>
      <c r="G1705">
        <v>0</v>
      </c>
    </row>
    <row r="1706" spans="1:7" x14ac:dyDescent="0.55000000000000004">
      <c r="A1706" s="1">
        <v>35334</v>
      </c>
      <c r="B1706">
        <v>6.69</v>
      </c>
      <c r="C1706">
        <v>6.69</v>
      </c>
      <c r="D1706">
        <v>6.6120000000000001</v>
      </c>
      <c r="E1706">
        <v>6.6379999999999999</v>
      </c>
      <c r="F1706">
        <v>6.6379999999999999</v>
      </c>
      <c r="G1706">
        <v>0</v>
      </c>
    </row>
    <row r="1707" spans="1:7" x14ac:dyDescent="0.55000000000000004">
      <c r="A1707" s="1">
        <v>35335</v>
      </c>
      <c r="B1707">
        <v>6.6289999999999996</v>
      </c>
      <c r="C1707">
        <v>6.673</v>
      </c>
      <c r="D1707">
        <v>6.5949999999999998</v>
      </c>
      <c r="E1707">
        <v>6.6680000000000001</v>
      </c>
      <c r="F1707">
        <v>6.6680000000000001</v>
      </c>
      <c r="G1707">
        <v>0</v>
      </c>
    </row>
    <row r="1708" spans="1:7" x14ac:dyDescent="0.55000000000000004">
      <c r="A1708" s="1">
        <v>35338</v>
      </c>
      <c r="B1708">
        <v>6.6509999999999998</v>
      </c>
      <c r="C1708">
        <v>6.7069999999999999</v>
      </c>
      <c r="D1708">
        <v>6.6420000000000003</v>
      </c>
      <c r="E1708">
        <v>6.6989999999999998</v>
      </c>
      <c r="F1708">
        <v>6.6989999999999998</v>
      </c>
      <c r="G1708">
        <v>0</v>
      </c>
    </row>
    <row r="1709" spans="1:7" x14ac:dyDescent="0.55000000000000004">
      <c r="A1709" s="1">
        <v>35339</v>
      </c>
      <c r="B1709">
        <v>6.7030000000000003</v>
      </c>
      <c r="C1709">
        <v>6.7030000000000003</v>
      </c>
      <c r="D1709">
        <v>6.6210000000000004</v>
      </c>
      <c r="E1709">
        <v>6.6289999999999996</v>
      </c>
      <c r="F1709">
        <v>6.6289999999999996</v>
      </c>
      <c r="G1709">
        <v>0</v>
      </c>
    </row>
    <row r="1710" spans="1:7" x14ac:dyDescent="0.55000000000000004">
      <c r="A1710" s="1">
        <v>35340</v>
      </c>
      <c r="B1710">
        <v>6.6159999999999997</v>
      </c>
      <c r="C1710">
        <v>6.62</v>
      </c>
      <c r="D1710">
        <v>6.5819999999999999</v>
      </c>
      <c r="E1710">
        <v>6.59</v>
      </c>
      <c r="F1710">
        <v>6.59</v>
      </c>
      <c r="G1710">
        <v>0</v>
      </c>
    </row>
    <row r="1711" spans="1:7" x14ac:dyDescent="0.55000000000000004">
      <c r="A1711" s="1">
        <v>35341</v>
      </c>
      <c r="B1711">
        <v>6.5640000000000001</v>
      </c>
      <c r="C1711">
        <v>6.6070000000000002</v>
      </c>
      <c r="D1711">
        <v>6.556</v>
      </c>
      <c r="E1711">
        <v>6.59</v>
      </c>
      <c r="F1711">
        <v>6.59</v>
      </c>
      <c r="G1711">
        <v>0</v>
      </c>
    </row>
    <row r="1712" spans="1:7" x14ac:dyDescent="0.55000000000000004">
      <c r="A1712" s="1">
        <v>35342</v>
      </c>
      <c r="B1712">
        <v>6.556</v>
      </c>
      <c r="C1712">
        <v>6.556</v>
      </c>
      <c r="D1712">
        <v>6.4269999999999996</v>
      </c>
      <c r="E1712">
        <v>6.4610000000000003</v>
      </c>
      <c r="F1712">
        <v>6.4610000000000003</v>
      </c>
      <c r="G1712">
        <v>0</v>
      </c>
    </row>
    <row r="1713" spans="1:7" x14ac:dyDescent="0.55000000000000004">
      <c r="A1713" s="1">
        <v>35345</v>
      </c>
      <c r="B1713">
        <v>6.4950000000000001</v>
      </c>
      <c r="C1713">
        <v>6.5129999999999999</v>
      </c>
      <c r="D1713">
        <v>6.4829999999999997</v>
      </c>
      <c r="E1713">
        <v>6.5129999999999999</v>
      </c>
      <c r="F1713">
        <v>6.5129999999999999</v>
      </c>
      <c r="G1713">
        <v>0</v>
      </c>
    </row>
    <row r="1714" spans="1:7" x14ac:dyDescent="0.55000000000000004">
      <c r="A1714" s="1">
        <v>35346</v>
      </c>
      <c r="B1714">
        <v>6.5170000000000003</v>
      </c>
      <c r="C1714">
        <v>6.5209999999999999</v>
      </c>
      <c r="D1714">
        <v>6.4870000000000001</v>
      </c>
      <c r="E1714">
        <v>6.5209999999999999</v>
      </c>
      <c r="F1714">
        <v>6.5209999999999999</v>
      </c>
      <c r="G1714">
        <v>0</v>
      </c>
    </row>
    <row r="1715" spans="1:7" x14ac:dyDescent="0.55000000000000004">
      <c r="A1715" s="1">
        <v>35347</v>
      </c>
      <c r="B1715">
        <v>6.4960000000000004</v>
      </c>
      <c r="C1715">
        <v>6.5469999999999997</v>
      </c>
      <c r="D1715">
        <v>6.4829999999999997</v>
      </c>
      <c r="E1715">
        <v>6.5430000000000001</v>
      </c>
      <c r="F1715">
        <v>6.5430000000000001</v>
      </c>
      <c r="G1715">
        <v>0</v>
      </c>
    </row>
    <row r="1716" spans="1:7" x14ac:dyDescent="0.55000000000000004">
      <c r="A1716" s="1">
        <v>35348</v>
      </c>
      <c r="B1716">
        <v>6.5650000000000004</v>
      </c>
      <c r="C1716">
        <v>6.617</v>
      </c>
      <c r="D1716">
        <v>6.556</v>
      </c>
      <c r="E1716">
        <v>6.5990000000000002</v>
      </c>
      <c r="F1716">
        <v>6.5990000000000002</v>
      </c>
      <c r="G1716">
        <v>0</v>
      </c>
    </row>
    <row r="1717" spans="1:7" x14ac:dyDescent="0.55000000000000004">
      <c r="A1717" s="1">
        <v>35349</v>
      </c>
      <c r="B1717">
        <v>6.5949999999999998</v>
      </c>
      <c r="C1717">
        <v>6.6079999999999997</v>
      </c>
      <c r="D1717">
        <v>6.5259999999999998</v>
      </c>
      <c r="E1717">
        <v>6.5469999999999997</v>
      </c>
      <c r="F1717">
        <v>6.5469999999999997</v>
      </c>
      <c r="G1717">
        <v>0</v>
      </c>
    </row>
    <row r="1718" spans="1:7" x14ac:dyDescent="0.55000000000000004">
      <c r="A1718" s="1">
        <v>35352</v>
      </c>
      <c r="B1718" t="s">
        <v>6254</v>
      </c>
      <c r="C1718" t="s">
        <v>6254</v>
      </c>
      <c r="D1718" t="s">
        <v>6254</v>
      </c>
      <c r="E1718" t="s">
        <v>6254</v>
      </c>
      <c r="F1718" t="s">
        <v>6254</v>
      </c>
      <c r="G1718" t="s">
        <v>6254</v>
      </c>
    </row>
    <row r="1719" spans="1:7" x14ac:dyDescent="0.55000000000000004">
      <c r="A1719" s="1">
        <v>35353</v>
      </c>
      <c r="B1719">
        <v>6.5209999999999999</v>
      </c>
      <c r="C1719">
        <v>6.56</v>
      </c>
      <c r="D1719">
        <v>6.5170000000000003</v>
      </c>
      <c r="E1719">
        <v>6.5469999999999997</v>
      </c>
      <c r="F1719">
        <v>6.5469999999999997</v>
      </c>
      <c r="G1719">
        <v>0</v>
      </c>
    </row>
    <row r="1720" spans="1:7" x14ac:dyDescent="0.55000000000000004">
      <c r="A1720" s="1">
        <v>35354</v>
      </c>
      <c r="B1720">
        <v>6.5519999999999996</v>
      </c>
      <c r="C1720">
        <v>6.5990000000000002</v>
      </c>
      <c r="D1720">
        <v>6.5170000000000003</v>
      </c>
      <c r="E1720">
        <v>6.5650000000000004</v>
      </c>
      <c r="F1720">
        <v>6.5650000000000004</v>
      </c>
      <c r="G1720">
        <v>0</v>
      </c>
    </row>
    <row r="1721" spans="1:7" x14ac:dyDescent="0.55000000000000004">
      <c r="A1721" s="1">
        <v>35355</v>
      </c>
      <c r="B1721">
        <v>6.5389999999999997</v>
      </c>
      <c r="C1721">
        <v>6.5469999999999997</v>
      </c>
      <c r="D1721">
        <v>6.4960000000000004</v>
      </c>
      <c r="E1721">
        <v>6.5</v>
      </c>
      <c r="F1721">
        <v>6.5</v>
      </c>
      <c r="G1721">
        <v>0</v>
      </c>
    </row>
    <row r="1722" spans="1:7" x14ac:dyDescent="0.55000000000000004">
      <c r="A1722" s="1">
        <v>35356</v>
      </c>
      <c r="B1722">
        <v>6.4610000000000003</v>
      </c>
      <c r="C1722">
        <v>6.4829999999999997</v>
      </c>
      <c r="D1722">
        <v>6.4569999999999999</v>
      </c>
      <c r="E1722">
        <v>6.4829999999999997</v>
      </c>
      <c r="F1722">
        <v>6.4829999999999997</v>
      </c>
      <c r="G1722">
        <v>0</v>
      </c>
    </row>
    <row r="1723" spans="1:7" x14ac:dyDescent="0.55000000000000004">
      <c r="A1723" s="1">
        <v>35359</v>
      </c>
      <c r="B1723">
        <v>6.4829999999999997</v>
      </c>
      <c r="C1723">
        <v>6.5039999999999996</v>
      </c>
      <c r="D1723">
        <v>6.4829999999999997</v>
      </c>
      <c r="E1723">
        <v>6.5039999999999996</v>
      </c>
      <c r="F1723">
        <v>6.5039999999999996</v>
      </c>
      <c r="G1723">
        <v>0</v>
      </c>
    </row>
    <row r="1724" spans="1:7" x14ac:dyDescent="0.55000000000000004">
      <c r="A1724" s="1">
        <v>35360</v>
      </c>
      <c r="B1724">
        <v>6.5209999999999999</v>
      </c>
      <c r="C1724">
        <v>6.5510000000000002</v>
      </c>
      <c r="D1724">
        <v>6.5170000000000003</v>
      </c>
      <c r="E1724">
        <v>6.5510000000000002</v>
      </c>
      <c r="F1724">
        <v>6.5510000000000002</v>
      </c>
      <c r="G1724">
        <v>0</v>
      </c>
    </row>
    <row r="1725" spans="1:7" x14ac:dyDescent="0.55000000000000004">
      <c r="A1725" s="1">
        <v>35361</v>
      </c>
      <c r="B1725">
        <v>6.5640000000000001</v>
      </c>
      <c r="C1725">
        <v>6.59</v>
      </c>
      <c r="D1725">
        <v>6.5469999999999997</v>
      </c>
      <c r="E1725">
        <v>6.5469999999999997</v>
      </c>
      <c r="F1725">
        <v>6.5469999999999997</v>
      </c>
      <c r="G1725">
        <v>0</v>
      </c>
    </row>
    <row r="1726" spans="1:7" x14ac:dyDescent="0.55000000000000004">
      <c r="A1726" s="1">
        <v>35362</v>
      </c>
      <c r="B1726">
        <v>6.5430000000000001</v>
      </c>
      <c r="C1726">
        <v>6.577</v>
      </c>
      <c r="D1726">
        <v>6.5430000000000001</v>
      </c>
      <c r="E1726">
        <v>6.5640000000000001</v>
      </c>
      <c r="F1726">
        <v>6.5640000000000001</v>
      </c>
      <c r="G1726">
        <v>0</v>
      </c>
    </row>
    <row r="1727" spans="1:7" x14ac:dyDescent="0.55000000000000004">
      <c r="A1727" s="1">
        <v>35363</v>
      </c>
      <c r="B1727">
        <v>6.569</v>
      </c>
      <c r="C1727">
        <v>6.6079999999999997</v>
      </c>
      <c r="D1727">
        <v>6.5119999999999996</v>
      </c>
      <c r="E1727">
        <v>6.53</v>
      </c>
      <c r="F1727">
        <v>6.53</v>
      </c>
      <c r="G1727">
        <v>0</v>
      </c>
    </row>
    <row r="1728" spans="1:7" x14ac:dyDescent="0.55000000000000004">
      <c r="A1728" s="1">
        <v>35366</v>
      </c>
      <c r="B1728">
        <v>6.5170000000000003</v>
      </c>
      <c r="C1728">
        <v>6.5510000000000002</v>
      </c>
      <c r="D1728">
        <v>6.5170000000000003</v>
      </c>
      <c r="E1728">
        <v>6.5430000000000001</v>
      </c>
      <c r="F1728">
        <v>6.5430000000000001</v>
      </c>
      <c r="G1728">
        <v>0</v>
      </c>
    </row>
    <row r="1729" spans="1:7" x14ac:dyDescent="0.55000000000000004">
      <c r="A1729" s="1">
        <v>35367</v>
      </c>
      <c r="B1729">
        <v>6.56</v>
      </c>
      <c r="C1729">
        <v>6.56</v>
      </c>
      <c r="D1729">
        <v>6.3789999999999996</v>
      </c>
      <c r="E1729">
        <v>6.3879999999999999</v>
      </c>
      <c r="F1729">
        <v>6.3879999999999999</v>
      </c>
      <c r="G1729">
        <v>0</v>
      </c>
    </row>
    <row r="1730" spans="1:7" x14ac:dyDescent="0.55000000000000004">
      <c r="A1730" s="1">
        <v>35368</v>
      </c>
      <c r="B1730">
        <v>6.367</v>
      </c>
      <c r="C1730">
        <v>6.4139999999999997</v>
      </c>
      <c r="D1730">
        <v>6.3239999999999998</v>
      </c>
      <c r="E1730">
        <v>6.3840000000000003</v>
      </c>
      <c r="F1730">
        <v>6.3840000000000003</v>
      </c>
      <c r="G1730">
        <v>0</v>
      </c>
    </row>
    <row r="1731" spans="1:7" x14ac:dyDescent="0.55000000000000004">
      <c r="A1731" s="1">
        <v>35369</v>
      </c>
      <c r="B1731">
        <v>6.3789999999999996</v>
      </c>
      <c r="C1731">
        <v>6.3879999999999999</v>
      </c>
      <c r="D1731">
        <v>6.3449999999999998</v>
      </c>
      <c r="E1731">
        <v>6.3490000000000002</v>
      </c>
      <c r="F1731">
        <v>6.3490000000000002</v>
      </c>
      <c r="G1731">
        <v>0</v>
      </c>
    </row>
    <row r="1732" spans="1:7" x14ac:dyDescent="0.55000000000000004">
      <c r="A1732" s="1">
        <v>35370</v>
      </c>
      <c r="B1732">
        <v>6.3070000000000004</v>
      </c>
      <c r="C1732">
        <v>6.3659999999999997</v>
      </c>
      <c r="D1732">
        <v>6.2519999999999998</v>
      </c>
      <c r="E1732">
        <v>6.3620000000000001</v>
      </c>
      <c r="F1732">
        <v>6.3620000000000001</v>
      </c>
      <c r="G1732">
        <v>0</v>
      </c>
    </row>
    <row r="1733" spans="1:7" x14ac:dyDescent="0.55000000000000004">
      <c r="A1733" s="1">
        <v>35373</v>
      </c>
      <c r="B1733">
        <v>6.383</v>
      </c>
      <c r="C1733">
        <v>6.383</v>
      </c>
      <c r="D1733">
        <v>6.3319999999999999</v>
      </c>
      <c r="E1733">
        <v>6.3410000000000002</v>
      </c>
      <c r="F1733">
        <v>6.3410000000000002</v>
      </c>
      <c r="G1733">
        <v>0</v>
      </c>
    </row>
    <row r="1734" spans="1:7" x14ac:dyDescent="0.55000000000000004">
      <c r="A1734" s="1">
        <v>35374</v>
      </c>
      <c r="B1734">
        <v>6.3070000000000004</v>
      </c>
      <c r="C1734">
        <v>6.3070000000000004</v>
      </c>
      <c r="D1734">
        <v>6.2560000000000002</v>
      </c>
      <c r="E1734">
        <v>6.2729999999999997</v>
      </c>
      <c r="F1734">
        <v>6.2729999999999997</v>
      </c>
      <c r="G1734">
        <v>0</v>
      </c>
    </row>
    <row r="1735" spans="1:7" x14ac:dyDescent="0.55000000000000004">
      <c r="A1735" s="1">
        <v>35375</v>
      </c>
      <c r="B1735">
        <v>6.2560000000000002</v>
      </c>
      <c r="C1735">
        <v>6.2850000000000001</v>
      </c>
      <c r="D1735">
        <v>6.2430000000000003</v>
      </c>
      <c r="E1735">
        <v>6.2809999999999997</v>
      </c>
      <c r="F1735">
        <v>6.2809999999999997</v>
      </c>
      <c r="G1735">
        <v>0</v>
      </c>
    </row>
    <row r="1736" spans="1:7" x14ac:dyDescent="0.55000000000000004">
      <c r="A1736" s="1">
        <v>35376</v>
      </c>
      <c r="B1736">
        <v>6.3419999999999996</v>
      </c>
      <c r="C1736">
        <v>6.3419999999999996</v>
      </c>
      <c r="D1736">
        <v>6.2430000000000003</v>
      </c>
      <c r="E1736">
        <v>6.2430000000000003</v>
      </c>
      <c r="F1736">
        <v>6.2430000000000003</v>
      </c>
      <c r="G1736">
        <v>0</v>
      </c>
    </row>
    <row r="1737" spans="1:7" x14ac:dyDescent="0.55000000000000004">
      <c r="A1737" s="1">
        <v>35377</v>
      </c>
      <c r="B1737">
        <v>6.23</v>
      </c>
      <c r="C1737">
        <v>6.2759999999999998</v>
      </c>
      <c r="D1737">
        <v>6.226</v>
      </c>
      <c r="E1737">
        <v>6.2549999999999999</v>
      </c>
      <c r="F1737">
        <v>6.2549999999999999</v>
      </c>
      <c r="G1737">
        <v>0</v>
      </c>
    </row>
    <row r="1738" spans="1:7" x14ac:dyDescent="0.55000000000000004">
      <c r="A1738" s="1">
        <v>35380</v>
      </c>
      <c r="B1738" t="s">
        <v>6254</v>
      </c>
      <c r="C1738" t="s">
        <v>6254</v>
      </c>
      <c r="D1738" t="s">
        <v>6254</v>
      </c>
      <c r="E1738" t="s">
        <v>6254</v>
      </c>
      <c r="F1738" t="s">
        <v>6254</v>
      </c>
      <c r="G1738" t="s">
        <v>6254</v>
      </c>
    </row>
    <row r="1739" spans="1:7" x14ac:dyDescent="0.55000000000000004">
      <c r="A1739" s="1">
        <v>35381</v>
      </c>
      <c r="B1739">
        <v>6.226</v>
      </c>
      <c r="C1739">
        <v>6.226</v>
      </c>
      <c r="D1739">
        <v>6.1710000000000003</v>
      </c>
      <c r="E1739">
        <v>6.1710000000000003</v>
      </c>
      <c r="F1739">
        <v>6.1710000000000003</v>
      </c>
      <c r="G1739">
        <v>0</v>
      </c>
    </row>
    <row r="1740" spans="1:7" x14ac:dyDescent="0.55000000000000004">
      <c r="A1740" s="1">
        <v>35382</v>
      </c>
      <c r="B1740">
        <v>6.1710000000000003</v>
      </c>
      <c r="C1740">
        <v>6.2210000000000001</v>
      </c>
      <c r="D1740">
        <v>6.1580000000000004</v>
      </c>
      <c r="E1740">
        <v>6.1879999999999997</v>
      </c>
      <c r="F1740">
        <v>6.1879999999999997</v>
      </c>
      <c r="G1740">
        <v>0</v>
      </c>
    </row>
    <row r="1741" spans="1:7" x14ac:dyDescent="0.55000000000000004">
      <c r="A1741" s="1">
        <v>35383</v>
      </c>
      <c r="B1741">
        <v>6.2089999999999996</v>
      </c>
      <c r="C1741">
        <v>6.2210000000000001</v>
      </c>
      <c r="D1741">
        <v>6.1369999999999996</v>
      </c>
      <c r="E1741">
        <v>6.1420000000000003</v>
      </c>
      <c r="F1741">
        <v>6.1420000000000003</v>
      </c>
      <c r="G1741">
        <v>0</v>
      </c>
    </row>
    <row r="1742" spans="1:7" x14ac:dyDescent="0.55000000000000004">
      <c r="A1742" s="1">
        <v>35384</v>
      </c>
      <c r="B1742">
        <v>6.1539999999999999</v>
      </c>
      <c r="C1742">
        <v>6.1790000000000003</v>
      </c>
      <c r="D1742">
        <v>6.125</v>
      </c>
      <c r="E1742">
        <v>6.1669999999999998</v>
      </c>
      <c r="F1742">
        <v>6.1669999999999998</v>
      </c>
      <c r="G1742">
        <v>0</v>
      </c>
    </row>
    <row r="1743" spans="1:7" x14ac:dyDescent="0.55000000000000004">
      <c r="A1743" s="1">
        <v>35387</v>
      </c>
      <c r="B1743">
        <v>6.1580000000000004</v>
      </c>
      <c r="C1743">
        <v>6.2</v>
      </c>
      <c r="D1743">
        <v>6.15</v>
      </c>
      <c r="E1743">
        <v>6.1829999999999998</v>
      </c>
      <c r="F1743">
        <v>6.1829999999999998</v>
      </c>
      <c r="G1743">
        <v>0</v>
      </c>
    </row>
    <row r="1744" spans="1:7" x14ac:dyDescent="0.55000000000000004">
      <c r="A1744" s="1">
        <v>35388</v>
      </c>
      <c r="B1744">
        <v>6.1790000000000003</v>
      </c>
      <c r="C1744">
        <v>6.1790000000000003</v>
      </c>
      <c r="D1744">
        <v>6.141</v>
      </c>
      <c r="E1744">
        <v>6.1539999999999999</v>
      </c>
      <c r="F1744">
        <v>6.1539999999999999</v>
      </c>
      <c r="G1744">
        <v>0</v>
      </c>
    </row>
    <row r="1745" spans="1:7" x14ac:dyDescent="0.55000000000000004">
      <c r="A1745" s="1">
        <v>35389</v>
      </c>
      <c r="B1745">
        <v>6.1790000000000003</v>
      </c>
      <c r="C1745">
        <v>6.1909999999999998</v>
      </c>
      <c r="D1745">
        <v>6.1120000000000001</v>
      </c>
      <c r="E1745">
        <v>6.1159999999999997</v>
      </c>
      <c r="F1745">
        <v>6.1159999999999997</v>
      </c>
      <c r="G1745">
        <v>0</v>
      </c>
    </row>
    <row r="1746" spans="1:7" x14ac:dyDescent="0.55000000000000004">
      <c r="A1746" s="1">
        <v>35390</v>
      </c>
      <c r="B1746">
        <v>6.1120000000000001</v>
      </c>
      <c r="C1746">
        <v>6.1239999999999997</v>
      </c>
      <c r="D1746">
        <v>6.0910000000000002</v>
      </c>
      <c r="E1746">
        <v>6.12</v>
      </c>
      <c r="F1746">
        <v>6.12</v>
      </c>
      <c r="G1746">
        <v>0</v>
      </c>
    </row>
    <row r="1747" spans="1:7" x14ac:dyDescent="0.55000000000000004">
      <c r="A1747" s="1">
        <v>35391</v>
      </c>
      <c r="B1747">
        <v>6.1319999999999997</v>
      </c>
      <c r="C1747">
        <v>6.141</v>
      </c>
      <c r="D1747">
        <v>6.1159999999999997</v>
      </c>
      <c r="E1747">
        <v>6.1280000000000001</v>
      </c>
      <c r="F1747">
        <v>6.1280000000000001</v>
      </c>
      <c r="G1747">
        <v>0</v>
      </c>
    </row>
    <row r="1748" spans="1:7" x14ac:dyDescent="0.55000000000000004">
      <c r="A1748" s="1">
        <v>35394</v>
      </c>
      <c r="B1748">
        <v>6.149</v>
      </c>
      <c r="C1748">
        <v>6.149</v>
      </c>
      <c r="D1748">
        <v>6.0949999999999998</v>
      </c>
      <c r="E1748">
        <v>6.1150000000000002</v>
      </c>
      <c r="F1748">
        <v>6.1150000000000002</v>
      </c>
      <c r="G1748">
        <v>0</v>
      </c>
    </row>
    <row r="1749" spans="1:7" x14ac:dyDescent="0.55000000000000004">
      <c r="A1749" s="1">
        <v>35395</v>
      </c>
      <c r="B1749">
        <v>6.1029999999999998</v>
      </c>
      <c r="C1749">
        <v>6.1150000000000002</v>
      </c>
      <c r="D1749">
        <v>6.0529999999999999</v>
      </c>
      <c r="E1749">
        <v>6.1150000000000002</v>
      </c>
      <c r="F1749">
        <v>6.1150000000000002</v>
      </c>
      <c r="G1749">
        <v>0</v>
      </c>
    </row>
    <row r="1750" spans="1:7" x14ac:dyDescent="0.55000000000000004">
      <c r="A1750" s="1">
        <v>35396</v>
      </c>
      <c r="B1750">
        <v>6.0819999999999999</v>
      </c>
      <c r="C1750">
        <v>6.1319999999999997</v>
      </c>
      <c r="D1750">
        <v>6.0650000000000004</v>
      </c>
      <c r="E1750">
        <v>6.1189999999999998</v>
      </c>
      <c r="F1750">
        <v>6.1189999999999998</v>
      </c>
      <c r="G1750">
        <v>0</v>
      </c>
    </row>
    <row r="1751" spans="1:7" x14ac:dyDescent="0.55000000000000004">
      <c r="A1751" s="1">
        <v>35398</v>
      </c>
      <c r="B1751">
        <v>6.09</v>
      </c>
      <c r="C1751">
        <v>6.0940000000000003</v>
      </c>
      <c r="D1751">
        <v>6.04</v>
      </c>
      <c r="E1751">
        <v>6.04</v>
      </c>
      <c r="F1751">
        <v>6.04</v>
      </c>
      <c r="G1751">
        <v>0</v>
      </c>
    </row>
    <row r="1752" spans="1:7" x14ac:dyDescent="0.55000000000000004">
      <c r="A1752" s="1">
        <v>35401</v>
      </c>
      <c r="B1752">
        <v>6.056</v>
      </c>
      <c r="C1752">
        <v>6.09</v>
      </c>
      <c r="D1752">
        <v>6.048</v>
      </c>
      <c r="E1752">
        <v>6.0519999999999996</v>
      </c>
      <c r="F1752">
        <v>6.0519999999999996</v>
      </c>
      <c r="G1752">
        <v>0</v>
      </c>
    </row>
    <row r="1753" spans="1:7" x14ac:dyDescent="0.55000000000000004">
      <c r="A1753" s="1">
        <v>35402</v>
      </c>
      <c r="B1753">
        <v>6.0309999999999997</v>
      </c>
      <c r="C1753">
        <v>6.0650000000000004</v>
      </c>
      <c r="D1753">
        <v>5.9980000000000002</v>
      </c>
      <c r="E1753">
        <v>6.0439999999999996</v>
      </c>
      <c r="F1753">
        <v>6.0439999999999996</v>
      </c>
      <c r="G1753">
        <v>0</v>
      </c>
    </row>
    <row r="1754" spans="1:7" x14ac:dyDescent="0.55000000000000004">
      <c r="A1754" s="1">
        <v>35403</v>
      </c>
      <c r="B1754">
        <v>6.0640000000000001</v>
      </c>
      <c r="C1754">
        <v>6.1059999999999999</v>
      </c>
      <c r="D1754">
        <v>6.0439999999999996</v>
      </c>
      <c r="E1754">
        <v>6.0979999999999999</v>
      </c>
      <c r="F1754">
        <v>6.0979999999999999</v>
      </c>
      <c r="G1754">
        <v>0</v>
      </c>
    </row>
    <row r="1755" spans="1:7" x14ac:dyDescent="0.55000000000000004">
      <c r="A1755" s="1">
        <v>35404</v>
      </c>
      <c r="B1755">
        <v>6.0979999999999999</v>
      </c>
      <c r="C1755">
        <v>6.2160000000000002</v>
      </c>
      <c r="D1755">
        <v>6.0979999999999999</v>
      </c>
      <c r="E1755">
        <v>6.2069999999999999</v>
      </c>
      <c r="F1755">
        <v>6.2069999999999999</v>
      </c>
      <c r="G1755">
        <v>0</v>
      </c>
    </row>
    <row r="1756" spans="1:7" x14ac:dyDescent="0.55000000000000004">
      <c r="A1756" s="1">
        <v>35405</v>
      </c>
      <c r="B1756">
        <v>6.3390000000000004</v>
      </c>
      <c r="C1756">
        <v>6.3390000000000004</v>
      </c>
      <c r="D1756">
        <v>6.2240000000000002</v>
      </c>
      <c r="E1756">
        <v>6.2409999999999997</v>
      </c>
      <c r="F1756">
        <v>6.2409999999999997</v>
      </c>
      <c r="G1756">
        <v>0</v>
      </c>
    </row>
    <row r="1757" spans="1:7" x14ac:dyDescent="0.55000000000000004">
      <c r="A1757" s="1">
        <v>35408</v>
      </c>
      <c r="B1757">
        <v>6.194</v>
      </c>
      <c r="C1757">
        <v>6.2069999999999999</v>
      </c>
      <c r="D1757">
        <v>6.1820000000000004</v>
      </c>
      <c r="E1757">
        <v>6.194</v>
      </c>
      <c r="F1757">
        <v>6.194</v>
      </c>
      <c r="G1757">
        <v>0</v>
      </c>
    </row>
    <row r="1758" spans="1:7" x14ac:dyDescent="0.55000000000000004">
      <c r="A1758" s="1">
        <v>35409</v>
      </c>
      <c r="B1758">
        <v>6.194</v>
      </c>
      <c r="C1758">
        <v>6.2149999999999999</v>
      </c>
      <c r="D1758">
        <v>6.19</v>
      </c>
      <c r="E1758">
        <v>6.2030000000000003</v>
      </c>
      <c r="F1758">
        <v>6.2030000000000003</v>
      </c>
      <c r="G1758">
        <v>0</v>
      </c>
    </row>
    <row r="1759" spans="1:7" x14ac:dyDescent="0.55000000000000004">
      <c r="A1759" s="1">
        <v>35410</v>
      </c>
      <c r="B1759">
        <v>6.2530000000000001</v>
      </c>
      <c r="C1759">
        <v>6.3520000000000003</v>
      </c>
      <c r="D1759">
        <v>6.2450000000000001</v>
      </c>
      <c r="E1759">
        <v>6.3470000000000004</v>
      </c>
      <c r="F1759">
        <v>6.3470000000000004</v>
      </c>
      <c r="G1759">
        <v>0</v>
      </c>
    </row>
    <row r="1760" spans="1:7" x14ac:dyDescent="0.55000000000000004">
      <c r="A1760" s="1">
        <v>35411</v>
      </c>
      <c r="B1760">
        <v>6.3339999999999996</v>
      </c>
      <c r="C1760">
        <v>6.3949999999999996</v>
      </c>
      <c r="D1760">
        <v>6.2830000000000004</v>
      </c>
      <c r="E1760">
        <v>6.3769999999999998</v>
      </c>
      <c r="F1760">
        <v>6.3769999999999998</v>
      </c>
      <c r="G1760">
        <v>0</v>
      </c>
    </row>
    <row r="1761" spans="1:7" x14ac:dyDescent="0.55000000000000004">
      <c r="A1761" s="1">
        <v>35412</v>
      </c>
      <c r="B1761">
        <v>6.3860000000000001</v>
      </c>
      <c r="C1761">
        <v>6.3940000000000001</v>
      </c>
      <c r="D1761">
        <v>6.3</v>
      </c>
      <c r="E1761">
        <v>6.3129999999999997</v>
      </c>
      <c r="F1761">
        <v>6.3129999999999997</v>
      </c>
      <c r="G1761">
        <v>0</v>
      </c>
    </row>
    <row r="1762" spans="1:7" x14ac:dyDescent="0.55000000000000004">
      <c r="A1762" s="1">
        <v>35415</v>
      </c>
      <c r="B1762">
        <v>6.2960000000000003</v>
      </c>
      <c r="C1762">
        <v>6.3689999999999998</v>
      </c>
      <c r="D1762">
        <v>6.2960000000000003</v>
      </c>
      <c r="E1762">
        <v>6.36</v>
      </c>
      <c r="F1762">
        <v>6.36</v>
      </c>
      <c r="G1762">
        <v>0</v>
      </c>
    </row>
    <row r="1763" spans="1:7" x14ac:dyDescent="0.55000000000000004">
      <c r="A1763" s="1">
        <v>35416</v>
      </c>
      <c r="B1763">
        <v>6.3810000000000002</v>
      </c>
      <c r="C1763">
        <v>6.4420000000000002</v>
      </c>
      <c r="D1763">
        <v>6.3769999999999998</v>
      </c>
      <c r="E1763">
        <v>6.3940000000000001</v>
      </c>
      <c r="F1763">
        <v>6.3940000000000001</v>
      </c>
      <c r="G1763">
        <v>0</v>
      </c>
    </row>
    <row r="1764" spans="1:7" x14ac:dyDescent="0.55000000000000004">
      <c r="A1764" s="1">
        <v>35417</v>
      </c>
      <c r="B1764">
        <v>6.407</v>
      </c>
      <c r="C1764">
        <v>6.4420000000000002</v>
      </c>
      <c r="D1764">
        <v>6.3769999999999998</v>
      </c>
      <c r="E1764">
        <v>6.4379999999999997</v>
      </c>
      <c r="F1764">
        <v>6.4379999999999997</v>
      </c>
      <c r="G1764">
        <v>0</v>
      </c>
    </row>
    <row r="1765" spans="1:7" x14ac:dyDescent="0.55000000000000004">
      <c r="A1765" s="1">
        <v>35418</v>
      </c>
      <c r="B1765">
        <v>6.4550000000000001</v>
      </c>
      <c r="C1765">
        <v>6.4589999999999996</v>
      </c>
      <c r="D1765">
        <v>6.3380000000000001</v>
      </c>
      <c r="E1765">
        <v>6.3380000000000001</v>
      </c>
      <c r="F1765">
        <v>6.3380000000000001</v>
      </c>
      <c r="G1765">
        <v>0</v>
      </c>
    </row>
    <row r="1766" spans="1:7" x14ac:dyDescent="0.55000000000000004">
      <c r="A1766" s="1">
        <v>35419</v>
      </c>
      <c r="B1766">
        <v>6.3040000000000003</v>
      </c>
      <c r="C1766">
        <v>6.3470000000000004</v>
      </c>
      <c r="D1766">
        <v>6.2869999999999999</v>
      </c>
      <c r="E1766">
        <v>6.3339999999999996</v>
      </c>
      <c r="F1766">
        <v>6.3339999999999996</v>
      </c>
      <c r="G1766">
        <v>0</v>
      </c>
    </row>
    <row r="1767" spans="1:7" x14ac:dyDescent="0.55000000000000004">
      <c r="A1767" s="1">
        <v>35422</v>
      </c>
      <c r="B1767">
        <v>6.3380000000000001</v>
      </c>
      <c r="C1767">
        <v>6.351</v>
      </c>
      <c r="D1767">
        <v>6.3040000000000003</v>
      </c>
      <c r="E1767">
        <v>6.3250000000000002</v>
      </c>
      <c r="F1767">
        <v>6.3250000000000002</v>
      </c>
      <c r="G1767">
        <v>0</v>
      </c>
    </row>
    <row r="1768" spans="1:7" x14ac:dyDescent="0.55000000000000004">
      <c r="A1768" s="1">
        <v>35423</v>
      </c>
      <c r="B1768">
        <v>6.3339999999999996</v>
      </c>
      <c r="C1768">
        <v>6.3339999999999996</v>
      </c>
      <c r="D1768">
        <v>6.3209999999999997</v>
      </c>
      <c r="E1768">
        <v>6.33</v>
      </c>
      <c r="F1768">
        <v>6.33</v>
      </c>
      <c r="G1768">
        <v>0</v>
      </c>
    </row>
    <row r="1769" spans="1:7" x14ac:dyDescent="0.55000000000000004">
      <c r="A1769" s="1">
        <v>35425</v>
      </c>
      <c r="B1769">
        <v>6.33</v>
      </c>
      <c r="C1769">
        <v>6.3339999999999996</v>
      </c>
      <c r="D1769">
        <v>6.3170000000000002</v>
      </c>
      <c r="E1769">
        <v>6.3339999999999996</v>
      </c>
      <c r="F1769">
        <v>6.3339999999999996</v>
      </c>
      <c r="G1769">
        <v>0</v>
      </c>
    </row>
    <row r="1770" spans="1:7" x14ac:dyDescent="0.55000000000000004">
      <c r="A1770" s="1">
        <v>35426</v>
      </c>
      <c r="B1770">
        <v>6.3209999999999997</v>
      </c>
      <c r="C1770">
        <v>6.3209999999999997</v>
      </c>
      <c r="D1770">
        <v>6.2779999999999996</v>
      </c>
      <c r="E1770">
        <v>6.282</v>
      </c>
      <c r="F1770">
        <v>6.282</v>
      </c>
      <c r="G1770">
        <v>0</v>
      </c>
    </row>
    <row r="1771" spans="1:7" x14ac:dyDescent="0.55000000000000004">
      <c r="A1771" s="1">
        <v>35429</v>
      </c>
      <c r="B1771">
        <v>6.2690000000000001</v>
      </c>
      <c r="C1771">
        <v>6.2949999999999999</v>
      </c>
      <c r="D1771">
        <v>6.2610000000000001</v>
      </c>
      <c r="E1771">
        <v>6.2859999999999996</v>
      </c>
      <c r="F1771">
        <v>6.2859999999999996</v>
      </c>
      <c r="G1771">
        <v>0</v>
      </c>
    </row>
    <row r="1772" spans="1:7" x14ac:dyDescent="0.55000000000000004">
      <c r="A1772" s="1">
        <v>35430</v>
      </c>
      <c r="B1772">
        <v>6.2910000000000004</v>
      </c>
      <c r="C1772">
        <v>6.407</v>
      </c>
      <c r="D1772">
        <v>6.2910000000000004</v>
      </c>
      <c r="E1772">
        <v>6.407</v>
      </c>
      <c r="F1772">
        <v>6.407</v>
      </c>
      <c r="G1772">
        <v>0</v>
      </c>
    </row>
    <row r="1773" spans="1:7" x14ac:dyDescent="0.55000000000000004">
      <c r="A1773" s="1">
        <v>35432</v>
      </c>
      <c r="B1773">
        <v>6.407</v>
      </c>
      <c r="C1773">
        <v>6.5380000000000003</v>
      </c>
      <c r="D1773">
        <v>6.3769999999999998</v>
      </c>
      <c r="E1773">
        <v>6.524</v>
      </c>
      <c r="F1773">
        <v>6.524</v>
      </c>
      <c r="G1773">
        <v>0</v>
      </c>
    </row>
    <row r="1774" spans="1:7" x14ac:dyDescent="0.55000000000000004">
      <c r="A1774" s="1">
        <v>35433</v>
      </c>
      <c r="B1774">
        <v>6.4850000000000003</v>
      </c>
      <c r="C1774">
        <v>6.4980000000000002</v>
      </c>
      <c r="D1774">
        <v>6.4550000000000001</v>
      </c>
      <c r="E1774">
        <v>6.4980000000000002</v>
      </c>
      <c r="F1774">
        <v>6.4980000000000002</v>
      </c>
      <c r="G1774">
        <v>0</v>
      </c>
    </row>
    <row r="1775" spans="1:7" x14ac:dyDescent="0.55000000000000004">
      <c r="A1775" s="1">
        <v>35436</v>
      </c>
      <c r="B1775">
        <v>6.5110000000000001</v>
      </c>
      <c r="C1775">
        <v>6.524</v>
      </c>
      <c r="D1775">
        <v>6.4889999999999999</v>
      </c>
      <c r="E1775">
        <v>6.52</v>
      </c>
      <c r="F1775">
        <v>6.52</v>
      </c>
      <c r="G1775">
        <v>0</v>
      </c>
    </row>
    <row r="1776" spans="1:7" x14ac:dyDescent="0.55000000000000004">
      <c r="A1776" s="1">
        <v>35437</v>
      </c>
      <c r="B1776">
        <v>6.516</v>
      </c>
      <c r="C1776">
        <v>6.5679999999999996</v>
      </c>
      <c r="D1776">
        <v>6.4939999999999998</v>
      </c>
      <c r="E1776">
        <v>6.5549999999999997</v>
      </c>
      <c r="F1776">
        <v>6.5549999999999997</v>
      </c>
      <c r="G1776">
        <v>0</v>
      </c>
    </row>
    <row r="1777" spans="1:7" x14ac:dyDescent="0.55000000000000004">
      <c r="A1777" s="1">
        <v>35438</v>
      </c>
      <c r="B1777">
        <v>6.524</v>
      </c>
      <c r="C1777">
        <v>6.5730000000000004</v>
      </c>
      <c r="D1777">
        <v>6.5069999999999997</v>
      </c>
      <c r="E1777">
        <v>6.5679999999999996</v>
      </c>
      <c r="F1777">
        <v>6.5679999999999996</v>
      </c>
      <c r="G1777">
        <v>0</v>
      </c>
    </row>
    <row r="1778" spans="1:7" x14ac:dyDescent="0.55000000000000004">
      <c r="A1778" s="1">
        <v>35439</v>
      </c>
      <c r="B1778">
        <v>6.5730000000000004</v>
      </c>
      <c r="C1778">
        <v>6.5990000000000002</v>
      </c>
      <c r="D1778">
        <v>6.4980000000000002</v>
      </c>
      <c r="E1778">
        <v>6.5069999999999997</v>
      </c>
      <c r="F1778">
        <v>6.5069999999999997</v>
      </c>
      <c r="G1778">
        <v>0</v>
      </c>
    </row>
    <row r="1779" spans="1:7" x14ac:dyDescent="0.55000000000000004">
      <c r="A1779" s="1">
        <v>35440</v>
      </c>
      <c r="B1779">
        <v>6.4850000000000003</v>
      </c>
      <c r="C1779">
        <v>6.6520000000000001</v>
      </c>
      <c r="D1779">
        <v>6.4720000000000004</v>
      </c>
      <c r="E1779">
        <v>6.6079999999999997</v>
      </c>
      <c r="F1779">
        <v>6.6079999999999997</v>
      </c>
      <c r="G1779">
        <v>0</v>
      </c>
    </row>
    <row r="1780" spans="1:7" x14ac:dyDescent="0.55000000000000004">
      <c r="A1780" s="1">
        <v>35443</v>
      </c>
      <c r="B1780">
        <v>6.5819999999999999</v>
      </c>
      <c r="C1780">
        <v>6.6210000000000004</v>
      </c>
      <c r="D1780">
        <v>6.577</v>
      </c>
      <c r="E1780">
        <v>6.6040000000000001</v>
      </c>
      <c r="F1780">
        <v>6.6040000000000001</v>
      </c>
      <c r="G1780">
        <v>0</v>
      </c>
    </row>
    <row r="1781" spans="1:7" x14ac:dyDescent="0.55000000000000004">
      <c r="A1781" s="1">
        <v>35444</v>
      </c>
      <c r="B1781">
        <v>6.6040000000000001</v>
      </c>
      <c r="C1781">
        <v>6.6210000000000004</v>
      </c>
      <c r="D1781">
        <v>6.5069999999999997</v>
      </c>
      <c r="E1781">
        <v>6.5110000000000001</v>
      </c>
      <c r="F1781">
        <v>6.5110000000000001</v>
      </c>
      <c r="G1781">
        <v>0</v>
      </c>
    </row>
    <row r="1782" spans="1:7" x14ac:dyDescent="0.55000000000000004">
      <c r="A1782" s="1">
        <v>35445</v>
      </c>
      <c r="B1782">
        <v>6.4889999999999999</v>
      </c>
      <c r="C1782">
        <v>6.5460000000000003</v>
      </c>
      <c r="D1782">
        <v>6.4889999999999999</v>
      </c>
      <c r="E1782">
        <v>6.5110000000000001</v>
      </c>
      <c r="F1782">
        <v>6.5110000000000001</v>
      </c>
      <c r="G1782">
        <v>0</v>
      </c>
    </row>
    <row r="1783" spans="1:7" x14ac:dyDescent="0.55000000000000004">
      <c r="A1783" s="1">
        <v>35446</v>
      </c>
      <c r="B1783">
        <v>6.4980000000000002</v>
      </c>
      <c r="C1783">
        <v>6.577</v>
      </c>
      <c r="D1783">
        <v>6.468</v>
      </c>
      <c r="E1783">
        <v>6.56</v>
      </c>
      <c r="F1783">
        <v>6.56</v>
      </c>
      <c r="G1783">
        <v>0</v>
      </c>
    </row>
    <row r="1784" spans="1:7" x14ac:dyDescent="0.55000000000000004">
      <c r="A1784" s="1">
        <v>35447</v>
      </c>
      <c r="B1784">
        <v>6.5380000000000003</v>
      </c>
      <c r="C1784">
        <v>6.56</v>
      </c>
      <c r="D1784">
        <v>6.52</v>
      </c>
      <c r="E1784">
        <v>6.5289999999999999</v>
      </c>
      <c r="F1784">
        <v>6.5289999999999999</v>
      </c>
      <c r="G1784">
        <v>0</v>
      </c>
    </row>
    <row r="1785" spans="1:7" x14ac:dyDescent="0.55000000000000004">
      <c r="A1785" s="1">
        <v>35450</v>
      </c>
      <c r="B1785" t="s">
        <v>6254</v>
      </c>
      <c r="C1785" t="s">
        <v>6254</v>
      </c>
      <c r="D1785" t="s">
        <v>6254</v>
      </c>
      <c r="E1785" t="s">
        <v>6254</v>
      </c>
      <c r="F1785" t="s">
        <v>6254</v>
      </c>
      <c r="G1785" t="s">
        <v>6254</v>
      </c>
    </row>
    <row r="1786" spans="1:7" x14ac:dyDescent="0.55000000000000004">
      <c r="A1786" s="1">
        <v>35451</v>
      </c>
      <c r="B1786">
        <v>6.569</v>
      </c>
      <c r="C1786">
        <v>6.5949999999999998</v>
      </c>
      <c r="D1786">
        <v>6.4889999999999999</v>
      </c>
      <c r="E1786">
        <v>6.4939999999999998</v>
      </c>
      <c r="F1786">
        <v>6.4939999999999998</v>
      </c>
      <c r="G1786">
        <v>0</v>
      </c>
    </row>
    <row r="1787" spans="1:7" x14ac:dyDescent="0.55000000000000004">
      <c r="A1787" s="1">
        <v>35452</v>
      </c>
      <c r="B1787">
        <v>6.4939999999999998</v>
      </c>
      <c r="C1787">
        <v>6.5289999999999999</v>
      </c>
      <c r="D1787">
        <v>6.476</v>
      </c>
      <c r="E1787">
        <v>6.5289999999999999</v>
      </c>
      <c r="F1787">
        <v>6.5289999999999999</v>
      </c>
      <c r="G1787">
        <v>0</v>
      </c>
    </row>
    <row r="1788" spans="1:7" x14ac:dyDescent="0.55000000000000004">
      <c r="A1788" s="1">
        <v>35453</v>
      </c>
      <c r="B1788">
        <v>6.5330000000000004</v>
      </c>
      <c r="C1788">
        <v>6.569</v>
      </c>
      <c r="D1788">
        <v>6.52</v>
      </c>
      <c r="E1788">
        <v>6.5640000000000001</v>
      </c>
      <c r="F1788">
        <v>6.5640000000000001</v>
      </c>
      <c r="G1788">
        <v>0</v>
      </c>
    </row>
    <row r="1789" spans="1:7" x14ac:dyDescent="0.55000000000000004">
      <c r="A1789" s="1">
        <v>35454</v>
      </c>
      <c r="B1789">
        <v>6.5819999999999999</v>
      </c>
      <c r="C1789">
        <v>6.6440000000000001</v>
      </c>
      <c r="D1789">
        <v>6.4809999999999999</v>
      </c>
      <c r="E1789">
        <v>6.6130000000000004</v>
      </c>
      <c r="F1789">
        <v>6.6130000000000004</v>
      </c>
      <c r="G1789">
        <v>0</v>
      </c>
    </row>
    <row r="1790" spans="1:7" x14ac:dyDescent="0.55000000000000004">
      <c r="A1790" s="1">
        <v>35457</v>
      </c>
      <c r="B1790">
        <v>6.617</v>
      </c>
      <c r="C1790">
        <v>6.6660000000000004</v>
      </c>
      <c r="D1790">
        <v>6.6130000000000004</v>
      </c>
      <c r="E1790">
        <v>6.657</v>
      </c>
      <c r="F1790">
        <v>6.657</v>
      </c>
      <c r="G1790">
        <v>0</v>
      </c>
    </row>
    <row r="1791" spans="1:7" x14ac:dyDescent="0.55000000000000004">
      <c r="A1791" s="1">
        <v>35458</v>
      </c>
      <c r="B1791">
        <v>6.64</v>
      </c>
      <c r="C1791">
        <v>6.6479999999999997</v>
      </c>
      <c r="D1791">
        <v>6.5380000000000003</v>
      </c>
      <c r="E1791">
        <v>6.6219999999999999</v>
      </c>
      <c r="F1791">
        <v>6.6219999999999999</v>
      </c>
      <c r="G1791">
        <v>0</v>
      </c>
    </row>
    <row r="1792" spans="1:7" x14ac:dyDescent="0.55000000000000004">
      <c r="A1792" s="1">
        <v>35459</v>
      </c>
      <c r="B1792">
        <v>6.657</v>
      </c>
      <c r="C1792">
        <v>6.7649999999999997</v>
      </c>
      <c r="D1792">
        <v>6.5780000000000003</v>
      </c>
      <c r="E1792">
        <v>6.6040000000000001</v>
      </c>
      <c r="F1792">
        <v>6.6040000000000001</v>
      </c>
      <c r="G1792">
        <v>0</v>
      </c>
    </row>
    <row r="1793" spans="1:7" x14ac:dyDescent="0.55000000000000004">
      <c r="A1793" s="1">
        <v>35460</v>
      </c>
      <c r="B1793">
        <v>6.5949999999999998</v>
      </c>
      <c r="C1793">
        <v>6.609</v>
      </c>
      <c r="D1793">
        <v>6.5640000000000001</v>
      </c>
      <c r="E1793">
        <v>6.5819999999999999</v>
      </c>
      <c r="F1793">
        <v>6.5819999999999999</v>
      </c>
      <c r="G1793">
        <v>0</v>
      </c>
    </row>
    <row r="1794" spans="1:7" x14ac:dyDescent="0.55000000000000004">
      <c r="A1794" s="1">
        <v>35461</v>
      </c>
      <c r="B1794">
        <v>6.56</v>
      </c>
      <c r="C1794">
        <v>6.5860000000000003</v>
      </c>
      <c r="D1794">
        <v>6.4889999999999999</v>
      </c>
      <c r="E1794">
        <v>6.5030000000000001</v>
      </c>
      <c r="F1794">
        <v>6.5030000000000001</v>
      </c>
      <c r="G1794">
        <v>0</v>
      </c>
    </row>
    <row r="1795" spans="1:7" x14ac:dyDescent="0.55000000000000004">
      <c r="A1795" s="1">
        <v>35464</v>
      </c>
      <c r="B1795">
        <v>6.4889999999999999</v>
      </c>
      <c r="C1795">
        <v>6.5110000000000001</v>
      </c>
      <c r="D1795">
        <v>6.4279999999999999</v>
      </c>
      <c r="E1795">
        <v>6.4370000000000003</v>
      </c>
      <c r="F1795">
        <v>6.4370000000000003</v>
      </c>
      <c r="G1795">
        <v>0</v>
      </c>
    </row>
    <row r="1796" spans="1:7" x14ac:dyDescent="0.55000000000000004">
      <c r="A1796" s="1">
        <v>35465</v>
      </c>
      <c r="B1796">
        <v>6.4589999999999996</v>
      </c>
      <c r="C1796">
        <v>6.4630000000000001</v>
      </c>
      <c r="D1796">
        <v>6.4240000000000004</v>
      </c>
      <c r="E1796">
        <v>6.4279999999999999</v>
      </c>
      <c r="F1796">
        <v>6.4279999999999999</v>
      </c>
      <c r="G1796">
        <v>0</v>
      </c>
    </row>
    <row r="1797" spans="1:7" x14ac:dyDescent="0.55000000000000004">
      <c r="A1797" s="1">
        <v>35466</v>
      </c>
      <c r="B1797">
        <v>6.415</v>
      </c>
      <c r="C1797">
        <v>6.4459999999999997</v>
      </c>
      <c r="D1797">
        <v>6.3979999999999997</v>
      </c>
      <c r="E1797">
        <v>6.4370000000000003</v>
      </c>
      <c r="F1797">
        <v>6.4370000000000003</v>
      </c>
      <c r="G1797">
        <v>0</v>
      </c>
    </row>
    <row r="1798" spans="1:7" x14ac:dyDescent="0.55000000000000004">
      <c r="A1798" s="1">
        <v>35467</v>
      </c>
      <c r="B1798">
        <v>6.4539999999999997</v>
      </c>
      <c r="C1798">
        <v>6.468</v>
      </c>
      <c r="D1798">
        <v>6.4409999999999998</v>
      </c>
      <c r="E1798">
        <v>6.4539999999999997</v>
      </c>
      <c r="F1798">
        <v>6.4539999999999997</v>
      </c>
      <c r="G1798">
        <v>0</v>
      </c>
    </row>
    <row r="1799" spans="1:7" x14ac:dyDescent="0.55000000000000004">
      <c r="A1799" s="1">
        <v>35468</v>
      </c>
      <c r="B1799">
        <v>6.4370000000000003</v>
      </c>
      <c r="C1799">
        <v>6.4409999999999998</v>
      </c>
      <c r="D1799">
        <v>6.3540000000000001</v>
      </c>
      <c r="E1799">
        <v>6.3929999999999998</v>
      </c>
      <c r="F1799">
        <v>6.3929999999999998</v>
      </c>
      <c r="G1799">
        <v>0</v>
      </c>
    </row>
    <row r="1800" spans="1:7" x14ac:dyDescent="0.55000000000000004">
      <c r="A1800" s="1">
        <v>35471</v>
      </c>
      <c r="B1800">
        <v>6.4059999999999997</v>
      </c>
      <c r="C1800">
        <v>6.415</v>
      </c>
      <c r="D1800">
        <v>6.3840000000000003</v>
      </c>
      <c r="E1800">
        <v>6.3979999999999997</v>
      </c>
      <c r="F1800">
        <v>6.3979999999999997</v>
      </c>
      <c r="G1800">
        <v>0</v>
      </c>
    </row>
    <row r="1801" spans="1:7" x14ac:dyDescent="0.55000000000000004">
      <c r="A1801" s="1">
        <v>35472</v>
      </c>
      <c r="B1801">
        <v>6.3890000000000002</v>
      </c>
      <c r="C1801">
        <v>6.4109999999999996</v>
      </c>
      <c r="D1801">
        <v>6.3840000000000003</v>
      </c>
      <c r="E1801">
        <v>6.4020000000000001</v>
      </c>
      <c r="F1801">
        <v>6.4020000000000001</v>
      </c>
      <c r="G1801">
        <v>0</v>
      </c>
    </row>
    <row r="1802" spans="1:7" x14ac:dyDescent="0.55000000000000004">
      <c r="A1802" s="1">
        <v>35473</v>
      </c>
      <c r="B1802">
        <v>6.415</v>
      </c>
      <c r="C1802">
        <v>6.4329999999999998</v>
      </c>
      <c r="D1802">
        <v>6.38</v>
      </c>
      <c r="E1802">
        <v>6.415</v>
      </c>
      <c r="F1802">
        <v>6.415</v>
      </c>
      <c r="G1802">
        <v>0</v>
      </c>
    </row>
    <row r="1803" spans="1:7" x14ac:dyDescent="0.55000000000000004">
      <c r="A1803" s="1">
        <v>35474</v>
      </c>
      <c r="B1803">
        <v>6.37</v>
      </c>
      <c r="C1803">
        <v>6.383</v>
      </c>
      <c r="D1803">
        <v>6.242</v>
      </c>
      <c r="E1803">
        <v>6.31</v>
      </c>
      <c r="F1803">
        <v>6.31</v>
      </c>
      <c r="G1803">
        <v>0</v>
      </c>
    </row>
    <row r="1804" spans="1:7" x14ac:dyDescent="0.55000000000000004">
      <c r="A1804" s="1">
        <v>35475</v>
      </c>
      <c r="B1804">
        <v>6.28</v>
      </c>
      <c r="C1804">
        <v>6.2839999999999998</v>
      </c>
      <c r="D1804">
        <v>6.242</v>
      </c>
      <c r="E1804">
        <v>6.2629999999999999</v>
      </c>
      <c r="F1804">
        <v>6.2629999999999999</v>
      </c>
      <c r="G1804">
        <v>0</v>
      </c>
    </row>
    <row r="1805" spans="1:7" x14ac:dyDescent="0.55000000000000004">
      <c r="A1805" s="1">
        <v>35479</v>
      </c>
      <c r="B1805">
        <v>6.2249999999999996</v>
      </c>
      <c r="C1805">
        <v>6.28</v>
      </c>
      <c r="D1805">
        <v>6.2249999999999996</v>
      </c>
      <c r="E1805">
        <v>6.2670000000000003</v>
      </c>
      <c r="F1805">
        <v>6.2670000000000003</v>
      </c>
      <c r="G1805">
        <v>0</v>
      </c>
    </row>
    <row r="1806" spans="1:7" x14ac:dyDescent="0.55000000000000004">
      <c r="A1806" s="1">
        <v>35480</v>
      </c>
      <c r="B1806">
        <v>6.2709999999999999</v>
      </c>
      <c r="C1806">
        <v>6.2969999999999997</v>
      </c>
      <c r="D1806">
        <v>6.1059999999999999</v>
      </c>
      <c r="E1806">
        <v>6.2839999999999998</v>
      </c>
      <c r="F1806">
        <v>6.2839999999999998</v>
      </c>
      <c r="G1806">
        <v>0</v>
      </c>
    </row>
    <row r="1807" spans="1:7" x14ac:dyDescent="0.55000000000000004">
      <c r="A1807" s="1">
        <v>35481</v>
      </c>
      <c r="B1807">
        <v>6.3179999999999996</v>
      </c>
      <c r="C1807">
        <v>6.3440000000000003</v>
      </c>
      <c r="D1807">
        <v>6.31</v>
      </c>
      <c r="E1807">
        <v>6.34</v>
      </c>
      <c r="F1807">
        <v>6.34</v>
      </c>
      <c r="G1807">
        <v>0</v>
      </c>
    </row>
    <row r="1808" spans="1:7" x14ac:dyDescent="0.55000000000000004">
      <c r="A1808" s="1">
        <v>35482</v>
      </c>
      <c r="B1808">
        <v>6.3609999999999998</v>
      </c>
      <c r="C1808">
        <v>6.37</v>
      </c>
      <c r="D1808">
        <v>6.3440000000000003</v>
      </c>
      <c r="E1808">
        <v>6.3479999999999999</v>
      </c>
      <c r="F1808">
        <v>6.3479999999999999</v>
      </c>
      <c r="G1808">
        <v>0</v>
      </c>
    </row>
    <row r="1809" spans="1:7" x14ac:dyDescent="0.55000000000000004">
      <c r="A1809" s="1">
        <v>35485</v>
      </c>
      <c r="B1809">
        <v>6.37</v>
      </c>
      <c r="C1809">
        <v>6.391</v>
      </c>
      <c r="D1809">
        <v>6.37</v>
      </c>
      <c r="E1809">
        <v>6.3780000000000001</v>
      </c>
      <c r="F1809">
        <v>6.3780000000000001</v>
      </c>
      <c r="G1809">
        <v>0</v>
      </c>
    </row>
    <row r="1810" spans="1:7" x14ac:dyDescent="0.55000000000000004">
      <c r="A1810" s="1">
        <v>35486</v>
      </c>
      <c r="B1810">
        <v>6.3609999999999998</v>
      </c>
      <c r="C1810">
        <v>6.391</v>
      </c>
      <c r="D1810">
        <v>6.3529999999999998</v>
      </c>
      <c r="E1810">
        <v>6.383</v>
      </c>
      <c r="F1810">
        <v>6.383</v>
      </c>
      <c r="G1810">
        <v>0</v>
      </c>
    </row>
    <row r="1811" spans="1:7" x14ac:dyDescent="0.55000000000000004">
      <c r="A1811" s="1">
        <v>35487</v>
      </c>
      <c r="B1811">
        <v>6.3869999999999996</v>
      </c>
      <c r="C1811">
        <v>6.5650000000000004</v>
      </c>
      <c r="D1811">
        <v>6.3040000000000003</v>
      </c>
      <c r="E1811">
        <v>6.5519999999999996</v>
      </c>
      <c r="F1811">
        <v>6.5519999999999996</v>
      </c>
      <c r="G1811">
        <v>0</v>
      </c>
    </row>
    <row r="1812" spans="1:7" x14ac:dyDescent="0.55000000000000004">
      <c r="A1812" s="1">
        <v>35488</v>
      </c>
      <c r="B1812">
        <v>6.5350000000000001</v>
      </c>
      <c r="C1812">
        <v>6.5830000000000002</v>
      </c>
      <c r="D1812">
        <v>6.5170000000000003</v>
      </c>
      <c r="E1812">
        <v>6.5609999999999999</v>
      </c>
      <c r="F1812">
        <v>6.5609999999999999</v>
      </c>
      <c r="G1812">
        <v>0</v>
      </c>
    </row>
    <row r="1813" spans="1:7" x14ac:dyDescent="0.55000000000000004">
      <c r="A1813" s="1">
        <v>35489</v>
      </c>
      <c r="B1813">
        <v>6.5430000000000001</v>
      </c>
      <c r="C1813">
        <v>6.5739999999999998</v>
      </c>
      <c r="D1813">
        <v>6.5350000000000001</v>
      </c>
      <c r="E1813">
        <v>6.5350000000000001</v>
      </c>
      <c r="F1813">
        <v>6.5350000000000001</v>
      </c>
      <c r="G1813">
        <v>0</v>
      </c>
    </row>
    <row r="1814" spans="1:7" x14ac:dyDescent="0.55000000000000004">
      <c r="A1814" s="1">
        <v>35492</v>
      </c>
      <c r="B1814">
        <v>6.5789999999999997</v>
      </c>
      <c r="C1814">
        <v>6.601</v>
      </c>
      <c r="D1814">
        <v>6.5519999999999996</v>
      </c>
      <c r="E1814">
        <v>6.5570000000000004</v>
      </c>
      <c r="F1814">
        <v>6.5570000000000004</v>
      </c>
      <c r="G1814">
        <v>0</v>
      </c>
    </row>
    <row r="1815" spans="1:7" x14ac:dyDescent="0.55000000000000004">
      <c r="A1815" s="1">
        <v>35493</v>
      </c>
      <c r="B1815">
        <v>6.5350000000000001</v>
      </c>
      <c r="C1815">
        <v>6.5869999999999997</v>
      </c>
      <c r="D1815">
        <v>6.53</v>
      </c>
      <c r="E1815">
        <v>6.5830000000000002</v>
      </c>
      <c r="F1815">
        <v>6.5830000000000002</v>
      </c>
      <c r="G1815">
        <v>0</v>
      </c>
    </row>
    <row r="1816" spans="1:7" x14ac:dyDescent="0.55000000000000004">
      <c r="A1816" s="1">
        <v>35494</v>
      </c>
      <c r="B1816">
        <v>6.6139999999999999</v>
      </c>
      <c r="C1816">
        <v>6.6139999999999999</v>
      </c>
      <c r="D1816">
        <v>6.5650000000000004</v>
      </c>
      <c r="E1816">
        <v>6.5789999999999997</v>
      </c>
      <c r="F1816">
        <v>6.5789999999999997</v>
      </c>
      <c r="G1816">
        <v>0</v>
      </c>
    </row>
    <row r="1817" spans="1:7" x14ac:dyDescent="0.55000000000000004">
      <c r="A1817" s="1">
        <v>35495</v>
      </c>
      <c r="B1817">
        <v>6.548</v>
      </c>
      <c r="C1817">
        <v>6.6230000000000002</v>
      </c>
      <c r="D1817">
        <v>6.548</v>
      </c>
      <c r="E1817">
        <v>6.6050000000000004</v>
      </c>
      <c r="F1817">
        <v>6.6050000000000004</v>
      </c>
      <c r="G1817">
        <v>0</v>
      </c>
    </row>
    <row r="1818" spans="1:7" x14ac:dyDescent="0.55000000000000004">
      <c r="A1818" s="1">
        <v>35496</v>
      </c>
      <c r="B1818">
        <v>6.6180000000000003</v>
      </c>
      <c r="C1818">
        <v>6.6849999999999996</v>
      </c>
      <c r="D1818">
        <v>6.5259999999999998</v>
      </c>
      <c r="E1818">
        <v>6.5519999999999996</v>
      </c>
      <c r="F1818">
        <v>6.5519999999999996</v>
      </c>
      <c r="G1818">
        <v>0</v>
      </c>
    </row>
    <row r="1819" spans="1:7" x14ac:dyDescent="0.55000000000000004">
      <c r="A1819" s="1">
        <v>35499</v>
      </c>
      <c r="B1819">
        <v>6.5259999999999998</v>
      </c>
      <c r="C1819">
        <v>6.5609999999999999</v>
      </c>
      <c r="D1819">
        <v>6.5259999999999998</v>
      </c>
      <c r="E1819">
        <v>6.548</v>
      </c>
      <c r="F1819">
        <v>6.548</v>
      </c>
      <c r="G1819">
        <v>0</v>
      </c>
    </row>
    <row r="1820" spans="1:7" x14ac:dyDescent="0.55000000000000004">
      <c r="A1820" s="1">
        <v>35500</v>
      </c>
      <c r="B1820">
        <v>6.5350000000000001</v>
      </c>
      <c r="C1820">
        <v>6.5919999999999996</v>
      </c>
      <c r="D1820">
        <v>6.5350000000000001</v>
      </c>
      <c r="E1820">
        <v>6.5570000000000004</v>
      </c>
      <c r="F1820">
        <v>6.5570000000000004</v>
      </c>
      <c r="G1820">
        <v>0</v>
      </c>
    </row>
    <row r="1821" spans="1:7" x14ac:dyDescent="0.55000000000000004">
      <c r="A1821" s="1">
        <v>35501</v>
      </c>
      <c r="B1821">
        <v>6.5789999999999997</v>
      </c>
      <c r="C1821">
        <v>6.601</v>
      </c>
      <c r="D1821">
        <v>6.5609999999999999</v>
      </c>
      <c r="E1821">
        <v>6.5830000000000002</v>
      </c>
      <c r="F1821">
        <v>6.5830000000000002</v>
      </c>
      <c r="G1821">
        <v>0</v>
      </c>
    </row>
    <row r="1822" spans="1:7" x14ac:dyDescent="0.55000000000000004">
      <c r="A1822" s="1">
        <v>35502</v>
      </c>
      <c r="B1822">
        <v>6.6050000000000004</v>
      </c>
      <c r="C1822">
        <v>6.7160000000000002</v>
      </c>
      <c r="D1822">
        <v>6.601</v>
      </c>
      <c r="E1822">
        <v>6.7119999999999997</v>
      </c>
      <c r="F1822">
        <v>6.7119999999999997</v>
      </c>
      <c r="G1822">
        <v>0</v>
      </c>
    </row>
    <row r="1823" spans="1:7" x14ac:dyDescent="0.55000000000000004">
      <c r="A1823" s="1">
        <v>35503</v>
      </c>
      <c r="B1823">
        <v>6.6849999999999996</v>
      </c>
      <c r="C1823">
        <v>6.7030000000000003</v>
      </c>
      <c r="D1823">
        <v>6.6319999999999997</v>
      </c>
      <c r="E1823">
        <v>6.6849999999999996</v>
      </c>
      <c r="F1823">
        <v>6.6849999999999996</v>
      </c>
      <c r="G1823">
        <v>0</v>
      </c>
    </row>
    <row r="1824" spans="1:7" x14ac:dyDescent="0.55000000000000004">
      <c r="A1824" s="1">
        <v>35506</v>
      </c>
      <c r="B1824">
        <v>6.6989999999999998</v>
      </c>
      <c r="C1824">
        <v>6.7519999999999998</v>
      </c>
      <c r="D1824">
        <v>6.6989999999999998</v>
      </c>
      <c r="E1824">
        <v>6.6989999999999998</v>
      </c>
      <c r="F1824">
        <v>6.6989999999999998</v>
      </c>
      <c r="G1824">
        <v>0</v>
      </c>
    </row>
    <row r="1825" spans="1:7" x14ac:dyDescent="0.55000000000000004">
      <c r="A1825" s="1">
        <v>35507</v>
      </c>
      <c r="B1825">
        <v>6.726</v>
      </c>
      <c r="C1825">
        <v>6.766</v>
      </c>
      <c r="D1825">
        <v>6.69</v>
      </c>
      <c r="E1825">
        <v>6.7119999999999997</v>
      </c>
      <c r="F1825">
        <v>6.7119999999999997</v>
      </c>
      <c r="G1825">
        <v>0</v>
      </c>
    </row>
    <row r="1826" spans="1:7" x14ac:dyDescent="0.55000000000000004">
      <c r="A1826" s="1">
        <v>35508</v>
      </c>
      <c r="B1826">
        <v>6.6769999999999996</v>
      </c>
      <c r="C1826">
        <v>6.7389999999999999</v>
      </c>
      <c r="D1826">
        <v>6.6630000000000003</v>
      </c>
      <c r="E1826">
        <v>6.726</v>
      </c>
      <c r="F1826">
        <v>6.726</v>
      </c>
      <c r="G1826">
        <v>0</v>
      </c>
    </row>
    <row r="1827" spans="1:7" x14ac:dyDescent="0.55000000000000004">
      <c r="A1827" s="1">
        <v>35509</v>
      </c>
      <c r="B1827">
        <v>6.73</v>
      </c>
      <c r="C1827">
        <v>6.7839999999999998</v>
      </c>
      <c r="D1827">
        <v>6.7119999999999997</v>
      </c>
      <c r="E1827">
        <v>6.726</v>
      </c>
      <c r="F1827">
        <v>6.726</v>
      </c>
      <c r="G1827">
        <v>0</v>
      </c>
    </row>
    <row r="1828" spans="1:7" x14ac:dyDescent="0.55000000000000004">
      <c r="A1828" s="1">
        <v>35510</v>
      </c>
      <c r="B1828">
        <v>6.7119999999999997</v>
      </c>
      <c r="C1828">
        <v>6.7439999999999998</v>
      </c>
      <c r="D1828">
        <v>6.7080000000000002</v>
      </c>
      <c r="E1828">
        <v>6.73</v>
      </c>
      <c r="F1828">
        <v>6.73</v>
      </c>
      <c r="G1828">
        <v>0</v>
      </c>
    </row>
    <row r="1829" spans="1:7" x14ac:dyDescent="0.55000000000000004">
      <c r="A1829" s="1">
        <v>35513</v>
      </c>
      <c r="B1829">
        <v>6.7210000000000001</v>
      </c>
      <c r="C1829">
        <v>6.726</v>
      </c>
      <c r="D1829">
        <v>6.7080000000000002</v>
      </c>
      <c r="E1829">
        <v>6.7080000000000002</v>
      </c>
      <c r="F1829">
        <v>6.7080000000000002</v>
      </c>
      <c r="G1829">
        <v>0</v>
      </c>
    </row>
    <row r="1830" spans="1:7" x14ac:dyDescent="0.55000000000000004">
      <c r="A1830" s="1">
        <v>35514</v>
      </c>
      <c r="B1830">
        <v>6.681</v>
      </c>
      <c r="C1830">
        <v>6.7569999999999997</v>
      </c>
      <c r="D1830">
        <v>6.65</v>
      </c>
      <c r="E1830">
        <v>6.7480000000000002</v>
      </c>
      <c r="F1830">
        <v>6.7480000000000002</v>
      </c>
      <c r="G1830">
        <v>0</v>
      </c>
    </row>
    <row r="1831" spans="1:7" x14ac:dyDescent="0.55000000000000004">
      <c r="A1831" s="1">
        <v>35515</v>
      </c>
      <c r="B1831">
        <v>6.74</v>
      </c>
      <c r="C1831">
        <v>6.8159999999999998</v>
      </c>
      <c r="D1831">
        <v>6.74</v>
      </c>
      <c r="E1831">
        <v>6.7839999999999998</v>
      </c>
      <c r="F1831">
        <v>6.7839999999999998</v>
      </c>
      <c r="G1831">
        <v>0</v>
      </c>
    </row>
    <row r="1832" spans="1:7" x14ac:dyDescent="0.55000000000000004">
      <c r="A1832" s="1">
        <v>35516</v>
      </c>
      <c r="B1832">
        <v>6.7619999999999996</v>
      </c>
      <c r="C1832">
        <v>6.8929999999999998</v>
      </c>
      <c r="D1832">
        <v>6.7619999999999996</v>
      </c>
      <c r="E1832">
        <v>6.8840000000000003</v>
      </c>
      <c r="F1832">
        <v>6.8840000000000003</v>
      </c>
      <c r="G1832">
        <v>0</v>
      </c>
    </row>
    <row r="1833" spans="1:7" x14ac:dyDescent="0.55000000000000004">
      <c r="A1833" s="1">
        <v>35520</v>
      </c>
      <c r="B1833">
        <v>6.907</v>
      </c>
      <c r="C1833">
        <v>6.9119999999999999</v>
      </c>
      <c r="D1833">
        <v>6.875</v>
      </c>
      <c r="E1833">
        <v>6.907</v>
      </c>
      <c r="F1833">
        <v>6.907</v>
      </c>
      <c r="G1833">
        <v>0</v>
      </c>
    </row>
    <row r="1834" spans="1:7" x14ac:dyDescent="0.55000000000000004">
      <c r="A1834" s="1">
        <v>35521</v>
      </c>
      <c r="B1834">
        <v>6.8979999999999997</v>
      </c>
      <c r="C1834">
        <v>6.9480000000000004</v>
      </c>
      <c r="D1834">
        <v>6.8570000000000002</v>
      </c>
      <c r="E1834">
        <v>6.88</v>
      </c>
      <c r="F1834">
        <v>6.88</v>
      </c>
      <c r="G1834">
        <v>0</v>
      </c>
    </row>
    <row r="1835" spans="1:7" x14ac:dyDescent="0.55000000000000004">
      <c r="A1835" s="1">
        <v>35522</v>
      </c>
      <c r="B1835">
        <v>6.8659999999999997</v>
      </c>
      <c r="C1835">
        <v>6.8979999999999997</v>
      </c>
      <c r="D1835">
        <v>6.8529999999999998</v>
      </c>
      <c r="E1835">
        <v>6.8620000000000001</v>
      </c>
      <c r="F1835">
        <v>6.8620000000000001</v>
      </c>
      <c r="G1835">
        <v>0</v>
      </c>
    </row>
    <row r="1836" spans="1:7" x14ac:dyDescent="0.55000000000000004">
      <c r="A1836" s="1">
        <v>35523</v>
      </c>
      <c r="B1836">
        <v>6.8760000000000003</v>
      </c>
      <c r="C1836">
        <v>6.88</v>
      </c>
      <c r="D1836">
        <v>6.835</v>
      </c>
      <c r="E1836">
        <v>6.8529999999999998</v>
      </c>
      <c r="F1836">
        <v>6.8529999999999998</v>
      </c>
      <c r="G1836">
        <v>0</v>
      </c>
    </row>
    <row r="1837" spans="1:7" x14ac:dyDescent="0.55000000000000004">
      <c r="A1837" s="1">
        <v>35524</v>
      </c>
      <c r="B1837">
        <v>6.84</v>
      </c>
      <c r="C1837">
        <v>6.9260000000000002</v>
      </c>
      <c r="D1837">
        <v>6.83</v>
      </c>
      <c r="E1837">
        <v>6.9080000000000004</v>
      </c>
      <c r="F1837">
        <v>6.9080000000000004</v>
      </c>
      <c r="G1837">
        <v>0</v>
      </c>
    </row>
    <row r="1838" spans="1:7" x14ac:dyDescent="0.55000000000000004">
      <c r="A1838" s="1">
        <v>35527</v>
      </c>
      <c r="B1838">
        <v>6.8849999999999998</v>
      </c>
      <c r="C1838">
        <v>6.8849999999999998</v>
      </c>
      <c r="D1838">
        <v>6.8490000000000002</v>
      </c>
      <c r="E1838">
        <v>6.8579999999999997</v>
      </c>
      <c r="F1838">
        <v>6.8579999999999997</v>
      </c>
      <c r="G1838">
        <v>0</v>
      </c>
    </row>
    <row r="1839" spans="1:7" x14ac:dyDescent="0.55000000000000004">
      <c r="A1839" s="1">
        <v>35528</v>
      </c>
      <c r="B1839">
        <v>6.8440000000000003</v>
      </c>
      <c r="C1839">
        <v>6.9119999999999999</v>
      </c>
      <c r="D1839">
        <v>6.8440000000000003</v>
      </c>
      <c r="E1839">
        <v>6.89</v>
      </c>
      <c r="F1839">
        <v>6.89</v>
      </c>
      <c r="G1839">
        <v>0</v>
      </c>
    </row>
    <row r="1840" spans="1:7" x14ac:dyDescent="0.55000000000000004">
      <c r="A1840" s="1">
        <v>35529</v>
      </c>
      <c r="B1840">
        <v>6.8719999999999999</v>
      </c>
      <c r="C1840">
        <v>6.89</v>
      </c>
      <c r="D1840">
        <v>6.8490000000000002</v>
      </c>
      <c r="E1840">
        <v>6.89</v>
      </c>
      <c r="F1840">
        <v>6.89</v>
      </c>
      <c r="G1840">
        <v>0</v>
      </c>
    </row>
    <row r="1841" spans="1:7" x14ac:dyDescent="0.55000000000000004">
      <c r="A1841" s="1">
        <v>35530</v>
      </c>
      <c r="B1841">
        <v>6.899</v>
      </c>
      <c r="C1841">
        <v>6.9130000000000003</v>
      </c>
      <c r="D1841">
        <v>6.8940000000000001</v>
      </c>
      <c r="E1841">
        <v>6.8940000000000001</v>
      </c>
      <c r="F1841">
        <v>6.8940000000000001</v>
      </c>
      <c r="G1841">
        <v>0</v>
      </c>
    </row>
    <row r="1842" spans="1:7" x14ac:dyDescent="0.55000000000000004">
      <c r="A1842" s="1">
        <v>35531</v>
      </c>
      <c r="B1842">
        <v>6.8810000000000002</v>
      </c>
      <c r="C1842">
        <v>6.9859999999999998</v>
      </c>
      <c r="D1842">
        <v>6.8810000000000002</v>
      </c>
      <c r="E1842">
        <v>6.9630000000000001</v>
      </c>
      <c r="F1842">
        <v>6.9630000000000001</v>
      </c>
      <c r="G1842">
        <v>0</v>
      </c>
    </row>
    <row r="1843" spans="1:7" x14ac:dyDescent="0.55000000000000004">
      <c r="A1843" s="1">
        <v>35534</v>
      </c>
      <c r="B1843">
        <v>6.968</v>
      </c>
      <c r="C1843">
        <v>6.9770000000000003</v>
      </c>
      <c r="D1843">
        <v>6.9589999999999996</v>
      </c>
      <c r="E1843">
        <v>6.9640000000000004</v>
      </c>
      <c r="F1843">
        <v>6.9640000000000004</v>
      </c>
      <c r="G1843">
        <v>0</v>
      </c>
    </row>
    <row r="1844" spans="1:7" x14ac:dyDescent="0.55000000000000004">
      <c r="A1844" s="1">
        <v>35535</v>
      </c>
      <c r="B1844">
        <v>6.9409999999999998</v>
      </c>
      <c r="C1844">
        <v>6.9409999999999998</v>
      </c>
      <c r="D1844">
        <v>6.8540000000000001</v>
      </c>
      <c r="E1844">
        <v>6.8680000000000003</v>
      </c>
      <c r="F1844">
        <v>6.8680000000000003</v>
      </c>
      <c r="G1844">
        <v>0</v>
      </c>
    </row>
    <row r="1845" spans="1:7" x14ac:dyDescent="0.55000000000000004">
      <c r="A1845" s="1">
        <v>35536</v>
      </c>
      <c r="B1845">
        <v>6.8769999999999998</v>
      </c>
      <c r="C1845">
        <v>6.9359999999999999</v>
      </c>
      <c r="D1845">
        <v>6.8630000000000004</v>
      </c>
      <c r="E1845">
        <v>6.8860000000000001</v>
      </c>
      <c r="F1845">
        <v>6.8860000000000001</v>
      </c>
      <c r="G1845">
        <v>0</v>
      </c>
    </row>
    <row r="1846" spans="1:7" x14ac:dyDescent="0.55000000000000004">
      <c r="A1846" s="1">
        <v>35537</v>
      </c>
      <c r="B1846">
        <v>6.859</v>
      </c>
      <c r="C1846">
        <v>6.859</v>
      </c>
      <c r="D1846">
        <v>6.8090000000000002</v>
      </c>
      <c r="E1846">
        <v>6.8449999999999998</v>
      </c>
      <c r="F1846">
        <v>6.8449999999999998</v>
      </c>
      <c r="G1846">
        <v>0</v>
      </c>
    </row>
    <row r="1847" spans="1:7" x14ac:dyDescent="0.55000000000000004">
      <c r="A1847" s="1">
        <v>35538</v>
      </c>
      <c r="B1847">
        <v>6.8410000000000002</v>
      </c>
      <c r="C1847">
        <v>6.8460000000000001</v>
      </c>
      <c r="D1847">
        <v>6.8090000000000002</v>
      </c>
      <c r="E1847">
        <v>6.8230000000000004</v>
      </c>
      <c r="F1847">
        <v>6.8230000000000004</v>
      </c>
      <c r="G1847">
        <v>0</v>
      </c>
    </row>
    <row r="1848" spans="1:7" x14ac:dyDescent="0.55000000000000004">
      <c r="A1848" s="1">
        <v>35541</v>
      </c>
      <c r="B1848">
        <v>6.8140000000000001</v>
      </c>
      <c r="C1848">
        <v>6.859</v>
      </c>
      <c r="D1848">
        <v>6.8049999999999997</v>
      </c>
      <c r="E1848">
        <v>6.859</v>
      </c>
      <c r="F1848">
        <v>6.859</v>
      </c>
      <c r="G1848">
        <v>0</v>
      </c>
    </row>
    <row r="1849" spans="1:7" x14ac:dyDescent="0.55000000000000004">
      <c r="A1849" s="1">
        <v>35542</v>
      </c>
      <c r="B1849">
        <v>6.8689999999999998</v>
      </c>
      <c r="C1849">
        <v>6.8730000000000002</v>
      </c>
      <c r="D1849">
        <v>6.8230000000000004</v>
      </c>
      <c r="E1849">
        <v>6.8280000000000003</v>
      </c>
      <c r="F1849">
        <v>6.8280000000000003</v>
      </c>
      <c r="G1849">
        <v>0</v>
      </c>
    </row>
    <row r="1850" spans="1:7" x14ac:dyDescent="0.55000000000000004">
      <c r="A1850" s="1">
        <v>35543</v>
      </c>
      <c r="B1850">
        <v>6.8140000000000001</v>
      </c>
      <c r="C1850">
        <v>6.8780000000000001</v>
      </c>
      <c r="D1850">
        <v>6.8140000000000001</v>
      </c>
      <c r="E1850">
        <v>6.8689999999999998</v>
      </c>
      <c r="F1850">
        <v>6.8689999999999998</v>
      </c>
      <c r="G1850">
        <v>0</v>
      </c>
    </row>
    <row r="1851" spans="1:7" x14ac:dyDescent="0.55000000000000004">
      <c r="A1851" s="1">
        <v>35544</v>
      </c>
      <c r="B1851">
        <v>6.8639999999999999</v>
      </c>
      <c r="C1851">
        <v>6.9139999999999997</v>
      </c>
      <c r="D1851">
        <v>6.86</v>
      </c>
      <c r="E1851">
        <v>6.91</v>
      </c>
      <c r="F1851">
        <v>6.91</v>
      </c>
      <c r="G1851">
        <v>0</v>
      </c>
    </row>
    <row r="1852" spans="1:7" x14ac:dyDescent="0.55000000000000004">
      <c r="A1852" s="1">
        <v>35545</v>
      </c>
      <c r="B1852">
        <v>6.9240000000000004</v>
      </c>
      <c r="C1852">
        <v>6.9420000000000002</v>
      </c>
      <c r="D1852">
        <v>6.9189999999999996</v>
      </c>
      <c r="E1852">
        <v>6.9279999999999999</v>
      </c>
      <c r="F1852">
        <v>6.9279999999999999</v>
      </c>
      <c r="G1852">
        <v>0</v>
      </c>
    </row>
    <row r="1853" spans="1:7" x14ac:dyDescent="0.55000000000000004">
      <c r="A1853" s="1">
        <v>35548</v>
      </c>
      <c r="B1853">
        <v>6.9290000000000003</v>
      </c>
      <c r="C1853">
        <v>6.9470000000000001</v>
      </c>
      <c r="D1853">
        <v>6.9009999999999998</v>
      </c>
      <c r="E1853">
        <v>6.9009999999999998</v>
      </c>
      <c r="F1853">
        <v>6.9009999999999998</v>
      </c>
      <c r="G1853">
        <v>0</v>
      </c>
    </row>
    <row r="1854" spans="1:7" x14ac:dyDescent="0.55000000000000004">
      <c r="A1854" s="1">
        <v>35549</v>
      </c>
      <c r="B1854">
        <v>6.9059999999999997</v>
      </c>
      <c r="C1854">
        <v>6.9290000000000003</v>
      </c>
      <c r="D1854">
        <v>6.7469999999999999</v>
      </c>
      <c r="E1854">
        <v>6.7510000000000003</v>
      </c>
      <c r="F1854">
        <v>6.7510000000000003</v>
      </c>
      <c r="G1854">
        <v>0</v>
      </c>
    </row>
    <row r="1855" spans="1:7" x14ac:dyDescent="0.55000000000000004">
      <c r="A1855" s="1">
        <v>35550</v>
      </c>
      <c r="B1855">
        <v>6.77</v>
      </c>
      <c r="C1855">
        <v>6.8239999999999998</v>
      </c>
      <c r="D1855">
        <v>6.6749999999999998</v>
      </c>
      <c r="E1855">
        <v>6.702</v>
      </c>
      <c r="F1855">
        <v>6.702</v>
      </c>
      <c r="G1855">
        <v>0</v>
      </c>
    </row>
    <row r="1856" spans="1:7" x14ac:dyDescent="0.55000000000000004">
      <c r="A1856" s="1">
        <v>35551</v>
      </c>
      <c r="B1856">
        <v>6.6980000000000004</v>
      </c>
      <c r="C1856">
        <v>6.7160000000000002</v>
      </c>
      <c r="D1856">
        <v>6.6660000000000004</v>
      </c>
      <c r="E1856">
        <v>6.68</v>
      </c>
      <c r="F1856">
        <v>6.68</v>
      </c>
      <c r="G1856">
        <v>0</v>
      </c>
    </row>
    <row r="1857" spans="1:7" x14ac:dyDescent="0.55000000000000004">
      <c r="A1857" s="1">
        <v>35552</v>
      </c>
      <c r="B1857">
        <v>6.6529999999999996</v>
      </c>
      <c r="C1857">
        <v>6.7069999999999999</v>
      </c>
      <c r="D1857">
        <v>6.6260000000000003</v>
      </c>
      <c r="E1857">
        <v>6.6660000000000004</v>
      </c>
      <c r="F1857">
        <v>6.6660000000000004</v>
      </c>
      <c r="G1857">
        <v>0</v>
      </c>
    </row>
    <row r="1858" spans="1:7" x14ac:dyDescent="0.55000000000000004">
      <c r="A1858" s="1">
        <v>35555</v>
      </c>
      <c r="B1858">
        <v>6.6529999999999996</v>
      </c>
      <c r="C1858">
        <v>6.6840000000000002</v>
      </c>
      <c r="D1858">
        <v>6.6440000000000001</v>
      </c>
      <c r="E1858">
        <v>6.6529999999999996</v>
      </c>
      <c r="F1858">
        <v>6.6529999999999996</v>
      </c>
      <c r="G1858">
        <v>0</v>
      </c>
    </row>
    <row r="1859" spans="1:7" x14ac:dyDescent="0.55000000000000004">
      <c r="A1859" s="1">
        <v>35556</v>
      </c>
      <c r="B1859">
        <v>6.6669999999999998</v>
      </c>
      <c r="C1859">
        <v>6.6840000000000002</v>
      </c>
      <c r="D1859">
        <v>6.649</v>
      </c>
      <c r="E1859">
        <v>6.649</v>
      </c>
      <c r="F1859">
        <v>6.649</v>
      </c>
      <c r="G1859">
        <v>0</v>
      </c>
    </row>
    <row r="1860" spans="1:7" x14ac:dyDescent="0.55000000000000004">
      <c r="A1860" s="1">
        <v>35557</v>
      </c>
      <c r="B1860">
        <v>6.68</v>
      </c>
      <c r="C1860">
        <v>6.7389999999999999</v>
      </c>
      <c r="D1860">
        <v>6.6710000000000003</v>
      </c>
      <c r="E1860">
        <v>6.7249999999999996</v>
      </c>
      <c r="F1860">
        <v>6.7249999999999996</v>
      </c>
      <c r="G1860">
        <v>0</v>
      </c>
    </row>
    <row r="1861" spans="1:7" x14ac:dyDescent="0.55000000000000004">
      <c r="A1861" s="1">
        <v>35558</v>
      </c>
      <c r="B1861">
        <v>6.7910000000000004</v>
      </c>
      <c r="C1861">
        <v>6.7910000000000004</v>
      </c>
      <c r="D1861">
        <v>6.7030000000000003</v>
      </c>
      <c r="E1861">
        <v>6.7069999999999999</v>
      </c>
      <c r="F1861">
        <v>6.7069999999999999</v>
      </c>
      <c r="G1861">
        <v>0</v>
      </c>
    </row>
    <row r="1862" spans="1:7" x14ac:dyDescent="0.55000000000000004">
      <c r="A1862" s="1">
        <v>35559</v>
      </c>
      <c r="B1862">
        <v>6.6680000000000001</v>
      </c>
      <c r="C1862">
        <v>6.7119999999999997</v>
      </c>
      <c r="D1862">
        <v>6.6340000000000003</v>
      </c>
      <c r="E1862">
        <v>6.6509999999999998</v>
      </c>
      <c r="F1862">
        <v>6.6509999999999998</v>
      </c>
      <c r="G1862">
        <v>0</v>
      </c>
    </row>
    <row r="1863" spans="1:7" x14ac:dyDescent="0.55000000000000004">
      <c r="A1863" s="1">
        <v>35562</v>
      </c>
      <c r="B1863">
        <v>6.6639999999999997</v>
      </c>
      <c r="C1863">
        <v>6.673</v>
      </c>
      <c r="D1863">
        <v>6.6289999999999996</v>
      </c>
      <c r="E1863">
        <v>6.6340000000000003</v>
      </c>
      <c r="F1863">
        <v>6.6340000000000003</v>
      </c>
      <c r="G1863">
        <v>0</v>
      </c>
    </row>
    <row r="1864" spans="1:7" x14ac:dyDescent="0.55000000000000004">
      <c r="A1864" s="1">
        <v>35563</v>
      </c>
      <c r="B1864">
        <v>6.6470000000000002</v>
      </c>
      <c r="C1864">
        <v>6.7069999999999999</v>
      </c>
      <c r="D1864">
        <v>6.6159999999999997</v>
      </c>
      <c r="E1864">
        <v>6.6989999999999998</v>
      </c>
      <c r="F1864">
        <v>6.6989999999999998</v>
      </c>
      <c r="G1864">
        <v>0</v>
      </c>
    </row>
    <row r="1865" spans="1:7" x14ac:dyDescent="0.55000000000000004">
      <c r="A1865" s="1">
        <v>35564</v>
      </c>
      <c r="B1865">
        <v>6.6989999999999998</v>
      </c>
      <c r="C1865">
        <v>6.6989999999999998</v>
      </c>
      <c r="D1865">
        <v>6.6340000000000003</v>
      </c>
      <c r="E1865">
        <v>6.673</v>
      </c>
      <c r="F1865">
        <v>6.673</v>
      </c>
      <c r="G1865">
        <v>0</v>
      </c>
    </row>
    <row r="1866" spans="1:7" x14ac:dyDescent="0.55000000000000004">
      <c r="A1866" s="1">
        <v>35565</v>
      </c>
      <c r="B1866">
        <v>6.6859999999999999</v>
      </c>
      <c r="C1866">
        <v>6.742</v>
      </c>
      <c r="D1866">
        <v>6.6509999999999998</v>
      </c>
      <c r="E1866">
        <v>6.6550000000000002</v>
      </c>
      <c r="F1866">
        <v>6.6550000000000002</v>
      </c>
      <c r="G1866">
        <v>0</v>
      </c>
    </row>
    <row r="1867" spans="1:7" x14ac:dyDescent="0.55000000000000004">
      <c r="A1867" s="1">
        <v>35566</v>
      </c>
      <c r="B1867">
        <v>6.6459999999999999</v>
      </c>
      <c r="C1867">
        <v>6.6989999999999998</v>
      </c>
      <c r="D1867">
        <v>6.6459999999999999</v>
      </c>
      <c r="E1867">
        <v>6.69</v>
      </c>
      <c r="F1867">
        <v>6.69</v>
      </c>
      <c r="G1867">
        <v>0</v>
      </c>
    </row>
    <row r="1868" spans="1:7" x14ac:dyDescent="0.55000000000000004">
      <c r="A1868" s="1">
        <v>35569</v>
      </c>
      <c r="B1868">
        <v>6.681</v>
      </c>
      <c r="C1868">
        <v>6.7069999999999999</v>
      </c>
      <c r="D1868">
        <v>6.6769999999999996</v>
      </c>
      <c r="E1868">
        <v>6.694</v>
      </c>
      <c r="F1868">
        <v>6.694</v>
      </c>
      <c r="G1868">
        <v>0</v>
      </c>
    </row>
    <row r="1869" spans="1:7" x14ac:dyDescent="0.55000000000000004">
      <c r="A1869" s="1">
        <v>35570</v>
      </c>
      <c r="B1869">
        <v>6.694</v>
      </c>
      <c r="C1869">
        <v>6.7380000000000004</v>
      </c>
      <c r="D1869">
        <v>6.6459999999999999</v>
      </c>
      <c r="E1869">
        <v>6.69</v>
      </c>
      <c r="F1869">
        <v>6.69</v>
      </c>
      <c r="G1869">
        <v>0</v>
      </c>
    </row>
    <row r="1870" spans="1:7" x14ac:dyDescent="0.55000000000000004">
      <c r="A1870" s="1">
        <v>35571</v>
      </c>
      <c r="B1870">
        <v>6.6459999999999999</v>
      </c>
      <c r="C1870">
        <v>6.7380000000000004</v>
      </c>
      <c r="D1870">
        <v>6.6459999999999999</v>
      </c>
      <c r="E1870">
        <v>6.7249999999999996</v>
      </c>
      <c r="F1870">
        <v>6.7249999999999996</v>
      </c>
      <c r="G1870">
        <v>0</v>
      </c>
    </row>
    <row r="1871" spans="1:7" x14ac:dyDescent="0.55000000000000004">
      <c r="A1871" s="1">
        <v>35572</v>
      </c>
      <c r="B1871">
        <v>6.7329999999999997</v>
      </c>
      <c r="C1871">
        <v>6.7510000000000003</v>
      </c>
      <c r="D1871">
        <v>6.7160000000000002</v>
      </c>
      <c r="E1871">
        <v>6.742</v>
      </c>
      <c r="F1871">
        <v>6.742</v>
      </c>
      <c r="G1871">
        <v>0</v>
      </c>
    </row>
    <row r="1872" spans="1:7" x14ac:dyDescent="0.55000000000000004">
      <c r="A1872" s="1">
        <v>35573</v>
      </c>
      <c r="B1872">
        <v>6.7160000000000002</v>
      </c>
      <c r="C1872">
        <v>6.7380000000000004</v>
      </c>
      <c r="D1872">
        <v>6.7119999999999997</v>
      </c>
      <c r="E1872">
        <v>6.7290000000000001</v>
      </c>
      <c r="F1872">
        <v>6.7290000000000001</v>
      </c>
      <c r="G1872">
        <v>0</v>
      </c>
    </row>
    <row r="1873" spans="1:7" x14ac:dyDescent="0.55000000000000004">
      <c r="A1873" s="1">
        <v>35577</v>
      </c>
      <c r="B1873">
        <v>6.7329999999999997</v>
      </c>
      <c r="C1873">
        <v>6.79</v>
      </c>
      <c r="D1873">
        <v>6.7329999999999997</v>
      </c>
      <c r="E1873">
        <v>6.782</v>
      </c>
      <c r="F1873">
        <v>6.782</v>
      </c>
      <c r="G1873">
        <v>0</v>
      </c>
    </row>
    <row r="1874" spans="1:7" x14ac:dyDescent="0.55000000000000004">
      <c r="A1874" s="1">
        <v>35578</v>
      </c>
      <c r="B1874">
        <v>6.79</v>
      </c>
      <c r="C1874">
        <v>6.8120000000000003</v>
      </c>
      <c r="D1874">
        <v>6.7469999999999999</v>
      </c>
      <c r="E1874">
        <v>6.782</v>
      </c>
      <c r="F1874">
        <v>6.782</v>
      </c>
      <c r="G1874">
        <v>0</v>
      </c>
    </row>
    <row r="1875" spans="1:7" x14ac:dyDescent="0.55000000000000004">
      <c r="A1875" s="1">
        <v>35579</v>
      </c>
      <c r="B1875">
        <v>6.7729999999999997</v>
      </c>
      <c r="C1875">
        <v>6.7770000000000001</v>
      </c>
      <c r="D1875">
        <v>6.7380000000000004</v>
      </c>
      <c r="E1875">
        <v>6.7380000000000004</v>
      </c>
      <c r="F1875">
        <v>6.7380000000000004</v>
      </c>
      <c r="G1875">
        <v>0</v>
      </c>
    </row>
    <row r="1876" spans="1:7" x14ac:dyDescent="0.55000000000000004">
      <c r="A1876" s="1">
        <v>35580</v>
      </c>
      <c r="B1876">
        <v>6.72</v>
      </c>
      <c r="C1876">
        <v>6.7290000000000001</v>
      </c>
      <c r="D1876">
        <v>6.65</v>
      </c>
      <c r="E1876">
        <v>6.6630000000000003</v>
      </c>
      <c r="F1876">
        <v>6.6630000000000003</v>
      </c>
      <c r="G1876">
        <v>0</v>
      </c>
    </row>
    <row r="1877" spans="1:7" x14ac:dyDescent="0.55000000000000004">
      <c r="A1877" s="1">
        <v>35583</v>
      </c>
      <c r="B1877">
        <v>6.6420000000000003</v>
      </c>
      <c r="C1877">
        <v>6.6849999999999996</v>
      </c>
      <c r="D1877">
        <v>6.6159999999999997</v>
      </c>
      <c r="E1877">
        <v>6.6459999999999999</v>
      </c>
      <c r="F1877">
        <v>6.6459999999999999</v>
      </c>
      <c r="G1877">
        <v>0</v>
      </c>
    </row>
    <row r="1878" spans="1:7" x14ac:dyDescent="0.55000000000000004">
      <c r="A1878" s="1">
        <v>35584</v>
      </c>
      <c r="B1878">
        <v>6.6289999999999996</v>
      </c>
      <c r="C1878">
        <v>6.6550000000000002</v>
      </c>
      <c r="D1878">
        <v>6.6159999999999997</v>
      </c>
      <c r="E1878">
        <v>6.6159999999999997</v>
      </c>
      <c r="F1878">
        <v>6.6159999999999997</v>
      </c>
      <c r="G1878">
        <v>0</v>
      </c>
    </row>
    <row r="1879" spans="1:7" x14ac:dyDescent="0.55000000000000004">
      <c r="A1879" s="1">
        <v>35585</v>
      </c>
      <c r="B1879">
        <v>6.6239999999999997</v>
      </c>
      <c r="C1879">
        <v>6.6369999999999996</v>
      </c>
      <c r="D1879">
        <v>6.6029999999999998</v>
      </c>
      <c r="E1879">
        <v>6.6109999999999998</v>
      </c>
      <c r="F1879">
        <v>6.6109999999999998</v>
      </c>
      <c r="G1879">
        <v>0</v>
      </c>
    </row>
    <row r="1880" spans="1:7" x14ac:dyDescent="0.55000000000000004">
      <c r="A1880" s="1">
        <v>35586</v>
      </c>
      <c r="B1880">
        <v>6.62</v>
      </c>
      <c r="C1880">
        <v>6.6369999999999996</v>
      </c>
      <c r="D1880">
        <v>6.6029999999999998</v>
      </c>
      <c r="E1880">
        <v>6.6070000000000002</v>
      </c>
      <c r="F1880">
        <v>6.6070000000000002</v>
      </c>
      <c r="G1880">
        <v>0</v>
      </c>
    </row>
    <row r="1881" spans="1:7" x14ac:dyDescent="0.55000000000000004">
      <c r="A1881" s="1">
        <v>35587</v>
      </c>
      <c r="B1881">
        <v>6.6020000000000003</v>
      </c>
      <c r="C1881">
        <v>6.65</v>
      </c>
      <c r="D1881">
        <v>6.49</v>
      </c>
      <c r="E1881">
        <v>6.49</v>
      </c>
      <c r="F1881">
        <v>6.49</v>
      </c>
      <c r="G1881">
        <v>0</v>
      </c>
    </row>
    <row r="1882" spans="1:7" x14ac:dyDescent="0.55000000000000004">
      <c r="A1882" s="1">
        <v>35590</v>
      </c>
      <c r="B1882">
        <v>6.4989999999999997</v>
      </c>
      <c r="C1882">
        <v>6.5419999999999998</v>
      </c>
      <c r="D1882">
        <v>6.4859999999999998</v>
      </c>
      <c r="E1882">
        <v>6.5380000000000003</v>
      </c>
      <c r="F1882">
        <v>6.5380000000000003</v>
      </c>
      <c r="G1882">
        <v>0</v>
      </c>
    </row>
    <row r="1883" spans="1:7" x14ac:dyDescent="0.55000000000000004">
      <c r="A1883" s="1">
        <v>35591</v>
      </c>
      <c r="B1883">
        <v>6.5250000000000004</v>
      </c>
      <c r="C1883">
        <v>6.5629999999999997</v>
      </c>
      <c r="D1883">
        <v>6.5030000000000001</v>
      </c>
      <c r="E1883">
        <v>6.55</v>
      </c>
      <c r="F1883">
        <v>6.55</v>
      </c>
      <c r="G1883">
        <v>0</v>
      </c>
    </row>
    <row r="1884" spans="1:7" x14ac:dyDescent="0.55000000000000004">
      <c r="A1884" s="1">
        <v>35592</v>
      </c>
      <c r="B1884">
        <v>6.5419999999999998</v>
      </c>
      <c r="C1884">
        <v>6.5549999999999997</v>
      </c>
      <c r="D1884">
        <v>6.5330000000000004</v>
      </c>
      <c r="E1884">
        <v>6.5419999999999998</v>
      </c>
      <c r="F1884">
        <v>6.5419999999999998</v>
      </c>
      <c r="G1884">
        <v>0</v>
      </c>
    </row>
    <row r="1885" spans="1:7" x14ac:dyDescent="0.55000000000000004">
      <c r="A1885" s="1">
        <v>35593</v>
      </c>
      <c r="B1885">
        <v>6.5460000000000003</v>
      </c>
      <c r="C1885">
        <v>6.5629999999999997</v>
      </c>
      <c r="D1885">
        <v>6.4470000000000001</v>
      </c>
      <c r="E1885">
        <v>6.4640000000000004</v>
      </c>
      <c r="F1885">
        <v>6.4640000000000004</v>
      </c>
      <c r="G1885">
        <v>0</v>
      </c>
    </row>
    <row r="1886" spans="1:7" x14ac:dyDescent="0.55000000000000004">
      <c r="A1886" s="1">
        <v>35594</v>
      </c>
      <c r="B1886">
        <v>6.4560000000000004</v>
      </c>
      <c r="C1886">
        <v>6.4640000000000004</v>
      </c>
      <c r="D1886">
        <v>6.3869999999999996</v>
      </c>
      <c r="E1886">
        <v>6.4130000000000003</v>
      </c>
      <c r="F1886">
        <v>6.4130000000000003</v>
      </c>
      <c r="G1886">
        <v>0</v>
      </c>
    </row>
    <row r="1887" spans="1:7" x14ac:dyDescent="0.55000000000000004">
      <c r="A1887" s="1">
        <v>35597</v>
      </c>
      <c r="B1887">
        <v>6.4</v>
      </c>
      <c r="C1887">
        <v>6.4089999999999998</v>
      </c>
      <c r="D1887">
        <v>6.3789999999999996</v>
      </c>
      <c r="E1887">
        <v>6.3869999999999996</v>
      </c>
      <c r="F1887">
        <v>6.3869999999999996</v>
      </c>
      <c r="G1887">
        <v>0</v>
      </c>
    </row>
    <row r="1888" spans="1:7" x14ac:dyDescent="0.55000000000000004">
      <c r="A1888" s="1">
        <v>35598</v>
      </c>
      <c r="B1888">
        <v>6.391</v>
      </c>
      <c r="C1888">
        <v>6.4470000000000001</v>
      </c>
      <c r="D1888">
        <v>6.3739999999999997</v>
      </c>
      <c r="E1888">
        <v>6.4130000000000003</v>
      </c>
      <c r="F1888">
        <v>6.4130000000000003</v>
      </c>
      <c r="G1888">
        <v>0</v>
      </c>
    </row>
    <row r="1889" spans="1:7" x14ac:dyDescent="0.55000000000000004">
      <c r="A1889" s="1">
        <v>35599</v>
      </c>
      <c r="B1889">
        <v>6.4340000000000002</v>
      </c>
      <c r="C1889">
        <v>6.4429999999999996</v>
      </c>
      <c r="D1889">
        <v>6.3739999999999997</v>
      </c>
      <c r="E1889">
        <v>6.383</v>
      </c>
      <c r="F1889">
        <v>6.383</v>
      </c>
      <c r="G1889">
        <v>0</v>
      </c>
    </row>
    <row r="1890" spans="1:7" x14ac:dyDescent="0.55000000000000004">
      <c r="A1890" s="1">
        <v>35600</v>
      </c>
      <c r="B1890">
        <v>6.3869999999999996</v>
      </c>
      <c r="C1890">
        <v>6.4169999999999998</v>
      </c>
      <c r="D1890">
        <v>6.3659999999999997</v>
      </c>
      <c r="E1890">
        <v>6.383</v>
      </c>
      <c r="F1890">
        <v>6.383</v>
      </c>
      <c r="G1890">
        <v>0</v>
      </c>
    </row>
    <row r="1891" spans="1:7" x14ac:dyDescent="0.55000000000000004">
      <c r="A1891" s="1">
        <v>35601</v>
      </c>
      <c r="B1891">
        <v>6.4</v>
      </c>
      <c r="C1891">
        <v>6.4</v>
      </c>
      <c r="D1891">
        <v>6.3440000000000003</v>
      </c>
      <c r="E1891">
        <v>6.3570000000000002</v>
      </c>
      <c r="F1891">
        <v>6.3570000000000002</v>
      </c>
      <c r="G1891">
        <v>0</v>
      </c>
    </row>
    <row r="1892" spans="1:7" x14ac:dyDescent="0.55000000000000004">
      <c r="A1892" s="1">
        <v>35604</v>
      </c>
      <c r="B1892">
        <v>6.3739999999999997</v>
      </c>
      <c r="C1892">
        <v>6.3949999999999996</v>
      </c>
      <c r="D1892">
        <v>6.37</v>
      </c>
      <c r="E1892">
        <v>6.391</v>
      </c>
      <c r="F1892">
        <v>6.391</v>
      </c>
      <c r="G1892">
        <v>0</v>
      </c>
    </row>
    <row r="1893" spans="1:7" x14ac:dyDescent="0.55000000000000004">
      <c r="A1893" s="1">
        <v>35605</v>
      </c>
      <c r="B1893">
        <v>6.391</v>
      </c>
      <c r="C1893">
        <v>6.4210000000000003</v>
      </c>
      <c r="D1893">
        <v>6.3819999999999997</v>
      </c>
      <c r="E1893">
        <v>6.399</v>
      </c>
      <c r="F1893">
        <v>6.399</v>
      </c>
      <c r="G1893">
        <v>0</v>
      </c>
    </row>
    <row r="1894" spans="1:7" x14ac:dyDescent="0.55000000000000004">
      <c r="A1894" s="1">
        <v>35606</v>
      </c>
      <c r="B1894">
        <v>6.4210000000000003</v>
      </c>
      <c r="C1894">
        <v>6.4420000000000002</v>
      </c>
      <c r="D1894">
        <v>6.3869999999999996</v>
      </c>
      <c r="E1894">
        <v>6.4340000000000002</v>
      </c>
      <c r="F1894">
        <v>6.4340000000000002</v>
      </c>
      <c r="G1894">
        <v>0</v>
      </c>
    </row>
    <row r="1895" spans="1:7" x14ac:dyDescent="0.55000000000000004">
      <c r="A1895" s="1">
        <v>35607</v>
      </c>
      <c r="B1895">
        <v>6.4379999999999997</v>
      </c>
      <c r="C1895">
        <v>6.4850000000000003</v>
      </c>
      <c r="D1895">
        <v>6.4379999999999997</v>
      </c>
      <c r="E1895">
        <v>6.4809999999999999</v>
      </c>
      <c r="F1895">
        <v>6.4809999999999999</v>
      </c>
      <c r="G1895">
        <v>0</v>
      </c>
    </row>
    <row r="1896" spans="1:7" x14ac:dyDescent="0.55000000000000004">
      <c r="A1896" s="1">
        <v>35608</v>
      </c>
      <c r="B1896">
        <v>6.4720000000000004</v>
      </c>
      <c r="C1896">
        <v>6.476</v>
      </c>
      <c r="D1896">
        <v>6.4379999999999997</v>
      </c>
      <c r="E1896">
        <v>6.4459999999999997</v>
      </c>
      <c r="F1896">
        <v>6.4459999999999997</v>
      </c>
      <c r="G1896">
        <v>0</v>
      </c>
    </row>
    <row r="1897" spans="1:7" x14ac:dyDescent="0.55000000000000004">
      <c r="A1897" s="1">
        <v>35611</v>
      </c>
      <c r="B1897">
        <v>6.45</v>
      </c>
      <c r="C1897">
        <v>6.5279999999999996</v>
      </c>
      <c r="D1897">
        <v>6.45</v>
      </c>
      <c r="E1897">
        <v>6.5019999999999998</v>
      </c>
      <c r="F1897">
        <v>6.5019999999999998</v>
      </c>
      <c r="G1897">
        <v>0</v>
      </c>
    </row>
    <row r="1898" spans="1:7" x14ac:dyDescent="0.55000000000000004">
      <c r="A1898" s="1">
        <v>35612</v>
      </c>
      <c r="B1898">
        <v>6.4980000000000002</v>
      </c>
      <c r="C1898">
        <v>6.5110000000000001</v>
      </c>
      <c r="D1898">
        <v>6.4249999999999998</v>
      </c>
      <c r="E1898">
        <v>6.4379999999999997</v>
      </c>
      <c r="F1898">
        <v>6.4379999999999997</v>
      </c>
      <c r="G1898">
        <v>0</v>
      </c>
    </row>
    <row r="1899" spans="1:7" x14ac:dyDescent="0.55000000000000004">
      <c r="A1899" s="1">
        <v>35613</v>
      </c>
      <c r="B1899">
        <v>6.4160000000000004</v>
      </c>
      <c r="C1899">
        <v>6.4290000000000003</v>
      </c>
      <c r="D1899">
        <v>6.399</v>
      </c>
      <c r="E1899">
        <v>6.4029999999999996</v>
      </c>
      <c r="F1899">
        <v>6.4029999999999996</v>
      </c>
      <c r="G1899">
        <v>0</v>
      </c>
    </row>
    <row r="1900" spans="1:7" x14ac:dyDescent="0.55000000000000004">
      <c r="A1900" s="1">
        <v>35614</v>
      </c>
      <c r="B1900">
        <v>6.39</v>
      </c>
      <c r="C1900">
        <v>6.39</v>
      </c>
      <c r="D1900">
        <v>6.2670000000000003</v>
      </c>
      <c r="E1900">
        <v>6.2880000000000003</v>
      </c>
      <c r="F1900">
        <v>6.2880000000000003</v>
      </c>
      <c r="G1900">
        <v>0</v>
      </c>
    </row>
    <row r="1901" spans="1:7" x14ac:dyDescent="0.55000000000000004">
      <c r="A1901" s="1">
        <v>35618</v>
      </c>
      <c r="B1901">
        <v>6.2880000000000003</v>
      </c>
      <c r="C1901">
        <v>6.2919999999999998</v>
      </c>
      <c r="D1901">
        <v>6.2290000000000001</v>
      </c>
      <c r="E1901">
        <v>6.25</v>
      </c>
      <c r="F1901">
        <v>6.25</v>
      </c>
      <c r="G1901">
        <v>0</v>
      </c>
    </row>
    <row r="1902" spans="1:7" x14ac:dyDescent="0.55000000000000004">
      <c r="A1902" s="1">
        <v>35619</v>
      </c>
      <c r="B1902">
        <v>6.2539999999999996</v>
      </c>
      <c r="C1902">
        <v>6.2750000000000004</v>
      </c>
      <c r="D1902">
        <v>6.2370000000000001</v>
      </c>
      <c r="E1902">
        <v>6.258</v>
      </c>
      <c r="F1902">
        <v>6.258</v>
      </c>
      <c r="G1902">
        <v>0</v>
      </c>
    </row>
    <row r="1903" spans="1:7" x14ac:dyDescent="0.55000000000000004">
      <c r="A1903" s="1">
        <v>35620</v>
      </c>
      <c r="B1903">
        <v>6.2409999999999997</v>
      </c>
      <c r="C1903">
        <v>6.2539999999999996</v>
      </c>
      <c r="D1903">
        <v>6.2119999999999997</v>
      </c>
      <c r="E1903">
        <v>6.2329999999999997</v>
      </c>
      <c r="F1903">
        <v>6.2329999999999997</v>
      </c>
      <c r="G1903">
        <v>0</v>
      </c>
    </row>
    <row r="1904" spans="1:7" x14ac:dyDescent="0.55000000000000004">
      <c r="A1904" s="1">
        <v>35621</v>
      </c>
      <c r="B1904">
        <v>6.2409999999999997</v>
      </c>
      <c r="C1904">
        <v>6.2709999999999999</v>
      </c>
      <c r="D1904">
        <v>6.2329999999999997</v>
      </c>
      <c r="E1904">
        <v>6.2409999999999997</v>
      </c>
      <c r="F1904">
        <v>6.2409999999999997</v>
      </c>
      <c r="G1904">
        <v>0</v>
      </c>
    </row>
    <row r="1905" spans="1:7" x14ac:dyDescent="0.55000000000000004">
      <c r="A1905" s="1">
        <v>35622</v>
      </c>
      <c r="B1905">
        <v>6.2320000000000002</v>
      </c>
      <c r="C1905">
        <v>6.2539999999999996</v>
      </c>
      <c r="D1905">
        <v>6.194</v>
      </c>
      <c r="E1905">
        <v>6.22</v>
      </c>
      <c r="F1905">
        <v>6.22</v>
      </c>
      <c r="G1905">
        <v>0</v>
      </c>
    </row>
    <row r="1906" spans="1:7" x14ac:dyDescent="0.55000000000000004">
      <c r="A1906" s="1">
        <v>35625</v>
      </c>
      <c r="B1906">
        <v>6.2279999999999998</v>
      </c>
      <c r="C1906">
        <v>6.2409999999999997</v>
      </c>
      <c r="D1906">
        <v>6.2240000000000002</v>
      </c>
      <c r="E1906">
        <v>6.2370000000000001</v>
      </c>
      <c r="F1906">
        <v>6.2370000000000001</v>
      </c>
      <c r="G1906">
        <v>0</v>
      </c>
    </row>
    <row r="1907" spans="1:7" x14ac:dyDescent="0.55000000000000004">
      <c r="A1907" s="1">
        <v>35626</v>
      </c>
      <c r="B1907">
        <v>6.27</v>
      </c>
      <c r="C1907">
        <v>6.3090000000000002</v>
      </c>
      <c r="D1907">
        <v>6.2409999999999997</v>
      </c>
      <c r="E1907">
        <v>6.2450000000000001</v>
      </c>
      <c r="F1907">
        <v>6.2450000000000001</v>
      </c>
      <c r="G1907">
        <v>0</v>
      </c>
    </row>
    <row r="1908" spans="1:7" x14ac:dyDescent="0.55000000000000004">
      <c r="A1908" s="1">
        <v>35627</v>
      </c>
      <c r="B1908">
        <v>6.2320000000000002</v>
      </c>
      <c r="C1908">
        <v>6.2320000000000002</v>
      </c>
      <c r="D1908">
        <v>6.1689999999999996</v>
      </c>
      <c r="E1908">
        <v>6.1820000000000004</v>
      </c>
      <c r="F1908">
        <v>6.1820000000000004</v>
      </c>
      <c r="G1908">
        <v>0</v>
      </c>
    </row>
    <row r="1909" spans="1:7" x14ac:dyDescent="0.55000000000000004">
      <c r="A1909" s="1">
        <v>35628</v>
      </c>
      <c r="B1909">
        <v>6.173</v>
      </c>
      <c r="C1909">
        <v>6.19</v>
      </c>
      <c r="D1909">
        <v>6.14</v>
      </c>
      <c r="E1909">
        <v>6.181</v>
      </c>
      <c r="F1909">
        <v>6.181</v>
      </c>
      <c r="G1909">
        <v>0</v>
      </c>
    </row>
    <row r="1910" spans="1:7" x14ac:dyDescent="0.55000000000000004">
      <c r="A1910" s="1">
        <v>35629</v>
      </c>
      <c r="B1910">
        <v>6.2110000000000003</v>
      </c>
      <c r="C1910">
        <v>6.2359999999999998</v>
      </c>
      <c r="D1910">
        <v>6.1980000000000004</v>
      </c>
      <c r="E1910">
        <v>6.2320000000000002</v>
      </c>
      <c r="F1910">
        <v>6.2320000000000002</v>
      </c>
      <c r="G1910">
        <v>0</v>
      </c>
    </row>
    <row r="1911" spans="1:7" x14ac:dyDescent="0.55000000000000004">
      <c r="A1911" s="1">
        <v>35632</v>
      </c>
      <c r="B1911">
        <v>6.2530000000000001</v>
      </c>
      <c r="C1911">
        <v>6.2610000000000001</v>
      </c>
      <c r="D1911">
        <v>6.24</v>
      </c>
      <c r="E1911">
        <v>6.2530000000000001</v>
      </c>
      <c r="F1911">
        <v>6.2530000000000001</v>
      </c>
      <c r="G1911">
        <v>0</v>
      </c>
    </row>
    <row r="1912" spans="1:7" x14ac:dyDescent="0.55000000000000004">
      <c r="A1912" s="1">
        <v>35633</v>
      </c>
      <c r="B1912">
        <v>6.24</v>
      </c>
      <c r="C1912">
        <v>6.24</v>
      </c>
      <c r="D1912">
        <v>6.1390000000000002</v>
      </c>
      <c r="E1912">
        <v>6.1429999999999998</v>
      </c>
      <c r="F1912">
        <v>6.1429999999999998</v>
      </c>
      <c r="G1912">
        <v>0</v>
      </c>
    </row>
    <row r="1913" spans="1:7" x14ac:dyDescent="0.55000000000000004">
      <c r="A1913" s="1">
        <v>35634</v>
      </c>
      <c r="B1913">
        <v>6.1050000000000004</v>
      </c>
      <c r="C1913">
        <v>6.1349999999999998</v>
      </c>
      <c r="D1913">
        <v>6.0970000000000004</v>
      </c>
      <c r="E1913">
        <v>6.1219999999999999</v>
      </c>
      <c r="F1913">
        <v>6.1219999999999999</v>
      </c>
      <c r="G1913">
        <v>0</v>
      </c>
    </row>
    <row r="1914" spans="1:7" x14ac:dyDescent="0.55000000000000004">
      <c r="A1914" s="1">
        <v>35635</v>
      </c>
      <c r="B1914">
        <v>6.1349999999999998</v>
      </c>
      <c r="C1914">
        <v>6.16</v>
      </c>
      <c r="D1914">
        <v>6.1139999999999999</v>
      </c>
      <c r="E1914">
        <v>6.1349999999999998</v>
      </c>
      <c r="F1914">
        <v>6.1349999999999998</v>
      </c>
      <c r="G1914">
        <v>0</v>
      </c>
    </row>
    <row r="1915" spans="1:7" x14ac:dyDescent="0.55000000000000004">
      <c r="A1915" s="1">
        <v>35636</v>
      </c>
      <c r="B1915">
        <v>6.1509999999999998</v>
      </c>
      <c r="C1915">
        <v>6.1929999999999996</v>
      </c>
      <c r="D1915">
        <v>6.1260000000000003</v>
      </c>
      <c r="E1915">
        <v>6.1639999999999997</v>
      </c>
      <c r="F1915">
        <v>6.1639999999999997</v>
      </c>
      <c r="G1915">
        <v>0</v>
      </c>
    </row>
    <row r="1916" spans="1:7" x14ac:dyDescent="0.55000000000000004">
      <c r="A1916" s="1">
        <v>35639</v>
      </c>
      <c r="B1916">
        <v>6.1639999999999997</v>
      </c>
      <c r="C1916">
        <v>6.1680000000000001</v>
      </c>
      <c r="D1916">
        <v>6.1379999999999999</v>
      </c>
      <c r="E1916">
        <v>6.1379999999999999</v>
      </c>
      <c r="F1916">
        <v>6.1379999999999999</v>
      </c>
      <c r="G1916">
        <v>0</v>
      </c>
    </row>
    <row r="1917" spans="1:7" x14ac:dyDescent="0.55000000000000004">
      <c r="A1917" s="1">
        <v>35640</v>
      </c>
      <c r="B1917">
        <v>6.1130000000000004</v>
      </c>
      <c r="C1917">
        <v>6.1420000000000003</v>
      </c>
      <c r="D1917">
        <v>6.0880000000000001</v>
      </c>
      <c r="E1917">
        <v>6.0880000000000001</v>
      </c>
      <c r="F1917">
        <v>6.0880000000000001</v>
      </c>
      <c r="G1917">
        <v>0</v>
      </c>
    </row>
    <row r="1918" spans="1:7" x14ac:dyDescent="0.55000000000000004">
      <c r="A1918" s="1">
        <v>35641</v>
      </c>
      <c r="B1918">
        <v>6.0750000000000002</v>
      </c>
      <c r="C1918">
        <v>6.0750000000000002</v>
      </c>
      <c r="D1918">
        <v>6.0250000000000004</v>
      </c>
      <c r="E1918">
        <v>6.0419999999999998</v>
      </c>
      <c r="F1918">
        <v>6.0419999999999998</v>
      </c>
      <c r="G1918">
        <v>0</v>
      </c>
    </row>
    <row r="1919" spans="1:7" x14ac:dyDescent="0.55000000000000004">
      <c r="A1919" s="1">
        <v>35642</v>
      </c>
      <c r="B1919">
        <v>6.0460000000000003</v>
      </c>
      <c r="C1919">
        <v>6.0540000000000003</v>
      </c>
      <c r="D1919">
        <v>5.992</v>
      </c>
      <c r="E1919">
        <v>6.0039999999999996</v>
      </c>
      <c r="F1919">
        <v>6.0039999999999996</v>
      </c>
      <c r="G1919">
        <v>0</v>
      </c>
    </row>
    <row r="1920" spans="1:7" x14ac:dyDescent="0.55000000000000004">
      <c r="A1920" s="1">
        <v>35643</v>
      </c>
      <c r="B1920">
        <v>5.992</v>
      </c>
      <c r="C1920">
        <v>6.18</v>
      </c>
      <c r="D1920">
        <v>5.992</v>
      </c>
      <c r="E1920">
        <v>6.18</v>
      </c>
      <c r="F1920">
        <v>6.18</v>
      </c>
      <c r="G1920">
        <v>0</v>
      </c>
    </row>
    <row r="1921" spans="1:7" x14ac:dyDescent="0.55000000000000004">
      <c r="A1921" s="1">
        <v>35646</v>
      </c>
      <c r="B1921">
        <v>6.1879999999999997</v>
      </c>
      <c r="C1921">
        <v>6.2350000000000003</v>
      </c>
      <c r="D1921">
        <v>6.18</v>
      </c>
      <c r="E1921">
        <v>6.2140000000000004</v>
      </c>
      <c r="F1921">
        <v>6.2140000000000004</v>
      </c>
      <c r="G1921">
        <v>0</v>
      </c>
    </row>
    <row r="1922" spans="1:7" x14ac:dyDescent="0.55000000000000004">
      <c r="A1922" s="1">
        <v>35647</v>
      </c>
      <c r="B1922">
        <v>6.226</v>
      </c>
      <c r="C1922">
        <v>6.2389999999999999</v>
      </c>
      <c r="D1922">
        <v>6.2089999999999996</v>
      </c>
      <c r="E1922">
        <v>6.2220000000000004</v>
      </c>
      <c r="F1922">
        <v>6.2220000000000004</v>
      </c>
      <c r="G1922">
        <v>0</v>
      </c>
    </row>
    <row r="1923" spans="1:7" x14ac:dyDescent="0.55000000000000004">
      <c r="A1923" s="1">
        <v>35648</v>
      </c>
      <c r="B1923">
        <v>6.23</v>
      </c>
      <c r="C1923">
        <v>6.23</v>
      </c>
      <c r="D1923">
        <v>6.1959999999999997</v>
      </c>
      <c r="E1923">
        <v>6.2050000000000001</v>
      </c>
      <c r="F1923">
        <v>6.2050000000000001</v>
      </c>
      <c r="G1923">
        <v>0</v>
      </c>
    </row>
    <row r="1924" spans="1:7" x14ac:dyDescent="0.55000000000000004">
      <c r="A1924" s="1">
        <v>35649</v>
      </c>
      <c r="B1924">
        <v>6.1760000000000002</v>
      </c>
      <c r="C1924">
        <v>6.2229999999999999</v>
      </c>
      <c r="D1924">
        <v>6.1550000000000002</v>
      </c>
      <c r="E1924">
        <v>6.2229999999999999</v>
      </c>
      <c r="F1924">
        <v>6.2229999999999999</v>
      </c>
      <c r="G1924">
        <v>0</v>
      </c>
    </row>
    <row r="1925" spans="1:7" x14ac:dyDescent="0.55000000000000004">
      <c r="A1925" s="1">
        <v>35650</v>
      </c>
      <c r="B1925">
        <v>6.274</v>
      </c>
      <c r="C1925">
        <v>6.399</v>
      </c>
      <c r="D1925">
        <v>6.274</v>
      </c>
      <c r="E1925">
        <v>6.3639999999999999</v>
      </c>
      <c r="F1925">
        <v>6.3639999999999999</v>
      </c>
      <c r="G1925">
        <v>0</v>
      </c>
    </row>
    <row r="1926" spans="1:7" x14ac:dyDescent="0.55000000000000004">
      <c r="A1926" s="1">
        <v>35653</v>
      </c>
      <c r="B1926">
        <v>6.3380000000000001</v>
      </c>
      <c r="C1926">
        <v>6.39</v>
      </c>
      <c r="D1926">
        <v>6.3250000000000002</v>
      </c>
      <c r="E1926">
        <v>6.351</v>
      </c>
      <c r="F1926">
        <v>6.351</v>
      </c>
      <c r="G1926">
        <v>0</v>
      </c>
    </row>
    <row r="1927" spans="1:7" x14ac:dyDescent="0.55000000000000004">
      <c r="A1927" s="1">
        <v>35654</v>
      </c>
      <c r="B1927">
        <v>6.33</v>
      </c>
      <c r="C1927">
        <v>6.3730000000000002</v>
      </c>
      <c r="D1927">
        <v>6.3040000000000003</v>
      </c>
      <c r="E1927">
        <v>6.3730000000000002</v>
      </c>
      <c r="F1927">
        <v>6.3730000000000002</v>
      </c>
      <c r="G1927">
        <v>0</v>
      </c>
    </row>
    <row r="1928" spans="1:7" x14ac:dyDescent="0.55000000000000004">
      <c r="A1928" s="1">
        <v>35655</v>
      </c>
      <c r="B1928">
        <v>6.4029999999999996</v>
      </c>
      <c r="C1928">
        <v>6.4210000000000003</v>
      </c>
      <c r="D1928">
        <v>6.274</v>
      </c>
      <c r="E1928">
        <v>6.343</v>
      </c>
      <c r="F1928">
        <v>6.343</v>
      </c>
      <c r="G1928">
        <v>0</v>
      </c>
    </row>
    <row r="1929" spans="1:7" x14ac:dyDescent="0.55000000000000004">
      <c r="A1929" s="1">
        <v>35656</v>
      </c>
      <c r="B1929">
        <v>6.3</v>
      </c>
      <c r="C1929">
        <v>6.3129999999999997</v>
      </c>
      <c r="D1929">
        <v>6.2569999999999997</v>
      </c>
      <c r="E1929">
        <v>6.2610000000000001</v>
      </c>
      <c r="F1929">
        <v>6.2610000000000001</v>
      </c>
      <c r="G1929">
        <v>0</v>
      </c>
    </row>
    <row r="1930" spans="1:7" x14ac:dyDescent="0.55000000000000004">
      <c r="A1930" s="1">
        <v>35657</v>
      </c>
      <c r="B1930">
        <v>6.2569999999999997</v>
      </c>
      <c r="C1930">
        <v>6.3079999999999998</v>
      </c>
      <c r="D1930">
        <v>6.2439999999999998</v>
      </c>
      <c r="E1930">
        <v>6.2480000000000002</v>
      </c>
      <c r="F1930">
        <v>6.2480000000000002</v>
      </c>
      <c r="G1930">
        <v>0</v>
      </c>
    </row>
    <row r="1931" spans="1:7" x14ac:dyDescent="0.55000000000000004">
      <c r="A1931" s="1">
        <v>35660</v>
      </c>
      <c r="B1931">
        <v>6.2229999999999999</v>
      </c>
      <c r="C1931">
        <v>6.24</v>
      </c>
      <c r="D1931">
        <v>6.1710000000000003</v>
      </c>
      <c r="E1931">
        <v>6.2009999999999996</v>
      </c>
      <c r="F1931">
        <v>6.2009999999999996</v>
      </c>
      <c r="G1931">
        <v>0</v>
      </c>
    </row>
    <row r="1932" spans="1:7" x14ac:dyDescent="0.55000000000000004">
      <c r="A1932" s="1">
        <v>35661</v>
      </c>
      <c r="B1932">
        <v>6.2229999999999999</v>
      </c>
      <c r="C1932">
        <v>6.2270000000000003</v>
      </c>
      <c r="D1932">
        <v>6.1840000000000002</v>
      </c>
      <c r="E1932">
        <v>6.2050000000000001</v>
      </c>
      <c r="F1932">
        <v>6.2050000000000001</v>
      </c>
      <c r="G1932">
        <v>0</v>
      </c>
    </row>
    <row r="1933" spans="1:7" x14ac:dyDescent="0.55000000000000004">
      <c r="A1933" s="1">
        <v>35662</v>
      </c>
      <c r="B1933">
        <v>6.2050000000000001</v>
      </c>
      <c r="C1933">
        <v>6.2480000000000002</v>
      </c>
      <c r="D1933">
        <v>6.2050000000000001</v>
      </c>
      <c r="E1933">
        <v>6.2270000000000003</v>
      </c>
      <c r="F1933">
        <v>6.2270000000000003</v>
      </c>
      <c r="G1933">
        <v>0</v>
      </c>
    </row>
    <row r="1934" spans="1:7" x14ac:dyDescent="0.55000000000000004">
      <c r="A1934" s="1">
        <v>35663</v>
      </c>
      <c r="B1934">
        <v>6.2350000000000003</v>
      </c>
      <c r="C1934">
        <v>6.3040000000000003</v>
      </c>
      <c r="D1934">
        <v>6.2270000000000003</v>
      </c>
      <c r="E1934">
        <v>6.2910000000000004</v>
      </c>
      <c r="F1934">
        <v>6.2910000000000004</v>
      </c>
      <c r="G1934">
        <v>0</v>
      </c>
    </row>
    <row r="1935" spans="1:7" x14ac:dyDescent="0.55000000000000004">
      <c r="A1935" s="1">
        <v>35664</v>
      </c>
      <c r="B1935">
        <v>6.351</v>
      </c>
      <c r="C1935">
        <v>6.3819999999999997</v>
      </c>
      <c r="D1935">
        <v>6.3339999999999996</v>
      </c>
      <c r="E1935">
        <v>6.3639999999999999</v>
      </c>
      <c r="F1935">
        <v>6.3639999999999999</v>
      </c>
      <c r="G1935">
        <v>0</v>
      </c>
    </row>
    <row r="1936" spans="1:7" x14ac:dyDescent="0.55000000000000004">
      <c r="A1936" s="1">
        <v>35667</v>
      </c>
      <c r="B1936">
        <v>6.3559999999999999</v>
      </c>
      <c r="C1936">
        <v>6.3819999999999997</v>
      </c>
      <c r="D1936">
        <v>6.3559999999999999</v>
      </c>
      <c r="E1936">
        <v>6.3819999999999997</v>
      </c>
      <c r="F1936">
        <v>6.3819999999999997</v>
      </c>
      <c r="G1936">
        <v>0</v>
      </c>
    </row>
    <row r="1937" spans="1:7" x14ac:dyDescent="0.55000000000000004">
      <c r="A1937" s="1">
        <v>35668</v>
      </c>
      <c r="B1937">
        <v>6.399</v>
      </c>
      <c r="C1937">
        <v>6.4249999999999998</v>
      </c>
      <c r="D1937">
        <v>6.3559999999999999</v>
      </c>
      <c r="E1937">
        <v>6.3730000000000002</v>
      </c>
      <c r="F1937">
        <v>6.3730000000000002</v>
      </c>
      <c r="G1937">
        <v>0</v>
      </c>
    </row>
    <row r="1938" spans="1:7" x14ac:dyDescent="0.55000000000000004">
      <c r="A1938" s="1">
        <v>35669</v>
      </c>
      <c r="B1938">
        <v>6.3470000000000004</v>
      </c>
      <c r="C1938">
        <v>6.4029999999999996</v>
      </c>
      <c r="D1938">
        <v>6.3380000000000001</v>
      </c>
      <c r="E1938">
        <v>6.3689999999999998</v>
      </c>
      <c r="F1938">
        <v>6.3689999999999998</v>
      </c>
      <c r="G1938">
        <v>0</v>
      </c>
    </row>
    <row r="1939" spans="1:7" x14ac:dyDescent="0.55000000000000004">
      <c r="A1939" s="1">
        <v>35670</v>
      </c>
      <c r="B1939">
        <v>6.3559999999999999</v>
      </c>
      <c r="C1939">
        <v>6.3730000000000002</v>
      </c>
      <c r="D1939">
        <v>6.2869999999999999</v>
      </c>
      <c r="E1939">
        <v>6.2910000000000004</v>
      </c>
      <c r="F1939">
        <v>6.2910000000000004</v>
      </c>
      <c r="G1939">
        <v>0</v>
      </c>
    </row>
    <row r="1940" spans="1:7" x14ac:dyDescent="0.55000000000000004">
      <c r="A1940" s="1">
        <v>35671</v>
      </c>
      <c r="B1940">
        <v>6.2779999999999996</v>
      </c>
      <c r="C1940">
        <v>6.3639999999999999</v>
      </c>
      <c r="D1940">
        <v>6.27</v>
      </c>
      <c r="E1940">
        <v>6.33</v>
      </c>
      <c r="F1940">
        <v>6.33</v>
      </c>
      <c r="G1940">
        <v>0</v>
      </c>
    </row>
    <row r="1941" spans="1:7" x14ac:dyDescent="0.55000000000000004">
      <c r="A1941" s="1">
        <v>35675</v>
      </c>
      <c r="B1941">
        <v>6.3559999999999999</v>
      </c>
      <c r="C1941">
        <v>6.3780000000000001</v>
      </c>
      <c r="D1941">
        <v>6.2869999999999999</v>
      </c>
      <c r="E1941">
        <v>6.2949999999999999</v>
      </c>
      <c r="F1941">
        <v>6.2949999999999999</v>
      </c>
      <c r="G1941">
        <v>0</v>
      </c>
    </row>
    <row r="1942" spans="1:7" x14ac:dyDescent="0.55000000000000004">
      <c r="A1942" s="1">
        <v>35676</v>
      </c>
      <c r="B1942">
        <v>6.2779999999999996</v>
      </c>
      <c r="C1942">
        <v>6.3079999999999998</v>
      </c>
      <c r="D1942">
        <v>6.274</v>
      </c>
      <c r="E1942">
        <v>6.3040000000000003</v>
      </c>
      <c r="F1942">
        <v>6.3040000000000003</v>
      </c>
      <c r="G1942">
        <v>0</v>
      </c>
    </row>
    <row r="1943" spans="1:7" x14ac:dyDescent="0.55000000000000004">
      <c r="A1943" s="1">
        <v>35677</v>
      </c>
      <c r="B1943">
        <v>6.3259999999999996</v>
      </c>
      <c r="C1943">
        <v>6.3259999999999996</v>
      </c>
      <c r="D1943">
        <v>6.3</v>
      </c>
      <c r="E1943">
        <v>6.3170000000000002</v>
      </c>
      <c r="F1943">
        <v>6.3170000000000002</v>
      </c>
      <c r="G1943">
        <v>0</v>
      </c>
    </row>
    <row r="1944" spans="1:7" x14ac:dyDescent="0.55000000000000004">
      <c r="A1944" s="1">
        <v>35678</v>
      </c>
      <c r="B1944">
        <v>6.3209999999999997</v>
      </c>
      <c r="C1944">
        <v>6.3650000000000002</v>
      </c>
      <c r="D1944">
        <v>6.2610000000000001</v>
      </c>
      <c r="E1944">
        <v>6.343</v>
      </c>
      <c r="F1944">
        <v>6.343</v>
      </c>
      <c r="G1944">
        <v>0</v>
      </c>
    </row>
    <row r="1945" spans="1:7" x14ac:dyDescent="0.55000000000000004">
      <c r="A1945" s="1">
        <v>35681</v>
      </c>
      <c r="B1945">
        <v>6.343</v>
      </c>
      <c r="C1945">
        <v>6.343</v>
      </c>
      <c r="D1945">
        <v>6.3129999999999997</v>
      </c>
      <c r="E1945">
        <v>6.3170000000000002</v>
      </c>
      <c r="F1945">
        <v>6.3170000000000002</v>
      </c>
      <c r="G1945">
        <v>0</v>
      </c>
    </row>
    <row r="1946" spans="1:7" x14ac:dyDescent="0.55000000000000004">
      <c r="A1946" s="1">
        <v>35682</v>
      </c>
      <c r="B1946">
        <v>6.3259999999999996</v>
      </c>
      <c r="C1946">
        <v>6.343</v>
      </c>
      <c r="D1946">
        <v>6.3170000000000002</v>
      </c>
      <c r="E1946">
        <v>6.3259999999999996</v>
      </c>
      <c r="F1946">
        <v>6.3259999999999996</v>
      </c>
      <c r="G1946">
        <v>0</v>
      </c>
    </row>
    <row r="1947" spans="1:7" x14ac:dyDescent="0.55000000000000004">
      <c r="A1947" s="1">
        <v>35683</v>
      </c>
      <c r="B1947">
        <v>6.3390000000000004</v>
      </c>
      <c r="C1947">
        <v>6.3650000000000002</v>
      </c>
      <c r="D1947">
        <v>6.3390000000000004</v>
      </c>
      <c r="E1947">
        <v>6.343</v>
      </c>
      <c r="F1947">
        <v>6.343</v>
      </c>
      <c r="G1947">
        <v>0</v>
      </c>
    </row>
    <row r="1948" spans="1:7" x14ac:dyDescent="0.55000000000000004">
      <c r="A1948" s="1">
        <v>35684</v>
      </c>
      <c r="B1948">
        <v>6.3559999999999999</v>
      </c>
      <c r="C1948">
        <v>6.391</v>
      </c>
      <c r="D1948">
        <v>6.3559999999999999</v>
      </c>
      <c r="E1948">
        <v>6.3730000000000002</v>
      </c>
      <c r="F1948">
        <v>6.3730000000000002</v>
      </c>
      <c r="G1948">
        <v>0</v>
      </c>
    </row>
    <row r="1949" spans="1:7" x14ac:dyDescent="0.55000000000000004">
      <c r="A1949" s="1">
        <v>35685</v>
      </c>
      <c r="B1949">
        <v>6.3819999999999997</v>
      </c>
      <c r="C1949">
        <v>6.3819999999999997</v>
      </c>
      <c r="D1949">
        <v>6.274</v>
      </c>
      <c r="E1949">
        <v>6.2779999999999996</v>
      </c>
      <c r="F1949">
        <v>6.2779999999999996</v>
      </c>
      <c r="G1949">
        <v>0</v>
      </c>
    </row>
    <row r="1950" spans="1:7" x14ac:dyDescent="0.55000000000000004">
      <c r="A1950" s="1">
        <v>35688</v>
      </c>
      <c r="B1950">
        <v>6.2779999999999996</v>
      </c>
      <c r="C1950">
        <v>6.2910000000000004</v>
      </c>
      <c r="D1950">
        <v>6.2610000000000001</v>
      </c>
      <c r="E1950">
        <v>6.2649999999999997</v>
      </c>
      <c r="F1950">
        <v>6.2649999999999997</v>
      </c>
      <c r="G1950">
        <v>0</v>
      </c>
    </row>
    <row r="1951" spans="1:7" x14ac:dyDescent="0.55000000000000004">
      <c r="A1951" s="1">
        <v>35689</v>
      </c>
      <c r="B1951">
        <v>6.2569999999999997</v>
      </c>
      <c r="C1951">
        <v>6.2610000000000001</v>
      </c>
      <c r="D1951">
        <v>6.09</v>
      </c>
      <c r="E1951">
        <v>6.0940000000000003</v>
      </c>
      <c r="F1951">
        <v>6.0940000000000003</v>
      </c>
      <c r="G1951">
        <v>0</v>
      </c>
    </row>
    <row r="1952" spans="1:7" x14ac:dyDescent="0.55000000000000004">
      <c r="A1952" s="1">
        <v>35690</v>
      </c>
      <c r="B1952">
        <v>6.0940000000000003</v>
      </c>
      <c r="C1952">
        <v>6.1109999999999998</v>
      </c>
      <c r="D1952">
        <v>6.0439999999999996</v>
      </c>
      <c r="E1952">
        <v>6.0860000000000003</v>
      </c>
      <c r="F1952">
        <v>6.0860000000000003</v>
      </c>
      <c r="G1952">
        <v>0</v>
      </c>
    </row>
    <row r="1953" spans="1:7" x14ac:dyDescent="0.55000000000000004">
      <c r="A1953" s="1">
        <v>35691</v>
      </c>
      <c r="B1953">
        <v>6.0730000000000004</v>
      </c>
      <c r="C1953">
        <v>6.09</v>
      </c>
      <c r="D1953">
        <v>6.0439999999999996</v>
      </c>
      <c r="E1953">
        <v>6.09</v>
      </c>
      <c r="F1953">
        <v>6.09</v>
      </c>
      <c r="G1953">
        <v>0</v>
      </c>
    </row>
    <row r="1954" spans="1:7" x14ac:dyDescent="0.55000000000000004">
      <c r="A1954" s="1">
        <v>35692</v>
      </c>
      <c r="B1954">
        <v>6.1070000000000002</v>
      </c>
      <c r="C1954">
        <v>6.1150000000000002</v>
      </c>
      <c r="D1954">
        <v>6.069</v>
      </c>
      <c r="E1954">
        <v>6.077</v>
      </c>
      <c r="F1954">
        <v>6.077</v>
      </c>
      <c r="G1954">
        <v>0</v>
      </c>
    </row>
    <row r="1955" spans="1:7" x14ac:dyDescent="0.55000000000000004">
      <c r="A1955" s="1">
        <v>35695</v>
      </c>
      <c r="B1955">
        <v>6.056</v>
      </c>
      <c r="C1955">
        <v>6.0650000000000004</v>
      </c>
      <c r="D1955">
        <v>6.0430000000000001</v>
      </c>
      <c r="E1955">
        <v>6.048</v>
      </c>
      <c r="F1955">
        <v>6.048</v>
      </c>
      <c r="G1955">
        <v>0</v>
      </c>
    </row>
    <row r="1956" spans="1:7" x14ac:dyDescent="0.55000000000000004">
      <c r="A1956" s="1">
        <v>35696</v>
      </c>
      <c r="B1956">
        <v>6.0640000000000001</v>
      </c>
      <c r="C1956">
        <v>6.0860000000000003</v>
      </c>
      <c r="D1956">
        <v>6.056</v>
      </c>
      <c r="E1956">
        <v>6.0810000000000004</v>
      </c>
      <c r="F1956">
        <v>6.0810000000000004</v>
      </c>
      <c r="G1956">
        <v>0</v>
      </c>
    </row>
    <row r="1957" spans="1:7" x14ac:dyDescent="0.55000000000000004">
      <c r="A1957" s="1">
        <v>35697</v>
      </c>
      <c r="B1957">
        <v>6.0940000000000003</v>
      </c>
      <c r="C1957">
        <v>6.0940000000000003</v>
      </c>
      <c r="D1957">
        <v>6.0220000000000002</v>
      </c>
      <c r="E1957">
        <v>6.0350000000000001</v>
      </c>
      <c r="F1957">
        <v>6.0350000000000001</v>
      </c>
      <c r="G1957">
        <v>0</v>
      </c>
    </row>
    <row r="1958" spans="1:7" x14ac:dyDescent="0.55000000000000004">
      <c r="A1958" s="1">
        <v>35698</v>
      </c>
      <c r="B1958">
        <v>6.0469999999999997</v>
      </c>
      <c r="C1958">
        <v>6.12</v>
      </c>
      <c r="D1958">
        <v>6.0469999999999997</v>
      </c>
      <c r="E1958">
        <v>6.1150000000000002</v>
      </c>
      <c r="F1958">
        <v>6.1150000000000002</v>
      </c>
      <c r="G1958">
        <v>0</v>
      </c>
    </row>
    <row r="1959" spans="1:7" x14ac:dyDescent="0.55000000000000004">
      <c r="A1959" s="1">
        <v>35699</v>
      </c>
      <c r="B1959">
        <v>6.1029999999999998</v>
      </c>
      <c r="C1959">
        <v>6.1070000000000002</v>
      </c>
      <c r="D1959">
        <v>6.056</v>
      </c>
      <c r="E1959">
        <v>6.0730000000000004</v>
      </c>
      <c r="F1959">
        <v>6.0730000000000004</v>
      </c>
      <c r="G1959">
        <v>0</v>
      </c>
    </row>
    <row r="1960" spans="1:7" x14ac:dyDescent="0.55000000000000004">
      <c r="A1960" s="1">
        <v>35702</v>
      </c>
      <c r="B1960">
        <v>6.0940000000000003</v>
      </c>
      <c r="C1960">
        <v>6.1070000000000002</v>
      </c>
      <c r="D1960">
        <v>6.0810000000000004</v>
      </c>
      <c r="E1960">
        <v>6.0810000000000004</v>
      </c>
      <c r="F1960">
        <v>6.0810000000000004</v>
      </c>
      <c r="G1960">
        <v>0</v>
      </c>
    </row>
    <row r="1961" spans="1:7" x14ac:dyDescent="0.55000000000000004">
      <c r="A1961" s="1">
        <v>35703</v>
      </c>
      <c r="B1961">
        <v>6.069</v>
      </c>
      <c r="C1961">
        <v>6.1239999999999997</v>
      </c>
      <c r="D1961">
        <v>6.0640000000000001</v>
      </c>
      <c r="E1961">
        <v>6.1070000000000002</v>
      </c>
      <c r="F1961">
        <v>6.1070000000000002</v>
      </c>
      <c r="G1961">
        <v>0</v>
      </c>
    </row>
    <row r="1962" spans="1:7" x14ac:dyDescent="0.55000000000000004">
      <c r="A1962" s="1">
        <v>35704</v>
      </c>
      <c r="B1962">
        <v>6.0810000000000004</v>
      </c>
      <c r="C1962">
        <v>6.0810000000000004</v>
      </c>
      <c r="D1962">
        <v>6.0010000000000003</v>
      </c>
      <c r="E1962">
        <v>6.0259999999999998</v>
      </c>
      <c r="F1962">
        <v>6.0259999999999998</v>
      </c>
      <c r="G1962">
        <v>0</v>
      </c>
    </row>
    <row r="1963" spans="1:7" x14ac:dyDescent="0.55000000000000004">
      <c r="A1963" s="1">
        <v>35705</v>
      </c>
      <c r="B1963">
        <v>6.0129999999999999</v>
      </c>
      <c r="C1963">
        <v>6.0350000000000001</v>
      </c>
      <c r="D1963">
        <v>5.98</v>
      </c>
      <c r="E1963">
        <v>6.0010000000000003</v>
      </c>
      <c r="F1963">
        <v>6.0010000000000003</v>
      </c>
      <c r="G1963">
        <v>0</v>
      </c>
    </row>
    <row r="1964" spans="1:7" x14ac:dyDescent="0.55000000000000004">
      <c r="A1964" s="1">
        <v>35706</v>
      </c>
      <c r="B1964">
        <v>5.9710000000000001</v>
      </c>
      <c r="C1964">
        <v>6.06</v>
      </c>
      <c r="D1964">
        <v>5.8120000000000003</v>
      </c>
      <c r="E1964">
        <v>5.9960000000000004</v>
      </c>
      <c r="F1964">
        <v>5.9960000000000004</v>
      </c>
      <c r="G1964">
        <v>0</v>
      </c>
    </row>
    <row r="1965" spans="1:7" x14ac:dyDescent="0.55000000000000004">
      <c r="A1965" s="1">
        <v>35709</v>
      </c>
      <c r="B1965">
        <v>5.9539999999999997</v>
      </c>
      <c r="C1965">
        <v>5.9710000000000001</v>
      </c>
      <c r="D1965">
        <v>5.9249999999999998</v>
      </c>
      <c r="E1965">
        <v>5.9539999999999997</v>
      </c>
      <c r="F1965">
        <v>5.9539999999999997</v>
      </c>
      <c r="G1965">
        <v>0</v>
      </c>
    </row>
    <row r="1966" spans="1:7" x14ac:dyDescent="0.55000000000000004">
      <c r="A1966" s="1">
        <v>35710</v>
      </c>
      <c r="B1966">
        <v>5.9290000000000003</v>
      </c>
      <c r="C1966">
        <v>5.9710000000000001</v>
      </c>
      <c r="D1966">
        <v>5.9160000000000004</v>
      </c>
      <c r="E1966">
        <v>5.9249999999999998</v>
      </c>
      <c r="F1966">
        <v>5.9249999999999998</v>
      </c>
      <c r="G1966">
        <v>0</v>
      </c>
    </row>
    <row r="1967" spans="1:7" x14ac:dyDescent="0.55000000000000004">
      <c r="A1967" s="1">
        <v>35711</v>
      </c>
      <c r="B1967">
        <v>5.9039999999999999</v>
      </c>
      <c r="C1967">
        <v>6.085</v>
      </c>
      <c r="D1967">
        <v>5.87</v>
      </c>
      <c r="E1967">
        <v>6.0730000000000004</v>
      </c>
      <c r="F1967">
        <v>6.0730000000000004</v>
      </c>
      <c r="G1967">
        <v>0</v>
      </c>
    </row>
    <row r="1968" spans="1:7" x14ac:dyDescent="0.55000000000000004">
      <c r="A1968" s="1">
        <v>35712</v>
      </c>
      <c r="B1968">
        <v>6.1319999999999997</v>
      </c>
      <c r="C1968">
        <v>6.1710000000000003</v>
      </c>
      <c r="D1968">
        <v>6.0679999999999996</v>
      </c>
      <c r="E1968">
        <v>6.0810000000000004</v>
      </c>
      <c r="F1968">
        <v>6.0810000000000004</v>
      </c>
      <c r="G1968">
        <v>0</v>
      </c>
    </row>
    <row r="1969" spans="1:7" x14ac:dyDescent="0.55000000000000004">
      <c r="A1969" s="1">
        <v>35713</v>
      </c>
      <c r="B1969">
        <v>6.077</v>
      </c>
      <c r="C1969">
        <v>6.2089999999999996</v>
      </c>
      <c r="D1969">
        <v>6.077</v>
      </c>
      <c r="E1969">
        <v>6.1360000000000001</v>
      </c>
      <c r="F1969">
        <v>6.1360000000000001</v>
      </c>
      <c r="G1969">
        <v>0</v>
      </c>
    </row>
    <row r="1970" spans="1:7" x14ac:dyDescent="0.55000000000000004">
      <c r="A1970" s="1">
        <v>35716</v>
      </c>
      <c r="B1970" t="s">
        <v>6254</v>
      </c>
      <c r="C1970" t="s">
        <v>6254</v>
      </c>
      <c r="D1970" t="s">
        <v>6254</v>
      </c>
      <c r="E1970" t="s">
        <v>6254</v>
      </c>
      <c r="F1970" t="s">
        <v>6254</v>
      </c>
      <c r="G1970" t="s">
        <v>6254</v>
      </c>
    </row>
    <row r="1971" spans="1:7" x14ac:dyDescent="0.55000000000000004">
      <c r="A1971" s="1">
        <v>35717</v>
      </c>
      <c r="B1971">
        <v>6.0979999999999999</v>
      </c>
      <c r="C1971">
        <v>6.0979999999999999</v>
      </c>
      <c r="D1971">
        <v>6.06</v>
      </c>
      <c r="E1971">
        <v>6.06</v>
      </c>
      <c r="F1971">
        <v>6.06</v>
      </c>
      <c r="G1971">
        <v>0</v>
      </c>
    </row>
    <row r="1972" spans="1:7" x14ac:dyDescent="0.55000000000000004">
      <c r="A1972" s="1">
        <v>35718</v>
      </c>
      <c r="B1972">
        <v>6.0510000000000002</v>
      </c>
      <c r="C1972">
        <v>6.1189999999999998</v>
      </c>
      <c r="D1972">
        <v>6.0430000000000001</v>
      </c>
      <c r="E1972">
        <v>6.0940000000000003</v>
      </c>
      <c r="F1972">
        <v>6.0940000000000003</v>
      </c>
      <c r="G1972">
        <v>0</v>
      </c>
    </row>
    <row r="1973" spans="1:7" x14ac:dyDescent="0.55000000000000004">
      <c r="A1973" s="1">
        <v>35719</v>
      </c>
      <c r="B1973">
        <v>6.1150000000000002</v>
      </c>
      <c r="C1973">
        <v>6.1150000000000002</v>
      </c>
      <c r="D1973">
        <v>6.0259999999999998</v>
      </c>
      <c r="E1973">
        <v>6.0810000000000004</v>
      </c>
      <c r="F1973">
        <v>6.0810000000000004</v>
      </c>
      <c r="G1973">
        <v>0</v>
      </c>
    </row>
    <row r="1974" spans="1:7" x14ac:dyDescent="0.55000000000000004">
      <c r="A1974" s="1">
        <v>35720</v>
      </c>
      <c r="B1974">
        <v>6.0940000000000003</v>
      </c>
      <c r="C1974">
        <v>6.1749999999999998</v>
      </c>
      <c r="D1974">
        <v>6.0940000000000003</v>
      </c>
      <c r="E1974">
        <v>6.1449999999999996</v>
      </c>
      <c r="F1974">
        <v>6.1449999999999996</v>
      </c>
      <c r="G1974">
        <v>0</v>
      </c>
    </row>
    <row r="1975" spans="1:7" x14ac:dyDescent="0.55000000000000004">
      <c r="A1975" s="1">
        <v>35723</v>
      </c>
      <c r="B1975">
        <v>6.141</v>
      </c>
      <c r="C1975">
        <v>6.1580000000000004</v>
      </c>
      <c r="D1975">
        <v>6.1319999999999997</v>
      </c>
      <c r="E1975">
        <v>6.1319999999999997</v>
      </c>
      <c r="F1975">
        <v>6.1319999999999997</v>
      </c>
      <c r="G1975">
        <v>0</v>
      </c>
    </row>
    <row r="1976" spans="1:7" x14ac:dyDescent="0.55000000000000004">
      <c r="A1976" s="1">
        <v>35724</v>
      </c>
      <c r="B1976">
        <v>6.1319999999999997</v>
      </c>
      <c r="C1976">
        <v>6.149</v>
      </c>
      <c r="D1976">
        <v>6.1239999999999997</v>
      </c>
      <c r="E1976">
        <v>6.1280000000000001</v>
      </c>
      <c r="F1976">
        <v>6.1280000000000001</v>
      </c>
      <c r="G1976">
        <v>0</v>
      </c>
    </row>
    <row r="1977" spans="1:7" x14ac:dyDescent="0.55000000000000004">
      <c r="A1977" s="1">
        <v>35725</v>
      </c>
      <c r="B1977">
        <v>6.1280000000000001</v>
      </c>
      <c r="C1977">
        <v>6.149</v>
      </c>
      <c r="D1977">
        <v>6.1150000000000002</v>
      </c>
      <c r="E1977">
        <v>6.1150000000000002</v>
      </c>
      <c r="F1977">
        <v>6.1150000000000002</v>
      </c>
      <c r="G1977">
        <v>0</v>
      </c>
    </row>
    <row r="1978" spans="1:7" x14ac:dyDescent="0.55000000000000004">
      <c r="A1978" s="1">
        <v>35726</v>
      </c>
      <c r="B1978">
        <v>6.0129999999999999</v>
      </c>
      <c r="C1978">
        <v>6.0510000000000002</v>
      </c>
      <c r="D1978">
        <v>5.97</v>
      </c>
      <c r="E1978">
        <v>6.0170000000000003</v>
      </c>
      <c r="F1978">
        <v>6.0170000000000003</v>
      </c>
      <c r="G1978">
        <v>0</v>
      </c>
    </row>
    <row r="1979" spans="1:7" x14ac:dyDescent="0.55000000000000004">
      <c r="A1979" s="1">
        <v>35727</v>
      </c>
      <c r="B1979">
        <v>6.0590000000000002</v>
      </c>
      <c r="C1979">
        <v>6.0640000000000001</v>
      </c>
      <c r="D1979">
        <v>5.9740000000000002</v>
      </c>
      <c r="E1979">
        <v>6</v>
      </c>
      <c r="F1979">
        <v>6</v>
      </c>
      <c r="G1979">
        <v>0</v>
      </c>
    </row>
    <row r="1980" spans="1:7" x14ac:dyDescent="0.55000000000000004">
      <c r="A1980" s="1">
        <v>35730</v>
      </c>
      <c r="B1980">
        <v>5.9240000000000004</v>
      </c>
      <c r="C1980">
        <v>5.9790000000000001</v>
      </c>
      <c r="D1980">
        <v>5.8940000000000001</v>
      </c>
      <c r="E1980">
        <v>5.899</v>
      </c>
      <c r="F1980">
        <v>5.899</v>
      </c>
      <c r="G1980">
        <v>0</v>
      </c>
    </row>
    <row r="1981" spans="1:7" x14ac:dyDescent="0.55000000000000004">
      <c r="A1981" s="1">
        <v>35731</v>
      </c>
      <c r="B1981">
        <v>5.782</v>
      </c>
      <c r="C1981">
        <v>5.9660000000000002</v>
      </c>
      <c r="D1981">
        <v>5.74</v>
      </c>
      <c r="E1981">
        <v>5.9660000000000002</v>
      </c>
      <c r="F1981">
        <v>5.9660000000000002</v>
      </c>
      <c r="G1981">
        <v>0</v>
      </c>
    </row>
    <row r="1982" spans="1:7" x14ac:dyDescent="0.55000000000000004">
      <c r="A1982" s="1">
        <v>35732</v>
      </c>
      <c r="B1982">
        <v>5.9450000000000003</v>
      </c>
      <c r="C1982">
        <v>5.97</v>
      </c>
      <c r="D1982">
        <v>5.8689999999999998</v>
      </c>
      <c r="E1982">
        <v>5.9029999999999996</v>
      </c>
      <c r="F1982">
        <v>5.9029999999999996</v>
      </c>
      <c r="G1982">
        <v>0</v>
      </c>
    </row>
    <row r="1983" spans="1:7" x14ac:dyDescent="0.55000000000000004">
      <c r="A1983" s="1">
        <v>35733</v>
      </c>
      <c r="B1983">
        <v>5.8230000000000004</v>
      </c>
      <c r="C1983">
        <v>5.8689999999999998</v>
      </c>
      <c r="D1983">
        <v>5.798</v>
      </c>
      <c r="E1983">
        <v>5.8360000000000003</v>
      </c>
      <c r="F1983">
        <v>5.8360000000000003</v>
      </c>
      <c r="G1983">
        <v>0</v>
      </c>
    </row>
    <row r="1984" spans="1:7" x14ac:dyDescent="0.55000000000000004">
      <c r="A1984" s="1">
        <v>35734</v>
      </c>
      <c r="B1984">
        <v>5.86</v>
      </c>
      <c r="C1984">
        <v>5.8940000000000001</v>
      </c>
      <c r="D1984">
        <v>5.8140000000000001</v>
      </c>
      <c r="E1984">
        <v>5.819</v>
      </c>
      <c r="F1984">
        <v>5.819</v>
      </c>
      <c r="G1984">
        <v>0</v>
      </c>
    </row>
    <row r="1985" spans="1:7" x14ac:dyDescent="0.55000000000000004">
      <c r="A1985" s="1">
        <v>35737</v>
      </c>
      <c r="B1985">
        <v>5.8769999999999998</v>
      </c>
      <c r="C1985">
        <v>5.907</v>
      </c>
      <c r="D1985">
        <v>5.8730000000000002</v>
      </c>
      <c r="E1985">
        <v>5.8940000000000001</v>
      </c>
      <c r="F1985">
        <v>5.8940000000000001</v>
      </c>
      <c r="G1985">
        <v>0</v>
      </c>
    </row>
    <row r="1986" spans="1:7" x14ac:dyDescent="0.55000000000000004">
      <c r="A1986" s="1">
        <v>35738</v>
      </c>
      <c r="B1986">
        <v>5.9020000000000001</v>
      </c>
      <c r="C1986">
        <v>5.94</v>
      </c>
      <c r="D1986">
        <v>5.8810000000000002</v>
      </c>
      <c r="E1986">
        <v>5.9359999999999999</v>
      </c>
      <c r="F1986">
        <v>5.9359999999999999</v>
      </c>
      <c r="G1986">
        <v>0</v>
      </c>
    </row>
    <row r="1987" spans="1:7" x14ac:dyDescent="0.55000000000000004">
      <c r="A1987" s="1">
        <v>35739</v>
      </c>
      <c r="B1987">
        <v>5.9569999999999999</v>
      </c>
      <c r="C1987">
        <v>5.9569999999999999</v>
      </c>
      <c r="D1987">
        <v>5.9109999999999996</v>
      </c>
      <c r="E1987">
        <v>5.9320000000000004</v>
      </c>
      <c r="F1987">
        <v>5.9320000000000004</v>
      </c>
      <c r="G1987">
        <v>0</v>
      </c>
    </row>
    <row r="1988" spans="1:7" x14ac:dyDescent="0.55000000000000004">
      <c r="A1988" s="1">
        <v>35740</v>
      </c>
      <c r="B1988">
        <v>5.944</v>
      </c>
      <c r="C1988">
        <v>5.9480000000000004</v>
      </c>
      <c r="D1988">
        <v>5.8890000000000002</v>
      </c>
      <c r="E1988">
        <v>5.8890000000000002</v>
      </c>
      <c r="F1988">
        <v>5.8890000000000002</v>
      </c>
      <c r="G1988">
        <v>0</v>
      </c>
    </row>
    <row r="1989" spans="1:7" x14ac:dyDescent="0.55000000000000004">
      <c r="A1989" s="1">
        <v>35741</v>
      </c>
      <c r="B1989">
        <v>5.8179999999999996</v>
      </c>
      <c r="C1989">
        <v>5.9139999999999997</v>
      </c>
      <c r="D1989">
        <v>5.8179999999999996</v>
      </c>
      <c r="E1989">
        <v>5.8849999999999998</v>
      </c>
      <c r="F1989">
        <v>5.8849999999999998</v>
      </c>
      <c r="G1989">
        <v>0</v>
      </c>
    </row>
    <row r="1990" spans="1:7" x14ac:dyDescent="0.55000000000000004">
      <c r="A1990" s="1">
        <v>35744</v>
      </c>
      <c r="B1990">
        <v>5.931</v>
      </c>
      <c r="C1990">
        <v>5.931</v>
      </c>
      <c r="D1990">
        <v>5.9020000000000001</v>
      </c>
      <c r="E1990">
        <v>5.9059999999999997</v>
      </c>
      <c r="F1990">
        <v>5.9059999999999997</v>
      </c>
      <c r="G1990">
        <v>0</v>
      </c>
    </row>
    <row r="1991" spans="1:7" x14ac:dyDescent="0.55000000000000004">
      <c r="A1991" s="1">
        <v>35745</v>
      </c>
      <c r="B1991" t="s">
        <v>6254</v>
      </c>
      <c r="C1991" t="s">
        <v>6254</v>
      </c>
      <c r="D1991" t="s">
        <v>6254</v>
      </c>
      <c r="E1991" t="s">
        <v>6254</v>
      </c>
      <c r="F1991" t="s">
        <v>6254</v>
      </c>
      <c r="G1991" t="s">
        <v>6254</v>
      </c>
    </row>
    <row r="1992" spans="1:7" x14ac:dyDescent="0.55000000000000004">
      <c r="A1992" s="1">
        <v>35746</v>
      </c>
      <c r="B1992">
        <v>5.8639999999999999</v>
      </c>
      <c r="C1992">
        <v>5.9269999999999996</v>
      </c>
      <c r="D1992">
        <v>5.86</v>
      </c>
      <c r="E1992">
        <v>5.8849999999999998</v>
      </c>
      <c r="F1992">
        <v>5.8849999999999998</v>
      </c>
      <c r="G1992">
        <v>0</v>
      </c>
    </row>
    <row r="1993" spans="1:7" x14ac:dyDescent="0.55000000000000004">
      <c r="A1993" s="1">
        <v>35747</v>
      </c>
      <c r="B1993">
        <v>5.8810000000000002</v>
      </c>
      <c r="C1993">
        <v>5.8979999999999997</v>
      </c>
      <c r="D1993">
        <v>5.8090000000000002</v>
      </c>
      <c r="E1993">
        <v>5.86</v>
      </c>
      <c r="F1993">
        <v>5.86</v>
      </c>
      <c r="G1993">
        <v>0</v>
      </c>
    </row>
    <row r="1994" spans="1:7" x14ac:dyDescent="0.55000000000000004">
      <c r="A1994" s="1">
        <v>35748</v>
      </c>
      <c r="B1994">
        <v>5.8220000000000001</v>
      </c>
      <c r="C1994">
        <v>5.86</v>
      </c>
      <c r="D1994">
        <v>5.7969999999999997</v>
      </c>
      <c r="E1994">
        <v>5.8470000000000004</v>
      </c>
      <c r="F1994">
        <v>5.8470000000000004</v>
      </c>
      <c r="G1994">
        <v>0</v>
      </c>
    </row>
    <row r="1995" spans="1:7" x14ac:dyDescent="0.55000000000000004">
      <c r="A1995" s="1">
        <v>35751</v>
      </c>
      <c r="B1995">
        <v>5.8890000000000002</v>
      </c>
      <c r="C1995">
        <v>5.9059999999999997</v>
      </c>
      <c r="D1995">
        <v>5.8339999999999996</v>
      </c>
      <c r="E1995">
        <v>5.8339999999999996</v>
      </c>
      <c r="F1995">
        <v>5.8339999999999996</v>
      </c>
      <c r="G1995">
        <v>0</v>
      </c>
    </row>
    <row r="1996" spans="1:7" x14ac:dyDescent="0.55000000000000004">
      <c r="A1996" s="1">
        <v>35752</v>
      </c>
      <c r="B1996">
        <v>5.8179999999999996</v>
      </c>
      <c r="C1996">
        <v>5.8550000000000004</v>
      </c>
      <c r="D1996">
        <v>5.8010000000000002</v>
      </c>
      <c r="E1996">
        <v>5.8339999999999996</v>
      </c>
      <c r="F1996">
        <v>5.8339999999999996</v>
      </c>
      <c r="G1996">
        <v>0</v>
      </c>
    </row>
    <row r="1997" spans="1:7" x14ac:dyDescent="0.55000000000000004">
      <c r="A1997" s="1">
        <v>35753</v>
      </c>
      <c r="B1997">
        <v>5.8090000000000002</v>
      </c>
      <c r="C1997">
        <v>5.8259999999999996</v>
      </c>
      <c r="D1997">
        <v>5.7880000000000003</v>
      </c>
      <c r="E1997">
        <v>5.8010000000000002</v>
      </c>
      <c r="F1997">
        <v>5.8010000000000002</v>
      </c>
      <c r="G1997">
        <v>0</v>
      </c>
    </row>
    <row r="1998" spans="1:7" x14ac:dyDescent="0.55000000000000004">
      <c r="A1998" s="1">
        <v>35754</v>
      </c>
      <c r="B1998">
        <v>5.8259999999999996</v>
      </c>
      <c r="C1998">
        <v>5.8339999999999996</v>
      </c>
      <c r="D1998">
        <v>5.7839999999999998</v>
      </c>
      <c r="E1998">
        <v>5.8259999999999996</v>
      </c>
      <c r="F1998">
        <v>5.8259999999999996</v>
      </c>
      <c r="G1998">
        <v>0</v>
      </c>
    </row>
    <row r="1999" spans="1:7" x14ac:dyDescent="0.55000000000000004">
      <c r="A1999" s="1">
        <v>35755</v>
      </c>
      <c r="B1999">
        <v>5.859</v>
      </c>
      <c r="C1999">
        <v>5.8760000000000003</v>
      </c>
      <c r="D1999">
        <v>5.8010000000000002</v>
      </c>
      <c r="E1999">
        <v>5.8049999999999997</v>
      </c>
      <c r="F1999">
        <v>5.8049999999999997</v>
      </c>
      <c r="G1999">
        <v>0</v>
      </c>
    </row>
    <row r="2000" spans="1:7" x14ac:dyDescent="0.55000000000000004">
      <c r="A2000" s="1">
        <v>35758</v>
      </c>
      <c r="B2000">
        <v>5.8170000000000002</v>
      </c>
      <c r="C2000">
        <v>5.851</v>
      </c>
      <c r="D2000">
        <v>5.8170000000000002</v>
      </c>
      <c r="E2000">
        <v>5.851</v>
      </c>
      <c r="F2000">
        <v>5.851</v>
      </c>
      <c r="G2000">
        <v>0</v>
      </c>
    </row>
    <row r="2001" spans="1:7" x14ac:dyDescent="0.55000000000000004">
      <c r="A2001" s="1">
        <v>35759</v>
      </c>
      <c r="B2001">
        <v>5.851</v>
      </c>
      <c r="C2001">
        <v>5.859</v>
      </c>
      <c r="D2001">
        <v>5.8170000000000002</v>
      </c>
      <c r="E2001">
        <v>5.8380000000000001</v>
      </c>
      <c r="F2001">
        <v>5.8380000000000001</v>
      </c>
      <c r="G2001">
        <v>0</v>
      </c>
    </row>
    <row r="2002" spans="1:7" x14ac:dyDescent="0.55000000000000004">
      <c r="A2002" s="1">
        <v>35760</v>
      </c>
      <c r="B2002">
        <v>5.8550000000000004</v>
      </c>
      <c r="C2002">
        <v>5.8680000000000003</v>
      </c>
      <c r="D2002">
        <v>5.8380000000000001</v>
      </c>
      <c r="E2002">
        <v>5.851</v>
      </c>
      <c r="F2002">
        <v>5.851</v>
      </c>
      <c r="G2002">
        <v>0</v>
      </c>
    </row>
    <row r="2003" spans="1:7" x14ac:dyDescent="0.55000000000000004">
      <c r="A2003" s="1">
        <v>35762</v>
      </c>
      <c r="B2003">
        <v>5.851</v>
      </c>
      <c r="C2003">
        <v>5.859</v>
      </c>
      <c r="D2003">
        <v>5.8380000000000001</v>
      </c>
      <c r="E2003">
        <v>5.851</v>
      </c>
      <c r="F2003">
        <v>5.851</v>
      </c>
      <c r="G2003">
        <v>0</v>
      </c>
    </row>
    <row r="2004" spans="1:7" x14ac:dyDescent="0.55000000000000004">
      <c r="A2004" s="1">
        <v>35765</v>
      </c>
      <c r="B2004">
        <v>5.851</v>
      </c>
      <c r="C2004">
        <v>5.859</v>
      </c>
      <c r="D2004">
        <v>5.8250000000000002</v>
      </c>
      <c r="E2004">
        <v>5.8460000000000001</v>
      </c>
      <c r="F2004">
        <v>5.8460000000000001</v>
      </c>
      <c r="G2004">
        <v>0</v>
      </c>
    </row>
    <row r="2005" spans="1:7" x14ac:dyDescent="0.55000000000000004">
      <c r="A2005" s="1">
        <v>35766</v>
      </c>
      <c r="B2005">
        <v>5.8419999999999996</v>
      </c>
      <c r="C2005">
        <v>5.8630000000000004</v>
      </c>
      <c r="D2005">
        <v>5.8419999999999996</v>
      </c>
      <c r="E2005">
        <v>5.8460000000000001</v>
      </c>
      <c r="F2005">
        <v>5.8460000000000001</v>
      </c>
      <c r="G2005">
        <v>0</v>
      </c>
    </row>
    <row r="2006" spans="1:7" x14ac:dyDescent="0.55000000000000004">
      <c r="A2006" s="1">
        <v>35767</v>
      </c>
      <c r="B2006">
        <v>5.8380000000000001</v>
      </c>
      <c r="C2006">
        <v>5.8419999999999996</v>
      </c>
      <c r="D2006">
        <v>5.8129999999999997</v>
      </c>
      <c r="E2006">
        <v>5.8250000000000002</v>
      </c>
      <c r="F2006">
        <v>5.8250000000000002</v>
      </c>
      <c r="G2006">
        <v>0</v>
      </c>
    </row>
    <row r="2007" spans="1:7" x14ac:dyDescent="0.55000000000000004">
      <c r="A2007" s="1">
        <v>35768</v>
      </c>
      <c r="B2007">
        <v>5.8170000000000002</v>
      </c>
      <c r="C2007">
        <v>5.8339999999999996</v>
      </c>
      <c r="D2007">
        <v>5.7789999999999999</v>
      </c>
      <c r="E2007">
        <v>5.8339999999999996</v>
      </c>
      <c r="F2007">
        <v>5.8339999999999996</v>
      </c>
      <c r="G2007">
        <v>0</v>
      </c>
    </row>
    <row r="2008" spans="1:7" x14ac:dyDescent="0.55000000000000004">
      <c r="A2008" s="1">
        <v>35769</v>
      </c>
      <c r="B2008">
        <v>5.8380000000000001</v>
      </c>
      <c r="C2008">
        <v>5.9770000000000003</v>
      </c>
      <c r="D2008">
        <v>5.8380000000000001</v>
      </c>
      <c r="E2008">
        <v>5.8920000000000003</v>
      </c>
      <c r="F2008">
        <v>5.8920000000000003</v>
      </c>
      <c r="G2008">
        <v>0</v>
      </c>
    </row>
    <row r="2009" spans="1:7" x14ac:dyDescent="0.55000000000000004">
      <c r="A2009" s="1">
        <v>35772</v>
      </c>
      <c r="B2009">
        <v>5.8879999999999999</v>
      </c>
      <c r="C2009">
        <v>5.9429999999999996</v>
      </c>
      <c r="D2009">
        <v>5.8879999999999999</v>
      </c>
      <c r="E2009">
        <v>5.9429999999999996</v>
      </c>
      <c r="F2009">
        <v>5.9429999999999996</v>
      </c>
      <c r="G2009">
        <v>0</v>
      </c>
    </row>
    <row r="2010" spans="1:7" x14ac:dyDescent="0.55000000000000004">
      <c r="A2010" s="1">
        <v>35773</v>
      </c>
      <c r="B2010">
        <v>5.9480000000000004</v>
      </c>
      <c r="C2010">
        <v>5.9560000000000004</v>
      </c>
      <c r="D2010">
        <v>5.9219999999999997</v>
      </c>
      <c r="E2010">
        <v>5.9390000000000001</v>
      </c>
      <c r="F2010">
        <v>5.9390000000000001</v>
      </c>
      <c r="G2010">
        <v>0</v>
      </c>
    </row>
    <row r="2011" spans="1:7" x14ac:dyDescent="0.55000000000000004">
      <c r="A2011" s="1">
        <v>35774</v>
      </c>
      <c r="B2011">
        <v>5.9089999999999998</v>
      </c>
      <c r="C2011">
        <v>5.9219999999999997</v>
      </c>
      <c r="D2011">
        <v>5.8840000000000003</v>
      </c>
      <c r="E2011">
        <v>5.8920000000000003</v>
      </c>
      <c r="F2011">
        <v>5.8920000000000003</v>
      </c>
      <c r="G2011">
        <v>0</v>
      </c>
    </row>
    <row r="2012" spans="1:7" x14ac:dyDescent="0.55000000000000004">
      <c r="A2012" s="1">
        <v>35775</v>
      </c>
      <c r="B2012">
        <v>5.8369999999999997</v>
      </c>
      <c r="C2012">
        <v>5.8419999999999996</v>
      </c>
      <c r="D2012">
        <v>5.7779999999999996</v>
      </c>
      <c r="E2012">
        <v>5.8120000000000003</v>
      </c>
      <c r="F2012">
        <v>5.8120000000000003</v>
      </c>
      <c r="G2012">
        <v>0</v>
      </c>
    </row>
    <row r="2013" spans="1:7" x14ac:dyDescent="0.55000000000000004">
      <c r="A2013" s="1">
        <v>35776</v>
      </c>
      <c r="B2013">
        <v>5.782</v>
      </c>
      <c r="C2013">
        <v>5.7910000000000004</v>
      </c>
      <c r="D2013">
        <v>5.7320000000000002</v>
      </c>
      <c r="E2013">
        <v>5.7320000000000002</v>
      </c>
      <c r="F2013">
        <v>5.7320000000000002</v>
      </c>
      <c r="G2013">
        <v>0</v>
      </c>
    </row>
    <row r="2014" spans="1:7" x14ac:dyDescent="0.55000000000000004">
      <c r="A2014" s="1">
        <v>35779</v>
      </c>
      <c r="B2014">
        <v>5.7240000000000002</v>
      </c>
      <c r="C2014">
        <v>5.766</v>
      </c>
      <c r="D2014">
        <v>5.7240000000000002</v>
      </c>
      <c r="E2014">
        <v>5.766</v>
      </c>
      <c r="F2014">
        <v>5.766</v>
      </c>
      <c r="G2014">
        <v>0</v>
      </c>
    </row>
    <row r="2015" spans="1:7" x14ac:dyDescent="0.55000000000000004">
      <c r="A2015" s="1">
        <v>35780</v>
      </c>
      <c r="B2015">
        <v>5.7610000000000001</v>
      </c>
      <c r="C2015">
        <v>5.7869999999999999</v>
      </c>
      <c r="D2015">
        <v>5.74</v>
      </c>
      <c r="E2015">
        <v>5.7610000000000001</v>
      </c>
      <c r="F2015">
        <v>5.7610000000000001</v>
      </c>
      <c r="G2015">
        <v>0</v>
      </c>
    </row>
    <row r="2016" spans="1:7" x14ac:dyDescent="0.55000000000000004">
      <c r="A2016" s="1">
        <v>35781</v>
      </c>
      <c r="B2016">
        <v>5.7990000000000004</v>
      </c>
      <c r="C2016">
        <v>5.8159999999999998</v>
      </c>
      <c r="D2016">
        <v>5.774</v>
      </c>
      <c r="E2016">
        <v>5.7910000000000004</v>
      </c>
      <c r="F2016">
        <v>5.7910000000000004</v>
      </c>
      <c r="G2016">
        <v>0</v>
      </c>
    </row>
    <row r="2017" spans="1:7" x14ac:dyDescent="0.55000000000000004">
      <c r="A2017" s="1">
        <v>35782</v>
      </c>
      <c r="B2017">
        <v>5.7859999999999996</v>
      </c>
      <c r="C2017">
        <v>5.7910000000000004</v>
      </c>
      <c r="D2017">
        <v>5.7320000000000002</v>
      </c>
      <c r="E2017">
        <v>5.7489999999999997</v>
      </c>
      <c r="F2017">
        <v>5.7489999999999997</v>
      </c>
      <c r="G2017">
        <v>0</v>
      </c>
    </row>
    <row r="2018" spans="1:7" x14ac:dyDescent="0.55000000000000004">
      <c r="A2018" s="1">
        <v>35783</v>
      </c>
      <c r="B2018">
        <v>5.7190000000000003</v>
      </c>
      <c r="C2018">
        <v>5.7320000000000002</v>
      </c>
      <c r="D2018">
        <v>5.6609999999999996</v>
      </c>
      <c r="E2018">
        <v>5.7110000000000003</v>
      </c>
      <c r="F2018">
        <v>5.7110000000000003</v>
      </c>
      <c r="G2018">
        <v>0</v>
      </c>
    </row>
    <row r="2019" spans="1:7" x14ac:dyDescent="0.55000000000000004">
      <c r="A2019" s="1">
        <v>35786</v>
      </c>
      <c r="B2019">
        <v>5.6980000000000004</v>
      </c>
      <c r="C2019">
        <v>5.7270000000000003</v>
      </c>
      <c r="D2019">
        <v>5.6980000000000004</v>
      </c>
      <c r="E2019">
        <v>5.7110000000000003</v>
      </c>
      <c r="F2019">
        <v>5.7110000000000003</v>
      </c>
      <c r="G2019">
        <v>0</v>
      </c>
    </row>
    <row r="2020" spans="1:7" x14ac:dyDescent="0.55000000000000004">
      <c r="A2020" s="1">
        <v>35787</v>
      </c>
      <c r="B2020">
        <v>5.7190000000000003</v>
      </c>
      <c r="C2020">
        <v>5.7320000000000002</v>
      </c>
      <c r="D2020">
        <v>5.681</v>
      </c>
      <c r="E2020">
        <v>5.7190000000000003</v>
      </c>
      <c r="F2020">
        <v>5.7190000000000003</v>
      </c>
      <c r="G2020">
        <v>0</v>
      </c>
    </row>
    <row r="2021" spans="1:7" x14ac:dyDescent="0.55000000000000004">
      <c r="A2021" s="1">
        <v>35788</v>
      </c>
      <c r="B2021">
        <v>5.7270000000000003</v>
      </c>
      <c r="C2021">
        <v>5.7359999999999998</v>
      </c>
      <c r="D2021">
        <v>5.7190000000000003</v>
      </c>
      <c r="E2021">
        <v>5.7270000000000003</v>
      </c>
      <c r="F2021">
        <v>5.7270000000000003</v>
      </c>
      <c r="G2021">
        <v>0</v>
      </c>
    </row>
    <row r="2022" spans="1:7" x14ac:dyDescent="0.55000000000000004">
      <c r="A2022" s="1">
        <v>35790</v>
      </c>
      <c r="B2022">
        <v>5.7560000000000002</v>
      </c>
      <c r="C2022">
        <v>5.7560000000000002</v>
      </c>
      <c r="D2022">
        <v>5.7309999999999999</v>
      </c>
      <c r="E2022">
        <v>5.7350000000000003</v>
      </c>
      <c r="F2022">
        <v>5.7350000000000003</v>
      </c>
      <c r="G2022">
        <v>0</v>
      </c>
    </row>
    <row r="2023" spans="1:7" x14ac:dyDescent="0.55000000000000004">
      <c r="A2023" s="1">
        <v>35793</v>
      </c>
      <c r="B2023">
        <v>5.7309999999999999</v>
      </c>
      <c r="C2023">
        <v>5.7519999999999998</v>
      </c>
      <c r="D2023">
        <v>5.7270000000000003</v>
      </c>
      <c r="E2023">
        <v>5.7480000000000002</v>
      </c>
      <c r="F2023">
        <v>5.7480000000000002</v>
      </c>
      <c r="G2023">
        <v>0</v>
      </c>
    </row>
    <row r="2024" spans="1:7" x14ac:dyDescent="0.55000000000000004">
      <c r="A2024" s="1">
        <v>35794</v>
      </c>
      <c r="B2024">
        <v>5.7610000000000001</v>
      </c>
      <c r="C2024">
        <v>5.82</v>
      </c>
      <c r="D2024">
        <v>5.7610000000000001</v>
      </c>
      <c r="E2024">
        <v>5.7859999999999996</v>
      </c>
      <c r="F2024">
        <v>5.7859999999999996</v>
      </c>
      <c r="G2024">
        <v>0</v>
      </c>
    </row>
    <row r="2025" spans="1:7" x14ac:dyDescent="0.55000000000000004">
      <c r="A2025" s="1">
        <v>35795</v>
      </c>
      <c r="B2025">
        <v>5.7729999999999997</v>
      </c>
      <c r="C2025">
        <v>5.782</v>
      </c>
      <c r="D2025">
        <v>5.7389999999999999</v>
      </c>
      <c r="E2025">
        <v>5.7389999999999999</v>
      </c>
      <c r="F2025">
        <v>5.7389999999999999</v>
      </c>
      <c r="G2025">
        <v>0</v>
      </c>
    </row>
    <row r="2026" spans="1:7" x14ac:dyDescent="0.55000000000000004">
      <c r="A2026" s="1">
        <v>35797</v>
      </c>
      <c r="B2026">
        <v>5.7309999999999999</v>
      </c>
      <c r="C2026">
        <v>5.7350000000000003</v>
      </c>
      <c r="D2026">
        <v>5.6429999999999998</v>
      </c>
      <c r="E2026">
        <v>5.6550000000000002</v>
      </c>
      <c r="F2026">
        <v>5.6550000000000002</v>
      </c>
      <c r="G2026">
        <v>0</v>
      </c>
    </row>
    <row r="2027" spans="1:7" x14ac:dyDescent="0.55000000000000004">
      <c r="A2027" s="1">
        <v>35800</v>
      </c>
      <c r="B2027">
        <v>5.585</v>
      </c>
      <c r="C2027">
        <v>5.585</v>
      </c>
      <c r="D2027">
        <v>5.4939999999999998</v>
      </c>
      <c r="E2027">
        <v>5.4980000000000002</v>
      </c>
      <c r="F2027">
        <v>5.4980000000000002</v>
      </c>
      <c r="G2027">
        <v>0</v>
      </c>
    </row>
    <row r="2028" spans="1:7" x14ac:dyDescent="0.55000000000000004">
      <c r="A2028" s="1">
        <v>35801</v>
      </c>
      <c r="B2028">
        <v>5.4859999999999998</v>
      </c>
      <c r="C2028">
        <v>5.5309999999999997</v>
      </c>
      <c r="D2028">
        <v>5.4690000000000003</v>
      </c>
      <c r="E2028">
        <v>5.4729999999999999</v>
      </c>
      <c r="F2028">
        <v>5.4729999999999999</v>
      </c>
      <c r="G2028">
        <v>0</v>
      </c>
    </row>
    <row r="2029" spans="1:7" x14ac:dyDescent="0.55000000000000004">
      <c r="A2029" s="1">
        <v>35802</v>
      </c>
      <c r="B2029">
        <v>5.49</v>
      </c>
      <c r="C2029">
        <v>5.5389999999999997</v>
      </c>
      <c r="D2029">
        <v>5.4690000000000003</v>
      </c>
      <c r="E2029">
        <v>5.5270000000000001</v>
      </c>
      <c r="F2029">
        <v>5.5270000000000001</v>
      </c>
      <c r="G2029">
        <v>0</v>
      </c>
    </row>
    <row r="2030" spans="1:7" x14ac:dyDescent="0.55000000000000004">
      <c r="A2030" s="1">
        <v>35803</v>
      </c>
      <c r="B2030">
        <v>5.4770000000000003</v>
      </c>
      <c r="C2030">
        <v>5.4889999999999999</v>
      </c>
      <c r="D2030">
        <v>5.444</v>
      </c>
      <c r="E2030">
        <v>5.4649999999999999</v>
      </c>
      <c r="F2030">
        <v>5.4649999999999999</v>
      </c>
      <c r="G2030">
        <v>0</v>
      </c>
    </row>
    <row r="2031" spans="1:7" x14ac:dyDescent="0.55000000000000004">
      <c r="A2031" s="1">
        <v>35804</v>
      </c>
      <c r="B2031">
        <v>5.4640000000000004</v>
      </c>
      <c r="C2031">
        <v>5.5140000000000002</v>
      </c>
      <c r="D2031">
        <v>5.3739999999999997</v>
      </c>
      <c r="E2031">
        <v>5.3789999999999996</v>
      </c>
      <c r="F2031">
        <v>5.3789999999999996</v>
      </c>
      <c r="G2031">
        <v>0</v>
      </c>
    </row>
    <row r="2032" spans="1:7" x14ac:dyDescent="0.55000000000000004">
      <c r="A2032" s="1">
        <v>35807</v>
      </c>
      <c r="B2032">
        <v>5.3579999999999997</v>
      </c>
      <c r="C2032">
        <v>5.399</v>
      </c>
      <c r="D2032">
        <v>5.2809999999999997</v>
      </c>
      <c r="E2032">
        <v>5.37</v>
      </c>
      <c r="F2032">
        <v>5.37</v>
      </c>
      <c r="G2032">
        <v>0</v>
      </c>
    </row>
    <row r="2033" spans="1:7" x14ac:dyDescent="0.55000000000000004">
      <c r="A2033" s="1">
        <v>35808</v>
      </c>
      <c r="B2033">
        <v>5.4029999999999996</v>
      </c>
      <c r="C2033">
        <v>5.423</v>
      </c>
      <c r="D2033">
        <v>5.3819999999999997</v>
      </c>
      <c r="E2033">
        <v>5.399</v>
      </c>
      <c r="F2033">
        <v>5.399</v>
      </c>
      <c r="G2033">
        <v>0</v>
      </c>
    </row>
    <row r="2034" spans="1:7" x14ac:dyDescent="0.55000000000000004">
      <c r="A2034" s="1">
        <v>35809</v>
      </c>
      <c r="B2034">
        <v>5.4560000000000004</v>
      </c>
      <c r="C2034">
        <v>5.468</v>
      </c>
      <c r="D2034">
        <v>5.3940000000000001</v>
      </c>
      <c r="E2034">
        <v>5.4390000000000001</v>
      </c>
      <c r="F2034">
        <v>5.4390000000000001</v>
      </c>
      <c r="G2034">
        <v>0</v>
      </c>
    </row>
    <row r="2035" spans="1:7" x14ac:dyDescent="0.55000000000000004">
      <c r="A2035" s="1">
        <v>35810</v>
      </c>
      <c r="B2035">
        <v>5.4109999999999996</v>
      </c>
      <c r="C2035">
        <v>5.468</v>
      </c>
      <c r="D2035">
        <v>5.4109999999999996</v>
      </c>
      <c r="E2035">
        <v>5.46</v>
      </c>
      <c r="F2035">
        <v>5.46</v>
      </c>
      <c r="G2035">
        <v>0</v>
      </c>
    </row>
    <row r="2036" spans="1:7" x14ac:dyDescent="0.55000000000000004">
      <c r="A2036" s="1">
        <v>35811</v>
      </c>
      <c r="B2036">
        <v>5.492</v>
      </c>
      <c r="C2036">
        <v>5.5170000000000003</v>
      </c>
      <c r="D2036">
        <v>5.492</v>
      </c>
      <c r="E2036">
        <v>5.5129999999999999</v>
      </c>
      <c r="F2036">
        <v>5.5129999999999999</v>
      </c>
      <c r="G2036">
        <v>0</v>
      </c>
    </row>
    <row r="2037" spans="1:7" x14ac:dyDescent="0.55000000000000004">
      <c r="A2037" s="1">
        <v>35815</v>
      </c>
      <c r="B2037">
        <v>5.492</v>
      </c>
      <c r="C2037">
        <v>5.5460000000000003</v>
      </c>
      <c r="D2037">
        <v>5.484</v>
      </c>
      <c r="E2037">
        <v>5.5460000000000003</v>
      </c>
      <c r="F2037">
        <v>5.5460000000000003</v>
      </c>
      <c r="G2037">
        <v>0</v>
      </c>
    </row>
    <row r="2038" spans="1:7" x14ac:dyDescent="0.55000000000000004">
      <c r="A2038" s="1">
        <v>35816</v>
      </c>
      <c r="B2038">
        <v>5.5380000000000003</v>
      </c>
      <c r="C2038">
        <v>5.5789999999999997</v>
      </c>
      <c r="D2038">
        <v>5.5170000000000003</v>
      </c>
      <c r="E2038">
        <v>5.5250000000000004</v>
      </c>
      <c r="F2038">
        <v>5.5250000000000004</v>
      </c>
      <c r="G2038">
        <v>0</v>
      </c>
    </row>
    <row r="2039" spans="1:7" x14ac:dyDescent="0.55000000000000004">
      <c r="A2039" s="1">
        <v>35817</v>
      </c>
      <c r="B2039">
        <v>5.5129999999999999</v>
      </c>
      <c r="C2039">
        <v>5.55</v>
      </c>
      <c r="D2039">
        <v>5.4960000000000004</v>
      </c>
      <c r="E2039">
        <v>5.5330000000000004</v>
      </c>
      <c r="F2039">
        <v>5.5330000000000004</v>
      </c>
      <c r="G2039">
        <v>0</v>
      </c>
    </row>
    <row r="2040" spans="1:7" x14ac:dyDescent="0.55000000000000004">
      <c r="A2040" s="1">
        <v>35818</v>
      </c>
      <c r="B2040">
        <v>5.5910000000000002</v>
      </c>
      <c r="C2040">
        <v>5.6870000000000003</v>
      </c>
      <c r="D2040">
        <v>5.5750000000000002</v>
      </c>
      <c r="E2040">
        <v>5.6829999999999998</v>
      </c>
      <c r="F2040">
        <v>5.6829999999999998</v>
      </c>
      <c r="G2040">
        <v>0</v>
      </c>
    </row>
    <row r="2041" spans="1:7" x14ac:dyDescent="0.55000000000000004">
      <c r="A2041" s="1">
        <v>35821</v>
      </c>
      <c r="B2041">
        <v>5.6660000000000004</v>
      </c>
      <c r="C2041">
        <v>5.6829999999999998</v>
      </c>
      <c r="D2041">
        <v>5.6120000000000001</v>
      </c>
      <c r="E2041">
        <v>5.6159999999999997</v>
      </c>
      <c r="F2041">
        <v>5.6159999999999997</v>
      </c>
      <c r="G2041">
        <v>0</v>
      </c>
    </row>
    <row r="2042" spans="1:7" x14ac:dyDescent="0.55000000000000004">
      <c r="A2042" s="1">
        <v>35822</v>
      </c>
      <c r="B2042">
        <v>5.6239999999999997</v>
      </c>
      <c r="C2042">
        <v>5.7</v>
      </c>
      <c r="D2042">
        <v>5.6239999999999997</v>
      </c>
      <c r="E2042">
        <v>5.6829999999999998</v>
      </c>
      <c r="F2042">
        <v>5.6829999999999998</v>
      </c>
      <c r="G2042">
        <v>0</v>
      </c>
    </row>
    <row r="2043" spans="1:7" x14ac:dyDescent="0.55000000000000004">
      <c r="A2043" s="1">
        <v>35823</v>
      </c>
      <c r="B2043">
        <v>5.6660000000000004</v>
      </c>
      <c r="C2043">
        <v>5.7169999999999996</v>
      </c>
      <c r="D2043">
        <v>5.6449999999999996</v>
      </c>
      <c r="E2043">
        <v>5.6790000000000003</v>
      </c>
      <c r="F2043">
        <v>5.6790000000000003</v>
      </c>
      <c r="G2043">
        <v>0</v>
      </c>
    </row>
    <row r="2044" spans="1:7" x14ac:dyDescent="0.55000000000000004">
      <c r="A2044" s="1">
        <v>35824</v>
      </c>
      <c r="B2044">
        <v>5.67</v>
      </c>
      <c r="C2044">
        <v>5.6870000000000003</v>
      </c>
      <c r="D2044">
        <v>5.5490000000000004</v>
      </c>
      <c r="E2044">
        <v>5.5570000000000004</v>
      </c>
      <c r="F2044">
        <v>5.5570000000000004</v>
      </c>
      <c r="G2044">
        <v>0</v>
      </c>
    </row>
    <row r="2045" spans="1:7" x14ac:dyDescent="0.55000000000000004">
      <c r="A2045" s="1">
        <v>35825</v>
      </c>
      <c r="B2045">
        <v>5.5570000000000004</v>
      </c>
      <c r="C2045">
        <v>5.5860000000000003</v>
      </c>
      <c r="D2045">
        <v>5.5069999999999997</v>
      </c>
      <c r="E2045">
        <v>5.5119999999999996</v>
      </c>
      <c r="F2045">
        <v>5.5119999999999996</v>
      </c>
      <c r="G2045">
        <v>0</v>
      </c>
    </row>
    <row r="2046" spans="1:7" x14ac:dyDescent="0.55000000000000004">
      <c r="A2046" s="1">
        <v>35828</v>
      </c>
      <c r="B2046">
        <v>5.5279999999999996</v>
      </c>
      <c r="C2046">
        <v>5.5650000000000004</v>
      </c>
      <c r="D2046">
        <v>5.52</v>
      </c>
      <c r="E2046">
        <v>5.5570000000000004</v>
      </c>
      <c r="F2046">
        <v>5.5570000000000004</v>
      </c>
      <c r="G2046">
        <v>0</v>
      </c>
    </row>
    <row r="2047" spans="1:7" x14ac:dyDescent="0.55000000000000004">
      <c r="A2047" s="1">
        <v>35829</v>
      </c>
      <c r="B2047">
        <v>5.5609999999999999</v>
      </c>
      <c r="C2047">
        <v>5.57</v>
      </c>
      <c r="D2047">
        <v>5.524</v>
      </c>
      <c r="E2047">
        <v>5.5449999999999999</v>
      </c>
      <c r="F2047">
        <v>5.5449999999999999</v>
      </c>
      <c r="G2047">
        <v>0</v>
      </c>
    </row>
    <row r="2048" spans="1:7" x14ac:dyDescent="0.55000000000000004">
      <c r="A2048" s="1">
        <v>35830</v>
      </c>
      <c r="B2048">
        <v>5.5570000000000004</v>
      </c>
      <c r="C2048">
        <v>5.569</v>
      </c>
      <c r="D2048">
        <v>5.532</v>
      </c>
      <c r="E2048">
        <v>5.5490000000000004</v>
      </c>
      <c r="F2048">
        <v>5.5490000000000004</v>
      </c>
      <c r="G2048">
        <v>0</v>
      </c>
    </row>
    <row r="2049" spans="1:7" x14ac:dyDescent="0.55000000000000004">
      <c r="A2049" s="1">
        <v>35831</v>
      </c>
      <c r="B2049">
        <v>5.5570000000000004</v>
      </c>
      <c r="C2049">
        <v>5.6029999999999998</v>
      </c>
      <c r="D2049">
        <v>5.5490000000000004</v>
      </c>
      <c r="E2049">
        <v>5.5990000000000002</v>
      </c>
      <c r="F2049">
        <v>5.5990000000000002</v>
      </c>
      <c r="G2049">
        <v>0</v>
      </c>
    </row>
    <row r="2050" spans="1:7" x14ac:dyDescent="0.55000000000000004">
      <c r="A2050" s="1">
        <v>35832</v>
      </c>
      <c r="B2050">
        <v>5.6020000000000003</v>
      </c>
      <c r="C2050">
        <v>5.6609999999999996</v>
      </c>
      <c r="D2050">
        <v>5.5860000000000003</v>
      </c>
      <c r="E2050">
        <v>5.6020000000000003</v>
      </c>
      <c r="F2050">
        <v>5.6020000000000003</v>
      </c>
      <c r="G2050">
        <v>0</v>
      </c>
    </row>
    <row r="2051" spans="1:7" x14ac:dyDescent="0.55000000000000004">
      <c r="A2051" s="1">
        <v>35835</v>
      </c>
      <c r="B2051">
        <v>5.6189999999999998</v>
      </c>
      <c r="C2051">
        <v>5.6609999999999996</v>
      </c>
      <c r="D2051">
        <v>5.6109999999999998</v>
      </c>
      <c r="E2051">
        <v>5.64</v>
      </c>
      <c r="F2051">
        <v>5.64</v>
      </c>
      <c r="G2051">
        <v>0</v>
      </c>
    </row>
    <row r="2052" spans="1:7" x14ac:dyDescent="0.55000000000000004">
      <c r="A2052" s="1">
        <v>35836</v>
      </c>
      <c r="B2052">
        <v>5.6269999999999998</v>
      </c>
      <c r="C2052">
        <v>5.6360000000000001</v>
      </c>
      <c r="D2052">
        <v>5.6189999999999998</v>
      </c>
      <c r="E2052">
        <v>5.6230000000000002</v>
      </c>
      <c r="F2052">
        <v>5.6230000000000002</v>
      </c>
      <c r="G2052">
        <v>0</v>
      </c>
    </row>
    <row r="2053" spans="1:7" x14ac:dyDescent="0.55000000000000004">
      <c r="A2053" s="1">
        <v>35837</v>
      </c>
      <c r="B2053">
        <v>5.5940000000000003</v>
      </c>
      <c r="C2053">
        <v>5.5979999999999999</v>
      </c>
      <c r="D2053">
        <v>5.5730000000000004</v>
      </c>
      <c r="E2053">
        <v>5.5730000000000004</v>
      </c>
      <c r="F2053">
        <v>5.5730000000000004</v>
      </c>
      <c r="G2053">
        <v>0</v>
      </c>
    </row>
    <row r="2054" spans="1:7" x14ac:dyDescent="0.55000000000000004">
      <c r="A2054" s="1">
        <v>35838</v>
      </c>
      <c r="B2054">
        <v>5.52</v>
      </c>
      <c r="C2054">
        <v>5.5289999999999999</v>
      </c>
      <c r="D2054">
        <v>5.4470000000000001</v>
      </c>
      <c r="E2054">
        <v>5.5250000000000004</v>
      </c>
      <c r="F2054">
        <v>5.5250000000000004</v>
      </c>
      <c r="G2054">
        <v>0</v>
      </c>
    </row>
    <row r="2055" spans="1:7" x14ac:dyDescent="0.55000000000000004">
      <c r="A2055" s="1">
        <v>35839</v>
      </c>
      <c r="B2055">
        <v>5.4710000000000001</v>
      </c>
      <c r="C2055">
        <v>5.4960000000000004</v>
      </c>
      <c r="D2055">
        <v>5.4630000000000001</v>
      </c>
      <c r="E2055">
        <v>5.4749999999999996</v>
      </c>
      <c r="F2055">
        <v>5.4749999999999996</v>
      </c>
      <c r="G2055">
        <v>0</v>
      </c>
    </row>
    <row r="2056" spans="1:7" x14ac:dyDescent="0.55000000000000004">
      <c r="A2056" s="1">
        <v>35843</v>
      </c>
      <c r="B2056">
        <v>5.4340000000000002</v>
      </c>
      <c r="C2056">
        <v>5.4429999999999996</v>
      </c>
      <c r="D2056">
        <v>5.4180000000000001</v>
      </c>
      <c r="E2056">
        <v>5.43</v>
      </c>
      <c r="F2056">
        <v>5.43</v>
      </c>
      <c r="G2056">
        <v>0</v>
      </c>
    </row>
    <row r="2057" spans="1:7" x14ac:dyDescent="0.55000000000000004">
      <c r="A2057" s="1">
        <v>35844</v>
      </c>
      <c r="B2057">
        <v>5.43</v>
      </c>
      <c r="C2057">
        <v>5.4749999999999996</v>
      </c>
      <c r="D2057">
        <v>5.4059999999999997</v>
      </c>
      <c r="E2057">
        <v>5.4749999999999996</v>
      </c>
      <c r="F2057">
        <v>5.4749999999999996</v>
      </c>
      <c r="G2057">
        <v>0</v>
      </c>
    </row>
    <row r="2058" spans="1:7" x14ac:dyDescent="0.55000000000000004">
      <c r="A2058" s="1">
        <v>35845</v>
      </c>
      <c r="B2058">
        <v>5.4829999999999997</v>
      </c>
      <c r="C2058">
        <v>5.5039999999999996</v>
      </c>
      <c r="D2058">
        <v>5.4710000000000001</v>
      </c>
      <c r="E2058">
        <v>5.4960000000000004</v>
      </c>
      <c r="F2058">
        <v>5.4960000000000004</v>
      </c>
      <c r="G2058">
        <v>0</v>
      </c>
    </row>
    <row r="2059" spans="1:7" x14ac:dyDescent="0.55000000000000004">
      <c r="A2059" s="1">
        <v>35846</v>
      </c>
      <c r="B2059">
        <v>5.52</v>
      </c>
      <c r="C2059">
        <v>5.5449999999999999</v>
      </c>
      <c r="D2059">
        <v>5.5119999999999996</v>
      </c>
      <c r="E2059">
        <v>5.524</v>
      </c>
      <c r="F2059">
        <v>5.524</v>
      </c>
      <c r="G2059">
        <v>0</v>
      </c>
    </row>
    <row r="2060" spans="1:7" x14ac:dyDescent="0.55000000000000004">
      <c r="A2060" s="1">
        <v>35849</v>
      </c>
      <c r="B2060">
        <v>5.492</v>
      </c>
      <c r="C2060">
        <v>5.5739999999999998</v>
      </c>
      <c r="D2060">
        <v>5.4870000000000001</v>
      </c>
      <c r="E2060">
        <v>5.57</v>
      </c>
      <c r="F2060">
        <v>5.57</v>
      </c>
      <c r="G2060">
        <v>0</v>
      </c>
    </row>
    <row r="2061" spans="1:7" x14ac:dyDescent="0.55000000000000004">
      <c r="A2061" s="1">
        <v>35850</v>
      </c>
      <c r="B2061">
        <v>5.5449999999999999</v>
      </c>
      <c r="C2061">
        <v>5.6950000000000003</v>
      </c>
      <c r="D2061">
        <v>5.5369999999999999</v>
      </c>
      <c r="E2061">
        <v>5.6740000000000004</v>
      </c>
      <c r="F2061">
        <v>5.6740000000000004</v>
      </c>
      <c r="G2061">
        <v>0</v>
      </c>
    </row>
    <row r="2062" spans="1:7" x14ac:dyDescent="0.55000000000000004">
      <c r="A2062" s="1">
        <v>35851</v>
      </c>
      <c r="B2062">
        <v>5.641</v>
      </c>
      <c r="C2062">
        <v>5.6529999999999996</v>
      </c>
      <c r="D2062">
        <v>5.6070000000000002</v>
      </c>
      <c r="E2062">
        <v>5.6159999999999997</v>
      </c>
      <c r="F2062">
        <v>5.6159999999999997</v>
      </c>
      <c r="G2062">
        <v>0</v>
      </c>
    </row>
    <row r="2063" spans="1:7" x14ac:dyDescent="0.55000000000000004">
      <c r="A2063" s="1">
        <v>35852</v>
      </c>
      <c r="B2063">
        <v>5.6159999999999997</v>
      </c>
      <c r="C2063">
        <v>5.6529999999999996</v>
      </c>
      <c r="D2063">
        <v>5.6109999999999998</v>
      </c>
      <c r="E2063">
        <v>5.641</v>
      </c>
      <c r="F2063">
        <v>5.641</v>
      </c>
      <c r="G2063">
        <v>0</v>
      </c>
    </row>
    <row r="2064" spans="1:7" x14ac:dyDescent="0.55000000000000004">
      <c r="A2064" s="1">
        <v>35853</v>
      </c>
      <c r="B2064">
        <v>5.6360000000000001</v>
      </c>
      <c r="C2064">
        <v>5.7030000000000003</v>
      </c>
      <c r="D2064">
        <v>5.6159999999999997</v>
      </c>
      <c r="E2064">
        <v>5.6159999999999997</v>
      </c>
      <c r="F2064">
        <v>5.6159999999999997</v>
      </c>
      <c r="G2064">
        <v>0</v>
      </c>
    </row>
    <row r="2065" spans="1:7" x14ac:dyDescent="0.55000000000000004">
      <c r="A2065" s="1">
        <v>35856</v>
      </c>
      <c r="B2065">
        <v>5.6280000000000001</v>
      </c>
      <c r="C2065">
        <v>5.7030000000000003</v>
      </c>
      <c r="D2065">
        <v>5.6280000000000001</v>
      </c>
      <c r="E2065">
        <v>5.7030000000000003</v>
      </c>
      <c r="F2065">
        <v>5.7030000000000003</v>
      </c>
      <c r="G2065">
        <v>0</v>
      </c>
    </row>
    <row r="2066" spans="1:7" x14ac:dyDescent="0.55000000000000004">
      <c r="A2066" s="1">
        <v>35857</v>
      </c>
      <c r="B2066">
        <v>5.6950000000000003</v>
      </c>
      <c r="C2066">
        <v>5.7789999999999999</v>
      </c>
      <c r="D2066">
        <v>5.6870000000000003</v>
      </c>
      <c r="E2066">
        <v>5.7539999999999996</v>
      </c>
      <c r="F2066">
        <v>5.7539999999999996</v>
      </c>
      <c r="G2066">
        <v>0</v>
      </c>
    </row>
    <row r="2067" spans="1:7" x14ac:dyDescent="0.55000000000000004">
      <c r="A2067" s="1">
        <v>35858</v>
      </c>
      <c r="B2067">
        <v>5.7750000000000004</v>
      </c>
      <c r="C2067">
        <v>5.7750000000000004</v>
      </c>
      <c r="D2067">
        <v>5.7240000000000002</v>
      </c>
      <c r="E2067">
        <v>5.75</v>
      </c>
      <c r="F2067">
        <v>5.75</v>
      </c>
      <c r="G2067">
        <v>0</v>
      </c>
    </row>
    <row r="2068" spans="1:7" x14ac:dyDescent="0.55000000000000004">
      <c r="A2068" s="1">
        <v>35859</v>
      </c>
      <c r="B2068">
        <v>5.6989999999999998</v>
      </c>
      <c r="C2068">
        <v>5.7750000000000004</v>
      </c>
      <c r="D2068">
        <v>5.6989999999999998</v>
      </c>
      <c r="E2068">
        <v>5.7670000000000003</v>
      </c>
      <c r="F2068">
        <v>5.7670000000000003</v>
      </c>
      <c r="G2068">
        <v>0</v>
      </c>
    </row>
    <row r="2069" spans="1:7" x14ac:dyDescent="0.55000000000000004">
      <c r="A2069" s="1">
        <v>35860</v>
      </c>
      <c r="B2069">
        <v>5.7839999999999998</v>
      </c>
      <c r="C2069">
        <v>5.83</v>
      </c>
      <c r="D2069">
        <v>5.7030000000000003</v>
      </c>
      <c r="E2069">
        <v>5.7119999999999997</v>
      </c>
      <c r="F2069">
        <v>5.7119999999999997</v>
      </c>
      <c r="G2069">
        <v>0</v>
      </c>
    </row>
    <row r="2070" spans="1:7" x14ac:dyDescent="0.55000000000000004">
      <c r="A2070" s="1">
        <v>35863</v>
      </c>
      <c r="B2070">
        <v>5.7030000000000003</v>
      </c>
      <c r="C2070">
        <v>5.7119999999999997</v>
      </c>
      <c r="D2070">
        <v>5.6449999999999996</v>
      </c>
      <c r="E2070">
        <v>5.657</v>
      </c>
      <c r="F2070">
        <v>5.657</v>
      </c>
      <c r="G2070">
        <v>0</v>
      </c>
    </row>
    <row r="2071" spans="1:7" x14ac:dyDescent="0.55000000000000004">
      <c r="A2071" s="1">
        <v>35864</v>
      </c>
      <c r="B2071">
        <v>5.6529999999999996</v>
      </c>
      <c r="C2071">
        <v>5.67</v>
      </c>
      <c r="D2071">
        <v>5.6449999999999996</v>
      </c>
      <c r="E2071">
        <v>5.6529999999999996</v>
      </c>
      <c r="F2071">
        <v>5.6529999999999996</v>
      </c>
      <c r="G2071">
        <v>0</v>
      </c>
    </row>
    <row r="2072" spans="1:7" x14ac:dyDescent="0.55000000000000004">
      <c r="A2072" s="1">
        <v>35865</v>
      </c>
      <c r="B2072">
        <v>5.6280000000000001</v>
      </c>
      <c r="C2072">
        <v>5.641</v>
      </c>
      <c r="D2072">
        <v>5.6070000000000002</v>
      </c>
      <c r="E2072">
        <v>5.6159999999999997</v>
      </c>
      <c r="F2072">
        <v>5.6159999999999997</v>
      </c>
      <c r="G2072">
        <v>0</v>
      </c>
    </row>
    <row r="2073" spans="1:7" x14ac:dyDescent="0.55000000000000004">
      <c r="A2073" s="1">
        <v>35866</v>
      </c>
      <c r="B2073">
        <v>5.6239999999999997</v>
      </c>
      <c r="C2073">
        <v>5.6360000000000001</v>
      </c>
      <c r="D2073">
        <v>5.5529999999999999</v>
      </c>
      <c r="E2073">
        <v>5.5529999999999999</v>
      </c>
      <c r="F2073">
        <v>5.5529999999999999</v>
      </c>
      <c r="G2073">
        <v>0</v>
      </c>
    </row>
    <row r="2074" spans="1:7" x14ac:dyDescent="0.55000000000000004">
      <c r="A2074" s="1">
        <v>35867</v>
      </c>
      <c r="B2074">
        <v>5.5570000000000004</v>
      </c>
      <c r="C2074">
        <v>5.6029999999999998</v>
      </c>
      <c r="D2074">
        <v>5.5529999999999999</v>
      </c>
      <c r="E2074">
        <v>5.57</v>
      </c>
      <c r="F2074">
        <v>5.57</v>
      </c>
      <c r="G2074">
        <v>0</v>
      </c>
    </row>
    <row r="2075" spans="1:7" x14ac:dyDescent="0.55000000000000004">
      <c r="A2075" s="1">
        <v>35870</v>
      </c>
      <c r="B2075">
        <v>5.5570000000000004</v>
      </c>
      <c r="C2075">
        <v>5.5570000000000004</v>
      </c>
      <c r="D2075">
        <v>5.524</v>
      </c>
      <c r="E2075">
        <v>5.5279999999999996</v>
      </c>
      <c r="F2075">
        <v>5.5279999999999996</v>
      </c>
      <c r="G2075">
        <v>0</v>
      </c>
    </row>
    <row r="2076" spans="1:7" x14ac:dyDescent="0.55000000000000004">
      <c r="A2076" s="1">
        <v>35871</v>
      </c>
      <c r="B2076">
        <v>5.532</v>
      </c>
      <c r="C2076">
        <v>5.5490000000000004</v>
      </c>
      <c r="D2076">
        <v>5.4989999999999997</v>
      </c>
      <c r="E2076">
        <v>5.5490000000000004</v>
      </c>
      <c r="F2076">
        <v>5.5490000000000004</v>
      </c>
      <c r="G2076">
        <v>0</v>
      </c>
    </row>
    <row r="2077" spans="1:7" x14ac:dyDescent="0.55000000000000004">
      <c r="A2077" s="1">
        <v>35872</v>
      </c>
      <c r="B2077">
        <v>5.5449999999999999</v>
      </c>
      <c r="C2077">
        <v>5.57</v>
      </c>
      <c r="D2077">
        <v>5.5410000000000004</v>
      </c>
      <c r="E2077">
        <v>5.5609999999999999</v>
      </c>
      <c r="F2077">
        <v>5.5609999999999999</v>
      </c>
      <c r="G2077">
        <v>0</v>
      </c>
    </row>
    <row r="2078" spans="1:7" x14ac:dyDescent="0.55000000000000004">
      <c r="A2078" s="1">
        <v>35873</v>
      </c>
      <c r="B2078">
        <v>5.5570000000000004</v>
      </c>
      <c r="C2078">
        <v>5.6109999999999998</v>
      </c>
      <c r="D2078">
        <v>5.5570000000000004</v>
      </c>
      <c r="E2078">
        <v>5.5739999999999998</v>
      </c>
      <c r="F2078">
        <v>5.5739999999999998</v>
      </c>
      <c r="G2078">
        <v>0</v>
      </c>
    </row>
    <row r="2079" spans="1:7" x14ac:dyDescent="0.55000000000000004">
      <c r="A2079" s="1">
        <v>35874</v>
      </c>
      <c r="B2079">
        <v>5.5659999999999998</v>
      </c>
      <c r="C2079">
        <v>5.5739999999999998</v>
      </c>
      <c r="D2079">
        <v>5.5529999999999999</v>
      </c>
      <c r="E2079">
        <v>5.5609999999999999</v>
      </c>
      <c r="F2079">
        <v>5.5609999999999999</v>
      </c>
      <c r="G2079">
        <v>0</v>
      </c>
    </row>
    <row r="2080" spans="1:7" x14ac:dyDescent="0.55000000000000004">
      <c r="A2080" s="1">
        <v>35877</v>
      </c>
      <c r="B2080">
        <v>5.5860000000000003</v>
      </c>
      <c r="C2080">
        <v>5.5949999999999998</v>
      </c>
      <c r="D2080">
        <v>5.5529999999999999</v>
      </c>
      <c r="E2080">
        <v>5.5609999999999999</v>
      </c>
      <c r="F2080">
        <v>5.5609999999999999</v>
      </c>
      <c r="G2080">
        <v>0</v>
      </c>
    </row>
    <row r="2081" spans="1:7" x14ac:dyDescent="0.55000000000000004">
      <c r="A2081" s="1">
        <v>35878</v>
      </c>
      <c r="B2081">
        <v>5.5659999999999998</v>
      </c>
      <c r="C2081">
        <v>5.5739999999999998</v>
      </c>
      <c r="D2081">
        <v>5.5449999999999999</v>
      </c>
      <c r="E2081">
        <v>5.5609999999999999</v>
      </c>
      <c r="F2081">
        <v>5.5609999999999999</v>
      </c>
      <c r="G2081">
        <v>0</v>
      </c>
    </row>
    <row r="2082" spans="1:7" x14ac:dyDescent="0.55000000000000004">
      <c r="A2082" s="1">
        <v>35879</v>
      </c>
      <c r="B2082">
        <v>5.5449999999999999</v>
      </c>
      <c r="C2082">
        <v>5.6280000000000001</v>
      </c>
      <c r="D2082">
        <v>5.5279999999999996</v>
      </c>
      <c r="E2082">
        <v>5.6239999999999997</v>
      </c>
      <c r="F2082">
        <v>5.6239999999999997</v>
      </c>
      <c r="G2082">
        <v>0</v>
      </c>
    </row>
    <row r="2083" spans="1:7" x14ac:dyDescent="0.55000000000000004">
      <c r="A2083" s="1">
        <v>35880</v>
      </c>
      <c r="B2083">
        <v>5.6449999999999996</v>
      </c>
      <c r="C2083">
        <v>5.6580000000000004</v>
      </c>
      <c r="D2083">
        <v>5.6239999999999997</v>
      </c>
      <c r="E2083">
        <v>5.6580000000000004</v>
      </c>
      <c r="F2083">
        <v>5.6580000000000004</v>
      </c>
      <c r="G2083">
        <v>0</v>
      </c>
    </row>
    <row r="2084" spans="1:7" x14ac:dyDescent="0.55000000000000004">
      <c r="A2084" s="1">
        <v>35881</v>
      </c>
      <c r="B2084">
        <v>5.649</v>
      </c>
      <c r="C2084">
        <v>5.6870000000000003</v>
      </c>
      <c r="D2084">
        <v>5.6369999999999996</v>
      </c>
      <c r="E2084">
        <v>5.67</v>
      </c>
      <c r="F2084">
        <v>5.67</v>
      </c>
      <c r="G2084">
        <v>0</v>
      </c>
    </row>
    <row r="2085" spans="1:7" x14ac:dyDescent="0.55000000000000004">
      <c r="A2085" s="1">
        <v>35884</v>
      </c>
      <c r="B2085">
        <v>5.67</v>
      </c>
      <c r="C2085">
        <v>5.7169999999999996</v>
      </c>
      <c r="D2085">
        <v>5.6660000000000004</v>
      </c>
      <c r="E2085">
        <v>5.7039999999999997</v>
      </c>
      <c r="F2085">
        <v>5.7039999999999997</v>
      </c>
      <c r="G2085">
        <v>0</v>
      </c>
    </row>
    <row r="2086" spans="1:7" x14ac:dyDescent="0.55000000000000004">
      <c r="A2086" s="1">
        <v>35885</v>
      </c>
      <c r="B2086">
        <v>5.7039999999999997</v>
      </c>
      <c r="C2086">
        <v>5.7080000000000002</v>
      </c>
      <c r="D2086">
        <v>5.6580000000000004</v>
      </c>
      <c r="E2086">
        <v>5.6619999999999999</v>
      </c>
      <c r="F2086">
        <v>5.6619999999999999</v>
      </c>
      <c r="G2086">
        <v>0</v>
      </c>
    </row>
    <row r="2087" spans="1:7" x14ac:dyDescent="0.55000000000000004">
      <c r="A2087" s="1">
        <v>35886</v>
      </c>
      <c r="B2087">
        <v>5.641</v>
      </c>
      <c r="C2087">
        <v>5.6619999999999999</v>
      </c>
      <c r="D2087">
        <v>5.6029999999999998</v>
      </c>
      <c r="E2087">
        <v>5.6029999999999998</v>
      </c>
      <c r="F2087">
        <v>5.6029999999999998</v>
      </c>
      <c r="G2087">
        <v>0</v>
      </c>
    </row>
    <row r="2088" spans="1:7" x14ac:dyDescent="0.55000000000000004">
      <c r="A2088" s="1">
        <v>35887</v>
      </c>
      <c r="B2088">
        <v>5.5819999999999999</v>
      </c>
      <c r="C2088">
        <v>5.5860000000000003</v>
      </c>
      <c r="D2088">
        <v>5.5449999999999999</v>
      </c>
      <c r="E2088">
        <v>5.5449999999999999</v>
      </c>
      <c r="F2088">
        <v>5.5449999999999999</v>
      </c>
      <c r="G2088">
        <v>0</v>
      </c>
    </row>
    <row r="2089" spans="1:7" x14ac:dyDescent="0.55000000000000004">
      <c r="A2089" s="1">
        <v>35888</v>
      </c>
      <c r="B2089">
        <v>5.5030000000000001</v>
      </c>
      <c r="C2089">
        <v>5.5030000000000001</v>
      </c>
      <c r="D2089">
        <v>5.4039999999999999</v>
      </c>
      <c r="E2089">
        <v>5.4530000000000003</v>
      </c>
      <c r="F2089">
        <v>5.4530000000000003</v>
      </c>
      <c r="G2089">
        <v>0</v>
      </c>
    </row>
    <row r="2090" spans="1:7" x14ac:dyDescent="0.55000000000000004">
      <c r="A2090" s="1">
        <v>35891</v>
      </c>
      <c r="B2090">
        <v>5.4619999999999997</v>
      </c>
      <c r="C2090">
        <v>5.4989999999999997</v>
      </c>
      <c r="D2090">
        <v>5.4619999999999997</v>
      </c>
      <c r="E2090">
        <v>5.4950000000000001</v>
      </c>
      <c r="F2090">
        <v>5.4950000000000001</v>
      </c>
      <c r="G2090">
        <v>0</v>
      </c>
    </row>
    <row r="2091" spans="1:7" x14ac:dyDescent="0.55000000000000004">
      <c r="A2091" s="1">
        <v>35892</v>
      </c>
      <c r="B2091">
        <v>5.4950000000000001</v>
      </c>
      <c r="C2091">
        <v>5.52</v>
      </c>
      <c r="D2091">
        <v>5.4870000000000001</v>
      </c>
      <c r="E2091">
        <v>5.516</v>
      </c>
      <c r="F2091">
        <v>5.516</v>
      </c>
      <c r="G2091">
        <v>0</v>
      </c>
    </row>
    <row r="2092" spans="1:7" x14ac:dyDescent="0.55000000000000004">
      <c r="A2092" s="1">
        <v>35893</v>
      </c>
      <c r="B2092">
        <v>5.5069999999999997</v>
      </c>
      <c r="C2092">
        <v>5.5780000000000003</v>
      </c>
      <c r="D2092">
        <v>5.5030000000000001</v>
      </c>
      <c r="E2092">
        <v>5.57</v>
      </c>
      <c r="F2092">
        <v>5.57</v>
      </c>
      <c r="G2092">
        <v>0</v>
      </c>
    </row>
    <row r="2093" spans="1:7" x14ac:dyDescent="0.55000000000000004">
      <c r="A2093" s="1">
        <v>35894</v>
      </c>
      <c r="B2093">
        <v>5.5410000000000004</v>
      </c>
      <c r="C2093">
        <v>5.6159999999999997</v>
      </c>
      <c r="D2093">
        <v>5.524</v>
      </c>
      <c r="E2093">
        <v>5.5739999999999998</v>
      </c>
      <c r="F2093">
        <v>5.5739999999999998</v>
      </c>
      <c r="G2093">
        <v>0</v>
      </c>
    </row>
    <row r="2094" spans="1:7" x14ac:dyDescent="0.55000000000000004">
      <c r="A2094" s="1">
        <v>35898</v>
      </c>
      <c r="B2094">
        <v>5.5780000000000003</v>
      </c>
      <c r="C2094">
        <v>5.6749999999999998</v>
      </c>
      <c r="D2094">
        <v>5.5739999999999998</v>
      </c>
      <c r="E2094">
        <v>5.649</v>
      </c>
      <c r="F2094">
        <v>5.649</v>
      </c>
      <c r="G2094">
        <v>0</v>
      </c>
    </row>
    <row r="2095" spans="1:7" x14ac:dyDescent="0.55000000000000004">
      <c r="A2095" s="1">
        <v>35899</v>
      </c>
      <c r="B2095">
        <v>5.6159999999999997</v>
      </c>
      <c r="C2095">
        <v>5.65</v>
      </c>
      <c r="D2095">
        <v>5.6029999999999998</v>
      </c>
      <c r="E2095">
        <v>5.6159999999999997</v>
      </c>
      <c r="F2095">
        <v>5.6159999999999997</v>
      </c>
      <c r="G2095">
        <v>0</v>
      </c>
    </row>
    <row r="2096" spans="1:7" x14ac:dyDescent="0.55000000000000004">
      <c r="A2096" s="1">
        <v>35900</v>
      </c>
      <c r="B2096">
        <v>5.5949999999999998</v>
      </c>
      <c r="C2096">
        <v>5.633</v>
      </c>
      <c r="D2096">
        <v>5.5949999999999998</v>
      </c>
      <c r="E2096">
        <v>5.5949999999999998</v>
      </c>
      <c r="F2096">
        <v>5.5949999999999998</v>
      </c>
      <c r="G2096">
        <v>0</v>
      </c>
    </row>
    <row r="2097" spans="1:7" x14ac:dyDescent="0.55000000000000004">
      <c r="A2097" s="1">
        <v>35901</v>
      </c>
      <c r="B2097">
        <v>5.5780000000000003</v>
      </c>
      <c r="C2097">
        <v>5.5869999999999997</v>
      </c>
      <c r="D2097">
        <v>5.5570000000000004</v>
      </c>
      <c r="E2097">
        <v>5.5739999999999998</v>
      </c>
      <c r="F2097">
        <v>5.5739999999999998</v>
      </c>
      <c r="G2097">
        <v>0</v>
      </c>
    </row>
    <row r="2098" spans="1:7" x14ac:dyDescent="0.55000000000000004">
      <c r="A2098" s="1">
        <v>35902</v>
      </c>
      <c r="B2098">
        <v>5.5739999999999998</v>
      </c>
      <c r="C2098">
        <v>5.5869999999999997</v>
      </c>
      <c r="D2098">
        <v>5.5529999999999999</v>
      </c>
      <c r="E2098">
        <v>5.5780000000000003</v>
      </c>
      <c r="F2098">
        <v>5.5780000000000003</v>
      </c>
      <c r="G2098">
        <v>0</v>
      </c>
    </row>
    <row r="2099" spans="1:7" x14ac:dyDescent="0.55000000000000004">
      <c r="A2099" s="1">
        <v>35905</v>
      </c>
      <c r="B2099">
        <v>5.5949999999999998</v>
      </c>
      <c r="C2099">
        <v>5.641</v>
      </c>
      <c r="D2099">
        <v>5.5949999999999998</v>
      </c>
      <c r="E2099">
        <v>5.6289999999999996</v>
      </c>
      <c r="F2099">
        <v>5.6289999999999996</v>
      </c>
      <c r="G2099">
        <v>0</v>
      </c>
    </row>
    <row r="2100" spans="1:7" x14ac:dyDescent="0.55000000000000004">
      <c r="A2100" s="1">
        <v>35906</v>
      </c>
      <c r="B2100">
        <v>5.6369999999999996</v>
      </c>
      <c r="C2100">
        <v>5.6669999999999998</v>
      </c>
      <c r="D2100">
        <v>5.633</v>
      </c>
      <c r="E2100">
        <v>5.6669999999999998</v>
      </c>
      <c r="F2100">
        <v>5.6669999999999998</v>
      </c>
      <c r="G2100">
        <v>0</v>
      </c>
    </row>
    <row r="2101" spans="1:7" x14ac:dyDescent="0.55000000000000004">
      <c r="A2101" s="1">
        <v>35907</v>
      </c>
      <c r="B2101">
        <v>5.6840000000000002</v>
      </c>
      <c r="C2101">
        <v>5.6920000000000002</v>
      </c>
      <c r="D2101">
        <v>5.641</v>
      </c>
      <c r="E2101">
        <v>5.6710000000000003</v>
      </c>
      <c r="F2101">
        <v>5.6710000000000003</v>
      </c>
      <c r="G2101">
        <v>0</v>
      </c>
    </row>
    <row r="2102" spans="1:7" x14ac:dyDescent="0.55000000000000004">
      <c r="A2102" s="1">
        <v>35908</v>
      </c>
      <c r="B2102">
        <v>5.6790000000000003</v>
      </c>
      <c r="C2102">
        <v>5.6920000000000002</v>
      </c>
      <c r="D2102">
        <v>5.6669999999999998</v>
      </c>
      <c r="E2102">
        <v>5.6749999999999998</v>
      </c>
      <c r="F2102">
        <v>5.6749999999999998</v>
      </c>
      <c r="G2102">
        <v>0</v>
      </c>
    </row>
    <row r="2103" spans="1:7" x14ac:dyDescent="0.55000000000000004">
      <c r="A2103" s="1">
        <v>35909</v>
      </c>
      <c r="B2103">
        <v>5.6879999999999997</v>
      </c>
      <c r="C2103">
        <v>5.6959999999999997</v>
      </c>
      <c r="D2103">
        <v>5.6539999999999999</v>
      </c>
      <c r="E2103">
        <v>5.6539999999999999</v>
      </c>
      <c r="F2103">
        <v>5.6539999999999999</v>
      </c>
      <c r="G2103">
        <v>0</v>
      </c>
    </row>
    <row r="2104" spans="1:7" x14ac:dyDescent="0.55000000000000004">
      <c r="A2104" s="1">
        <v>35912</v>
      </c>
      <c r="B2104">
        <v>5.7130000000000001</v>
      </c>
      <c r="C2104">
        <v>5.8070000000000004</v>
      </c>
      <c r="D2104">
        <v>5.7130000000000001</v>
      </c>
      <c r="E2104">
        <v>5.79</v>
      </c>
      <c r="F2104">
        <v>5.79</v>
      </c>
      <c r="G2104">
        <v>0</v>
      </c>
    </row>
    <row r="2105" spans="1:7" x14ac:dyDescent="0.55000000000000004">
      <c r="A2105" s="1">
        <v>35913</v>
      </c>
      <c r="B2105">
        <v>5.7649999999999997</v>
      </c>
      <c r="C2105">
        <v>5.7939999999999996</v>
      </c>
      <c r="D2105">
        <v>5.7519999999999998</v>
      </c>
      <c r="E2105">
        <v>5.7939999999999996</v>
      </c>
      <c r="F2105">
        <v>5.7939999999999996</v>
      </c>
      <c r="G2105">
        <v>0</v>
      </c>
    </row>
    <row r="2106" spans="1:7" x14ac:dyDescent="0.55000000000000004">
      <c r="A2106" s="1">
        <v>35914</v>
      </c>
      <c r="B2106">
        <v>5.7990000000000004</v>
      </c>
      <c r="C2106">
        <v>5.82</v>
      </c>
      <c r="D2106">
        <v>5.79</v>
      </c>
      <c r="E2106">
        <v>5.7990000000000004</v>
      </c>
      <c r="F2106">
        <v>5.7990000000000004</v>
      </c>
      <c r="G2106">
        <v>0</v>
      </c>
    </row>
    <row r="2107" spans="1:7" x14ac:dyDescent="0.55000000000000004">
      <c r="A2107" s="1">
        <v>35915</v>
      </c>
      <c r="B2107">
        <v>5.8159999999999998</v>
      </c>
      <c r="C2107">
        <v>5.8250000000000002</v>
      </c>
      <c r="D2107">
        <v>5.6669999999999998</v>
      </c>
      <c r="E2107">
        <v>5.6669999999999998</v>
      </c>
      <c r="F2107">
        <v>5.6669999999999998</v>
      </c>
      <c r="G2107">
        <v>0</v>
      </c>
    </row>
    <row r="2108" spans="1:7" x14ac:dyDescent="0.55000000000000004">
      <c r="A2108" s="1">
        <v>35916</v>
      </c>
      <c r="B2108">
        <v>5.6420000000000003</v>
      </c>
      <c r="C2108">
        <v>5.6669999999999998</v>
      </c>
      <c r="D2108">
        <v>5.6079999999999997</v>
      </c>
      <c r="E2108">
        <v>5.6539999999999999</v>
      </c>
      <c r="F2108">
        <v>5.6539999999999999</v>
      </c>
      <c r="G2108">
        <v>0</v>
      </c>
    </row>
    <row r="2109" spans="1:7" x14ac:dyDescent="0.55000000000000004">
      <c r="A2109" s="1">
        <v>35919</v>
      </c>
      <c r="B2109">
        <v>5.6630000000000003</v>
      </c>
      <c r="C2109">
        <v>5.6669999999999998</v>
      </c>
      <c r="D2109">
        <v>5.6420000000000003</v>
      </c>
      <c r="E2109">
        <v>5.6539999999999999</v>
      </c>
      <c r="F2109">
        <v>5.6539999999999999</v>
      </c>
      <c r="G2109">
        <v>0</v>
      </c>
    </row>
    <row r="2110" spans="1:7" x14ac:dyDescent="0.55000000000000004">
      <c r="A2110" s="1">
        <v>35920</v>
      </c>
      <c r="B2110">
        <v>5.6749999999999998</v>
      </c>
      <c r="C2110">
        <v>5.6879999999999997</v>
      </c>
      <c r="D2110">
        <v>5.6539999999999999</v>
      </c>
      <c r="E2110">
        <v>5.6840000000000002</v>
      </c>
      <c r="F2110">
        <v>5.6840000000000002</v>
      </c>
      <c r="G2110">
        <v>0</v>
      </c>
    </row>
    <row r="2111" spans="1:7" x14ac:dyDescent="0.55000000000000004">
      <c r="A2111" s="1">
        <v>35921</v>
      </c>
      <c r="B2111">
        <v>5.6879999999999997</v>
      </c>
      <c r="C2111">
        <v>5.6970000000000001</v>
      </c>
      <c r="D2111">
        <v>5.6539999999999999</v>
      </c>
      <c r="E2111">
        <v>5.6589999999999998</v>
      </c>
      <c r="F2111">
        <v>5.6589999999999998</v>
      </c>
      <c r="G2111">
        <v>0</v>
      </c>
    </row>
    <row r="2112" spans="1:7" x14ac:dyDescent="0.55000000000000004">
      <c r="A2112" s="1">
        <v>35922</v>
      </c>
      <c r="B2112">
        <v>5.6669999999999998</v>
      </c>
      <c r="C2112">
        <v>5.68</v>
      </c>
      <c r="D2112">
        <v>5.6420000000000003</v>
      </c>
      <c r="E2112">
        <v>5.6589999999999998</v>
      </c>
      <c r="F2112">
        <v>5.6589999999999998</v>
      </c>
      <c r="G2112">
        <v>0</v>
      </c>
    </row>
    <row r="2113" spans="1:7" x14ac:dyDescent="0.55000000000000004">
      <c r="A2113" s="1">
        <v>35923</v>
      </c>
      <c r="B2113">
        <v>5.6710000000000003</v>
      </c>
      <c r="C2113">
        <v>5.7270000000000003</v>
      </c>
      <c r="D2113">
        <v>5.6669999999999998</v>
      </c>
      <c r="E2113">
        <v>5.6970000000000001</v>
      </c>
      <c r="F2113">
        <v>5.6970000000000001</v>
      </c>
      <c r="G2113">
        <v>0</v>
      </c>
    </row>
    <row r="2114" spans="1:7" x14ac:dyDescent="0.55000000000000004">
      <c r="A2114" s="1">
        <v>35926</v>
      </c>
      <c r="B2114">
        <v>5.7140000000000004</v>
      </c>
      <c r="C2114">
        <v>5.7690000000000001</v>
      </c>
      <c r="D2114">
        <v>5.7140000000000004</v>
      </c>
      <c r="E2114">
        <v>5.7690000000000001</v>
      </c>
      <c r="F2114">
        <v>5.7690000000000001</v>
      </c>
      <c r="G2114">
        <v>0</v>
      </c>
    </row>
    <row r="2115" spans="1:7" x14ac:dyDescent="0.55000000000000004">
      <c r="A2115" s="1">
        <v>35927</v>
      </c>
      <c r="B2115">
        <v>5.7610000000000001</v>
      </c>
      <c r="C2115">
        <v>5.7649999999999997</v>
      </c>
      <c r="D2115">
        <v>5.6879999999999997</v>
      </c>
      <c r="E2115">
        <v>5.6879999999999997</v>
      </c>
      <c r="F2115">
        <v>5.6879999999999997</v>
      </c>
      <c r="G2115">
        <v>0</v>
      </c>
    </row>
    <row r="2116" spans="1:7" x14ac:dyDescent="0.55000000000000004">
      <c r="A2116" s="1">
        <v>35928</v>
      </c>
      <c r="B2116">
        <v>5.6879999999999997</v>
      </c>
      <c r="C2116">
        <v>5.7009999999999996</v>
      </c>
      <c r="D2116">
        <v>5.6420000000000003</v>
      </c>
      <c r="E2116">
        <v>5.6669999999999998</v>
      </c>
      <c r="F2116">
        <v>5.6669999999999998</v>
      </c>
      <c r="G2116">
        <v>0</v>
      </c>
    </row>
    <row r="2117" spans="1:7" x14ac:dyDescent="0.55000000000000004">
      <c r="A2117" s="1">
        <v>35929</v>
      </c>
      <c r="B2117">
        <v>5.6289999999999996</v>
      </c>
      <c r="C2117">
        <v>5.6660000000000004</v>
      </c>
      <c r="D2117">
        <v>5.6289999999999996</v>
      </c>
      <c r="E2117">
        <v>5.6660000000000004</v>
      </c>
      <c r="F2117">
        <v>5.6660000000000004</v>
      </c>
      <c r="G2117">
        <v>0</v>
      </c>
    </row>
    <row r="2118" spans="1:7" x14ac:dyDescent="0.55000000000000004">
      <c r="A2118" s="1">
        <v>35930</v>
      </c>
      <c r="B2118">
        <v>5.6580000000000004</v>
      </c>
      <c r="C2118">
        <v>5.67</v>
      </c>
      <c r="D2118">
        <v>5.6539999999999999</v>
      </c>
      <c r="E2118">
        <v>5.67</v>
      </c>
      <c r="F2118">
        <v>5.67</v>
      </c>
      <c r="G2118">
        <v>0</v>
      </c>
    </row>
    <row r="2119" spans="1:7" x14ac:dyDescent="0.55000000000000004">
      <c r="A2119" s="1">
        <v>35933</v>
      </c>
      <c r="B2119">
        <v>5.6619999999999999</v>
      </c>
      <c r="C2119">
        <v>5.6660000000000004</v>
      </c>
      <c r="D2119">
        <v>5.6289999999999996</v>
      </c>
      <c r="E2119">
        <v>5.6289999999999996</v>
      </c>
      <c r="F2119">
        <v>5.6289999999999996</v>
      </c>
      <c r="G2119">
        <v>0</v>
      </c>
    </row>
    <row r="2120" spans="1:7" x14ac:dyDescent="0.55000000000000004">
      <c r="A2120" s="1">
        <v>35934</v>
      </c>
      <c r="B2120">
        <v>5.6459999999999999</v>
      </c>
      <c r="C2120">
        <v>5.6539999999999999</v>
      </c>
      <c r="D2120">
        <v>5.633</v>
      </c>
      <c r="E2120">
        <v>5.6459999999999999</v>
      </c>
      <c r="F2120">
        <v>5.6459999999999999</v>
      </c>
      <c r="G2120">
        <v>0</v>
      </c>
    </row>
    <row r="2121" spans="1:7" x14ac:dyDescent="0.55000000000000004">
      <c r="A2121" s="1">
        <v>35935</v>
      </c>
      <c r="B2121">
        <v>5.6369999999999996</v>
      </c>
      <c r="C2121">
        <v>5.6369999999999996</v>
      </c>
      <c r="D2121">
        <v>5.5880000000000001</v>
      </c>
      <c r="E2121">
        <v>5.6</v>
      </c>
      <c r="F2121">
        <v>5.6</v>
      </c>
      <c r="G2121">
        <v>0</v>
      </c>
    </row>
    <row r="2122" spans="1:7" x14ac:dyDescent="0.55000000000000004">
      <c r="A2122" s="1">
        <v>35936</v>
      </c>
      <c r="B2122">
        <v>5.6079999999999997</v>
      </c>
      <c r="C2122">
        <v>5.6459999999999999</v>
      </c>
      <c r="D2122">
        <v>5.5839999999999996</v>
      </c>
      <c r="E2122">
        <v>5.641</v>
      </c>
      <c r="F2122">
        <v>5.641</v>
      </c>
      <c r="G2122">
        <v>0</v>
      </c>
    </row>
    <row r="2123" spans="1:7" x14ac:dyDescent="0.55000000000000004">
      <c r="A2123" s="1">
        <v>35937</v>
      </c>
      <c r="B2123">
        <v>5.633</v>
      </c>
      <c r="C2123">
        <v>5.65</v>
      </c>
      <c r="D2123">
        <v>5.6210000000000004</v>
      </c>
      <c r="E2123">
        <v>5.625</v>
      </c>
      <c r="F2123">
        <v>5.625</v>
      </c>
      <c r="G2123">
        <v>0</v>
      </c>
    </row>
    <row r="2124" spans="1:7" x14ac:dyDescent="0.55000000000000004">
      <c r="A2124" s="1">
        <v>35941</v>
      </c>
      <c r="B2124">
        <v>5.6</v>
      </c>
      <c r="C2124">
        <v>5.6040000000000001</v>
      </c>
      <c r="D2124">
        <v>5.5670000000000002</v>
      </c>
      <c r="E2124">
        <v>5.5750000000000002</v>
      </c>
      <c r="F2124">
        <v>5.5750000000000002</v>
      </c>
      <c r="G2124">
        <v>0</v>
      </c>
    </row>
    <row r="2125" spans="1:7" x14ac:dyDescent="0.55000000000000004">
      <c r="A2125" s="1">
        <v>35942</v>
      </c>
      <c r="B2125">
        <v>5.5339999999999998</v>
      </c>
      <c r="C2125">
        <v>5.5460000000000003</v>
      </c>
      <c r="D2125">
        <v>5.5259999999999998</v>
      </c>
      <c r="E2125">
        <v>5.5460000000000003</v>
      </c>
      <c r="F2125">
        <v>5.5460000000000003</v>
      </c>
      <c r="G2125">
        <v>0</v>
      </c>
    </row>
    <row r="2126" spans="1:7" x14ac:dyDescent="0.55000000000000004">
      <c r="A2126" s="1">
        <v>35943</v>
      </c>
      <c r="B2126">
        <v>5.5590000000000002</v>
      </c>
      <c r="C2126">
        <v>5.5750000000000002</v>
      </c>
      <c r="D2126">
        <v>5.5460000000000003</v>
      </c>
      <c r="E2126">
        <v>5.5709999999999997</v>
      </c>
      <c r="F2126">
        <v>5.5709999999999997</v>
      </c>
      <c r="G2126">
        <v>0</v>
      </c>
    </row>
    <row r="2127" spans="1:7" x14ac:dyDescent="0.55000000000000004">
      <c r="A2127" s="1">
        <v>35944</v>
      </c>
      <c r="B2127">
        <v>5.55</v>
      </c>
      <c r="C2127">
        <v>5.5540000000000003</v>
      </c>
      <c r="D2127">
        <v>5.5259999999999998</v>
      </c>
      <c r="E2127">
        <v>5.5460000000000003</v>
      </c>
      <c r="F2127">
        <v>5.5460000000000003</v>
      </c>
      <c r="G2127">
        <v>0</v>
      </c>
    </row>
    <row r="2128" spans="1:7" x14ac:dyDescent="0.55000000000000004">
      <c r="A2128" s="1">
        <v>35947</v>
      </c>
      <c r="B2128">
        <v>5.5259999999999998</v>
      </c>
      <c r="C2128">
        <v>5.5380000000000003</v>
      </c>
      <c r="D2128">
        <v>5.5090000000000003</v>
      </c>
      <c r="E2128">
        <v>5.5209999999999999</v>
      </c>
      <c r="F2128">
        <v>5.5209999999999999</v>
      </c>
      <c r="G2128">
        <v>0</v>
      </c>
    </row>
    <row r="2129" spans="1:7" x14ac:dyDescent="0.55000000000000004">
      <c r="A2129" s="1">
        <v>35948</v>
      </c>
      <c r="B2129">
        <v>5.5419999999999998</v>
      </c>
      <c r="C2129">
        <v>5.5629999999999997</v>
      </c>
      <c r="D2129">
        <v>5.5419999999999998</v>
      </c>
      <c r="E2129">
        <v>5.55</v>
      </c>
      <c r="F2129">
        <v>5.55</v>
      </c>
      <c r="G2129">
        <v>0</v>
      </c>
    </row>
    <row r="2130" spans="1:7" x14ac:dyDescent="0.55000000000000004">
      <c r="A2130" s="1">
        <v>35949</v>
      </c>
      <c r="B2130">
        <v>5.5629999999999997</v>
      </c>
      <c r="C2130">
        <v>5.5750000000000002</v>
      </c>
      <c r="D2130">
        <v>5.5540000000000003</v>
      </c>
      <c r="E2130">
        <v>5.5579999999999998</v>
      </c>
      <c r="F2130">
        <v>5.5579999999999998</v>
      </c>
      <c r="G2130">
        <v>0</v>
      </c>
    </row>
    <row r="2131" spans="1:7" x14ac:dyDescent="0.55000000000000004">
      <c r="A2131" s="1">
        <v>35950</v>
      </c>
      <c r="B2131">
        <v>5.5789999999999997</v>
      </c>
      <c r="C2131">
        <v>5.6</v>
      </c>
      <c r="D2131">
        <v>5.5620000000000003</v>
      </c>
      <c r="E2131">
        <v>5.5830000000000002</v>
      </c>
      <c r="F2131">
        <v>5.5830000000000002</v>
      </c>
      <c r="G2131">
        <v>0</v>
      </c>
    </row>
    <row r="2132" spans="1:7" x14ac:dyDescent="0.55000000000000004">
      <c r="A2132" s="1">
        <v>35951</v>
      </c>
      <c r="B2132">
        <v>5.5830000000000002</v>
      </c>
      <c r="C2132">
        <v>5.6239999999999997</v>
      </c>
      <c r="D2132">
        <v>5.5460000000000003</v>
      </c>
      <c r="E2132">
        <v>5.5709999999999997</v>
      </c>
      <c r="F2132">
        <v>5.5709999999999997</v>
      </c>
      <c r="G2132">
        <v>0</v>
      </c>
    </row>
    <row r="2133" spans="1:7" x14ac:dyDescent="0.55000000000000004">
      <c r="A2133" s="1">
        <v>35954</v>
      </c>
      <c r="B2133">
        <v>5.5659999999999998</v>
      </c>
      <c r="C2133">
        <v>5.5910000000000002</v>
      </c>
      <c r="D2133">
        <v>5.5659999999999998</v>
      </c>
      <c r="E2133">
        <v>5.5750000000000002</v>
      </c>
      <c r="F2133">
        <v>5.5750000000000002</v>
      </c>
      <c r="G2133">
        <v>0</v>
      </c>
    </row>
    <row r="2134" spans="1:7" x14ac:dyDescent="0.55000000000000004">
      <c r="A2134" s="1">
        <v>35955</v>
      </c>
      <c r="B2134">
        <v>5.5830000000000002</v>
      </c>
      <c r="C2134">
        <v>5.5949999999999998</v>
      </c>
      <c r="D2134">
        <v>5.5659999999999998</v>
      </c>
      <c r="E2134">
        <v>5.5750000000000002</v>
      </c>
      <c r="F2134">
        <v>5.5750000000000002</v>
      </c>
      <c r="G2134">
        <v>0</v>
      </c>
    </row>
    <row r="2135" spans="1:7" x14ac:dyDescent="0.55000000000000004">
      <c r="A2135" s="1">
        <v>35956</v>
      </c>
      <c r="B2135">
        <v>5.5380000000000003</v>
      </c>
      <c r="C2135">
        <v>5.5419999999999998</v>
      </c>
      <c r="D2135">
        <v>5.5010000000000003</v>
      </c>
      <c r="E2135">
        <v>5.5010000000000003</v>
      </c>
      <c r="F2135">
        <v>5.5010000000000003</v>
      </c>
      <c r="G2135">
        <v>0</v>
      </c>
    </row>
    <row r="2136" spans="1:7" x14ac:dyDescent="0.55000000000000004">
      <c r="A2136" s="1">
        <v>35957</v>
      </c>
      <c r="B2136">
        <v>5.5010000000000003</v>
      </c>
      <c r="C2136">
        <v>5.5170000000000003</v>
      </c>
      <c r="D2136">
        <v>5.4269999999999996</v>
      </c>
      <c r="E2136">
        <v>5.431</v>
      </c>
      <c r="F2136">
        <v>5.431</v>
      </c>
      <c r="G2136">
        <v>0</v>
      </c>
    </row>
    <row r="2137" spans="1:7" x14ac:dyDescent="0.55000000000000004">
      <c r="A2137" s="1">
        <v>35958</v>
      </c>
      <c r="B2137">
        <v>5.4349999999999996</v>
      </c>
      <c r="C2137">
        <v>5.4630000000000001</v>
      </c>
      <c r="D2137">
        <v>5.3940000000000001</v>
      </c>
      <c r="E2137">
        <v>5.41</v>
      </c>
      <c r="F2137">
        <v>5.41</v>
      </c>
      <c r="G2137">
        <v>0</v>
      </c>
    </row>
    <row r="2138" spans="1:7" x14ac:dyDescent="0.55000000000000004">
      <c r="A2138" s="1">
        <v>35961</v>
      </c>
      <c r="B2138">
        <v>5.3739999999999997</v>
      </c>
      <c r="C2138">
        <v>5.3940000000000001</v>
      </c>
      <c r="D2138">
        <v>5.3659999999999997</v>
      </c>
      <c r="E2138">
        <v>5.37</v>
      </c>
      <c r="F2138">
        <v>5.37</v>
      </c>
      <c r="G2138">
        <v>0</v>
      </c>
    </row>
    <row r="2139" spans="1:7" x14ac:dyDescent="0.55000000000000004">
      <c r="A2139" s="1">
        <v>35962</v>
      </c>
      <c r="B2139">
        <v>5.4020000000000001</v>
      </c>
      <c r="C2139">
        <v>5.4349999999999996</v>
      </c>
      <c r="D2139">
        <v>5.3940000000000001</v>
      </c>
      <c r="E2139">
        <v>5.431</v>
      </c>
      <c r="F2139">
        <v>5.431</v>
      </c>
      <c r="G2139">
        <v>0</v>
      </c>
    </row>
    <row r="2140" spans="1:7" x14ac:dyDescent="0.55000000000000004">
      <c r="A2140" s="1">
        <v>35963</v>
      </c>
      <c r="B2140">
        <v>5.4960000000000004</v>
      </c>
      <c r="C2140">
        <v>5.55</v>
      </c>
      <c r="D2140">
        <v>5.48</v>
      </c>
      <c r="E2140">
        <v>5.5289999999999999</v>
      </c>
      <c r="F2140">
        <v>5.5289999999999999</v>
      </c>
      <c r="G2140">
        <v>0</v>
      </c>
    </row>
    <row r="2141" spans="1:7" x14ac:dyDescent="0.55000000000000004">
      <c r="A2141" s="1">
        <v>35964</v>
      </c>
      <c r="B2141">
        <v>5.508</v>
      </c>
      <c r="C2141">
        <v>5.508</v>
      </c>
      <c r="D2141">
        <v>5.484</v>
      </c>
      <c r="E2141">
        <v>5.492</v>
      </c>
      <c r="F2141">
        <v>5.492</v>
      </c>
      <c r="G2141">
        <v>0</v>
      </c>
    </row>
    <row r="2142" spans="1:7" x14ac:dyDescent="0.55000000000000004">
      <c r="A2142" s="1">
        <v>35965</v>
      </c>
      <c r="B2142">
        <v>5.5209999999999999</v>
      </c>
      <c r="C2142">
        <v>5.5330000000000004</v>
      </c>
      <c r="D2142">
        <v>5.4550000000000001</v>
      </c>
      <c r="E2142">
        <v>5.4589999999999996</v>
      </c>
      <c r="F2142">
        <v>5.4589999999999996</v>
      </c>
      <c r="G2142">
        <v>0</v>
      </c>
    </row>
    <row r="2143" spans="1:7" x14ac:dyDescent="0.55000000000000004">
      <c r="A2143" s="1">
        <v>35968</v>
      </c>
      <c r="B2143">
        <v>5.4260000000000002</v>
      </c>
      <c r="C2143">
        <v>5.4509999999999996</v>
      </c>
      <c r="D2143">
        <v>5.4260000000000002</v>
      </c>
      <c r="E2143">
        <v>5.4509999999999996</v>
      </c>
      <c r="F2143">
        <v>5.4509999999999996</v>
      </c>
      <c r="G2143">
        <v>0</v>
      </c>
    </row>
    <row r="2144" spans="1:7" x14ac:dyDescent="0.55000000000000004">
      <c r="A2144" s="1">
        <v>35969</v>
      </c>
      <c r="B2144">
        <v>5.4509999999999996</v>
      </c>
      <c r="C2144">
        <v>5.4550000000000001</v>
      </c>
      <c r="D2144">
        <v>5.4379999999999997</v>
      </c>
      <c r="E2144">
        <v>5.4379999999999997</v>
      </c>
      <c r="F2144">
        <v>5.4379999999999997</v>
      </c>
      <c r="G2144">
        <v>0</v>
      </c>
    </row>
    <row r="2145" spans="1:7" x14ac:dyDescent="0.55000000000000004">
      <c r="A2145" s="1">
        <v>35970</v>
      </c>
      <c r="B2145">
        <v>5.4470000000000001</v>
      </c>
      <c r="C2145">
        <v>5.4550000000000001</v>
      </c>
      <c r="D2145">
        <v>5.4219999999999997</v>
      </c>
      <c r="E2145">
        <v>5.4509999999999996</v>
      </c>
      <c r="F2145">
        <v>5.4509999999999996</v>
      </c>
      <c r="G2145">
        <v>0</v>
      </c>
    </row>
    <row r="2146" spans="1:7" x14ac:dyDescent="0.55000000000000004">
      <c r="A2146" s="1">
        <v>35971</v>
      </c>
      <c r="B2146">
        <v>5.4470000000000001</v>
      </c>
      <c r="C2146">
        <v>5.492</v>
      </c>
      <c r="D2146">
        <v>5.4470000000000001</v>
      </c>
      <c r="E2146">
        <v>5.4589999999999996</v>
      </c>
      <c r="F2146">
        <v>5.4589999999999996</v>
      </c>
      <c r="G2146">
        <v>0</v>
      </c>
    </row>
    <row r="2147" spans="1:7" x14ac:dyDescent="0.55000000000000004">
      <c r="A2147" s="1">
        <v>35972</v>
      </c>
      <c r="B2147">
        <v>5.4790000000000001</v>
      </c>
      <c r="C2147">
        <v>5.4870000000000001</v>
      </c>
      <c r="D2147">
        <v>5.43</v>
      </c>
      <c r="E2147">
        <v>5.4420000000000002</v>
      </c>
      <c r="F2147">
        <v>5.4420000000000002</v>
      </c>
      <c r="G2147">
        <v>0</v>
      </c>
    </row>
    <row r="2148" spans="1:7" x14ac:dyDescent="0.55000000000000004">
      <c r="A2148" s="1">
        <v>35975</v>
      </c>
      <c r="B2148">
        <v>5.4459999999999997</v>
      </c>
      <c r="C2148">
        <v>5.4589999999999996</v>
      </c>
      <c r="D2148">
        <v>5.4459999999999997</v>
      </c>
      <c r="E2148">
        <v>5.4589999999999996</v>
      </c>
      <c r="F2148">
        <v>5.4589999999999996</v>
      </c>
      <c r="G2148">
        <v>0</v>
      </c>
    </row>
    <row r="2149" spans="1:7" x14ac:dyDescent="0.55000000000000004">
      <c r="A2149" s="1">
        <v>35976</v>
      </c>
      <c r="B2149">
        <v>5.4790000000000001</v>
      </c>
      <c r="C2149">
        <v>5.4870000000000001</v>
      </c>
      <c r="D2149">
        <v>5.4340000000000002</v>
      </c>
      <c r="E2149">
        <v>5.4340000000000002</v>
      </c>
      <c r="F2149">
        <v>5.4340000000000002</v>
      </c>
      <c r="G2149">
        <v>0</v>
      </c>
    </row>
    <row r="2150" spans="1:7" x14ac:dyDescent="0.55000000000000004">
      <c r="A2150" s="1">
        <v>35977</v>
      </c>
      <c r="B2150">
        <v>5.45</v>
      </c>
      <c r="C2150">
        <v>5.45</v>
      </c>
      <c r="D2150">
        <v>5.4009999999999998</v>
      </c>
      <c r="E2150">
        <v>5.4260000000000002</v>
      </c>
      <c r="F2150">
        <v>5.4260000000000002</v>
      </c>
      <c r="G2150">
        <v>0</v>
      </c>
    </row>
    <row r="2151" spans="1:7" x14ac:dyDescent="0.55000000000000004">
      <c r="A2151" s="1">
        <v>35978</v>
      </c>
      <c r="B2151">
        <v>5.3890000000000002</v>
      </c>
      <c r="C2151">
        <v>5.4050000000000002</v>
      </c>
      <c r="D2151">
        <v>5.3689999999999998</v>
      </c>
      <c r="E2151">
        <v>5.4009999999999998</v>
      </c>
      <c r="F2151">
        <v>5.4009999999999998</v>
      </c>
      <c r="G2151">
        <v>0</v>
      </c>
    </row>
    <row r="2152" spans="1:7" x14ac:dyDescent="0.55000000000000004">
      <c r="A2152" s="1">
        <v>35982</v>
      </c>
      <c r="B2152">
        <v>5.3890000000000002</v>
      </c>
      <c r="C2152">
        <v>5.3929999999999998</v>
      </c>
      <c r="D2152">
        <v>5.3810000000000002</v>
      </c>
      <c r="E2152">
        <v>5.3810000000000002</v>
      </c>
      <c r="F2152">
        <v>5.3810000000000002</v>
      </c>
      <c r="G2152">
        <v>0</v>
      </c>
    </row>
    <row r="2153" spans="1:7" x14ac:dyDescent="0.55000000000000004">
      <c r="A2153" s="1">
        <v>35983</v>
      </c>
      <c r="B2153">
        <v>5.3929999999999998</v>
      </c>
      <c r="C2153">
        <v>5.4130000000000003</v>
      </c>
      <c r="D2153">
        <v>5.3890000000000002</v>
      </c>
      <c r="E2153">
        <v>5.4050000000000002</v>
      </c>
      <c r="F2153">
        <v>5.4050000000000002</v>
      </c>
      <c r="G2153">
        <v>0</v>
      </c>
    </row>
    <row r="2154" spans="1:7" x14ac:dyDescent="0.55000000000000004">
      <c r="A2154" s="1">
        <v>35984</v>
      </c>
      <c r="B2154">
        <v>5.3929999999999998</v>
      </c>
      <c r="C2154">
        <v>5.4249999999999998</v>
      </c>
      <c r="D2154">
        <v>5.3929999999999998</v>
      </c>
      <c r="E2154">
        <v>5.4210000000000003</v>
      </c>
      <c r="F2154">
        <v>5.4210000000000003</v>
      </c>
      <c r="G2154">
        <v>0</v>
      </c>
    </row>
    <row r="2155" spans="1:7" x14ac:dyDescent="0.55000000000000004">
      <c r="A2155" s="1">
        <v>35985</v>
      </c>
      <c r="B2155">
        <v>5.4130000000000003</v>
      </c>
      <c r="C2155">
        <v>5.4210000000000003</v>
      </c>
      <c r="D2155">
        <v>5.3879999999999999</v>
      </c>
      <c r="E2155">
        <v>5.3929999999999998</v>
      </c>
      <c r="F2155">
        <v>5.3929999999999998</v>
      </c>
      <c r="G2155">
        <v>0</v>
      </c>
    </row>
    <row r="2156" spans="1:7" x14ac:dyDescent="0.55000000000000004">
      <c r="A2156" s="1">
        <v>35986</v>
      </c>
      <c r="B2156">
        <v>5.3920000000000003</v>
      </c>
      <c r="C2156">
        <v>5.4089999999999998</v>
      </c>
      <c r="D2156">
        <v>5.3920000000000003</v>
      </c>
      <c r="E2156">
        <v>5.4050000000000002</v>
      </c>
      <c r="F2156">
        <v>5.4050000000000002</v>
      </c>
      <c r="G2156">
        <v>0</v>
      </c>
    </row>
    <row r="2157" spans="1:7" x14ac:dyDescent="0.55000000000000004">
      <c r="A2157" s="1">
        <v>35989</v>
      </c>
      <c r="B2157">
        <v>5.3959999999999999</v>
      </c>
      <c r="C2157">
        <v>5.47</v>
      </c>
      <c r="D2157">
        <v>5.3959999999999999</v>
      </c>
      <c r="E2157">
        <v>5.45</v>
      </c>
      <c r="F2157">
        <v>5.45</v>
      </c>
      <c r="G2157">
        <v>0</v>
      </c>
    </row>
    <row r="2158" spans="1:7" x14ac:dyDescent="0.55000000000000004">
      <c r="A2158" s="1">
        <v>35990</v>
      </c>
      <c r="B2158">
        <v>5.4619999999999997</v>
      </c>
      <c r="C2158">
        <v>5.4909999999999997</v>
      </c>
      <c r="D2158">
        <v>5.4329999999999998</v>
      </c>
      <c r="E2158">
        <v>5.4740000000000002</v>
      </c>
      <c r="F2158">
        <v>5.4740000000000002</v>
      </c>
      <c r="G2158">
        <v>0</v>
      </c>
    </row>
    <row r="2159" spans="1:7" x14ac:dyDescent="0.55000000000000004">
      <c r="A2159" s="1">
        <v>35991</v>
      </c>
      <c r="B2159">
        <v>5.4619999999999997</v>
      </c>
      <c r="C2159">
        <v>5.4740000000000002</v>
      </c>
      <c r="D2159">
        <v>5.4539999999999997</v>
      </c>
      <c r="E2159">
        <v>5.47</v>
      </c>
      <c r="F2159">
        <v>5.47</v>
      </c>
      <c r="G2159">
        <v>0</v>
      </c>
    </row>
    <row r="2160" spans="1:7" x14ac:dyDescent="0.55000000000000004">
      <c r="A2160" s="1">
        <v>35992</v>
      </c>
      <c r="B2160">
        <v>5.4909999999999997</v>
      </c>
      <c r="C2160">
        <v>5.4950000000000001</v>
      </c>
      <c r="D2160">
        <v>5.4539999999999997</v>
      </c>
      <c r="E2160">
        <v>5.4870000000000001</v>
      </c>
      <c r="F2160">
        <v>5.4870000000000001</v>
      </c>
      <c r="G2160">
        <v>0</v>
      </c>
    </row>
    <row r="2161" spans="1:7" x14ac:dyDescent="0.55000000000000004">
      <c r="A2161" s="1">
        <v>35993</v>
      </c>
      <c r="B2161">
        <v>5.4779999999999998</v>
      </c>
      <c r="C2161">
        <v>5.5030000000000001</v>
      </c>
      <c r="D2161">
        <v>5.47</v>
      </c>
      <c r="E2161">
        <v>5.4989999999999997</v>
      </c>
      <c r="F2161">
        <v>5.4989999999999997</v>
      </c>
      <c r="G2161">
        <v>0</v>
      </c>
    </row>
    <row r="2162" spans="1:7" x14ac:dyDescent="0.55000000000000004">
      <c r="A2162" s="1">
        <v>35996</v>
      </c>
      <c r="B2162">
        <v>5.4950000000000001</v>
      </c>
      <c r="C2162">
        <v>5.4950000000000001</v>
      </c>
      <c r="D2162">
        <v>5.4580000000000002</v>
      </c>
      <c r="E2162">
        <v>5.4660000000000002</v>
      </c>
      <c r="F2162">
        <v>5.4660000000000002</v>
      </c>
      <c r="G2162">
        <v>0</v>
      </c>
    </row>
    <row r="2163" spans="1:7" x14ac:dyDescent="0.55000000000000004">
      <c r="A2163" s="1">
        <v>35997</v>
      </c>
      <c r="B2163">
        <v>5.4370000000000003</v>
      </c>
      <c r="C2163">
        <v>5.4740000000000002</v>
      </c>
      <c r="D2163">
        <v>5.4290000000000003</v>
      </c>
      <c r="E2163">
        <v>5.4370000000000003</v>
      </c>
      <c r="F2163">
        <v>5.4370000000000003</v>
      </c>
      <c r="G2163">
        <v>0</v>
      </c>
    </row>
    <row r="2164" spans="1:7" x14ac:dyDescent="0.55000000000000004">
      <c r="A2164" s="1">
        <v>35998</v>
      </c>
      <c r="B2164">
        <v>5.4450000000000003</v>
      </c>
      <c r="C2164">
        <v>5.4530000000000003</v>
      </c>
      <c r="D2164">
        <v>5.4290000000000003</v>
      </c>
      <c r="E2164">
        <v>5.4450000000000003</v>
      </c>
      <c r="F2164">
        <v>5.4450000000000003</v>
      </c>
      <c r="G2164">
        <v>0</v>
      </c>
    </row>
    <row r="2165" spans="1:7" x14ac:dyDescent="0.55000000000000004">
      <c r="A2165" s="1">
        <v>35999</v>
      </c>
      <c r="B2165">
        <v>5.4290000000000003</v>
      </c>
      <c r="C2165">
        <v>5.4530000000000003</v>
      </c>
      <c r="D2165">
        <v>5.4119999999999999</v>
      </c>
      <c r="E2165">
        <v>5.4290000000000003</v>
      </c>
      <c r="F2165">
        <v>5.4290000000000003</v>
      </c>
      <c r="G2165">
        <v>0</v>
      </c>
    </row>
    <row r="2166" spans="1:7" x14ac:dyDescent="0.55000000000000004">
      <c r="A2166" s="1">
        <v>36000</v>
      </c>
      <c r="B2166">
        <v>5.4409999999999998</v>
      </c>
      <c r="C2166">
        <v>5.4489999999999998</v>
      </c>
      <c r="D2166">
        <v>5.42</v>
      </c>
      <c r="E2166">
        <v>5.4409999999999998</v>
      </c>
      <c r="F2166">
        <v>5.4409999999999998</v>
      </c>
      <c r="G2166">
        <v>0</v>
      </c>
    </row>
    <row r="2167" spans="1:7" x14ac:dyDescent="0.55000000000000004">
      <c r="A2167" s="1">
        <v>36003</v>
      </c>
      <c r="B2167">
        <v>5.4409999999999998</v>
      </c>
      <c r="C2167">
        <v>5.4530000000000003</v>
      </c>
      <c r="D2167">
        <v>5.4240000000000004</v>
      </c>
      <c r="E2167">
        <v>5.4530000000000003</v>
      </c>
      <c r="F2167">
        <v>5.4530000000000003</v>
      </c>
      <c r="G2167">
        <v>0</v>
      </c>
    </row>
    <row r="2168" spans="1:7" x14ac:dyDescent="0.55000000000000004">
      <c r="A2168" s="1">
        <v>36004</v>
      </c>
      <c r="B2168">
        <v>5.4610000000000003</v>
      </c>
      <c r="C2168">
        <v>5.4779999999999998</v>
      </c>
      <c r="D2168">
        <v>5.4489999999999998</v>
      </c>
      <c r="E2168">
        <v>5.4779999999999998</v>
      </c>
      <c r="F2168">
        <v>5.4779999999999998</v>
      </c>
      <c r="G2168">
        <v>0</v>
      </c>
    </row>
    <row r="2169" spans="1:7" x14ac:dyDescent="0.55000000000000004">
      <c r="A2169" s="1">
        <v>36005</v>
      </c>
      <c r="B2169">
        <v>5.4779999999999998</v>
      </c>
      <c r="C2169">
        <v>5.5190000000000001</v>
      </c>
      <c r="D2169">
        <v>5.4740000000000002</v>
      </c>
      <c r="E2169">
        <v>5.5110000000000001</v>
      </c>
      <c r="F2169">
        <v>5.5110000000000001</v>
      </c>
      <c r="G2169">
        <v>0</v>
      </c>
    </row>
    <row r="2170" spans="1:7" x14ac:dyDescent="0.55000000000000004">
      <c r="A2170" s="1">
        <v>36006</v>
      </c>
      <c r="B2170">
        <v>5.5110000000000001</v>
      </c>
      <c r="C2170">
        <v>5.5490000000000004</v>
      </c>
      <c r="D2170">
        <v>5.4820000000000002</v>
      </c>
      <c r="E2170">
        <v>5.49</v>
      </c>
      <c r="F2170">
        <v>5.49</v>
      </c>
      <c r="G2170">
        <v>0</v>
      </c>
    </row>
    <row r="2171" spans="1:7" x14ac:dyDescent="0.55000000000000004">
      <c r="A2171" s="1">
        <v>36007</v>
      </c>
      <c r="B2171">
        <v>5.4820000000000002</v>
      </c>
      <c r="C2171">
        <v>5.5069999999999997</v>
      </c>
      <c r="D2171">
        <v>5.4779999999999998</v>
      </c>
      <c r="E2171">
        <v>5.4939999999999998</v>
      </c>
      <c r="F2171">
        <v>5.4939999999999998</v>
      </c>
      <c r="G2171">
        <v>0</v>
      </c>
    </row>
    <row r="2172" spans="1:7" x14ac:dyDescent="0.55000000000000004">
      <c r="A2172" s="1">
        <v>36010</v>
      </c>
      <c r="B2172">
        <v>5.4740000000000002</v>
      </c>
      <c r="C2172">
        <v>5.4740000000000002</v>
      </c>
      <c r="D2172">
        <v>5.4359999999999999</v>
      </c>
      <c r="E2172">
        <v>5.4450000000000003</v>
      </c>
      <c r="F2172">
        <v>5.4450000000000003</v>
      </c>
      <c r="G2172">
        <v>0</v>
      </c>
    </row>
    <row r="2173" spans="1:7" x14ac:dyDescent="0.55000000000000004">
      <c r="A2173" s="1">
        <v>36011</v>
      </c>
      <c r="B2173">
        <v>5.4530000000000003</v>
      </c>
      <c r="C2173">
        <v>5.4569999999999999</v>
      </c>
      <c r="D2173">
        <v>5.4080000000000004</v>
      </c>
      <c r="E2173">
        <v>5.4279999999999999</v>
      </c>
      <c r="F2173">
        <v>5.4279999999999999</v>
      </c>
      <c r="G2173">
        <v>0</v>
      </c>
    </row>
    <row r="2174" spans="1:7" x14ac:dyDescent="0.55000000000000004">
      <c r="A2174" s="1">
        <v>36012</v>
      </c>
      <c r="B2174">
        <v>5.4240000000000004</v>
      </c>
      <c r="C2174">
        <v>5.4489999999999998</v>
      </c>
      <c r="D2174">
        <v>5.4119999999999999</v>
      </c>
      <c r="E2174">
        <v>5.42</v>
      </c>
      <c r="F2174">
        <v>5.42</v>
      </c>
      <c r="G2174">
        <v>0</v>
      </c>
    </row>
    <row r="2175" spans="1:7" x14ac:dyDescent="0.55000000000000004">
      <c r="A2175" s="1">
        <v>36013</v>
      </c>
      <c r="B2175">
        <v>5.42</v>
      </c>
      <c r="C2175">
        <v>5.44</v>
      </c>
      <c r="D2175">
        <v>5.42</v>
      </c>
      <c r="E2175">
        <v>5.4320000000000004</v>
      </c>
      <c r="F2175">
        <v>5.4320000000000004</v>
      </c>
      <c r="G2175">
        <v>0</v>
      </c>
    </row>
    <row r="2176" spans="1:7" x14ac:dyDescent="0.55000000000000004">
      <c r="A2176" s="1">
        <v>36014</v>
      </c>
      <c r="B2176">
        <v>5.407</v>
      </c>
      <c r="C2176">
        <v>5.4240000000000004</v>
      </c>
      <c r="D2176">
        <v>5.3869999999999996</v>
      </c>
      <c r="E2176">
        <v>5.3869999999999996</v>
      </c>
      <c r="F2176">
        <v>5.3869999999999996</v>
      </c>
      <c r="G2176">
        <v>0</v>
      </c>
    </row>
    <row r="2177" spans="1:7" x14ac:dyDescent="0.55000000000000004">
      <c r="A2177" s="1">
        <v>36017</v>
      </c>
      <c r="B2177">
        <v>5.4109999999999996</v>
      </c>
      <c r="C2177">
        <v>5.4109999999999996</v>
      </c>
      <c r="D2177">
        <v>5.383</v>
      </c>
      <c r="E2177">
        <v>5.399</v>
      </c>
      <c r="F2177">
        <v>5.399</v>
      </c>
      <c r="G2177">
        <v>0</v>
      </c>
    </row>
    <row r="2178" spans="1:7" x14ac:dyDescent="0.55000000000000004">
      <c r="A2178" s="1">
        <v>36018</v>
      </c>
      <c r="B2178">
        <v>5.3330000000000002</v>
      </c>
      <c r="C2178">
        <v>5.3659999999999997</v>
      </c>
      <c r="D2178">
        <v>5.3170000000000002</v>
      </c>
      <c r="E2178">
        <v>5.3620000000000001</v>
      </c>
      <c r="F2178">
        <v>5.3620000000000001</v>
      </c>
      <c r="G2178">
        <v>0</v>
      </c>
    </row>
    <row r="2179" spans="1:7" x14ac:dyDescent="0.55000000000000004">
      <c r="A2179" s="1">
        <v>36019</v>
      </c>
      <c r="B2179">
        <v>5.399</v>
      </c>
      <c r="C2179">
        <v>5.4109999999999996</v>
      </c>
      <c r="D2179">
        <v>5.383</v>
      </c>
      <c r="E2179">
        <v>5.3869999999999996</v>
      </c>
      <c r="F2179">
        <v>5.3869999999999996</v>
      </c>
      <c r="G2179">
        <v>0</v>
      </c>
    </row>
    <row r="2180" spans="1:7" x14ac:dyDescent="0.55000000000000004">
      <c r="A2180" s="1">
        <v>36020</v>
      </c>
      <c r="B2180">
        <v>5.3780000000000001</v>
      </c>
      <c r="C2180">
        <v>5.4240000000000004</v>
      </c>
      <c r="D2180">
        <v>5.3739999999999997</v>
      </c>
      <c r="E2180">
        <v>5.4240000000000004</v>
      </c>
      <c r="F2180">
        <v>5.4240000000000004</v>
      </c>
      <c r="G2180">
        <v>0</v>
      </c>
    </row>
    <row r="2181" spans="1:7" x14ac:dyDescent="0.55000000000000004">
      <c r="A2181" s="1">
        <v>36021</v>
      </c>
      <c r="B2181">
        <v>5.4279999999999999</v>
      </c>
      <c r="C2181">
        <v>5.44</v>
      </c>
      <c r="D2181">
        <v>5.3860000000000001</v>
      </c>
      <c r="E2181">
        <v>5.3860000000000001</v>
      </c>
      <c r="F2181">
        <v>5.3860000000000001</v>
      </c>
      <c r="G2181">
        <v>0</v>
      </c>
    </row>
    <row r="2182" spans="1:7" x14ac:dyDescent="0.55000000000000004">
      <c r="A2182" s="1">
        <v>36024</v>
      </c>
      <c r="B2182">
        <v>5.37</v>
      </c>
      <c r="C2182">
        <v>5.39</v>
      </c>
      <c r="D2182">
        <v>5.3620000000000001</v>
      </c>
      <c r="E2182">
        <v>5.39</v>
      </c>
      <c r="F2182">
        <v>5.39</v>
      </c>
      <c r="G2182">
        <v>0</v>
      </c>
    </row>
    <row r="2183" spans="1:7" x14ac:dyDescent="0.55000000000000004">
      <c r="A2183" s="1">
        <v>36025</v>
      </c>
      <c r="B2183">
        <v>5.399</v>
      </c>
      <c r="C2183">
        <v>5.423</v>
      </c>
      <c r="D2183">
        <v>5.399</v>
      </c>
      <c r="E2183">
        <v>5.4029999999999996</v>
      </c>
      <c r="F2183">
        <v>5.4029999999999996</v>
      </c>
      <c r="G2183">
        <v>0</v>
      </c>
    </row>
    <row r="2184" spans="1:7" x14ac:dyDescent="0.55000000000000004">
      <c r="A2184" s="1">
        <v>36026</v>
      </c>
      <c r="B2184">
        <v>5.407</v>
      </c>
      <c r="C2184">
        <v>5.4320000000000004</v>
      </c>
      <c r="D2184">
        <v>5.407</v>
      </c>
      <c r="E2184">
        <v>5.4109999999999996</v>
      </c>
      <c r="F2184">
        <v>5.4109999999999996</v>
      </c>
      <c r="G2184">
        <v>0</v>
      </c>
    </row>
    <row r="2185" spans="1:7" x14ac:dyDescent="0.55000000000000004">
      <c r="A2185" s="1">
        <v>36027</v>
      </c>
      <c r="B2185">
        <v>5.4279999999999999</v>
      </c>
      <c r="C2185">
        <v>5.4279999999999999</v>
      </c>
      <c r="D2185">
        <v>5.3659999999999997</v>
      </c>
      <c r="E2185">
        <v>5.3739999999999997</v>
      </c>
      <c r="F2185">
        <v>5.3739999999999997</v>
      </c>
      <c r="G2185">
        <v>0</v>
      </c>
    </row>
    <row r="2186" spans="1:7" x14ac:dyDescent="0.55000000000000004">
      <c r="A2186" s="1">
        <v>36028</v>
      </c>
      <c r="B2186">
        <v>5.3120000000000003</v>
      </c>
      <c r="C2186">
        <v>5.32</v>
      </c>
      <c r="D2186">
        <v>5.1820000000000004</v>
      </c>
      <c r="E2186">
        <v>5.3159999999999998</v>
      </c>
      <c r="F2186">
        <v>5.3159999999999998</v>
      </c>
      <c r="G2186">
        <v>0</v>
      </c>
    </row>
    <row r="2187" spans="1:7" x14ac:dyDescent="0.55000000000000004">
      <c r="A2187" s="1">
        <v>36031</v>
      </c>
      <c r="B2187">
        <v>5.2830000000000004</v>
      </c>
      <c r="C2187">
        <v>5.3159999999999998</v>
      </c>
      <c r="D2187">
        <v>5.2709999999999999</v>
      </c>
      <c r="E2187">
        <v>5.2869999999999999</v>
      </c>
      <c r="F2187">
        <v>5.2869999999999999</v>
      </c>
      <c r="G2187">
        <v>0</v>
      </c>
    </row>
    <row r="2188" spans="1:7" x14ac:dyDescent="0.55000000000000004">
      <c r="A2188" s="1">
        <v>36032</v>
      </c>
      <c r="B2188">
        <v>5.2590000000000003</v>
      </c>
      <c r="C2188">
        <v>5.2709999999999999</v>
      </c>
      <c r="D2188">
        <v>5.2380000000000004</v>
      </c>
      <c r="E2188">
        <v>5.2380000000000004</v>
      </c>
      <c r="F2188">
        <v>5.2380000000000004</v>
      </c>
      <c r="G2188">
        <v>0</v>
      </c>
    </row>
    <row r="2189" spans="1:7" x14ac:dyDescent="0.55000000000000004">
      <c r="A2189" s="1">
        <v>36033</v>
      </c>
      <c r="B2189">
        <v>5.202</v>
      </c>
      <c r="C2189">
        <v>5.226</v>
      </c>
      <c r="D2189">
        <v>5.1769999999999996</v>
      </c>
      <c r="E2189">
        <v>5.19</v>
      </c>
      <c r="F2189">
        <v>5.19</v>
      </c>
      <c r="G2189">
        <v>0</v>
      </c>
    </row>
    <row r="2190" spans="1:7" x14ac:dyDescent="0.55000000000000004">
      <c r="A2190" s="1">
        <v>36034</v>
      </c>
      <c r="B2190">
        <v>5.1449999999999996</v>
      </c>
      <c r="C2190">
        <v>5.149</v>
      </c>
      <c r="D2190">
        <v>5.0170000000000003</v>
      </c>
      <c r="E2190">
        <v>5.101</v>
      </c>
      <c r="F2190">
        <v>5.101</v>
      </c>
      <c r="G2190">
        <v>0</v>
      </c>
    </row>
    <row r="2191" spans="1:7" x14ac:dyDescent="0.55000000000000004">
      <c r="A2191" s="1">
        <v>36035</v>
      </c>
      <c r="B2191">
        <v>5.08</v>
      </c>
      <c r="C2191">
        <v>5.1210000000000004</v>
      </c>
      <c r="D2191">
        <v>5.0599999999999996</v>
      </c>
      <c r="E2191">
        <v>5.08</v>
      </c>
      <c r="F2191">
        <v>5.08</v>
      </c>
      <c r="G2191">
        <v>0</v>
      </c>
    </row>
    <row r="2192" spans="1:7" x14ac:dyDescent="0.55000000000000004">
      <c r="A2192" s="1">
        <v>36038</v>
      </c>
      <c r="B2192">
        <v>5.0960000000000001</v>
      </c>
      <c r="C2192">
        <v>5.1079999999999997</v>
      </c>
      <c r="D2192">
        <v>5.024</v>
      </c>
      <c r="E2192">
        <v>5.032</v>
      </c>
      <c r="F2192">
        <v>5.032</v>
      </c>
      <c r="G2192">
        <v>0</v>
      </c>
    </row>
    <row r="2193" spans="1:7" x14ac:dyDescent="0.55000000000000004">
      <c r="A2193" s="1">
        <v>36039</v>
      </c>
      <c r="B2193">
        <v>5.0199999999999996</v>
      </c>
      <c r="C2193">
        <v>5.0679999999999996</v>
      </c>
      <c r="D2193">
        <v>4.968</v>
      </c>
      <c r="E2193">
        <v>5.0359999999999996</v>
      </c>
      <c r="F2193">
        <v>5.0359999999999996</v>
      </c>
      <c r="G2193">
        <v>0</v>
      </c>
    </row>
    <row r="2194" spans="1:7" x14ac:dyDescent="0.55000000000000004">
      <c r="A2194" s="1">
        <v>36040</v>
      </c>
      <c r="B2194">
        <v>5.0839999999999996</v>
      </c>
      <c r="C2194">
        <v>5.1079999999999997</v>
      </c>
      <c r="D2194">
        <v>5.0599999999999996</v>
      </c>
      <c r="E2194">
        <v>5.0759999999999996</v>
      </c>
      <c r="F2194">
        <v>5.0759999999999996</v>
      </c>
      <c r="G2194">
        <v>0</v>
      </c>
    </row>
    <row r="2195" spans="1:7" x14ac:dyDescent="0.55000000000000004">
      <c r="A2195" s="1">
        <v>36041</v>
      </c>
      <c r="B2195">
        <v>5.024</v>
      </c>
      <c r="C2195">
        <v>5.0439999999999996</v>
      </c>
      <c r="D2195">
        <v>5.0119999999999996</v>
      </c>
      <c r="E2195">
        <v>5.0199999999999996</v>
      </c>
      <c r="F2195">
        <v>5.0199999999999996</v>
      </c>
      <c r="G2195">
        <v>0</v>
      </c>
    </row>
    <row r="2196" spans="1:7" x14ac:dyDescent="0.55000000000000004">
      <c r="A2196" s="1">
        <v>36042</v>
      </c>
      <c r="B2196">
        <v>5.0510000000000002</v>
      </c>
      <c r="C2196">
        <v>5.0590000000000002</v>
      </c>
      <c r="D2196">
        <v>4.9909999999999997</v>
      </c>
      <c r="E2196">
        <v>4.9989999999999997</v>
      </c>
      <c r="F2196">
        <v>4.9989999999999997</v>
      </c>
      <c r="G2196">
        <v>0</v>
      </c>
    </row>
    <row r="2197" spans="1:7" x14ac:dyDescent="0.55000000000000004">
      <c r="A2197" s="1">
        <v>36046</v>
      </c>
      <c r="B2197">
        <v>5.0190000000000001</v>
      </c>
      <c r="C2197">
        <v>5.0510000000000002</v>
      </c>
      <c r="D2197">
        <v>5.0110000000000001</v>
      </c>
      <c r="E2197">
        <v>5.0309999999999997</v>
      </c>
      <c r="F2197">
        <v>5.0309999999999997</v>
      </c>
      <c r="G2197">
        <v>0</v>
      </c>
    </row>
    <row r="2198" spans="1:7" x14ac:dyDescent="0.55000000000000004">
      <c r="A2198" s="1">
        <v>36047</v>
      </c>
      <c r="B2198">
        <v>4.9870000000000001</v>
      </c>
      <c r="C2198">
        <v>4.9950000000000001</v>
      </c>
      <c r="D2198">
        <v>4.9349999999999996</v>
      </c>
      <c r="E2198">
        <v>4.9349999999999996</v>
      </c>
      <c r="F2198">
        <v>4.9349999999999996</v>
      </c>
      <c r="G2198">
        <v>0</v>
      </c>
    </row>
    <row r="2199" spans="1:7" x14ac:dyDescent="0.55000000000000004">
      <c r="A2199" s="1">
        <v>36048</v>
      </c>
      <c r="B2199">
        <v>4.9029999999999996</v>
      </c>
      <c r="C2199">
        <v>4.907</v>
      </c>
      <c r="D2199">
        <v>4.7300000000000004</v>
      </c>
      <c r="E2199">
        <v>4.7380000000000004</v>
      </c>
      <c r="F2199">
        <v>4.7380000000000004</v>
      </c>
      <c r="G2199">
        <v>0</v>
      </c>
    </row>
    <row r="2200" spans="1:7" x14ac:dyDescent="0.55000000000000004">
      <c r="A2200" s="1">
        <v>36049</v>
      </c>
      <c r="B2200">
        <v>4.7489999999999997</v>
      </c>
      <c r="C2200">
        <v>4.8440000000000003</v>
      </c>
      <c r="D2200">
        <v>4.6289999999999996</v>
      </c>
      <c r="E2200">
        <v>4.8239999999999998</v>
      </c>
      <c r="F2200">
        <v>4.8239999999999998</v>
      </c>
      <c r="G2200">
        <v>0</v>
      </c>
    </row>
    <row r="2201" spans="1:7" x14ac:dyDescent="0.55000000000000004">
      <c r="A2201" s="1">
        <v>36052</v>
      </c>
      <c r="B2201">
        <v>4.843</v>
      </c>
      <c r="C2201">
        <v>4.8949999999999996</v>
      </c>
      <c r="D2201">
        <v>4.843</v>
      </c>
      <c r="E2201">
        <v>4.8470000000000004</v>
      </c>
      <c r="F2201">
        <v>4.8470000000000004</v>
      </c>
      <c r="G2201">
        <v>0</v>
      </c>
    </row>
    <row r="2202" spans="1:7" x14ac:dyDescent="0.55000000000000004">
      <c r="A2202" s="1">
        <v>36053</v>
      </c>
      <c r="B2202">
        <v>4.8079999999999998</v>
      </c>
      <c r="C2202">
        <v>4.8869999999999996</v>
      </c>
      <c r="D2202">
        <v>4.7960000000000003</v>
      </c>
      <c r="E2202">
        <v>4.875</v>
      </c>
      <c r="F2202">
        <v>4.875</v>
      </c>
      <c r="G2202">
        <v>0</v>
      </c>
    </row>
    <row r="2203" spans="1:7" x14ac:dyDescent="0.55000000000000004">
      <c r="A2203" s="1">
        <v>36054</v>
      </c>
      <c r="B2203">
        <v>4.8979999999999997</v>
      </c>
      <c r="C2203">
        <v>4.9180000000000001</v>
      </c>
      <c r="D2203">
        <v>4.851</v>
      </c>
      <c r="E2203">
        <v>4.851</v>
      </c>
      <c r="F2203">
        <v>4.851</v>
      </c>
      <c r="G2203">
        <v>0</v>
      </c>
    </row>
    <row r="2204" spans="1:7" x14ac:dyDescent="0.55000000000000004">
      <c r="A2204" s="1">
        <v>36055</v>
      </c>
      <c r="B2204">
        <v>4.7919999999999998</v>
      </c>
      <c r="C2204">
        <v>4.8040000000000003</v>
      </c>
      <c r="D2204">
        <v>4.7450000000000001</v>
      </c>
      <c r="E2204">
        <v>4.7679999999999998</v>
      </c>
      <c r="F2204">
        <v>4.7679999999999998</v>
      </c>
      <c r="G2204">
        <v>0</v>
      </c>
    </row>
    <row r="2205" spans="1:7" x14ac:dyDescent="0.55000000000000004">
      <c r="A2205" s="1">
        <v>36056</v>
      </c>
      <c r="B2205">
        <v>4.7720000000000002</v>
      </c>
      <c r="C2205">
        <v>4.7759999999999998</v>
      </c>
      <c r="D2205">
        <v>4.6740000000000004</v>
      </c>
      <c r="E2205">
        <v>4.6779999999999999</v>
      </c>
      <c r="F2205">
        <v>4.6779999999999999</v>
      </c>
      <c r="G2205">
        <v>0</v>
      </c>
    </row>
    <row r="2206" spans="1:7" x14ac:dyDescent="0.55000000000000004">
      <c r="A2206" s="1">
        <v>36059</v>
      </c>
      <c r="B2206">
        <v>4.5650000000000004</v>
      </c>
      <c r="C2206">
        <v>4.6890000000000001</v>
      </c>
      <c r="D2206">
        <v>4.5309999999999997</v>
      </c>
      <c r="E2206">
        <v>4.6580000000000004</v>
      </c>
      <c r="F2206">
        <v>4.6580000000000004</v>
      </c>
      <c r="G2206">
        <v>0</v>
      </c>
    </row>
    <row r="2207" spans="1:7" x14ac:dyDescent="0.55000000000000004">
      <c r="A2207" s="1">
        <v>36060</v>
      </c>
      <c r="B2207">
        <v>4.7240000000000002</v>
      </c>
      <c r="C2207">
        <v>4.7240000000000002</v>
      </c>
      <c r="D2207">
        <v>4.6580000000000004</v>
      </c>
      <c r="E2207">
        <v>4.7130000000000001</v>
      </c>
      <c r="F2207">
        <v>4.7130000000000001</v>
      </c>
      <c r="G2207">
        <v>0</v>
      </c>
    </row>
    <row r="2208" spans="1:7" x14ac:dyDescent="0.55000000000000004">
      <c r="A2208" s="1">
        <v>36061</v>
      </c>
      <c r="B2208">
        <v>4.681</v>
      </c>
      <c r="C2208">
        <v>4.7359999999999998</v>
      </c>
      <c r="D2208">
        <v>4.6459999999999999</v>
      </c>
      <c r="E2208">
        <v>4.6580000000000004</v>
      </c>
      <c r="F2208">
        <v>4.6580000000000004</v>
      </c>
      <c r="G2208">
        <v>0</v>
      </c>
    </row>
    <row r="2209" spans="1:7" x14ac:dyDescent="0.55000000000000004">
      <c r="A2209" s="1">
        <v>36062</v>
      </c>
      <c r="B2209">
        <v>4.6849999999999996</v>
      </c>
      <c r="C2209">
        <v>4.6970000000000001</v>
      </c>
      <c r="D2209">
        <v>4.6070000000000002</v>
      </c>
      <c r="E2209">
        <v>4.6070000000000002</v>
      </c>
      <c r="F2209">
        <v>4.6070000000000002</v>
      </c>
      <c r="G2209">
        <v>0</v>
      </c>
    </row>
    <row r="2210" spans="1:7" x14ac:dyDescent="0.55000000000000004">
      <c r="A2210" s="1">
        <v>36063</v>
      </c>
      <c r="B2210">
        <v>4.5289999999999999</v>
      </c>
      <c r="C2210">
        <v>4.6260000000000003</v>
      </c>
      <c r="D2210">
        <v>4.5289999999999999</v>
      </c>
      <c r="E2210">
        <v>4.5759999999999996</v>
      </c>
      <c r="F2210">
        <v>4.5759999999999996</v>
      </c>
      <c r="G2210">
        <v>0</v>
      </c>
    </row>
    <row r="2211" spans="1:7" x14ac:dyDescent="0.55000000000000004">
      <c r="A2211" s="1">
        <v>36066</v>
      </c>
      <c r="B2211">
        <v>4.5750000000000002</v>
      </c>
      <c r="C2211">
        <v>4.5949999999999998</v>
      </c>
      <c r="D2211">
        <v>4.556</v>
      </c>
      <c r="E2211">
        <v>4.5869999999999997</v>
      </c>
      <c r="F2211">
        <v>4.5869999999999997</v>
      </c>
      <c r="G2211">
        <v>0</v>
      </c>
    </row>
    <row r="2212" spans="1:7" x14ac:dyDescent="0.55000000000000004">
      <c r="A2212" s="1">
        <v>36067</v>
      </c>
      <c r="B2212">
        <v>4.5750000000000002</v>
      </c>
      <c r="C2212">
        <v>4.6369999999999996</v>
      </c>
      <c r="D2212">
        <v>4.5640000000000001</v>
      </c>
      <c r="E2212">
        <v>4.5640000000000001</v>
      </c>
      <c r="F2212">
        <v>4.5640000000000001</v>
      </c>
      <c r="G2212">
        <v>0</v>
      </c>
    </row>
    <row r="2213" spans="1:7" x14ac:dyDescent="0.55000000000000004">
      <c r="A2213" s="1">
        <v>36068</v>
      </c>
      <c r="B2213">
        <v>4.5129999999999999</v>
      </c>
      <c r="C2213">
        <v>4.5250000000000004</v>
      </c>
      <c r="D2213">
        <v>4.4020000000000001</v>
      </c>
      <c r="E2213">
        <v>4.41</v>
      </c>
      <c r="F2213">
        <v>4.41</v>
      </c>
      <c r="G2213">
        <v>0</v>
      </c>
    </row>
    <row r="2214" spans="1:7" x14ac:dyDescent="0.55000000000000004">
      <c r="A2214" s="1">
        <v>36069</v>
      </c>
      <c r="B2214">
        <v>4.3259999999999996</v>
      </c>
      <c r="C2214">
        <v>4.3680000000000003</v>
      </c>
      <c r="D2214">
        <v>4.2850000000000001</v>
      </c>
      <c r="E2214">
        <v>4.3040000000000003</v>
      </c>
      <c r="F2214">
        <v>4.3040000000000003</v>
      </c>
      <c r="G2214">
        <v>0</v>
      </c>
    </row>
    <row r="2215" spans="1:7" x14ac:dyDescent="0.55000000000000004">
      <c r="A2215" s="1">
        <v>36070</v>
      </c>
      <c r="B2215">
        <v>4.3259999999999996</v>
      </c>
      <c r="C2215">
        <v>4.3559999999999999</v>
      </c>
      <c r="D2215">
        <v>4.2240000000000002</v>
      </c>
      <c r="E2215">
        <v>4.28</v>
      </c>
      <c r="F2215">
        <v>4.28</v>
      </c>
      <c r="G2215">
        <v>0</v>
      </c>
    </row>
    <row r="2216" spans="1:7" x14ac:dyDescent="0.55000000000000004">
      <c r="A2216" s="1">
        <v>36073</v>
      </c>
      <c r="B2216">
        <v>4.2389999999999999</v>
      </c>
      <c r="C2216">
        <v>4.2539999999999996</v>
      </c>
      <c r="D2216">
        <v>4.101</v>
      </c>
      <c r="E2216">
        <v>4.149</v>
      </c>
      <c r="F2216">
        <v>4.149</v>
      </c>
      <c r="G2216">
        <v>0</v>
      </c>
    </row>
    <row r="2217" spans="1:7" x14ac:dyDescent="0.55000000000000004">
      <c r="A2217" s="1">
        <v>36074</v>
      </c>
      <c r="B2217">
        <v>4.2229999999999999</v>
      </c>
      <c r="C2217">
        <v>4.2720000000000002</v>
      </c>
      <c r="D2217">
        <v>4.2009999999999996</v>
      </c>
      <c r="E2217">
        <v>4.22</v>
      </c>
      <c r="F2217">
        <v>4.22</v>
      </c>
      <c r="G2217">
        <v>0</v>
      </c>
    </row>
    <row r="2218" spans="1:7" x14ac:dyDescent="0.55000000000000004">
      <c r="A2218" s="1">
        <v>36075</v>
      </c>
      <c r="B2218">
        <v>4.2610000000000001</v>
      </c>
      <c r="C2218">
        <v>4.4080000000000004</v>
      </c>
      <c r="D2218">
        <v>4.2080000000000002</v>
      </c>
      <c r="E2218">
        <v>4.3929999999999998</v>
      </c>
      <c r="F2218">
        <v>4.3929999999999998</v>
      </c>
      <c r="G2218">
        <v>0</v>
      </c>
    </row>
    <row r="2219" spans="1:7" x14ac:dyDescent="0.55000000000000004">
      <c r="A2219" s="1">
        <v>36076</v>
      </c>
      <c r="B2219">
        <v>4.3250000000000002</v>
      </c>
      <c r="C2219">
        <v>4.55</v>
      </c>
      <c r="D2219">
        <v>4.3170000000000002</v>
      </c>
      <c r="E2219">
        <v>4.5460000000000003</v>
      </c>
      <c r="F2219">
        <v>4.5460000000000003</v>
      </c>
      <c r="G2219">
        <v>0</v>
      </c>
    </row>
    <row r="2220" spans="1:7" x14ac:dyDescent="0.55000000000000004">
      <c r="A2220" s="1">
        <v>36077</v>
      </c>
      <c r="B2220">
        <v>4.6539999999999999</v>
      </c>
      <c r="C2220">
        <v>4.8390000000000004</v>
      </c>
      <c r="D2220">
        <v>4.6189999999999998</v>
      </c>
      <c r="E2220">
        <v>4.7720000000000002</v>
      </c>
      <c r="F2220">
        <v>4.7720000000000002</v>
      </c>
      <c r="G2220">
        <v>0</v>
      </c>
    </row>
    <row r="2221" spans="1:7" x14ac:dyDescent="0.55000000000000004">
      <c r="A2221" s="1">
        <v>36080</v>
      </c>
      <c r="B2221" t="s">
        <v>6254</v>
      </c>
      <c r="C2221" t="s">
        <v>6254</v>
      </c>
      <c r="D2221" t="s">
        <v>6254</v>
      </c>
      <c r="E2221" t="s">
        <v>6254</v>
      </c>
      <c r="F2221" t="s">
        <v>6254</v>
      </c>
      <c r="G2221" t="s">
        <v>6254</v>
      </c>
    </row>
    <row r="2222" spans="1:7" x14ac:dyDescent="0.55000000000000004">
      <c r="A2222" s="1">
        <v>36081</v>
      </c>
      <c r="B2222">
        <v>4.673</v>
      </c>
      <c r="C2222">
        <v>4.7679999999999998</v>
      </c>
      <c r="D2222">
        <v>4.6500000000000004</v>
      </c>
      <c r="E2222">
        <v>4.7240000000000002</v>
      </c>
      <c r="F2222">
        <v>4.7240000000000002</v>
      </c>
      <c r="G2222">
        <v>0</v>
      </c>
    </row>
    <row r="2223" spans="1:7" x14ac:dyDescent="0.55000000000000004">
      <c r="A2223" s="1">
        <v>36082</v>
      </c>
      <c r="B2223">
        <v>4.665</v>
      </c>
      <c r="C2223">
        <v>4.673</v>
      </c>
      <c r="D2223">
        <v>4.5369999999999999</v>
      </c>
      <c r="E2223">
        <v>4.556</v>
      </c>
      <c r="F2223">
        <v>4.556</v>
      </c>
      <c r="G2223">
        <v>0</v>
      </c>
    </row>
    <row r="2224" spans="1:7" x14ac:dyDescent="0.55000000000000004">
      <c r="A2224" s="1">
        <v>36083</v>
      </c>
      <c r="B2224">
        <v>4.5289999999999999</v>
      </c>
      <c r="C2224">
        <v>4.6180000000000003</v>
      </c>
      <c r="D2224">
        <v>4.5209999999999999</v>
      </c>
      <c r="E2224">
        <v>4.5599999999999996</v>
      </c>
      <c r="F2224">
        <v>4.5599999999999996</v>
      </c>
      <c r="G2224">
        <v>0</v>
      </c>
    </row>
    <row r="2225" spans="1:7" x14ac:dyDescent="0.55000000000000004">
      <c r="A2225" s="1">
        <v>36084</v>
      </c>
      <c r="B2225">
        <v>4.4089999999999998</v>
      </c>
      <c r="C2225">
        <v>4.444</v>
      </c>
      <c r="D2225">
        <v>4.3410000000000002</v>
      </c>
      <c r="E2225">
        <v>4.4169999999999998</v>
      </c>
      <c r="F2225">
        <v>4.4169999999999998</v>
      </c>
      <c r="G2225">
        <v>0</v>
      </c>
    </row>
    <row r="2226" spans="1:7" x14ac:dyDescent="0.55000000000000004">
      <c r="A2226" s="1">
        <v>36087</v>
      </c>
      <c r="B2226">
        <v>4.4020000000000001</v>
      </c>
      <c r="C2226">
        <v>4.4509999999999996</v>
      </c>
      <c r="D2226">
        <v>4.3940000000000001</v>
      </c>
      <c r="E2226">
        <v>4.4359999999999999</v>
      </c>
      <c r="F2226">
        <v>4.4359999999999999</v>
      </c>
      <c r="G2226">
        <v>0</v>
      </c>
    </row>
    <row r="2227" spans="1:7" x14ac:dyDescent="0.55000000000000004">
      <c r="A2227" s="1">
        <v>36088</v>
      </c>
      <c r="B2227">
        <v>4.4429999999999996</v>
      </c>
      <c r="C2227">
        <v>4.5750000000000002</v>
      </c>
      <c r="D2227">
        <v>4.4429999999999996</v>
      </c>
      <c r="E2227">
        <v>4.5199999999999996</v>
      </c>
      <c r="F2227">
        <v>4.5199999999999996</v>
      </c>
      <c r="G2227">
        <v>0</v>
      </c>
    </row>
    <row r="2228" spans="1:7" x14ac:dyDescent="0.55000000000000004">
      <c r="A2228" s="1">
        <v>36089</v>
      </c>
      <c r="B2228">
        <v>4.5780000000000003</v>
      </c>
      <c r="C2228">
        <v>4.5819999999999999</v>
      </c>
      <c r="D2228">
        <v>4.524</v>
      </c>
      <c r="E2228">
        <v>4.5510000000000002</v>
      </c>
      <c r="F2228">
        <v>4.5510000000000002</v>
      </c>
      <c r="G2228">
        <v>0</v>
      </c>
    </row>
    <row r="2229" spans="1:7" x14ac:dyDescent="0.55000000000000004">
      <c r="A2229" s="1">
        <v>36090</v>
      </c>
      <c r="B2229">
        <v>4.5659999999999998</v>
      </c>
      <c r="C2229">
        <v>4.617</v>
      </c>
      <c r="D2229">
        <v>4.5430000000000001</v>
      </c>
      <c r="E2229">
        <v>4.5819999999999999</v>
      </c>
      <c r="F2229">
        <v>4.5819999999999999</v>
      </c>
      <c r="G2229">
        <v>0</v>
      </c>
    </row>
    <row r="2230" spans="1:7" x14ac:dyDescent="0.55000000000000004">
      <c r="A2230" s="1">
        <v>36091</v>
      </c>
      <c r="B2230">
        <v>4.601</v>
      </c>
      <c r="C2230">
        <v>4.6870000000000003</v>
      </c>
      <c r="D2230">
        <v>4.5970000000000004</v>
      </c>
      <c r="E2230">
        <v>4.6630000000000003</v>
      </c>
      <c r="F2230">
        <v>4.6630000000000003</v>
      </c>
      <c r="G2230">
        <v>0</v>
      </c>
    </row>
    <row r="2231" spans="1:7" x14ac:dyDescent="0.55000000000000004">
      <c r="A2231" s="1">
        <v>36094</v>
      </c>
      <c r="B2231">
        <v>4.726</v>
      </c>
      <c r="C2231">
        <v>4.75</v>
      </c>
      <c r="D2231">
        <v>4.6319999999999997</v>
      </c>
      <c r="E2231">
        <v>4.6980000000000004</v>
      </c>
      <c r="F2231">
        <v>4.6980000000000004</v>
      </c>
      <c r="G2231">
        <v>0</v>
      </c>
    </row>
    <row r="2232" spans="1:7" x14ac:dyDescent="0.55000000000000004">
      <c r="A2232" s="1">
        <v>36095</v>
      </c>
      <c r="B2232">
        <v>4.6470000000000002</v>
      </c>
      <c r="C2232">
        <v>4.6669999999999998</v>
      </c>
      <c r="D2232">
        <v>4.5730000000000004</v>
      </c>
      <c r="E2232">
        <v>4.5890000000000004</v>
      </c>
      <c r="F2232">
        <v>4.5890000000000004</v>
      </c>
      <c r="G2232">
        <v>0</v>
      </c>
    </row>
    <row r="2233" spans="1:7" x14ac:dyDescent="0.55000000000000004">
      <c r="A2233" s="1">
        <v>36096</v>
      </c>
      <c r="B2233">
        <v>4.5609999999999999</v>
      </c>
      <c r="C2233">
        <v>4.6040000000000001</v>
      </c>
      <c r="D2233">
        <v>4.5419999999999998</v>
      </c>
      <c r="E2233">
        <v>4.577</v>
      </c>
      <c r="F2233">
        <v>4.577</v>
      </c>
      <c r="G2233">
        <v>0</v>
      </c>
    </row>
    <row r="2234" spans="1:7" x14ac:dyDescent="0.55000000000000004">
      <c r="A2234" s="1">
        <v>36097</v>
      </c>
      <c r="B2234">
        <v>4.5529999999999999</v>
      </c>
      <c r="C2234">
        <v>4.5730000000000004</v>
      </c>
      <c r="D2234">
        <v>4.5030000000000001</v>
      </c>
      <c r="E2234">
        <v>4.5069999999999997</v>
      </c>
      <c r="F2234">
        <v>4.5069999999999997</v>
      </c>
      <c r="G2234">
        <v>0</v>
      </c>
    </row>
    <row r="2235" spans="1:7" x14ac:dyDescent="0.55000000000000004">
      <c r="A2235" s="1">
        <v>36098</v>
      </c>
      <c r="B2235">
        <v>4.5060000000000002</v>
      </c>
      <c r="C2235">
        <v>4.6070000000000002</v>
      </c>
      <c r="D2235">
        <v>4.5060000000000002</v>
      </c>
      <c r="E2235">
        <v>4.6029999999999998</v>
      </c>
      <c r="F2235">
        <v>4.6029999999999998</v>
      </c>
      <c r="G2235">
        <v>0</v>
      </c>
    </row>
    <row r="2236" spans="1:7" x14ac:dyDescent="0.55000000000000004">
      <c r="A2236" s="1">
        <v>36101</v>
      </c>
      <c r="B2236">
        <v>4.6260000000000003</v>
      </c>
      <c r="C2236">
        <v>4.7439999999999998</v>
      </c>
      <c r="D2236">
        <v>4.6070000000000002</v>
      </c>
      <c r="E2236">
        <v>4.7439999999999998</v>
      </c>
      <c r="F2236">
        <v>4.7439999999999998</v>
      </c>
      <c r="G2236">
        <v>0</v>
      </c>
    </row>
    <row r="2237" spans="1:7" x14ac:dyDescent="0.55000000000000004">
      <c r="A2237" s="1">
        <v>36102</v>
      </c>
      <c r="B2237">
        <v>4.7290000000000001</v>
      </c>
      <c r="C2237">
        <v>4.7679999999999998</v>
      </c>
      <c r="D2237">
        <v>4.7089999999999996</v>
      </c>
      <c r="E2237">
        <v>4.74</v>
      </c>
      <c r="F2237">
        <v>4.74</v>
      </c>
      <c r="G2237">
        <v>0</v>
      </c>
    </row>
    <row r="2238" spans="1:7" x14ac:dyDescent="0.55000000000000004">
      <c r="A2238" s="1">
        <v>36103</v>
      </c>
      <c r="B2238">
        <v>4.7679999999999998</v>
      </c>
      <c r="C2238">
        <v>4.9119999999999999</v>
      </c>
      <c r="D2238">
        <v>4.76</v>
      </c>
      <c r="E2238">
        <v>4.8789999999999996</v>
      </c>
      <c r="F2238">
        <v>4.8789999999999996</v>
      </c>
      <c r="G2238">
        <v>0</v>
      </c>
    </row>
    <row r="2239" spans="1:7" x14ac:dyDescent="0.55000000000000004">
      <c r="A2239" s="1">
        <v>36104</v>
      </c>
      <c r="B2239">
        <v>4.7859999999999996</v>
      </c>
      <c r="C2239">
        <v>4.8620000000000001</v>
      </c>
      <c r="D2239">
        <v>4.7140000000000004</v>
      </c>
      <c r="E2239">
        <v>4.8179999999999996</v>
      </c>
      <c r="F2239">
        <v>4.8179999999999996</v>
      </c>
      <c r="G2239">
        <v>0</v>
      </c>
    </row>
    <row r="2240" spans="1:7" x14ac:dyDescent="0.55000000000000004">
      <c r="A2240" s="1">
        <v>36105</v>
      </c>
      <c r="B2240">
        <v>4.806</v>
      </c>
      <c r="C2240">
        <v>4.9660000000000002</v>
      </c>
      <c r="D2240">
        <v>4.806</v>
      </c>
      <c r="E2240">
        <v>4.9219999999999997</v>
      </c>
      <c r="F2240">
        <v>4.9219999999999997</v>
      </c>
      <c r="G2240">
        <v>0</v>
      </c>
    </row>
    <row r="2241" spans="1:7" x14ac:dyDescent="0.55000000000000004">
      <c r="A2241" s="1">
        <v>36108</v>
      </c>
      <c r="B2241">
        <v>4.9379999999999997</v>
      </c>
      <c r="C2241">
        <v>4.9619999999999997</v>
      </c>
      <c r="D2241">
        <v>4.8659999999999997</v>
      </c>
      <c r="E2241">
        <v>4.8659999999999997</v>
      </c>
      <c r="F2241">
        <v>4.8659999999999997</v>
      </c>
      <c r="G2241">
        <v>0</v>
      </c>
    </row>
    <row r="2242" spans="1:7" x14ac:dyDescent="0.55000000000000004">
      <c r="A2242" s="1">
        <v>36109</v>
      </c>
      <c r="B2242">
        <v>4.7939999999999996</v>
      </c>
      <c r="C2242">
        <v>4.8259999999999996</v>
      </c>
      <c r="D2242">
        <v>4.774</v>
      </c>
      <c r="E2242">
        <v>4.8179999999999996</v>
      </c>
      <c r="F2242">
        <v>4.8179999999999996</v>
      </c>
      <c r="G2242">
        <v>0</v>
      </c>
    </row>
    <row r="2243" spans="1:7" x14ac:dyDescent="0.55000000000000004">
      <c r="A2243" s="1">
        <v>36110</v>
      </c>
      <c r="B2243" t="s">
        <v>6254</v>
      </c>
      <c r="C2243" t="s">
        <v>6254</v>
      </c>
      <c r="D2243" t="s">
        <v>6254</v>
      </c>
      <c r="E2243" t="s">
        <v>6254</v>
      </c>
      <c r="F2243" t="s">
        <v>6254</v>
      </c>
      <c r="G2243" t="s">
        <v>6254</v>
      </c>
    </row>
    <row r="2244" spans="1:7" x14ac:dyDescent="0.55000000000000004">
      <c r="A2244" s="1">
        <v>36111</v>
      </c>
      <c r="B2244">
        <v>4.7699999999999996</v>
      </c>
      <c r="C2244">
        <v>4.798</v>
      </c>
      <c r="D2244">
        <v>4.726</v>
      </c>
      <c r="E2244">
        <v>4.7699999999999996</v>
      </c>
      <c r="F2244">
        <v>4.7699999999999996</v>
      </c>
      <c r="G2244">
        <v>0</v>
      </c>
    </row>
    <row r="2245" spans="1:7" x14ac:dyDescent="0.55000000000000004">
      <c r="A2245" s="1">
        <v>36112</v>
      </c>
      <c r="B2245">
        <v>4.758</v>
      </c>
      <c r="C2245">
        <v>4.8380000000000001</v>
      </c>
      <c r="D2245">
        <v>4.7539999999999996</v>
      </c>
      <c r="E2245">
        <v>4.806</v>
      </c>
      <c r="F2245">
        <v>4.806</v>
      </c>
      <c r="G2245">
        <v>0</v>
      </c>
    </row>
    <row r="2246" spans="1:7" x14ac:dyDescent="0.55000000000000004">
      <c r="A2246" s="1">
        <v>36115</v>
      </c>
      <c r="B2246">
        <v>4.8339999999999996</v>
      </c>
      <c r="C2246">
        <v>4.8499999999999996</v>
      </c>
      <c r="D2246">
        <v>4.8179999999999996</v>
      </c>
      <c r="E2246">
        <v>4.8380000000000001</v>
      </c>
      <c r="F2246">
        <v>4.8380000000000001</v>
      </c>
      <c r="G2246">
        <v>0</v>
      </c>
    </row>
    <row r="2247" spans="1:7" x14ac:dyDescent="0.55000000000000004">
      <c r="A2247" s="1">
        <v>36116</v>
      </c>
      <c r="B2247">
        <v>4.8259999999999996</v>
      </c>
      <c r="C2247">
        <v>4.8620000000000001</v>
      </c>
      <c r="D2247">
        <v>4.7699999999999996</v>
      </c>
      <c r="E2247">
        <v>4.8499999999999996</v>
      </c>
      <c r="F2247">
        <v>4.8499999999999996</v>
      </c>
      <c r="G2247">
        <v>0</v>
      </c>
    </row>
    <row r="2248" spans="1:7" x14ac:dyDescent="0.55000000000000004">
      <c r="A2248" s="1">
        <v>36117</v>
      </c>
      <c r="B2248">
        <v>4.8579999999999997</v>
      </c>
      <c r="C2248">
        <v>4.8979999999999997</v>
      </c>
      <c r="D2248">
        <v>4.806</v>
      </c>
      <c r="E2248">
        <v>4.8419999999999996</v>
      </c>
      <c r="F2248">
        <v>4.8419999999999996</v>
      </c>
      <c r="G2248">
        <v>0</v>
      </c>
    </row>
    <row r="2249" spans="1:7" x14ac:dyDescent="0.55000000000000004">
      <c r="A2249" s="1">
        <v>36118</v>
      </c>
      <c r="B2249">
        <v>4.8499999999999996</v>
      </c>
      <c r="C2249">
        <v>4.8540000000000001</v>
      </c>
      <c r="D2249">
        <v>4.8179999999999996</v>
      </c>
      <c r="E2249">
        <v>4.8460000000000001</v>
      </c>
      <c r="F2249">
        <v>4.8460000000000001</v>
      </c>
      <c r="G2249">
        <v>0</v>
      </c>
    </row>
    <row r="2250" spans="1:7" x14ac:dyDescent="0.55000000000000004">
      <c r="A2250" s="1">
        <v>36119</v>
      </c>
      <c r="B2250">
        <v>4.83</v>
      </c>
      <c r="C2250">
        <v>4.83</v>
      </c>
      <c r="D2250">
        <v>4.79</v>
      </c>
      <c r="E2250">
        <v>4.8099999999999996</v>
      </c>
      <c r="F2250">
        <v>4.8099999999999996</v>
      </c>
      <c r="G2250">
        <v>0</v>
      </c>
    </row>
    <row r="2251" spans="1:7" x14ac:dyDescent="0.55000000000000004">
      <c r="A2251" s="1">
        <v>36122</v>
      </c>
      <c r="B2251">
        <v>4.8019999999999996</v>
      </c>
      <c r="C2251">
        <v>4.8339999999999996</v>
      </c>
      <c r="D2251">
        <v>4.7779999999999996</v>
      </c>
      <c r="E2251">
        <v>4.83</v>
      </c>
      <c r="F2251">
        <v>4.83</v>
      </c>
      <c r="G2251">
        <v>0</v>
      </c>
    </row>
    <row r="2252" spans="1:7" x14ac:dyDescent="0.55000000000000004">
      <c r="A2252" s="1">
        <v>36123</v>
      </c>
      <c r="B2252">
        <v>4.8540000000000001</v>
      </c>
      <c r="C2252">
        <v>4.8579999999999997</v>
      </c>
      <c r="D2252">
        <v>4.8140000000000001</v>
      </c>
      <c r="E2252">
        <v>4.8419999999999996</v>
      </c>
      <c r="F2252">
        <v>4.8419999999999996</v>
      </c>
      <c r="G2252">
        <v>0</v>
      </c>
    </row>
    <row r="2253" spans="1:7" x14ac:dyDescent="0.55000000000000004">
      <c r="A2253" s="1">
        <v>36124</v>
      </c>
      <c r="B2253">
        <v>4.806</v>
      </c>
      <c r="C2253">
        <v>4.8339999999999996</v>
      </c>
      <c r="D2253">
        <v>4.798</v>
      </c>
      <c r="E2253">
        <v>4.8220000000000001</v>
      </c>
      <c r="F2253">
        <v>4.8220000000000001</v>
      </c>
      <c r="G2253">
        <v>0</v>
      </c>
    </row>
    <row r="2254" spans="1:7" x14ac:dyDescent="0.55000000000000004">
      <c r="A2254" s="1">
        <v>36126</v>
      </c>
      <c r="B2254">
        <v>4.806</v>
      </c>
      <c r="C2254">
        <v>4.806</v>
      </c>
      <c r="D2254">
        <v>4.7939999999999996</v>
      </c>
      <c r="E2254">
        <v>4.8019999999999996</v>
      </c>
      <c r="F2254">
        <v>4.8019999999999996</v>
      </c>
      <c r="G2254">
        <v>0</v>
      </c>
    </row>
    <row r="2255" spans="1:7" x14ac:dyDescent="0.55000000000000004">
      <c r="A2255" s="1">
        <v>36129</v>
      </c>
      <c r="B2255">
        <v>4.782</v>
      </c>
      <c r="C2255">
        <v>4.782</v>
      </c>
      <c r="D2255">
        <v>4.7140000000000004</v>
      </c>
      <c r="E2255">
        <v>4.726</v>
      </c>
      <c r="F2255">
        <v>4.726</v>
      </c>
      <c r="G2255">
        <v>0</v>
      </c>
    </row>
    <row r="2256" spans="1:7" x14ac:dyDescent="0.55000000000000004">
      <c r="A2256" s="1">
        <v>36130</v>
      </c>
      <c r="B2256">
        <v>4.6779999999999999</v>
      </c>
      <c r="C2256">
        <v>4.6900000000000004</v>
      </c>
      <c r="D2256">
        <v>4.6230000000000002</v>
      </c>
      <c r="E2256">
        <v>4.6589999999999998</v>
      </c>
      <c r="F2256">
        <v>4.6589999999999998</v>
      </c>
      <c r="G2256">
        <v>0</v>
      </c>
    </row>
    <row r="2257" spans="1:7" x14ac:dyDescent="0.55000000000000004">
      <c r="A2257" s="1">
        <v>36131</v>
      </c>
      <c r="B2257">
        <v>4.6390000000000002</v>
      </c>
      <c r="C2257">
        <v>4.6509999999999998</v>
      </c>
      <c r="D2257">
        <v>4.5209999999999999</v>
      </c>
      <c r="E2257">
        <v>4.5679999999999996</v>
      </c>
      <c r="F2257">
        <v>4.5679999999999996</v>
      </c>
      <c r="G2257">
        <v>0</v>
      </c>
    </row>
    <row r="2258" spans="1:7" x14ac:dyDescent="0.55000000000000004">
      <c r="A2258" s="1">
        <v>36132</v>
      </c>
      <c r="B2258">
        <v>4.5490000000000004</v>
      </c>
      <c r="C2258">
        <v>4.6029999999999998</v>
      </c>
      <c r="D2258">
        <v>4.5369999999999999</v>
      </c>
      <c r="E2258">
        <v>4.5640000000000001</v>
      </c>
      <c r="F2258">
        <v>4.5640000000000001</v>
      </c>
      <c r="G2258">
        <v>0</v>
      </c>
    </row>
    <row r="2259" spans="1:7" x14ac:dyDescent="0.55000000000000004">
      <c r="A2259" s="1">
        <v>36133</v>
      </c>
      <c r="B2259">
        <v>4.5519999999999996</v>
      </c>
      <c r="C2259">
        <v>4.6390000000000002</v>
      </c>
      <c r="D2259">
        <v>4.5519999999999996</v>
      </c>
      <c r="E2259">
        <v>4.6070000000000002</v>
      </c>
      <c r="F2259">
        <v>4.6070000000000002</v>
      </c>
      <c r="G2259">
        <v>0</v>
      </c>
    </row>
    <row r="2260" spans="1:7" x14ac:dyDescent="0.55000000000000004">
      <c r="A2260" s="1">
        <v>36136</v>
      </c>
      <c r="B2260">
        <v>4.5949999999999998</v>
      </c>
      <c r="C2260">
        <v>4.6859999999999999</v>
      </c>
      <c r="D2260">
        <v>4.5839999999999996</v>
      </c>
      <c r="E2260">
        <v>4.6779999999999999</v>
      </c>
      <c r="F2260">
        <v>4.6779999999999999</v>
      </c>
      <c r="G2260">
        <v>0</v>
      </c>
    </row>
    <row r="2261" spans="1:7" x14ac:dyDescent="0.55000000000000004">
      <c r="A2261" s="1">
        <v>36137</v>
      </c>
      <c r="B2261">
        <v>4.6539999999999999</v>
      </c>
      <c r="C2261">
        <v>4.6580000000000004</v>
      </c>
      <c r="D2261">
        <v>4.5949999999999998</v>
      </c>
      <c r="E2261">
        <v>4.5949999999999998</v>
      </c>
      <c r="F2261">
        <v>4.5949999999999998</v>
      </c>
      <c r="G2261">
        <v>0</v>
      </c>
    </row>
    <row r="2262" spans="1:7" x14ac:dyDescent="0.55000000000000004">
      <c r="A2262" s="1">
        <v>36138</v>
      </c>
      <c r="B2262">
        <v>4.556</v>
      </c>
      <c r="C2262">
        <v>4.58</v>
      </c>
      <c r="D2262">
        <v>4.5330000000000004</v>
      </c>
      <c r="E2262">
        <v>4.548</v>
      </c>
      <c r="F2262">
        <v>4.548</v>
      </c>
      <c r="G2262">
        <v>0</v>
      </c>
    </row>
    <row r="2263" spans="1:7" x14ac:dyDescent="0.55000000000000004">
      <c r="A2263" s="1">
        <v>36139</v>
      </c>
      <c r="B2263">
        <v>4.556</v>
      </c>
      <c r="C2263">
        <v>4.5759999999999996</v>
      </c>
      <c r="D2263">
        <v>4.4980000000000002</v>
      </c>
      <c r="E2263">
        <v>4.5209999999999999</v>
      </c>
      <c r="F2263">
        <v>4.5209999999999999</v>
      </c>
      <c r="G2263">
        <v>0</v>
      </c>
    </row>
    <row r="2264" spans="1:7" x14ac:dyDescent="0.55000000000000004">
      <c r="A2264" s="1">
        <v>36140</v>
      </c>
      <c r="B2264">
        <v>4.5129999999999999</v>
      </c>
      <c r="C2264">
        <v>4.6269999999999998</v>
      </c>
      <c r="D2264">
        <v>4.5049999999999999</v>
      </c>
      <c r="E2264">
        <v>4.6029999999999998</v>
      </c>
      <c r="F2264">
        <v>4.6029999999999998</v>
      </c>
      <c r="G2264">
        <v>0</v>
      </c>
    </row>
    <row r="2265" spans="1:7" x14ac:dyDescent="0.55000000000000004">
      <c r="A2265" s="1">
        <v>36143</v>
      </c>
      <c r="B2265">
        <v>4.5869999999999997</v>
      </c>
      <c r="C2265">
        <v>4.5869999999999997</v>
      </c>
      <c r="D2265">
        <v>4.5439999999999996</v>
      </c>
      <c r="E2265">
        <v>4.5759999999999996</v>
      </c>
      <c r="F2265">
        <v>4.5759999999999996</v>
      </c>
      <c r="G2265">
        <v>0</v>
      </c>
    </row>
    <row r="2266" spans="1:7" x14ac:dyDescent="0.55000000000000004">
      <c r="A2266" s="1">
        <v>36144</v>
      </c>
      <c r="B2266">
        <v>4.5869999999999997</v>
      </c>
      <c r="C2266">
        <v>4.6189999999999998</v>
      </c>
      <c r="D2266">
        <v>4.5789999999999997</v>
      </c>
      <c r="E2266">
        <v>4.6189999999999998</v>
      </c>
      <c r="F2266">
        <v>4.6189999999999998</v>
      </c>
      <c r="G2266">
        <v>0</v>
      </c>
    </row>
    <row r="2267" spans="1:7" x14ac:dyDescent="0.55000000000000004">
      <c r="A2267" s="1">
        <v>36145</v>
      </c>
      <c r="B2267">
        <v>4.6189999999999998</v>
      </c>
      <c r="C2267">
        <v>4.6189999999999998</v>
      </c>
      <c r="D2267">
        <v>4.5599999999999996</v>
      </c>
      <c r="E2267">
        <v>4.5709999999999997</v>
      </c>
      <c r="F2267">
        <v>4.5709999999999997</v>
      </c>
      <c r="G2267">
        <v>0</v>
      </c>
    </row>
    <row r="2268" spans="1:7" x14ac:dyDescent="0.55000000000000004">
      <c r="A2268" s="1">
        <v>36146</v>
      </c>
      <c r="B2268">
        <v>4.5709999999999997</v>
      </c>
      <c r="C2268">
        <v>4.5990000000000002</v>
      </c>
      <c r="D2268">
        <v>4.5599999999999996</v>
      </c>
      <c r="E2268">
        <v>4.5599999999999996</v>
      </c>
      <c r="F2268">
        <v>4.5599999999999996</v>
      </c>
      <c r="G2268">
        <v>0</v>
      </c>
    </row>
    <row r="2269" spans="1:7" x14ac:dyDescent="0.55000000000000004">
      <c r="A2269" s="1">
        <v>36147</v>
      </c>
      <c r="B2269">
        <v>4.5830000000000002</v>
      </c>
      <c r="C2269">
        <v>4.5910000000000002</v>
      </c>
      <c r="D2269">
        <v>4.5670000000000002</v>
      </c>
      <c r="E2269">
        <v>4.5709999999999997</v>
      </c>
      <c r="F2269">
        <v>4.5709999999999997</v>
      </c>
      <c r="G2269">
        <v>0</v>
      </c>
    </row>
    <row r="2270" spans="1:7" x14ac:dyDescent="0.55000000000000004">
      <c r="A2270" s="1">
        <v>36150</v>
      </c>
      <c r="B2270">
        <v>4.5910000000000002</v>
      </c>
      <c r="C2270">
        <v>4.6500000000000004</v>
      </c>
      <c r="D2270">
        <v>4.5910000000000002</v>
      </c>
      <c r="E2270">
        <v>4.6260000000000003</v>
      </c>
      <c r="F2270">
        <v>4.6260000000000003</v>
      </c>
      <c r="G2270">
        <v>0</v>
      </c>
    </row>
    <row r="2271" spans="1:7" x14ac:dyDescent="0.55000000000000004">
      <c r="A2271" s="1">
        <v>36151</v>
      </c>
      <c r="B2271">
        <v>4.702</v>
      </c>
      <c r="C2271">
        <v>4.702</v>
      </c>
      <c r="D2271">
        <v>4.6580000000000004</v>
      </c>
      <c r="E2271">
        <v>4.6900000000000004</v>
      </c>
      <c r="F2271">
        <v>4.6900000000000004</v>
      </c>
      <c r="G2271">
        <v>0</v>
      </c>
    </row>
    <row r="2272" spans="1:7" x14ac:dyDescent="0.55000000000000004">
      <c r="A2272" s="1">
        <v>36152</v>
      </c>
      <c r="B2272">
        <v>4.71</v>
      </c>
      <c r="C2272">
        <v>4.7930000000000001</v>
      </c>
      <c r="D2272">
        <v>4.6980000000000004</v>
      </c>
      <c r="E2272">
        <v>4.7809999999999997</v>
      </c>
      <c r="F2272">
        <v>4.7809999999999997</v>
      </c>
      <c r="G2272">
        <v>0</v>
      </c>
    </row>
    <row r="2273" spans="1:7" x14ac:dyDescent="0.55000000000000004">
      <c r="A2273" s="1">
        <v>36153</v>
      </c>
      <c r="B2273">
        <v>4.7889999999999997</v>
      </c>
      <c r="C2273">
        <v>4.8780000000000001</v>
      </c>
      <c r="D2273">
        <v>4.7850000000000001</v>
      </c>
      <c r="E2273">
        <v>4.8460000000000001</v>
      </c>
      <c r="F2273">
        <v>4.8460000000000001</v>
      </c>
      <c r="G2273">
        <v>0</v>
      </c>
    </row>
    <row r="2274" spans="1:7" x14ac:dyDescent="0.55000000000000004">
      <c r="A2274" s="1">
        <v>36157</v>
      </c>
      <c r="B2274">
        <v>4.8179999999999996</v>
      </c>
      <c r="C2274">
        <v>4.8220000000000001</v>
      </c>
      <c r="D2274">
        <v>4.7610000000000001</v>
      </c>
      <c r="E2274">
        <v>4.7690000000000001</v>
      </c>
      <c r="F2274">
        <v>4.7690000000000001</v>
      </c>
      <c r="G2274">
        <v>0</v>
      </c>
    </row>
    <row r="2275" spans="1:7" x14ac:dyDescent="0.55000000000000004">
      <c r="A2275" s="1">
        <v>36158</v>
      </c>
      <c r="B2275">
        <v>4.7770000000000001</v>
      </c>
      <c r="C2275">
        <v>4.7930000000000001</v>
      </c>
      <c r="D2275">
        <v>4.6929999999999996</v>
      </c>
      <c r="E2275">
        <v>4.7009999999999996</v>
      </c>
      <c r="F2275">
        <v>4.7009999999999996</v>
      </c>
      <c r="G2275">
        <v>0</v>
      </c>
    </row>
    <row r="2276" spans="1:7" x14ac:dyDescent="0.55000000000000004">
      <c r="A2276" s="1">
        <v>36159</v>
      </c>
      <c r="B2276">
        <v>4.6820000000000004</v>
      </c>
      <c r="C2276">
        <v>4.6849999999999996</v>
      </c>
      <c r="D2276">
        <v>4.6340000000000003</v>
      </c>
      <c r="E2276">
        <v>4.6420000000000003</v>
      </c>
      <c r="F2276">
        <v>4.6420000000000003</v>
      </c>
      <c r="G2276">
        <v>0</v>
      </c>
    </row>
    <row r="2277" spans="1:7" x14ac:dyDescent="0.55000000000000004">
      <c r="A2277" s="1">
        <v>36160</v>
      </c>
      <c r="B2277">
        <v>4.6340000000000003</v>
      </c>
      <c r="C2277">
        <v>4.6779999999999999</v>
      </c>
      <c r="D2277">
        <v>4.6180000000000003</v>
      </c>
      <c r="E2277">
        <v>4.6379999999999999</v>
      </c>
      <c r="F2277">
        <v>4.6379999999999999</v>
      </c>
      <c r="G2277">
        <v>0</v>
      </c>
    </row>
    <row r="2278" spans="1:7" x14ac:dyDescent="0.55000000000000004">
      <c r="A2278" s="1">
        <v>36164</v>
      </c>
      <c r="B2278">
        <v>4.6379999999999999</v>
      </c>
      <c r="C2278">
        <v>4.7210000000000001</v>
      </c>
      <c r="D2278">
        <v>4.6340000000000003</v>
      </c>
      <c r="E2278">
        <v>4.6769999999999996</v>
      </c>
      <c r="F2278">
        <v>4.6769999999999996</v>
      </c>
      <c r="G2278">
        <v>0</v>
      </c>
    </row>
    <row r="2279" spans="1:7" x14ac:dyDescent="0.55000000000000004">
      <c r="A2279" s="1">
        <v>36165</v>
      </c>
      <c r="B2279">
        <v>4.7249999999999996</v>
      </c>
      <c r="C2279">
        <v>4.7450000000000001</v>
      </c>
      <c r="D2279">
        <v>4.7089999999999996</v>
      </c>
      <c r="E2279">
        <v>4.7290000000000001</v>
      </c>
      <c r="F2279">
        <v>4.7290000000000001</v>
      </c>
      <c r="G2279">
        <v>0</v>
      </c>
    </row>
    <row r="2280" spans="1:7" x14ac:dyDescent="0.55000000000000004">
      <c r="A2280" s="1">
        <v>36166</v>
      </c>
      <c r="B2280">
        <v>4.7409999999999997</v>
      </c>
      <c r="C2280">
        <v>4.7889999999999997</v>
      </c>
      <c r="D2280">
        <v>4.7210000000000001</v>
      </c>
      <c r="E2280">
        <v>4.7210000000000001</v>
      </c>
      <c r="F2280">
        <v>4.7210000000000001</v>
      </c>
      <c r="G2280">
        <v>0</v>
      </c>
    </row>
    <row r="2281" spans="1:7" x14ac:dyDescent="0.55000000000000004">
      <c r="A2281" s="1">
        <v>36167</v>
      </c>
      <c r="B2281">
        <v>4.7050000000000001</v>
      </c>
      <c r="C2281">
        <v>4.7809999999999997</v>
      </c>
      <c r="D2281">
        <v>4.7009999999999996</v>
      </c>
      <c r="E2281">
        <v>4.7649999999999997</v>
      </c>
      <c r="F2281">
        <v>4.7649999999999997</v>
      </c>
      <c r="G2281">
        <v>0</v>
      </c>
    </row>
    <row r="2282" spans="1:7" x14ac:dyDescent="0.55000000000000004">
      <c r="A2282" s="1">
        <v>36168</v>
      </c>
      <c r="B2282">
        <v>4.7809999999999997</v>
      </c>
      <c r="C2282">
        <v>4.8780000000000001</v>
      </c>
      <c r="D2282">
        <v>4.7770000000000001</v>
      </c>
      <c r="E2282">
        <v>4.8419999999999996</v>
      </c>
      <c r="F2282">
        <v>4.8419999999999996</v>
      </c>
      <c r="G2282">
        <v>0</v>
      </c>
    </row>
    <row r="2283" spans="1:7" x14ac:dyDescent="0.55000000000000004">
      <c r="A2283" s="1">
        <v>36171</v>
      </c>
      <c r="B2283">
        <v>4.899</v>
      </c>
      <c r="C2283">
        <v>4.944</v>
      </c>
      <c r="D2283">
        <v>4.87</v>
      </c>
      <c r="E2283">
        <v>4.8739999999999997</v>
      </c>
      <c r="F2283">
        <v>4.8739999999999997</v>
      </c>
      <c r="G2283">
        <v>0</v>
      </c>
    </row>
    <row r="2284" spans="1:7" x14ac:dyDescent="0.55000000000000004">
      <c r="A2284" s="1">
        <v>36172</v>
      </c>
      <c r="B2284">
        <v>4.899</v>
      </c>
      <c r="C2284">
        <v>4.899</v>
      </c>
      <c r="D2284">
        <v>4.7850000000000001</v>
      </c>
      <c r="E2284">
        <v>4.8099999999999996</v>
      </c>
      <c r="F2284">
        <v>4.8099999999999996</v>
      </c>
      <c r="G2284">
        <v>0</v>
      </c>
    </row>
    <row r="2285" spans="1:7" x14ac:dyDescent="0.55000000000000004">
      <c r="A2285" s="1">
        <v>36173</v>
      </c>
      <c r="B2285">
        <v>4.673</v>
      </c>
      <c r="C2285">
        <v>4.7729999999999997</v>
      </c>
      <c r="D2285">
        <v>4.6289999999999996</v>
      </c>
      <c r="E2285">
        <v>4.7210000000000001</v>
      </c>
      <c r="F2285">
        <v>4.7210000000000001</v>
      </c>
      <c r="G2285">
        <v>0</v>
      </c>
    </row>
    <row r="2286" spans="1:7" x14ac:dyDescent="0.55000000000000004">
      <c r="A2286" s="1">
        <v>36174</v>
      </c>
      <c r="B2286">
        <v>4.7450000000000001</v>
      </c>
      <c r="C2286">
        <v>4.7569999999999997</v>
      </c>
      <c r="D2286">
        <v>4.6100000000000003</v>
      </c>
      <c r="E2286">
        <v>4.6139999999999999</v>
      </c>
      <c r="F2286">
        <v>4.6139999999999999</v>
      </c>
      <c r="G2286">
        <v>0</v>
      </c>
    </row>
    <row r="2287" spans="1:7" x14ac:dyDescent="0.55000000000000004">
      <c r="A2287" s="1">
        <v>36175</v>
      </c>
      <c r="B2287">
        <v>4.6609999999999996</v>
      </c>
      <c r="C2287">
        <v>4.6849999999999996</v>
      </c>
      <c r="D2287">
        <v>4.641</v>
      </c>
      <c r="E2287">
        <v>4.6689999999999996</v>
      </c>
      <c r="F2287">
        <v>4.6689999999999996</v>
      </c>
      <c r="G2287">
        <v>0</v>
      </c>
    </row>
    <row r="2288" spans="1:7" x14ac:dyDescent="0.55000000000000004">
      <c r="A2288" s="1">
        <v>36179</v>
      </c>
      <c r="B2288">
        <v>4.6890000000000001</v>
      </c>
      <c r="C2288">
        <v>4.7290000000000001</v>
      </c>
      <c r="D2288">
        <v>4.657</v>
      </c>
      <c r="E2288">
        <v>4.7009999999999996</v>
      </c>
      <c r="F2288">
        <v>4.7009999999999996</v>
      </c>
      <c r="G2288">
        <v>0</v>
      </c>
    </row>
    <row r="2289" spans="1:7" x14ac:dyDescent="0.55000000000000004">
      <c r="A2289" s="1">
        <v>36180</v>
      </c>
      <c r="B2289">
        <v>4.7329999999999997</v>
      </c>
      <c r="C2289">
        <v>4.7850000000000001</v>
      </c>
      <c r="D2289">
        <v>4.7130000000000001</v>
      </c>
      <c r="E2289">
        <v>4.7450000000000001</v>
      </c>
      <c r="F2289">
        <v>4.7450000000000001</v>
      </c>
      <c r="G2289">
        <v>0</v>
      </c>
    </row>
    <row r="2290" spans="1:7" x14ac:dyDescent="0.55000000000000004">
      <c r="A2290" s="1">
        <v>36181</v>
      </c>
      <c r="B2290">
        <v>4.7130000000000001</v>
      </c>
      <c r="C2290">
        <v>4.7169999999999996</v>
      </c>
      <c r="D2290">
        <v>4.665</v>
      </c>
      <c r="E2290">
        <v>4.6890000000000001</v>
      </c>
      <c r="F2290">
        <v>4.6890000000000001</v>
      </c>
      <c r="G2290">
        <v>0</v>
      </c>
    </row>
    <row r="2291" spans="1:7" x14ac:dyDescent="0.55000000000000004">
      <c r="A2291" s="1">
        <v>36182</v>
      </c>
      <c r="B2291">
        <v>4.649</v>
      </c>
      <c r="C2291">
        <v>4.657</v>
      </c>
      <c r="D2291">
        <v>4.625</v>
      </c>
      <c r="E2291">
        <v>4.6289999999999996</v>
      </c>
      <c r="F2291">
        <v>4.6289999999999996</v>
      </c>
      <c r="G2291">
        <v>0</v>
      </c>
    </row>
    <row r="2292" spans="1:7" x14ac:dyDescent="0.55000000000000004">
      <c r="A2292" s="1">
        <v>36185</v>
      </c>
      <c r="B2292">
        <v>4.625</v>
      </c>
      <c r="C2292">
        <v>4.6689999999999996</v>
      </c>
      <c r="D2292">
        <v>4.617</v>
      </c>
      <c r="E2292">
        <v>4.6529999999999996</v>
      </c>
      <c r="F2292">
        <v>4.6529999999999996</v>
      </c>
      <c r="G2292">
        <v>0</v>
      </c>
    </row>
    <row r="2293" spans="1:7" x14ac:dyDescent="0.55000000000000004">
      <c r="A2293" s="1">
        <v>36186</v>
      </c>
      <c r="B2293">
        <v>4.641</v>
      </c>
      <c r="C2293">
        <v>4.6929999999999996</v>
      </c>
      <c r="D2293">
        <v>4.641</v>
      </c>
      <c r="E2293">
        <v>4.681</v>
      </c>
      <c r="F2293">
        <v>4.681</v>
      </c>
      <c r="G2293">
        <v>0</v>
      </c>
    </row>
    <row r="2294" spans="1:7" x14ac:dyDescent="0.55000000000000004">
      <c r="A2294" s="1">
        <v>36187</v>
      </c>
      <c r="B2294">
        <v>4.7050000000000001</v>
      </c>
      <c r="C2294">
        <v>4.7169999999999996</v>
      </c>
      <c r="D2294">
        <v>4.6689999999999996</v>
      </c>
      <c r="E2294">
        <v>4.673</v>
      </c>
      <c r="F2294">
        <v>4.673</v>
      </c>
      <c r="G2294">
        <v>0</v>
      </c>
    </row>
    <row r="2295" spans="1:7" x14ac:dyDescent="0.55000000000000004">
      <c r="A2295" s="1">
        <v>36188</v>
      </c>
      <c r="B2295">
        <v>4.6929999999999996</v>
      </c>
      <c r="C2295">
        <v>4.6929999999999996</v>
      </c>
      <c r="D2295">
        <v>4.6449999999999996</v>
      </c>
      <c r="E2295">
        <v>4.665</v>
      </c>
      <c r="F2295">
        <v>4.665</v>
      </c>
      <c r="G2295">
        <v>0</v>
      </c>
    </row>
    <row r="2296" spans="1:7" x14ac:dyDescent="0.55000000000000004">
      <c r="A2296" s="1">
        <v>36189</v>
      </c>
      <c r="B2296">
        <v>4.6849999999999996</v>
      </c>
      <c r="C2296">
        <v>4.7169999999999996</v>
      </c>
      <c r="D2296">
        <v>4.6529999999999996</v>
      </c>
      <c r="E2296">
        <v>4.6529999999999996</v>
      </c>
      <c r="F2296">
        <v>4.6529999999999996</v>
      </c>
      <c r="G2296">
        <v>0</v>
      </c>
    </row>
    <row r="2297" spans="1:7" x14ac:dyDescent="0.55000000000000004">
      <c r="A2297" s="1">
        <v>36192</v>
      </c>
      <c r="B2297">
        <v>4.673</v>
      </c>
      <c r="C2297">
        <v>4.7569999999999997</v>
      </c>
      <c r="D2297">
        <v>4.673</v>
      </c>
      <c r="E2297">
        <v>4.7450000000000001</v>
      </c>
      <c r="F2297">
        <v>4.7450000000000001</v>
      </c>
      <c r="G2297">
        <v>0</v>
      </c>
    </row>
    <row r="2298" spans="1:7" x14ac:dyDescent="0.55000000000000004">
      <c r="A2298" s="1">
        <v>36193</v>
      </c>
      <c r="B2298">
        <v>4.7770000000000001</v>
      </c>
      <c r="C2298">
        <v>4.8019999999999996</v>
      </c>
      <c r="D2298">
        <v>4.7690000000000001</v>
      </c>
      <c r="E2298">
        <v>4.7850000000000001</v>
      </c>
      <c r="F2298">
        <v>4.7850000000000001</v>
      </c>
      <c r="G2298">
        <v>0</v>
      </c>
    </row>
    <row r="2299" spans="1:7" x14ac:dyDescent="0.55000000000000004">
      <c r="A2299" s="1">
        <v>36194</v>
      </c>
      <c r="B2299">
        <v>4.8220000000000001</v>
      </c>
      <c r="C2299">
        <v>4.8220000000000001</v>
      </c>
      <c r="D2299">
        <v>4.7770000000000001</v>
      </c>
      <c r="E2299">
        <v>4.8220000000000001</v>
      </c>
      <c r="F2299">
        <v>4.8220000000000001</v>
      </c>
      <c r="G2299">
        <v>0</v>
      </c>
    </row>
    <row r="2300" spans="1:7" x14ac:dyDescent="0.55000000000000004">
      <c r="A2300" s="1">
        <v>36195</v>
      </c>
      <c r="B2300">
        <v>4.8380000000000001</v>
      </c>
      <c r="C2300">
        <v>4.9279999999999999</v>
      </c>
      <c r="D2300">
        <v>4.8380000000000001</v>
      </c>
      <c r="E2300">
        <v>4.8869999999999996</v>
      </c>
      <c r="F2300">
        <v>4.8869999999999996</v>
      </c>
      <c r="G2300">
        <v>0</v>
      </c>
    </row>
    <row r="2301" spans="1:7" x14ac:dyDescent="0.55000000000000004">
      <c r="A2301" s="1">
        <v>36196</v>
      </c>
      <c r="B2301">
        <v>4.875</v>
      </c>
      <c r="C2301">
        <v>4.9450000000000003</v>
      </c>
      <c r="D2301">
        <v>4.8710000000000004</v>
      </c>
      <c r="E2301">
        <v>4.9320000000000004</v>
      </c>
      <c r="F2301">
        <v>4.9320000000000004</v>
      </c>
      <c r="G2301">
        <v>0</v>
      </c>
    </row>
    <row r="2302" spans="1:7" x14ac:dyDescent="0.55000000000000004">
      <c r="A2302" s="1">
        <v>36199</v>
      </c>
      <c r="B2302">
        <v>4.9530000000000003</v>
      </c>
      <c r="C2302">
        <v>4.9530000000000003</v>
      </c>
      <c r="D2302">
        <v>4.9039999999999999</v>
      </c>
      <c r="E2302">
        <v>4.9240000000000004</v>
      </c>
      <c r="F2302">
        <v>4.9240000000000004</v>
      </c>
      <c r="G2302">
        <v>0</v>
      </c>
    </row>
    <row r="2303" spans="1:7" x14ac:dyDescent="0.55000000000000004">
      <c r="A2303" s="1">
        <v>36200</v>
      </c>
      <c r="B2303">
        <v>4.8949999999999996</v>
      </c>
      <c r="C2303">
        <v>4.9080000000000004</v>
      </c>
      <c r="D2303">
        <v>4.859</v>
      </c>
      <c r="E2303">
        <v>4.891</v>
      </c>
      <c r="F2303">
        <v>4.891</v>
      </c>
      <c r="G2303">
        <v>0</v>
      </c>
    </row>
    <row r="2304" spans="1:7" x14ac:dyDescent="0.55000000000000004">
      <c r="A2304" s="1">
        <v>36201</v>
      </c>
      <c r="B2304">
        <v>4.8869999999999996</v>
      </c>
      <c r="C2304">
        <v>4.9160000000000004</v>
      </c>
      <c r="D2304">
        <v>4.8630000000000004</v>
      </c>
      <c r="E2304">
        <v>4.9000000000000004</v>
      </c>
      <c r="F2304">
        <v>4.9000000000000004</v>
      </c>
      <c r="G2304">
        <v>0</v>
      </c>
    </row>
    <row r="2305" spans="1:7" x14ac:dyDescent="0.55000000000000004">
      <c r="A2305" s="1">
        <v>36202</v>
      </c>
      <c r="B2305">
        <v>4.9370000000000003</v>
      </c>
      <c r="C2305">
        <v>4.9370000000000003</v>
      </c>
      <c r="D2305">
        <v>4.8869999999999996</v>
      </c>
      <c r="E2305">
        <v>4.9080000000000004</v>
      </c>
      <c r="F2305">
        <v>4.9080000000000004</v>
      </c>
      <c r="G2305">
        <v>0</v>
      </c>
    </row>
    <row r="2306" spans="1:7" x14ac:dyDescent="0.55000000000000004">
      <c r="A2306" s="1">
        <v>36203</v>
      </c>
      <c r="B2306">
        <v>4.9779999999999998</v>
      </c>
      <c r="C2306">
        <v>5.0819999999999999</v>
      </c>
      <c r="D2306">
        <v>4.9610000000000003</v>
      </c>
      <c r="E2306">
        <v>5.0519999999999996</v>
      </c>
      <c r="F2306">
        <v>5.0519999999999996</v>
      </c>
      <c r="G2306">
        <v>0</v>
      </c>
    </row>
    <row r="2307" spans="1:7" x14ac:dyDescent="0.55000000000000004">
      <c r="A2307" s="1">
        <v>36207</v>
      </c>
      <c r="B2307">
        <v>5.0190000000000001</v>
      </c>
      <c r="C2307">
        <v>5.0650000000000004</v>
      </c>
      <c r="D2307">
        <v>4.99</v>
      </c>
      <c r="E2307">
        <v>5.0279999999999996</v>
      </c>
      <c r="F2307">
        <v>5.0279999999999996</v>
      </c>
      <c r="G2307">
        <v>0</v>
      </c>
    </row>
    <row r="2308" spans="1:7" x14ac:dyDescent="0.55000000000000004">
      <c r="A2308" s="1">
        <v>36208</v>
      </c>
      <c r="B2308">
        <v>5.0190000000000001</v>
      </c>
      <c r="C2308">
        <v>5.024</v>
      </c>
      <c r="D2308">
        <v>4.9610000000000003</v>
      </c>
      <c r="E2308">
        <v>4.9779999999999998</v>
      </c>
      <c r="F2308">
        <v>4.9779999999999998</v>
      </c>
      <c r="G2308">
        <v>0</v>
      </c>
    </row>
    <row r="2309" spans="1:7" x14ac:dyDescent="0.55000000000000004">
      <c r="A2309" s="1">
        <v>36209</v>
      </c>
      <c r="B2309">
        <v>4.9569999999999999</v>
      </c>
      <c r="C2309">
        <v>5.0279999999999996</v>
      </c>
      <c r="D2309">
        <v>4.9569999999999999</v>
      </c>
      <c r="E2309">
        <v>5.0279999999999996</v>
      </c>
      <c r="F2309">
        <v>5.0279999999999996</v>
      </c>
      <c r="G2309">
        <v>0</v>
      </c>
    </row>
    <row r="2310" spans="1:7" x14ac:dyDescent="0.55000000000000004">
      <c r="A2310" s="1">
        <v>36210</v>
      </c>
      <c r="B2310">
        <v>5.0529999999999999</v>
      </c>
      <c r="C2310">
        <v>5.0860000000000003</v>
      </c>
      <c r="D2310">
        <v>5.0279999999999996</v>
      </c>
      <c r="E2310">
        <v>5.0609999999999999</v>
      </c>
      <c r="F2310">
        <v>5.0609999999999999</v>
      </c>
      <c r="G2310">
        <v>0</v>
      </c>
    </row>
    <row r="2311" spans="1:7" x14ac:dyDescent="0.55000000000000004">
      <c r="A2311" s="1">
        <v>36213</v>
      </c>
      <c r="B2311">
        <v>5.0739999999999998</v>
      </c>
      <c r="C2311">
        <v>5.0780000000000003</v>
      </c>
      <c r="D2311">
        <v>5.016</v>
      </c>
      <c r="E2311">
        <v>5.016</v>
      </c>
      <c r="F2311">
        <v>5.016</v>
      </c>
      <c r="G2311">
        <v>0</v>
      </c>
    </row>
    <row r="2312" spans="1:7" x14ac:dyDescent="0.55000000000000004">
      <c r="A2312" s="1">
        <v>36214</v>
      </c>
      <c r="B2312">
        <v>5.0199999999999996</v>
      </c>
      <c r="C2312">
        <v>5.0990000000000002</v>
      </c>
      <c r="D2312">
        <v>5.0030000000000001</v>
      </c>
      <c r="E2312">
        <v>5.0780000000000003</v>
      </c>
      <c r="F2312">
        <v>5.0780000000000003</v>
      </c>
      <c r="G2312">
        <v>0</v>
      </c>
    </row>
    <row r="2313" spans="1:7" x14ac:dyDescent="0.55000000000000004">
      <c r="A2313" s="1">
        <v>36215</v>
      </c>
      <c r="B2313">
        <v>5.0819999999999999</v>
      </c>
      <c r="C2313">
        <v>5.1619999999999999</v>
      </c>
      <c r="D2313">
        <v>5.07</v>
      </c>
      <c r="E2313">
        <v>5.1619999999999999</v>
      </c>
      <c r="F2313">
        <v>5.1619999999999999</v>
      </c>
      <c r="G2313">
        <v>0</v>
      </c>
    </row>
    <row r="2314" spans="1:7" x14ac:dyDescent="0.55000000000000004">
      <c r="A2314" s="1">
        <v>36216</v>
      </c>
      <c r="B2314">
        <v>5.1580000000000004</v>
      </c>
      <c r="C2314">
        <v>5.3449999999999998</v>
      </c>
      <c r="D2314">
        <v>5.1580000000000004</v>
      </c>
      <c r="E2314">
        <v>5.2930000000000001</v>
      </c>
      <c r="F2314">
        <v>5.2930000000000001</v>
      </c>
      <c r="G2314">
        <v>0</v>
      </c>
    </row>
    <row r="2315" spans="1:7" x14ac:dyDescent="0.55000000000000004">
      <c r="A2315" s="1">
        <v>36217</v>
      </c>
      <c r="B2315">
        <v>5.3019999999999996</v>
      </c>
      <c r="C2315">
        <v>5.3280000000000003</v>
      </c>
      <c r="D2315">
        <v>5.2380000000000004</v>
      </c>
      <c r="E2315">
        <v>5.2720000000000002</v>
      </c>
      <c r="F2315">
        <v>5.2720000000000002</v>
      </c>
      <c r="G2315">
        <v>0</v>
      </c>
    </row>
    <row r="2316" spans="1:7" x14ac:dyDescent="0.55000000000000004">
      <c r="A2316" s="1">
        <v>36220</v>
      </c>
      <c r="B2316">
        <v>5.2850000000000001</v>
      </c>
      <c r="C2316">
        <v>5.4009999999999998</v>
      </c>
      <c r="D2316">
        <v>5.2850000000000001</v>
      </c>
      <c r="E2316">
        <v>5.3840000000000003</v>
      </c>
      <c r="F2316">
        <v>5.3840000000000003</v>
      </c>
      <c r="G2316">
        <v>0</v>
      </c>
    </row>
    <row r="2317" spans="1:7" x14ac:dyDescent="0.55000000000000004">
      <c r="A2317" s="1">
        <v>36221</v>
      </c>
      <c r="B2317">
        <v>5.38</v>
      </c>
      <c r="C2317">
        <v>5.38</v>
      </c>
      <c r="D2317">
        <v>5.3150000000000004</v>
      </c>
      <c r="E2317">
        <v>5.3410000000000002</v>
      </c>
      <c r="F2317">
        <v>5.3410000000000002</v>
      </c>
      <c r="G2317">
        <v>0</v>
      </c>
    </row>
    <row r="2318" spans="1:7" x14ac:dyDescent="0.55000000000000004">
      <c r="A2318" s="1">
        <v>36222</v>
      </c>
      <c r="B2318">
        <v>5.2939999999999996</v>
      </c>
      <c r="C2318">
        <v>5.3879999999999999</v>
      </c>
      <c r="D2318">
        <v>5.2939999999999996</v>
      </c>
      <c r="E2318">
        <v>5.3760000000000003</v>
      </c>
      <c r="F2318">
        <v>5.3760000000000003</v>
      </c>
      <c r="G2318">
        <v>0</v>
      </c>
    </row>
    <row r="2319" spans="1:7" x14ac:dyDescent="0.55000000000000004">
      <c r="A2319" s="1">
        <v>36223</v>
      </c>
      <c r="B2319">
        <v>5.367</v>
      </c>
      <c r="C2319">
        <v>5.4269999999999996</v>
      </c>
      <c r="D2319">
        <v>5.367</v>
      </c>
      <c r="E2319">
        <v>5.4009999999999998</v>
      </c>
      <c r="F2319">
        <v>5.4009999999999998</v>
      </c>
      <c r="G2319">
        <v>0</v>
      </c>
    </row>
    <row r="2320" spans="1:7" x14ac:dyDescent="0.55000000000000004">
      <c r="A2320" s="1">
        <v>36224</v>
      </c>
      <c r="B2320">
        <v>5.3979999999999997</v>
      </c>
      <c r="C2320">
        <v>5.3979999999999997</v>
      </c>
      <c r="D2320">
        <v>5.1970000000000001</v>
      </c>
      <c r="E2320">
        <v>5.3159999999999998</v>
      </c>
      <c r="F2320">
        <v>5.3159999999999998</v>
      </c>
      <c r="G2320">
        <v>0</v>
      </c>
    </row>
    <row r="2321" spans="1:7" x14ac:dyDescent="0.55000000000000004">
      <c r="A2321" s="1">
        <v>36227</v>
      </c>
      <c r="B2321">
        <v>5.2910000000000004</v>
      </c>
      <c r="C2321">
        <v>5.2949999999999999</v>
      </c>
      <c r="D2321">
        <v>5.2560000000000002</v>
      </c>
      <c r="E2321">
        <v>5.2779999999999996</v>
      </c>
      <c r="F2321">
        <v>5.2779999999999996</v>
      </c>
      <c r="G2321">
        <v>0</v>
      </c>
    </row>
    <row r="2322" spans="1:7" x14ac:dyDescent="0.55000000000000004">
      <c r="A2322" s="1">
        <v>36228</v>
      </c>
      <c r="B2322">
        <v>5.2910000000000004</v>
      </c>
      <c r="C2322">
        <v>5.3079999999999998</v>
      </c>
      <c r="D2322">
        <v>5.1589999999999998</v>
      </c>
      <c r="E2322">
        <v>5.1719999999999997</v>
      </c>
      <c r="F2322">
        <v>5.1719999999999997</v>
      </c>
      <c r="G2322">
        <v>0</v>
      </c>
    </row>
    <row r="2323" spans="1:7" x14ac:dyDescent="0.55000000000000004">
      <c r="A2323" s="1">
        <v>36229</v>
      </c>
      <c r="B2323">
        <v>5.1509999999999998</v>
      </c>
      <c r="C2323">
        <v>5.21</v>
      </c>
      <c r="D2323">
        <v>5.1420000000000003</v>
      </c>
      <c r="E2323">
        <v>5.1890000000000001</v>
      </c>
      <c r="F2323">
        <v>5.1890000000000001</v>
      </c>
      <c r="G2323">
        <v>0</v>
      </c>
    </row>
    <row r="2324" spans="1:7" x14ac:dyDescent="0.55000000000000004">
      <c r="A2324" s="1">
        <v>36230</v>
      </c>
      <c r="B2324">
        <v>5.2060000000000004</v>
      </c>
      <c r="C2324">
        <v>5.2270000000000003</v>
      </c>
      <c r="D2324">
        <v>5.1630000000000003</v>
      </c>
      <c r="E2324">
        <v>5.1970000000000001</v>
      </c>
      <c r="F2324">
        <v>5.1970000000000001</v>
      </c>
      <c r="G2324">
        <v>0</v>
      </c>
    </row>
    <row r="2325" spans="1:7" x14ac:dyDescent="0.55000000000000004">
      <c r="A2325" s="1">
        <v>36231</v>
      </c>
      <c r="B2325">
        <v>5.1849999999999996</v>
      </c>
      <c r="C2325">
        <v>5.2060000000000004</v>
      </c>
      <c r="D2325">
        <v>5.1470000000000002</v>
      </c>
      <c r="E2325">
        <v>5.1509999999999998</v>
      </c>
      <c r="F2325">
        <v>5.1509999999999998</v>
      </c>
      <c r="G2325">
        <v>0</v>
      </c>
    </row>
    <row r="2326" spans="1:7" x14ac:dyDescent="0.55000000000000004">
      <c r="A2326" s="1">
        <v>36234</v>
      </c>
      <c r="B2326">
        <v>5.16</v>
      </c>
      <c r="C2326">
        <v>5.1680000000000001</v>
      </c>
      <c r="D2326">
        <v>5.1219999999999999</v>
      </c>
      <c r="E2326">
        <v>5.13</v>
      </c>
      <c r="F2326">
        <v>5.13</v>
      </c>
      <c r="G2326">
        <v>0</v>
      </c>
    </row>
    <row r="2327" spans="1:7" x14ac:dyDescent="0.55000000000000004">
      <c r="A2327" s="1">
        <v>36235</v>
      </c>
      <c r="B2327">
        <v>5.1219999999999999</v>
      </c>
      <c r="C2327">
        <v>5.1390000000000002</v>
      </c>
      <c r="D2327">
        <v>5.0839999999999996</v>
      </c>
      <c r="E2327">
        <v>5.0970000000000004</v>
      </c>
      <c r="F2327">
        <v>5.0970000000000004</v>
      </c>
      <c r="G2327">
        <v>0</v>
      </c>
    </row>
    <row r="2328" spans="1:7" x14ac:dyDescent="0.55000000000000004">
      <c r="A2328" s="1">
        <v>36236</v>
      </c>
      <c r="B2328">
        <v>5.0670000000000002</v>
      </c>
      <c r="C2328">
        <v>5.13</v>
      </c>
      <c r="D2328">
        <v>5.0629999999999997</v>
      </c>
      <c r="E2328">
        <v>5.1219999999999999</v>
      </c>
      <c r="F2328">
        <v>5.1219999999999999</v>
      </c>
      <c r="G2328">
        <v>0</v>
      </c>
    </row>
    <row r="2329" spans="1:7" x14ac:dyDescent="0.55000000000000004">
      <c r="A2329" s="1">
        <v>36237</v>
      </c>
      <c r="B2329">
        <v>5.1219999999999999</v>
      </c>
      <c r="C2329">
        <v>5.1219999999999999</v>
      </c>
      <c r="D2329">
        <v>5.0839999999999996</v>
      </c>
      <c r="E2329">
        <v>5.101</v>
      </c>
      <c r="F2329">
        <v>5.101</v>
      </c>
      <c r="G2329">
        <v>0</v>
      </c>
    </row>
    <row r="2330" spans="1:7" x14ac:dyDescent="0.55000000000000004">
      <c r="A2330" s="1">
        <v>36238</v>
      </c>
      <c r="B2330">
        <v>5.0890000000000004</v>
      </c>
      <c r="C2330">
        <v>5.1559999999999997</v>
      </c>
      <c r="D2330">
        <v>5.0759999999999996</v>
      </c>
      <c r="E2330">
        <v>5.1479999999999997</v>
      </c>
      <c r="F2330">
        <v>5.1479999999999997</v>
      </c>
      <c r="G2330">
        <v>0</v>
      </c>
    </row>
    <row r="2331" spans="1:7" x14ac:dyDescent="0.55000000000000004">
      <c r="A2331" s="1">
        <v>36241</v>
      </c>
      <c r="B2331">
        <v>5.1820000000000004</v>
      </c>
      <c r="C2331">
        <v>5.1980000000000004</v>
      </c>
      <c r="D2331">
        <v>5.1559999999999997</v>
      </c>
      <c r="E2331">
        <v>5.194</v>
      </c>
      <c r="F2331">
        <v>5.194</v>
      </c>
      <c r="G2331">
        <v>0</v>
      </c>
    </row>
    <row r="2332" spans="1:7" x14ac:dyDescent="0.55000000000000004">
      <c r="A2332" s="1">
        <v>36242</v>
      </c>
      <c r="B2332">
        <v>5.194</v>
      </c>
      <c r="C2332">
        <v>5.2069999999999999</v>
      </c>
      <c r="D2332">
        <v>5.173</v>
      </c>
      <c r="E2332">
        <v>5.1859999999999999</v>
      </c>
      <c r="F2332">
        <v>5.1859999999999999</v>
      </c>
      <c r="G2332">
        <v>0</v>
      </c>
    </row>
    <row r="2333" spans="1:7" x14ac:dyDescent="0.55000000000000004">
      <c r="A2333" s="1">
        <v>36243</v>
      </c>
      <c r="B2333">
        <v>5.1349999999999998</v>
      </c>
      <c r="C2333">
        <v>5.165</v>
      </c>
      <c r="D2333">
        <v>5.1139999999999999</v>
      </c>
      <c r="E2333">
        <v>5.1559999999999997</v>
      </c>
      <c r="F2333">
        <v>5.1559999999999997</v>
      </c>
      <c r="G2333">
        <v>0</v>
      </c>
    </row>
    <row r="2334" spans="1:7" x14ac:dyDescent="0.55000000000000004">
      <c r="A2334" s="1">
        <v>36244</v>
      </c>
      <c r="B2334">
        <v>5.1390000000000002</v>
      </c>
      <c r="C2334">
        <v>5.2030000000000003</v>
      </c>
      <c r="D2334">
        <v>5.1310000000000002</v>
      </c>
      <c r="E2334">
        <v>5.2030000000000003</v>
      </c>
      <c r="F2334">
        <v>5.2030000000000003</v>
      </c>
      <c r="G2334">
        <v>0</v>
      </c>
    </row>
    <row r="2335" spans="1:7" x14ac:dyDescent="0.55000000000000004">
      <c r="A2335" s="1">
        <v>36245</v>
      </c>
      <c r="B2335">
        <v>5.1950000000000003</v>
      </c>
      <c r="C2335">
        <v>5.2030000000000003</v>
      </c>
      <c r="D2335">
        <v>5.1310000000000002</v>
      </c>
      <c r="E2335">
        <v>5.1989999999999998</v>
      </c>
      <c r="F2335">
        <v>5.1989999999999998</v>
      </c>
      <c r="G2335">
        <v>0</v>
      </c>
    </row>
    <row r="2336" spans="1:7" x14ac:dyDescent="0.55000000000000004">
      <c r="A2336" s="1">
        <v>36248</v>
      </c>
      <c r="B2336">
        <v>5.1950000000000003</v>
      </c>
      <c r="C2336">
        <v>5.2679999999999998</v>
      </c>
      <c r="D2336">
        <v>5.1909999999999998</v>
      </c>
      <c r="E2336">
        <v>5.2590000000000003</v>
      </c>
      <c r="F2336">
        <v>5.2590000000000003</v>
      </c>
      <c r="G2336">
        <v>0</v>
      </c>
    </row>
    <row r="2337" spans="1:7" x14ac:dyDescent="0.55000000000000004">
      <c r="A2337" s="1">
        <v>36249</v>
      </c>
      <c r="B2337">
        <v>5.2510000000000003</v>
      </c>
      <c r="C2337">
        <v>5.2510000000000003</v>
      </c>
      <c r="D2337">
        <v>5.1909999999999998</v>
      </c>
      <c r="E2337">
        <v>5.1909999999999998</v>
      </c>
      <c r="F2337">
        <v>5.1909999999999998</v>
      </c>
      <c r="G2337">
        <v>0</v>
      </c>
    </row>
    <row r="2338" spans="1:7" x14ac:dyDescent="0.55000000000000004">
      <c r="A2338" s="1">
        <v>36250</v>
      </c>
      <c r="B2338">
        <v>5.1870000000000003</v>
      </c>
      <c r="C2338">
        <v>5.2679999999999998</v>
      </c>
      <c r="D2338">
        <v>5.1779999999999999</v>
      </c>
      <c r="E2338">
        <v>5.234</v>
      </c>
      <c r="F2338">
        <v>5.234</v>
      </c>
      <c r="G2338">
        <v>0</v>
      </c>
    </row>
    <row r="2339" spans="1:7" x14ac:dyDescent="0.55000000000000004">
      <c r="A2339" s="1">
        <v>36251</v>
      </c>
      <c r="B2339">
        <v>5.2080000000000002</v>
      </c>
      <c r="C2339">
        <v>5.2939999999999996</v>
      </c>
      <c r="D2339">
        <v>5.2080000000000002</v>
      </c>
      <c r="E2339">
        <v>5.2720000000000002</v>
      </c>
      <c r="F2339">
        <v>5.2720000000000002</v>
      </c>
      <c r="G2339">
        <v>0</v>
      </c>
    </row>
    <row r="2340" spans="1:7" x14ac:dyDescent="0.55000000000000004">
      <c r="A2340" s="1">
        <v>36255</v>
      </c>
      <c r="B2340">
        <v>5.1790000000000003</v>
      </c>
      <c r="C2340">
        <v>5.2130000000000001</v>
      </c>
      <c r="D2340">
        <v>5.1619999999999999</v>
      </c>
      <c r="E2340">
        <v>5.1829999999999998</v>
      </c>
      <c r="F2340">
        <v>5.1829999999999998</v>
      </c>
      <c r="G2340">
        <v>0</v>
      </c>
    </row>
    <row r="2341" spans="1:7" x14ac:dyDescent="0.55000000000000004">
      <c r="A2341" s="1">
        <v>36256</v>
      </c>
      <c r="B2341">
        <v>5.1580000000000004</v>
      </c>
      <c r="C2341">
        <v>5.1660000000000004</v>
      </c>
      <c r="D2341">
        <v>5.1109999999999998</v>
      </c>
      <c r="E2341">
        <v>5.12</v>
      </c>
      <c r="F2341">
        <v>5.12</v>
      </c>
      <c r="G2341">
        <v>0</v>
      </c>
    </row>
    <row r="2342" spans="1:7" x14ac:dyDescent="0.55000000000000004">
      <c r="A2342" s="1">
        <v>36257</v>
      </c>
      <c r="B2342">
        <v>5.1239999999999997</v>
      </c>
      <c r="C2342">
        <v>5.141</v>
      </c>
      <c r="D2342">
        <v>5.1070000000000002</v>
      </c>
      <c r="E2342">
        <v>5.1239999999999997</v>
      </c>
      <c r="F2342">
        <v>5.1239999999999997</v>
      </c>
      <c r="G2342">
        <v>0</v>
      </c>
    </row>
    <row r="2343" spans="1:7" x14ac:dyDescent="0.55000000000000004">
      <c r="A2343" s="1">
        <v>36258</v>
      </c>
      <c r="B2343">
        <v>5.1070000000000002</v>
      </c>
      <c r="C2343">
        <v>5.1280000000000001</v>
      </c>
      <c r="D2343">
        <v>5.0190000000000001</v>
      </c>
      <c r="E2343">
        <v>5.0190000000000001</v>
      </c>
      <c r="F2343">
        <v>5.0190000000000001</v>
      </c>
      <c r="G2343">
        <v>0</v>
      </c>
    </row>
    <row r="2344" spans="1:7" x14ac:dyDescent="0.55000000000000004">
      <c r="A2344" s="1">
        <v>36259</v>
      </c>
      <c r="B2344">
        <v>5.0229999999999997</v>
      </c>
      <c r="C2344">
        <v>5.048</v>
      </c>
      <c r="D2344">
        <v>4.9980000000000002</v>
      </c>
      <c r="E2344">
        <v>5.0359999999999996</v>
      </c>
      <c r="F2344">
        <v>5.0359999999999996</v>
      </c>
      <c r="G2344">
        <v>0</v>
      </c>
    </row>
    <row r="2345" spans="1:7" x14ac:dyDescent="0.55000000000000004">
      <c r="A2345" s="1">
        <v>36262</v>
      </c>
      <c r="B2345">
        <v>5.0110000000000001</v>
      </c>
      <c r="C2345">
        <v>5.04</v>
      </c>
      <c r="D2345">
        <v>5.0019999999999998</v>
      </c>
      <c r="E2345">
        <v>5.04</v>
      </c>
      <c r="F2345">
        <v>5.04</v>
      </c>
      <c r="G2345">
        <v>0</v>
      </c>
    </row>
    <row r="2346" spans="1:7" x14ac:dyDescent="0.55000000000000004">
      <c r="A2346" s="1">
        <v>36263</v>
      </c>
      <c r="B2346">
        <v>5.032</v>
      </c>
      <c r="C2346">
        <v>5.1120000000000001</v>
      </c>
      <c r="D2346">
        <v>5.032</v>
      </c>
      <c r="E2346">
        <v>5.0990000000000002</v>
      </c>
      <c r="F2346">
        <v>5.0990000000000002</v>
      </c>
      <c r="G2346">
        <v>0</v>
      </c>
    </row>
    <row r="2347" spans="1:7" x14ac:dyDescent="0.55000000000000004">
      <c r="A2347" s="1">
        <v>36264</v>
      </c>
      <c r="B2347">
        <v>5.0910000000000002</v>
      </c>
      <c r="C2347">
        <v>5.125</v>
      </c>
      <c r="D2347">
        <v>5.0910000000000002</v>
      </c>
      <c r="E2347">
        <v>5.1120000000000001</v>
      </c>
      <c r="F2347">
        <v>5.1120000000000001</v>
      </c>
      <c r="G2347">
        <v>0</v>
      </c>
    </row>
    <row r="2348" spans="1:7" x14ac:dyDescent="0.55000000000000004">
      <c r="A2348" s="1">
        <v>36265</v>
      </c>
      <c r="B2348">
        <v>5.125</v>
      </c>
      <c r="C2348">
        <v>5.1630000000000003</v>
      </c>
      <c r="D2348">
        <v>5.12</v>
      </c>
      <c r="E2348">
        <v>5.15</v>
      </c>
      <c r="F2348">
        <v>5.15</v>
      </c>
      <c r="G2348">
        <v>0</v>
      </c>
    </row>
    <row r="2349" spans="1:7" x14ac:dyDescent="0.55000000000000004">
      <c r="A2349" s="1">
        <v>36266</v>
      </c>
      <c r="B2349">
        <v>5.1719999999999997</v>
      </c>
      <c r="C2349">
        <v>5.2140000000000004</v>
      </c>
      <c r="D2349">
        <v>5.1669999999999998</v>
      </c>
      <c r="E2349">
        <v>5.2060000000000004</v>
      </c>
      <c r="F2349">
        <v>5.2060000000000004</v>
      </c>
      <c r="G2349">
        <v>0</v>
      </c>
    </row>
    <row r="2350" spans="1:7" x14ac:dyDescent="0.55000000000000004">
      <c r="A2350" s="1">
        <v>36269</v>
      </c>
      <c r="B2350">
        <v>5.2149999999999999</v>
      </c>
      <c r="C2350">
        <v>5.2229999999999999</v>
      </c>
      <c r="D2350">
        <v>5.1630000000000003</v>
      </c>
      <c r="E2350">
        <v>5.1680000000000001</v>
      </c>
      <c r="F2350">
        <v>5.1680000000000001</v>
      </c>
      <c r="G2350">
        <v>0</v>
      </c>
    </row>
    <row r="2351" spans="1:7" x14ac:dyDescent="0.55000000000000004">
      <c r="A2351" s="1">
        <v>36270</v>
      </c>
      <c r="B2351">
        <v>5.0199999999999996</v>
      </c>
      <c r="C2351">
        <v>5.1630000000000003</v>
      </c>
      <c r="D2351">
        <v>5.0199999999999996</v>
      </c>
      <c r="E2351">
        <v>5.1340000000000003</v>
      </c>
      <c r="F2351">
        <v>5.1340000000000003</v>
      </c>
      <c r="G2351">
        <v>0</v>
      </c>
    </row>
    <row r="2352" spans="1:7" x14ac:dyDescent="0.55000000000000004">
      <c r="A2352" s="1">
        <v>36271</v>
      </c>
      <c r="B2352">
        <v>5.1130000000000004</v>
      </c>
      <c r="C2352">
        <v>5.1550000000000002</v>
      </c>
      <c r="D2352">
        <v>5.1130000000000004</v>
      </c>
      <c r="E2352">
        <v>5.1340000000000003</v>
      </c>
      <c r="F2352">
        <v>5.1340000000000003</v>
      </c>
      <c r="G2352">
        <v>0</v>
      </c>
    </row>
    <row r="2353" spans="1:7" x14ac:dyDescent="0.55000000000000004">
      <c r="A2353" s="1">
        <v>36272</v>
      </c>
      <c r="B2353">
        <v>5.1719999999999997</v>
      </c>
      <c r="C2353">
        <v>5.2409999999999997</v>
      </c>
      <c r="D2353">
        <v>5.1509999999999998</v>
      </c>
      <c r="E2353">
        <v>5.2359999999999998</v>
      </c>
      <c r="F2353">
        <v>5.2359999999999998</v>
      </c>
      <c r="G2353">
        <v>0</v>
      </c>
    </row>
    <row r="2354" spans="1:7" x14ac:dyDescent="0.55000000000000004">
      <c r="A2354" s="1">
        <v>36273</v>
      </c>
      <c r="B2354">
        <v>5.2279999999999998</v>
      </c>
      <c r="C2354">
        <v>5.25</v>
      </c>
      <c r="D2354">
        <v>5.2149999999999999</v>
      </c>
      <c r="E2354">
        <v>5.2370000000000001</v>
      </c>
      <c r="F2354">
        <v>5.2370000000000001</v>
      </c>
      <c r="G2354">
        <v>0</v>
      </c>
    </row>
    <row r="2355" spans="1:7" x14ac:dyDescent="0.55000000000000004">
      <c r="A2355" s="1">
        <v>36276</v>
      </c>
      <c r="B2355">
        <v>5.2629999999999999</v>
      </c>
      <c r="C2355">
        <v>5.2889999999999997</v>
      </c>
      <c r="D2355">
        <v>5.2110000000000003</v>
      </c>
      <c r="E2355">
        <v>5.2110000000000003</v>
      </c>
      <c r="F2355">
        <v>5.2110000000000003</v>
      </c>
      <c r="G2355">
        <v>0</v>
      </c>
    </row>
    <row r="2356" spans="1:7" x14ac:dyDescent="0.55000000000000004">
      <c r="A2356" s="1">
        <v>36277</v>
      </c>
      <c r="B2356">
        <v>5.2279999999999998</v>
      </c>
      <c r="C2356">
        <v>5.2370000000000001</v>
      </c>
      <c r="D2356">
        <v>5.1980000000000004</v>
      </c>
      <c r="E2356">
        <v>5.2069999999999999</v>
      </c>
      <c r="F2356">
        <v>5.2069999999999999</v>
      </c>
      <c r="G2356">
        <v>0</v>
      </c>
    </row>
    <row r="2357" spans="1:7" x14ac:dyDescent="0.55000000000000004">
      <c r="A2357" s="1">
        <v>36278</v>
      </c>
      <c r="B2357">
        <v>5.2290000000000001</v>
      </c>
      <c r="C2357">
        <v>5.2629999999999999</v>
      </c>
      <c r="D2357">
        <v>5.2240000000000002</v>
      </c>
      <c r="E2357">
        <v>5.2409999999999997</v>
      </c>
      <c r="F2357">
        <v>5.2409999999999997</v>
      </c>
      <c r="G2357">
        <v>0</v>
      </c>
    </row>
    <row r="2358" spans="1:7" x14ac:dyDescent="0.55000000000000004">
      <c r="A2358" s="1">
        <v>36279</v>
      </c>
      <c r="B2358">
        <v>5.2539999999999996</v>
      </c>
      <c r="C2358">
        <v>5.2539999999999996</v>
      </c>
      <c r="D2358">
        <v>5.1639999999999997</v>
      </c>
      <c r="E2358">
        <v>5.19</v>
      </c>
      <c r="F2358">
        <v>5.19</v>
      </c>
      <c r="G2358">
        <v>0</v>
      </c>
    </row>
    <row r="2359" spans="1:7" x14ac:dyDescent="0.55000000000000004">
      <c r="A2359" s="1">
        <v>36280</v>
      </c>
      <c r="B2359">
        <v>5.19</v>
      </c>
      <c r="C2359">
        <v>5.367</v>
      </c>
      <c r="D2359">
        <v>5.1820000000000004</v>
      </c>
      <c r="E2359">
        <v>5.35</v>
      </c>
      <c r="F2359">
        <v>5.35</v>
      </c>
      <c r="G2359">
        <v>0</v>
      </c>
    </row>
    <row r="2360" spans="1:7" x14ac:dyDescent="0.55000000000000004">
      <c r="A2360" s="1">
        <v>36283</v>
      </c>
      <c r="B2360">
        <v>5.3630000000000004</v>
      </c>
      <c r="C2360">
        <v>5.3849999999999998</v>
      </c>
      <c r="D2360">
        <v>5.3369999999999997</v>
      </c>
      <c r="E2360">
        <v>5.359</v>
      </c>
      <c r="F2360">
        <v>5.359</v>
      </c>
      <c r="G2360">
        <v>0</v>
      </c>
    </row>
    <row r="2361" spans="1:7" x14ac:dyDescent="0.55000000000000004">
      <c r="A2361" s="1">
        <v>36284</v>
      </c>
      <c r="B2361">
        <v>5.3460000000000001</v>
      </c>
      <c r="C2361">
        <v>5.4160000000000004</v>
      </c>
      <c r="D2361">
        <v>5.3419999999999996</v>
      </c>
      <c r="E2361">
        <v>5.407</v>
      </c>
      <c r="F2361">
        <v>5.407</v>
      </c>
      <c r="G2361">
        <v>0</v>
      </c>
    </row>
    <row r="2362" spans="1:7" x14ac:dyDescent="0.55000000000000004">
      <c r="A2362" s="1">
        <v>36285</v>
      </c>
      <c r="B2362">
        <v>5.3719999999999999</v>
      </c>
      <c r="C2362">
        <v>5.4119999999999999</v>
      </c>
      <c r="D2362">
        <v>5.3680000000000003</v>
      </c>
      <c r="E2362">
        <v>5.3849999999999998</v>
      </c>
      <c r="F2362">
        <v>5.3849999999999998</v>
      </c>
      <c r="G2362">
        <v>0</v>
      </c>
    </row>
    <row r="2363" spans="1:7" x14ac:dyDescent="0.55000000000000004">
      <c r="A2363" s="1">
        <v>36286</v>
      </c>
      <c r="B2363">
        <v>5.3860000000000001</v>
      </c>
      <c r="C2363">
        <v>5.5039999999999996</v>
      </c>
      <c r="D2363">
        <v>5.3860000000000001</v>
      </c>
      <c r="E2363">
        <v>5.4950000000000001</v>
      </c>
      <c r="F2363">
        <v>5.4950000000000001</v>
      </c>
      <c r="G2363">
        <v>0</v>
      </c>
    </row>
    <row r="2364" spans="1:7" x14ac:dyDescent="0.55000000000000004">
      <c r="A2364" s="1">
        <v>36287</v>
      </c>
      <c r="B2364">
        <v>5.4960000000000004</v>
      </c>
      <c r="C2364">
        <v>5.54</v>
      </c>
      <c r="D2364">
        <v>5.43</v>
      </c>
      <c r="E2364">
        <v>5.5350000000000001</v>
      </c>
      <c r="F2364">
        <v>5.5350000000000001</v>
      </c>
      <c r="G2364">
        <v>0</v>
      </c>
    </row>
    <row r="2365" spans="1:7" x14ac:dyDescent="0.55000000000000004">
      <c r="A2365" s="1">
        <v>36290</v>
      </c>
      <c r="B2365">
        <v>5.5620000000000003</v>
      </c>
      <c r="C2365">
        <v>5.5759999999999996</v>
      </c>
      <c r="D2365">
        <v>5.5</v>
      </c>
      <c r="E2365">
        <v>5.5140000000000002</v>
      </c>
      <c r="F2365">
        <v>5.5140000000000002</v>
      </c>
      <c r="G2365">
        <v>0</v>
      </c>
    </row>
    <row r="2366" spans="1:7" x14ac:dyDescent="0.55000000000000004">
      <c r="A2366" s="1">
        <v>36291</v>
      </c>
      <c r="B2366">
        <v>5.5179999999999998</v>
      </c>
      <c r="C2366">
        <v>5.585</v>
      </c>
      <c r="D2366">
        <v>5.5140000000000002</v>
      </c>
      <c r="E2366">
        <v>5.5709999999999997</v>
      </c>
      <c r="F2366">
        <v>5.5709999999999997</v>
      </c>
      <c r="G2366">
        <v>0</v>
      </c>
    </row>
    <row r="2367" spans="1:7" x14ac:dyDescent="0.55000000000000004">
      <c r="A2367" s="1">
        <v>36292</v>
      </c>
      <c r="B2367">
        <v>5.585</v>
      </c>
      <c r="C2367">
        <v>5.5979999999999999</v>
      </c>
      <c r="D2367">
        <v>5.532</v>
      </c>
      <c r="E2367">
        <v>5.5579999999999998</v>
      </c>
      <c r="F2367">
        <v>5.5579999999999998</v>
      </c>
      <c r="G2367">
        <v>0</v>
      </c>
    </row>
    <row r="2368" spans="1:7" x14ac:dyDescent="0.55000000000000004">
      <c r="A2368" s="1">
        <v>36293</v>
      </c>
      <c r="B2368">
        <v>5.4790000000000001</v>
      </c>
      <c r="C2368">
        <v>5.4790000000000001</v>
      </c>
      <c r="D2368">
        <v>5.39</v>
      </c>
      <c r="E2368">
        <v>5.39</v>
      </c>
      <c r="F2368">
        <v>5.39</v>
      </c>
      <c r="G2368">
        <v>0</v>
      </c>
    </row>
    <row r="2369" spans="1:7" x14ac:dyDescent="0.55000000000000004">
      <c r="A2369" s="1">
        <v>36294</v>
      </c>
      <c r="B2369">
        <v>5.4020000000000001</v>
      </c>
      <c r="C2369">
        <v>5.649</v>
      </c>
      <c r="D2369">
        <v>5.4020000000000001</v>
      </c>
      <c r="E2369">
        <v>5.6029999999999998</v>
      </c>
      <c r="F2369">
        <v>5.6029999999999998</v>
      </c>
      <c r="G2369">
        <v>0</v>
      </c>
    </row>
    <row r="2370" spans="1:7" x14ac:dyDescent="0.55000000000000004">
      <c r="A2370" s="1">
        <v>36297</v>
      </c>
      <c r="B2370">
        <v>5.64</v>
      </c>
      <c r="C2370">
        <v>5.6609999999999996</v>
      </c>
      <c r="D2370">
        <v>5.6109999999999998</v>
      </c>
      <c r="E2370">
        <v>5.649</v>
      </c>
      <c r="F2370">
        <v>5.649</v>
      </c>
      <c r="G2370">
        <v>0</v>
      </c>
    </row>
    <row r="2371" spans="1:7" x14ac:dyDescent="0.55000000000000004">
      <c r="A2371" s="1">
        <v>36298</v>
      </c>
      <c r="B2371">
        <v>5.62</v>
      </c>
      <c r="C2371">
        <v>5.6909999999999998</v>
      </c>
      <c r="D2371">
        <v>5.5780000000000003</v>
      </c>
      <c r="E2371">
        <v>5.6609999999999996</v>
      </c>
      <c r="F2371">
        <v>5.6609999999999996</v>
      </c>
      <c r="G2371">
        <v>0</v>
      </c>
    </row>
    <row r="2372" spans="1:7" x14ac:dyDescent="0.55000000000000004">
      <c r="A2372" s="1">
        <v>36299</v>
      </c>
      <c r="B2372">
        <v>5.6239999999999997</v>
      </c>
      <c r="C2372">
        <v>5.6529999999999996</v>
      </c>
      <c r="D2372">
        <v>5.5860000000000003</v>
      </c>
      <c r="E2372">
        <v>5.5949999999999998</v>
      </c>
      <c r="F2372">
        <v>5.5949999999999998</v>
      </c>
      <c r="G2372">
        <v>0</v>
      </c>
    </row>
    <row r="2373" spans="1:7" x14ac:dyDescent="0.55000000000000004">
      <c r="A2373" s="1">
        <v>36300</v>
      </c>
      <c r="B2373">
        <v>5.5860000000000003</v>
      </c>
      <c r="C2373">
        <v>5.6109999999999998</v>
      </c>
      <c r="D2373">
        <v>5.5659999999999998</v>
      </c>
      <c r="E2373">
        <v>5.5819999999999999</v>
      </c>
      <c r="F2373">
        <v>5.5819999999999999</v>
      </c>
      <c r="G2373">
        <v>0</v>
      </c>
    </row>
    <row r="2374" spans="1:7" x14ac:dyDescent="0.55000000000000004">
      <c r="A2374" s="1">
        <v>36301</v>
      </c>
      <c r="B2374">
        <v>5.5620000000000003</v>
      </c>
      <c r="C2374">
        <v>5.57</v>
      </c>
      <c r="D2374">
        <v>5.4870000000000001</v>
      </c>
      <c r="E2374">
        <v>5.516</v>
      </c>
      <c r="F2374">
        <v>5.516</v>
      </c>
      <c r="G2374">
        <v>0</v>
      </c>
    </row>
    <row r="2375" spans="1:7" x14ac:dyDescent="0.55000000000000004">
      <c r="A2375" s="1">
        <v>36304</v>
      </c>
      <c r="B2375">
        <v>5.5119999999999996</v>
      </c>
      <c r="C2375">
        <v>5.5449999999999999</v>
      </c>
      <c r="D2375">
        <v>5.4749999999999996</v>
      </c>
      <c r="E2375">
        <v>5.492</v>
      </c>
      <c r="F2375">
        <v>5.492</v>
      </c>
      <c r="G2375">
        <v>0</v>
      </c>
    </row>
    <row r="2376" spans="1:7" x14ac:dyDescent="0.55000000000000004">
      <c r="A2376" s="1">
        <v>36305</v>
      </c>
      <c r="B2376">
        <v>5.492</v>
      </c>
      <c r="C2376">
        <v>5.5119999999999996</v>
      </c>
      <c r="D2376">
        <v>5.4710000000000001</v>
      </c>
      <c r="E2376">
        <v>5.4790000000000001</v>
      </c>
      <c r="F2376">
        <v>5.4790000000000001</v>
      </c>
      <c r="G2376">
        <v>0</v>
      </c>
    </row>
    <row r="2377" spans="1:7" x14ac:dyDescent="0.55000000000000004">
      <c r="A2377" s="1">
        <v>36306</v>
      </c>
      <c r="B2377">
        <v>5.4909999999999997</v>
      </c>
      <c r="C2377">
        <v>5.5529999999999999</v>
      </c>
      <c r="D2377">
        <v>5.4749999999999996</v>
      </c>
      <c r="E2377">
        <v>5.5369999999999999</v>
      </c>
      <c r="F2377">
        <v>5.5369999999999999</v>
      </c>
      <c r="G2377">
        <v>0</v>
      </c>
    </row>
    <row r="2378" spans="1:7" x14ac:dyDescent="0.55000000000000004">
      <c r="A2378" s="1">
        <v>36307</v>
      </c>
      <c r="B2378">
        <v>5.5330000000000004</v>
      </c>
      <c r="C2378">
        <v>5.65</v>
      </c>
      <c r="D2378">
        <v>5.5289999999999999</v>
      </c>
      <c r="E2378">
        <v>5.6120000000000001</v>
      </c>
      <c r="F2378">
        <v>5.6120000000000001</v>
      </c>
      <c r="G2378">
        <v>0</v>
      </c>
    </row>
    <row r="2379" spans="1:7" x14ac:dyDescent="0.55000000000000004">
      <c r="A2379" s="1">
        <v>36308</v>
      </c>
      <c r="B2379">
        <v>5.6349999999999998</v>
      </c>
      <c r="C2379">
        <v>5.6660000000000004</v>
      </c>
      <c r="D2379">
        <v>5.5990000000000002</v>
      </c>
      <c r="E2379">
        <v>5.6109999999999998</v>
      </c>
      <c r="F2379">
        <v>5.6109999999999998</v>
      </c>
      <c r="G2379">
        <v>0</v>
      </c>
    </row>
    <row r="2380" spans="1:7" x14ac:dyDescent="0.55000000000000004">
      <c r="A2380" s="1">
        <v>36312</v>
      </c>
      <c r="B2380">
        <v>5.649</v>
      </c>
      <c r="C2380">
        <v>5.7709999999999999</v>
      </c>
      <c r="D2380">
        <v>5.6239999999999997</v>
      </c>
      <c r="E2380">
        <v>5.766</v>
      </c>
      <c r="F2380">
        <v>5.766</v>
      </c>
      <c r="G2380">
        <v>0</v>
      </c>
    </row>
    <row r="2381" spans="1:7" x14ac:dyDescent="0.55000000000000004">
      <c r="A2381" s="1">
        <v>36313</v>
      </c>
      <c r="B2381">
        <v>5.766</v>
      </c>
      <c r="C2381">
        <v>5.8339999999999996</v>
      </c>
      <c r="D2381">
        <v>5.7619999999999996</v>
      </c>
      <c r="E2381">
        <v>5.7830000000000004</v>
      </c>
      <c r="F2381">
        <v>5.7830000000000004</v>
      </c>
      <c r="G2381">
        <v>0</v>
      </c>
    </row>
    <row r="2382" spans="1:7" x14ac:dyDescent="0.55000000000000004">
      <c r="A2382" s="1">
        <v>36314</v>
      </c>
      <c r="B2382">
        <v>5.7539999999999996</v>
      </c>
      <c r="C2382">
        <v>5.8</v>
      </c>
      <c r="D2382">
        <v>5.7409999999999997</v>
      </c>
      <c r="E2382">
        <v>5.7880000000000003</v>
      </c>
      <c r="F2382">
        <v>5.7880000000000003</v>
      </c>
      <c r="G2382">
        <v>0</v>
      </c>
    </row>
    <row r="2383" spans="1:7" x14ac:dyDescent="0.55000000000000004">
      <c r="A2383" s="1">
        <v>36315</v>
      </c>
      <c r="B2383">
        <v>5.8010000000000002</v>
      </c>
      <c r="C2383">
        <v>5.8129999999999997</v>
      </c>
      <c r="D2383">
        <v>5.7409999999999997</v>
      </c>
      <c r="E2383">
        <v>5.8090000000000002</v>
      </c>
      <c r="F2383">
        <v>5.8090000000000002</v>
      </c>
      <c r="G2383">
        <v>0</v>
      </c>
    </row>
    <row r="2384" spans="1:7" x14ac:dyDescent="0.55000000000000004">
      <c r="A2384" s="1">
        <v>36318</v>
      </c>
      <c r="B2384">
        <v>5.7919999999999998</v>
      </c>
      <c r="C2384">
        <v>5.7960000000000003</v>
      </c>
      <c r="D2384">
        <v>5.7539999999999996</v>
      </c>
      <c r="E2384">
        <v>5.7960000000000003</v>
      </c>
      <c r="F2384">
        <v>5.7960000000000003</v>
      </c>
      <c r="G2384">
        <v>0</v>
      </c>
    </row>
    <row r="2385" spans="1:7" x14ac:dyDescent="0.55000000000000004">
      <c r="A2385" s="1">
        <v>36319</v>
      </c>
      <c r="B2385">
        <v>5.7750000000000004</v>
      </c>
      <c r="C2385">
        <v>5.8179999999999996</v>
      </c>
      <c r="D2385">
        <v>5.7670000000000003</v>
      </c>
      <c r="E2385">
        <v>5.8179999999999996</v>
      </c>
      <c r="F2385">
        <v>5.8179999999999996</v>
      </c>
      <c r="G2385">
        <v>0</v>
      </c>
    </row>
    <row r="2386" spans="1:7" x14ac:dyDescent="0.55000000000000004">
      <c r="A2386" s="1">
        <v>36320</v>
      </c>
      <c r="B2386">
        <v>5.8010000000000002</v>
      </c>
      <c r="C2386">
        <v>5.8769999999999998</v>
      </c>
      <c r="D2386">
        <v>5.8010000000000002</v>
      </c>
      <c r="E2386">
        <v>5.8559999999999999</v>
      </c>
      <c r="F2386">
        <v>5.8559999999999999</v>
      </c>
      <c r="G2386">
        <v>0</v>
      </c>
    </row>
    <row r="2387" spans="1:7" x14ac:dyDescent="0.55000000000000004">
      <c r="A2387" s="1">
        <v>36321</v>
      </c>
      <c r="B2387">
        <v>5.9160000000000004</v>
      </c>
      <c r="C2387">
        <v>5.9550000000000001</v>
      </c>
      <c r="D2387">
        <v>5.9029999999999996</v>
      </c>
      <c r="E2387">
        <v>5.9160000000000004</v>
      </c>
      <c r="F2387">
        <v>5.9160000000000004</v>
      </c>
      <c r="G2387">
        <v>0</v>
      </c>
    </row>
    <row r="2388" spans="1:7" x14ac:dyDescent="0.55000000000000004">
      <c r="A2388" s="1">
        <v>36322</v>
      </c>
      <c r="B2388">
        <v>5.9249999999999998</v>
      </c>
      <c r="C2388">
        <v>6.0069999999999997</v>
      </c>
      <c r="D2388">
        <v>5.8780000000000001</v>
      </c>
      <c r="E2388">
        <v>5.9980000000000002</v>
      </c>
      <c r="F2388">
        <v>5.9980000000000002</v>
      </c>
      <c r="G2388">
        <v>0</v>
      </c>
    </row>
    <row r="2389" spans="1:7" x14ac:dyDescent="0.55000000000000004">
      <c r="A2389" s="1">
        <v>36325</v>
      </c>
      <c r="B2389">
        <v>5.9889999999999999</v>
      </c>
      <c r="C2389">
        <v>6.0019999999999998</v>
      </c>
      <c r="D2389">
        <v>5.9550000000000001</v>
      </c>
      <c r="E2389">
        <v>5.968</v>
      </c>
      <c r="F2389">
        <v>5.968</v>
      </c>
      <c r="G2389">
        <v>0</v>
      </c>
    </row>
    <row r="2390" spans="1:7" x14ac:dyDescent="0.55000000000000004">
      <c r="A2390" s="1">
        <v>36326</v>
      </c>
      <c r="B2390">
        <v>5.9160000000000004</v>
      </c>
      <c r="C2390">
        <v>5.9589999999999996</v>
      </c>
      <c r="D2390">
        <v>5.899</v>
      </c>
      <c r="E2390">
        <v>5.9589999999999996</v>
      </c>
      <c r="F2390">
        <v>5.9589999999999996</v>
      </c>
      <c r="G2390">
        <v>0</v>
      </c>
    </row>
    <row r="2391" spans="1:7" x14ac:dyDescent="0.55000000000000004">
      <c r="A2391" s="1">
        <v>36327</v>
      </c>
      <c r="B2391">
        <v>5.9249999999999998</v>
      </c>
      <c r="C2391">
        <v>5.9379999999999997</v>
      </c>
      <c r="D2391">
        <v>5.8609999999999998</v>
      </c>
      <c r="E2391">
        <v>5.9379999999999997</v>
      </c>
      <c r="F2391">
        <v>5.9379999999999997</v>
      </c>
      <c r="G2391">
        <v>0</v>
      </c>
    </row>
    <row r="2392" spans="1:7" x14ac:dyDescent="0.55000000000000004">
      <c r="A2392" s="1">
        <v>36328</v>
      </c>
      <c r="B2392">
        <v>5.899</v>
      </c>
      <c r="C2392">
        <v>5.9249999999999998</v>
      </c>
      <c r="D2392">
        <v>5.7709999999999999</v>
      </c>
      <c r="E2392">
        <v>5.7759999999999998</v>
      </c>
      <c r="F2392">
        <v>5.7759999999999998</v>
      </c>
      <c r="G2392">
        <v>0</v>
      </c>
    </row>
    <row r="2393" spans="1:7" x14ac:dyDescent="0.55000000000000004">
      <c r="A2393" s="1">
        <v>36329</v>
      </c>
      <c r="B2393">
        <v>5.7930000000000001</v>
      </c>
      <c r="C2393">
        <v>5.8220000000000001</v>
      </c>
      <c r="D2393">
        <v>5.78</v>
      </c>
      <c r="E2393">
        <v>5.8220000000000001</v>
      </c>
      <c r="F2393">
        <v>5.8220000000000001</v>
      </c>
      <c r="G2393">
        <v>0</v>
      </c>
    </row>
    <row r="2394" spans="1:7" x14ac:dyDescent="0.55000000000000004">
      <c r="A2394" s="1">
        <v>36332</v>
      </c>
      <c r="B2394">
        <v>5.8140000000000001</v>
      </c>
      <c r="C2394">
        <v>5.9210000000000003</v>
      </c>
      <c r="D2394">
        <v>5.8140000000000001</v>
      </c>
      <c r="E2394">
        <v>5.891</v>
      </c>
      <c r="F2394">
        <v>5.891</v>
      </c>
      <c r="G2394">
        <v>0</v>
      </c>
    </row>
    <row r="2395" spans="1:7" x14ac:dyDescent="0.55000000000000004">
      <c r="A2395" s="1">
        <v>36333</v>
      </c>
      <c r="B2395">
        <v>5.9119999999999999</v>
      </c>
      <c r="C2395">
        <v>5.9470000000000001</v>
      </c>
      <c r="D2395">
        <v>5.899</v>
      </c>
      <c r="E2395">
        <v>5.93</v>
      </c>
      <c r="F2395">
        <v>5.93</v>
      </c>
      <c r="G2395">
        <v>0</v>
      </c>
    </row>
    <row r="2396" spans="1:7" x14ac:dyDescent="0.55000000000000004">
      <c r="A2396" s="1">
        <v>36334</v>
      </c>
      <c r="B2396">
        <v>5.9210000000000003</v>
      </c>
      <c r="C2396">
        <v>6.0229999999999997</v>
      </c>
      <c r="D2396">
        <v>5.9210000000000003</v>
      </c>
      <c r="E2396">
        <v>6.0030000000000001</v>
      </c>
      <c r="F2396">
        <v>6.0030000000000001</v>
      </c>
      <c r="G2396">
        <v>0</v>
      </c>
    </row>
    <row r="2397" spans="1:7" x14ac:dyDescent="0.55000000000000004">
      <c r="A2397" s="1">
        <v>36335</v>
      </c>
      <c r="B2397">
        <v>5.9989999999999997</v>
      </c>
      <c r="C2397">
        <v>6.06</v>
      </c>
      <c r="D2397">
        <v>5.9859999999999998</v>
      </c>
      <c r="E2397">
        <v>6.0289999999999999</v>
      </c>
      <c r="F2397">
        <v>6.0289999999999999</v>
      </c>
      <c r="G2397">
        <v>0</v>
      </c>
    </row>
    <row r="2398" spans="1:7" x14ac:dyDescent="0.55000000000000004">
      <c r="A2398" s="1">
        <v>36336</v>
      </c>
      <c r="B2398">
        <v>6.0119999999999996</v>
      </c>
      <c r="C2398">
        <v>6.016</v>
      </c>
      <c r="D2398">
        <v>5.9729999999999999</v>
      </c>
      <c r="E2398">
        <v>6.0119999999999996</v>
      </c>
      <c r="F2398">
        <v>6.0119999999999996</v>
      </c>
      <c r="G2398">
        <v>0</v>
      </c>
    </row>
    <row r="2399" spans="1:7" x14ac:dyDescent="0.55000000000000004">
      <c r="A2399" s="1">
        <v>36339</v>
      </c>
      <c r="B2399">
        <v>6.0119999999999996</v>
      </c>
      <c r="C2399">
        <v>6.0170000000000003</v>
      </c>
      <c r="D2399">
        <v>5.952</v>
      </c>
      <c r="E2399">
        <v>5.9580000000000002</v>
      </c>
      <c r="F2399">
        <v>5.9580000000000002</v>
      </c>
      <c r="G2399">
        <v>0</v>
      </c>
    </row>
    <row r="2400" spans="1:7" x14ac:dyDescent="0.55000000000000004">
      <c r="A2400" s="1">
        <v>36340</v>
      </c>
      <c r="B2400">
        <v>5.9390000000000001</v>
      </c>
      <c r="C2400">
        <v>5.9749999999999996</v>
      </c>
      <c r="D2400">
        <v>5.9130000000000003</v>
      </c>
      <c r="E2400">
        <v>5.9260000000000002</v>
      </c>
      <c r="F2400">
        <v>5.9260000000000002</v>
      </c>
      <c r="G2400">
        <v>0</v>
      </c>
    </row>
    <row r="2401" spans="1:7" x14ac:dyDescent="0.55000000000000004">
      <c r="A2401" s="1">
        <v>36341</v>
      </c>
      <c r="B2401">
        <v>5.9260000000000002</v>
      </c>
      <c r="C2401">
        <v>5.9909999999999997</v>
      </c>
      <c r="D2401">
        <v>5.81</v>
      </c>
      <c r="E2401">
        <v>5.81</v>
      </c>
      <c r="F2401">
        <v>5.81</v>
      </c>
      <c r="G2401">
        <v>0</v>
      </c>
    </row>
    <row r="2402" spans="1:7" x14ac:dyDescent="0.55000000000000004">
      <c r="A2402" s="1">
        <v>36342</v>
      </c>
      <c r="B2402">
        <v>5.8230000000000004</v>
      </c>
      <c r="C2402">
        <v>5.9169999999999998</v>
      </c>
      <c r="D2402">
        <v>5.8140000000000001</v>
      </c>
      <c r="E2402">
        <v>5.84</v>
      </c>
      <c r="F2402">
        <v>5.84</v>
      </c>
      <c r="G2402">
        <v>0</v>
      </c>
    </row>
    <row r="2403" spans="1:7" x14ac:dyDescent="0.55000000000000004">
      <c r="A2403" s="1">
        <v>36343</v>
      </c>
      <c r="B2403">
        <v>5.8319999999999999</v>
      </c>
      <c r="C2403">
        <v>5.8529999999999998</v>
      </c>
      <c r="D2403">
        <v>5.8019999999999996</v>
      </c>
      <c r="E2403">
        <v>5.8230000000000004</v>
      </c>
      <c r="F2403">
        <v>5.8230000000000004</v>
      </c>
      <c r="G2403">
        <v>0</v>
      </c>
    </row>
    <row r="2404" spans="1:7" x14ac:dyDescent="0.55000000000000004">
      <c r="A2404" s="1">
        <v>36347</v>
      </c>
      <c r="B2404">
        <v>5.87</v>
      </c>
      <c r="C2404">
        <v>5.9130000000000003</v>
      </c>
      <c r="D2404">
        <v>5.8529999999999998</v>
      </c>
      <c r="E2404">
        <v>5.8659999999999997</v>
      </c>
      <c r="F2404">
        <v>5.8659999999999997</v>
      </c>
      <c r="G2404">
        <v>0</v>
      </c>
    </row>
    <row r="2405" spans="1:7" x14ac:dyDescent="0.55000000000000004">
      <c r="A2405" s="1">
        <v>36348</v>
      </c>
      <c r="B2405">
        <v>5.8920000000000003</v>
      </c>
      <c r="C2405">
        <v>5.9130000000000003</v>
      </c>
      <c r="D2405">
        <v>5.883</v>
      </c>
      <c r="E2405">
        <v>5.8920000000000003</v>
      </c>
      <c r="F2405">
        <v>5.8920000000000003</v>
      </c>
      <c r="G2405">
        <v>0</v>
      </c>
    </row>
    <row r="2406" spans="1:7" x14ac:dyDescent="0.55000000000000004">
      <c r="A2406" s="1">
        <v>36349</v>
      </c>
      <c r="B2406">
        <v>5.9050000000000002</v>
      </c>
      <c r="C2406">
        <v>5.9390000000000001</v>
      </c>
      <c r="D2406">
        <v>5.8319999999999999</v>
      </c>
      <c r="E2406">
        <v>5.8319999999999999</v>
      </c>
      <c r="F2406">
        <v>5.8319999999999999</v>
      </c>
      <c r="G2406">
        <v>0</v>
      </c>
    </row>
    <row r="2407" spans="1:7" x14ac:dyDescent="0.55000000000000004">
      <c r="A2407" s="1">
        <v>36350</v>
      </c>
      <c r="B2407">
        <v>5.806</v>
      </c>
      <c r="C2407">
        <v>5.8410000000000002</v>
      </c>
      <c r="D2407">
        <v>5.7889999999999997</v>
      </c>
      <c r="E2407">
        <v>5.8230000000000004</v>
      </c>
      <c r="F2407">
        <v>5.8230000000000004</v>
      </c>
      <c r="G2407">
        <v>0</v>
      </c>
    </row>
    <row r="2408" spans="1:7" x14ac:dyDescent="0.55000000000000004">
      <c r="A2408" s="1">
        <v>36353</v>
      </c>
      <c r="B2408">
        <v>5.8239999999999998</v>
      </c>
      <c r="C2408">
        <v>5.8319999999999999</v>
      </c>
      <c r="D2408">
        <v>5.7089999999999996</v>
      </c>
      <c r="E2408">
        <v>5.7210000000000001</v>
      </c>
      <c r="F2408">
        <v>5.7210000000000001</v>
      </c>
      <c r="G2408">
        <v>0</v>
      </c>
    </row>
    <row r="2409" spans="1:7" x14ac:dyDescent="0.55000000000000004">
      <c r="A2409" s="1">
        <v>36354</v>
      </c>
      <c r="B2409">
        <v>5.7089999999999996</v>
      </c>
      <c r="C2409">
        <v>5.7169999999999996</v>
      </c>
      <c r="D2409">
        <v>5.65</v>
      </c>
      <c r="E2409">
        <v>5.6920000000000002</v>
      </c>
      <c r="F2409">
        <v>5.6920000000000002</v>
      </c>
      <c r="G2409">
        <v>0</v>
      </c>
    </row>
    <row r="2410" spans="1:7" x14ac:dyDescent="0.55000000000000004">
      <c r="A2410" s="1">
        <v>36355</v>
      </c>
      <c r="B2410">
        <v>5.7130000000000001</v>
      </c>
      <c r="C2410">
        <v>5.7380000000000004</v>
      </c>
      <c r="D2410">
        <v>5.6790000000000003</v>
      </c>
      <c r="E2410">
        <v>5.7210000000000001</v>
      </c>
      <c r="F2410">
        <v>5.7210000000000001</v>
      </c>
      <c r="G2410">
        <v>0</v>
      </c>
    </row>
    <row r="2411" spans="1:7" x14ac:dyDescent="0.55000000000000004">
      <c r="A2411" s="1">
        <v>36356</v>
      </c>
      <c r="B2411">
        <v>5.726</v>
      </c>
      <c r="C2411">
        <v>5.7380000000000004</v>
      </c>
      <c r="D2411">
        <v>5.6790000000000003</v>
      </c>
      <c r="E2411">
        <v>5.7089999999999996</v>
      </c>
      <c r="F2411">
        <v>5.7089999999999996</v>
      </c>
      <c r="G2411">
        <v>0</v>
      </c>
    </row>
    <row r="2412" spans="1:7" x14ac:dyDescent="0.55000000000000004">
      <c r="A2412" s="1">
        <v>36357</v>
      </c>
      <c r="B2412">
        <v>5.6829999999999998</v>
      </c>
      <c r="C2412">
        <v>5.6879999999999997</v>
      </c>
      <c r="D2412">
        <v>5.6539999999999999</v>
      </c>
      <c r="E2412">
        <v>5.6710000000000003</v>
      </c>
      <c r="F2412">
        <v>5.6710000000000003</v>
      </c>
      <c r="G2412">
        <v>0</v>
      </c>
    </row>
    <row r="2413" spans="1:7" x14ac:dyDescent="0.55000000000000004">
      <c r="A2413" s="1">
        <v>36360</v>
      </c>
      <c r="B2413">
        <v>5.65</v>
      </c>
      <c r="C2413">
        <v>5.6580000000000004</v>
      </c>
      <c r="D2413">
        <v>5.641</v>
      </c>
      <c r="E2413">
        <v>5.65</v>
      </c>
      <c r="F2413">
        <v>5.65</v>
      </c>
      <c r="G2413">
        <v>0</v>
      </c>
    </row>
    <row r="2414" spans="1:7" x14ac:dyDescent="0.55000000000000004">
      <c r="A2414" s="1">
        <v>36361</v>
      </c>
      <c r="B2414">
        <v>5.6829999999999998</v>
      </c>
      <c r="C2414">
        <v>5.7050000000000001</v>
      </c>
      <c r="D2414">
        <v>5.6289999999999996</v>
      </c>
      <c r="E2414">
        <v>5.6289999999999996</v>
      </c>
      <c r="F2414">
        <v>5.6289999999999996</v>
      </c>
      <c r="G2414">
        <v>0</v>
      </c>
    </row>
    <row r="2415" spans="1:7" x14ac:dyDescent="0.55000000000000004">
      <c r="A2415" s="1">
        <v>36362</v>
      </c>
      <c r="B2415">
        <v>5.6449999999999996</v>
      </c>
      <c r="C2415">
        <v>5.6619999999999999</v>
      </c>
      <c r="D2415">
        <v>5.633</v>
      </c>
      <c r="E2415">
        <v>5.65</v>
      </c>
      <c r="F2415">
        <v>5.65</v>
      </c>
      <c r="G2415">
        <v>0</v>
      </c>
    </row>
    <row r="2416" spans="1:7" x14ac:dyDescent="0.55000000000000004">
      <c r="A2416" s="1">
        <v>36363</v>
      </c>
      <c r="B2416">
        <v>5.641</v>
      </c>
      <c r="C2416">
        <v>5.7770000000000001</v>
      </c>
      <c r="D2416">
        <v>5.633</v>
      </c>
      <c r="E2416">
        <v>5.7690000000000001</v>
      </c>
      <c r="F2416">
        <v>5.7690000000000001</v>
      </c>
      <c r="G2416">
        <v>0</v>
      </c>
    </row>
    <row r="2417" spans="1:7" x14ac:dyDescent="0.55000000000000004">
      <c r="A2417" s="1">
        <v>36364</v>
      </c>
      <c r="B2417">
        <v>5.8109999999999999</v>
      </c>
      <c r="C2417">
        <v>5.8369999999999997</v>
      </c>
      <c r="D2417">
        <v>5.7939999999999996</v>
      </c>
      <c r="E2417">
        <v>5.8289999999999997</v>
      </c>
      <c r="F2417">
        <v>5.8289999999999997</v>
      </c>
      <c r="G2417">
        <v>0</v>
      </c>
    </row>
    <row r="2418" spans="1:7" x14ac:dyDescent="0.55000000000000004">
      <c r="A2418" s="1">
        <v>36367</v>
      </c>
      <c r="B2418">
        <v>5.8760000000000003</v>
      </c>
      <c r="C2418">
        <v>5.88</v>
      </c>
      <c r="D2418">
        <v>5.8369999999999997</v>
      </c>
      <c r="E2418">
        <v>5.8460000000000001</v>
      </c>
      <c r="F2418">
        <v>5.8460000000000001</v>
      </c>
      <c r="G2418">
        <v>0</v>
      </c>
    </row>
    <row r="2419" spans="1:7" x14ac:dyDescent="0.55000000000000004">
      <c r="A2419" s="1">
        <v>36368</v>
      </c>
      <c r="B2419">
        <v>5.8330000000000002</v>
      </c>
      <c r="C2419">
        <v>5.8369999999999997</v>
      </c>
      <c r="D2419">
        <v>5.7939999999999996</v>
      </c>
      <c r="E2419">
        <v>5.7990000000000004</v>
      </c>
      <c r="F2419">
        <v>5.7990000000000004</v>
      </c>
      <c r="G2419">
        <v>0</v>
      </c>
    </row>
    <row r="2420" spans="1:7" x14ac:dyDescent="0.55000000000000004">
      <c r="A2420" s="1">
        <v>36369</v>
      </c>
      <c r="B2420">
        <v>5.8070000000000004</v>
      </c>
      <c r="C2420">
        <v>5.8120000000000003</v>
      </c>
      <c r="D2420">
        <v>5.782</v>
      </c>
      <c r="E2420">
        <v>5.7859999999999996</v>
      </c>
      <c r="F2420">
        <v>5.7859999999999996</v>
      </c>
      <c r="G2420">
        <v>0</v>
      </c>
    </row>
    <row r="2421" spans="1:7" x14ac:dyDescent="0.55000000000000004">
      <c r="A2421" s="1">
        <v>36370</v>
      </c>
      <c r="B2421">
        <v>5.8120000000000003</v>
      </c>
      <c r="C2421">
        <v>5.9189999999999996</v>
      </c>
      <c r="D2421">
        <v>5.8120000000000003</v>
      </c>
      <c r="E2421">
        <v>5.8630000000000004</v>
      </c>
      <c r="F2421">
        <v>5.8630000000000004</v>
      </c>
      <c r="G2421">
        <v>0</v>
      </c>
    </row>
    <row r="2422" spans="1:7" x14ac:dyDescent="0.55000000000000004">
      <c r="A2422" s="1">
        <v>36371</v>
      </c>
      <c r="B2422">
        <v>5.8940000000000001</v>
      </c>
      <c r="C2422">
        <v>5.9329999999999998</v>
      </c>
      <c r="D2422">
        <v>5.8940000000000001</v>
      </c>
      <c r="E2422">
        <v>5.907</v>
      </c>
      <c r="F2422">
        <v>5.907</v>
      </c>
      <c r="G2422">
        <v>0</v>
      </c>
    </row>
    <row r="2423" spans="1:7" x14ac:dyDescent="0.55000000000000004">
      <c r="A2423" s="1">
        <v>36374</v>
      </c>
      <c r="B2423">
        <v>5.8979999999999997</v>
      </c>
      <c r="C2423">
        <v>5.9809999999999999</v>
      </c>
      <c r="D2423">
        <v>5.8810000000000002</v>
      </c>
      <c r="E2423">
        <v>5.9109999999999996</v>
      </c>
      <c r="F2423">
        <v>5.9109999999999996</v>
      </c>
      <c r="G2423">
        <v>0</v>
      </c>
    </row>
    <row r="2424" spans="1:7" x14ac:dyDescent="0.55000000000000004">
      <c r="A2424" s="1">
        <v>36375</v>
      </c>
      <c r="B2424">
        <v>5.9240000000000004</v>
      </c>
      <c r="C2424">
        <v>5.9420000000000002</v>
      </c>
      <c r="D2424">
        <v>5.9029999999999996</v>
      </c>
      <c r="E2424">
        <v>5.9420000000000002</v>
      </c>
      <c r="F2424">
        <v>5.9420000000000002</v>
      </c>
      <c r="G2424">
        <v>0</v>
      </c>
    </row>
    <row r="2425" spans="1:7" x14ac:dyDescent="0.55000000000000004">
      <c r="A2425" s="1">
        <v>36376</v>
      </c>
      <c r="B2425">
        <v>5.9550000000000001</v>
      </c>
      <c r="C2425">
        <v>5.9589999999999996</v>
      </c>
      <c r="D2425">
        <v>5.9240000000000004</v>
      </c>
      <c r="E2425">
        <v>5.9459999999999997</v>
      </c>
      <c r="F2425">
        <v>5.9459999999999997</v>
      </c>
      <c r="G2425">
        <v>0</v>
      </c>
    </row>
    <row r="2426" spans="1:7" x14ac:dyDescent="0.55000000000000004">
      <c r="A2426" s="1">
        <v>36377</v>
      </c>
      <c r="B2426">
        <v>5.9459999999999997</v>
      </c>
      <c r="C2426">
        <v>5.9459999999999997</v>
      </c>
      <c r="D2426">
        <v>5.851</v>
      </c>
      <c r="E2426">
        <v>5.8769999999999998</v>
      </c>
      <c r="F2426">
        <v>5.8769999999999998</v>
      </c>
      <c r="G2426">
        <v>0</v>
      </c>
    </row>
    <row r="2427" spans="1:7" x14ac:dyDescent="0.55000000000000004">
      <c r="A2427" s="1">
        <v>36378</v>
      </c>
      <c r="B2427">
        <v>5.8380000000000001</v>
      </c>
      <c r="C2427">
        <v>6.0119999999999996</v>
      </c>
      <c r="D2427">
        <v>5.8380000000000001</v>
      </c>
      <c r="E2427">
        <v>6.0069999999999997</v>
      </c>
      <c r="F2427">
        <v>6.0069999999999997</v>
      </c>
      <c r="G2427">
        <v>0</v>
      </c>
    </row>
    <row r="2428" spans="1:7" x14ac:dyDescent="0.55000000000000004">
      <c r="A2428" s="1">
        <v>36381</v>
      </c>
      <c r="B2428">
        <v>6.0469999999999997</v>
      </c>
      <c r="C2428">
        <v>6.1180000000000003</v>
      </c>
      <c r="D2428">
        <v>6.0430000000000001</v>
      </c>
      <c r="E2428">
        <v>6.1180000000000003</v>
      </c>
      <c r="F2428">
        <v>6.1180000000000003</v>
      </c>
      <c r="G2428">
        <v>0</v>
      </c>
    </row>
    <row r="2429" spans="1:7" x14ac:dyDescent="0.55000000000000004">
      <c r="A2429" s="1">
        <v>36382</v>
      </c>
      <c r="B2429">
        <v>6.1310000000000002</v>
      </c>
      <c r="C2429">
        <v>6.1580000000000004</v>
      </c>
      <c r="D2429">
        <v>6.1</v>
      </c>
      <c r="E2429">
        <v>6.1440000000000001</v>
      </c>
      <c r="F2429">
        <v>6.1440000000000001</v>
      </c>
      <c r="G2429">
        <v>0</v>
      </c>
    </row>
    <row r="2430" spans="1:7" x14ac:dyDescent="0.55000000000000004">
      <c r="A2430" s="1">
        <v>36383</v>
      </c>
      <c r="B2430">
        <v>6.1180000000000003</v>
      </c>
      <c r="C2430">
        <v>6.1619999999999999</v>
      </c>
      <c r="D2430">
        <v>6.109</v>
      </c>
      <c r="E2430">
        <v>6.109</v>
      </c>
      <c r="F2430">
        <v>6.109</v>
      </c>
      <c r="G2430">
        <v>0</v>
      </c>
    </row>
    <row r="2431" spans="1:7" x14ac:dyDescent="0.55000000000000004">
      <c r="A2431" s="1">
        <v>36384</v>
      </c>
      <c r="B2431">
        <v>6.0110000000000001</v>
      </c>
      <c r="C2431">
        <v>6.0679999999999996</v>
      </c>
      <c r="D2431">
        <v>6.0110000000000001</v>
      </c>
      <c r="E2431">
        <v>6.0670000000000002</v>
      </c>
      <c r="F2431">
        <v>6.0670000000000002</v>
      </c>
      <c r="G2431">
        <v>0</v>
      </c>
    </row>
    <row r="2432" spans="1:7" x14ac:dyDescent="0.55000000000000004">
      <c r="A2432" s="1">
        <v>36385</v>
      </c>
      <c r="B2432">
        <v>6.0839999999999996</v>
      </c>
      <c r="C2432">
        <v>6.0839999999999996</v>
      </c>
      <c r="D2432">
        <v>5.9660000000000002</v>
      </c>
      <c r="E2432">
        <v>5.9749999999999996</v>
      </c>
      <c r="F2432">
        <v>5.9749999999999996</v>
      </c>
      <c r="G2432">
        <v>0</v>
      </c>
    </row>
    <row r="2433" spans="1:7" x14ac:dyDescent="0.55000000000000004">
      <c r="A2433" s="1">
        <v>36388</v>
      </c>
      <c r="B2433">
        <v>5.9870000000000001</v>
      </c>
      <c r="C2433">
        <v>5.9909999999999997</v>
      </c>
      <c r="D2433">
        <v>5.95</v>
      </c>
      <c r="E2433">
        <v>5.9660000000000002</v>
      </c>
      <c r="F2433">
        <v>5.9660000000000002</v>
      </c>
      <c r="G2433">
        <v>0</v>
      </c>
    </row>
    <row r="2434" spans="1:7" x14ac:dyDescent="0.55000000000000004">
      <c r="A2434" s="1">
        <v>36389</v>
      </c>
      <c r="B2434">
        <v>5.9710000000000001</v>
      </c>
      <c r="C2434">
        <v>5.9710000000000001</v>
      </c>
      <c r="D2434">
        <v>5.8659999999999997</v>
      </c>
      <c r="E2434">
        <v>5.8739999999999997</v>
      </c>
      <c r="F2434">
        <v>5.8739999999999997</v>
      </c>
      <c r="G2434">
        <v>0</v>
      </c>
    </row>
    <row r="2435" spans="1:7" x14ac:dyDescent="0.55000000000000004">
      <c r="A2435" s="1">
        <v>36390</v>
      </c>
      <c r="B2435">
        <v>5.8739999999999997</v>
      </c>
      <c r="C2435">
        <v>5.92</v>
      </c>
      <c r="D2435">
        <v>5.8659999999999997</v>
      </c>
      <c r="E2435">
        <v>5.8659999999999997</v>
      </c>
      <c r="F2435">
        <v>5.8659999999999997</v>
      </c>
      <c r="G2435">
        <v>0</v>
      </c>
    </row>
    <row r="2436" spans="1:7" x14ac:dyDescent="0.55000000000000004">
      <c r="A2436" s="1">
        <v>36391</v>
      </c>
      <c r="B2436">
        <v>5.87</v>
      </c>
      <c r="C2436">
        <v>5.899</v>
      </c>
      <c r="D2436">
        <v>5.8449999999999998</v>
      </c>
      <c r="E2436">
        <v>5.883</v>
      </c>
      <c r="F2436">
        <v>5.883</v>
      </c>
      <c r="G2436">
        <v>0</v>
      </c>
    </row>
    <row r="2437" spans="1:7" x14ac:dyDescent="0.55000000000000004">
      <c r="A2437" s="1">
        <v>36392</v>
      </c>
      <c r="B2437">
        <v>5.8789999999999996</v>
      </c>
      <c r="C2437">
        <v>5.9039999999999999</v>
      </c>
      <c r="D2437">
        <v>5.8579999999999997</v>
      </c>
      <c r="E2437">
        <v>5.87</v>
      </c>
      <c r="F2437">
        <v>5.87</v>
      </c>
      <c r="G2437">
        <v>0</v>
      </c>
    </row>
    <row r="2438" spans="1:7" x14ac:dyDescent="0.55000000000000004">
      <c r="A2438" s="1">
        <v>36395</v>
      </c>
      <c r="B2438">
        <v>5.87</v>
      </c>
      <c r="C2438">
        <v>5.8869999999999996</v>
      </c>
      <c r="D2438">
        <v>5.8659999999999997</v>
      </c>
      <c r="E2438">
        <v>5.883</v>
      </c>
      <c r="F2438">
        <v>5.883</v>
      </c>
      <c r="G2438">
        <v>0</v>
      </c>
    </row>
    <row r="2439" spans="1:7" x14ac:dyDescent="0.55000000000000004">
      <c r="A2439" s="1">
        <v>36396</v>
      </c>
      <c r="B2439">
        <v>5.891</v>
      </c>
      <c r="C2439">
        <v>5.9039999999999999</v>
      </c>
      <c r="D2439">
        <v>5.8250000000000002</v>
      </c>
      <c r="E2439">
        <v>5.8369999999999997</v>
      </c>
      <c r="F2439">
        <v>5.8369999999999997</v>
      </c>
      <c r="G2439">
        <v>0</v>
      </c>
    </row>
    <row r="2440" spans="1:7" x14ac:dyDescent="0.55000000000000004">
      <c r="A2440" s="1">
        <v>36397</v>
      </c>
      <c r="B2440">
        <v>5.8079999999999998</v>
      </c>
      <c r="C2440">
        <v>5.8209999999999997</v>
      </c>
      <c r="D2440">
        <v>5.7169999999999996</v>
      </c>
      <c r="E2440">
        <v>5.7169999999999996</v>
      </c>
      <c r="F2440">
        <v>5.7169999999999996</v>
      </c>
      <c r="G2440">
        <v>0</v>
      </c>
    </row>
    <row r="2441" spans="1:7" x14ac:dyDescent="0.55000000000000004">
      <c r="A2441" s="1">
        <v>36398</v>
      </c>
      <c r="B2441">
        <v>5.7249999999999996</v>
      </c>
      <c r="C2441">
        <v>5.766</v>
      </c>
      <c r="D2441">
        <v>5.7169999999999996</v>
      </c>
      <c r="E2441">
        <v>5.7380000000000004</v>
      </c>
      <c r="F2441">
        <v>5.7380000000000004</v>
      </c>
      <c r="G2441">
        <v>0</v>
      </c>
    </row>
    <row r="2442" spans="1:7" x14ac:dyDescent="0.55000000000000004">
      <c r="A2442" s="1">
        <v>36399</v>
      </c>
      <c r="B2442">
        <v>5.7750000000000004</v>
      </c>
      <c r="C2442">
        <v>5.8410000000000002</v>
      </c>
      <c r="D2442">
        <v>5.7750000000000004</v>
      </c>
      <c r="E2442">
        <v>5.8410000000000002</v>
      </c>
      <c r="F2442">
        <v>5.8410000000000002</v>
      </c>
      <c r="G2442">
        <v>0</v>
      </c>
    </row>
    <row r="2443" spans="1:7" x14ac:dyDescent="0.55000000000000004">
      <c r="A2443" s="1">
        <v>36402</v>
      </c>
      <c r="B2443">
        <v>5.8620000000000001</v>
      </c>
      <c r="C2443">
        <v>5.9580000000000002</v>
      </c>
      <c r="D2443">
        <v>5.7789999999999999</v>
      </c>
      <c r="E2443">
        <v>5.9409999999999998</v>
      </c>
      <c r="F2443">
        <v>5.9409999999999998</v>
      </c>
      <c r="G2443">
        <v>0</v>
      </c>
    </row>
    <row r="2444" spans="1:7" x14ac:dyDescent="0.55000000000000004">
      <c r="A2444" s="1">
        <v>36403</v>
      </c>
      <c r="B2444">
        <v>5.9329999999999998</v>
      </c>
      <c r="C2444">
        <v>6.008</v>
      </c>
      <c r="D2444">
        <v>5.9119999999999999</v>
      </c>
      <c r="E2444">
        <v>5.9790000000000001</v>
      </c>
      <c r="F2444">
        <v>5.9790000000000001</v>
      </c>
      <c r="G2444">
        <v>0</v>
      </c>
    </row>
    <row r="2445" spans="1:7" x14ac:dyDescent="0.55000000000000004">
      <c r="A2445" s="1">
        <v>36404</v>
      </c>
      <c r="B2445">
        <v>5.9660000000000002</v>
      </c>
      <c r="C2445">
        <v>5.9870000000000001</v>
      </c>
      <c r="D2445">
        <v>5.9409999999999998</v>
      </c>
      <c r="E2445">
        <v>5.9740000000000002</v>
      </c>
      <c r="F2445">
        <v>5.9740000000000002</v>
      </c>
      <c r="G2445">
        <v>0</v>
      </c>
    </row>
    <row r="2446" spans="1:7" x14ac:dyDescent="0.55000000000000004">
      <c r="A2446" s="1">
        <v>36405</v>
      </c>
      <c r="B2446">
        <v>5.9740000000000002</v>
      </c>
      <c r="C2446">
        <v>6.0289999999999999</v>
      </c>
      <c r="D2446">
        <v>5.9740000000000002</v>
      </c>
      <c r="E2446">
        <v>6.0119999999999996</v>
      </c>
      <c r="F2446">
        <v>6.0119999999999996</v>
      </c>
      <c r="G2446">
        <v>0</v>
      </c>
    </row>
    <row r="2447" spans="1:7" x14ac:dyDescent="0.55000000000000004">
      <c r="A2447" s="1">
        <v>36406</v>
      </c>
      <c r="B2447">
        <v>5.9779999999999998</v>
      </c>
      <c r="C2447">
        <v>5.9870000000000001</v>
      </c>
      <c r="D2447">
        <v>5.8739999999999997</v>
      </c>
      <c r="E2447">
        <v>5.883</v>
      </c>
      <c r="F2447">
        <v>5.883</v>
      </c>
      <c r="G2447">
        <v>0</v>
      </c>
    </row>
    <row r="2448" spans="1:7" x14ac:dyDescent="0.55000000000000004">
      <c r="A2448" s="1">
        <v>36410</v>
      </c>
      <c r="B2448">
        <v>5.891</v>
      </c>
      <c r="C2448">
        <v>5.9409999999999998</v>
      </c>
      <c r="D2448">
        <v>5.891</v>
      </c>
      <c r="E2448">
        <v>5.9370000000000003</v>
      </c>
      <c r="F2448">
        <v>5.9370000000000003</v>
      </c>
      <c r="G2448">
        <v>0</v>
      </c>
    </row>
    <row r="2449" spans="1:7" x14ac:dyDescent="0.55000000000000004">
      <c r="A2449" s="1">
        <v>36411</v>
      </c>
      <c r="B2449">
        <v>5.9580000000000002</v>
      </c>
      <c r="C2449">
        <v>5.97</v>
      </c>
      <c r="D2449">
        <v>5.8949999999999996</v>
      </c>
      <c r="E2449">
        <v>5.92</v>
      </c>
      <c r="F2449">
        <v>5.92</v>
      </c>
      <c r="G2449">
        <v>0</v>
      </c>
    </row>
    <row r="2450" spans="1:7" x14ac:dyDescent="0.55000000000000004">
      <c r="A2450" s="1">
        <v>36412</v>
      </c>
      <c r="B2450">
        <v>5.95</v>
      </c>
      <c r="C2450">
        <v>5.9749999999999996</v>
      </c>
      <c r="D2450">
        <v>5.92</v>
      </c>
      <c r="E2450">
        <v>5.9580000000000002</v>
      </c>
      <c r="F2450">
        <v>5.9580000000000002</v>
      </c>
      <c r="G2450">
        <v>0</v>
      </c>
    </row>
    <row r="2451" spans="1:7" x14ac:dyDescent="0.55000000000000004">
      <c r="A2451" s="1">
        <v>36413</v>
      </c>
      <c r="B2451">
        <v>5.9329999999999998</v>
      </c>
      <c r="C2451">
        <v>5.9329999999999998</v>
      </c>
      <c r="D2451">
        <v>5.87</v>
      </c>
      <c r="E2451">
        <v>5.891</v>
      </c>
      <c r="F2451">
        <v>5.891</v>
      </c>
      <c r="G2451">
        <v>0</v>
      </c>
    </row>
    <row r="2452" spans="1:7" x14ac:dyDescent="0.55000000000000004">
      <c r="A2452" s="1">
        <v>36416</v>
      </c>
      <c r="B2452">
        <v>5.9160000000000004</v>
      </c>
      <c r="C2452">
        <v>5.92</v>
      </c>
      <c r="D2452">
        <v>5.9080000000000004</v>
      </c>
      <c r="E2452">
        <v>5.9080000000000004</v>
      </c>
      <c r="F2452">
        <v>5.9080000000000004</v>
      </c>
      <c r="G2452">
        <v>0</v>
      </c>
    </row>
    <row r="2453" spans="1:7" x14ac:dyDescent="0.55000000000000004">
      <c r="A2453" s="1">
        <v>36417</v>
      </c>
      <c r="B2453">
        <v>5.891</v>
      </c>
      <c r="C2453">
        <v>5.97</v>
      </c>
      <c r="D2453">
        <v>5.891</v>
      </c>
      <c r="E2453">
        <v>5.95</v>
      </c>
      <c r="F2453">
        <v>5.95</v>
      </c>
      <c r="G2453">
        <v>0</v>
      </c>
    </row>
    <row r="2454" spans="1:7" x14ac:dyDescent="0.55000000000000004">
      <c r="A2454" s="1">
        <v>36418</v>
      </c>
      <c r="B2454">
        <v>5.95</v>
      </c>
      <c r="C2454">
        <v>5.9539999999999997</v>
      </c>
      <c r="D2454">
        <v>5.883</v>
      </c>
      <c r="E2454">
        <v>5.9290000000000003</v>
      </c>
      <c r="F2454">
        <v>5.9290000000000003</v>
      </c>
      <c r="G2454">
        <v>0</v>
      </c>
    </row>
    <row r="2455" spans="1:7" x14ac:dyDescent="0.55000000000000004">
      <c r="A2455" s="1">
        <v>36419</v>
      </c>
      <c r="B2455">
        <v>5.9160000000000004</v>
      </c>
      <c r="C2455">
        <v>5.9240000000000004</v>
      </c>
      <c r="D2455">
        <v>5.8869999999999996</v>
      </c>
      <c r="E2455">
        <v>5.891</v>
      </c>
      <c r="F2455">
        <v>5.891</v>
      </c>
      <c r="G2455">
        <v>0</v>
      </c>
    </row>
    <row r="2456" spans="1:7" x14ac:dyDescent="0.55000000000000004">
      <c r="A2456" s="1">
        <v>36420</v>
      </c>
      <c r="B2456">
        <v>5.85</v>
      </c>
      <c r="C2456">
        <v>5.87</v>
      </c>
      <c r="D2456">
        <v>5.8449999999999998</v>
      </c>
      <c r="E2456">
        <v>5.8540000000000001</v>
      </c>
      <c r="F2456">
        <v>5.8540000000000001</v>
      </c>
      <c r="G2456">
        <v>0</v>
      </c>
    </row>
    <row r="2457" spans="1:7" x14ac:dyDescent="0.55000000000000004">
      <c r="A2457" s="1">
        <v>36423</v>
      </c>
      <c r="B2457">
        <v>5.8410000000000002</v>
      </c>
      <c r="C2457">
        <v>5.9020000000000001</v>
      </c>
      <c r="D2457">
        <v>5.8410000000000002</v>
      </c>
      <c r="E2457">
        <v>5.9020000000000001</v>
      </c>
      <c r="F2457">
        <v>5.9020000000000001</v>
      </c>
      <c r="G2457">
        <v>0</v>
      </c>
    </row>
    <row r="2458" spans="1:7" x14ac:dyDescent="0.55000000000000004">
      <c r="A2458" s="1">
        <v>36424</v>
      </c>
      <c r="B2458">
        <v>5.9480000000000004</v>
      </c>
      <c r="C2458">
        <v>5.9480000000000004</v>
      </c>
      <c r="D2458">
        <v>5.915</v>
      </c>
      <c r="E2458">
        <v>5.923</v>
      </c>
      <c r="F2458">
        <v>5.923</v>
      </c>
      <c r="G2458">
        <v>0</v>
      </c>
    </row>
    <row r="2459" spans="1:7" x14ac:dyDescent="0.55000000000000004">
      <c r="A2459" s="1">
        <v>36425</v>
      </c>
      <c r="B2459">
        <v>5.9109999999999996</v>
      </c>
      <c r="C2459">
        <v>5.9359999999999999</v>
      </c>
      <c r="D2459">
        <v>5.91</v>
      </c>
      <c r="E2459">
        <v>5.915</v>
      </c>
      <c r="F2459">
        <v>5.915</v>
      </c>
      <c r="G2459">
        <v>0</v>
      </c>
    </row>
    <row r="2460" spans="1:7" x14ac:dyDescent="0.55000000000000004">
      <c r="A2460" s="1">
        <v>36426</v>
      </c>
      <c r="B2460">
        <v>5.9059999999999997</v>
      </c>
      <c r="C2460">
        <v>5.915</v>
      </c>
      <c r="D2460">
        <v>5.8479999999999999</v>
      </c>
      <c r="E2460">
        <v>5.8520000000000003</v>
      </c>
      <c r="F2460">
        <v>5.8520000000000003</v>
      </c>
      <c r="G2460">
        <v>0</v>
      </c>
    </row>
    <row r="2461" spans="1:7" x14ac:dyDescent="0.55000000000000004">
      <c r="A2461" s="1">
        <v>36427</v>
      </c>
      <c r="B2461">
        <v>5.7770000000000001</v>
      </c>
      <c r="C2461">
        <v>5.7930000000000001</v>
      </c>
      <c r="D2461">
        <v>5.7389999999999999</v>
      </c>
      <c r="E2461">
        <v>5.7389999999999999</v>
      </c>
      <c r="F2461">
        <v>5.7389999999999999</v>
      </c>
      <c r="G2461">
        <v>0</v>
      </c>
    </row>
    <row r="2462" spans="1:7" x14ac:dyDescent="0.55000000000000004">
      <c r="A2462" s="1">
        <v>36430</v>
      </c>
      <c r="B2462">
        <v>5.7889999999999997</v>
      </c>
      <c r="C2462">
        <v>5.8220000000000001</v>
      </c>
      <c r="D2462">
        <v>5.7889999999999997</v>
      </c>
      <c r="E2462">
        <v>5.8179999999999996</v>
      </c>
      <c r="F2462">
        <v>5.8179999999999996</v>
      </c>
      <c r="G2462">
        <v>0</v>
      </c>
    </row>
    <row r="2463" spans="1:7" x14ac:dyDescent="0.55000000000000004">
      <c r="A2463" s="1">
        <v>36431</v>
      </c>
      <c r="B2463">
        <v>5.8019999999999996</v>
      </c>
      <c r="C2463">
        <v>5.8719999999999999</v>
      </c>
      <c r="D2463">
        <v>5.7969999999999997</v>
      </c>
      <c r="E2463">
        <v>5.8719999999999999</v>
      </c>
      <c r="F2463">
        <v>5.8719999999999999</v>
      </c>
      <c r="G2463">
        <v>0</v>
      </c>
    </row>
    <row r="2464" spans="1:7" x14ac:dyDescent="0.55000000000000004">
      <c r="A2464" s="1">
        <v>36432</v>
      </c>
      <c r="B2464">
        <v>5.8849999999999998</v>
      </c>
      <c r="C2464">
        <v>5.952</v>
      </c>
      <c r="D2464">
        <v>5.8849999999999998</v>
      </c>
      <c r="E2464">
        <v>5.9480000000000004</v>
      </c>
      <c r="F2464">
        <v>5.9480000000000004</v>
      </c>
      <c r="G2464">
        <v>0</v>
      </c>
    </row>
    <row r="2465" spans="1:7" x14ac:dyDescent="0.55000000000000004">
      <c r="A2465" s="1">
        <v>36433</v>
      </c>
      <c r="B2465">
        <v>5.9349999999999996</v>
      </c>
      <c r="C2465">
        <v>5.9690000000000003</v>
      </c>
      <c r="D2465">
        <v>5.8849999999999998</v>
      </c>
      <c r="E2465">
        <v>5.8849999999999998</v>
      </c>
      <c r="F2465">
        <v>5.8849999999999998</v>
      </c>
      <c r="G2465">
        <v>0</v>
      </c>
    </row>
    <row r="2466" spans="1:7" x14ac:dyDescent="0.55000000000000004">
      <c r="A2466" s="1">
        <v>36434</v>
      </c>
      <c r="B2466">
        <v>5.923</v>
      </c>
      <c r="C2466">
        <v>5.9989999999999997</v>
      </c>
      <c r="D2466">
        <v>5.923</v>
      </c>
      <c r="E2466">
        <v>5.9859999999999998</v>
      </c>
      <c r="F2466">
        <v>5.9859999999999998</v>
      </c>
      <c r="G2466">
        <v>0</v>
      </c>
    </row>
    <row r="2467" spans="1:7" x14ac:dyDescent="0.55000000000000004">
      <c r="A2467" s="1">
        <v>36437</v>
      </c>
      <c r="B2467">
        <v>5.9610000000000003</v>
      </c>
      <c r="C2467">
        <v>5.9779999999999998</v>
      </c>
      <c r="D2467">
        <v>5.9349999999999996</v>
      </c>
      <c r="E2467">
        <v>5.9349999999999996</v>
      </c>
      <c r="F2467">
        <v>5.9349999999999996</v>
      </c>
      <c r="G2467">
        <v>0</v>
      </c>
    </row>
    <row r="2468" spans="1:7" x14ac:dyDescent="0.55000000000000004">
      <c r="A2468" s="1">
        <v>36438</v>
      </c>
      <c r="B2468">
        <v>5.931</v>
      </c>
      <c r="C2468">
        <v>6.024</v>
      </c>
      <c r="D2468">
        <v>5.923</v>
      </c>
      <c r="E2468">
        <v>6.02</v>
      </c>
      <c r="F2468">
        <v>6.02</v>
      </c>
      <c r="G2468">
        <v>0</v>
      </c>
    </row>
    <row r="2469" spans="1:7" x14ac:dyDescent="0.55000000000000004">
      <c r="A2469" s="1">
        <v>36439</v>
      </c>
      <c r="B2469">
        <v>6.0119999999999996</v>
      </c>
      <c r="C2469">
        <v>6.0330000000000004</v>
      </c>
      <c r="D2469">
        <v>6.0069999999999997</v>
      </c>
      <c r="E2469">
        <v>6.0330000000000004</v>
      </c>
      <c r="F2469">
        <v>6.0330000000000004</v>
      </c>
      <c r="G2469">
        <v>0</v>
      </c>
    </row>
    <row r="2470" spans="1:7" x14ac:dyDescent="0.55000000000000004">
      <c r="A2470" s="1">
        <v>36440</v>
      </c>
      <c r="B2470">
        <v>6.05</v>
      </c>
      <c r="C2470">
        <v>6.0670000000000002</v>
      </c>
      <c r="D2470">
        <v>5.9989999999999997</v>
      </c>
      <c r="E2470">
        <v>6.0330000000000004</v>
      </c>
      <c r="F2470">
        <v>6.0330000000000004</v>
      </c>
      <c r="G2470">
        <v>0</v>
      </c>
    </row>
    <row r="2471" spans="1:7" x14ac:dyDescent="0.55000000000000004">
      <c r="A2471" s="1">
        <v>36441</v>
      </c>
      <c r="B2471">
        <v>5.9989999999999997</v>
      </c>
      <c r="C2471">
        <v>6.0369999999999999</v>
      </c>
      <c r="D2471">
        <v>5.9729999999999999</v>
      </c>
      <c r="E2471">
        <v>6.024</v>
      </c>
      <c r="F2471">
        <v>6.024</v>
      </c>
      <c r="G2471">
        <v>0</v>
      </c>
    </row>
    <row r="2472" spans="1:7" x14ac:dyDescent="0.55000000000000004">
      <c r="A2472" s="1">
        <v>36444</v>
      </c>
      <c r="B2472" t="s">
        <v>6254</v>
      </c>
      <c r="C2472" t="s">
        <v>6254</v>
      </c>
      <c r="D2472" t="s">
        <v>6254</v>
      </c>
      <c r="E2472" t="s">
        <v>6254</v>
      </c>
      <c r="F2472" t="s">
        <v>6254</v>
      </c>
      <c r="G2472" t="s">
        <v>6254</v>
      </c>
    </row>
    <row r="2473" spans="1:7" x14ac:dyDescent="0.55000000000000004">
      <c r="A2473" s="1">
        <v>36445</v>
      </c>
      <c r="B2473">
        <v>6.05</v>
      </c>
      <c r="C2473">
        <v>6.0750000000000002</v>
      </c>
      <c r="D2473">
        <v>6.0460000000000003</v>
      </c>
      <c r="E2473">
        <v>6.0579999999999998</v>
      </c>
      <c r="F2473">
        <v>6.0579999999999998</v>
      </c>
      <c r="G2473">
        <v>0</v>
      </c>
    </row>
    <row r="2474" spans="1:7" x14ac:dyDescent="0.55000000000000004">
      <c r="A2474" s="1">
        <v>36446</v>
      </c>
      <c r="B2474">
        <v>6.0330000000000004</v>
      </c>
      <c r="C2474">
        <v>6.1139999999999999</v>
      </c>
      <c r="D2474">
        <v>6.0330000000000004</v>
      </c>
      <c r="E2474">
        <v>6.1139999999999999</v>
      </c>
      <c r="F2474">
        <v>6.1139999999999999</v>
      </c>
      <c r="G2474">
        <v>0</v>
      </c>
    </row>
    <row r="2475" spans="1:7" x14ac:dyDescent="0.55000000000000004">
      <c r="A2475" s="1">
        <v>36447</v>
      </c>
      <c r="B2475">
        <v>6.101</v>
      </c>
      <c r="C2475">
        <v>6.1740000000000004</v>
      </c>
      <c r="D2475">
        <v>6.101</v>
      </c>
      <c r="E2475">
        <v>6.157</v>
      </c>
      <c r="F2475">
        <v>6.157</v>
      </c>
      <c r="G2475">
        <v>0</v>
      </c>
    </row>
    <row r="2476" spans="1:7" x14ac:dyDescent="0.55000000000000004">
      <c r="A2476" s="1">
        <v>36448</v>
      </c>
      <c r="B2476">
        <v>6.1310000000000002</v>
      </c>
      <c r="C2476">
        <v>6.2130000000000001</v>
      </c>
      <c r="D2476">
        <v>6.0670000000000002</v>
      </c>
      <c r="E2476">
        <v>6.0670000000000002</v>
      </c>
      <c r="F2476">
        <v>6.0670000000000002</v>
      </c>
      <c r="G2476">
        <v>0</v>
      </c>
    </row>
    <row r="2477" spans="1:7" x14ac:dyDescent="0.55000000000000004">
      <c r="A2477" s="1">
        <v>36451</v>
      </c>
      <c r="B2477">
        <v>6.0750000000000002</v>
      </c>
      <c r="C2477">
        <v>6.1180000000000003</v>
      </c>
      <c r="D2477">
        <v>6.0709999999999997</v>
      </c>
      <c r="E2477">
        <v>6.11</v>
      </c>
      <c r="F2477">
        <v>6.11</v>
      </c>
      <c r="G2477">
        <v>0</v>
      </c>
    </row>
    <row r="2478" spans="1:7" x14ac:dyDescent="0.55000000000000004">
      <c r="A2478" s="1">
        <v>36452</v>
      </c>
      <c r="B2478">
        <v>6.1440000000000001</v>
      </c>
      <c r="C2478">
        <v>6.1660000000000004</v>
      </c>
      <c r="D2478">
        <v>6.101</v>
      </c>
      <c r="E2478">
        <v>6.1660000000000004</v>
      </c>
      <c r="F2478">
        <v>6.1660000000000004</v>
      </c>
      <c r="G2478">
        <v>0</v>
      </c>
    </row>
    <row r="2479" spans="1:7" x14ac:dyDescent="0.55000000000000004">
      <c r="A2479" s="1">
        <v>36453</v>
      </c>
      <c r="B2479">
        <v>6.17</v>
      </c>
      <c r="C2479">
        <v>6.1920000000000002</v>
      </c>
      <c r="D2479">
        <v>6.1619999999999999</v>
      </c>
      <c r="E2479">
        <v>6.1790000000000003</v>
      </c>
      <c r="F2479">
        <v>6.1790000000000003</v>
      </c>
      <c r="G2479">
        <v>0</v>
      </c>
    </row>
    <row r="2480" spans="1:7" x14ac:dyDescent="0.55000000000000004">
      <c r="A2480" s="1">
        <v>36454</v>
      </c>
      <c r="B2480">
        <v>6.14</v>
      </c>
      <c r="C2480">
        <v>6.1829999999999998</v>
      </c>
      <c r="D2480">
        <v>6.1180000000000003</v>
      </c>
      <c r="E2480">
        <v>6.1829999999999998</v>
      </c>
      <c r="F2480">
        <v>6.1829999999999998</v>
      </c>
      <c r="G2480">
        <v>0</v>
      </c>
    </row>
    <row r="2481" spans="1:7" x14ac:dyDescent="0.55000000000000004">
      <c r="A2481" s="1">
        <v>36455</v>
      </c>
      <c r="B2481">
        <v>6.1879999999999997</v>
      </c>
      <c r="C2481">
        <v>6.2050000000000001</v>
      </c>
      <c r="D2481">
        <v>6.1529999999999996</v>
      </c>
      <c r="E2481">
        <v>6.1920000000000002</v>
      </c>
      <c r="F2481">
        <v>6.1920000000000002</v>
      </c>
      <c r="G2481">
        <v>0</v>
      </c>
    </row>
    <row r="2482" spans="1:7" x14ac:dyDescent="0.55000000000000004">
      <c r="A2482" s="1">
        <v>36458</v>
      </c>
      <c r="B2482">
        <v>6.2270000000000003</v>
      </c>
      <c r="C2482">
        <v>6.2530000000000001</v>
      </c>
      <c r="D2482">
        <v>6.2009999999999996</v>
      </c>
      <c r="E2482">
        <v>6.2050000000000001</v>
      </c>
      <c r="F2482">
        <v>6.2050000000000001</v>
      </c>
      <c r="G2482">
        <v>0</v>
      </c>
    </row>
    <row r="2483" spans="1:7" x14ac:dyDescent="0.55000000000000004">
      <c r="A2483" s="1">
        <v>36459</v>
      </c>
      <c r="B2483">
        <v>6.2050000000000001</v>
      </c>
      <c r="C2483">
        <v>6.24</v>
      </c>
      <c r="D2483">
        <v>6.1829999999999998</v>
      </c>
      <c r="E2483">
        <v>6.2270000000000003</v>
      </c>
      <c r="F2483">
        <v>6.2270000000000003</v>
      </c>
      <c r="G2483">
        <v>0</v>
      </c>
    </row>
    <row r="2484" spans="1:7" x14ac:dyDescent="0.55000000000000004">
      <c r="A2484" s="1">
        <v>36460</v>
      </c>
      <c r="B2484">
        <v>6.1879999999999997</v>
      </c>
      <c r="C2484">
        <v>6.2089999999999996</v>
      </c>
      <c r="D2484">
        <v>6.1749999999999998</v>
      </c>
      <c r="E2484">
        <v>6.1829999999999998</v>
      </c>
      <c r="F2484">
        <v>6.1829999999999998</v>
      </c>
      <c r="G2484">
        <v>0</v>
      </c>
    </row>
    <row r="2485" spans="1:7" x14ac:dyDescent="0.55000000000000004">
      <c r="A2485" s="1">
        <v>36461</v>
      </c>
      <c r="B2485">
        <v>6.157</v>
      </c>
      <c r="C2485">
        <v>6.157</v>
      </c>
      <c r="D2485">
        <v>6.0839999999999996</v>
      </c>
      <c r="E2485">
        <v>6.1059999999999999</v>
      </c>
      <c r="F2485">
        <v>6.1059999999999999</v>
      </c>
      <c r="G2485">
        <v>0</v>
      </c>
    </row>
    <row r="2486" spans="1:7" x14ac:dyDescent="0.55000000000000004">
      <c r="A2486" s="1">
        <v>36462</v>
      </c>
      <c r="B2486">
        <v>6.0670000000000002</v>
      </c>
      <c r="C2486">
        <v>6.0759999999999996</v>
      </c>
      <c r="D2486">
        <v>6.0030000000000001</v>
      </c>
      <c r="E2486">
        <v>6.0030000000000001</v>
      </c>
      <c r="F2486">
        <v>6.0030000000000001</v>
      </c>
      <c r="G2486">
        <v>0</v>
      </c>
    </row>
    <row r="2487" spans="1:7" x14ac:dyDescent="0.55000000000000004">
      <c r="A2487" s="1">
        <v>36465</v>
      </c>
      <c r="B2487">
        <v>6.0359999999999996</v>
      </c>
      <c r="C2487">
        <v>6.0670000000000002</v>
      </c>
      <c r="D2487">
        <v>6.0279999999999996</v>
      </c>
      <c r="E2487">
        <v>6.0460000000000003</v>
      </c>
      <c r="F2487">
        <v>6.0460000000000003</v>
      </c>
      <c r="G2487">
        <v>0</v>
      </c>
    </row>
    <row r="2488" spans="1:7" x14ac:dyDescent="0.55000000000000004">
      <c r="A2488" s="1">
        <v>36466</v>
      </c>
      <c r="B2488">
        <v>6.0460000000000003</v>
      </c>
      <c r="C2488">
        <v>6.0670000000000002</v>
      </c>
      <c r="D2488">
        <v>6.0110000000000001</v>
      </c>
      <c r="E2488">
        <v>6.02</v>
      </c>
      <c r="F2488">
        <v>6.02</v>
      </c>
      <c r="G2488">
        <v>0</v>
      </c>
    </row>
    <row r="2489" spans="1:7" x14ac:dyDescent="0.55000000000000004">
      <c r="A2489" s="1">
        <v>36467</v>
      </c>
      <c r="B2489">
        <v>6.0410000000000004</v>
      </c>
      <c r="C2489">
        <v>6.0410000000000004</v>
      </c>
      <c r="D2489">
        <v>5.9690000000000003</v>
      </c>
      <c r="E2489">
        <v>5.9989999999999997</v>
      </c>
      <c r="F2489">
        <v>5.9989999999999997</v>
      </c>
      <c r="G2489">
        <v>0</v>
      </c>
    </row>
    <row r="2490" spans="1:7" x14ac:dyDescent="0.55000000000000004">
      <c r="A2490" s="1">
        <v>36468</v>
      </c>
      <c r="B2490">
        <v>5.9560000000000004</v>
      </c>
      <c r="C2490">
        <v>5.9770000000000003</v>
      </c>
      <c r="D2490">
        <v>5.9390000000000001</v>
      </c>
      <c r="E2490">
        <v>5.9429999999999996</v>
      </c>
      <c r="F2490">
        <v>5.9429999999999996</v>
      </c>
      <c r="G2490">
        <v>0</v>
      </c>
    </row>
    <row r="2491" spans="1:7" x14ac:dyDescent="0.55000000000000004">
      <c r="A2491" s="1">
        <v>36469</v>
      </c>
      <c r="B2491">
        <v>5.9640000000000004</v>
      </c>
      <c r="C2491">
        <v>5.9640000000000004</v>
      </c>
      <c r="D2491">
        <v>5.867</v>
      </c>
      <c r="E2491">
        <v>5.9050000000000002</v>
      </c>
      <c r="F2491">
        <v>5.9050000000000002</v>
      </c>
      <c r="G2491">
        <v>0</v>
      </c>
    </row>
    <row r="2492" spans="1:7" x14ac:dyDescent="0.55000000000000004">
      <c r="A2492" s="1">
        <v>36472</v>
      </c>
      <c r="B2492">
        <v>5.93</v>
      </c>
      <c r="C2492">
        <v>5.9429999999999996</v>
      </c>
      <c r="D2492">
        <v>5.9219999999999997</v>
      </c>
      <c r="E2492">
        <v>5.9349999999999996</v>
      </c>
      <c r="F2492">
        <v>5.9349999999999996</v>
      </c>
      <c r="G2492">
        <v>0</v>
      </c>
    </row>
    <row r="2493" spans="1:7" x14ac:dyDescent="0.55000000000000004">
      <c r="A2493" s="1">
        <v>36473</v>
      </c>
      <c r="B2493">
        <v>5.9429999999999996</v>
      </c>
      <c r="C2493">
        <v>5.96</v>
      </c>
      <c r="D2493">
        <v>5.9349999999999996</v>
      </c>
      <c r="E2493">
        <v>5.9470000000000001</v>
      </c>
      <c r="F2493">
        <v>5.9470000000000001</v>
      </c>
      <c r="G2493">
        <v>0</v>
      </c>
    </row>
    <row r="2494" spans="1:7" x14ac:dyDescent="0.55000000000000004">
      <c r="A2494" s="1">
        <v>36474</v>
      </c>
      <c r="B2494">
        <v>5.9390000000000001</v>
      </c>
      <c r="C2494">
        <v>6.016</v>
      </c>
      <c r="D2494">
        <v>5.9260000000000002</v>
      </c>
      <c r="E2494">
        <v>5.9809999999999999</v>
      </c>
      <c r="F2494">
        <v>5.9809999999999999</v>
      </c>
      <c r="G2494">
        <v>0</v>
      </c>
    </row>
    <row r="2495" spans="1:7" x14ac:dyDescent="0.55000000000000004">
      <c r="A2495" s="1">
        <v>36475</v>
      </c>
      <c r="B2495" t="s">
        <v>6254</v>
      </c>
      <c r="C2495" t="s">
        <v>6254</v>
      </c>
      <c r="D2495" t="s">
        <v>6254</v>
      </c>
      <c r="E2495" t="s">
        <v>6254</v>
      </c>
      <c r="F2495" t="s">
        <v>6254</v>
      </c>
      <c r="G2495" t="s">
        <v>6254</v>
      </c>
    </row>
    <row r="2496" spans="1:7" x14ac:dyDescent="0.55000000000000004">
      <c r="A2496" s="1">
        <v>36476</v>
      </c>
      <c r="B2496">
        <v>5.93</v>
      </c>
      <c r="C2496">
        <v>5.9470000000000001</v>
      </c>
      <c r="D2496">
        <v>5.9089999999999998</v>
      </c>
      <c r="E2496">
        <v>5.9130000000000003</v>
      </c>
      <c r="F2496">
        <v>5.9130000000000003</v>
      </c>
      <c r="G2496">
        <v>0</v>
      </c>
    </row>
    <row r="2497" spans="1:7" x14ac:dyDescent="0.55000000000000004">
      <c r="A2497" s="1">
        <v>36479</v>
      </c>
      <c r="B2497">
        <v>5.9219999999999997</v>
      </c>
      <c r="C2497">
        <v>5.93</v>
      </c>
      <c r="D2497">
        <v>5.9169999999999998</v>
      </c>
      <c r="E2497">
        <v>5.9169999999999998</v>
      </c>
      <c r="F2497">
        <v>5.9169999999999998</v>
      </c>
      <c r="G2497">
        <v>0</v>
      </c>
    </row>
    <row r="2498" spans="1:7" x14ac:dyDescent="0.55000000000000004">
      <c r="A2498" s="1">
        <v>36480</v>
      </c>
      <c r="B2498">
        <v>5.9</v>
      </c>
      <c r="C2498">
        <v>5.96</v>
      </c>
      <c r="D2498">
        <v>5.8879999999999999</v>
      </c>
      <c r="E2498">
        <v>5.952</v>
      </c>
      <c r="F2498">
        <v>5.952</v>
      </c>
      <c r="G2498">
        <v>0</v>
      </c>
    </row>
    <row r="2499" spans="1:7" x14ac:dyDescent="0.55000000000000004">
      <c r="A2499" s="1">
        <v>36481</v>
      </c>
      <c r="B2499">
        <v>5.9729999999999999</v>
      </c>
      <c r="C2499">
        <v>6.0279999999999996</v>
      </c>
      <c r="D2499">
        <v>5.9729999999999999</v>
      </c>
      <c r="E2499">
        <v>6.024</v>
      </c>
      <c r="F2499">
        <v>6.024</v>
      </c>
      <c r="G2499">
        <v>0</v>
      </c>
    </row>
    <row r="2500" spans="1:7" x14ac:dyDescent="0.55000000000000004">
      <c r="A2500" s="1">
        <v>36482</v>
      </c>
      <c r="B2500">
        <v>6.0460000000000003</v>
      </c>
      <c r="C2500">
        <v>6.0670000000000002</v>
      </c>
      <c r="D2500">
        <v>6.016</v>
      </c>
      <c r="E2500">
        <v>6.05</v>
      </c>
      <c r="F2500">
        <v>6.05</v>
      </c>
      <c r="G2500">
        <v>0</v>
      </c>
    </row>
    <row r="2501" spans="1:7" x14ac:dyDescent="0.55000000000000004">
      <c r="A2501" s="1">
        <v>36483</v>
      </c>
      <c r="B2501">
        <v>6.0289999999999999</v>
      </c>
      <c r="C2501">
        <v>6.0670000000000002</v>
      </c>
      <c r="D2501">
        <v>6.0289999999999999</v>
      </c>
      <c r="E2501">
        <v>6.05</v>
      </c>
      <c r="F2501">
        <v>6.05</v>
      </c>
      <c r="G2501">
        <v>0</v>
      </c>
    </row>
    <row r="2502" spans="1:7" x14ac:dyDescent="0.55000000000000004">
      <c r="A2502" s="1">
        <v>36486</v>
      </c>
      <c r="B2502">
        <v>6.085</v>
      </c>
      <c r="C2502">
        <v>6.0970000000000004</v>
      </c>
      <c r="D2502">
        <v>6.08</v>
      </c>
      <c r="E2502">
        <v>6.085</v>
      </c>
      <c r="F2502">
        <v>6.085</v>
      </c>
      <c r="G2502">
        <v>0</v>
      </c>
    </row>
    <row r="2503" spans="1:7" x14ac:dyDescent="0.55000000000000004">
      <c r="A2503" s="1">
        <v>36487</v>
      </c>
      <c r="B2503">
        <v>6.093</v>
      </c>
      <c r="C2503">
        <v>6.093</v>
      </c>
      <c r="D2503">
        <v>6.0670000000000002</v>
      </c>
      <c r="E2503">
        <v>6.0759999999999996</v>
      </c>
      <c r="F2503">
        <v>6.0759999999999996</v>
      </c>
      <c r="G2503">
        <v>0</v>
      </c>
    </row>
    <row r="2504" spans="1:7" x14ac:dyDescent="0.55000000000000004">
      <c r="A2504" s="1">
        <v>36488</v>
      </c>
      <c r="B2504">
        <v>6.1020000000000003</v>
      </c>
      <c r="C2504">
        <v>6.1150000000000002</v>
      </c>
      <c r="D2504">
        <v>6.0759999999999996</v>
      </c>
      <c r="E2504">
        <v>6.0759999999999996</v>
      </c>
      <c r="F2504">
        <v>6.0759999999999996</v>
      </c>
      <c r="G2504">
        <v>0</v>
      </c>
    </row>
    <row r="2505" spans="1:7" x14ac:dyDescent="0.55000000000000004">
      <c r="A2505" s="1">
        <v>36490</v>
      </c>
      <c r="B2505">
        <v>6.1109999999999998</v>
      </c>
      <c r="C2505">
        <v>6.1109999999999998</v>
      </c>
      <c r="D2505">
        <v>6.093</v>
      </c>
      <c r="E2505">
        <v>6.1059999999999999</v>
      </c>
      <c r="F2505">
        <v>6.1059999999999999</v>
      </c>
      <c r="G2505">
        <v>0</v>
      </c>
    </row>
    <row r="2506" spans="1:7" x14ac:dyDescent="0.55000000000000004">
      <c r="A2506" s="1">
        <v>36493</v>
      </c>
      <c r="B2506">
        <v>6.1020000000000003</v>
      </c>
      <c r="C2506">
        <v>6.1929999999999996</v>
      </c>
      <c r="D2506">
        <v>6.1020000000000003</v>
      </c>
      <c r="E2506">
        <v>6.1890000000000001</v>
      </c>
      <c r="F2506">
        <v>6.1890000000000001</v>
      </c>
      <c r="G2506">
        <v>0</v>
      </c>
    </row>
    <row r="2507" spans="1:7" x14ac:dyDescent="0.55000000000000004">
      <c r="A2507" s="1">
        <v>36494</v>
      </c>
      <c r="B2507">
        <v>6.1890000000000001</v>
      </c>
      <c r="C2507">
        <v>6.2110000000000003</v>
      </c>
      <c r="D2507">
        <v>6.15</v>
      </c>
      <c r="E2507">
        <v>6.1630000000000003</v>
      </c>
      <c r="F2507">
        <v>6.1630000000000003</v>
      </c>
      <c r="G2507">
        <v>0</v>
      </c>
    </row>
    <row r="2508" spans="1:7" x14ac:dyDescent="0.55000000000000004">
      <c r="A2508" s="1">
        <v>36495</v>
      </c>
      <c r="B2508">
        <v>6.2240000000000002</v>
      </c>
      <c r="C2508">
        <v>6.2370000000000001</v>
      </c>
      <c r="D2508">
        <v>6.1760000000000002</v>
      </c>
      <c r="E2508">
        <v>6.1929999999999996</v>
      </c>
      <c r="F2508">
        <v>6.1929999999999996</v>
      </c>
      <c r="G2508">
        <v>0</v>
      </c>
    </row>
    <row r="2509" spans="1:7" x14ac:dyDescent="0.55000000000000004">
      <c r="A2509" s="1">
        <v>36496</v>
      </c>
      <c r="B2509">
        <v>6.202</v>
      </c>
      <c r="C2509">
        <v>6.2290000000000001</v>
      </c>
      <c r="D2509">
        <v>6.1929999999999996</v>
      </c>
      <c r="E2509">
        <v>6.2240000000000002</v>
      </c>
      <c r="F2509">
        <v>6.2240000000000002</v>
      </c>
      <c r="G2509">
        <v>0</v>
      </c>
    </row>
    <row r="2510" spans="1:7" x14ac:dyDescent="0.55000000000000004">
      <c r="A2510" s="1">
        <v>36497</v>
      </c>
      <c r="B2510">
        <v>6.2240000000000002</v>
      </c>
      <c r="C2510">
        <v>6.2240000000000002</v>
      </c>
      <c r="D2510">
        <v>6.141</v>
      </c>
      <c r="E2510">
        <v>6.1630000000000003</v>
      </c>
      <c r="F2510">
        <v>6.1630000000000003</v>
      </c>
      <c r="G2510">
        <v>0</v>
      </c>
    </row>
    <row r="2511" spans="1:7" x14ac:dyDescent="0.55000000000000004">
      <c r="A2511" s="1">
        <v>36500</v>
      </c>
      <c r="B2511">
        <v>6.1369999999999996</v>
      </c>
      <c r="C2511">
        <v>6.1459999999999999</v>
      </c>
      <c r="D2511">
        <v>6.133</v>
      </c>
      <c r="E2511">
        <v>6.141</v>
      </c>
      <c r="F2511">
        <v>6.141</v>
      </c>
      <c r="G2511">
        <v>0</v>
      </c>
    </row>
    <row r="2512" spans="1:7" x14ac:dyDescent="0.55000000000000004">
      <c r="A2512" s="1">
        <v>36501</v>
      </c>
      <c r="B2512">
        <v>6.133</v>
      </c>
      <c r="C2512">
        <v>6.133</v>
      </c>
      <c r="D2512">
        <v>6.0940000000000003</v>
      </c>
      <c r="E2512">
        <v>6.0979999999999999</v>
      </c>
      <c r="F2512">
        <v>6.0979999999999999</v>
      </c>
      <c r="G2512">
        <v>0</v>
      </c>
    </row>
    <row r="2513" spans="1:7" x14ac:dyDescent="0.55000000000000004">
      <c r="A2513" s="1">
        <v>36502</v>
      </c>
      <c r="B2513">
        <v>6.1020000000000003</v>
      </c>
      <c r="C2513">
        <v>6.141</v>
      </c>
      <c r="D2513">
        <v>6.1020000000000003</v>
      </c>
      <c r="E2513">
        <v>6.133</v>
      </c>
      <c r="F2513">
        <v>6.133</v>
      </c>
      <c r="G2513">
        <v>0</v>
      </c>
    </row>
    <row r="2514" spans="1:7" x14ac:dyDescent="0.55000000000000004">
      <c r="A2514" s="1">
        <v>36503</v>
      </c>
      <c r="B2514">
        <v>6.1150000000000002</v>
      </c>
      <c r="C2514">
        <v>6.1239999999999997</v>
      </c>
      <c r="D2514">
        <v>6.1020000000000003</v>
      </c>
      <c r="E2514">
        <v>6.12</v>
      </c>
      <c r="F2514">
        <v>6.12</v>
      </c>
      <c r="G2514">
        <v>0</v>
      </c>
    </row>
    <row r="2515" spans="1:7" x14ac:dyDescent="0.55000000000000004">
      <c r="A2515" s="1">
        <v>36504</v>
      </c>
      <c r="B2515">
        <v>6.1239999999999997</v>
      </c>
      <c r="C2515">
        <v>6.1239999999999997</v>
      </c>
      <c r="D2515">
        <v>6.0629999999999997</v>
      </c>
      <c r="E2515">
        <v>6.0679999999999996</v>
      </c>
      <c r="F2515">
        <v>6.0679999999999996</v>
      </c>
      <c r="G2515">
        <v>0</v>
      </c>
    </row>
    <row r="2516" spans="1:7" x14ac:dyDescent="0.55000000000000004">
      <c r="A2516" s="1">
        <v>36507</v>
      </c>
      <c r="B2516">
        <v>6.0810000000000004</v>
      </c>
      <c r="C2516">
        <v>6.0890000000000004</v>
      </c>
      <c r="D2516">
        <v>6.0629999999999997</v>
      </c>
      <c r="E2516">
        <v>6.0890000000000004</v>
      </c>
      <c r="F2516">
        <v>6.0890000000000004</v>
      </c>
      <c r="G2516">
        <v>0</v>
      </c>
    </row>
    <row r="2517" spans="1:7" x14ac:dyDescent="0.55000000000000004">
      <c r="A2517" s="1">
        <v>36508</v>
      </c>
      <c r="B2517">
        <v>6.1070000000000002</v>
      </c>
      <c r="C2517">
        <v>6.2030000000000003</v>
      </c>
      <c r="D2517">
        <v>6.1070000000000002</v>
      </c>
      <c r="E2517">
        <v>6.2030000000000003</v>
      </c>
      <c r="F2517">
        <v>6.2030000000000003</v>
      </c>
      <c r="G2517">
        <v>0</v>
      </c>
    </row>
    <row r="2518" spans="1:7" x14ac:dyDescent="0.55000000000000004">
      <c r="A2518" s="1">
        <v>36509</v>
      </c>
      <c r="B2518">
        <v>6.194</v>
      </c>
      <c r="C2518">
        <v>6.242</v>
      </c>
      <c r="D2518">
        <v>6.1769999999999996</v>
      </c>
      <c r="E2518">
        <v>6.242</v>
      </c>
      <c r="F2518">
        <v>6.242</v>
      </c>
      <c r="G2518">
        <v>0</v>
      </c>
    </row>
    <row r="2519" spans="1:7" x14ac:dyDescent="0.55000000000000004">
      <c r="A2519" s="1">
        <v>36510</v>
      </c>
      <c r="B2519">
        <v>6.26</v>
      </c>
      <c r="C2519">
        <v>6.2949999999999999</v>
      </c>
      <c r="D2519">
        <v>6.2469999999999999</v>
      </c>
      <c r="E2519">
        <v>6.2949999999999999</v>
      </c>
      <c r="F2519">
        <v>6.2949999999999999</v>
      </c>
      <c r="G2519">
        <v>0</v>
      </c>
    </row>
    <row r="2520" spans="1:7" x14ac:dyDescent="0.55000000000000004">
      <c r="A2520" s="1">
        <v>36511</v>
      </c>
      <c r="B2520">
        <v>6.2869999999999999</v>
      </c>
      <c r="C2520">
        <v>6.3129999999999997</v>
      </c>
      <c r="D2520">
        <v>6.2649999999999997</v>
      </c>
      <c r="E2520">
        <v>6.2869999999999999</v>
      </c>
      <c r="F2520">
        <v>6.2869999999999999</v>
      </c>
      <c r="G2520">
        <v>0</v>
      </c>
    </row>
    <row r="2521" spans="1:7" x14ac:dyDescent="0.55000000000000004">
      <c r="A2521" s="1">
        <v>36514</v>
      </c>
      <c r="B2521">
        <v>6.282</v>
      </c>
      <c r="C2521">
        <v>6.3490000000000002</v>
      </c>
      <c r="D2521">
        <v>6.2690000000000001</v>
      </c>
      <c r="E2521">
        <v>6.34</v>
      </c>
      <c r="F2521">
        <v>6.34</v>
      </c>
      <c r="G2521">
        <v>0</v>
      </c>
    </row>
    <row r="2522" spans="1:7" x14ac:dyDescent="0.55000000000000004">
      <c r="A2522" s="1">
        <v>36515</v>
      </c>
      <c r="B2522">
        <v>6.3220000000000001</v>
      </c>
      <c r="C2522">
        <v>6.3620000000000001</v>
      </c>
      <c r="D2522">
        <v>6.2960000000000003</v>
      </c>
      <c r="E2522">
        <v>6.3579999999999997</v>
      </c>
      <c r="F2522">
        <v>6.3579999999999997</v>
      </c>
      <c r="G2522">
        <v>0</v>
      </c>
    </row>
    <row r="2523" spans="1:7" x14ac:dyDescent="0.55000000000000004">
      <c r="A2523" s="1">
        <v>36516</v>
      </c>
      <c r="B2523">
        <v>6.3579999999999997</v>
      </c>
      <c r="C2523">
        <v>6.3760000000000003</v>
      </c>
      <c r="D2523">
        <v>6.34</v>
      </c>
      <c r="E2523">
        <v>6.3760000000000003</v>
      </c>
      <c r="F2523">
        <v>6.3760000000000003</v>
      </c>
      <c r="G2523">
        <v>0</v>
      </c>
    </row>
    <row r="2524" spans="1:7" x14ac:dyDescent="0.55000000000000004">
      <c r="A2524" s="1">
        <v>36517</v>
      </c>
      <c r="B2524">
        <v>6.3540000000000001</v>
      </c>
      <c r="C2524">
        <v>6.3979999999999997</v>
      </c>
      <c r="D2524">
        <v>6.3360000000000003</v>
      </c>
      <c r="E2524">
        <v>6.3940000000000001</v>
      </c>
      <c r="F2524">
        <v>6.3940000000000001</v>
      </c>
      <c r="G2524">
        <v>0</v>
      </c>
    </row>
    <row r="2525" spans="1:7" x14ac:dyDescent="0.55000000000000004">
      <c r="A2525" s="1">
        <v>36521</v>
      </c>
      <c r="B2525">
        <v>6.3940000000000001</v>
      </c>
      <c r="C2525">
        <v>6.4080000000000004</v>
      </c>
      <c r="D2525">
        <v>6.3760000000000003</v>
      </c>
      <c r="E2525">
        <v>6.3849999999999998</v>
      </c>
      <c r="F2525">
        <v>6.3849999999999998</v>
      </c>
      <c r="G2525">
        <v>0</v>
      </c>
    </row>
    <row r="2526" spans="1:7" x14ac:dyDescent="0.55000000000000004">
      <c r="A2526" s="1">
        <v>36522</v>
      </c>
      <c r="B2526">
        <v>6.3940000000000001</v>
      </c>
      <c r="C2526">
        <v>6.4210000000000003</v>
      </c>
      <c r="D2526">
        <v>6.3849999999999998</v>
      </c>
      <c r="E2526">
        <v>6.4169999999999998</v>
      </c>
      <c r="F2526">
        <v>6.4169999999999998</v>
      </c>
      <c r="G2526">
        <v>0</v>
      </c>
    </row>
    <row r="2527" spans="1:7" x14ac:dyDescent="0.55000000000000004">
      <c r="A2527" s="1">
        <v>36523</v>
      </c>
      <c r="B2527">
        <v>6.4029999999999996</v>
      </c>
      <c r="C2527">
        <v>6.4029999999999996</v>
      </c>
      <c r="D2527">
        <v>6.3769999999999998</v>
      </c>
      <c r="E2527">
        <v>6.3860000000000001</v>
      </c>
      <c r="F2527">
        <v>6.3860000000000001</v>
      </c>
      <c r="G2527">
        <v>0</v>
      </c>
    </row>
    <row r="2528" spans="1:7" x14ac:dyDescent="0.55000000000000004">
      <c r="A2528" s="1">
        <v>36524</v>
      </c>
      <c r="B2528">
        <v>6.3769999999999998</v>
      </c>
      <c r="C2528">
        <v>6.3949999999999996</v>
      </c>
      <c r="D2528">
        <v>6.359</v>
      </c>
      <c r="E2528">
        <v>6.3680000000000003</v>
      </c>
      <c r="F2528">
        <v>6.3680000000000003</v>
      </c>
      <c r="G2528">
        <v>0</v>
      </c>
    </row>
    <row r="2529" spans="1:7" x14ac:dyDescent="0.55000000000000004">
      <c r="A2529" s="1">
        <v>36525</v>
      </c>
      <c r="B2529">
        <v>6.3769999999999998</v>
      </c>
      <c r="C2529">
        <v>6.44</v>
      </c>
      <c r="D2529">
        <v>6.3769999999999998</v>
      </c>
      <c r="E2529">
        <v>6.4349999999999996</v>
      </c>
      <c r="F2529">
        <v>6.4349999999999996</v>
      </c>
      <c r="G2529">
        <v>0</v>
      </c>
    </row>
    <row r="2530" spans="1:7" x14ac:dyDescent="0.55000000000000004">
      <c r="A2530" s="1">
        <v>36528</v>
      </c>
      <c r="B2530">
        <v>6.4980000000000002</v>
      </c>
      <c r="C2530">
        <v>6.6029999999999998</v>
      </c>
      <c r="D2530">
        <v>6.4980000000000002</v>
      </c>
      <c r="E2530">
        <v>6.548</v>
      </c>
      <c r="F2530">
        <v>6.548</v>
      </c>
      <c r="G2530">
        <v>0</v>
      </c>
    </row>
    <row r="2531" spans="1:7" x14ac:dyDescent="0.55000000000000004">
      <c r="A2531" s="1">
        <v>36529</v>
      </c>
      <c r="B2531">
        <v>6.53</v>
      </c>
      <c r="C2531">
        <v>6.548</v>
      </c>
      <c r="D2531">
        <v>6.4850000000000003</v>
      </c>
      <c r="E2531">
        <v>6.4850000000000003</v>
      </c>
      <c r="F2531">
        <v>6.4850000000000003</v>
      </c>
      <c r="G2531">
        <v>0</v>
      </c>
    </row>
    <row r="2532" spans="1:7" x14ac:dyDescent="0.55000000000000004">
      <c r="A2532" s="1">
        <v>36530</v>
      </c>
      <c r="B2532">
        <v>6.5209999999999999</v>
      </c>
      <c r="C2532">
        <v>6.5990000000000002</v>
      </c>
      <c r="D2532">
        <v>6.508</v>
      </c>
      <c r="E2532">
        <v>6.5990000000000002</v>
      </c>
      <c r="F2532">
        <v>6.5990000000000002</v>
      </c>
      <c r="G2532">
        <v>0</v>
      </c>
    </row>
    <row r="2533" spans="1:7" x14ac:dyDescent="0.55000000000000004">
      <c r="A2533" s="1">
        <v>36531</v>
      </c>
      <c r="B2533">
        <v>6.5579999999999998</v>
      </c>
      <c r="C2533">
        <v>6.585</v>
      </c>
      <c r="D2533">
        <v>6.54</v>
      </c>
      <c r="E2533">
        <v>6.5490000000000004</v>
      </c>
      <c r="F2533">
        <v>6.5490000000000004</v>
      </c>
      <c r="G2533">
        <v>0</v>
      </c>
    </row>
    <row r="2534" spans="1:7" x14ac:dyDescent="0.55000000000000004">
      <c r="A2534" s="1">
        <v>36532</v>
      </c>
      <c r="B2534">
        <v>6.5449999999999999</v>
      </c>
      <c r="C2534">
        <v>6.5949999999999998</v>
      </c>
      <c r="D2534">
        <v>6.5039999999999996</v>
      </c>
      <c r="E2534">
        <v>6.5039999999999996</v>
      </c>
      <c r="F2534">
        <v>6.5039999999999996</v>
      </c>
      <c r="G2534">
        <v>0</v>
      </c>
    </row>
    <row r="2535" spans="1:7" x14ac:dyDescent="0.55000000000000004">
      <c r="A2535" s="1">
        <v>36535</v>
      </c>
      <c r="B2535">
        <v>6.54</v>
      </c>
      <c r="C2535">
        <v>6.5670000000000002</v>
      </c>
      <c r="D2535">
        <v>6.5359999999999996</v>
      </c>
      <c r="E2535">
        <v>6.5579999999999998</v>
      </c>
      <c r="F2535">
        <v>6.5579999999999998</v>
      </c>
      <c r="G2535">
        <v>0</v>
      </c>
    </row>
    <row r="2536" spans="1:7" x14ac:dyDescent="0.55000000000000004">
      <c r="A2536" s="1">
        <v>36536</v>
      </c>
      <c r="B2536">
        <v>6.6</v>
      </c>
      <c r="C2536">
        <v>6.6639999999999997</v>
      </c>
      <c r="D2536">
        <v>6.5949999999999998</v>
      </c>
      <c r="E2536">
        <v>6.6639999999999997</v>
      </c>
      <c r="F2536">
        <v>6.6639999999999997</v>
      </c>
      <c r="G2536">
        <v>0</v>
      </c>
    </row>
    <row r="2537" spans="1:7" x14ac:dyDescent="0.55000000000000004">
      <c r="A2537" s="1">
        <v>36537</v>
      </c>
      <c r="B2537">
        <v>6.6589999999999998</v>
      </c>
      <c r="C2537">
        <v>6.6959999999999997</v>
      </c>
      <c r="D2537">
        <v>6.6449999999999996</v>
      </c>
      <c r="E2537">
        <v>6.6959999999999997</v>
      </c>
      <c r="F2537">
        <v>6.6959999999999997</v>
      </c>
      <c r="G2537">
        <v>0</v>
      </c>
    </row>
    <row r="2538" spans="1:7" x14ac:dyDescent="0.55000000000000004">
      <c r="A2538" s="1">
        <v>36538</v>
      </c>
      <c r="B2538">
        <v>6.6639999999999997</v>
      </c>
      <c r="C2538">
        <v>6.7050000000000001</v>
      </c>
      <c r="D2538">
        <v>6.6180000000000003</v>
      </c>
      <c r="E2538">
        <v>6.6180000000000003</v>
      </c>
      <c r="F2538">
        <v>6.6180000000000003</v>
      </c>
      <c r="G2538">
        <v>0</v>
      </c>
    </row>
    <row r="2539" spans="1:7" x14ac:dyDescent="0.55000000000000004">
      <c r="A2539" s="1">
        <v>36539</v>
      </c>
      <c r="B2539">
        <v>6.6230000000000002</v>
      </c>
      <c r="C2539">
        <v>6.6879999999999997</v>
      </c>
      <c r="D2539">
        <v>6.5629999999999997</v>
      </c>
      <c r="E2539">
        <v>6.6740000000000004</v>
      </c>
      <c r="F2539">
        <v>6.6740000000000004</v>
      </c>
      <c r="G2539">
        <v>0</v>
      </c>
    </row>
    <row r="2540" spans="1:7" x14ac:dyDescent="0.55000000000000004">
      <c r="A2540" s="1">
        <v>36543</v>
      </c>
      <c r="B2540">
        <v>6.7060000000000004</v>
      </c>
      <c r="C2540">
        <v>6.7569999999999997</v>
      </c>
      <c r="D2540">
        <v>6.702</v>
      </c>
      <c r="E2540">
        <v>6.7480000000000002</v>
      </c>
      <c r="F2540">
        <v>6.7480000000000002</v>
      </c>
      <c r="G2540">
        <v>0</v>
      </c>
    </row>
    <row r="2541" spans="1:7" x14ac:dyDescent="0.55000000000000004">
      <c r="A2541" s="1">
        <v>36544</v>
      </c>
      <c r="B2541">
        <v>6.7249999999999996</v>
      </c>
      <c r="C2541">
        <v>6.73</v>
      </c>
      <c r="D2541">
        <v>6.7069999999999999</v>
      </c>
      <c r="E2541">
        <v>6.7249999999999996</v>
      </c>
      <c r="F2541">
        <v>6.7249999999999996</v>
      </c>
      <c r="G2541">
        <v>0</v>
      </c>
    </row>
    <row r="2542" spans="1:7" x14ac:dyDescent="0.55000000000000004">
      <c r="A2542" s="1">
        <v>36545</v>
      </c>
      <c r="B2542">
        <v>6.7809999999999997</v>
      </c>
      <c r="C2542">
        <v>6.7809999999999997</v>
      </c>
      <c r="D2542">
        <v>6.7069999999999999</v>
      </c>
      <c r="E2542">
        <v>6.7480000000000002</v>
      </c>
      <c r="F2542">
        <v>6.7480000000000002</v>
      </c>
      <c r="G2542">
        <v>0</v>
      </c>
    </row>
    <row r="2543" spans="1:7" x14ac:dyDescent="0.55000000000000004">
      <c r="A2543" s="1">
        <v>36546</v>
      </c>
      <c r="B2543">
        <v>6.7720000000000002</v>
      </c>
      <c r="C2543">
        <v>6.8230000000000004</v>
      </c>
      <c r="D2543">
        <v>6.7670000000000003</v>
      </c>
      <c r="E2543">
        <v>6.7809999999999997</v>
      </c>
      <c r="F2543">
        <v>6.7809999999999997</v>
      </c>
      <c r="G2543">
        <v>0</v>
      </c>
    </row>
    <row r="2544" spans="1:7" x14ac:dyDescent="0.55000000000000004">
      <c r="A2544" s="1">
        <v>36549</v>
      </c>
      <c r="B2544">
        <v>6.758</v>
      </c>
      <c r="C2544">
        <v>6.7629999999999999</v>
      </c>
      <c r="D2544">
        <v>6.6840000000000002</v>
      </c>
      <c r="E2544">
        <v>6.6840000000000002</v>
      </c>
      <c r="F2544">
        <v>6.6840000000000002</v>
      </c>
      <c r="G2544">
        <v>0</v>
      </c>
    </row>
    <row r="2545" spans="1:7" x14ac:dyDescent="0.55000000000000004">
      <c r="A2545" s="1">
        <v>36550</v>
      </c>
      <c r="B2545">
        <v>6.6749999999999998</v>
      </c>
      <c r="C2545">
        <v>6.7080000000000002</v>
      </c>
      <c r="D2545">
        <v>6.657</v>
      </c>
      <c r="E2545">
        <v>6.6840000000000002</v>
      </c>
      <c r="F2545">
        <v>6.6840000000000002</v>
      </c>
      <c r="G2545">
        <v>0</v>
      </c>
    </row>
    <row r="2546" spans="1:7" x14ac:dyDescent="0.55000000000000004">
      <c r="A2546" s="1">
        <v>36551</v>
      </c>
      <c r="B2546">
        <v>6.68</v>
      </c>
      <c r="C2546">
        <v>6.7030000000000003</v>
      </c>
      <c r="D2546">
        <v>6.6479999999999997</v>
      </c>
      <c r="E2546">
        <v>6.68</v>
      </c>
      <c r="F2546">
        <v>6.68</v>
      </c>
      <c r="G2546">
        <v>0</v>
      </c>
    </row>
    <row r="2547" spans="1:7" x14ac:dyDescent="0.55000000000000004">
      <c r="A2547" s="1">
        <v>36552</v>
      </c>
      <c r="B2547">
        <v>6.6710000000000003</v>
      </c>
      <c r="C2547">
        <v>6.7450000000000001</v>
      </c>
      <c r="D2547">
        <v>6.4109999999999996</v>
      </c>
      <c r="E2547">
        <v>6.6849999999999996</v>
      </c>
      <c r="F2547">
        <v>6.6849999999999996</v>
      </c>
      <c r="G2547">
        <v>0</v>
      </c>
    </row>
    <row r="2548" spans="1:7" x14ac:dyDescent="0.55000000000000004">
      <c r="A2548" s="1">
        <v>36553</v>
      </c>
      <c r="B2548">
        <v>6.7359999999999998</v>
      </c>
      <c r="C2548">
        <v>6.7969999999999997</v>
      </c>
      <c r="D2548">
        <v>6.5659999999999998</v>
      </c>
      <c r="E2548">
        <v>6.6479999999999997</v>
      </c>
      <c r="F2548">
        <v>6.6479999999999997</v>
      </c>
      <c r="G2548">
        <v>0</v>
      </c>
    </row>
    <row r="2549" spans="1:7" x14ac:dyDescent="0.55000000000000004">
      <c r="A2549" s="1">
        <v>36556</v>
      </c>
      <c r="B2549">
        <v>6.7089999999999996</v>
      </c>
      <c r="C2549">
        <v>6.7089999999999996</v>
      </c>
      <c r="D2549">
        <v>6.5979999999999999</v>
      </c>
      <c r="E2549">
        <v>6.6669999999999998</v>
      </c>
      <c r="F2549">
        <v>6.6669999999999998</v>
      </c>
      <c r="G2549">
        <v>0</v>
      </c>
    </row>
    <row r="2550" spans="1:7" x14ac:dyDescent="0.55000000000000004">
      <c r="A2550" s="1">
        <v>36557</v>
      </c>
      <c r="B2550">
        <v>6.63</v>
      </c>
      <c r="C2550">
        <v>6.6529999999999996</v>
      </c>
      <c r="D2550">
        <v>6.6029999999999998</v>
      </c>
      <c r="E2550">
        <v>6.617</v>
      </c>
      <c r="F2550">
        <v>6.617</v>
      </c>
      <c r="G2550">
        <v>0</v>
      </c>
    </row>
    <row r="2551" spans="1:7" x14ac:dyDescent="0.55000000000000004">
      <c r="A2551" s="1">
        <v>36558</v>
      </c>
      <c r="B2551">
        <v>6.617</v>
      </c>
      <c r="C2551">
        <v>6.6630000000000003</v>
      </c>
      <c r="D2551">
        <v>6.5620000000000003</v>
      </c>
      <c r="E2551">
        <v>6.5979999999999999</v>
      </c>
      <c r="F2551">
        <v>6.5979999999999999</v>
      </c>
      <c r="G2551">
        <v>0</v>
      </c>
    </row>
    <row r="2552" spans="1:7" x14ac:dyDescent="0.55000000000000004">
      <c r="A2552" s="1">
        <v>36559</v>
      </c>
      <c r="B2552">
        <v>6.5339999999999998</v>
      </c>
      <c r="C2552">
        <v>6.5529999999999999</v>
      </c>
      <c r="D2552">
        <v>6.3259999999999996</v>
      </c>
      <c r="E2552">
        <v>6.4749999999999996</v>
      </c>
      <c r="F2552">
        <v>6.4749999999999996</v>
      </c>
      <c r="G2552">
        <v>0</v>
      </c>
    </row>
    <row r="2553" spans="1:7" x14ac:dyDescent="0.55000000000000004">
      <c r="A2553" s="1">
        <v>36560</v>
      </c>
      <c r="B2553">
        <v>6.4349999999999996</v>
      </c>
      <c r="C2553">
        <v>6.5350000000000001</v>
      </c>
      <c r="D2553">
        <v>6.4119999999999999</v>
      </c>
      <c r="E2553">
        <v>6.5170000000000003</v>
      </c>
      <c r="F2553">
        <v>6.5170000000000003</v>
      </c>
      <c r="G2553">
        <v>0</v>
      </c>
    </row>
    <row r="2554" spans="1:7" x14ac:dyDescent="0.55000000000000004">
      <c r="A2554" s="1">
        <v>36563</v>
      </c>
      <c r="B2554">
        <v>6.5810000000000004</v>
      </c>
      <c r="C2554">
        <v>6.6310000000000002</v>
      </c>
      <c r="D2554">
        <v>6.5620000000000003</v>
      </c>
      <c r="E2554">
        <v>6.6310000000000002</v>
      </c>
      <c r="F2554">
        <v>6.6310000000000002</v>
      </c>
      <c r="G2554">
        <v>0</v>
      </c>
    </row>
    <row r="2555" spans="1:7" x14ac:dyDescent="0.55000000000000004">
      <c r="A2555" s="1">
        <v>36564</v>
      </c>
      <c r="B2555">
        <v>6.6180000000000003</v>
      </c>
      <c r="C2555">
        <v>6.6219999999999999</v>
      </c>
      <c r="D2555">
        <v>6.5759999999999996</v>
      </c>
      <c r="E2555">
        <v>6.5990000000000002</v>
      </c>
      <c r="F2555">
        <v>6.5990000000000002</v>
      </c>
      <c r="G2555">
        <v>0</v>
      </c>
    </row>
    <row r="2556" spans="1:7" x14ac:dyDescent="0.55000000000000004">
      <c r="A2556" s="1">
        <v>36565</v>
      </c>
      <c r="B2556">
        <v>6.5949999999999998</v>
      </c>
      <c r="C2556">
        <v>6.6829999999999998</v>
      </c>
      <c r="D2556">
        <v>6.577</v>
      </c>
      <c r="E2556">
        <v>6.6689999999999996</v>
      </c>
      <c r="F2556">
        <v>6.6689999999999996</v>
      </c>
      <c r="G2556">
        <v>0</v>
      </c>
    </row>
    <row r="2557" spans="1:7" x14ac:dyDescent="0.55000000000000004">
      <c r="A2557" s="1">
        <v>36566</v>
      </c>
      <c r="B2557">
        <v>6.5519999999999996</v>
      </c>
      <c r="C2557">
        <v>6.6639999999999997</v>
      </c>
      <c r="D2557">
        <v>6.5519999999999996</v>
      </c>
      <c r="E2557">
        <v>6.6559999999999997</v>
      </c>
      <c r="F2557">
        <v>6.6559999999999997</v>
      </c>
      <c r="G2557">
        <v>0</v>
      </c>
    </row>
    <row r="2558" spans="1:7" x14ac:dyDescent="0.55000000000000004">
      <c r="A2558" s="1">
        <v>36567</v>
      </c>
      <c r="B2558">
        <v>6.6340000000000003</v>
      </c>
      <c r="C2558">
        <v>6.6470000000000002</v>
      </c>
      <c r="D2558">
        <v>6.6079999999999997</v>
      </c>
      <c r="E2558">
        <v>6.6210000000000004</v>
      </c>
      <c r="F2558">
        <v>6.6210000000000004</v>
      </c>
      <c r="G2558">
        <v>0</v>
      </c>
    </row>
    <row r="2559" spans="1:7" x14ac:dyDescent="0.55000000000000004">
      <c r="A2559" s="1">
        <v>36570</v>
      </c>
      <c r="B2559">
        <v>6.6120000000000001</v>
      </c>
      <c r="C2559">
        <v>6.617</v>
      </c>
      <c r="D2559">
        <v>6.5389999999999997</v>
      </c>
      <c r="E2559">
        <v>6.5389999999999997</v>
      </c>
      <c r="F2559">
        <v>6.5389999999999997</v>
      </c>
      <c r="G2559">
        <v>0</v>
      </c>
    </row>
    <row r="2560" spans="1:7" x14ac:dyDescent="0.55000000000000004">
      <c r="A2560" s="1">
        <v>36571</v>
      </c>
      <c r="B2560">
        <v>6.56</v>
      </c>
      <c r="C2560">
        <v>6.5730000000000004</v>
      </c>
      <c r="D2560">
        <v>6.5339999999999998</v>
      </c>
      <c r="E2560">
        <v>6.5519999999999996</v>
      </c>
      <c r="F2560">
        <v>6.5519999999999996</v>
      </c>
      <c r="G2560">
        <v>0</v>
      </c>
    </row>
    <row r="2561" spans="1:7" x14ac:dyDescent="0.55000000000000004">
      <c r="A2561" s="1">
        <v>36572</v>
      </c>
      <c r="B2561">
        <v>6.5650000000000004</v>
      </c>
      <c r="C2561">
        <v>6.569</v>
      </c>
      <c r="D2561">
        <v>6.5469999999999997</v>
      </c>
      <c r="E2561">
        <v>6.5469999999999997</v>
      </c>
      <c r="F2561">
        <v>6.5469999999999997</v>
      </c>
      <c r="G2561">
        <v>0</v>
      </c>
    </row>
    <row r="2562" spans="1:7" x14ac:dyDescent="0.55000000000000004">
      <c r="A2562" s="1">
        <v>36573</v>
      </c>
      <c r="B2562">
        <v>6.53</v>
      </c>
      <c r="C2562">
        <v>6.585</v>
      </c>
      <c r="D2562">
        <v>6.5</v>
      </c>
      <c r="E2562">
        <v>6.569</v>
      </c>
      <c r="F2562">
        <v>6.569</v>
      </c>
      <c r="G2562">
        <v>0</v>
      </c>
    </row>
    <row r="2563" spans="1:7" x14ac:dyDescent="0.55000000000000004">
      <c r="A2563" s="1">
        <v>36574</v>
      </c>
      <c r="B2563">
        <v>6.5389999999999997</v>
      </c>
      <c r="C2563">
        <v>6.5469999999999997</v>
      </c>
      <c r="D2563">
        <v>6.4740000000000002</v>
      </c>
      <c r="E2563">
        <v>6.4829999999999997</v>
      </c>
      <c r="F2563">
        <v>6.4829999999999997</v>
      </c>
      <c r="G2563">
        <v>0</v>
      </c>
    </row>
    <row r="2564" spans="1:7" x14ac:dyDescent="0.55000000000000004">
      <c r="A2564" s="1">
        <v>36578</v>
      </c>
      <c r="B2564">
        <v>6.44</v>
      </c>
      <c r="C2564">
        <v>6.4480000000000004</v>
      </c>
      <c r="D2564">
        <v>6.3419999999999996</v>
      </c>
      <c r="E2564">
        <v>6.3419999999999996</v>
      </c>
      <c r="F2564">
        <v>6.3419999999999996</v>
      </c>
      <c r="G2564">
        <v>0</v>
      </c>
    </row>
    <row r="2565" spans="1:7" x14ac:dyDescent="0.55000000000000004">
      <c r="A2565" s="1">
        <v>36579</v>
      </c>
      <c r="B2565">
        <v>6.3929999999999998</v>
      </c>
      <c r="C2565">
        <v>6.4269999999999996</v>
      </c>
      <c r="D2565">
        <v>6.367</v>
      </c>
      <c r="E2565">
        <v>6.4269999999999996</v>
      </c>
      <c r="F2565">
        <v>6.4269999999999996</v>
      </c>
      <c r="G2565">
        <v>0</v>
      </c>
    </row>
    <row r="2566" spans="1:7" x14ac:dyDescent="0.55000000000000004">
      <c r="A2566" s="1">
        <v>36580</v>
      </c>
      <c r="B2566">
        <v>6.3879999999999999</v>
      </c>
      <c r="C2566">
        <v>6.3920000000000003</v>
      </c>
      <c r="D2566">
        <v>6.3239999999999998</v>
      </c>
      <c r="E2566">
        <v>6.3460000000000001</v>
      </c>
      <c r="F2566">
        <v>6.3460000000000001</v>
      </c>
      <c r="G2566">
        <v>0</v>
      </c>
    </row>
    <row r="2567" spans="1:7" x14ac:dyDescent="0.55000000000000004">
      <c r="A2567" s="1">
        <v>36581</v>
      </c>
      <c r="B2567">
        <v>6.367</v>
      </c>
      <c r="C2567">
        <v>6.4820000000000002</v>
      </c>
      <c r="D2567">
        <v>6.3369999999999997</v>
      </c>
      <c r="E2567">
        <v>6.3410000000000002</v>
      </c>
      <c r="F2567">
        <v>6.3410000000000002</v>
      </c>
      <c r="G2567">
        <v>0</v>
      </c>
    </row>
    <row r="2568" spans="1:7" x14ac:dyDescent="0.55000000000000004">
      <c r="A2568" s="1">
        <v>36584</v>
      </c>
      <c r="B2568">
        <v>6.3330000000000002</v>
      </c>
      <c r="C2568">
        <v>6.4180000000000001</v>
      </c>
      <c r="D2568">
        <v>6.3330000000000002</v>
      </c>
      <c r="E2568">
        <v>6.4139999999999997</v>
      </c>
      <c r="F2568">
        <v>6.4139999999999997</v>
      </c>
      <c r="G2568">
        <v>0</v>
      </c>
    </row>
    <row r="2569" spans="1:7" x14ac:dyDescent="0.55000000000000004">
      <c r="A2569" s="1">
        <v>36585</v>
      </c>
      <c r="B2569">
        <v>6.4180000000000001</v>
      </c>
      <c r="C2569">
        <v>6.4480000000000004</v>
      </c>
      <c r="D2569">
        <v>6.4050000000000002</v>
      </c>
      <c r="E2569">
        <v>6.4089999999999998</v>
      </c>
      <c r="F2569">
        <v>6.4089999999999998</v>
      </c>
      <c r="G2569">
        <v>0</v>
      </c>
    </row>
    <row r="2570" spans="1:7" x14ac:dyDescent="0.55000000000000004">
      <c r="A2570" s="1">
        <v>36586</v>
      </c>
      <c r="B2570">
        <v>6.3879999999999999</v>
      </c>
      <c r="C2570">
        <v>6.4050000000000002</v>
      </c>
      <c r="D2570">
        <v>6.3579999999999997</v>
      </c>
      <c r="E2570">
        <v>6.3789999999999996</v>
      </c>
      <c r="F2570">
        <v>6.3789999999999996</v>
      </c>
      <c r="G2570">
        <v>0</v>
      </c>
    </row>
    <row r="2571" spans="1:7" x14ac:dyDescent="0.55000000000000004">
      <c r="A2571" s="1">
        <v>36587</v>
      </c>
      <c r="B2571">
        <v>6.4009999999999998</v>
      </c>
      <c r="C2571">
        <v>6.431</v>
      </c>
      <c r="D2571">
        <v>6.3789999999999996</v>
      </c>
      <c r="E2571">
        <v>6.3959999999999999</v>
      </c>
      <c r="F2571">
        <v>6.3959999999999999</v>
      </c>
      <c r="G2571">
        <v>0</v>
      </c>
    </row>
    <row r="2572" spans="1:7" x14ac:dyDescent="0.55000000000000004">
      <c r="A2572" s="1">
        <v>36588</v>
      </c>
      <c r="B2572">
        <v>6.3959999999999999</v>
      </c>
      <c r="C2572">
        <v>6.3959999999999999</v>
      </c>
      <c r="D2572">
        <v>6.3369999999999997</v>
      </c>
      <c r="E2572">
        <v>6.3710000000000004</v>
      </c>
      <c r="F2572">
        <v>6.3710000000000004</v>
      </c>
      <c r="G2572">
        <v>0</v>
      </c>
    </row>
    <row r="2573" spans="1:7" x14ac:dyDescent="0.55000000000000004">
      <c r="A2573" s="1">
        <v>36591</v>
      </c>
      <c r="B2573">
        <v>6.4050000000000002</v>
      </c>
      <c r="C2573">
        <v>6.4260000000000002</v>
      </c>
      <c r="D2573">
        <v>6.4</v>
      </c>
      <c r="E2573">
        <v>6.4089999999999998</v>
      </c>
      <c r="F2573">
        <v>6.4089999999999998</v>
      </c>
      <c r="G2573">
        <v>0</v>
      </c>
    </row>
    <row r="2574" spans="1:7" x14ac:dyDescent="0.55000000000000004">
      <c r="A2574" s="1">
        <v>36592</v>
      </c>
      <c r="B2574">
        <v>6.4219999999999997</v>
      </c>
      <c r="C2574">
        <v>6.4429999999999996</v>
      </c>
      <c r="D2574">
        <v>6.375</v>
      </c>
      <c r="E2574">
        <v>6.383</v>
      </c>
      <c r="F2574">
        <v>6.383</v>
      </c>
      <c r="G2574">
        <v>0</v>
      </c>
    </row>
    <row r="2575" spans="1:7" x14ac:dyDescent="0.55000000000000004">
      <c r="A2575" s="1">
        <v>36593</v>
      </c>
      <c r="B2575">
        <v>6.3920000000000003</v>
      </c>
      <c r="C2575">
        <v>6.3959999999999999</v>
      </c>
      <c r="D2575">
        <v>6.3529999999999998</v>
      </c>
      <c r="E2575">
        <v>6.375</v>
      </c>
      <c r="F2575">
        <v>6.375</v>
      </c>
      <c r="G2575">
        <v>0</v>
      </c>
    </row>
    <row r="2576" spans="1:7" x14ac:dyDescent="0.55000000000000004">
      <c r="A2576" s="1">
        <v>36594</v>
      </c>
      <c r="B2576">
        <v>6.3449999999999998</v>
      </c>
      <c r="C2576">
        <v>6.3449999999999998</v>
      </c>
      <c r="D2576">
        <v>6.298</v>
      </c>
      <c r="E2576">
        <v>6.3410000000000002</v>
      </c>
      <c r="F2576">
        <v>6.3410000000000002</v>
      </c>
      <c r="G2576">
        <v>0</v>
      </c>
    </row>
    <row r="2577" spans="1:7" x14ac:dyDescent="0.55000000000000004">
      <c r="A2577" s="1">
        <v>36595</v>
      </c>
      <c r="B2577">
        <v>6.3620000000000001</v>
      </c>
      <c r="C2577">
        <v>6.3869999999999996</v>
      </c>
      <c r="D2577">
        <v>6.3620000000000001</v>
      </c>
      <c r="E2577">
        <v>6.3869999999999996</v>
      </c>
      <c r="F2577">
        <v>6.3869999999999996</v>
      </c>
      <c r="G2577">
        <v>0</v>
      </c>
    </row>
    <row r="2578" spans="1:7" x14ac:dyDescent="0.55000000000000004">
      <c r="A2578" s="1">
        <v>36598</v>
      </c>
      <c r="B2578">
        <v>6.3280000000000003</v>
      </c>
      <c r="C2578">
        <v>6.37</v>
      </c>
      <c r="D2578">
        <v>6.2679999999999998</v>
      </c>
      <c r="E2578">
        <v>6.3620000000000001</v>
      </c>
      <c r="F2578">
        <v>6.3620000000000001</v>
      </c>
      <c r="G2578">
        <v>0</v>
      </c>
    </row>
    <row r="2579" spans="1:7" x14ac:dyDescent="0.55000000000000004">
      <c r="A2579" s="1">
        <v>36599</v>
      </c>
      <c r="B2579">
        <v>6.383</v>
      </c>
      <c r="C2579">
        <v>6.3959999999999999</v>
      </c>
      <c r="D2579">
        <v>6.298</v>
      </c>
      <c r="E2579">
        <v>6.298</v>
      </c>
      <c r="F2579">
        <v>6.298</v>
      </c>
      <c r="G2579">
        <v>0</v>
      </c>
    </row>
    <row r="2580" spans="1:7" x14ac:dyDescent="0.55000000000000004">
      <c r="A2580" s="1">
        <v>36600</v>
      </c>
      <c r="B2580">
        <v>6.3019999999999996</v>
      </c>
      <c r="C2580">
        <v>6.319</v>
      </c>
      <c r="D2580">
        <v>6.234</v>
      </c>
      <c r="E2580">
        <v>6.2759999999999998</v>
      </c>
      <c r="F2580">
        <v>6.2759999999999998</v>
      </c>
      <c r="G2580">
        <v>0</v>
      </c>
    </row>
    <row r="2581" spans="1:7" x14ac:dyDescent="0.55000000000000004">
      <c r="A2581" s="1">
        <v>36601</v>
      </c>
      <c r="B2581">
        <v>6.2720000000000002</v>
      </c>
      <c r="C2581">
        <v>6.2759999999999998</v>
      </c>
      <c r="D2581">
        <v>6.234</v>
      </c>
      <c r="E2581">
        <v>6.2380000000000004</v>
      </c>
      <c r="F2581">
        <v>6.2380000000000004</v>
      </c>
      <c r="G2581">
        <v>0</v>
      </c>
    </row>
    <row r="2582" spans="1:7" x14ac:dyDescent="0.55000000000000004">
      <c r="A2582" s="1">
        <v>36602</v>
      </c>
      <c r="B2582">
        <v>6.2169999999999996</v>
      </c>
      <c r="C2582">
        <v>6.23</v>
      </c>
      <c r="D2582">
        <v>6.1749999999999998</v>
      </c>
      <c r="E2582">
        <v>6.1879999999999997</v>
      </c>
      <c r="F2582">
        <v>6.1879999999999997</v>
      </c>
      <c r="G2582">
        <v>0</v>
      </c>
    </row>
    <row r="2583" spans="1:7" x14ac:dyDescent="0.55000000000000004">
      <c r="A2583" s="1">
        <v>36605</v>
      </c>
      <c r="B2583">
        <v>6.2039999999999997</v>
      </c>
      <c r="C2583">
        <v>6.2080000000000002</v>
      </c>
      <c r="D2583">
        <v>6.1619999999999999</v>
      </c>
      <c r="E2583">
        <v>6.1710000000000003</v>
      </c>
      <c r="F2583">
        <v>6.1710000000000003</v>
      </c>
      <c r="G2583">
        <v>0</v>
      </c>
    </row>
    <row r="2584" spans="1:7" x14ac:dyDescent="0.55000000000000004">
      <c r="A2584" s="1">
        <v>36606</v>
      </c>
      <c r="B2584">
        <v>6.1710000000000003</v>
      </c>
      <c r="C2584">
        <v>6.2080000000000002</v>
      </c>
      <c r="D2584">
        <v>6.133</v>
      </c>
      <c r="E2584">
        <v>6.1369999999999996</v>
      </c>
      <c r="F2584">
        <v>6.1369999999999996</v>
      </c>
      <c r="G2584">
        <v>0</v>
      </c>
    </row>
    <row r="2585" spans="1:7" x14ac:dyDescent="0.55000000000000004">
      <c r="A2585" s="1">
        <v>36607</v>
      </c>
      <c r="B2585">
        <v>6.1079999999999997</v>
      </c>
      <c r="C2585">
        <v>6.133</v>
      </c>
      <c r="D2585">
        <v>6.0990000000000002</v>
      </c>
      <c r="E2585">
        <v>6.12</v>
      </c>
      <c r="F2585">
        <v>6.12</v>
      </c>
      <c r="G2585">
        <v>0</v>
      </c>
    </row>
    <row r="2586" spans="1:7" x14ac:dyDescent="0.55000000000000004">
      <c r="A2586" s="1">
        <v>36608</v>
      </c>
      <c r="B2586">
        <v>6.0659999999999998</v>
      </c>
      <c r="C2586">
        <v>6.0819999999999999</v>
      </c>
      <c r="D2586">
        <v>6.0119999999999996</v>
      </c>
      <c r="E2586">
        <v>6.07</v>
      </c>
      <c r="F2586">
        <v>6.07</v>
      </c>
      <c r="G2586">
        <v>0</v>
      </c>
    </row>
    <row r="2587" spans="1:7" x14ac:dyDescent="0.55000000000000004">
      <c r="A2587" s="1">
        <v>36609</v>
      </c>
      <c r="B2587">
        <v>6.1070000000000002</v>
      </c>
      <c r="C2587">
        <v>6.1740000000000004</v>
      </c>
      <c r="D2587">
        <v>6.1070000000000002</v>
      </c>
      <c r="E2587">
        <v>6.1740000000000004</v>
      </c>
      <c r="F2587">
        <v>6.1740000000000004</v>
      </c>
      <c r="G2587">
        <v>0</v>
      </c>
    </row>
    <row r="2588" spans="1:7" x14ac:dyDescent="0.55000000000000004">
      <c r="A2588" s="1">
        <v>36612</v>
      </c>
      <c r="B2588">
        <v>6.2249999999999996</v>
      </c>
      <c r="C2588">
        <v>6.25</v>
      </c>
      <c r="D2588">
        <v>6.1909999999999998</v>
      </c>
      <c r="E2588">
        <v>6.1950000000000003</v>
      </c>
      <c r="F2588">
        <v>6.1950000000000003</v>
      </c>
      <c r="G2588">
        <v>0</v>
      </c>
    </row>
    <row r="2589" spans="1:7" x14ac:dyDescent="0.55000000000000004">
      <c r="A2589" s="1">
        <v>36613</v>
      </c>
      <c r="B2589">
        <v>6.2080000000000002</v>
      </c>
      <c r="C2589">
        <v>6.2119999999999997</v>
      </c>
      <c r="D2589">
        <v>6.149</v>
      </c>
      <c r="E2589">
        <v>6.17</v>
      </c>
      <c r="F2589">
        <v>6.17</v>
      </c>
      <c r="G2589">
        <v>0</v>
      </c>
    </row>
    <row r="2590" spans="1:7" x14ac:dyDescent="0.55000000000000004">
      <c r="A2590" s="1">
        <v>36614</v>
      </c>
      <c r="B2590">
        <v>6.1449999999999996</v>
      </c>
      <c r="C2590">
        <v>6.1950000000000003</v>
      </c>
      <c r="D2590">
        <v>6.1449999999999996</v>
      </c>
      <c r="E2590">
        <v>6.149</v>
      </c>
      <c r="F2590">
        <v>6.149</v>
      </c>
      <c r="G2590">
        <v>0</v>
      </c>
    </row>
    <row r="2591" spans="1:7" x14ac:dyDescent="0.55000000000000004">
      <c r="A2591" s="1">
        <v>36615</v>
      </c>
      <c r="B2591">
        <v>6.1029999999999998</v>
      </c>
      <c r="C2591">
        <v>6.1280000000000001</v>
      </c>
      <c r="D2591">
        <v>5.9370000000000003</v>
      </c>
      <c r="E2591">
        <v>6.0650000000000004</v>
      </c>
      <c r="F2591">
        <v>6.0650000000000004</v>
      </c>
      <c r="G2591">
        <v>0</v>
      </c>
    </row>
    <row r="2592" spans="1:7" x14ac:dyDescent="0.55000000000000004">
      <c r="A2592" s="1">
        <v>36616</v>
      </c>
      <c r="B2592">
        <v>6.069</v>
      </c>
      <c r="C2592">
        <v>6.0810000000000004</v>
      </c>
      <c r="D2592">
        <v>5.9939999999999998</v>
      </c>
      <c r="E2592">
        <v>6.0229999999999997</v>
      </c>
      <c r="F2592">
        <v>6.0229999999999997</v>
      </c>
      <c r="G2592">
        <v>0</v>
      </c>
    </row>
    <row r="2593" spans="1:7" x14ac:dyDescent="0.55000000000000004">
      <c r="A2593" s="1">
        <v>36619</v>
      </c>
      <c r="B2593">
        <v>6.0019999999999998</v>
      </c>
      <c r="C2593">
        <v>6.0270000000000001</v>
      </c>
      <c r="D2593">
        <v>5.9859999999999998</v>
      </c>
      <c r="E2593">
        <v>5.9859999999999998</v>
      </c>
      <c r="F2593">
        <v>5.9859999999999998</v>
      </c>
      <c r="G2593">
        <v>0</v>
      </c>
    </row>
    <row r="2594" spans="1:7" x14ac:dyDescent="0.55000000000000004">
      <c r="A2594" s="1">
        <v>36620</v>
      </c>
      <c r="B2594">
        <v>5.9980000000000002</v>
      </c>
      <c r="C2594">
        <v>5.9980000000000002</v>
      </c>
      <c r="D2594">
        <v>5.7149999999999999</v>
      </c>
      <c r="E2594">
        <v>5.8410000000000002</v>
      </c>
      <c r="F2594">
        <v>5.8410000000000002</v>
      </c>
      <c r="G2594">
        <v>0</v>
      </c>
    </row>
    <row r="2595" spans="1:7" x14ac:dyDescent="0.55000000000000004">
      <c r="A2595" s="1">
        <v>36621</v>
      </c>
      <c r="B2595">
        <v>5.8330000000000002</v>
      </c>
      <c r="C2595">
        <v>5.9109999999999996</v>
      </c>
      <c r="D2595">
        <v>5.7720000000000002</v>
      </c>
      <c r="E2595">
        <v>5.8819999999999997</v>
      </c>
      <c r="F2595">
        <v>5.8819999999999997</v>
      </c>
      <c r="G2595">
        <v>0</v>
      </c>
    </row>
    <row r="2596" spans="1:7" x14ac:dyDescent="0.55000000000000004">
      <c r="A2596" s="1">
        <v>36622</v>
      </c>
      <c r="B2596">
        <v>5.9109999999999996</v>
      </c>
      <c r="C2596">
        <v>5.9690000000000003</v>
      </c>
      <c r="D2596">
        <v>5.9109999999999996</v>
      </c>
      <c r="E2596">
        <v>5.915</v>
      </c>
      <c r="F2596">
        <v>5.915</v>
      </c>
      <c r="G2596">
        <v>0</v>
      </c>
    </row>
    <row r="2597" spans="1:7" x14ac:dyDescent="0.55000000000000004">
      <c r="A2597" s="1">
        <v>36623</v>
      </c>
      <c r="B2597">
        <v>5.96</v>
      </c>
      <c r="C2597">
        <v>5.9889999999999999</v>
      </c>
      <c r="D2597">
        <v>5.8490000000000002</v>
      </c>
      <c r="E2597">
        <v>5.8490000000000002</v>
      </c>
      <c r="F2597">
        <v>5.8490000000000002</v>
      </c>
      <c r="G2597">
        <v>0</v>
      </c>
    </row>
    <row r="2598" spans="1:7" x14ac:dyDescent="0.55000000000000004">
      <c r="A2598" s="1">
        <v>36626</v>
      </c>
      <c r="B2598">
        <v>5.8369999999999997</v>
      </c>
      <c r="C2598">
        <v>5.8490000000000002</v>
      </c>
      <c r="D2598">
        <v>5.7919999999999998</v>
      </c>
      <c r="E2598">
        <v>5.7919999999999998</v>
      </c>
      <c r="F2598">
        <v>5.7919999999999998</v>
      </c>
      <c r="G2598">
        <v>0</v>
      </c>
    </row>
    <row r="2599" spans="1:7" x14ac:dyDescent="0.55000000000000004">
      <c r="A2599" s="1">
        <v>36627</v>
      </c>
      <c r="B2599">
        <v>5.7590000000000003</v>
      </c>
      <c r="C2599">
        <v>5.8979999999999997</v>
      </c>
      <c r="D2599">
        <v>5.7060000000000004</v>
      </c>
      <c r="E2599">
        <v>5.8769999999999998</v>
      </c>
      <c r="F2599">
        <v>5.8769999999999998</v>
      </c>
      <c r="G2599">
        <v>0</v>
      </c>
    </row>
    <row r="2600" spans="1:7" x14ac:dyDescent="0.55000000000000004">
      <c r="A2600" s="1">
        <v>36628</v>
      </c>
      <c r="B2600">
        <v>5.9139999999999997</v>
      </c>
      <c r="C2600">
        <v>6.0049999999999999</v>
      </c>
      <c r="D2600">
        <v>5.8940000000000001</v>
      </c>
      <c r="E2600">
        <v>5.968</v>
      </c>
      <c r="F2600">
        <v>5.968</v>
      </c>
      <c r="G2600">
        <v>0</v>
      </c>
    </row>
    <row r="2601" spans="1:7" x14ac:dyDescent="0.55000000000000004">
      <c r="A2601" s="1">
        <v>36629</v>
      </c>
      <c r="B2601">
        <v>5.98</v>
      </c>
      <c r="C2601">
        <v>6.03</v>
      </c>
      <c r="D2601">
        <v>5.9139999999999997</v>
      </c>
      <c r="E2601">
        <v>5.9139999999999997</v>
      </c>
      <c r="F2601">
        <v>5.9139999999999997</v>
      </c>
      <c r="G2601">
        <v>0</v>
      </c>
    </row>
    <row r="2602" spans="1:7" x14ac:dyDescent="0.55000000000000004">
      <c r="A2602" s="1">
        <v>36630</v>
      </c>
      <c r="B2602">
        <v>5.93</v>
      </c>
      <c r="C2602">
        <v>6.0090000000000003</v>
      </c>
      <c r="D2602">
        <v>5.8559999999999999</v>
      </c>
      <c r="E2602">
        <v>5.8849999999999998</v>
      </c>
      <c r="F2602">
        <v>5.8849999999999998</v>
      </c>
      <c r="G2602">
        <v>0</v>
      </c>
    </row>
    <row r="2603" spans="1:7" x14ac:dyDescent="0.55000000000000004">
      <c r="A2603" s="1">
        <v>36633</v>
      </c>
      <c r="B2603">
        <v>5.8970000000000002</v>
      </c>
      <c r="C2603">
        <v>5.992</v>
      </c>
      <c r="D2603">
        <v>5.8639999999999999</v>
      </c>
      <c r="E2603">
        <v>5.992</v>
      </c>
      <c r="F2603">
        <v>5.992</v>
      </c>
      <c r="G2603">
        <v>0</v>
      </c>
    </row>
    <row r="2604" spans="1:7" x14ac:dyDescent="0.55000000000000004">
      <c r="A2604" s="1">
        <v>36634</v>
      </c>
      <c r="B2604">
        <v>6.0090000000000003</v>
      </c>
      <c r="C2604">
        <v>6.08</v>
      </c>
      <c r="D2604">
        <v>6.0049999999999999</v>
      </c>
      <c r="E2604">
        <v>6.0460000000000003</v>
      </c>
      <c r="F2604">
        <v>6.0460000000000003</v>
      </c>
      <c r="G2604">
        <v>0</v>
      </c>
    </row>
    <row r="2605" spans="1:7" x14ac:dyDescent="0.55000000000000004">
      <c r="A2605" s="1">
        <v>36635</v>
      </c>
      <c r="B2605">
        <v>6.0460000000000003</v>
      </c>
      <c r="C2605">
        <v>6.0590000000000002</v>
      </c>
      <c r="D2605">
        <v>5.9749999999999996</v>
      </c>
      <c r="E2605">
        <v>5.9749999999999996</v>
      </c>
      <c r="F2605">
        <v>5.9749999999999996</v>
      </c>
      <c r="G2605">
        <v>0</v>
      </c>
    </row>
    <row r="2606" spans="1:7" x14ac:dyDescent="0.55000000000000004">
      <c r="A2606" s="1">
        <v>36636</v>
      </c>
      <c r="B2606">
        <v>5.9880000000000004</v>
      </c>
      <c r="C2606">
        <v>6.0090000000000003</v>
      </c>
      <c r="D2606">
        <v>5.9550000000000001</v>
      </c>
      <c r="E2606">
        <v>5.9880000000000004</v>
      </c>
      <c r="F2606">
        <v>5.9880000000000004</v>
      </c>
      <c r="G2606">
        <v>0</v>
      </c>
    </row>
    <row r="2607" spans="1:7" x14ac:dyDescent="0.55000000000000004">
      <c r="A2607" s="1">
        <v>36640</v>
      </c>
      <c r="B2607">
        <v>5.9619999999999997</v>
      </c>
      <c r="C2607">
        <v>5.992</v>
      </c>
      <c r="D2607">
        <v>5.9420000000000002</v>
      </c>
      <c r="E2607">
        <v>5.9870000000000001</v>
      </c>
      <c r="F2607">
        <v>5.9870000000000001</v>
      </c>
      <c r="G2607">
        <v>0</v>
      </c>
    </row>
    <row r="2608" spans="1:7" x14ac:dyDescent="0.55000000000000004">
      <c r="A2608" s="1">
        <v>36641</v>
      </c>
      <c r="B2608">
        <v>6.0330000000000004</v>
      </c>
      <c r="C2608">
        <v>6.1210000000000004</v>
      </c>
      <c r="D2608">
        <v>6.0289999999999999</v>
      </c>
      <c r="E2608">
        <v>6.117</v>
      </c>
      <c r="F2608">
        <v>6.117</v>
      </c>
      <c r="G2608">
        <v>0</v>
      </c>
    </row>
    <row r="2609" spans="1:7" x14ac:dyDescent="0.55000000000000004">
      <c r="A2609" s="1">
        <v>36642</v>
      </c>
      <c r="B2609">
        <v>6.1130000000000004</v>
      </c>
      <c r="C2609">
        <v>6.13</v>
      </c>
      <c r="D2609">
        <v>6.0789999999999997</v>
      </c>
      <c r="E2609">
        <v>6.13</v>
      </c>
      <c r="F2609">
        <v>6.13</v>
      </c>
      <c r="G2609">
        <v>0</v>
      </c>
    </row>
    <row r="2610" spans="1:7" x14ac:dyDescent="0.55000000000000004">
      <c r="A2610" s="1">
        <v>36643</v>
      </c>
      <c r="B2610">
        <v>6.1210000000000004</v>
      </c>
      <c r="C2610">
        <v>6.24</v>
      </c>
      <c r="D2610">
        <v>6.1079999999999997</v>
      </c>
      <c r="E2610">
        <v>6.2350000000000003</v>
      </c>
      <c r="F2610">
        <v>6.2350000000000003</v>
      </c>
      <c r="G2610">
        <v>0</v>
      </c>
    </row>
    <row r="2611" spans="1:7" x14ac:dyDescent="0.55000000000000004">
      <c r="A2611" s="1">
        <v>36644</v>
      </c>
      <c r="B2611">
        <v>6.2519999999999998</v>
      </c>
      <c r="C2611">
        <v>6.2910000000000004</v>
      </c>
      <c r="D2611">
        <v>6.07</v>
      </c>
      <c r="E2611">
        <v>6.2140000000000004</v>
      </c>
      <c r="F2611">
        <v>6.2140000000000004</v>
      </c>
      <c r="G2611">
        <v>0</v>
      </c>
    </row>
    <row r="2612" spans="1:7" x14ac:dyDescent="0.55000000000000004">
      <c r="A2612" s="1">
        <v>36647</v>
      </c>
      <c r="B2612">
        <v>6.2270000000000003</v>
      </c>
      <c r="C2612">
        <v>6.2549999999999999</v>
      </c>
      <c r="D2612">
        <v>6.2140000000000004</v>
      </c>
      <c r="E2612">
        <v>6.2549999999999999</v>
      </c>
      <c r="F2612">
        <v>6.2549999999999999</v>
      </c>
      <c r="G2612">
        <v>0</v>
      </c>
    </row>
    <row r="2613" spans="1:7" x14ac:dyDescent="0.55000000000000004">
      <c r="A2613" s="1">
        <v>36648</v>
      </c>
      <c r="B2613">
        <v>6.2779999999999996</v>
      </c>
      <c r="C2613">
        <v>6.3159999999999998</v>
      </c>
      <c r="D2613">
        <v>6.2480000000000002</v>
      </c>
      <c r="E2613">
        <v>6.3120000000000003</v>
      </c>
      <c r="F2613">
        <v>6.3120000000000003</v>
      </c>
      <c r="G2613">
        <v>0</v>
      </c>
    </row>
    <row r="2614" spans="1:7" x14ac:dyDescent="0.55000000000000004">
      <c r="A2614" s="1">
        <v>36649</v>
      </c>
      <c r="B2614">
        <v>6.3209999999999997</v>
      </c>
      <c r="C2614">
        <v>6.4029999999999996</v>
      </c>
      <c r="D2614">
        <v>6.3040000000000003</v>
      </c>
      <c r="E2614">
        <v>6.4029999999999996</v>
      </c>
      <c r="F2614">
        <v>6.4029999999999996</v>
      </c>
      <c r="G2614">
        <v>0</v>
      </c>
    </row>
    <row r="2615" spans="1:7" x14ac:dyDescent="0.55000000000000004">
      <c r="A2615" s="1">
        <v>36650</v>
      </c>
      <c r="B2615">
        <v>6.4160000000000004</v>
      </c>
      <c r="C2615">
        <v>6.4589999999999996</v>
      </c>
      <c r="D2615">
        <v>6.3810000000000002</v>
      </c>
      <c r="E2615">
        <v>6.4459999999999997</v>
      </c>
      <c r="F2615">
        <v>6.4459999999999997</v>
      </c>
      <c r="G2615">
        <v>0</v>
      </c>
    </row>
    <row r="2616" spans="1:7" x14ac:dyDescent="0.55000000000000004">
      <c r="A2616" s="1">
        <v>36651</v>
      </c>
      <c r="B2616">
        <v>6.3940000000000001</v>
      </c>
      <c r="C2616">
        <v>6.516</v>
      </c>
      <c r="D2616">
        <v>6.3940000000000001</v>
      </c>
      <c r="E2616">
        <v>6.5069999999999997</v>
      </c>
      <c r="F2616">
        <v>6.5069999999999997</v>
      </c>
      <c r="G2616">
        <v>0</v>
      </c>
    </row>
    <row r="2617" spans="1:7" x14ac:dyDescent="0.55000000000000004">
      <c r="A2617" s="1">
        <v>36654</v>
      </c>
      <c r="B2617">
        <v>6.4809999999999999</v>
      </c>
      <c r="C2617">
        <v>6.56</v>
      </c>
      <c r="D2617">
        <v>6.4720000000000004</v>
      </c>
      <c r="E2617">
        <v>6.56</v>
      </c>
      <c r="F2617">
        <v>6.56</v>
      </c>
      <c r="G2617">
        <v>0</v>
      </c>
    </row>
    <row r="2618" spans="1:7" x14ac:dyDescent="0.55000000000000004">
      <c r="A2618" s="1">
        <v>36655</v>
      </c>
      <c r="B2618">
        <v>6.5419999999999998</v>
      </c>
      <c r="C2618">
        <v>6.5640000000000001</v>
      </c>
      <c r="D2618">
        <v>6.5069999999999997</v>
      </c>
      <c r="E2618">
        <v>6.524</v>
      </c>
      <c r="F2618">
        <v>6.524</v>
      </c>
      <c r="G2618">
        <v>0</v>
      </c>
    </row>
    <row r="2619" spans="1:7" x14ac:dyDescent="0.55000000000000004">
      <c r="A2619" s="1">
        <v>36656</v>
      </c>
      <c r="B2619">
        <v>6.5030000000000001</v>
      </c>
      <c r="C2619">
        <v>6.5030000000000001</v>
      </c>
      <c r="D2619">
        <v>6.42</v>
      </c>
      <c r="E2619">
        <v>6.4370000000000003</v>
      </c>
      <c r="F2619">
        <v>6.4370000000000003</v>
      </c>
      <c r="G2619">
        <v>0</v>
      </c>
    </row>
    <row r="2620" spans="1:7" x14ac:dyDescent="0.55000000000000004">
      <c r="A2620" s="1">
        <v>36657</v>
      </c>
      <c r="B2620">
        <v>6.4109999999999996</v>
      </c>
      <c r="C2620">
        <v>6.4550000000000001</v>
      </c>
      <c r="D2620">
        <v>6.3849999999999998</v>
      </c>
      <c r="E2620">
        <v>6.407</v>
      </c>
      <c r="F2620">
        <v>6.407</v>
      </c>
      <c r="G2620">
        <v>0</v>
      </c>
    </row>
    <row r="2621" spans="1:7" x14ac:dyDescent="0.55000000000000004">
      <c r="A2621" s="1">
        <v>36658</v>
      </c>
      <c r="B2621">
        <v>6.407</v>
      </c>
      <c r="C2621">
        <v>6.524</v>
      </c>
      <c r="D2621">
        <v>6.3680000000000003</v>
      </c>
      <c r="E2621">
        <v>6.4980000000000002</v>
      </c>
      <c r="F2621">
        <v>6.4980000000000002</v>
      </c>
      <c r="G2621">
        <v>0</v>
      </c>
    </row>
    <row r="2622" spans="1:7" x14ac:dyDescent="0.55000000000000004">
      <c r="A2622" s="1">
        <v>36661</v>
      </c>
      <c r="B2622">
        <v>6.4980000000000002</v>
      </c>
      <c r="C2622">
        <v>6.4980000000000002</v>
      </c>
      <c r="D2622">
        <v>6.4409999999999998</v>
      </c>
      <c r="E2622">
        <v>6.4589999999999996</v>
      </c>
      <c r="F2622">
        <v>6.4589999999999996</v>
      </c>
      <c r="G2622">
        <v>0</v>
      </c>
    </row>
    <row r="2623" spans="1:7" x14ac:dyDescent="0.55000000000000004">
      <c r="A2623" s="1">
        <v>36662</v>
      </c>
      <c r="B2623">
        <v>6.4279999999999999</v>
      </c>
      <c r="C2623">
        <v>6.45</v>
      </c>
      <c r="D2623">
        <v>6.3810000000000002</v>
      </c>
      <c r="E2623">
        <v>6.4020000000000001</v>
      </c>
      <c r="F2623">
        <v>6.4020000000000001</v>
      </c>
      <c r="G2623">
        <v>0</v>
      </c>
    </row>
    <row r="2624" spans="1:7" x14ac:dyDescent="0.55000000000000004">
      <c r="A2624" s="1">
        <v>36663</v>
      </c>
      <c r="B2624">
        <v>6.45</v>
      </c>
      <c r="C2624">
        <v>6.4889999999999999</v>
      </c>
      <c r="D2624">
        <v>6.4409999999999998</v>
      </c>
      <c r="E2624">
        <v>6.4630000000000001</v>
      </c>
      <c r="F2624">
        <v>6.4630000000000001</v>
      </c>
      <c r="G2624">
        <v>0</v>
      </c>
    </row>
    <row r="2625" spans="1:7" x14ac:dyDescent="0.55000000000000004">
      <c r="A2625" s="1">
        <v>36664</v>
      </c>
      <c r="B2625">
        <v>6.4720000000000004</v>
      </c>
      <c r="C2625">
        <v>6.5640000000000001</v>
      </c>
      <c r="D2625">
        <v>6.468</v>
      </c>
      <c r="E2625">
        <v>6.5460000000000003</v>
      </c>
      <c r="F2625">
        <v>6.5460000000000003</v>
      </c>
      <c r="G2625">
        <v>0</v>
      </c>
    </row>
    <row r="2626" spans="1:7" x14ac:dyDescent="0.55000000000000004">
      <c r="A2626" s="1">
        <v>36665</v>
      </c>
      <c r="B2626">
        <v>6.5330000000000004</v>
      </c>
      <c r="C2626">
        <v>6.5380000000000003</v>
      </c>
      <c r="D2626">
        <v>6.4980000000000002</v>
      </c>
      <c r="E2626">
        <v>6.5110000000000001</v>
      </c>
      <c r="F2626">
        <v>6.5110000000000001</v>
      </c>
      <c r="G2626">
        <v>0</v>
      </c>
    </row>
    <row r="2627" spans="1:7" x14ac:dyDescent="0.55000000000000004">
      <c r="A2627" s="1">
        <v>36668</v>
      </c>
      <c r="B2627">
        <v>6.476</v>
      </c>
      <c r="C2627">
        <v>6.4939999999999998</v>
      </c>
      <c r="D2627">
        <v>6.3890000000000002</v>
      </c>
      <c r="E2627">
        <v>6.42</v>
      </c>
      <c r="F2627">
        <v>6.42</v>
      </c>
      <c r="G2627">
        <v>0</v>
      </c>
    </row>
    <row r="2628" spans="1:7" x14ac:dyDescent="0.55000000000000004">
      <c r="A2628" s="1">
        <v>36669</v>
      </c>
      <c r="B2628">
        <v>6.4409999999999998</v>
      </c>
      <c r="C2628">
        <v>6.4809999999999999</v>
      </c>
      <c r="D2628">
        <v>6.4409999999999998</v>
      </c>
      <c r="E2628">
        <v>6.4459999999999997</v>
      </c>
      <c r="F2628">
        <v>6.4459999999999997</v>
      </c>
      <c r="G2628">
        <v>0</v>
      </c>
    </row>
    <row r="2629" spans="1:7" x14ac:dyDescent="0.55000000000000004">
      <c r="A2629" s="1">
        <v>36670</v>
      </c>
      <c r="B2629">
        <v>6.4409999999999998</v>
      </c>
      <c r="C2629">
        <v>6.4630000000000001</v>
      </c>
      <c r="D2629">
        <v>6.42</v>
      </c>
      <c r="E2629">
        <v>6.4589999999999996</v>
      </c>
      <c r="F2629">
        <v>6.4589999999999996</v>
      </c>
      <c r="G2629">
        <v>0</v>
      </c>
    </row>
    <row r="2630" spans="1:7" x14ac:dyDescent="0.55000000000000004">
      <c r="A2630" s="1">
        <v>36671</v>
      </c>
      <c r="B2630">
        <v>6.4809999999999999</v>
      </c>
      <c r="C2630">
        <v>6.4939999999999998</v>
      </c>
      <c r="D2630">
        <v>6.3719999999999999</v>
      </c>
      <c r="E2630">
        <v>6.3719999999999999</v>
      </c>
      <c r="F2630">
        <v>6.3719999999999999</v>
      </c>
      <c r="G2630">
        <v>0</v>
      </c>
    </row>
    <row r="2631" spans="1:7" x14ac:dyDescent="0.55000000000000004">
      <c r="A2631" s="1">
        <v>36672</v>
      </c>
      <c r="B2631">
        <v>6.3979999999999997</v>
      </c>
      <c r="C2631">
        <v>6.4020000000000001</v>
      </c>
      <c r="D2631">
        <v>6.3070000000000004</v>
      </c>
      <c r="E2631">
        <v>6.32</v>
      </c>
      <c r="F2631">
        <v>6.32</v>
      </c>
      <c r="G2631">
        <v>0</v>
      </c>
    </row>
    <row r="2632" spans="1:7" x14ac:dyDescent="0.55000000000000004">
      <c r="A2632" s="1">
        <v>36676</v>
      </c>
      <c r="B2632">
        <v>6.3410000000000002</v>
      </c>
      <c r="C2632">
        <v>6.3760000000000003</v>
      </c>
      <c r="D2632">
        <v>6.3239999999999998</v>
      </c>
      <c r="E2632">
        <v>6.367</v>
      </c>
      <c r="F2632">
        <v>6.367</v>
      </c>
      <c r="G2632">
        <v>0</v>
      </c>
    </row>
    <row r="2633" spans="1:7" x14ac:dyDescent="0.55000000000000004">
      <c r="A2633" s="1">
        <v>36677</v>
      </c>
      <c r="B2633">
        <v>6.35</v>
      </c>
      <c r="C2633">
        <v>6.35</v>
      </c>
      <c r="D2633">
        <v>6.2720000000000002</v>
      </c>
      <c r="E2633">
        <v>6.2850000000000001</v>
      </c>
      <c r="F2633">
        <v>6.2850000000000001</v>
      </c>
      <c r="G2633">
        <v>0</v>
      </c>
    </row>
    <row r="2634" spans="1:7" x14ac:dyDescent="0.55000000000000004">
      <c r="A2634" s="1">
        <v>36678</v>
      </c>
      <c r="B2634">
        <v>6.2720000000000002</v>
      </c>
      <c r="C2634">
        <v>6.2720000000000002</v>
      </c>
      <c r="D2634">
        <v>6.1520000000000001</v>
      </c>
      <c r="E2634">
        <v>6.1950000000000003</v>
      </c>
      <c r="F2634">
        <v>6.1950000000000003</v>
      </c>
      <c r="G2634">
        <v>0</v>
      </c>
    </row>
    <row r="2635" spans="1:7" x14ac:dyDescent="0.55000000000000004">
      <c r="A2635" s="1">
        <v>36679</v>
      </c>
      <c r="B2635">
        <v>6.1859999999999999</v>
      </c>
      <c r="C2635">
        <v>6.1859999999999999</v>
      </c>
      <c r="D2635">
        <v>5.9660000000000002</v>
      </c>
      <c r="E2635">
        <v>6.1479999999999997</v>
      </c>
      <c r="F2635">
        <v>6.1479999999999997</v>
      </c>
      <c r="G2635">
        <v>0</v>
      </c>
    </row>
    <row r="2636" spans="1:7" x14ac:dyDescent="0.55000000000000004">
      <c r="A2636" s="1">
        <v>36682</v>
      </c>
      <c r="B2636">
        <v>6.1139999999999999</v>
      </c>
      <c r="C2636">
        <v>6.165</v>
      </c>
      <c r="D2636">
        <v>6.0970000000000004</v>
      </c>
      <c r="E2636">
        <v>6.101</v>
      </c>
      <c r="F2636">
        <v>6.101</v>
      </c>
      <c r="G2636">
        <v>0</v>
      </c>
    </row>
    <row r="2637" spans="1:7" x14ac:dyDescent="0.55000000000000004">
      <c r="A2637" s="1">
        <v>36683</v>
      </c>
      <c r="B2637">
        <v>6.1390000000000002</v>
      </c>
      <c r="C2637">
        <v>6.1859999999999999</v>
      </c>
      <c r="D2637">
        <v>6.1219999999999999</v>
      </c>
      <c r="E2637">
        <v>6.1269999999999998</v>
      </c>
      <c r="F2637">
        <v>6.1269999999999998</v>
      </c>
      <c r="G2637">
        <v>0</v>
      </c>
    </row>
    <row r="2638" spans="1:7" x14ac:dyDescent="0.55000000000000004">
      <c r="A2638" s="1">
        <v>36684</v>
      </c>
      <c r="B2638">
        <v>6.1479999999999997</v>
      </c>
      <c r="C2638">
        <v>6.173</v>
      </c>
      <c r="D2638">
        <v>6.101</v>
      </c>
      <c r="E2638">
        <v>6.1139999999999999</v>
      </c>
      <c r="F2638">
        <v>6.1139999999999999</v>
      </c>
      <c r="G2638">
        <v>0</v>
      </c>
    </row>
    <row r="2639" spans="1:7" x14ac:dyDescent="0.55000000000000004">
      <c r="A2639" s="1">
        <v>36685</v>
      </c>
      <c r="B2639">
        <v>6.1390000000000002</v>
      </c>
      <c r="C2639">
        <v>6.1820000000000004</v>
      </c>
      <c r="D2639">
        <v>6.101</v>
      </c>
      <c r="E2639">
        <v>6.1050000000000004</v>
      </c>
      <c r="F2639">
        <v>6.1050000000000004</v>
      </c>
      <c r="G2639">
        <v>0</v>
      </c>
    </row>
    <row r="2640" spans="1:7" x14ac:dyDescent="0.55000000000000004">
      <c r="A2640" s="1">
        <v>36686</v>
      </c>
      <c r="B2640">
        <v>6.13</v>
      </c>
      <c r="C2640">
        <v>6.1429999999999998</v>
      </c>
      <c r="D2640">
        <v>6.0789999999999997</v>
      </c>
      <c r="E2640">
        <v>6.1130000000000004</v>
      </c>
      <c r="F2640">
        <v>6.1130000000000004</v>
      </c>
      <c r="G2640">
        <v>0</v>
      </c>
    </row>
    <row r="2641" spans="1:7" x14ac:dyDescent="0.55000000000000004">
      <c r="A2641" s="1">
        <v>36689</v>
      </c>
      <c r="B2641">
        <v>6.1219999999999999</v>
      </c>
      <c r="C2641">
        <v>6.1260000000000003</v>
      </c>
      <c r="D2641">
        <v>6.0750000000000002</v>
      </c>
      <c r="E2641">
        <v>6.0750000000000002</v>
      </c>
      <c r="F2641">
        <v>6.0750000000000002</v>
      </c>
      <c r="G2641">
        <v>0</v>
      </c>
    </row>
    <row r="2642" spans="1:7" x14ac:dyDescent="0.55000000000000004">
      <c r="A2642" s="1">
        <v>36690</v>
      </c>
      <c r="B2642">
        <v>6.0750000000000002</v>
      </c>
      <c r="C2642">
        <v>6.109</v>
      </c>
      <c r="D2642">
        <v>6.0289999999999999</v>
      </c>
      <c r="E2642">
        <v>6.101</v>
      </c>
      <c r="F2642">
        <v>6.101</v>
      </c>
      <c r="G2642">
        <v>0</v>
      </c>
    </row>
    <row r="2643" spans="1:7" x14ac:dyDescent="0.55000000000000004">
      <c r="A2643" s="1">
        <v>36691</v>
      </c>
      <c r="B2643">
        <v>6.109</v>
      </c>
      <c r="C2643">
        <v>6.1219999999999999</v>
      </c>
      <c r="D2643">
        <v>6.0330000000000004</v>
      </c>
      <c r="E2643">
        <v>6.0410000000000004</v>
      </c>
      <c r="F2643">
        <v>6.0410000000000004</v>
      </c>
      <c r="G2643">
        <v>0</v>
      </c>
    </row>
    <row r="2644" spans="1:7" x14ac:dyDescent="0.55000000000000004">
      <c r="A2644" s="1">
        <v>36692</v>
      </c>
      <c r="B2644">
        <v>6.0449999999999999</v>
      </c>
      <c r="C2644">
        <v>6.0830000000000002</v>
      </c>
      <c r="D2644">
        <v>6.0279999999999996</v>
      </c>
      <c r="E2644">
        <v>6.0369999999999999</v>
      </c>
      <c r="F2644">
        <v>6.0369999999999999</v>
      </c>
      <c r="G2644">
        <v>0</v>
      </c>
    </row>
    <row r="2645" spans="1:7" x14ac:dyDescent="0.55000000000000004">
      <c r="A2645" s="1">
        <v>36693</v>
      </c>
      <c r="B2645">
        <v>6.032</v>
      </c>
      <c r="C2645">
        <v>6.0369999999999999</v>
      </c>
      <c r="D2645">
        <v>5.9480000000000004</v>
      </c>
      <c r="E2645">
        <v>5.9690000000000003</v>
      </c>
      <c r="F2645">
        <v>5.9690000000000003</v>
      </c>
      <c r="G2645">
        <v>0</v>
      </c>
    </row>
    <row r="2646" spans="1:7" x14ac:dyDescent="0.55000000000000004">
      <c r="A2646" s="1">
        <v>36696</v>
      </c>
      <c r="B2646">
        <v>5.9820000000000002</v>
      </c>
      <c r="C2646">
        <v>5.9980000000000002</v>
      </c>
      <c r="D2646">
        <v>5.9770000000000003</v>
      </c>
      <c r="E2646">
        <v>5.99</v>
      </c>
      <c r="F2646">
        <v>5.99</v>
      </c>
      <c r="G2646">
        <v>0</v>
      </c>
    </row>
    <row r="2647" spans="1:7" x14ac:dyDescent="0.55000000000000004">
      <c r="A2647" s="1">
        <v>36697</v>
      </c>
      <c r="B2647">
        <v>6.0030000000000001</v>
      </c>
      <c r="C2647">
        <v>6.0190000000000001</v>
      </c>
      <c r="D2647">
        <v>5.9690000000000003</v>
      </c>
      <c r="E2647">
        <v>6.0149999999999997</v>
      </c>
      <c r="F2647">
        <v>6.0149999999999997</v>
      </c>
      <c r="G2647">
        <v>0</v>
      </c>
    </row>
    <row r="2648" spans="1:7" x14ac:dyDescent="0.55000000000000004">
      <c r="A2648" s="1">
        <v>36698</v>
      </c>
      <c r="B2648">
        <v>6.0410000000000004</v>
      </c>
      <c r="C2648">
        <v>6.1</v>
      </c>
      <c r="D2648">
        <v>6.0359999999999996</v>
      </c>
      <c r="E2648">
        <v>6.0960000000000001</v>
      </c>
      <c r="F2648">
        <v>6.0960000000000001</v>
      </c>
      <c r="G2648">
        <v>0</v>
      </c>
    </row>
    <row r="2649" spans="1:7" x14ac:dyDescent="0.55000000000000004">
      <c r="A2649" s="1">
        <v>36699</v>
      </c>
      <c r="B2649">
        <v>6.1040000000000001</v>
      </c>
      <c r="C2649">
        <v>6.125</v>
      </c>
      <c r="D2649">
        <v>6.0789999999999997</v>
      </c>
      <c r="E2649">
        <v>6.1130000000000004</v>
      </c>
      <c r="F2649">
        <v>6.1130000000000004</v>
      </c>
      <c r="G2649">
        <v>0</v>
      </c>
    </row>
    <row r="2650" spans="1:7" x14ac:dyDescent="0.55000000000000004">
      <c r="A2650" s="1">
        <v>36700</v>
      </c>
      <c r="B2650">
        <v>6.1</v>
      </c>
      <c r="C2650">
        <v>6.1849999999999996</v>
      </c>
      <c r="D2650">
        <v>6.1</v>
      </c>
      <c r="E2650">
        <v>6.1769999999999996</v>
      </c>
      <c r="F2650">
        <v>6.1769999999999996</v>
      </c>
      <c r="G2650">
        <v>0</v>
      </c>
    </row>
    <row r="2651" spans="1:7" x14ac:dyDescent="0.55000000000000004">
      <c r="A2651" s="1">
        <v>36703</v>
      </c>
      <c r="B2651">
        <v>6.181</v>
      </c>
      <c r="C2651">
        <v>6.181</v>
      </c>
      <c r="D2651">
        <v>6.0949999999999998</v>
      </c>
      <c r="E2651">
        <v>6.0949999999999998</v>
      </c>
      <c r="F2651">
        <v>6.0949999999999998</v>
      </c>
      <c r="G2651">
        <v>0</v>
      </c>
    </row>
    <row r="2652" spans="1:7" x14ac:dyDescent="0.55000000000000004">
      <c r="A2652" s="1">
        <v>36704</v>
      </c>
      <c r="B2652">
        <v>6.0869999999999997</v>
      </c>
      <c r="C2652">
        <v>6.125</v>
      </c>
      <c r="D2652">
        <v>6.07</v>
      </c>
      <c r="E2652">
        <v>6.0780000000000003</v>
      </c>
      <c r="F2652">
        <v>6.0780000000000003</v>
      </c>
      <c r="G2652">
        <v>0</v>
      </c>
    </row>
    <row r="2653" spans="1:7" x14ac:dyDescent="0.55000000000000004">
      <c r="A2653" s="1">
        <v>36705</v>
      </c>
      <c r="B2653">
        <v>6.0780000000000003</v>
      </c>
      <c r="C2653">
        <v>6.1289999999999996</v>
      </c>
      <c r="D2653">
        <v>6.07</v>
      </c>
      <c r="E2653">
        <v>6.1040000000000001</v>
      </c>
      <c r="F2653">
        <v>6.1040000000000001</v>
      </c>
      <c r="G2653">
        <v>0</v>
      </c>
    </row>
    <row r="2654" spans="1:7" x14ac:dyDescent="0.55000000000000004">
      <c r="A2654" s="1">
        <v>36706</v>
      </c>
      <c r="B2654">
        <v>6.0739999999999998</v>
      </c>
      <c r="C2654">
        <v>6.0780000000000003</v>
      </c>
      <c r="D2654">
        <v>6.0149999999999997</v>
      </c>
      <c r="E2654">
        <v>6.0309999999999997</v>
      </c>
      <c r="F2654">
        <v>6.0309999999999997</v>
      </c>
      <c r="G2654">
        <v>0</v>
      </c>
    </row>
    <row r="2655" spans="1:7" x14ac:dyDescent="0.55000000000000004">
      <c r="A2655" s="1">
        <v>36707</v>
      </c>
      <c r="B2655">
        <v>6.0060000000000002</v>
      </c>
      <c r="C2655">
        <v>6.0309999999999997</v>
      </c>
      <c r="D2655">
        <v>5.9969999999999999</v>
      </c>
      <c r="E2655">
        <v>6.0179999999999998</v>
      </c>
      <c r="F2655">
        <v>6.0179999999999998</v>
      </c>
      <c r="G2655">
        <v>0</v>
      </c>
    </row>
    <row r="2656" spans="1:7" x14ac:dyDescent="0.55000000000000004">
      <c r="A2656" s="1">
        <v>36710</v>
      </c>
      <c r="B2656">
        <v>6.0350000000000001</v>
      </c>
      <c r="C2656">
        <v>6.0570000000000004</v>
      </c>
      <c r="D2656">
        <v>5.9720000000000004</v>
      </c>
      <c r="E2656">
        <v>5.98</v>
      </c>
      <c r="F2656">
        <v>5.98</v>
      </c>
      <c r="G2656">
        <v>0</v>
      </c>
    </row>
    <row r="2657" spans="1:7" x14ac:dyDescent="0.55000000000000004">
      <c r="A2657" s="1">
        <v>36712</v>
      </c>
      <c r="B2657">
        <v>5.9509999999999996</v>
      </c>
      <c r="C2657">
        <v>5.976</v>
      </c>
      <c r="D2657">
        <v>5.9249999999999998</v>
      </c>
      <c r="E2657">
        <v>5.976</v>
      </c>
      <c r="F2657">
        <v>5.976</v>
      </c>
      <c r="G2657">
        <v>0</v>
      </c>
    </row>
    <row r="2658" spans="1:7" x14ac:dyDescent="0.55000000000000004">
      <c r="A2658" s="1">
        <v>36713</v>
      </c>
      <c r="B2658">
        <v>6.0010000000000003</v>
      </c>
      <c r="C2658">
        <v>6.0350000000000001</v>
      </c>
      <c r="D2658">
        <v>6.0010000000000003</v>
      </c>
      <c r="E2658">
        <v>6.0309999999999997</v>
      </c>
      <c r="F2658">
        <v>6.0309999999999997</v>
      </c>
      <c r="G2658">
        <v>0</v>
      </c>
    </row>
    <row r="2659" spans="1:7" x14ac:dyDescent="0.55000000000000004">
      <c r="A2659" s="1">
        <v>36714</v>
      </c>
      <c r="B2659">
        <v>6.0350000000000001</v>
      </c>
      <c r="C2659">
        <v>6.0350000000000001</v>
      </c>
      <c r="D2659">
        <v>5.9589999999999996</v>
      </c>
      <c r="E2659">
        <v>5.9969999999999999</v>
      </c>
      <c r="F2659">
        <v>5.9969999999999999</v>
      </c>
      <c r="G2659">
        <v>0</v>
      </c>
    </row>
    <row r="2660" spans="1:7" x14ac:dyDescent="0.55000000000000004">
      <c r="A2660" s="1">
        <v>36717</v>
      </c>
      <c r="B2660">
        <v>6.0220000000000002</v>
      </c>
      <c r="C2660">
        <v>6.0430000000000001</v>
      </c>
      <c r="D2660">
        <v>6.0220000000000002</v>
      </c>
      <c r="E2660">
        <v>6.0259999999999998</v>
      </c>
      <c r="F2660">
        <v>6.0259999999999998</v>
      </c>
      <c r="G2660">
        <v>0</v>
      </c>
    </row>
    <row r="2661" spans="1:7" x14ac:dyDescent="0.55000000000000004">
      <c r="A2661" s="1">
        <v>36718</v>
      </c>
      <c r="B2661">
        <v>6.048</v>
      </c>
      <c r="C2661">
        <v>6.048</v>
      </c>
      <c r="D2661">
        <v>6.0179999999999998</v>
      </c>
      <c r="E2661">
        <v>6.048</v>
      </c>
      <c r="F2661">
        <v>6.048</v>
      </c>
      <c r="G2661">
        <v>0</v>
      </c>
    </row>
    <row r="2662" spans="1:7" x14ac:dyDescent="0.55000000000000004">
      <c r="A2662" s="1">
        <v>36719</v>
      </c>
      <c r="B2662">
        <v>6.0640000000000001</v>
      </c>
      <c r="C2662">
        <v>6.0819999999999999</v>
      </c>
      <c r="D2662">
        <v>6.056</v>
      </c>
      <c r="E2662">
        <v>6.077</v>
      </c>
      <c r="F2662">
        <v>6.077</v>
      </c>
      <c r="G2662">
        <v>0</v>
      </c>
    </row>
    <row r="2663" spans="1:7" x14ac:dyDescent="0.55000000000000004">
      <c r="A2663" s="1">
        <v>36720</v>
      </c>
      <c r="B2663">
        <v>6.0469999999999997</v>
      </c>
      <c r="C2663">
        <v>6.0519999999999996</v>
      </c>
      <c r="D2663">
        <v>5.992</v>
      </c>
      <c r="E2663">
        <v>5.992</v>
      </c>
      <c r="F2663">
        <v>5.992</v>
      </c>
      <c r="G2663">
        <v>0</v>
      </c>
    </row>
    <row r="2664" spans="1:7" x14ac:dyDescent="0.55000000000000004">
      <c r="A2664" s="1">
        <v>36721</v>
      </c>
      <c r="B2664">
        <v>5.9880000000000004</v>
      </c>
      <c r="C2664">
        <v>6.0940000000000003</v>
      </c>
      <c r="D2664">
        <v>5.9710000000000001</v>
      </c>
      <c r="E2664">
        <v>6.0940000000000003</v>
      </c>
      <c r="F2664">
        <v>6.0940000000000003</v>
      </c>
      <c r="G2664">
        <v>0</v>
      </c>
    </row>
    <row r="2665" spans="1:7" x14ac:dyDescent="0.55000000000000004">
      <c r="A2665" s="1">
        <v>36724</v>
      </c>
      <c r="B2665">
        <v>6.09</v>
      </c>
      <c r="C2665">
        <v>6.1630000000000003</v>
      </c>
      <c r="D2665">
        <v>6.0860000000000003</v>
      </c>
      <c r="E2665">
        <v>6.1459999999999999</v>
      </c>
      <c r="F2665">
        <v>6.1459999999999999</v>
      </c>
      <c r="G2665">
        <v>0</v>
      </c>
    </row>
    <row r="2666" spans="1:7" x14ac:dyDescent="0.55000000000000004">
      <c r="A2666" s="1">
        <v>36725</v>
      </c>
      <c r="B2666">
        <v>6.1369999999999996</v>
      </c>
      <c r="C2666">
        <v>6.1580000000000004</v>
      </c>
      <c r="D2666">
        <v>6.1109999999999998</v>
      </c>
      <c r="E2666">
        <v>6.141</v>
      </c>
      <c r="F2666">
        <v>6.141</v>
      </c>
      <c r="G2666">
        <v>0</v>
      </c>
    </row>
    <row r="2667" spans="1:7" x14ac:dyDescent="0.55000000000000004">
      <c r="A2667" s="1">
        <v>36726</v>
      </c>
      <c r="B2667">
        <v>6.1630000000000003</v>
      </c>
      <c r="C2667">
        <v>6.18</v>
      </c>
      <c r="D2667">
        <v>6.1369999999999996</v>
      </c>
      <c r="E2667">
        <v>6.15</v>
      </c>
      <c r="F2667">
        <v>6.15</v>
      </c>
      <c r="G2667">
        <v>0</v>
      </c>
    </row>
    <row r="2668" spans="1:7" x14ac:dyDescent="0.55000000000000004">
      <c r="A2668" s="1">
        <v>36727</v>
      </c>
      <c r="B2668">
        <v>6.141</v>
      </c>
      <c r="C2668">
        <v>6.15</v>
      </c>
      <c r="D2668">
        <v>5.9960000000000004</v>
      </c>
      <c r="E2668">
        <v>6.0129999999999999</v>
      </c>
      <c r="F2668">
        <v>6.0129999999999999</v>
      </c>
      <c r="G2668">
        <v>0</v>
      </c>
    </row>
    <row r="2669" spans="1:7" x14ac:dyDescent="0.55000000000000004">
      <c r="A2669" s="1">
        <v>36728</v>
      </c>
      <c r="B2669">
        <v>5.9960000000000004</v>
      </c>
      <c r="C2669">
        <v>6.0170000000000003</v>
      </c>
      <c r="D2669">
        <v>5.9569999999999999</v>
      </c>
      <c r="E2669">
        <v>6</v>
      </c>
      <c r="F2669">
        <v>6</v>
      </c>
      <c r="G2669">
        <v>0</v>
      </c>
    </row>
    <row r="2670" spans="1:7" x14ac:dyDescent="0.55000000000000004">
      <c r="A2670" s="1">
        <v>36731</v>
      </c>
      <c r="B2670">
        <v>6</v>
      </c>
      <c r="C2670">
        <v>6.03</v>
      </c>
      <c r="D2670">
        <v>5.9960000000000004</v>
      </c>
      <c r="E2670">
        <v>6.0250000000000004</v>
      </c>
      <c r="F2670">
        <v>6.0250000000000004</v>
      </c>
      <c r="G2670">
        <v>0</v>
      </c>
    </row>
    <row r="2671" spans="1:7" x14ac:dyDescent="0.55000000000000004">
      <c r="A2671" s="1">
        <v>36732</v>
      </c>
      <c r="B2671">
        <v>6.008</v>
      </c>
      <c r="C2671">
        <v>6.0250000000000004</v>
      </c>
      <c r="D2671">
        <v>5.9909999999999997</v>
      </c>
      <c r="E2671">
        <v>6.0209999999999999</v>
      </c>
      <c r="F2671">
        <v>6.0209999999999999</v>
      </c>
      <c r="G2671">
        <v>0</v>
      </c>
    </row>
    <row r="2672" spans="1:7" x14ac:dyDescent="0.55000000000000004">
      <c r="A2672" s="1">
        <v>36733</v>
      </c>
      <c r="B2672">
        <v>6.0209999999999999</v>
      </c>
      <c r="C2672">
        <v>6.0250000000000004</v>
      </c>
      <c r="D2672">
        <v>5.9950000000000001</v>
      </c>
      <c r="E2672">
        <v>6.0209999999999999</v>
      </c>
      <c r="F2672">
        <v>6.0209999999999999</v>
      </c>
      <c r="G2672">
        <v>0</v>
      </c>
    </row>
    <row r="2673" spans="1:7" x14ac:dyDescent="0.55000000000000004">
      <c r="A2673" s="1">
        <v>36734</v>
      </c>
      <c r="B2673">
        <v>6.0119999999999996</v>
      </c>
      <c r="C2673">
        <v>6.0590000000000002</v>
      </c>
      <c r="D2673">
        <v>5.9660000000000002</v>
      </c>
      <c r="E2673">
        <v>6</v>
      </c>
      <c r="F2673">
        <v>6</v>
      </c>
      <c r="G2673">
        <v>0</v>
      </c>
    </row>
    <row r="2674" spans="1:7" x14ac:dyDescent="0.55000000000000004">
      <c r="A2674" s="1">
        <v>36735</v>
      </c>
      <c r="B2674">
        <v>5.9909999999999997</v>
      </c>
      <c r="C2674">
        <v>6.0629999999999997</v>
      </c>
      <c r="D2674">
        <v>5.9909999999999997</v>
      </c>
      <c r="E2674">
        <v>6.0250000000000004</v>
      </c>
      <c r="F2674">
        <v>6.0250000000000004</v>
      </c>
      <c r="G2674">
        <v>0</v>
      </c>
    </row>
    <row r="2675" spans="1:7" x14ac:dyDescent="0.55000000000000004">
      <c r="A2675" s="1">
        <v>36738</v>
      </c>
      <c r="B2675">
        <v>6.05</v>
      </c>
      <c r="C2675">
        <v>6.0549999999999997</v>
      </c>
      <c r="D2675">
        <v>6.0250000000000004</v>
      </c>
      <c r="E2675">
        <v>6.0289999999999999</v>
      </c>
      <c r="F2675">
        <v>6.0289999999999999</v>
      </c>
      <c r="G2675">
        <v>0</v>
      </c>
    </row>
    <row r="2676" spans="1:7" x14ac:dyDescent="0.55000000000000004">
      <c r="A2676" s="1">
        <v>36739</v>
      </c>
      <c r="B2676">
        <v>6.02</v>
      </c>
      <c r="C2676">
        <v>6.02</v>
      </c>
      <c r="D2676">
        <v>5.9820000000000002</v>
      </c>
      <c r="E2676">
        <v>5.9909999999999997</v>
      </c>
      <c r="F2676">
        <v>5.9909999999999997</v>
      </c>
      <c r="G2676">
        <v>0</v>
      </c>
    </row>
    <row r="2677" spans="1:7" x14ac:dyDescent="0.55000000000000004">
      <c r="A2677" s="1">
        <v>36740</v>
      </c>
      <c r="B2677">
        <v>5.9779999999999998</v>
      </c>
      <c r="C2677">
        <v>5.9950000000000001</v>
      </c>
      <c r="D2677">
        <v>5.9569999999999999</v>
      </c>
      <c r="E2677">
        <v>5.9690000000000003</v>
      </c>
      <c r="F2677">
        <v>5.9690000000000003</v>
      </c>
      <c r="G2677">
        <v>0</v>
      </c>
    </row>
    <row r="2678" spans="1:7" x14ac:dyDescent="0.55000000000000004">
      <c r="A2678" s="1">
        <v>36741</v>
      </c>
      <c r="B2678">
        <v>5.94</v>
      </c>
      <c r="C2678">
        <v>5.9610000000000003</v>
      </c>
      <c r="D2678">
        <v>5.9180000000000001</v>
      </c>
      <c r="E2678">
        <v>5.944</v>
      </c>
      <c r="F2678">
        <v>5.944</v>
      </c>
      <c r="G2678">
        <v>0</v>
      </c>
    </row>
    <row r="2679" spans="1:7" x14ac:dyDescent="0.55000000000000004">
      <c r="A2679" s="1">
        <v>36742</v>
      </c>
      <c r="B2679">
        <v>5.8890000000000002</v>
      </c>
      <c r="C2679">
        <v>5.952</v>
      </c>
      <c r="D2679">
        <v>5.88</v>
      </c>
      <c r="E2679">
        <v>5.9009999999999998</v>
      </c>
      <c r="F2679">
        <v>5.9009999999999998</v>
      </c>
      <c r="G2679">
        <v>0</v>
      </c>
    </row>
    <row r="2680" spans="1:7" x14ac:dyDescent="0.55000000000000004">
      <c r="A2680" s="1">
        <v>36745</v>
      </c>
      <c r="B2680">
        <v>5.9009999999999998</v>
      </c>
      <c r="C2680">
        <v>5.9480000000000004</v>
      </c>
      <c r="D2680">
        <v>5.8929999999999998</v>
      </c>
      <c r="E2680">
        <v>5.9480000000000004</v>
      </c>
      <c r="F2680">
        <v>5.9480000000000004</v>
      </c>
      <c r="G2680">
        <v>0</v>
      </c>
    </row>
    <row r="2681" spans="1:7" x14ac:dyDescent="0.55000000000000004">
      <c r="A2681" s="1">
        <v>36746</v>
      </c>
      <c r="B2681">
        <v>5.952</v>
      </c>
      <c r="C2681">
        <v>5.9560000000000004</v>
      </c>
      <c r="D2681">
        <v>5.91</v>
      </c>
      <c r="E2681">
        <v>5.9139999999999997</v>
      </c>
      <c r="F2681">
        <v>5.9139999999999997</v>
      </c>
      <c r="G2681">
        <v>0</v>
      </c>
    </row>
    <row r="2682" spans="1:7" x14ac:dyDescent="0.55000000000000004">
      <c r="A2682" s="1">
        <v>36747</v>
      </c>
      <c r="B2682">
        <v>5.9260000000000002</v>
      </c>
      <c r="C2682">
        <v>5.96</v>
      </c>
      <c r="D2682">
        <v>5.9050000000000002</v>
      </c>
      <c r="E2682">
        <v>5.9089999999999998</v>
      </c>
      <c r="F2682">
        <v>5.9089999999999998</v>
      </c>
      <c r="G2682">
        <v>0</v>
      </c>
    </row>
    <row r="2683" spans="1:7" x14ac:dyDescent="0.55000000000000004">
      <c r="A2683" s="1">
        <v>36748</v>
      </c>
      <c r="B2683">
        <v>5.7869999999999999</v>
      </c>
      <c r="C2683">
        <v>5.8</v>
      </c>
      <c r="D2683">
        <v>5.742</v>
      </c>
      <c r="E2683">
        <v>5.75</v>
      </c>
      <c r="F2683">
        <v>5.75</v>
      </c>
      <c r="G2683">
        <v>0</v>
      </c>
    </row>
    <row r="2684" spans="1:7" x14ac:dyDescent="0.55000000000000004">
      <c r="A2684" s="1">
        <v>36749</v>
      </c>
      <c r="B2684">
        <v>5.7329999999999997</v>
      </c>
      <c r="C2684">
        <v>5.8</v>
      </c>
      <c r="D2684">
        <v>5.7</v>
      </c>
      <c r="E2684">
        <v>5.7869999999999999</v>
      </c>
      <c r="F2684">
        <v>5.7869999999999999</v>
      </c>
      <c r="G2684">
        <v>0</v>
      </c>
    </row>
    <row r="2685" spans="1:7" x14ac:dyDescent="0.55000000000000004">
      <c r="A2685" s="1">
        <v>36752</v>
      </c>
      <c r="B2685">
        <v>5.8</v>
      </c>
      <c r="C2685">
        <v>5.8170000000000002</v>
      </c>
      <c r="D2685">
        <v>5.7709999999999999</v>
      </c>
      <c r="E2685">
        <v>5.7709999999999999</v>
      </c>
      <c r="F2685">
        <v>5.7709999999999999</v>
      </c>
      <c r="G2685">
        <v>0</v>
      </c>
    </row>
    <row r="2686" spans="1:7" x14ac:dyDescent="0.55000000000000004">
      <c r="A2686" s="1">
        <v>36753</v>
      </c>
      <c r="B2686">
        <v>5.8</v>
      </c>
      <c r="C2686">
        <v>5.8170000000000002</v>
      </c>
      <c r="D2686">
        <v>5.7869999999999999</v>
      </c>
      <c r="E2686">
        <v>5.8</v>
      </c>
      <c r="F2686">
        <v>5.8</v>
      </c>
      <c r="G2686">
        <v>0</v>
      </c>
    </row>
    <row r="2687" spans="1:7" x14ac:dyDescent="0.55000000000000004">
      <c r="A2687" s="1">
        <v>36754</v>
      </c>
      <c r="B2687">
        <v>5.8</v>
      </c>
      <c r="C2687">
        <v>5.8380000000000001</v>
      </c>
      <c r="D2687">
        <v>5.7960000000000003</v>
      </c>
      <c r="E2687">
        <v>5.8170000000000002</v>
      </c>
      <c r="F2687">
        <v>5.8170000000000002</v>
      </c>
      <c r="G2687">
        <v>0</v>
      </c>
    </row>
    <row r="2688" spans="1:7" x14ac:dyDescent="0.55000000000000004">
      <c r="A2688" s="1">
        <v>36755</v>
      </c>
      <c r="B2688">
        <v>5.8209999999999997</v>
      </c>
      <c r="C2688">
        <v>5.8289999999999997</v>
      </c>
      <c r="D2688">
        <v>5.8040000000000003</v>
      </c>
      <c r="E2688">
        <v>5.8040000000000003</v>
      </c>
      <c r="F2688">
        <v>5.8040000000000003</v>
      </c>
      <c r="G2688">
        <v>0</v>
      </c>
    </row>
    <row r="2689" spans="1:7" x14ac:dyDescent="0.55000000000000004">
      <c r="A2689" s="1">
        <v>36756</v>
      </c>
      <c r="B2689">
        <v>5.8</v>
      </c>
      <c r="C2689">
        <v>5.8040000000000003</v>
      </c>
      <c r="D2689">
        <v>5.7539999999999996</v>
      </c>
      <c r="E2689">
        <v>5.766</v>
      </c>
      <c r="F2689">
        <v>5.766</v>
      </c>
      <c r="G2689">
        <v>0</v>
      </c>
    </row>
    <row r="2690" spans="1:7" x14ac:dyDescent="0.55000000000000004">
      <c r="A2690" s="1">
        <v>36759</v>
      </c>
      <c r="B2690">
        <v>5.7789999999999999</v>
      </c>
      <c r="C2690">
        <v>5.7869999999999999</v>
      </c>
      <c r="D2690">
        <v>5.7709999999999999</v>
      </c>
      <c r="E2690">
        <v>5.7709999999999999</v>
      </c>
      <c r="F2690">
        <v>5.7709999999999999</v>
      </c>
      <c r="G2690">
        <v>0</v>
      </c>
    </row>
    <row r="2691" spans="1:7" x14ac:dyDescent="0.55000000000000004">
      <c r="A2691" s="1">
        <v>36760</v>
      </c>
      <c r="B2691">
        <v>5.7789999999999999</v>
      </c>
      <c r="C2691">
        <v>5.7830000000000004</v>
      </c>
      <c r="D2691">
        <v>5.7619999999999996</v>
      </c>
      <c r="E2691">
        <v>5.7619999999999996</v>
      </c>
      <c r="F2691">
        <v>5.7619999999999996</v>
      </c>
      <c r="G2691">
        <v>0</v>
      </c>
    </row>
    <row r="2692" spans="1:7" x14ac:dyDescent="0.55000000000000004">
      <c r="A2692" s="1">
        <v>36761</v>
      </c>
      <c r="B2692">
        <v>5.7460000000000004</v>
      </c>
      <c r="C2692">
        <v>5.7460000000000004</v>
      </c>
      <c r="D2692">
        <v>5.7210000000000001</v>
      </c>
      <c r="E2692">
        <v>5.7249999999999996</v>
      </c>
      <c r="F2692">
        <v>5.7249999999999996</v>
      </c>
      <c r="G2692">
        <v>0</v>
      </c>
    </row>
    <row r="2693" spans="1:7" x14ac:dyDescent="0.55000000000000004">
      <c r="A2693" s="1">
        <v>36762</v>
      </c>
      <c r="B2693">
        <v>5.7039999999999997</v>
      </c>
      <c r="C2693">
        <v>5.7290000000000001</v>
      </c>
      <c r="D2693">
        <v>5.6829999999999998</v>
      </c>
      <c r="E2693">
        <v>5.7160000000000002</v>
      </c>
      <c r="F2693">
        <v>5.7160000000000002</v>
      </c>
      <c r="G2693">
        <v>0</v>
      </c>
    </row>
    <row r="2694" spans="1:7" x14ac:dyDescent="0.55000000000000004">
      <c r="A2694" s="1">
        <v>36763</v>
      </c>
      <c r="B2694">
        <v>5.7329999999999997</v>
      </c>
      <c r="C2694">
        <v>5.7370000000000001</v>
      </c>
      <c r="D2694">
        <v>5.7</v>
      </c>
      <c r="E2694">
        <v>5.7210000000000001</v>
      </c>
      <c r="F2694">
        <v>5.7210000000000001</v>
      </c>
      <c r="G2694">
        <v>0</v>
      </c>
    </row>
    <row r="2695" spans="1:7" x14ac:dyDescent="0.55000000000000004">
      <c r="A2695" s="1">
        <v>36766</v>
      </c>
      <c r="B2695">
        <v>5.7080000000000002</v>
      </c>
      <c r="C2695">
        <v>5.7830000000000004</v>
      </c>
      <c r="D2695">
        <v>5.7080000000000002</v>
      </c>
      <c r="E2695">
        <v>5.766</v>
      </c>
      <c r="F2695">
        <v>5.766</v>
      </c>
      <c r="G2695">
        <v>0</v>
      </c>
    </row>
    <row r="2696" spans="1:7" x14ac:dyDescent="0.55000000000000004">
      <c r="A2696" s="1">
        <v>36767</v>
      </c>
      <c r="B2696">
        <v>5.766</v>
      </c>
      <c r="C2696">
        <v>5.8079999999999998</v>
      </c>
      <c r="D2696">
        <v>5.766</v>
      </c>
      <c r="E2696">
        <v>5.8079999999999998</v>
      </c>
      <c r="F2696">
        <v>5.8079999999999998</v>
      </c>
      <c r="G2696">
        <v>0</v>
      </c>
    </row>
    <row r="2697" spans="1:7" x14ac:dyDescent="0.55000000000000004">
      <c r="A2697" s="1">
        <v>36768</v>
      </c>
      <c r="B2697">
        <v>5.8209999999999997</v>
      </c>
      <c r="C2697">
        <v>5.8330000000000002</v>
      </c>
      <c r="D2697">
        <v>5.8</v>
      </c>
      <c r="E2697">
        <v>5.8</v>
      </c>
      <c r="F2697">
        <v>5.8</v>
      </c>
      <c r="G2697">
        <v>0</v>
      </c>
    </row>
    <row r="2698" spans="1:7" x14ac:dyDescent="0.55000000000000004">
      <c r="A2698" s="1">
        <v>36769</v>
      </c>
      <c r="B2698">
        <v>5.7869999999999999</v>
      </c>
      <c r="C2698">
        <v>5.8</v>
      </c>
      <c r="D2698">
        <v>5.72</v>
      </c>
      <c r="E2698">
        <v>5.7290000000000001</v>
      </c>
      <c r="F2698">
        <v>5.7290000000000001</v>
      </c>
      <c r="G2698">
        <v>0</v>
      </c>
    </row>
    <row r="2699" spans="1:7" x14ac:dyDescent="0.55000000000000004">
      <c r="A2699" s="1">
        <v>36770</v>
      </c>
      <c r="B2699">
        <v>5.7160000000000002</v>
      </c>
      <c r="C2699">
        <v>5.7160000000000002</v>
      </c>
      <c r="D2699">
        <v>5.6539999999999999</v>
      </c>
      <c r="E2699">
        <v>5.6749999999999998</v>
      </c>
      <c r="F2699">
        <v>5.6749999999999998</v>
      </c>
      <c r="G2699">
        <v>0</v>
      </c>
    </row>
    <row r="2700" spans="1:7" x14ac:dyDescent="0.55000000000000004">
      <c r="A2700" s="1">
        <v>36774</v>
      </c>
      <c r="B2700">
        <v>5.7039999999999997</v>
      </c>
      <c r="C2700">
        <v>5.7160000000000002</v>
      </c>
      <c r="D2700">
        <v>5.6749999999999998</v>
      </c>
      <c r="E2700">
        <v>5.6829999999999998</v>
      </c>
      <c r="F2700">
        <v>5.6829999999999998</v>
      </c>
      <c r="G2700">
        <v>0</v>
      </c>
    </row>
    <row r="2701" spans="1:7" x14ac:dyDescent="0.55000000000000004">
      <c r="A2701" s="1">
        <v>36775</v>
      </c>
      <c r="B2701">
        <v>5.6950000000000003</v>
      </c>
      <c r="C2701">
        <v>5.72</v>
      </c>
      <c r="D2701">
        <v>5.6909999999999998</v>
      </c>
      <c r="E2701">
        <v>5.7119999999999997</v>
      </c>
      <c r="F2701">
        <v>5.7119999999999997</v>
      </c>
      <c r="G2701">
        <v>0</v>
      </c>
    </row>
    <row r="2702" spans="1:7" x14ac:dyDescent="0.55000000000000004">
      <c r="A2702" s="1">
        <v>36776</v>
      </c>
      <c r="B2702">
        <v>5.7329999999999997</v>
      </c>
      <c r="C2702">
        <v>5.758</v>
      </c>
      <c r="D2702">
        <v>5.7080000000000002</v>
      </c>
      <c r="E2702">
        <v>5.7489999999999997</v>
      </c>
      <c r="F2702">
        <v>5.7489999999999997</v>
      </c>
      <c r="G2702">
        <v>0</v>
      </c>
    </row>
    <row r="2703" spans="1:7" x14ac:dyDescent="0.55000000000000004">
      <c r="A2703" s="1">
        <v>36777</v>
      </c>
      <c r="B2703">
        <v>5.7279999999999998</v>
      </c>
      <c r="C2703">
        <v>5.7450000000000001</v>
      </c>
      <c r="D2703">
        <v>5.72</v>
      </c>
      <c r="E2703">
        <v>5.7240000000000002</v>
      </c>
      <c r="F2703">
        <v>5.7240000000000002</v>
      </c>
      <c r="G2703">
        <v>0</v>
      </c>
    </row>
    <row r="2704" spans="1:7" x14ac:dyDescent="0.55000000000000004">
      <c r="A2704" s="1">
        <v>36780</v>
      </c>
      <c r="B2704">
        <v>5.7370000000000001</v>
      </c>
      <c r="C2704">
        <v>5.774</v>
      </c>
      <c r="D2704">
        <v>5.7279999999999998</v>
      </c>
      <c r="E2704">
        <v>5.758</v>
      </c>
      <c r="F2704">
        <v>5.758</v>
      </c>
      <c r="G2704">
        <v>0</v>
      </c>
    </row>
    <row r="2705" spans="1:7" x14ac:dyDescent="0.55000000000000004">
      <c r="A2705" s="1">
        <v>36781</v>
      </c>
      <c r="B2705">
        <v>5.758</v>
      </c>
      <c r="C2705">
        <v>5.7910000000000004</v>
      </c>
      <c r="D2705">
        <v>5.7450000000000001</v>
      </c>
      <c r="E2705">
        <v>5.77</v>
      </c>
      <c r="F2705">
        <v>5.77</v>
      </c>
      <c r="G2705">
        <v>0</v>
      </c>
    </row>
    <row r="2706" spans="1:7" x14ac:dyDescent="0.55000000000000004">
      <c r="A2706" s="1">
        <v>36782</v>
      </c>
      <c r="B2706">
        <v>5.758</v>
      </c>
      <c r="C2706">
        <v>5.758</v>
      </c>
      <c r="D2706">
        <v>5.7240000000000002</v>
      </c>
      <c r="E2706">
        <v>5.7279999999999998</v>
      </c>
      <c r="F2706">
        <v>5.7279999999999998</v>
      </c>
      <c r="G2706">
        <v>0</v>
      </c>
    </row>
    <row r="2707" spans="1:7" x14ac:dyDescent="0.55000000000000004">
      <c r="A2707" s="1">
        <v>36783</v>
      </c>
      <c r="B2707">
        <v>5.7119999999999997</v>
      </c>
      <c r="C2707">
        <v>5.8040000000000003</v>
      </c>
      <c r="D2707">
        <v>5.6829999999999998</v>
      </c>
      <c r="E2707">
        <v>5.774</v>
      </c>
      <c r="F2707">
        <v>5.774</v>
      </c>
      <c r="G2707">
        <v>0</v>
      </c>
    </row>
    <row r="2708" spans="1:7" x14ac:dyDescent="0.55000000000000004">
      <c r="A2708" s="1">
        <v>36784</v>
      </c>
      <c r="B2708">
        <v>5.7619999999999996</v>
      </c>
      <c r="C2708">
        <v>5.8460000000000001</v>
      </c>
      <c r="D2708">
        <v>5.7619999999999996</v>
      </c>
      <c r="E2708">
        <v>5.8330000000000002</v>
      </c>
      <c r="F2708">
        <v>5.8330000000000002</v>
      </c>
      <c r="G2708">
        <v>0</v>
      </c>
    </row>
    <row r="2709" spans="1:7" x14ac:dyDescent="0.55000000000000004">
      <c r="A2709" s="1">
        <v>36787</v>
      </c>
      <c r="B2709">
        <v>5.8710000000000004</v>
      </c>
      <c r="C2709">
        <v>5.9009999999999998</v>
      </c>
      <c r="D2709">
        <v>5.8540000000000001</v>
      </c>
      <c r="E2709">
        <v>5.8710000000000004</v>
      </c>
      <c r="F2709">
        <v>5.8710000000000004</v>
      </c>
      <c r="G2709">
        <v>0</v>
      </c>
    </row>
    <row r="2710" spans="1:7" x14ac:dyDescent="0.55000000000000004">
      <c r="A2710" s="1">
        <v>36788</v>
      </c>
      <c r="B2710">
        <v>5.9859999999999998</v>
      </c>
      <c r="C2710">
        <v>5.99</v>
      </c>
      <c r="D2710">
        <v>5.8460000000000001</v>
      </c>
      <c r="E2710">
        <v>5.85</v>
      </c>
      <c r="F2710">
        <v>5.85</v>
      </c>
      <c r="G2710">
        <v>0</v>
      </c>
    </row>
    <row r="2711" spans="1:7" x14ac:dyDescent="0.55000000000000004">
      <c r="A2711" s="1">
        <v>36789</v>
      </c>
      <c r="B2711">
        <v>5.85</v>
      </c>
      <c r="C2711">
        <v>5.8920000000000003</v>
      </c>
      <c r="D2711">
        <v>5.8419999999999996</v>
      </c>
      <c r="E2711">
        <v>5.8920000000000003</v>
      </c>
      <c r="F2711">
        <v>5.8920000000000003</v>
      </c>
      <c r="G2711">
        <v>0</v>
      </c>
    </row>
    <row r="2712" spans="1:7" x14ac:dyDescent="0.55000000000000004">
      <c r="A2712" s="1">
        <v>36790</v>
      </c>
      <c r="B2712">
        <v>5.8710000000000004</v>
      </c>
      <c r="C2712">
        <v>5.9180000000000001</v>
      </c>
      <c r="D2712">
        <v>5.8579999999999997</v>
      </c>
      <c r="E2712">
        <v>5.8710000000000004</v>
      </c>
      <c r="F2712">
        <v>5.8710000000000004</v>
      </c>
      <c r="G2712">
        <v>0</v>
      </c>
    </row>
    <row r="2713" spans="1:7" x14ac:dyDescent="0.55000000000000004">
      <c r="A2713" s="1">
        <v>36791</v>
      </c>
      <c r="B2713">
        <v>5.8369999999999997</v>
      </c>
      <c r="C2713">
        <v>5.8460000000000001</v>
      </c>
      <c r="D2713">
        <v>5.5709999999999997</v>
      </c>
      <c r="E2713">
        <v>5.8289999999999997</v>
      </c>
      <c r="F2713">
        <v>5.8289999999999997</v>
      </c>
      <c r="G2713">
        <v>0</v>
      </c>
    </row>
    <row r="2714" spans="1:7" x14ac:dyDescent="0.55000000000000004">
      <c r="A2714" s="1">
        <v>36794</v>
      </c>
      <c r="B2714">
        <v>5.8630000000000004</v>
      </c>
      <c r="C2714">
        <v>5.8710000000000004</v>
      </c>
      <c r="D2714">
        <v>5.8289999999999997</v>
      </c>
      <c r="E2714">
        <v>5.8330000000000002</v>
      </c>
      <c r="F2714">
        <v>5.8330000000000002</v>
      </c>
      <c r="G2714">
        <v>0</v>
      </c>
    </row>
    <row r="2715" spans="1:7" x14ac:dyDescent="0.55000000000000004">
      <c r="A2715" s="1">
        <v>36795</v>
      </c>
      <c r="B2715">
        <v>5.8369999999999997</v>
      </c>
      <c r="C2715">
        <v>5.8540000000000001</v>
      </c>
      <c r="D2715">
        <v>5.7990000000000004</v>
      </c>
      <c r="E2715">
        <v>5.7990000000000004</v>
      </c>
      <c r="F2715">
        <v>5.7990000000000004</v>
      </c>
      <c r="G2715">
        <v>0</v>
      </c>
    </row>
    <row r="2716" spans="1:7" x14ac:dyDescent="0.55000000000000004">
      <c r="A2716" s="1">
        <v>36796</v>
      </c>
      <c r="B2716">
        <v>5.8250000000000002</v>
      </c>
      <c r="C2716">
        <v>5.85</v>
      </c>
      <c r="D2716">
        <v>5.8159999999999998</v>
      </c>
      <c r="E2716">
        <v>5.82</v>
      </c>
      <c r="F2716">
        <v>5.82</v>
      </c>
      <c r="G2716">
        <v>0</v>
      </c>
    </row>
    <row r="2717" spans="1:7" x14ac:dyDescent="0.55000000000000004">
      <c r="A2717" s="1">
        <v>36797</v>
      </c>
      <c r="B2717">
        <v>5.8159999999999998</v>
      </c>
      <c r="C2717">
        <v>5.8159999999999998</v>
      </c>
      <c r="D2717">
        <v>5.7910000000000004</v>
      </c>
      <c r="E2717">
        <v>5.8120000000000003</v>
      </c>
      <c r="F2717">
        <v>5.8120000000000003</v>
      </c>
      <c r="G2717">
        <v>0</v>
      </c>
    </row>
    <row r="2718" spans="1:7" x14ac:dyDescent="0.55000000000000004">
      <c r="A2718" s="1">
        <v>36798</v>
      </c>
      <c r="B2718">
        <v>5.8079999999999998</v>
      </c>
      <c r="C2718">
        <v>5.8120000000000003</v>
      </c>
      <c r="D2718">
        <v>5.7619999999999996</v>
      </c>
      <c r="E2718">
        <v>5.7779999999999996</v>
      </c>
      <c r="F2718">
        <v>5.7779999999999996</v>
      </c>
      <c r="G2718">
        <v>0</v>
      </c>
    </row>
    <row r="2719" spans="1:7" x14ac:dyDescent="0.55000000000000004">
      <c r="A2719" s="1">
        <v>36801</v>
      </c>
      <c r="B2719">
        <v>5.7910000000000004</v>
      </c>
      <c r="C2719">
        <v>5.8460000000000001</v>
      </c>
      <c r="D2719">
        <v>5.7910000000000004</v>
      </c>
      <c r="E2719">
        <v>5.82</v>
      </c>
      <c r="F2719">
        <v>5.82</v>
      </c>
      <c r="G2719">
        <v>0</v>
      </c>
    </row>
    <row r="2720" spans="1:7" x14ac:dyDescent="0.55000000000000004">
      <c r="A2720" s="1">
        <v>36802</v>
      </c>
      <c r="B2720">
        <v>5.8369999999999997</v>
      </c>
      <c r="C2720">
        <v>5.8710000000000004</v>
      </c>
      <c r="D2720">
        <v>5.82</v>
      </c>
      <c r="E2720">
        <v>5.867</v>
      </c>
      <c r="F2720">
        <v>5.867</v>
      </c>
      <c r="G2720">
        <v>0</v>
      </c>
    </row>
    <row r="2721" spans="1:7" x14ac:dyDescent="0.55000000000000004">
      <c r="A2721" s="1">
        <v>36803</v>
      </c>
      <c r="B2721">
        <v>5.8460000000000001</v>
      </c>
      <c r="C2721">
        <v>5.8970000000000002</v>
      </c>
      <c r="D2721">
        <v>5.8330000000000002</v>
      </c>
      <c r="E2721">
        <v>5.8920000000000003</v>
      </c>
      <c r="F2721">
        <v>5.8920000000000003</v>
      </c>
      <c r="G2721">
        <v>0</v>
      </c>
    </row>
    <row r="2722" spans="1:7" x14ac:dyDescent="0.55000000000000004">
      <c r="A2722" s="1">
        <v>36804</v>
      </c>
      <c r="B2722">
        <v>5.875</v>
      </c>
      <c r="C2722">
        <v>5.8970000000000002</v>
      </c>
      <c r="D2722">
        <v>5.8540000000000001</v>
      </c>
      <c r="E2722">
        <v>5.8540000000000001</v>
      </c>
      <c r="F2722">
        <v>5.8540000000000001</v>
      </c>
      <c r="G2722">
        <v>0</v>
      </c>
    </row>
    <row r="2723" spans="1:7" x14ac:dyDescent="0.55000000000000004">
      <c r="A2723" s="1">
        <v>36805</v>
      </c>
      <c r="B2723">
        <v>5.85</v>
      </c>
      <c r="C2723">
        <v>5.8929999999999998</v>
      </c>
      <c r="D2723">
        <v>5.8120000000000003</v>
      </c>
      <c r="E2723">
        <v>5.8159999999999998</v>
      </c>
      <c r="F2723">
        <v>5.8159999999999998</v>
      </c>
      <c r="G2723">
        <v>0</v>
      </c>
    </row>
    <row r="2724" spans="1:7" x14ac:dyDescent="0.55000000000000004">
      <c r="A2724" s="1">
        <v>36808</v>
      </c>
      <c r="B2724">
        <v>5.8159999999999998</v>
      </c>
      <c r="C2724">
        <v>5.8159999999999998</v>
      </c>
      <c r="D2724">
        <v>5.8159999999999998</v>
      </c>
      <c r="E2724">
        <v>5.8159999999999998</v>
      </c>
      <c r="F2724">
        <v>5.8159999999999998</v>
      </c>
      <c r="G2724">
        <v>0</v>
      </c>
    </row>
    <row r="2725" spans="1:7" x14ac:dyDescent="0.55000000000000004">
      <c r="A2725" s="1">
        <v>36809</v>
      </c>
      <c r="B2725">
        <v>5.8369999999999997</v>
      </c>
      <c r="C2725">
        <v>5.8419999999999996</v>
      </c>
      <c r="D2725">
        <v>5.7949999999999999</v>
      </c>
      <c r="E2725">
        <v>5.7949999999999999</v>
      </c>
      <c r="F2725">
        <v>5.7949999999999999</v>
      </c>
      <c r="G2725">
        <v>0</v>
      </c>
    </row>
    <row r="2726" spans="1:7" x14ac:dyDescent="0.55000000000000004">
      <c r="A2726" s="1">
        <v>36810</v>
      </c>
      <c r="B2726">
        <v>5.7569999999999997</v>
      </c>
      <c r="C2726">
        <v>5.7869999999999999</v>
      </c>
      <c r="D2726">
        <v>5.7359999999999998</v>
      </c>
      <c r="E2726">
        <v>5.77</v>
      </c>
      <c r="F2726">
        <v>5.77</v>
      </c>
      <c r="G2726">
        <v>0</v>
      </c>
    </row>
    <row r="2727" spans="1:7" x14ac:dyDescent="0.55000000000000004">
      <c r="A2727" s="1">
        <v>36811</v>
      </c>
      <c r="B2727">
        <v>5.7910000000000004</v>
      </c>
      <c r="C2727">
        <v>5.8040000000000003</v>
      </c>
      <c r="D2727">
        <v>5.694</v>
      </c>
      <c r="E2727">
        <v>5.7149999999999999</v>
      </c>
      <c r="F2727">
        <v>5.7149999999999999</v>
      </c>
      <c r="G2727">
        <v>0</v>
      </c>
    </row>
    <row r="2728" spans="1:7" x14ac:dyDescent="0.55000000000000004">
      <c r="A2728" s="1">
        <v>36812</v>
      </c>
      <c r="B2728">
        <v>5.7030000000000003</v>
      </c>
      <c r="C2728">
        <v>5.7359999999999998</v>
      </c>
      <c r="D2728">
        <v>5.694</v>
      </c>
      <c r="E2728">
        <v>5.7149999999999999</v>
      </c>
      <c r="F2728">
        <v>5.7149999999999999</v>
      </c>
      <c r="G2728">
        <v>0</v>
      </c>
    </row>
    <row r="2729" spans="1:7" x14ac:dyDescent="0.55000000000000004">
      <c r="A2729" s="1">
        <v>36815</v>
      </c>
      <c r="B2729">
        <v>5.7569999999999997</v>
      </c>
      <c r="C2729">
        <v>5.7569999999999997</v>
      </c>
      <c r="D2729">
        <v>5.7240000000000002</v>
      </c>
      <c r="E2729">
        <v>5.74</v>
      </c>
      <c r="F2729">
        <v>5.74</v>
      </c>
      <c r="G2729">
        <v>0</v>
      </c>
    </row>
    <row r="2730" spans="1:7" x14ac:dyDescent="0.55000000000000004">
      <c r="A2730" s="1">
        <v>36816</v>
      </c>
      <c r="B2730">
        <v>5.74</v>
      </c>
      <c r="C2730">
        <v>5.7450000000000001</v>
      </c>
      <c r="D2730">
        <v>5.657</v>
      </c>
      <c r="E2730">
        <v>5.665</v>
      </c>
      <c r="F2730">
        <v>5.665</v>
      </c>
      <c r="G2730">
        <v>0</v>
      </c>
    </row>
    <row r="2731" spans="1:7" x14ac:dyDescent="0.55000000000000004">
      <c r="A2731" s="1">
        <v>36817</v>
      </c>
      <c r="B2731">
        <v>5.6440000000000001</v>
      </c>
      <c r="C2731">
        <v>5.657</v>
      </c>
      <c r="D2731">
        <v>5.5529999999999999</v>
      </c>
      <c r="E2731">
        <v>5.657</v>
      </c>
      <c r="F2731">
        <v>5.657</v>
      </c>
      <c r="G2731">
        <v>0</v>
      </c>
    </row>
    <row r="2732" spans="1:7" x14ac:dyDescent="0.55000000000000004">
      <c r="A2732" s="1">
        <v>36818</v>
      </c>
      <c r="B2732">
        <v>5.6859999999999999</v>
      </c>
      <c r="C2732">
        <v>5.6980000000000004</v>
      </c>
      <c r="D2732">
        <v>5.6230000000000002</v>
      </c>
      <c r="E2732">
        <v>5.6520000000000001</v>
      </c>
      <c r="F2732">
        <v>5.6520000000000001</v>
      </c>
      <c r="G2732">
        <v>0</v>
      </c>
    </row>
    <row r="2733" spans="1:7" x14ac:dyDescent="0.55000000000000004">
      <c r="A2733" s="1">
        <v>36819</v>
      </c>
      <c r="B2733">
        <v>5.6440000000000001</v>
      </c>
      <c r="C2733">
        <v>5.6559999999999997</v>
      </c>
      <c r="D2733">
        <v>5.6269999999999998</v>
      </c>
      <c r="E2733">
        <v>5.6360000000000001</v>
      </c>
      <c r="F2733">
        <v>5.6360000000000001</v>
      </c>
      <c r="G2733">
        <v>0</v>
      </c>
    </row>
    <row r="2734" spans="1:7" x14ac:dyDescent="0.55000000000000004">
      <c r="A2734" s="1">
        <v>36822</v>
      </c>
      <c r="B2734">
        <v>5.6269999999999998</v>
      </c>
      <c r="C2734">
        <v>5.6310000000000002</v>
      </c>
      <c r="D2734">
        <v>5.5819999999999999</v>
      </c>
      <c r="E2734">
        <v>5.5819999999999999</v>
      </c>
      <c r="F2734">
        <v>5.5819999999999999</v>
      </c>
      <c r="G2734">
        <v>0</v>
      </c>
    </row>
    <row r="2735" spans="1:7" x14ac:dyDescent="0.55000000000000004">
      <c r="A2735" s="1">
        <v>36823</v>
      </c>
      <c r="B2735">
        <v>5.6189999999999998</v>
      </c>
      <c r="C2735">
        <v>5.6479999999999997</v>
      </c>
      <c r="D2735">
        <v>5.5819999999999999</v>
      </c>
      <c r="E2735">
        <v>5.6230000000000002</v>
      </c>
      <c r="F2735">
        <v>5.6230000000000002</v>
      </c>
      <c r="G2735">
        <v>0</v>
      </c>
    </row>
    <row r="2736" spans="1:7" x14ac:dyDescent="0.55000000000000004">
      <c r="A2736" s="1">
        <v>36824</v>
      </c>
      <c r="B2736">
        <v>5.6059999999999999</v>
      </c>
      <c r="C2736">
        <v>5.69</v>
      </c>
      <c r="D2736">
        <v>5.59</v>
      </c>
      <c r="E2736">
        <v>5.6859999999999999</v>
      </c>
      <c r="F2736">
        <v>5.6859999999999999</v>
      </c>
      <c r="G2736">
        <v>0</v>
      </c>
    </row>
    <row r="2737" spans="1:7" x14ac:dyDescent="0.55000000000000004">
      <c r="A2737" s="1">
        <v>36825</v>
      </c>
      <c r="B2737">
        <v>5.6980000000000004</v>
      </c>
      <c r="C2737">
        <v>5.7069999999999999</v>
      </c>
      <c r="D2737">
        <v>5.6269999999999998</v>
      </c>
      <c r="E2737">
        <v>5.673</v>
      </c>
      <c r="F2737">
        <v>5.673</v>
      </c>
      <c r="G2737">
        <v>0</v>
      </c>
    </row>
    <row r="2738" spans="1:7" x14ac:dyDescent="0.55000000000000004">
      <c r="A2738" s="1">
        <v>36826</v>
      </c>
      <c r="B2738">
        <v>5.681</v>
      </c>
      <c r="C2738">
        <v>5.7279999999999998</v>
      </c>
      <c r="D2738">
        <v>5.6559999999999997</v>
      </c>
      <c r="E2738">
        <v>5.7110000000000003</v>
      </c>
      <c r="F2738">
        <v>5.7110000000000003</v>
      </c>
      <c r="G2738">
        <v>0</v>
      </c>
    </row>
    <row r="2739" spans="1:7" x14ac:dyDescent="0.55000000000000004">
      <c r="A2739" s="1">
        <v>36829</v>
      </c>
      <c r="B2739">
        <v>5.69</v>
      </c>
      <c r="C2739">
        <v>5.7359999999999998</v>
      </c>
      <c r="D2739">
        <v>5.69</v>
      </c>
      <c r="E2739">
        <v>5.7279999999999998</v>
      </c>
      <c r="F2739">
        <v>5.7279999999999998</v>
      </c>
      <c r="G2739">
        <v>0</v>
      </c>
    </row>
    <row r="2740" spans="1:7" x14ac:dyDescent="0.55000000000000004">
      <c r="A2740" s="1">
        <v>36830</v>
      </c>
      <c r="B2740">
        <v>5.7190000000000003</v>
      </c>
      <c r="C2740">
        <v>5.7610000000000001</v>
      </c>
      <c r="D2740">
        <v>5.694</v>
      </c>
      <c r="E2740">
        <v>5.7569999999999997</v>
      </c>
      <c r="F2740">
        <v>5.7569999999999997</v>
      </c>
      <c r="G2740">
        <v>0</v>
      </c>
    </row>
    <row r="2741" spans="1:7" x14ac:dyDescent="0.55000000000000004">
      <c r="A2741" s="1">
        <v>36831</v>
      </c>
      <c r="B2741">
        <v>5.74</v>
      </c>
      <c r="C2741">
        <v>5.7569999999999997</v>
      </c>
      <c r="D2741">
        <v>5.7279999999999998</v>
      </c>
      <c r="E2741">
        <v>5.7359999999999998</v>
      </c>
      <c r="F2741">
        <v>5.7359999999999998</v>
      </c>
      <c r="G2741">
        <v>0</v>
      </c>
    </row>
    <row r="2742" spans="1:7" x14ac:dyDescent="0.55000000000000004">
      <c r="A2742" s="1">
        <v>36832</v>
      </c>
      <c r="B2742">
        <v>5.7279999999999998</v>
      </c>
      <c r="C2742">
        <v>5.74</v>
      </c>
      <c r="D2742">
        <v>5.7149999999999999</v>
      </c>
      <c r="E2742">
        <v>5.74</v>
      </c>
      <c r="F2742">
        <v>5.74</v>
      </c>
      <c r="G2742">
        <v>0</v>
      </c>
    </row>
    <row r="2743" spans="1:7" x14ac:dyDescent="0.55000000000000004">
      <c r="A2743" s="1">
        <v>36833</v>
      </c>
      <c r="B2743">
        <v>5.7190000000000003</v>
      </c>
      <c r="C2743">
        <v>5.8159999999999998</v>
      </c>
      <c r="D2743">
        <v>5.7060000000000004</v>
      </c>
      <c r="E2743">
        <v>5.8040000000000003</v>
      </c>
      <c r="F2743">
        <v>5.8040000000000003</v>
      </c>
      <c r="G2743">
        <v>0</v>
      </c>
    </row>
    <row r="2744" spans="1:7" x14ac:dyDescent="0.55000000000000004">
      <c r="A2744" s="1">
        <v>36836</v>
      </c>
      <c r="B2744">
        <v>5.8120000000000003</v>
      </c>
      <c r="C2744">
        <v>5.8719999999999999</v>
      </c>
      <c r="D2744">
        <v>5.7229999999999999</v>
      </c>
      <c r="E2744">
        <v>5.8550000000000004</v>
      </c>
      <c r="F2744">
        <v>5.8550000000000004</v>
      </c>
      <c r="G2744">
        <v>0</v>
      </c>
    </row>
    <row r="2745" spans="1:7" x14ac:dyDescent="0.55000000000000004">
      <c r="A2745" s="1">
        <v>36837</v>
      </c>
      <c r="B2745">
        <v>5.859</v>
      </c>
      <c r="C2745">
        <v>5.8849999999999998</v>
      </c>
      <c r="D2745">
        <v>5.8289999999999997</v>
      </c>
      <c r="E2745">
        <v>5.859</v>
      </c>
      <c r="F2745">
        <v>5.859</v>
      </c>
      <c r="G2745">
        <v>0</v>
      </c>
    </row>
    <row r="2746" spans="1:7" x14ac:dyDescent="0.55000000000000004">
      <c r="A2746" s="1">
        <v>36838</v>
      </c>
      <c r="B2746">
        <v>5.88</v>
      </c>
      <c r="C2746">
        <v>5.8849999999999998</v>
      </c>
      <c r="D2746">
        <v>5.8419999999999996</v>
      </c>
      <c r="E2746">
        <v>5.85</v>
      </c>
      <c r="F2746">
        <v>5.85</v>
      </c>
      <c r="G2746">
        <v>0</v>
      </c>
    </row>
    <row r="2747" spans="1:7" x14ac:dyDescent="0.55000000000000004">
      <c r="A2747" s="1">
        <v>36839</v>
      </c>
      <c r="B2747">
        <v>5.8289999999999997</v>
      </c>
      <c r="C2747">
        <v>5.8330000000000002</v>
      </c>
      <c r="D2747">
        <v>5.77</v>
      </c>
      <c r="E2747">
        <v>5.8079999999999998</v>
      </c>
      <c r="F2747">
        <v>5.8079999999999998</v>
      </c>
      <c r="G2747">
        <v>0</v>
      </c>
    </row>
    <row r="2748" spans="1:7" x14ac:dyDescent="0.55000000000000004">
      <c r="A2748" s="1">
        <v>36840</v>
      </c>
      <c r="B2748">
        <v>5.7910000000000004</v>
      </c>
      <c r="C2748">
        <v>5.8120000000000003</v>
      </c>
      <c r="D2748">
        <v>5.7830000000000004</v>
      </c>
      <c r="E2748">
        <v>5.7949999999999999</v>
      </c>
      <c r="F2748">
        <v>5.7949999999999999</v>
      </c>
      <c r="G2748">
        <v>0</v>
      </c>
    </row>
    <row r="2749" spans="1:7" x14ac:dyDescent="0.55000000000000004">
      <c r="A2749" s="1">
        <v>36843</v>
      </c>
      <c r="B2749">
        <v>5.77</v>
      </c>
      <c r="C2749">
        <v>5.77</v>
      </c>
      <c r="D2749">
        <v>5.7359999999999998</v>
      </c>
      <c r="E2749">
        <v>5.7610000000000001</v>
      </c>
      <c r="F2749">
        <v>5.7610000000000001</v>
      </c>
      <c r="G2749">
        <v>0</v>
      </c>
    </row>
    <row r="2750" spans="1:7" x14ac:dyDescent="0.55000000000000004">
      <c r="A2750" s="1">
        <v>36844</v>
      </c>
      <c r="B2750">
        <v>5.7779999999999996</v>
      </c>
      <c r="C2750">
        <v>5.8040000000000003</v>
      </c>
      <c r="D2750">
        <v>5.7439999999999998</v>
      </c>
      <c r="E2750">
        <v>5.7439999999999998</v>
      </c>
      <c r="F2750">
        <v>5.7439999999999998</v>
      </c>
      <c r="G2750">
        <v>0</v>
      </c>
    </row>
    <row r="2751" spans="1:7" x14ac:dyDescent="0.55000000000000004">
      <c r="A2751" s="1">
        <v>36845</v>
      </c>
      <c r="B2751">
        <v>5.7530000000000001</v>
      </c>
      <c r="C2751">
        <v>5.7530000000000001</v>
      </c>
      <c r="D2751">
        <v>5.694</v>
      </c>
      <c r="E2751">
        <v>5.6980000000000004</v>
      </c>
      <c r="F2751">
        <v>5.6980000000000004</v>
      </c>
      <c r="G2751">
        <v>0</v>
      </c>
    </row>
    <row r="2752" spans="1:7" x14ac:dyDescent="0.55000000000000004">
      <c r="A2752" s="1">
        <v>36846</v>
      </c>
      <c r="B2752">
        <v>5.6849999999999996</v>
      </c>
      <c r="C2752">
        <v>5.7110000000000003</v>
      </c>
      <c r="D2752">
        <v>5.6689999999999996</v>
      </c>
      <c r="E2752">
        <v>5.6689999999999996</v>
      </c>
      <c r="F2752">
        <v>5.6689999999999996</v>
      </c>
      <c r="G2752">
        <v>0</v>
      </c>
    </row>
    <row r="2753" spans="1:7" x14ac:dyDescent="0.55000000000000004">
      <c r="A2753" s="1">
        <v>36847</v>
      </c>
      <c r="B2753">
        <v>5.6639999999999997</v>
      </c>
      <c r="C2753">
        <v>5.6980000000000004</v>
      </c>
      <c r="D2753">
        <v>5.6559999999999997</v>
      </c>
      <c r="E2753">
        <v>5.694</v>
      </c>
      <c r="F2753">
        <v>5.694</v>
      </c>
      <c r="G2753">
        <v>0</v>
      </c>
    </row>
    <row r="2754" spans="1:7" x14ac:dyDescent="0.55000000000000004">
      <c r="A2754" s="1">
        <v>36850</v>
      </c>
      <c r="B2754">
        <v>5.673</v>
      </c>
      <c r="C2754">
        <v>5.681</v>
      </c>
      <c r="D2754">
        <v>5.6559999999999997</v>
      </c>
      <c r="E2754">
        <v>5.6639999999999997</v>
      </c>
      <c r="F2754">
        <v>5.6639999999999997</v>
      </c>
      <c r="G2754">
        <v>0</v>
      </c>
    </row>
    <row r="2755" spans="1:7" x14ac:dyDescent="0.55000000000000004">
      <c r="A2755" s="1">
        <v>36851</v>
      </c>
      <c r="B2755">
        <v>5.673</v>
      </c>
      <c r="C2755">
        <v>5.6849999999999996</v>
      </c>
      <c r="D2755">
        <v>5.66</v>
      </c>
      <c r="E2755">
        <v>5.66</v>
      </c>
      <c r="F2755">
        <v>5.66</v>
      </c>
      <c r="G2755">
        <v>0</v>
      </c>
    </row>
    <row r="2756" spans="1:7" x14ac:dyDescent="0.55000000000000004">
      <c r="A2756" s="1">
        <v>36852</v>
      </c>
      <c r="B2756">
        <v>5.6139999999999999</v>
      </c>
      <c r="C2756">
        <v>5.6349999999999998</v>
      </c>
      <c r="D2756">
        <v>5.593</v>
      </c>
      <c r="E2756">
        <v>5.593</v>
      </c>
      <c r="F2756">
        <v>5.593</v>
      </c>
      <c r="G2756">
        <v>0</v>
      </c>
    </row>
    <row r="2757" spans="1:7" x14ac:dyDescent="0.55000000000000004">
      <c r="A2757" s="1">
        <v>36854</v>
      </c>
      <c r="B2757">
        <v>5.6349999999999998</v>
      </c>
      <c r="C2757">
        <v>5.6390000000000002</v>
      </c>
      <c r="D2757">
        <v>5.6219999999999999</v>
      </c>
      <c r="E2757">
        <v>5.6219999999999999</v>
      </c>
      <c r="F2757">
        <v>5.6219999999999999</v>
      </c>
      <c r="G2757">
        <v>0</v>
      </c>
    </row>
    <row r="2758" spans="1:7" x14ac:dyDescent="0.55000000000000004">
      <c r="A2758" s="1">
        <v>36857</v>
      </c>
      <c r="B2758">
        <v>5.6550000000000002</v>
      </c>
      <c r="C2758">
        <v>5.6550000000000002</v>
      </c>
      <c r="D2758">
        <v>5.6180000000000003</v>
      </c>
      <c r="E2758">
        <v>5.6260000000000003</v>
      </c>
      <c r="F2758">
        <v>5.6260000000000003</v>
      </c>
      <c r="G2758">
        <v>0</v>
      </c>
    </row>
    <row r="2759" spans="1:7" x14ac:dyDescent="0.55000000000000004">
      <c r="A2759" s="1">
        <v>36858</v>
      </c>
      <c r="B2759">
        <v>5.593</v>
      </c>
      <c r="C2759">
        <v>5.6180000000000003</v>
      </c>
      <c r="D2759">
        <v>5.58</v>
      </c>
      <c r="E2759">
        <v>5.5890000000000004</v>
      </c>
      <c r="F2759">
        <v>5.5890000000000004</v>
      </c>
      <c r="G2759">
        <v>0</v>
      </c>
    </row>
    <row r="2760" spans="1:7" x14ac:dyDescent="0.55000000000000004">
      <c r="A2760" s="1">
        <v>36859</v>
      </c>
      <c r="B2760">
        <v>5.5720000000000001</v>
      </c>
      <c r="C2760">
        <v>5.5970000000000004</v>
      </c>
      <c r="D2760">
        <v>5.5380000000000003</v>
      </c>
      <c r="E2760">
        <v>5.5430000000000001</v>
      </c>
      <c r="F2760">
        <v>5.5430000000000001</v>
      </c>
      <c r="G2760">
        <v>0</v>
      </c>
    </row>
    <row r="2761" spans="1:7" x14ac:dyDescent="0.55000000000000004">
      <c r="A2761" s="1">
        <v>36860</v>
      </c>
      <c r="B2761">
        <v>5.4889999999999999</v>
      </c>
      <c r="C2761">
        <v>5.5220000000000002</v>
      </c>
      <c r="D2761">
        <v>5.4269999999999996</v>
      </c>
      <c r="E2761">
        <v>5.4390000000000001</v>
      </c>
      <c r="F2761">
        <v>5.4390000000000001</v>
      </c>
      <c r="G2761">
        <v>0</v>
      </c>
    </row>
    <row r="2762" spans="1:7" x14ac:dyDescent="0.55000000000000004">
      <c r="A2762" s="1">
        <v>36861</v>
      </c>
      <c r="B2762">
        <v>5.4930000000000003</v>
      </c>
      <c r="C2762">
        <v>5.5220000000000002</v>
      </c>
      <c r="D2762">
        <v>5.4589999999999996</v>
      </c>
      <c r="E2762">
        <v>5.5129999999999999</v>
      </c>
      <c r="F2762">
        <v>5.5129999999999999</v>
      </c>
      <c r="G2762">
        <v>0</v>
      </c>
    </row>
    <row r="2763" spans="1:7" x14ac:dyDescent="0.55000000000000004">
      <c r="A2763" s="1">
        <v>36864</v>
      </c>
      <c r="B2763">
        <v>5.4589999999999996</v>
      </c>
      <c r="C2763">
        <v>5.5339999999999998</v>
      </c>
      <c r="D2763">
        <v>5.4550000000000001</v>
      </c>
      <c r="E2763">
        <v>5.5220000000000002</v>
      </c>
      <c r="F2763">
        <v>5.5220000000000002</v>
      </c>
      <c r="G2763">
        <v>0</v>
      </c>
    </row>
    <row r="2764" spans="1:7" x14ac:dyDescent="0.55000000000000004">
      <c r="A2764" s="1">
        <v>36865</v>
      </c>
      <c r="B2764">
        <v>5.5220000000000002</v>
      </c>
      <c r="C2764">
        <v>5.5220000000000002</v>
      </c>
      <c r="D2764">
        <v>5.43</v>
      </c>
      <c r="E2764">
        <v>5.43</v>
      </c>
      <c r="F2764">
        <v>5.43</v>
      </c>
      <c r="G2764">
        <v>0</v>
      </c>
    </row>
    <row r="2765" spans="1:7" x14ac:dyDescent="0.55000000000000004">
      <c r="A2765" s="1">
        <v>36866</v>
      </c>
      <c r="B2765">
        <v>5.4009999999999998</v>
      </c>
      <c r="C2765">
        <v>5.4260000000000002</v>
      </c>
      <c r="D2765">
        <v>5.3150000000000004</v>
      </c>
      <c r="E2765">
        <v>5.319</v>
      </c>
      <c r="F2765">
        <v>5.319</v>
      </c>
      <c r="G2765">
        <v>0</v>
      </c>
    </row>
    <row r="2766" spans="1:7" x14ac:dyDescent="0.55000000000000004">
      <c r="A2766" s="1">
        <v>36867</v>
      </c>
      <c r="B2766">
        <v>5.2949999999999999</v>
      </c>
      <c r="C2766">
        <v>5.3730000000000002</v>
      </c>
      <c r="D2766">
        <v>5.2910000000000004</v>
      </c>
      <c r="E2766">
        <v>5.2990000000000004</v>
      </c>
      <c r="F2766">
        <v>5.2990000000000004</v>
      </c>
      <c r="G2766">
        <v>0</v>
      </c>
    </row>
    <row r="2767" spans="1:7" x14ac:dyDescent="0.55000000000000004">
      <c r="A2767" s="1">
        <v>36868</v>
      </c>
      <c r="B2767">
        <v>5.2949999999999999</v>
      </c>
      <c r="C2767">
        <v>5.3769999999999998</v>
      </c>
      <c r="D2767">
        <v>5.2859999999999996</v>
      </c>
      <c r="E2767">
        <v>5.3440000000000003</v>
      </c>
      <c r="F2767">
        <v>5.3440000000000003</v>
      </c>
      <c r="G2767">
        <v>0</v>
      </c>
    </row>
    <row r="2768" spans="1:7" x14ac:dyDescent="0.55000000000000004">
      <c r="A2768" s="1">
        <v>36871</v>
      </c>
      <c r="B2768">
        <v>5.3479999999999999</v>
      </c>
      <c r="C2768">
        <v>5.3719999999999999</v>
      </c>
      <c r="D2768">
        <v>5.3390000000000004</v>
      </c>
      <c r="E2768">
        <v>5.36</v>
      </c>
      <c r="F2768">
        <v>5.36</v>
      </c>
      <c r="G2768">
        <v>0</v>
      </c>
    </row>
    <row r="2769" spans="1:7" x14ac:dyDescent="0.55000000000000004">
      <c r="A2769" s="1">
        <v>36872</v>
      </c>
      <c r="B2769">
        <v>5.3760000000000003</v>
      </c>
      <c r="C2769">
        <v>5.3970000000000002</v>
      </c>
      <c r="D2769">
        <v>5.343</v>
      </c>
      <c r="E2769">
        <v>5.343</v>
      </c>
      <c r="F2769">
        <v>5.343</v>
      </c>
      <c r="G2769">
        <v>0</v>
      </c>
    </row>
    <row r="2770" spans="1:7" x14ac:dyDescent="0.55000000000000004">
      <c r="A2770" s="1">
        <v>36873</v>
      </c>
      <c r="B2770">
        <v>5.3230000000000004</v>
      </c>
      <c r="C2770">
        <v>5.3230000000000004</v>
      </c>
      <c r="D2770">
        <v>5.2779999999999996</v>
      </c>
      <c r="E2770">
        <v>5.2779999999999996</v>
      </c>
      <c r="F2770">
        <v>5.2779999999999996</v>
      </c>
      <c r="G2770">
        <v>0</v>
      </c>
    </row>
    <row r="2771" spans="1:7" x14ac:dyDescent="0.55000000000000004">
      <c r="A2771" s="1">
        <v>36874</v>
      </c>
      <c r="B2771">
        <v>5.2169999999999996</v>
      </c>
      <c r="C2771">
        <v>5.2530000000000001</v>
      </c>
      <c r="D2771">
        <v>5.1719999999999997</v>
      </c>
      <c r="E2771">
        <v>5.2130000000000001</v>
      </c>
      <c r="F2771">
        <v>5.2130000000000001</v>
      </c>
      <c r="G2771">
        <v>0</v>
      </c>
    </row>
    <row r="2772" spans="1:7" x14ac:dyDescent="0.55000000000000004">
      <c r="A2772" s="1">
        <v>36875</v>
      </c>
      <c r="B2772">
        <v>5.2169999999999996</v>
      </c>
      <c r="C2772">
        <v>5.2329999999999997</v>
      </c>
      <c r="D2772">
        <v>5.1680000000000001</v>
      </c>
      <c r="E2772">
        <v>5.1760000000000002</v>
      </c>
      <c r="F2772">
        <v>5.1760000000000002</v>
      </c>
      <c r="G2772">
        <v>0</v>
      </c>
    </row>
    <row r="2773" spans="1:7" x14ac:dyDescent="0.55000000000000004">
      <c r="A2773" s="1">
        <v>36878</v>
      </c>
      <c r="B2773">
        <v>5.1719999999999997</v>
      </c>
      <c r="C2773">
        <v>5.1719999999999997</v>
      </c>
      <c r="D2773">
        <v>5.0990000000000002</v>
      </c>
      <c r="E2773">
        <v>5.1559999999999997</v>
      </c>
      <c r="F2773">
        <v>5.1559999999999997</v>
      </c>
      <c r="G2773">
        <v>0</v>
      </c>
    </row>
    <row r="2774" spans="1:7" x14ac:dyDescent="0.55000000000000004">
      <c r="A2774" s="1">
        <v>36879</v>
      </c>
      <c r="B2774">
        <v>5.1959999999999997</v>
      </c>
      <c r="C2774">
        <v>5.22</v>
      </c>
      <c r="D2774">
        <v>5.1639999999999997</v>
      </c>
      <c r="E2774">
        <v>5.1840000000000002</v>
      </c>
      <c r="F2774">
        <v>5.1840000000000002</v>
      </c>
      <c r="G2774">
        <v>0</v>
      </c>
    </row>
    <row r="2775" spans="1:7" x14ac:dyDescent="0.55000000000000004">
      <c r="A2775" s="1">
        <v>36880</v>
      </c>
      <c r="B2775">
        <v>5.1150000000000002</v>
      </c>
      <c r="C2775">
        <v>5.1230000000000002</v>
      </c>
      <c r="D2775">
        <v>5.0709999999999997</v>
      </c>
      <c r="E2775">
        <v>5.0750000000000002</v>
      </c>
      <c r="F2775">
        <v>5.0750000000000002</v>
      </c>
      <c r="G2775">
        <v>0</v>
      </c>
    </row>
    <row r="2776" spans="1:7" x14ac:dyDescent="0.55000000000000004">
      <c r="A2776" s="1">
        <v>36881</v>
      </c>
      <c r="B2776">
        <v>5.0629999999999997</v>
      </c>
      <c r="C2776">
        <v>5.0949999999999998</v>
      </c>
      <c r="D2776">
        <v>4.9989999999999997</v>
      </c>
      <c r="E2776">
        <v>5.0229999999999997</v>
      </c>
      <c r="F2776">
        <v>5.0229999999999997</v>
      </c>
      <c r="G2776">
        <v>0</v>
      </c>
    </row>
    <row r="2777" spans="1:7" x14ac:dyDescent="0.55000000000000004">
      <c r="A2777" s="1">
        <v>36882</v>
      </c>
      <c r="B2777">
        <v>5.05</v>
      </c>
      <c r="C2777">
        <v>5.0739999999999998</v>
      </c>
      <c r="D2777">
        <v>4.9939999999999998</v>
      </c>
      <c r="E2777">
        <v>5.0019999999999998</v>
      </c>
      <c r="F2777">
        <v>5.0019999999999998</v>
      </c>
      <c r="G2777">
        <v>0</v>
      </c>
    </row>
    <row r="2778" spans="1:7" x14ac:dyDescent="0.55000000000000004">
      <c r="A2778" s="1">
        <v>36886</v>
      </c>
      <c r="B2778">
        <v>5.0220000000000002</v>
      </c>
      <c r="C2778">
        <v>5.05</v>
      </c>
      <c r="D2778">
        <v>5.0019999999999998</v>
      </c>
      <c r="E2778">
        <v>5.0220000000000002</v>
      </c>
      <c r="F2778">
        <v>5.0220000000000002</v>
      </c>
      <c r="G2778">
        <v>0</v>
      </c>
    </row>
    <row r="2779" spans="1:7" x14ac:dyDescent="0.55000000000000004">
      <c r="A2779" s="1">
        <v>36887</v>
      </c>
      <c r="B2779">
        <v>5.0620000000000003</v>
      </c>
      <c r="C2779">
        <v>5.1100000000000003</v>
      </c>
      <c r="D2779">
        <v>5.0540000000000003</v>
      </c>
      <c r="E2779">
        <v>5.0860000000000003</v>
      </c>
      <c r="F2779">
        <v>5.0860000000000003</v>
      </c>
      <c r="G2779">
        <v>0</v>
      </c>
    </row>
    <row r="2780" spans="1:7" x14ac:dyDescent="0.55000000000000004">
      <c r="A2780" s="1">
        <v>36888</v>
      </c>
      <c r="B2780">
        <v>5.1100000000000003</v>
      </c>
      <c r="C2780">
        <v>5.15</v>
      </c>
      <c r="D2780">
        <v>5.0860000000000003</v>
      </c>
      <c r="E2780">
        <v>5.1139999999999999</v>
      </c>
      <c r="F2780">
        <v>5.1139999999999999</v>
      </c>
      <c r="G2780">
        <v>0</v>
      </c>
    </row>
    <row r="2781" spans="1:7" x14ac:dyDescent="0.55000000000000004">
      <c r="A2781" s="1">
        <v>36889</v>
      </c>
      <c r="B2781">
        <v>5.1020000000000003</v>
      </c>
      <c r="C2781">
        <v>5.1180000000000003</v>
      </c>
      <c r="D2781">
        <v>5.069</v>
      </c>
      <c r="E2781">
        <v>5.1100000000000003</v>
      </c>
      <c r="F2781">
        <v>5.1100000000000003</v>
      </c>
      <c r="G2781">
        <v>0</v>
      </c>
    </row>
    <row r="2782" spans="1:7" x14ac:dyDescent="0.55000000000000004">
      <c r="A2782" s="1">
        <v>36893</v>
      </c>
      <c r="B2782">
        <v>5.0750000000000002</v>
      </c>
      <c r="C2782">
        <v>5.0750000000000002</v>
      </c>
      <c r="D2782">
        <v>4.8940000000000001</v>
      </c>
      <c r="E2782">
        <v>4.9169999999999998</v>
      </c>
      <c r="F2782">
        <v>4.9169999999999998</v>
      </c>
      <c r="G2782">
        <v>0</v>
      </c>
    </row>
    <row r="2783" spans="1:7" x14ac:dyDescent="0.55000000000000004">
      <c r="A2783" s="1">
        <v>36894</v>
      </c>
      <c r="B2783">
        <v>4.8819999999999997</v>
      </c>
      <c r="C2783">
        <v>5.1340000000000003</v>
      </c>
      <c r="D2783">
        <v>4.8739999999999997</v>
      </c>
      <c r="E2783">
        <v>5.0970000000000004</v>
      </c>
      <c r="F2783">
        <v>5.0970000000000004</v>
      </c>
      <c r="G2783">
        <v>0</v>
      </c>
    </row>
    <row r="2784" spans="1:7" x14ac:dyDescent="0.55000000000000004">
      <c r="A2784" s="1">
        <v>36895</v>
      </c>
      <c r="B2784">
        <v>5.125</v>
      </c>
      <c r="C2784">
        <v>5.19</v>
      </c>
      <c r="D2784">
        <v>5.0129999999999999</v>
      </c>
      <c r="E2784">
        <v>5.0129999999999999</v>
      </c>
      <c r="F2784">
        <v>5.0129999999999999</v>
      </c>
      <c r="G2784">
        <v>0</v>
      </c>
    </row>
    <row r="2785" spans="1:7" x14ac:dyDescent="0.55000000000000004">
      <c r="A2785" s="1">
        <v>36896</v>
      </c>
      <c r="B2785">
        <v>4.9800000000000004</v>
      </c>
      <c r="C2785">
        <v>5.032</v>
      </c>
      <c r="D2785">
        <v>4.9480000000000004</v>
      </c>
      <c r="E2785">
        <v>4.9480000000000004</v>
      </c>
      <c r="F2785">
        <v>4.9480000000000004</v>
      </c>
      <c r="G2785">
        <v>0</v>
      </c>
    </row>
    <row r="2786" spans="1:7" x14ac:dyDescent="0.55000000000000004">
      <c r="A2786" s="1">
        <v>36899</v>
      </c>
      <c r="B2786">
        <v>4.96</v>
      </c>
      <c r="C2786">
        <v>4.9720000000000004</v>
      </c>
      <c r="D2786">
        <v>4.8890000000000002</v>
      </c>
      <c r="E2786">
        <v>4.8970000000000002</v>
      </c>
      <c r="F2786">
        <v>4.8970000000000002</v>
      </c>
      <c r="G2786">
        <v>0</v>
      </c>
    </row>
    <row r="2787" spans="1:7" x14ac:dyDescent="0.55000000000000004">
      <c r="A2787" s="1">
        <v>36900</v>
      </c>
      <c r="B2787">
        <v>4.96</v>
      </c>
      <c r="C2787">
        <v>5.0279999999999996</v>
      </c>
      <c r="D2787">
        <v>4.9560000000000004</v>
      </c>
      <c r="E2787">
        <v>4.9640000000000004</v>
      </c>
      <c r="F2787">
        <v>4.9640000000000004</v>
      </c>
      <c r="G2787">
        <v>0</v>
      </c>
    </row>
    <row r="2788" spans="1:7" x14ac:dyDescent="0.55000000000000004">
      <c r="A2788" s="1">
        <v>36901</v>
      </c>
      <c r="B2788">
        <v>4.9880000000000004</v>
      </c>
      <c r="C2788">
        <v>5.0960000000000001</v>
      </c>
      <c r="D2788">
        <v>4.9880000000000004</v>
      </c>
      <c r="E2788">
        <v>5.0839999999999996</v>
      </c>
      <c r="F2788">
        <v>5.0839999999999996</v>
      </c>
      <c r="G2788">
        <v>0</v>
      </c>
    </row>
    <row r="2789" spans="1:7" x14ac:dyDescent="0.55000000000000004">
      <c r="A2789" s="1">
        <v>36902</v>
      </c>
      <c r="B2789">
        <v>5.048</v>
      </c>
      <c r="C2789">
        <v>5.1529999999999996</v>
      </c>
      <c r="D2789">
        <v>5.04</v>
      </c>
      <c r="E2789">
        <v>5.1159999999999997</v>
      </c>
      <c r="F2789">
        <v>5.1159999999999997</v>
      </c>
      <c r="G2789">
        <v>0</v>
      </c>
    </row>
    <row r="2790" spans="1:7" x14ac:dyDescent="0.55000000000000004">
      <c r="A2790" s="1">
        <v>36903</v>
      </c>
      <c r="B2790">
        <v>5.14</v>
      </c>
      <c r="C2790">
        <v>5.242</v>
      </c>
      <c r="D2790">
        <v>5.14</v>
      </c>
      <c r="E2790">
        <v>5.23</v>
      </c>
      <c r="F2790">
        <v>5.23</v>
      </c>
      <c r="G2790">
        <v>0</v>
      </c>
    </row>
    <row r="2791" spans="1:7" x14ac:dyDescent="0.55000000000000004">
      <c r="A2791" s="1">
        <v>36907</v>
      </c>
      <c r="B2791">
        <v>5.2089999999999996</v>
      </c>
      <c r="C2791">
        <v>5.2460000000000004</v>
      </c>
      <c r="D2791">
        <v>5.1849999999999996</v>
      </c>
      <c r="E2791">
        <v>5.234</v>
      </c>
      <c r="F2791">
        <v>5.234</v>
      </c>
      <c r="G2791">
        <v>0</v>
      </c>
    </row>
    <row r="2792" spans="1:7" x14ac:dyDescent="0.55000000000000004">
      <c r="A2792" s="1">
        <v>36908</v>
      </c>
      <c r="B2792">
        <v>5.234</v>
      </c>
      <c r="C2792">
        <v>5.4939999999999998</v>
      </c>
      <c r="D2792">
        <v>5.14</v>
      </c>
      <c r="E2792">
        <v>5.1559999999999997</v>
      </c>
      <c r="F2792">
        <v>5.1559999999999997</v>
      </c>
      <c r="G2792">
        <v>0</v>
      </c>
    </row>
    <row r="2793" spans="1:7" x14ac:dyDescent="0.55000000000000004">
      <c r="A2793" s="1">
        <v>36909</v>
      </c>
      <c r="B2793">
        <v>5.1479999999999997</v>
      </c>
      <c r="C2793">
        <v>5.1890000000000001</v>
      </c>
      <c r="D2793">
        <v>5.0830000000000002</v>
      </c>
      <c r="E2793">
        <v>5.0949999999999998</v>
      </c>
      <c r="F2793">
        <v>5.0949999999999998</v>
      </c>
      <c r="G2793">
        <v>0</v>
      </c>
    </row>
    <row r="2794" spans="1:7" x14ac:dyDescent="0.55000000000000004">
      <c r="A2794" s="1">
        <v>36910</v>
      </c>
      <c r="B2794">
        <v>5.1319999999999997</v>
      </c>
      <c r="C2794">
        <v>5.1779999999999999</v>
      </c>
      <c r="D2794">
        <v>5.0949999999999998</v>
      </c>
      <c r="E2794">
        <v>5.1740000000000004</v>
      </c>
      <c r="F2794">
        <v>5.1740000000000004</v>
      </c>
      <c r="G2794">
        <v>0</v>
      </c>
    </row>
    <row r="2795" spans="1:7" x14ac:dyDescent="0.55000000000000004">
      <c r="A2795" s="1">
        <v>36913</v>
      </c>
      <c r="B2795">
        <v>5.1719999999999997</v>
      </c>
      <c r="C2795">
        <v>5.2329999999999997</v>
      </c>
      <c r="D2795">
        <v>5.1719999999999997</v>
      </c>
      <c r="E2795">
        <v>5.2210000000000001</v>
      </c>
      <c r="F2795">
        <v>5.2210000000000001</v>
      </c>
      <c r="G2795">
        <v>0</v>
      </c>
    </row>
    <row r="2796" spans="1:7" x14ac:dyDescent="0.55000000000000004">
      <c r="A2796" s="1">
        <v>36914</v>
      </c>
      <c r="B2796">
        <v>5.2169999999999996</v>
      </c>
      <c r="C2796">
        <v>5.2789999999999999</v>
      </c>
      <c r="D2796">
        <v>5.1719999999999997</v>
      </c>
      <c r="E2796">
        <v>5.274</v>
      </c>
      <c r="F2796">
        <v>5.274</v>
      </c>
      <c r="G2796">
        <v>0</v>
      </c>
    </row>
    <row r="2797" spans="1:7" x14ac:dyDescent="0.55000000000000004">
      <c r="A2797" s="1">
        <v>36915</v>
      </c>
      <c r="B2797">
        <v>5.2910000000000004</v>
      </c>
      <c r="C2797">
        <v>5.3159999999999998</v>
      </c>
      <c r="D2797">
        <v>5.2409999999999997</v>
      </c>
      <c r="E2797">
        <v>5.3029999999999999</v>
      </c>
      <c r="F2797">
        <v>5.3029999999999999</v>
      </c>
      <c r="G2797">
        <v>0</v>
      </c>
    </row>
    <row r="2798" spans="1:7" x14ac:dyDescent="0.55000000000000004">
      <c r="A2798" s="1">
        <v>36916</v>
      </c>
      <c r="B2798">
        <v>5.3239999999999998</v>
      </c>
      <c r="C2798">
        <v>5.3819999999999997</v>
      </c>
      <c r="D2798">
        <v>5.25</v>
      </c>
      <c r="E2798">
        <v>5.27</v>
      </c>
      <c r="F2798">
        <v>5.27</v>
      </c>
      <c r="G2798">
        <v>0</v>
      </c>
    </row>
    <row r="2799" spans="1:7" x14ac:dyDescent="0.55000000000000004">
      <c r="A2799" s="1">
        <v>36917</v>
      </c>
      <c r="B2799">
        <v>5.2</v>
      </c>
      <c r="C2799">
        <v>5.29</v>
      </c>
      <c r="D2799">
        <v>5.2</v>
      </c>
      <c r="E2799">
        <v>5.2530000000000001</v>
      </c>
      <c r="F2799">
        <v>5.2530000000000001</v>
      </c>
      <c r="G2799">
        <v>0</v>
      </c>
    </row>
    <row r="2800" spans="1:7" x14ac:dyDescent="0.55000000000000004">
      <c r="A2800" s="1">
        <v>36920</v>
      </c>
      <c r="B2800">
        <v>5.2370000000000001</v>
      </c>
      <c r="C2800">
        <v>5.2949999999999999</v>
      </c>
      <c r="D2800">
        <v>5.2370000000000001</v>
      </c>
      <c r="E2800">
        <v>5.2949999999999999</v>
      </c>
      <c r="F2800">
        <v>5.2949999999999999</v>
      </c>
      <c r="G2800">
        <v>0</v>
      </c>
    </row>
    <row r="2801" spans="1:7" x14ac:dyDescent="0.55000000000000004">
      <c r="A2801" s="1">
        <v>36921</v>
      </c>
      <c r="B2801">
        <v>5.2859999999999996</v>
      </c>
      <c r="C2801">
        <v>5.29</v>
      </c>
      <c r="D2801">
        <v>5.1920000000000002</v>
      </c>
      <c r="E2801">
        <v>5.2119999999999997</v>
      </c>
      <c r="F2801">
        <v>5.2119999999999997</v>
      </c>
      <c r="G2801">
        <v>0</v>
      </c>
    </row>
    <row r="2802" spans="1:7" x14ac:dyDescent="0.55000000000000004">
      <c r="A2802" s="1">
        <v>36922</v>
      </c>
      <c r="B2802">
        <v>5.1790000000000003</v>
      </c>
      <c r="C2802">
        <v>5.1959999999999997</v>
      </c>
      <c r="D2802">
        <v>5.1669999999999998</v>
      </c>
      <c r="E2802">
        <v>5.1790000000000003</v>
      </c>
      <c r="F2802">
        <v>5.1790000000000003</v>
      </c>
      <c r="G2802">
        <v>0</v>
      </c>
    </row>
    <row r="2803" spans="1:7" x14ac:dyDescent="0.55000000000000004">
      <c r="A2803" s="1">
        <v>36923</v>
      </c>
      <c r="B2803">
        <v>5.0819999999999999</v>
      </c>
      <c r="C2803">
        <v>5.0940000000000003</v>
      </c>
      <c r="D2803">
        <v>5.0330000000000004</v>
      </c>
      <c r="E2803">
        <v>5.0609999999999999</v>
      </c>
      <c r="F2803">
        <v>5.0609999999999999</v>
      </c>
      <c r="G2803">
        <v>0</v>
      </c>
    </row>
    <row r="2804" spans="1:7" x14ac:dyDescent="0.55000000000000004">
      <c r="A2804" s="1">
        <v>36924</v>
      </c>
      <c r="B2804">
        <v>5.0730000000000004</v>
      </c>
      <c r="C2804">
        <v>5.1539999999999999</v>
      </c>
      <c r="D2804">
        <v>5.0650000000000004</v>
      </c>
      <c r="E2804">
        <v>5.1379999999999999</v>
      </c>
      <c r="F2804">
        <v>5.1379999999999999</v>
      </c>
      <c r="G2804">
        <v>0</v>
      </c>
    </row>
    <row r="2805" spans="1:7" x14ac:dyDescent="0.55000000000000004">
      <c r="A2805" s="1">
        <v>36927</v>
      </c>
      <c r="B2805">
        <v>5.1459999999999999</v>
      </c>
      <c r="C2805">
        <v>5.1580000000000004</v>
      </c>
      <c r="D2805">
        <v>5.1139999999999999</v>
      </c>
      <c r="E2805">
        <v>5.1459999999999999</v>
      </c>
      <c r="F2805">
        <v>5.1459999999999999</v>
      </c>
      <c r="G2805">
        <v>0</v>
      </c>
    </row>
    <row r="2806" spans="1:7" x14ac:dyDescent="0.55000000000000004">
      <c r="A2806" s="1">
        <v>36928</v>
      </c>
      <c r="B2806">
        <v>5.1660000000000004</v>
      </c>
      <c r="C2806">
        <v>5.2069999999999999</v>
      </c>
      <c r="D2806">
        <v>5.1539999999999999</v>
      </c>
      <c r="E2806">
        <v>5.1950000000000003</v>
      </c>
      <c r="F2806">
        <v>5.1950000000000003</v>
      </c>
      <c r="G2806">
        <v>0</v>
      </c>
    </row>
    <row r="2807" spans="1:7" x14ac:dyDescent="0.55000000000000004">
      <c r="A2807" s="1">
        <v>36929</v>
      </c>
      <c r="B2807">
        <v>5.1580000000000004</v>
      </c>
      <c r="C2807">
        <v>5.1829999999999998</v>
      </c>
      <c r="D2807">
        <v>5.1210000000000004</v>
      </c>
      <c r="E2807">
        <v>5.1790000000000003</v>
      </c>
      <c r="F2807">
        <v>5.1790000000000003</v>
      </c>
      <c r="G2807">
        <v>0</v>
      </c>
    </row>
    <row r="2808" spans="1:7" x14ac:dyDescent="0.55000000000000004">
      <c r="A2808" s="1">
        <v>36930</v>
      </c>
      <c r="B2808">
        <v>5.109</v>
      </c>
      <c r="C2808">
        <v>5.1509999999999998</v>
      </c>
      <c r="D2808">
        <v>5.0830000000000002</v>
      </c>
      <c r="E2808">
        <v>5.0990000000000002</v>
      </c>
      <c r="F2808">
        <v>5.0990000000000002</v>
      </c>
      <c r="G2808">
        <v>0</v>
      </c>
    </row>
    <row r="2809" spans="1:7" x14ac:dyDescent="0.55000000000000004">
      <c r="A2809" s="1">
        <v>36931</v>
      </c>
      <c r="B2809">
        <v>5.0759999999999996</v>
      </c>
      <c r="C2809">
        <v>5.0759999999999996</v>
      </c>
      <c r="D2809">
        <v>5.016</v>
      </c>
      <c r="E2809">
        <v>5.016</v>
      </c>
      <c r="F2809">
        <v>5.016</v>
      </c>
      <c r="G2809">
        <v>0</v>
      </c>
    </row>
    <row r="2810" spans="1:7" x14ac:dyDescent="0.55000000000000004">
      <c r="A2810" s="1">
        <v>36934</v>
      </c>
      <c r="B2810">
        <v>5.008</v>
      </c>
      <c r="C2810">
        <v>5.048</v>
      </c>
      <c r="D2810">
        <v>5</v>
      </c>
      <c r="E2810">
        <v>5.048</v>
      </c>
      <c r="F2810">
        <v>5.048</v>
      </c>
      <c r="G2810">
        <v>0</v>
      </c>
    </row>
    <row r="2811" spans="1:7" x14ac:dyDescent="0.55000000000000004">
      <c r="A2811" s="1">
        <v>36935</v>
      </c>
      <c r="B2811">
        <v>5.0279999999999996</v>
      </c>
      <c r="C2811">
        <v>5.08</v>
      </c>
      <c r="D2811">
        <v>5.0039999999999996</v>
      </c>
      <c r="E2811">
        <v>5.0679999999999996</v>
      </c>
      <c r="F2811">
        <v>5.0679999999999996</v>
      </c>
      <c r="G2811">
        <v>0</v>
      </c>
    </row>
    <row r="2812" spans="1:7" x14ac:dyDescent="0.55000000000000004">
      <c r="A2812" s="1">
        <v>36936</v>
      </c>
      <c r="B2812">
        <v>5.0679999999999996</v>
      </c>
      <c r="C2812">
        <v>5.1050000000000004</v>
      </c>
      <c r="D2812">
        <v>5.056</v>
      </c>
      <c r="E2812">
        <v>5.1050000000000004</v>
      </c>
      <c r="F2812">
        <v>5.1050000000000004</v>
      </c>
      <c r="G2812">
        <v>0</v>
      </c>
    </row>
    <row r="2813" spans="1:7" x14ac:dyDescent="0.55000000000000004">
      <c r="A2813" s="1">
        <v>36937</v>
      </c>
      <c r="B2813">
        <v>5.1580000000000004</v>
      </c>
      <c r="C2813">
        <v>5.202</v>
      </c>
      <c r="D2813">
        <v>5.141</v>
      </c>
      <c r="E2813">
        <v>5.1779999999999999</v>
      </c>
      <c r="F2813">
        <v>5.1779999999999999</v>
      </c>
      <c r="G2813">
        <v>0</v>
      </c>
    </row>
    <row r="2814" spans="1:7" x14ac:dyDescent="0.55000000000000004">
      <c r="A2814" s="1">
        <v>36938</v>
      </c>
      <c r="B2814">
        <v>5.149</v>
      </c>
      <c r="C2814">
        <v>5.2270000000000003</v>
      </c>
      <c r="D2814">
        <v>5.093</v>
      </c>
      <c r="E2814">
        <v>5.093</v>
      </c>
      <c r="F2814">
        <v>5.093</v>
      </c>
      <c r="G2814">
        <v>0</v>
      </c>
    </row>
    <row r="2815" spans="1:7" x14ac:dyDescent="0.55000000000000004">
      <c r="A2815" s="1">
        <v>36942</v>
      </c>
      <c r="B2815">
        <v>5.1369999999999996</v>
      </c>
      <c r="C2815">
        <v>5.1449999999999996</v>
      </c>
      <c r="D2815">
        <v>5.0970000000000004</v>
      </c>
      <c r="E2815">
        <v>5.0970000000000004</v>
      </c>
      <c r="F2815">
        <v>5.0970000000000004</v>
      </c>
      <c r="G2815">
        <v>0</v>
      </c>
    </row>
    <row r="2816" spans="1:7" x14ac:dyDescent="0.55000000000000004">
      <c r="A2816" s="1">
        <v>36943</v>
      </c>
      <c r="B2816">
        <v>5.0970000000000004</v>
      </c>
      <c r="C2816">
        <v>5.149</v>
      </c>
      <c r="D2816">
        <v>5.08</v>
      </c>
      <c r="E2816">
        <v>5.1289999999999996</v>
      </c>
      <c r="F2816">
        <v>5.1289999999999996</v>
      </c>
      <c r="G2816">
        <v>0</v>
      </c>
    </row>
    <row r="2817" spans="1:7" x14ac:dyDescent="0.55000000000000004">
      <c r="A2817" s="1">
        <v>36944</v>
      </c>
      <c r="B2817">
        <v>5.1369999999999996</v>
      </c>
      <c r="C2817">
        <v>5.1580000000000004</v>
      </c>
      <c r="D2817">
        <v>5.1130000000000004</v>
      </c>
      <c r="E2817">
        <v>5.1539999999999999</v>
      </c>
      <c r="F2817">
        <v>5.1539999999999999</v>
      </c>
      <c r="G2817">
        <v>0</v>
      </c>
    </row>
    <row r="2818" spans="1:7" x14ac:dyDescent="0.55000000000000004">
      <c r="A2818" s="1">
        <v>36945</v>
      </c>
      <c r="B2818">
        <v>5.141</v>
      </c>
      <c r="C2818">
        <v>5.141</v>
      </c>
      <c r="D2818">
        <v>5.0679999999999996</v>
      </c>
      <c r="E2818">
        <v>5.08</v>
      </c>
      <c r="F2818">
        <v>5.08</v>
      </c>
      <c r="G2818">
        <v>0</v>
      </c>
    </row>
    <row r="2819" spans="1:7" x14ac:dyDescent="0.55000000000000004">
      <c r="A2819" s="1">
        <v>36948</v>
      </c>
      <c r="B2819">
        <v>5.1050000000000004</v>
      </c>
      <c r="C2819">
        <v>5.125</v>
      </c>
      <c r="D2819">
        <v>5.0359999999999996</v>
      </c>
      <c r="E2819">
        <v>5.0359999999999996</v>
      </c>
      <c r="F2819">
        <v>5.0359999999999996</v>
      </c>
      <c r="G2819">
        <v>0</v>
      </c>
    </row>
    <row r="2820" spans="1:7" x14ac:dyDescent="0.55000000000000004">
      <c r="A2820" s="1">
        <v>36949</v>
      </c>
      <c r="B2820">
        <v>4.8719999999999999</v>
      </c>
      <c r="C2820">
        <v>5.1130000000000004</v>
      </c>
      <c r="D2820">
        <v>4.8719999999999999</v>
      </c>
      <c r="E2820">
        <v>4.9560000000000004</v>
      </c>
      <c r="F2820">
        <v>4.9560000000000004</v>
      </c>
      <c r="G2820">
        <v>0</v>
      </c>
    </row>
    <row r="2821" spans="1:7" x14ac:dyDescent="0.55000000000000004">
      <c r="A2821" s="1">
        <v>36950</v>
      </c>
      <c r="B2821">
        <v>4.9240000000000004</v>
      </c>
      <c r="C2821">
        <v>4.9560000000000004</v>
      </c>
      <c r="D2821">
        <v>4.9080000000000004</v>
      </c>
      <c r="E2821">
        <v>4.9080000000000004</v>
      </c>
      <c r="F2821">
        <v>4.9080000000000004</v>
      </c>
      <c r="G2821">
        <v>0</v>
      </c>
    </row>
    <row r="2822" spans="1:7" x14ac:dyDescent="0.55000000000000004">
      <c r="A2822" s="1">
        <v>36951</v>
      </c>
      <c r="B2822">
        <v>4.8600000000000003</v>
      </c>
      <c r="C2822">
        <v>4.9080000000000004</v>
      </c>
      <c r="D2822">
        <v>4.8319999999999999</v>
      </c>
      <c r="E2822">
        <v>4.8559999999999999</v>
      </c>
      <c r="F2822">
        <v>4.8559999999999999</v>
      </c>
      <c r="G2822">
        <v>0</v>
      </c>
    </row>
    <row r="2823" spans="1:7" x14ac:dyDescent="0.55000000000000004">
      <c r="A2823" s="1">
        <v>36952</v>
      </c>
      <c r="B2823">
        <v>4.8920000000000003</v>
      </c>
      <c r="C2823">
        <v>4.9429999999999996</v>
      </c>
      <c r="D2823">
        <v>4.8280000000000003</v>
      </c>
      <c r="E2823">
        <v>4.9429999999999996</v>
      </c>
      <c r="F2823">
        <v>4.9429999999999996</v>
      </c>
      <c r="G2823">
        <v>0</v>
      </c>
    </row>
    <row r="2824" spans="1:7" x14ac:dyDescent="0.55000000000000004">
      <c r="A2824" s="1">
        <v>36955</v>
      </c>
      <c r="B2824">
        <v>4.923</v>
      </c>
      <c r="C2824">
        <v>4.976</v>
      </c>
      <c r="D2824">
        <v>4.923</v>
      </c>
      <c r="E2824">
        <v>4.9630000000000001</v>
      </c>
      <c r="F2824">
        <v>4.9630000000000001</v>
      </c>
      <c r="G2824">
        <v>0</v>
      </c>
    </row>
    <row r="2825" spans="1:7" x14ac:dyDescent="0.55000000000000004">
      <c r="A2825" s="1">
        <v>36956</v>
      </c>
      <c r="B2825">
        <v>4.9790000000000001</v>
      </c>
      <c r="C2825">
        <v>5.0039999999999996</v>
      </c>
      <c r="D2825">
        <v>4.9390000000000001</v>
      </c>
      <c r="E2825">
        <v>4.9710000000000001</v>
      </c>
      <c r="F2825">
        <v>4.9710000000000001</v>
      </c>
      <c r="G2825">
        <v>0</v>
      </c>
    </row>
    <row r="2826" spans="1:7" x14ac:dyDescent="0.55000000000000004">
      <c r="A2826" s="1">
        <v>36957</v>
      </c>
      <c r="B2826">
        <v>4.9630000000000001</v>
      </c>
      <c r="C2826">
        <v>4.9669999999999996</v>
      </c>
      <c r="D2826">
        <v>4.9109999999999996</v>
      </c>
      <c r="E2826">
        <v>4.9189999999999996</v>
      </c>
      <c r="F2826">
        <v>4.9189999999999996</v>
      </c>
      <c r="G2826">
        <v>0</v>
      </c>
    </row>
    <row r="2827" spans="1:7" x14ac:dyDescent="0.55000000000000004">
      <c r="A2827" s="1">
        <v>36958</v>
      </c>
      <c r="B2827">
        <v>4.875</v>
      </c>
      <c r="C2827">
        <v>4.899</v>
      </c>
      <c r="D2827">
        <v>4.867</v>
      </c>
      <c r="E2827">
        <v>4.8869999999999996</v>
      </c>
      <c r="F2827">
        <v>4.8869999999999996</v>
      </c>
      <c r="G2827">
        <v>0</v>
      </c>
    </row>
    <row r="2828" spans="1:7" x14ac:dyDescent="0.55000000000000004">
      <c r="A2828" s="1">
        <v>36959</v>
      </c>
      <c r="B2828">
        <v>4.875</v>
      </c>
      <c r="C2828">
        <v>4.9710000000000001</v>
      </c>
      <c r="D2828">
        <v>4.867</v>
      </c>
      <c r="E2828">
        <v>4.931</v>
      </c>
      <c r="F2828">
        <v>4.931</v>
      </c>
      <c r="G2828">
        <v>0</v>
      </c>
    </row>
    <row r="2829" spans="1:7" x14ac:dyDescent="0.55000000000000004">
      <c r="A2829" s="1">
        <v>36962</v>
      </c>
      <c r="B2829">
        <v>4.899</v>
      </c>
      <c r="C2829">
        <v>4.9349999999999996</v>
      </c>
      <c r="D2829">
        <v>4.891</v>
      </c>
      <c r="E2829">
        <v>4.9189999999999996</v>
      </c>
      <c r="F2829">
        <v>4.9189999999999996</v>
      </c>
      <c r="G2829">
        <v>0</v>
      </c>
    </row>
    <row r="2830" spans="1:7" x14ac:dyDescent="0.55000000000000004">
      <c r="A2830" s="1">
        <v>36963</v>
      </c>
      <c r="B2830">
        <v>4.923</v>
      </c>
      <c r="C2830">
        <v>4.931</v>
      </c>
      <c r="D2830">
        <v>4.899</v>
      </c>
      <c r="E2830">
        <v>4.931</v>
      </c>
      <c r="F2830">
        <v>4.931</v>
      </c>
      <c r="G2830">
        <v>0</v>
      </c>
    </row>
    <row r="2831" spans="1:7" x14ac:dyDescent="0.55000000000000004">
      <c r="A2831" s="1">
        <v>36964</v>
      </c>
      <c r="B2831">
        <v>4.8630000000000004</v>
      </c>
      <c r="C2831">
        <v>4.875</v>
      </c>
      <c r="D2831">
        <v>4.8159999999999998</v>
      </c>
      <c r="E2831">
        <v>4.851</v>
      </c>
      <c r="F2831">
        <v>4.851</v>
      </c>
      <c r="G2831">
        <v>0</v>
      </c>
    </row>
    <row r="2832" spans="1:7" x14ac:dyDescent="0.55000000000000004">
      <c r="A2832" s="1">
        <v>36965</v>
      </c>
      <c r="B2832">
        <v>4.8390000000000004</v>
      </c>
      <c r="C2832">
        <v>4.8470000000000004</v>
      </c>
      <c r="D2832">
        <v>4.7759999999999998</v>
      </c>
      <c r="E2832">
        <v>4.8040000000000003</v>
      </c>
      <c r="F2832">
        <v>4.8040000000000003</v>
      </c>
      <c r="G2832">
        <v>0</v>
      </c>
    </row>
    <row r="2833" spans="1:7" x14ac:dyDescent="0.55000000000000004">
      <c r="A2833" s="1">
        <v>36966</v>
      </c>
      <c r="B2833">
        <v>4.7839999999999998</v>
      </c>
      <c r="C2833">
        <v>4.7990000000000004</v>
      </c>
      <c r="D2833">
        <v>4.7210000000000001</v>
      </c>
      <c r="E2833">
        <v>4.7519999999999998</v>
      </c>
      <c r="F2833">
        <v>4.7519999999999998</v>
      </c>
      <c r="G2833">
        <v>0</v>
      </c>
    </row>
    <row r="2834" spans="1:7" x14ac:dyDescent="0.55000000000000004">
      <c r="A2834" s="1">
        <v>36969</v>
      </c>
      <c r="B2834">
        <v>4.7919999999999998</v>
      </c>
      <c r="C2834">
        <v>4.819</v>
      </c>
      <c r="D2834">
        <v>4.7880000000000003</v>
      </c>
      <c r="E2834">
        <v>4.8150000000000004</v>
      </c>
      <c r="F2834">
        <v>4.8150000000000004</v>
      </c>
      <c r="G2834">
        <v>0</v>
      </c>
    </row>
    <row r="2835" spans="1:7" x14ac:dyDescent="0.55000000000000004">
      <c r="A2835" s="1">
        <v>36970</v>
      </c>
      <c r="B2835">
        <v>4.8150000000000004</v>
      </c>
      <c r="C2835">
        <v>4.835</v>
      </c>
      <c r="D2835">
        <v>4.7910000000000004</v>
      </c>
      <c r="E2835">
        <v>4.7910000000000004</v>
      </c>
      <c r="F2835">
        <v>4.7910000000000004</v>
      </c>
      <c r="G2835">
        <v>0</v>
      </c>
    </row>
    <row r="2836" spans="1:7" x14ac:dyDescent="0.55000000000000004">
      <c r="A2836" s="1">
        <v>36971</v>
      </c>
      <c r="B2836">
        <v>4.7240000000000002</v>
      </c>
      <c r="C2836">
        <v>4.7869999999999999</v>
      </c>
      <c r="D2836">
        <v>4.7240000000000002</v>
      </c>
      <c r="E2836">
        <v>4.7679999999999998</v>
      </c>
      <c r="F2836">
        <v>4.7679999999999998</v>
      </c>
      <c r="G2836">
        <v>0</v>
      </c>
    </row>
    <row r="2837" spans="1:7" x14ac:dyDescent="0.55000000000000004">
      <c r="A2837" s="1">
        <v>36972</v>
      </c>
      <c r="B2837">
        <v>4.74</v>
      </c>
      <c r="C2837">
        <v>4.7640000000000002</v>
      </c>
      <c r="D2837">
        <v>4.6890000000000001</v>
      </c>
      <c r="E2837">
        <v>4.7080000000000002</v>
      </c>
      <c r="F2837">
        <v>4.7080000000000002</v>
      </c>
      <c r="G2837">
        <v>0</v>
      </c>
    </row>
    <row r="2838" spans="1:7" x14ac:dyDescent="0.55000000000000004">
      <c r="A2838" s="1">
        <v>36973</v>
      </c>
      <c r="B2838">
        <v>4.7750000000000004</v>
      </c>
      <c r="C2838">
        <v>4.7990000000000004</v>
      </c>
      <c r="D2838">
        <v>4.7709999999999999</v>
      </c>
      <c r="E2838">
        <v>4.7990000000000004</v>
      </c>
      <c r="F2838">
        <v>4.7990000000000004</v>
      </c>
      <c r="G2838">
        <v>0</v>
      </c>
    </row>
    <row r="2839" spans="1:7" x14ac:dyDescent="0.55000000000000004">
      <c r="A2839" s="1">
        <v>36976</v>
      </c>
      <c r="B2839">
        <v>4.835</v>
      </c>
      <c r="C2839">
        <v>4.859</v>
      </c>
      <c r="D2839">
        <v>4.827</v>
      </c>
      <c r="E2839">
        <v>4.8470000000000004</v>
      </c>
      <c r="F2839">
        <v>4.8470000000000004</v>
      </c>
      <c r="G2839">
        <v>0</v>
      </c>
    </row>
    <row r="2840" spans="1:7" x14ac:dyDescent="0.55000000000000004">
      <c r="A2840" s="1">
        <v>36977</v>
      </c>
      <c r="B2840">
        <v>4.859</v>
      </c>
      <c r="C2840">
        <v>4.9909999999999997</v>
      </c>
      <c r="D2840">
        <v>4.819</v>
      </c>
      <c r="E2840">
        <v>4.9829999999999997</v>
      </c>
      <c r="F2840">
        <v>4.9829999999999997</v>
      </c>
      <c r="G2840">
        <v>0</v>
      </c>
    </row>
    <row r="2841" spans="1:7" x14ac:dyDescent="0.55000000000000004">
      <c r="A2841" s="1">
        <v>36978</v>
      </c>
      <c r="B2841">
        <v>4.9630000000000001</v>
      </c>
      <c r="C2841">
        <v>4.9870000000000001</v>
      </c>
      <c r="D2841">
        <v>4.9509999999999996</v>
      </c>
      <c r="E2841">
        <v>4.9710000000000001</v>
      </c>
      <c r="F2841">
        <v>4.9710000000000001</v>
      </c>
      <c r="G2841">
        <v>0</v>
      </c>
    </row>
    <row r="2842" spans="1:7" x14ac:dyDescent="0.55000000000000004">
      <c r="A2842" s="1">
        <v>36979</v>
      </c>
      <c r="B2842">
        <v>4.9710000000000001</v>
      </c>
      <c r="C2842">
        <v>4.9870000000000001</v>
      </c>
      <c r="D2842">
        <v>4.9429999999999996</v>
      </c>
      <c r="E2842">
        <v>4.9630000000000001</v>
      </c>
      <c r="F2842">
        <v>4.9630000000000001</v>
      </c>
      <c r="G2842">
        <v>0</v>
      </c>
    </row>
    <row r="2843" spans="1:7" x14ac:dyDescent="0.55000000000000004">
      <c r="A2843" s="1">
        <v>36980</v>
      </c>
      <c r="B2843">
        <v>5.0069999999999997</v>
      </c>
      <c r="C2843">
        <v>5.1210000000000004</v>
      </c>
      <c r="D2843">
        <v>4.8780000000000001</v>
      </c>
      <c r="E2843">
        <v>4.915</v>
      </c>
      <c r="F2843">
        <v>4.915</v>
      </c>
      <c r="G2843">
        <v>0</v>
      </c>
    </row>
    <row r="2844" spans="1:7" x14ac:dyDescent="0.55000000000000004">
      <c r="A2844" s="1">
        <v>36983</v>
      </c>
      <c r="B2844">
        <v>4.8860000000000001</v>
      </c>
      <c r="C2844">
        <v>4.9909999999999997</v>
      </c>
      <c r="D2844">
        <v>4.8819999999999997</v>
      </c>
      <c r="E2844">
        <v>4.9710000000000001</v>
      </c>
      <c r="F2844">
        <v>4.9710000000000001</v>
      </c>
      <c r="G2844">
        <v>0</v>
      </c>
    </row>
    <row r="2845" spans="1:7" x14ac:dyDescent="0.55000000000000004">
      <c r="A2845" s="1">
        <v>36984</v>
      </c>
      <c r="B2845">
        <v>4.9749999999999996</v>
      </c>
      <c r="C2845">
        <v>4.9989999999999997</v>
      </c>
      <c r="D2845">
        <v>4.9269999999999996</v>
      </c>
      <c r="E2845">
        <v>4.9349999999999996</v>
      </c>
      <c r="F2845">
        <v>4.9349999999999996</v>
      </c>
      <c r="G2845">
        <v>0</v>
      </c>
    </row>
    <row r="2846" spans="1:7" x14ac:dyDescent="0.55000000000000004">
      <c r="A2846" s="1">
        <v>36985</v>
      </c>
      <c r="B2846">
        <v>4.9269999999999996</v>
      </c>
      <c r="C2846">
        <v>4.9589999999999996</v>
      </c>
      <c r="D2846">
        <v>4.9139999999999997</v>
      </c>
      <c r="E2846">
        <v>4.923</v>
      </c>
      <c r="F2846">
        <v>4.923</v>
      </c>
      <c r="G2846">
        <v>0</v>
      </c>
    </row>
    <row r="2847" spans="1:7" x14ac:dyDescent="0.55000000000000004">
      <c r="A2847" s="1">
        <v>36986</v>
      </c>
      <c r="B2847">
        <v>4.9589999999999996</v>
      </c>
      <c r="C2847">
        <v>4.9669999999999996</v>
      </c>
      <c r="D2847">
        <v>4.9390000000000001</v>
      </c>
      <c r="E2847">
        <v>4.9630000000000001</v>
      </c>
      <c r="F2847">
        <v>4.9630000000000001</v>
      </c>
      <c r="G2847">
        <v>0</v>
      </c>
    </row>
    <row r="2848" spans="1:7" x14ac:dyDescent="0.55000000000000004">
      <c r="A2848" s="1">
        <v>36987</v>
      </c>
      <c r="B2848">
        <v>4.9509999999999996</v>
      </c>
      <c r="C2848">
        <v>4.9589999999999996</v>
      </c>
      <c r="D2848">
        <v>4.8380000000000001</v>
      </c>
      <c r="E2848">
        <v>4.8739999999999997</v>
      </c>
      <c r="F2848">
        <v>4.8739999999999997</v>
      </c>
      <c r="G2848">
        <v>0</v>
      </c>
    </row>
    <row r="2849" spans="1:7" x14ac:dyDescent="0.55000000000000004">
      <c r="A2849" s="1">
        <v>36990</v>
      </c>
      <c r="B2849">
        <v>4.9020000000000001</v>
      </c>
      <c r="C2849">
        <v>4.9180000000000001</v>
      </c>
      <c r="D2849">
        <v>4.8860000000000001</v>
      </c>
      <c r="E2849">
        <v>4.9059999999999997</v>
      </c>
      <c r="F2849">
        <v>4.9059999999999997</v>
      </c>
      <c r="G2849">
        <v>0</v>
      </c>
    </row>
    <row r="2850" spans="1:7" x14ac:dyDescent="0.55000000000000004">
      <c r="A2850" s="1">
        <v>36991</v>
      </c>
      <c r="B2850">
        <v>4.9669999999999996</v>
      </c>
      <c r="C2850">
        <v>5.085</v>
      </c>
      <c r="D2850">
        <v>4.9669999999999996</v>
      </c>
      <c r="E2850">
        <v>5.0679999999999996</v>
      </c>
      <c r="F2850">
        <v>5.0679999999999996</v>
      </c>
      <c r="G2850">
        <v>0</v>
      </c>
    </row>
    <row r="2851" spans="1:7" x14ac:dyDescent="0.55000000000000004">
      <c r="A2851" s="1">
        <v>36992</v>
      </c>
      <c r="B2851">
        <v>5.1050000000000004</v>
      </c>
      <c r="C2851">
        <v>5.1589999999999998</v>
      </c>
      <c r="D2851">
        <v>5.0970000000000004</v>
      </c>
      <c r="E2851">
        <v>5.109</v>
      </c>
      <c r="F2851">
        <v>5.109</v>
      </c>
      <c r="G2851">
        <v>0</v>
      </c>
    </row>
    <row r="2852" spans="1:7" x14ac:dyDescent="0.55000000000000004">
      <c r="A2852" s="1">
        <v>36993</v>
      </c>
      <c r="B2852">
        <v>5.1379999999999999</v>
      </c>
      <c r="C2852">
        <v>5.1539999999999999</v>
      </c>
      <c r="D2852">
        <v>5.0679999999999996</v>
      </c>
      <c r="E2852">
        <v>5.1459999999999999</v>
      </c>
      <c r="F2852">
        <v>5.1459999999999999</v>
      </c>
      <c r="G2852">
        <v>0</v>
      </c>
    </row>
    <row r="2853" spans="1:7" x14ac:dyDescent="0.55000000000000004">
      <c r="A2853" s="1">
        <v>36997</v>
      </c>
      <c r="B2853">
        <v>5.1589999999999998</v>
      </c>
      <c r="C2853">
        <v>5.2750000000000004</v>
      </c>
      <c r="D2853">
        <v>5.1459999999999999</v>
      </c>
      <c r="E2853">
        <v>5.2750000000000004</v>
      </c>
      <c r="F2853">
        <v>5.2750000000000004</v>
      </c>
      <c r="G2853">
        <v>0</v>
      </c>
    </row>
    <row r="2854" spans="1:7" x14ac:dyDescent="0.55000000000000004">
      <c r="A2854" s="1">
        <v>36998</v>
      </c>
      <c r="B2854">
        <v>5.1959999999999997</v>
      </c>
      <c r="C2854">
        <v>5.2539999999999996</v>
      </c>
      <c r="D2854">
        <v>5.1879999999999997</v>
      </c>
      <c r="E2854">
        <v>5.1879999999999997</v>
      </c>
      <c r="F2854">
        <v>5.1879999999999997</v>
      </c>
      <c r="G2854">
        <v>0</v>
      </c>
    </row>
    <row r="2855" spans="1:7" x14ac:dyDescent="0.55000000000000004">
      <c r="A2855" s="1">
        <v>36999</v>
      </c>
      <c r="B2855">
        <v>5.258</v>
      </c>
      <c r="C2855">
        <v>5.3209999999999997</v>
      </c>
      <c r="D2855">
        <v>5.1180000000000003</v>
      </c>
      <c r="E2855">
        <v>5.1180000000000003</v>
      </c>
      <c r="F2855">
        <v>5.1180000000000003</v>
      </c>
      <c r="G2855">
        <v>0</v>
      </c>
    </row>
    <row r="2856" spans="1:7" x14ac:dyDescent="0.55000000000000004">
      <c r="A2856" s="1">
        <v>37000</v>
      </c>
      <c r="B2856">
        <v>5.1340000000000003</v>
      </c>
      <c r="C2856">
        <v>5.2329999999999997</v>
      </c>
      <c r="D2856">
        <v>5.13</v>
      </c>
      <c r="E2856">
        <v>5.2329999999999997</v>
      </c>
      <c r="F2856">
        <v>5.2329999999999997</v>
      </c>
      <c r="G2856">
        <v>0</v>
      </c>
    </row>
    <row r="2857" spans="1:7" x14ac:dyDescent="0.55000000000000004">
      <c r="A2857" s="1">
        <v>37001</v>
      </c>
      <c r="B2857">
        <v>5.2919999999999998</v>
      </c>
      <c r="C2857">
        <v>5.3</v>
      </c>
      <c r="D2857">
        <v>5.2290000000000001</v>
      </c>
      <c r="E2857">
        <v>5.2629999999999999</v>
      </c>
      <c r="F2857">
        <v>5.2629999999999999</v>
      </c>
      <c r="G2857">
        <v>0</v>
      </c>
    </row>
    <row r="2858" spans="1:7" x14ac:dyDescent="0.55000000000000004">
      <c r="A2858" s="1">
        <v>37004</v>
      </c>
      <c r="B2858">
        <v>5.2629999999999999</v>
      </c>
      <c r="C2858">
        <v>5.2629999999999999</v>
      </c>
      <c r="D2858">
        <v>5.18</v>
      </c>
      <c r="E2858">
        <v>5.1879999999999997</v>
      </c>
      <c r="F2858">
        <v>5.1879999999999997</v>
      </c>
      <c r="G2858">
        <v>0</v>
      </c>
    </row>
    <row r="2859" spans="1:7" x14ac:dyDescent="0.55000000000000004">
      <c r="A2859" s="1">
        <v>37005</v>
      </c>
      <c r="B2859">
        <v>5.1840000000000002</v>
      </c>
      <c r="C2859">
        <v>5.2290000000000001</v>
      </c>
      <c r="D2859">
        <v>5.1669999999999998</v>
      </c>
      <c r="E2859">
        <v>5.1879999999999997</v>
      </c>
      <c r="F2859">
        <v>5.1879999999999997</v>
      </c>
      <c r="G2859">
        <v>0</v>
      </c>
    </row>
    <row r="2860" spans="1:7" x14ac:dyDescent="0.55000000000000004">
      <c r="A2860" s="1">
        <v>37006</v>
      </c>
      <c r="B2860">
        <v>5.2</v>
      </c>
      <c r="C2860">
        <v>5.2539999999999996</v>
      </c>
      <c r="D2860">
        <v>5.1669999999999998</v>
      </c>
      <c r="E2860">
        <v>5.2539999999999996</v>
      </c>
      <c r="F2860">
        <v>5.2539999999999996</v>
      </c>
      <c r="G2860">
        <v>0</v>
      </c>
    </row>
    <row r="2861" spans="1:7" x14ac:dyDescent="0.55000000000000004">
      <c r="A2861" s="1">
        <v>37007</v>
      </c>
      <c r="B2861">
        <v>5.2380000000000004</v>
      </c>
      <c r="C2861">
        <v>5.2859999999999996</v>
      </c>
      <c r="D2861">
        <v>5.1749999999999998</v>
      </c>
      <c r="E2861">
        <v>5.1920000000000002</v>
      </c>
      <c r="F2861">
        <v>5.1920000000000002</v>
      </c>
      <c r="G2861">
        <v>0</v>
      </c>
    </row>
    <row r="2862" spans="1:7" x14ac:dyDescent="0.55000000000000004">
      <c r="A2862" s="1">
        <v>37008</v>
      </c>
      <c r="B2862">
        <v>5.1920000000000002</v>
      </c>
      <c r="C2862">
        <v>5.3209999999999997</v>
      </c>
      <c r="D2862">
        <v>5.1920000000000002</v>
      </c>
      <c r="E2862">
        <v>5.3129999999999997</v>
      </c>
      <c r="F2862">
        <v>5.3129999999999997</v>
      </c>
      <c r="G2862">
        <v>0</v>
      </c>
    </row>
    <row r="2863" spans="1:7" x14ac:dyDescent="0.55000000000000004">
      <c r="A2863" s="1">
        <v>37011</v>
      </c>
      <c r="B2863">
        <v>5.33</v>
      </c>
      <c r="C2863">
        <v>5.3929999999999998</v>
      </c>
      <c r="D2863">
        <v>5.33</v>
      </c>
      <c r="E2863">
        <v>5.3380000000000001</v>
      </c>
      <c r="F2863">
        <v>5.3380000000000001</v>
      </c>
      <c r="G2863">
        <v>0</v>
      </c>
    </row>
    <row r="2864" spans="1:7" x14ac:dyDescent="0.55000000000000004">
      <c r="A2864" s="1">
        <v>37012</v>
      </c>
      <c r="B2864">
        <v>5.3259999999999996</v>
      </c>
      <c r="C2864">
        <v>5.3380000000000001</v>
      </c>
      <c r="D2864">
        <v>5.2670000000000003</v>
      </c>
      <c r="E2864">
        <v>5.2880000000000003</v>
      </c>
      <c r="F2864">
        <v>5.2880000000000003</v>
      </c>
      <c r="G2864">
        <v>0</v>
      </c>
    </row>
    <row r="2865" spans="1:7" x14ac:dyDescent="0.55000000000000004">
      <c r="A2865" s="1">
        <v>37013</v>
      </c>
      <c r="B2865">
        <v>5.2759999999999998</v>
      </c>
      <c r="C2865">
        <v>5.3129999999999997</v>
      </c>
      <c r="D2865">
        <v>5.2549999999999999</v>
      </c>
      <c r="E2865">
        <v>5.2839999999999998</v>
      </c>
      <c r="F2865">
        <v>5.2839999999999998</v>
      </c>
      <c r="G2865">
        <v>0</v>
      </c>
    </row>
    <row r="2866" spans="1:7" x14ac:dyDescent="0.55000000000000004">
      <c r="A2866" s="1">
        <v>37014</v>
      </c>
      <c r="B2866">
        <v>5.2709999999999999</v>
      </c>
      <c r="C2866">
        <v>5.2709999999999999</v>
      </c>
      <c r="D2866">
        <v>5.2009999999999996</v>
      </c>
      <c r="E2866">
        <v>5.2009999999999996</v>
      </c>
      <c r="F2866">
        <v>5.2009999999999996</v>
      </c>
      <c r="G2866">
        <v>0</v>
      </c>
    </row>
    <row r="2867" spans="1:7" x14ac:dyDescent="0.55000000000000004">
      <c r="A2867" s="1">
        <v>37015</v>
      </c>
      <c r="B2867">
        <v>5.1840000000000002</v>
      </c>
      <c r="C2867">
        <v>5.2050000000000001</v>
      </c>
      <c r="D2867">
        <v>5.0810000000000004</v>
      </c>
      <c r="E2867">
        <v>5.1840000000000002</v>
      </c>
      <c r="F2867">
        <v>5.1840000000000002</v>
      </c>
      <c r="G2867">
        <v>0</v>
      </c>
    </row>
    <row r="2868" spans="1:7" x14ac:dyDescent="0.55000000000000004">
      <c r="A2868" s="1">
        <v>37018</v>
      </c>
      <c r="B2868">
        <v>5.1840000000000002</v>
      </c>
      <c r="C2868">
        <v>5.2050000000000001</v>
      </c>
      <c r="D2868">
        <v>5.1840000000000002</v>
      </c>
      <c r="E2868">
        <v>5.2050000000000001</v>
      </c>
      <c r="F2868">
        <v>5.2050000000000001</v>
      </c>
      <c r="G2868">
        <v>0</v>
      </c>
    </row>
    <row r="2869" spans="1:7" x14ac:dyDescent="0.55000000000000004">
      <c r="A2869" s="1">
        <v>37019</v>
      </c>
      <c r="B2869">
        <v>5.1760000000000002</v>
      </c>
      <c r="C2869">
        <v>5.2169999999999996</v>
      </c>
      <c r="D2869">
        <v>5.1680000000000001</v>
      </c>
      <c r="E2869">
        <v>5.2169999999999996</v>
      </c>
      <c r="F2869">
        <v>5.2169999999999996</v>
      </c>
      <c r="G2869">
        <v>0</v>
      </c>
    </row>
    <row r="2870" spans="1:7" x14ac:dyDescent="0.55000000000000004">
      <c r="A2870" s="1">
        <v>37020</v>
      </c>
      <c r="B2870">
        <v>5.2009999999999996</v>
      </c>
      <c r="C2870">
        <v>5.2220000000000004</v>
      </c>
      <c r="D2870">
        <v>5.1639999999999997</v>
      </c>
      <c r="E2870">
        <v>5.1680000000000001</v>
      </c>
      <c r="F2870">
        <v>5.1680000000000001</v>
      </c>
      <c r="G2870">
        <v>0</v>
      </c>
    </row>
    <row r="2871" spans="1:7" x14ac:dyDescent="0.55000000000000004">
      <c r="A2871" s="1">
        <v>37021</v>
      </c>
      <c r="B2871">
        <v>5.1879999999999997</v>
      </c>
      <c r="C2871">
        <v>5.2759999999999998</v>
      </c>
      <c r="D2871">
        <v>5.1879999999999997</v>
      </c>
      <c r="E2871">
        <v>5.2720000000000002</v>
      </c>
      <c r="F2871">
        <v>5.2720000000000002</v>
      </c>
      <c r="G2871">
        <v>0</v>
      </c>
    </row>
    <row r="2872" spans="1:7" x14ac:dyDescent="0.55000000000000004">
      <c r="A2872" s="1">
        <v>37022</v>
      </c>
      <c r="B2872">
        <v>5.2969999999999997</v>
      </c>
      <c r="C2872">
        <v>5.492</v>
      </c>
      <c r="D2872">
        <v>5.2969999999999997</v>
      </c>
      <c r="E2872">
        <v>5.484</v>
      </c>
      <c r="F2872">
        <v>5.484</v>
      </c>
      <c r="G2872">
        <v>0</v>
      </c>
    </row>
    <row r="2873" spans="1:7" x14ac:dyDescent="0.55000000000000004">
      <c r="A2873" s="1">
        <v>37025</v>
      </c>
      <c r="B2873">
        <v>5.4580000000000002</v>
      </c>
      <c r="C2873">
        <v>5.4669999999999996</v>
      </c>
      <c r="D2873">
        <v>5.4160000000000004</v>
      </c>
      <c r="E2873">
        <v>5.4160000000000004</v>
      </c>
      <c r="F2873">
        <v>5.4160000000000004</v>
      </c>
      <c r="G2873">
        <v>0</v>
      </c>
    </row>
    <row r="2874" spans="1:7" x14ac:dyDescent="0.55000000000000004">
      <c r="A2874" s="1">
        <v>37026</v>
      </c>
      <c r="B2874">
        <v>5.42</v>
      </c>
      <c r="C2874">
        <v>5.48</v>
      </c>
      <c r="D2874">
        <v>5.42</v>
      </c>
      <c r="E2874">
        <v>5.48</v>
      </c>
      <c r="F2874">
        <v>5.48</v>
      </c>
      <c r="G2874">
        <v>0</v>
      </c>
    </row>
    <row r="2875" spans="1:7" x14ac:dyDescent="0.55000000000000004">
      <c r="A2875" s="1">
        <v>37027</v>
      </c>
      <c r="B2875">
        <v>5.4539999999999997</v>
      </c>
      <c r="C2875">
        <v>5.4880000000000004</v>
      </c>
      <c r="D2875">
        <v>5.4279999999999999</v>
      </c>
      <c r="E2875">
        <v>5.4669999999999996</v>
      </c>
      <c r="F2875">
        <v>5.4669999999999996</v>
      </c>
      <c r="G2875">
        <v>0</v>
      </c>
    </row>
    <row r="2876" spans="1:7" x14ac:dyDescent="0.55000000000000004">
      <c r="A2876" s="1">
        <v>37028</v>
      </c>
      <c r="B2876">
        <v>5.4240000000000004</v>
      </c>
      <c r="C2876">
        <v>5.484</v>
      </c>
      <c r="D2876">
        <v>5.4240000000000004</v>
      </c>
      <c r="E2876">
        <v>5.4669999999999996</v>
      </c>
      <c r="F2876">
        <v>5.4669999999999996</v>
      </c>
      <c r="G2876">
        <v>0</v>
      </c>
    </row>
    <row r="2877" spans="1:7" x14ac:dyDescent="0.55000000000000004">
      <c r="A2877" s="1">
        <v>37029</v>
      </c>
      <c r="B2877">
        <v>5.3949999999999996</v>
      </c>
      <c r="C2877">
        <v>5.5270000000000001</v>
      </c>
      <c r="D2877">
        <v>5.2679999999999998</v>
      </c>
      <c r="E2877">
        <v>5.391</v>
      </c>
      <c r="F2877">
        <v>5.391</v>
      </c>
      <c r="G2877">
        <v>0</v>
      </c>
    </row>
    <row r="2878" spans="1:7" x14ac:dyDescent="0.55000000000000004">
      <c r="A2878" s="1">
        <v>37032</v>
      </c>
      <c r="B2878">
        <v>5.4160000000000004</v>
      </c>
      <c r="C2878">
        <v>5.4329999999999998</v>
      </c>
      <c r="D2878">
        <v>5.3860000000000001</v>
      </c>
      <c r="E2878">
        <v>5.3860000000000001</v>
      </c>
      <c r="F2878">
        <v>5.3860000000000001</v>
      </c>
      <c r="G2878">
        <v>0</v>
      </c>
    </row>
    <row r="2879" spans="1:7" x14ac:dyDescent="0.55000000000000004">
      <c r="A2879" s="1">
        <v>37033</v>
      </c>
      <c r="B2879">
        <v>5.3819999999999997</v>
      </c>
      <c r="C2879">
        <v>5.399</v>
      </c>
      <c r="D2879">
        <v>5.37</v>
      </c>
      <c r="E2879">
        <v>5.399</v>
      </c>
      <c r="F2879">
        <v>5.399</v>
      </c>
      <c r="G2879">
        <v>0</v>
      </c>
    </row>
    <row r="2880" spans="1:7" x14ac:dyDescent="0.55000000000000004">
      <c r="A2880" s="1">
        <v>37034</v>
      </c>
      <c r="B2880">
        <v>5.4039999999999999</v>
      </c>
      <c r="C2880">
        <v>5.4119999999999999</v>
      </c>
      <c r="D2880">
        <v>5.37</v>
      </c>
      <c r="E2880">
        <v>5.391</v>
      </c>
      <c r="F2880">
        <v>5.391</v>
      </c>
      <c r="G2880">
        <v>0</v>
      </c>
    </row>
    <row r="2881" spans="1:7" x14ac:dyDescent="0.55000000000000004">
      <c r="A2881" s="1">
        <v>37035</v>
      </c>
      <c r="B2881">
        <v>5.3819999999999997</v>
      </c>
      <c r="C2881">
        <v>5.4889999999999999</v>
      </c>
      <c r="D2881">
        <v>5.3570000000000002</v>
      </c>
      <c r="E2881">
        <v>5.4889999999999999</v>
      </c>
      <c r="F2881">
        <v>5.4889999999999999</v>
      </c>
      <c r="G2881">
        <v>0</v>
      </c>
    </row>
    <row r="2882" spans="1:7" x14ac:dyDescent="0.55000000000000004">
      <c r="A2882" s="1">
        <v>37036</v>
      </c>
      <c r="B2882">
        <v>5.468</v>
      </c>
      <c r="C2882">
        <v>5.5069999999999997</v>
      </c>
      <c r="D2882">
        <v>5.468</v>
      </c>
      <c r="E2882">
        <v>5.4850000000000003</v>
      </c>
      <c r="F2882">
        <v>5.4850000000000003</v>
      </c>
      <c r="G2882">
        <v>0</v>
      </c>
    </row>
    <row r="2883" spans="1:7" x14ac:dyDescent="0.55000000000000004">
      <c r="A2883" s="1">
        <v>37040</v>
      </c>
      <c r="B2883">
        <v>5.4720000000000004</v>
      </c>
      <c r="C2883">
        <v>5.5069999999999997</v>
      </c>
      <c r="D2883">
        <v>5.468</v>
      </c>
      <c r="E2883">
        <v>5.5069999999999997</v>
      </c>
      <c r="F2883">
        <v>5.5069999999999997</v>
      </c>
      <c r="G2883">
        <v>0</v>
      </c>
    </row>
    <row r="2884" spans="1:7" x14ac:dyDescent="0.55000000000000004">
      <c r="A2884" s="1">
        <v>37041</v>
      </c>
      <c r="B2884">
        <v>5.4939999999999998</v>
      </c>
      <c r="C2884">
        <v>5.5030000000000001</v>
      </c>
      <c r="D2884">
        <v>5.4850000000000003</v>
      </c>
      <c r="E2884">
        <v>5.5030000000000001</v>
      </c>
      <c r="F2884">
        <v>5.5030000000000001</v>
      </c>
      <c r="G2884">
        <v>0</v>
      </c>
    </row>
    <row r="2885" spans="1:7" x14ac:dyDescent="0.55000000000000004">
      <c r="A2885" s="1">
        <v>37042</v>
      </c>
      <c r="B2885">
        <v>5.4809999999999999</v>
      </c>
      <c r="C2885">
        <v>5.4809999999999999</v>
      </c>
      <c r="D2885">
        <v>5.4089999999999998</v>
      </c>
      <c r="E2885">
        <v>5.4130000000000003</v>
      </c>
      <c r="F2885">
        <v>5.4130000000000003</v>
      </c>
      <c r="G2885">
        <v>0</v>
      </c>
    </row>
    <row r="2886" spans="1:7" x14ac:dyDescent="0.55000000000000004">
      <c r="A2886" s="1">
        <v>37043</v>
      </c>
      <c r="B2886">
        <v>5.3659999999999997</v>
      </c>
      <c r="C2886">
        <v>5.4390000000000001</v>
      </c>
      <c r="D2886">
        <v>5.3239999999999998</v>
      </c>
      <c r="E2886">
        <v>5.3540000000000001</v>
      </c>
      <c r="F2886">
        <v>5.3540000000000001</v>
      </c>
      <c r="G2886">
        <v>0</v>
      </c>
    </row>
    <row r="2887" spans="1:7" x14ac:dyDescent="0.55000000000000004">
      <c r="A2887" s="1">
        <v>37046</v>
      </c>
      <c r="B2887">
        <v>5.3540000000000001</v>
      </c>
      <c r="C2887">
        <v>5.3540000000000001</v>
      </c>
      <c r="D2887">
        <v>5.3159999999999998</v>
      </c>
      <c r="E2887">
        <v>5.3239999999999998</v>
      </c>
      <c r="F2887">
        <v>5.3239999999999998</v>
      </c>
      <c r="G2887">
        <v>0</v>
      </c>
    </row>
    <row r="2888" spans="1:7" x14ac:dyDescent="0.55000000000000004">
      <c r="A2888" s="1">
        <v>37047</v>
      </c>
      <c r="B2888">
        <v>5.3330000000000002</v>
      </c>
      <c r="C2888">
        <v>5.3330000000000002</v>
      </c>
      <c r="D2888">
        <v>5.2610000000000001</v>
      </c>
      <c r="E2888">
        <v>5.2610000000000001</v>
      </c>
      <c r="F2888">
        <v>5.2610000000000001</v>
      </c>
      <c r="G2888">
        <v>0</v>
      </c>
    </row>
    <row r="2889" spans="1:7" x14ac:dyDescent="0.55000000000000004">
      <c r="A2889" s="1">
        <v>37048</v>
      </c>
      <c r="B2889">
        <v>5.282</v>
      </c>
      <c r="C2889">
        <v>5.2949999999999999</v>
      </c>
      <c r="D2889">
        <v>5.2569999999999997</v>
      </c>
      <c r="E2889">
        <v>5.2649999999999997</v>
      </c>
      <c r="F2889">
        <v>5.2649999999999997</v>
      </c>
      <c r="G2889">
        <v>0</v>
      </c>
    </row>
    <row r="2890" spans="1:7" x14ac:dyDescent="0.55000000000000004">
      <c r="A2890" s="1">
        <v>37049</v>
      </c>
      <c r="B2890">
        <v>5.2569999999999997</v>
      </c>
      <c r="C2890">
        <v>5.3120000000000003</v>
      </c>
      <c r="D2890">
        <v>5.2229999999999999</v>
      </c>
      <c r="E2890">
        <v>5.2949999999999999</v>
      </c>
      <c r="F2890">
        <v>5.2949999999999999</v>
      </c>
      <c r="G2890">
        <v>0</v>
      </c>
    </row>
    <row r="2891" spans="1:7" x14ac:dyDescent="0.55000000000000004">
      <c r="A2891" s="1">
        <v>37050</v>
      </c>
      <c r="B2891">
        <v>5.32</v>
      </c>
      <c r="C2891">
        <v>5.3369999999999997</v>
      </c>
      <c r="D2891">
        <v>5.3120000000000003</v>
      </c>
      <c r="E2891">
        <v>5.3330000000000002</v>
      </c>
      <c r="F2891">
        <v>5.3330000000000002</v>
      </c>
      <c r="G2891">
        <v>0</v>
      </c>
    </row>
    <row r="2892" spans="1:7" x14ac:dyDescent="0.55000000000000004">
      <c r="A2892" s="1">
        <v>37053</v>
      </c>
      <c r="B2892">
        <v>5.3289999999999997</v>
      </c>
      <c r="C2892">
        <v>5.3330000000000002</v>
      </c>
      <c r="D2892">
        <v>5.282</v>
      </c>
      <c r="E2892">
        <v>5.2869999999999999</v>
      </c>
      <c r="F2892">
        <v>5.2869999999999999</v>
      </c>
      <c r="G2892">
        <v>0</v>
      </c>
    </row>
    <row r="2893" spans="1:7" x14ac:dyDescent="0.55000000000000004">
      <c r="A2893" s="1">
        <v>37054</v>
      </c>
      <c r="B2893">
        <v>5.2910000000000004</v>
      </c>
      <c r="C2893">
        <v>5.2910000000000004</v>
      </c>
      <c r="D2893">
        <v>5.24</v>
      </c>
      <c r="E2893">
        <v>5.24</v>
      </c>
      <c r="F2893">
        <v>5.24</v>
      </c>
      <c r="G2893">
        <v>0</v>
      </c>
    </row>
    <row r="2894" spans="1:7" x14ac:dyDescent="0.55000000000000004">
      <c r="A2894" s="1">
        <v>37055</v>
      </c>
      <c r="B2894">
        <v>5.2450000000000001</v>
      </c>
      <c r="C2894">
        <v>5.2910000000000004</v>
      </c>
      <c r="D2894">
        <v>5.2450000000000001</v>
      </c>
      <c r="E2894">
        <v>5.2569999999999997</v>
      </c>
      <c r="F2894">
        <v>5.2569999999999997</v>
      </c>
      <c r="G2894">
        <v>0</v>
      </c>
    </row>
    <row r="2895" spans="1:7" x14ac:dyDescent="0.55000000000000004">
      <c r="A2895" s="1">
        <v>37056</v>
      </c>
      <c r="B2895">
        <v>5.24</v>
      </c>
      <c r="C2895">
        <v>5.24</v>
      </c>
      <c r="D2895">
        <v>5.194</v>
      </c>
      <c r="E2895">
        <v>5.2149999999999999</v>
      </c>
      <c r="F2895">
        <v>5.2149999999999999</v>
      </c>
      <c r="G2895">
        <v>0</v>
      </c>
    </row>
    <row r="2896" spans="1:7" x14ac:dyDescent="0.55000000000000004">
      <c r="A2896" s="1">
        <v>37057</v>
      </c>
      <c r="B2896">
        <v>5.22</v>
      </c>
      <c r="C2896">
        <v>5.2359999999999998</v>
      </c>
      <c r="D2896">
        <v>5.1859999999999999</v>
      </c>
      <c r="E2896">
        <v>5.2279999999999998</v>
      </c>
      <c r="F2896">
        <v>5.2279999999999998</v>
      </c>
      <c r="G2896">
        <v>0</v>
      </c>
    </row>
    <row r="2897" spans="1:7" x14ac:dyDescent="0.55000000000000004">
      <c r="A2897" s="1">
        <v>37060</v>
      </c>
      <c r="B2897">
        <v>5.2149999999999999</v>
      </c>
      <c r="C2897">
        <v>5.2489999999999997</v>
      </c>
      <c r="D2897">
        <v>5.2149999999999999</v>
      </c>
      <c r="E2897">
        <v>5.2409999999999997</v>
      </c>
      <c r="F2897">
        <v>5.2409999999999997</v>
      </c>
      <c r="G2897">
        <v>0</v>
      </c>
    </row>
    <row r="2898" spans="1:7" x14ac:dyDescent="0.55000000000000004">
      <c r="A2898" s="1">
        <v>37061</v>
      </c>
      <c r="B2898">
        <v>5.2409999999999997</v>
      </c>
      <c r="C2898">
        <v>5.2869999999999999</v>
      </c>
      <c r="D2898">
        <v>5.2279999999999998</v>
      </c>
      <c r="E2898">
        <v>5.2279999999999998</v>
      </c>
      <c r="F2898">
        <v>5.2279999999999998</v>
      </c>
      <c r="G2898">
        <v>0</v>
      </c>
    </row>
    <row r="2899" spans="1:7" x14ac:dyDescent="0.55000000000000004">
      <c r="A2899" s="1">
        <v>37062</v>
      </c>
      <c r="B2899">
        <v>5.2030000000000003</v>
      </c>
      <c r="C2899">
        <v>5.2240000000000002</v>
      </c>
      <c r="D2899">
        <v>5.1859999999999999</v>
      </c>
      <c r="E2899">
        <v>5.1989999999999998</v>
      </c>
      <c r="F2899">
        <v>5.1989999999999998</v>
      </c>
      <c r="G2899">
        <v>0</v>
      </c>
    </row>
    <row r="2900" spans="1:7" x14ac:dyDescent="0.55000000000000004">
      <c r="A2900" s="1">
        <v>37063</v>
      </c>
      <c r="B2900">
        <v>5.1859999999999999</v>
      </c>
      <c r="C2900">
        <v>5.1989999999999998</v>
      </c>
      <c r="D2900">
        <v>5.149</v>
      </c>
      <c r="E2900">
        <v>5.1779999999999999</v>
      </c>
      <c r="F2900">
        <v>5.1779999999999999</v>
      </c>
      <c r="G2900">
        <v>0</v>
      </c>
    </row>
    <row r="2901" spans="1:7" x14ac:dyDescent="0.55000000000000004">
      <c r="A2901" s="1">
        <v>37064</v>
      </c>
      <c r="B2901">
        <v>5.165</v>
      </c>
      <c r="C2901">
        <v>5.165</v>
      </c>
      <c r="D2901">
        <v>5.1239999999999997</v>
      </c>
      <c r="E2901">
        <v>5.1239999999999997</v>
      </c>
      <c r="F2901">
        <v>5.1239999999999997</v>
      </c>
      <c r="G2901">
        <v>0</v>
      </c>
    </row>
    <row r="2902" spans="1:7" x14ac:dyDescent="0.55000000000000004">
      <c r="A2902" s="1">
        <v>37067</v>
      </c>
      <c r="B2902">
        <v>5.1360000000000001</v>
      </c>
      <c r="C2902">
        <v>5.14</v>
      </c>
      <c r="D2902">
        <v>5.1189999999999998</v>
      </c>
      <c r="E2902">
        <v>5.1319999999999997</v>
      </c>
      <c r="F2902">
        <v>5.1319999999999997</v>
      </c>
      <c r="G2902">
        <v>0</v>
      </c>
    </row>
    <row r="2903" spans="1:7" x14ac:dyDescent="0.55000000000000004">
      <c r="A2903" s="1">
        <v>37068</v>
      </c>
      <c r="B2903">
        <v>5.1150000000000002</v>
      </c>
      <c r="C2903">
        <v>5.2279999999999998</v>
      </c>
      <c r="D2903">
        <v>4.9989999999999997</v>
      </c>
      <c r="E2903">
        <v>5.2240000000000002</v>
      </c>
      <c r="F2903">
        <v>5.2240000000000002</v>
      </c>
      <c r="G2903">
        <v>0</v>
      </c>
    </row>
    <row r="2904" spans="1:7" x14ac:dyDescent="0.55000000000000004">
      <c r="A2904" s="1">
        <v>37069</v>
      </c>
      <c r="B2904">
        <v>5.2080000000000002</v>
      </c>
      <c r="C2904">
        <v>5.2539999999999996</v>
      </c>
      <c r="D2904">
        <v>5.1989999999999998</v>
      </c>
      <c r="E2904">
        <v>5.2329999999999997</v>
      </c>
      <c r="F2904">
        <v>5.2329999999999997</v>
      </c>
      <c r="G2904">
        <v>0</v>
      </c>
    </row>
    <row r="2905" spans="1:7" x14ac:dyDescent="0.55000000000000004">
      <c r="A2905" s="1">
        <v>37070</v>
      </c>
      <c r="B2905">
        <v>5.2030000000000003</v>
      </c>
      <c r="C2905">
        <v>5.3259999999999996</v>
      </c>
      <c r="D2905">
        <v>5.2030000000000003</v>
      </c>
      <c r="E2905">
        <v>5.3259999999999996</v>
      </c>
      <c r="F2905">
        <v>5.3259999999999996</v>
      </c>
      <c r="G2905">
        <v>0</v>
      </c>
    </row>
    <row r="2906" spans="1:7" x14ac:dyDescent="0.55000000000000004">
      <c r="A2906" s="1">
        <v>37071</v>
      </c>
      <c r="B2906">
        <v>5.36</v>
      </c>
      <c r="C2906">
        <v>5.42</v>
      </c>
      <c r="D2906">
        <v>5.3520000000000003</v>
      </c>
      <c r="E2906">
        <v>5.39</v>
      </c>
      <c r="F2906">
        <v>5.39</v>
      </c>
      <c r="G2906">
        <v>0</v>
      </c>
    </row>
    <row r="2907" spans="1:7" x14ac:dyDescent="0.55000000000000004">
      <c r="A2907" s="1">
        <v>37074</v>
      </c>
      <c r="B2907">
        <v>5.4080000000000004</v>
      </c>
      <c r="C2907">
        <v>5.4080000000000004</v>
      </c>
      <c r="D2907">
        <v>5.3310000000000004</v>
      </c>
      <c r="E2907">
        <v>5.3310000000000004</v>
      </c>
      <c r="F2907">
        <v>5.3310000000000004</v>
      </c>
      <c r="G2907">
        <v>0</v>
      </c>
    </row>
    <row r="2908" spans="1:7" x14ac:dyDescent="0.55000000000000004">
      <c r="A2908" s="1">
        <v>37075</v>
      </c>
      <c r="B2908">
        <v>5.343</v>
      </c>
      <c r="C2908">
        <v>5.3819999999999997</v>
      </c>
      <c r="D2908">
        <v>5.3310000000000004</v>
      </c>
      <c r="E2908">
        <v>5.3780000000000001</v>
      </c>
      <c r="F2908">
        <v>5.3780000000000001</v>
      </c>
      <c r="G2908">
        <v>0</v>
      </c>
    </row>
    <row r="2909" spans="1:7" x14ac:dyDescent="0.55000000000000004">
      <c r="A2909" s="1">
        <v>37077</v>
      </c>
      <c r="B2909">
        <v>5.3609999999999998</v>
      </c>
      <c r="C2909">
        <v>5.4249999999999998</v>
      </c>
      <c r="D2909">
        <v>5.3479999999999999</v>
      </c>
      <c r="E2909">
        <v>5.4119999999999999</v>
      </c>
      <c r="F2909">
        <v>5.4119999999999999</v>
      </c>
      <c r="G2909">
        <v>0</v>
      </c>
    </row>
    <row r="2910" spans="1:7" x14ac:dyDescent="0.55000000000000004">
      <c r="A2910" s="1">
        <v>37078</v>
      </c>
      <c r="B2910">
        <v>5.3949999999999996</v>
      </c>
      <c r="C2910">
        <v>5.4119999999999999</v>
      </c>
      <c r="D2910">
        <v>5.3570000000000002</v>
      </c>
      <c r="E2910">
        <v>5.3739999999999997</v>
      </c>
      <c r="F2910">
        <v>5.3739999999999997</v>
      </c>
      <c r="G2910">
        <v>0</v>
      </c>
    </row>
    <row r="2911" spans="1:7" x14ac:dyDescent="0.55000000000000004">
      <c r="A2911" s="1">
        <v>37081</v>
      </c>
      <c r="B2911">
        <v>5.37</v>
      </c>
      <c r="C2911">
        <v>5.3780000000000001</v>
      </c>
      <c r="D2911">
        <v>5.34</v>
      </c>
      <c r="E2911">
        <v>5.34</v>
      </c>
      <c r="F2911">
        <v>5.34</v>
      </c>
      <c r="G2911">
        <v>0</v>
      </c>
    </row>
    <row r="2912" spans="1:7" x14ac:dyDescent="0.55000000000000004">
      <c r="A2912" s="1">
        <v>37082</v>
      </c>
      <c r="B2912">
        <v>5.3360000000000003</v>
      </c>
      <c r="C2912">
        <v>5.3479999999999999</v>
      </c>
      <c r="D2912">
        <v>5.2720000000000002</v>
      </c>
      <c r="E2912">
        <v>5.2720000000000002</v>
      </c>
      <c r="F2912">
        <v>5.2720000000000002</v>
      </c>
      <c r="G2912">
        <v>0</v>
      </c>
    </row>
    <row r="2913" spans="1:7" x14ac:dyDescent="0.55000000000000004">
      <c r="A2913" s="1">
        <v>37083</v>
      </c>
      <c r="B2913">
        <v>5.2510000000000003</v>
      </c>
      <c r="C2913">
        <v>5.2889999999999997</v>
      </c>
      <c r="D2913">
        <v>5.2249999999999996</v>
      </c>
      <c r="E2913">
        <v>5.2850000000000001</v>
      </c>
      <c r="F2913">
        <v>5.2850000000000001</v>
      </c>
      <c r="G2913">
        <v>0</v>
      </c>
    </row>
    <row r="2914" spans="1:7" x14ac:dyDescent="0.55000000000000004">
      <c r="A2914" s="1">
        <v>37084</v>
      </c>
      <c r="B2914">
        <v>5.306</v>
      </c>
      <c r="C2914">
        <v>5.306</v>
      </c>
      <c r="D2914">
        <v>5.2210000000000001</v>
      </c>
      <c r="E2914">
        <v>5.23</v>
      </c>
      <c r="F2914">
        <v>5.23</v>
      </c>
      <c r="G2914">
        <v>0</v>
      </c>
    </row>
    <row r="2915" spans="1:7" x14ac:dyDescent="0.55000000000000004">
      <c r="A2915" s="1">
        <v>37085</v>
      </c>
      <c r="B2915">
        <v>5.2380000000000004</v>
      </c>
      <c r="C2915">
        <v>5.2759999999999998</v>
      </c>
      <c r="D2915">
        <v>5.23</v>
      </c>
      <c r="E2915">
        <v>5.234</v>
      </c>
      <c r="F2915">
        <v>5.234</v>
      </c>
      <c r="G2915">
        <v>0</v>
      </c>
    </row>
    <row r="2916" spans="1:7" x14ac:dyDescent="0.55000000000000004">
      <c r="A2916" s="1">
        <v>37088</v>
      </c>
      <c r="B2916">
        <v>5.2169999999999996</v>
      </c>
      <c r="C2916">
        <v>5.2169999999999996</v>
      </c>
      <c r="D2916">
        <v>5.1660000000000004</v>
      </c>
      <c r="E2916">
        <v>5.1749999999999998</v>
      </c>
      <c r="F2916">
        <v>5.1749999999999998</v>
      </c>
      <c r="G2916">
        <v>0</v>
      </c>
    </row>
    <row r="2917" spans="1:7" x14ac:dyDescent="0.55000000000000004">
      <c r="A2917" s="1">
        <v>37089</v>
      </c>
      <c r="B2917">
        <v>5.1710000000000003</v>
      </c>
      <c r="C2917">
        <v>5.2</v>
      </c>
      <c r="D2917">
        <v>5.1710000000000003</v>
      </c>
      <c r="E2917">
        <v>5.1790000000000003</v>
      </c>
      <c r="F2917">
        <v>5.1790000000000003</v>
      </c>
      <c r="G2917">
        <v>0</v>
      </c>
    </row>
    <row r="2918" spans="1:7" x14ac:dyDescent="0.55000000000000004">
      <c r="A2918" s="1">
        <v>37090</v>
      </c>
      <c r="B2918">
        <v>5.1790000000000003</v>
      </c>
      <c r="C2918">
        <v>5.2</v>
      </c>
      <c r="D2918">
        <v>5.0869999999999997</v>
      </c>
      <c r="E2918">
        <v>5.0869999999999997</v>
      </c>
      <c r="F2918">
        <v>5.0869999999999997</v>
      </c>
      <c r="G2918">
        <v>0</v>
      </c>
    </row>
    <row r="2919" spans="1:7" x14ac:dyDescent="0.55000000000000004">
      <c r="A2919" s="1">
        <v>37091</v>
      </c>
      <c r="B2919">
        <v>5.12</v>
      </c>
      <c r="C2919">
        <v>5.12</v>
      </c>
      <c r="D2919">
        <v>5.0949999999999998</v>
      </c>
      <c r="E2919">
        <v>5.1040000000000001</v>
      </c>
      <c r="F2919">
        <v>5.1040000000000001</v>
      </c>
      <c r="G2919">
        <v>0</v>
      </c>
    </row>
    <row r="2920" spans="1:7" x14ac:dyDescent="0.55000000000000004">
      <c r="A2920" s="1">
        <v>37092</v>
      </c>
      <c r="B2920">
        <v>5.0830000000000002</v>
      </c>
      <c r="C2920">
        <v>5.1210000000000004</v>
      </c>
      <c r="D2920">
        <v>5.0659999999999998</v>
      </c>
      <c r="E2920">
        <v>5.1120000000000001</v>
      </c>
      <c r="F2920">
        <v>5.1120000000000001</v>
      </c>
      <c r="G2920">
        <v>0</v>
      </c>
    </row>
    <row r="2921" spans="1:7" x14ac:dyDescent="0.55000000000000004">
      <c r="A2921" s="1">
        <v>37095</v>
      </c>
      <c r="B2921">
        <v>5.1210000000000004</v>
      </c>
      <c r="C2921">
        <v>5.1459999999999999</v>
      </c>
      <c r="D2921">
        <v>5.1040000000000001</v>
      </c>
      <c r="E2921">
        <v>5.1079999999999997</v>
      </c>
      <c r="F2921">
        <v>5.1079999999999997</v>
      </c>
      <c r="G2921">
        <v>0</v>
      </c>
    </row>
    <row r="2922" spans="1:7" x14ac:dyDescent="0.55000000000000004">
      <c r="A2922" s="1">
        <v>37096</v>
      </c>
      <c r="B2922">
        <v>5.0830000000000002</v>
      </c>
      <c r="C2922">
        <v>5.1120000000000001</v>
      </c>
      <c r="D2922">
        <v>5.0750000000000002</v>
      </c>
      <c r="E2922">
        <v>5.0869999999999997</v>
      </c>
      <c r="F2922">
        <v>5.0869999999999997</v>
      </c>
      <c r="G2922">
        <v>0</v>
      </c>
    </row>
    <row r="2923" spans="1:7" x14ac:dyDescent="0.55000000000000004">
      <c r="A2923" s="1">
        <v>37097</v>
      </c>
      <c r="B2923">
        <v>5.1210000000000004</v>
      </c>
      <c r="C2923">
        <v>5.1459999999999999</v>
      </c>
      <c r="D2923">
        <v>5.1040000000000001</v>
      </c>
      <c r="E2923">
        <v>5.1079999999999997</v>
      </c>
      <c r="F2923">
        <v>5.1079999999999997</v>
      </c>
      <c r="G2923">
        <v>0</v>
      </c>
    </row>
    <row r="2924" spans="1:7" x14ac:dyDescent="0.55000000000000004">
      <c r="A2924" s="1">
        <v>37098</v>
      </c>
      <c r="B2924">
        <v>5.1749999999999998</v>
      </c>
      <c r="C2924">
        <v>5.1879999999999997</v>
      </c>
      <c r="D2924">
        <v>5.1379999999999999</v>
      </c>
      <c r="E2924">
        <v>5.15</v>
      </c>
      <c r="F2924">
        <v>5.15</v>
      </c>
      <c r="G2924">
        <v>0</v>
      </c>
    </row>
    <row r="2925" spans="1:7" x14ac:dyDescent="0.55000000000000004">
      <c r="A2925" s="1">
        <v>37099</v>
      </c>
      <c r="B2925">
        <v>5.1289999999999996</v>
      </c>
      <c r="C2925">
        <v>5.1289999999999996</v>
      </c>
      <c r="D2925">
        <v>5.0789999999999997</v>
      </c>
      <c r="E2925">
        <v>5.0960000000000001</v>
      </c>
      <c r="F2925">
        <v>5.0960000000000001</v>
      </c>
      <c r="G2925">
        <v>0</v>
      </c>
    </row>
    <row r="2926" spans="1:7" x14ac:dyDescent="0.55000000000000004">
      <c r="A2926" s="1">
        <v>37102</v>
      </c>
      <c r="B2926">
        <v>5.0960000000000001</v>
      </c>
      <c r="C2926">
        <v>5.1040000000000001</v>
      </c>
      <c r="D2926">
        <v>5.0919999999999996</v>
      </c>
      <c r="E2926">
        <v>5.0960000000000001</v>
      </c>
      <c r="F2926">
        <v>5.0960000000000001</v>
      </c>
      <c r="G2926">
        <v>0</v>
      </c>
    </row>
    <row r="2927" spans="1:7" x14ac:dyDescent="0.55000000000000004">
      <c r="A2927" s="1">
        <v>37103</v>
      </c>
      <c r="B2927">
        <v>5.0659999999999998</v>
      </c>
      <c r="C2927">
        <v>5.0789999999999997</v>
      </c>
      <c r="D2927">
        <v>5.0330000000000004</v>
      </c>
      <c r="E2927">
        <v>5.0369999999999999</v>
      </c>
      <c r="F2927">
        <v>5.0369999999999999</v>
      </c>
      <c r="G2927">
        <v>0</v>
      </c>
    </row>
    <row r="2928" spans="1:7" x14ac:dyDescent="0.55000000000000004">
      <c r="A2928" s="1">
        <v>37104</v>
      </c>
      <c r="B2928">
        <v>5.0540000000000003</v>
      </c>
      <c r="C2928">
        <v>5.0960000000000001</v>
      </c>
      <c r="D2928">
        <v>5.05</v>
      </c>
      <c r="E2928">
        <v>5.0659999999999998</v>
      </c>
      <c r="F2928">
        <v>5.0659999999999998</v>
      </c>
      <c r="G2928">
        <v>0</v>
      </c>
    </row>
    <row r="2929" spans="1:7" x14ac:dyDescent="0.55000000000000004">
      <c r="A2929" s="1">
        <v>37105</v>
      </c>
      <c r="B2929">
        <v>5.0999999999999996</v>
      </c>
      <c r="C2929">
        <v>5.1289999999999996</v>
      </c>
      <c r="D2929">
        <v>5.0999999999999996</v>
      </c>
      <c r="E2929">
        <v>5.125</v>
      </c>
      <c r="F2929">
        <v>5.125</v>
      </c>
      <c r="G2929">
        <v>0</v>
      </c>
    </row>
    <row r="2930" spans="1:7" x14ac:dyDescent="0.55000000000000004">
      <c r="A2930" s="1">
        <v>37106</v>
      </c>
      <c r="B2930">
        <v>5.1550000000000002</v>
      </c>
      <c r="C2930">
        <v>5.1929999999999996</v>
      </c>
      <c r="D2930">
        <v>5.1509999999999998</v>
      </c>
      <c r="E2930">
        <v>5.1589999999999998</v>
      </c>
      <c r="F2930">
        <v>5.1589999999999998</v>
      </c>
      <c r="G2930">
        <v>0</v>
      </c>
    </row>
    <row r="2931" spans="1:7" x14ac:dyDescent="0.55000000000000004">
      <c r="A2931" s="1">
        <v>37109</v>
      </c>
      <c r="B2931">
        <v>5.1470000000000002</v>
      </c>
      <c r="C2931">
        <v>5.1849999999999996</v>
      </c>
      <c r="D2931">
        <v>5.1470000000000002</v>
      </c>
      <c r="E2931">
        <v>5.1760000000000002</v>
      </c>
      <c r="F2931">
        <v>5.1760000000000002</v>
      </c>
      <c r="G2931">
        <v>0</v>
      </c>
    </row>
    <row r="2932" spans="1:7" x14ac:dyDescent="0.55000000000000004">
      <c r="A2932" s="1">
        <v>37110</v>
      </c>
      <c r="B2932">
        <v>5.1760000000000002</v>
      </c>
      <c r="C2932">
        <v>5.1760000000000002</v>
      </c>
      <c r="D2932">
        <v>5.1420000000000003</v>
      </c>
      <c r="E2932">
        <v>5.1719999999999997</v>
      </c>
      <c r="F2932">
        <v>5.1719999999999997</v>
      </c>
      <c r="G2932">
        <v>0</v>
      </c>
    </row>
    <row r="2933" spans="1:7" x14ac:dyDescent="0.55000000000000004">
      <c r="A2933" s="1">
        <v>37111</v>
      </c>
      <c r="B2933">
        <v>5.1550000000000002</v>
      </c>
      <c r="C2933">
        <v>5.1639999999999997</v>
      </c>
      <c r="D2933">
        <v>5.05</v>
      </c>
      <c r="E2933">
        <v>5.0540000000000003</v>
      </c>
      <c r="F2933">
        <v>5.0540000000000003</v>
      </c>
      <c r="G2933">
        <v>0</v>
      </c>
    </row>
    <row r="2934" spans="1:7" x14ac:dyDescent="0.55000000000000004">
      <c r="A2934" s="1">
        <v>37112</v>
      </c>
      <c r="B2934">
        <v>4.9640000000000004</v>
      </c>
      <c r="C2934">
        <v>5.0279999999999996</v>
      </c>
      <c r="D2934">
        <v>4.9560000000000004</v>
      </c>
      <c r="E2934">
        <v>5.0279999999999996</v>
      </c>
      <c r="F2934">
        <v>5.0279999999999996</v>
      </c>
      <c r="G2934">
        <v>0</v>
      </c>
    </row>
    <row r="2935" spans="1:7" x14ac:dyDescent="0.55000000000000004">
      <c r="A2935" s="1">
        <v>37113</v>
      </c>
      <c r="B2935">
        <v>5.0119999999999996</v>
      </c>
      <c r="C2935">
        <v>5.0199999999999996</v>
      </c>
      <c r="D2935">
        <v>4.984</v>
      </c>
      <c r="E2935">
        <v>5.016</v>
      </c>
      <c r="F2935">
        <v>5.016</v>
      </c>
      <c r="G2935">
        <v>0</v>
      </c>
    </row>
    <row r="2936" spans="1:7" x14ac:dyDescent="0.55000000000000004">
      <c r="A2936" s="1">
        <v>37116</v>
      </c>
      <c r="B2936">
        <v>4.9800000000000004</v>
      </c>
      <c r="C2936">
        <v>4.9800000000000004</v>
      </c>
      <c r="D2936">
        <v>4.9320000000000004</v>
      </c>
      <c r="E2936">
        <v>4.96</v>
      </c>
      <c r="F2936">
        <v>4.96</v>
      </c>
      <c r="G2936">
        <v>0</v>
      </c>
    </row>
    <row r="2937" spans="1:7" x14ac:dyDescent="0.55000000000000004">
      <c r="A2937" s="1">
        <v>37117</v>
      </c>
      <c r="B2937">
        <v>4.9880000000000004</v>
      </c>
      <c r="C2937">
        <v>5.0119999999999996</v>
      </c>
      <c r="D2937">
        <v>4.9640000000000004</v>
      </c>
      <c r="E2937">
        <v>4.968</v>
      </c>
      <c r="F2937">
        <v>4.968</v>
      </c>
      <c r="G2937">
        <v>0</v>
      </c>
    </row>
    <row r="2938" spans="1:7" x14ac:dyDescent="0.55000000000000004">
      <c r="A2938" s="1">
        <v>37118</v>
      </c>
      <c r="B2938">
        <v>4.952</v>
      </c>
      <c r="C2938">
        <v>5.008</v>
      </c>
      <c r="D2938">
        <v>4.9359999999999999</v>
      </c>
      <c r="E2938">
        <v>4.992</v>
      </c>
      <c r="F2938">
        <v>4.992</v>
      </c>
      <c r="G2938">
        <v>0</v>
      </c>
    </row>
    <row r="2939" spans="1:7" x14ac:dyDescent="0.55000000000000004">
      <c r="A2939" s="1">
        <v>37119</v>
      </c>
      <c r="B2939">
        <v>4.976</v>
      </c>
      <c r="C2939">
        <v>4.976</v>
      </c>
      <c r="D2939">
        <v>4.92</v>
      </c>
      <c r="E2939">
        <v>4.9359999999999999</v>
      </c>
      <c r="F2939">
        <v>4.9359999999999999</v>
      </c>
      <c r="G2939">
        <v>0</v>
      </c>
    </row>
    <row r="2940" spans="1:7" x14ac:dyDescent="0.55000000000000004">
      <c r="A2940" s="1">
        <v>37120</v>
      </c>
      <c r="B2940">
        <v>4.9080000000000004</v>
      </c>
      <c r="C2940">
        <v>4.9080000000000004</v>
      </c>
      <c r="D2940">
        <v>4.8410000000000002</v>
      </c>
      <c r="E2940">
        <v>4.8410000000000002</v>
      </c>
      <c r="F2940">
        <v>4.8410000000000002</v>
      </c>
      <c r="G2940">
        <v>0</v>
      </c>
    </row>
    <row r="2941" spans="1:7" x14ac:dyDescent="0.55000000000000004">
      <c r="A2941" s="1">
        <v>37123</v>
      </c>
      <c r="B2941">
        <v>4.8600000000000003</v>
      </c>
      <c r="C2941">
        <v>4.9000000000000004</v>
      </c>
      <c r="D2941">
        <v>4.8559999999999999</v>
      </c>
      <c r="E2941">
        <v>4.8959999999999999</v>
      </c>
      <c r="F2941">
        <v>4.8959999999999999</v>
      </c>
      <c r="G2941">
        <v>0</v>
      </c>
    </row>
    <row r="2942" spans="1:7" x14ac:dyDescent="0.55000000000000004">
      <c r="A2942" s="1">
        <v>37124</v>
      </c>
      <c r="B2942">
        <v>4.8959999999999999</v>
      </c>
      <c r="C2942">
        <v>4.9119999999999999</v>
      </c>
      <c r="D2942">
        <v>4.8760000000000003</v>
      </c>
      <c r="E2942">
        <v>4.8760000000000003</v>
      </c>
      <c r="F2942">
        <v>4.8760000000000003</v>
      </c>
      <c r="G2942">
        <v>0</v>
      </c>
    </row>
    <row r="2943" spans="1:7" x14ac:dyDescent="0.55000000000000004">
      <c r="A2943" s="1">
        <v>37125</v>
      </c>
      <c r="B2943">
        <v>4.9080000000000004</v>
      </c>
      <c r="C2943">
        <v>4.9279999999999999</v>
      </c>
      <c r="D2943">
        <v>4.88</v>
      </c>
      <c r="E2943">
        <v>4.8959999999999999</v>
      </c>
      <c r="F2943">
        <v>4.8959999999999999</v>
      </c>
      <c r="G2943">
        <v>0</v>
      </c>
    </row>
    <row r="2944" spans="1:7" x14ac:dyDescent="0.55000000000000004">
      <c r="A2944" s="1">
        <v>37126</v>
      </c>
      <c r="B2944">
        <v>4.88</v>
      </c>
      <c r="C2944">
        <v>4.8920000000000003</v>
      </c>
      <c r="D2944">
        <v>4.8719999999999999</v>
      </c>
      <c r="E2944">
        <v>4.8760000000000003</v>
      </c>
      <c r="F2944">
        <v>4.8760000000000003</v>
      </c>
      <c r="G2944">
        <v>0</v>
      </c>
    </row>
    <row r="2945" spans="1:7" x14ac:dyDescent="0.55000000000000004">
      <c r="A2945" s="1">
        <v>37127</v>
      </c>
      <c r="B2945">
        <v>4.8840000000000003</v>
      </c>
      <c r="C2945">
        <v>4.9359999999999999</v>
      </c>
      <c r="D2945">
        <v>4.8840000000000003</v>
      </c>
      <c r="E2945">
        <v>4.9119999999999999</v>
      </c>
      <c r="F2945">
        <v>4.9119999999999999</v>
      </c>
      <c r="G2945">
        <v>0</v>
      </c>
    </row>
    <row r="2946" spans="1:7" x14ac:dyDescent="0.55000000000000004">
      <c r="A2946" s="1">
        <v>37130</v>
      </c>
      <c r="B2946">
        <v>4.9279999999999999</v>
      </c>
      <c r="C2946">
        <v>4.9320000000000004</v>
      </c>
      <c r="D2946">
        <v>4.9080000000000004</v>
      </c>
      <c r="E2946">
        <v>4.9320000000000004</v>
      </c>
      <c r="F2946">
        <v>4.9320000000000004</v>
      </c>
      <c r="G2946">
        <v>0</v>
      </c>
    </row>
    <row r="2947" spans="1:7" x14ac:dyDescent="0.55000000000000004">
      <c r="A2947" s="1">
        <v>37131</v>
      </c>
      <c r="B2947">
        <v>4.9119999999999999</v>
      </c>
      <c r="C2947">
        <v>4.9119999999999999</v>
      </c>
      <c r="D2947">
        <v>4.84</v>
      </c>
      <c r="E2947">
        <v>4.8479999999999999</v>
      </c>
      <c r="F2947">
        <v>4.8479999999999999</v>
      </c>
      <c r="G2947">
        <v>0</v>
      </c>
    </row>
    <row r="2948" spans="1:7" x14ac:dyDescent="0.55000000000000004">
      <c r="A2948" s="1">
        <v>37132</v>
      </c>
      <c r="B2948">
        <v>4.7930000000000001</v>
      </c>
      <c r="C2948">
        <v>4.8440000000000003</v>
      </c>
      <c r="D2948">
        <v>4.7770000000000001</v>
      </c>
      <c r="E2948">
        <v>4.7770000000000001</v>
      </c>
      <c r="F2948">
        <v>4.7770000000000001</v>
      </c>
      <c r="G2948">
        <v>0</v>
      </c>
    </row>
    <row r="2949" spans="1:7" x14ac:dyDescent="0.55000000000000004">
      <c r="A2949" s="1">
        <v>37133</v>
      </c>
      <c r="B2949">
        <v>4.7530000000000001</v>
      </c>
      <c r="C2949">
        <v>4.7930000000000001</v>
      </c>
      <c r="D2949">
        <v>4.71</v>
      </c>
      <c r="E2949">
        <v>4.7809999999999997</v>
      </c>
      <c r="F2949">
        <v>4.7809999999999997</v>
      </c>
      <c r="G2949">
        <v>0</v>
      </c>
    </row>
    <row r="2950" spans="1:7" x14ac:dyDescent="0.55000000000000004">
      <c r="A2950" s="1">
        <v>37134</v>
      </c>
      <c r="B2950">
        <v>4.8040000000000003</v>
      </c>
      <c r="C2950">
        <v>4.8440000000000003</v>
      </c>
      <c r="D2950">
        <v>4.8040000000000003</v>
      </c>
      <c r="E2950">
        <v>4.8159999999999998</v>
      </c>
      <c r="F2950">
        <v>4.8159999999999998</v>
      </c>
      <c r="G2950">
        <v>0</v>
      </c>
    </row>
    <row r="2951" spans="1:7" x14ac:dyDescent="0.55000000000000004">
      <c r="A2951" s="1">
        <v>37138</v>
      </c>
      <c r="B2951">
        <v>4.8479999999999999</v>
      </c>
      <c r="C2951">
        <v>4.9880000000000004</v>
      </c>
      <c r="D2951">
        <v>4.8239999999999998</v>
      </c>
      <c r="E2951">
        <v>4.9790000000000001</v>
      </c>
      <c r="F2951">
        <v>4.9790000000000001</v>
      </c>
      <c r="G2951">
        <v>0</v>
      </c>
    </row>
    <row r="2952" spans="1:7" x14ac:dyDescent="0.55000000000000004">
      <c r="A2952" s="1">
        <v>37139</v>
      </c>
      <c r="B2952">
        <v>4.9509999999999996</v>
      </c>
      <c r="C2952">
        <v>4.9710000000000001</v>
      </c>
      <c r="D2952">
        <v>4.9390000000000001</v>
      </c>
      <c r="E2952">
        <v>4.9669999999999996</v>
      </c>
      <c r="F2952">
        <v>4.9669999999999996</v>
      </c>
      <c r="G2952">
        <v>0</v>
      </c>
    </row>
    <row r="2953" spans="1:7" x14ac:dyDescent="0.55000000000000004">
      <c r="A2953" s="1">
        <v>37140</v>
      </c>
      <c r="B2953">
        <v>4.923</v>
      </c>
      <c r="C2953">
        <v>4.931</v>
      </c>
      <c r="D2953">
        <v>4.8520000000000003</v>
      </c>
      <c r="E2953">
        <v>4.8559999999999999</v>
      </c>
      <c r="F2953">
        <v>4.8559999999999999</v>
      </c>
      <c r="G2953">
        <v>0</v>
      </c>
    </row>
    <row r="2954" spans="1:7" x14ac:dyDescent="0.55000000000000004">
      <c r="A2954" s="1">
        <v>37141</v>
      </c>
      <c r="B2954">
        <v>4.851</v>
      </c>
      <c r="C2954">
        <v>4.851</v>
      </c>
      <c r="D2954">
        <v>4.7409999999999997</v>
      </c>
      <c r="E2954">
        <v>4.7960000000000003</v>
      </c>
      <c r="F2954">
        <v>4.7960000000000003</v>
      </c>
      <c r="G2954">
        <v>0</v>
      </c>
    </row>
    <row r="2955" spans="1:7" x14ac:dyDescent="0.55000000000000004">
      <c r="A2955" s="1">
        <v>37144</v>
      </c>
      <c r="B2955">
        <v>4.7450000000000001</v>
      </c>
      <c r="C2955">
        <v>4.843</v>
      </c>
      <c r="D2955">
        <v>4.7450000000000001</v>
      </c>
      <c r="E2955">
        <v>4.835</v>
      </c>
      <c r="F2955">
        <v>4.835</v>
      </c>
      <c r="G2955">
        <v>0</v>
      </c>
    </row>
    <row r="2956" spans="1:7" x14ac:dyDescent="0.55000000000000004">
      <c r="A2956" s="1">
        <v>37151</v>
      </c>
      <c r="B2956">
        <v>4.5839999999999996</v>
      </c>
      <c r="C2956">
        <v>4.6230000000000002</v>
      </c>
      <c r="D2956">
        <v>4.5839999999999996</v>
      </c>
      <c r="E2956">
        <v>4.6109999999999998</v>
      </c>
      <c r="F2956">
        <v>4.6109999999999998</v>
      </c>
      <c r="G2956">
        <v>0</v>
      </c>
    </row>
    <row r="2957" spans="1:7" x14ac:dyDescent="0.55000000000000004">
      <c r="A2957" s="1">
        <v>37152</v>
      </c>
      <c r="B2957">
        <v>4.6029999999999998</v>
      </c>
      <c r="C2957">
        <v>4.7130000000000001</v>
      </c>
      <c r="D2957">
        <v>4.6029999999999998</v>
      </c>
      <c r="E2957">
        <v>4.7050000000000001</v>
      </c>
      <c r="F2957">
        <v>4.7050000000000001</v>
      </c>
      <c r="G2957">
        <v>0</v>
      </c>
    </row>
    <row r="2958" spans="1:7" x14ac:dyDescent="0.55000000000000004">
      <c r="A2958" s="1">
        <v>37153</v>
      </c>
      <c r="B2958">
        <v>4.7160000000000002</v>
      </c>
      <c r="C2958">
        <v>4.7160000000000002</v>
      </c>
      <c r="D2958">
        <v>4.681</v>
      </c>
      <c r="E2958">
        <v>4.681</v>
      </c>
      <c r="F2958">
        <v>4.681</v>
      </c>
      <c r="G2958">
        <v>0</v>
      </c>
    </row>
    <row r="2959" spans="1:7" x14ac:dyDescent="0.55000000000000004">
      <c r="A2959" s="1">
        <v>37154</v>
      </c>
      <c r="B2959">
        <v>4.6689999999999996</v>
      </c>
      <c r="C2959">
        <v>4.7279999999999998</v>
      </c>
      <c r="D2959">
        <v>4.657</v>
      </c>
      <c r="E2959">
        <v>4.7279999999999998</v>
      </c>
      <c r="F2959">
        <v>4.7279999999999998</v>
      </c>
      <c r="G2959">
        <v>0</v>
      </c>
    </row>
    <row r="2960" spans="1:7" x14ac:dyDescent="0.55000000000000004">
      <c r="A2960" s="1">
        <v>37155</v>
      </c>
      <c r="B2960">
        <v>4.6769999999999996</v>
      </c>
      <c r="C2960">
        <v>4.74</v>
      </c>
      <c r="D2960">
        <v>4.649</v>
      </c>
      <c r="E2960">
        <v>4.6890000000000001</v>
      </c>
      <c r="F2960">
        <v>4.6890000000000001</v>
      </c>
      <c r="G2960">
        <v>0</v>
      </c>
    </row>
    <row r="2961" spans="1:7" x14ac:dyDescent="0.55000000000000004">
      <c r="A2961" s="1">
        <v>37158</v>
      </c>
      <c r="B2961">
        <v>4.74</v>
      </c>
      <c r="C2961">
        <v>4.7480000000000002</v>
      </c>
      <c r="D2961">
        <v>4.7</v>
      </c>
      <c r="E2961">
        <v>4.7</v>
      </c>
      <c r="F2961">
        <v>4.7</v>
      </c>
      <c r="G2961">
        <v>0</v>
      </c>
    </row>
    <row r="2962" spans="1:7" x14ac:dyDescent="0.55000000000000004">
      <c r="A2962" s="1">
        <v>37159</v>
      </c>
      <c r="B2962">
        <v>4.7</v>
      </c>
      <c r="C2962">
        <v>4.7</v>
      </c>
      <c r="D2962">
        <v>4.6689999999999996</v>
      </c>
      <c r="E2962">
        <v>4.7</v>
      </c>
      <c r="F2962">
        <v>4.7</v>
      </c>
      <c r="G2962">
        <v>0</v>
      </c>
    </row>
    <row r="2963" spans="1:7" x14ac:dyDescent="0.55000000000000004">
      <c r="A2963" s="1">
        <v>37160</v>
      </c>
      <c r="B2963">
        <v>4.68</v>
      </c>
      <c r="C2963">
        <v>4.7</v>
      </c>
      <c r="D2963">
        <v>4.6369999999999996</v>
      </c>
      <c r="E2963">
        <v>4.6369999999999996</v>
      </c>
      <c r="F2963">
        <v>4.6369999999999996</v>
      </c>
      <c r="G2963">
        <v>0</v>
      </c>
    </row>
    <row r="2964" spans="1:7" x14ac:dyDescent="0.55000000000000004">
      <c r="A2964" s="1">
        <v>37161</v>
      </c>
      <c r="B2964">
        <v>4.6100000000000003</v>
      </c>
      <c r="C2964">
        <v>4.6289999999999996</v>
      </c>
      <c r="D2964">
        <v>4.5439999999999996</v>
      </c>
      <c r="E2964">
        <v>4.5590000000000002</v>
      </c>
      <c r="F2964">
        <v>4.5590000000000002</v>
      </c>
      <c r="G2964">
        <v>0</v>
      </c>
    </row>
    <row r="2965" spans="1:7" x14ac:dyDescent="0.55000000000000004">
      <c r="A2965" s="1">
        <v>37162</v>
      </c>
      <c r="B2965">
        <v>4.5469999999999997</v>
      </c>
      <c r="C2965">
        <v>4.5780000000000003</v>
      </c>
      <c r="D2965">
        <v>4.5090000000000003</v>
      </c>
      <c r="E2965">
        <v>4.5750000000000002</v>
      </c>
      <c r="F2965">
        <v>4.5750000000000002</v>
      </c>
      <c r="G2965">
        <v>0</v>
      </c>
    </row>
    <row r="2966" spans="1:7" x14ac:dyDescent="0.55000000000000004">
      <c r="A2966" s="1">
        <v>37165</v>
      </c>
      <c r="B2966">
        <v>4.5670000000000002</v>
      </c>
      <c r="C2966">
        <v>4.5709999999999997</v>
      </c>
      <c r="D2966">
        <v>4.5430000000000001</v>
      </c>
      <c r="E2966">
        <v>4.5430000000000001</v>
      </c>
      <c r="F2966">
        <v>4.5430000000000001</v>
      </c>
      <c r="G2966">
        <v>0</v>
      </c>
    </row>
    <row r="2967" spans="1:7" x14ac:dyDescent="0.55000000000000004">
      <c r="A2967" s="1">
        <v>37166</v>
      </c>
      <c r="B2967">
        <v>4.524</v>
      </c>
      <c r="C2967">
        <v>4.524</v>
      </c>
      <c r="D2967">
        <v>4.4969999999999999</v>
      </c>
      <c r="E2967">
        <v>4.5119999999999996</v>
      </c>
      <c r="F2967">
        <v>4.5119999999999996</v>
      </c>
      <c r="G2967">
        <v>0</v>
      </c>
    </row>
    <row r="2968" spans="1:7" x14ac:dyDescent="0.55000000000000004">
      <c r="A2968" s="1">
        <v>37167</v>
      </c>
      <c r="B2968">
        <v>4.4539999999999997</v>
      </c>
      <c r="C2968">
        <v>4.4619999999999997</v>
      </c>
      <c r="D2968">
        <v>4.431</v>
      </c>
      <c r="E2968">
        <v>4.4580000000000002</v>
      </c>
      <c r="F2968">
        <v>4.4580000000000002</v>
      </c>
      <c r="G2968">
        <v>0</v>
      </c>
    </row>
    <row r="2969" spans="1:7" x14ac:dyDescent="0.55000000000000004">
      <c r="A2969" s="1">
        <v>37168</v>
      </c>
      <c r="B2969">
        <v>4.4539999999999997</v>
      </c>
      <c r="C2969">
        <v>4.5309999999999997</v>
      </c>
      <c r="D2969">
        <v>4.4269999999999996</v>
      </c>
      <c r="E2969">
        <v>4.508</v>
      </c>
      <c r="F2969">
        <v>4.508</v>
      </c>
      <c r="G2969">
        <v>0</v>
      </c>
    </row>
    <row r="2970" spans="1:7" x14ac:dyDescent="0.55000000000000004">
      <c r="A2970" s="1">
        <v>37169</v>
      </c>
      <c r="B2970">
        <v>4.4889999999999999</v>
      </c>
      <c r="C2970">
        <v>4.5190000000000001</v>
      </c>
      <c r="D2970">
        <v>4.4889999999999999</v>
      </c>
      <c r="E2970">
        <v>4.5039999999999996</v>
      </c>
      <c r="F2970">
        <v>4.5039999999999996</v>
      </c>
      <c r="G2970">
        <v>0</v>
      </c>
    </row>
    <row r="2971" spans="1:7" x14ac:dyDescent="0.55000000000000004">
      <c r="A2971" s="1">
        <v>37172</v>
      </c>
      <c r="B2971">
        <v>4.5039999999999996</v>
      </c>
      <c r="C2971">
        <v>4.5039999999999996</v>
      </c>
      <c r="D2971">
        <v>4.5039999999999996</v>
      </c>
      <c r="E2971">
        <v>4.5039999999999996</v>
      </c>
      <c r="F2971">
        <v>4.5039999999999996</v>
      </c>
      <c r="G2971">
        <v>0</v>
      </c>
    </row>
    <row r="2972" spans="1:7" x14ac:dyDescent="0.55000000000000004">
      <c r="A2972" s="1">
        <v>37173</v>
      </c>
      <c r="B2972">
        <v>4.5350000000000001</v>
      </c>
      <c r="C2972">
        <v>4.5739999999999998</v>
      </c>
      <c r="D2972">
        <v>4.5350000000000001</v>
      </c>
      <c r="E2972">
        <v>4.5739999999999998</v>
      </c>
      <c r="F2972">
        <v>4.5739999999999998</v>
      </c>
      <c r="G2972">
        <v>0</v>
      </c>
    </row>
    <row r="2973" spans="1:7" x14ac:dyDescent="0.55000000000000004">
      <c r="A2973" s="1">
        <v>37174</v>
      </c>
      <c r="B2973">
        <v>4.609</v>
      </c>
      <c r="C2973">
        <v>4.6360000000000001</v>
      </c>
      <c r="D2973">
        <v>4.5890000000000004</v>
      </c>
      <c r="E2973">
        <v>4.5890000000000004</v>
      </c>
      <c r="F2973">
        <v>4.5890000000000004</v>
      </c>
      <c r="G2973">
        <v>0</v>
      </c>
    </row>
    <row r="2974" spans="1:7" x14ac:dyDescent="0.55000000000000004">
      <c r="A2974" s="1">
        <v>37175</v>
      </c>
      <c r="B2974">
        <v>4.5970000000000004</v>
      </c>
      <c r="C2974">
        <v>4.6829999999999998</v>
      </c>
      <c r="D2974">
        <v>4.5970000000000004</v>
      </c>
      <c r="E2974">
        <v>4.6639999999999997</v>
      </c>
      <c r="F2974">
        <v>4.6639999999999997</v>
      </c>
      <c r="G2974">
        <v>0</v>
      </c>
    </row>
    <row r="2975" spans="1:7" x14ac:dyDescent="0.55000000000000004">
      <c r="A2975" s="1">
        <v>37176</v>
      </c>
      <c r="B2975">
        <v>4.6630000000000003</v>
      </c>
      <c r="C2975">
        <v>4.6989999999999998</v>
      </c>
      <c r="D2975">
        <v>4.6399999999999997</v>
      </c>
      <c r="E2975">
        <v>4.6589999999999998</v>
      </c>
      <c r="F2975">
        <v>4.6589999999999998</v>
      </c>
      <c r="G2975">
        <v>0</v>
      </c>
    </row>
    <row r="2976" spans="1:7" x14ac:dyDescent="0.55000000000000004">
      <c r="A2976" s="1">
        <v>37179</v>
      </c>
      <c r="B2976">
        <v>4.6440000000000001</v>
      </c>
      <c r="C2976">
        <v>4.6630000000000003</v>
      </c>
      <c r="D2976">
        <v>4.5999999999999996</v>
      </c>
      <c r="E2976">
        <v>4.6079999999999997</v>
      </c>
      <c r="F2976">
        <v>4.6079999999999997</v>
      </c>
      <c r="G2976">
        <v>0</v>
      </c>
    </row>
    <row r="2977" spans="1:7" x14ac:dyDescent="0.55000000000000004">
      <c r="A2977" s="1">
        <v>37180</v>
      </c>
      <c r="B2977">
        <v>4.5999999999999996</v>
      </c>
      <c r="C2977">
        <v>4.5999999999999996</v>
      </c>
      <c r="D2977">
        <v>4.5609999999999999</v>
      </c>
      <c r="E2977">
        <v>4.569</v>
      </c>
      <c r="F2977">
        <v>4.569</v>
      </c>
      <c r="G2977">
        <v>0</v>
      </c>
    </row>
    <row r="2978" spans="1:7" x14ac:dyDescent="0.55000000000000004">
      <c r="A2978" s="1">
        <v>37181</v>
      </c>
      <c r="B2978">
        <v>4.577</v>
      </c>
      <c r="C2978">
        <v>4.5999999999999996</v>
      </c>
      <c r="D2978">
        <v>4.5380000000000003</v>
      </c>
      <c r="E2978">
        <v>4.5609999999999999</v>
      </c>
      <c r="F2978">
        <v>4.5609999999999999</v>
      </c>
      <c r="G2978">
        <v>0</v>
      </c>
    </row>
    <row r="2979" spans="1:7" x14ac:dyDescent="0.55000000000000004">
      <c r="A2979" s="1">
        <v>37182</v>
      </c>
      <c r="B2979">
        <v>4.5609999999999999</v>
      </c>
      <c r="C2979">
        <v>4.5730000000000004</v>
      </c>
      <c r="D2979">
        <v>4.5490000000000004</v>
      </c>
      <c r="E2979">
        <v>4.5609999999999999</v>
      </c>
      <c r="F2979">
        <v>4.5609999999999999</v>
      </c>
      <c r="G2979">
        <v>0</v>
      </c>
    </row>
    <row r="2980" spans="1:7" x14ac:dyDescent="0.55000000000000004">
      <c r="A2980" s="1">
        <v>37183</v>
      </c>
      <c r="B2980">
        <v>4.5490000000000004</v>
      </c>
      <c r="C2980">
        <v>4.5999999999999996</v>
      </c>
      <c r="D2980">
        <v>4.53</v>
      </c>
      <c r="E2980">
        <v>4.5999999999999996</v>
      </c>
      <c r="F2980">
        <v>4.5999999999999996</v>
      </c>
      <c r="G2980">
        <v>0</v>
      </c>
    </row>
    <row r="2981" spans="1:7" x14ac:dyDescent="0.55000000000000004">
      <c r="A2981" s="1">
        <v>37186</v>
      </c>
      <c r="B2981">
        <v>4.5919999999999996</v>
      </c>
      <c r="C2981">
        <v>4.6120000000000001</v>
      </c>
      <c r="D2981">
        <v>4.5919999999999996</v>
      </c>
      <c r="E2981">
        <v>4.6040000000000001</v>
      </c>
      <c r="F2981">
        <v>4.6040000000000001</v>
      </c>
      <c r="G2981">
        <v>0</v>
      </c>
    </row>
    <row r="2982" spans="1:7" x14ac:dyDescent="0.55000000000000004">
      <c r="A2982" s="1">
        <v>37187</v>
      </c>
      <c r="B2982">
        <v>4.6390000000000002</v>
      </c>
      <c r="C2982">
        <v>4.6509999999999998</v>
      </c>
      <c r="D2982">
        <v>4.6230000000000002</v>
      </c>
      <c r="E2982">
        <v>4.6349999999999998</v>
      </c>
      <c r="F2982">
        <v>4.6349999999999998</v>
      </c>
      <c r="G2982">
        <v>0</v>
      </c>
    </row>
    <row r="2983" spans="1:7" x14ac:dyDescent="0.55000000000000004">
      <c r="A2983" s="1">
        <v>37188</v>
      </c>
      <c r="B2983">
        <v>4.6230000000000002</v>
      </c>
      <c r="C2983">
        <v>4.6310000000000002</v>
      </c>
      <c r="D2983">
        <v>4.58</v>
      </c>
      <c r="E2983">
        <v>4.5839999999999996</v>
      </c>
      <c r="F2983">
        <v>4.5839999999999996</v>
      </c>
      <c r="G2983">
        <v>0</v>
      </c>
    </row>
    <row r="2984" spans="1:7" x14ac:dyDescent="0.55000000000000004">
      <c r="A2984" s="1">
        <v>37189</v>
      </c>
      <c r="B2984">
        <v>4.5720000000000001</v>
      </c>
      <c r="C2984">
        <v>4.5720000000000001</v>
      </c>
      <c r="D2984">
        <v>4.5179999999999998</v>
      </c>
      <c r="E2984">
        <v>4.5369999999999999</v>
      </c>
      <c r="F2984">
        <v>4.5369999999999999</v>
      </c>
      <c r="G2984">
        <v>0</v>
      </c>
    </row>
    <row r="2985" spans="1:7" x14ac:dyDescent="0.55000000000000004">
      <c r="A2985" s="1">
        <v>37190</v>
      </c>
      <c r="B2985">
        <v>4.5289999999999999</v>
      </c>
      <c r="C2985">
        <v>4.5679999999999996</v>
      </c>
      <c r="D2985">
        <v>4.5129999999999999</v>
      </c>
      <c r="E2985">
        <v>4.5209999999999999</v>
      </c>
      <c r="F2985">
        <v>4.5209999999999999</v>
      </c>
      <c r="G2985">
        <v>0</v>
      </c>
    </row>
    <row r="2986" spans="1:7" x14ac:dyDescent="0.55000000000000004">
      <c r="A2986" s="1">
        <v>37193</v>
      </c>
      <c r="B2986">
        <v>4.49</v>
      </c>
      <c r="C2986">
        <v>4.4980000000000002</v>
      </c>
      <c r="D2986">
        <v>4.4630000000000001</v>
      </c>
      <c r="E2986">
        <v>4.4669999999999996</v>
      </c>
      <c r="F2986">
        <v>4.4669999999999996</v>
      </c>
      <c r="G2986">
        <v>0</v>
      </c>
    </row>
    <row r="2987" spans="1:7" x14ac:dyDescent="0.55000000000000004">
      <c r="A2987" s="1">
        <v>37194</v>
      </c>
      <c r="B2987">
        <v>4.4589999999999996</v>
      </c>
      <c r="C2987">
        <v>4.47</v>
      </c>
      <c r="D2987">
        <v>4.4119999999999999</v>
      </c>
      <c r="E2987">
        <v>4.4119999999999999</v>
      </c>
      <c r="F2987">
        <v>4.4119999999999999</v>
      </c>
      <c r="G2987">
        <v>0</v>
      </c>
    </row>
    <row r="2988" spans="1:7" x14ac:dyDescent="0.55000000000000004">
      <c r="A2988" s="1">
        <v>37195</v>
      </c>
      <c r="B2988">
        <v>4.4160000000000004</v>
      </c>
      <c r="C2988">
        <v>4.4429999999999996</v>
      </c>
      <c r="D2988">
        <v>4.2549999999999999</v>
      </c>
      <c r="E2988">
        <v>4.2629999999999999</v>
      </c>
      <c r="F2988">
        <v>4.2629999999999999</v>
      </c>
      <c r="G2988">
        <v>0</v>
      </c>
    </row>
    <row r="2989" spans="1:7" x14ac:dyDescent="0.55000000000000004">
      <c r="A2989" s="1">
        <v>37196</v>
      </c>
      <c r="B2989">
        <v>4.2169999999999996</v>
      </c>
      <c r="C2989">
        <v>4.2359999999999998</v>
      </c>
      <c r="D2989">
        <v>4.0960000000000001</v>
      </c>
      <c r="E2989">
        <v>4.2169999999999996</v>
      </c>
      <c r="F2989">
        <v>4.2169999999999996</v>
      </c>
      <c r="G2989">
        <v>0</v>
      </c>
    </row>
    <row r="2990" spans="1:7" x14ac:dyDescent="0.55000000000000004">
      <c r="A2990" s="1">
        <v>37197</v>
      </c>
      <c r="B2990">
        <v>4.258</v>
      </c>
      <c r="C2990">
        <v>4.3460000000000001</v>
      </c>
      <c r="D2990">
        <v>4.2389999999999999</v>
      </c>
      <c r="E2990">
        <v>4.3460000000000001</v>
      </c>
      <c r="F2990">
        <v>4.3460000000000001</v>
      </c>
      <c r="G2990">
        <v>0</v>
      </c>
    </row>
    <row r="2991" spans="1:7" x14ac:dyDescent="0.55000000000000004">
      <c r="A2991" s="1">
        <v>37200</v>
      </c>
      <c r="B2991">
        <v>4.3419999999999996</v>
      </c>
      <c r="C2991">
        <v>4.3579999999999997</v>
      </c>
      <c r="D2991">
        <v>4.2889999999999997</v>
      </c>
      <c r="E2991">
        <v>4.2960000000000003</v>
      </c>
      <c r="F2991">
        <v>4.2960000000000003</v>
      </c>
      <c r="G2991">
        <v>0</v>
      </c>
    </row>
    <row r="2992" spans="1:7" x14ac:dyDescent="0.55000000000000004">
      <c r="A2992" s="1">
        <v>37201</v>
      </c>
      <c r="B2992">
        <v>4.3040000000000003</v>
      </c>
      <c r="C2992">
        <v>4.3040000000000003</v>
      </c>
      <c r="D2992">
        <v>4.2430000000000003</v>
      </c>
      <c r="E2992">
        <v>4.2690000000000001</v>
      </c>
      <c r="F2992">
        <v>4.2690000000000001</v>
      </c>
      <c r="G2992">
        <v>0</v>
      </c>
    </row>
    <row r="2993" spans="1:7" x14ac:dyDescent="0.55000000000000004">
      <c r="A2993" s="1">
        <v>37202</v>
      </c>
      <c r="B2993">
        <v>4.2309999999999999</v>
      </c>
      <c r="C2993">
        <v>4.2309999999999999</v>
      </c>
      <c r="D2993">
        <v>4.1820000000000004</v>
      </c>
      <c r="E2993">
        <v>4.2009999999999996</v>
      </c>
      <c r="F2993">
        <v>4.2009999999999996</v>
      </c>
      <c r="G2993">
        <v>0</v>
      </c>
    </row>
    <row r="2994" spans="1:7" x14ac:dyDescent="0.55000000000000004">
      <c r="A2994" s="1">
        <v>37203</v>
      </c>
      <c r="B2994">
        <v>4.1970000000000001</v>
      </c>
      <c r="C2994">
        <v>4.3029999999999999</v>
      </c>
      <c r="D2994">
        <v>4.1779999999999999</v>
      </c>
      <c r="E2994">
        <v>4.3029999999999999</v>
      </c>
      <c r="F2994">
        <v>4.3029999999999999</v>
      </c>
      <c r="G2994">
        <v>0</v>
      </c>
    </row>
    <row r="2995" spans="1:7" x14ac:dyDescent="0.55000000000000004">
      <c r="A2995" s="1">
        <v>37204</v>
      </c>
      <c r="B2995">
        <v>4.2720000000000002</v>
      </c>
      <c r="C2995">
        <v>4.3070000000000004</v>
      </c>
      <c r="D2995">
        <v>4.242</v>
      </c>
      <c r="E2995">
        <v>4.3070000000000004</v>
      </c>
      <c r="F2995">
        <v>4.3070000000000004</v>
      </c>
      <c r="G2995">
        <v>0</v>
      </c>
    </row>
    <row r="2996" spans="1:7" x14ac:dyDescent="0.55000000000000004">
      <c r="A2996" s="1">
        <v>37207</v>
      </c>
      <c r="B2996">
        <v>4.3140000000000001</v>
      </c>
      <c r="C2996">
        <v>4.3140000000000001</v>
      </c>
      <c r="D2996">
        <v>4.3140000000000001</v>
      </c>
      <c r="E2996">
        <v>4.3140000000000001</v>
      </c>
      <c r="F2996">
        <v>4.3140000000000001</v>
      </c>
      <c r="G2996">
        <v>0</v>
      </c>
    </row>
    <row r="2997" spans="1:7" x14ac:dyDescent="0.55000000000000004">
      <c r="A2997" s="1">
        <v>37208</v>
      </c>
      <c r="B2997">
        <v>4.3369999999999997</v>
      </c>
      <c r="C2997">
        <v>4.3760000000000003</v>
      </c>
      <c r="D2997">
        <v>4.3369999999999997</v>
      </c>
      <c r="E2997">
        <v>4.3680000000000003</v>
      </c>
      <c r="F2997">
        <v>4.3680000000000003</v>
      </c>
      <c r="G2997">
        <v>0</v>
      </c>
    </row>
    <row r="2998" spans="1:7" x14ac:dyDescent="0.55000000000000004">
      <c r="A2998" s="1">
        <v>37209</v>
      </c>
      <c r="B2998">
        <v>4.4139999999999997</v>
      </c>
      <c r="C2998">
        <v>4.5149999999999997</v>
      </c>
      <c r="D2998">
        <v>4.4139999999999997</v>
      </c>
      <c r="E2998">
        <v>4.5149999999999997</v>
      </c>
      <c r="F2998">
        <v>4.5149999999999997</v>
      </c>
      <c r="G2998">
        <v>0</v>
      </c>
    </row>
    <row r="2999" spans="1:7" x14ac:dyDescent="0.55000000000000004">
      <c r="A2999" s="1">
        <v>37210</v>
      </c>
      <c r="B2999">
        <v>4.59</v>
      </c>
      <c r="C2999">
        <v>4.7320000000000002</v>
      </c>
      <c r="D2999">
        <v>4.5620000000000003</v>
      </c>
      <c r="E2999">
        <v>4.7279999999999998</v>
      </c>
      <c r="F2999">
        <v>4.7279999999999998</v>
      </c>
      <c r="G2999">
        <v>0</v>
      </c>
    </row>
    <row r="3000" spans="1:7" x14ac:dyDescent="0.55000000000000004">
      <c r="A3000" s="1">
        <v>37211</v>
      </c>
      <c r="B3000">
        <v>4.7160000000000002</v>
      </c>
      <c r="C3000">
        <v>4.8849999999999998</v>
      </c>
      <c r="D3000">
        <v>4.7039999999999997</v>
      </c>
      <c r="E3000">
        <v>4.8849999999999998</v>
      </c>
      <c r="F3000">
        <v>4.8849999999999998</v>
      </c>
      <c r="G3000">
        <v>0</v>
      </c>
    </row>
    <row r="3001" spans="1:7" x14ac:dyDescent="0.55000000000000004">
      <c r="A3001" s="1">
        <v>37214</v>
      </c>
      <c r="B3001">
        <v>4.8730000000000002</v>
      </c>
      <c r="C3001">
        <v>4.8730000000000002</v>
      </c>
      <c r="D3001">
        <v>4.7560000000000002</v>
      </c>
      <c r="E3001">
        <v>4.7560000000000002</v>
      </c>
      <c r="F3001">
        <v>4.7560000000000002</v>
      </c>
      <c r="G3001">
        <v>0</v>
      </c>
    </row>
    <row r="3002" spans="1:7" x14ac:dyDescent="0.55000000000000004">
      <c r="A3002" s="1">
        <v>37215</v>
      </c>
      <c r="B3002">
        <v>4.7480000000000002</v>
      </c>
      <c r="C3002">
        <v>4.8689999999999998</v>
      </c>
      <c r="D3002">
        <v>4.7279999999999998</v>
      </c>
      <c r="E3002">
        <v>4.8689999999999998</v>
      </c>
      <c r="F3002">
        <v>4.8689999999999998</v>
      </c>
      <c r="G3002">
        <v>0</v>
      </c>
    </row>
    <row r="3003" spans="1:7" x14ac:dyDescent="0.55000000000000004">
      <c r="A3003" s="1">
        <v>37216</v>
      </c>
      <c r="B3003">
        <v>4.8360000000000003</v>
      </c>
      <c r="C3003">
        <v>5.0149999999999997</v>
      </c>
      <c r="D3003">
        <v>4.8360000000000003</v>
      </c>
      <c r="E3003">
        <v>4.9660000000000002</v>
      </c>
      <c r="F3003">
        <v>4.9660000000000002</v>
      </c>
      <c r="G3003">
        <v>0</v>
      </c>
    </row>
    <row r="3004" spans="1:7" x14ac:dyDescent="0.55000000000000004">
      <c r="A3004" s="1">
        <v>37218</v>
      </c>
      <c r="B3004">
        <v>4.9249999999999998</v>
      </c>
      <c r="C3004">
        <v>5.0149999999999997</v>
      </c>
      <c r="D3004">
        <v>4.9169999999999998</v>
      </c>
      <c r="E3004">
        <v>4.9909999999999997</v>
      </c>
      <c r="F3004">
        <v>4.9909999999999997</v>
      </c>
      <c r="G3004">
        <v>0</v>
      </c>
    </row>
    <row r="3005" spans="1:7" x14ac:dyDescent="0.55000000000000004">
      <c r="A3005" s="1">
        <v>37221</v>
      </c>
      <c r="B3005">
        <v>4.9989999999999997</v>
      </c>
      <c r="C3005">
        <v>5.0030000000000001</v>
      </c>
      <c r="D3005">
        <v>4.8929999999999998</v>
      </c>
      <c r="E3005">
        <v>5.0030000000000001</v>
      </c>
      <c r="F3005">
        <v>5.0030000000000001</v>
      </c>
      <c r="G3005">
        <v>0</v>
      </c>
    </row>
    <row r="3006" spans="1:7" x14ac:dyDescent="0.55000000000000004">
      <c r="A3006" s="1">
        <v>37222</v>
      </c>
      <c r="B3006">
        <v>5.04</v>
      </c>
      <c r="C3006">
        <v>5.077</v>
      </c>
      <c r="D3006">
        <v>4.93</v>
      </c>
      <c r="E3006">
        <v>4.95</v>
      </c>
      <c r="F3006">
        <v>4.95</v>
      </c>
      <c r="G3006">
        <v>0</v>
      </c>
    </row>
    <row r="3007" spans="1:7" x14ac:dyDescent="0.55000000000000004">
      <c r="A3007" s="1">
        <v>37223</v>
      </c>
      <c r="B3007">
        <v>4.9169999999999998</v>
      </c>
      <c r="C3007">
        <v>4.9580000000000002</v>
      </c>
      <c r="D3007">
        <v>4.84</v>
      </c>
      <c r="E3007">
        <v>4.9459999999999997</v>
      </c>
      <c r="F3007">
        <v>4.9459999999999997</v>
      </c>
      <c r="G3007">
        <v>0</v>
      </c>
    </row>
    <row r="3008" spans="1:7" x14ac:dyDescent="0.55000000000000004">
      <c r="A3008" s="1">
        <v>37224</v>
      </c>
      <c r="B3008">
        <v>4.8929999999999998</v>
      </c>
      <c r="C3008">
        <v>4.9009999999999998</v>
      </c>
      <c r="D3008">
        <v>4.7560000000000002</v>
      </c>
      <c r="E3008">
        <v>4.7560000000000002</v>
      </c>
      <c r="F3008">
        <v>4.7560000000000002</v>
      </c>
      <c r="G3008">
        <v>0</v>
      </c>
    </row>
    <row r="3009" spans="1:7" x14ac:dyDescent="0.55000000000000004">
      <c r="A3009" s="1">
        <v>37225</v>
      </c>
      <c r="B3009">
        <v>4.7679999999999998</v>
      </c>
      <c r="C3009">
        <v>4.7919999999999998</v>
      </c>
      <c r="D3009">
        <v>4.7</v>
      </c>
      <c r="E3009">
        <v>4.7439999999999998</v>
      </c>
      <c r="F3009">
        <v>4.7439999999999998</v>
      </c>
      <c r="G3009">
        <v>0</v>
      </c>
    </row>
    <row r="3010" spans="1:7" x14ac:dyDescent="0.55000000000000004">
      <c r="A3010" s="1">
        <v>37228</v>
      </c>
      <c r="B3010">
        <v>4.7350000000000003</v>
      </c>
      <c r="C3010">
        <v>4.7720000000000002</v>
      </c>
      <c r="D3010">
        <v>4.7030000000000003</v>
      </c>
      <c r="E3010">
        <v>4.7030000000000003</v>
      </c>
      <c r="F3010">
        <v>4.7030000000000003</v>
      </c>
      <c r="G3010">
        <v>0</v>
      </c>
    </row>
    <row r="3011" spans="1:7" x14ac:dyDescent="0.55000000000000004">
      <c r="A3011" s="1">
        <v>37229</v>
      </c>
      <c r="B3011">
        <v>4.7190000000000003</v>
      </c>
      <c r="C3011">
        <v>4.7389999999999999</v>
      </c>
      <c r="D3011">
        <v>4.6239999999999997</v>
      </c>
      <c r="E3011">
        <v>4.6479999999999997</v>
      </c>
      <c r="F3011">
        <v>4.6479999999999997</v>
      </c>
      <c r="G3011">
        <v>0</v>
      </c>
    </row>
    <row r="3012" spans="1:7" x14ac:dyDescent="0.55000000000000004">
      <c r="A3012" s="1">
        <v>37230</v>
      </c>
      <c r="B3012">
        <v>4.7030000000000003</v>
      </c>
      <c r="C3012">
        <v>4.9950000000000001</v>
      </c>
      <c r="D3012">
        <v>4.7030000000000003</v>
      </c>
      <c r="E3012">
        <v>4.9009999999999998</v>
      </c>
      <c r="F3012">
        <v>4.9009999999999998</v>
      </c>
      <c r="G3012">
        <v>0</v>
      </c>
    </row>
    <row r="3013" spans="1:7" x14ac:dyDescent="0.55000000000000004">
      <c r="A3013" s="1">
        <v>37231</v>
      </c>
      <c r="B3013">
        <v>4.97</v>
      </c>
      <c r="C3013">
        <v>5.0359999999999996</v>
      </c>
      <c r="D3013">
        <v>4.9340000000000002</v>
      </c>
      <c r="E3013">
        <v>5.0030000000000001</v>
      </c>
      <c r="F3013">
        <v>5.0030000000000001</v>
      </c>
      <c r="G3013">
        <v>0</v>
      </c>
    </row>
    <row r="3014" spans="1:7" x14ac:dyDescent="0.55000000000000004">
      <c r="A3014" s="1">
        <v>37232</v>
      </c>
      <c r="B3014">
        <v>4.9870000000000001</v>
      </c>
      <c r="C3014">
        <v>5.1980000000000004</v>
      </c>
      <c r="D3014">
        <v>4.9169999999999998</v>
      </c>
      <c r="E3014">
        <v>5.1479999999999997</v>
      </c>
      <c r="F3014">
        <v>5.1479999999999997</v>
      </c>
      <c r="G3014">
        <v>0</v>
      </c>
    </row>
    <row r="3015" spans="1:7" x14ac:dyDescent="0.55000000000000004">
      <c r="A3015" s="1">
        <v>37235</v>
      </c>
      <c r="B3015">
        <v>5.1020000000000003</v>
      </c>
      <c r="C3015">
        <v>5.19</v>
      </c>
      <c r="D3015">
        <v>5.0819999999999999</v>
      </c>
      <c r="E3015">
        <v>5.1360000000000001</v>
      </c>
      <c r="F3015">
        <v>5.1360000000000001</v>
      </c>
      <c r="G3015">
        <v>0</v>
      </c>
    </row>
    <row r="3016" spans="1:7" x14ac:dyDescent="0.55000000000000004">
      <c r="A3016" s="1">
        <v>37236</v>
      </c>
      <c r="B3016">
        <v>5.0730000000000004</v>
      </c>
      <c r="C3016">
        <v>5.0979999999999999</v>
      </c>
      <c r="D3016">
        <v>5.0110000000000001</v>
      </c>
      <c r="E3016">
        <v>5.077</v>
      </c>
      <c r="F3016">
        <v>5.077</v>
      </c>
      <c r="G3016">
        <v>0</v>
      </c>
    </row>
    <row r="3017" spans="1:7" x14ac:dyDescent="0.55000000000000004">
      <c r="A3017" s="1">
        <v>37237</v>
      </c>
      <c r="B3017">
        <v>5.0199999999999996</v>
      </c>
      <c r="C3017">
        <v>5.0359999999999996</v>
      </c>
      <c r="D3017">
        <v>4.9580000000000002</v>
      </c>
      <c r="E3017">
        <v>4.9740000000000002</v>
      </c>
      <c r="F3017">
        <v>4.9740000000000002</v>
      </c>
      <c r="G3017">
        <v>0</v>
      </c>
    </row>
    <row r="3018" spans="1:7" x14ac:dyDescent="0.55000000000000004">
      <c r="A3018" s="1">
        <v>37238</v>
      </c>
      <c r="B3018">
        <v>4.9829999999999997</v>
      </c>
      <c r="C3018">
        <v>5.14</v>
      </c>
      <c r="D3018">
        <v>4.9379999999999997</v>
      </c>
      <c r="E3018">
        <v>5.09</v>
      </c>
      <c r="F3018">
        <v>5.09</v>
      </c>
      <c r="G3018">
        <v>0</v>
      </c>
    </row>
    <row r="3019" spans="1:7" x14ac:dyDescent="0.55000000000000004">
      <c r="A3019" s="1">
        <v>37239</v>
      </c>
      <c r="B3019">
        <v>5.09</v>
      </c>
      <c r="C3019">
        <v>5.165</v>
      </c>
      <c r="D3019">
        <v>5.0529999999999999</v>
      </c>
      <c r="E3019">
        <v>5.1609999999999996</v>
      </c>
      <c r="F3019">
        <v>5.1609999999999996</v>
      </c>
      <c r="G3019">
        <v>0</v>
      </c>
    </row>
    <row r="3020" spans="1:7" x14ac:dyDescent="0.55000000000000004">
      <c r="A3020" s="1">
        <v>37242</v>
      </c>
      <c r="B3020">
        <v>5.2320000000000002</v>
      </c>
      <c r="C3020">
        <v>5.3849999999999998</v>
      </c>
      <c r="D3020">
        <v>5.2279999999999998</v>
      </c>
      <c r="E3020">
        <v>5.274</v>
      </c>
      <c r="F3020">
        <v>5.274</v>
      </c>
      <c r="G3020">
        <v>0</v>
      </c>
    </row>
    <row r="3021" spans="1:7" x14ac:dyDescent="0.55000000000000004">
      <c r="A3021" s="1">
        <v>37243</v>
      </c>
      <c r="B3021">
        <v>5.1859999999999999</v>
      </c>
      <c r="C3021">
        <v>5.19</v>
      </c>
      <c r="D3021">
        <v>5.1280000000000001</v>
      </c>
      <c r="E3021">
        <v>5.1319999999999997</v>
      </c>
      <c r="F3021">
        <v>5.1319999999999997</v>
      </c>
      <c r="G3021">
        <v>0</v>
      </c>
    </row>
    <row r="3022" spans="1:7" x14ac:dyDescent="0.55000000000000004">
      <c r="A3022" s="1">
        <v>37244</v>
      </c>
      <c r="B3022">
        <v>5.0940000000000003</v>
      </c>
      <c r="C3022">
        <v>5.1189999999999998</v>
      </c>
      <c r="D3022">
        <v>5.032</v>
      </c>
      <c r="E3022">
        <v>5.0359999999999996</v>
      </c>
      <c r="F3022">
        <v>5.0359999999999996</v>
      </c>
      <c r="G3022">
        <v>0</v>
      </c>
    </row>
    <row r="3023" spans="1:7" x14ac:dyDescent="0.55000000000000004">
      <c r="A3023" s="1">
        <v>37245</v>
      </c>
      <c r="B3023">
        <v>5.0609999999999999</v>
      </c>
      <c r="C3023">
        <v>5.1109999999999998</v>
      </c>
      <c r="D3023">
        <v>5.0199999999999996</v>
      </c>
      <c r="E3023">
        <v>5.0490000000000004</v>
      </c>
      <c r="F3023">
        <v>5.0490000000000004</v>
      </c>
      <c r="G3023">
        <v>0</v>
      </c>
    </row>
    <row r="3024" spans="1:7" x14ac:dyDescent="0.55000000000000004">
      <c r="A3024" s="1">
        <v>37246</v>
      </c>
      <c r="B3024">
        <v>5.04</v>
      </c>
      <c r="C3024">
        <v>5.0780000000000003</v>
      </c>
      <c r="D3024">
        <v>5.0199999999999996</v>
      </c>
      <c r="E3024">
        <v>5.0780000000000003</v>
      </c>
      <c r="F3024">
        <v>5.0780000000000003</v>
      </c>
      <c r="G3024">
        <v>0</v>
      </c>
    </row>
    <row r="3025" spans="1:7" x14ac:dyDescent="0.55000000000000004">
      <c r="A3025" s="1">
        <v>37249</v>
      </c>
      <c r="B3025">
        <v>5.09</v>
      </c>
      <c r="C3025">
        <v>5.14</v>
      </c>
      <c r="D3025">
        <v>5.0860000000000003</v>
      </c>
      <c r="E3025">
        <v>5.1319999999999997</v>
      </c>
      <c r="F3025">
        <v>5.1319999999999997</v>
      </c>
      <c r="G3025">
        <v>0</v>
      </c>
    </row>
    <row r="3026" spans="1:7" x14ac:dyDescent="0.55000000000000004">
      <c r="A3026" s="1">
        <v>37251</v>
      </c>
      <c r="B3026">
        <v>5.1360000000000001</v>
      </c>
      <c r="C3026">
        <v>5.1859999999999999</v>
      </c>
      <c r="D3026">
        <v>5.1360000000000001</v>
      </c>
      <c r="E3026">
        <v>5.1779999999999999</v>
      </c>
      <c r="F3026">
        <v>5.1779999999999999</v>
      </c>
      <c r="G3026">
        <v>0</v>
      </c>
    </row>
    <row r="3027" spans="1:7" x14ac:dyDescent="0.55000000000000004">
      <c r="A3027" s="1">
        <v>37252</v>
      </c>
      <c r="B3027">
        <v>5.2030000000000003</v>
      </c>
      <c r="C3027">
        <v>5.2119999999999997</v>
      </c>
      <c r="D3027">
        <v>5.0949999999999998</v>
      </c>
      <c r="E3027">
        <v>5.0949999999999998</v>
      </c>
      <c r="F3027">
        <v>5.0949999999999998</v>
      </c>
      <c r="G3027">
        <v>0</v>
      </c>
    </row>
    <row r="3028" spans="1:7" x14ac:dyDescent="0.55000000000000004">
      <c r="A3028" s="1">
        <v>37253</v>
      </c>
      <c r="B3028">
        <v>5.09</v>
      </c>
      <c r="C3028">
        <v>5.1660000000000004</v>
      </c>
      <c r="D3028">
        <v>5.0780000000000003</v>
      </c>
      <c r="E3028">
        <v>5.1070000000000002</v>
      </c>
      <c r="F3028">
        <v>5.1070000000000002</v>
      </c>
      <c r="G3028">
        <v>0</v>
      </c>
    </row>
    <row r="3029" spans="1:7" x14ac:dyDescent="0.55000000000000004">
      <c r="A3029" s="1">
        <v>37256</v>
      </c>
      <c r="B3029">
        <v>5.1109999999999998</v>
      </c>
      <c r="C3029">
        <v>5.1109999999999998</v>
      </c>
      <c r="D3029">
        <v>5.008</v>
      </c>
      <c r="E3029">
        <v>5.032</v>
      </c>
      <c r="F3029">
        <v>5.032</v>
      </c>
      <c r="G3029">
        <v>0</v>
      </c>
    </row>
    <row r="3030" spans="1:7" x14ac:dyDescent="0.55000000000000004">
      <c r="A3030" s="1">
        <v>37258</v>
      </c>
      <c r="B3030">
        <v>5.0659999999999998</v>
      </c>
      <c r="C3030">
        <v>5.1740000000000004</v>
      </c>
      <c r="D3030">
        <v>5.0199999999999996</v>
      </c>
      <c r="E3030">
        <v>5.157</v>
      </c>
      <c r="F3030">
        <v>5.157</v>
      </c>
      <c r="G3030">
        <v>0</v>
      </c>
    </row>
    <row r="3031" spans="1:7" x14ac:dyDescent="0.55000000000000004">
      <c r="A3031" s="1">
        <v>37259</v>
      </c>
      <c r="B3031">
        <v>5.1319999999999997</v>
      </c>
      <c r="C3031">
        <v>5.157</v>
      </c>
      <c r="D3031">
        <v>5.1029999999999998</v>
      </c>
      <c r="E3031">
        <v>5.12</v>
      </c>
      <c r="F3031">
        <v>5.12</v>
      </c>
      <c r="G3031">
        <v>0</v>
      </c>
    </row>
    <row r="3032" spans="1:7" x14ac:dyDescent="0.55000000000000004">
      <c r="A3032" s="1">
        <v>37260</v>
      </c>
      <c r="B3032">
        <v>5.1070000000000002</v>
      </c>
      <c r="C3032">
        <v>5.2169999999999996</v>
      </c>
      <c r="D3032">
        <v>5.0869999999999997</v>
      </c>
      <c r="E3032">
        <v>5.141</v>
      </c>
      <c r="F3032">
        <v>5.141</v>
      </c>
      <c r="G3032">
        <v>0</v>
      </c>
    </row>
    <row r="3033" spans="1:7" x14ac:dyDescent="0.55000000000000004">
      <c r="A3033" s="1">
        <v>37263</v>
      </c>
      <c r="B3033">
        <v>5.12</v>
      </c>
      <c r="C3033">
        <v>5.133</v>
      </c>
      <c r="D3033">
        <v>5.0570000000000004</v>
      </c>
      <c r="E3033">
        <v>5.0570000000000004</v>
      </c>
      <c r="F3033">
        <v>5.0570000000000004</v>
      </c>
      <c r="G3033">
        <v>0</v>
      </c>
    </row>
    <row r="3034" spans="1:7" x14ac:dyDescent="0.55000000000000004">
      <c r="A3034" s="1">
        <v>37264</v>
      </c>
      <c r="B3034">
        <v>5.0659999999999998</v>
      </c>
      <c r="C3034">
        <v>5.0910000000000002</v>
      </c>
      <c r="D3034">
        <v>5.0279999999999996</v>
      </c>
      <c r="E3034">
        <v>5.0570000000000004</v>
      </c>
      <c r="F3034">
        <v>5.0570000000000004</v>
      </c>
      <c r="G3034">
        <v>0</v>
      </c>
    </row>
    <row r="3035" spans="1:7" x14ac:dyDescent="0.55000000000000004">
      <c r="A3035" s="1">
        <v>37265</v>
      </c>
      <c r="B3035">
        <v>5.0910000000000002</v>
      </c>
      <c r="C3035">
        <v>5.12</v>
      </c>
      <c r="D3035">
        <v>5.0620000000000003</v>
      </c>
      <c r="E3035">
        <v>5.0620000000000003</v>
      </c>
      <c r="F3035">
        <v>5.0620000000000003</v>
      </c>
      <c r="G3035">
        <v>0</v>
      </c>
    </row>
    <row r="3036" spans="1:7" x14ac:dyDescent="0.55000000000000004">
      <c r="A3036" s="1">
        <v>37266</v>
      </c>
      <c r="B3036">
        <v>5.0659999999999998</v>
      </c>
      <c r="C3036">
        <v>5.0659999999999998</v>
      </c>
      <c r="D3036">
        <v>4.9370000000000003</v>
      </c>
      <c r="E3036">
        <v>4.9619999999999997</v>
      </c>
      <c r="F3036">
        <v>4.9619999999999997</v>
      </c>
      <c r="G3036">
        <v>0</v>
      </c>
    </row>
    <row r="3037" spans="1:7" x14ac:dyDescent="0.55000000000000004">
      <c r="A3037" s="1">
        <v>37267</v>
      </c>
      <c r="B3037">
        <v>4.97</v>
      </c>
      <c r="C3037">
        <v>4.97</v>
      </c>
      <c r="D3037">
        <v>4.8310000000000004</v>
      </c>
      <c r="E3037">
        <v>4.859</v>
      </c>
      <c r="F3037">
        <v>4.859</v>
      </c>
      <c r="G3037">
        <v>0</v>
      </c>
    </row>
    <row r="3038" spans="1:7" x14ac:dyDescent="0.55000000000000004">
      <c r="A3038" s="1">
        <v>37270</v>
      </c>
      <c r="B3038">
        <v>4.8390000000000004</v>
      </c>
      <c r="C3038">
        <v>4.8680000000000003</v>
      </c>
      <c r="D3038">
        <v>4.8099999999999996</v>
      </c>
      <c r="E3038">
        <v>4.8680000000000003</v>
      </c>
      <c r="F3038">
        <v>4.8680000000000003</v>
      </c>
      <c r="G3038">
        <v>0</v>
      </c>
    </row>
    <row r="3039" spans="1:7" x14ac:dyDescent="0.55000000000000004">
      <c r="A3039" s="1">
        <v>37271</v>
      </c>
      <c r="B3039">
        <v>4.88</v>
      </c>
      <c r="C3039">
        <v>4.9050000000000002</v>
      </c>
      <c r="D3039">
        <v>4.819</v>
      </c>
      <c r="E3039">
        <v>4.8310000000000004</v>
      </c>
      <c r="F3039">
        <v>4.8310000000000004</v>
      </c>
      <c r="G3039">
        <v>0</v>
      </c>
    </row>
    <row r="3040" spans="1:7" x14ac:dyDescent="0.55000000000000004">
      <c r="A3040" s="1">
        <v>37272</v>
      </c>
      <c r="B3040">
        <v>4.8019999999999996</v>
      </c>
      <c r="C3040">
        <v>4.8639999999999999</v>
      </c>
      <c r="D3040">
        <v>4.7859999999999996</v>
      </c>
      <c r="E3040">
        <v>4.8390000000000004</v>
      </c>
      <c r="F3040">
        <v>4.8390000000000004</v>
      </c>
      <c r="G3040">
        <v>0</v>
      </c>
    </row>
    <row r="3041" spans="1:7" x14ac:dyDescent="0.55000000000000004">
      <c r="A3041" s="1">
        <v>37273</v>
      </c>
      <c r="B3041">
        <v>4.8630000000000004</v>
      </c>
      <c r="C3041">
        <v>4.9370000000000003</v>
      </c>
      <c r="D3041">
        <v>4.8630000000000004</v>
      </c>
      <c r="E3041">
        <v>4.9329999999999998</v>
      </c>
      <c r="F3041">
        <v>4.9329999999999998</v>
      </c>
      <c r="G3041">
        <v>0</v>
      </c>
    </row>
    <row r="3042" spans="1:7" x14ac:dyDescent="0.55000000000000004">
      <c r="A3042" s="1">
        <v>37274</v>
      </c>
      <c r="B3042">
        <v>4.9290000000000003</v>
      </c>
      <c r="C3042">
        <v>4.9829999999999997</v>
      </c>
      <c r="D3042">
        <v>4.8879999999999999</v>
      </c>
      <c r="E3042">
        <v>4.8879999999999999</v>
      </c>
      <c r="F3042">
        <v>4.8879999999999999</v>
      </c>
      <c r="G3042">
        <v>0</v>
      </c>
    </row>
    <row r="3043" spans="1:7" x14ac:dyDescent="0.55000000000000004">
      <c r="A3043" s="1">
        <v>37278</v>
      </c>
      <c r="B3043">
        <v>4.9329999999999998</v>
      </c>
      <c r="C3043">
        <v>4.9459999999999997</v>
      </c>
      <c r="D3043">
        <v>4.8959999999999999</v>
      </c>
      <c r="E3043">
        <v>4.9000000000000004</v>
      </c>
      <c r="F3043">
        <v>4.9000000000000004</v>
      </c>
      <c r="G3043">
        <v>0</v>
      </c>
    </row>
    <row r="3044" spans="1:7" x14ac:dyDescent="0.55000000000000004">
      <c r="A3044" s="1">
        <v>37279</v>
      </c>
      <c r="B3044">
        <v>4.9370000000000003</v>
      </c>
      <c r="C3044">
        <v>5.0330000000000004</v>
      </c>
      <c r="D3044">
        <v>4.9039999999999999</v>
      </c>
      <c r="E3044">
        <v>5</v>
      </c>
      <c r="F3044">
        <v>5</v>
      </c>
      <c r="G3044">
        <v>0</v>
      </c>
    </row>
    <row r="3045" spans="1:7" x14ac:dyDescent="0.55000000000000004">
      <c r="A3045" s="1">
        <v>37280</v>
      </c>
      <c r="B3045">
        <v>5.008</v>
      </c>
      <c r="C3045">
        <v>5.05</v>
      </c>
      <c r="D3045">
        <v>4.9829999999999997</v>
      </c>
      <c r="E3045">
        <v>5.0289999999999999</v>
      </c>
      <c r="F3045">
        <v>5.0289999999999999</v>
      </c>
      <c r="G3045">
        <v>0</v>
      </c>
    </row>
    <row r="3046" spans="1:7" x14ac:dyDescent="0.55000000000000004">
      <c r="A3046" s="1">
        <v>37281</v>
      </c>
      <c r="B3046">
        <v>5.0449999999999999</v>
      </c>
      <c r="C3046">
        <v>5.125</v>
      </c>
      <c r="D3046">
        <v>5.0410000000000004</v>
      </c>
      <c r="E3046">
        <v>5.0709999999999997</v>
      </c>
      <c r="F3046">
        <v>5.0709999999999997</v>
      </c>
      <c r="G3046">
        <v>0</v>
      </c>
    </row>
    <row r="3047" spans="1:7" x14ac:dyDescent="0.55000000000000004">
      <c r="A3047" s="1">
        <v>37284</v>
      </c>
      <c r="B3047">
        <v>5.0910000000000002</v>
      </c>
      <c r="C3047">
        <v>5.1210000000000004</v>
      </c>
      <c r="D3047">
        <v>5.0579999999999998</v>
      </c>
      <c r="E3047">
        <v>5.0789999999999997</v>
      </c>
      <c r="F3047">
        <v>5.0789999999999997</v>
      </c>
      <c r="G3047">
        <v>0</v>
      </c>
    </row>
    <row r="3048" spans="1:7" x14ac:dyDescent="0.55000000000000004">
      <c r="A3048" s="1">
        <v>37285</v>
      </c>
      <c r="B3048">
        <v>5.0960000000000001</v>
      </c>
      <c r="C3048">
        <v>5.125</v>
      </c>
      <c r="D3048">
        <v>4.9749999999999996</v>
      </c>
      <c r="E3048">
        <v>4.9749999999999996</v>
      </c>
      <c r="F3048">
        <v>4.9749999999999996</v>
      </c>
      <c r="G3048">
        <v>0</v>
      </c>
    </row>
    <row r="3049" spans="1:7" x14ac:dyDescent="0.55000000000000004">
      <c r="A3049" s="1">
        <v>37286</v>
      </c>
      <c r="B3049">
        <v>4.9619999999999997</v>
      </c>
      <c r="C3049">
        <v>5</v>
      </c>
      <c r="D3049">
        <v>4.9459999999999997</v>
      </c>
      <c r="E3049">
        <v>4.9710000000000001</v>
      </c>
      <c r="F3049">
        <v>4.9710000000000001</v>
      </c>
      <c r="G3049">
        <v>0</v>
      </c>
    </row>
    <row r="3050" spans="1:7" x14ac:dyDescent="0.55000000000000004">
      <c r="A3050" s="1">
        <v>37287</v>
      </c>
      <c r="B3050">
        <v>5.008</v>
      </c>
      <c r="C3050">
        <v>5.0250000000000004</v>
      </c>
      <c r="D3050">
        <v>4.9580000000000002</v>
      </c>
      <c r="E3050">
        <v>5.0250000000000004</v>
      </c>
      <c r="F3050">
        <v>5.0250000000000004</v>
      </c>
      <c r="G3050">
        <v>0</v>
      </c>
    </row>
    <row r="3051" spans="1:7" x14ac:dyDescent="0.55000000000000004">
      <c r="A3051" s="1">
        <v>37288</v>
      </c>
      <c r="B3051">
        <v>5.0410000000000004</v>
      </c>
      <c r="C3051">
        <v>5.05</v>
      </c>
      <c r="D3051">
        <v>4.9619999999999997</v>
      </c>
      <c r="E3051">
        <v>4.9790000000000001</v>
      </c>
      <c r="F3051">
        <v>4.9790000000000001</v>
      </c>
      <c r="G3051">
        <v>0</v>
      </c>
    </row>
    <row r="3052" spans="1:7" x14ac:dyDescent="0.55000000000000004">
      <c r="A3052" s="1">
        <v>37291</v>
      </c>
      <c r="B3052">
        <v>4.9329999999999998</v>
      </c>
      <c r="C3052">
        <v>4.9619999999999997</v>
      </c>
      <c r="D3052">
        <v>4.8920000000000003</v>
      </c>
      <c r="E3052">
        <v>4.8959999999999999</v>
      </c>
      <c r="F3052">
        <v>4.8959999999999999</v>
      </c>
      <c r="G3052">
        <v>0</v>
      </c>
    </row>
    <row r="3053" spans="1:7" x14ac:dyDescent="0.55000000000000004">
      <c r="A3053" s="1">
        <v>37292</v>
      </c>
      <c r="B3053">
        <v>4.8920000000000003</v>
      </c>
      <c r="C3053">
        <v>4.9539999999999997</v>
      </c>
      <c r="D3053">
        <v>4.8630000000000004</v>
      </c>
      <c r="E3053">
        <v>4.9249999999999998</v>
      </c>
      <c r="F3053">
        <v>4.9249999999999998</v>
      </c>
      <c r="G3053">
        <v>0</v>
      </c>
    </row>
    <row r="3054" spans="1:7" x14ac:dyDescent="0.55000000000000004">
      <c r="A3054" s="1">
        <v>37293</v>
      </c>
      <c r="B3054">
        <v>4.8879999999999999</v>
      </c>
      <c r="C3054">
        <v>4.9379999999999997</v>
      </c>
      <c r="D3054">
        <v>4.8840000000000003</v>
      </c>
      <c r="E3054">
        <v>4.9290000000000003</v>
      </c>
      <c r="F3054">
        <v>4.9290000000000003</v>
      </c>
      <c r="G3054">
        <v>0</v>
      </c>
    </row>
    <row r="3055" spans="1:7" x14ac:dyDescent="0.55000000000000004">
      <c r="A3055" s="1">
        <v>37294</v>
      </c>
      <c r="B3055">
        <v>4.8070000000000004</v>
      </c>
      <c r="C3055">
        <v>5.0330000000000004</v>
      </c>
      <c r="D3055">
        <v>4.8070000000000004</v>
      </c>
      <c r="E3055">
        <v>4.931</v>
      </c>
      <c r="F3055">
        <v>4.931</v>
      </c>
      <c r="G3055">
        <v>0</v>
      </c>
    </row>
    <row r="3056" spans="1:7" x14ac:dyDescent="0.55000000000000004">
      <c r="A3056" s="1">
        <v>37295</v>
      </c>
      <c r="B3056">
        <v>4.9589999999999996</v>
      </c>
      <c r="C3056">
        <v>4.9630000000000001</v>
      </c>
      <c r="D3056">
        <v>4.8470000000000004</v>
      </c>
      <c r="E3056">
        <v>4.8789999999999996</v>
      </c>
      <c r="F3056">
        <v>4.8789999999999996</v>
      </c>
      <c r="G3056">
        <v>0</v>
      </c>
    </row>
    <row r="3057" spans="1:7" x14ac:dyDescent="0.55000000000000004">
      <c r="A3057" s="1">
        <v>37298</v>
      </c>
      <c r="B3057">
        <v>4.907</v>
      </c>
      <c r="C3057">
        <v>4.9269999999999996</v>
      </c>
      <c r="D3057">
        <v>4.891</v>
      </c>
      <c r="E3057">
        <v>4.899</v>
      </c>
      <c r="F3057">
        <v>4.899</v>
      </c>
      <c r="G3057">
        <v>0</v>
      </c>
    </row>
    <row r="3058" spans="1:7" x14ac:dyDescent="0.55000000000000004">
      <c r="A3058" s="1">
        <v>37299</v>
      </c>
      <c r="B3058">
        <v>4.891</v>
      </c>
      <c r="C3058">
        <v>4.9669999999999996</v>
      </c>
      <c r="D3058">
        <v>4.8789999999999996</v>
      </c>
      <c r="E3058">
        <v>4.9669999999999996</v>
      </c>
      <c r="F3058">
        <v>4.9669999999999996</v>
      </c>
      <c r="G3058">
        <v>0</v>
      </c>
    </row>
    <row r="3059" spans="1:7" x14ac:dyDescent="0.55000000000000004">
      <c r="A3059" s="1">
        <v>37300</v>
      </c>
      <c r="B3059">
        <v>4.9790000000000001</v>
      </c>
      <c r="C3059">
        <v>5.048</v>
      </c>
      <c r="D3059">
        <v>4.9790000000000001</v>
      </c>
      <c r="E3059">
        <v>5.0030000000000001</v>
      </c>
      <c r="F3059">
        <v>5.0030000000000001</v>
      </c>
      <c r="G3059">
        <v>0</v>
      </c>
    </row>
    <row r="3060" spans="1:7" x14ac:dyDescent="0.55000000000000004">
      <c r="A3060" s="1">
        <v>37301</v>
      </c>
      <c r="B3060">
        <v>4.9989999999999997</v>
      </c>
      <c r="C3060">
        <v>5.0069999999999997</v>
      </c>
      <c r="D3060">
        <v>4.9509999999999996</v>
      </c>
      <c r="E3060">
        <v>4.9589999999999996</v>
      </c>
      <c r="F3060">
        <v>4.9589999999999996</v>
      </c>
      <c r="G3060">
        <v>0</v>
      </c>
    </row>
    <row r="3061" spans="1:7" x14ac:dyDescent="0.55000000000000004">
      <c r="A3061" s="1">
        <v>37302</v>
      </c>
      <c r="B3061">
        <v>4.931</v>
      </c>
      <c r="C3061">
        <v>4.9390000000000001</v>
      </c>
      <c r="D3061">
        <v>4.851</v>
      </c>
      <c r="E3061">
        <v>4.8630000000000004</v>
      </c>
      <c r="F3061">
        <v>4.8630000000000004</v>
      </c>
      <c r="G3061">
        <v>0</v>
      </c>
    </row>
    <row r="3062" spans="1:7" x14ac:dyDescent="0.55000000000000004">
      <c r="A3062" s="1">
        <v>37306</v>
      </c>
      <c r="B3062">
        <v>4.843</v>
      </c>
      <c r="C3062">
        <v>4.899</v>
      </c>
      <c r="D3062">
        <v>4.8390000000000004</v>
      </c>
      <c r="E3062">
        <v>4.883</v>
      </c>
      <c r="F3062">
        <v>4.883</v>
      </c>
      <c r="G3062">
        <v>0</v>
      </c>
    </row>
    <row r="3063" spans="1:7" x14ac:dyDescent="0.55000000000000004">
      <c r="A3063" s="1">
        <v>37307</v>
      </c>
      <c r="B3063">
        <v>4.899</v>
      </c>
      <c r="C3063">
        <v>4.9109999999999996</v>
      </c>
      <c r="D3063">
        <v>4.835</v>
      </c>
      <c r="E3063">
        <v>4.8789999999999996</v>
      </c>
      <c r="F3063">
        <v>4.8789999999999996</v>
      </c>
      <c r="G3063">
        <v>0</v>
      </c>
    </row>
    <row r="3064" spans="1:7" x14ac:dyDescent="0.55000000000000004">
      <c r="A3064" s="1">
        <v>37308</v>
      </c>
      <c r="B3064">
        <v>4.8949999999999996</v>
      </c>
      <c r="C3064">
        <v>4.9029999999999996</v>
      </c>
      <c r="D3064">
        <v>4.8630000000000004</v>
      </c>
      <c r="E3064">
        <v>4.8710000000000004</v>
      </c>
      <c r="F3064">
        <v>4.8710000000000004</v>
      </c>
      <c r="G3064">
        <v>0</v>
      </c>
    </row>
    <row r="3065" spans="1:7" x14ac:dyDescent="0.55000000000000004">
      <c r="A3065" s="1">
        <v>37309</v>
      </c>
      <c r="B3065">
        <v>4.827</v>
      </c>
      <c r="C3065">
        <v>4.835</v>
      </c>
      <c r="D3065">
        <v>4.7990000000000004</v>
      </c>
      <c r="E3065">
        <v>4.827</v>
      </c>
      <c r="F3065">
        <v>4.827</v>
      </c>
      <c r="G3065">
        <v>0</v>
      </c>
    </row>
    <row r="3066" spans="1:7" x14ac:dyDescent="0.55000000000000004">
      <c r="A3066" s="1">
        <v>37312</v>
      </c>
      <c r="B3066">
        <v>4.8310000000000004</v>
      </c>
      <c r="C3066">
        <v>4.8630000000000004</v>
      </c>
      <c r="D3066">
        <v>4.8230000000000004</v>
      </c>
      <c r="E3066">
        <v>4.851</v>
      </c>
      <c r="F3066">
        <v>4.851</v>
      </c>
      <c r="G3066">
        <v>0</v>
      </c>
    </row>
    <row r="3067" spans="1:7" x14ac:dyDescent="0.55000000000000004">
      <c r="A3067" s="1">
        <v>37313</v>
      </c>
      <c r="B3067">
        <v>4.8470000000000004</v>
      </c>
      <c r="C3067">
        <v>4.9189999999999996</v>
      </c>
      <c r="D3067">
        <v>4.835</v>
      </c>
      <c r="E3067">
        <v>4.915</v>
      </c>
      <c r="F3067">
        <v>4.915</v>
      </c>
      <c r="G3067">
        <v>0</v>
      </c>
    </row>
    <row r="3068" spans="1:7" x14ac:dyDescent="0.55000000000000004">
      <c r="A3068" s="1">
        <v>37314</v>
      </c>
      <c r="B3068">
        <v>4.931</v>
      </c>
      <c r="C3068">
        <v>4.9429999999999996</v>
      </c>
      <c r="D3068">
        <v>4.8470000000000004</v>
      </c>
      <c r="E3068">
        <v>4.8470000000000004</v>
      </c>
      <c r="F3068">
        <v>4.8470000000000004</v>
      </c>
      <c r="G3068">
        <v>0</v>
      </c>
    </row>
    <row r="3069" spans="1:7" x14ac:dyDescent="0.55000000000000004">
      <c r="A3069" s="1">
        <v>37315</v>
      </c>
      <c r="B3069">
        <v>4.8310000000000004</v>
      </c>
      <c r="C3069">
        <v>4.8949999999999996</v>
      </c>
      <c r="D3069">
        <v>4.827</v>
      </c>
      <c r="E3069">
        <v>4.859</v>
      </c>
      <c r="F3069">
        <v>4.859</v>
      </c>
      <c r="G3069">
        <v>0</v>
      </c>
    </row>
    <row r="3070" spans="1:7" x14ac:dyDescent="0.55000000000000004">
      <c r="A3070" s="1">
        <v>37316</v>
      </c>
      <c r="B3070">
        <v>4.891</v>
      </c>
      <c r="C3070">
        <v>4.9790000000000001</v>
      </c>
      <c r="D3070">
        <v>4.891</v>
      </c>
      <c r="E3070">
        <v>4.9710000000000001</v>
      </c>
      <c r="F3070">
        <v>4.9710000000000001</v>
      </c>
      <c r="G3070">
        <v>0</v>
      </c>
    </row>
    <row r="3071" spans="1:7" x14ac:dyDescent="0.55000000000000004">
      <c r="A3071" s="1">
        <v>37319</v>
      </c>
      <c r="B3071">
        <v>5.008</v>
      </c>
      <c r="C3071">
        <v>5.0439999999999996</v>
      </c>
      <c r="D3071">
        <v>4.9989999999999997</v>
      </c>
      <c r="E3071">
        <v>4.9989999999999997</v>
      </c>
      <c r="F3071">
        <v>4.9989999999999997</v>
      </c>
      <c r="G3071">
        <v>0</v>
      </c>
    </row>
    <row r="3072" spans="1:7" x14ac:dyDescent="0.55000000000000004">
      <c r="A3072" s="1">
        <v>37320</v>
      </c>
      <c r="B3072">
        <v>5.016</v>
      </c>
      <c r="C3072">
        <v>5.0439999999999996</v>
      </c>
      <c r="D3072">
        <v>4.9989999999999997</v>
      </c>
      <c r="E3072">
        <v>5.008</v>
      </c>
      <c r="F3072">
        <v>5.008</v>
      </c>
      <c r="G3072">
        <v>0</v>
      </c>
    </row>
    <row r="3073" spans="1:7" x14ac:dyDescent="0.55000000000000004">
      <c r="A3073" s="1">
        <v>37321</v>
      </c>
      <c r="B3073">
        <v>4.9909999999999997</v>
      </c>
      <c r="C3073">
        <v>5.0519999999999996</v>
      </c>
      <c r="D3073">
        <v>4.9909999999999997</v>
      </c>
      <c r="E3073">
        <v>5.032</v>
      </c>
      <c r="F3073">
        <v>5.032</v>
      </c>
      <c r="G3073">
        <v>0</v>
      </c>
    </row>
    <row r="3074" spans="1:7" x14ac:dyDescent="0.55000000000000004">
      <c r="A3074" s="1">
        <v>37322</v>
      </c>
      <c r="B3074">
        <v>5.0640000000000001</v>
      </c>
      <c r="C3074">
        <v>5.2119999999999997</v>
      </c>
      <c r="D3074">
        <v>5.048</v>
      </c>
      <c r="E3074">
        <v>5.2119999999999997</v>
      </c>
      <c r="F3074">
        <v>5.2119999999999997</v>
      </c>
      <c r="G3074">
        <v>0</v>
      </c>
    </row>
    <row r="3075" spans="1:7" x14ac:dyDescent="0.55000000000000004">
      <c r="A3075" s="1">
        <v>37323</v>
      </c>
      <c r="B3075">
        <v>5.2619999999999996</v>
      </c>
      <c r="C3075">
        <v>5.3330000000000002</v>
      </c>
      <c r="D3075">
        <v>5.25</v>
      </c>
      <c r="E3075">
        <v>5.3159999999999998</v>
      </c>
      <c r="F3075">
        <v>5.3159999999999998</v>
      </c>
      <c r="G3075">
        <v>0</v>
      </c>
    </row>
    <row r="3076" spans="1:7" x14ac:dyDescent="0.55000000000000004">
      <c r="A3076" s="1">
        <v>37326</v>
      </c>
      <c r="B3076">
        <v>5.2750000000000004</v>
      </c>
      <c r="C3076">
        <v>5.3250000000000002</v>
      </c>
      <c r="D3076">
        <v>5.27</v>
      </c>
      <c r="E3076">
        <v>5.32</v>
      </c>
      <c r="F3076">
        <v>5.32</v>
      </c>
      <c r="G3076">
        <v>0</v>
      </c>
    </row>
    <row r="3077" spans="1:7" x14ac:dyDescent="0.55000000000000004">
      <c r="A3077" s="1">
        <v>37327</v>
      </c>
      <c r="B3077">
        <v>5.2709999999999999</v>
      </c>
      <c r="C3077">
        <v>5.3209999999999997</v>
      </c>
      <c r="D3077">
        <v>5.2460000000000004</v>
      </c>
      <c r="E3077">
        <v>5.3040000000000003</v>
      </c>
      <c r="F3077">
        <v>5.3040000000000003</v>
      </c>
      <c r="G3077">
        <v>0</v>
      </c>
    </row>
    <row r="3078" spans="1:7" x14ac:dyDescent="0.55000000000000004">
      <c r="A3078" s="1">
        <v>37328</v>
      </c>
      <c r="B3078">
        <v>5.3369999999999997</v>
      </c>
      <c r="C3078">
        <v>5.3579999999999997</v>
      </c>
      <c r="D3078">
        <v>5.25</v>
      </c>
      <c r="E3078">
        <v>5.2619999999999996</v>
      </c>
      <c r="F3078">
        <v>5.2619999999999996</v>
      </c>
      <c r="G3078">
        <v>0</v>
      </c>
    </row>
    <row r="3079" spans="1:7" x14ac:dyDescent="0.55000000000000004">
      <c r="A3079" s="1">
        <v>37329</v>
      </c>
      <c r="B3079">
        <v>5.3120000000000003</v>
      </c>
      <c r="C3079">
        <v>5.3959999999999999</v>
      </c>
      <c r="D3079">
        <v>5.2619999999999996</v>
      </c>
      <c r="E3079">
        <v>5.3959999999999999</v>
      </c>
      <c r="F3079">
        <v>5.3959999999999999</v>
      </c>
      <c r="G3079">
        <v>0</v>
      </c>
    </row>
    <row r="3080" spans="1:7" x14ac:dyDescent="0.55000000000000004">
      <c r="A3080" s="1">
        <v>37330</v>
      </c>
      <c r="B3080">
        <v>5.4130000000000003</v>
      </c>
      <c r="C3080">
        <v>5.4390000000000001</v>
      </c>
      <c r="D3080">
        <v>5.3250000000000002</v>
      </c>
      <c r="E3080">
        <v>5.3630000000000004</v>
      </c>
      <c r="F3080">
        <v>5.3630000000000004</v>
      </c>
      <c r="G3080">
        <v>0</v>
      </c>
    </row>
    <row r="3081" spans="1:7" x14ac:dyDescent="0.55000000000000004">
      <c r="A3081" s="1">
        <v>37333</v>
      </c>
      <c r="B3081">
        <v>5.3460000000000001</v>
      </c>
      <c r="C3081">
        <v>5.3460000000000001</v>
      </c>
      <c r="D3081">
        <v>5.2960000000000003</v>
      </c>
      <c r="E3081">
        <v>5.3040000000000003</v>
      </c>
      <c r="F3081">
        <v>5.3040000000000003</v>
      </c>
      <c r="G3081">
        <v>0</v>
      </c>
    </row>
    <row r="3082" spans="1:7" x14ac:dyDescent="0.55000000000000004">
      <c r="A3082" s="1">
        <v>37334</v>
      </c>
      <c r="B3082">
        <v>5.2960000000000003</v>
      </c>
      <c r="C3082">
        <v>5.33</v>
      </c>
      <c r="D3082">
        <v>5.2839999999999998</v>
      </c>
      <c r="E3082">
        <v>5.3250000000000002</v>
      </c>
      <c r="F3082">
        <v>5.3250000000000002</v>
      </c>
      <c r="G3082">
        <v>0</v>
      </c>
    </row>
    <row r="3083" spans="1:7" x14ac:dyDescent="0.55000000000000004">
      <c r="A3083" s="1">
        <v>37335</v>
      </c>
      <c r="B3083">
        <v>5.2539999999999996</v>
      </c>
      <c r="C3083">
        <v>5.4089999999999998</v>
      </c>
      <c r="D3083">
        <v>5.2539999999999996</v>
      </c>
      <c r="E3083">
        <v>5.3970000000000002</v>
      </c>
      <c r="F3083">
        <v>5.3970000000000002</v>
      </c>
      <c r="G3083">
        <v>0</v>
      </c>
    </row>
    <row r="3084" spans="1:7" x14ac:dyDescent="0.55000000000000004">
      <c r="A3084" s="1">
        <v>37336</v>
      </c>
      <c r="B3084">
        <v>5.4139999999999997</v>
      </c>
      <c r="C3084">
        <v>5.452</v>
      </c>
      <c r="D3084">
        <v>5.3630000000000004</v>
      </c>
      <c r="E3084">
        <v>5.3840000000000003</v>
      </c>
      <c r="F3084">
        <v>5.3840000000000003</v>
      </c>
      <c r="G3084">
        <v>0</v>
      </c>
    </row>
    <row r="3085" spans="1:7" x14ac:dyDescent="0.55000000000000004">
      <c r="A3085" s="1">
        <v>37337</v>
      </c>
      <c r="B3085">
        <v>5.4180000000000001</v>
      </c>
      <c r="C3085">
        <v>5.431</v>
      </c>
      <c r="D3085">
        <v>5.359</v>
      </c>
      <c r="E3085">
        <v>5.3890000000000002</v>
      </c>
      <c r="F3085">
        <v>5.3890000000000002</v>
      </c>
      <c r="G3085">
        <v>0</v>
      </c>
    </row>
    <row r="3086" spans="1:7" x14ac:dyDescent="0.55000000000000004">
      <c r="A3086" s="1">
        <v>37340</v>
      </c>
      <c r="B3086">
        <v>5.4020000000000001</v>
      </c>
      <c r="C3086">
        <v>5.4480000000000004</v>
      </c>
      <c r="D3086">
        <v>5.4020000000000001</v>
      </c>
      <c r="E3086">
        <v>5.4059999999999997</v>
      </c>
      <c r="F3086">
        <v>5.4059999999999997</v>
      </c>
      <c r="G3086">
        <v>0</v>
      </c>
    </row>
    <row r="3087" spans="1:7" x14ac:dyDescent="0.55000000000000004">
      <c r="A3087" s="1">
        <v>37341</v>
      </c>
      <c r="B3087">
        <v>5.3680000000000003</v>
      </c>
      <c r="C3087">
        <v>5.4020000000000001</v>
      </c>
      <c r="D3087">
        <v>5.3179999999999996</v>
      </c>
      <c r="E3087">
        <v>5.3339999999999996</v>
      </c>
      <c r="F3087">
        <v>5.3339999999999996</v>
      </c>
      <c r="G3087">
        <v>0</v>
      </c>
    </row>
    <row r="3088" spans="1:7" x14ac:dyDescent="0.55000000000000004">
      <c r="A3088" s="1">
        <v>37342</v>
      </c>
      <c r="B3088">
        <v>5.3220000000000001</v>
      </c>
      <c r="C3088">
        <v>5.3470000000000004</v>
      </c>
      <c r="D3088">
        <v>5.3129999999999997</v>
      </c>
      <c r="E3088">
        <v>5.33</v>
      </c>
      <c r="F3088">
        <v>5.33</v>
      </c>
      <c r="G3088">
        <v>0</v>
      </c>
    </row>
    <row r="3089" spans="1:7" x14ac:dyDescent="0.55000000000000004">
      <c r="A3089" s="1">
        <v>37343</v>
      </c>
      <c r="B3089">
        <v>5.36</v>
      </c>
      <c r="C3089">
        <v>5.4480000000000004</v>
      </c>
      <c r="D3089">
        <v>5.3259999999999996</v>
      </c>
      <c r="E3089">
        <v>5.4059999999999997</v>
      </c>
      <c r="F3089">
        <v>5.4059999999999997</v>
      </c>
      <c r="G3089">
        <v>0</v>
      </c>
    </row>
    <row r="3090" spans="1:7" x14ac:dyDescent="0.55000000000000004">
      <c r="A3090" s="1">
        <v>37347</v>
      </c>
      <c r="B3090">
        <v>5.39</v>
      </c>
      <c r="C3090">
        <v>5.44</v>
      </c>
      <c r="D3090">
        <v>5.3639999999999999</v>
      </c>
      <c r="E3090">
        <v>5.4279999999999999</v>
      </c>
      <c r="F3090">
        <v>5.4279999999999999</v>
      </c>
      <c r="G3090">
        <v>0</v>
      </c>
    </row>
    <row r="3091" spans="1:7" x14ac:dyDescent="0.55000000000000004">
      <c r="A3091" s="1">
        <v>37348</v>
      </c>
      <c r="B3091">
        <v>5.4450000000000003</v>
      </c>
      <c r="C3091">
        <v>5.4569999999999999</v>
      </c>
      <c r="D3091">
        <v>5.3390000000000004</v>
      </c>
      <c r="E3091">
        <v>5.3479999999999999</v>
      </c>
      <c r="F3091">
        <v>5.3479999999999999</v>
      </c>
      <c r="G3091">
        <v>0</v>
      </c>
    </row>
    <row r="3092" spans="1:7" x14ac:dyDescent="0.55000000000000004">
      <c r="A3092" s="1">
        <v>37349</v>
      </c>
      <c r="B3092">
        <v>5.3639999999999999</v>
      </c>
      <c r="C3092">
        <v>5.3689999999999998</v>
      </c>
      <c r="D3092">
        <v>5.2850000000000001</v>
      </c>
      <c r="E3092">
        <v>5.2850000000000001</v>
      </c>
      <c r="F3092">
        <v>5.2850000000000001</v>
      </c>
      <c r="G3092">
        <v>0</v>
      </c>
    </row>
    <row r="3093" spans="1:7" x14ac:dyDescent="0.55000000000000004">
      <c r="A3093" s="1">
        <v>37350</v>
      </c>
      <c r="B3093">
        <v>5.2640000000000002</v>
      </c>
      <c r="C3093">
        <v>5.2759999999999998</v>
      </c>
      <c r="D3093">
        <v>5.2140000000000004</v>
      </c>
      <c r="E3093">
        <v>5.2720000000000002</v>
      </c>
      <c r="F3093">
        <v>5.2720000000000002</v>
      </c>
      <c r="G3093">
        <v>0</v>
      </c>
    </row>
    <row r="3094" spans="1:7" x14ac:dyDescent="0.55000000000000004">
      <c r="A3094" s="1">
        <v>37351</v>
      </c>
      <c r="B3094">
        <v>5.2770000000000001</v>
      </c>
      <c r="C3094">
        <v>5.2770000000000001</v>
      </c>
      <c r="D3094">
        <v>5.181</v>
      </c>
      <c r="E3094">
        <v>5.21</v>
      </c>
      <c r="F3094">
        <v>5.21</v>
      </c>
      <c r="G3094">
        <v>0</v>
      </c>
    </row>
    <row r="3095" spans="1:7" x14ac:dyDescent="0.55000000000000004">
      <c r="A3095" s="1">
        <v>37354</v>
      </c>
      <c r="B3095">
        <v>5.2220000000000004</v>
      </c>
      <c r="C3095">
        <v>5.2519999999999998</v>
      </c>
      <c r="D3095">
        <v>5.1769999999999996</v>
      </c>
      <c r="E3095">
        <v>5.2350000000000003</v>
      </c>
      <c r="F3095">
        <v>5.2350000000000003</v>
      </c>
      <c r="G3095">
        <v>0</v>
      </c>
    </row>
    <row r="3096" spans="1:7" x14ac:dyDescent="0.55000000000000004">
      <c r="A3096" s="1">
        <v>37355</v>
      </c>
      <c r="B3096">
        <v>5.2809999999999997</v>
      </c>
      <c r="C3096">
        <v>5.2809999999999997</v>
      </c>
      <c r="D3096">
        <v>5.21</v>
      </c>
      <c r="E3096">
        <v>5.21</v>
      </c>
      <c r="F3096">
        <v>5.21</v>
      </c>
      <c r="G3096">
        <v>0</v>
      </c>
    </row>
    <row r="3097" spans="1:7" x14ac:dyDescent="0.55000000000000004">
      <c r="A3097" s="1">
        <v>37356</v>
      </c>
      <c r="B3097">
        <v>5.2140000000000004</v>
      </c>
      <c r="C3097">
        <v>5.2430000000000003</v>
      </c>
      <c r="D3097">
        <v>5.1929999999999996</v>
      </c>
      <c r="E3097">
        <v>5.2229999999999999</v>
      </c>
      <c r="F3097">
        <v>5.2229999999999999</v>
      </c>
      <c r="G3097">
        <v>0</v>
      </c>
    </row>
    <row r="3098" spans="1:7" x14ac:dyDescent="0.55000000000000004">
      <c r="A3098" s="1">
        <v>37357</v>
      </c>
      <c r="B3098">
        <v>5.2389999999999999</v>
      </c>
      <c r="C3098">
        <v>5.2389999999999999</v>
      </c>
      <c r="D3098">
        <v>5.1769999999999996</v>
      </c>
      <c r="E3098">
        <v>5.202</v>
      </c>
      <c r="F3098">
        <v>5.202</v>
      </c>
      <c r="G3098">
        <v>0</v>
      </c>
    </row>
    <row r="3099" spans="1:7" x14ac:dyDescent="0.55000000000000004">
      <c r="A3099" s="1">
        <v>37358</v>
      </c>
      <c r="B3099">
        <v>5.21</v>
      </c>
      <c r="C3099">
        <v>5.2309999999999999</v>
      </c>
      <c r="D3099">
        <v>5.1479999999999997</v>
      </c>
      <c r="E3099">
        <v>5.1559999999999997</v>
      </c>
      <c r="F3099">
        <v>5.1559999999999997</v>
      </c>
      <c r="G3099">
        <v>0</v>
      </c>
    </row>
    <row r="3100" spans="1:7" x14ac:dyDescent="0.55000000000000004">
      <c r="A3100" s="1">
        <v>37361</v>
      </c>
      <c r="B3100">
        <v>5.1440000000000001</v>
      </c>
      <c r="C3100">
        <v>5.2770000000000001</v>
      </c>
      <c r="D3100">
        <v>5.1189999999999998</v>
      </c>
      <c r="E3100">
        <v>5.1269999999999998</v>
      </c>
      <c r="F3100">
        <v>5.1269999999999998</v>
      </c>
      <c r="G3100">
        <v>0</v>
      </c>
    </row>
    <row r="3101" spans="1:7" x14ac:dyDescent="0.55000000000000004">
      <c r="A3101" s="1">
        <v>37362</v>
      </c>
      <c r="B3101">
        <v>5.1849999999999996</v>
      </c>
      <c r="C3101">
        <v>5.2229999999999999</v>
      </c>
      <c r="D3101">
        <v>5.165</v>
      </c>
      <c r="E3101">
        <v>5.1769999999999996</v>
      </c>
      <c r="F3101">
        <v>5.1769999999999996</v>
      </c>
      <c r="G3101">
        <v>0</v>
      </c>
    </row>
    <row r="3102" spans="1:7" x14ac:dyDescent="0.55000000000000004">
      <c r="A3102" s="1">
        <v>37363</v>
      </c>
      <c r="B3102">
        <v>5.2060000000000004</v>
      </c>
      <c r="C3102">
        <v>5.2309999999999999</v>
      </c>
      <c r="D3102">
        <v>5.19</v>
      </c>
      <c r="E3102">
        <v>5.2190000000000003</v>
      </c>
      <c r="F3102">
        <v>5.2190000000000003</v>
      </c>
      <c r="G3102">
        <v>0</v>
      </c>
    </row>
    <row r="3103" spans="1:7" x14ac:dyDescent="0.55000000000000004">
      <c r="A3103" s="1">
        <v>37364</v>
      </c>
      <c r="B3103">
        <v>5.2439999999999998</v>
      </c>
      <c r="C3103">
        <v>5.2480000000000002</v>
      </c>
      <c r="D3103">
        <v>5.157</v>
      </c>
      <c r="E3103">
        <v>5.2149999999999999</v>
      </c>
      <c r="F3103">
        <v>5.2149999999999999</v>
      </c>
      <c r="G3103">
        <v>0</v>
      </c>
    </row>
    <row r="3104" spans="1:7" x14ac:dyDescent="0.55000000000000004">
      <c r="A3104" s="1">
        <v>37365</v>
      </c>
      <c r="B3104">
        <v>5.2320000000000002</v>
      </c>
      <c r="C3104">
        <v>5.2530000000000001</v>
      </c>
      <c r="D3104">
        <v>5.1769999999999996</v>
      </c>
      <c r="E3104">
        <v>5.19</v>
      </c>
      <c r="F3104">
        <v>5.19</v>
      </c>
      <c r="G3104">
        <v>0</v>
      </c>
    </row>
    <row r="3105" spans="1:7" x14ac:dyDescent="0.55000000000000004">
      <c r="A3105" s="1">
        <v>37368</v>
      </c>
      <c r="B3105">
        <v>5.1859999999999999</v>
      </c>
      <c r="C3105">
        <v>5.2030000000000003</v>
      </c>
      <c r="D3105">
        <v>5.1689999999999996</v>
      </c>
      <c r="E3105">
        <v>5.1689999999999996</v>
      </c>
      <c r="F3105">
        <v>5.1689999999999996</v>
      </c>
      <c r="G3105">
        <v>0</v>
      </c>
    </row>
    <row r="3106" spans="1:7" x14ac:dyDescent="0.55000000000000004">
      <c r="A3106" s="1">
        <v>37369</v>
      </c>
      <c r="B3106">
        <v>5.1779999999999999</v>
      </c>
      <c r="C3106">
        <v>5.19</v>
      </c>
      <c r="D3106">
        <v>5.149</v>
      </c>
      <c r="E3106">
        <v>5.165</v>
      </c>
      <c r="F3106">
        <v>5.165</v>
      </c>
      <c r="G3106">
        <v>0</v>
      </c>
    </row>
    <row r="3107" spans="1:7" x14ac:dyDescent="0.55000000000000004">
      <c r="A3107" s="1">
        <v>37370</v>
      </c>
      <c r="B3107">
        <v>5.1740000000000004</v>
      </c>
      <c r="C3107">
        <v>5.1740000000000004</v>
      </c>
      <c r="D3107">
        <v>5.0949999999999998</v>
      </c>
      <c r="E3107">
        <v>5.0949999999999998</v>
      </c>
      <c r="F3107">
        <v>5.0949999999999998</v>
      </c>
      <c r="G3107">
        <v>0</v>
      </c>
    </row>
    <row r="3108" spans="1:7" x14ac:dyDescent="0.55000000000000004">
      <c r="A3108" s="1">
        <v>37371</v>
      </c>
      <c r="B3108">
        <v>5.0410000000000004</v>
      </c>
      <c r="C3108">
        <v>5.0910000000000002</v>
      </c>
      <c r="D3108">
        <v>5.0330000000000004</v>
      </c>
      <c r="E3108">
        <v>5.0910000000000002</v>
      </c>
      <c r="F3108">
        <v>5.0910000000000002</v>
      </c>
      <c r="G3108">
        <v>0</v>
      </c>
    </row>
    <row r="3109" spans="1:7" x14ac:dyDescent="0.55000000000000004">
      <c r="A3109" s="1">
        <v>37372</v>
      </c>
      <c r="B3109">
        <v>5.0739999999999998</v>
      </c>
      <c r="C3109">
        <v>5.1109999999999998</v>
      </c>
      <c r="D3109">
        <v>5.0579999999999998</v>
      </c>
      <c r="E3109">
        <v>5.0579999999999998</v>
      </c>
      <c r="F3109">
        <v>5.0579999999999998</v>
      </c>
      <c r="G3109">
        <v>0</v>
      </c>
    </row>
    <row r="3110" spans="1:7" x14ac:dyDescent="0.55000000000000004">
      <c r="A3110" s="1">
        <v>37375</v>
      </c>
      <c r="B3110">
        <v>5.0739999999999998</v>
      </c>
      <c r="C3110">
        <v>5.1120000000000001</v>
      </c>
      <c r="D3110">
        <v>5.0540000000000003</v>
      </c>
      <c r="E3110">
        <v>5.0990000000000002</v>
      </c>
      <c r="F3110">
        <v>5.0990000000000002</v>
      </c>
      <c r="G3110">
        <v>0</v>
      </c>
    </row>
    <row r="3111" spans="1:7" x14ac:dyDescent="0.55000000000000004">
      <c r="A3111" s="1">
        <v>37376</v>
      </c>
      <c r="B3111">
        <v>5.1239999999999997</v>
      </c>
      <c r="C3111">
        <v>5.1280000000000001</v>
      </c>
      <c r="D3111">
        <v>5.0869999999999997</v>
      </c>
      <c r="E3111">
        <v>5.0910000000000002</v>
      </c>
      <c r="F3111">
        <v>5.0910000000000002</v>
      </c>
      <c r="G3111">
        <v>0</v>
      </c>
    </row>
    <row r="3112" spans="1:7" x14ac:dyDescent="0.55000000000000004">
      <c r="A3112" s="1">
        <v>37377</v>
      </c>
      <c r="B3112">
        <v>5.0830000000000002</v>
      </c>
      <c r="C3112">
        <v>5.0869999999999997</v>
      </c>
      <c r="D3112">
        <v>5.0250000000000004</v>
      </c>
      <c r="E3112">
        <v>5.0579999999999998</v>
      </c>
      <c r="F3112">
        <v>5.0579999999999998</v>
      </c>
      <c r="G3112">
        <v>0</v>
      </c>
    </row>
    <row r="3113" spans="1:7" x14ac:dyDescent="0.55000000000000004">
      <c r="A3113" s="1">
        <v>37378</v>
      </c>
      <c r="B3113">
        <v>5.0910000000000002</v>
      </c>
      <c r="C3113">
        <v>5.1280000000000001</v>
      </c>
      <c r="D3113">
        <v>5.0830000000000002</v>
      </c>
      <c r="E3113">
        <v>5.0990000000000002</v>
      </c>
      <c r="F3113">
        <v>5.0990000000000002</v>
      </c>
      <c r="G3113">
        <v>0</v>
      </c>
    </row>
    <row r="3114" spans="1:7" x14ac:dyDescent="0.55000000000000004">
      <c r="A3114" s="1">
        <v>37379</v>
      </c>
      <c r="B3114">
        <v>5.1040000000000001</v>
      </c>
      <c r="C3114">
        <v>5.1120000000000001</v>
      </c>
      <c r="D3114">
        <v>5.0289999999999999</v>
      </c>
      <c r="E3114">
        <v>5.0620000000000003</v>
      </c>
      <c r="F3114">
        <v>5.0620000000000003</v>
      </c>
      <c r="G3114">
        <v>0</v>
      </c>
    </row>
    <row r="3115" spans="1:7" x14ac:dyDescent="0.55000000000000004">
      <c r="A3115" s="1">
        <v>37382</v>
      </c>
      <c r="B3115">
        <v>5.0810000000000004</v>
      </c>
      <c r="C3115">
        <v>5.0910000000000002</v>
      </c>
      <c r="D3115">
        <v>5.0590000000000002</v>
      </c>
      <c r="E3115">
        <v>5.0789999999999997</v>
      </c>
      <c r="F3115">
        <v>5.0789999999999997</v>
      </c>
      <c r="G3115">
        <v>0</v>
      </c>
    </row>
    <row r="3116" spans="1:7" x14ac:dyDescent="0.55000000000000004">
      <c r="A3116" s="1">
        <v>37383</v>
      </c>
      <c r="B3116">
        <v>5.0579999999999998</v>
      </c>
      <c r="C3116">
        <v>5.1020000000000003</v>
      </c>
      <c r="D3116">
        <v>5.05</v>
      </c>
      <c r="E3116">
        <v>5.0730000000000004</v>
      </c>
      <c r="F3116">
        <v>5.0730000000000004</v>
      </c>
      <c r="G3116">
        <v>0</v>
      </c>
    </row>
    <row r="3117" spans="1:7" x14ac:dyDescent="0.55000000000000004">
      <c r="A3117" s="1">
        <v>37384</v>
      </c>
      <c r="B3117">
        <v>5.13</v>
      </c>
      <c r="C3117">
        <v>5.2160000000000002</v>
      </c>
      <c r="D3117">
        <v>5.1260000000000003</v>
      </c>
      <c r="E3117">
        <v>5.21</v>
      </c>
      <c r="F3117">
        <v>5.21</v>
      </c>
      <c r="G3117">
        <v>0</v>
      </c>
    </row>
    <row r="3118" spans="1:7" x14ac:dyDescent="0.55000000000000004">
      <c r="A3118" s="1">
        <v>37385</v>
      </c>
      <c r="B3118">
        <v>5.2279999999999998</v>
      </c>
      <c r="C3118">
        <v>5.2610000000000001</v>
      </c>
      <c r="D3118">
        <v>5.1790000000000003</v>
      </c>
      <c r="E3118">
        <v>5.1870000000000003</v>
      </c>
      <c r="F3118">
        <v>5.1870000000000003</v>
      </c>
      <c r="G3118">
        <v>0</v>
      </c>
    </row>
    <row r="3119" spans="1:7" x14ac:dyDescent="0.55000000000000004">
      <c r="A3119" s="1">
        <v>37386</v>
      </c>
      <c r="B3119">
        <v>5.2069999999999999</v>
      </c>
      <c r="C3119">
        <v>5.2329999999999997</v>
      </c>
      <c r="D3119">
        <v>5.1230000000000002</v>
      </c>
      <c r="E3119">
        <v>5.1269999999999998</v>
      </c>
      <c r="F3119">
        <v>5.1269999999999998</v>
      </c>
      <c r="G3119">
        <v>0</v>
      </c>
    </row>
    <row r="3120" spans="1:7" x14ac:dyDescent="0.55000000000000004">
      <c r="A3120" s="1">
        <v>37389</v>
      </c>
      <c r="B3120">
        <v>5.1520000000000001</v>
      </c>
      <c r="C3120">
        <v>5.22</v>
      </c>
      <c r="D3120">
        <v>5.1379999999999999</v>
      </c>
      <c r="E3120">
        <v>5.22</v>
      </c>
      <c r="F3120">
        <v>5.22</v>
      </c>
      <c r="G3120">
        <v>0</v>
      </c>
    </row>
    <row r="3121" spans="1:7" x14ac:dyDescent="0.55000000000000004">
      <c r="A3121" s="1">
        <v>37390</v>
      </c>
      <c r="B3121">
        <v>5.2489999999999997</v>
      </c>
      <c r="C3121">
        <v>5.327</v>
      </c>
      <c r="D3121">
        <v>5.2359999999999998</v>
      </c>
      <c r="E3121">
        <v>5.2939999999999996</v>
      </c>
      <c r="F3121">
        <v>5.2939999999999996</v>
      </c>
      <c r="G3121">
        <v>0</v>
      </c>
    </row>
    <row r="3122" spans="1:7" x14ac:dyDescent="0.55000000000000004">
      <c r="A3122" s="1">
        <v>37391</v>
      </c>
      <c r="B3122">
        <v>5.274</v>
      </c>
      <c r="C3122">
        <v>5.2969999999999997</v>
      </c>
      <c r="D3122">
        <v>5.2489999999999997</v>
      </c>
      <c r="E3122">
        <v>5.2519999999999998</v>
      </c>
      <c r="F3122">
        <v>5.2519999999999998</v>
      </c>
      <c r="G3122">
        <v>0</v>
      </c>
    </row>
    <row r="3123" spans="1:7" x14ac:dyDescent="0.55000000000000004">
      <c r="A3123" s="1">
        <v>37392</v>
      </c>
      <c r="B3123">
        <v>5.25</v>
      </c>
      <c r="C3123">
        <v>5.2519999999999998</v>
      </c>
      <c r="D3123">
        <v>5.1740000000000004</v>
      </c>
      <c r="E3123">
        <v>5.1870000000000003</v>
      </c>
      <c r="F3123">
        <v>5.1870000000000003</v>
      </c>
      <c r="G3123">
        <v>0</v>
      </c>
    </row>
    <row r="3124" spans="1:7" x14ac:dyDescent="0.55000000000000004">
      <c r="A3124" s="1">
        <v>37393</v>
      </c>
      <c r="B3124">
        <v>5.2130000000000001</v>
      </c>
      <c r="C3124">
        <v>5.2670000000000003</v>
      </c>
      <c r="D3124">
        <v>5.194</v>
      </c>
      <c r="E3124">
        <v>5.2409999999999997</v>
      </c>
      <c r="F3124">
        <v>5.2409999999999997</v>
      </c>
      <c r="G3124">
        <v>0</v>
      </c>
    </row>
    <row r="3125" spans="1:7" x14ac:dyDescent="0.55000000000000004">
      <c r="A3125" s="1">
        <v>37396</v>
      </c>
      <c r="B3125">
        <v>5.2140000000000004</v>
      </c>
      <c r="C3125">
        <v>5.2210000000000001</v>
      </c>
      <c r="D3125">
        <v>5.1820000000000004</v>
      </c>
      <c r="E3125">
        <v>5.1890000000000001</v>
      </c>
      <c r="F3125">
        <v>5.1890000000000001</v>
      </c>
      <c r="G3125">
        <v>0</v>
      </c>
    </row>
    <row r="3126" spans="1:7" x14ac:dyDescent="0.55000000000000004">
      <c r="A3126" s="1">
        <v>37397</v>
      </c>
      <c r="B3126">
        <v>5.194</v>
      </c>
      <c r="C3126">
        <v>5.2130000000000001</v>
      </c>
      <c r="D3126">
        <v>5.1470000000000002</v>
      </c>
      <c r="E3126">
        <v>5.1479999999999997</v>
      </c>
      <c r="F3126">
        <v>5.1479999999999997</v>
      </c>
      <c r="G3126">
        <v>0</v>
      </c>
    </row>
    <row r="3127" spans="1:7" x14ac:dyDescent="0.55000000000000004">
      <c r="A3127" s="1">
        <v>37398</v>
      </c>
      <c r="B3127">
        <v>5.109</v>
      </c>
      <c r="C3127">
        <v>5.133</v>
      </c>
      <c r="D3127">
        <v>5.0890000000000004</v>
      </c>
      <c r="E3127">
        <v>5.0999999999999996</v>
      </c>
      <c r="F3127">
        <v>5.0999999999999996</v>
      </c>
      <c r="G3127">
        <v>0</v>
      </c>
    </row>
    <row r="3128" spans="1:7" x14ac:dyDescent="0.55000000000000004">
      <c r="A3128" s="1">
        <v>37399</v>
      </c>
      <c r="B3128">
        <v>5.1440000000000001</v>
      </c>
      <c r="C3128">
        <v>5.16</v>
      </c>
      <c r="D3128">
        <v>5.0389999999999997</v>
      </c>
      <c r="E3128">
        <v>5.1479999999999997</v>
      </c>
      <c r="F3128">
        <v>5.1479999999999997</v>
      </c>
      <c r="G3128">
        <v>0</v>
      </c>
    </row>
    <row r="3129" spans="1:7" x14ac:dyDescent="0.55000000000000004">
      <c r="A3129" s="1">
        <v>37400</v>
      </c>
      <c r="B3129">
        <v>5.1280000000000001</v>
      </c>
      <c r="C3129">
        <v>5.157</v>
      </c>
      <c r="D3129">
        <v>5.1050000000000004</v>
      </c>
      <c r="E3129">
        <v>5.1379999999999999</v>
      </c>
      <c r="F3129">
        <v>5.1379999999999999</v>
      </c>
      <c r="G3129">
        <v>0</v>
      </c>
    </row>
    <row r="3130" spans="1:7" x14ac:dyDescent="0.55000000000000004">
      <c r="A3130" s="1">
        <v>37404</v>
      </c>
      <c r="B3130">
        <v>5.1840000000000002</v>
      </c>
      <c r="C3130">
        <v>5.1970000000000001</v>
      </c>
      <c r="D3130">
        <v>5.1260000000000003</v>
      </c>
      <c r="E3130">
        <v>5.1340000000000003</v>
      </c>
      <c r="F3130">
        <v>5.1340000000000003</v>
      </c>
      <c r="G3130">
        <v>0</v>
      </c>
    </row>
    <row r="3131" spans="1:7" x14ac:dyDescent="0.55000000000000004">
      <c r="A3131" s="1">
        <v>37405</v>
      </c>
      <c r="B3131">
        <v>5.1189999999999998</v>
      </c>
      <c r="C3131">
        <v>5.1319999999999997</v>
      </c>
      <c r="D3131">
        <v>5.07</v>
      </c>
      <c r="E3131">
        <v>5.077</v>
      </c>
      <c r="F3131">
        <v>5.077</v>
      </c>
      <c r="G3131">
        <v>0</v>
      </c>
    </row>
    <row r="3132" spans="1:7" x14ac:dyDescent="0.55000000000000004">
      <c r="A3132" s="1">
        <v>37406</v>
      </c>
      <c r="B3132">
        <v>5.05</v>
      </c>
      <c r="C3132">
        <v>5.077</v>
      </c>
      <c r="D3132">
        <v>5.0110000000000001</v>
      </c>
      <c r="E3132">
        <v>5.032</v>
      </c>
      <c r="F3132">
        <v>5.032</v>
      </c>
      <c r="G3132">
        <v>0</v>
      </c>
    </row>
    <row r="3133" spans="1:7" x14ac:dyDescent="0.55000000000000004">
      <c r="A3133" s="1">
        <v>37407</v>
      </c>
      <c r="B3133">
        <v>5.0389999999999997</v>
      </c>
      <c r="C3133">
        <v>5.0860000000000003</v>
      </c>
      <c r="D3133">
        <v>5.0149999999999997</v>
      </c>
      <c r="E3133">
        <v>5.0430000000000001</v>
      </c>
      <c r="F3133">
        <v>5.0430000000000001</v>
      </c>
      <c r="G3133">
        <v>0</v>
      </c>
    </row>
    <row r="3134" spans="1:7" x14ac:dyDescent="0.55000000000000004">
      <c r="A3134" s="1">
        <v>37410</v>
      </c>
      <c r="B3134">
        <v>5.0780000000000003</v>
      </c>
      <c r="C3134">
        <v>5.1120000000000001</v>
      </c>
      <c r="D3134">
        <v>5.0309999999999997</v>
      </c>
      <c r="E3134">
        <v>5.04</v>
      </c>
      <c r="F3134">
        <v>5.04</v>
      </c>
      <c r="G3134">
        <v>0</v>
      </c>
    </row>
    <row r="3135" spans="1:7" x14ac:dyDescent="0.55000000000000004">
      <c r="A3135" s="1">
        <v>37411</v>
      </c>
      <c r="B3135">
        <v>4.9720000000000004</v>
      </c>
      <c r="C3135">
        <v>5.0339999999999998</v>
      </c>
      <c r="D3135">
        <v>4.96</v>
      </c>
      <c r="E3135">
        <v>5.0119999999999996</v>
      </c>
      <c r="F3135">
        <v>5.0119999999999996</v>
      </c>
      <c r="G3135">
        <v>0</v>
      </c>
    </row>
    <row r="3136" spans="1:7" x14ac:dyDescent="0.55000000000000004">
      <c r="A3136" s="1">
        <v>37412</v>
      </c>
      <c r="B3136">
        <v>5.0430000000000001</v>
      </c>
      <c r="C3136">
        <v>5.0679999999999996</v>
      </c>
      <c r="D3136">
        <v>5.0149999999999997</v>
      </c>
      <c r="E3136">
        <v>5.0410000000000004</v>
      </c>
      <c r="F3136">
        <v>5.0410000000000004</v>
      </c>
      <c r="G3136">
        <v>0</v>
      </c>
    </row>
    <row r="3137" spans="1:7" x14ac:dyDescent="0.55000000000000004">
      <c r="A3137" s="1">
        <v>37413</v>
      </c>
      <c r="B3137">
        <v>5.0579999999999998</v>
      </c>
      <c r="C3137">
        <v>5.0860000000000003</v>
      </c>
      <c r="D3137">
        <v>4.9870000000000001</v>
      </c>
      <c r="E3137">
        <v>5.01</v>
      </c>
      <c r="F3137">
        <v>5.01</v>
      </c>
      <c r="G3137">
        <v>0</v>
      </c>
    </row>
    <row r="3138" spans="1:7" x14ac:dyDescent="0.55000000000000004">
      <c r="A3138" s="1">
        <v>37414</v>
      </c>
      <c r="B3138">
        <v>4.976</v>
      </c>
      <c r="C3138">
        <v>5.0869999999999997</v>
      </c>
      <c r="D3138">
        <v>4.9560000000000004</v>
      </c>
      <c r="E3138">
        <v>5.0620000000000003</v>
      </c>
      <c r="F3138">
        <v>5.0620000000000003</v>
      </c>
      <c r="G3138">
        <v>0</v>
      </c>
    </row>
    <row r="3139" spans="1:7" x14ac:dyDescent="0.55000000000000004">
      <c r="A3139" s="1">
        <v>37417</v>
      </c>
      <c r="B3139">
        <v>5.0789999999999997</v>
      </c>
      <c r="C3139">
        <v>5.08</v>
      </c>
      <c r="D3139">
        <v>5.0309999999999997</v>
      </c>
      <c r="E3139">
        <v>5.0430000000000001</v>
      </c>
      <c r="F3139">
        <v>5.0430000000000001</v>
      </c>
      <c r="G3139">
        <v>0</v>
      </c>
    </row>
    <row r="3140" spans="1:7" x14ac:dyDescent="0.55000000000000004">
      <c r="A3140" s="1">
        <v>37418</v>
      </c>
      <c r="B3140">
        <v>5.0510000000000002</v>
      </c>
      <c r="C3140">
        <v>5.0739999999999998</v>
      </c>
      <c r="D3140">
        <v>4.9889999999999999</v>
      </c>
      <c r="E3140">
        <v>4.9909999999999997</v>
      </c>
      <c r="F3140">
        <v>4.9909999999999997</v>
      </c>
      <c r="G3140">
        <v>0</v>
      </c>
    </row>
    <row r="3141" spans="1:7" x14ac:dyDescent="0.55000000000000004">
      <c r="A3141" s="1">
        <v>37419</v>
      </c>
      <c r="B3141">
        <v>4.9909999999999997</v>
      </c>
      <c r="C3141">
        <v>4.9909999999999997</v>
      </c>
      <c r="D3141">
        <v>4.944</v>
      </c>
      <c r="E3141">
        <v>4.95</v>
      </c>
      <c r="F3141">
        <v>4.95</v>
      </c>
      <c r="G3141">
        <v>0</v>
      </c>
    </row>
    <row r="3142" spans="1:7" x14ac:dyDescent="0.55000000000000004">
      <c r="A3142" s="1">
        <v>37420</v>
      </c>
      <c r="B3142">
        <v>4.9669999999999996</v>
      </c>
      <c r="C3142">
        <v>4.9690000000000003</v>
      </c>
      <c r="D3142">
        <v>4.8639999999999999</v>
      </c>
      <c r="E3142">
        <v>4.907</v>
      </c>
      <c r="F3142">
        <v>4.907</v>
      </c>
      <c r="G3142">
        <v>0</v>
      </c>
    </row>
    <row r="3143" spans="1:7" x14ac:dyDescent="0.55000000000000004">
      <c r="A3143" s="1">
        <v>37421</v>
      </c>
      <c r="B3143">
        <v>4.8410000000000002</v>
      </c>
      <c r="C3143">
        <v>4.8499999999999996</v>
      </c>
      <c r="D3143">
        <v>4.7779999999999996</v>
      </c>
      <c r="E3143">
        <v>4.806</v>
      </c>
      <c r="F3143">
        <v>4.806</v>
      </c>
      <c r="G3143">
        <v>0</v>
      </c>
    </row>
    <row r="3144" spans="1:7" x14ac:dyDescent="0.55000000000000004">
      <c r="A3144" s="1">
        <v>37424</v>
      </c>
      <c r="B3144">
        <v>4.819</v>
      </c>
      <c r="C3144">
        <v>4.87</v>
      </c>
      <c r="D3144">
        <v>4.8129999999999997</v>
      </c>
      <c r="E3144">
        <v>4.8559999999999999</v>
      </c>
      <c r="F3144">
        <v>4.8559999999999999</v>
      </c>
      <c r="G3144">
        <v>0</v>
      </c>
    </row>
    <row r="3145" spans="1:7" x14ac:dyDescent="0.55000000000000004">
      <c r="A3145" s="1">
        <v>37425</v>
      </c>
      <c r="B3145">
        <v>4.7990000000000004</v>
      </c>
      <c r="C3145">
        <v>4.87</v>
      </c>
      <c r="D3145">
        <v>4.7990000000000004</v>
      </c>
      <c r="E3145">
        <v>4.8479999999999999</v>
      </c>
      <c r="F3145">
        <v>4.8479999999999999</v>
      </c>
      <c r="G3145">
        <v>0</v>
      </c>
    </row>
    <row r="3146" spans="1:7" x14ac:dyDescent="0.55000000000000004">
      <c r="A3146" s="1">
        <v>37426</v>
      </c>
      <c r="B3146">
        <v>4.8029999999999999</v>
      </c>
      <c r="C3146">
        <v>4.8109999999999999</v>
      </c>
      <c r="D3146">
        <v>4.7240000000000002</v>
      </c>
      <c r="E3146">
        <v>4.726</v>
      </c>
      <c r="F3146">
        <v>4.726</v>
      </c>
      <c r="G3146">
        <v>0</v>
      </c>
    </row>
    <row r="3147" spans="1:7" x14ac:dyDescent="0.55000000000000004">
      <c r="A3147" s="1">
        <v>37427</v>
      </c>
      <c r="B3147">
        <v>4.7290000000000001</v>
      </c>
      <c r="C3147">
        <v>4.8280000000000003</v>
      </c>
      <c r="D3147">
        <v>4.7169999999999996</v>
      </c>
      <c r="E3147">
        <v>4.8259999999999996</v>
      </c>
      <c r="F3147">
        <v>4.8259999999999996</v>
      </c>
      <c r="G3147">
        <v>0</v>
      </c>
    </row>
    <row r="3148" spans="1:7" x14ac:dyDescent="0.55000000000000004">
      <c r="A3148" s="1">
        <v>37428</v>
      </c>
      <c r="B3148">
        <v>4.8170000000000002</v>
      </c>
      <c r="C3148">
        <v>4.819</v>
      </c>
      <c r="D3148">
        <v>4.75</v>
      </c>
      <c r="E3148">
        <v>4.7549999999999999</v>
      </c>
      <c r="F3148">
        <v>4.7549999999999999</v>
      </c>
      <c r="G3148">
        <v>0</v>
      </c>
    </row>
    <row r="3149" spans="1:7" x14ac:dyDescent="0.55000000000000004">
      <c r="A3149" s="1">
        <v>37431</v>
      </c>
      <c r="B3149">
        <v>4.7359999999999998</v>
      </c>
      <c r="C3149">
        <v>4.8540000000000001</v>
      </c>
      <c r="D3149">
        <v>4.7110000000000003</v>
      </c>
      <c r="E3149">
        <v>4.8440000000000003</v>
      </c>
      <c r="F3149">
        <v>4.8440000000000003</v>
      </c>
      <c r="G3149">
        <v>0</v>
      </c>
    </row>
    <row r="3150" spans="1:7" x14ac:dyDescent="0.55000000000000004">
      <c r="A3150" s="1">
        <v>37432</v>
      </c>
      <c r="B3150">
        <v>4.8460000000000001</v>
      </c>
      <c r="C3150">
        <v>4.9050000000000002</v>
      </c>
      <c r="D3150">
        <v>4.8250000000000002</v>
      </c>
      <c r="E3150">
        <v>4.8410000000000002</v>
      </c>
      <c r="F3150">
        <v>4.8410000000000002</v>
      </c>
      <c r="G3150">
        <v>0</v>
      </c>
    </row>
    <row r="3151" spans="1:7" x14ac:dyDescent="0.55000000000000004">
      <c r="A3151" s="1">
        <v>37433</v>
      </c>
      <c r="B3151">
        <v>4.6529999999999996</v>
      </c>
      <c r="C3151">
        <v>4.7619999999999996</v>
      </c>
      <c r="D3151">
        <v>4.617</v>
      </c>
      <c r="E3151">
        <v>4.7069999999999999</v>
      </c>
      <c r="F3151">
        <v>4.7069999999999999</v>
      </c>
      <c r="G3151">
        <v>0</v>
      </c>
    </row>
    <row r="3152" spans="1:7" x14ac:dyDescent="0.55000000000000004">
      <c r="A3152" s="1">
        <v>37434</v>
      </c>
      <c r="B3152">
        <v>4.7729999999999997</v>
      </c>
      <c r="C3152">
        <v>4.8310000000000004</v>
      </c>
      <c r="D3152">
        <v>4.7229999999999999</v>
      </c>
      <c r="E3152">
        <v>4.8099999999999996</v>
      </c>
      <c r="F3152">
        <v>4.8099999999999996</v>
      </c>
      <c r="G3152">
        <v>0</v>
      </c>
    </row>
    <row r="3153" spans="1:7" x14ac:dyDescent="0.55000000000000004">
      <c r="A3153" s="1">
        <v>37435</v>
      </c>
      <c r="B3153">
        <v>4.8230000000000004</v>
      </c>
      <c r="C3153">
        <v>4.8659999999999997</v>
      </c>
      <c r="D3153">
        <v>4.8040000000000003</v>
      </c>
      <c r="E3153">
        <v>4.8239999999999998</v>
      </c>
      <c r="F3153">
        <v>4.8239999999999998</v>
      </c>
      <c r="G3153">
        <v>0</v>
      </c>
    </row>
    <row r="3154" spans="1:7" x14ac:dyDescent="0.55000000000000004">
      <c r="A3154" s="1">
        <v>37438</v>
      </c>
      <c r="B3154">
        <v>4.8049999999999997</v>
      </c>
      <c r="C3154">
        <v>4.8689999999999998</v>
      </c>
      <c r="D3154">
        <v>4.7990000000000004</v>
      </c>
      <c r="E3154">
        <v>4.8150000000000004</v>
      </c>
      <c r="F3154">
        <v>4.8150000000000004</v>
      </c>
      <c r="G3154">
        <v>0</v>
      </c>
    </row>
    <row r="3155" spans="1:7" x14ac:dyDescent="0.55000000000000004">
      <c r="A3155" s="1">
        <v>37439</v>
      </c>
      <c r="B3155">
        <v>4.7880000000000003</v>
      </c>
      <c r="C3155">
        <v>4.8010000000000002</v>
      </c>
      <c r="D3155">
        <v>4.7309999999999999</v>
      </c>
      <c r="E3155">
        <v>4.74</v>
      </c>
      <c r="F3155">
        <v>4.74</v>
      </c>
      <c r="G3155">
        <v>0</v>
      </c>
    </row>
    <row r="3156" spans="1:7" x14ac:dyDescent="0.55000000000000004">
      <c r="A3156" s="1">
        <v>37440</v>
      </c>
      <c r="B3156">
        <v>4.7359999999999998</v>
      </c>
      <c r="C3156">
        <v>4.758</v>
      </c>
      <c r="D3156">
        <v>4.7130000000000001</v>
      </c>
      <c r="E3156">
        <v>4.7439999999999998</v>
      </c>
      <c r="F3156">
        <v>4.7439999999999998</v>
      </c>
      <c r="G3156">
        <v>0</v>
      </c>
    </row>
    <row r="3157" spans="1:7" x14ac:dyDescent="0.55000000000000004">
      <c r="A3157" s="1">
        <v>37442</v>
      </c>
      <c r="B3157">
        <v>4.8120000000000003</v>
      </c>
      <c r="C3157">
        <v>4.8650000000000002</v>
      </c>
      <c r="D3157">
        <v>4.774</v>
      </c>
      <c r="E3157">
        <v>4.8639999999999999</v>
      </c>
      <c r="F3157">
        <v>4.8639999999999999</v>
      </c>
      <c r="G3157">
        <v>0</v>
      </c>
    </row>
    <row r="3158" spans="1:7" x14ac:dyDescent="0.55000000000000004">
      <c r="A3158" s="1">
        <v>37445</v>
      </c>
      <c r="B3158">
        <v>4.8150000000000004</v>
      </c>
      <c r="C3158">
        <v>4.8540000000000001</v>
      </c>
      <c r="D3158">
        <v>4.8090000000000002</v>
      </c>
      <c r="E3158">
        <v>4.8120000000000003</v>
      </c>
      <c r="F3158">
        <v>4.8120000000000003</v>
      </c>
      <c r="G3158">
        <v>0</v>
      </c>
    </row>
    <row r="3159" spans="1:7" x14ac:dyDescent="0.55000000000000004">
      <c r="A3159" s="1">
        <v>37446</v>
      </c>
      <c r="B3159">
        <v>4.8070000000000004</v>
      </c>
      <c r="C3159">
        <v>4.8310000000000004</v>
      </c>
      <c r="D3159">
        <v>4.7409999999999997</v>
      </c>
      <c r="E3159">
        <v>4.7409999999999997</v>
      </c>
      <c r="F3159">
        <v>4.7409999999999997</v>
      </c>
      <c r="G3159">
        <v>0</v>
      </c>
    </row>
    <row r="3160" spans="1:7" x14ac:dyDescent="0.55000000000000004">
      <c r="A3160" s="1">
        <v>37447</v>
      </c>
      <c r="B3160">
        <v>4.7549999999999999</v>
      </c>
      <c r="C3160">
        <v>4.7720000000000002</v>
      </c>
      <c r="D3160">
        <v>4.6280000000000001</v>
      </c>
      <c r="E3160">
        <v>4.6459999999999999</v>
      </c>
      <c r="F3160">
        <v>4.6459999999999999</v>
      </c>
      <c r="G3160">
        <v>0</v>
      </c>
    </row>
    <row r="3161" spans="1:7" x14ac:dyDescent="0.55000000000000004">
      <c r="A3161" s="1">
        <v>37448</v>
      </c>
      <c r="B3161">
        <v>4.6280000000000001</v>
      </c>
      <c r="C3161">
        <v>4.6390000000000002</v>
      </c>
      <c r="D3161">
        <v>4.5519999999999996</v>
      </c>
      <c r="E3161">
        <v>4.617</v>
      </c>
      <c r="F3161">
        <v>4.617</v>
      </c>
      <c r="G3161">
        <v>0</v>
      </c>
    </row>
    <row r="3162" spans="1:7" x14ac:dyDescent="0.55000000000000004">
      <c r="A3162" s="1">
        <v>37449</v>
      </c>
      <c r="B3162">
        <v>4.6689999999999996</v>
      </c>
      <c r="C3162">
        <v>4.6950000000000003</v>
      </c>
      <c r="D3162">
        <v>4.5620000000000003</v>
      </c>
      <c r="E3162">
        <v>4.5949999999999998</v>
      </c>
      <c r="F3162">
        <v>4.5949999999999998</v>
      </c>
      <c r="G3162">
        <v>0</v>
      </c>
    </row>
    <row r="3163" spans="1:7" x14ac:dyDescent="0.55000000000000004">
      <c r="A3163" s="1">
        <v>37452</v>
      </c>
      <c r="B3163">
        <v>4.5910000000000002</v>
      </c>
      <c r="C3163">
        <v>4.6210000000000004</v>
      </c>
      <c r="D3163">
        <v>4.54</v>
      </c>
      <c r="E3163">
        <v>4.6210000000000004</v>
      </c>
      <c r="F3163">
        <v>4.6210000000000004</v>
      </c>
      <c r="G3163">
        <v>0</v>
      </c>
    </row>
    <row r="3164" spans="1:7" x14ac:dyDescent="0.55000000000000004">
      <c r="A3164" s="1">
        <v>37453</v>
      </c>
      <c r="B3164">
        <v>4.6139999999999999</v>
      </c>
      <c r="C3164">
        <v>4.7169999999999996</v>
      </c>
      <c r="D3164">
        <v>4.6040000000000001</v>
      </c>
      <c r="E3164">
        <v>4.7089999999999996</v>
      </c>
      <c r="F3164">
        <v>4.7089999999999996</v>
      </c>
      <c r="G3164">
        <v>0</v>
      </c>
    </row>
    <row r="3165" spans="1:7" x14ac:dyDescent="0.55000000000000004">
      <c r="A3165" s="1">
        <v>37454</v>
      </c>
      <c r="B3165">
        <v>4.7270000000000003</v>
      </c>
      <c r="C3165">
        <v>4.7519999999999998</v>
      </c>
      <c r="D3165">
        <v>4.6559999999999997</v>
      </c>
      <c r="E3165">
        <v>4.665</v>
      </c>
      <c r="F3165">
        <v>4.665</v>
      </c>
      <c r="G3165">
        <v>0</v>
      </c>
    </row>
    <row r="3166" spans="1:7" x14ac:dyDescent="0.55000000000000004">
      <c r="A3166" s="1">
        <v>37455</v>
      </c>
      <c r="B3166">
        <v>4.68</v>
      </c>
      <c r="C3166">
        <v>4.7</v>
      </c>
      <c r="D3166">
        <v>4.6079999999999997</v>
      </c>
      <c r="E3166">
        <v>4.6100000000000003</v>
      </c>
      <c r="F3166">
        <v>4.6100000000000003</v>
      </c>
      <c r="G3166">
        <v>0</v>
      </c>
    </row>
    <row r="3167" spans="1:7" x14ac:dyDescent="0.55000000000000004">
      <c r="A3167" s="1">
        <v>37456</v>
      </c>
      <c r="B3167">
        <v>4.577</v>
      </c>
      <c r="C3167">
        <v>4.5960000000000001</v>
      </c>
      <c r="D3167">
        <v>4.5510000000000002</v>
      </c>
      <c r="E3167">
        <v>4.5650000000000004</v>
      </c>
      <c r="F3167">
        <v>4.5650000000000004</v>
      </c>
      <c r="G3167">
        <v>0</v>
      </c>
    </row>
    <row r="3168" spans="1:7" x14ac:dyDescent="0.55000000000000004">
      <c r="A3168" s="1">
        <v>37459</v>
      </c>
      <c r="B3168">
        <v>4.5279999999999996</v>
      </c>
      <c r="C3168">
        <v>4.54</v>
      </c>
      <c r="D3168">
        <v>4.4320000000000004</v>
      </c>
      <c r="E3168">
        <v>4.4669999999999996</v>
      </c>
      <c r="F3168">
        <v>4.4669999999999996</v>
      </c>
      <c r="G3168">
        <v>0</v>
      </c>
    </row>
    <row r="3169" spans="1:7" x14ac:dyDescent="0.55000000000000004">
      <c r="A3169" s="1">
        <v>37460</v>
      </c>
      <c r="B3169">
        <v>4.5049999999999999</v>
      </c>
      <c r="C3169">
        <v>4.508</v>
      </c>
      <c r="D3169">
        <v>4.4180000000000001</v>
      </c>
      <c r="E3169">
        <v>4.4260000000000002</v>
      </c>
      <c r="F3169">
        <v>4.4260000000000002</v>
      </c>
      <c r="G3169">
        <v>0</v>
      </c>
    </row>
    <row r="3170" spans="1:7" x14ac:dyDescent="0.55000000000000004">
      <c r="A3170" s="1">
        <v>37461</v>
      </c>
      <c r="B3170">
        <v>4.2699999999999996</v>
      </c>
      <c r="C3170">
        <v>4.4139999999999997</v>
      </c>
      <c r="D3170">
        <v>4.2240000000000002</v>
      </c>
      <c r="E3170">
        <v>4.4029999999999996</v>
      </c>
      <c r="F3170">
        <v>4.4029999999999996</v>
      </c>
      <c r="G3170">
        <v>0</v>
      </c>
    </row>
    <row r="3171" spans="1:7" x14ac:dyDescent="0.55000000000000004">
      <c r="A3171" s="1">
        <v>37462</v>
      </c>
      <c r="B3171">
        <v>4.4480000000000004</v>
      </c>
      <c r="C3171">
        <v>4.4569999999999999</v>
      </c>
      <c r="D3171">
        <v>4.3540000000000001</v>
      </c>
      <c r="E3171">
        <v>4.3879999999999999</v>
      </c>
      <c r="F3171">
        <v>4.3879999999999999</v>
      </c>
      <c r="G3171">
        <v>0</v>
      </c>
    </row>
    <row r="3172" spans="1:7" x14ac:dyDescent="0.55000000000000004">
      <c r="A3172" s="1">
        <v>37463</v>
      </c>
      <c r="B3172">
        <v>4.3659999999999997</v>
      </c>
      <c r="C3172">
        <v>4.4089999999999998</v>
      </c>
      <c r="D3172">
        <v>4.3339999999999996</v>
      </c>
      <c r="E3172">
        <v>4.367</v>
      </c>
      <c r="F3172">
        <v>4.367</v>
      </c>
      <c r="G3172">
        <v>0</v>
      </c>
    </row>
    <row r="3173" spans="1:7" x14ac:dyDescent="0.55000000000000004">
      <c r="A3173" s="1">
        <v>37466</v>
      </c>
      <c r="B3173">
        <v>4.4489999999999998</v>
      </c>
      <c r="C3173">
        <v>4.5540000000000003</v>
      </c>
      <c r="D3173">
        <v>4.4370000000000003</v>
      </c>
      <c r="E3173">
        <v>4.5330000000000004</v>
      </c>
      <c r="F3173">
        <v>4.5330000000000004</v>
      </c>
      <c r="G3173">
        <v>0</v>
      </c>
    </row>
    <row r="3174" spans="1:7" x14ac:dyDescent="0.55000000000000004">
      <c r="A3174" s="1">
        <v>37467</v>
      </c>
      <c r="B3174">
        <v>4.548</v>
      </c>
      <c r="C3174">
        <v>4.609</v>
      </c>
      <c r="D3174">
        <v>4.5199999999999996</v>
      </c>
      <c r="E3174">
        <v>4.5810000000000004</v>
      </c>
      <c r="F3174">
        <v>4.5810000000000004</v>
      </c>
      <c r="G3174">
        <v>0</v>
      </c>
    </row>
    <row r="3175" spans="1:7" x14ac:dyDescent="0.55000000000000004">
      <c r="A3175" s="1">
        <v>37468</v>
      </c>
      <c r="B3175">
        <v>4.5970000000000004</v>
      </c>
      <c r="C3175">
        <v>4.6079999999999997</v>
      </c>
      <c r="D3175">
        <v>4.4459999999999997</v>
      </c>
      <c r="E3175">
        <v>4.4649999999999999</v>
      </c>
      <c r="F3175">
        <v>4.4649999999999999</v>
      </c>
      <c r="G3175">
        <v>0</v>
      </c>
    </row>
    <row r="3176" spans="1:7" x14ac:dyDescent="0.55000000000000004">
      <c r="A3176" s="1">
        <v>37469</v>
      </c>
      <c r="B3176">
        <v>4.4450000000000003</v>
      </c>
      <c r="C3176">
        <v>4.47</v>
      </c>
      <c r="D3176">
        <v>4.391</v>
      </c>
      <c r="E3176">
        <v>4.4009999999999998</v>
      </c>
      <c r="F3176">
        <v>4.4009999999999998</v>
      </c>
      <c r="G3176">
        <v>0</v>
      </c>
    </row>
    <row r="3177" spans="1:7" x14ac:dyDescent="0.55000000000000004">
      <c r="A3177" s="1">
        <v>37470</v>
      </c>
      <c r="B3177">
        <v>4.367</v>
      </c>
      <c r="C3177">
        <v>4.399</v>
      </c>
      <c r="D3177">
        <v>4.2510000000000003</v>
      </c>
      <c r="E3177">
        <v>4.2610000000000001</v>
      </c>
      <c r="F3177">
        <v>4.2610000000000001</v>
      </c>
      <c r="G3177">
        <v>0</v>
      </c>
    </row>
    <row r="3178" spans="1:7" x14ac:dyDescent="0.55000000000000004">
      <c r="A3178" s="1">
        <v>37473</v>
      </c>
      <c r="B3178">
        <v>4.2729999999999997</v>
      </c>
      <c r="C3178">
        <v>4.2880000000000003</v>
      </c>
      <c r="D3178">
        <v>4.2160000000000002</v>
      </c>
      <c r="E3178">
        <v>4.2380000000000004</v>
      </c>
      <c r="F3178">
        <v>4.2380000000000004</v>
      </c>
      <c r="G3178">
        <v>0</v>
      </c>
    </row>
    <row r="3179" spans="1:7" x14ac:dyDescent="0.55000000000000004">
      <c r="A3179" s="1">
        <v>37474</v>
      </c>
      <c r="B3179">
        <v>4.3109999999999999</v>
      </c>
      <c r="C3179">
        <v>4.3730000000000002</v>
      </c>
      <c r="D3179">
        <v>4.2889999999999997</v>
      </c>
      <c r="E3179">
        <v>4.3689999999999998</v>
      </c>
      <c r="F3179">
        <v>4.3689999999999998</v>
      </c>
      <c r="G3179">
        <v>0</v>
      </c>
    </row>
    <row r="3180" spans="1:7" x14ac:dyDescent="0.55000000000000004">
      <c r="A3180" s="1">
        <v>37475</v>
      </c>
      <c r="B3180">
        <v>4.3490000000000002</v>
      </c>
      <c r="C3180">
        <v>4.3600000000000003</v>
      </c>
      <c r="D3180">
        <v>4.2629999999999999</v>
      </c>
      <c r="E3180">
        <v>4.2919999999999998</v>
      </c>
      <c r="F3180">
        <v>4.2919999999999998</v>
      </c>
      <c r="G3180">
        <v>0</v>
      </c>
    </row>
    <row r="3181" spans="1:7" x14ac:dyDescent="0.55000000000000004">
      <c r="A3181" s="1">
        <v>37476</v>
      </c>
      <c r="B3181">
        <v>4.4119999999999999</v>
      </c>
      <c r="C3181">
        <v>4.4219999999999997</v>
      </c>
      <c r="D3181">
        <v>4.3600000000000003</v>
      </c>
      <c r="E3181">
        <v>4.415</v>
      </c>
      <c r="F3181">
        <v>4.415</v>
      </c>
      <c r="G3181">
        <v>0</v>
      </c>
    </row>
    <row r="3182" spans="1:7" x14ac:dyDescent="0.55000000000000004">
      <c r="A3182" s="1">
        <v>37477</v>
      </c>
      <c r="B3182">
        <v>4.3710000000000004</v>
      </c>
      <c r="C3182">
        <v>4.3929999999999998</v>
      </c>
      <c r="D3182">
        <v>4.2590000000000003</v>
      </c>
      <c r="E3182">
        <v>4.2670000000000003</v>
      </c>
      <c r="F3182">
        <v>4.2670000000000003</v>
      </c>
      <c r="G3182">
        <v>0</v>
      </c>
    </row>
    <row r="3183" spans="1:7" x14ac:dyDescent="0.55000000000000004">
      <c r="A3183" s="1">
        <v>37480</v>
      </c>
      <c r="B3183">
        <v>4.226</v>
      </c>
      <c r="C3183">
        <v>4.2370000000000001</v>
      </c>
      <c r="D3183">
        <v>4.173</v>
      </c>
      <c r="E3183">
        <v>4.2169999999999996</v>
      </c>
      <c r="F3183">
        <v>4.2169999999999996</v>
      </c>
      <c r="G3183">
        <v>0</v>
      </c>
    </row>
    <row r="3184" spans="1:7" x14ac:dyDescent="0.55000000000000004">
      <c r="A3184" s="1">
        <v>37481</v>
      </c>
      <c r="B3184">
        <v>4.1890000000000001</v>
      </c>
      <c r="C3184">
        <v>4.2069999999999999</v>
      </c>
      <c r="D3184">
        <v>4.1059999999999999</v>
      </c>
      <c r="E3184">
        <v>4.1159999999999997</v>
      </c>
      <c r="F3184">
        <v>4.1159999999999997</v>
      </c>
      <c r="G3184">
        <v>0</v>
      </c>
    </row>
    <row r="3185" spans="1:7" x14ac:dyDescent="0.55000000000000004">
      <c r="A3185" s="1">
        <v>37482</v>
      </c>
      <c r="B3185">
        <v>4.0359999999999996</v>
      </c>
      <c r="C3185">
        <v>4.1020000000000003</v>
      </c>
      <c r="D3185">
        <v>3.9609999999999999</v>
      </c>
      <c r="E3185">
        <v>4.0629999999999997</v>
      </c>
      <c r="F3185">
        <v>4.0629999999999997</v>
      </c>
      <c r="G3185">
        <v>0</v>
      </c>
    </row>
    <row r="3186" spans="1:7" x14ac:dyDescent="0.55000000000000004">
      <c r="A3186" s="1">
        <v>37483</v>
      </c>
      <c r="B3186">
        <v>4.165</v>
      </c>
      <c r="C3186">
        <v>4.2119999999999997</v>
      </c>
      <c r="D3186">
        <v>4.1100000000000003</v>
      </c>
      <c r="E3186">
        <v>4.1630000000000003</v>
      </c>
      <c r="F3186">
        <v>4.1630000000000003</v>
      </c>
      <c r="G3186">
        <v>0</v>
      </c>
    </row>
    <row r="3187" spans="1:7" x14ac:dyDescent="0.55000000000000004">
      <c r="A3187" s="1">
        <v>37484</v>
      </c>
      <c r="B3187">
        <v>4.1779999999999999</v>
      </c>
      <c r="C3187">
        <v>4.3209999999999997</v>
      </c>
      <c r="D3187">
        <v>4.13</v>
      </c>
      <c r="E3187">
        <v>4.3170000000000002</v>
      </c>
      <c r="F3187">
        <v>4.3170000000000002</v>
      </c>
      <c r="G3187">
        <v>0</v>
      </c>
    </row>
    <row r="3188" spans="1:7" x14ac:dyDescent="0.55000000000000004">
      <c r="A3188" s="1">
        <v>37487</v>
      </c>
      <c r="B3188">
        <v>4.3070000000000004</v>
      </c>
      <c r="C3188">
        <v>4.3520000000000003</v>
      </c>
      <c r="D3188">
        <v>4.2759999999999998</v>
      </c>
      <c r="E3188">
        <v>4.298</v>
      </c>
      <c r="F3188">
        <v>4.298</v>
      </c>
      <c r="G3188">
        <v>0</v>
      </c>
    </row>
    <row r="3189" spans="1:7" x14ac:dyDescent="0.55000000000000004">
      <c r="A3189" s="1">
        <v>37488</v>
      </c>
      <c r="B3189">
        <v>4.2460000000000004</v>
      </c>
      <c r="C3189">
        <v>4.2590000000000003</v>
      </c>
      <c r="D3189">
        <v>4.1589999999999998</v>
      </c>
      <c r="E3189">
        <v>4.1589999999999998</v>
      </c>
      <c r="F3189">
        <v>4.1589999999999998</v>
      </c>
      <c r="G3189">
        <v>0</v>
      </c>
    </row>
    <row r="3190" spans="1:7" x14ac:dyDescent="0.55000000000000004">
      <c r="A3190" s="1">
        <v>37489</v>
      </c>
      <c r="B3190">
        <v>4.2220000000000004</v>
      </c>
      <c r="C3190">
        <v>4.2389999999999999</v>
      </c>
      <c r="D3190">
        <v>4.1870000000000003</v>
      </c>
      <c r="E3190">
        <v>4.1900000000000004</v>
      </c>
      <c r="F3190">
        <v>4.1900000000000004</v>
      </c>
      <c r="G3190">
        <v>0</v>
      </c>
    </row>
    <row r="3191" spans="1:7" x14ac:dyDescent="0.55000000000000004">
      <c r="A3191" s="1">
        <v>37490</v>
      </c>
      <c r="B3191">
        <v>4.24</v>
      </c>
      <c r="C3191">
        <v>4.2919999999999998</v>
      </c>
      <c r="D3191">
        <v>4.2350000000000003</v>
      </c>
      <c r="E3191">
        <v>4.29</v>
      </c>
      <c r="F3191">
        <v>4.29</v>
      </c>
      <c r="G3191">
        <v>0</v>
      </c>
    </row>
    <row r="3192" spans="1:7" x14ac:dyDescent="0.55000000000000004">
      <c r="A3192" s="1">
        <v>37491</v>
      </c>
      <c r="B3192">
        <v>4.274</v>
      </c>
      <c r="C3192">
        <v>4.2949999999999999</v>
      </c>
      <c r="D3192">
        <v>4.2220000000000004</v>
      </c>
      <c r="E3192">
        <v>4.2279999999999998</v>
      </c>
      <c r="F3192">
        <v>4.2279999999999998</v>
      </c>
      <c r="G3192">
        <v>0</v>
      </c>
    </row>
    <row r="3193" spans="1:7" x14ac:dyDescent="0.55000000000000004">
      <c r="A3193" s="1">
        <v>37494</v>
      </c>
      <c r="B3193">
        <v>4.2690000000000001</v>
      </c>
      <c r="C3193">
        <v>4.274</v>
      </c>
      <c r="D3193">
        <v>4.1849999999999996</v>
      </c>
      <c r="E3193">
        <v>4.2060000000000004</v>
      </c>
      <c r="F3193">
        <v>4.2060000000000004</v>
      </c>
      <c r="G3193">
        <v>0</v>
      </c>
    </row>
    <row r="3194" spans="1:7" x14ac:dyDescent="0.55000000000000004">
      <c r="A3194" s="1">
        <v>37495</v>
      </c>
      <c r="B3194">
        <v>4.2089999999999996</v>
      </c>
      <c r="C3194">
        <v>4.3049999999999997</v>
      </c>
      <c r="D3194">
        <v>4.2069999999999999</v>
      </c>
      <c r="E3194">
        <v>4.282</v>
      </c>
      <c r="F3194">
        <v>4.282</v>
      </c>
      <c r="G3194">
        <v>0</v>
      </c>
    </row>
    <row r="3195" spans="1:7" x14ac:dyDescent="0.55000000000000004">
      <c r="A3195" s="1">
        <v>37496</v>
      </c>
      <c r="B3195">
        <v>4.242</v>
      </c>
      <c r="C3195">
        <v>4.2439999999999998</v>
      </c>
      <c r="D3195">
        <v>4.2009999999999996</v>
      </c>
      <c r="E3195">
        <v>4.218</v>
      </c>
      <c r="F3195">
        <v>4.218</v>
      </c>
      <c r="G3195">
        <v>0</v>
      </c>
    </row>
    <row r="3196" spans="1:7" x14ac:dyDescent="0.55000000000000004">
      <c r="A3196" s="1">
        <v>37497</v>
      </c>
      <c r="B3196">
        <v>4.1580000000000004</v>
      </c>
      <c r="C3196">
        <v>4.1779999999999999</v>
      </c>
      <c r="D3196">
        <v>4.1180000000000003</v>
      </c>
      <c r="E3196">
        <v>4.1609999999999996</v>
      </c>
      <c r="F3196">
        <v>4.1609999999999996</v>
      </c>
      <c r="G3196">
        <v>0</v>
      </c>
    </row>
    <row r="3197" spans="1:7" x14ac:dyDescent="0.55000000000000004">
      <c r="A3197" s="1">
        <v>37498</v>
      </c>
      <c r="B3197">
        <v>4.125</v>
      </c>
      <c r="C3197">
        <v>4.1749999999999998</v>
      </c>
      <c r="D3197">
        <v>4.1130000000000004</v>
      </c>
      <c r="E3197">
        <v>4.1369999999999996</v>
      </c>
      <c r="F3197">
        <v>4.1369999999999996</v>
      </c>
      <c r="G3197">
        <v>0</v>
      </c>
    </row>
    <row r="3198" spans="1:7" x14ac:dyDescent="0.55000000000000004">
      <c r="A3198" s="1">
        <v>37502</v>
      </c>
      <c r="B3198">
        <v>4.0540000000000003</v>
      </c>
      <c r="C3198">
        <v>4.0759999999999996</v>
      </c>
      <c r="D3198">
        <v>3.9620000000000002</v>
      </c>
      <c r="E3198">
        <v>3.98</v>
      </c>
      <c r="F3198">
        <v>3.98</v>
      </c>
      <c r="G3198">
        <v>0</v>
      </c>
    </row>
    <row r="3199" spans="1:7" x14ac:dyDescent="0.55000000000000004">
      <c r="A3199" s="1">
        <v>37503</v>
      </c>
      <c r="B3199">
        <v>3.9740000000000002</v>
      </c>
      <c r="C3199">
        <v>3.996</v>
      </c>
      <c r="D3199">
        <v>3.9180000000000001</v>
      </c>
      <c r="E3199">
        <v>3.9529999999999998</v>
      </c>
      <c r="F3199">
        <v>3.9529999999999998</v>
      </c>
      <c r="G3199">
        <v>0</v>
      </c>
    </row>
    <row r="3200" spans="1:7" x14ac:dyDescent="0.55000000000000004">
      <c r="A3200" s="1">
        <v>37504</v>
      </c>
      <c r="B3200">
        <v>3.9140000000000001</v>
      </c>
      <c r="C3200">
        <v>3.9710000000000001</v>
      </c>
      <c r="D3200">
        <v>3.895</v>
      </c>
      <c r="E3200">
        <v>3.91</v>
      </c>
      <c r="F3200">
        <v>3.91</v>
      </c>
      <c r="G3200">
        <v>0</v>
      </c>
    </row>
    <row r="3201" spans="1:7" x14ac:dyDescent="0.55000000000000004">
      <c r="A3201" s="1">
        <v>37505</v>
      </c>
      <c r="B3201">
        <v>3.923</v>
      </c>
      <c r="C3201">
        <v>4.04</v>
      </c>
      <c r="D3201">
        <v>3.907</v>
      </c>
      <c r="E3201">
        <v>4.0359999999999996</v>
      </c>
      <c r="F3201">
        <v>4.0359999999999996</v>
      </c>
      <c r="G3201">
        <v>0</v>
      </c>
    </row>
    <row r="3202" spans="1:7" x14ac:dyDescent="0.55000000000000004">
      <c r="A3202" s="1">
        <v>37508</v>
      </c>
      <c r="B3202">
        <v>4.0510000000000002</v>
      </c>
      <c r="C3202">
        <v>4.0529999999999999</v>
      </c>
      <c r="D3202">
        <v>3.9849999999999999</v>
      </c>
      <c r="E3202">
        <v>4.0469999999999997</v>
      </c>
      <c r="F3202">
        <v>4.0469999999999997</v>
      </c>
      <c r="G3202">
        <v>0</v>
      </c>
    </row>
    <row r="3203" spans="1:7" x14ac:dyDescent="0.55000000000000004">
      <c r="A3203" s="1">
        <v>37509</v>
      </c>
      <c r="B3203">
        <v>4.0910000000000002</v>
      </c>
      <c r="C3203">
        <v>4.1059999999999999</v>
      </c>
      <c r="D3203">
        <v>3.972</v>
      </c>
      <c r="E3203">
        <v>3.988</v>
      </c>
      <c r="F3203">
        <v>3.988</v>
      </c>
      <c r="G3203">
        <v>0</v>
      </c>
    </row>
    <row r="3204" spans="1:7" x14ac:dyDescent="0.55000000000000004">
      <c r="A3204" s="1">
        <v>37510</v>
      </c>
      <c r="B3204">
        <v>4.0890000000000004</v>
      </c>
      <c r="C3204">
        <v>4.1020000000000003</v>
      </c>
      <c r="D3204">
        <v>4.0510000000000002</v>
      </c>
      <c r="E3204">
        <v>4.0579999999999998</v>
      </c>
      <c r="F3204">
        <v>4.0579999999999998</v>
      </c>
      <c r="G3204">
        <v>0</v>
      </c>
    </row>
    <row r="3205" spans="1:7" x14ac:dyDescent="0.55000000000000004">
      <c r="A3205" s="1">
        <v>37511</v>
      </c>
      <c r="B3205">
        <v>4.0439999999999996</v>
      </c>
      <c r="C3205">
        <v>4.0449999999999999</v>
      </c>
      <c r="D3205">
        <v>3.964</v>
      </c>
      <c r="E3205">
        <v>3.9670000000000001</v>
      </c>
      <c r="F3205">
        <v>3.9670000000000001</v>
      </c>
      <c r="G3205">
        <v>0</v>
      </c>
    </row>
    <row r="3206" spans="1:7" x14ac:dyDescent="0.55000000000000004">
      <c r="A3206" s="1">
        <v>37512</v>
      </c>
      <c r="B3206">
        <v>3.9390000000000001</v>
      </c>
      <c r="C3206">
        <v>3.9670000000000001</v>
      </c>
      <c r="D3206">
        <v>3.8889999999999998</v>
      </c>
      <c r="E3206">
        <v>3.9</v>
      </c>
      <c r="F3206">
        <v>3.9</v>
      </c>
      <c r="G3206">
        <v>0</v>
      </c>
    </row>
    <row r="3207" spans="1:7" x14ac:dyDescent="0.55000000000000004">
      <c r="A3207" s="1">
        <v>37515</v>
      </c>
      <c r="B3207">
        <v>3.931</v>
      </c>
      <c r="C3207">
        <v>3.9390000000000001</v>
      </c>
      <c r="D3207">
        <v>3.851</v>
      </c>
      <c r="E3207">
        <v>3.8740000000000001</v>
      </c>
      <c r="F3207">
        <v>3.8740000000000001</v>
      </c>
      <c r="G3207">
        <v>0</v>
      </c>
    </row>
    <row r="3208" spans="1:7" x14ac:dyDescent="0.55000000000000004">
      <c r="A3208" s="1">
        <v>37516</v>
      </c>
      <c r="B3208">
        <v>3.9670000000000001</v>
      </c>
      <c r="C3208">
        <v>3.9740000000000002</v>
      </c>
      <c r="D3208">
        <v>3.851</v>
      </c>
      <c r="E3208">
        <v>3.863</v>
      </c>
      <c r="F3208">
        <v>3.863</v>
      </c>
      <c r="G3208">
        <v>0</v>
      </c>
    </row>
    <row r="3209" spans="1:7" x14ac:dyDescent="0.55000000000000004">
      <c r="A3209" s="1">
        <v>37517</v>
      </c>
      <c r="B3209">
        <v>3.8159999999999998</v>
      </c>
      <c r="C3209">
        <v>3.85</v>
      </c>
      <c r="D3209">
        <v>3.8039999999999998</v>
      </c>
      <c r="E3209">
        <v>3.8490000000000002</v>
      </c>
      <c r="F3209">
        <v>3.8490000000000002</v>
      </c>
      <c r="G3209">
        <v>0</v>
      </c>
    </row>
    <row r="3210" spans="1:7" x14ac:dyDescent="0.55000000000000004">
      <c r="A3210" s="1">
        <v>37518</v>
      </c>
      <c r="B3210">
        <v>3.806</v>
      </c>
      <c r="C3210">
        <v>3.8220000000000001</v>
      </c>
      <c r="D3210">
        <v>3.7549999999999999</v>
      </c>
      <c r="E3210">
        <v>3.78</v>
      </c>
      <c r="F3210">
        <v>3.78</v>
      </c>
      <c r="G3210">
        <v>0</v>
      </c>
    </row>
    <row r="3211" spans="1:7" x14ac:dyDescent="0.55000000000000004">
      <c r="A3211" s="1">
        <v>37519</v>
      </c>
      <c r="B3211">
        <v>3.8239999999999998</v>
      </c>
      <c r="C3211">
        <v>3.83</v>
      </c>
      <c r="D3211">
        <v>3.7679999999999998</v>
      </c>
      <c r="E3211">
        <v>3.7759999999999998</v>
      </c>
      <c r="F3211">
        <v>3.7759999999999998</v>
      </c>
      <c r="G3211">
        <v>0</v>
      </c>
    </row>
    <row r="3212" spans="1:7" x14ac:dyDescent="0.55000000000000004">
      <c r="A3212" s="1">
        <v>37522</v>
      </c>
      <c r="B3212">
        <v>3.7330000000000001</v>
      </c>
      <c r="C3212">
        <v>3.7349999999999999</v>
      </c>
      <c r="D3212">
        <v>3.6629999999999998</v>
      </c>
      <c r="E3212">
        <v>3.681</v>
      </c>
      <c r="F3212">
        <v>3.681</v>
      </c>
      <c r="G3212">
        <v>0</v>
      </c>
    </row>
    <row r="3213" spans="1:7" x14ac:dyDescent="0.55000000000000004">
      <c r="A3213" s="1">
        <v>37523</v>
      </c>
      <c r="B3213">
        <v>3.6549999999999998</v>
      </c>
      <c r="C3213">
        <v>3.6739999999999999</v>
      </c>
      <c r="D3213">
        <v>3.5950000000000002</v>
      </c>
      <c r="E3213">
        <v>3.6459999999999999</v>
      </c>
      <c r="F3213">
        <v>3.6459999999999999</v>
      </c>
      <c r="G3213">
        <v>0</v>
      </c>
    </row>
    <row r="3214" spans="1:7" x14ac:dyDescent="0.55000000000000004">
      <c r="A3214" s="1">
        <v>37524</v>
      </c>
      <c r="B3214">
        <v>3.6749999999999998</v>
      </c>
      <c r="C3214">
        <v>3.7719999999999998</v>
      </c>
      <c r="D3214">
        <v>3.6709999999999998</v>
      </c>
      <c r="E3214">
        <v>3.7589999999999999</v>
      </c>
      <c r="F3214">
        <v>3.7589999999999999</v>
      </c>
      <c r="G3214">
        <v>0</v>
      </c>
    </row>
    <row r="3215" spans="1:7" x14ac:dyDescent="0.55000000000000004">
      <c r="A3215" s="1">
        <v>37525</v>
      </c>
      <c r="B3215">
        <v>3.734</v>
      </c>
      <c r="C3215">
        <v>3.851</v>
      </c>
      <c r="D3215">
        <v>3.7280000000000002</v>
      </c>
      <c r="E3215">
        <v>3.766</v>
      </c>
      <c r="F3215">
        <v>3.766</v>
      </c>
      <c r="G3215">
        <v>0</v>
      </c>
    </row>
    <row r="3216" spans="1:7" x14ac:dyDescent="0.55000000000000004">
      <c r="A3216" s="1">
        <v>37526</v>
      </c>
      <c r="B3216">
        <v>3.7410000000000001</v>
      </c>
      <c r="C3216">
        <v>3.76</v>
      </c>
      <c r="D3216">
        <v>3.6850000000000001</v>
      </c>
      <c r="E3216">
        <v>3.6890000000000001</v>
      </c>
      <c r="F3216">
        <v>3.6890000000000001</v>
      </c>
      <c r="G3216">
        <v>0</v>
      </c>
    </row>
    <row r="3217" spans="1:7" x14ac:dyDescent="0.55000000000000004">
      <c r="A3217" s="1">
        <v>37529</v>
      </c>
      <c r="B3217">
        <v>3.6440000000000001</v>
      </c>
      <c r="C3217">
        <v>3.6469999999999998</v>
      </c>
      <c r="D3217">
        <v>3.5670000000000002</v>
      </c>
      <c r="E3217">
        <v>3.6070000000000002</v>
      </c>
      <c r="F3217">
        <v>3.6070000000000002</v>
      </c>
      <c r="G3217">
        <v>0</v>
      </c>
    </row>
    <row r="3218" spans="1:7" x14ac:dyDescent="0.55000000000000004">
      <c r="A3218" s="1">
        <v>37530</v>
      </c>
      <c r="B3218">
        <v>3.6840000000000002</v>
      </c>
      <c r="C3218">
        <v>3.7160000000000002</v>
      </c>
      <c r="D3218">
        <v>3.6419999999999999</v>
      </c>
      <c r="E3218">
        <v>3.6989999999999998</v>
      </c>
      <c r="F3218">
        <v>3.6989999999999998</v>
      </c>
      <c r="G3218">
        <v>0</v>
      </c>
    </row>
    <row r="3219" spans="1:7" x14ac:dyDescent="0.55000000000000004">
      <c r="A3219" s="1">
        <v>37531</v>
      </c>
      <c r="B3219">
        <v>3.7170000000000001</v>
      </c>
      <c r="C3219">
        <v>3.7559999999999998</v>
      </c>
      <c r="D3219">
        <v>3.6890000000000001</v>
      </c>
      <c r="E3219">
        <v>3.7</v>
      </c>
      <c r="F3219">
        <v>3.7</v>
      </c>
      <c r="G3219">
        <v>0</v>
      </c>
    </row>
    <row r="3220" spans="1:7" x14ac:dyDescent="0.55000000000000004">
      <c r="A3220" s="1">
        <v>37532</v>
      </c>
      <c r="B3220">
        <v>3.66</v>
      </c>
      <c r="C3220">
        <v>3.7330000000000001</v>
      </c>
      <c r="D3220">
        <v>3.653</v>
      </c>
      <c r="E3220">
        <v>3.6840000000000002</v>
      </c>
      <c r="F3220">
        <v>3.6840000000000002</v>
      </c>
      <c r="G3220">
        <v>0</v>
      </c>
    </row>
    <row r="3221" spans="1:7" x14ac:dyDescent="0.55000000000000004">
      <c r="A3221" s="1">
        <v>37533</v>
      </c>
      <c r="B3221">
        <v>3.67</v>
      </c>
      <c r="C3221">
        <v>3.794</v>
      </c>
      <c r="D3221">
        <v>3.63</v>
      </c>
      <c r="E3221">
        <v>3.6850000000000001</v>
      </c>
      <c r="F3221">
        <v>3.6850000000000001</v>
      </c>
      <c r="G3221">
        <v>0</v>
      </c>
    </row>
    <row r="3222" spans="1:7" x14ac:dyDescent="0.55000000000000004">
      <c r="A3222" s="1">
        <v>37536</v>
      </c>
      <c r="B3222">
        <v>3.6240000000000001</v>
      </c>
      <c r="C3222">
        <v>3.6629999999999998</v>
      </c>
      <c r="D3222">
        <v>3.609</v>
      </c>
      <c r="E3222">
        <v>3.63</v>
      </c>
      <c r="F3222">
        <v>3.63</v>
      </c>
      <c r="G3222">
        <v>0</v>
      </c>
    </row>
    <row r="3223" spans="1:7" x14ac:dyDescent="0.55000000000000004">
      <c r="A3223" s="1">
        <v>37537</v>
      </c>
      <c r="B3223">
        <v>3.6320000000000001</v>
      </c>
      <c r="C3223">
        <v>3.661</v>
      </c>
      <c r="D3223">
        <v>3.5609999999999999</v>
      </c>
      <c r="E3223">
        <v>3.6360000000000001</v>
      </c>
      <c r="F3223">
        <v>3.6360000000000001</v>
      </c>
      <c r="G3223">
        <v>0</v>
      </c>
    </row>
    <row r="3224" spans="1:7" x14ac:dyDescent="0.55000000000000004">
      <c r="A3224" s="1">
        <v>37538</v>
      </c>
      <c r="B3224">
        <v>3.597</v>
      </c>
      <c r="C3224">
        <v>3.6160000000000001</v>
      </c>
      <c r="D3224">
        <v>3.5630000000000002</v>
      </c>
      <c r="E3224">
        <v>3.58</v>
      </c>
      <c r="F3224">
        <v>3.58</v>
      </c>
      <c r="G3224">
        <v>0</v>
      </c>
    </row>
    <row r="3225" spans="1:7" x14ac:dyDescent="0.55000000000000004">
      <c r="A3225" s="1">
        <v>37539</v>
      </c>
      <c r="B3225">
        <v>3.58</v>
      </c>
      <c r="C3225">
        <v>3.6680000000000001</v>
      </c>
      <c r="D3225">
        <v>3.5590000000000002</v>
      </c>
      <c r="E3225">
        <v>3.6549999999999998</v>
      </c>
      <c r="F3225">
        <v>3.6549999999999998</v>
      </c>
      <c r="G3225">
        <v>0</v>
      </c>
    </row>
    <row r="3226" spans="1:7" x14ac:dyDescent="0.55000000000000004">
      <c r="A3226" s="1">
        <v>37540</v>
      </c>
      <c r="B3226">
        <v>3.6819999999999999</v>
      </c>
      <c r="C3226">
        <v>3.8170000000000002</v>
      </c>
      <c r="D3226">
        <v>3.6680000000000001</v>
      </c>
      <c r="E3226">
        <v>3.8130000000000002</v>
      </c>
      <c r="F3226">
        <v>3.8130000000000002</v>
      </c>
      <c r="G3226">
        <v>0</v>
      </c>
    </row>
    <row r="3227" spans="1:7" x14ac:dyDescent="0.55000000000000004">
      <c r="A3227" s="1">
        <v>37543</v>
      </c>
      <c r="B3227">
        <v>3.8109999999999999</v>
      </c>
      <c r="C3227">
        <v>3.8109999999999999</v>
      </c>
      <c r="D3227">
        <v>3.8109999999999999</v>
      </c>
      <c r="E3227">
        <v>3.8109999999999999</v>
      </c>
      <c r="F3227">
        <v>3.8109999999999999</v>
      </c>
      <c r="G3227">
        <v>0</v>
      </c>
    </row>
    <row r="3228" spans="1:7" x14ac:dyDescent="0.55000000000000004">
      <c r="A3228" s="1">
        <v>37544</v>
      </c>
      <c r="B3228">
        <v>3.9470000000000001</v>
      </c>
      <c r="C3228">
        <v>4.0060000000000002</v>
      </c>
      <c r="D3228">
        <v>3.9209999999999998</v>
      </c>
      <c r="E3228">
        <v>3.996</v>
      </c>
      <c r="F3228">
        <v>3.996</v>
      </c>
      <c r="G3228">
        <v>0</v>
      </c>
    </row>
    <row r="3229" spans="1:7" x14ac:dyDescent="0.55000000000000004">
      <c r="A3229" s="1">
        <v>37545</v>
      </c>
      <c r="B3229">
        <v>4.016</v>
      </c>
      <c r="C3229">
        <v>4.0650000000000004</v>
      </c>
      <c r="D3229">
        <v>3.9780000000000002</v>
      </c>
      <c r="E3229">
        <v>4.0339999999999998</v>
      </c>
      <c r="F3229">
        <v>4.0339999999999998</v>
      </c>
      <c r="G3229">
        <v>0</v>
      </c>
    </row>
    <row r="3230" spans="1:7" x14ac:dyDescent="0.55000000000000004">
      <c r="A3230" s="1">
        <v>37546</v>
      </c>
      <c r="B3230">
        <v>4.141</v>
      </c>
      <c r="C3230">
        <v>4.1820000000000004</v>
      </c>
      <c r="D3230">
        <v>4.109</v>
      </c>
      <c r="E3230">
        <v>4.1360000000000001</v>
      </c>
      <c r="F3230">
        <v>4.1360000000000001</v>
      </c>
      <c r="G3230">
        <v>0</v>
      </c>
    </row>
    <row r="3231" spans="1:7" x14ac:dyDescent="0.55000000000000004">
      <c r="A3231" s="1">
        <v>37547</v>
      </c>
      <c r="B3231">
        <v>4.1219999999999999</v>
      </c>
      <c r="C3231">
        <v>4.2539999999999996</v>
      </c>
      <c r="D3231">
        <v>4.1079999999999997</v>
      </c>
      <c r="E3231">
        <v>4.1340000000000003</v>
      </c>
      <c r="F3231">
        <v>4.1340000000000003</v>
      </c>
      <c r="G3231">
        <v>0</v>
      </c>
    </row>
    <row r="3232" spans="1:7" x14ac:dyDescent="0.55000000000000004">
      <c r="A3232" s="1">
        <v>37550</v>
      </c>
      <c r="B3232">
        <v>4.117</v>
      </c>
      <c r="C3232">
        <v>4.24</v>
      </c>
      <c r="D3232">
        <v>4.101</v>
      </c>
      <c r="E3232">
        <v>4.2210000000000001</v>
      </c>
      <c r="F3232">
        <v>4.2210000000000001</v>
      </c>
      <c r="G3232">
        <v>0</v>
      </c>
    </row>
    <row r="3233" spans="1:7" x14ac:dyDescent="0.55000000000000004">
      <c r="A3233" s="1">
        <v>37551</v>
      </c>
      <c r="B3233">
        <v>4.21</v>
      </c>
      <c r="C3233">
        <v>4.2690000000000001</v>
      </c>
      <c r="D3233">
        <v>4.2030000000000003</v>
      </c>
      <c r="E3233">
        <v>4.2519999999999998</v>
      </c>
      <c r="F3233">
        <v>4.2519999999999998</v>
      </c>
      <c r="G3233">
        <v>0</v>
      </c>
    </row>
    <row r="3234" spans="1:7" x14ac:dyDescent="0.55000000000000004">
      <c r="A3234" s="1">
        <v>37552</v>
      </c>
      <c r="B3234">
        <v>4.21</v>
      </c>
      <c r="C3234">
        <v>4.2489999999999997</v>
      </c>
      <c r="D3234">
        <v>4.1550000000000002</v>
      </c>
      <c r="E3234">
        <v>4.2359999999999998</v>
      </c>
      <c r="F3234">
        <v>4.2359999999999998</v>
      </c>
      <c r="G3234">
        <v>0</v>
      </c>
    </row>
    <row r="3235" spans="1:7" x14ac:dyDescent="0.55000000000000004">
      <c r="A3235" s="1">
        <v>37553</v>
      </c>
      <c r="B3235">
        <v>4.2169999999999996</v>
      </c>
      <c r="C3235">
        <v>4.2729999999999997</v>
      </c>
      <c r="D3235">
        <v>4.1369999999999996</v>
      </c>
      <c r="E3235">
        <v>4.1420000000000003</v>
      </c>
      <c r="F3235">
        <v>4.1420000000000003</v>
      </c>
      <c r="G3235">
        <v>0</v>
      </c>
    </row>
    <row r="3236" spans="1:7" x14ac:dyDescent="0.55000000000000004">
      <c r="A3236" s="1">
        <v>37554</v>
      </c>
      <c r="B3236">
        <v>4.141</v>
      </c>
      <c r="C3236">
        <v>4.1429999999999998</v>
      </c>
      <c r="D3236">
        <v>4.077</v>
      </c>
      <c r="E3236">
        <v>4.0949999999999998</v>
      </c>
      <c r="F3236">
        <v>4.0949999999999998</v>
      </c>
      <c r="G3236">
        <v>0</v>
      </c>
    </row>
    <row r="3237" spans="1:7" x14ac:dyDescent="0.55000000000000004">
      <c r="A3237" s="1">
        <v>37557</v>
      </c>
      <c r="B3237">
        <v>4.07</v>
      </c>
      <c r="C3237">
        <v>4.0890000000000004</v>
      </c>
      <c r="D3237">
        <v>4.0540000000000003</v>
      </c>
      <c r="E3237">
        <v>4.0839999999999996</v>
      </c>
      <c r="F3237">
        <v>4.0839999999999996</v>
      </c>
      <c r="G3237">
        <v>0</v>
      </c>
    </row>
    <row r="3238" spans="1:7" x14ac:dyDescent="0.55000000000000004">
      <c r="A3238" s="1">
        <v>37558</v>
      </c>
      <c r="B3238">
        <v>4.0570000000000004</v>
      </c>
      <c r="C3238">
        <v>4.0599999999999996</v>
      </c>
      <c r="D3238">
        <v>3.8860000000000001</v>
      </c>
      <c r="E3238">
        <v>3.9340000000000002</v>
      </c>
      <c r="F3238">
        <v>3.9340000000000002</v>
      </c>
      <c r="G3238">
        <v>0</v>
      </c>
    </row>
    <row r="3239" spans="1:7" x14ac:dyDescent="0.55000000000000004">
      <c r="A3239" s="1">
        <v>37559</v>
      </c>
      <c r="B3239">
        <v>3.98</v>
      </c>
      <c r="C3239">
        <v>3.9990000000000001</v>
      </c>
      <c r="D3239">
        <v>3.9140000000000001</v>
      </c>
      <c r="E3239">
        <v>3.9660000000000002</v>
      </c>
      <c r="F3239">
        <v>3.9660000000000002</v>
      </c>
      <c r="G3239">
        <v>0</v>
      </c>
    </row>
    <row r="3240" spans="1:7" x14ac:dyDescent="0.55000000000000004">
      <c r="A3240" s="1">
        <v>37560</v>
      </c>
      <c r="B3240">
        <v>3.9649999999999999</v>
      </c>
      <c r="C3240">
        <v>3.9980000000000002</v>
      </c>
      <c r="D3240">
        <v>3.8929999999999998</v>
      </c>
      <c r="E3240">
        <v>3.911</v>
      </c>
      <c r="F3240">
        <v>3.911</v>
      </c>
      <c r="G3240">
        <v>0</v>
      </c>
    </row>
    <row r="3241" spans="1:7" x14ac:dyDescent="0.55000000000000004">
      <c r="A3241" s="1">
        <v>37561</v>
      </c>
      <c r="B3241">
        <v>3.9089999999999998</v>
      </c>
      <c r="C3241">
        <v>4.0289999999999999</v>
      </c>
      <c r="D3241">
        <v>3.9039999999999999</v>
      </c>
      <c r="E3241">
        <v>3.9769999999999999</v>
      </c>
      <c r="F3241">
        <v>3.9769999999999999</v>
      </c>
      <c r="G3241">
        <v>0</v>
      </c>
    </row>
    <row r="3242" spans="1:7" x14ac:dyDescent="0.55000000000000004">
      <c r="A3242" s="1">
        <v>37564</v>
      </c>
      <c r="B3242">
        <v>4.0380000000000003</v>
      </c>
      <c r="C3242">
        <v>4.09</v>
      </c>
      <c r="D3242">
        <v>4.0339999999999998</v>
      </c>
      <c r="E3242">
        <v>4.0449999999999999</v>
      </c>
      <c r="F3242">
        <v>4.0449999999999999</v>
      </c>
      <c r="G3242">
        <v>0</v>
      </c>
    </row>
    <row r="3243" spans="1:7" x14ac:dyDescent="0.55000000000000004">
      <c r="A3243" s="1">
        <v>37565</v>
      </c>
      <c r="B3243">
        <v>4.0789999999999997</v>
      </c>
      <c r="C3243">
        <v>4.1120000000000001</v>
      </c>
      <c r="D3243">
        <v>4.0469999999999997</v>
      </c>
      <c r="E3243">
        <v>4.0810000000000004</v>
      </c>
      <c r="F3243">
        <v>4.0810000000000004</v>
      </c>
      <c r="G3243">
        <v>0</v>
      </c>
    </row>
    <row r="3244" spans="1:7" x14ac:dyDescent="0.55000000000000004">
      <c r="A3244" s="1">
        <v>37566</v>
      </c>
      <c r="B3244">
        <v>4.1310000000000002</v>
      </c>
      <c r="C3244">
        <v>4.1399999999999997</v>
      </c>
      <c r="D3244">
        <v>3.9550000000000001</v>
      </c>
      <c r="E3244">
        <v>4.0350000000000001</v>
      </c>
      <c r="F3244">
        <v>4.0350000000000001</v>
      </c>
      <c r="G3244">
        <v>0</v>
      </c>
    </row>
    <row r="3245" spans="1:7" x14ac:dyDescent="0.55000000000000004">
      <c r="A3245" s="1">
        <v>37567</v>
      </c>
      <c r="B3245">
        <v>3.9660000000000002</v>
      </c>
      <c r="C3245">
        <v>3.9729999999999999</v>
      </c>
      <c r="D3245">
        <v>3.863</v>
      </c>
      <c r="E3245">
        <v>3.8820000000000001</v>
      </c>
      <c r="F3245">
        <v>3.8820000000000001</v>
      </c>
      <c r="G3245">
        <v>0</v>
      </c>
    </row>
    <row r="3246" spans="1:7" x14ac:dyDescent="0.55000000000000004">
      <c r="A3246" s="1">
        <v>37568</v>
      </c>
      <c r="B3246">
        <v>3.8610000000000002</v>
      </c>
      <c r="C3246">
        <v>3.8780000000000001</v>
      </c>
      <c r="D3246">
        <v>3.82</v>
      </c>
      <c r="E3246">
        <v>3.8519999999999999</v>
      </c>
      <c r="F3246">
        <v>3.8519999999999999</v>
      </c>
      <c r="G3246">
        <v>0</v>
      </c>
    </row>
    <row r="3247" spans="1:7" x14ac:dyDescent="0.55000000000000004">
      <c r="A3247" s="1">
        <v>37571</v>
      </c>
      <c r="B3247">
        <v>3.8519999999999999</v>
      </c>
      <c r="C3247">
        <v>3.8519999999999999</v>
      </c>
      <c r="D3247">
        <v>3.8519999999999999</v>
      </c>
      <c r="E3247">
        <v>3.8519999999999999</v>
      </c>
      <c r="F3247">
        <v>3.8519999999999999</v>
      </c>
      <c r="G3247">
        <v>0</v>
      </c>
    </row>
    <row r="3248" spans="1:7" x14ac:dyDescent="0.55000000000000004">
      <c r="A3248" s="1">
        <v>37572</v>
      </c>
      <c r="B3248">
        <v>3.8</v>
      </c>
      <c r="C3248">
        <v>3.859</v>
      </c>
      <c r="D3248">
        <v>3.7749999999999999</v>
      </c>
      <c r="E3248">
        <v>3.851</v>
      </c>
      <c r="F3248">
        <v>3.851</v>
      </c>
      <c r="G3248">
        <v>0</v>
      </c>
    </row>
    <row r="3249" spans="1:7" x14ac:dyDescent="0.55000000000000004">
      <c r="A3249" s="1">
        <v>37573</v>
      </c>
      <c r="B3249">
        <v>3.8559999999999999</v>
      </c>
      <c r="C3249">
        <v>3.9049999999999998</v>
      </c>
      <c r="D3249">
        <v>3.8220000000000001</v>
      </c>
      <c r="E3249">
        <v>3.8380000000000001</v>
      </c>
      <c r="F3249">
        <v>3.8380000000000001</v>
      </c>
      <c r="G3249">
        <v>0</v>
      </c>
    </row>
    <row r="3250" spans="1:7" x14ac:dyDescent="0.55000000000000004">
      <c r="A3250" s="1">
        <v>37574</v>
      </c>
      <c r="B3250">
        <v>3.867</v>
      </c>
      <c r="C3250">
        <v>4.0250000000000004</v>
      </c>
      <c r="D3250">
        <v>3.8650000000000002</v>
      </c>
      <c r="E3250">
        <v>4.0209999999999999</v>
      </c>
      <c r="F3250">
        <v>4.0209999999999999</v>
      </c>
      <c r="G3250">
        <v>0</v>
      </c>
    </row>
    <row r="3251" spans="1:7" x14ac:dyDescent="0.55000000000000004">
      <c r="A3251" s="1">
        <v>37575</v>
      </c>
      <c r="B3251">
        <v>4.0940000000000003</v>
      </c>
      <c r="C3251">
        <v>4.1369999999999996</v>
      </c>
      <c r="D3251">
        <v>4.0380000000000003</v>
      </c>
      <c r="E3251">
        <v>4.0510000000000002</v>
      </c>
      <c r="F3251">
        <v>4.0510000000000002</v>
      </c>
      <c r="G3251">
        <v>0</v>
      </c>
    </row>
    <row r="3252" spans="1:7" x14ac:dyDescent="0.55000000000000004">
      <c r="A3252" s="1">
        <v>37578</v>
      </c>
      <c r="B3252">
        <v>4.0679999999999996</v>
      </c>
      <c r="C3252">
        <v>4.0709999999999997</v>
      </c>
      <c r="D3252">
        <v>4.0140000000000002</v>
      </c>
      <c r="E3252">
        <v>4.0190000000000001</v>
      </c>
      <c r="F3252">
        <v>4.0190000000000001</v>
      </c>
      <c r="G3252">
        <v>0</v>
      </c>
    </row>
    <row r="3253" spans="1:7" x14ac:dyDescent="0.55000000000000004">
      <c r="A3253" s="1">
        <v>37579</v>
      </c>
      <c r="B3253">
        <v>3.972</v>
      </c>
      <c r="C3253">
        <v>4.008</v>
      </c>
      <c r="D3253">
        <v>3.9390000000000001</v>
      </c>
      <c r="E3253">
        <v>3.98</v>
      </c>
      <c r="F3253">
        <v>3.98</v>
      </c>
      <c r="G3253">
        <v>0</v>
      </c>
    </row>
    <row r="3254" spans="1:7" x14ac:dyDescent="0.55000000000000004">
      <c r="A3254" s="1">
        <v>37580</v>
      </c>
      <c r="B3254">
        <v>3.9609999999999999</v>
      </c>
      <c r="C3254">
        <v>4.0869999999999997</v>
      </c>
      <c r="D3254">
        <v>3.9369999999999998</v>
      </c>
      <c r="E3254">
        <v>4.0750000000000002</v>
      </c>
      <c r="F3254">
        <v>4.0750000000000002</v>
      </c>
      <c r="G3254">
        <v>0</v>
      </c>
    </row>
    <row r="3255" spans="1:7" x14ac:dyDescent="0.55000000000000004">
      <c r="A3255" s="1">
        <v>37581</v>
      </c>
      <c r="B3255">
        <v>4.0739999999999998</v>
      </c>
      <c r="C3255">
        <v>4.1900000000000004</v>
      </c>
      <c r="D3255">
        <v>4.0739999999999998</v>
      </c>
      <c r="E3255">
        <v>4.1429999999999998</v>
      </c>
      <c r="F3255">
        <v>4.1429999999999998</v>
      </c>
      <c r="G3255">
        <v>0</v>
      </c>
    </row>
    <row r="3256" spans="1:7" x14ac:dyDescent="0.55000000000000004">
      <c r="A3256" s="1">
        <v>37582</v>
      </c>
      <c r="B3256">
        <v>4.149</v>
      </c>
      <c r="C3256">
        <v>4.1859999999999999</v>
      </c>
      <c r="D3256">
        <v>4.1130000000000004</v>
      </c>
      <c r="E3256">
        <v>4.1749999999999998</v>
      </c>
      <c r="F3256">
        <v>4.1749999999999998</v>
      </c>
      <c r="G3256">
        <v>0</v>
      </c>
    </row>
    <row r="3257" spans="1:7" x14ac:dyDescent="0.55000000000000004">
      <c r="A3257" s="1">
        <v>37585</v>
      </c>
      <c r="B3257">
        <v>4.1900000000000004</v>
      </c>
      <c r="C3257">
        <v>4.1920000000000002</v>
      </c>
      <c r="D3257">
        <v>4.1369999999999996</v>
      </c>
      <c r="E3257">
        <v>4.1840000000000002</v>
      </c>
      <c r="F3257">
        <v>4.1840000000000002</v>
      </c>
      <c r="G3257">
        <v>0</v>
      </c>
    </row>
    <row r="3258" spans="1:7" x14ac:dyDescent="0.55000000000000004">
      <c r="A3258" s="1">
        <v>37586</v>
      </c>
      <c r="B3258">
        <v>4.1630000000000003</v>
      </c>
      <c r="C3258">
        <v>4.1760000000000002</v>
      </c>
      <c r="D3258">
        <v>4.0670000000000002</v>
      </c>
      <c r="E3258">
        <v>4.0789999999999997</v>
      </c>
      <c r="F3258">
        <v>4.0789999999999997</v>
      </c>
      <c r="G3258">
        <v>0</v>
      </c>
    </row>
    <row r="3259" spans="1:7" x14ac:dyDescent="0.55000000000000004">
      <c r="A3259" s="1">
        <v>37587</v>
      </c>
      <c r="B3259">
        <v>4.1130000000000004</v>
      </c>
      <c r="C3259">
        <v>4.2720000000000002</v>
      </c>
      <c r="D3259">
        <v>4.1130000000000004</v>
      </c>
      <c r="E3259">
        <v>4.26</v>
      </c>
      <c r="F3259">
        <v>4.26</v>
      </c>
      <c r="G3259">
        <v>0</v>
      </c>
    </row>
    <row r="3260" spans="1:7" x14ac:dyDescent="0.55000000000000004">
      <c r="A3260" s="1">
        <v>37589</v>
      </c>
      <c r="B3260">
        <v>4.2080000000000002</v>
      </c>
      <c r="C3260">
        <v>4.2510000000000003</v>
      </c>
      <c r="D3260">
        <v>4.1870000000000003</v>
      </c>
      <c r="E3260">
        <v>4.2130000000000001</v>
      </c>
      <c r="F3260">
        <v>4.2130000000000001</v>
      </c>
      <c r="G3260">
        <v>0</v>
      </c>
    </row>
    <row r="3261" spans="1:7" x14ac:dyDescent="0.55000000000000004">
      <c r="A3261" s="1">
        <v>37592</v>
      </c>
      <c r="B3261">
        <v>4.3499999999999996</v>
      </c>
      <c r="C3261">
        <v>4.351</v>
      </c>
      <c r="D3261">
        <v>4.1870000000000003</v>
      </c>
      <c r="E3261">
        <v>4.2190000000000003</v>
      </c>
      <c r="F3261">
        <v>4.2190000000000003</v>
      </c>
      <c r="G3261">
        <v>0</v>
      </c>
    </row>
    <row r="3262" spans="1:7" x14ac:dyDescent="0.55000000000000004">
      <c r="A3262" s="1">
        <v>37593</v>
      </c>
      <c r="B3262">
        <v>4.1779999999999999</v>
      </c>
      <c r="C3262">
        <v>4.2439999999999998</v>
      </c>
      <c r="D3262">
        <v>4.1669999999999998</v>
      </c>
      <c r="E3262">
        <v>4.2329999999999997</v>
      </c>
      <c r="F3262">
        <v>4.2329999999999997</v>
      </c>
      <c r="G3262">
        <v>0</v>
      </c>
    </row>
    <row r="3263" spans="1:7" x14ac:dyDescent="0.55000000000000004">
      <c r="A3263" s="1">
        <v>37594</v>
      </c>
      <c r="B3263">
        <v>4.1790000000000003</v>
      </c>
      <c r="C3263">
        <v>4.1890000000000001</v>
      </c>
      <c r="D3263">
        <v>4.1440000000000001</v>
      </c>
      <c r="E3263">
        <v>4.1719999999999997</v>
      </c>
      <c r="F3263">
        <v>4.1719999999999997</v>
      </c>
      <c r="G3263">
        <v>0</v>
      </c>
    </row>
    <row r="3264" spans="1:7" x14ac:dyDescent="0.55000000000000004">
      <c r="A3264" s="1">
        <v>37595</v>
      </c>
      <c r="B3264">
        <v>4.2050000000000001</v>
      </c>
      <c r="C3264">
        <v>4.25</v>
      </c>
      <c r="D3264">
        <v>4.0979999999999999</v>
      </c>
      <c r="E3264">
        <v>4.1139999999999999</v>
      </c>
      <c r="F3264">
        <v>4.1139999999999999</v>
      </c>
      <c r="G3264">
        <v>0</v>
      </c>
    </row>
    <row r="3265" spans="1:7" x14ac:dyDescent="0.55000000000000004">
      <c r="A3265" s="1">
        <v>37596</v>
      </c>
      <c r="B3265">
        <v>4.1020000000000003</v>
      </c>
      <c r="C3265">
        <v>4.141</v>
      </c>
      <c r="D3265">
        <v>3.9740000000000002</v>
      </c>
      <c r="E3265">
        <v>4.093</v>
      </c>
      <c r="F3265">
        <v>4.093</v>
      </c>
      <c r="G3265">
        <v>0</v>
      </c>
    </row>
    <row r="3266" spans="1:7" x14ac:dyDescent="0.55000000000000004">
      <c r="A3266" s="1">
        <v>37599</v>
      </c>
      <c r="B3266">
        <v>4.07</v>
      </c>
      <c r="C3266">
        <v>4.0949999999999998</v>
      </c>
      <c r="D3266">
        <v>4.024</v>
      </c>
      <c r="E3266">
        <v>4.05</v>
      </c>
      <c r="F3266">
        <v>4.05</v>
      </c>
      <c r="G3266">
        <v>0</v>
      </c>
    </row>
    <row r="3267" spans="1:7" x14ac:dyDescent="0.55000000000000004">
      <c r="A3267" s="1">
        <v>37600</v>
      </c>
      <c r="B3267">
        <v>4.0789999999999997</v>
      </c>
      <c r="C3267">
        <v>4.0830000000000002</v>
      </c>
      <c r="D3267">
        <v>4.0259999999999998</v>
      </c>
      <c r="E3267">
        <v>4.0490000000000004</v>
      </c>
      <c r="F3267">
        <v>4.0490000000000004</v>
      </c>
      <c r="G3267">
        <v>0</v>
      </c>
    </row>
    <row r="3268" spans="1:7" x14ac:dyDescent="0.55000000000000004">
      <c r="A3268" s="1">
        <v>37601</v>
      </c>
      <c r="B3268">
        <v>4.05</v>
      </c>
      <c r="C3268">
        <v>4.056</v>
      </c>
      <c r="D3268">
        <v>3.976</v>
      </c>
      <c r="E3268">
        <v>3.9940000000000002</v>
      </c>
      <c r="F3268">
        <v>3.9940000000000002</v>
      </c>
      <c r="G3268">
        <v>0</v>
      </c>
    </row>
    <row r="3269" spans="1:7" x14ac:dyDescent="0.55000000000000004">
      <c r="A3269" s="1">
        <v>37602</v>
      </c>
      <c r="B3269">
        <v>4.0060000000000002</v>
      </c>
      <c r="C3269">
        <v>4.0540000000000003</v>
      </c>
      <c r="D3269">
        <v>3.9790000000000001</v>
      </c>
      <c r="E3269">
        <v>4.0060000000000002</v>
      </c>
      <c r="F3269">
        <v>4.0060000000000002</v>
      </c>
      <c r="G3269">
        <v>0</v>
      </c>
    </row>
    <row r="3270" spans="1:7" x14ac:dyDescent="0.55000000000000004">
      <c r="A3270" s="1">
        <v>37603</v>
      </c>
      <c r="B3270">
        <v>4.0030000000000001</v>
      </c>
      <c r="C3270">
        <v>4.093</v>
      </c>
      <c r="D3270">
        <v>3.98</v>
      </c>
      <c r="E3270">
        <v>4.0620000000000003</v>
      </c>
      <c r="F3270">
        <v>4.0620000000000003</v>
      </c>
      <c r="G3270">
        <v>0</v>
      </c>
    </row>
    <row r="3271" spans="1:7" x14ac:dyDescent="0.55000000000000004">
      <c r="A3271" s="1">
        <v>37606</v>
      </c>
      <c r="B3271">
        <v>4.0789999999999997</v>
      </c>
      <c r="C3271">
        <v>4.1399999999999997</v>
      </c>
      <c r="D3271">
        <v>4.0549999999999997</v>
      </c>
      <c r="E3271">
        <v>4.13</v>
      </c>
      <c r="F3271">
        <v>4.13</v>
      </c>
      <c r="G3271">
        <v>0</v>
      </c>
    </row>
    <row r="3272" spans="1:7" x14ac:dyDescent="0.55000000000000004">
      <c r="A3272" s="1">
        <v>37607</v>
      </c>
      <c r="B3272">
        <v>4.1280000000000001</v>
      </c>
      <c r="C3272">
        <v>4.1459999999999999</v>
      </c>
      <c r="D3272">
        <v>4.093</v>
      </c>
      <c r="E3272">
        <v>4.1139999999999999</v>
      </c>
      <c r="F3272">
        <v>4.1139999999999999</v>
      </c>
      <c r="G3272">
        <v>0</v>
      </c>
    </row>
    <row r="3273" spans="1:7" x14ac:dyDescent="0.55000000000000004">
      <c r="A3273" s="1">
        <v>37608</v>
      </c>
      <c r="B3273">
        <v>4.085</v>
      </c>
      <c r="C3273">
        <v>4.0880000000000001</v>
      </c>
      <c r="D3273">
        <v>4.0380000000000003</v>
      </c>
      <c r="E3273">
        <v>4.0540000000000003</v>
      </c>
      <c r="F3273">
        <v>4.0540000000000003</v>
      </c>
      <c r="G3273">
        <v>0</v>
      </c>
    </row>
    <row r="3274" spans="1:7" x14ac:dyDescent="0.55000000000000004">
      <c r="A3274" s="1">
        <v>37609</v>
      </c>
      <c r="B3274">
        <v>4.0449999999999999</v>
      </c>
      <c r="C3274">
        <v>4.0449999999999999</v>
      </c>
      <c r="D3274">
        <v>3.9409999999999998</v>
      </c>
      <c r="E3274">
        <v>3.9489999999999998</v>
      </c>
      <c r="F3274">
        <v>3.9489999999999998</v>
      </c>
      <c r="G3274">
        <v>0</v>
      </c>
    </row>
    <row r="3275" spans="1:7" x14ac:dyDescent="0.55000000000000004">
      <c r="A3275" s="1">
        <v>37610</v>
      </c>
      <c r="B3275">
        <v>3.9780000000000002</v>
      </c>
      <c r="C3275">
        <v>3.9969999999999999</v>
      </c>
      <c r="D3275">
        <v>3.9489999999999998</v>
      </c>
      <c r="E3275">
        <v>3.9529999999999998</v>
      </c>
      <c r="F3275">
        <v>3.9529999999999998</v>
      </c>
      <c r="G3275">
        <v>0</v>
      </c>
    </row>
    <row r="3276" spans="1:7" x14ac:dyDescent="0.55000000000000004">
      <c r="A3276" s="1">
        <v>37613</v>
      </c>
      <c r="B3276">
        <v>3.9550000000000001</v>
      </c>
      <c r="C3276">
        <v>4.0119999999999996</v>
      </c>
      <c r="D3276">
        <v>3.9460000000000002</v>
      </c>
      <c r="E3276">
        <v>3.9670000000000001</v>
      </c>
      <c r="F3276">
        <v>3.9670000000000001</v>
      </c>
      <c r="G3276">
        <v>0</v>
      </c>
    </row>
    <row r="3277" spans="1:7" x14ac:dyDescent="0.55000000000000004">
      <c r="A3277" s="1">
        <v>37614</v>
      </c>
      <c r="B3277">
        <v>3.952</v>
      </c>
      <c r="C3277">
        <v>3.9540000000000002</v>
      </c>
      <c r="D3277">
        <v>3.9020000000000001</v>
      </c>
      <c r="E3277">
        <v>3.9359999999999999</v>
      </c>
      <c r="F3277">
        <v>3.9359999999999999</v>
      </c>
      <c r="G3277">
        <v>0</v>
      </c>
    </row>
    <row r="3278" spans="1:7" x14ac:dyDescent="0.55000000000000004">
      <c r="A3278" s="1">
        <v>37616</v>
      </c>
      <c r="B3278">
        <v>3.931</v>
      </c>
      <c r="C3278">
        <v>3.9470000000000001</v>
      </c>
      <c r="D3278">
        <v>3.9079999999999999</v>
      </c>
      <c r="E3278">
        <v>3.9140000000000001</v>
      </c>
      <c r="F3278">
        <v>3.9140000000000001</v>
      </c>
      <c r="G3278">
        <v>0</v>
      </c>
    </row>
    <row r="3279" spans="1:7" x14ac:dyDescent="0.55000000000000004">
      <c r="A3279" s="1">
        <v>37617</v>
      </c>
      <c r="B3279">
        <v>3.8929999999999998</v>
      </c>
      <c r="C3279">
        <v>3.8929999999999998</v>
      </c>
      <c r="D3279">
        <v>3.8109999999999999</v>
      </c>
      <c r="E3279">
        <v>3.8130000000000002</v>
      </c>
      <c r="F3279">
        <v>3.8130000000000002</v>
      </c>
      <c r="G3279">
        <v>0</v>
      </c>
    </row>
    <row r="3280" spans="1:7" x14ac:dyDescent="0.55000000000000004">
      <c r="A3280" s="1">
        <v>37620</v>
      </c>
      <c r="B3280">
        <v>3.8380000000000001</v>
      </c>
      <c r="C3280">
        <v>3.8420000000000001</v>
      </c>
      <c r="D3280">
        <v>3.7690000000000001</v>
      </c>
      <c r="E3280">
        <v>3.7839999999999998</v>
      </c>
      <c r="F3280">
        <v>3.7839999999999998</v>
      </c>
      <c r="G3280">
        <v>0</v>
      </c>
    </row>
    <row r="3281" spans="1:7" x14ac:dyDescent="0.55000000000000004">
      <c r="A3281" s="1">
        <v>37621</v>
      </c>
      <c r="B3281">
        <v>3.802</v>
      </c>
      <c r="C3281">
        <v>3.8380000000000001</v>
      </c>
      <c r="D3281">
        <v>3.7589999999999999</v>
      </c>
      <c r="E3281">
        <v>3.8180000000000001</v>
      </c>
      <c r="F3281">
        <v>3.8180000000000001</v>
      </c>
      <c r="G3281">
        <v>0</v>
      </c>
    </row>
    <row r="3282" spans="1:7" x14ac:dyDescent="0.55000000000000004">
      <c r="A3282" s="1">
        <v>37623</v>
      </c>
      <c r="B3282">
        <v>3.875</v>
      </c>
      <c r="C3282">
        <v>4.0549999999999997</v>
      </c>
      <c r="D3282">
        <v>3.86</v>
      </c>
      <c r="E3282">
        <v>4.032</v>
      </c>
      <c r="F3282">
        <v>4.032</v>
      </c>
      <c r="G3282">
        <v>0</v>
      </c>
    </row>
    <row r="3283" spans="1:7" x14ac:dyDescent="0.55000000000000004">
      <c r="A3283" s="1">
        <v>37624</v>
      </c>
      <c r="B3283">
        <v>4.0739999999999998</v>
      </c>
      <c r="C3283">
        <v>4.0869999999999997</v>
      </c>
      <c r="D3283">
        <v>4.024</v>
      </c>
      <c r="E3283">
        <v>4.0380000000000003</v>
      </c>
      <c r="F3283">
        <v>4.0380000000000003</v>
      </c>
      <c r="G3283">
        <v>0</v>
      </c>
    </row>
    <row r="3284" spans="1:7" x14ac:dyDescent="0.55000000000000004">
      <c r="A3284" s="1">
        <v>37627</v>
      </c>
      <c r="B3284">
        <v>4.0709999999999997</v>
      </c>
      <c r="C3284">
        <v>4.1059999999999999</v>
      </c>
      <c r="D3284">
        <v>4.0549999999999997</v>
      </c>
      <c r="E3284">
        <v>4.0659999999999998</v>
      </c>
      <c r="F3284">
        <v>4.0659999999999998</v>
      </c>
      <c r="G3284">
        <v>0</v>
      </c>
    </row>
    <row r="3285" spans="1:7" x14ac:dyDescent="0.55000000000000004">
      <c r="A3285" s="1">
        <v>37628</v>
      </c>
      <c r="B3285">
        <v>4.0469999999999997</v>
      </c>
      <c r="C3285">
        <v>4.0839999999999996</v>
      </c>
      <c r="D3285">
        <v>3.9940000000000002</v>
      </c>
      <c r="E3285">
        <v>4.0250000000000004</v>
      </c>
      <c r="F3285">
        <v>4.0250000000000004</v>
      </c>
      <c r="G3285">
        <v>0</v>
      </c>
    </row>
    <row r="3286" spans="1:7" x14ac:dyDescent="0.55000000000000004">
      <c r="A3286" s="1">
        <v>37629</v>
      </c>
      <c r="B3286">
        <v>3.996</v>
      </c>
      <c r="C3286">
        <v>4.0030000000000001</v>
      </c>
      <c r="D3286">
        <v>3.9550000000000001</v>
      </c>
      <c r="E3286">
        <v>3.9809999999999999</v>
      </c>
      <c r="F3286">
        <v>3.9809999999999999</v>
      </c>
      <c r="G3286">
        <v>0</v>
      </c>
    </row>
    <row r="3287" spans="1:7" x14ac:dyDescent="0.55000000000000004">
      <c r="A3287" s="1">
        <v>37630</v>
      </c>
      <c r="B3287">
        <v>4.0529999999999999</v>
      </c>
      <c r="C3287">
        <v>4.1769999999999996</v>
      </c>
      <c r="D3287">
        <v>4.0460000000000003</v>
      </c>
      <c r="E3287">
        <v>4.1479999999999997</v>
      </c>
      <c r="F3287">
        <v>4.1479999999999997</v>
      </c>
      <c r="G3287">
        <v>0</v>
      </c>
    </row>
    <row r="3288" spans="1:7" x14ac:dyDescent="0.55000000000000004">
      <c r="A3288" s="1">
        <v>37631</v>
      </c>
      <c r="B3288">
        <v>4.1479999999999997</v>
      </c>
      <c r="C3288">
        <v>4.1840000000000002</v>
      </c>
      <c r="D3288">
        <v>4.0629999999999997</v>
      </c>
      <c r="E3288">
        <v>4.1520000000000001</v>
      </c>
      <c r="F3288">
        <v>4.1520000000000001</v>
      </c>
      <c r="G3288">
        <v>0</v>
      </c>
    </row>
    <row r="3289" spans="1:7" x14ac:dyDescent="0.55000000000000004">
      <c r="A3289" s="1">
        <v>37634</v>
      </c>
      <c r="B3289">
        <v>4.202</v>
      </c>
      <c r="C3289">
        <v>4.2030000000000003</v>
      </c>
      <c r="D3289">
        <v>4.1159999999999997</v>
      </c>
      <c r="E3289">
        <v>4.1280000000000001</v>
      </c>
      <c r="F3289">
        <v>4.1280000000000001</v>
      </c>
      <c r="G3289">
        <v>0</v>
      </c>
    </row>
    <row r="3290" spans="1:7" x14ac:dyDescent="0.55000000000000004">
      <c r="A3290" s="1">
        <v>37635</v>
      </c>
      <c r="B3290">
        <v>4.1159999999999997</v>
      </c>
      <c r="C3290">
        <v>4.1289999999999996</v>
      </c>
      <c r="D3290">
        <v>4.0670000000000002</v>
      </c>
      <c r="E3290">
        <v>4.085</v>
      </c>
      <c r="F3290">
        <v>4.085</v>
      </c>
      <c r="G3290">
        <v>0</v>
      </c>
    </row>
    <row r="3291" spans="1:7" x14ac:dyDescent="0.55000000000000004">
      <c r="A3291" s="1">
        <v>37636</v>
      </c>
      <c r="B3291">
        <v>4.0949999999999998</v>
      </c>
      <c r="C3291">
        <v>4.0990000000000002</v>
      </c>
      <c r="D3291">
        <v>4.0279999999999996</v>
      </c>
      <c r="E3291">
        <v>4.0720000000000001</v>
      </c>
      <c r="F3291">
        <v>4.0720000000000001</v>
      </c>
      <c r="G3291">
        <v>0</v>
      </c>
    </row>
    <row r="3292" spans="1:7" x14ac:dyDescent="0.55000000000000004">
      <c r="A3292" s="1">
        <v>37637</v>
      </c>
      <c r="B3292">
        <v>4.08</v>
      </c>
      <c r="C3292">
        <v>4.17</v>
      </c>
      <c r="D3292">
        <v>4.0679999999999996</v>
      </c>
      <c r="E3292">
        <v>4.0679999999999996</v>
      </c>
      <c r="F3292">
        <v>4.0679999999999996</v>
      </c>
      <c r="G3292">
        <v>0</v>
      </c>
    </row>
    <row r="3293" spans="1:7" x14ac:dyDescent="0.55000000000000004">
      <c r="A3293" s="1">
        <v>37638</v>
      </c>
      <c r="B3293">
        <v>4.0439999999999996</v>
      </c>
      <c r="C3293">
        <v>4.0469999999999997</v>
      </c>
      <c r="D3293">
        <v>3.992</v>
      </c>
      <c r="E3293">
        <v>4.0149999999999997</v>
      </c>
      <c r="F3293">
        <v>4.0149999999999997</v>
      </c>
      <c r="G3293">
        <v>0</v>
      </c>
    </row>
    <row r="3294" spans="1:7" x14ac:dyDescent="0.55000000000000004">
      <c r="A3294" s="1">
        <v>37642</v>
      </c>
      <c r="B3294">
        <v>3.9990000000000001</v>
      </c>
      <c r="C3294">
        <v>4.05</v>
      </c>
      <c r="D3294">
        <v>3.9820000000000002</v>
      </c>
      <c r="E3294">
        <v>3.9889999999999999</v>
      </c>
      <c r="F3294">
        <v>3.9889999999999999</v>
      </c>
      <c r="G3294">
        <v>0</v>
      </c>
    </row>
    <row r="3295" spans="1:7" x14ac:dyDescent="0.55000000000000004">
      <c r="A3295" s="1">
        <v>37643</v>
      </c>
      <c r="B3295">
        <v>3.9550000000000001</v>
      </c>
      <c r="C3295">
        <v>3.97</v>
      </c>
      <c r="D3295">
        <v>3.919</v>
      </c>
      <c r="E3295">
        <v>3.923</v>
      </c>
      <c r="F3295">
        <v>3.923</v>
      </c>
      <c r="G3295">
        <v>0</v>
      </c>
    </row>
    <row r="3296" spans="1:7" x14ac:dyDescent="0.55000000000000004">
      <c r="A3296" s="1">
        <v>37644</v>
      </c>
      <c r="B3296">
        <v>3.9470000000000001</v>
      </c>
      <c r="C3296">
        <v>3.9809999999999999</v>
      </c>
      <c r="D3296">
        <v>3.927</v>
      </c>
      <c r="E3296">
        <v>3.9470000000000001</v>
      </c>
      <c r="F3296">
        <v>3.9470000000000001</v>
      </c>
      <c r="G3296">
        <v>0</v>
      </c>
    </row>
    <row r="3297" spans="1:7" x14ac:dyDescent="0.55000000000000004">
      <c r="A3297" s="1">
        <v>37645</v>
      </c>
      <c r="B3297">
        <v>3.9159999999999999</v>
      </c>
      <c r="C3297">
        <v>3.9319999999999999</v>
      </c>
      <c r="D3297">
        <v>3.871</v>
      </c>
      <c r="E3297">
        <v>3.903</v>
      </c>
      <c r="F3297">
        <v>3.903</v>
      </c>
      <c r="G3297">
        <v>0</v>
      </c>
    </row>
    <row r="3298" spans="1:7" x14ac:dyDescent="0.55000000000000004">
      <c r="A3298" s="1">
        <v>37648</v>
      </c>
      <c r="B3298">
        <v>3.8940000000000001</v>
      </c>
      <c r="C3298">
        <v>3.984</v>
      </c>
      <c r="D3298">
        <v>3.8929999999999998</v>
      </c>
      <c r="E3298">
        <v>3.9569999999999999</v>
      </c>
      <c r="F3298">
        <v>3.9569999999999999</v>
      </c>
      <c r="G3298">
        <v>0</v>
      </c>
    </row>
    <row r="3299" spans="1:7" x14ac:dyDescent="0.55000000000000004">
      <c r="A3299" s="1">
        <v>37649</v>
      </c>
      <c r="B3299">
        <v>3.9609999999999999</v>
      </c>
      <c r="C3299">
        <v>4.0339999999999998</v>
      </c>
      <c r="D3299">
        <v>3.9470000000000001</v>
      </c>
      <c r="E3299">
        <v>3.9780000000000002</v>
      </c>
      <c r="F3299">
        <v>3.9780000000000002</v>
      </c>
      <c r="G3299">
        <v>0</v>
      </c>
    </row>
    <row r="3300" spans="1:7" x14ac:dyDescent="0.55000000000000004">
      <c r="A3300" s="1">
        <v>37650</v>
      </c>
      <c r="B3300">
        <v>3.968</v>
      </c>
      <c r="C3300">
        <v>4.0540000000000003</v>
      </c>
      <c r="D3300">
        <v>3.9569999999999999</v>
      </c>
      <c r="E3300">
        <v>4.0330000000000004</v>
      </c>
      <c r="F3300">
        <v>4.0330000000000004</v>
      </c>
      <c r="G3300">
        <v>0</v>
      </c>
    </row>
    <row r="3301" spans="1:7" x14ac:dyDescent="0.55000000000000004">
      <c r="A3301" s="1">
        <v>37651</v>
      </c>
      <c r="B3301">
        <v>4.0359999999999996</v>
      </c>
      <c r="C3301">
        <v>4.0780000000000003</v>
      </c>
      <c r="D3301">
        <v>3.988</v>
      </c>
      <c r="E3301">
        <v>3.99</v>
      </c>
      <c r="F3301">
        <v>3.99</v>
      </c>
      <c r="G3301">
        <v>0</v>
      </c>
    </row>
    <row r="3302" spans="1:7" x14ac:dyDescent="0.55000000000000004">
      <c r="A3302" s="1">
        <v>37652</v>
      </c>
      <c r="B3302">
        <v>3.972</v>
      </c>
      <c r="C3302">
        <v>4.0060000000000002</v>
      </c>
      <c r="D3302">
        <v>3.9489999999999998</v>
      </c>
      <c r="E3302">
        <v>3.9750000000000001</v>
      </c>
      <c r="F3302">
        <v>3.9750000000000001</v>
      </c>
      <c r="G3302">
        <v>0</v>
      </c>
    </row>
    <row r="3303" spans="1:7" x14ac:dyDescent="0.55000000000000004">
      <c r="A3303" s="1">
        <v>37655</v>
      </c>
      <c r="B3303">
        <v>4.0030000000000001</v>
      </c>
      <c r="C3303">
        <v>4.0289999999999999</v>
      </c>
      <c r="D3303">
        <v>3.988</v>
      </c>
      <c r="E3303">
        <v>3.992</v>
      </c>
      <c r="F3303">
        <v>3.992</v>
      </c>
      <c r="G3303">
        <v>0</v>
      </c>
    </row>
    <row r="3304" spans="1:7" x14ac:dyDescent="0.55000000000000004">
      <c r="A3304" s="1">
        <v>37656</v>
      </c>
      <c r="B3304">
        <v>3.9580000000000002</v>
      </c>
      <c r="C3304">
        <v>3.964</v>
      </c>
      <c r="D3304">
        <v>3.9289999999999998</v>
      </c>
      <c r="E3304">
        <v>3.931</v>
      </c>
      <c r="F3304">
        <v>3.931</v>
      </c>
      <c r="G3304">
        <v>0</v>
      </c>
    </row>
    <row r="3305" spans="1:7" x14ac:dyDescent="0.55000000000000004">
      <c r="A3305" s="1">
        <v>37657</v>
      </c>
      <c r="B3305">
        <v>3.9369999999999998</v>
      </c>
      <c r="C3305">
        <v>4.0330000000000004</v>
      </c>
      <c r="D3305">
        <v>3.9209999999999998</v>
      </c>
      <c r="E3305">
        <v>4.0010000000000003</v>
      </c>
      <c r="F3305">
        <v>4.0010000000000003</v>
      </c>
      <c r="G3305">
        <v>0</v>
      </c>
    </row>
    <row r="3306" spans="1:7" x14ac:dyDescent="0.55000000000000004">
      <c r="A3306" s="1">
        <v>37658</v>
      </c>
      <c r="B3306">
        <v>3.9689999999999999</v>
      </c>
      <c r="C3306">
        <v>3.98</v>
      </c>
      <c r="D3306">
        <v>3.9350000000000001</v>
      </c>
      <c r="E3306">
        <v>3.9449999999999998</v>
      </c>
      <c r="F3306">
        <v>3.9449999999999998</v>
      </c>
      <c r="G3306">
        <v>0</v>
      </c>
    </row>
    <row r="3307" spans="1:7" x14ac:dyDescent="0.55000000000000004">
      <c r="A3307" s="1">
        <v>37659</v>
      </c>
      <c r="B3307">
        <v>3.956</v>
      </c>
      <c r="C3307">
        <v>4.0380000000000003</v>
      </c>
      <c r="D3307">
        <v>3.9169999999999998</v>
      </c>
      <c r="E3307">
        <v>3.9239999999999999</v>
      </c>
      <c r="F3307">
        <v>3.9239999999999999</v>
      </c>
      <c r="G3307">
        <v>0</v>
      </c>
    </row>
    <row r="3308" spans="1:7" x14ac:dyDescent="0.55000000000000004">
      <c r="A3308" s="1">
        <v>37662</v>
      </c>
      <c r="B3308">
        <v>3.972</v>
      </c>
      <c r="C3308">
        <v>3.9990000000000001</v>
      </c>
      <c r="D3308">
        <v>3.927</v>
      </c>
      <c r="E3308">
        <v>3.9769999999999999</v>
      </c>
      <c r="F3308">
        <v>3.9769999999999999</v>
      </c>
      <c r="G3308">
        <v>0</v>
      </c>
    </row>
    <row r="3309" spans="1:7" x14ac:dyDescent="0.55000000000000004">
      <c r="A3309" s="1">
        <v>37663</v>
      </c>
      <c r="B3309">
        <v>3.996</v>
      </c>
      <c r="C3309">
        <v>4.0030000000000001</v>
      </c>
      <c r="D3309">
        <v>3.9529999999999998</v>
      </c>
      <c r="E3309">
        <v>3.9569999999999999</v>
      </c>
      <c r="F3309">
        <v>3.9569999999999999</v>
      </c>
      <c r="G3309">
        <v>0</v>
      </c>
    </row>
    <row r="3310" spans="1:7" x14ac:dyDescent="0.55000000000000004">
      <c r="A3310" s="1">
        <v>37664</v>
      </c>
      <c r="B3310">
        <v>3.9289999999999998</v>
      </c>
      <c r="C3310">
        <v>3.9550000000000001</v>
      </c>
      <c r="D3310">
        <v>3.91</v>
      </c>
      <c r="E3310">
        <v>3.9119999999999999</v>
      </c>
      <c r="F3310">
        <v>3.9119999999999999</v>
      </c>
      <c r="G3310">
        <v>0</v>
      </c>
    </row>
    <row r="3311" spans="1:7" x14ac:dyDescent="0.55000000000000004">
      <c r="A3311" s="1">
        <v>37665</v>
      </c>
      <c r="B3311">
        <v>3.9169999999999998</v>
      </c>
      <c r="C3311">
        <v>3.9359999999999999</v>
      </c>
      <c r="D3311">
        <v>3.8370000000000002</v>
      </c>
      <c r="E3311">
        <v>3.871</v>
      </c>
      <c r="F3311">
        <v>3.871</v>
      </c>
      <c r="G3311">
        <v>0</v>
      </c>
    </row>
    <row r="3312" spans="1:7" x14ac:dyDescent="0.55000000000000004">
      <c r="A3312" s="1">
        <v>37666</v>
      </c>
      <c r="B3312">
        <v>3.8839999999999999</v>
      </c>
      <c r="C3312">
        <v>3.9609999999999999</v>
      </c>
      <c r="D3312">
        <v>3.883</v>
      </c>
      <c r="E3312">
        <v>3.952</v>
      </c>
      <c r="F3312">
        <v>3.952</v>
      </c>
      <c r="G3312">
        <v>0</v>
      </c>
    </row>
    <row r="3313" spans="1:7" x14ac:dyDescent="0.55000000000000004">
      <c r="A3313" s="1">
        <v>37670</v>
      </c>
      <c r="B3313">
        <v>3.9420000000000002</v>
      </c>
      <c r="C3313">
        <v>3.9950000000000001</v>
      </c>
      <c r="D3313">
        <v>3.9420000000000002</v>
      </c>
      <c r="E3313">
        <v>3.948</v>
      </c>
      <c r="F3313">
        <v>3.948</v>
      </c>
      <c r="G3313">
        <v>0</v>
      </c>
    </row>
    <row r="3314" spans="1:7" x14ac:dyDescent="0.55000000000000004">
      <c r="A3314" s="1">
        <v>37671</v>
      </c>
      <c r="B3314">
        <v>3.9350000000000001</v>
      </c>
      <c r="C3314">
        <v>3.94</v>
      </c>
      <c r="D3314">
        <v>3.88</v>
      </c>
      <c r="E3314">
        <v>3.8809999999999998</v>
      </c>
      <c r="F3314">
        <v>3.8809999999999998</v>
      </c>
      <c r="G3314">
        <v>0</v>
      </c>
    </row>
    <row r="3315" spans="1:7" x14ac:dyDescent="0.55000000000000004">
      <c r="A3315" s="1">
        <v>37672</v>
      </c>
      <c r="B3315">
        <v>3.9</v>
      </c>
      <c r="C3315">
        <v>3.915</v>
      </c>
      <c r="D3315">
        <v>3.8380000000000001</v>
      </c>
      <c r="E3315">
        <v>3.8460000000000001</v>
      </c>
      <c r="F3315">
        <v>3.8460000000000001</v>
      </c>
      <c r="G3315">
        <v>0</v>
      </c>
    </row>
    <row r="3316" spans="1:7" x14ac:dyDescent="0.55000000000000004">
      <c r="A3316" s="1">
        <v>37673</v>
      </c>
      <c r="B3316">
        <v>3.8490000000000002</v>
      </c>
      <c r="C3316">
        <v>3.907</v>
      </c>
      <c r="D3316">
        <v>3.831</v>
      </c>
      <c r="E3316">
        <v>3.8929999999999998</v>
      </c>
      <c r="F3316">
        <v>3.8929999999999998</v>
      </c>
      <c r="G3316">
        <v>0</v>
      </c>
    </row>
    <row r="3317" spans="1:7" x14ac:dyDescent="0.55000000000000004">
      <c r="A3317" s="1">
        <v>37676</v>
      </c>
      <c r="B3317">
        <v>3.855</v>
      </c>
      <c r="C3317">
        <v>3.8759999999999999</v>
      </c>
      <c r="D3317">
        <v>3.8340000000000001</v>
      </c>
      <c r="E3317">
        <v>3.8439999999999999</v>
      </c>
      <c r="F3317">
        <v>3.8439999999999999</v>
      </c>
      <c r="G3317">
        <v>0</v>
      </c>
    </row>
    <row r="3318" spans="1:7" x14ac:dyDescent="0.55000000000000004">
      <c r="A3318" s="1">
        <v>37677</v>
      </c>
      <c r="B3318">
        <v>3.8069999999999999</v>
      </c>
      <c r="C3318">
        <v>3.82</v>
      </c>
      <c r="D3318">
        <v>3.7549999999999999</v>
      </c>
      <c r="E3318">
        <v>3.8079999999999998</v>
      </c>
      <c r="F3318">
        <v>3.8079999999999998</v>
      </c>
      <c r="G3318">
        <v>0</v>
      </c>
    </row>
    <row r="3319" spans="1:7" x14ac:dyDescent="0.55000000000000004">
      <c r="A3319" s="1">
        <v>37678</v>
      </c>
      <c r="B3319">
        <v>3.8079999999999998</v>
      </c>
      <c r="C3319">
        <v>3.8180000000000001</v>
      </c>
      <c r="D3319">
        <v>3.7690000000000001</v>
      </c>
      <c r="E3319">
        <v>3.7730000000000001</v>
      </c>
      <c r="F3319">
        <v>3.7730000000000001</v>
      </c>
      <c r="G3319">
        <v>0</v>
      </c>
    </row>
    <row r="3320" spans="1:7" x14ac:dyDescent="0.55000000000000004">
      <c r="A3320" s="1">
        <v>37679</v>
      </c>
      <c r="B3320">
        <v>3.754</v>
      </c>
      <c r="C3320">
        <v>3.802</v>
      </c>
      <c r="D3320">
        <v>3.7450000000000001</v>
      </c>
      <c r="E3320">
        <v>3.7519999999999998</v>
      </c>
      <c r="F3320">
        <v>3.7519999999999998</v>
      </c>
      <c r="G3320">
        <v>0</v>
      </c>
    </row>
    <row r="3321" spans="1:7" x14ac:dyDescent="0.55000000000000004">
      <c r="A3321" s="1">
        <v>37680</v>
      </c>
      <c r="B3321">
        <v>3.746</v>
      </c>
      <c r="C3321">
        <v>3.7839999999999998</v>
      </c>
      <c r="D3321">
        <v>3.6920000000000002</v>
      </c>
      <c r="E3321">
        <v>3.6960000000000002</v>
      </c>
      <c r="F3321">
        <v>3.6960000000000002</v>
      </c>
      <c r="G3321">
        <v>0</v>
      </c>
    </row>
    <row r="3322" spans="1:7" x14ac:dyDescent="0.55000000000000004">
      <c r="A3322" s="1">
        <v>37683</v>
      </c>
      <c r="B3322">
        <v>3.7109999999999999</v>
      </c>
      <c r="C3322">
        <v>3.7120000000000002</v>
      </c>
      <c r="D3322">
        <v>3.6619999999999999</v>
      </c>
      <c r="E3322">
        <v>3.6760000000000002</v>
      </c>
      <c r="F3322">
        <v>3.6760000000000002</v>
      </c>
      <c r="G3322">
        <v>0</v>
      </c>
    </row>
    <row r="3323" spans="1:7" x14ac:dyDescent="0.55000000000000004">
      <c r="A3323" s="1">
        <v>37684</v>
      </c>
      <c r="B3323">
        <v>3.661</v>
      </c>
      <c r="C3323">
        <v>3.6909999999999998</v>
      </c>
      <c r="D3323">
        <v>3.6339999999999999</v>
      </c>
      <c r="E3323">
        <v>3.645</v>
      </c>
      <c r="F3323">
        <v>3.645</v>
      </c>
      <c r="G3323">
        <v>0</v>
      </c>
    </row>
    <row r="3324" spans="1:7" x14ac:dyDescent="0.55000000000000004">
      <c r="A3324" s="1">
        <v>37685</v>
      </c>
      <c r="B3324">
        <v>3.6240000000000001</v>
      </c>
      <c r="C3324">
        <v>3.68</v>
      </c>
      <c r="D3324">
        <v>3.61</v>
      </c>
      <c r="E3324">
        <v>3.62</v>
      </c>
      <c r="F3324">
        <v>3.62</v>
      </c>
      <c r="G3324">
        <v>0</v>
      </c>
    </row>
    <row r="3325" spans="1:7" x14ac:dyDescent="0.55000000000000004">
      <c r="A3325" s="1">
        <v>37686</v>
      </c>
      <c r="B3325">
        <v>3.6349999999999998</v>
      </c>
      <c r="C3325">
        <v>3.6880000000000002</v>
      </c>
      <c r="D3325">
        <v>3.6240000000000001</v>
      </c>
      <c r="E3325">
        <v>3.6520000000000001</v>
      </c>
      <c r="F3325">
        <v>3.6520000000000001</v>
      </c>
      <c r="G3325">
        <v>0</v>
      </c>
    </row>
    <row r="3326" spans="1:7" x14ac:dyDescent="0.55000000000000004">
      <c r="A3326" s="1">
        <v>37687</v>
      </c>
      <c r="B3326">
        <v>3.6349999999999998</v>
      </c>
      <c r="C3326">
        <v>3.67</v>
      </c>
      <c r="D3326">
        <v>3.5779999999999998</v>
      </c>
      <c r="E3326">
        <v>3.62</v>
      </c>
      <c r="F3326">
        <v>3.62</v>
      </c>
      <c r="G3326">
        <v>0</v>
      </c>
    </row>
    <row r="3327" spans="1:7" x14ac:dyDescent="0.55000000000000004">
      <c r="A3327" s="1">
        <v>37690</v>
      </c>
      <c r="B3327">
        <v>3.5979999999999999</v>
      </c>
      <c r="C3327">
        <v>3.601</v>
      </c>
      <c r="D3327">
        <v>3.5739999999999998</v>
      </c>
      <c r="E3327">
        <v>3.5739999999999998</v>
      </c>
      <c r="F3327">
        <v>3.5739999999999998</v>
      </c>
      <c r="G3327">
        <v>0</v>
      </c>
    </row>
    <row r="3328" spans="1:7" x14ac:dyDescent="0.55000000000000004">
      <c r="A3328" s="1">
        <v>37691</v>
      </c>
      <c r="B3328">
        <v>3.5779999999999998</v>
      </c>
      <c r="C3328">
        <v>3.5979999999999999</v>
      </c>
      <c r="D3328">
        <v>3.5489999999999999</v>
      </c>
      <c r="E3328">
        <v>3.5859999999999999</v>
      </c>
      <c r="F3328">
        <v>3.5859999999999999</v>
      </c>
      <c r="G3328">
        <v>0</v>
      </c>
    </row>
    <row r="3329" spans="1:7" x14ac:dyDescent="0.55000000000000004">
      <c r="A3329" s="1">
        <v>37692</v>
      </c>
      <c r="B3329">
        <v>3.5670000000000002</v>
      </c>
      <c r="C3329">
        <v>3.5979999999999999</v>
      </c>
      <c r="D3329">
        <v>3.5529999999999999</v>
      </c>
      <c r="E3329">
        <v>3.589</v>
      </c>
      <c r="F3329">
        <v>3.589</v>
      </c>
      <c r="G3329">
        <v>0</v>
      </c>
    </row>
    <row r="3330" spans="1:7" x14ac:dyDescent="0.55000000000000004">
      <c r="A3330" s="1">
        <v>37693</v>
      </c>
      <c r="B3330">
        <v>3.6480000000000001</v>
      </c>
      <c r="C3330">
        <v>3.7469999999999999</v>
      </c>
      <c r="D3330">
        <v>3.637</v>
      </c>
      <c r="E3330">
        <v>3.7320000000000002</v>
      </c>
      <c r="F3330">
        <v>3.7320000000000002</v>
      </c>
      <c r="G3330">
        <v>0</v>
      </c>
    </row>
    <row r="3331" spans="1:7" x14ac:dyDescent="0.55000000000000004">
      <c r="A3331" s="1">
        <v>37694</v>
      </c>
      <c r="B3331">
        <v>3.74</v>
      </c>
      <c r="C3331">
        <v>3.7469999999999999</v>
      </c>
      <c r="D3331">
        <v>3.6909999999999998</v>
      </c>
      <c r="E3331">
        <v>3.7069999999999999</v>
      </c>
      <c r="F3331">
        <v>3.7069999999999999</v>
      </c>
      <c r="G3331">
        <v>0</v>
      </c>
    </row>
    <row r="3332" spans="1:7" x14ac:dyDescent="0.55000000000000004">
      <c r="A3332" s="1">
        <v>37697</v>
      </c>
      <c r="B3332">
        <v>3.6509999999999998</v>
      </c>
      <c r="C3332">
        <v>3.823</v>
      </c>
      <c r="D3332">
        <v>3.64</v>
      </c>
      <c r="E3332">
        <v>3.8159999999999998</v>
      </c>
      <c r="F3332">
        <v>3.8159999999999998</v>
      </c>
      <c r="G3332">
        <v>0</v>
      </c>
    </row>
    <row r="3333" spans="1:7" x14ac:dyDescent="0.55000000000000004">
      <c r="A3333" s="1">
        <v>37698</v>
      </c>
      <c r="B3333">
        <v>3.8519999999999999</v>
      </c>
      <c r="C3333">
        <v>3.9119999999999999</v>
      </c>
      <c r="D3333">
        <v>3.7970000000000002</v>
      </c>
      <c r="E3333">
        <v>3.8980000000000001</v>
      </c>
      <c r="F3333">
        <v>3.8980000000000001</v>
      </c>
      <c r="G3333">
        <v>0</v>
      </c>
    </row>
    <row r="3334" spans="1:7" x14ac:dyDescent="0.55000000000000004">
      <c r="A3334" s="1">
        <v>37699</v>
      </c>
      <c r="B3334">
        <v>3.944</v>
      </c>
      <c r="C3334">
        <v>3.988</v>
      </c>
      <c r="D3334">
        <v>3.9129999999999998</v>
      </c>
      <c r="E3334">
        <v>3.9649999999999999</v>
      </c>
      <c r="F3334">
        <v>3.9649999999999999</v>
      </c>
      <c r="G3334">
        <v>0</v>
      </c>
    </row>
    <row r="3335" spans="1:7" x14ac:dyDescent="0.55000000000000004">
      <c r="A3335" s="1">
        <v>37700</v>
      </c>
      <c r="B3335">
        <v>3.9609999999999999</v>
      </c>
      <c r="C3335">
        <v>4.0439999999999996</v>
      </c>
      <c r="D3335">
        <v>3.91</v>
      </c>
      <c r="E3335">
        <v>4.0060000000000002</v>
      </c>
      <c r="F3335">
        <v>4.0060000000000002</v>
      </c>
      <c r="G3335">
        <v>0</v>
      </c>
    </row>
    <row r="3336" spans="1:7" x14ac:dyDescent="0.55000000000000004">
      <c r="A3336" s="1">
        <v>37701</v>
      </c>
      <c r="B3336">
        <v>4.0069999999999997</v>
      </c>
      <c r="C3336">
        <v>4.117</v>
      </c>
      <c r="D3336">
        <v>3.9980000000000002</v>
      </c>
      <c r="E3336">
        <v>4.0949999999999998</v>
      </c>
      <c r="F3336">
        <v>4.0949999999999998</v>
      </c>
      <c r="G3336">
        <v>0</v>
      </c>
    </row>
    <row r="3337" spans="1:7" x14ac:dyDescent="0.55000000000000004">
      <c r="A3337" s="1">
        <v>37704</v>
      </c>
      <c r="B3337">
        <v>4.0039999999999996</v>
      </c>
      <c r="C3337">
        <v>4.0090000000000003</v>
      </c>
      <c r="D3337">
        <v>3.9449999999999998</v>
      </c>
      <c r="E3337">
        <v>3.9729999999999999</v>
      </c>
      <c r="F3337">
        <v>3.9729999999999999</v>
      </c>
      <c r="G3337">
        <v>0</v>
      </c>
    </row>
    <row r="3338" spans="1:7" x14ac:dyDescent="0.55000000000000004">
      <c r="A3338" s="1">
        <v>37705</v>
      </c>
      <c r="B3338">
        <v>3.9340000000000002</v>
      </c>
      <c r="C3338">
        <v>4.0179999999999998</v>
      </c>
      <c r="D3338">
        <v>3.9129999999999998</v>
      </c>
      <c r="E3338">
        <v>3.9609999999999999</v>
      </c>
      <c r="F3338">
        <v>3.9609999999999999</v>
      </c>
      <c r="G3338">
        <v>0</v>
      </c>
    </row>
    <row r="3339" spans="1:7" x14ac:dyDescent="0.55000000000000004">
      <c r="A3339" s="1">
        <v>37706</v>
      </c>
      <c r="B3339">
        <v>3.9550000000000001</v>
      </c>
      <c r="C3339">
        <v>3.9750000000000001</v>
      </c>
      <c r="D3339">
        <v>3.9220000000000002</v>
      </c>
      <c r="E3339">
        <v>3.944</v>
      </c>
      <c r="F3339">
        <v>3.944</v>
      </c>
      <c r="G3339">
        <v>0</v>
      </c>
    </row>
    <row r="3340" spans="1:7" x14ac:dyDescent="0.55000000000000004">
      <c r="A3340" s="1">
        <v>37707</v>
      </c>
      <c r="B3340">
        <v>3.8940000000000001</v>
      </c>
      <c r="C3340">
        <v>3.95</v>
      </c>
      <c r="D3340">
        <v>3.8879999999999999</v>
      </c>
      <c r="E3340">
        <v>3.9260000000000002</v>
      </c>
      <c r="F3340">
        <v>3.9260000000000002</v>
      </c>
      <c r="G3340">
        <v>0</v>
      </c>
    </row>
    <row r="3341" spans="1:7" x14ac:dyDescent="0.55000000000000004">
      <c r="A3341" s="1">
        <v>37708</v>
      </c>
      <c r="B3341">
        <v>3.895</v>
      </c>
      <c r="C3341">
        <v>3.907</v>
      </c>
      <c r="D3341">
        <v>3.8759999999999999</v>
      </c>
      <c r="E3341">
        <v>3.8959999999999999</v>
      </c>
      <c r="F3341">
        <v>3.8959999999999999</v>
      </c>
      <c r="G3341">
        <v>0</v>
      </c>
    </row>
    <row r="3342" spans="1:7" x14ac:dyDescent="0.55000000000000004">
      <c r="A3342" s="1">
        <v>37711</v>
      </c>
      <c r="B3342">
        <v>3.84</v>
      </c>
      <c r="C3342">
        <v>3.855</v>
      </c>
      <c r="D3342">
        <v>3.7970000000000002</v>
      </c>
      <c r="E3342">
        <v>3.823</v>
      </c>
      <c r="F3342">
        <v>3.823</v>
      </c>
      <c r="G3342">
        <v>0</v>
      </c>
    </row>
    <row r="3343" spans="1:7" x14ac:dyDescent="0.55000000000000004">
      <c r="A3343" s="1">
        <v>37712</v>
      </c>
      <c r="B3343">
        <v>3.8039999999999998</v>
      </c>
      <c r="C3343">
        <v>3.883</v>
      </c>
      <c r="D3343">
        <v>3.78</v>
      </c>
      <c r="E3343">
        <v>3.827</v>
      </c>
      <c r="F3343">
        <v>3.827</v>
      </c>
      <c r="G3343">
        <v>0</v>
      </c>
    </row>
    <row r="3344" spans="1:7" x14ac:dyDescent="0.55000000000000004">
      <c r="A3344" s="1">
        <v>37713</v>
      </c>
      <c r="B3344">
        <v>3.8889999999999998</v>
      </c>
      <c r="C3344">
        <v>3.9460000000000002</v>
      </c>
      <c r="D3344">
        <v>3.8879999999999999</v>
      </c>
      <c r="E3344">
        <v>3.9319999999999999</v>
      </c>
      <c r="F3344">
        <v>3.9319999999999999</v>
      </c>
      <c r="G3344">
        <v>0</v>
      </c>
    </row>
    <row r="3345" spans="1:7" x14ac:dyDescent="0.55000000000000004">
      <c r="A3345" s="1">
        <v>37714</v>
      </c>
      <c r="B3345">
        <v>3.9540000000000002</v>
      </c>
      <c r="C3345">
        <v>3.97</v>
      </c>
      <c r="D3345">
        <v>3.8889999999999998</v>
      </c>
      <c r="E3345">
        <v>3.9159999999999999</v>
      </c>
      <c r="F3345">
        <v>3.9159999999999999</v>
      </c>
      <c r="G3345">
        <v>0</v>
      </c>
    </row>
    <row r="3346" spans="1:7" x14ac:dyDescent="0.55000000000000004">
      <c r="A3346" s="1">
        <v>37715</v>
      </c>
      <c r="B3346">
        <v>3.9319999999999999</v>
      </c>
      <c r="C3346">
        <v>3.984</v>
      </c>
      <c r="D3346">
        <v>3.9119999999999999</v>
      </c>
      <c r="E3346">
        <v>3.944</v>
      </c>
      <c r="F3346">
        <v>3.944</v>
      </c>
      <c r="G3346">
        <v>0</v>
      </c>
    </row>
    <row r="3347" spans="1:7" x14ac:dyDescent="0.55000000000000004">
      <c r="A3347" s="1">
        <v>37718</v>
      </c>
      <c r="B3347">
        <v>4.0439999999999996</v>
      </c>
      <c r="C3347">
        <v>4.08</v>
      </c>
      <c r="D3347">
        <v>4.01</v>
      </c>
      <c r="E3347">
        <v>4.0140000000000002</v>
      </c>
      <c r="F3347">
        <v>4.0140000000000002</v>
      </c>
      <c r="G3347">
        <v>0</v>
      </c>
    </row>
    <row r="3348" spans="1:7" x14ac:dyDescent="0.55000000000000004">
      <c r="A3348" s="1">
        <v>37719</v>
      </c>
      <c r="B3348">
        <v>4.0019999999999998</v>
      </c>
      <c r="C3348">
        <v>4.0090000000000003</v>
      </c>
      <c r="D3348">
        <v>3.9319999999999999</v>
      </c>
      <c r="E3348">
        <v>3.9359999999999999</v>
      </c>
      <c r="F3348">
        <v>3.9359999999999999</v>
      </c>
      <c r="G3348">
        <v>0</v>
      </c>
    </row>
    <row r="3349" spans="1:7" x14ac:dyDescent="0.55000000000000004">
      <c r="A3349" s="1">
        <v>37720</v>
      </c>
      <c r="B3349">
        <v>3.9020000000000001</v>
      </c>
      <c r="C3349">
        <v>3.9609999999999999</v>
      </c>
      <c r="D3349">
        <v>3.8879999999999999</v>
      </c>
      <c r="E3349">
        <v>3.9009999999999998</v>
      </c>
      <c r="F3349">
        <v>3.9009999999999998</v>
      </c>
      <c r="G3349">
        <v>0</v>
      </c>
    </row>
    <row r="3350" spans="1:7" x14ac:dyDescent="0.55000000000000004">
      <c r="A3350" s="1">
        <v>37721</v>
      </c>
      <c r="B3350">
        <v>3.891</v>
      </c>
      <c r="C3350">
        <v>3.94</v>
      </c>
      <c r="D3350">
        <v>3.887</v>
      </c>
      <c r="E3350">
        <v>3.9340000000000002</v>
      </c>
      <c r="F3350">
        <v>3.9340000000000002</v>
      </c>
      <c r="G3350">
        <v>0</v>
      </c>
    </row>
    <row r="3351" spans="1:7" x14ac:dyDescent="0.55000000000000004">
      <c r="A3351" s="1">
        <v>37722</v>
      </c>
      <c r="B3351">
        <v>3.9769999999999999</v>
      </c>
      <c r="C3351">
        <v>4.0330000000000004</v>
      </c>
      <c r="D3351">
        <v>3.9569999999999999</v>
      </c>
      <c r="E3351">
        <v>3.9809999999999999</v>
      </c>
      <c r="F3351">
        <v>3.9809999999999999</v>
      </c>
      <c r="G3351">
        <v>0</v>
      </c>
    </row>
    <row r="3352" spans="1:7" x14ac:dyDescent="0.55000000000000004">
      <c r="A3352" s="1">
        <v>37725</v>
      </c>
      <c r="B3352">
        <v>4.0010000000000003</v>
      </c>
      <c r="C3352">
        <v>4.0380000000000003</v>
      </c>
      <c r="D3352">
        <v>3.984</v>
      </c>
      <c r="E3352">
        <v>4.0209999999999999</v>
      </c>
      <c r="F3352">
        <v>4.0209999999999999</v>
      </c>
      <c r="G3352">
        <v>0</v>
      </c>
    </row>
    <row r="3353" spans="1:7" x14ac:dyDescent="0.55000000000000004">
      <c r="A3353" s="1">
        <v>37726</v>
      </c>
      <c r="B3353">
        <v>4.0049999999999999</v>
      </c>
      <c r="C3353">
        <v>4.01</v>
      </c>
      <c r="D3353">
        <v>3.9620000000000002</v>
      </c>
      <c r="E3353">
        <v>3.9710000000000001</v>
      </c>
      <c r="F3353">
        <v>3.9710000000000001</v>
      </c>
      <c r="G3353">
        <v>0</v>
      </c>
    </row>
    <row r="3354" spans="1:7" x14ac:dyDescent="0.55000000000000004">
      <c r="A3354" s="1">
        <v>37727</v>
      </c>
      <c r="B3354">
        <v>3.99</v>
      </c>
      <c r="C3354">
        <v>3.9980000000000002</v>
      </c>
      <c r="D3354">
        <v>3.931</v>
      </c>
      <c r="E3354">
        <v>3.9380000000000002</v>
      </c>
      <c r="F3354">
        <v>3.9380000000000002</v>
      </c>
      <c r="G3354">
        <v>0</v>
      </c>
    </row>
    <row r="3355" spans="1:7" x14ac:dyDescent="0.55000000000000004">
      <c r="A3355" s="1">
        <v>37728</v>
      </c>
      <c r="B3355">
        <v>3.9359999999999999</v>
      </c>
      <c r="C3355">
        <v>3.9620000000000002</v>
      </c>
      <c r="D3355">
        <v>3.9009999999999998</v>
      </c>
      <c r="E3355">
        <v>3.9569999999999999</v>
      </c>
      <c r="F3355">
        <v>3.9569999999999999</v>
      </c>
      <c r="G3355">
        <v>0</v>
      </c>
    </row>
    <row r="3356" spans="1:7" x14ac:dyDescent="0.55000000000000004">
      <c r="A3356" s="1">
        <v>37732</v>
      </c>
      <c r="B3356">
        <v>3.9689999999999999</v>
      </c>
      <c r="C3356">
        <v>4.0339999999999998</v>
      </c>
      <c r="D3356">
        <v>3.9670000000000001</v>
      </c>
      <c r="E3356">
        <v>3.9790000000000001</v>
      </c>
      <c r="F3356">
        <v>3.9790000000000001</v>
      </c>
      <c r="G3356">
        <v>0</v>
      </c>
    </row>
    <row r="3357" spans="1:7" x14ac:dyDescent="0.55000000000000004">
      <c r="A3357" s="1">
        <v>37733</v>
      </c>
      <c r="B3357">
        <v>3.95</v>
      </c>
      <c r="C3357">
        <v>4.0039999999999996</v>
      </c>
      <c r="D3357">
        <v>3.9289999999999998</v>
      </c>
      <c r="E3357">
        <v>3.9830000000000001</v>
      </c>
      <c r="F3357">
        <v>3.9830000000000001</v>
      </c>
      <c r="G3357">
        <v>0</v>
      </c>
    </row>
    <row r="3358" spans="1:7" x14ac:dyDescent="0.55000000000000004">
      <c r="A3358" s="1">
        <v>37734</v>
      </c>
      <c r="B3358">
        <v>3.9969999999999999</v>
      </c>
      <c r="C3358">
        <v>4.01</v>
      </c>
      <c r="D3358">
        <v>3.968</v>
      </c>
      <c r="E3358">
        <v>3.9950000000000001</v>
      </c>
      <c r="F3358">
        <v>3.9950000000000001</v>
      </c>
      <c r="G3358">
        <v>0</v>
      </c>
    </row>
    <row r="3359" spans="1:7" x14ac:dyDescent="0.55000000000000004">
      <c r="A3359" s="1">
        <v>37735</v>
      </c>
      <c r="B3359">
        <v>3.9449999999999998</v>
      </c>
      <c r="C3359">
        <v>3.9590000000000001</v>
      </c>
      <c r="D3359">
        <v>3.8780000000000001</v>
      </c>
      <c r="E3359">
        <v>3.9049999999999998</v>
      </c>
      <c r="F3359">
        <v>3.9049999999999998</v>
      </c>
      <c r="G3359">
        <v>0</v>
      </c>
    </row>
    <row r="3360" spans="1:7" x14ac:dyDescent="0.55000000000000004">
      <c r="A3360" s="1">
        <v>37736</v>
      </c>
      <c r="B3360">
        <v>3.9209999999999998</v>
      </c>
      <c r="C3360">
        <v>3.9329999999999998</v>
      </c>
      <c r="D3360">
        <v>3.8639999999999999</v>
      </c>
      <c r="E3360">
        <v>3.8860000000000001</v>
      </c>
      <c r="F3360">
        <v>3.8860000000000001</v>
      </c>
      <c r="G3360">
        <v>0</v>
      </c>
    </row>
    <row r="3361" spans="1:7" x14ac:dyDescent="0.55000000000000004">
      <c r="A3361" s="1">
        <v>37739</v>
      </c>
      <c r="B3361">
        <v>3.883</v>
      </c>
      <c r="C3361">
        <v>3.9140000000000001</v>
      </c>
      <c r="D3361">
        <v>3.8519999999999999</v>
      </c>
      <c r="E3361">
        <v>3.9</v>
      </c>
      <c r="F3361">
        <v>3.9</v>
      </c>
      <c r="G3361">
        <v>0</v>
      </c>
    </row>
    <row r="3362" spans="1:7" x14ac:dyDescent="0.55000000000000004">
      <c r="A3362" s="1">
        <v>37740</v>
      </c>
      <c r="B3362">
        <v>3.9380000000000002</v>
      </c>
      <c r="C3362">
        <v>3.9670000000000001</v>
      </c>
      <c r="D3362">
        <v>3.9169999999999998</v>
      </c>
      <c r="E3362">
        <v>3.9289999999999998</v>
      </c>
      <c r="F3362">
        <v>3.9289999999999998</v>
      </c>
      <c r="G3362">
        <v>0</v>
      </c>
    </row>
    <row r="3363" spans="1:7" x14ac:dyDescent="0.55000000000000004">
      <c r="A3363" s="1">
        <v>37741</v>
      </c>
      <c r="B3363">
        <v>3.9249999999999998</v>
      </c>
      <c r="C3363">
        <v>3.9540000000000002</v>
      </c>
      <c r="D3363">
        <v>3.855</v>
      </c>
      <c r="E3363">
        <v>3.8570000000000002</v>
      </c>
      <c r="F3363">
        <v>3.8570000000000002</v>
      </c>
      <c r="G3363">
        <v>0</v>
      </c>
    </row>
    <row r="3364" spans="1:7" x14ac:dyDescent="0.55000000000000004">
      <c r="A3364" s="1">
        <v>37742</v>
      </c>
      <c r="B3364">
        <v>3.8319999999999999</v>
      </c>
      <c r="C3364">
        <v>3.8730000000000002</v>
      </c>
      <c r="D3364">
        <v>3.7919999999999998</v>
      </c>
      <c r="E3364">
        <v>3.8559999999999999</v>
      </c>
      <c r="F3364">
        <v>3.8559999999999999</v>
      </c>
      <c r="G3364">
        <v>0</v>
      </c>
    </row>
    <row r="3365" spans="1:7" x14ac:dyDescent="0.55000000000000004">
      <c r="A3365" s="1">
        <v>37743</v>
      </c>
      <c r="B3365">
        <v>3.8650000000000002</v>
      </c>
      <c r="C3365">
        <v>3.9329999999999998</v>
      </c>
      <c r="D3365">
        <v>3.847</v>
      </c>
      <c r="E3365">
        <v>3.9129999999999998</v>
      </c>
      <c r="F3365">
        <v>3.9129999999999998</v>
      </c>
      <c r="G3365">
        <v>0</v>
      </c>
    </row>
    <row r="3366" spans="1:7" x14ac:dyDescent="0.55000000000000004">
      <c r="A3366" s="1">
        <v>37746</v>
      </c>
      <c r="B3366">
        <v>3.9409999999999998</v>
      </c>
      <c r="C3366">
        <v>3.9550000000000001</v>
      </c>
      <c r="D3366">
        <v>3.8849999999999998</v>
      </c>
      <c r="E3366">
        <v>3.887</v>
      </c>
      <c r="F3366">
        <v>3.887</v>
      </c>
      <c r="G3366">
        <v>0</v>
      </c>
    </row>
    <row r="3367" spans="1:7" x14ac:dyDescent="0.55000000000000004">
      <c r="A3367" s="1">
        <v>37747</v>
      </c>
      <c r="B3367">
        <v>3.9</v>
      </c>
      <c r="C3367">
        <v>3.9129999999999998</v>
      </c>
      <c r="D3367">
        <v>3.7989999999999999</v>
      </c>
      <c r="E3367">
        <v>3.8079999999999998</v>
      </c>
      <c r="F3367">
        <v>3.8079999999999998</v>
      </c>
      <c r="G3367">
        <v>0</v>
      </c>
    </row>
    <row r="3368" spans="1:7" x14ac:dyDescent="0.55000000000000004">
      <c r="A3368" s="1">
        <v>37748</v>
      </c>
      <c r="B3368">
        <v>3.7250000000000001</v>
      </c>
      <c r="C3368">
        <v>3.75</v>
      </c>
      <c r="D3368">
        <v>3.6909999999999998</v>
      </c>
      <c r="E3368">
        <v>3.6930000000000001</v>
      </c>
      <c r="F3368">
        <v>3.6930000000000001</v>
      </c>
      <c r="G3368">
        <v>0</v>
      </c>
    </row>
    <row r="3369" spans="1:7" x14ac:dyDescent="0.55000000000000004">
      <c r="A3369" s="1">
        <v>37749</v>
      </c>
      <c r="B3369">
        <v>3.649</v>
      </c>
      <c r="C3369">
        <v>3.7069999999999999</v>
      </c>
      <c r="D3369">
        <v>3.6070000000000002</v>
      </c>
      <c r="E3369">
        <v>3.6709999999999998</v>
      </c>
      <c r="F3369">
        <v>3.6709999999999998</v>
      </c>
      <c r="G3369">
        <v>0</v>
      </c>
    </row>
    <row r="3370" spans="1:7" x14ac:dyDescent="0.55000000000000004">
      <c r="A3370" s="1">
        <v>37750</v>
      </c>
      <c r="B3370">
        <v>3.698</v>
      </c>
      <c r="C3370">
        <v>3.738</v>
      </c>
      <c r="D3370">
        <v>3.681</v>
      </c>
      <c r="E3370">
        <v>3.6909999999999998</v>
      </c>
      <c r="F3370">
        <v>3.6909999999999998</v>
      </c>
      <c r="G3370">
        <v>0</v>
      </c>
    </row>
    <row r="3371" spans="1:7" x14ac:dyDescent="0.55000000000000004">
      <c r="A3371" s="1">
        <v>37753</v>
      </c>
      <c r="B3371">
        <v>3.621</v>
      </c>
      <c r="C3371">
        <v>3.669</v>
      </c>
      <c r="D3371">
        <v>3.597</v>
      </c>
      <c r="E3371">
        <v>3.6389999999999998</v>
      </c>
      <c r="F3371">
        <v>3.6389999999999998</v>
      </c>
      <c r="G3371">
        <v>0</v>
      </c>
    </row>
    <row r="3372" spans="1:7" x14ac:dyDescent="0.55000000000000004">
      <c r="A3372" s="1">
        <v>37754</v>
      </c>
      <c r="B3372">
        <v>3.6339999999999999</v>
      </c>
      <c r="C3372">
        <v>3.6709999999999998</v>
      </c>
      <c r="D3372">
        <v>3.61</v>
      </c>
      <c r="E3372">
        <v>3.6230000000000002</v>
      </c>
      <c r="F3372">
        <v>3.6230000000000002</v>
      </c>
      <c r="G3372">
        <v>0</v>
      </c>
    </row>
    <row r="3373" spans="1:7" x14ac:dyDescent="0.55000000000000004">
      <c r="A3373" s="1">
        <v>37755</v>
      </c>
      <c r="B3373">
        <v>3.6120000000000001</v>
      </c>
      <c r="C3373">
        <v>3.613</v>
      </c>
      <c r="D3373">
        <v>3.5059999999999998</v>
      </c>
      <c r="E3373">
        <v>3.5369999999999999</v>
      </c>
      <c r="F3373">
        <v>3.5369999999999999</v>
      </c>
      <c r="G3373">
        <v>0</v>
      </c>
    </row>
    <row r="3374" spans="1:7" x14ac:dyDescent="0.55000000000000004">
      <c r="A3374" s="1">
        <v>37756</v>
      </c>
      <c r="B3374">
        <v>3.5139999999999998</v>
      </c>
      <c r="C3374">
        <v>3.573</v>
      </c>
      <c r="D3374">
        <v>3.4860000000000002</v>
      </c>
      <c r="E3374">
        <v>3.5369999999999999</v>
      </c>
      <c r="F3374">
        <v>3.5369999999999999</v>
      </c>
      <c r="G3374">
        <v>0</v>
      </c>
    </row>
    <row r="3375" spans="1:7" x14ac:dyDescent="0.55000000000000004">
      <c r="A3375" s="1">
        <v>37757</v>
      </c>
      <c r="B3375">
        <v>3.5049999999999999</v>
      </c>
      <c r="C3375">
        <v>3.52</v>
      </c>
      <c r="D3375">
        <v>3.4369999999999998</v>
      </c>
      <c r="E3375">
        <v>3.4620000000000002</v>
      </c>
      <c r="F3375">
        <v>3.4620000000000002</v>
      </c>
      <c r="G3375">
        <v>0</v>
      </c>
    </row>
    <row r="3376" spans="1:7" x14ac:dyDescent="0.55000000000000004">
      <c r="A3376" s="1">
        <v>37760</v>
      </c>
      <c r="B3376">
        <v>3.407</v>
      </c>
      <c r="C3376">
        <v>3.4780000000000002</v>
      </c>
      <c r="D3376">
        <v>3.3879999999999999</v>
      </c>
      <c r="E3376">
        <v>3.452</v>
      </c>
      <c r="F3376">
        <v>3.452</v>
      </c>
      <c r="G3376">
        <v>0</v>
      </c>
    </row>
    <row r="3377" spans="1:7" x14ac:dyDescent="0.55000000000000004">
      <c r="A3377" s="1">
        <v>37761</v>
      </c>
      <c r="B3377">
        <v>3.484</v>
      </c>
      <c r="C3377">
        <v>3.4940000000000002</v>
      </c>
      <c r="D3377">
        <v>3.3559999999999999</v>
      </c>
      <c r="E3377">
        <v>3.3740000000000001</v>
      </c>
      <c r="F3377">
        <v>3.3740000000000001</v>
      </c>
      <c r="G3377">
        <v>0</v>
      </c>
    </row>
    <row r="3378" spans="1:7" x14ac:dyDescent="0.55000000000000004">
      <c r="A3378" s="1">
        <v>37762</v>
      </c>
      <c r="B3378">
        <v>3.4129999999999998</v>
      </c>
      <c r="C3378">
        <v>3.4350000000000001</v>
      </c>
      <c r="D3378">
        <v>3.319</v>
      </c>
      <c r="E3378">
        <v>3.39</v>
      </c>
      <c r="F3378">
        <v>3.39</v>
      </c>
      <c r="G3378">
        <v>0</v>
      </c>
    </row>
    <row r="3379" spans="1:7" x14ac:dyDescent="0.55000000000000004">
      <c r="A3379" s="1">
        <v>37763</v>
      </c>
      <c r="B3379">
        <v>3.3439999999999999</v>
      </c>
      <c r="C3379">
        <v>3.38</v>
      </c>
      <c r="D3379">
        <v>3.3290000000000002</v>
      </c>
      <c r="E3379">
        <v>3.339</v>
      </c>
      <c r="F3379">
        <v>3.339</v>
      </c>
      <c r="G3379">
        <v>0</v>
      </c>
    </row>
    <row r="3380" spans="1:7" x14ac:dyDescent="0.55000000000000004">
      <c r="A3380" s="1">
        <v>37764</v>
      </c>
      <c r="B3380">
        <v>3.306</v>
      </c>
      <c r="C3380">
        <v>3.3359999999999999</v>
      </c>
      <c r="D3380">
        <v>3.29</v>
      </c>
      <c r="E3380">
        <v>3.3330000000000002</v>
      </c>
      <c r="F3380">
        <v>3.3330000000000002</v>
      </c>
      <c r="G3380">
        <v>0</v>
      </c>
    </row>
    <row r="3381" spans="1:7" x14ac:dyDescent="0.55000000000000004">
      <c r="A3381" s="1">
        <v>37768</v>
      </c>
      <c r="B3381">
        <v>3.32</v>
      </c>
      <c r="C3381">
        <v>3.415</v>
      </c>
      <c r="D3381">
        <v>3.3159999999999998</v>
      </c>
      <c r="E3381">
        <v>3.4009999999999998</v>
      </c>
      <c r="F3381">
        <v>3.4009999999999998</v>
      </c>
      <c r="G3381">
        <v>0</v>
      </c>
    </row>
    <row r="3382" spans="1:7" x14ac:dyDescent="0.55000000000000004">
      <c r="A3382" s="1">
        <v>37769</v>
      </c>
      <c r="B3382">
        <v>3.4740000000000002</v>
      </c>
      <c r="C3382">
        <v>3.484</v>
      </c>
      <c r="D3382">
        <v>3.4140000000000001</v>
      </c>
      <c r="E3382">
        <v>3.431</v>
      </c>
      <c r="F3382">
        <v>3.431</v>
      </c>
      <c r="G3382">
        <v>0</v>
      </c>
    </row>
    <row r="3383" spans="1:7" x14ac:dyDescent="0.55000000000000004">
      <c r="A3383" s="1">
        <v>37770</v>
      </c>
      <c r="B3383">
        <v>3.419</v>
      </c>
      <c r="C3383">
        <v>3.423</v>
      </c>
      <c r="D3383">
        <v>3.3359999999999999</v>
      </c>
      <c r="E3383">
        <v>3.339</v>
      </c>
      <c r="F3383">
        <v>3.339</v>
      </c>
      <c r="G3383">
        <v>0</v>
      </c>
    </row>
    <row r="3384" spans="1:7" x14ac:dyDescent="0.55000000000000004">
      <c r="A3384" s="1">
        <v>37771</v>
      </c>
      <c r="B3384">
        <v>3.3250000000000002</v>
      </c>
      <c r="C3384">
        <v>3.4220000000000002</v>
      </c>
      <c r="D3384">
        <v>3.32</v>
      </c>
      <c r="E3384">
        <v>3.35</v>
      </c>
      <c r="F3384">
        <v>3.35</v>
      </c>
      <c r="G3384">
        <v>0</v>
      </c>
    </row>
    <row r="3385" spans="1:7" x14ac:dyDescent="0.55000000000000004">
      <c r="A3385" s="1">
        <v>37774</v>
      </c>
      <c r="B3385">
        <v>3.4079999999999999</v>
      </c>
      <c r="C3385">
        <v>3.4630000000000001</v>
      </c>
      <c r="D3385">
        <v>3.3969999999999998</v>
      </c>
      <c r="E3385">
        <v>3.4289999999999998</v>
      </c>
      <c r="F3385">
        <v>3.4289999999999998</v>
      </c>
      <c r="G3385">
        <v>0</v>
      </c>
    </row>
    <row r="3386" spans="1:7" x14ac:dyDescent="0.55000000000000004">
      <c r="A3386" s="1">
        <v>37775</v>
      </c>
      <c r="B3386">
        <v>3.3929999999999998</v>
      </c>
      <c r="C3386">
        <v>3.403</v>
      </c>
      <c r="D3386">
        <v>3.3010000000000002</v>
      </c>
      <c r="E3386">
        <v>3.3420000000000001</v>
      </c>
      <c r="F3386">
        <v>3.3420000000000001</v>
      </c>
      <c r="G3386">
        <v>0</v>
      </c>
    </row>
    <row r="3387" spans="1:7" x14ac:dyDescent="0.55000000000000004">
      <c r="A3387" s="1">
        <v>37776</v>
      </c>
      <c r="B3387">
        <v>3.3420000000000001</v>
      </c>
      <c r="C3387">
        <v>3.359</v>
      </c>
      <c r="D3387">
        <v>3.2850000000000001</v>
      </c>
      <c r="E3387">
        <v>3.2909999999999999</v>
      </c>
      <c r="F3387">
        <v>3.2909999999999999</v>
      </c>
      <c r="G3387">
        <v>0</v>
      </c>
    </row>
    <row r="3388" spans="1:7" x14ac:dyDescent="0.55000000000000004">
      <c r="A3388" s="1">
        <v>37777</v>
      </c>
      <c r="B3388">
        <v>3.2890000000000001</v>
      </c>
      <c r="C3388">
        <v>3.3450000000000002</v>
      </c>
      <c r="D3388">
        <v>3.2429999999999999</v>
      </c>
      <c r="E3388">
        <v>3.331</v>
      </c>
      <c r="F3388">
        <v>3.331</v>
      </c>
      <c r="G3388">
        <v>0</v>
      </c>
    </row>
    <row r="3389" spans="1:7" x14ac:dyDescent="0.55000000000000004">
      <c r="A3389" s="1">
        <v>37778</v>
      </c>
      <c r="B3389">
        <v>3.2919999999999998</v>
      </c>
      <c r="C3389">
        <v>3.4009999999999998</v>
      </c>
      <c r="D3389">
        <v>3.2869999999999999</v>
      </c>
      <c r="E3389">
        <v>3.3519999999999999</v>
      </c>
      <c r="F3389">
        <v>3.3519999999999999</v>
      </c>
      <c r="G3389">
        <v>0</v>
      </c>
    </row>
    <row r="3390" spans="1:7" x14ac:dyDescent="0.55000000000000004">
      <c r="A3390" s="1">
        <v>37781</v>
      </c>
      <c r="B3390">
        <v>3.29</v>
      </c>
      <c r="C3390">
        <v>3.3180000000000001</v>
      </c>
      <c r="D3390">
        <v>3.2719999999999998</v>
      </c>
      <c r="E3390">
        <v>3.2789999999999999</v>
      </c>
      <c r="F3390">
        <v>3.2789999999999999</v>
      </c>
      <c r="G3390">
        <v>0</v>
      </c>
    </row>
    <row r="3391" spans="1:7" x14ac:dyDescent="0.55000000000000004">
      <c r="A3391" s="1">
        <v>37782</v>
      </c>
      <c r="B3391">
        <v>3.2749999999999999</v>
      </c>
      <c r="C3391">
        <v>3.2759999999999998</v>
      </c>
      <c r="D3391">
        <v>3.1859999999999999</v>
      </c>
      <c r="E3391">
        <v>3.194</v>
      </c>
      <c r="F3391">
        <v>3.194</v>
      </c>
      <c r="G3391">
        <v>0</v>
      </c>
    </row>
    <row r="3392" spans="1:7" x14ac:dyDescent="0.55000000000000004">
      <c r="A3392" s="1">
        <v>37783</v>
      </c>
      <c r="B3392">
        <v>3.17</v>
      </c>
      <c r="C3392">
        <v>3.1949999999999998</v>
      </c>
      <c r="D3392">
        <v>3.149</v>
      </c>
      <c r="E3392">
        <v>3.1880000000000002</v>
      </c>
      <c r="F3392">
        <v>3.1880000000000002</v>
      </c>
      <c r="G3392">
        <v>0</v>
      </c>
    </row>
    <row r="3393" spans="1:7" x14ac:dyDescent="0.55000000000000004">
      <c r="A3393" s="1">
        <v>37784</v>
      </c>
      <c r="B3393">
        <v>3.22</v>
      </c>
      <c r="C3393">
        <v>3.2320000000000002</v>
      </c>
      <c r="D3393">
        <v>3.137</v>
      </c>
      <c r="E3393">
        <v>3.1680000000000001</v>
      </c>
      <c r="F3393">
        <v>3.1680000000000001</v>
      </c>
      <c r="G3393">
        <v>0</v>
      </c>
    </row>
    <row r="3394" spans="1:7" x14ac:dyDescent="0.55000000000000004">
      <c r="A3394" s="1">
        <v>37785</v>
      </c>
      <c r="B3394">
        <v>3.1269999999999998</v>
      </c>
      <c r="C3394">
        <v>3.1389999999999998</v>
      </c>
      <c r="D3394">
        <v>3.0830000000000002</v>
      </c>
      <c r="E3394">
        <v>3.1040000000000001</v>
      </c>
      <c r="F3394">
        <v>3.1040000000000001</v>
      </c>
      <c r="G3394">
        <v>0</v>
      </c>
    </row>
    <row r="3395" spans="1:7" x14ac:dyDescent="0.55000000000000004">
      <c r="A3395" s="1">
        <v>37788</v>
      </c>
      <c r="B3395">
        <v>3.109</v>
      </c>
      <c r="C3395">
        <v>3.1829999999999998</v>
      </c>
      <c r="D3395">
        <v>3.0739999999999998</v>
      </c>
      <c r="E3395">
        <v>3.17</v>
      </c>
      <c r="F3395">
        <v>3.17</v>
      </c>
      <c r="G3395">
        <v>0</v>
      </c>
    </row>
    <row r="3396" spans="1:7" x14ac:dyDescent="0.55000000000000004">
      <c r="A3396" s="1">
        <v>37789</v>
      </c>
      <c r="B3396">
        <v>3.1669999999999998</v>
      </c>
      <c r="C3396">
        <v>3.2749999999999999</v>
      </c>
      <c r="D3396">
        <v>3.1619999999999999</v>
      </c>
      <c r="E3396">
        <v>3.266</v>
      </c>
      <c r="F3396">
        <v>3.266</v>
      </c>
      <c r="G3396">
        <v>0</v>
      </c>
    </row>
    <row r="3397" spans="1:7" x14ac:dyDescent="0.55000000000000004">
      <c r="A3397" s="1">
        <v>37790</v>
      </c>
      <c r="B3397">
        <v>3.3149999999999999</v>
      </c>
      <c r="C3397">
        <v>3.367</v>
      </c>
      <c r="D3397">
        <v>3.2850000000000001</v>
      </c>
      <c r="E3397">
        <v>3.36</v>
      </c>
      <c r="F3397">
        <v>3.36</v>
      </c>
      <c r="G3397">
        <v>0</v>
      </c>
    </row>
    <row r="3398" spans="1:7" x14ac:dyDescent="0.55000000000000004">
      <c r="A3398" s="1">
        <v>37791</v>
      </c>
      <c r="B3398">
        <v>3.3330000000000002</v>
      </c>
      <c r="C3398">
        <v>3.4220000000000002</v>
      </c>
      <c r="D3398">
        <v>3.3180000000000001</v>
      </c>
      <c r="E3398">
        <v>3.3410000000000002</v>
      </c>
      <c r="F3398">
        <v>3.3410000000000002</v>
      </c>
      <c r="G3398">
        <v>0</v>
      </c>
    </row>
    <row r="3399" spans="1:7" x14ac:dyDescent="0.55000000000000004">
      <c r="A3399" s="1">
        <v>37792</v>
      </c>
      <c r="B3399">
        <v>3.3340000000000001</v>
      </c>
      <c r="C3399">
        <v>3.4329999999999998</v>
      </c>
      <c r="D3399">
        <v>3.3330000000000002</v>
      </c>
      <c r="E3399">
        <v>3.3959999999999999</v>
      </c>
      <c r="F3399">
        <v>3.3959999999999999</v>
      </c>
      <c r="G3399">
        <v>0</v>
      </c>
    </row>
    <row r="3400" spans="1:7" x14ac:dyDescent="0.55000000000000004">
      <c r="A3400" s="1">
        <v>37795</v>
      </c>
      <c r="B3400">
        <v>3.359</v>
      </c>
      <c r="C3400">
        <v>3.3809999999999998</v>
      </c>
      <c r="D3400">
        <v>3.3149999999999999</v>
      </c>
      <c r="E3400">
        <v>3.3149999999999999</v>
      </c>
      <c r="F3400">
        <v>3.3149999999999999</v>
      </c>
      <c r="G3400">
        <v>0</v>
      </c>
    </row>
    <row r="3401" spans="1:7" x14ac:dyDescent="0.55000000000000004">
      <c r="A3401" s="1">
        <v>37796</v>
      </c>
      <c r="B3401">
        <v>3.3330000000000002</v>
      </c>
      <c r="C3401">
        <v>3.347</v>
      </c>
      <c r="D3401">
        <v>3.26</v>
      </c>
      <c r="E3401">
        <v>3.2650000000000001</v>
      </c>
      <c r="F3401">
        <v>3.2650000000000001</v>
      </c>
      <c r="G3401">
        <v>0</v>
      </c>
    </row>
    <row r="3402" spans="1:7" x14ac:dyDescent="0.55000000000000004">
      <c r="A3402" s="1">
        <v>37797</v>
      </c>
      <c r="B3402">
        <v>3.2389999999999999</v>
      </c>
      <c r="C3402">
        <v>3.3940000000000001</v>
      </c>
      <c r="D3402">
        <v>3.2029999999999998</v>
      </c>
      <c r="E3402">
        <v>3.3610000000000002</v>
      </c>
      <c r="F3402">
        <v>3.3610000000000002</v>
      </c>
      <c r="G3402">
        <v>0</v>
      </c>
    </row>
    <row r="3403" spans="1:7" x14ac:dyDescent="0.55000000000000004">
      <c r="A3403" s="1">
        <v>37798</v>
      </c>
      <c r="B3403">
        <v>3.472</v>
      </c>
      <c r="C3403">
        <v>3.5369999999999999</v>
      </c>
      <c r="D3403">
        <v>3.4169999999999998</v>
      </c>
      <c r="E3403">
        <v>3.5339999999999998</v>
      </c>
      <c r="F3403">
        <v>3.5339999999999998</v>
      </c>
      <c r="G3403">
        <v>0</v>
      </c>
    </row>
    <row r="3404" spans="1:7" x14ac:dyDescent="0.55000000000000004">
      <c r="A3404" s="1">
        <v>37799</v>
      </c>
      <c r="B3404">
        <v>3.508</v>
      </c>
      <c r="C3404">
        <v>3.597</v>
      </c>
      <c r="D3404">
        <v>3.4590000000000001</v>
      </c>
      <c r="E3404">
        <v>3.581</v>
      </c>
      <c r="F3404">
        <v>3.581</v>
      </c>
      <c r="G3404">
        <v>0</v>
      </c>
    </row>
    <row r="3405" spans="1:7" x14ac:dyDescent="0.55000000000000004">
      <c r="A3405" s="1">
        <v>37802</v>
      </c>
      <c r="B3405">
        <v>3.5419999999999998</v>
      </c>
      <c r="C3405">
        <v>3.5720000000000001</v>
      </c>
      <c r="D3405">
        <v>3.5</v>
      </c>
      <c r="E3405">
        <v>3.528</v>
      </c>
      <c r="F3405">
        <v>3.528</v>
      </c>
      <c r="G3405">
        <v>0</v>
      </c>
    </row>
    <row r="3406" spans="1:7" x14ac:dyDescent="0.55000000000000004">
      <c r="A3406" s="1">
        <v>37803</v>
      </c>
      <c r="B3406">
        <v>3.5070000000000001</v>
      </c>
      <c r="C3406">
        <v>3.5640000000000001</v>
      </c>
      <c r="D3406">
        <v>3.4590000000000001</v>
      </c>
      <c r="E3406">
        <v>3.5489999999999999</v>
      </c>
      <c r="F3406">
        <v>3.5489999999999999</v>
      </c>
      <c r="G3406">
        <v>0</v>
      </c>
    </row>
    <row r="3407" spans="1:7" x14ac:dyDescent="0.55000000000000004">
      <c r="A3407" s="1">
        <v>37804</v>
      </c>
      <c r="B3407">
        <v>3.609</v>
      </c>
      <c r="C3407">
        <v>3.63</v>
      </c>
      <c r="D3407">
        <v>3.5139999999999998</v>
      </c>
      <c r="E3407">
        <v>3.536</v>
      </c>
      <c r="F3407">
        <v>3.536</v>
      </c>
      <c r="G3407">
        <v>0</v>
      </c>
    </row>
    <row r="3408" spans="1:7" x14ac:dyDescent="0.55000000000000004">
      <c r="A3408" s="1">
        <v>37805</v>
      </c>
      <c r="B3408">
        <v>3.6030000000000002</v>
      </c>
      <c r="C3408">
        <v>3.66</v>
      </c>
      <c r="D3408">
        <v>3.5259999999999998</v>
      </c>
      <c r="E3408">
        <v>3.6549999999999998</v>
      </c>
      <c r="F3408">
        <v>3.6549999999999998</v>
      </c>
      <c r="G3408">
        <v>0</v>
      </c>
    </row>
    <row r="3409" spans="1:7" x14ac:dyDescent="0.55000000000000004">
      <c r="A3409" s="1">
        <v>37809</v>
      </c>
      <c r="B3409">
        <v>3.67</v>
      </c>
      <c r="C3409">
        <v>3.7349999999999999</v>
      </c>
      <c r="D3409">
        <v>3.6509999999999998</v>
      </c>
      <c r="E3409">
        <v>3.7069999999999999</v>
      </c>
      <c r="F3409">
        <v>3.7069999999999999</v>
      </c>
      <c r="G3409">
        <v>0</v>
      </c>
    </row>
    <row r="3410" spans="1:7" x14ac:dyDescent="0.55000000000000004">
      <c r="A3410" s="1">
        <v>37810</v>
      </c>
      <c r="B3410">
        <v>3.6949999999999998</v>
      </c>
      <c r="C3410">
        <v>3.7690000000000001</v>
      </c>
      <c r="D3410">
        <v>3.6709999999999998</v>
      </c>
      <c r="E3410">
        <v>3.7330000000000001</v>
      </c>
      <c r="F3410">
        <v>3.7330000000000001</v>
      </c>
      <c r="G3410">
        <v>0</v>
      </c>
    </row>
    <row r="3411" spans="1:7" x14ac:dyDescent="0.55000000000000004">
      <c r="A3411" s="1">
        <v>37811</v>
      </c>
      <c r="B3411">
        <v>3.6949999999999998</v>
      </c>
      <c r="C3411">
        <v>3.7269999999999999</v>
      </c>
      <c r="D3411">
        <v>3.673</v>
      </c>
      <c r="E3411">
        <v>3.706</v>
      </c>
      <c r="F3411">
        <v>3.706</v>
      </c>
      <c r="G3411">
        <v>0</v>
      </c>
    </row>
    <row r="3412" spans="1:7" x14ac:dyDescent="0.55000000000000004">
      <c r="A3412" s="1">
        <v>37812</v>
      </c>
      <c r="B3412">
        <v>3.6469999999999998</v>
      </c>
      <c r="C3412">
        <v>3.7029999999999998</v>
      </c>
      <c r="D3412">
        <v>3.6379999999999999</v>
      </c>
      <c r="E3412">
        <v>3.677</v>
      </c>
      <c r="F3412">
        <v>3.677</v>
      </c>
      <c r="G3412">
        <v>0</v>
      </c>
    </row>
    <row r="3413" spans="1:7" x14ac:dyDescent="0.55000000000000004">
      <c r="A3413" s="1">
        <v>37813</v>
      </c>
      <c r="B3413">
        <v>3.6930000000000001</v>
      </c>
      <c r="C3413">
        <v>3.6989999999999998</v>
      </c>
      <c r="D3413">
        <v>3.6389999999999998</v>
      </c>
      <c r="E3413">
        <v>3.64</v>
      </c>
      <c r="F3413">
        <v>3.64</v>
      </c>
      <c r="G3413">
        <v>0</v>
      </c>
    </row>
    <row r="3414" spans="1:7" x14ac:dyDescent="0.55000000000000004">
      <c r="A3414" s="1">
        <v>37816</v>
      </c>
      <c r="B3414">
        <v>3.6619999999999999</v>
      </c>
      <c r="C3414">
        <v>3.7229999999999999</v>
      </c>
      <c r="D3414">
        <v>3.617</v>
      </c>
      <c r="E3414">
        <v>3.714</v>
      </c>
      <c r="F3414">
        <v>3.714</v>
      </c>
      <c r="G3414">
        <v>0</v>
      </c>
    </row>
    <row r="3415" spans="1:7" x14ac:dyDescent="0.55000000000000004">
      <c r="A3415" s="1">
        <v>37817</v>
      </c>
      <c r="B3415">
        <v>3.7250000000000001</v>
      </c>
      <c r="C3415">
        <v>3.968</v>
      </c>
      <c r="D3415">
        <v>3.7080000000000002</v>
      </c>
      <c r="E3415">
        <v>3.9140000000000001</v>
      </c>
      <c r="F3415">
        <v>3.9140000000000001</v>
      </c>
      <c r="G3415">
        <v>0</v>
      </c>
    </row>
    <row r="3416" spans="1:7" x14ac:dyDescent="0.55000000000000004">
      <c r="A3416" s="1">
        <v>37818</v>
      </c>
      <c r="B3416">
        <v>4.0170000000000003</v>
      </c>
      <c r="C3416">
        <v>4.0860000000000003</v>
      </c>
      <c r="D3416">
        <v>3.93</v>
      </c>
      <c r="E3416">
        <v>3.9449999999999998</v>
      </c>
      <c r="F3416">
        <v>3.9449999999999998</v>
      </c>
      <c r="G3416">
        <v>0</v>
      </c>
    </row>
    <row r="3417" spans="1:7" x14ac:dyDescent="0.55000000000000004">
      <c r="A3417" s="1">
        <v>37819</v>
      </c>
      <c r="B3417">
        <v>3.9249999999999998</v>
      </c>
      <c r="C3417">
        <v>4.0410000000000004</v>
      </c>
      <c r="D3417">
        <v>3.9239999999999999</v>
      </c>
      <c r="E3417">
        <v>3.9540000000000002</v>
      </c>
      <c r="F3417">
        <v>3.9540000000000002</v>
      </c>
      <c r="G3417">
        <v>0</v>
      </c>
    </row>
    <row r="3418" spans="1:7" x14ac:dyDescent="0.55000000000000004">
      <c r="A3418" s="1">
        <v>37820</v>
      </c>
      <c r="B3418">
        <v>3.9529999999999998</v>
      </c>
      <c r="C3418">
        <v>3.9990000000000001</v>
      </c>
      <c r="D3418">
        <v>3.948</v>
      </c>
      <c r="E3418">
        <v>3.9689999999999999</v>
      </c>
      <c r="F3418">
        <v>3.9689999999999999</v>
      </c>
      <c r="G3418">
        <v>0</v>
      </c>
    </row>
    <row r="3419" spans="1:7" x14ac:dyDescent="0.55000000000000004">
      <c r="A3419" s="1">
        <v>37823</v>
      </c>
      <c r="B3419">
        <v>4.0019999999999998</v>
      </c>
      <c r="C3419">
        <v>4.1760000000000002</v>
      </c>
      <c r="D3419">
        <v>3.9910000000000001</v>
      </c>
      <c r="E3419">
        <v>4.1740000000000004</v>
      </c>
      <c r="F3419">
        <v>4.1740000000000004</v>
      </c>
      <c r="G3419">
        <v>0</v>
      </c>
    </row>
    <row r="3420" spans="1:7" x14ac:dyDescent="0.55000000000000004">
      <c r="A3420" s="1">
        <v>37824</v>
      </c>
      <c r="B3420">
        <v>4.149</v>
      </c>
      <c r="C3420">
        <v>4.2240000000000002</v>
      </c>
      <c r="D3420">
        <v>4.1379999999999999</v>
      </c>
      <c r="E3420">
        <v>4.1500000000000004</v>
      </c>
      <c r="F3420">
        <v>4.1500000000000004</v>
      </c>
      <c r="G3420">
        <v>0</v>
      </c>
    </row>
    <row r="3421" spans="1:7" x14ac:dyDescent="0.55000000000000004">
      <c r="A3421" s="1">
        <v>37825</v>
      </c>
      <c r="B3421">
        <v>4.1159999999999997</v>
      </c>
      <c r="C3421">
        <v>4.1340000000000003</v>
      </c>
      <c r="D3421">
        <v>4.0350000000000001</v>
      </c>
      <c r="E3421">
        <v>4.1020000000000003</v>
      </c>
      <c r="F3421">
        <v>4.1020000000000003</v>
      </c>
      <c r="G3421">
        <v>0</v>
      </c>
    </row>
    <row r="3422" spans="1:7" x14ac:dyDescent="0.55000000000000004">
      <c r="A3422" s="1">
        <v>37826</v>
      </c>
      <c r="B3422">
        <v>4.109</v>
      </c>
      <c r="C3422">
        <v>4.2069999999999999</v>
      </c>
      <c r="D3422">
        <v>4.109</v>
      </c>
      <c r="E3422">
        <v>4.1669999999999998</v>
      </c>
      <c r="F3422">
        <v>4.1669999999999998</v>
      </c>
      <c r="G3422">
        <v>0</v>
      </c>
    </row>
    <row r="3423" spans="1:7" x14ac:dyDescent="0.55000000000000004">
      <c r="A3423" s="1">
        <v>37827</v>
      </c>
      <c r="B3423">
        <v>4.1669999999999998</v>
      </c>
      <c r="C3423">
        <v>4.21</v>
      </c>
      <c r="D3423">
        <v>4.0810000000000004</v>
      </c>
      <c r="E3423">
        <v>4.1779999999999999</v>
      </c>
      <c r="F3423">
        <v>4.1779999999999999</v>
      </c>
      <c r="G3423">
        <v>0</v>
      </c>
    </row>
    <row r="3424" spans="1:7" x14ac:dyDescent="0.55000000000000004">
      <c r="A3424" s="1">
        <v>37830</v>
      </c>
      <c r="B3424">
        <v>4.2140000000000004</v>
      </c>
      <c r="C3424">
        <v>4.2910000000000004</v>
      </c>
      <c r="D3424">
        <v>4.202</v>
      </c>
      <c r="E3424">
        <v>4.2839999999999998</v>
      </c>
      <c r="F3424">
        <v>4.2839999999999998</v>
      </c>
      <c r="G3424">
        <v>0</v>
      </c>
    </row>
    <row r="3425" spans="1:7" x14ac:dyDescent="0.55000000000000004">
      <c r="A3425" s="1">
        <v>37831</v>
      </c>
      <c r="B3425">
        <v>4.3319999999999999</v>
      </c>
      <c r="C3425">
        <v>4.4029999999999996</v>
      </c>
      <c r="D3425">
        <v>4.1929999999999996</v>
      </c>
      <c r="E3425">
        <v>4.3979999999999997</v>
      </c>
      <c r="F3425">
        <v>4.3979999999999997</v>
      </c>
      <c r="G3425">
        <v>0</v>
      </c>
    </row>
    <row r="3426" spans="1:7" x14ac:dyDescent="0.55000000000000004">
      <c r="A3426" s="1">
        <v>37832</v>
      </c>
      <c r="B3426">
        <v>4.3789999999999996</v>
      </c>
      <c r="C3426">
        <v>4.4059999999999997</v>
      </c>
      <c r="D3426">
        <v>4.2480000000000002</v>
      </c>
      <c r="E3426">
        <v>4.3150000000000004</v>
      </c>
      <c r="F3426">
        <v>4.3150000000000004</v>
      </c>
      <c r="G3426">
        <v>0</v>
      </c>
    </row>
    <row r="3427" spans="1:7" x14ac:dyDescent="0.55000000000000004">
      <c r="A3427" s="1">
        <v>37833</v>
      </c>
      <c r="B3427">
        <v>4.2510000000000003</v>
      </c>
      <c r="C3427">
        <v>4.5659999999999998</v>
      </c>
      <c r="D3427">
        <v>4.2489999999999997</v>
      </c>
      <c r="E3427">
        <v>4.4740000000000002</v>
      </c>
      <c r="F3427">
        <v>4.4740000000000002</v>
      </c>
      <c r="G3427">
        <v>0</v>
      </c>
    </row>
    <row r="3428" spans="1:7" x14ac:dyDescent="0.55000000000000004">
      <c r="A3428" s="1">
        <v>37834</v>
      </c>
      <c r="B3428">
        <v>4.585</v>
      </c>
      <c r="C3428">
        <v>4.5919999999999996</v>
      </c>
      <c r="D3428">
        <v>4.391</v>
      </c>
      <c r="E3428">
        <v>4.415</v>
      </c>
      <c r="F3428">
        <v>4.415</v>
      </c>
      <c r="G3428">
        <v>0</v>
      </c>
    </row>
    <row r="3429" spans="1:7" x14ac:dyDescent="0.55000000000000004">
      <c r="A3429" s="1">
        <v>37837</v>
      </c>
      <c r="B3429">
        <v>4.3609999999999998</v>
      </c>
      <c r="C3429">
        <v>4.42</v>
      </c>
      <c r="D3429">
        <v>4.3109999999999999</v>
      </c>
      <c r="E3429">
        <v>4.32</v>
      </c>
      <c r="F3429">
        <v>4.32</v>
      </c>
      <c r="G3429">
        <v>0</v>
      </c>
    </row>
    <row r="3430" spans="1:7" x14ac:dyDescent="0.55000000000000004">
      <c r="A3430" s="1">
        <v>37838</v>
      </c>
      <c r="B3430">
        <v>4.2759999999999998</v>
      </c>
      <c r="C3430">
        <v>4.4610000000000003</v>
      </c>
      <c r="D3430">
        <v>4.2759999999999998</v>
      </c>
      <c r="E3430">
        <v>4.4409999999999998</v>
      </c>
      <c r="F3430">
        <v>4.4409999999999998</v>
      </c>
      <c r="G3430">
        <v>0</v>
      </c>
    </row>
    <row r="3431" spans="1:7" x14ac:dyDescent="0.55000000000000004">
      <c r="A3431" s="1">
        <v>37839</v>
      </c>
      <c r="B3431">
        <v>4.4020000000000001</v>
      </c>
      <c r="C3431">
        <v>4.4189999999999996</v>
      </c>
      <c r="D3431">
        <v>4.2770000000000001</v>
      </c>
      <c r="E3431">
        <v>4.2880000000000003</v>
      </c>
      <c r="F3431">
        <v>4.2880000000000003</v>
      </c>
      <c r="G3431">
        <v>0</v>
      </c>
    </row>
    <row r="3432" spans="1:7" x14ac:dyDescent="0.55000000000000004">
      <c r="A3432" s="1">
        <v>37840</v>
      </c>
      <c r="B3432">
        <v>4.2480000000000002</v>
      </c>
      <c r="C3432">
        <v>4.3239999999999998</v>
      </c>
      <c r="D3432">
        <v>4.2160000000000002</v>
      </c>
      <c r="E3432">
        <v>4.2290000000000001</v>
      </c>
      <c r="F3432">
        <v>4.2290000000000001</v>
      </c>
      <c r="G3432">
        <v>0</v>
      </c>
    </row>
    <row r="3433" spans="1:7" x14ac:dyDescent="0.55000000000000004">
      <c r="A3433" s="1">
        <v>37841</v>
      </c>
      <c r="B3433">
        <v>4.2539999999999996</v>
      </c>
      <c r="C3433">
        <v>4.2889999999999997</v>
      </c>
      <c r="D3433">
        <v>4.1900000000000004</v>
      </c>
      <c r="E3433">
        <v>4.2889999999999997</v>
      </c>
      <c r="F3433">
        <v>4.2889999999999997</v>
      </c>
      <c r="G3433">
        <v>0</v>
      </c>
    </row>
    <row r="3434" spans="1:7" x14ac:dyDescent="0.55000000000000004">
      <c r="A3434" s="1">
        <v>37844</v>
      </c>
      <c r="B3434">
        <v>4.335</v>
      </c>
      <c r="C3434">
        <v>4.4059999999999997</v>
      </c>
      <c r="D3434">
        <v>4.32</v>
      </c>
      <c r="E3434">
        <v>4.3710000000000004</v>
      </c>
      <c r="F3434">
        <v>4.3710000000000004</v>
      </c>
      <c r="G3434">
        <v>0</v>
      </c>
    </row>
    <row r="3435" spans="1:7" x14ac:dyDescent="0.55000000000000004">
      <c r="A3435" s="1">
        <v>37845</v>
      </c>
      <c r="B3435">
        <v>4.3609999999999998</v>
      </c>
      <c r="C3435">
        <v>4.4000000000000004</v>
      </c>
      <c r="D3435">
        <v>4.3179999999999996</v>
      </c>
      <c r="E3435">
        <v>4.3570000000000002</v>
      </c>
      <c r="F3435">
        <v>4.3570000000000002</v>
      </c>
      <c r="G3435">
        <v>0</v>
      </c>
    </row>
    <row r="3436" spans="1:7" x14ac:dyDescent="0.55000000000000004">
      <c r="A3436" s="1">
        <v>37846</v>
      </c>
      <c r="B3436">
        <v>4.476</v>
      </c>
      <c r="C3436">
        <v>4.569</v>
      </c>
      <c r="D3436">
        <v>4.4379999999999997</v>
      </c>
      <c r="E3436">
        <v>4.5599999999999996</v>
      </c>
      <c r="F3436">
        <v>4.5599999999999996</v>
      </c>
      <c r="G3436">
        <v>0</v>
      </c>
    </row>
    <row r="3437" spans="1:7" x14ac:dyDescent="0.55000000000000004">
      <c r="A3437" s="1">
        <v>37847</v>
      </c>
      <c r="B3437">
        <v>4.6050000000000004</v>
      </c>
      <c r="C3437">
        <v>4.6680000000000001</v>
      </c>
      <c r="D3437">
        <v>4.5620000000000003</v>
      </c>
      <c r="E3437">
        <v>4.5860000000000003</v>
      </c>
      <c r="F3437">
        <v>4.5860000000000003</v>
      </c>
      <c r="G3437">
        <v>0</v>
      </c>
    </row>
    <row r="3438" spans="1:7" x14ac:dyDescent="0.55000000000000004">
      <c r="A3438" s="1">
        <v>37848</v>
      </c>
      <c r="B3438">
        <v>4.5350000000000001</v>
      </c>
      <c r="C3438">
        <v>4.58</v>
      </c>
      <c r="D3438">
        <v>4.484</v>
      </c>
      <c r="E3438">
        <v>4.5279999999999996</v>
      </c>
      <c r="F3438">
        <v>4.5279999999999996</v>
      </c>
      <c r="G3438">
        <v>0</v>
      </c>
    </row>
    <row r="3439" spans="1:7" x14ac:dyDescent="0.55000000000000004">
      <c r="A3439" s="1">
        <v>37851</v>
      </c>
      <c r="B3439">
        <v>4.5359999999999996</v>
      </c>
      <c r="C3439">
        <v>4.5609999999999999</v>
      </c>
      <c r="D3439">
        <v>4.4560000000000004</v>
      </c>
      <c r="E3439">
        <v>4.4770000000000003</v>
      </c>
      <c r="F3439">
        <v>4.4770000000000003</v>
      </c>
      <c r="G3439">
        <v>0</v>
      </c>
    </row>
    <row r="3440" spans="1:7" x14ac:dyDescent="0.55000000000000004">
      <c r="A3440" s="1">
        <v>37852</v>
      </c>
      <c r="B3440">
        <v>4.4969999999999999</v>
      </c>
      <c r="C3440">
        <v>4.5229999999999997</v>
      </c>
      <c r="D3440">
        <v>4.3630000000000004</v>
      </c>
      <c r="E3440">
        <v>4.3810000000000002</v>
      </c>
      <c r="F3440">
        <v>4.3810000000000002</v>
      </c>
      <c r="G3440">
        <v>0</v>
      </c>
    </row>
    <row r="3441" spans="1:7" x14ac:dyDescent="0.55000000000000004">
      <c r="A3441" s="1">
        <v>37853</v>
      </c>
      <c r="B3441">
        <v>4.3609999999999998</v>
      </c>
      <c r="C3441">
        <v>4.4800000000000004</v>
      </c>
      <c r="D3441">
        <v>4.335</v>
      </c>
      <c r="E3441">
        <v>4.4409999999999998</v>
      </c>
      <c r="F3441">
        <v>4.4409999999999998</v>
      </c>
      <c r="G3441">
        <v>0</v>
      </c>
    </row>
    <row r="3442" spans="1:7" x14ac:dyDescent="0.55000000000000004">
      <c r="A3442" s="1">
        <v>37854</v>
      </c>
      <c r="B3442">
        <v>4.4539999999999997</v>
      </c>
      <c r="C3442">
        <v>4.5590000000000002</v>
      </c>
      <c r="D3442">
        <v>4.43</v>
      </c>
      <c r="E3442">
        <v>4.5069999999999997</v>
      </c>
      <c r="F3442">
        <v>4.5069999999999997</v>
      </c>
      <c r="G3442">
        <v>0</v>
      </c>
    </row>
    <row r="3443" spans="1:7" x14ac:dyDescent="0.55000000000000004">
      <c r="A3443" s="1">
        <v>37855</v>
      </c>
      <c r="B3443">
        <v>4.476</v>
      </c>
      <c r="C3443">
        <v>4.5289999999999999</v>
      </c>
      <c r="D3443">
        <v>4.4420000000000002</v>
      </c>
      <c r="E3443">
        <v>4.4589999999999996</v>
      </c>
      <c r="F3443">
        <v>4.4589999999999996</v>
      </c>
      <c r="G3443">
        <v>0</v>
      </c>
    </row>
    <row r="3444" spans="1:7" x14ac:dyDescent="0.55000000000000004">
      <c r="A3444" s="1">
        <v>37858</v>
      </c>
      <c r="B3444">
        <v>4.4340000000000002</v>
      </c>
      <c r="C3444">
        <v>4.5620000000000003</v>
      </c>
      <c r="D3444">
        <v>4.4119999999999999</v>
      </c>
      <c r="E3444">
        <v>4.5270000000000001</v>
      </c>
      <c r="F3444">
        <v>4.5270000000000001</v>
      </c>
      <c r="G3444">
        <v>0</v>
      </c>
    </row>
    <row r="3445" spans="1:7" x14ac:dyDescent="0.55000000000000004">
      <c r="A3445" s="1">
        <v>37859</v>
      </c>
      <c r="B3445">
        <v>4.5519999999999996</v>
      </c>
      <c r="C3445">
        <v>4.609</v>
      </c>
      <c r="D3445">
        <v>4.4720000000000004</v>
      </c>
      <c r="E3445">
        <v>4.4859999999999998</v>
      </c>
      <c r="F3445">
        <v>4.4859999999999998</v>
      </c>
      <c r="G3445">
        <v>0</v>
      </c>
    </row>
    <row r="3446" spans="1:7" x14ac:dyDescent="0.55000000000000004">
      <c r="A3446" s="1">
        <v>37860</v>
      </c>
      <c r="B3446">
        <v>4.4749999999999996</v>
      </c>
      <c r="C3446">
        <v>4.5519999999999996</v>
      </c>
      <c r="D3446">
        <v>4.468</v>
      </c>
      <c r="E3446">
        <v>4.5359999999999996</v>
      </c>
      <c r="F3446">
        <v>4.5359999999999996</v>
      </c>
      <c r="G3446">
        <v>0</v>
      </c>
    </row>
    <row r="3447" spans="1:7" x14ac:dyDescent="0.55000000000000004">
      <c r="A3447" s="1">
        <v>37861</v>
      </c>
      <c r="B3447">
        <v>4.5270000000000001</v>
      </c>
      <c r="C3447">
        <v>4.5430000000000001</v>
      </c>
      <c r="D3447">
        <v>4.4290000000000003</v>
      </c>
      <c r="E3447">
        <v>4.43</v>
      </c>
      <c r="F3447">
        <v>4.43</v>
      </c>
      <c r="G3447">
        <v>0</v>
      </c>
    </row>
    <row r="3448" spans="1:7" x14ac:dyDescent="0.55000000000000004">
      <c r="A3448" s="1">
        <v>37862</v>
      </c>
      <c r="B3448">
        <v>4.4240000000000004</v>
      </c>
      <c r="C3448">
        <v>4.4930000000000003</v>
      </c>
      <c r="D3448">
        <v>4.4169999999999998</v>
      </c>
      <c r="E3448">
        <v>4.4539999999999997</v>
      </c>
      <c r="F3448">
        <v>4.4539999999999997</v>
      </c>
      <c r="G3448">
        <v>0</v>
      </c>
    </row>
    <row r="3449" spans="1:7" x14ac:dyDescent="0.55000000000000004">
      <c r="A3449" s="1">
        <v>37866</v>
      </c>
      <c r="B3449">
        <v>4.5609999999999999</v>
      </c>
      <c r="C3449">
        <v>4.6109999999999998</v>
      </c>
      <c r="D3449">
        <v>4.5</v>
      </c>
      <c r="E3449">
        <v>4.601</v>
      </c>
      <c r="F3449">
        <v>4.601</v>
      </c>
      <c r="G3449">
        <v>0</v>
      </c>
    </row>
    <row r="3450" spans="1:7" x14ac:dyDescent="0.55000000000000004">
      <c r="A3450" s="1">
        <v>37867</v>
      </c>
      <c r="B3450">
        <v>4.5650000000000004</v>
      </c>
      <c r="C3450">
        <v>4.6159999999999997</v>
      </c>
      <c r="D3450">
        <v>4.5650000000000004</v>
      </c>
      <c r="E3450">
        <v>4.5990000000000002</v>
      </c>
      <c r="F3450">
        <v>4.5990000000000002</v>
      </c>
      <c r="G3450">
        <v>0</v>
      </c>
    </row>
    <row r="3451" spans="1:7" x14ac:dyDescent="0.55000000000000004">
      <c r="A3451" s="1">
        <v>37868</v>
      </c>
      <c r="B3451">
        <v>4.5650000000000004</v>
      </c>
      <c r="C3451">
        <v>4.585</v>
      </c>
      <c r="D3451">
        <v>4.4989999999999997</v>
      </c>
      <c r="E3451">
        <v>4.5129999999999999</v>
      </c>
      <c r="F3451">
        <v>4.5129999999999999</v>
      </c>
      <c r="G3451">
        <v>0</v>
      </c>
    </row>
    <row r="3452" spans="1:7" x14ac:dyDescent="0.55000000000000004">
      <c r="A3452" s="1">
        <v>37869</v>
      </c>
      <c r="B3452">
        <v>4.5010000000000003</v>
      </c>
      <c r="C3452">
        <v>4.5049999999999999</v>
      </c>
      <c r="D3452">
        <v>4.3449999999999998</v>
      </c>
      <c r="E3452">
        <v>4.3540000000000001</v>
      </c>
      <c r="F3452">
        <v>4.3540000000000001</v>
      </c>
      <c r="G3452">
        <v>0</v>
      </c>
    </row>
    <row r="3453" spans="1:7" x14ac:dyDescent="0.55000000000000004">
      <c r="A3453" s="1">
        <v>37872</v>
      </c>
      <c r="B3453">
        <v>4.3849999999999998</v>
      </c>
      <c r="C3453">
        <v>4.3929999999999998</v>
      </c>
      <c r="D3453">
        <v>4.2759999999999998</v>
      </c>
      <c r="E3453">
        <v>4.3890000000000002</v>
      </c>
      <c r="F3453">
        <v>4.3890000000000002</v>
      </c>
      <c r="G3453">
        <v>0</v>
      </c>
    </row>
    <row r="3454" spans="1:7" x14ac:dyDescent="0.55000000000000004">
      <c r="A3454" s="1">
        <v>37873</v>
      </c>
      <c r="B3454">
        <v>4.4109999999999996</v>
      </c>
      <c r="C3454">
        <v>4.45</v>
      </c>
      <c r="D3454">
        <v>4.351</v>
      </c>
      <c r="E3454">
        <v>4.3710000000000004</v>
      </c>
      <c r="F3454">
        <v>4.3710000000000004</v>
      </c>
      <c r="G3454">
        <v>0</v>
      </c>
    </row>
    <row r="3455" spans="1:7" x14ac:dyDescent="0.55000000000000004">
      <c r="A3455" s="1">
        <v>37874</v>
      </c>
      <c r="B3455">
        <v>4.3680000000000003</v>
      </c>
      <c r="C3455">
        <v>4.3689999999999998</v>
      </c>
      <c r="D3455">
        <v>4.2610000000000001</v>
      </c>
      <c r="E3455">
        <v>4.2690000000000001</v>
      </c>
      <c r="F3455">
        <v>4.2690000000000001</v>
      </c>
      <c r="G3455">
        <v>0</v>
      </c>
    </row>
    <row r="3456" spans="1:7" x14ac:dyDescent="0.55000000000000004">
      <c r="A3456" s="1">
        <v>37875</v>
      </c>
      <c r="B3456">
        <v>4.2939999999999996</v>
      </c>
      <c r="C3456">
        <v>4.3490000000000002</v>
      </c>
      <c r="D3456">
        <v>4.2750000000000004</v>
      </c>
      <c r="E3456">
        <v>4.3339999999999996</v>
      </c>
      <c r="F3456">
        <v>4.3339999999999996</v>
      </c>
      <c r="G3456">
        <v>0</v>
      </c>
    </row>
    <row r="3457" spans="1:7" x14ac:dyDescent="0.55000000000000004">
      <c r="A3457" s="1">
        <v>37876</v>
      </c>
      <c r="B3457">
        <v>4.3129999999999997</v>
      </c>
      <c r="C3457">
        <v>4.3150000000000004</v>
      </c>
      <c r="D3457">
        <v>4.173</v>
      </c>
      <c r="E3457">
        <v>4.2690000000000001</v>
      </c>
      <c r="F3457">
        <v>4.2690000000000001</v>
      </c>
      <c r="G3457">
        <v>0</v>
      </c>
    </row>
    <row r="3458" spans="1:7" x14ac:dyDescent="0.55000000000000004">
      <c r="A3458" s="1">
        <v>37879</v>
      </c>
      <c r="B3458">
        <v>4.2770000000000001</v>
      </c>
      <c r="C3458">
        <v>4.3209999999999997</v>
      </c>
      <c r="D3458">
        <v>4.2270000000000003</v>
      </c>
      <c r="E3458">
        <v>4.2450000000000001</v>
      </c>
      <c r="F3458">
        <v>4.2450000000000001</v>
      </c>
      <c r="G3458">
        <v>0</v>
      </c>
    </row>
    <row r="3459" spans="1:7" x14ac:dyDescent="0.55000000000000004">
      <c r="A3459" s="1">
        <v>37880</v>
      </c>
      <c r="B3459">
        <v>4.2910000000000004</v>
      </c>
      <c r="C3459">
        <v>4.3159999999999998</v>
      </c>
      <c r="D3459">
        <v>4.2439999999999998</v>
      </c>
      <c r="E3459">
        <v>4.2910000000000004</v>
      </c>
      <c r="F3459">
        <v>4.2910000000000004</v>
      </c>
      <c r="G3459">
        <v>0</v>
      </c>
    </row>
    <row r="3460" spans="1:7" x14ac:dyDescent="0.55000000000000004">
      <c r="A3460" s="1">
        <v>37881</v>
      </c>
      <c r="B3460">
        <v>4.2279999999999998</v>
      </c>
      <c r="C3460">
        <v>4.2729999999999997</v>
      </c>
      <c r="D3460">
        <v>4.1529999999999996</v>
      </c>
      <c r="E3460">
        <v>4.1909999999999998</v>
      </c>
      <c r="F3460">
        <v>4.1909999999999998</v>
      </c>
      <c r="G3460">
        <v>0</v>
      </c>
    </row>
    <row r="3461" spans="1:7" x14ac:dyDescent="0.55000000000000004">
      <c r="A3461" s="1">
        <v>37882</v>
      </c>
      <c r="B3461">
        <v>4.1349999999999998</v>
      </c>
      <c r="C3461">
        <v>4.2530000000000001</v>
      </c>
      <c r="D3461">
        <v>4.125</v>
      </c>
      <c r="E3461">
        <v>4.1840000000000002</v>
      </c>
      <c r="F3461">
        <v>4.1840000000000002</v>
      </c>
      <c r="G3461">
        <v>0</v>
      </c>
    </row>
    <row r="3462" spans="1:7" x14ac:dyDescent="0.55000000000000004">
      <c r="A3462" s="1">
        <v>37883</v>
      </c>
      <c r="B3462">
        <v>4.1310000000000002</v>
      </c>
      <c r="C3462">
        <v>4.1970000000000001</v>
      </c>
      <c r="D3462">
        <v>4.1230000000000002</v>
      </c>
      <c r="E3462">
        <v>4.1619999999999999</v>
      </c>
      <c r="F3462">
        <v>4.1619999999999999</v>
      </c>
      <c r="G3462">
        <v>0</v>
      </c>
    </row>
    <row r="3463" spans="1:7" x14ac:dyDescent="0.55000000000000004">
      <c r="A3463" s="1">
        <v>37886</v>
      </c>
      <c r="B3463">
        <v>4.24</v>
      </c>
      <c r="C3463">
        <v>4.3239999999999998</v>
      </c>
      <c r="D3463">
        <v>4.2249999999999996</v>
      </c>
      <c r="E3463">
        <v>4.2409999999999997</v>
      </c>
      <c r="F3463">
        <v>4.2409999999999997</v>
      </c>
      <c r="G3463">
        <v>0</v>
      </c>
    </row>
    <row r="3464" spans="1:7" x14ac:dyDescent="0.55000000000000004">
      <c r="A3464" s="1">
        <v>37887</v>
      </c>
      <c r="B3464">
        <v>4.2869999999999999</v>
      </c>
      <c r="C3464">
        <v>4.2939999999999996</v>
      </c>
      <c r="D3464">
        <v>4.2050000000000001</v>
      </c>
      <c r="E3464">
        <v>4.2140000000000004</v>
      </c>
      <c r="F3464">
        <v>4.2140000000000004</v>
      </c>
      <c r="G3464">
        <v>0</v>
      </c>
    </row>
    <row r="3465" spans="1:7" x14ac:dyDescent="0.55000000000000004">
      <c r="A3465" s="1">
        <v>37888</v>
      </c>
      <c r="B3465">
        <v>4.218</v>
      </c>
      <c r="C3465">
        <v>4.2350000000000003</v>
      </c>
      <c r="D3465">
        <v>4.1059999999999999</v>
      </c>
      <c r="E3465">
        <v>4.1349999999999998</v>
      </c>
      <c r="F3465">
        <v>4.1349999999999998</v>
      </c>
      <c r="G3465">
        <v>0</v>
      </c>
    </row>
    <row r="3466" spans="1:7" x14ac:dyDescent="0.55000000000000004">
      <c r="A3466" s="1">
        <v>37889</v>
      </c>
      <c r="B3466">
        <v>4.1429999999999998</v>
      </c>
      <c r="C3466">
        <v>4.1710000000000003</v>
      </c>
      <c r="D3466">
        <v>4.08</v>
      </c>
      <c r="E3466">
        <v>4.1020000000000003</v>
      </c>
      <c r="F3466">
        <v>4.1020000000000003</v>
      </c>
      <c r="G3466">
        <v>0</v>
      </c>
    </row>
    <row r="3467" spans="1:7" x14ac:dyDescent="0.55000000000000004">
      <c r="A3467" s="1">
        <v>37890</v>
      </c>
      <c r="B3467">
        <v>4.0819999999999999</v>
      </c>
      <c r="C3467">
        <v>4.1079999999999997</v>
      </c>
      <c r="D3467">
        <v>3.9980000000000002</v>
      </c>
      <c r="E3467">
        <v>4.0229999999999997</v>
      </c>
      <c r="F3467">
        <v>4.0229999999999997</v>
      </c>
      <c r="G3467">
        <v>0</v>
      </c>
    </row>
    <row r="3468" spans="1:7" x14ac:dyDescent="0.55000000000000004">
      <c r="A3468" s="1">
        <v>37893</v>
      </c>
      <c r="B3468">
        <v>4.0330000000000004</v>
      </c>
      <c r="C3468">
        <v>4.0789999999999997</v>
      </c>
      <c r="D3468">
        <v>4.01</v>
      </c>
      <c r="E3468">
        <v>4.077</v>
      </c>
      <c r="F3468">
        <v>4.077</v>
      </c>
      <c r="G3468">
        <v>0</v>
      </c>
    </row>
    <row r="3469" spans="1:7" x14ac:dyDescent="0.55000000000000004">
      <c r="A3469" s="1">
        <v>37894</v>
      </c>
      <c r="B3469">
        <v>4.0629999999999997</v>
      </c>
      <c r="C3469">
        <v>4.0670000000000002</v>
      </c>
      <c r="D3469">
        <v>3.9350000000000001</v>
      </c>
      <c r="E3469">
        <v>3.9369999999999998</v>
      </c>
      <c r="F3469">
        <v>3.9369999999999998</v>
      </c>
      <c r="G3469">
        <v>0</v>
      </c>
    </row>
    <row r="3470" spans="1:7" x14ac:dyDescent="0.55000000000000004">
      <c r="A3470" s="1">
        <v>37895</v>
      </c>
      <c r="B3470">
        <v>3.9489999999999998</v>
      </c>
      <c r="C3470">
        <v>3.9790000000000001</v>
      </c>
      <c r="D3470">
        <v>3.9119999999999999</v>
      </c>
      <c r="E3470">
        <v>3.9319999999999999</v>
      </c>
      <c r="F3470">
        <v>3.9319999999999999</v>
      </c>
      <c r="G3470">
        <v>0</v>
      </c>
    </row>
    <row r="3471" spans="1:7" x14ac:dyDescent="0.55000000000000004">
      <c r="A3471" s="1">
        <v>37896</v>
      </c>
      <c r="B3471">
        <v>3.9969999999999999</v>
      </c>
      <c r="C3471">
        <v>4.0650000000000004</v>
      </c>
      <c r="D3471">
        <v>3.9689999999999999</v>
      </c>
      <c r="E3471">
        <v>4.0090000000000003</v>
      </c>
      <c r="F3471">
        <v>4.0090000000000003</v>
      </c>
      <c r="G3471">
        <v>0</v>
      </c>
    </row>
    <row r="3472" spans="1:7" x14ac:dyDescent="0.55000000000000004">
      <c r="A3472" s="1">
        <v>37897</v>
      </c>
      <c r="B3472">
        <v>4.0330000000000004</v>
      </c>
      <c r="C3472">
        <v>4.2220000000000004</v>
      </c>
      <c r="D3472">
        <v>4.0289999999999999</v>
      </c>
      <c r="E3472">
        <v>4.1950000000000003</v>
      </c>
      <c r="F3472">
        <v>4.1950000000000003</v>
      </c>
      <c r="G3472">
        <v>0</v>
      </c>
    </row>
    <row r="3473" spans="1:7" x14ac:dyDescent="0.55000000000000004">
      <c r="A3473" s="1">
        <v>37900</v>
      </c>
      <c r="B3473">
        <v>4.1970000000000001</v>
      </c>
      <c r="C3473">
        <v>4.2320000000000002</v>
      </c>
      <c r="D3473">
        <v>4.1459999999999999</v>
      </c>
      <c r="E3473">
        <v>4.1509999999999998</v>
      </c>
      <c r="F3473">
        <v>4.1509999999999998</v>
      </c>
      <c r="G3473">
        <v>0</v>
      </c>
    </row>
    <row r="3474" spans="1:7" x14ac:dyDescent="0.55000000000000004">
      <c r="A3474" s="1">
        <v>37901</v>
      </c>
      <c r="B3474">
        <v>4.1609999999999996</v>
      </c>
      <c r="C3474">
        <v>4.2489999999999997</v>
      </c>
      <c r="D3474">
        <v>4.149</v>
      </c>
      <c r="E3474">
        <v>4.2439999999999998</v>
      </c>
      <c r="F3474">
        <v>4.2439999999999998</v>
      </c>
      <c r="G3474">
        <v>0</v>
      </c>
    </row>
    <row r="3475" spans="1:7" x14ac:dyDescent="0.55000000000000004">
      <c r="A3475" s="1">
        <v>37902</v>
      </c>
      <c r="B3475">
        <v>4.2629999999999999</v>
      </c>
      <c r="C3475">
        <v>4.2910000000000004</v>
      </c>
      <c r="D3475">
        <v>4.2080000000000002</v>
      </c>
      <c r="E3475">
        <v>4.242</v>
      </c>
      <c r="F3475">
        <v>4.242</v>
      </c>
      <c r="G3475">
        <v>0</v>
      </c>
    </row>
    <row r="3476" spans="1:7" x14ac:dyDescent="0.55000000000000004">
      <c r="A3476" s="1">
        <v>37903</v>
      </c>
      <c r="B3476">
        <v>4.2590000000000003</v>
      </c>
      <c r="C3476">
        <v>4.3479999999999999</v>
      </c>
      <c r="D3476">
        <v>4.2590000000000003</v>
      </c>
      <c r="E3476">
        <v>4.3019999999999996</v>
      </c>
      <c r="F3476">
        <v>4.3019999999999996</v>
      </c>
      <c r="G3476">
        <v>0</v>
      </c>
    </row>
    <row r="3477" spans="1:7" x14ac:dyDescent="0.55000000000000004">
      <c r="A3477" s="1">
        <v>37904</v>
      </c>
      <c r="B3477">
        <v>4.2949999999999999</v>
      </c>
      <c r="C3477">
        <v>4.298</v>
      </c>
      <c r="D3477">
        <v>4.2300000000000004</v>
      </c>
      <c r="E3477">
        <v>4.2480000000000002</v>
      </c>
      <c r="F3477">
        <v>4.2480000000000002</v>
      </c>
      <c r="G3477">
        <v>0</v>
      </c>
    </row>
    <row r="3478" spans="1:7" x14ac:dyDescent="0.55000000000000004">
      <c r="A3478" s="1">
        <v>37907</v>
      </c>
      <c r="B3478">
        <v>4.2549999999999999</v>
      </c>
      <c r="C3478">
        <v>4.2549999999999999</v>
      </c>
      <c r="D3478">
        <v>4.2549999999999999</v>
      </c>
      <c r="E3478">
        <v>4.2549999999999999</v>
      </c>
      <c r="F3478">
        <v>4.2549999999999999</v>
      </c>
      <c r="G3478">
        <v>0</v>
      </c>
    </row>
    <row r="3479" spans="1:7" x14ac:dyDescent="0.55000000000000004">
      <c r="A3479" s="1">
        <v>37908</v>
      </c>
      <c r="B3479">
        <v>4.3339999999999996</v>
      </c>
      <c r="C3479">
        <v>4.3540000000000001</v>
      </c>
      <c r="D3479">
        <v>4.2910000000000004</v>
      </c>
      <c r="E3479">
        <v>4.3499999999999996</v>
      </c>
      <c r="F3479">
        <v>4.3499999999999996</v>
      </c>
      <c r="G3479">
        <v>0</v>
      </c>
    </row>
    <row r="3480" spans="1:7" x14ac:dyDescent="0.55000000000000004">
      <c r="A3480" s="1">
        <v>37909</v>
      </c>
      <c r="B3480">
        <v>4.367</v>
      </c>
      <c r="C3480">
        <v>4.4379999999999997</v>
      </c>
      <c r="D3480">
        <v>4.359</v>
      </c>
      <c r="E3480">
        <v>4.3970000000000002</v>
      </c>
      <c r="F3480">
        <v>4.3970000000000002</v>
      </c>
      <c r="G3480">
        <v>0</v>
      </c>
    </row>
    <row r="3481" spans="1:7" x14ac:dyDescent="0.55000000000000004">
      <c r="A3481" s="1">
        <v>37910</v>
      </c>
      <c r="B3481">
        <v>4.4050000000000002</v>
      </c>
      <c r="C3481">
        <v>4.4749999999999996</v>
      </c>
      <c r="D3481">
        <v>4.343</v>
      </c>
      <c r="E3481">
        <v>4.4550000000000001</v>
      </c>
      <c r="F3481">
        <v>4.4550000000000001</v>
      </c>
      <c r="G3481">
        <v>0</v>
      </c>
    </row>
    <row r="3482" spans="1:7" x14ac:dyDescent="0.55000000000000004">
      <c r="A3482" s="1">
        <v>37911</v>
      </c>
      <c r="B3482">
        <v>4.4349999999999996</v>
      </c>
      <c r="C3482">
        <v>4.4720000000000004</v>
      </c>
      <c r="D3482">
        <v>4.3819999999999997</v>
      </c>
      <c r="E3482">
        <v>4.3879999999999999</v>
      </c>
      <c r="F3482">
        <v>4.3879999999999999</v>
      </c>
      <c r="G3482">
        <v>0</v>
      </c>
    </row>
    <row r="3483" spans="1:7" x14ac:dyDescent="0.55000000000000004">
      <c r="A3483" s="1">
        <v>37914</v>
      </c>
      <c r="B3483">
        <v>4.4320000000000004</v>
      </c>
      <c r="C3483">
        <v>4.4470000000000001</v>
      </c>
      <c r="D3483">
        <v>4.3419999999999996</v>
      </c>
      <c r="E3483">
        <v>4.38</v>
      </c>
      <c r="F3483">
        <v>4.38</v>
      </c>
      <c r="G3483">
        <v>0</v>
      </c>
    </row>
    <row r="3484" spans="1:7" x14ac:dyDescent="0.55000000000000004">
      <c r="A3484" s="1">
        <v>37915</v>
      </c>
      <c r="B3484">
        <v>4.38</v>
      </c>
      <c r="C3484">
        <v>4.3840000000000003</v>
      </c>
      <c r="D3484">
        <v>4.3170000000000002</v>
      </c>
      <c r="E3484">
        <v>4.3659999999999997</v>
      </c>
      <c r="F3484">
        <v>4.3659999999999997</v>
      </c>
      <c r="G3484">
        <v>0</v>
      </c>
    </row>
    <row r="3485" spans="1:7" x14ac:dyDescent="0.55000000000000004">
      <c r="A3485" s="1">
        <v>37916</v>
      </c>
      <c r="B3485">
        <v>4.2919999999999998</v>
      </c>
      <c r="C3485">
        <v>4.3109999999999999</v>
      </c>
      <c r="D3485">
        <v>4.2469999999999999</v>
      </c>
      <c r="E3485">
        <v>4.2729999999999997</v>
      </c>
      <c r="F3485">
        <v>4.2729999999999997</v>
      </c>
      <c r="G3485">
        <v>0</v>
      </c>
    </row>
    <row r="3486" spans="1:7" x14ac:dyDescent="0.55000000000000004">
      <c r="A3486" s="1">
        <v>37917</v>
      </c>
      <c r="B3486">
        <v>4.22</v>
      </c>
      <c r="C3486">
        <v>4.3540000000000001</v>
      </c>
      <c r="D3486">
        <v>4.22</v>
      </c>
      <c r="E3486">
        <v>4.3159999999999998</v>
      </c>
      <c r="F3486">
        <v>4.3159999999999998</v>
      </c>
      <c r="G3486">
        <v>0</v>
      </c>
    </row>
    <row r="3487" spans="1:7" x14ac:dyDescent="0.55000000000000004">
      <c r="A3487" s="1">
        <v>37918</v>
      </c>
      <c r="B3487">
        <v>4.2750000000000004</v>
      </c>
      <c r="C3487">
        <v>4.2969999999999997</v>
      </c>
      <c r="D3487">
        <v>4.2069999999999999</v>
      </c>
      <c r="E3487">
        <v>4.2119999999999997</v>
      </c>
      <c r="F3487">
        <v>4.2119999999999997</v>
      </c>
      <c r="G3487">
        <v>0</v>
      </c>
    </row>
    <row r="3488" spans="1:7" x14ac:dyDescent="0.55000000000000004">
      <c r="A3488" s="1">
        <v>37921</v>
      </c>
      <c r="B3488">
        <v>4.26</v>
      </c>
      <c r="C3488">
        <v>4.2889999999999997</v>
      </c>
      <c r="D3488">
        <v>4.2290000000000001</v>
      </c>
      <c r="E3488">
        <v>4.2649999999999997</v>
      </c>
      <c r="F3488">
        <v>4.2649999999999997</v>
      </c>
      <c r="G3488">
        <v>0</v>
      </c>
    </row>
    <row r="3489" spans="1:7" x14ac:dyDescent="0.55000000000000004">
      <c r="A3489" s="1">
        <v>37922</v>
      </c>
      <c r="B3489">
        <v>4.2910000000000004</v>
      </c>
      <c r="C3489">
        <v>4.3170000000000002</v>
      </c>
      <c r="D3489">
        <v>4.1870000000000003</v>
      </c>
      <c r="E3489">
        <v>4.1890000000000001</v>
      </c>
      <c r="F3489">
        <v>4.1890000000000001</v>
      </c>
      <c r="G3489">
        <v>0</v>
      </c>
    </row>
    <row r="3490" spans="1:7" x14ac:dyDescent="0.55000000000000004">
      <c r="A3490" s="1">
        <v>37923</v>
      </c>
      <c r="B3490">
        <v>4.2060000000000004</v>
      </c>
      <c r="C3490">
        <v>4.2830000000000004</v>
      </c>
      <c r="D3490">
        <v>4.1970000000000001</v>
      </c>
      <c r="E3490">
        <v>4.2750000000000004</v>
      </c>
      <c r="F3490">
        <v>4.2750000000000004</v>
      </c>
      <c r="G3490">
        <v>0</v>
      </c>
    </row>
    <row r="3491" spans="1:7" x14ac:dyDescent="0.55000000000000004">
      <c r="A3491" s="1">
        <v>37924</v>
      </c>
      <c r="B3491">
        <v>4.2830000000000004</v>
      </c>
      <c r="C3491">
        <v>4.3920000000000003</v>
      </c>
      <c r="D3491">
        <v>4.28</v>
      </c>
      <c r="E3491">
        <v>4.3390000000000004</v>
      </c>
      <c r="F3491">
        <v>4.3390000000000004</v>
      </c>
      <c r="G3491">
        <v>0</v>
      </c>
    </row>
    <row r="3492" spans="1:7" x14ac:dyDescent="0.55000000000000004">
      <c r="A3492" s="1">
        <v>37925</v>
      </c>
      <c r="B3492">
        <v>4.3490000000000002</v>
      </c>
      <c r="C3492">
        <v>4.351</v>
      </c>
      <c r="D3492">
        <v>4.2839999999999998</v>
      </c>
      <c r="E3492">
        <v>4.3010000000000002</v>
      </c>
      <c r="F3492">
        <v>4.3010000000000002</v>
      </c>
      <c r="G3492">
        <v>0</v>
      </c>
    </row>
    <row r="3493" spans="1:7" x14ac:dyDescent="0.55000000000000004">
      <c r="A3493" s="1">
        <v>37928</v>
      </c>
      <c r="B3493">
        <v>4.3259999999999996</v>
      </c>
      <c r="C3493">
        <v>4.3940000000000001</v>
      </c>
      <c r="D3493">
        <v>4.32</v>
      </c>
      <c r="E3493">
        <v>4.3680000000000003</v>
      </c>
      <c r="F3493">
        <v>4.3680000000000003</v>
      </c>
      <c r="G3493">
        <v>0</v>
      </c>
    </row>
    <row r="3494" spans="1:7" x14ac:dyDescent="0.55000000000000004">
      <c r="A3494" s="1">
        <v>37929</v>
      </c>
      <c r="B3494">
        <v>4.33</v>
      </c>
      <c r="C3494">
        <v>4.3339999999999996</v>
      </c>
      <c r="D3494">
        <v>4.2990000000000004</v>
      </c>
      <c r="E3494">
        <v>4.3049999999999997</v>
      </c>
      <c r="F3494">
        <v>4.3049999999999997</v>
      </c>
      <c r="G3494">
        <v>0</v>
      </c>
    </row>
    <row r="3495" spans="1:7" x14ac:dyDescent="0.55000000000000004">
      <c r="A3495" s="1">
        <v>37930</v>
      </c>
      <c r="B3495">
        <v>4.3010000000000002</v>
      </c>
      <c r="C3495">
        <v>4.3559999999999999</v>
      </c>
      <c r="D3495">
        <v>4.2869999999999999</v>
      </c>
      <c r="E3495">
        <v>4.3499999999999996</v>
      </c>
      <c r="F3495">
        <v>4.3499999999999996</v>
      </c>
      <c r="G3495">
        <v>0</v>
      </c>
    </row>
    <row r="3496" spans="1:7" x14ac:dyDescent="0.55000000000000004">
      <c r="A3496" s="1">
        <v>37931</v>
      </c>
      <c r="B3496">
        <v>4.3579999999999997</v>
      </c>
      <c r="C3496">
        <v>4.4329999999999998</v>
      </c>
      <c r="D3496">
        <v>4.3579999999999997</v>
      </c>
      <c r="E3496">
        <v>4.4180000000000001</v>
      </c>
      <c r="F3496">
        <v>4.4180000000000001</v>
      </c>
      <c r="G3496">
        <v>0</v>
      </c>
    </row>
    <row r="3497" spans="1:7" x14ac:dyDescent="0.55000000000000004">
      <c r="A3497" s="1">
        <v>37932</v>
      </c>
      <c r="B3497">
        <v>4.4160000000000004</v>
      </c>
      <c r="C3497">
        <v>4.4909999999999997</v>
      </c>
      <c r="D3497">
        <v>4.3860000000000001</v>
      </c>
      <c r="E3497">
        <v>4.45</v>
      </c>
      <c r="F3497">
        <v>4.45</v>
      </c>
      <c r="G3497">
        <v>0</v>
      </c>
    </row>
    <row r="3498" spans="1:7" x14ac:dyDescent="0.55000000000000004">
      <c r="A3498" s="1">
        <v>37935</v>
      </c>
      <c r="B3498">
        <v>4.4340000000000002</v>
      </c>
      <c r="C3498">
        <v>4.4800000000000004</v>
      </c>
      <c r="D3498">
        <v>4.4130000000000003</v>
      </c>
      <c r="E3498">
        <v>4.46</v>
      </c>
      <c r="F3498">
        <v>4.46</v>
      </c>
      <c r="G3498">
        <v>0</v>
      </c>
    </row>
    <row r="3499" spans="1:7" x14ac:dyDescent="0.55000000000000004">
      <c r="A3499" s="1">
        <v>37936</v>
      </c>
      <c r="B3499">
        <v>4.46</v>
      </c>
      <c r="C3499">
        <v>4.46</v>
      </c>
      <c r="D3499">
        <v>4.46</v>
      </c>
      <c r="E3499">
        <v>4.46</v>
      </c>
      <c r="F3499">
        <v>4.46</v>
      </c>
      <c r="G3499">
        <v>0</v>
      </c>
    </row>
    <row r="3500" spans="1:7" x14ac:dyDescent="0.55000000000000004">
      <c r="A3500" s="1">
        <v>37937</v>
      </c>
      <c r="B3500">
        <v>4.4260000000000002</v>
      </c>
      <c r="C3500">
        <v>4.4269999999999996</v>
      </c>
      <c r="D3500">
        <v>4.3949999999999996</v>
      </c>
      <c r="E3500">
        <v>4.4119999999999999</v>
      </c>
      <c r="F3500">
        <v>4.4119999999999999</v>
      </c>
      <c r="G3500">
        <v>0</v>
      </c>
    </row>
    <row r="3501" spans="1:7" x14ac:dyDescent="0.55000000000000004">
      <c r="A3501" s="1">
        <v>37938</v>
      </c>
      <c r="B3501">
        <v>4.38</v>
      </c>
      <c r="C3501">
        <v>4.38</v>
      </c>
      <c r="D3501">
        <v>4.2670000000000003</v>
      </c>
      <c r="E3501">
        <v>4.2709999999999999</v>
      </c>
      <c r="F3501">
        <v>4.2709999999999999</v>
      </c>
      <c r="G3501">
        <v>0</v>
      </c>
    </row>
    <row r="3502" spans="1:7" x14ac:dyDescent="0.55000000000000004">
      <c r="A3502" s="1">
        <v>37939</v>
      </c>
      <c r="B3502">
        <v>4.2709999999999999</v>
      </c>
      <c r="C3502">
        <v>4.3150000000000004</v>
      </c>
      <c r="D3502">
        <v>4.2190000000000003</v>
      </c>
      <c r="E3502">
        <v>4.2329999999999997</v>
      </c>
      <c r="F3502">
        <v>4.2329999999999997</v>
      </c>
      <c r="G3502">
        <v>0</v>
      </c>
    </row>
    <row r="3503" spans="1:7" x14ac:dyDescent="0.55000000000000004">
      <c r="A3503" s="1">
        <v>37942</v>
      </c>
      <c r="B3503">
        <v>4.2039999999999997</v>
      </c>
      <c r="C3503">
        <v>4.2290000000000001</v>
      </c>
      <c r="D3503">
        <v>4.157</v>
      </c>
      <c r="E3503">
        <v>4.1879999999999997</v>
      </c>
      <c r="F3503">
        <v>4.1879999999999997</v>
      </c>
      <c r="G3503">
        <v>0</v>
      </c>
    </row>
    <row r="3504" spans="1:7" x14ac:dyDescent="0.55000000000000004">
      <c r="A3504" s="1">
        <v>37943</v>
      </c>
      <c r="B3504">
        <v>4.2069999999999999</v>
      </c>
      <c r="C3504">
        <v>4.2350000000000003</v>
      </c>
      <c r="D3504">
        <v>4.1630000000000003</v>
      </c>
      <c r="E3504">
        <v>4.1669999999999998</v>
      </c>
      <c r="F3504">
        <v>4.1669999999999998</v>
      </c>
      <c r="G3504">
        <v>0</v>
      </c>
    </row>
    <row r="3505" spans="1:7" x14ac:dyDescent="0.55000000000000004">
      <c r="A3505" s="1">
        <v>37944</v>
      </c>
      <c r="B3505">
        <v>4.1589999999999998</v>
      </c>
      <c r="C3505">
        <v>4.2519999999999998</v>
      </c>
      <c r="D3505">
        <v>4.1289999999999996</v>
      </c>
      <c r="E3505">
        <v>4.2350000000000003</v>
      </c>
      <c r="F3505">
        <v>4.2350000000000003</v>
      </c>
      <c r="G3505">
        <v>0</v>
      </c>
    </row>
    <row r="3506" spans="1:7" x14ac:dyDescent="0.55000000000000004">
      <c r="A3506" s="1">
        <v>37945</v>
      </c>
      <c r="B3506">
        <v>4.2149999999999999</v>
      </c>
      <c r="C3506">
        <v>4.2249999999999996</v>
      </c>
      <c r="D3506">
        <v>4.1399999999999997</v>
      </c>
      <c r="E3506">
        <v>4.1539999999999999</v>
      </c>
      <c r="F3506">
        <v>4.1539999999999999</v>
      </c>
      <c r="G3506">
        <v>0</v>
      </c>
    </row>
    <row r="3507" spans="1:7" x14ac:dyDescent="0.55000000000000004">
      <c r="A3507" s="1">
        <v>37946</v>
      </c>
      <c r="B3507">
        <v>4.1280000000000001</v>
      </c>
      <c r="C3507">
        <v>4.1559999999999997</v>
      </c>
      <c r="D3507">
        <v>4.1130000000000004</v>
      </c>
      <c r="E3507">
        <v>4.1470000000000002</v>
      </c>
      <c r="F3507">
        <v>4.1470000000000002</v>
      </c>
      <c r="G3507">
        <v>0</v>
      </c>
    </row>
    <row r="3508" spans="1:7" x14ac:dyDescent="0.55000000000000004">
      <c r="A3508" s="1">
        <v>37949</v>
      </c>
      <c r="B3508">
        <v>4.1890000000000001</v>
      </c>
      <c r="C3508">
        <v>4.2359999999999998</v>
      </c>
      <c r="D3508">
        <v>4.1820000000000004</v>
      </c>
      <c r="E3508">
        <v>4.2270000000000003</v>
      </c>
      <c r="F3508">
        <v>4.2270000000000003</v>
      </c>
      <c r="G3508">
        <v>0</v>
      </c>
    </row>
    <row r="3509" spans="1:7" x14ac:dyDescent="0.55000000000000004">
      <c r="A3509" s="1">
        <v>37950</v>
      </c>
      <c r="B3509">
        <v>4.2380000000000004</v>
      </c>
      <c r="C3509">
        <v>4.258</v>
      </c>
      <c r="D3509">
        <v>4.1639999999999997</v>
      </c>
      <c r="E3509">
        <v>4.1859999999999999</v>
      </c>
      <c r="F3509">
        <v>4.1859999999999999</v>
      </c>
      <c r="G3509">
        <v>0</v>
      </c>
    </row>
    <row r="3510" spans="1:7" x14ac:dyDescent="0.55000000000000004">
      <c r="A3510" s="1">
        <v>37951</v>
      </c>
      <c r="B3510">
        <v>4.1710000000000003</v>
      </c>
      <c r="C3510">
        <v>4.2450000000000001</v>
      </c>
      <c r="D3510">
        <v>4.1689999999999996</v>
      </c>
      <c r="E3510">
        <v>4.242</v>
      </c>
      <c r="F3510">
        <v>4.242</v>
      </c>
      <c r="G3510">
        <v>0</v>
      </c>
    </row>
    <row r="3511" spans="1:7" x14ac:dyDescent="0.55000000000000004">
      <c r="A3511" s="1">
        <v>37953</v>
      </c>
      <c r="B3511">
        <v>4.298</v>
      </c>
      <c r="C3511">
        <v>4.327</v>
      </c>
      <c r="D3511">
        <v>4.2949999999999999</v>
      </c>
      <c r="E3511">
        <v>4.32</v>
      </c>
      <c r="F3511">
        <v>4.32</v>
      </c>
      <c r="G3511">
        <v>0</v>
      </c>
    </row>
    <row r="3512" spans="1:7" x14ac:dyDescent="0.55000000000000004">
      <c r="A3512" s="1">
        <v>37956</v>
      </c>
      <c r="B3512">
        <v>4.343</v>
      </c>
      <c r="C3512">
        <v>4.45</v>
      </c>
      <c r="D3512">
        <v>4.3410000000000002</v>
      </c>
      <c r="E3512">
        <v>4.3920000000000003</v>
      </c>
      <c r="F3512">
        <v>4.3920000000000003</v>
      </c>
      <c r="G3512">
        <v>0</v>
      </c>
    </row>
    <row r="3513" spans="1:7" x14ac:dyDescent="0.55000000000000004">
      <c r="A3513" s="1">
        <v>37957</v>
      </c>
      <c r="B3513">
        <v>4.3769999999999998</v>
      </c>
      <c r="C3513">
        <v>4.4400000000000004</v>
      </c>
      <c r="D3513">
        <v>4.3650000000000002</v>
      </c>
      <c r="E3513">
        <v>4.38</v>
      </c>
      <c r="F3513">
        <v>4.38</v>
      </c>
      <c r="G3513">
        <v>0</v>
      </c>
    </row>
    <row r="3514" spans="1:7" x14ac:dyDescent="0.55000000000000004">
      <c r="A3514" s="1">
        <v>37958</v>
      </c>
      <c r="B3514">
        <v>4.3940000000000001</v>
      </c>
      <c r="C3514">
        <v>4.4290000000000003</v>
      </c>
      <c r="D3514">
        <v>4.3479999999999999</v>
      </c>
      <c r="E3514">
        <v>4.41</v>
      </c>
      <c r="F3514">
        <v>4.41</v>
      </c>
      <c r="G3514">
        <v>0</v>
      </c>
    </row>
    <row r="3515" spans="1:7" x14ac:dyDescent="0.55000000000000004">
      <c r="A3515" s="1">
        <v>37959</v>
      </c>
      <c r="B3515">
        <v>4.423</v>
      </c>
      <c r="C3515">
        <v>4.43</v>
      </c>
      <c r="D3515">
        <v>4.3550000000000004</v>
      </c>
      <c r="E3515">
        <v>4.3689999999999998</v>
      </c>
      <c r="F3515">
        <v>4.3689999999999998</v>
      </c>
      <c r="G3515">
        <v>0</v>
      </c>
    </row>
    <row r="3516" spans="1:7" x14ac:dyDescent="0.55000000000000004">
      <c r="A3516" s="1">
        <v>37960</v>
      </c>
      <c r="B3516">
        <v>4.2460000000000004</v>
      </c>
      <c r="C3516">
        <v>4.28</v>
      </c>
      <c r="D3516">
        <v>4.1820000000000004</v>
      </c>
      <c r="E3516">
        <v>4.2149999999999999</v>
      </c>
      <c r="F3516">
        <v>4.2149999999999999</v>
      </c>
      <c r="G3516">
        <v>0</v>
      </c>
    </row>
    <row r="3517" spans="1:7" x14ac:dyDescent="0.55000000000000004">
      <c r="A3517" s="1">
        <v>37963</v>
      </c>
      <c r="B3517">
        <v>4.24</v>
      </c>
      <c r="C3517">
        <v>4.2850000000000001</v>
      </c>
      <c r="D3517">
        <v>4.2009999999999996</v>
      </c>
      <c r="E3517">
        <v>4.2779999999999996</v>
      </c>
      <c r="F3517">
        <v>4.2779999999999996</v>
      </c>
      <c r="G3517">
        <v>0</v>
      </c>
    </row>
    <row r="3518" spans="1:7" x14ac:dyDescent="0.55000000000000004">
      <c r="A3518" s="1">
        <v>37964</v>
      </c>
      <c r="B3518">
        <v>4.2649999999999997</v>
      </c>
      <c r="C3518">
        <v>4.3730000000000002</v>
      </c>
      <c r="D3518">
        <v>4.2089999999999996</v>
      </c>
      <c r="E3518">
        <v>4.3520000000000003</v>
      </c>
      <c r="F3518">
        <v>4.3520000000000003</v>
      </c>
      <c r="G3518">
        <v>0</v>
      </c>
    </row>
    <row r="3519" spans="1:7" x14ac:dyDescent="0.55000000000000004">
      <c r="A3519" s="1">
        <v>37965</v>
      </c>
      <c r="B3519">
        <v>4.3140000000000001</v>
      </c>
      <c r="C3519">
        <v>4.3650000000000002</v>
      </c>
      <c r="D3519">
        <v>4.3</v>
      </c>
      <c r="E3519">
        <v>4.3179999999999996</v>
      </c>
      <c r="F3519">
        <v>4.3179999999999996</v>
      </c>
      <c r="G3519">
        <v>0</v>
      </c>
    </row>
    <row r="3520" spans="1:7" x14ac:dyDescent="0.55000000000000004">
      <c r="A3520" s="1">
        <v>37966</v>
      </c>
      <c r="B3520">
        <v>4.343</v>
      </c>
      <c r="C3520">
        <v>4.3739999999999997</v>
      </c>
      <c r="D3520">
        <v>4.226</v>
      </c>
      <c r="E3520">
        <v>4.2380000000000004</v>
      </c>
      <c r="F3520">
        <v>4.2380000000000004</v>
      </c>
      <c r="G3520">
        <v>0</v>
      </c>
    </row>
    <row r="3521" spans="1:7" x14ac:dyDescent="0.55000000000000004">
      <c r="A3521" s="1">
        <v>37967</v>
      </c>
      <c r="B3521">
        <v>4.2690000000000001</v>
      </c>
      <c r="C3521">
        <v>4.2830000000000004</v>
      </c>
      <c r="D3521">
        <v>4.1840000000000002</v>
      </c>
      <c r="E3521">
        <v>4.242</v>
      </c>
      <c r="F3521">
        <v>4.242</v>
      </c>
      <c r="G3521">
        <v>0</v>
      </c>
    </row>
    <row r="3522" spans="1:7" x14ac:dyDescent="0.55000000000000004">
      <c r="A3522" s="1">
        <v>37970</v>
      </c>
      <c r="B3522">
        <v>4.2789999999999999</v>
      </c>
      <c r="C3522">
        <v>4.2939999999999996</v>
      </c>
      <c r="D3522">
        <v>4.2160000000000002</v>
      </c>
      <c r="E3522">
        <v>4.2750000000000004</v>
      </c>
      <c r="F3522">
        <v>4.2750000000000004</v>
      </c>
      <c r="G3522">
        <v>0</v>
      </c>
    </row>
    <row r="3523" spans="1:7" x14ac:dyDescent="0.55000000000000004">
      <c r="A3523" s="1">
        <v>37971</v>
      </c>
      <c r="B3523">
        <v>4.25</v>
      </c>
      <c r="C3523">
        <v>4.2809999999999997</v>
      </c>
      <c r="D3523">
        <v>4.2149999999999999</v>
      </c>
      <c r="E3523">
        <v>4.234</v>
      </c>
      <c r="F3523">
        <v>4.234</v>
      </c>
      <c r="G3523">
        <v>0</v>
      </c>
    </row>
    <row r="3524" spans="1:7" x14ac:dyDescent="0.55000000000000004">
      <c r="A3524" s="1">
        <v>37972</v>
      </c>
      <c r="B3524">
        <v>4.1959999999999997</v>
      </c>
      <c r="C3524">
        <v>4.2009999999999996</v>
      </c>
      <c r="D3524">
        <v>4.1479999999999997</v>
      </c>
      <c r="E3524">
        <v>4.1890000000000001</v>
      </c>
      <c r="F3524">
        <v>4.1890000000000001</v>
      </c>
      <c r="G3524">
        <v>0</v>
      </c>
    </row>
    <row r="3525" spans="1:7" x14ac:dyDescent="0.55000000000000004">
      <c r="A3525" s="1">
        <v>37973</v>
      </c>
      <c r="B3525">
        <v>4.1740000000000004</v>
      </c>
      <c r="C3525">
        <v>4.2130000000000001</v>
      </c>
      <c r="D3525">
        <v>4.141</v>
      </c>
      <c r="E3525">
        <v>4.141</v>
      </c>
      <c r="F3525">
        <v>4.141</v>
      </c>
      <c r="G3525">
        <v>0</v>
      </c>
    </row>
    <row r="3526" spans="1:7" x14ac:dyDescent="0.55000000000000004">
      <c r="A3526" s="1">
        <v>37974</v>
      </c>
      <c r="B3526">
        <v>4.141</v>
      </c>
      <c r="C3526">
        <v>4.1829999999999998</v>
      </c>
      <c r="D3526">
        <v>4.1239999999999997</v>
      </c>
      <c r="E3526">
        <v>4.133</v>
      </c>
      <c r="F3526">
        <v>4.133</v>
      </c>
      <c r="G3526">
        <v>0</v>
      </c>
    </row>
    <row r="3527" spans="1:7" x14ac:dyDescent="0.55000000000000004">
      <c r="A3527" s="1">
        <v>37977</v>
      </c>
      <c r="B3527">
        <v>4.1150000000000002</v>
      </c>
      <c r="C3527">
        <v>4.1859999999999999</v>
      </c>
      <c r="D3527">
        <v>4.0990000000000002</v>
      </c>
      <c r="E3527">
        <v>4.1639999999999997</v>
      </c>
      <c r="F3527">
        <v>4.1639999999999997</v>
      </c>
      <c r="G3527">
        <v>0</v>
      </c>
    </row>
    <row r="3528" spans="1:7" x14ac:dyDescent="0.55000000000000004">
      <c r="A3528" s="1">
        <v>37978</v>
      </c>
      <c r="B3528">
        <v>4.1870000000000003</v>
      </c>
      <c r="C3528">
        <v>4.2750000000000004</v>
      </c>
      <c r="D3528">
        <v>4.173</v>
      </c>
      <c r="E3528">
        <v>4.2690000000000001</v>
      </c>
      <c r="F3528">
        <v>4.2690000000000001</v>
      </c>
      <c r="G3528">
        <v>0</v>
      </c>
    </row>
    <row r="3529" spans="1:7" x14ac:dyDescent="0.55000000000000004">
      <c r="A3529" s="1">
        <v>37979</v>
      </c>
      <c r="B3529">
        <v>4.24</v>
      </c>
      <c r="C3529">
        <v>4.2460000000000004</v>
      </c>
      <c r="D3529">
        <v>4.1820000000000004</v>
      </c>
      <c r="E3529">
        <v>4.1870000000000003</v>
      </c>
      <c r="F3529">
        <v>4.1870000000000003</v>
      </c>
      <c r="G3529">
        <v>0</v>
      </c>
    </row>
    <row r="3530" spans="1:7" x14ac:dyDescent="0.55000000000000004">
      <c r="A3530" s="1">
        <v>37981</v>
      </c>
      <c r="B3530">
        <v>4.1760000000000002</v>
      </c>
      <c r="C3530">
        <v>4.1760000000000002</v>
      </c>
      <c r="D3530">
        <v>4.1470000000000002</v>
      </c>
      <c r="E3530">
        <v>4.1479999999999997</v>
      </c>
      <c r="F3530">
        <v>4.1479999999999997</v>
      </c>
      <c r="G3530">
        <v>0</v>
      </c>
    </row>
    <row r="3531" spans="1:7" x14ac:dyDescent="0.55000000000000004">
      <c r="A3531" s="1">
        <v>37984</v>
      </c>
      <c r="B3531">
        <v>4.1660000000000004</v>
      </c>
      <c r="C3531">
        <v>4.2389999999999999</v>
      </c>
      <c r="D3531">
        <v>4.16</v>
      </c>
      <c r="E3531">
        <v>4.2300000000000004</v>
      </c>
      <c r="F3531">
        <v>4.2300000000000004</v>
      </c>
      <c r="G3531">
        <v>0</v>
      </c>
    </row>
    <row r="3532" spans="1:7" x14ac:dyDescent="0.55000000000000004">
      <c r="A3532" s="1">
        <v>37985</v>
      </c>
      <c r="B3532">
        <v>4.2549999999999999</v>
      </c>
      <c r="C3532">
        <v>4.3</v>
      </c>
      <c r="D3532">
        <v>4.242</v>
      </c>
      <c r="E3532">
        <v>4.2789999999999999</v>
      </c>
      <c r="F3532">
        <v>4.2789999999999999</v>
      </c>
      <c r="G3532">
        <v>0</v>
      </c>
    </row>
    <row r="3533" spans="1:7" x14ac:dyDescent="0.55000000000000004">
      <c r="A3533" s="1">
        <v>37986</v>
      </c>
      <c r="B3533">
        <v>4.2649999999999997</v>
      </c>
      <c r="C3533">
        <v>4.282</v>
      </c>
      <c r="D3533">
        <v>4.2489999999999997</v>
      </c>
      <c r="E3533">
        <v>4.2569999999999997</v>
      </c>
      <c r="F3533">
        <v>4.2569999999999997</v>
      </c>
      <c r="G3533">
        <v>0</v>
      </c>
    </row>
    <row r="3534" spans="1:7" x14ac:dyDescent="0.55000000000000004">
      <c r="A3534" s="1">
        <v>37988</v>
      </c>
      <c r="B3534">
        <v>4.2720000000000002</v>
      </c>
      <c r="C3534">
        <v>4.4029999999999996</v>
      </c>
      <c r="D3534">
        <v>4.2699999999999996</v>
      </c>
      <c r="E3534">
        <v>4.3730000000000002</v>
      </c>
      <c r="F3534">
        <v>4.3730000000000002</v>
      </c>
      <c r="G3534">
        <v>0</v>
      </c>
    </row>
    <row r="3535" spans="1:7" x14ac:dyDescent="0.55000000000000004">
      <c r="A3535" s="1">
        <v>37991</v>
      </c>
      <c r="B3535">
        <v>4.3689999999999998</v>
      </c>
      <c r="C3535">
        <v>4.4180000000000001</v>
      </c>
      <c r="D3535">
        <v>4.3689999999999998</v>
      </c>
      <c r="E3535">
        <v>4.3869999999999996</v>
      </c>
      <c r="F3535">
        <v>4.3869999999999996</v>
      </c>
      <c r="G3535">
        <v>0</v>
      </c>
    </row>
    <row r="3536" spans="1:7" x14ac:dyDescent="0.55000000000000004">
      <c r="A3536" s="1">
        <v>37992</v>
      </c>
      <c r="B3536">
        <v>4.3419999999999996</v>
      </c>
      <c r="C3536">
        <v>4.3579999999999997</v>
      </c>
      <c r="D3536">
        <v>4.2569999999999997</v>
      </c>
      <c r="E3536">
        <v>4.2770000000000001</v>
      </c>
      <c r="F3536">
        <v>4.2770000000000001</v>
      </c>
      <c r="G3536">
        <v>0</v>
      </c>
    </row>
    <row r="3537" spans="1:7" x14ac:dyDescent="0.55000000000000004">
      <c r="A3537" s="1">
        <v>37993</v>
      </c>
      <c r="B3537">
        <v>4.3</v>
      </c>
      <c r="C3537">
        <v>4.3159999999999998</v>
      </c>
      <c r="D3537">
        <v>4.2240000000000002</v>
      </c>
      <c r="E3537">
        <v>4.2460000000000004</v>
      </c>
      <c r="F3537">
        <v>4.2460000000000004</v>
      </c>
      <c r="G3537">
        <v>0</v>
      </c>
    </row>
    <row r="3538" spans="1:7" x14ac:dyDescent="0.55000000000000004">
      <c r="A3538" s="1">
        <v>37994</v>
      </c>
      <c r="B3538">
        <v>4.274</v>
      </c>
      <c r="C3538">
        <v>4.2859999999999996</v>
      </c>
      <c r="D3538">
        <v>4.2300000000000004</v>
      </c>
      <c r="E3538">
        <v>4.2489999999999997</v>
      </c>
      <c r="F3538">
        <v>4.2489999999999997</v>
      </c>
      <c r="G3538">
        <v>0</v>
      </c>
    </row>
    <row r="3539" spans="1:7" x14ac:dyDescent="0.55000000000000004">
      <c r="A3539" s="1">
        <v>37995</v>
      </c>
      <c r="B3539">
        <v>4.2610000000000001</v>
      </c>
      <c r="C3539">
        <v>4.2640000000000002</v>
      </c>
      <c r="D3539">
        <v>4.085</v>
      </c>
      <c r="E3539">
        <v>4.0860000000000003</v>
      </c>
      <c r="F3539">
        <v>4.0860000000000003</v>
      </c>
      <c r="G3539">
        <v>0</v>
      </c>
    </row>
    <row r="3540" spans="1:7" x14ac:dyDescent="0.55000000000000004">
      <c r="A3540" s="1">
        <v>37998</v>
      </c>
      <c r="B3540">
        <v>4.1079999999999997</v>
      </c>
      <c r="C3540">
        <v>4.117</v>
      </c>
      <c r="D3540">
        <v>4.0350000000000001</v>
      </c>
      <c r="E3540">
        <v>4.0830000000000002</v>
      </c>
      <c r="F3540">
        <v>4.0830000000000002</v>
      </c>
      <c r="G3540">
        <v>0</v>
      </c>
    </row>
    <row r="3541" spans="1:7" x14ac:dyDescent="0.55000000000000004">
      <c r="A3541" s="1">
        <v>37999</v>
      </c>
      <c r="B3541">
        <v>4.0979999999999999</v>
      </c>
      <c r="C3541">
        <v>4.1130000000000004</v>
      </c>
      <c r="D3541">
        <v>4.0209999999999999</v>
      </c>
      <c r="E3541">
        <v>4.0279999999999996</v>
      </c>
      <c r="F3541">
        <v>4.0279999999999996</v>
      </c>
      <c r="G3541">
        <v>0</v>
      </c>
    </row>
    <row r="3542" spans="1:7" x14ac:dyDescent="0.55000000000000004">
      <c r="A3542" s="1">
        <v>38000</v>
      </c>
      <c r="B3542">
        <v>4.0259999999999998</v>
      </c>
      <c r="C3542">
        <v>4.0570000000000004</v>
      </c>
      <c r="D3542">
        <v>3.9790000000000001</v>
      </c>
      <c r="E3542">
        <v>3.9860000000000002</v>
      </c>
      <c r="F3542">
        <v>3.9860000000000002</v>
      </c>
      <c r="G3542">
        <v>0</v>
      </c>
    </row>
    <row r="3543" spans="1:7" x14ac:dyDescent="0.55000000000000004">
      <c r="A3543" s="1">
        <v>38001</v>
      </c>
      <c r="B3543">
        <v>3.9750000000000001</v>
      </c>
      <c r="C3543">
        <v>4.0250000000000004</v>
      </c>
      <c r="D3543">
        <v>3.9609999999999999</v>
      </c>
      <c r="E3543">
        <v>3.9710000000000001</v>
      </c>
      <c r="F3543">
        <v>3.9710000000000001</v>
      </c>
      <c r="G3543">
        <v>0</v>
      </c>
    </row>
    <row r="3544" spans="1:7" x14ac:dyDescent="0.55000000000000004">
      <c r="A3544" s="1">
        <v>38002</v>
      </c>
      <c r="B3544">
        <v>3.9540000000000002</v>
      </c>
      <c r="C3544">
        <v>4.0309999999999997</v>
      </c>
      <c r="D3544">
        <v>3.9209999999999998</v>
      </c>
      <c r="E3544">
        <v>4.0140000000000002</v>
      </c>
      <c r="F3544">
        <v>4.0140000000000002</v>
      </c>
      <c r="G3544">
        <v>0</v>
      </c>
    </row>
    <row r="3545" spans="1:7" x14ac:dyDescent="0.55000000000000004">
      <c r="A3545" s="1">
        <v>38006</v>
      </c>
      <c r="B3545">
        <v>4.03</v>
      </c>
      <c r="C3545">
        <v>4.0659999999999998</v>
      </c>
      <c r="D3545">
        <v>4.0090000000000003</v>
      </c>
      <c r="E3545">
        <v>4.0570000000000004</v>
      </c>
      <c r="F3545">
        <v>4.0570000000000004</v>
      </c>
      <c r="G3545">
        <v>0</v>
      </c>
    </row>
    <row r="3546" spans="1:7" x14ac:dyDescent="0.55000000000000004">
      <c r="A3546" s="1">
        <v>38007</v>
      </c>
      <c r="B3546">
        <v>4.0469999999999997</v>
      </c>
      <c r="C3546">
        <v>4.07</v>
      </c>
      <c r="D3546">
        <v>4.0279999999999996</v>
      </c>
      <c r="E3546">
        <v>4.0369999999999999</v>
      </c>
      <c r="F3546">
        <v>4.0369999999999999</v>
      </c>
      <c r="G3546">
        <v>0</v>
      </c>
    </row>
    <row r="3547" spans="1:7" x14ac:dyDescent="0.55000000000000004">
      <c r="A3547" s="1">
        <v>38008</v>
      </c>
      <c r="B3547">
        <v>4.0140000000000002</v>
      </c>
      <c r="C3547">
        <v>4.032</v>
      </c>
      <c r="D3547">
        <v>3.96</v>
      </c>
      <c r="E3547">
        <v>3.9689999999999999</v>
      </c>
      <c r="F3547">
        <v>3.9689999999999999</v>
      </c>
      <c r="G3547">
        <v>0</v>
      </c>
    </row>
    <row r="3548" spans="1:7" x14ac:dyDescent="0.55000000000000004">
      <c r="A3548" s="1">
        <v>38009</v>
      </c>
      <c r="B3548">
        <v>3.952</v>
      </c>
      <c r="C3548">
        <v>4.08</v>
      </c>
      <c r="D3548">
        <v>3.9180000000000001</v>
      </c>
      <c r="E3548">
        <v>4.0659999999999998</v>
      </c>
      <c r="F3548">
        <v>4.0659999999999998</v>
      </c>
      <c r="G3548">
        <v>0</v>
      </c>
    </row>
    <row r="3549" spans="1:7" x14ac:dyDescent="0.55000000000000004">
      <c r="A3549" s="1">
        <v>38012</v>
      </c>
      <c r="B3549">
        <v>4.0830000000000002</v>
      </c>
      <c r="C3549">
        <v>4.149</v>
      </c>
      <c r="D3549">
        <v>4.0659999999999998</v>
      </c>
      <c r="E3549">
        <v>4.1399999999999997</v>
      </c>
      <c r="F3549">
        <v>4.1399999999999997</v>
      </c>
      <c r="G3549">
        <v>0</v>
      </c>
    </row>
    <row r="3550" spans="1:7" x14ac:dyDescent="0.55000000000000004">
      <c r="A3550" s="1">
        <v>38013</v>
      </c>
      <c r="B3550">
        <v>4.1100000000000003</v>
      </c>
      <c r="C3550">
        <v>4.1440000000000001</v>
      </c>
      <c r="D3550">
        <v>4.077</v>
      </c>
      <c r="E3550">
        <v>4.0869999999999997</v>
      </c>
      <c r="F3550">
        <v>4.0869999999999997</v>
      </c>
      <c r="G3550">
        <v>0</v>
      </c>
    </row>
    <row r="3551" spans="1:7" x14ac:dyDescent="0.55000000000000004">
      <c r="A3551" s="1">
        <v>38014</v>
      </c>
      <c r="B3551">
        <v>4.109</v>
      </c>
      <c r="C3551">
        <v>4.2569999999999997</v>
      </c>
      <c r="D3551">
        <v>4.0270000000000001</v>
      </c>
      <c r="E3551">
        <v>4.1950000000000003</v>
      </c>
      <c r="F3551">
        <v>4.1950000000000003</v>
      </c>
      <c r="G3551">
        <v>0</v>
      </c>
    </row>
    <row r="3552" spans="1:7" x14ac:dyDescent="0.55000000000000004">
      <c r="A3552" s="1">
        <v>38015</v>
      </c>
      <c r="B3552">
        <v>4.2039999999999997</v>
      </c>
      <c r="C3552">
        <v>4.2469999999999999</v>
      </c>
      <c r="D3552">
        <v>4.1849999999999996</v>
      </c>
      <c r="E3552">
        <v>4.1970000000000001</v>
      </c>
      <c r="F3552">
        <v>4.1970000000000001</v>
      </c>
      <c r="G3552">
        <v>0</v>
      </c>
    </row>
    <row r="3553" spans="1:7" x14ac:dyDescent="0.55000000000000004">
      <c r="A3553" s="1">
        <v>38016</v>
      </c>
      <c r="B3553">
        <v>4.1820000000000004</v>
      </c>
      <c r="C3553">
        <v>4.1870000000000003</v>
      </c>
      <c r="D3553">
        <v>4.1260000000000003</v>
      </c>
      <c r="E3553">
        <v>4.1379999999999999</v>
      </c>
      <c r="F3553">
        <v>4.1379999999999999</v>
      </c>
      <c r="G3553">
        <v>0</v>
      </c>
    </row>
    <row r="3554" spans="1:7" x14ac:dyDescent="0.55000000000000004">
      <c r="A3554" s="1">
        <v>38019</v>
      </c>
      <c r="B3554">
        <v>4.1660000000000004</v>
      </c>
      <c r="C3554">
        <v>4.173</v>
      </c>
      <c r="D3554">
        <v>4.1079999999999997</v>
      </c>
      <c r="E3554">
        <v>4.1509999999999998</v>
      </c>
      <c r="F3554">
        <v>4.1509999999999998</v>
      </c>
      <c r="G3554">
        <v>0</v>
      </c>
    </row>
    <row r="3555" spans="1:7" x14ac:dyDescent="0.55000000000000004">
      <c r="A3555" s="1">
        <v>38020</v>
      </c>
      <c r="B3555">
        <v>4.1070000000000002</v>
      </c>
      <c r="C3555">
        <v>4.1379999999999999</v>
      </c>
      <c r="D3555">
        <v>4.0990000000000002</v>
      </c>
      <c r="E3555">
        <v>4.0999999999999996</v>
      </c>
      <c r="F3555">
        <v>4.0999999999999996</v>
      </c>
      <c r="G3555">
        <v>0</v>
      </c>
    </row>
    <row r="3556" spans="1:7" x14ac:dyDescent="0.55000000000000004">
      <c r="A3556" s="1">
        <v>38021</v>
      </c>
      <c r="B3556">
        <v>4.101</v>
      </c>
      <c r="C3556">
        <v>4.1529999999999996</v>
      </c>
      <c r="D3556">
        <v>4.085</v>
      </c>
      <c r="E3556">
        <v>4.1239999999999997</v>
      </c>
      <c r="F3556">
        <v>4.1239999999999997</v>
      </c>
      <c r="G3556">
        <v>0</v>
      </c>
    </row>
    <row r="3557" spans="1:7" x14ac:dyDescent="0.55000000000000004">
      <c r="A3557" s="1">
        <v>38022</v>
      </c>
      <c r="B3557">
        <v>4.1559999999999997</v>
      </c>
      <c r="C3557">
        <v>4.1959999999999997</v>
      </c>
      <c r="D3557">
        <v>4.1059999999999999</v>
      </c>
      <c r="E3557">
        <v>4.1740000000000004</v>
      </c>
      <c r="F3557">
        <v>4.1740000000000004</v>
      </c>
      <c r="G3557">
        <v>0</v>
      </c>
    </row>
    <row r="3558" spans="1:7" x14ac:dyDescent="0.55000000000000004">
      <c r="A3558" s="1">
        <v>38023</v>
      </c>
      <c r="B3558">
        <v>4.1749999999999998</v>
      </c>
      <c r="C3558">
        <v>4.2030000000000003</v>
      </c>
      <c r="D3558">
        <v>4.0709999999999997</v>
      </c>
      <c r="E3558">
        <v>4.0890000000000004</v>
      </c>
      <c r="F3558">
        <v>4.0890000000000004</v>
      </c>
      <c r="G3558">
        <v>0</v>
      </c>
    </row>
    <row r="3559" spans="1:7" x14ac:dyDescent="0.55000000000000004">
      <c r="A3559" s="1">
        <v>38026</v>
      </c>
      <c r="B3559">
        <v>4.0919999999999996</v>
      </c>
      <c r="C3559">
        <v>4.0949999999999998</v>
      </c>
      <c r="D3559">
        <v>4.0570000000000004</v>
      </c>
      <c r="E3559">
        <v>4.0650000000000004</v>
      </c>
      <c r="F3559">
        <v>4.0650000000000004</v>
      </c>
      <c r="G3559">
        <v>0</v>
      </c>
    </row>
    <row r="3560" spans="1:7" x14ac:dyDescent="0.55000000000000004">
      <c r="A3560" s="1">
        <v>38027</v>
      </c>
      <c r="B3560">
        <v>4.0679999999999996</v>
      </c>
      <c r="C3560">
        <v>4.1159999999999997</v>
      </c>
      <c r="D3560">
        <v>4.0599999999999996</v>
      </c>
      <c r="E3560">
        <v>4.1020000000000003</v>
      </c>
      <c r="F3560">
        <v>4.1020000000000003</v>
      </c>
      <c r="G3560">
        <v>0</v>
      </c>
    </row>
    <row r="3561" spans="1:7" x14ac:dyDescent="0.55000000000000004">
      <c r="A3561" s="1">
        <v>38028</v>
      </c>
      <c r="B3561">
        <v>4.1180000000000003</v>
      </c>
      <c r="C3561">
        <v>4.1349999999999998</v>
      </c>
      <c r="D3561">
        <v>3.9889999999999999</v>
      </c>
      <c r="E3561">
        <v>4.0209999999999999</v>
      </c>
      <c r="F3561">
        <v>4.0209999999999999</v>
      </c>
      <c r="G3561">
        <v>0</v>
      </c>
    </row>
    <row r="3562" spans="1:7" x14ac:dyDescent="0.55000000000000004">
      <c r="A3562" s="1">
        <v>38029</v>
      </c>
      <c r="B3562">
        <v>4.0289999999999999</v>
      </c>
      <c r="C3562">
        <v>4.0599999999999996</v>
      </c>
      <c r="D3562">
        <v>4.0039999999999996</v>
      </c>
      <c r="E3562">
        <v>4.0579999999999998</v>
      </c>
      <c r="F3562">
        <v>4.0579999999999998</v>
      </c>
      <c r="G3562">
        <v>0</v>
      </c>
    </row>
    <row r="3563" spans="1:7" x14ac:dyDescent="0.55000000000000004">
      <c r="A3563" s="1">
        <v>38030</v>
      </c>
      <c r="B3563">
        <v>4.0330000000000004</v>
      </c>
      <c r="C3563">
        <v>4.0629999999999997</v>
      </c>
      <c r="D3563">
        <v>4.0119999999999996</v>
      </c>
      <c r="E3563">
        <v>4.048</v>
      </c>
      <c r="F3563">
        <v>4.048</v>
      </c>
      <c r="G3563">
        <v>0</v>
      </c>
    </row>
    <row r="3564" spans="1:7" x14ac:dyDescent="0.55000000000000004">
      <c r="A3564" s="1">
        <v>38034</v>
      </c>
      <c r="B3564">
        <v>4.0359999999999996</v>
      </c>
      <c r="C3564">
        <v>4.0590000000000002</v>
      </c>
      <c r="D3564">
        <v>4.0190000000000001</v>
      </c>
      <c r="E3564">
        <v>4.048</v>
      </c>
      <c r="F3564">
        <v>4.048</v>
      </c>
      <c r="G3564">
        <v>0</v>
      </c>
    </row>
    <row r="3565" spans="1:7" x14ac:dyDescent="0.55000000000000004">
      <c r="A3565" s="1">
        <v>38035</v>
      </c>
      <c r="B3565">
        <v>4.0190000000000001</v>
      </c>
      <c r="C3565">
        <v>4.0529999999999999</v>
      </c>
      <c r="D3565">
        <v>3.992</v>
      </c>
      <c r="E3565">
        <v>4.0490000000000004</v>
      </c>
      <c r="F3565">
        <v>4.0490000000000004</v>
      </c>
      <c r="G3565">
        <v>0</v>
      </c>
    </row>
    <row r="3566" spans="1:7" x14ac:dyDescent="0.55000000000000004">
      <c r="A3566" s="1">
        <v>38036</v>
      </c>
      <c r="B3566">
        <v>4.0670000000000002</v>
      </c>
      <c r="C3566">
        <v>4.093</v>
      </c>
      <c r="D3566">
        <v>4.0289999999999999</v>
      </c>
      <c r="E3566">
        <v>4.0519999999999996</v>
      </c>
      <c r="F3566">
        <v>4.0519999999999996</v>
      </c>
      <c r="G3566">
        <v>0</v>
      </c>
    </row>
    <row r="3567" spans="1:7" x14ac:dyDescent="0.55000000000000004">
      <c r="A3567" s="1">
        <v>38037</v>
      </c>
      <c r="B3567">
        <v>4.0439999999999996</v>
      </c>
      <c r="C3567">
        <v>4.109</v>
      </c>
      <c r="D3567">
        <v>4.0369999999999999</v>
      </c>
      <c r="E3567">
        <v>4.0979999999999999</v>
      </c>
      <c r="F3567">
        <v>4.0979999999999999</v>
      </c>
      <c r="G3567">
        <v>0</v>
      </c>
    </row>
    <row r="3568" spans="1:7" x14ac:dyDescent="0.55000000000000004">
      <c r="A3568" s="1">
        <v>38040</v>
      </c>
      <c r="B3568">
        <v>4.1050000000000004</v>
      </c>
      <c r="C3568">
        <v>4.1059999999999999</v>
      </c>
      <c r="D3568">
        <v>4.048</v>
      </c>
      <c r="E3568">
        <v>4.05</v>
      </c>
      <c r="F3568">
        <v>4.05</v>
      </c>
      <c r="G3568">
        <v>0</v>
      </c>
    </row>
    <row r="3569" spans="1:7" x14ac:dyDescent="0.55000000000000004">
      <c r="A3569" s="1">
        <v>38041</v>
      </c>
      <c r="B3569">
        <v>4.0170000000000003</v>
      </c>
      <c r="C3569">
        <v>4.048</v>
      </c>
      <c r="D3569">
        <v>3.996</v>
      </c>
      <c r="E3569">
        <v>4.0289999999999999</v>
      </c>
      <c r="F3569">
        <v>4.0289999999999999</v>
      </c>
      <c r="G3569">
        <v>0</v>
      </c>
    </row>
    <row r="3570" spans="1:7" x14ac:dyDescent="0.55000000000000004">
      <c r="A3570" s="1">
        <v>38042</v>
      </c>
      <c r="B3570">
        <v>4.0129999999999999</v>
      </c>
      <c r="C3570">
        <v>4.0250000000000004</v>
      </c>
      <c r="D3570">
        <v>4</v>
      </c>
      <c r="E3570">
        <v>4.0149999999999997</v>
      </c>
      <c r="F3570">
        <v>4.0149999999999997</v>
      </c>
      <c r="G3570">
        <v>0</v>
      </c>
    </row>
    <row r="3571" spans="1:7" x14ac:dyDescent="0.55000000000000004">
      <c r="A3571" s="1">
        <v>38043</v>
      </c>
      <c r="B3571">
        <v>4.0250000000000004</v>
      </c>
      <c r="C3571">
        <v>4.0640000000000001</v>
      </c>
      <c r="D3571">
        <v>4.0149999999999997</v>
      </c>
      <c r="E3571">
        <v>4.0460000000000003</v>
      </c>
      <c r="F3571">
        <v>4.0460000000000003</v>
      </c>
      <c r="G3571">
        <v>0</v>
      </c>
    </row>
    <row r="3572" spans="1:7" x14ac:dyDescent="0.55000000000000004">
      <c r="A3572" s="1">
        <v>38044</v>
      </c>
      <c r="B3572">
        <v>4.0039999999999996</v>
      </c>
      <c r="C3572">
        <v>4.0279999999999996</v>
      </c>
      <c r="D3572">
        <v>3.9820000000000002</v>
      </c>
      <c r="E3572">
        <v>3.984</v>
      </c>
      <c r="F3572">
        <v>3.984</v>
      </c>
      <c r="G3572">
        <v>0</v>
      </c>
    </row>
    <row r="3573" spans="1:7" x14ac:dyDescent="0.55000000000000004">
      <c r="A3573" s="1">
        <v>38047</v>
      </c>
      <c r="B3573">
        <v>3.9860000000000002</v>
      </c>
      <c r="C3573">
        <v>4.01</v>
      </c>
      <c r="D3573">
        <v>3.9390000000000001</v>
      </c>
      <c r="E3573">
        <v>3.992</v>
      </c>
      <c r="F3573">
        <v>3.992</v>
      </c>
      <c r="G3573">
        <v>0</v>
      </c>
    </row>
    <row r="3574" spans="1:7" x14ac:dyDescent="0.55000000000000004">
      <c r="A3574" s="1">
        <v>38048</v>
      </c>
      <c r="B3574">
        <v>4</v>
      </c>
      <c r="C3574">
        <v>4.07</v>
      </c>
      <c r="D3574">
        <v>3.9969999999999999</v>
      </c>
      <c r="E3574">
        <v>4.0460000000000003</v>
      </c>
      <c r="F3574">
        <v>4.0460000000000003</v>
      </c>
      <c r="G3574">
        <v>0</v>
      </c>
    </row>
    <row r="3575" spans="1:7" x14ac:dyDescent="0.55000000000000004">
      <c r="A3575" s="1">
        <v>38049</v>
      </c>
      <c r="B3575">
        <v>4.0780000000000003</v>
      </c>
      <c r="C3575">
        <v>4.1059999999999999</v>
      </c>
      <c r="D3575">
        <v>4.056</v>
      </c>
      <c r="E3575">
        <v>4.0599999999999996</v>
      </c>
      <c r="F3575">
        <v>4.0599999999999996</v>
      </c>
      <c r="G3575">
        <v>0</v>
      </c>
    </row>
    <row r="3576" spans="1:7" x14ac:dyDescent="0.55000000000000004">
      <c r="A3576" s="1">
        <v>38050</v>
      </c>
      <c r="B3576">
        <v>4.0759999999999996</v>
      </c>
      <c r="C3576">
        <v>4.0890000000000004</v>
      </c>
      <c r="D3576">
        <v>4.0209999999999999</v>
      </c>
      <c r="E3576">
        <v>4.0289999999999999</v>
      </c>
      <c r="F3576">
        <v>4.0289999999999999</v>
      </c>
      <c r="G3576">
        <v>0</v>
      </c>
    </row>
    <row r="3577" spans="1:7" x14ac:dyDescent="0.55000000000000004">
      <c r="A3577" s="1">
        <v>38051</v>
      </c>
      <c r="B3577">
        <v>4.0259999999999998</v>
      </c>
      <c r="C3577">
        <v>4.0270000000000001</v>
      </c>
      <c r="D3577">
        <v>3.7829999999999999</v>
      </c>
      <c r="E3577">
        <v>3.831</v>
      </c>
      <c r="F3577">
        <v>3.831</v>
      </c>
      <c r="G3577">
        <v>0</v>
      </c>
    </row>
    <row r="3578" spans="1:7" x14ac:dyDescent="0.55000000000000004">
      <c r="A3578" s="1">
        <v>38054</v>
      </c>
      <c r="B3578">
        <v>3.8079999999999998</v>
      </c>
      <c r="C3578">
        <v>3.8159999999999998</v>
      </c>
      <c r="D3578">
        <v>3.7679999999999998</v>
      </c>
      <c r="E3578">
        <v>3.7759999999999998</v>
      </c>
      <c r="F3578">
        <v>3.7759999999999998</v>
      </c>
      <c r="G3578">
        <v>0</v>
      </c>
    </row>
    <row r="3579" spans="1:7" x14ac:dyDescent="0.55000000000000004">
      <c r="A3579" s="1">
        <v>38055</v>
      </c>
      <c r="B3579">
        <v>3.7829999999999999</v>
      </c>
      <c r="C3579">
        <v>3.7829999999999999</v>
      </c>
      <c r="D3579">
        <v>3.7040000000000002</v>
      </c>
      <c r="E3579">
        <v>3.7189999999999999</v>
      </c>
      <c r="F3579">
        <v>3.7189999999999999</v>
      </c>
      <c r="G3579">
        <v>0</v>
      </c>
    </row>
    <row r="3580" spans="1:7" x14ac:dyDescent="0.55000000000000004">
      <c r="A3580" s="1">
        <v>38056</v>
      </c>
      <c r="B3580">
        <v>3.7269999999999999</v>
      </c>
      <c r="C3580">
        <v>3.7509999999999999</v>
      </c>
      <c r="D3580">
        <v>3.7010000000000001</v>
      </c>
      <c r="E3580">
        <v>3.7349999999999999</v>
      </c>
      <c r="F3580">
        <v>3.7349999999999999</v>
      </c>
      <c r="G3580">
        <v>0</v>
      </c>
    </row>
    <row r="3581" spans="1:7" x14ac:dyDescent="0.55000000000000004">
      <c r="A3581" s="1">
        <v>38057</v>
      </c>
      <c r="B3581">
        <v>3.6949999999999998</v>
      </c>
      <c r="C3581">
        <v>3.7850000000000001</v>
      </c>
      <c r="D3581">
        <v>3.68</v>
      </c>
      <c r="E3581">
        <v>3.7469999999999999</v>
      </c>
      <c r="F3581">
        <v>3.7469999999999999</v>
      </c>
      <c r="G3581">
        <v>0</v>
      </c>
    </row>
    <row r="3582" spans="1:7" x14ac:dyDescent="0.55000000000000004">
      <c r="A3582" s="1">
        <v>38058</v>
      </c>
      <c r="B3582">
        <v>3.7109999999999999</v>
      </c>
      <c r="C3582">
        <v>3.7639999999999998</v>
      </c>
      <c r="D3582">
        <v>3.7090000000000001</v>
      </c>
      <c r="E3582">
        <v>3.76</v>
      </c>
      <c r="F3582">
        <v>3.76</v>
      </c>
      <c r="G3582">
        <v>0</v>
      </c>
    </row>
    <row r="3583" spans="1:7" x14ac:dyDescent="0.55000000000000004">
      <c r="A3583" s="1">
        <v>38061</v>
      </c>
      <c r="B3583">
        <v>3.73</v>
      </c>
      <c r="C3583">
        <v>3.7869999999999999</v>
      </c>
      <c r="D3583">
        <v>3.72</v>
      </c>
      <c r="E3583">
        <v>3.7679999999999998</v>
      </c>
      <c r="F3583">
        <v>3.7679999999999998</v>
      </c>
      <c r="G3583">
        <v>0</v>
      </c>
    </row>
    <row r="3584" spans="1:7" x14ac:dyDescent="0.55000000000000004">
      <c r="A3584" s="1">
        <v>38062</v>
      </c>
      <c r="B3584">
        <v>3.7589999999999999</v>
      </c>
      <c r="C3584">
        <v>3.8050000000000002</v>
      </c>
      <c r="D3584">
        <v>3.6850000000000001</v>
      </c>
      <c r="E3584">
        <v>3.6880000000000002</v>
      </c>
      <c r="F3584">
        <v>3.6880000000000002</v>
      </c>
      <c r="G3584">
        <v>0</v>
      </c>
    </row>
    <row r="3585" spans="1:7" x14ac:dyDescent="0.55000000000000004">
      <c r="A3585" s="1">
        <v>38063</v>
      </c>
      <c r="B3585">
        <v>3.6720000000000002</v>
      </c>
      <c r="C3585">
        <v>3.7170000000000001</v>
      </c>
      <c r="D3585">
        <v>3.65</v>
      </c>
      <c r="E3585">
        <v>3.6829999999999998</v>
      </c>
      <c r="F3585">
        <v>3.6829999999999998</v>
      </c>
      <c r="G3585">
        <v>0</v>
      </c>
    </row>
    <row r="3586" spans="1:7" x14ac:dyDescent="0.55000000000000004">
      <c r="A3586" s="1">
        <v>38064</v>
      </c>
      <c r="B3586">
        <v>3.7130000000000001</v>
      </c>
      <c r="C3586">
        <v>3.7650000000000001</v>
      </c>
      <c r="D3586">
        <v>3.6920000000000002</v>
      </c>
      <c r="E3586">
        <v>3.7490000000000001</v>
      </c>
      <c r="F3586">
        <v>3.7490000000000001</v>
      </c>
      <c r="G3586">
        <v>0</v>
      </c>
    </row>
    <row r="3587" spans="1:7" x14ac:dyDescent="0.55000000000000004">
      <c r="A3587" s="1">
        <v>38065</v>
      </c>
      <c r="B3587">
        <v>3.7650000000000001</v>
      </c>
      <c r="C3587">
        <v>3.794</v>
      </c>
      <c r="D3587">
        <v>3.7549999999999999</v>
      </c>
      <c r="E3587">
        <v>3.7879999999999998</v>
      </c>
      <c r="F3587">
        <v>3.7879999999999998</v>
      </c>
      <c r="G3587">
        <v>0</v>
      </c>
    </row>
    <row r="3588" spans="1:7" x14ac:dyDescent="0.55000000000000004">
      <c r="A3588" s="1">
        <v>38068</v>
      </c>
      <c r="B3588">
        <v>3.746</v>
      </c>
      <c r="C3588">
        <v>3.76</v>
      </c>
      <c r="D3588">
        <v>3.7229999999999999</v>
      </c>
      <c r="E3588">
        <v>3.7240000000000002</v>
      </c>
      <c r="F3588">
        <v>3.7240000000000002</v>
      </c>
      <c r="G3588">
        <v>0</v>
      </c>
    </row>
    <row r="3589" spans="1:7" x14ac:dyDescent="0.55000000000000004">
      <c r="A3589" s="1">
        <v>38069</v>
      </c>
      <c r="B3589">
        <v>3.7309999999999999</v>
      </c>
      <c r="C3589">
        <v>3.7410000000000001</v>
      </c>
      <c r="D3589">
        <v>3.7</v>
      </c>
      <c r="E3589">
        <v>3.7109999999999999</v>
      </c>
      <c r="F3589">
        <v>3.7109999999999999</v>
      </c>
      <c r="G3589">
        <v>0</v>
      </c>
    </row>
    <row r="3590" spans="1:7" x14ac:dyDescent="0.55000000000000004">
      <c r="A3590" s="1">
        <v>38070</v>
      </c>
      <c r="B3590">
        <v>3.7069999999999999</v>
      </c>
      <c r="C3590">
        <v>3.726</v>
      </c>
      <c r="D3590">
        <v>3.6749999999999998</v>
      </c>
      <c r="E3590">
        <v>3.714</v>
      </c>
      <c r="F3590">
        <v>3.714</v>
      </c>
      <c r="G3590">
        <v>0</v>
      </c>
    </row>
    <row r="3591" spans="1:7" x14ac:dyDescent="0.55000000000000004">
      <c r="A3591" s="1">
        <v>38071</v>
      </c>
      <c r="B3591">
        <v>3.7189999999999999</v>
      </c>
      <c r="C3591">
        <v>3.754</v>
      </c>
      <c r="D3591">
        <v>3.7189999999999999</v>
      </c>
      <c r="E3591">
        <v>3.7389999999999999</v>
      </c>
      <c r="F3591">
        <v>3.7389999999999999</v>
      </c>
      <c r="G3591">
        <v>0</v>
      </c>
    </row>
    <row r="3592" spans="1:7" x14ac:dyDescent="0.55000000000000004">
      <c r="A3592" s="1">
        <v>38072</v>
      </c>
      <c r="B3592">
        <v>3.7669999999999999</v>
      </c>
      <c r="C3592">
        <v>3.843</v>
      </c>
      <c r="D3592">
        <v>3.75</v>
      </c>
      <c r="E3592">
        <v>3.843</v>
      </c>
      <c r="F3592">
        <v>3.843</v>
      </c>
      <c r="G3592">
        <v>0</v>
      </c>
    </row>
    <row r="3593" spans="1:7" x14ac:dyDescent="0.55000000000000004">
      <c r="A3593" s="1">
        <v>38075</v>
      </c>
      <c r="B3593">
        <v>3.8580000000000001</v>
      </c>
      <c r="C3593">
        <v>3.911</v>
      </c>
      <c r="D3593">
        <v>3.8580000000000001</v>
      </c>
      <c r="E3593">
        <v>3.89</v>
      </c>
      <c r="F3593">
        <v>3.89</v>
      </c>
      <c r="G3593">
        <v>0</v>
      </c>
    </row>
    <row r="3594" spans="1:7" x14ac:dyDescent="0.55000000000000004">
      <c r="A3594" s="1">
        <v>38076</v>
      </c>
      <c r="B3594">
        <v>3.86</v>
      </c>
      <c r="C3594">
        <v>3.9039999999999999</v>
      </c>
      <c r="D3594">
        <v>3.8570000000000002</v>
      </c>
      <c r="E3594">
        <v>3.9020000000000001</v>
      </c>
      <c r="F3594">
        <v>3.9020000000000001</v>
      </c>
      <c r="G3594">
        <v>0</v>
      </c>
    </row>
    <row r="3595" spans="1:7" x14ac:dyDescent="0.55000000000000004">
      <c r="A3595" s="1">
        <v>38077</v>
      </c>
      <c r="B3595">
        <v>3.8879999999999999</v>
      </c>
      <c r="C3595">
        <v>3.8879999999999999</v>
      </c>
      <c r="D3595">
        <v>3.8370000000000002</v>
      </c>
      <c r="E3595">
        <v>3.8370000000000002</v>
      </c>
      <c r="F3595">
        <v>3.8370000000000002</v>
      </c>
      <c r="G3595">
        <v>0</v>
      </c>
    </row>
    <row r="3596" spans="1:7" x14ac:dyDescent="0.55000000000000004">
      <c r="A3596" s="1">
        <v>38078</v>
      </c>
      <c r="B3596">
        <v>3.8370000000000002</v>
      </c>
      <c r="C3596">
        <v>3.9129999999999998</v>
      </c>
      <c r="D3596">
        <v>3.831</v>
      </c>
      <c r="E3596">
        <v>3.8980000000000001</v>
      </c>
      <c r="F3596">
        <v>3.8980000000000001</v>
      </c>
      <c r="G3596">
        <v>0</v>
      </c>
    </row>
    <row r="3597" spans="1:7" x14ac:dyDescent="0.55000000000000004">
      <c r="A3597" s="1">
        <v>38079</v>
      </c>
      <c r="B3597">
        <v>3.899</v>
      </c>
      <c r="C3597">
        <v>4.1710000000000003</v>
      </c>
      <c r="D3597">
        <v>3.899</v>
      </c>
      <c r="E3597">
        <v>4.1399999999999997</v>
      </c>
      <c r="F3597">
        <v>4.1399999999999997</v>
      </c>
      <c r="G3597">
        <v>0</v>
      </c>
    </row>
    <row r="3598" spans="1:7" x14ac:dyDescent="0.55000000000000004">
      <c r="A3598" s="1">
        <v>38082</v>
      </c>
      <c r="B3598">
        <v>4.157</v>
      </c>
      <c r="C3598">
        <v>4.234</v>
      </c>
      <c r="D3598">
        <v>4.1559999999999997</v>
      </c>
      <c r="E3598">
        <v>4.22</v>
      </c>
      <c r="F3598">
        <v>4.22</v>
      </c>
      <c r="G3598">
        <v>0</v>
      </c>
    </row>
    <row r="3599" spans="1:7" x14ac:dyDescent="0.55000000000000004">
      <c r="A3599" s="1">
        <v>38083</v>
      </c>
      <c r="B3599">
        <v>4.1710000000000003</v>
      </c>
      <c r="C3599">
        <v>4.1909999999999998</v>
      </c>
      <c r="D3599">
        <v>4.1639999999999997</v>
      </c>
      <c r="E3599">
        <v>4.1710000000000003</v>
      </c>
      <c r="F3599">
        <v>4.1710000000000003</v>
      </c>
      <c r="G3599">
        <v>0</v>
      </c>
    </row>
    <row r="3600" spans="1:7" x14ac:dyDescent="0.55000000000000004">
      <c r="A3600" s="1">
        <v>38084</v>
      </c>
      <c r="B3600">
        <v>4.1479999999999997</v>
      </c>
      <c r="C3600">
        <v>4.1790000000000003</v>
      </c>
      <c r="D3600">
        <v>4.1239999999999997</v>
      </c>
      <c r="E3600">
        <v>4.1669999999999998</v>
      </c>
      <c r="F3600">
        <v>4.1669999999999998</v>
      </c>
      <c r="G3600">
        <v>0</v>
      </c>
    </row>
    <row r="3601" spans="1:7" x14ac:dyDescent="0.55000000000000004">
      <c r="A3601" s="1">
        <v>38085</v>
      </c>
      <c r="B3601">
        <v>4.1820000000000004</v>
      </c>
      <c r="C3601">
        <v>4.2050000000000001</v>
      </c>
      <c r="D3601">
        <v>4.157</v>
      </c>
      <c r="E3601">
        <v>4.1970000000000001</v>
      </c>
      <c r="F3601">
        <v>4.1970000000000001</v>
      </c>
      <c r="G3601">
        <v>0</v>
      </c>
    </row>
    <row r="3602" spans="1:7" x14ac:dyDescent="0.55000000000000004">
      <c r="A3602" s="1">
        <v>38089</v>
      </c>
      <c r="B3602">
        <v>4.2169999999999996</v>
      </c>
      <c r="C3602">
        <v>4.25</v>
      </c>
      <c r="D3602">
        <v>4.2119999999999997</v>
      </c>
      <c r="E3602">
        <v>4.2300000000000004</v>
      </c>
      <c r="F3602">
        <v>4.2300000000000004</v>
      </c>
      <c r="G3602">
        <v>0</v>
      </c>
    </row>
    <row r="3603" spans="1:7" x14ac:dyDescent="0.55000000000000004">
      <c r="A3603" s="1">
        <v>38090</v>
      </c>
      <c r="B3603">
        <v>4.2649999999999997</v>
      </c>
      <c r="C3603">
        <v>4.3460000000000001</v>
      </c>
      <c r="D3603">
        <v>4.2629999999999999</v>
      </c>
      <c r="E3603">
        <v>4.34</v>
      </c>
      <c r="F3603">
        <v>4.34</v>
      </c>
      <c r="G3603">
        <v>0</v>
      </c>
    </row>
    <row r="3604" spans="1:7" x14ac:dyDescent="0.55000000000000004">
      <c r="A3604" s="1">
        <v>38091</v>
      </c>
      <c r="B3604">
        <v>4.3540000000000001</v>
      </c>
      <c r="C3604">
        <v>4.4690000000000003</v>
      </c>
      <c r="D3604">
        <v>4.3540000000000001</v>
      </c>
      <c r="E3604">
        <v>4.3819999999999997</v>
      </c>
      <c r="F3604">
        <v>4.3819999999999997</v>
      </c>
      <c r="G3604">
        <v>0</v>
      </c>
    </row>
    <row r="3605" spans="1:7" x14ac:dyDescent="0.55000000000000004">
      <c r="A3605" s="1">
        <v>38092</v>
      </c>
      <c r="B3605">
        <v>4.3520000000000003</v>
      </c>
      <c r="C3605">
        <v>4.4139999999999997</v>
      </c>
      <c r="D3605">
        <v>4.3440000000000003</v>
      </c>
      <c r="E3605">
        <v>4.4050000000000002</v>
      </c>
      <c r="F3605">
        <v>4.4050000000000002</v>
      </c>
      <c r="G3605">
        <v>0</v>
      </c>
    </row>
    <row r="3606" spans="1:7" x14ac:dyDescent="0.55000000000000004">
      <c r="A3606" s="1">
        <v>38093</v>
      </c>
      <c r="B3606">
        <v>4.3659999999999997</v>
      </c>
      <c r="C3606">
        <v>4.3819999999999997</v>
      </c>
      <c r="D3606">
        <v>4.3330000000000002</v>
      </c>
      <c r="E3606">
        <v>4.3520000000000003</v>
      </c>
      <c r="F3606">
        <v>4.3520000000000003</v>
      </c>
      <c r="G3606">
        <v>0</v>
      </c>
    </row>
    <row r="3607" spans="1:7" x14ac:dyDescent="0.55000000000000004">
      <c r="A3607" s="1">
        <v>38096</v>
      </c>
      <c r="B3607">
        <v>4.3239999999999998</v>
      </c>
      <c r="C3607">
        <v>4.3739999999999997</v>
      </c>
      <c r="D3607">
        <v>4.3120000000000003</v>
      </c>
      <c r="E3607">
        <v>4.3719999999999999</v>
      </c>
      <c r="F3607">
        <v>4.3719999999999999</v>
      </c>
      <c r="G3607">
        <v>0</v>
      </c>
    </row>
    <row r="3608" spans="1:7" x14ac:dyDescent="0.55000000000000004">
      <c r="A3608" s="1">
        <v>38097</v>
      </c>
      <c r="B3608">
        <v>4.3879999999999999</v>
      </c>
      <c r="C3608">
        <v>4.423</v>
      </c>
      <c r="D3608">
        <v>4.3710000000000004</v>
      </c>
      <c r="E3608">
        <v>4.415</v>
      </c>
      <c r="F3608">
        <v>4.415</v>
      </c>
      <c r="G3608">
        <v>0</v>
      </c>
    </row>
    <row r="3609" spans="1:7" x14ac:dyDescent="0.55000000000000004">
      <c r="A3609" s="1">
        <v>38098</v>
      </c>
      <c r="B3609">
        <v>4.4770000000000003</v>
      </c>
      <c r="C3609">
        <v>4.4820000000000002</v>
      </c>
      <c r="D3609">
        <v>4.4009999999999998</v>
      </c>
      <c r="E3609">
        <v>4.423</v>
      </c>
      <c r="F3609">
        <v>4.423</v>
      </c>
      <c r="G3609">
        <v>0</v>
      </c>
    </row>
    <row r="3610" spans="1:7" x14ac:dyDescent="0.55000000000000004">
      <c r="A3610" s="1">
        <v>38099</v>
      </c>
      <c r="B3610">
        <v>4.43</v>
      </c>
      <c r="C3610">
        <v>4.4359999999999999</v>
      </c>
      <c r="D3610">
        <v>4.3689999999999998</v>
      </c>
      <c r="E3610">
        <v>4.3710000000000004</v>
      </c>
      <c r="F3610">
        <v>4.3710000000000004</v>
      </c>
      <c r="G3610">
        <v>0</v>
      </c>
    </row>
    <row r="3611" spans="1:7" x14ac:dyDescent="0.55000000000000004">
      <c r="A3611" s="1">
        <v>38100</v>
      </c>
      <c r="B3611">
        <v>4.3689999999999998</v>
      </c>
      <c r="C3611">
        <v>4.468</v>
      </c>
      <c r="D3611">
        <v>4.3680000000000003</v>
      </c>
      <c r="E3611">
        <v>4.452</v>
      </c>
      <c r="F3611">
        <v>4.452</v>
      </c>
      <c r="G3611">
        <v>0</v>
      </c>
    </row>
    <row r="3612" spans="1:7" x14ac:dyDescent="0.55000000000000004">
      <c r="A3612" s="1">
        <v>38103</v>
      </c>
      <c r="B3612">
        <v>4.4359999999999999</v>
      </c>
      <c r="C3612">
        <v>4.4539999999999997</v>
      </c>
      <c r="D3612">
        <v>4.4219999999999997</v>
      </c>
      <c r="E3612">
        <v>4.4329999999999998</v>
      </c>
      <c r="F3612">
        <v>4.4329999999999998</v>
      </c>
      <c r="G3612">
        <v>0</v>
      </c>
    </row>
    <row r="3613" spans="1:7" x14ac:dyDescent="0.55000000000000004">
      <c r="A3613" s="1">
        <v>38104</v>
      </c>
      <c r="B3613">
        <v>4.4130000000000003</v>
      </c>
      <c r="C3613">
        <v>4.45</v>
      </c>
      <c r="D3613">
        <v>4.3970000000000002</v>
      </c>
      <c r="E3613">
        <v>4.4039999999999999</v>
      </c>
      <c r="F3613">
        <v>4.4039999999999999</v>
      </c>
      <c r="G3613">
        <v>0</v>
      </c>
    </row>
    <row r="3614" spans="1:7" x14ac:dyDescent="0.55000000000000004">
      <c r="A3614" s="1">
        <v>38105</v>
      </c>
      <c r="B3614">
        <v>4.4119999999999999</v>
      </c>
      <c r="C3614">
        <v>4.4770000000000003</v>
      </c>
      <c r="D3614">
        <v>4.4029999999999996</v>
      </c>
      <c r="E3614">
        <v>4.4669999999999996</v>
      </c>
      <c r="F3614">
        <v>4.4669999999999996</v>
      </c>
      <c r="G3614">
        <v>0</v>
      </c>
    </row>
    <row r="3615" spans="1:7" x14ac:dyDescent="0.55000000000000004">
      <c r="A3615" s="1">
        <v>38106</v>
      </c>
      <c r="B3615">
        <v>4.5250000000000004</v>
      </c>
      <c r="C3615">
        <v>4.6340000000000003</v>
      </c>
      <c r="D3615">
        <v>4.4130000000000003</v>
      </c>
      <c r="E3615">
        <v>4.54</v>
      </c>
      <c r="F3615">
        <v>4.54</v>
      </c>
      <c r="G3615">
        <v>0</v>
      </c>
    </row>
    <row r="3616" spans="1:7" x14ac:dyDescent="0.55000000000000004">
      <c r="A3616" s="1">
        <v>38107</v>
      </c>
      <c r="B3616">
        <v>4.5359999999999996</v>
      </c>
      <c r="C3616">
        <v>4.5540000000000003</v>
      </c>
      <c r="D3616">
        <v>4.4880000000000004</v>
      </c>
      <c r="E3616">
        <v>4.5010000000000003</v>
      </c>
      <c r="F3616">
        <v>4.5010000000000003</v>
      </c>
      <c r="G3616">
        <v>0</v>
      </c>
    </row>
    <row r="3617" spans="1:7" x14ac:dyDescent="0.55000000000000004">
      <c r="A3617" s="1">
        <v>38110</v>
      </c>
      <c r="B3617">
        <v>4.532</v>
      </c>
      <c r="C3617">
        <v>4.5359999999999996</v>
      </c>
      <c r="D3617">
        <v>4.476</v>
      </c>
      <c r="E3617">
        <v>4.5010000000000003</v>
      </c>
      <c r="F3617">
        <v>4.5010000000000003</v>
      </c>
      <c r="G3617">
        <v>0</v>
      </c>
    </row>
    <row r="3618" spans="1:7" x14ac:dyDescent="0.55000000000000004">
      <c r="A3618" s="1">
        <v>38111</v>
      </c>
      <c r="B3618">
        <v>4.4829999999999997</v>
      </c>
      <c r="C3618">
        <v>4.5709999999999997</v>
      </c>
      <c r="D3618">
        <v>4.444</v>
      </c>
      <c r="E3618">
        <v>4.5430000000000001</v>
      </c>
      <c r="F3618">
        <v>4.5430000000000001</v>
      </c>
      <c r="G3618">
        <v>0</v>
      </c>
    </row>
    <row r="3619" spans="1:7" x14ac:dyDescent="0.55000000000000004">
      <c r="A3619" s="1">
        <v>38112</v>
      </c>
      <c r="B3619">
        <v>4.5119999999999996</v>
      </c>
      <c r="C3619">
        <v>4.5880000000000001</v>
      </c>
      <c r="D3619">
        <v>4.4870000000000001</v>
      </c>
      <c r="E3619">
        <v>4.5709999999999997</v>
      </c>
      <c r="F3619">
        <v>4.5709999999999997</v>
      </c>
      <c r="G3619">
        <v>0</v>
      </c>
    </row>
    <row r="3620" spans="1:7" x14ac:dyDescent="0.55000000000000004">
      <c r="A3620" s="1">
        <v>38113</v>
      </c>
      <c r="B3620">
        <v>4.585</v>
      </c>
      <c r="C3620">
        <v>4.6180000000000003</v>
      </c>
      <c r="D3620">
        <v>4.5810000000000004</v>
      </c>
      <c r="E3620">
        <v>4.6020000000000003</v>
      </c>
      <c r="F3620">
        <v>4.6020000000000003</v>
      </c>
      <c r="G3620">
        <v>0</v>
      </c>
    </row>
    <row r="3621" spans="1:7" x14ac:dyDescent="0.55000000000000004">
      <c r="A3621" s="1">
        <v>38114</v>
      </c>
      <c r="B3621">
        <v>4.5819999999999999</v>
      </c>
      <c r="C3621">
        <v>4.7939999999999996</v>
      </c>
      <c r="D3621">
        <v>4.5430000000000001</v>
      </c>
      <c r="E3621">
        <v>4.766</v>
      </c>
      <c r="F3621">
        <v>4.766</v>
      </c>
      <c r="G3621">
        <v>0</v>
      </c>
    </row>
    <row r="3622" spans="1:7" x14ac:dyDescent="0.55000000000000004">
      <c r="A3622" s="1">
        <v>38117</v>
      </c>
      <c r="B3622">
        <v>4.7670000000000003</v>
      </c>
      <c r="C3622">
        <v>4.798</v>
      </c>
      <c r="D3622">
        <v>4.7439999999999998</v>
      </c>
      <c r="E3622">
        <v>4.7809999999999997</v>
      </c>
      <c r="F3622">
        <v>4.7809999999999997</v>
      </c>
      <c r="G3622">
        <v>0</v>
      </c>
    </row>
    <row r="3623" spans="1:7" x14ac:dyDescent="0.55000000000000004">
      <c r="A3623" s="1">
        <v>38118</v>
      </c>
      <c r="B3623">
        <v>4.7779999999999996</v>
      </c>
      <c r="C3623">
        <v>4.7990000000000004</v>
      </c>
      <c r="D3623">
        <v>4.7560000000000002</v>
      </c>
      <c r="E3623">
        <v>4.7679999999999998</v>
      </c>
      <c r="F3623">
        <v>4.7679999999999998</v>
      </c>
      <c r="G3623">
        <v>0</v>
      </c>
    </row>
    <row r="3624" spans="1:7" x14ac:dyDescent="0.55000000000000004">
      <c r="A3624" s="1">
        <v>38119</v>
      </c>
      <c r="B3624">
        <v>4.7590000000000003</v>
      </c>
      <c r="C3624">
        <v>4.7990000000000004</v>
      </c>
      <c r="D3624">
        <v>4.7460000000000004</v>
      </c>
      <c r="E3624">
        <v>4.7969999999999997</v>
      </c>
      <c r="F3624">
        <v>4.7969999999999997</v>
      </c>
      <c r="G3624">
        <v>0</v>
      </c>
    </row>
    <row r="3625" spans="1:7" x14ac:dyDescent="0.55000000000000004">
      <c r="A3625" s="1">
        <v>38120</v>
      </c>
      <c r="B3625">
        <v>4.8280000000000003</v>
      </c>
      <c r="C3625">
        <v>4.8659999999999997</v>
      </c>
      <c r="D3625">
        <v>4.8140000000000001</v>
      </c>
      <c r="E3625">
        <v>4.851</v>
      </c>
      <c r="F3625">
        <v>4.851</v>
      </c>
      <c r="G3625">
        <v>0</v>
      </c>
    </row>
    <row r="3626" spans="1:7" x14ac:dyDescent="0.55000000000000004">
      <c r="A3626" s="1">
        <v>38121</v>
      </c>
      <c r="B3626">
        <v>4.8760000000000003</v>
      </c>
      <c r="C3626">
        <v>4.9039999999999999</v>
      </c>
      <c r="D3626">
        <v>4.7699999999999996</v>
      </c>
      <c r="E3626">
        <v>4.7880000000000003</v>
      </c>
      <c r="F3626">
        <v>4.7880000000000003</v>
      </c>
      <c r="G3626">
        <v>0</v>
      </c>
    </row>
    <row r="3627" spans="1:7" x14ac:dyDescent="0.55000000000000004">
      <c r="A3627" s="1">
        <v>38124</v>
      </c>
      <c r="B3627">
        <v>4.7439999999999998</v>
      </c>
      <c r="C3627">
        <v>4.7519999999999998</v>
      </c>
      <c r="D3627">
        <v>4.6970000000000001</v>
      </c>
      <c r="E3627">
        <v>4.6989999999999998</v>
      </c>
      <c r="F3627">
        <v>4.6989999999999998</v>
      </c>
      <c r="G3627">
        <v>0</v>
      </c>
    </row>
    <row r="3628" spans="1:7" x14ac:dyDescent="0.55000000000000004">
      <c r="A3628" s="1">
        <v>38125</v>
      </c>
      <c r="B3628">
        <v>4.7359999999999998</v>
      </c>
      <c r="C3628">
        <v>4.7560000000000002</v>
      </c>
      <c r="D3628">
        <v>4.7169999999999996</v>
      </c>
      <c r="E3628">
        <v>4.7359999999999998</v>
      </c>
      <c r="F3628">
        <v>4.7359999999999998</v>
      </c>
      <c r="G3628">
        <v>0</v>
      </c>
    </row>
    <row r="3629" spans="1:7" x14ac:dyDescent="0.55000000000000004">
      <c r="A3629" s="1">
        <v>38126</v>
      </c>
      <c r="B3629">
        <v>4.7839999999999998</v>
      </c>
      <c r="C3629">
        <v>4.8090000000000002</v>
      </c>
      <c r="D3629">
        <v>4.7720000000000002</v>
      </c>
      <c r="E3629">
        <v>4.7939999999999996</v>
      </c>
      <c r="F3629">
        <v>4.7939999999999996</v>
      </c>
      <c r="G3629">
        <v>0</v>
      </c>
    </row>
    <row r="3630" spans="1:7" x14ac:dyDescent="0.55000000000000004">
      <c r="A3630" s="1">
        <v>38127</v>
      </c>
      <c r="B3630">
        <v>4.766</v>
      </c>
      <c r="C3630">
        <v>4.7679999999999998</v>
      </c>
      <c r="D3630">
        <v>4.7149999999999999</v>
      </c>
      <c r="E3630">
        <v>4.718</v>
      </c>
      <c r="F3630">
        <v>4.718</v>
      </c>
      <c r="G3630">
        <v>0</v>
      </c>
    </row>
    <row r="3631" spans="1:7" x14ac:dyDescent="0.55000000000000004">
      <c r="A3631" s="1">
        <v>38128</v>
      </c>
      <c r="B3631">
        <v>4.6980000000000004</v>
      </c>
      <c r="C3631">
        <v>4.7690000000000001</v>
      </c>
      <c r="D3631">
        <v>4.68</v>
      </c>
      <c r="E3631">
        <v>4.7640000000000002</v>
      </c>
      <c r="F3631">
        <v>4.7640000000000002</v>
      </c>
      <c r="G3631">
        <v>0</v>
      </c>
    </row>
    <row r="3632" spans="1:7" x14ac:dyDescent="0.55000000000000004">
      <c r="A3632" s="1">
        <v>38131</v>
      </c>
      <c r="B3632">
        <v>4.7460000000000004</v>
      </c>
      <c r="C3632">
        <v>4.774</v>
      </c>
      <c r="D3632">
        <v>4.7300000000000004</v>
      </c>
      <c r="E3632">
        <v>4.74</v>
      </c>
      <c r="F3632">
        <v>4.74</v>
      </c>
      <c r="G3632">
        <v>0</v>
      </c>
    </row>
    <row r="3633" spans="1:7" x14ac:dyDescent="0.55000000000000004">
      <c r="A3633" s="1">
        <v>38132</v>
      </c>
      <c r="B3633">
        <v>4.718</v>
      </c>
      <c r="C3633">
        <v>4.7359999999999998</v>
      </c>
      <c r="D3633">
        <v>4.7069999999999999</v>
      </c>
      <c r="E3633">
        <v>4.7240000000000002</v>
      </c>
      <c r="F3633">
        <v>4.7240000000000002</v>
      </c>
      <c r="G3633">
        <v>0</v>
      </c>
    </row>
    <row r="3634" spans="1:7" x14ac:dyDescent="0.55000000000000004">
      <c r="A3634" s="1">
        <v>38133</v>
      </c>
      <c r="B3634">
        <v>4.6970000000000001</v>
      </c>
      <c r="C3634">
        <v>4.7069999999999999</v>
      </c>
      <c r="D3634">
        <v>4.6689999999999996</v>
      </c>
      <c r="E3634">
        <v>4.6710000000000003</v>
      </c>
      <c r="F3634">
        <v>4.6710000000000003</v>
      </c>
      <c r="G3634">
        <v>0</v>
      </c>
    </row>
    <row r="3635" spans="1:7" x14ac:dyDescent="0.55000000000000004">
      <c r="A3635" s="1">
        <v>38134</v>
      </c>
      <c r="B3635">
        <v>4.6840000000000002</v>
      </c>
      <c r="C3635">
        <v>4.6859999999999999</v>
      </c>
      <c r="D3635">
        <v>4.5860000000000003</v>
      </c>
      <c r="E3635">
        <v>4.5880000000000001</v>
      </c>
      <c r="F3635">
        <v>4.5880000000000001</v>
      </c>
      <c r="G3635">
        <v>0</v>
      </c>
    </row>
    <row r="3636" spans="1:7" x14ac:dyDescent="0.55000000000000004">
      <c r="A3636" s="1">
        <v>38135</v>
      </c>
      <c r="B3636">
        <v>4.6420000000000003</v>
      </c>
      <c r="C3636">
        <v>4.6680000000000001</v>
      </c>
      <c r="D3636">
        <v>4.5910000000000002</v>
      </c>
      <c r="E3636">
        <v>4.6550000000000002</v>
      </c>
      <c r="F3636">
        <v>4.6550000000000002</v>
      </c>
      <c r="G3636">
        <v>0</v>
      </c>
    </row>
    <row r="3637" spans="1:7" x14ac:dyDescent="0.55000000000000004">
      <c r="A3637" s="1">
        <v>38139</v>
      </c>
      <c r="B3637">
        <v>4.6790000000000003</v>
      </c>
      <c r="C3637">
        <v>4.7439999999999998</v>
      </c>
      <c r="D3637">
        <v>4.6749999999999998</v>
      </c>
      <c r="E3637">
        <v>4.7039999999999997</v>
      </c>
      <c r="F3637">
        <v>4.7039999999999997</v>
      </c>
      <c r="G3637">
        <v>0</v>
      </c>
    </row>
    <row r="3638" spans="1:7" x14ac:dyDescent="0.55000000000000004">
      <c r="A3638" s="1">
        <v>38140</v>
      </c>
      <c r="B3638">
        <v>4.71</v>
      </c>
      <c r="C3638">
        <v>4.7380000000000004</v>
      </c>
      <c r="D3638">
        <v>4.6989999999999998</v>
      </c>
      <c r="E3638">
        <v>4.7300000000000004</v>
      </c>
      <c r="F3638">
        <v>4.7300000000000004</v>
      </c>
      <c r="G3638">
        <v>0</v>
      </c>
    </row>
    <row r="3639" spans="1:7" x14ac:dyDescent="0.55000000000000004">
      <c r="A3639" s="1">
        <v>38141</v>
      </c>
      <c r="B3639">
        <v>4.7480000000000002</v>
      </c>
      <c r="C3639">
        <v>4.7619999999999996</v>
      </c>
      <c r="D3639">
        <v>4.7039999999999997</v>
      </c>
      <c r="E3639">
        <v>4.7119999999999997</v>
      </c>
      <c r="F3639">
        <v>4.7119999999999997</v>
      </c>
      <c r="G3639">
        <v>0</v>
      </c>
    </row>
    <row r="3640" spans="1:7" x14ac:dyDescent="0.55000000000000004">
      <c r="A3640" s="1">
        <v>38142</v>
      </c>
      <c r="B3640">
        <v>4.7240000000000002</v>
      </c>
      <c r="C3640">
        <v>4.7779999999999996</v>
      </c>
      <c r="D3640">
        <v>4.681</v>
      </c>
      <c r="E3640">
        <v>4.774</v>
      </c>
      <c r="F3640">
        <v>4.774</v>
      </c>
      <c r="G3640">
        <v>0</v>
      </c>
    </row>
    <row r="3641" spans="1:7" x14ac:dyDescent="0.55000000000000004">
      <c r="A3641" s="1">
        <v>38145</v>
      </c>
      <c r="B3641">
        <v>4.7919999999999998</v>
      </c>
      <c r="C3641">
        <v>4.8109999999999999</v>
      </c>
      <c r="D3641">
        <v>4.758</v>
      </c>
      <c r="E3641">
        <v>4.7649999999999997</v>
      </c>
      <c r="F3641">
        <v>4.7649999999999997</v>
      </c>
      <c r="G3641">
        <v>0</v>
      </c>
    </row>
    <row r="3642" spans="1:7" x14ac:dyDescent="0.55000000000000004">
      <c r="A3642" s="1">
        <v>38146</v>
      </c>
      <c r="B3642">
        <v>4.7759999999999998</v>
      </c>
      <c r="C3642">
        <v>4.8159999999999998</v>
      </c>
      <c r="D3642">
        <v>4.7560000000000002</v>
      </c>
      <c r="E3642">
        <v>4.7709999999999999</v>
      </c>
      <c r="F3642">
        <v>4.7709999999999999</v>
      </c>
      <c r="G3642">
        <v>0</v>
      </c>
    </row>
    <row r="3643" spans="1:7" x14ac:dyDescent="0.55000000000000004">
      <c r="A3643" s="1">
        <v>38147</v>
      </c>
      <c r="B3643">
        <v>4.7869999999999999</v>
      </c>
      <c r="C3643">
        <v>4.843</v>
      </c>
      <c r="D3643">
        <v>4.7859999999999996</v>
      </c>
      <c r="E3643">
        <v>4.8120000000000003</v>
      </c>
      <c r="F3643">
        <v>4.8120000000000003</v>
      </c>
      <c r="G3643">
        <v>0</v>
      </c>
    </row>
    <row r="3644" spans="1:7" x14ac:dyDescent="0.55000000000000004">
      <c r="A3644" s="1">
        <v>38148</v>
      </c>
      <c r="B3644">
        <v>4.819</v>
      </c>
      <c r="C3644">
        <v>4.8380000000000001</v>
      </c>
      <c r="D3644">
        <v>4.7889999999999997</v>
      </c>
      <c r="E3644">
        <v>4.7910000000000004</v>
      </c>
      <c r="F3644">
        <v>4.7910000000000004</v>
      </c>
      <c r="G3644">
        <v>0</v>
      </c>
    </row>
    <row r="3645" spans="1:7" x14ac:dyDescent="0.55000000000000004">
      <c r="A3645" s="1">
        <v>38152</v>
      </c>
      <c r="B3645">
        <v>4.8499999999999996</v>
      </c>
      <c r="C3645">
        <v>4.8739999999999997</v>
      </c>
      <c r="D3645">
        <v>4.82</v>
      </c>
      <c r="E3645">
        <v>4.87</v>
      </c>
      <c r="F3645">
        <v>4.87</v>
      </c>
      <c r="G3645">
        <v>0</v>
      </c>
    </row>
    <row r="3646" spans="1:7" x14ac:dyDescent="0.55000000000000004">
      <c r="A3646" s="1">
        <v>38153</v>
      </c>
      <c r="B3646">
        <v>4.8360000000000003</v>
      </c>
      <c r="C3646">
        <v>4.8360000000000003</v>
      </c>
      <c r="D3646">
        <v>4.6829999999999998</v>
      </c>
      <c r="E3646">
        <v>4.6859999999999999</v>
      </c>
      <c r="F3646">
        <v>4.6859999999999999</v>
      </c>
      <c r="G3646">
        <v>0</v>
      </c>
    </row>
    <row r="3647" spans="1:7" x14ac:dyDescent="0.55000000000000004">
      <c r="A3647" s="1">
        <v>38154</v>
      </c>
      <c r="B3647">
        <v>4.7149999999999999</v>
      </c>
      <c r="C3647">
        <v>4.7549999999999999</v>
      </c>
      <c r="D3647">
        <v>4.71</v>
      </c>
      <c r="E3647">
        <v>4.7320000000000002</v>
      </c>
      <c r="F3647">
        <v>4.7320000000000002</v>
      </c>
      <c r="G3647">
        <v>0</v>
      </c>
    </row>
    <row r="3648" spans="1:7" x14ac:dyDescent="0.55000000000000004">
      <c r="A3648" s="1">
        <v>38155</v>
      </c>
      <c r="B3648">
        <v>4.7389999999999999</v>
      </c>
      <c r="C3648">
        <v>4.7649999999999997</v>
      </c>
      <c r="D3648">
        <v>4.6870000000000003</v>
      </c>
      <c r="E3648">
        <v>4.6920000000000002</v>
      </c>
      <c r="F3648">
        <v>4.6920000000000002</v>
      </c>
      <c r="G3648">
        <v>0</v>
      </c>
    </row>
    <row r="3649" spans="1:7" x14ac:dyDescent="0.55000000000000004">
      <c r="A3649" s="1">
        <v>38156</v>
      </c>
      <c r="B3649">
        <v>4.6740000000000004</v>
      </c>
      <c r="C3649">
        <v>4.7149999999999999</v>
      </c>
      <c r="D3649">
        <v>4.6509999999999998</v>
      </c>
      <c r="E3649">
        <v>4.71</v>
      </c>
      <c r="F3649">
        <v>4.71</v>
      </c>
      <c r="G3649">
        <v>0</v>
      </c>
    </row>
    <row r="3650" spans="1:7" x14ac:dyDescent="0.55000000000000004">
      <c r="A3650" s="1">
        <v>38159</v>
      </c>
      <c r="B3650">
        <v>4.6890000000000001</v>
      </c>
      <c r="C3650">
        <v>4.7149999999999999</v>
      </c>
      <c r="D3650">
        <v>4.6760000000000002</v>
      </c>
      <c r="E3650">
        <v>4.6900000000000004</v>
      </c>
      <c r="F3650">
        <v>4.6900000000000004</v>
      </c>
      <c r="G3650">
        <v>0</v>
      </c>
    </row>
    <row r="3651" spans="1:7" x14ac:dyDescent="0.55000000000000004">
      <c r="A3651" s="1">
        <v>38160</v>
      </c>
      <c r="B3651">
        <v>4.7039999999999997</v>
      </c>
      <c r="C3651">
        <v>4.7190000000000003</v>
      </c>
      <c r="D3651">
        <v>4.6959999999999997</v>
      </c>
      <c r="E3651">
        <v>4.7039999999999997</v>
      </c>
      <c r="F3651">
        <v>4.7039999999999997</v>
      </c>
      <c r="G3651">
        <v>0</v>
      </c>
    </row>
    <row r="3652" spans="1:7" x14ac:dyDescent="0.55000000000000004">
      <c r="A3652" s="1">
        <v>38161</v>
      </c>
      <c r="B3652">
        <v>4.7210000000000001</v>
      </c>
      <c r="C3652">
        <v>4.7370000000000001</v>
      </c>
      <c r="D3652">
        <v>4.6840000000000002</v>
      </c>
      <c r="E3652">
        <v>4.6980000000000004</v>
      </c>
      <c r="F3652">
        <v>4.6980000000000004</v>
      </c>
      <c r="G3652">
        <v>0</v>
      </c>
    </row>
    <row r="3653" spans="1:7" x14ac:dyDescent="0.55000000000000004">
      <c r="A3653" s="1">
        <v>38162</v>
      </c>
      <c r="B3653">
        <v>4.673</v>
      </c>
      <c r="C3653">
        <v>4.6760000000000002</v>
      </c>
      <c r="D3653">
        <v>4.6130000000000004</v>
      </c>
      <c r="E3653">
        <v>4.6459999999999999</v>
      </c>
      <c r="F3653">
        <v>4.6459999999999999</v>
      </c>
      <c r="G3653">
        <v>0</v>
      </c>
    </row>
    <row r="3654" spans="1:7" x14ac:dyDescent="0.55000000000000004">
      <c r="A3654" s="1">
        <v>38163</v>
      </c>
      <c r="B3654">
        <v>4.6420000000000003</v>
      </c>
      <c r="C3654">
        <v>4.673</v>
      </c>
      <c r="D3654">
        <v>4.6420000000000003</v>
      </c>
      <c r="E3654">
        <v>4.6449999999999996</v>
      </c>
      <c r="F3654">
        <v>4.6449999999999996</v>
      </c>
      <c r="G3654">
        <v>0</v>
      </c>
    </row>
    <row r="3655" spans="1:7" x14ac:dyDescent="0.55000000000000004">
      <c r="A3655" s="1">
        <v>38166</v>
      </c>
      <c r="B3655">
        <v>4.6420000000000003</v>
      </c>
      <c r="C3655">
        <v>4.7519999999999998</v>
      </c>
      <c r="D3655">
        <v>4.6319999999999997</v>
      </c>
      <c r="E3655">
        <v>4.7389999999999999</v>
      </c>
      <c r="F3655">
        <v>4.7389999999999999</v>
      </c>
      <c r="G3655">
        <v>0</v>
      </c>
    </row>
    <row r="3656" spans="1:7" x14ac:dyDescent="0.55000000000000004">
      <c r="A3656" s="1">
        <v>38167</v>
      </c>
      <c r="B3656">
        <v>4.7160000000000002</v>
      </c>
      <c r="C3656">
        <v>4.76</v>
      </c>
      <c r="D3656">
        <v>4.694</v>
      </c>
      <c r="E3656">
        <v>4.6950000000000003</v>
      </c>
      <c r="F3656">
        <v>4.6950000000000003</v>
      </c>
      <c r="G3656">
        <v>0</v>
      </c>
    </row>
    <row r="3657" spans="1:7" x14ac:dyDescent="0.55000000000000004">
      <c r="A3657" s="1">
        <v>38168</v>
      </c>
      <c r="B3657">
        <v>4.6790000000000003</v>
      </c>
      <c r="C3657">
        <v>4.6820000000000004</v>
      </c>
      <c r="D3657">
        <v>4.5890000000000004</v>
      </c>
      <c r="E3657">
        <v>4.617</v>
      </c>
      <c r="F3657">
        <v>4.617</v>
      </c>
      <c r="G3657">
        <v>0</v>
      </c>
    </row>
    <row r="3658" spans="1:7" x14ac:dyDescent="0.55000000000000004">
      <c r="A3658" s="1">
        <v>38169</v>
      </c>
      <c r="B3658">
        <v>4.6020000000000003</v>
      </c>
      <c r="C3658">
        <v>4.6289999999999996</v>
      </c>
      <c r="D3658">
        <v>4.5620000000000003</v>
      </c>
      <c r="E3658">
        <v>4.5640000000000001</v>
      </c>
      <c r="F3658">
        <v>4.5640000000000001</v>
      </c>
      <c r="G3658">
        <v>0</v>
      </c>
    </row>
    <row r="3659" spans="1:7" x14ac:dyDescent="0.55000000000000004">
      <c r="A3659" s="1">
        <v>38170</v>
      </c>
      <c r="B3659">
        <v>4.5789999999999997</v>
      </c>
      <c r="C3659">
        <v>4.58</v>
      </c>
      <c r="D3659">
        <v>4.41</v>
      </c>
      <c r="E3659">
        <v>4.4580000000000002</v>
      </c>
      <c r="F3659">
        <v>4.4580000000000002</v>
      </c>
      <c r="G3659">
        <v>0</v>
      </c>
    </row>
    <row r="3660" spans="1:7" x14ac:dyDescent="0.55000000000000004">
      <c r="A3660" s="1">
        <v>38174</v>
      </c>
      <c r="B3660">
        <v>4.4610000000000003</v>
      </c>
      <c r="C3660">
        <v>4.4859999999999998</v>
      </c>
      <c r="D3660">
        <v>4.4429999999999996</v>
      </c>
      <c r="E3660">
        <v>4.4800000000000004</v>
      </c>
      <c r="F3660">
        <v>4.4800000000000004</v>
      </c>
      <c r="G3660">
        <v>0</v>
      </c>
    </row>
    <row r="3661" spans="1:7" x14ac:dyDescent="0.55000000000000004">
      <c r="A3661" s="1">
        <v>38175</v>
      </c>
      <c r="B3661">
        <v>4.492</v>
      </c>
      <c r="C3661">
        <v>4.492</v>
      </c>
      <c r="D3661">
        <v>4.4610000000000003</v>
      </c>
      <c r="E3661">
        <v>4.4720000000000004</v>
      </c>
      <c r="F3661">
        <v>4.4720000000000004</v>
      </c>
      <c r="G3661">
        <v>0</v>
      </c>
    </row>
    <row r="3662" spans="1:7" x14ac:dyDescent="0.55000000000000004">
      <c r="A3662" s="1">
        <v>38176</v>
      </c>
      <c r="B3662">
        <v>4.49</v>
      </c>
      <c r="C3662">
        <v>4.5030000000000001</v>
      </c>
      <c r="D3662">
        <v>4.4429999999999996</v>
      </c>
      <c r="E3662">
        <v>4.47</v>
      </c>
      <c r="F3662">
        <v>4.47</v>
      </c>
      <c r="G3662">
        <v>0</v>
      </c>
    </row>
    <row r="3663" spans="1:7" x14ac:dyDescent="0.55000000000000004">
      <c r="A3663" s="1">
        <v>38177</v>
      </c>
      <c r="B3663">
        <v>4.4779999999999998</v>
      </c>
      <c r="C3663">
        <v>4.492</v>
      </c>
      <c r="D3663">
        <v>4.4560000000000004</v>
      </c>
      <c r="E3663">
        <v>4.4660000000000002</v>
      </c>
      <c r="F3663">
        <v>4.4660000000000002</v>
      </c>
      <c r="G3663">
        <v>0</v>
      </c>
    </row>
    <row r="3664" spans="1:7" x14ac:dyDescent="0.55000000000000004">
      <c r="A3664" s="1">
        <v>38180</v>
      </c>
      <c r="B3664">
        <v>4.4470000000000001</v>
      </c>
      <c r="C3664">
        <v>4.4560000000000004</v>
      </c>
      <c r="D3664">
        <v>4.431</v>
      </c>
      <c r="E3664">
        <v>4.4429999999999996</v>
      </c>
      <c r="F3664">
        <v>4.4429999999999996</v>
      </c>
      <c r="G3664">
        <v>0</v>
      </c>
    </row>
    <row r="3665" spans="1:7" x14ac:dyDescent="0.55000000000000004">
      <c r="A3665" s="1">
        <v>38181</v>
      </c>
      <c r="B3665">
        <v>4.484</v>
      </c>
      <c r="C3665">
        <v>4.5090000000000003</v>
      </c>
      <c r="D3665">
        <v>4.4749999999999996</v>
      </c>
      <c r="E3665">
        <v>4.4790000000000001</v>
      </c>
      <c r="F3665">
        <v>4.4790000000000001</v>
      </c>
      <c r="G3665">
        <v>0</v>
      </c>
    </row>
    <row r="3666" spans="1:7" x14ac:dyDescent="0.55000000000000004">
      <c r="A3666" s="1">
        <v>38182</v>
      </c>
      <c r="B3666">
        <v>4.4619999999999997</v>
      </c>
      <c r="C3666">
        <v>4.4989999999999997</v>
      </c>
      <c r="D3666">
        <v>4.4429999999999996</v>
      </c>
      <c r="E3666">
        <v>4.484</v>
      </c>
      <c r="F3666">
        <v>4.484</v>
      </c>
      <c r="G3666">
        <v>0</v>
      </c>
    </row>
    <row r="3667" spans="1:7" x14ac:dyDescent="0.55000000000000004">
      <c r="A3667" s="1">
        <v>38183</v>
      </c>
      <c r="B3667">
        <v>4.4820000000000002</v>
      </c>
      <c r="C3667">
        <v>4.5030000000000001</v>
      </c>
      <c r="D3667">
        <v>4.476</v>
      </c>
      <c r="E3667">
        <v>4.4850000000000003</v>
      </c>
      <c r="F3667">
        <v>4.4850000000000003</v>
      </c>
      <c r="G3667">
        <v>0</v>
      </c>
    </row>
    <row r="3668" spans="1:7" x14ac:dyDescent="0.55000000000000004">
      <c r="A3668" s="1">
        <v>38184</v>
      </c>
      <c r="B3668">
        <v>4.4870000000000001</v>
      </c>
      <c r="C3668">
        <v>4.4930000000000003</v>
      </c>
      <c r="D3668">
        <v>4.3609999999999998</v>
      </c>
      <c r="E3668">
        <v>4.3609999999999998</v>
      </c>
      <c r="F3668">
        <v>4.3609999999999998</v>
      </c>
      <c r="G3668">
        <v>0</v>
      </c>
    </row>
    <row r="3669" spans="1:7" x14ac:dyDescent="0.55000000000000004">
      <c r="A3669" s="1">
        <v>38187</v>
      </c>
      <c r="B3669">
        <v>4.3639999999999999</v>
      </c>
      <c r="C3669">
        <v>4.3760000000000003</v>
      </c>
      <c r="D3669">
        <v>4.351</v>
      </c>
      <c r="E3669">
        <v>4.3609999999999998</v>
      </c>
      <c r="F3669">
        <v>4.3609999999999998</v>
      </c>
      <c r="G3669">
        <v>0</v>
      </c>
    </row>
    <row r="3670" spans="1:7" x14ac:dyDescent="0.55000000000000004">
      <c r="A3670" s="1">
        <v>38188</v>
      </c>
      <c r="B3670">
        <v>4.3840000000000003</v>
      </c>
      <c r="C3670">
        <v>4.4489999999999998</v>
      </c>
      <c r="D3670">
        <v>4.37</v>
      </c>
      <c r="E3670">
        <v>4.4480000000000004</v>
      </c>
      <c r="F3670">
        <v>4.4480000000000004</v>
      </c>
      <c r="G3670">
        <v>0</v>
      </c>
    </row>
    <row r="3671" spans="1:7" x14ac:dyDescent="0.55000000000000004">
      <c r="A3671" s="1">
        <v>38189</v>
      </c>
      <c r="B3671">
        <v>4.4729999999999999</v>
      </c>
      <c r="C3671">
        <v>4.5179999999999998</v>
      </c>
      <c r="D3671">
        <v>4.4710000000000001</v>
      </c>
      <c r="E3671">
        <v>4.4870000000000001</v>
      </c>
      <c r="F3671">
        <v>4.4870000000000001</v>
      </c>
      <c r="G3671">
        <v>0</v>
      </c>
    </row>
    <row r="3672" spans="1:7" x14ac:dyDescent="0.55000000000000004">
      <c r="A3672" s="1">
        <v>38190</v>
      </c>
      <c r="B3672">
        <v>4.4640000000000004</v>
      </c>
      <c r="C3672">
        <v>4.4939999999999998</v>
      </c>
      <c r="D3672">
        <v>4.4420000000000002</v>
      </c>
      <c r="E3672">
        <v>4.4619999999999997</v>
      </c>
      <c r="F3672">
        <v>4.4619999999999997</v>
      </c>
      <c r="G3672">
        <v>0</v>
      </c>
    </row>
    <row r="3673" spans="1:7" x14ac:dyDescent="0.55000000000000004">
      <c r="A3673" s="1">
        <v>38191</v>
      </c>
      <c r="B3673">
        <v>4.4610000000000003</v>
      </c>
      <c r="C3673">
        <v>4.4630000000000001</v>
      </c>
      <c r="D3673">
        <v>4.4320000000000004</v>
      </c>
      <c r="E3673">
        <v>4.4320000000000004</v>
      </c>
      <c r="F3673">
        <v>4.4320000000000004</v>
      </c>
      <c r="G3673">
        <v>0</v>
      </c>
    </row>
    <row r="3674" spans="1:7" x14ac:dyDescent="0.55000000000000004">
      <c r="A3674" s="1">
        <v>38194</v>
      </c>
      <c r="B3674">
        <v>4.4450000000000003</v>
      </c>
      <c r="C3674">
        <v>4.4870000000000001</v>
      </c>
      <c r="D3674">
        <v>4.4359999999999999</v>
      </c>
      <c r="E3674">
        <v>4.4749999999999996</v>
      </c>
      <c r="F3674">
        <v>4.4749999999999996</v>
      </c>
      <c r="G3674">
        <v>0</v>
      </c>
    </row>
    <row r="3675" spans="1:7" x14ac:dyDescent="0.55000000000000004">
      <c r="A3675" s="1">
        <v>38195</v>
      </c>
      <c r="B3675">
        <v>4.5060000000000002</v>
      </c>
      <c r="C3675">
        <v>4.601</v>
      </c>
      <c r="D3675">
        <v>4.4930000000000003</v>
      </c>
      <c r="E3675">
        <v>4.5949999999999998</v>
      </c>
      <c r="F3675">
        <v>4.5949999999999998</v>
      </c>
      <c r="G3675">
        <v>0</v>
      </c>
    </row>
    <row r="3676" spans="1:7" x14ac:dyDescent="0.55000000000000004">
      <c r="A3676" s="1">
        <v>38196</v>
      </c>
      <c r="B3676">
        <v>4.6219999999999999</v>
      </c>
      <c r="C3676">
        <v>4.641</v>
      </c>
      <c r="D3676">
        <v>4.585</v>
      </c>
      <c r="E3676">
        <v>4.585</v>
      </c>
      <c r="F3676">
        <v>4.585</v>
      </c>
      <c r="G3676">
        <v>0</v>
      </c>
    </row>
    <row r="3677" spans="1:7" x14ac:dyDescent="0.55000000000000004">
      <c r="A3677" s="1">
        <v>38197</v>
      </c>
      <c r="B3677">
        <v>4.6100000000000003</v>
      </c>
      <c r="C3677">
        <v>4.6310000000000002</v>
      </c>
      <c r="D3677">
        <v>4.5650000000000004</v>
      </c>
      <c r="E3677">
        <v>4.5730000000000004</v>
      </c>
      <c r="F3677">
        <v>4.5730000000000004</v>
      </c>
      <c r="G3677">
        <v>0</v>
      </c>
    </row>
    <row r="3678" spans="1:7" x14ac:dyDescent="0.55000000000000004">
      <c r="A3678" s="1">
        <v>38198</v>
      </c>
      <c r="B3678">
        <v>4.5640000000000001</v>
      </c>
      <c r="C3678">
        <v>4.5650000000000004</v>
      </c>
      <c r="D3678">
        <v>4.47</v>
      </c>
      <c r="E3678">
        <v>4.4749999999999996</v>
      </c>
      <c r="F3678">
        <v>4.4749999999999996</v>
      </c>
      <c r="G3678">
        <v>0</v>
      </c>
    </row>
    <row r="3679" spans="1:7" x14ac:dyDescent="0.55000000000000004">
      <c r="A3679" s="1">
        <v>38201</v>
      </c>
      <c r="B3679">
        <v>4.4320000000000004</v>
      </c>
      <c r="C3679">
        <v>4.4669999999999996</v>
      </c>
      <c r="D3679">
        <v>4.4290000000000003</v>
      </c>
      <c r="E3679">
        <v>4.4550000000000001</v>
      </c>
      <c r="F3679">
        <v>4.4550000000000001</v>
      </c>
      <c r="G3679">
        <v>0</v>
      </c>
    </row>
    <row r="3680" spans="1:7" x14ac:dyDescent="0.55000000000000004">
      <c r="A3680" s="1">
        <v>38202</v>
      </c>
      <c r="B3680">
        <v>4.4729999999999999</v>
      </c>
      <c r="C3680">
        <v>4.4729999999999999</v>
      </c>
      <c r="D3680">
        <v>4.4119999999999999</v>
      </c>
      <c r="E3680">
        <v>4.4219999999999997</v>
      </c>
      <c r="F3680">
        <v>4.4219999999999997</v>
      </c>
      <c r="G3680">
        <v>0</v>
      </c>
    </row>
    <row r="3681" spans="1:7" x14ac:dyDescent="0.55000000000000004">
      <c r="A3681" s="1">
        <v>38203</v>
      </c>
      <c r="B3681">
        <v>4.4119999999999999</v>
      </c>
      <c r="C3681">
        <v>4.4470000000000001</v>
      </c>
      <c r="D3681">
        <v>4.3879999999999999</v>
      </c>
      <c r="E3681">
        <v>4.4290000000000003</v>
      </c>
      <c r="F3681">
        <v>4.4290000000000003</v>
      </c>
      <c r="G3681">
        <v>0</v>
      </c>
    </row>
    <row r="3682" spans="1:7" x14ac:dyDescent="0.55000000000000004">
      <c r="A3682" s="1">
        <v>38204</v>
      </c>
      <c r="B3682">
        <v>4.4160000000000004</v>
      </c>
      <c r="C3682">
        <v>4.43</v>
      </c>
      <c r="D3682">
        <v>4.383</v>
      </c>
      <c r="E3682">
        <v>4.4000000000000004</v>
      </c>
      <c r="F3682">
        <v>4.4000000000000004</v>
      </c>
      <c r="G3682">
        <v>0</v>
      </c>
    </row>
    <row r="3683" spans="1:7" x14ac:dyDescent="0.55000000000000004">
      <c r="A3683" s="1">
        <v>38205</v>
      </c>
      <c r="B3683">
        <v>4.3769999999999998</v>
      </c>
      <c r="C3683">
        <v>4.3979999999999997</v>
      </c>
      <c r="D3683">
        <v>4.1710000000000003</v>
      </c>
      <c r="E3683">
        <v>4.2190000000000003</v>
      </c>
      <c r="F3683">
        <v>4.2190000000000003</v>
      </c>
      <c r="G3683">
        <v>0</v>
      </c>
    </row>
    <row r="3684" spans="1:7" x14ac:dyDescent="0.55000000000000004">
      <c r="A3684" s="1">
        <v>38208</v>
      </c>
      <c r="B3684">
        <v>4.2469999999999999</v>
      </c>
      <c r="C3684">
        <v>4.25</v>
      </c>
      <c r="D3684">
        <v>4.2249999999999996</v>
      </c>
      <c r="E3684">
        <v>4.2439999999999998</v>
      </c>
      <c r="F3684">
        <v>4.2439999999999998</v>
      </c>
      <c r="G3684">
        <v>0</v>
      </c>
    </row>
    <row r="3685" spans="1:7" x14ac:dyDescent="0.55000000000000004">
      <c r="A3685" s="1">
        <v>38209</v>
      </c>
      <c r="B3685">
        <v>4.2539999999999996</v>
      </c>
      <c r="C3685">
        <v>4.2910000000000004</v>
      </c>
      <c r="D3685">
        <v>4.2229999999999999</v>
      </c>
      <c r="E3685">
        <v>4.2869999999999999</v>
      </c>
      <c r="F3685">
        <v>4.2869999999999999</v>
      </c>
      <c r="G3685">
        <v>0</v>
      </c>
    </row>
    <row r="3686" spans="1:7" x14ac:dyDescent="0.55000000000000004">
      <c r="A3686" s="1">
        <v>38210</v>
      </c>
      <c r="B3686">
        <v>4.2939999999999996</v>
      </c>
      <c r="C3686">
        <v>4.3120000000000003</v>
      </c>
      <c r="D3686">
        <v>4.2649999999999997</v>
      </c>
      <c r="E3686">
        <v>4.2750000000000004</v>
      </c>
      <c r="F3686">
        <v>4.2750000000000004</v>
      </c>
      <c r="G3686">
        <v>0</v>
      </c>
    </row>
    <row r="3687" spans="1:7" x14ac:dyDescent="0.55000000000000004">
      <c r="A3687" s="1">
        <v>38211</v>
      </c>
      <c r="B3687">
        <v>4.2750000000000004</v>
      </c>
      <c r="C3687">
        <v>4.306</v>
      </c>
      <c r="D3687">
        <v>4.242</v>
      </c>
      <c r="E3687">
        <v>4.25</v>
      </c>
      <c r="F3687">
        <v>4.25</v>
      </c>
      <c r="G3687">
        <v>0</v>
      </c>
    </row>
    <row r="3688" spans="1:7" x14ac:dyDescent="0.55000000000000004">
      <c r="A3688" s="1">
        <v>38212</v>
      </c>
      <c r="B3688">
        <v>4.2359999999999998</v>
      </c>
      <c r="C3688">
        <v>4.2409999999999997</v>
      </c>
      <c r="D3688">
        <v>4.1980000000000004</v>
      </c>
      <c r="E3688">
        <v>4.2130000000000001</v>
      </c>
      <c r="F3688">
        <v>4.2130000000000001</v>
      </c>
      <c r="G3688">
        <v>0</v>
      </c>
    </row>
    <row r="3689" spans="1:7" x14ac:dyDescent="0.55000000000000004">
      <c r="A3689" s="1">
        <v>38215</v>
      </c>
      <c r="B3689">
        <v>4.2439999999999998</v>
      </c>
      <c r="C3689">
        <v>4.2889999999999997</v>
      </c>
      <c r="D3689">
        <v>4.2270000000000003</v>
      </c>
      <c r="E3689">
        <v>4.258</v>
      </c>
      <c r="F3689">
        <v>4.258</v>
      </c>
      <c r="G3689">
        <v>0</v>
      </c>
    </row>
    <row r="3690" spans="1:7" x14ac:dyDescent="0.55000000000000004">
      <c r="A3690" s="1">
        <v>38216</v>
      </c>
      <c r="B3690">
        <v>4.2690000000000001</v>
      </c>
      <c r="C3690">
        <v>4.2729999999999997</v>
      </c>
      <c r="D3690">
        <v>4.2030000000000003</v>
      </c>
      <c r="E3690">
        <v>4.2060000000000004</v>
      </c>
      <c r="F3690">
        <v>4.2060000000000004</v>
      </c>
      <c r="G3690">
        <v>0</v>
      </c>
    </row>
    <row r="3691" spans="1:7" x14ac:dyDescent="0.55000000000000004">
      <c r="A3691" s="1">
        <v>38217</v>
      </c>
      <c r="B3691">
        <v>4.173</v>
      </c>
      <c r="C3691">
        <v>4.234</v>
      </c>
      <c r="D3691">
        <v>4.1539999999999999</v>
      </c>
      <c r="E3691">
        <v>4.2270000000000003</v>
      </c>
      <c r="F3691">
        <v>4.2270000000000003</v>
      </c>
      <c r="G3691">
        <v>0</v>
      </c>
    </row>
    <row r="3692" spans="1:7" x14ac:dyDescent="0.55000000000000004">
      <c r="A3692" s="1">
        <v>38218</v>
      </c>
      <c r="B3692">
        <v>4.2290000000000001</v>
      </c>
      <c r="C3692">
        <v>4.2519999999999998</v>
      </c>
      <c r="D3692">
        <v>4.2069999999999999</v>
      </c>
      <c r="E3692">
        <v>4.2110000000000003</v>
      </c>
      <c r="F3692">
        <v>4.2110000000000003</v>
      </c>
      <c r="G3692">
        <v>0</v>
      </c>
    </row>
    <row r="3693" spans="1:7" x14ac:dyDescent="0.55000000000000004">
      <c r="A3693" s="1">
        <v>38219</v>
      </c>
      <c r="B3693">
        <v>4.2149999999999999</v>
      </c>
      <c r="C3693">
        <v>4.242</v>
      </c>
      <c r="D3693">
        <v>4.2</v>
      </c>
      <c r="E3693">
        <v>4.2309999999999999</v>
      </c>
      <c r="F3693">
        <v>4.2309999999999999</v>
      </c>
      <c r="G3693">
        <v>0</v>
      </c>
    </row>
    <row r="3694" spans="1:7" x14ac:dyDescent="0.55000000000000004">
      <c r="A3694" s="1">
        <v>38222</v>
      </c>
      <c r="B3694">
        <v>4.2670000000000003</v>
      </c>
      <c r="C3694">
        <v>4.2960000000000003</v>
      </c>
      <c r="D3694">
        <v>4.2649999999999997</v>
      </c>
      <c r="E3694">
        <v>4.2789999999999999</v>
      </c>
      <c r="F3694">
        <v>4.2789999999999999</v>
      </c>
      <c r="G3694">
        <v>0</v>
      </c>
    </row>
    <row r="3695" spans="1:7" x14ac:dyDescent="0.55000000000000004">
      <c r="A3695" s="1">
        <v>38223</v>
      </c>
      <c r="B3695">
        <v>4.2930000000000001</v>
      </c>
      <c r="C3695">
        <v>4.3159999999999998</v>
      </c>
      <c r="D3695">
        <v>4.28</v>
      </c>
      <c r="E3695">
        <v>4.2830000000000004</v>
      </c>
      <c r="F3695">
        <v>4.2830000000000004</v>
      </c>
      <c r="G3695">
        <v>0</v>
      </c>
    </row>
    <row r="3696" spans="1:7" x14ac:dyDescent="0.55000000000000004">
      <c r="A3696" s="1">
        <v>38224</v>
      </c>
      <c r="B3696">
        <v>4.2910000000000004</v>
      </c>
      <c r="C3696">
        <v>4.298</v>
      </c>
      <c r="D3696">
        <v>4.2309999999999999</v>
      </c>
      <c r="E3696">
        <v>4.2610000000000001</v>
      </c>
      <c r="F3696">
        <v>4.2610000000000001</v>
      </c>
      <c r="G3696">
        <v>0</v>
      </c>
    </row>
    <row r="3697" spans="1:7" x14ac:dyDescent="0.55000000000000004">
      <c r="A3697" s="1">
        <v>38225</v>
      </c>
      <c r="B3697">
        <v>4.2690000000000001</v>
      </c>
      <c r="C3697">
        <v>4.2729999999999997</v>
      </c>
      <c r="D3697">
        <v>4.2190000000000003</v>
      </c>
      <c r="E3697">
        <v>4.2270000000000003</v>
      </c>
      <c r="F3697">
        <v>4.2270000000000003</v>
      </c>
      <c r="G3697">
        <v>0</v>
      </c>
    </row>
    <row r="3698" spans="1:7" x14ac:dyDescent="0.55000000000000004">
      <c r="A3698" s="1">
        <v>38226</v>
      </c>
      <c r="B3698">
        <v>4.194</v>
      </c>
      <c r="C3698">
        <v>4.2300000000000004</v>
      </c>
      <c r="D3698">
        <v>4.1879999999999997</v>
      </c>
      <c r="E3698">
        <v>4.2270000000000003</v>
      </c>
      <c r="F3698">
        <v>4.2270000000000003</v>
      </c>
      <c r="G3698">
        <v>0</v>
      </c>
    </row>
    <row r="3699" spans="1:7" x14ac:dyDescent="0.55000000000000004">
      <c r="A3699" s="1">
        <v>38229</v>
      </c>
      <c r="B3699">
        <v>4.2229999999999999</v>
      </c>
      <c r="C3699">
        <v>4.2229999999999999</v>
      </c>
      <c r="D3699">
        <v>4.1879999999999997</v>
      </c>
      <c r="E3699">
        <v>4.1879999999999997</v>
      </c>
      <c r="F3699">
        <v>4.1879999999999997</v>
      </c>
      <c r="G3699">
        <v>0</v>
      </c>
    </row>
    <row r="3700" spans="1:7" x14ac:dyDescent="0.55000000000000004">
      <c r="A3700" s="1">
        <v>38230</v>
      </c>
      <c r="B3700">
        <v>4.1820000000000004</v>
      </c>
      <c r="C3700">
        <v>4.1840000000000002</v>
      </c>
      <c r="D3700">
        <v>4.0960000000000001</v>
      </c>
      <c r="E3700">
        <v>4.1319999999999997</v>
      </c>
      <c r="F3700">
        <v>4.1319999999999997</v>
      </c>
      <c r="G3700">
        <v>0</v>
      </c>
    </row>
    <row r="3701" spans="1:7" x14ac:dyDescent="0.55000000000000004">
      <c r="A3701" s="1">
        <v>38231</v>
      </c>
      <c r="B3701">
        <v>4.0940000000000003</v>
      </c>
      <c r="C3701">
        <v>4.16</v>
      </c>
      <c r="D3701">
        <v>4.0819999999999999</v>
      </c>
      <c r="E3701">
        <v>4.1230000000000002</v>
      </c>
      <c r="F3701">
        <v>4.1230000000000002</v>
      </c>
      <c r="G3701">
        <v>0</v>
      </c>
    </row>
    <row r="3702" spans="1:7" x14ac:dyDescent="0.55000000000000004">
      <c r="A3702" s="1">
        <v>38232</v>
      </c>
      <c r="B3702">
        <v>4.1319999999999997</v>
      </c>
      <c r="C3702">
        <v>4.1959999999999997</v>
      </c>
      <c r="D3702">
        <v>4.1159999999999997</v>
      </c>
      <c r="E3702">
        <v>4.194</v>
      </c>
      <c r="F3702">
        <v>4.194</v>
      </c>
      <c r="G3702">
        <v>0</v>
      </c>
    </row>
    <row r="3703" spans="1:7" x14ac:dyDescent="0.55000000000000004">
      <c r="A3703" s="1">
        <v>38233</v>
      </c>
      <c r="B3703">
        <v>4.1820000000000004</v>
      </c>
      <c r="C3703">
        <v>4.298</v>
      </c>
      <c r="D3703">
        <v>4.1660000000000004</v>
      </c>
      <c r="E3703">
        <v>4.2930000000000001</v>
      </c>
      <c r="F3703">
        <v>4.2930000000000001</v>
      </c>
      <c r="G3703">
        <v>0</v>
      </c>
    </row>
    <row r="3704" spans="1:7" x14ac:dyDescent="0.55000000000000004">
      <c r="A3704" s="1">
        <v>38237</v>
      </c>
      <c r="B3704">
        <v>4.2809999999999997</v>
      </c>
      <c r="C3704">
        <v>4.2930000000000001</v>
      </c>
      <c r="D3704">
        <v>4.2450000000000001</v>
      </c>
      <c r="E3704">
        <v>4.2460000000000004</v>
      </c>
      <c r="F3704">
        <v>4.2460000000000004</v>
      </c>
      <c r="G3704">
        <v>0</v>
      </c>
    </row>
    <row r="3705" spans="1:7" x14ac:dyDescent="0.55000000000000004">
      <c r="A3705" s="1">
        <v>38238</v>
      </c>
      <c r="B3705">
        <v>4.2649999999999997</v>
      </c>
      <c r="C3705">
        <v>4.2869999999999999</v>
      </c>
      <c r="D3705">
        <v>4.1550000000000002</v>
      </c>
      <c r="E3705">
        <v>4.1630000000000003</v>
      </c>
      <c r="F3705">
        <v>4.1630000000000003</v>
      </c>
      <c r="G3705">
        <v>0</v>
      </c>
    </row>
    <row r="3706" spans="1:7" x14ac:dyDescent="0.55000000000000004">
      <c r="A3706" s="1">
        <v>38239</v>
      </c>
      <c r="B3706">
        <v>4.1340000000000003</v>
      </c>
      <c r="C3706">
        <v>4.2039999999999997</v>
      </c>
      <c r="D3706">
        <v>4.1310000000000002</v>
      </c>
      <c r="E3706">
        <v>4.1989999999999998</v>
      </c>
      <c r="F3706">
        <v>4.1989999999999998</v>
      </c>
      <c r="G3706">
        <v>0</v>
      </c>
    </row>
    <row r="3707" spans="1:7" x14ac:dyDescent="0.55000000000000004">
      <c r="A3707" s="1">
        <v>38240</v>
      </c>
      <c r="B3707">
        <v>4.1859999999999999</v>
      </c>
      <c r="C3707">
        <v>4.1929999999999996</v>
      </c>
      <c r="D3707">
        <v>4.1289999999999996</v>
      </c>
      <c r="E3707">
        <v>4.18</v>
      </c>
      <c r="F3707">
        <v>4.18</v>
      </c>
      <c r="G3707">
        <v>0</v>
      </c>
    </row>
    <row r="3708" spans="1:7" x14ac:dyDescent="0.55000000000000004">
      <c r="A3708" s="1">
        <v>38243</v>
      </c>
      <c r="B3708">
        <v>4.1820000000000004</v>
      </c>
      <c r="C3708">
        <v>4.1909999999999998</v>
      </c>
      <c r="D3708">
        <v>4.1429999999999998</v>
      </c>
      <c r="E3708">
        <v>4.1509999999999998</v>
      </c>
      <c r="F3708">
        <v>4.1509999999999998</v>
      </c>
      <c r="G3708">
        <v>0</v>
      </c>
    </row>
    <row r="3709" spans="1:7" x14ac:dyDescent="0.55000000000000004">
      <c r="A3709" s="1">
        <v>38244</v>
      </c>
      <c r="B3709">
        <v>4.133</v>
      </c>
      <c r="C3709">
        <v>4.18</v>
      </c>
      <c r="D3709">
        <v>4.1230000000000002</v>
      </c>
      <c r="E3709">
        <v>4.133</v>
      </c>
      <c r="F3709">
        <v>4.133</v>
      </c>
      <c r="G3709">
        <v>0</v>
      </c>
    </row>
    <row r="3710" spans="1:7" x14ac:dyDescent="0.55000000000000004">
      <c r="A3710" s="1">
        <v>38245</v>
      </c>
      <c r="B3710">
        <v>4.1349999999999998</v>
      </c>
      <c r="C3710">
        <v>4.1779999999999999</v>
      </c>
      <c r="D3710">
        <v>4.1310000000000002</v>
      </c>
      <c r="E3710">
        <v>4.17</v>
      </c>
      <c r="F3710">
        <v>4.17</v>
      </c>
      <c r="G3710">
        <v>0</v>
      </c>
    </row>
    <row r="3711" spans="1:7" x14ac:dyDescent="0.55000000000000004">
      <c r="A3711" s="1">
        <v>38246</v>
      </c>
      <c r="B3711">
        <v>4.165</v>
      </c>
      <c r="C3711">
        <v>4.1779999999999999</v>
      </c>
      <c r="D3711">
        <v>4.0570000000000004</v>
      </c>
      <c r="E3711">
        <v>4.069</v>
      </c>
      <c r="F3711">
        <v>4.069</v>
      </c>
      <c r="G3711">
        <v>0</v>
      </c>
    </row>
    <row r="3712" spans="1:7" x14ac:dyDescent="0.55000000000000004">
      <c r="A3712" s="1">
        <v>38247</v>
      </c>
      <c r="B3712">
        <v>4.0579999999999998</v>
      </c>
      <c r="C3712">
        <v>4.1269999999999998</v>
      </c>
      <c r="D3712">
        <v>4.056</v>
      </c>
      <c r="E3712">
        <v>4.1269999999999998</v>
      </c>
      <c r="F3712">
        <v>4.1269999999999998</v>
      </c>
      <c r="G3712">
        <v>0</v>
      </c>
    </row>
    <row r="3713" spans="1:7" x14ac:dyDescent="0.55000000000000004">
      <c r="A3713" s="1">
        <v>38250</v>
      </c>
      <c r="B3713">
        <v>4.1040000000000001</v>
      </c>
      <c r="C3713">
        <v>4.1059999999999999</v>
      </c>
      <c r="D3713">
        <v>4.0549999999999997</v>
      </c>
      <c r="E3713">
        <v>4.0579999999999998</v>
      </c>
      <c r="F3713">
        <v>4.0579999999999998</v>
      </c>
      <c r="G3713">
        <v>0</v>
      </c>
    </row>
    <row r="3714" spans="1:7" x14ac:dyDescent="0.55000000000000004">
      <c r="A3714" s="1">
        <v>38251</v>
      </c>
      <c r="B3714">
        <v>4.0659999999999998</v>
      </c>
      <c r="C3714">
        <v>4.0940000000000003</v>
      </c>
      <c r="D3714">
        <v>4.0279999999999996</v>
      </c>
      <c r="E3714">
        <v>4.0369999999999999</v>
      </c>
      <c r="F3714">
        <v>4.0369999999999999</v>
      </c>
      <c r="G3714">
        <v>0</v>
      </c>
    </row>
    <row r="3715" spans="1:7" x14ac:dyDescent="0.55000000000000004">
      <c r="A3715" s="1">
        <v>38252</v>
      </c>
      <c r="B3715">
        <v>4.0309999999999997</v>
      </c>
      <c r="C3715">
        <v>4.0579999999999998</v>
      </c>
      <c r="D3715">
        <v>3.9780000000000002</v>
      </c>
      <c r="E3715">
        <v>3.9889999999999999</v>
      </c>
      <c r="F3715">
        <v>3.9889999999999999</v>
      </c>
      <c r="G3715">
        <v>0</v>
      </c>
    </row>
    <row r="3716" spans="1:7" x14ac:dyDescent="0.55000000000000004">
      <c r="A3716" s="1">
        <v>38253</v>
      </c>
      <c r="B3716">
        <v>3.9889999999999999</v>
      </c>
      <c r="C3716">
        <v>4.0289999999999999</v>
      </c>
      <c r="D3716">
        <v>3.9630000000000001</v>
      </c>
      <c r="E3716">
        <v>4.0279999999999996</v>
      </c>
      <c r="F3716">
        <v>4.0279999999999996</v>
      </c>
      <c r="G3716">
        <v>0</v>
      </c>
    </row>
    <row r="3717" spans="1:7" x14ac:dyDescent="0.55000000000000004">
      <c r="A3717" s="1">
        <v>38254</v>
      </c>
      <c r="B3717">
        <v>4.0149999999999997</v>
      </c>
      <c r="C3717">
        <v>4.0629999999999997</v>
      </c>
      <c r="D3717">
        <v>4.01</v>
      </c>
      <c r="E3717">
        <v>4.0309999999999997</v>
      </c>
      <c r="F3717">
        <v>4.0309999999999997</v>
      </c>
      <c r="G3717">
        <v>0</v>
      </c>
    </row>
    <row r="3718" spans="1:7" x14ac:dyDescent="0.55000000000000004">
      <c r="A3718" s="1">
        <v>38257</v>
      </c>
      <c r="B3718">
        <v>4.0289999999999999</v>
      </c>
      <c r="C3718">
        <v>4.0330000000000004</v>
      </c>
      <c r="D3718">
        <v>3.9780000000000002</v>
      </c>
      <c r="E3718">
        <v>3.9969999999999999</v>
      </c>
      <c r="F3718">
        <v>3.9969999999999999</v>
      </c>
      <c r="G3718">
        <v>0</v>
      </c>
    </row>
    <row r="3719" spans="1:7" x14ac:dyDescent="0.55000000000000004">
      <c r="A3719" s="1">
        <v>38258</v>
      </c>
      <c r="B3719">
        <v>3.9769999999999999</v>
      </c>
      <c r="C3719">
        <v>4.0289999999999999</v>
      </c>
      <c r="D3719">
        <v>3.964</v>
      </c>
      <c r="E3719">
        <v>4.0119999999999996</v>
      </c>
      <c r="F3719">
        <v>4.0119999999999996</v>
      </c>
      <c r="G3719">
        <v>0</v>
      </c>
    </row>
    <row r="3720" spans="1:7" x14ac:dyDescent="0.55000000000000004">
      <c r="A3720" s="1">
        <v>38259</v>
      </c>
      <c r="B3720">
        <v>4.0410000000000004</v>
      </c>
      <c r="C3720">
        <v>4.1040000000000001</v>
      </c>
      <c r="D3720">
        <v>4.0309999999999997</v>
      </c>
      <c r="E3720">
        <v>4.09</v>
      </c>
      <c r="F3720">
        <v>4.09</v>
      </c>
      <c r="G3720">
        <v>0</v>
      </c>
    </row>
    <row r="3721" spans="1:7" x14ac:dyDescent="0.55000000000000004">
      <c r="A3721" s="1">
        <v>38260</v>
      </c>
      <c r="B3721">
        <v>4.07</v>
      </c>
      <c r="C3721">
        <v>4.17</v>
      </c>
      <c r="D3721">
        <v>4.056</v>
      </c>
      <c r="E3721">
        <v>4.1189999999999998</v>
      </c>
      <c r="F3721">
        <v>4.1189999999999998</v>
      </c>
      <c r="G3721">
        <v>0</v>
      </c>
    </row>
    <row r="3722" spans="1:7" x14ac:dyDescent="0.55000000000000004">
      <c r="A3722" s="1">
        <v>38261</v>
      </c>
      <c r="B3722">
        <v>4.1619999999999999</v>
      </c>
      <c r="C3722">
        <v>4.2050000000000001</v>
      </c>
      <c r="D3722">
        <v>4.1559999999999997</v>
      </c>
      <c r="E3722">
        <v>4.1909999999999998</v>
      </c>
      <c r="F3722">
        <v>4.1909999999999998</v>
      </c>
      <c r="G3722">
        <v>0</v>
      </c>
    </row>
    <row r="3723" spans="1:7" x14ac:dyDescent="0.55000000000000004">
      <c r="A3723" s="1">
        <v>38264</v>
      </c>
      <c r="B3723">
        <v>4.218</v>
      </c>
      <c r="C3723">
        <v>4.24</v>
      </c>
      <c r="D3723">
        <v>4.17</v>
      </c>
      <c r="E3723">
        <v>4.173</v>
      </c>
      <c r="F3723">
        <v>4.173</v>
      </c>
      <c r="G3723">
        <v>0</v>
      </c>
    </row>
    <row r="3724" spans="1:7" x14ac:dyDescent="0.55000000000000004">
      <c r="A3724" s="1">
        <v>38265</v>
      </c>
      <c r="B3724">
        <v>4.1769999999999996</v>
      </c>
      <c r="C3724">
        <v>4.1900000000000004</v>
      </c>
      <c r="D3724">
        <v>4.1580000000000004</v>
      </c>
      <c r="E3724">
        <v>4.173</v>
      </c>
      <c r="F3724">
        <v>4.173</v>
      </c>
      <c r="G3724">
        <v>0</v>
      </c>
    </row>
    <row r="3725" spans="1:7" x14ac:dyDescent="0.55000000000000004">
      <c r="A3725" s="1">
        <v>38266</v>
      </c>
      <c r="B3725">
        <v>4.1769999999999996</v>
      </c>
      <c r="C3725">
        <v>4.234</v>
      </c>
      <c r="D3725">
        <v>4.1749999999999998</v>
      </c>
      <c r="E3725">
        <v>4.2240000000000002</v>
      </c>
      <c r="F3725">
        <v>4.2240000000000002</v>
      </c>
      <c r="G3725">
        <v>0</v>
      </c>
    </row>
    <row r="3726" spans="1:7" x14ac:dyDescent="0.55000000000000004">
      <c r="A3726" s="1">
        <v>38267</v>
      </c>
      <c r="B3726">
        <v>4.2160000000000002</v>
      </c>
      <c r="C3726">
        <v>4.258</v>
      </c>
      <c r="D3726">
        <v>4.2130000000000001</v>
      </c>
      <c r="E3726">
        <v>4.2439999999999998</v>
      </c>
      <c r="F3726">
        <v>4.2439999999999998</v>
      </c>
      <c r="G3726">
        <v>0</v>
      </c>
    </row>
    <row r="3727" spans="1:7" x14ac:dyDescent="0.55000000000000004">
      <c r="A3727" s="1">
        <v>38268</v>
      </c>
      <c r="B3727">
        <v>4.2489999999999997</v>
      </c>
      <c r="C3727">
        <v>4.2489999999999997</v>
      </c>
      <c r="D3727">
        <v>4.1189999999999998</v>
      </c>
      <c r="E3727">
        <v>4.133</v>
      </c>
      <c r="F3727">
        <v>4.133</v>
      </c>
      <c r="G3727">
        <v>0</v>
      </c>
    </row>
    <row r="3728" spans="1:7" x14ac:dyDescent="0.55000000000000004">
      <c r="A3728" s="1">
        <v>38271</v>
      </c>
      <c r="B3728">
        <v>4.133</v>
      </c>
      <c r="C3728">
        <v>4.133</v>
      </c>
      <c r="D3728">
        <v>4.133</v>
      </c>
      <c r="E3728">
        <v>4.133</v>
      </c>
      <c r="F3728">
        <v>4.133</v>
      </c>
      <c r="G3728">
        <v>0</v>
      </c>
    </row>
    <row r="3729" spans="1:7" x14ac:dyDescent="0.55000000000000004">
      <c r="A3729" s="1">
        <v>38272</v>
      </c>
      <c r="B3729">
        <v>4.0940000000000003</v>
      </c>
      <c r="C3729">
        <v>4.1100000000000003</v>
      </c>
      <c r="D3729">
        <v>4.0810000000000004</v>
      </c>
      <c r="E3729">
        <v>4.1020000000000003</v>
      </c>
      <c r="F3729">
        <v>4.1020000000000003</v>
      </c>
      <c r="G3729">
        <v>0</v>
      </c>
    </row>
    <row r="3730" spans="1:7" x14ac:dyDescent="0.55000000000000004">
      <c r="A3730" s="1">
        <v>38273</v>
      </c>
      <c r="B3730">
        <v>4.1269999999999998</v>
      </c>
      <c r="C3730">
        <v>4.1440000000000001</v>
      </c>
      <c r="D3730">
        <v>4.0709999999999997</v>
      </c>
      <c r="E3730">
        <v>4.0780000000000003</v>
      </c>
      <c r="F3730">
        <v>4.0780000000000003</v>
      </c>
      <c r="G3730">
        <v>0</v>
      </c>
    </row>
    <row r="3731" spans="1:7" x14ac:dyDescent="0.55000000000000004">
      <c r="A3731" s="1">
        <v>38274</v>
      </c>
      <c r="B3731">
        <v>4.0510000000000002</v>
      </c>
      <c r="C3731">
        <v>4.0739999999999998</v>
      </c>
      <c r="D3731">
        <v>4.0129999999999999</v>
      </c>
      <c r="E3731">
        <v>4.0149999999999997</v>
      </c>
      <c r="F3731">
        <v>4.0149999999999997</v>
      </c>
      <c r="G3731">
        <v>0</v>
      </c>
    </row>
    <row r="3732" spans="1:7" x14ac:dyDescent="0.55000000000000004">
      <c r="A3732" s="1">
        <v>38275</v>
      </c>
      <c r="B3732">
        <v>4.0069999999999997</v>
      </c>
      <c r="C3732">
        <v>4.1120000000000001</v>
      </c>
      <c r="D3732">
        <v>3.9969999999999999</v>
      </c>
      <c r="E3732">
        <v>4.0529999999999999</v>
      </c>
      <c r="F3732">
        <v>4.0529999999999999</v>
      </c>
      <c r="G3732">
        <v>0</v>
      </c>
    </row>
    <row r="3733" spans="1:7" x14ac:dyDescent="0.55000000000000004">
      <c r="A3733" s="1">
        <v>38278</v>
      </c>
      <c r="B3733">
        <v>4.0590000000000002</v>
      </c>
      <c r="C3733">
        <v>4.085</v>
      </c>
      <c r="D3733">
        <v>4.0469999999999997</v>
      </c>
      <c r="E3733">
        <v>4.0529999999999999</v>
      </c>
      <c r="F3733">
        <v>4.0529999999999999</v>
      </c>
      <c r="G3733">
        <v>0</v>
      </c>
    </row>
    <row r="3734" spans="1:7" x14ac:dyDescent="0.55000000000000004">
      <c r="A3734" s="1">
        <v>38279</v>
      </c>
      <c r="B3734">
        <v>4.0590000000000002</v>
      </c>
      <c r="C3734">
        <v>4.1050000000000004</v>
      </c>
      <c r="D3734">
        <v>4.032</v>
      </c>
      <c r="E3734">
        <v>4.0380000000000003</v>
      </c>
      <c r="F3734">
        <v>4.0380000000000003</v>
      </c>
      <c r="G3734">
        <v>0</v>
      </c>
    </row>
    <row r="3735" spans="1:7" x14ac:dyDescent="0.55000000000000004">
      <c r="A3735" s="1">
        <v>38280</v>
      </c>
      <c r="B3735">
        <v>4.0019999999999998</v>
      </c>
      <c r="C3735">
        <v>4.0179999999999998</v>
      </c>
      <c r="D3735">
        <v>3.98</v>
      </c>
      <c r="E3735">
        <v>3.9910000000000001</v>
      </c>
      <c r="F3735">
        <v>3.9910000000000001</v>
      </c>
      <c r="G3735">
        <v>0</v>
      </c>
    </row>
    <row r="3736" spans="1:7" x14ac:dyDescent="0.55000000000000004">
      <c r="A3736" s="1">
        <v>38281</v>
      </c>
      <c r="B3736">
        <v>3.9620000000000002</v>
      </c>
      <c r="C3736">
        <v>4.0049999999999999</v>
      </c>
      <c r="D3736">
        <v>3.9550000000000001</v>
      </c>
      <c r="E3736">
        <v>3.9969999999999999</v>
      </c>
      <c r="F3736">
        <v>3.9969999999999999</v>
      </c>
      <c r="G3736">
        <v>0</v>
      </c>
    </row>
    <row r="3737" spans="1:7" x14ac:dyDescent="0.55000000000000004">
      <c r="A3737" s="1">
        <v>38282</v>
      </c>
      <c r="B3737">
        <v>4.032</v>
      </c>
      <c r="C3737">
        <v>4.0330000000000004</v>
      </c>
      <c r="D3737">
        <v>3.984</v>
      </c>
      <c r="E3737">
        <v>3.984</v>
      </c>
      <c r="F3737">
        <v>3.984</v>
      </c>
      <c r="G3737">
        <v>0</v>
      </c>
    </row>
    <row r="3738" spans="1:7" x14ac:dyDescent="0.55000000000000004">
      <c r="A3738" s="1">
        <v>38285</v>
      </c>
      <c r="B3738">
        <v>3.9470000000000001</v>
      </c>
      <c r="C3738">
        <v>3.976</v>
      </c>
      <c r="D3738">
        <v>3.9430000000000001</v>
      </c>
      <c r="E3738">
        <v>3.9710000000000001</v>
      </c>
      <c r="F3738">
        <v>3.9710000000000001</v>
      </c>
      <c r="G3738">
        <v>0</v>
      </c>
    </row>
    <row r="3739" spans="1:7" x14ac:dyDescent="0.55000000000000004">
      <c r="A3739" s="1">
        <v>38286</v>
      </c>
      <c r="B3739">
        <v>3.9710000000000001</v>
      </c>
      <c r="C3739">
        <v>3.9950000000000001</v>
      </c>
      <c r="D3739">
        <v>3.9569999999999999</v>
      </c>
      <c r="E3739">
        <v>3.9889999999999999</v>
      </c>
      <c r="F3739">
        <v>3.9889999999999999</v>
      </c>
      <c r="G3739">
        <v>0</v>
      </c>
    </row>
    <row r="3740" spans="1:7" x14ac:dyDescent="0.55000000000000004">
      <c r="A3740" s="1">
        <v>38287</v>
      </c>
      <c r="B3740">
        <v>3.9830000000000001</v>
      </c>
      <c r="C3740">
        <v>4.093</v>
      </c>
      <c r="D3740">
        <v>3.964</v>
      </c>
      <c r="E3740">
        <v>4.0880000000000001</v>
      </c>
      <c r="F3740">
        <v>4.0880000000000001</v>
      </c>
      <c r="G3740">
        <v>0</v>
      </c>
    </row>
    <row r="3741" spans="1:7" x14ac:dyDescent="0.55000000000000004">
      <c r="A3741" s="1">
        <v>38288</v>
      </c>
      <c r="B3741">
        <v>4.0949999999999998</v>
      </c>
      <c r="C3741">
        <v>4.12</v>
      </c>
      <c r="D3741">
        <v>4.0449999999999999</v>
      </c>
      <c r="E3741">
        <v>4.08</v>
      </c>
      <c r="F3741">
        <v>4.08</v>
      </c>
      <c r="G3741">
        <v>0</v>
      </c>
    </row>
    <row r="3742" spans="1:7" x14ac:dyDescent="0.55000000000000004">
      <c r="A3742" s="1">
        <v>38289</v>
      </c>
      <c r="B3742">
        <v>4.08</v>
      </c>
      <c r="C3742">
        <v>4.0890000000000004</v>
      </c>
      <c r="D3742">
        <v>4.0250000000000004</v>
      </c>
      <c r="E3742">
        <v>4.0289999999999999</v>
      </c>
      <c r="F3742">
        <v>4.0289999999999999</v>
      </c>
      <c r="G3742">
        <v>0</v>
      </c>
    </row>
    <row r="3743" spans="1:7" x14ac:dyDescent="0.55000000000000004">
      <c r="A3743" s="1">
        <v>38292</v>
      </c>
      <c r="B3743">
        <v>4.05</v>
      </c>
      <c r="C3743">
        <v>4.0949999999999998</v>
      </c>
      <c r="D3743">
        <v>4.0359999999999996</v>
      </c>
      <c r="E3743">
        <v>4.09</v>
      </c>
      <c r="F3743">
        <v>4.09</v>
      </c>
      <c r="G3743">
        <v>0</v>
      </c>
    </row>
    <row r="3744" spans="1:7" x14ac:dyDescent="0.55000000000000004">
      <c r="A3744" s="1">
        <v>38293</v>
      </c>
      <c r="B3744">
        <v>4.09</v>
      </c>
      <c r="C3744">
        <v>4.1029999999999998</v>
      </c>
      <c r="D3744">
        <v>4.0739999999999998</v>
      </c>
      <c r="E3744">
        <v>4.0750000000000002</v>
      </c>
      <c r="F3744">
        <v>4.0750000000000002</v>
      </c>
      <c r="G3744">
        <v>0</v>
      </c>
    </row>
    <row r="3745" spans="1:7" x14ac:dyDescent="0.55000000000000004">
      <c r="A3745" s="1">
        <v>38294</v>
      </c>
      <c r="B3745">
        <v>4.1340000000000003</v>
      </c>
      <c r="C3745">
        <v>4.16</v>
      </c>
      <c r="D3745">
        <v>4.0650000000000004</v>
      </c>
      <c r="E3745">
        <v>4.07</v>
      </c>
      <c r="F3745">
        <v>4.07</v>
      </c>
      <c r="G3745">
        <v>0</v>
      </c>
    </row>
    <row r="3746" spans="1:7" x14ac:dyDescent="0.55000000000000004">
      <c r="A3746" s="1">
        <v>38295</v>
      </c>
      <c r="B3746">
        <v>4.0620000000000003</v>
      </c>
      <c r="C3746">
        <v>4.0720000000000001</v>
      </c>
      <c r="D3746">
        <v>4.0380000000000003</v>
      </c>
      <c r="E3746">
        <v>4.0679999999999996</v>
      </c>
      <c r="F3746">
        <v>4.0679999999999996</v>
      </c>
      <c r="G3746">
        <v>0</v>
      </c>
    </row>
    <row r="3747" spans="1:7" x14ac:dyDescent="0.55000000000000004">
      <c r="A3747" s="1">
        <v>38296</v>
      </c>
      <c r="B3747">
        <v>4.07</v>
      </c>
      <c r="C3747">
        <v>4.2430000000000003</v>
      </c>
      <c r="D3747">
        <v>4.07</v>
      </c>
      <c r="E3747">
        <v>4.1859999999999999</v>
      </c>
      <c r="F3747">
        <v>4.1859999999999999</v>
      </c>
      <c r="G3747">
        <v>0</v>
      </c>
    </row>
    <row r="3748" spans="1:7" x14ac:dyDescent="0.55000000000000004">
      <c r="A3748" s="1">
        <v>38299</v>
      </c>
      <c r="B3748">
        <v>4.1980000000000004</v>
      </c>
      <c r="C3748">
        <v>4.2249999999999996</v>
      </c>
      <c r="D3748">
        <v>4.1959999999999997</v>
      </c>
      <c r="E3748">
        <v>4.2149999999999999</v>
      </c>
      <c r="F3748">
        <v>4.2149999999999999</v>
      </c>
      <c r="G3748">
        <v>0</v>
      </c>
    </row>
    <row r="3749" spans="1:7" x14ac:dyDescent="0.55000000000000004">
      <c r="A3749" s="1">
        <v>38300</v>
      </c>
      <c r="B3749">
        <v>4.2060000000000004</v>
      </c>
      <c r="C3749">
        <v>4.22</v>
      </c>
      <c r="D3749">
        <v>4.1879999999999997</v>
      </c>
      <c r="E3749">
        <v>4.218</v>
      </c>
      <c r="F3749">
        <v>4.218</v>
      </c>
      <c r="G3749">
        <v>0</v>
      </c>
    </row>
    <row r="3750" spans="1:7" x14ac:dyDescent="0.55000000000000004">
      <c r="A3750" s="1">
        <v>38301</v>
      </c>
      <c r="B3750">
        <v>4.2359999999999998</v>
      </c>
      <c r="C3750">
        <v>4.2729999999999997</v>
      </c>
      <c r="D3750">
        <v>4.2119999999999997</v>
      </c>
      <c r="E3750">
        <v>4.2530000000000001</v>
      </c>
      <c r="F3750">
        <v>4.2530000000000001</v>
      </c>
      <c r="G3750">
        <v>0</v>
      </c>
    </row>
    <row r="3751" spans="1:7" x14ac:dyDescent="0.55000000000000004">
      <c r="A3751" s="1">
        <v>38302</v>
      </c>
      <c r="B3751">
        <v>4.2530000000000001</v>
      </c>
      <c r="C3751">
        <v>4.2530000000000001</v>
      </c>
      <c r="D3751">
        <v>4.2530000000000001</v>
      </c>
      <c r="E3751">
        <v>4.2530000000000001</v>
      </c>
      <c r="F3751">
        <v>4.2530000000000001</v>
      </c>
      <c r="G3751">
        <v>0</v>
      </c>
    </row>
    <row r="3752" spans="1:7" x14ac:dyDescent="0.55000000000000004">
      <c r="A3752" s="1">
        <v>38303</v>
      </c>
      <c r="B3752">
        <v>4.21</v>
      </c>
      <c r="C3752">
        <v>4.2370000000000001</v>
      </c>
      <c r="D3752">
        <v>4.1710000000000003</v>
      </c>
      <c r="E3752">
        <v>4.1980000000000004</v>
      </c>
      <c r="F3752">
        <v>4.1980000000000004</v>
      </c>
      <c r="G3752">
        <v>0</v>
      </c>
    </row>
    <row r="3753" spans="1:7" x14ac:dyDescent="0.55000000000000004">
      <c r="A3753" s="1">
        <v>38306</v>
      </c>
      <c r="B3753">
        <v>4.1980000000000004</v>
      </c>
      <c r="C3753">
        <v>4.2110000000000003</v>
      </c>
      <c r="D3753">
        <v>4.1790000000000003</v>
      </c>
      <c r="E3753">
        <v>4.1900000000000004</v>
      </c>
      <c r="F3753">
        <v>4.1900000000000004</v>
      </c>
      <c r="G3753">
        <v>0</v>
      </c>
    </row>
    <row r="3754" spans="1:7" x14ac:dyDescent="0.55000000000000004">
      <c r="A3754" s="1">
        <v>38307</v>
      </c>
      <c r="B3754">
        <v>4.1740000000000004</v>
      </c>
      <c r="C3754">
        <v>4.2229999999999999</v>
      </c>
      <c r="D3754">
        <v>4.1740000000000004</v>
      </c>
      <c r="E3754">
        <v>4.2080000000000002</v>
      </c>
      <c r="F3754">
        <v>4.2080000000000002</v>
      </c>
      <c r="G3754">
        <v>0</v>
      </c>
    </row>
    <row r="3755" spans="1:7" x14ac:dyDescent="0.55000000000000004">
      <c r="A3755" s="1">
        <v>38308</v>
      </c>
      <c r="B3755">
        <v>4.2320000000000002</v>
      </c>
      <c r="C3755">
        <v>4.2450000000000001</v>
      </c>
      <c r="D3755">
        <v>4.1340000000000003</v>
      </c>
      <c r="E3755">
        <v>4.1440000000000001</v>
      </c>
      <c r="F3755">
        <v>4.1440000000000001</v>
      </c>
      <c r="G3755">
        <v>0</v>
      </c>
    </row>
    <row r="3756" spans="1:7" x14ac:dyDescent="0.55000000000000004">
      <c r="A3756" s="1">
        <v>38309</v>
      </c>
      <c r="B3756">
        <v>4.1440000000000001</v>
      </c>
      <c r="C3756">
        <v>4.1630000000000003</v>
      </c>
      <c r="D3756">
        <v>4.1130000000000004</v>
      </c>
      <c r="E3756">
        <v>4.117</v>
      </c>
      <c r="F3756">
        <v>4.117</v>
      </c>
      <c r="G3756">
        <v>0</v>
      </c>
    </row>
    <row r="3757" spans="1:7" x14ac:dyDescent="0.55000000000000004">
      <c r="A3757" s="1">
        <v>38310</v>
      </c>
      <c r="B3757">
        <v>4.117</v>
      </c>
      <c r="C3757">
        <v>4.2149999999999999</v>
      </c>
      <c r="D3757">
        <v>4.0979999999999999</v>
      </c>
      <c r="E3757">
        <v>4.1959999999999997</v>
      </c>
      <c r="F3757">
        <v>4.1959999999999997</v>
      </c>
      <c r="G3757">
        <v>0</v>
      </c>
    </row>
    <row r="3758" spans="1:7" x14ac:dyDescent="0.55000000000000004">
      <c r="A3758" s="1">
        <v>38313</v>
      </c>
      <c r="B3758">
        <v>4.1879999999999997</v>
      </c>
      <c r="C3758">
        <v>4.2039999999999997</v>
      </c>
      <c r="D3758">
        <v>4.165</v>
      </c>
      <c r="E3758">
        <v>4.165</v>
      </c>
      <c r="F3758">
        <v>4.165</v>
      </c>
      <c r="G3758">
        <v>0</v>
      </c>
    </row>
    <row r="3759" spans="1:7" x14ac:dyDescent="0.55000000000000004">
      <c r="A3759" s="1">
        <v>38314</v>
      </c>
      <c r="B3759">
        <v>4.1989999999999998</v>
      </c>
      <c r="C3759">
        <v>4.2110000000000003</v>
      </c>
      <c r="D3759">
        <v>4.1399999999999997</v>
      </c>
      <c r="E3759">
        <v>4.1840000000000002</v>
      </c>
      <c r="F3759">
        <v>4.1840000000000002</v>
      </c>
      <c r="G3759">
        <v>0</v>
      </c>
    </row>
    <row r="3760" spans="1:7" x14ac:dyDescent="0.55000000000000004">
      <c r="A3760" s="1">
        <v>38315</v>
      </c>
      <c r="B3760">
        <v>4.1779999999999999</v>
      </c>
      <c r="C3760">
        <v>4.2009999999999996</v>
      </c>
      <c r="D3760">
        <v>4.1760000000000002</v>
      </c>
      <c r="E3760">
        <v>4.1950000000000003</v>
      </c>
      <c r="F3760">
        <v>4.1950000000000003</v>
      </c>
      <c r="G3760">
        <v>0</v>
      </c>
    </row>
    <row r="3761" spans="1:7" x14ac:dyDescent="0.55000000000000004">
      <c r="A3761" s="1">
        <v>38317</v>
      </c>
      <c r="B3761">
        <v>4.24</v>
      </c>
      <c r="C3761">
        <v>4.2489999999999997</v>
      </c>
      <c r="D3761">
        <v>4.2279999999999998</v>
      </c>
      <c r="E3761">
        <v>4.2380000000000004</v>
      </c>
      <c r="F3761">
        <v>4.2380000000000004</v>
      </c>
      <c r="G3761">
        <v>0</v>
      </c>
    </row>
    <row r="3762" spans="1:7" x14ac:dyDescent="0.55000000000000004">
      <c r="A3762" s="1">
        <v>38320</v>
      </c>
      <c r="B3762">
        <v>4.2229999999999999</v>
      </c>
      <c r="C3762">
        <v>4.3410000000000002</v>
      </c>
      <c r="D3762">
        <v>4.2229999999999999</v>
      </c>
      <c r="E3762">
        <v>4.33</v>
      </c>
      <c r="F3762">
        <v>4.33</v>
      </c>
      <c r="G3762">
        <v>0</v>
      </c>
    </row>
    <row r="3763" spans="1:7" x14ac:dyDescent="0.55000000000000004">
      <c r="A3763" s="1">
        <v>38321</v>
      </c>
      <c r="B3763">
        <v>4.3339999999999996</v>
      </c>
      <c r="C3763">
        <v>4.3819999999999997</v>
      </c>
      <c r="D3763">
        <v>4.33</v>
      </c>
      <c r="E3763">
        <v>4.3579999999999997</v>
      </c>
      <c r="F3763">
        <v>4.3579999999999997</v>
      </c>
      <c r="G3763">
        <v>0</v>
      </c>
    </row>
    <row r="3764" spans="1:7" x14ac:dyDescent="0.55000000000000004">
      <c r="A3764" s="1">
        <v>38322</v>
      </c>
      <c r="B3764">
        <v>4.3380000000000001</v>
      </c>
      <c r="C3764">
        <v>4.3890000000000002</v>
      </c>
      <c r="D3764">
        <v>4.3239999999999998</v>
      </c>
      <c r="E3764">
        <v>4.375</v>
      </c>
      <c r="F3764">
        <v>4.375</v>
      </c>
      <c r="G3764">
        <v>0</v>
      </c>
    </row>
    <row r="3765" spans="1:7" x14ac:dyDescent="0.55000000000000004">
      <c r="A3765" s="1">
        <v>38323</v>
      </c>
      <c r="B3765">
        <v>4.3789999999999996</v>
      </c>
      <c r="C3765">
        <v>4.42</v>
      </c>
      <c r="D3765">
        <v>4.367</v>
      </c>
      <c r="E3765">
        <v>4.3970000000000002</v>
      </c>
      <c r="F3765">
        <v>4.3970000000000002</v>
      </c>
      <c r="G3765">
        <v>0</v>
      </c>
    </row>
    <row r="3766" spans="1:7" x14ac:dyDescent="0.55000000000000004">
      <c r="A3766" s="1">
        <v>38324</v>
      </c>
      <c r="B3766">
        <v>4.3959999999999999</v>
      </c>
      <c r="C3766">
        <v>4.3979999999999997</v>
      </c>
      <c r="D3766">
        <v>4.2300000000000004</v>
      </c>
      <c r="E3766">
        <v>4.2699999999999996</v>
      </c>
      <c r="F3766">
        <v>4.2699999999999996</v>
      </c>
      <c r="G3766">
        <v>0</v>
      </c>
    </row>
    <row r="3767" spans="1:7" x14ac:dyDescent="0.55000000000000004">
      <c r="A3767" s="1">
        <v>38327</v>
      </c>
      <c r="B3767">
        <v>4.2409999999999997</v>
      </c>
      <c r="C3767">
        <v>4.2569999999999997</v>
      </c>
      <c r="D3767">
        <v>4.2240000000000002</v>
      </c>
      <c r="E3767">
        <v>4.24</v>
      </c>
      <c r="F3767">
        <v>4.24</v>
      </c>
      <c r="G3767">
        <v>0</v>
      </c>
    </row>
    <row r="3768" spans="1:7" x14ac:dyDescent="0.55000000000000004">
      <c r="A3768" s="1">
        <v>38328</v>
      </c>
      <c r="B3768">
        <v>4.24</v>
      </c>
      <c r="C3768">
        <v>4.2569999999999997</v>
      </c>
      <c r="D3768">
        <v>4.2220000000000004</v>
      </c>
      <c r="E3768">
        <v>4.2270000000000003</v>
      </c>
      <c r="F3768">
        <v>4.2270000000000003</v>
      </c>
      <c r="G3768">
        <v>0</v>
      </c>
    </row>
    <row r="3769" spans="1:7" x14ac:dyDescent="0.55000000000000004">
      <c r="A3769" s="1">
        <v>38329</v>
      </c>
      <c r="B3769">
        <v>4.2210000000000001</v>
      </c>
      <c r="C3769">
        <v>4.2210000000000001</v>
      </c>
      <c r="D3769">
        <v>4.13</v>
      </c>
      <c r="E3769">
        <v>4.1340000000000003</v>
      </c>
      <c r="F3769">
        <v>4.1340000000000003</v>
      </c>
      <c r="G3769">
        <v>0</v>
      </c>
    </row>
    <row r="3770" spans="1:7" x14ac:dyDescent="0.55000000000000004">
      <c r="A3770" s="1">
        <v>38330</v>
      </c>
      <c r="B3770">
        <v>4.1470000000000002</v>
      </c>
      <c r="C3770">
        <v>4.18</v>
      </c>
      <c r="D3770">
        <v>4.1109999999999998</v>
      </c>
      <c r="E3770">
        <v>4.1609999999999996</v>
      </c>
      <c r="F3770">
        <v>4.1609999999999996</v>
      </c>
      <c r="G3770">
        <v>0</v>
      </c>
    </row>
    <row r="3771" spans="1:7" x14ac:dyDescent="0.55000000000000004">
      <c r="A3771" s="1">
        <v>38331</v>
      </c>
      <c r="B3771">
        <v>4.1340000000000003</v>
      </c>
      <c r="C3771">
        <v>4.1660000000000004</v>
      </c>
      <c r="D3771">
        <v>4.1319999999999997</v>
      </c>
      <c r="E3771">
        <v>4.1559999999999997</v>
      </c>
      <c r="F3771">
        <v>4.1559999999999997</v>
      </c>
      <c r="G3771">
        <v>0</v>
      </c>
    </row>
    <row r="3772" spans="1:7" x14ac:dyDescent="0.55000000000000004">
      <c r="A3772" s="1">
        <v>38334</v>
      </c>
      <c r="B3772">
        <v>4.1369999999999996</v>
      </c>
      <c r="C3772">
        <v>4.173</v>
      </c>
      <c r="D3772">
        <v>4.1210000000000004</v>
      </c>
      <c r="E3772">
        <v>4.1509999999999998</v>
      </c>
      <c r="F3772">
        <v>4.1509999999999998</v>
      </c>
      <c r="G3772">
        <v>0</v>
      </c>
    </row>
    <row r="3773" spans="1:7" x14ac:dyDescent="0.55000000000000004">
      <c r="A3773" s="1">
        <v>38335</v>
      </c>
      <c r="B3773">
        <v>4.1680000000000001</v>
      </c>
      <c r="C3773">
        <v>4.1890000000000001</v>
      </c>
      <c r="D3773">
        <v>4.125</v>
      </c>
      <c r="E3773">
        <v>4.1319999999999997</v>
      </c>
      <c r="F3773">
        <v>4.1319999999999997</v>
      </c>
      <c r="G3773">
        <v>0</v>
      </c>
    </row>
    <row r="3774" spans="1:7" x14ac:dyDescent="0.55000000000000004">
      <c r="A3774" s="1">
        <v>38336</v>
      </c>
      <c r="B3774">
        <v>4.1029999999999998</v>
      </c>
      <c r="C3774">
        <v>4.1029999999999998</v>
      </c>
      <c r="D3774">
        <v>4.069</v>
      </c>
      <c r="E3774">
        <v>4.0759999999999996</v>
      </c>
      <c r="F3774">
        <v>4.0759999999999996</v>
      </c>
      <c r="G3774">
        <v>0</v>
      </c>
    </row>
    <row r="3775" spans="1:7" x14ac:dyDescent="0.55000000000000004">
      <c r="A3775" s="1">
        <v>38337</v>
      </c>
      <c r="B3775">
        <v>4.0880000000000001</v>
      </c>
      <c r="C3775">
        <v>4.1929999999999996</v>
      </c>
      <c r="D3775">
        <v>4.085</v>
      </c>
      <c r="E3775">
        <v>4.1849999999999996</v>
      </c>
      <c r="F3775">
        <v>4.1849999999999996</v>
      </c>
      <c r="G3775">
        <v>0</v>
      </c>
    </row>
    <row r="3776" spans="1:7" x14ac:dyDescent="0.55000000000000004">
      <c r="A3776" s="1">
        <v>38338</v>
      </c>
      <c r="B3776">
        <v>4.1749999999999998</v>
      </c>
      <c r="C3776">
        <v>4.2480000000000002</v>
      </c>
      <c r="D3776">
        <v>4.17</v>
      </c>
      <c r="E3776">
        <v>4.2069999999999999</v>
      </c>
      <c r="F3776">
        <v>4.2069999999999999</v>
      </c>
      <c r="G3776">
        <v>0</v>
      </c>
    </row>
    <row r="3777" spans="1:7" x14ac:dyDescent="0.55000000000000004">
      <c r="A3777" s="1">
        <v>38341</v>
      </c>
      <c r="B3777">
        <v>4.1909999999999998</v>
      </c>
      <c r="C3777">
        <v>4.2069999999999999</v>
      </c>
      <c r="D3777">
        <v>4.1779999999999999</v>
      </c>
      <c r="E3777">
        <v>4.1989999999999998</v>
      </c>
      <c r="F3777">
        <v>4.1989999999999998</v>
      </c>
      <c r="G3777">
        <v>0</v>
      </c>
    </row>
    <row r="3778" spans="1:7" x14ac:dyDescent="0.55000000000000004">
      <c r="A3778" s="1">
        <v>38342</v>
      </c>
      <c r="B3778">
        <v>4.1779999999999999</v>
      </c>
      <c r="C3778">
        <v>4.2009999999999996</v>
      </c>
      <c r="D3778">
        <v>4.1680000000000001</v>
      </c>
      <c r="E3778">
        <v>4.1680000000000001</v>
      </c>
      <c r="F3778">
        <v>4.1680000000000001</v>
      </c>
      <c r="G3778">
        <v>0</v>
      </c>
    </row>
    <row r="3779" spans="1:7" x14ac:dyDescent="0.55000000000000004">
      <c r="A3779" s="1">
        <v>38343</v>
      </c>
      <c r="B3779">
        <v>4.1849999999999996</v>
      </c>
      <c r="C3779">
        <v>4.21</v>
      </c>
      <c r="D3779">
        <v>4.1680000000000001</v>
      </c>
      <c r="E3779">
        <v>4.2009999999999996</v>
      </c>
      <c r="F3779">
        <v>4.2009999999999996</v>
      </c>
      <c r="G3779">
        <v>0</v>
      </c>
    </row>
    <row r="3780" spans="1:7" x14ac:dyDescent="0.55000000000000004">
      <c r="A3780" s="1">
        <v>38344</v>
      </c>
      <c r="B3780">
        <v>4.2110000000000003</v>
      </c>
      <c r="C3780">
        <v>4.226</v>
      </c>
      <c r="D3780">
        <v>4.2050000000000001</v>
      </c>
      <c r="E3780">
        <v>4.218</v>
      </c>
      <c r="F3780">
        <v>4.218</v>
      </c>
      <c r="G3780">
        <v>0</v>
      </c>
    </row>
    <row r="3781" spans="1:7" x14ac:dyDescent="0.55000000000000004">
      <c r="A3781" s="1">
        <v>38348</v>
      </c>
      <c r="B3781">
        <v>4.2389999999999999</v>
      </c>
      <c r="C3781">
        <v>4.3120000000000003</v>
      </c>
      <c r="D3781">
        <v>4.2389999999999999</v>
      </c>
      <c r="E3781">
        <v>4.2910000000000004</v>
      </c>
      <c r="F3781">
        <v>4.2910000000000004</v>
      </c>
      <c r="G3781">
        <v>0</v>
      </c>
    </row>
    <row r="3782" spans="1:7" x14ac:dyDescent="0.55000000000000004">
      <c r="A3782" s="1">
        <v>38349</v>
      </c>
      <c r="B3782">
        <v>4.3019999999999996</v>
      </c>
      <c r="C3782">
        <v>4.3460000000000001</v>
      </c>
      <c r="D3782">
        <v>4.2889999999999997</v>
      </c>
      <c r="E3782">
        <v>4.2910000000000004</v>
      </c>
      <c r="F3782">
        <v>4.2910000000000004</v>
      </c>
      <c r="G3782">
        <v>0</v>
      </c>
    </row>
    <row r="3783" spans="1:7" x14ac:dyDescent="0.55000000000000004">
      <c r="A3783" s="1">
        <v>38350</v>
      </c>
      <c r="B3783">
        <v>4.2930000000000001</v>
      </c>
      <c r="C3783">
        <v>4.3280000000000003</v>
      </c>
      <c r="D3783">
        <v>4.2779999999999996</v>
      </c>
      <c r="E3783">
        <v>4.3220000000000001</v>
      </c>
      <c r="F3783">
        <v>4.3220000000000001</v>
      </c>
      <c r="G3783">
        <v>0</v>
      </c>
    </row>
    <row r="3784" spans="1:7" x14ac:dyDescent="0.55000000000000004">
      <c r="A3784" s="1">
        <v>38351</v>
      </c>
      <c r="B3784">
        <v>4.3179999999999996</v>
      </c>
      <c r="C3784">
        <v>4.3230000000000004</v>
      </c>
      <c r="D3784">
        <v>4.2549999999999999</v>
      </c>
      <c r="E3784">
        <v>4.2629999999999999</v>
      </c>
      <c r="F3784">
        <v>4.2629999999999999</v>
      </c>
      <c r="G3784">
        <v>0</v>
      </c>
    </row>
    <row r="3785" spans="1:7" x14ac:dyDescent="0.55000000000000004">
      <c r="A3785" s="1">
        <v>38352</v>
      </c>
      <c r="B3785">
        <v>4.2279999999999998</v>
      </c>
      <c r="C3785">
        <v>4.2430000000000003</v>
      </c>
      <c r="D3785">
        <v>4.2160000000000002</v>
      </c>
      <c r="E3785">
        <v>4.2160000000000002</v>
      </c>
      <c r="F3785">
        <v>4.2160000000000002</v>
      </c>
      <c r="G3785">
        <v>0</v>
      </c>
    </row>
    <row r="3786" spans="1:7" x14ac:dyDescent="0.55000000000000004">
      <c r="A3786" s="1">
        <v>38355</v>
      </c>
      <c r="B3786">
        <v>4.2569999999999997</v>
      </c>
      <c r="C3786">
        <v>4.2699999999999996</v>
      </c>
      <c r="D3786">
        <v>4.2030000000000003</v>
      </c>
      <c r="E3786">
        <v>4.22</v>
      </c>
      <c r="F3786">
        <v>4.22</v>
      </c>
      <c r="G3786">
        <v>0</v>
      </c>
    </row>
    <row r="3787" spans="1:7" x14ac:dyDescent="0.55000000000000004">
      <c r="A3787" s="1">
        <v>38356</v>
      </c>
      <c r="B3787">
        <v>4.2119999999999997</v>
      </c>
      <c r="C3787">
        <v>4.3070000000000004</v>
      </c>
      <c r="D3787">
        <v>4.1970000000000001</v>
      </c>
      <c r="E3787">
        <v>4.2830000000000004</v>
      </c>
      <c r="F3787">
        <v>4.2830000000000004</v>
      </c>
      <c r="G3787">
        <v>0</v>
      </c>
    </row>
    <row r="3788" spans="1:7" x14ac:dyDescent="0.55000000000000004">
      <c r="A3788" s="1">
        <v>38357</v>
      </c>
      <c r="B3788">
        <v>4.298</v>
      </c>
      <c r="C3788">
        <v>4.3040000000000003</v>
      </c>
      <c r="D3788">
        <v>4.2549999999999999</v>
      </c>
      <c r="E3788">
        <v>4.2770000000000001</v>
      </c>
      <c r="F3788">
        <v>4.2770000000000001</v>
      </c>
      <c r="G3788">
        <v>0</v>
      </c>
    </row>
    <row r="3789" spans="1:7" x14ac:dyDescent="0.55000000000000004">
      <c r="A3789" s="1">
        <v>38358</v>
      </c>
      <c r="B3789">
        <v>4.2880000000000003</v>
      </c>
      <c r="C3789">
        <v>4.298</v>
      </c>
      <c r="D3789">
        <v>4.2569999999999997</v>
      </c>
      <c r="E3789">
        <v>4.2720000000000002</v>
      </c>
      <c r="F3789">
        <v>4.2720000000000002</v>
      </c>
      <c r="G3789">
        <v>0</v>
      </c>
    </row>
    <row r="3790" spans="1:7" x14ac:dyDescent="0.55000000000000004">
      <c r="A3790" s="1">
        <v>38359</v>
      </c>
      <c r="B3790">
        <v>4.2549999999999999</v>
      </c>
      <c r="C3790">
        <v>4.3129999999999997</v>
      </c>
      <c r="D3790">
        <v>4.1479999999999997</v>
      </c>
      <c r="E3790">
        <v>4.2850000000000001</v>
      </c>
      <c r="F3790">
        <v>4.2850000000000001</v>
      </c>
      <c r="G3790">
        <v>0</v>
      </c>
    </row>
    <row r="3791" spans="1:7" x14ac:dyDescent="0.55000000000000004">
      <c r="A3791" s="1">
        <v>38362</v>
      </c>
      <c r="B3791">
        <v>4.2699999999999996</v>
      </c>
      <c r="C3791">
        <v>4.2949999999999999</v>
      </c>
      <c r="D3791">
        <v>4.26</v>
      </c>
      <c r="E3791">
        <v>4.2779999999999996</v>
      </c>
      <c r="F3791">
        <v>4.2779999999999996</v>
      </c>
      <c r="G3791">
        <v>0</v>
      </c>
    </row>
    <row r="3792" spans="1:7" x14ac:dyDescent="0.55000000000000004">
      <c r="A3792" s="1">
        <v>38363</v>
      </c>
      <c r="B3792">
        <v>4.2869999999999999</v>
      </c>
      <c r="C3792">
        <v>4.2969999999999997</v>
      </c>
      <c r="D3792">
        <v>4.2380000000000004</v>
      </c>
      <c r="E3792">
        <v>4.2439999999999998</v>
      </c>
      <c r="F3792">
        <v>4.2439999999999998</v>
      </c>
      <c r="G3792">
        <v>0</v>
      </c>
    </row>
    <row r="3793" spans="1:7" x14ac:dyDescent="0.55000000000000004">
      <c r="A3793" s="1">
        <v>38364</v>
      </c>
      <c r="B3793">
        <v>4.2539999999999996</v>
      </c>
      <c r="C3793">
        <v>4.2709999999999999</v>
      </c>
      <c r="D3793">
        <v>4.2220000000000004</v>
      </c>
      <c r="E3793">
        <v>4.2359999999999998</v>
      </c>
      <c r="F3793">
        <v>4.2359999999999998</v>
      </c>
      <c r="G3793">
        <v>0</v>
      </c>
    </row>
    <row r="3794" spans="1:7" x14ac:dyDescent="0.55000000000000004">
      <c r="A3794" s="1">
        <v>38365</v>
      </c>
      <c r="B3794">
        <v>4.2359999999999998</v>
      </c>
      <c r="C3794">
        <v>4.2359999999999998</v>
      </c>
      <c r="D3794">
        <v>4.173</v>
      </c>
      <c r="E3794">
        <v>4.1870000000000003</v>
      </c>
      <c r="F3794">
        <v>4.1870000000000003</v>
      </c>
      <c r="G3794">
        <v>0</v>
      </c>
    </row>
    <row r="3795" spans="1:7" x14ac:dyDescent="0.55000000000000004">
      <c r="A3795" s="1">
        <v>38366</v>
      </c>
      <c r="B3795">
        <v>4.181</v>
      </c>
      <c r="C3795">
        <v>4.234</v>
      </c>
      <c r="D3795">
        <v>4.16</v>
      </c>
      <c r="E3795">
        <v>4.2160000000000002</v>
      </c>
      <c r="F3795">
        <v>4.2160000000000002</v>
      </c>
      <c r="G3795">
        <v>0</v>
      </c>
    </row>
    <row r="3796" spans="1:7" x14ac:dyDescent="0.55000000000000004">
      <c r="A3796" s="1">
        <v>38370</v>
      </c>
      <c r="B3796">
        <v>4.226</v>
      </c>
      <c r="C3796">
        <v>4.242</v>
      </c>
      <c r="D3796">
        <v>4.1929999999999996</v>
      </c>
      <c r="E3796">
        <v>4.1950000000000003</v>
      </c>
      <c r="F3796">
        <v>4.1950000000000003</v>
      </c>
      <c r="G3796">
        <v>0</v>
      </c>
    </row>
    <row r="3797" spans="1:7" x14ac:dyDescent="0.55000000000000004">
      <c r="A3797" s="1">
        <v>38371</v>
      </c>
      <c r="B3797">
        <v>4.1639999999999997</v>
      </c>
      <c r="C3797">
        <v>4.2140000000000004</v>
      </c>
      <c r="D3797">
        <v>4.1520000000000001</v>
      </c>
      <c r="E3797">
        <v>4.1870000000000003</v>
      </c>
      <c r="F3797">
        <v>4.1870000000000003</v>
      </c>
      <c r="G3797">
        <v>0</v>
      </c>
    </row>
    <row r="3798" spans="1:7" x14ac:dyDescent="0.55000000000000004">
      <c r="A3798" s="1">
        <v>38372</v>
      </c>
      <c r="B3798">
        <v>4.2</v>
      </c>
      <c r="C3798">
        <v>4.2149999999999999</v>
      </c>
      <c r="D3798">
        <v>4.1520000000000001</v>
      </c>
      <c r="E3798">
        <v>4.165</v>
      </c>
      <c r="F3798">
        <v>4.165</v>
      </c>
      <c r="G3798">
        <v>0</v>
      </c>
    </row>
    <row r="3799" spans="1:7" x14ac:dyDescent="0.55000000000000004">
      <c r="A3799" s="1">
        <v>38373</v>
      </c>
      <c r="B3799">
        <v>4.1790000000000003</v>
      </c>
      <c r="C3799">
        <v>4.1829999999999998</v>
      </c>
      <c r="D3799">
        <v>4.1399999999999997</v>
      </c>
      <c r="E3799">
        <v>4.1420000000000003</v>
      </c>
      <c r="F3799">
        <v>4.1420000000000003</v>
      </c>
      <c r="G3799">
        <v>0</v>
      </c>
    </row>
    <row r="3800" spans="1:7" x14ac:dyDescent="0.55000000000000004">
      <c r="A3800" s="1">
        <v>38376</v>
      </c>
      <c r="B3800">
        <v>4.1360000000000001</v>
      </c>
      <c r="C3800">
        <v>4.1520000000000001</v>
      </c>
      <c r="D3800">
        <v>4.12</v>
      </c>
      <c r="E3800">
        <v>4.1219999999999999</v>
      </c>
      <c r="F3800">
        <v>4.1219999999999999</v>
      </c>
      <c r="G3800">
        <v>0</v>
      </c>
    </row>
    <row r="3801" spans="1:7" x14ac:dyDescent="0.55000000000000004">
      <c r="A3801" s="1">
        <v>38377</v>
      </c>
      <c r="B3801">
        <v>4.1280000000000001</v>
      </c>
      <c r="C3801">
        <v>4.202</v>
      </c>
      <c r="D3801">
        <v>4.1189999999999998</v>
      </c>
      <c r="E3801">
        <v>4.1890000000000001</v>
      </c>
      <c r="F3801">
        <v>4.1890000000000001</v>
      </c>
      <c r="G3801">
        <v>0</v>
      </c>
    </row>
    <row r="3802" spans="1:7" x14ac:dyDescent="0.55000000000000004">
      <c r="A3802" s="1">
        <v>38378</v>
      </c>
      <c r="B3802">
        <v>4.1959999999999997</v>
      </c>
      <c r="C3802">
        <v>4.1970000000000001</v>
      </c>
      <c r="D3802">
        <v>4.1669999999999998</v>
      </c>
      <c r="E3802">
        <v>4.1920000000000002</v>
      </c>
      <c r="F3802">
        <v>4.1920000000000002</v>
      </c>
      <c r="G3802">
        <v>0</v>
      </c>
    </row>
    <row r="3803" spans="1:7" x14ac:dyDescent="0.55000000000000004">
      <c r="A3803" s="1">
        <v>38379</v>
      </c>
      <c r="B3803">
        <v>4.2240000000000002</v>
      </c>
      <c r="C3803">
        <v>4.242</v>
      </c>
      <c r="D3803">
        <v>4.2039999999999997</v>
      </c>
      <c r="E3803">
        <v>4.2069999999999999</v>
      </c>
      <c r="F3803">
        <v>4.2069999999999999</v>
      </c>
      <c r="G3803">
        <v>0</v>
      </c>
    </row>
    <row r="3804" spans="1:7" x14ac:dyDescent="0.55000000000000004">
      <c r="A3804" s="1">
        <v>38380</v>
      </c>
      <c r="B3804">
        <v>4.194</v>
      </c>
      <c r="C3804">
        <v>4.2009999999999996</v>
      </c>
      <c r="D3804">
        <v>4.1280000000000001</v>
      </c>
      <c r="E3804">
        <v>4.1379999999999999</v>
      </c>
      <c r="F3804">
        <v>4.1379999999999999</v>
      </c>
      <c r="G3804">
        <v>0</v>
      </c>
    </row>
    <row r="3805" spans="1:7" x14ac:dyDescent="0.55000000000000004">
      <c r="A3805" s="1">
        <v>38383</v>
      </c>
      <c r="B3805">
        <v>4.1630000000000003</v>
      </c>
      <c r="C3805">
        <v>4.1689999999999996</v>
      </c>
      <c r="D3805">
        <v>4.133</v>
      </c>
      <c r="E3805">
        <v>4.133</v>
      </c>
      <c r="F3805">
        <v>4.133</v>
      </c>
      <c r="G3805">
        <v>0</v>
      </c>
    </row>
    <row r="3806" spans="1:7" x14ac:dyDescent="0.55000000000000004">
      <c r="A3806" s="1">
        <v>38384</v>
      </c>
      <c r="B3806">
        <v>4.1289999999999996</v>
      </c>
      <c r="C3806">
        <v>4.1529999999999996</v>
      </c>
      <c r="D3806">
        <v>4.1159999999999997</v>
      </c>
      <c r="E3806">
        <v>4.1360000000000001</v>
      </c>
      <c r="F3806">
        <v>4.1360000000000001</v>
      </c>
      <c r="G3806">
        <v>157900</v>
      </c>
    </row>
    <row r="3807" spans="1:7" x14ac:dyDescent="0.55000000000000004">
      <c r="A3807" s="1">
        <v>38385</v>
      </c>
      <c r="B3807">
        <v>4.1420000000000003</v>
      </c>
      <c r="C3807">
        <v>4.1630000000000003</v>
      </c>
      <c r="D3807">
        <v>4.1260000000000003</v>
      </c>
      <c r="E3807">
        <v>4.1399999999999997</v>
      </c>
      <c r="F3807">
        <v>4.1399999999999997</v>
      </c>
      <c r="G3807">
        <v>157900</v>
      </c>
    </row>
    <row r="3808" spans="1:7" x14ac:dyDescent="0.55000000000000004">
      <c r="A3808" s="1">
        <v>38386</v>
      </c>
      <c r="B3808">
        <v>4.1609999999999996</v>
      </c>
      <c r="C3808">
        <v>4.194</v>
      </c>
      <c r="D3808">
        <v>4.157</v>
      </c>
      <c r="E3808">
        <v>4.1630000000000003</v>
      </c>
      <c r="F3808">
        <v>4.1630000000000003</v>
      </c>
      <c r="G3808">
        <v>157900</v>
      </c>
    </row>
    <row r="3809" spans="1:7" x14ac:dyDescent="0.55000000000000004">
      <c r="A3809" s="1">
        <v>38387</v>
      </c>
      <c r="B3809">
        <v>4.1550000000000002</v>
      </c>
      <c r="C3809">
        <v>4.1630000000000003</v>
      </c>
      <c r="D3809">
        <v>4.0460000000000003</v>
      </c>
      <c r="E3809">
        <v>4.0730000000000004</v>
      </c>
      <c r="F3809">
        <v>4.0730000000000004</v>
      </c>
      <c r="G3809">
        <v>158000</v>
      </c>
    </row>
    <row r="3810" spans="1:7" x14ac:dyDescent="0.55000000000000004">
      <c r="A3810" s="1">
        <v>38390</v>
      </c>
      <c r="B3810">
        <v>4.0810000000000004</v>
      </c>
      <c r="C3810">
        <v>4.0869999999999997</v>
      </c>
      <c r="D3810">
        <v>4.0419999999999998</v>
      </c>
      <c r="E3810">
        <v>4.0519999999999996</v>
      </c>
      <c r="F3810">
        <v>4.0519999999999996</v>
      </c>
      <c r="G3810">
        <v>158000</v>
      </c>
    </row>
    <row r="3811" spans="1:7" x14ac:dyDescent="0.55000000000000004">
      <c r="A3811" s="1">
        <v>38391</v>
      </c>
      <c r="B3811">
        <v>4.0640000000000001</v>
      </c>
      <c r="C3811">
        <v>4.07</v>
      </c>
      <c r="D3811">
        <v>4.0129999999999999</v>
      </c>
      <c r="E3811">
        <v>4.0369999999999999</v>
      </c>
      <c r="F3811">
        <v>4.0369999999999999</v>
      </c>
      <c r="G3811">
        <v>158000</v>
      </c>
    </row>
    <row r="3812" spans="1:7" x14ac:dyDescent="0.55000000000000004">
      <c r="A3812" s="1">
        <v>38392</v>
      </c>
      <c r="B3812">
        <v>4.03</v>
      </c>
      <c r="C3812">
        <v>4.0599999999999996</v>
      </c>
      <c r="D3812">
        <v>3.9769999999999999</v>
      </c>
      <c r="E3812">
        <v>3.9769999999999999</v>
      </c>
      <c r="F3812">
        <v>3.9769999999999999</v>
      </c>
      <c r="G3812">
        <v>159600</v>
      </c>
    </row>
    <row r="3813" spans="1:7" x14ac:dyDescent="0.55000000000000004">
      <c r="A3813" s="1">
        <v>38393</v>
      </c>
      <c r="B3813">
        <v>4.008</v>
      </c>
      <c r="C3813">
        <v>4.0810000000000004</v>
      </c>
      <c r="D3813">
        <v>4.0069999999999997</v>
      </c>
      <c r="E3813">
        <v>4.0730000000000004</v>
      </c>
      <c r="F3813">
        <v>4.0730000000000004</v>
      </c>
      <c r="G3813">
        <v>159600</v>
      </c>
    </row>
    <row r="3814" spans="1:7" x14ac:dyDescent="0.55000000000000004">
      <c r="A3814" s="1">
        <v>38394</v>
      </c>
      <c r="B3814">
        <v>4.0860000000000003</v>
      </c>
      <c r="C3814">
        <v>4.1120000000000001</v>
      </c>
      <c r="D3814">
        <v>4.0640000000000001</v>
      </c>
      <c r="E3814">
        <v>4.0949999999999998</v>
      </c>
      <c r="F3814">
        <v>4.0949999999999998</v>
      </c>
      <c r="G3814">
        <v>157900</v>
      </c>
    </row>
    <row r="3815" spans="1:7" x14ac:dyDescent="0.55000000000000004">
      <c r="A3815" s="1">
        <v>38397</v>
      </c>
      <c r="B3815">
        <v>4.1070000000000002</v>
      </c>
      <c r="C3815">
        <v>4.1070000000000002</v>
      </c>
      <c r="D3815">
        <v>4.0629999999999997</v>
      </c>
      <c r="E3815">
        <v>4.0730000000000004</v>
      </c>
      <c r="F3815">
        <v>4.0730000000000004</v>
      </c>
      <c r="G3815">
        <v>158000</v>
      </c>
    </row>
    <row r="3816" spans="1:7" x14ac:dyDescent="0.55000000000000004">
      <c r="A3816" s="1">
        <v>38398</v>
      </c>
      <c r="B3816">
        <v>4.0789999999999997</v>
      </c>
      <c r="C3816">
        <v>4.1079999999999997</v>
      </c>
      <c r="D3816">
        <v>4.0759999999999996</v>
      </c>
      <c r="E3816">
        <v>4.0979999999999999</v>
      </c>
      <c r="F3816">
        <v>4.0979999999999999</v>
      </c>
      <c r="G3816">
        <v>158000</v>
      </c>
    </row>
    <row r="3817" spans="1:7" x14ac:dyDescent="0.55000000000000004">
      <c r="A3817" s="1">
        <v>38399</v>
      </c>
      <c r="B3817">
        <v>4.0970000000000004</v>
      </c>
      <c r="C3817">
        <v>4.1660000000000004</v>
      </c>
      <c r="D3817">
        <v>4.0919999999999996</v>
      </c>
      <c r="E3817">
        <v>4.1580000000000004</v>
      </c>
      <c r="F3817">
        <v>4.1580000000000004</v>
      </c>
      <c r="G3817">
        <v>159700</v>
      </c>
    </row>
    <row r="3818" spans="1:7" x14ac:dyDescent="0.55000000000000004">
      <c r="A3818" s="1">
        <v>38400</v>
      </c>
      <c r="B3818">
        <v>4.1829999999999998</v>
      </c>
      <c r="C3818">
        <v>4.2030000000000003</v>
      </c>
      <c r="D3818">
        <v>4.165</v>
      </c>
      <c r="E3818">
        <v>4.1849999999999996</v>
      </c>
      <c r="F3818">
        <v>4.1849999999999996</v>
      </c>
      <c r="G3818">
        <v>158000</v>
      </c>
    </row>
    <row r="3819" spans="1:7" x14ac:dyDescent="0.55000000000000004">
      <c r="A3819" s="1">
        <v>38401</v>
      </c>
      <c r="B3819">
        <v>4.2080000000000002</v>
      </c>
      <c r="C3819">
        <v>4.2750000000000004</v>
      </c>
      <c r="D3819">
        <v>4.2060000000000004</v>
      </c>
      <c r="E3819">
        <v>4.26</v>
      </c>
      <c r="F3819">
        <v>4.26</v>
      </c>
      <c r="G3819">
        <v>110800</v>
      </c>
    </row>
    <row r="3820" spans="1:7" x14ac:dyDescent="0.55000000000000004">
      <c r="A3820" s="1">
        <v>38405</v>
      </c>
      <c r="B3820">
        <v>4.2759999999999998</v>
      </c>
      <c r="C3820">
        <v>4.2889999999999997</v>
      </c>
      <c r="D3820">
        <v>4.2590000000000003</v>
      </c>
      <c r="E3820">
        <v>4.2850000000000001</v>
      </c>
      <c r="F3820">
        <v>4.2850000000000001</v>
      </c>
      <c r="G3820">
        <v>158000</v>
      </c>
    </row>
    <row r="3821" spans="1:7" x14ac:dyDescent="0.55000000000000004">
      <c r="A3821" s="1">
        <v>38406</v>
      </c>
      <c r="B3821">
        <v>4.282</v>
      </c>
      <c r="C3821">
        <v>4.3010000000000002</v>
      </c>
      <c r="D3821">
        <v>4.22</v>
      </c>
      <c r="E3821">
        <v>4.2679999999999998</v>
      </c>
      <c r="F3821">
        <v>4.2679999999999998</v>
      </c>
      <c r="G3821">
        <v>158000</v>
      </c>
    </row>
    <row r="3822" spans="1:7" x14ac:dyDescent="0.55000000000000004">
      <c r="A3822" s="1">
        <v>38407</v>
      </c>
      <c r="B3822">
        <v>4.2460000000000004</v>
      </c>
      <c r="C3822">
        <v>4.2850000000000001</v>
      </c>
      <c r="D3822">
        <v>4.226</v>
      </c>
      <c r="E3822">
        <v>4.2809999999999997</v>
      </c>
      <c r="F3822">
        <v>4.2809999999999997</v>
      </c>
      <c r="G3822">
        <v>158000</v>
      </c>
    </row>
    <row r="3823" spans="1:7" x14ac:dyDescent="0.55000000000000004">
      <c r="A3823" s="1">
        <v>38408</v>
      </c>
      <c r="B3823">
        <v>4.274</v>
      </c>
      <c r="C3823">
        <v>4.2930000000000001</v>
      </c>
      <c r="D3823">
        <v>4.2539999999999996</v>
      </c>
      <c r="E3823">
        <v>4.2720000000000002</v>
      </c>
      <c r="F3823">
        <v>4.2720000000000002</v>
      </c>
      <c r="G3823">
        <v>158000</v>
      </c>
    </row>
    <row r="3824" spans="1:7" x14ac:dyDescent="0.55000000000000004">
      <c r="A3824" s="1">
        <v>38411</v>
      </c>
      <c r="B3824">
        <v>4.2720000000000002</v>
      </c>
      <c r="C3824">
        <v>4.3840000000000003</v>
      </c>
      <c r="D3824">
        <v>4.2679999999999998</v>
      </c>
      <c r="E3824">
        <v>4.359</v>
      </c>
      <c r="F3824">
        <v>4.359</v>
      </c>
      <c r="G3824">
        <v>157900</v>
      </c>
    </row>
    <row r="3825" spans="1:7" x14ac:dyDescent="0.55000000000000004">
      <c r="A3825" s="1">
        <v>38412</v>
      </c>
      <c r="B3825">
        <v>4.3630000000000004</v>
      </c>
      <c r="C3825">
        <v>4.3949999999999996</v>
      </c>
      <c r="D3825">
        <v>4.3609999999999998</v>
      </c>
      <c r="E3825">
        <v>4.3719999999999999</v>
      </c>
      <c r="F3825">
        <v>4.3719999999999999</v>
      </c>
      <c r="G3825">
        <v>157800</v>
      </c>
    </row>
    <row r="3826" spans="1:7" x14ac:dyDescent="0.55000000000000004">
      <c r="A3826" s="1">
        <v>38413</v>
      </c>
      <c r="B3826">
        <v>4.3920000000000003</v>
      </c>
      <c r="C3826">
        <v>4.4059999999999997</v>
      </c>
      <c r="D3826">
        <v>4.3609999999999998</v>
      </c>
      <c r="E3826">
        <v>4.3789999999999996</v>
      </c>
      <c r="F3826">
        <v>4.3789999999999996</v>
      </c>
      <c r="G3826">
        <v>157900</v>
      </c>
    </row>
    <row r="3827" spans="1:7" x14ac:dyDescent="0.55000000000000004">
      <c r="A3827" s="1">
        <v>38414</v>
      </c>
      <c r="B3827">
        <v>4.3730000000000002</v>
      </c>
      <c r="C3827">
        <v>4.391</v>
      </c>
      <c r="D3827">
        <v>4.3470000000000004</v>
      </c>
      <c r="E3827">
        <v>4.383</v>
      </c>
      <c r="F3827">
        <v>4.383</v>
      </c>
      <c r="G3827">
        <v>157900</v>
      </c>
    </row>
    <row r="3828" spans="1:7" x14ac:dyDescent="0.55000000000000004">
      <c r="A3828" s="1">
        <v>38415</v>
      </c>
      <c r="B3828">
        <v>4.383</v>
      </c>
      <c r="C3828">
        <v>4.4279999999999999</v>
      </c>
      <c r="D3828">
        <v>4.3</v>
      </c>
      <c r="E3828">
        <v>4.3099999999999996</v>
      </c>
      <c r="F3828">
        <v>4.3099999999999996</v>
      </c>
      <c r="G3828">
        <v>158000</v>
      </c>
    </row>
    <row r="3829" spans="1:7" x14ac:dyDescent="0.55000000000000004">
      <c r="A3829" s="1">
        <v>38418</v>
      </c>
      <c r="B3829">
        <v>4.3040000000000003</v>
      </c>
      <c r="C3829">
        <v>4.3129999999999997</v>
      </c>
      <c r="D3829">
        <v>4.2889999999999997</v>
      </c>
      <c r="E3829">
        <v>4.3040000000000003</v>
      </c>
      <c r="F3829">
        <v>4.3040000000000003</v>
      </c>
      <c r="G3829">
        <v>159000</v>
      </c>
    </row>
    <row r="3830" spans="1:7" x14ac:dyDescent="0.55000000000000004">
      <c r="A3830" s="1">
        <v>38419</v>
      </c>
      <c r="B3830">
        <v>4.3339999999999996</v>
      </c>
      <c r="C3830">
        <v>4.391</v>
      </c>
      <c r="D3830">
        <v>4.3289999999999997</v>
      </c>
      <c r="E3830">
        <v>4.375</v>
      </c>
      <c r="F3830">
        <v>4.375</v>
      </c>
      <c r="G3830">
        <v>0</v>
      </c>
    </row>
    <row r="3831" spans="1:7" x14ac:dyDescent="0.55000000000000004">
      <c r="A3831" s="1">
        <v>38420</v>
      </c>
      <c r="B3831">
        <v>4.4770000000000003</v>
      </c>
      <c r="C3831">
        <v>4.5140000000000002</v>
      </c>
      <c r="D3831">
        <v>4.4400000000000004</v>
      </c>
      <c r="E3831">
        <v>4.5140000000000002</v>
      </c>
      <c r="F3831">
        <v>4.5140000000000002</v>
      </c>
      <c r="G3831">
        <v>158100</v>
      </c>
    </row>
    <row r="3832" spans="1:7" x14ac:dyDescent="0.55000000000000004">
      <c r="A3832" s="1">
        <v>38421</v>
      </c>
      <c r="B3832">
        <v>4.548</v>
      </c>
      <c r="C3832">
        <v>4.55</v>
      </c>
      <c r="D3832">
        <v>4.4450000000000003</v>
      </c>
      <c r="E3832">
        <v>4.4589999999999996</v>
      </c>
      <c r="F3832">
        <v>4.4589999999999996</v>
      </c>
      <c r="G3832">
        <v>157200</v>
      </c>
    </row>
    <row r="3833" spans="1:7" x14ac:dyDescent="0.55000000000000004">
      <c r="A3833" s="1">
        <v>38422</v>
      </c>
      <c r="B3833">
        <v>4.492</v>
      </c>
      <c r="C3833">
        <v>4.5460000000000003</v>
      </c>
      <c r="D3833">
        <v>4.4880000000000004</v>
      </c>
      <c r="E3833">
        <v>4.5350000000000001</v>
      </c>
      <c r="F3833">
        <v>4.5350000000000001</v>
      </c>
      <c r="G3833">
        <v>157700</v>
      </c>
    </row>
    <row r="3834" spans="1:7" x14ac:dyDescent="0.55000000000000004">
      <c r="A3834" s="1">
        <v>38425</v>
      </c>
      <c r="B3834">
        <v>4.5439999999999996</v>
      </c>
      <c r="C3834">
        <v>4.569</v>
      </c>
      <c r="D3834">
        <v>4.5140000000000002</v>
      </c>
      <c r="E3834">
        <v>4.516</v>
      </c>
      <c r="F3834">
        <v>4.516</v>
      </c>
      <c r="G3834">
        <v>158000</v>
      </c>
    </row>
    <row r="3835" spans="1:7" x14ac:dyDescent="0.55000000000000004">
      <c r="A3835" s="1">
        <v>38426</v>
      </c>
      <c r="B3835">
        <v>4.4870000000000001</v>
      </c>
      <c r="C3835">
        <v>4.5549999999999997</v>
      </c>
      <c r="D3835">
        <v>4.4710000000000001</v>
      </c>
      <c r="E3835">
        <v>4.5419999999999998</v>
      </c>
      <c r="F3835">
        <v>4.5419999999999998</v>
      </c>
      <c r="G3835">
        <v>158000</v>
      </c>
    </row>
    <row r="3836" spans="1:7" x14ac:dyDescent="0.55000000000000004">
      <c r="A3836" s="1">
        <v>38427</v>
      </c>
      <c r="B3836">
        <v>4.516</v>
      </c>
      <c r="C3836">
        <v>4.5430000000000001</v>
      </c>
      <c r="D3836">
        <v>4.46</v>
      </c>
      <c r="E3836">
        <v>4.5179999999999998</v>
      </c>
      <c r="F3836">
        <v>4.5179999999999998</v>
      </c>
      <c r="G3836">
        <v>159400</v>
      </c>
    </row>
    <row r="3837" spans="1:7" x14ac:dyDescent="0.55000000000000004">
      <c r="A3837" s="1">
        <v>38428</v>
      </c>
      <c r="B3837">
        <v>4.47</v>
      </c>
      <c r="C3837">
        <v>4.4820000000000002</v>
      </c>
      <c r="D3837">
        <v>4.4379999999999997</v>
      </c>
      <c r="E3837">
        <v>4.47</v>
      </c>
      <c r="F3837">
        <v>4.47</v>
      </c>
      <c r="G3837">
        <v>0</v>
      </c>
    </row>
    <row r="3838" spans="1:7" x14ac:dyDescent="0.55000000000000004">
      <c r="A3838" s="1">
        <v>38429</v>
      </c>
      <c r="B3838">
        <v>4.4969999999999999</v>
      </c>
      <c r="C3838">
        <v>4.5129999999999999</v>
      </c>
      <c r="D3838">
        <v>4.4870000000000001</v>
      </c>
      <c r="E3838">
        <v>4.5110000000000001</v>
      </c>
      <c r="F3838">
        <v>4.5110000000000001</v>
      </c>
      <c r="G3838">
        <v>158000</v>
      </c>
    </row>
    <row r="3839" spans="1:7" x14ac:dyDescent="0.55000000000000004">
      <c r="A3839" s="1">
        <v>38432</v>
      </c>
      <c r="B3839">
        <v>4.524</v>
      </c>
      <c r="C3839">
        <v>4.5350000000000001</v>
      </c>
      <c r="D3839">
        <v>4.5090000000000003</v>
      </c>
      <c r="E3839">
        <v>4.5250000000000004</v>
      </c>
      <c r="F3839">
        <v>4.5250000000000004</v>
      </c>
      <c r="G3839">
        <v>0</v>
      </c>
    </row>
    <row r="3840" spans="1:7" x14ac:dyDescent="0.55000000000000004">
      <c r="A3840" s="1">
        <v>38433</v>
      </c>
      <c r="B3840">
        <v>4.5110000000000001</v>
      </c>
      <c r="C3840">
        <v>4.6230000000000002</v>
      </c>
      <c r="D3840">
        <v>4.4720000000000004</v>
      </c>
      <c r="E3840">
        <v>4.6100000000000003</v>
      </c>
      <c r="F3840">
        <v>4.6100000000000003</v>
      </c>
      <c r="G3840">
        <v>0</v>
      </c>
    </row>
    <row r="3841" spans="1:7" x14ac:dyDescent="0.55000000000000004">
      <c r="A3841" s="1">
        <v>38434</v>
      </c>
      <c r="B3841">
        <v>4.609</v>
      </c>
      <c r="C3841">
        <v>4.6929999999999996</v>
      </c>
      <c r="D3841">
        <v>4.5949999999999998</v>
      </c>
      <c r="E3841">
        <v>4.6070000000000002</v>
      </c>
      <c r="F3841">
        <v>4.6070000000000002</v>
      </c>
      <c r="G3841">
        <v>0</v>
      </c>
    </row>
    <row r="3842" spans="1:7" x14ac:dyDescent="0.55000000000000004">
      <c r="A3842" s="1">
        <v>38435</v>
      </c>
      <c r="B3842">
        <v>4.5949999999999998</v>
      </c>
      <c r="C3842">
        <v>4.6059999999999999</v>
      </c>
      <c r="D3842">
        <v>4.5659999999999998</v>
      </c>
      <c r="E3842">
        <v>4.5910000000000002</v>
      </c>
      <c r="F3842">
        <v>4.5910000000000002</v>
      </c>
      <c r="G3842">
        <v>110800</v>
      </c>
    </row>
    <row r="3843" spans="1:7" x14ac:dyDescent="0.55000000000000004">
      <c r="A3843" s="1">
        <v>38439</v>
      </c>
      <c r="B3843">
        <v>4.6150000000000002</v>
      </c>
      <c r="C3843">
        <v>4.6369999999999996</v>
      </c>
      <c r="D3843">
        <v>4.6050000000000004</v>
      </c>
      <c r="E3843">
        <v>4.6239999999999997</v>
      </c>
      <c r="F3843">
        <v>4.6239999999999997</v>
      </c>
      <c r="G3843">
        <v>0</v>
      </c>
    </row>
    <row r="3844" spans="1:7" x14ac:dyDescent="0.55000000000000004">
      <c r="A3844" s="1">
        <v>38440</v>
      </c>
      <c r="B3844">
        <v>4.6109999999999998</v>
      </c>
      <c r="C3844">
        <v>4.6109999999999998</v>
      </c>
      <c r="D3844">
        <v>4.5819999999999999</v>
      </c>
      <c r="E3844">
        <v>4.5910000000000002</v>
      </c>
      <c r="F3844">
        <v>4.5910000000000002</v>
      </c>
      <c r="G3844">
        <v>0</v>
      </c>
    </row>
    <row r="3845" spans="1:7" x14ac:dyDescent="0.55000000000000004">
      <c r="A3845" s="1">
        <v>38441</v>
      </c>
      <c r="B3845">
        <v>4.5739999999999998</v>
      </c>
      <c r="C3845">
        <v>4.601</v>
      </c>
      <c r="D3845">
        <v>4.5519999999999996</v>
      </c>
      <c r="E3845">
        <v>4.5579999999999998</v>
      </c>
      <c r="F3845">
        <v>4.5579999999999998</v>
      </c>
      <c r="G3845">
        <v>0</v>
      </c>
    </row>
    <row r="3846" spans="1:7" x14ac:dyDescent="0.55000000000000004">
      <c r="A3846" s="1">
        <v>38442</v>
      </c>
      <c r="B3846">
        <v>4.5570000000000004</v>
      </c>
      <c r="C3846">
        <v>4.5609999999999999</v>
      </c>
      <c r="D3846">
        <v>4.49</v>
      </c>
      <c r="E3846">
        <v>4.4960000000000004</v>
      </c>
      <c r="F3846">
        <v>4.4960000000000004</v>
      </c>
      <c r="G3846">
        <v>0</v>
      </c>
    </row>
    <row r="3847" spans="1:7" x14ac:dyDescent="0.55000000000000004">
      <c r="A3847" s="1">
        <v>38443</v>
      </c>
      <c r="B3847">
        <v>4.4880000000000004</v>
      </c>
      <c r="C3847">
        <v>4.5410000000000004</v>
      </c>
      <c r="D3847">
        <v>4.3979999999999997</v>
      </c>
      <c r="E3847">
        <v>4.4509999999999996</v>
      </c>
      <c r="F3847">
        <v>4.4509999999999996</v>
      </c>
      <c r="G3847">
        <v>0</v>
      </c>
    </row>
    <row r="3848" spans="1:7" x14ac:dyDescent="0.55000000000000004">
      <c r="A3848" s="1">
        <v>38446</v>
      </c>
      <c r="B3848">
        <v>4.4569999999999999</v>
      </c>
      <c r="C3848">
        <v>4.47</v>
      </c>
      <c r="D3848">
        <v>4.4219999999999997</v>
      </c>
      <c r="E3848">
        <v>4.4560000000000004</v>
      </c>
      <c r="F3848">
        <v>4.4560000000000004</v>
      </c>
      <c r="G3848">
        <v>0</v>
      </c>
    </row>
    <row r="3849" spans="1:7" x14ac:dyDescent="0.55000000000000004">
      <c r="A3849" s="1">
        <v>38447</v>
      </c>
      <c r="B3849">
        <v>4.4640000000000004</v>
      </c>
      <c r="C3849">
        <v>4.4829999999999997</v>
      </c>
      <c r="D3849">
        <v>4.4420000000000002</v>
      </c>
      <c r="E3849">
        <v>4.47</v>
      </c>
      <c r="F3849">
        <v>4.47</v>
      </c>
      <c r="G3849">
        <v>0</v>
      </c>
    </row>
    <row r="3850" spans="1:7" x14ac:dyDescent="0.55000000000000004">
      <c r="A3850" s="1">
        <v>38448</v>
      </c>
      <c r="B3850">
        <v>4.4619999999999997</v>
      </c>
      <c r="C3850">
        <v>4.4619999999999997</v>
      </c>
      <c r="D3850">
        <v>4.4260000000000002</v>
      </c>
      <c r="E3850">
        <v>4.4359999999999999</v>
      </c>
      <c r="F3850">
        <v>4.4359999999999999</v>
      </c>
      <c r="G3850">
        <v>0</v>
      </c>
    </row>
    <row r="3851" spans="1:7" x14ac:dyDescent="0.55000000000000004">
      <c r="A3851" s="1">
        <v>38449</v>
      </c>
      <c r="B3851">
        <v>4.4240000000000004</v>
      </c>
      <c r="C3851">
        <v>4.4859999999999998</v>
      </c>
      <c r="D3851">
        <v>4.3940000000000001</v>
      </c>
      <c r="E3851">
        <v>4.4720000000000004</v>
      </c>
      <c r="F3851">
        <v>4.4720000000000004</v>
      </c>
      <c r="G3851">
        <v>0</v>
      </c>
    </row>
    <row r="3852" spans="1:7" x14ac:dyDescent="0.55000000000000004">
      <c r="A3852" s="1">
        <v>38450</v>
      </c>
      <c r="B3852">
        <v>4.5019999999999998</v>
      </c>
      <c r="C3852">
        <v>4.5250000000000004</v>
      </c>
      <c r="D3852">
        <v>4.4740000000000002</v>
      </c>
      <c r="E3852">
        <v>4.4909999999999997</v>
      </c>
      <c r="F3852">
        <v>4.4909999999999997</v>
      </c>
      <c r="G3852">
        <v>157900</v>
      </c>
    </row>
    <row r="3853" spans="1:7" x14ac:dyDescent="0.55000000000000004">
      <c r="A3853" s="1">
        <v>38453</v>
      </c>
      <c r="B3853">
        <v>4.4870000000000001</v>
      </c>
      <c r="C3853">
        <v>4.4889999999999999</v>
      </c>
      <c r="D3853">
        <v>4.4260000000000002</v>
      </c>
      <c r="E3853">
        <v>4.4450000000000003</v>
      </c>
      <c r="F3853">
        <v>4.4450000000000003</v>
      </c>
      <c r="G3853">
        <v>157900</v>
      </c>
    </row>
    <row r="3854" spans="1:7" x14ac:dyDescent="0.55000000000000004">
      <c r="A3854" s="1">
        <v>38454</v>
      </c>
      <c r="B3854">
        <v>4.4459999999999997</v>
      </c>
      <c r="C3854">
        <v>4.4669999999999996</v>
      </c>
      <c r="D3854">
        <v>4.3470000000000004</v>
      </c>
      <c r="E3854">
        <v>4.3600000000000003</v>
      </c>
      <c r="F3854">
        <v>4.3600000000000003</v>
      </c>
      <c r="G3854">
        <v>157700</v>
      </c>
    </row>
    <row r="3855" spans="1:7" x14ac:dyDescent="0.55000000000000004">
      <c r="A3855" s="1">
        <v>38455</v>
      </c>
      <c r="B3855">
        <v>4.3600000000000003</v>
      </c>
      <c r="C3855">
        <v>4.3979999999999997</v>
      </c>
      <c r="D3855">
        <v>4.3259999999999996</v>
      </c>
      <c r="E3855">
        <v>4.3739999999999997</v>
      </c>
      <c r="F3855">
        <v>4.3739999999999997</v>
      </c>
      <c r="G3855">
        <v>0</v>
      </c>
    </row>
    <row r="3856" spans="1:7" x14ac:dyDescent="0.55000000000000004">
      <c r="A3856" s="1">
        <v>38456</v>
      </c>
      <c r="B3856">
        <v>4.3529999999999998</v>
      </c>
      <c r="C3856">
        <v>4.3780000000000001</v>
      </c>
      <c r="D3856">
        <v>4.343</v>
      </c>
      <c r="E3856">
        <v>4.3579999999999997</v>
      </c>
      <c r="F3856">
        <v>4.3579999999999997</v>
      </c>
      <c r="G3856">
        <v>0</v>
      </c>
    </row>
    <row r="3857" spans="1:7" x14ac:dyDescent="0.55000000000000004">
      <c r="A3857" s="1">
        <v>38457</v>
      </c>
      <c r="B3857">
        <v>4.306</v>
      </c>
      <c r="C3857">
        <v>4.33</v>
      </c>
      <c r="D3857">
        <v>4.2670000000000003</v>
      </c>
      <c r="E3857">
        <v>4.2709999999999999</v>
      </c>
      <c r="F3857">
        <v>4.2709999999999999</v>
      </c>
      <c r="G3857">
        <v>158000</v>
      </c>
    </row>
    <row r="3858" spans="1:7" x14ac:dyDescent="0.55000000000000004">
      <c r="A3858" s="1">
        <v>38460</v>
      </c>
      <c r="B3858">
        <v>4.2409999999999997</v>
      </c>
      <c r="C3858">
        <v>4.2699999999999996</v>
      </c>
      <c r="D3858">
        <v>4.2220000000000004</v>
      </c>
      <c r="E3858">
        <v>4.2489999999999997</v>
      </c>
      <c r="F3858">
        <v>4.2489999999999997</v>
      </c>
      <c r="G3858">
        <v>0</v>
      </c>
    </row>
    <row r="3859" spans="1:7" x14ac:dyDescent="0.55000000000000004">
      <c r="A3859" s="1">
        <v>38461</v>
      </c>
      <c r="B3859">
        <v>4.2809999999999997</v>
      </c>
      <c r="C3859">
        <v>4.2839999999999998</v>
      </c>
      <c r="D3859">
        <v>4.1900000000000004</v>
      </c>
      <c r="E3859">
        <v>4.2030000000000003</v>
      </c>
      <c r="F3859">
        <v>4.2030000000000003</v>
      </c>
      <c r="G3859">
        <v>0</v>
      </c>
    </row>
    <row r="3860" spans="1:7" x14ac:dyDescent="0.55000000000000004">
      <c r="A3860" s="1">
        <v>38462</v>
      </c>
      <c r="B3860">
        <v>4.2290000000000001</v>
      </c>
      <c r="C3860">
        <v>4.2969999999999997</v>
      </c>
      <c r="D3860">
        <v>4.2030000000000003</v>
      </c>
      <c r="E3860">
        <v>4.2110000000000003</v>
      </c>
      <c r="F3860">
        <v>4.2110000000000003</v>
      </c>
      <c r="G3860">
        <v>0</v>
      </c>
    </row>
    <row r="3861" spans="1:7" x14ac:dyDescent="0.55000000000000004">
      <c r="A3861" s="1">
        <v>38463</v>
      </c>
      <c r="B3861">
        <v>4.2389999999999999</v>
      </c>
      <c r="C3861">
        <v>4.306</v>
      </c>
      <c r="D3861">
        <v>4.2249999999999996</v>
      </c>
      <c r="E3861">
        <v>4.3</v>
      </c>
      <c r="F3861">
        <v>4.3</v>
      </c>
      <c r="G3861">
        <v>0</v>
      </c>
    </row>
    <row r="3862" spans="1:7" x14ac:dyDescent="0.55000000000000004">
      <c r="A3862" s="1">
        <v>38464</v>
      </c>
      <c r="B3862">
        <v>4.2709999999999999</v>
      </c>
      <c r="C3862">
        <v>4.2869999999999999</v>
      </c>
      <c r="D3862">
        <v>4.25</v>
      </c>
      <c r="E3862">
        <v>4.2549999999999999</v>
      </c>
      <c r="F3862">
        <v>4.2549999999999999</v>
      </c>
      <c r="G3862">
        <v>0</v>
      </c>
    </row>
    <row r="3863" spans="1:7" x14ac:dyDescent="0.55000000000000004">
      <c r="A3863" s="1">
        <v>38467</v>
      </c>
      <c r="B3863">
        <v>4.2380000000000004</v>
      </c>
      <c r="C3863">
        <v>4.2649999999999997</v>
      </c>
      <c r="D3863">
        <v>4.2370000000000001</v>
      </c>
      <c r="E3863">
        <v>4.2510000000000003</v>
      </c>
      <c r="F3863">
        <v>4.2510000000000003</v>
      </c>
      <c r="G3863">
        <v>0</v>
      </c>
    </row>
    <row r="3864" spans="1:7" x14ac:dyDescent="0.55000000000000004">
      <c r="A3864" s="1">
        <v>38468</v>
      </c>
      <c r="B3864">
        <v>4.2359999999999998</v>
      </c>
      <c r="C3864">
        <v>4.2949999999999999</v>
      </c>
      <c r="D3864">
        <v>4.2249999999999996</v>
      </c>
      <c r="E3864">
        <v>4.2670000000000003</v>
      </c>
      <c r="F3864">
        <v>4.2670000000000003</v>
      </c>
      <c r="G3864">
        <v>0</v>
      </c>
    </row>
    <row r="3865" spans="1:7" x14ac:dyDescent="0.55000000000000004">
      <c r="A3865" s="1">
        <v>38469</v>
      </c>
      <c r="B3865">
        <v>4.2880000000000003</v>
      </c>
      <c r="C3865">
        <v>4.2889999999999997</v>
      </c>
      <c r="D3865">
        <v>4.2050000000000001</v>
      </c>
      <c r="E3865">
        <v>4.2370000000000001</v>
      </c>
      <c r="F3865">
        <v>4.2370000000000001</v>
      </c>
      <c r="G3865">
        <v>0</v>
      </c>
    </row>
    <row r="3866" spans="1:7" x14ac:dyDescent="0.55000000000000004">
      <c r="A3866" s="1">
        <v>38470</v>
      </c>
      <c r="B3866">
        <v>4.2190000000000003</v>
      </c>
      <c r="C3866">
        <v>4.234</v>
      </c>
      <c r="D3866">
        <v>4.1660000000000004</v>
      </c>
      <c r="E3866">
        <v>4.173</v>
      </c>
      <c r="F3866">
        <v>4.173</v>
      </c>
      <c r="G3866">
        <v>0</v>
      </c>
    </row>
    <row r="3867" spans="1:7" x14ac:dyDescent="0.55000000000000004">
      <c r="A3867" s="1">
        <v>38471</v>
      </c>
      <c r="B3867">
        <v>4.2009999999999996</v>
      </c>
      <c r="C3867">
        <v>4.2130000000000001</v>
      </c>
      <c r="D3867">
        <v>4.1440000000000001</v>
      </c>
      <c r="E3867">
        <v>4.2009999999999996</v>
      </c>
      <c r="F3867">
        <v>4.2009999999999996</v>
      </c>
      <c r="G3867">
        <v>0</v>
      </c>
    </row>
    <row r="3868" spans="1:7" x14ac:dyDescent="0.55000000000000004">
      <c r="A3868" s="1">
        <v>38474</v>
      </c>
      <c r="B3868">
        <v>4.1920000000000002</v>
      </c>
      <c r="C3868">
        <v>4.2300000000000004</v>
      </c>
      <c r="D3868">
        <v>4.1820000000000004</v>
      </c>
      <c r="E3868">
        <v>4.194</v>
      </c>
      <c r="F3868">
        <v>4.194</v>
      </c>
      <c r="G3868">
        <v>0</v>
      </c>
    </row>
    <row r="3869" spans="1:7" x14ac:dyDescent="0.55000000000000004">
      <c r="A3869" s="1">
        <v>38475</v>
      </c>
      <c r="B3869">
        <v>4.1859999999999999</v>
      </c>
      <c r="C3869">
        <v>4.2160000000000002</v>
      </c>
      <c r="D3869">
        <v>4.1639999999999997</v>
      </c>
      <c r="E3869">
        <v>4.1859999999999999</v>
      </c>
      <c r="F3869">
        <v>4.1859999999999999</v>
      </c>
      <c r="G3869">
        <v>0</v>
      </c>
    </row>
    <row r="3870" spans="1:7" x14ac:dyDescent="0.55000000000000004">
      <c r="A3870" s="1">
        <v>38476</v>
      </c>
      <c r="B3870">
        <v>4.1749999999999998</v>
      </c>
      <c r="C3870">
        <v>4.2350000000000003</v>
      </c>
      <c r="D3870">
        <v>4.1710000000000003</v>
      </c>
      <c r="E3870">
        <v>4.1859999999999999</v>
      </c>
      <c r="F3870">
        <v>4.1859999999999999</v>
      </c>
      <c r="G3870">
        <v>0</v>
      </c>
    </row>
    <row r="3871" spans="1:7" x14ac:dyDescent="0.55000000000000004">
      <c r="A3871" s="1">
        <v>38477</v>
      </c>
      <c r="B3871">
        <v>4.2060000000000004</v>
      </c>
      <c r="C3871">
        <v>4.2160000000000002</v>
      </c>
      <c r="D3871">
        <v>4.1349999999999998</v>
      </c>
      <c r="E3871">
        <v>4.1619999999999999</v>
      </c>
      <c r="F3871">
        <v>4.1619999999999999</v>
      </c>
      <c r="G3871">
        <v>0</v>
      </c>
    </row>
    <row r="3872" spans="1:7" x14ac:dyDescent="0.55000000000000004">
      <c r="A3872" s="1">
        <v>38478</v>
      </c>
      <c r="B3872">
        <v>4.1609999999999996</v>
      </c>
      <c r="C3872">
        <v>4.28</v>
      </c>
      <c r="D3872">
        <v>4.1580000000000004</v>
      </c>
      <c r="E3872">
        <v>4.266</v>
      </c>
      <c r="F3872">
        <v>4.266</v>
      </c>
      <c r="G3872">
        <v>0</v>
      </c>
    </row>
    <row r="3873" spans="1:7" x14ac:dyDescent="0.55000000000000004">
      <c r="A3873" s="1">
        <v>38481</v>
      </c>
      <c r="B3873">
        <v>4.2779999999999996</v>
      </c>
      <c r="C3873">
        <v>4.2919999999999998</v>
      </c>
      <c r="D3873">
        <v>4.2699999999999996</v>
      </c>
      <c r="E3873">
        <v>4.2779999999999996</v>
      </c>
      <c r="F3873">
        <v>4.2779999999999996</v>
      </c>
      <c r="G3873">
        <v>0</v>
      </c>
    </row>
    <row r="3874" spans="1:7" x14ac:dyDescent="0.55000000000000004">
      <c r="A3874" s="1">
        <v>38482</v>
      </c>
      <c r="B3874">
        <v>4.2619999999999996</v>
      </c>
      <c r="C3874">
        <v>4.2640000000000002</v>
      </c>
      <c r="D3874">
        <v>4.2169999999999996</v>
      </c>
      <c r="E3874">
        <v>4.2220000000000004</v>
      </c>
      <c r="F3874">
        <v>4.2220000000000004</v>
      </c>
      <c r="G3874">
        <v>0</v>
      </c>
    </row>
    <row r="3875" spans="1:7" x14ac:dyDescent="0.55000000000000004">
      <c r="A3875" s="1">
        <v>38483</v>
      </c>
      <c r="B3875">
        <v>4.2060000000000004</v>
      </c>
      <c r="C3875">
        <v>4.2279999999999998</v>
      </c>
      <c r="D3875">
        <v>4.1509999999999998</v>
      </c>
      <c r="E3875">
        <v>4.202</v>
      </c>
      <c r="F3875">
        <v>4.202</v>
      </c>
      <c r="G3875">
        <v>0</v>
      </c>
    </row>
    <row r="3876" spans="1:7" x14ac:dyDescent="0.55000000000000004">
      <c r="A3876" s="1">
        <v>38484</v>
      </c>
      <c r="B3876">
        <v>4.218</v>
      </c>
      <c r="C3876">
        <v>4.2489999999999997</v>
      </c>
      <c r="D3876">
        <v>4.1760000000000002</v>
      </c>
      <c r="E3876">
        <v>4.1840000000000002</v>
      </c>
      <c r="F3876">
        <v>4.1840000000000002</v>
      </c>
      <c r="G3876">
        <v>0</v>
      </c>
    </row>
    <row r="3877" spans="1:7" x14ac:dyDescent="0.55000000000000004">
      <c r="A3877" s="1">
        <v>38485</v>
      </c>
      <c r="B3877">
        <v>4.1639999999999997</v>
      </c>
      <c r="C3877">
        <v>4.173</v>
      </c>
      <c r="D3877">
        <v>4.1020000000000003</v>
      </c>
      <c r="E3877">
        <v>4.1210000000000004</v>
      </c>
      <c r="F3877">
        <v>4.1210000000000004</v>
      </c>
      <c r="G3877">
        <v>158000</v>
      </c>
    </row>
    <row r="3878" spans="1:7" x14ac:dyDescent="0.55000000000000004">
      <c r="A3878" s="1">
        <v>38488</v>
      </c>
      <c r="B3878">
        <v>4.1420000000000003</v>
      </c>
      <c r="C3878">
        <v>4.1440000000000001</v>
      </c>
      <c r="D3878">
        <v>4.1020000000000003</v>
      </c>
      <c r="E3878">
        <v>4.125</v>
      </c>
      <c r="F3878">
        <v>4.125</v>
      </c>
      <c r="G3878">
        <v>158100</v>
      </c>
    </row>
    <row r="3879" spans="1:7" x14ac:dyDescent="0.55000000000000004">
      <c r="A3879" s="1">
        <v>38489</v>
      </c>
      <c r="B3879">
        <v>4.1440000000000001</v>
      </c>
      <c r="C3879">
        <v>4.1630000000000003</v>
      </c>
      <c r="D3879">
        <v>4.0949999999999998</v>
      </c>
      <c r="E3879">
        <v>4.117</v>
      </c>
      <c r="F3879">
        <v>4.117</v>
      </c>
      <c r="G3879">
        <v>157900</v>
      </c>
    </row>
    <row r="3880" spans="1:7" x14ac:dyDescent="0.55000000000000004">
      <c r="A3880" s="1">
        <v>38490</v>
      </c>
      <c r="B3880">
        <v>4.1120000000000001</v>
      </c>
      <c r="C3880">
        <v>4.1159999999999997</v>
      </c>
      <c r="D3880">
        <v>4.0430000000000001</v>
      </c>
      <c r="E3880">
        <v>4.0679999999999996</v>
      </c>
      <c r="F3880">
        <v>4.0679999999999996</v>
      </c>
      <c r="G3880">
        <v>0</v>
      </c>
    </row>
    <row r="3881" spans="1:7" x14ac:dyDescent="0.55000000000000004">
      <c r="A3881" s="1">
        <v>38491</v>
      </c>
      <c r="B3881">
        <v>4.0919999999999996</v>
      </c>
      <c r="C3881">
        <v>4.1100000000000003</v>
      </c>
      <c r="D3881">
        <v>4.0659999999999998</v>
      </c>
      <c r="E3881">
        <v>4.1079999999999997</v>
      </c>
      <c r="F3881">
        <v>4.1079999999999997</v>
      </c>
      <c r="G3881">
        <v>0</v>
      </c>
    </row>
    <row r="3882" spans="1:7" x14ac:dyDescent="0.55000000000000004">
      <c r="A3882" s="1">
        <v>38492</v>
      </c>
      <c r="B3882">
        <v>4.117</v>
      </c>
      <c r="C3882">
        <v>4.1340000000000003</v>
      </c>
      <c r="D3882">
        <v>4.109</v>
      </c>
      <c r="E3882">
        <v>4.125</v>
      </c>
      <c r="F3882">
        <v>4.125</v>
      </c>
      <c r="G3882">
        <v>0</v>
      </c>
    </row>
    <row r="3883" spans="1:7" x14ac:dyDescent="0.55000000000000004">
      <c r="A3883" s="1">
        <v>38495</v>
      </c>
      <c r="B3883">
        <v>4.1369999999999996</v>
      </c>
      <c r="C3883">
        <v>4.1420000000000003</v>
      </c>
      <c r="D3883">
        <v>4.05</v>
      </c>
      <c r="E3883">
        <v>4.0720000000000001</v>
      </c>
      <c r="F3883">
        <v>4.0720000000000001</v>
      </c>
      <c r="G3883">
        <v>0</v>
      </c>
    </row>
    <row r="3884" spans="1:7" x14ac:dyDescent="0.55000000000000004">
      <c r="A3884" s="1">
        <v>38496</v>
      </c>
      <c r="B3884">
        <v>4.032</v>
      </c>
      <c r="C3884">
        <v>4.0670000000000002</v>
      </c>
      <c r="D3884">
        <v>4.0119999999999996</v>
      </c>
      <c r="E3884">
        <v>4.0369999999999999</v>
      </c>
      <c r="F3884">
        <v>4.0369999999999999</v>
      </c>
      <c r="G3884">
        <v>0</v>
      </c>
    </row>
    <row r="3885" spans="1:7" x14ac:dyDescent="0.55000000000000004">
      <c r="A3885" s="1">
        <v>38497</v>
      </c>
      <c r="B3885">
        <v>4.0209999999999999</v>
      </c>
      <c r="C3885">
        <v>4.0819999999999999</v>
      </c>
      <c r="D3885">
        <v>4.0019999999999998</v>
      </c>
      <c r="E3885">
        <v>4.0720000000000001</v>
      </c>
      <c r="F3885">
        <v>4.0720000000000001</v>
      </c>
      <c r="G3885">
        <v>0</v>
      </c>
    </row>
    <row r="3886" spans="1:7" x14ac:dyDescent="0.55000000000000004">
      <c r="A3886" s="1">
        <v>38498</v>
      </c>
      <c r="B3886">
        <v>4.0830000000000002</v>
      </c>
      <c r="C3886">
        <v>4.0979999999999999</v>
      </c>
      <c r="D3886">
        <v>4.0570000000000004</v>
      </c>
      <c r="E3886">
        <v>4.0810000000000004</v>
      </c>
      <c r="F3886">
        <v>4.0810000000000004</v>
      </c>
      <c r="G3886">
        <v>0</v>
      </c>
    </row>
    <row r="3887" spans="1:7" x14ac:dyDescent="0.55000000000000004">
      <c r="A3887" s="1">
        <v>38499</v>
      </c>
      <c r="B3887">
        <v>4.0789999999999997</v>
      </c>
      <c r="C3887">
        <v>4.0940000000000003</v>
      </c>
      <c r="D3887">
        <v>4.0709999999999997</v>
      </c>
      <c r="E3887">
        <v>4.0730000000000004</v>
      </c>
      <c r="F3887">
        <v>4.0730000000000004</v>
      </c>
      <c r="G3887">
        <v>0</v>
      </c>
    </row>
    <row r="3888" spans="1:7" x14ac:dyDescent="0.55000000000000004">
      <c r="A3888" s="1">
        <v>38503</v>
      </c>
      <c r="B3888">
        <v>4.048</v>
      </c>
      <c r="C3888">
        <v>4.048</v>
      </c>
      <c r="D3888">
        <v>3.992</v>
      </c>
      <c r="E3888">
        <v>4.0060000000000002</v>
      </c>
      <c r="F3888">
        <v>4.0060000000000002</v>
      </c>
      <c r="G3888">
        <v>0</v>
      </c>
    </row>
    <row r="3889" spans="1:7" x14ac:dyDescent="0.55000000000000004">
      <c r="A3889" s="1">
        <v>38504</v>
      </c>
      <c r="B3889">
        <v>3.97</v>
      </c>
      <c r="C3889">
        <v>3.98</v>
      </c>
      <c r="D3889">
        <v>3.89</v>
      </c>
      <c r="E3889">
        <v>3.907</v>
      </c>
      <c r="F3889">
        <v>3.907</v>
      </c>
      <c r="G3889">
        <v>0</v>
      </c>
    </row>
    <row r="3890" spans="1:7" x14ac:dyDescent="0.55000000000000004">
      <c r="A3890" s="1">
        <v>38505</v>
      </c>
      <c r="B3890">
        <v>3.9079999999999999</v>
      </c>
      <c r="C3890">
        <v>3.9180000000000001</v>
      </c>
      <c r="D3890">
        <v>3.8860000000000001</v>
      </c>
      <c r="E3890">
        <v>3.89</v>
      </c>
      <c r="F3890">
        <v>3.89</v>
      </c>
      <c r="G3890">
        <v>0</v>
      </c>
    </row>
    <row r="3891" spans="1:7" x14ac:dyDescent="0.55000000000000004">
      <c r="A3891" s="1">
        <v>38506</v>
      </c>
      <c r="B3891">
        <v>3.9009999999999998</v>
      </c>
      <c r="C3891">
        <v>3.9830000000000001</v>
      </c>
      <c r="D3891">
        <v>3.8029999999999999</v>
      </c>
      <c r="E3891">
        <v>3.9790000000000001</v>
      </c>
      <c r="F3891">
        <v>3.9790000000000001</v>
      </c>
      <c r="G3891">
        <v>0</v>
      </c>
    </row>
    <row r="3892" spans="1:7" x14ac:dyDescent="0.55000000000000004">
      <c r="A3892" s="1">
        <v>38509</v>
      </c>
      <c r="B3892">
        <v>3.964</v>
      </c>
      <c r="C3892">
        <v>3.9980000000000002</v>
      </c>
      <c r="D3892">
        <v>3.96</v>
      </c>
      <c r="E3892">
        <v>3.9620000000000002</v>
      </c>
      <c r="F3892">
        <v>3.9620000000000002</v>
      </c>
      <c r="G3892">
        <v>0</v>
      </c>
    </row>
    <row r="3893" spans="1:7" x14ac:dyDescent="0.55000000000000004">
      <c r="A3893" s="1">
        <v>38510</v>
      </c>
      <c r="B3893">
        <v>3.9220000000000002</v>
      </c>
      <c r="C3893">
        <v>3.948</v>
      </c>
      <c r="D3893">
        <v>3.895</v>
      </c>
      <c r="E3893">
        <v>3.911</v>
      </c>
      <c r="F3893">
        <v>3.911</v>
      </c>
      <c r="G3893">
        <v>0</v>
      </c>
    </row>
    <row r="3894" spans="1:7" x14ac:dyDescent="0.55000000000000004">
      <c r="A3894" s="1">
        <v>38511</v>
      </c>
      <c r="B3894">
        <v>3.9129999999999998</v>
      </c>
      <c r="C3894">
        <v>3.9449999999999998</v>
      </c>
      <c r="D3894">
        <v>3.91</v>
      </c>
      <c r="E3894">
        <v>3.94</v>
      </c>
      <c r="F3894">
        <v>3.94</v>
      </c>
      <c r="G3894">
        <v>0</v>
      </c>
    </row>
    <row r="3895" spans="1:7" x14ac:dyDescent="0.55000000000000004">
      <c r="A3895" s="1">
        <v>38512</v>
      </c>
      <c r="B3895">
        <v>3.972</v>
      </c>
      <c r="C3895">
        <v>4.0010000000000003</v>
      </c>
      <c r="D3895">
        <v>3.9569999999999999</v>
      </c>
      <c r="E3895">
        <v>3.9649999999999999</v>
      </c>
      <c r="F3895">
        <v>3.9649999999999999</v>
      </c>
      <c r="G3895">
        <v>0</v>
      </c>
    </row>
    <row r="3896" spans="1:7" x14ac:dyDescent="0.55000000000000004">
      <c r="A3896" s="1">
        <v>38513</v>
      </c>
      <c r="B3896">
        <v>3.98</v>
      </c>
      <c r="C3896">
        <v>4.0469999999999997</v>
      </c>
      <c r="D3896">
        <v>3.9769999999999999</v>
      </c>
      <c r="E3896">
        <v>4.0469999999999997</v>
      </c>
      <c r="F3896">
        <v>4.0469999999999997</v>
      </c>
      <c r="G3896">
        <v>0</v>
      </c>
    </row>
    <row r="3897" spans="1:7" x14ac:dyDescent="0.55000000000000004">
      <c r="A3897" s="1">
        <v>38516</v>
      </c>
      <c r="B3897">
        <v>4.0739999999999998</v>
      </c>
      <c r="C3897">
        <v>4.0990000000000002</v>
      </c>
      <c r="D3897">
        <v>4.0670000000000002</v>
      </c>
      <c r="E3897">
        <v>4.0860000000000003</v>
      </c>
      <c r="F3897">
        <v>4.0860000000000003</v>
      </c>
      <c r="G3897">
        <v>0</v>
      </c>
    </row>
    <row r="3898" spans="1:7" x14ac:dyDescent="0.55000000000000004">
      <c r="A3898" s="1">
        <v>38517</v>
      </c>
      <c r="B3898">
        <v>4.0819999999999999</v>
      </c>
      <c r="C3898">
        <v>4.1319999999999997</v>
      </c>
      <c r="D3898">
        <v>4.056</v>
      </c>
      <c r="E3898">
        <v>4.1269999999999998</v>
      </c>
      <c r="F3898">
        <v>4.1269999999999998</v>
      </c>
      <c r="G3898">
        <v>0</v>
      </c>
    </row>
    <row r="3899" spans="1:7" x14ac:dyDescent="0.55000000000000004">
      <c r="A3899" s="1">
        <v>38518</v>
      </c>
      <c r="B3899">
        <v>4.1070000000000002</v>
      </c>
      <c r="C3899">
        <v>4.1520000000000001</v>
      </c>
      <c r="D3899">
        <v>4.0940000000000003</v>
      </c>
      <c r="E3899">
        <v>4.1150000000000002</v>
      </c>
      <c r="F3899">
        <v>4.1150000000000002</v>
      </c>
      <c r="G3899">
        <v>0</v>
      </c>
    </row>
    <row r="3900" spans="1:7" x14ac:dyDescent="0.55000000000000004">
      <c r="A3900" s="1">
        <v>38519</v>
      </c>
      <c r="B3900">
        <v>4.1219999999999999</v>
      </c>
      <c r="C3900">
        <v>4.1369999999999996</v>
      </c>
      <c r="D3900">
        <v>4.0709999999999997</v>
      </c>
      <c r="E3900">
        <v>4.0759999999999996</v>
      </c>
      <c r="F3900">
        <v>4.0759999999999996</v>
      </c>
      <c r="G3900">
        <v>0</v>
      </c>
    </row>
    <row r="3901" spans="1:7" x14ac:dyDescent="0.55000000000000004">
      <c r="A3901" s="1">
        <v>38520</v>
      </c>
      <c r="B3901">
        <v>4.0949999999999998</v>
      </c>
      <c r="C3901">
        <v>4.1029999999999998</v>
      </c>
      <c r="D3901">
        <v>4.0629999999999997</v>
      </c>
      <c r="E3901">
        <v>4.0780000000000003</v>
      </c>
      <c r="F3901">
        <v>4.0780000000000003</v>
      </c>
      <c r="G3901">
        <v>0</v>
      </c>
    </row>
    <row r="3902" spans="1:7" x14ac:dyDescent="0.55000000000000004">
      <c r="A3902" s="1">
        <v>38523</v>
      </c>
      <c r="B3902">
        <v>4.0750000000000002</v>
      </c>
      <c r="C3902">
        <v>4.1479999999999997</v>
      </c>
      <c r="D3902">
        <v>4.0730000000000004</v>
      </c>
      <c r="E3902">
        <v>4.1029999999999998</v>
      </c>
      <c r="F3902">
        <v>4.1029999999999998</v>
      </c>
      <c r="G3902">
        <v>0</v>
      </c>
    </row>
    <row r="3903" spans="1:7" x14ac:dyDescent="0.55000000000000004">
      <c r="A3903" s="1">
        <v>38524</v>
      </c>
      <c r="B3903">
        <v>4.1100000000000003</v>
      </c>
      <c r="C3903">
        <v>4.1139999999999999</v>
      </c>
      <c r="D3903">
        <v>4.0490000000000004</v>
      </c>
      <c r="E3903">
        <v>4.0490000000000004</v>
      </c>
      <c r="F3903">
        <v>4.0490000000000004</v>
      </c>
      <c r="G3903">
        <v>0</v>
      </c>
    </row>
    <row r="3904" spans="1:7" x14ac:dyDescent="0.55000000000000004">
      <c r="A3904" s="1">
        <v>38525</v>
      </c>
      <c r="B3904">
        <v>3.9980000000000002</v>
      </c>
      <c r="C3904">
        <v>4.0140000000000002</v>
      </c>
      <c r="D3904">
        <v>3.944</v>
      </c>
      <c r="E3904">
        <v>3.9449999999999998</v>
      </c>
      <c r="F3904">
        <v>3.9449999999999998</v>
      </c>
      <c r="G3904">
        <v>0</v>
      </c>
    </row>
    <row r="3905" spans="1:7" x14ac:dyDescent="0.55000000000000004">
      <c r="A3905" s="1">
        <v>38526</v>
      </c>
      <c r="B3905">
        <v>3.9660000000000002</v>
      </c>
      <c r="C3905">
        <v>3.9940000000000002</v>
      </c>
      <c r="D3905">
        <v>3.9529999999999998</v>
      </c>
      <c r="E3905">
        <v>3.9590000000000001</v>
      </c>
      <c r="F3905">
        <v>3.9590000000000001</v>
      </c>
      <c r="G3905">
        <v>0</v>
      </c>
    </row>
    <row r="3906" spans="1:7" x14ac:dyDescent="0.55000000000000004">
      <c r="A3906" s="1">
        <v>38527</v>
      </c>
      <c r="B3906">
        <v>3.9420000000000002</v>
      </c>
      <c r="C3906">
        <v>3.9489999999999998</v>
      </c>
      <c r="D3906">
        <v>3.907</v>
      </c>
      <c r="E3906">
        <v>3.9140000000000001</v>
      </c>
      <c r="F3906">
        <v>3.9140000000000001</v>
      </c>
      <c r="G3906">
        <v>0</v>
      </c>
    </row>
    <row r="3907" spans="1:7" x14ac:dyDescent="0.55000000000000004">
      <c r="A3907" s="1">
        <v>38530</v>
      </c>
      <c r="B3907">
        <v>3.9020000000000001</v>
      </c>
      <c r="C3907">
        <v>3.923</v>
      </c>
      <c r="D3907">
        <v>3.8929999999999998</v>
      </c>
      <c r="E3907">
        <v>3.9020000000000001</v>
      </c>
      <c r="F3907">
        <v>3.9020000000000001</v>
      </c>
      <c r="G3907">
        <v>0</v>
      </c>
    </row>
    <row r="3908" spans="1:7" x14ac:dyDescent="0.55000000000000004">
      <c r="A3908" s="1">
        <v>38531</v>
      </c>
      <c r="B3908">
        <v>3.9369999999999998</v>
      </c>
      <c r="C3908">
        <v>3.9790000000000001</v>
      </c>
      <c r="D3908">
        <v>3.9319999999999999</v>
      </c>
      <c r="E3908">
        <v>3.976</v>
      </c>
      <c r="F3908">
        <v>3.976</v>
      </c>
      <c r="G3908">
        <v>0</v>
      </c>
    </row>
    <row r="3909" spans="1:7" x14ac:dyDescent="0.55000000000000004">
      <c r="A3909" s="1">
        <v>38532</v>
      </c>
      <c r="B3909">
        <v>3.9740000000000002</v>
      </c>
      <c r="C3909">
        <v>4.0019999999999998</v>
      </c>
      <c r="D3909">
        <v>3.9279999999999999</v>
      </c>
      <c r="E3909">
        <v>3.99</v>
      </c>
      <c r="F3909">
        <v>3.99</v>
      </c>
      <c r="G3909">
        <v>0</v>
      </c>
    </row>
    <row r="3910" spans="1:7" x14ac:dyDescent="0.55000000000000004">
      <c r="A3910" s="1">
        <v>38533</v>
      </c>
      <c r="B3910">
        <v>3.9820000000000002</v>
      </c>
      <c r="C3910">
        <v>3.9889999999999999</v>
      </c>
      <c r="D3910">
        <v>3.9359999999999999</v>
      </c>
      <c r="E3910">
        <v>3.9449999999999998</v>
      </c>
      <c r="F3910">
        <v>3.9449999999999998</v>
      </c>
      <c r="G3910">
        <v>0</v>
      </c>
    </row>
    <row r="3911" spans="1:7" x14ac:dyDescent="0.55000000000000004">
      <c r="A3911" s="1">
        <v>38534</v>
      </c>
      <c r="B3911">
        <v>3.944</v>
      </c>
      <c r="C3911">
        <v>4.0490000000000004</v>
      </c>
      <c r="D3911">
        <v>3.9420000000000002</v>
      </c>
      <c r="E3911">
        <v>4.0490000000000004</v>
      </c>
      <c r="F3911">
        <v>4.0490000000000004</v>
      </c>
      <c r="G3911">
        <v>0</v>
      </c>
    </row>
    <row r="3912" spans="1:7" x14ac:dyDescent="0.55000000000000004">
      <c r="A3912" s="1">
        <v>38538</v>
      </c>
      <c r="B3912">
        <v>4.0650000000000004</v>
      </c>
      <c r="C3912">
        <v>4.1050000000000004</v>
      </c>
      <c r="D3912">
        <v>4.0599999999999996</v>
      </c>
      <c r="E3912">
        <v>4.0990000000000002</v>
      </c>
      <c r="F3912">
        <v>4.0990000000000002</v>
      </c>
      <c r="G3912">
        <v>157900</v>
      </c>
    </row>
    <row r="3913" spans="1:7" x14ac:dyDescent="0.55000000000000004">
      <c r="A3913" s="1">
        <v>38539</v>
      </c>
      <c r="B3913">
        <v>4.093</v>
      </c>
      <c r="C3913">
        <v>4.0990000000000002</v>
      </c>
      <c r="D3913">
        <v>4.0679999999999996</v>
      </c>
      <c r="E3913">
        <v>4.0750000000000002</v>
      </c>
      <c r="F3913">
        <v>4.0750000000000002</v>
      </c>
      <c r="G3913">
        <v>157900</v>
      </c>
    </row>
    <row r="3914" spans="1:7" x14ac:dyDescent="0.55000000000000004">
      <c r="A3914" s="1">
        <v>38540</v>
      </c>
      <c r="B3914">
        <v>3.9910000000000001</v>
      </c>
      <c r="C3914">
        <v>4.0490000000000004</v>
      </c>
      <c r="D3914">
        <v>3.9910000000000001</v>
      </c>
      <c r="E3914">
        <v>4.0309999999999997</v>
      </c>
      <c r="F3914">
        <v>4.0309999999999997</v>
      </c>
      <c r="G3914">
        <v>0</v>
      </c>
    </row>
    <row r="3915" spans="1:7" x14ac:dyDescent="0.55000000000000004">
      <c r="A3915" s="1">
        <v>38541</v>
      </c>
      <c r="B3915">
        <v>4.08</v>
      </c>
      <c r="C3915">
        <v>4.1130000000000004</v>
      </c>
      <c r="D3915">
        <v>4.0330000000000004</v>
      </c>
      <c r="E3915">
        <v>4.109</v>
      </c>
      <c r="F3915">
        <v>4.109</v>
      </c>
      <c r="G3915">
        <v>0</v>
      </c>
    </row>
    <row r="3916" spans="1:7" x14ac:dyDescent="0.55000000000000004">
      <c r="A3916" s="1">
        <v>38544</v>
      </c>
      <c r="B3916">
        <v>4.1020000000000003</v>
      </c>
      <c r="C3916">
        <v>4.1520000000000001</v>
      </c>
      <c r="D3916">
        <v>4.0999999999999996</v>
      </c>
      <c r="E3916">
        <v>4.1020000000000003</v>
      </c>
      <c r="F3916">
        <v>4.1020000000000003</v>
      </c>
      <c r="G3916">
        <v>0</v>
      </c>
    </row>
    <row r="3917" spans="1:7" x14ac:dyDescent="0.55000000000000004">
      <c r="A3917" s="1">
        <v>38545</v>
      </c>
      <c r="B3917">
        <v>4.101</v>
      </c>
      <c r="C3917">
        <v>4.149</v>
      </c>
      <c r="D3917">
        <v>4.0910000000000002</v>
      </c>
      <c r="E3917">
        <v>4.141</v>
      </c>
      <c r="F3917">
        <v>4.141</v>
      </c>
      <c r="G3917">
        <v>0</v>
      </c>
    </row>
    <row r="3918" spans="1:7" x14ac:dyDescent="0.55000000000000004">
      <c r="A3918" s="1">
        <v>38546</v>
      </c>
      <c r="B3918">
        <v>4.1609999999999996</v>
      </c>
      <c r="C3918">
        <v>4.1749999999999998</v>
      </c>
      <c r="D3918">
        <v>4.1459999999999999</v>
      </c>
      <c r="E3918">
        <v>4.1630000000000003</v>
      </c>
      <c r="F3918">
        <v>4.1630000000000003</v>
      </c>
      <c r="G3918">
        <v>0</v>
      </c>
    </row>
    <row r="3919" spans="1:7" x14ac:dyDescent="0.55000000000000004">
      <c r="A3919" s="1">
        <v>38547</v>
      </c>
      <c r="B3919">
        <v>4.1639999999999997</v>
      </c>
      <c r="C3919">
        <v>4.1959999999999997</v>
      </c>
      <c r="D3919">
        <v>4.1319999999999997</v>
      </c>
      <c r="E3919">
        <v>4.18</v>
      </c>
      <c r="F3919">
        <v>4.18</v>
      </c>
      <c r="G3919">
        <v>0</v>
      </c>
    </row>
    <row r="3920" spans="1:7" x14ac:dyDescent="0.55000000000000004">
      <c r="A3920" s="1">
        <v>38548</v>
      </c>
      <c r="B3920">
        <v>4.1749999999999998</v>
      </c>
      <c r="C3920">
        <v>4.2060000000000004</v>
      </c>
      <c r="D3920">
        <v>4.165</v>
      </c>
      <c r="E3920">
        <v>4.1749999999999998</v>
      </c>
      <c r="F3920">
        <v>4.1749999999999998</v>
      </c>
      <c r="G3920">
        <v>0</v>
      </c>
    </row>
    <row r="3921" spans="1:7" x14ac:dyDescent="0.55000000000000004">
      <c r="A3921" s="1">
        <v>38551</v>
      </c>
      <c r="B3921">
        <v>4.1619999999999999</v>
      </c>
      <c r="C3921">
        <v>4.2240000000000002</v>
      </c>
      <c r="D3921">
        <v>4.1619999999999999</v>
      </c>
      <c r="E3921">
        <v>4.2229999999999999</v>
      </c>
      <c r="F3921">
        <v>4.2229999999999999</v>
      </c>
      <c r="G3921">
        <v>0</v>
      </c>
    </row>
    <row r="3922" spans="1:7" x14ac:dyDescent="0.55000000000000004">
      <c r="A3922" s="1">
        <v>38552</v>
      </c>
      <c r="B3922">
        <v>4.2270000000000003</v>
      </c>
      <c r="C3922">
        <v>4.2480000000000002</v>
      </c>
      <c r="D3922">
        <v>4.1769999999999996</v>
      </c>
      <c r="E3922">
        <v>4.1890000000000001</v>
      </c>
      <c r="F3922">
        <v>4.1890000000000001</v>
      </c>
      <c r="G3922">
        <v>0</v>
      </c>
    </row>
    <row r="3923" spans="1:7" x14ac:dyDescent="0.55000000000000004">
      <c r="A3923" s="1">
        <v>38553</v>
      </c>
      <c r="B3923">
        <v>4.1870000000000003</v>
      </c>
      <c r="C3923">
        <v>4.2380000000000004</v>
      </c>
      <c r="D3923">
        <v>4.1769999999999996</v>
      </c>
      <c r="E3923">
        <v>4.1769999999999996</v>
      </c>
      <c r="F3923">
        <v>4.1769999999999996</v>
      </c>
      <c r="G3923">
        <v>0</v>
      </c>
    </row>
    <row r="3924" spans="1:7" x14ac:dyDescent="0.55000000000000004">
      <c r="A3924" s="1">
        <v>38554</v>
      </c>
      <c r="B3924">
        <v>4.2060000000000004</v>
      </c>
      <c r="C3924">
        <v>4.2889999999999997</v>
      </c>
      <c r="D3924">
        <v>4.1989999999999998</v>
      </c>
      <c r="E3924">
        <v>4.282</v>
      </c>
      <c r="F3924">
        <v>4.282</v>
      </c>
      <c r="G3924">
        <v>158000</v>
      </c>
    </row>
    <row r="3925" spans="1:7" x14ac:dyDescent="0.55000000000000004">
      <c r="A3925" s="1">
        <v>38555</v>
      </c>
      <c r="B3925">
        <v>4.2560000000000002</v>
      </c>
      <c r="C3925">
        <v>4.2619999999999996</v>
      </c>
      <c r="D3925">
        <v>4.2130000000000001</v>
      </c>
      <c r="E3925">
        <v>4.2229999999999999</v>
      </c>
      <c r="F3925">
        <v>4.2229999999999999</v>
      </c>
      <c r="G3925">
        <v>0</v>
      </c>
    </row>
    <row r="3926" spans="1:7" x14ac:dyDescent="0.55000000000000004">
      <c r="A3926" s="1">
        <v>38558</v>
      </c>
      <c r="B3926">
        <v>4.2300000000000004</v>
      </c>
      <c r="C3926">
        <v>4.2590000000000003</v>
      </c>
      <c r="D3926">
        <v>4.2169999999999996</v>
      </c>
      <c r="E3926">
        <v>4.2469999999999999</v>
      </c>
      <c r="F3926">
        <v>4.2469999999999999</v>
      </c>
      <c r="G3926">
        <v>0</v>
      </c>
    </row>
    <row r="3927" spans="1:7" x14ac:dyDescent="0.55000000000000004">
      <c r="A3927" s="1">
        <v>38559</v>
      </c>
      <c r="B3927">
        <v>4.2350000000000003</v>
      </c>
      <c r="C3927">
        <v>4.2569999999999997</v>
      </c>
      <c r="D3927">
        <v>4.234</v>
      </c>
      <c r="E3927">
        <v>4.2389999999999999</v>
      </c>
      <c r="F3927">
        <v>4.2389999999999999</v>
      </c>
      <c r="G3927">
        <v>0</v>
      </c>
    </row>
    <row r="3928" spans="1:7" x14ac:dyDescent="0.55000000000000004">
      <c r="A3928" s="1">
        <v>38560</v>
      </c>
      <c r="B3928">
        <v>4.218</v>
      </c>
      <c r="C3928">
        <v>4.2690000000000001</v>
      </c>
      <c r="D3928">
        <v>4.218</v>
      </c>
      <c r="E3928">
        <v>4.2610000000000001</v>
      </c>
      <c r="F3928">
        <v>4.2610000000000001</v>
      </c>
      <c r="G3928">
        <v>0</v>
      </c>
    </row>
    <row r="3929" spans="1:7" x14ac:dyDescent="0.55000000000000004">
      <c r="A3929" s="1">
        <v>38561</v>
      </c>
      <c r="B3929">
        <v>4.25</v>
      </c>
      <c r="C3929">
        <v>4.2690000000000001</v>
      </c>
      <c r="D3929">
        <v>4.1909999999999998</v>
      </c>
      <c r="E3929">
        <v>4.1959999999999997</v>
      </c>
      <c r="F3929">
        <v>4.1959999999999997</v>
      </c>
      <c r="G3929">
        <v>0</v>
      </c>
    </row>
    <row r="3930" spans="1:7" x14ac:dyDescent="0.55000000000000004">
      <c r="A3930" s="1">
        <v>38562</v>
      </c>
      <c r="B3930">
        <v>4.2030000000000003</v>
      </c>
      <c r="C3930">
        <v>4.298</v>
      </c>
      <c r="D3930">
        <v>4.194</v>
      </c>
      <c r="E3930">
        <v>4.2859999999999996</v>
      </c>
      <c r="F3930">
        <v>4.2859999999999996</v>
      </c>
      <c r="G3930">
        <v>0</v>
      </c>
    </row>
    <row r="3931" spans="1:7" x14ac:dyDescent="0.55000000000000004">
      <c r="A3931" s="1">
        <v>38565</v>
      </c>
      <c r="B3931">
        <v>4.3</v>
      </c>
      <c r="C3931">
        <v>4.351</v>
      </c>
      <c r="D3931">
        <v>4.2930000000000001</v>
      </c>
      <c r="E3931">
        <v>4.319</v>
      </c>
      <c r="F3931">
        <v>4.319</v>
      </c>
      <c r="G3931">
        <v>0</v>
      </c>
    </row>
    <row r="3932" spans="1:7" x14ac:dyDescent="0.55000000000000004">
      <c r="A3932" s="1">
        <v>38566</v>
      </c>
      <c r="B3932">
        <v>4.3360000000000003</v>
      </c>
      <c r="C3932">
        <v>4.3490000000000002</v>
      </c>
      <c r="D3932">
        <v>4.3029999999999999</v>
      </c>
      <c r="E3932">
        <v>4.3360000000000003</v>
      </c>
      <c r="F3932">
        <v>4.3360000000000003</v>
      </c>
      <c r="G3932">
        <v>0</v>
      </c>
    </row>
    <row r="3933" spans="1:7" x14ac:dyDescent="0.55000000000000004">
      <c r="A3933" s="1">
        <v>38567</v>
      </c>
      <c r="B3933">
        <v>4.3319999999999999</v>
      </c>
      <c r="C3933">
        <v>4.3369999999999997</v>
      </c>
      <c r="D3933">
        <v>4.29</v>
      </c>
      <c r="E3933">
        <v>4.3</v>
      </c>
      <c r="F3933">
        <v>4.3</v>
      </c>
      <c r="G3933">
        <v>0</v>
      </c>
    </row>
    <row r="3934" spans="1:7" x14ac:dyDescent="0.55000000000000004">
      <c r="A3934" s="1">
        <v>38568</v>
      </c>
      <c r="B3934">
        <v>4.2990000000000004</v>
      </c>
      <c r="C3934">
        <v>4.33</v>
      </c>
      <c r="D3934">
        <v>4.2859999999999996</v>
      </c>
      <c r="E3934">
        <v>4.319</v>
      </c>
      <c r="F3934">
        <v>4.319</v>
      </c>
      <c r="G3934">
        <v>0</v>
      </c>
    </row>
    <row r="3935" spans="1:7" x14ac:dyDescent="0.55000000000000004">
      <c r="A3935" s="1">
        <v>38569</v>
      </c>
      <c r="B3935">
        <v>4.3109999999999999</v>
      </c>
      <c r="C3935">
        <v>4.4020000000000001</v>
      </c>
      <c r="D3935">
        <v>4.3040000000000003</v>
      </c>
      <c r="E3935">
        <v>4.3920000000000003</v>
      </c>
      <c r="F3935">
        <v>4.3920000000000003</v>
      </c>
      <c r="G3935">
        <v>0</v>
      </c>
    </row>
    <row r="3936" spans="1:7" x14ac:dyDescent="0.55000000000000004">
      <c r="A3936" s="1">
        <v>38572</v>
      </c>
      <c r="B3936">
        <v>4.4039999999999999</v>
      </c>
      <c r="C3936">
        <v>4.4189999999999996</v>
      </c>
      <c r="D3936">
        <v>4.3879999999999999</v>
      </c>
      <c r="E3936">
        <v>4.4189999999999996</v>
      </c>
      <c r="F3936">
        <v>4.4189999999999996</v>
      </c>
      <c r="G3936">
        <v>0</v>
      </c>
    </row>
    <row r="3937" spans="1:7" x14ac:dyDescent="0.55000000000000004">
      <c r="A3937" s="1">
        <v>38573</v>
      </c>
      <c r="B3937">
        <v>4.4180000000000001</v>
      </c>
      <c r="C3937">
        <v>4.4349999999999996</v>
      </c>
      <c r="D3937">
        <v>4.3920000000000003</v>
      </c>
      <c r="E3937">
        <v>4.3940000000000001</v>
      </c>
      <c r="F3937">
        <v>4.3940000000000001</v>
      </c>
      <c r="G3937">
        <v>0</v>
      </c>
    </row>
    <row r="3938" spans="1:7" x14ac:dyDescent="0.55000000000000004">
      <c r="A3938" s="1">
        <v>38574</v>
      </c>
      <c r="B3938">
        <v>4.375</v>
      </c>
      <c r="C3938">
        <v>4.4189999999999996</v>
      </c>
      <c r="D3938">
        <v>4.3639999999999999</v>
      </c>
      <c r="E3938">
        <v>4.4039999999999999</v>
      </c>
      <c r="F3938">
        <v>4.4039999999999999</v>
      </c>
      <c r="G3938">
        <v>0</v>
      </c>
    </row>
    <row r="3939" spans="1:7" x14ac:dyDescent="0.55000000000000004">
      <c r="A3939" s="1">
        <v>38575</v>
      </c>
      <c r="B3939">
        <v>4.3959999999999999</v>
      </c>
      <c r="C3939">
        <v>4.4020000000000001</v>
      </c>
      <c r="D3939">
        <v>4.3019999999999996</v>
      </c>
      <c r="E3939">
        <v>4.3339999999999996</v>
      </c>
      <c r="F3939">
        <v>4.3339999999999996</v>
      </c>
      <c r="G3939">
        <v>0</v>
      </c>
    </row>
    <row r="3940" spans="1:7" x14ac:dyDescent="0.55000000000000004">
      <c r="A3940" s="1">
        <v>38576</v>
      </c>
      <c r="B3940">
        <v>4.3890000000000002</v>
      </c>
      <c r="C3940">
        <v>4.3890000000000002</v>
      </c>
      <c r="D3940">
        <v>4.2370000000000001</v>
      </c>
      <c r="E3940">
        <v>4.2380000000000004</v>
      </c>
      <c r="F3940">
        <v>4.2380000000000004</v>
      </c>
      <c r="G3940">
        <v>0</v>
      </c>
    </row>
    <row r="3941" spans="1:7" x14ac:dyDescent="0.55000000000000004">
      <c r="A3941" s="1">
        <v>38579</v>
      </c>
      <c r="B3941">
        <v>4.2519999999999998</v>
      </c>
      <c r="C3941">
        <v>4.2699999999999996</v>
      </c>
      <c r="D3941">
        <v>4.2510000000000003</v>
      </c>
      <c r="E3941">
        <v>4.2699999999999996</v>
      </c>
      <c r="F3941">
        <v>4.2699999999999996</v>
      </c>
      <c r="G3941">
        <v>0</v>
      </c>
    </row>
    <row r="3942" spans="1:7" x14ac:dyDescent="0.55000000000000004">
      <c r="A3942" s="1">
        <v>38580</v>
      </c>
      <c r="B3942">
        <v>4.2809999999999997</v>
      </c>
      <c r="C3942">
        <v>4.2809999999999997</v>
      </c>
      <c r="D3942">
        <v>4.202</v>
      </c>
      <c r="E3942">
        <v>4.2270000000000003</v>
      </c>
      <c r="F3942">
        <v>4.2270000000000003</v>
      </c>
      <c r="G3942">
        <v>0</v>
      </c>
    </row>
    <row r="3943" spans="1:7" x14ac:dyDescent="0.55000000000000004">
      <c r="A3943" s="1">
        <v>38581</v>
      </c>
      <c r="B3943">
        <v>4.2190000000000003</v>
      </c>
      <c r="C3943">
        <v>4.274</v>
      </c>
      <c r="D3943">
        <v>4.2190000000000003</v>
      </c>
      <c r="E3943">
        <v>4.2729999999999997</v>
      </c>
      <c r="F3943">
        <v>4.2729999999999997</v>
      </c>
      <c r="G3943">
        <v>0</v>
      </c>
    </row>
    <row r="3944" spans="1:7" x14ac:dyDescent="0.55000000000000004">
      <c r="A3944" s="1">
        <v>38582</v>
      </c>
      <c r="B3944">
        <v>4.24</v>
      </c>
      <c r="C3944">
        <v>4.25</v>
      </c>
      <c r="D3944">
        <v>4.2140000000000004</v>
      </c>
      <c r="E3944">
        <v>4.2160000000000002</v>
      </c>
      <c r="F3944">
        <v>4.2160000000000002</v>
      </c>
      <c r="G3944">
        <v>0</v>
      </c>
    </row>
    <row r="3945" spans="1:7" x14ac:dyDescent="0.55000000000000004">
      <c r="A3945" s="1">
        <v>38583</v>
      </c>
      <c r="B3945">
        <v>4.2130000000000001</v>
      </c>
      <c r="C3945">
        <v>4.2430000000000003</v>
      </c>
      <c r="D3945">
        <v>4.2080000000000002</v>
      </c>
      <c r="E3945">
        <v>4.2110000000000003</v>
      </c>
      <c r="F3945">
        <v>4.2110000000000003</v>
      </c>
      <c r="G3945">
        <v>0</v>
      </c>
    </row>
    <row r="3946" spans="1:7" x14ac:dyDescent="0.55000000000000004">
      <c r="A3946" s="1">
        <v>38586</v>
      </c>
      <c r="B3946">
        <v>4.2240000000000002</v>
      </c>
      <c r="C3946">
        <v>4.2549999999999999</v>
      </c>
      <c r="D3946">
        <v>4.2169999999999996</v>
      </c>
      <c r="E3946">
        <v>4.2190000000000003</v>
      </c>
      <c r="F3946">
        <v>4.2190000000000003</v>
      </c>
      <c r="G3946">
        <v>0</v>
      </c>
    </row>
    <row r="3947" spans="1:7" x14ac:dyDescent="0.55000000000000004">
      <c r="A3947" s="1">
        <v>38587</v>
      </c>
      <c r="B3947">
        <v>4.2290000000000001</v>
      </c>
      <c r="C3947">
        <v>4.2290000000000001</v>
      </c>
      <c r="D3947">
        <v>4.173</v>
      </c>
      <c r="E3947">
        <v>4.1870000000000003</v>
      </c>
      <c r="F3947">
        <v>4.1870000000000003</v>
      </c>
      <c r="G3947">
        <v>0</v>
      </c>
    </row>
    <row r="3948" spans="1:7" x14ac:dyDescent="0.55000000000000004">
      <c r="A3948" s="1">
        <v>38588</v>
      </c>
      <c r="B3948">
        <v>4.1710000000000003</v>
      </c>
      <c r="C3948">
        <v>4.2</v>
      </c>
      <c r="D3948">
        <v>4.1479999999999997</v>
      </c>
      <c r="E3948">
        <v>4.1790000000000003</v>
      </c>
      <c r="F3948">
        <v>4.1790000000000003</v>
      </c>
      <c r="G3948">
        <v>0</v>
      </c>
    </row>
    <row r="3949" spans="1:7" x14ac:dyDescent="0.55000000000000004">
      <c r="A3949" s="1">
        <v>38589</v>
      </c>
      <c r="B3949">
        <v>4.1840000000000002</v>
      </c>
      <c r="C3949">
        <v>4.1890000000000001</v>
      </c>
      <c r="D3949">
        <v>4.1529999999999996</v>
      </c>
      <c r="E3949">
        <v>4.16</v>
      </c>
      <c r="F3949">
        <v>4.16</v>
      </c>
      <c r="G3949">
        <v>0</v>
      </c>
    </row>
    <row r="3950" spans="1:7" x14ac:dyDescent="0.55000000000000004">
      <c r="A3950" s="1">
        <v>38590</v>
      </c>
      <c r="B3950">
        <v>4.17</v>
      </c>
      <c r="C3950">
        <v>4.1970000000000001</v>
      </c>
      <c r="D3950">
        <v>4.1440000000000001</v>
      </c>
      <c r="E3950">
        <v>4.1890000000000001</v>
      </c>
      <c r="F3950">
        <v>4.1890000000000001</v>
      </c>
      <c r="G3950">
        <v>0</v>
      </c>
    </row>
    <row r="3951" spans="1:7" x14ac:dyDescent="0.55000000000000004">
      <c r="A3951" s="1">
        <v>38593</v>
      </c>
      <c r="B3951">
        <v>4.1630000000000003</v>
      </c>
      <c r="C3951">
        <v>4.1779999999999999</v>
      </c>
      <c r="D3951">
        <v>4.1470000000000002</v>
      </c>
      <c r="E3951">
        <v>4.173</v>
      </c>
      <c r="F3951">
        <v>4.173</v>
      </c>
      <c r="G3951">
        <v>0</v>
      </c>
    </row>
    <row r="3952" spans="1:7" x14ac:dyDescent="0.55000000000000004">
      <c r="A3952" s="1">
        <v>38594</v>
      </c>
      <c r="B3952">
        <v>4.1779999999999999</v>
      </c>
      <c r="C3952">
        <v>4.1779999999999999</v>
      </c>
      <c r="D3952">
        <v>4.09</v>
      </c>
      <c r="E3952">
        <v>4.09</v>
      </c>
      <c r="F3952">
        <v>4.09</v>
      </c>
      <c r="G3952">
        <v>0</v>
      </c>
    </row>
    <row r="3953" spans="1:7" x14ac:dyDescent="0.55000000000000004">
      <c r="A3953" s="1">
        <v>38595</v>
      </c>
      <c r="B3953">
        <v>4.0960000000000001</v>
      </c>
      <c r="C3953">
        <v>4.0960000000000001</v>
      </c>
      <c r="D3953">
        <v>4.0049999999999999</v>
      </c>
      <c r="E3953">
        <v>4.0199999999999996</v>
      </c>
      <c r="F3953">
        <v>4.0199999999999996</v>
      </c>
      <c r="G3953">
        <v>0</v>
      </c>
    </row>
    <row r="3954" spans="1:7" x14ac:dyDescent="0.55000000000000004">
      <c r="A3954" s="1">
        <v>38596</v>
      </c>
      <c r="B3954">
        <v>4.0430000000000001</v>
      </c>
      <c r="C3954">
        <v>4.0540000000000003</v>
      </c>
      <c r="D3954">
        <v>3.9830000000000001</v>
      </c>
      <c r="E3954">
        <v>4.0190000000000001</v>
      </c>
      <c r="F3954">
        <v>4.0190000000000001</v>
      </c>
      <c r="G3954">
        <v>0</v>
      </c>
    </row>
    <row r="3955" spans="1:7" x14ac:dyDescent="0.55000000000000004">
      <c r="A3955" s="1">
        <v>38597</v>
      </c>
      <c r="B3955">
        <v>4.0140000000000002</v>
      </c>
      <c r="C3955">
        <v>4.0540000000000003</v>
      </c>
      <c r="D3955">
        <v>4.0129999999999999</v>
      </c>
      <c r="E3955">
        <v>4.0289999999999999</v>
      </c>
      <c r="F3955">
        <v>4.0289999999999999</v>
      </c>
      <c r="G3955">
        <v>0</v>
      </c>
    </row>
    <row r="3956" spans="1:7" x14ac:dyDescent="0.55000000000000004">
      <c r="A3956" s="1">
        <v>38601</v>
      </c>
      <c r="B3956">
        <v>4.0629999999999997</v>
      </c>
      <c r="C3956">
        <v>4.0919999999999996</v>
      </c>
      <c r="D3956">
        <v>4.0330000000000004</v>
      </c>
      <c r="E3956">
        <v>4.085</v>
      </c>
      <c r="F3956">
        <v>4.085</v>
      </c>
      <c r="G3956">
        <v>0</v>
      </c>
    </row>
    <row r="3957" spans="1:7" x14ac:dyDescent="0.55000000000000004">
      <c r="A3957" s="1">
        <v>38602</v>
      </c>
      <c r="B3957">
        <v>4.0970000000000004</v>
      </c>
      <c r="C3957">
        <v>4.1689999999999996</v>
      </c>
      <c r="D3957">
        <v>4.0960000000000001</v>
      </c>
      <c r="E3957">
        <v>4.1379999999999999</v>
      </c>
      <c r="F3957">
        <v>4.1379999999999999</v>
      </c>
      <c r="G3957">
        <v>0</v>
      </c>
    </row>
    <row r="3958" spans="1:7" x14ac:dyDescent="0.55000000000000004">
      <c r="A3958" s="1">
        <v>38603</v>
      </c>
      <c r="B3958">
        <v>4.1109999999999998</v>
      </c>
      <c r="C3958">
        <v>4.1500000000000004</v>
      </c>
      <c r="D3958">
        <v>4.1040000000000001</v>
      </c>
      <c r="E3958">
        <v>4.1390000000000002</v>
      </c>
      <c r="F3958">
        <v>4.1390000000000002</v>
      </c>
      <c r="G3958">
        <v>0</v>
      </c>
    </row>
    <row r="3959" spans="1:7" x14ac:dyDescent="0.55000000000000004">
      <c r="A3959" s="1">
        <v>38604</v>
      </c>
      <c r="B3959">
        <v>4.117</v>
      </c>
      <c r="C3959">
        <v>4.1310000000000002</v>
      </c>
      <c r="D3959">
        <v>4.0999999999999996</v>
      </c>
      <c r="E3959">
        <v>4.1230000000000002</v>
      </c>
      <c r="F3959">
        <v>4.1230000000000002</v>
      </c>
      <c r="G3959">
        <v>0</v>
      </c>
    </row>
    <row r="3960" spans="1:7" x14ac:dyDescent="0.55000000000000004">
      <c r="A3960" s="1">
        <v>38607</v>
      </c>
      <c r="B3960">
        <v>4.1459999999999999</v>
      </c>
      <c r="C3960">
        <v>4.1970000000000001</v>
      </c>
      <c r="D3960">
        <v>4.1420000000000003</v>
      </c>
      <c r="E3960">
        <v>4.1689999999999996</v>
      </c>
      <c r="F3960">
        <v>4.1689999999999996</v>
      </c>
      <c r="G3960">
        <v>0</v>
      </c>
    </row>
    <row r="3961" spans="1:7" x14ac:dyDescent="0.55000000000000004">
      <c r="A3961" s="1">
        <v>38608</v>
      </c>
      <c r="B3961">
        <v>4.1689999999999996</v>
      </c>
      <c r="C3961">
        <v>4.1689999999999996</v>
      </c>
      <c r="D3961">
        <v>4.1100000000000003</v>
      </c>
      <c r="E3961">
        <v>4.1340000000000003</v>
      </c>
      <c r="F3961">
        <v>4.1340000000000003</v>
      </c>
      <c r="G3961">
        <v>0</v>
      </c>
    </row>
    <row r="3962" spans="1:7" x14ac:dyDescent="0.55000000000000004">
      <c r="A3962" s="1">
        <v>38609</v>
      </c>
      <c r="B3962">
        <v>4.1109999999999998</v>
      </c>
      <c r="C3962">
        <v>4.1719999999999997</v>
      </c>
      <c r="D3962">
        <v>4.1070000000000002</v>
      </c>
      <c r="E3962">
        <v>4.1680000000000001</v>
      </c>
      <c r="F3962">
        <v>4.1680000000000001</v>
      </c>
      <c r="G3962">
        <v>0</v>
      </c>
    </row>
    <row r="3963" spans="1:7" x14ac:dyDescent="0.55000000000000004">
      <c r="A3963" s="1">
        <v>38610</v>
      </c>
      <c r="B3963">
        <v>4.1559999999999997</v>
      </c>
      <c r="C3963">
        <v>4.234</v>
      </c>
      <c r="D3963">
        <v>4.1340000000000003</v>
      </c>
      <c r="E3963">
        <v>4.2140000000000004</v>
      </c>
      <c r="F3963">
        <v>4.2140000000000004</v>
      </c>
      <c r="G3963">
        <v>0</v>
      </c>
    </row>
    <row r="3964" spans="1:7" x14ac:dyDescent="0.55000000000000004">
      <c r="A3964" s="1">
        <v>38611</v>
      </c>
      <c r="B3964">
        <v>4.2320000000000002</v>
      </c>
      <c r="C3964">
        <v>4.2809999999999997</v>
      </c>
      <c r="D3964">
        <v>4.2220000000000004</v>
      </c>
      <c r="E3964">
        <v>4.2619999999999996</v>
      </c>
      <c r="F3964">
        <v>4.2619999999999996</v>
      </c>
      <c r="G3964">
        <v>0</v>
      </c>
    </row>
    <row r="3965" spans="1:7" x14ac:dyDescent="0.55000000000000004">
      <c r="A3965" s="1">
        <v>38614</v>
      </c>
      <c r="B3965">
        <v>4.25</v>
      </c>
      <c r="C3965">
        <v>4.2750000000000004</v>
      </c>
      <c r="D3965">
        <v>4.2350000000000003</v>
      </c>
      <c r="E3965">
        <v>4.2469999999999999</v>
      </c>
      <c r="F3965">
        <v>4.2469999999999999</v>
      </c>
      <c r="G3965">
        <v>0</v>
      </c>
    </row>
    <row r="3966" spans="1:7" x14ac:dyDescent="0.55000000000000004">
      <c r="A3966" s="1">
        <v>38615</v>
      </c>
      <c r="B3966">
        <v>4.26</v>
      </c>
      <c r="C3966">
        <v>4.2949999999999999</v>
      </c>
      <c r="D3966">
        <v>4.234</v>
      </c>
      <c r="E3966">
        <v>4.2430000000000003</v>
      </c>
      <c r="F3966">
        <v>4.2430000000000003</v>
      </c>
      <c r="G3966">
        <v>0</v>
      </c>
    </row>
    <row r="3967" spans="1:7" x14ac:dyDescent="0.55000000000000004">
      <c r="A3967" s="1">
        <v>38616</v>
      </c>
      <c r="B3967">
        <v>4.2009999999999996</v>
      </c>
      <c r="C3967">
        <v>4.2050000000000001</v>
      </c>
      <c r="D3967">
        <v>4.1769999999999996</v>
      </c>
      <c r="E3967">
        <v>4.1879999999999997</v>
      </c>
      <c r="F3967">
        <v>4.1879999999999997</v>
      </c>
      <c r="G3967">
        <v>0</v>
      </c>
    </row>
    <row r="3968" spans="1:7" x14ac:dyDescent="0.55000000000000004">
      <c r="A3968" s="1">
        <v>38617</v>
      </c>
      <c r="B3968">
        <v>4.1559999999999997</v>
      </c>
      <c r="C3968">
        <v>4.1920000000000002</v>
      </c>
      <c r="D3968">
        <v>4.1509999999999998</v>
      </c>
      <c r="E3968">
        <v>4.1760000000000002</v>
      </c>
      <c r="F3968">
        <v>4.1760000000000002</v>
      </c>
      <c r="G3968">
        <v>0</v>
      </c>
    </row>
    <row r="3969" spans="1:7" x14ac:dyDescent="0.55000000000000004">
      <c r="A3969" s="1">
        <v>38618</v>
      </c>
      <c r="B3969">
        <v>4.2050000000000001</v>
      </c>
      <c r="C3969">
        <v>4.2510000000000003</v>
      </c>
      <c r="D3969">
        <v>4.2009999999999996</v>
      </c>
      <c r="E3969">
        <v>4.2480000000000002</v>
      </c>
      <c r="F3969">
        <v>4.2480000000000002</v>
      </c>
      <c r="G3969">
        <v>0</v>
      </c>
    </row>
    <row r="3970" spans="1:7" x14ac:dyDescent="0.55000000000000004">
      <c r="A3970" s="1">
        <v>38621</v>
      </c>
      <c r="B3970">
        <v>4.2770000000000001</v>
      </c>
      <c r="C3970">
        <v>4.3049999999999997</v>
      </c>
      <c r="D3970">
        <v>4.2750000000000004</v>
      </c>
      <c r="E3970">
        <v>4.2939999999999996</v>
      </c>
      <c r="F3970">
        <v>4.2939999999999996</v>
      </c>
      <c r="G3970">
        <v>0</v>
      </c>
    </row>
    <row r="3971" spans="1:7" x14ac:dyDescent="0.55000000000000004">
      <c r="A3971" s="1">
        <v>38622</v>
      </c>
      <c r="B3971">
        <v>4.3150000000000004</v>
      </c>
      <c r="C3971">
        <v>4.3209999999999997</v>
      </c>
      <c r="D3971">
        <v>4.2629999999999999</v>
      </c>
      <c r="E3971">
        <v>4.3010000000000002</v>
      </c>
      <c r="F3971">
        <v>4.3010000000000002</v>
      </c>
      <c r="G3971">
        <v>0</v>
      </c>
    </row>
    <row r="3972" spans="1:7" x14ac:dyDescent="0.55000000000000004">
      <c r="A3972" s="1">
        <v>38623</v>
      </c>
      <c r="B3972">
        <v>4.3010000000000002</v>
      </c>
      <c r="C3972">
        <v>4.32</v>
      </c>
      <c r="D3972">
        <v>4.25</v>
      </c>
      <c r="E3972">
        <v>4.2619999999999996</v>
      </c>
      <c r="F3972">
        <v>4.2619999999999996</v>
      </c>
      <c r="G3972">
        <v>0</v>
      </c>
    </row>
    <row r="3973" spans="1:7" x14ac:dyDescent="0.55000000000000004">
      <c r="A3973" s="1">
        <v>38624</v>
      </c>
      <c r="B3973">
        <v>4.2539999999999996</v>
      </c>
      <c r="C3973">
        <v>4.306</v>
      </c>
      <c r="D3973">
        <v>4.2359999999999998</v>
      </c>
      <c r="E3973">
        <v>4.2889999999999997</v>
      </c>
      <c r="F3973">
        <v>4.2889999999999997</v>
      </c>
      <c r="G3973">
        <v>0</v>
      </c>
    </row>
    <row r="3974" spans="1:7" x14ac:dyDescent="0.55000000000000004">
      <c r="A3974" s="1">
        <v>38625</v>
      </c>
      <c r="B3974">
        <v>4.2889999999999997</v>
      </c>
      <c r="C3974">
        <v>4.3410000000000002</v>
      </c>
      <c r="D3974">
        <v>4.2789999999999999</v>
      </c>
      <c r="E3974">
        <v>4.3280000000000003</v>
      </c>
      <c r="F3974">
        <v>4.3280000000000003</v>
      </c>
      <c r="G3974">
        <v>0</v>
      </c>
    </row>
    <row r="3975" spans="1:7" x14ac:dyDescent="0.55000000000000004">
      <c r="A3975" s="1">
        <v>38628</v>
      </c>
      <c r="B3975">
        <v>4.32</v>
      </c>
      <c r="C3975">
        <v>4.3959999999999999</v>
      </c>
      <c r="D3975">
        <v>4.3170000000000002</v>
      </c>
      <c r="E3975">
        <v>4.3860000000000001</v>
      </c>
      <c r="F3975">
        <v>4.3860000000000001</v>
      </c>
      <c r="G3975">
        <v>0</v>
      </c>
    </row>
    <row r="3976" spans="1:7" x14ac:dyDescent="0.55000000000000004">
      <c r="A3976" s="1">
        <v>38629</v>
      </c>
      <c r="B3976">
        <v>4.3869999999999996</v>
      </c>
      <c r="C3976">
        <v>4.3920000000000003</v>
      </c>
      <c r="D3976">
        <v>4.3520000000000003</v>
      </c>
      <c r="E3976">
        <v>4.3760000000000003</v>
      </c>
      <c r="F3976">
        <v>4.3760000000000003</v>
      </c>
      <c r="G3976">
        <v>0</v>
      </c>
    </row>
    <row r="3977" spans="1:7" x14ac:dyDescent="0.55000000000000004">
      <c r="A3977" s="1">
        <v>38630</v>
      </c>
      <c r="B3977">
        <v>4.3600000000000003</v>
      </c>
      <c r="C3977">
        <v>4.3680000000000003</v>
      </c>
      <c r="D3977">
        <v>4.33</v>
      </c>
      <c r="E3977">
        <v>4.3609999999999998</v>
      </c>
      <c r="F3977">
        <v>4.3609999999999998</v>
      </c>
      <c r="G3977">
        <v>0</v>
      </c>
    </row>
    <row r="3978" spans="1:7" x14ac:dyDescent="0.55000000000000004">
      <c r="A3978" s="1">
        <v>38631</v>
      </c>
      <c r="B3978">
        <v>4.3490000000000002</v>
      </c>
      <c r="C3978">
        <v>4.375</v>
      </c>
      <c r="D3978">
        <v>4.3339999999999996</v>
      </c>
      <c r="E3978">
        <v>4.3659999999999997</v>
      </c>
      <c r="F3978">
        <v>4.3659999999999997</v>
      </c>
      <c r="G3978">
        <v>0</v>
      </c>
    </row>
    <row r="3979" spans="1:7" x14ac:dyDescent="0.55000000000000004">
      <c r="A3979" s="1">
        <v>38632</v>
      </c>
      <c r="B3979">
        <v>4.3970000000000002</v>
      </c>
      <c r="C3979">
        <v>4.4409999999999998</v>
      </c>
      <c r="D3979">
        <v>4.3609999999999998</v>
      </c>
      <c r="E3979">
        <v>4.3609999999999998</v>
      </c>
      <c r="F3979">
        <v>4.3609999999999998</v>
      </c>
      <c r="G3979">
        <v>0</v>
      </c>
    </row>
    <row r="3980" spans="1:7" x14ac:dyDescent="0.55000000000000004">
      <c r="A3980" s="1">
        <v>38635</v>
      </c>
      <c r="B3980" t="s">
        <v>6254</v>
      </c>
      <c r="C3980" t="s">
        <v>6254</v>
      </c>
      <c r="D3980" t="s">
        <v>6254</v>
      </c>
      <c r="E3980" t="s">
        <v>6254</v>
      </c>
      <c r="F3980" t="s">
        <v>6254</v>
      </c>
      <c r="G3980" t="s">
        <v>6254</v>
      </c>
    </row>
    <row r="3981" spans="1:7" x14ac:dyDescent="0.55000000000000004">
      <c r="A3981" s="1">
        <v>38636</v>
      </c>
      <c r="B3981">
        <v>4.3609999999999998</v>
      </c>
      <c r="C3981">
        <v>4.4050000000000002</v>
      </c>
      <c r="D3981">
        <v>4.3609999999999998</v>
      </c>
      <c r="E3981">
        <v>4.3840000000000003</v>
      </c>
      <c r="F3981">
        <v>4.3840000000000003</v>
      </c>
      <c r="G3981">
        <v>0</v>
      </c>
    </row>
    <row r="3982" spans="1:7" x14ac:dyDescent="0.55000000000000004">
      <c r="A3982" s="1">
        <v>38637</v>
      </c>
      <c r="B3982">
        <v>4.407</v>
      </c>
      <c r="C3982">
        <v>4.4550000000000001</v>
      </c>
      <c r="D3982">
        <v>4.3959999999999999</v>
      </c>
      <c r="E3982">
        <v>4.4409999999999998</v>
      </c>
      <c r="F3982">
        <v>4.4409999999999998</v>
      </c>
      <c r="G3982">
        <v>0</v>
      </c>
    </row>
    <row r="3983" spans="1:7" x14ac:dyDescent="0.55000000000000004">
      <c r="A3983" s="1">
        <v>38638</v>
      </c>
      <c r="B3983">
        <v>4.4909999999999997</v>
      </c>
      <c r="C3983">
        <v>4.5010000000000003</v>
      </c>
      <c r="D3983">
        <v>4.4669999999999996</v>
      </c>
      <c r="E3983">
        <v>4.4749999999999996</v>
      </c>
      <c r="F3983">
        <v>4.4749999999999996</v>
      </c>
      <c r="G3983">
        <v>0</v>
      </c>
    </row>
    <row r="3984" spans="1:7" x14ac:dyDescent="0.55000000000000004">
      <c r="A3984" s="1">
        <v>38639</v>
      </c>
      <c r="B3984">
        <v>4.4790000000000001</v>
      </c>
      <c r="C3984">
        <v>4.5279999999999996</v>
      </c>
      <c r="D3984">
        <v>4.4269999999999996</v>
      </c>
      <c r="E3984">
        <v>4.4909999999999997</v>
      </c>
      <c r="F3984">
        <v>4.4909999999999997</v>
      </c>
      <c r="G3984">
        <v>0</v>
      </c>
    </row>
    <row r="3985" spans="1:7" x14ac:dyDescent="0.55000000000000004">
      <c r="A3985" s="1">
        <v>38642</v>
      </c>
      <c r="B3985">
        <v>4.4790000000000001</v>
      </c>
      <c r="C3985">
        <v>4.4989999999999997</v>
      </c>
      <c r="D3985">
        <v>4.4610000000000003</v>
      </c>
      <c r="E3985">
        <v>4.4889999999999999</v>
      </c>
      <c r="F3985">
        <v>4.4889999999999999</v>
      </c>
      <c r="G3985">
        <v>0</v>
      </c>
    </row>
    <row r="3986" spans="1:7" x14ac:dyDescent="0.55000000000000004">
      <c r="A3986" s="1">
        <v>38643</v>
      </c>
      <c r="B3986">
        <v>4.4989999999999997</v>
      </c>
      <c r="C3986">
        <v>4.5119999999999996</v>
      </c>
      <c r="D3986">
        <v>4.4669999999999996</v>
      </c>
      <c r="E3986">
        <v>4.4809999999999999</v>
      </c>
      <c r="F3986">
        <v>4.4809999999999999</v>
      </c>
      <c r="G3986">
        <v>0</v>
      </c>
    </row>
    <row r="3987" spans="1:7" x14ac:dyDescent="0.55000000000000004">
      <c r="A3987" s="1">
        <v>38644</v>
      </c>
      <c r="B3987">
        <v>4.4409999999999998</v>
      </c>
      <c r="C3987">
        <v>4.4649999999999999</v>
      </c>
      <c r="D3987">
        <v>4.4329999999999998</v>
      </c>
      <c r="E3987">
        <v>4.4630000000000001</v>
      </c>
      <c r="F3987">
        <v>4.4630000000000001</v>
      </c>
      <c r="G3987">
        <v>0</v>
      </c>
    </row>
    <row r="3988" spans="1:7" x14ac:dyDescent="0.55000000000000004">
      <c r="A3988" s="1">
        <v>38645</v>
      </c>
      <c r="B3988">
        <v>4.4939999999999998</v>
      </c>
      <c r="C3988">
        <v>4.4980000000000002</v>
      </c>
      <c r="D3988">
        <v>4.4530000000000003</v>
      </c>
      <c r="E3988">
        <v>4.4589999999999996</v>
      </c>
      <c r="F3988">
        <v>4.4589999999999996</v>
      </c>
      <c r="G3988">
        <v>0</v>
      </c>
    </row>
    <row r="3989" spans="1:7" x14ac:dyDescent="0.55000000000000004">
      <c r="A3989" s="1">
        <v>38646</v>
      </c>
      <c r="B3989">
        <v>4.4480000000000004</v>
      </c>
      <c r="C3989">
        <v>4.4480000000000004</v>
      </c>
      <c r="D3989">
        <v>4.3760000000000003</v>
      </c>
      <c r="E3989">
        <v>4.3899999999999997</v>
      </c>
      <c r="F3989">
        <v>4.3899999999999997</v>
      </c>
      <c r="G3989">
        <v>0</v>
      </c>
    </row>
    <row r="3990" spans="1:7" x14ac:dyDescent="0.55000000000000004">
      <c r="A3990" s="1">
        <v>38649</v>
      </c>
      <c r="B3990">
        <v>4.4020000000000001</v>
      </c>
      <c r="C3990">
        <v>4.4619999999999997</v>
      </c>
      <c r="D3990">
        <v>4.3940000000000001</v>
      </c>
      <c r="E3990">
        <v>4.4459999999999997</v>
      </c>
      <c r="F3990">
        <v>4.4459999999999997</v>
      </c>
      <c r="G3990">
        <v>0</v>
      </c>
    </row>
    <row r="3991" spans="1:7" x14ac:dyDescent="0.55000000000000004">
      <c r="A3991" s="1">
        <v>38650</v>
      </c>
      <c r="B3991">
        <v>4.4480000000000004</v>
      </c>
      <c r="C3991">
        <v>4.51</v>
      </c>
      <c r="D3991">
        <v>4.4279999999999999</v>
      </c>
      <c r="E3991">
        <v>4.508</v>
      </c>
      <c r="F3991">
        <v>4.508</v>
      </c>
      <c r="G3991">
        <v>0</v>
      </c>
    </row>
    <row r="3992" spans="1:7" x14ac:dyDescent="0.55000000000000004">
      <c r="A3992" s="1">
        <v>38651</v>
      </c>
      <c r="B3992">
        <v>4.5750000000000002</v>
      </c>
      <c r="C3992">
        <v>4.6029999999999998</v>
      </c>
      <c r="D3992">
        <v>4.5540000000000003</v>
      </c>
      <c r="E3992">
        <v>4.5910000000000002</v>
      </c>
      <c r="F3992">
        <v>4.5910000000000002</v>
      </c>
      <c r="G3992">
        <v>0</v>
      </c>
    </row>
    <row r="3993" spans="1:7" x14ac:dyDescent="0.55000000000000004">
      <c r="A3993" s="1">
        <v>38652</v>
      </c>
      <c r="B3993">
        <v>4.5540000000000003</v>
      </c>
      <c r="C3993">
        <v>4.585</v>
      </c>
      <c r="D3993">
        <v>4.5419999999999998</v>
      </c>
      <c r="E3993">
        <v>4.5579999999999998</v>
      </c>
      <c r="F3993">
        <v>4.5579999999999998</v>
      </c>
      <c r="G3993">
        <v>0</v>
      </c>
    </row>
    <row r="3994" spans="1:7" x14ac:dyDescent="0.55000000000000004">
      <c r="A3994" s="1">
        <v>38653</v>
      </c>
      <c r="B3994">
        <v>4.5549999999999997</v>
      </c>
      <c r="C3994">
        <v>4.6050000000000004</v>
      </c>
      <c r="D3994">
        <v>4.5339999999999998</v>
      </c>
      <c r="E3994">
        <v>4.5670000000000002</v>
      </c>
      <c r="F3994">
        <v>4.5670000000000002</v>
      </c>
      <c r="G3994">
        <v>0</v>
      </c>
    </row>
    <row r="3995" spans="1:7" x14ac:dyDescent="0.55000000000000004">
      <c r="A3995" s="1">
        <v>38656</v>
      </c>
      <c r="B3995">
        <v>4.585</v>
      </c>
      <c r="C3995">
        <v>4.593</v>
      </c>
      <c r="D3995">
        <v>4.5339999999999998</v>
      </c>
      <c r="E3995">
        <v>4.5590000000000002</v>
      </c>
      <c r="F3995">
        <v>4.5590000000000002</v>
      </c>
      <c r="G3995">
        <v>0</v>
      </c>
    </row>
    <row r="3996" spans="1:7" x14ac:dyDescent="0.55000000000000004">
      <c r="A3996" s="1">
        <v>38657</v>
      </c>
      <c r="B3996">
        <v>4.5449999999999999</v>
      </c>
      <c r="C3996">
        <v>4.5830000000000002</v>
      </c>
      <c r="D3996">
        <v>4.5350000000000001</v>
      </c>
      <c r="E3996">
        <v>4.577</v>
      </c>
      <c r="F3996">
        <v>4.577</v>
      </c>
      <c r="G3996">
        <v>0</v>
      </c>
    </row>
    <row r="3997" spans="1:7" x14ac:dyDescent="0.55000000000000004">
      <c r="A3997" s="1">
        <v>38658</v>
      </c>
      <c r="B3997">
        <v>4.6180000000000003</v>
      </c>
      <c r="C3997">
        <v>4.6180000000000003</v>
      </c>
      <c r="D3997">
        <v>4.5650000000000004</v>
      </c>
      <c r="E3997">
        <v>4.6100000000000003</v>
      </c>
      <c r="F3997">
        <v>4.6100000000000003</v>
      </c>
      <c r="G3997">
        <v>0</v>
      </c>
    </row>
    <row r="3998" spans="1:7" x14ac:dyDescent="0.55000000000000004">
      <c r="A3998" s="1">
        <v>38659</v>
      </c>
      <c r="B3998">
        <v>4.5999999999999996</v>
      </c>
      <c r="C3998">
        <v>4.649</v>
      </c>
      <c r="D3998">
        <v>4.5810000000000004</v>
      </c>
      <c r="E3998">
        <v>4.6440000000000001</v>
      </c>
      <c r="F3998">
        <v>4.6440000000000001</v>
      </c>
      <c r="G3998">
        <v>0</v>
      </c>
    </row>
    <row r="3999" spans="1:7" x14ac:dyDescent="0.55000000000000004">
      <c r="A3999" s="1">
        <v>38660</v>
      </c>
      <c r="B3999">
        <v>4.6669999999999998</v>
      </c>
      <c r="C3999">
        <v>4.6820000000000004</v>
      </c>
      <c r="D3999">
        <v>4.6040000000000001</v>
      </c>
      <c r="E3999">
        <v>4.657</v>
      </c>
      <c r="F3999">
        <v>4.657</v>
      </c>
      <c r="G3999">
        <v>0</v>
      </c>
    </row>
    <row r="4000" spans="1:7" x14ac:dyDescent="0.55000000000000004">
      <c r="A4000" s="1">
        <v>38663</v>
      </c>
      <c r="B4000">
        <v>4.6239999999999997</v>
      </c>
      <c r="C4000">
        <v>4.649</v>
      </c>
      <c r="D4000">
        <v>4.62</v>
      </c>
      <c r="E4000">
        <v>4.6390000000000002</v>
      </c>
      <c r="F4000">
        <v>4.6390000000000002</v>
      </c>
      <c r="G4000">
        <v>0</v>
      </c>
    </row>
    <row r="4001" spans="1:7" x14ac:dyDescent="0.55000000000000004">
      <c r="A4001" s="1">
        <v>38664</v>
      </c>
      <c r="B4001">
        <v>4.59</v>
      </c>
      <c r="C4001">
        <v>4.5960000000000001</v>
      </c>
      <c r="D4001">
        <v>4.5549999999999997</v>
      </c>
      <c r="E4001">
        <v>4.5650000000000004</v>
      </c>
      <c r="F4001">
        <v>4.5650000000000004</v>
      </c>
      <c r="G4001">
        <v>0</v>
      </c>
    </row>
    <row r="4002" spans="1:7" x14ac:dyDescent="0.55000000000000004">
      <c r="A4002" s="1">
        <v>38665</v>
      </c>
      <c r="B4002">
        <v>4.5609999999999999</v>
      </c>
      <c r="C4002">
        <v>4.6449999999999996</v>
      </c>
      <c r="D4002">
        <v>4.5609999999999999</v>
      </c>
      <c r="E4002">
        <v>4.6349999999999998</v>
      </c>
      <c r="F4002">
        <v>4.6349999999999998</v>
      </c>
      <c r="G4002">
        <v>0</v>
      </c>
    </row>
    <row r="4003" spans="1:7" x14ac:dyDescent="0.55000000000000004">
      <c r="A4003" s="1">
        <v>38666</v>
      </c>
      <c r="B4003">
        <v>4.6349999999999998</v>
      </c>
      <c r="C4003">
        <v>4.6369999999999996</v>
      </c>
      <c r="D4003">
        <v>4.5620000000000003</v>
      </c>
      <c r="E4003">
        <v>4.5640000000000001</v>
      </c>
      <c r="F4003">
        <v>4.5640000000000001</v>
      </c>
      <c r="G4003">
        <v>0</v>
      </c>
    </row>
    <row r="4004" spans="1:7" x14ac:dyDescent="0.55000000000000004">
      <c r="A4004" s="1">
        <v>38667</v>
      </c>
      <c r="B4004" t="s">
        <v>6254</v>
      </c>
      <c r="C4004" t="s">
        <v>6254</v>
      </c>
      <c r="D4004" t="s">
        <v>6254</v>
      </c>
      <c r="E4004" t="s">
        <v>6254</v>
      </c>
      <c r="F4004" t="s">
        <v>6254</v>
      </c>
      <c r="G4004" t="s">
        <v>6254</v>
      </c>
    </row>
    <row r="4005" spans="1:7" x14ac:dyDescent="0.55000000000000004">
      <c r="A4005" s="1">
        <v>38670</v>
      </c>
      <c r="B4005">
        <v>4.5650000000000004</v>
      </c>
      <c r="C4005">
        <v>4.6239999999999997</v>
      </c>
      <c r="D4005">
        <v>4.5549999999999997</v>
      </c>
      <c r="E4005">
        <v>4.6040000000000001</v>
      </c>
      <c r="F4005">
        <v>4.6040000000000001</v>
      </c>
      <c r="G4005">
        <v>0</v>
      </c>
    </row>
    <row r="4006" spans="1:7" x14ac:dyDescent="0.55000000000000004">
      <c r="A4006" s="1">
        <v>38671</v>
      </c>
      <c r="B4006">
        <v>4.5960000000000001</v>
      </c>
      <c r="C4006">
        <v>4.62</v>
      </c>
      <c r="D4006">
        <v>4.5430000000000001</v>
      </c>
      <c r="E4006">
        <v>4.5570000000000004</v>
      </c>
      <c r="F4006">
        <v>4.5570000000000004</v>
      </c>
      <c r="G4006">
        <v>0</v>
      </c>
    </row>
    <row r="4007" spans="1:7" x14ac:dyDescent="0.55000000000000004">
      <c r="A4007" s="1">
        <v>38672</v>
      </c>
      <c r="B4007">
        <v>4.5549999999999997</v>
      </c>
      <c r="C4007">
        <v>4.5590000000000002</v>
      </c>
      <c r="D4007">
        <v>4.4749999999999996</v>
      </c>
      <c r="E4007">
        <v>4.484</v>
      </c>
      <c r="F4007">
        <v>4.484</v>
      </c>
      <c r="G4007">
        <v>0</v>
      </c>
    </row>
    <row r="4008" spans="1:7" x14ac:dyDescent="0.55000000000000004">
      <c r="A4008" s="1">
        <v>38673</v>
      </c>
      <c r="B4008">
        <v>4.4859999999999998</v>
      </c>
      <c r="C4008">
        <v>4.5199999999999996</v>
      </c>
      <c r="D4008">
        <v>4.4340000000000002</v>
      </c>
      <c r="E4008">
        <v>4.4589999999999996</v>
      </c>
      <c r="F4008">
        <v>4.4589999999999996</v>
      </c>
      <c r="G4008">
        <v>0</v>
      </c>
    </row>
    <row r="4009" spans="1:7" x14ac:dyDescent="0.55000000000000004">
      <c r="A4009" s="1">
        <v>38674</v>
      </c>
      <c r="B4009">
        <v>4.476</v>
      </c>
      <c r="C4009">
        <v>4.508</v>
      </c>
      <c r="D4009">
        <v>4.4720000000000004</v>
      </c>
      <c r="E4009">
        <v>4.5019999999999998</v>
      </c>
      <c r="F4009">
        <v>4.5019999999999998</v>
      </c>
      <c r="G4009">
        <v>0</v>
      </c>
    </row>
    <row r="4010" spans="1:7" x14ac:dyDescent="0.55000000000000004">
      <c r="A4010" s="1">
        <v>38677</v>
      </c>
      <c r="B4010">
        <v>4.476</v>
      </c>
      <c r="C4010">
        <v>4.4779999999999998</v>
      </c>
      <c r="D4010">
        <v>4.4470000000000001</v>
      </c>
      <c r="E4010">
        <v>4.4610000000000003</v>
      </c>
      <c r="F4010">
        <v>4.4610000000000003</v>
      </c>
      <c r="G4010">
        <v>0</v>
      </c>
    </row>
    <row r="4011" spans="1:7" x14ac:dyDescent="0.55000000000000004">
      <c r="A4011" s="1">
        <v>38678</v>
      </c>
      <c r="B4011">
        <v>4.47</v>
      </c>
      <c r="C4011">
        <v>4.4800000000000004</v>
      </c>
      <c r="D4011">
        <v>4.4240000000000004</v>
      </c>
      <c r="E4011">
        <v>4.4279999999999999</v>
      </c>
      <c r="F4011">
        <v>4.4279999999999999</v>
      </c>
      <c r="G4011">
        <v>0</v>
      </c>
    </row>
    <row r="4012" spans="1:7" x14ac:dyDescent="0.55000000000000004">
      <c r="A4012" s="1">
        <v>38679</v>
      </c>
      <c r="B4012">
        <v>4.4370000000000003</v>
      </c>
      <c r="C4012">
        <v>4.4800000000000004</v>
      </c>
      <c r="D4012">
        <v>4.4219999999999997</v>
      </c>
      <c r="E4012">
        <v>4.4740000000000002</v>
      </c>
      <c r="F4012">
        <v>4.4740000000000002</v>
      </c>
      <c r="G4012">
        <v>0</v>
      </c>
    </row>
    <row r="4013" spans="1:7" x14ac:dyDescent="0.55000000000000004">
      <c r="A4013" s="1">
        <v>38681</v>
      </c>
      <c r="B4013">
        <v>4.431</v>
      </c>
      <c r="C4013">
        <v>4.4470000000000001</v>
      </c>
      <c r="D4013">
        <v>4.4240000000000004</v>
      </c>
      <c r="E4013">
        <v>4.431</v>
      </c>
      <c r="F4013">
        <v>4.431</v>
      </c>
      <c r="G4013">
        <v>0</v>
      </c>
    </row>
    <row r="4014" spans="1:7" x14ac:dyDescent="0.55000000000000004">
      <c r="A4014" s="1">
        <v>38684</v>
      </c>
      <c r="B4014">
        <v>4.4390000000000001</v>
      </c>
      <c r="C4014">
        <v>4.4530000000000003</v>
      </c>
      <c r="D4014">
        <v>4.3879999999999999</v>
      </c>
      <c r="E4014">
        <v>4.4059999999999997</v>
      </c>
      <c r="F4014">
        <v>4.4059999999999997</v>
      </c>
      <c r="G4014">
        <v>0</v>
      </c>
    </row>
    <row r="4015" spans="1:7" x14ac:dyDescent="0.55000000000000004">
      <c r="A4015" s="1">
        <v>38685</v>
      </c>
      <c r="B4015">
        <v>4.3959999999999999</v>
      </c>
      <c r="C4015">
        <v>4.4880000000000004</v>
      </c>
      <c r="D4015">
        <v>4.3940000000000001</v>
      </c>
      <c r="E4015">
        <v>4.4820000000000002</v>
      </c>
      <c r="F4015">
        <v>4.4820000000000002</v>
      </c>
      <c r="G4015">
        <v>0</v>
      </c>
    </row>
    <row r="4016" spans="1:7" x14ac:dyDescent="0.55000000000000004">
      <c r="A4016" s="1">
        <v>38686</v>
      </c>
      <c r="B4016">
        <v>4.468</v>
      </c>
      <c r="C4016">
        <v>4.5119999999999996</v>
      </c>
      <c r="D4016">
        <v>4.4550000000000001</v>
      </c>
      <c r="E4016">
        <v>4.5</v>
      </c>
      <c r="F4016">
        <v>4.5</v>
      </c>
      <c r="G4016">
        <v>0</v>
      </c>
    </row>
    <row r="4017" spans="1:7" x14ac:dyDescent="0.55000000000000004">
      <c r="A4017" s="1">
        <v>38687</v>
      </c>
      <c r="B4017">
        <v>4.476</v>
      </c>
      <c r="C4017">
        <v>4.5449999999999999</v>
      </c>
      <c r="D4017">
        <v>4.4610000000000003</v>
      </c>
      <c r="E4017">
        <v>4.5209999999999999</v>
      </c>
      <c r="F4017">
        <v>4.5209999999999999</v>
      </c>
      <c r="G4017">
        <v>0</v>
      </c>
    </row>
    <row r="4018" spans="1:7" x14ac:dyDescent="0.55000000000000004">
      <c r="A4018" s="1">
        <v>38688</v>
      </c>
      <c r="B4018">
        <v>4.5330000000000004</v>
      </c>
      <c r="C4018">
        <v>4.5449999999999999</v>
      </c>
      <c r="D4018">
        <v>4.508</v>
      </c>
      <c r="E4018">
        <v>4.5190000000000001</v>
      </c>
      <c r="F4018">
        <v>4.5190000000000001</v>
      </c>
      <c r="G4018">
        <v>0</v>
      </c>
    </row>
    <row r="4019" spans="1:7" x14ac:dyDescent="0.55000000000000004">
      <c r="A4019" s="1">
        <v>38691</v>
      </c>
      <c r="B4019">
        <v>4.5529999999999999</v>
      </c>
      <c r="C4019">
        <v>4.5810000000000004</v>
      </c>
      <c r="D4019">
        <v>4.5389999999999997</v>
      </c>
      <c r="E4019">
        <v>4.5670000000000002</v>
      </c>
      <c r="F4019">
        <v>4.5670000000000002</v>
      </c>
      <c r="G4019">
        <v>0</v>
      </c>
    </row>
    <row r="4020" spans="1:7" x14ac:dyDescent="0.55000000000000004">
      <c r="A4020" s="1">
        <v>38692</v>
      </c>
      <c r="B4020">
        <v>4.5510000000000002</v>
      </c>
      <c r="C4020">
        <v>4.5570000000000004</v>
      </c>
      <c r="D4020">
        <v>4.4779999999999998</v>
      </c>
      <c r="E4020">
        <v>4.4939999999999998</v>
      </c>
      <c r="F4020">
        <v>4.4939999999999998</v>
      </c>
      <c r="G4020">
        <v>0</v>
      </c>
    </row>
    <row r="4021" spans="1:7" x14ac:dyDescent="0.55000000000000004">
      <c r="A4021" s="1">
        <v>38693</v>
      </c>
      <c r="B4021">
        <v>4.5129999999999999</v>
      </c>
      <c r="C4021">
        <v>4.5289999999999999</v>
      </c>
      <c r="D4021">
        <v>4.4980000000000002</v>
      </c>
      <c r="E4021">
        <v>4.5170000000000003</v>
      </c>
      <c r="F4021">
        <v>4.5170000000000003</v>
      </c>
      <c r="G4021">
        <v>0</v>
      </c>
    </row>
    <row r="4022" spans="1:7" x14ac:dyDescent="0.55000000000000004">
      <c r="A4022" s="1">
        <v>38694</v>
      </c>
      <c r="B4022">
        <v>4.5039999999999996</v>
      </c>
      <c r="C4022">
        <v>4.5060000000000002</v>
      </c>
      <c r="D4022">
        <v>4.4619999999999997</v>
      </c>
      <c r="E4022">
        <v>4.4640000000000004</v>
      </c>
      <c r="F4022">
        <v>4.4640000000000004</v>
      </c>
      <c r="G4022">
        <v>0</v>
      </c>
    </row>
    <row r="4023" spans="1:7" x14ac:dyDescent="0.55000000000000004">
      <c r="A4023" s="1">
        <v>38695</v>
      </c>
      <c r="B4023">
        <v>4.476</v>
      </c>
      <c r="C4023">
        <v>4.5389999999999997</v>
      </c>
      <c r="D4023">
        <v>4.476</v>
      </c>
      <c r="E4023">
        <v>4.5369999999999999</v>
      </c>
      <c r="F4023">
        <v>4.5369999999999999</v>
      </c>
      <c r="G4023">
        <v>0</v>
      </c>
    </row>
    <row r="4024" spans="1:7" x14ac:dyDescent="0.55000000000000004">
      <c r="A4024" s="1">
        <v>38698</v>
      </c>
      <c r="B4024">
        <v>4.5209999999999999</v>
      </c>
      <c r="C4024">
        <v>4.569</v>
      </c>
      <c r="D4024">
        <v>4.5090000000000003</v>
      </c>
      <c r="E4024">
        <v>4.5469999999999997</v>
      </c>
      <c r="F4024">
        <v>4.5469999999999997</v>
      </c>
      <c r="G4024">
        <v>0</v>
      </c>
    </row>
    <row r="4025" spans="1:7" x14ac:dyDescent="0.55000000000000004">
      <c r="A4025" s="1">
        <v>38699</v>
      </c>
      <c r="B4025">
        <v>4.5350000000000001</v>
      </c>
      <c r="C4025">
        <v>4.5529999999999999</v>
      </c>
      <c r="D4025">
        <v>4.5090000000000003</v>
      </c>
      <c r="E4025">
        <v>4.5350000000000001</v>
      </c>
      <c r="F4025">
        <v>4.5350000000000001</v>
      </c>
      <c r="G4025">
        <v>0</v>
      </c>
    </row>
    <row r="4026" spans="1:7" x14ac:dyDescent="0.55000000000000004">
      <c r="A4026" s="1">
        <v>38700</v>
      </c>
      <c r="B4026">
        <v>4.49</v>
      </c>
      <c r="C4026">
        <v>4.49</v>
      </c>
      <c r="D4026">
        <v>4.431</v>
      </c>
      <c r="E4026">
        <v>4.45</v>
      </c>
      <c r="F4026">
        <v>4.45</v>
      </c>
      <c r="G4026">
        <v>0</v>
      </c>
    </row>
    <row r="4027" spans="1:7" x14ac:dyDescent="0.55000000000000004">
      <c r="A4027" s="1">
        <v>38701</v>
      </c>
      <c r="B4027">
        <v>4.4329999999999998</v>
      </c>
      <c r="C4027">
        <v>4.5069999999999997</v>
      </c>
      <c r="D4027">
        <v>4.431</v>
      </c>
      <c r="E4027">
        <v>4.468</v>
      </c>
      <c r="F4027">
        <v>4.468</v>
      </c>
      <c r="G4027">
        <v>0</v>
      </c>
    </row>
    <row r="4028" spans="1:7" x14ac:dyDescent="0.55000000000000004">
      <c r="A4028" s="1">
        <v>38702</v>
      </c>
      <c r="B4028">
        <v>4.4409999999999998</v>
      </c>
      <c r="C4028">
        <v>4.4539999999999997</v>
      </c>
      <c r="D4028">
        <v>4.4210000000000003</v>
      </c>
      <c r="E4028">
        <v>4.4480000000000004</v>
      </c>
      <c r="F4028">
        <v>4.4480000000000004</v>
      </c>
      <c r="G4028">
        <v>0</v>
      </c>
    </row>
    <row r="4029" spans="1:7" x14ac:dyDescent="0.55000000000000004">
      <c r="A4029" s="1">
        <v>38705</v>
      </c>
      <c r="B4029">
        <v>4.4580000000000002</v>
      </c>
      <c r="C4029">
        <v>4.468</v>
      </c>
      <c r="D4029">
        <v>4.4210000000000003</v>
      </c>
      <c r="E4029">
        <v>4.4420000000000002</v>
      </c>
      <c r="F4029">
        <v>4.4420000000000002</v>
      </c>
      <c r="G4029">
        <v>0</v>
      </c>
    </row>
    <row r="4030" spans="1:7" x14ac:dyDescent="0.55000000000000004">
      <c r="A4030" s="1">
        <v>38706</v>
      </c>
      <c r="B4030">
        <v>4.4619999999999997</v>
      </c>
      <c r="C4030">
        <v>4.4779999999999998</v>
      </c>
      <c r="D4030">
        <v>4.452</v>
      </c>
      <c r="E4030">
        <v>4.4660000000000002</v>
      </c>
      <c r="F4030">
        <v>4.4660000000000002</v>
      </c>
      <c r="G4030">
        <v>0</v>
      </c>
    </row>
    <row r="4031" spans="1:7" x14ac:dyDescent="0.55000000000000004">
      <c r="A4031" s="1">
        <v>38707</v>
      </c>
      <c r="B4031">
        <v>4.47</v>
      </c>
      <c r="C4031">
        <v>4.4980000000000002</v>
      </c>
      <c r="D4031">
        <v>4.468</v>
      </c>
      <c r="E4031">
        <v>4.4859999999999998</v>
      </c>
      <c r="F4031">
        <v>4.4859999999999998</v>
      </c>
      <c r="G4031">
        <v>0</v>
      </c>
    </row>
    <row r="4032" spans="1:7" x14ac:dyDescent="0.55000000000000004">
      <c r="A4032" s="1">
        <v>38708</v>
      </c>
      <c r="B4032">
        <v>4.4820000000000002</v>
      </c>
      <c r="C4032">
        <v>4.4820000000000002</v>
      </c>
      <c r="D4032">
        <v>4.4269999999999996</v>
      </c>
      <c r="E4032">
        <v>4.4329999999999998</v>
      </c>
      <c r="F4032">
        <v>4.4329999999999998</v>
      </c>
      <c r="G4032">
        <v>0</v>
      </c>
    </row>
    <row r="4033" spans="1:7" x14ac:dyDescent="0.55000000000000004">
      <c r="A4033" s="1">
        <v>38709</v>
      </c>
      <c r="B4033">
        <v>4.4400000000000004</v>
      </c>
      <c r="C4033">
        <v>4.45</v>
      </c>
      <c r="D4033">
        <v>4.3780000000000001</v>
      </c>
      <c r="E4033">
        <v>4.38</v>
      </c>
      <c r="F4033">
        <v>4.38</v>
      </c>
      <c r="G4033">
        <v>0</v>
      </c>
    </row>
    <row r="4034" spans="1:7" x14ac:dyDescent="0.55000000000000004">
      <c r="A4034" s="1">
        <v>38713</v>
      </c>
      <c r="B4034">
        <v>4.3849999999999998</v>
      </c>
      <c r="C4034">
        <v>4.3970000000000002</v>
      </c>
      <c r="D4034">
        <v>4.3390000000000004</v>
      </c>
      <c r="E4034">
        <v>4.3410000000000002</v>
      </c>
      <c r="F4034">
        <v>4.3410000000000002</v>
      </c>
      <c r="G4034">
        <v>0</v>
      </c>
    </row>
    <row r="4035" spans="1:7" x14ac:dyDescent="0.55000000000000004">
      <c r="A4035" s="1">
        <v>38714</v>
      </c>
      <c r="B4035">
        <v>4.3659999999999997</v>
      </c>
      <c r="C4035">
        <v>4.38</v>
      </c>
      <c r="D4035">
        <v>4.3390000000000004</v>
      </c>
      <c r="E4035">
        <v>4.3780000000000001</v>
      </c>
      <c r="F4035">
        <v>4.3780000000000001</v>
      </c>
      <c r="G4035">
        <v>0</v>
      </c>
    </row>
    <row r="4036" spans="1:7" x14ac:dyDescent="0.55000000000000004">
      <c r="A4036" s="1">
        <v>38715</v>
      </c>
      <c r="B4036">
        <v>4.37</v>
      </c>
      <c r="C4036">
        <v>4.3970000000000002</v>
      </c>
      <c r="D4036">
        <v>4.3620000000000001</v>
      </c>
      <c r="E4036">
        <v>4.3760000000000003</v>
      </c>
      <c r="F4036">
        <v>4.3760000000000003</v>
      </c>
      <c r="G4036">
        <v>0</v>
      </c>
    </row>
    <row r="4037" spans="1:7" x14ac:dyDescent="0.55000000000000004">
      <c r="A4037" s="1">
        <v>38716</v>
      </c>
      <c r="B4037">
        <v>4.3579999999999997</v>
      </c>
      <c r="C4037">
        <v>4.3970000000000002</v>
      </c>
      <c r="D4037">
        <v>4.3339999999999996</v>
      </c>
      <c r="E4037">
        <v>4.3949999999999996</v>
      </c>
      <c r="F4037">
        <v>4.3949999999999996</v>
      </c>
      <c r="G4037">
        <v>0</v>
      </c>
    </row>
    <row r="4038" spans="1:7" x14ac:dyDescent="0.55000000000000004">
      <c r="A4038" s="1">
        <v>38720</v>
      </c>
      <c r="B4038">
        <v>4.4240000000000004</v>
      </c>
      <c r="C4038">
        <v>4.4279999999999999</v>
      </c>
      <c r="D4038">
        <v>4.3479999999999999</v>
      </c>
      <c r="E4038">
        <v>4.37</v>
      </c>
      <c r="F4038">
        <v>4.37</v>
      </c>
      <c r="G4038">
        <v>0</v>
      </c>
    </row>
    <row r="4039" spans="1:7" x14ac:dyDescent="0.55000000000000004">
      <c r="A4039" s="1">
        <v>38721</v>
      </c>
      <c r="B4039">
        <v>4.3620000000000001</v>
      </c>
      <c r="C4039">
        <v>4.399</v>
      </c>
      <c r="D4039">
        <v>4.3419999999999996</v>
      </c>
      <c r="E4039">
        <v>4.3559999999999999</v>
      </c>
      <c r="F4039">
        <v>4.3559999999999999</v>
      </c>
      <c r="G4039">
        <v>0</v>
      </c>
    </row>
    <row r="4040" spans="1:7" x14ac:dyDescent="0.55000000000000004">
      <c r="A4040" s="1">
        <v>38722</v>
      </c>
      <c r="B4040">
        <v>4.3659999999999997</v>
      </c>
      <c r="C4040">
        <v>4.3810000000000002</v>
      </c>
      <c r="D4040">
        <v>4.34</v>
      </c>
      <c r="E4040">
        <v>4.3559999999999999</v>
      </c>
      <c r="F4040">
        <v>4.3559999999999999</v>
      </c>
      <c r="G4040">
        <v>0</v>
      </c>
    </row>
    <row r="4041" spans="1:7" x14ac:dyDescent="0.55000000000000004">
      <c r="A4041" s="1">
        <v>38723</v>
      </c>
      <c r="B4041">
        <v>4.3620000000000001</v>
      </c>
      <c r="C4041">
        <v>4.4130000000000003</v>
      </c>
      <c r="D4041">
        <v>4.3280000000000003</v>
      </c>
      <c r="E4041">
        <v>4.3789999999999996</v>
      </c>
      <c r="F4041">
        <v>4.3789999999999996</v>
      </c>
      <c r="G4041">
        <v>0</v>
      </c>
    </row>
    <row r="4042" spans="1:7" x14ac:dyDescent="0.55000000000000004">
      <c r="A4042" s="1">
        <v>38726</v>
      </c>
      <c r="B4042">
        <v>4.3650000000000002</v>
      </c>
      <c r="C4042">
        <v>4.3929999999999998</v>
      </c>
      <c r="D4042">
        <v>4.3620000000000001</v>
      </c>
      <c r="E4042">
        <v>4.3789999999999996</v>
      </c>
      <c r="F4042">
        <v>4.3789999999999996</v>
      </c>
      <c r="G4042">
        <v>0</v>
      </c>
    </row>
    <row r="4043" spans="1:7" x14ac:dyDescent="0.55000000000000004">
      <c r="A4043" s="1">
        <v>38727</v>
      </c>
      <c r="B4043">
        <v>4.3929999999999998</v>
      </c>
      <c r="C4043">
        <v>4.4320000000000004</v>
      </c>
      <c r="D4043">
        <v>4.383</v>
      </c>
      <c r="E4043">
        <v>4.4279999999999999</v>
      </c>
      <c r="F4043">
        <v>4.4279999999999999</v>
      </c>
      <c r="G4043">
        <v>0</v>
      </c>
    </row>
    <row r="4044" spans="1:7" x14ac:dyDescent="0.55000000000000004">
      <c r="A4044" s="1">
        <v>38728</v>
      </c>
      <c r="B4044">
        <v>4.43</v>
      </c>
      <c r="C4044">
        <v>4.4619999999999997</v>
      </c>
      <c r="D4044">
        <v>4.4119999999999999</v>
      </c>
      <c r="E4044">
        <v>4.4580000000000002</v>
      </c>
      <c r="F4044">
        <v>4.4580000000000002</v>
      </c>
      <c r="G4044">
        <v>0</v>
      </c>
    </row>
    <row r="4045" spans="1:7" x14ac:dyDescent="0.55000000000000004">
      <c r="A4045" s="1">
        <v>38729</v>
      </c>
      <c r="B4045">
        <v>4.4359999999999999</v>
      </c>
      <c r="C4045">
        <v>4.452</v>
      </c>
      <c r="D4045">
        <v>4.4080000000000004</v>
      </c>
      <c r="E4045">
        <v>4.41</v>
      </c>
      <c r="F4045">
        <v>4.41</v>
      </c>
      <c r="G4045">
        <v>0</v>
      </c>
    </row>
    <row r="4046" spans="1:7" x14ac:dyDescent="0.55000000000000004">
      <c r="A4046" s="1">
        <v>38730</v>
      </c>
      <c r="B4046">
        <v>4.4219999999999997</v>
      </c>
      <c r="C4046">
        <v>4.4320000000000004</v>
      </c>
      <c r="D4046">
        <v>4.3460000000000001</v>
      </c>
      <c r="E4046">
        <v>4.3499999999999996</v>
      </c>
      <c r="F4046">
        <v>4.3499999999999996</v>
      </c>
      <c r="G4046">
        <v>0</v>
      </c>
    </row>
    <row r="4047" spans="1:7" x14ac:dyDescent="0.55000000000000004">
      <c r="A4047" s="1">
        <v>38734</v>
      </c>
      <c r="B4047">
        <v>4.3490000000000002</v>
      </c>
      <c r="C4047">
        <v>4.375</v>
      </c>
      <c r="D4047">
        <v>4.33</v>
      </c>
      <c r="E4047">
        <v>4.3319999999999999</v>
      </c>
      <c r="F4047">
        <v>4.3319999999999999</v>
      </c>
      <c r="G4047">
        <v>0</v>
      </c>
    </row>
    <row r="4048" spans="1:7" x14ac:dyDescent="0.55000000000000004">
      <c r="A4048" s="1">
        <v>38735</v>
      </c>
      <c r="B4048">
        <v>4.3010000000000002</v>
      </c>
      <c r="C4048">
        <v>4.3630000000000004</v>
      </c>
      <c r="D4048">
        <v>4.2889999999999997</v>
      </c>
      <c r="E4048">
        <v>4.34</v>
      </c>
      <c r="F4048">
        <v>4.34</v>
      </c>
      <c r="G4048">
        <v>0</v>
      </c>
    </row>
    <row r="4049" spans="1:7" x14ac:dyDescent="0.55000000000000004">
      <c r="A4049" s="1">
        <v>38736</v>
      </c>
      <c r="B4049">
        <v>4.3609999999999998</v>
      </c>
      <c r="C4049">
        <v>4.3890000000000002</v>
      </c>
      <c r="D4049">
        <v>4.3440000000000003</v>
      </c>
      <c r="E4049">
        <v>4.3789999999999996</v>
      </c>
      <c r="F4049">
        <v>4.3789999999999996</v>
      </c>
      <c r="G4049">
        <v>0</v>
      </c>
    </row>
    <row r="4050" spans="1:7" x14ac:dyDescent="0.55000000000000004">
      <c r="A4050" s="1">
        <v>38737</v>
      </c>
      <c r="B4050">
        <v>4.3570000000000002</v>
      </c>
      <c r="C4050">
        <v>4.383</v>
      </c>
      <c r="D4050">
        <v>4.3449999999999998</v>
      </c>
      <c r="E4050">
        <v>4.3609999999999998</v>
      </c>
      <c r="F4050">
        <v>4.3609999999999998</v>
      </c>
      <c r="G4050">
        <v>0</v>
      </c>
    </row>
    <row r="4051" spans="1:7" x14ac:dyDescent="0.55000000000000004">
      <c r="A4051" s="1">
        <v>38740</v>
      </c>
      <c r="B4051">
        <v>4.3810000000000002</v>
      </c>
      <c r="C4051">
        <v>4.4059999999999997</v>
      </c>
      <c r="D4051">
        <v>4.3449999999999998</v>
      </c>
      <c r="E4051">
        <v>4.3570000000000002</v>
      </c>
      <c r="F4051">
        <v>4.3570000000000002</v>
      </c>
      <c r="G4051">
        <v>0</v>
      </c>
    </row>
    <row r="4052" spans="1:7" x14ac:dyDescent="0.55000000000000004">
      <c r="A4052" s="1">
        <v>38741</v>
      </c>
      <c r="B4052">
        <v>4.3769999999999998</v>
      </c>
      <c r="C4052">
        <v>4.4000000000000004</v>
      </c>
      <c r="D4052">
        <v>4.3689999999999998</v>
      </c>
      <c r="E4052">
        <v>4.3899999999999997</v>
      </c>
      <c r="F4052">
        <v>4.3899999999999997</v>
      </c>
      <c r="G4052">
        <v>0</v>
      </c>
    </row>
    <row r="4053" spans="1:7" x14ac:dyDescent="0.55000000000000004">
      <c r="A4053" s="1">
        <v>38742</v>
      </c>
      <c r="B4053">
        <v>4.41</v>
      </c>
      <c r="C4053">
        <v>4.4829999999999997</v>
      </c>
      <c r="D4053">
        <v>4.41</v>
      </c>
      <c r="E4053">
        <v>4.4790000000000001</v>
      </c>
      <c r="F4053">
        <v>4.4790000000000001</v>
      </c>
      <c r="G4053">
        <v>0</v>
      </c>
    </row>
    <row r="4054" spans="1:7" x14ac:dyDescent="0.55000000000000004">
      <c r="A4054" s="1">
        <v>38743</v>
      </c>
      <c r="B4054">
        <v>4.4850000000000003</v>
      </c>
      <c r="C4054">
        <v>4.5369999999999999</v>
      </c>
      <c r="D4054">
        <v>4.4829999999999997</v>
      </c>
      <c r="E4054">
        <v>4.5229999999999997</v>
      </c>
      <c r="F4054">
        <v>4.5229999999999997</v>
      </c>
      <c r="G4054">
        <v>0</v>
      </c>
    </row>
    <row r="4055" spans="1:7" x14ac:dyDescent="0.55000000000000004">
      <c r="A4055" s="1">
        <v>38744</v>
      </c>
      <c r="B4055">
        <v>4.4850000000000003</v>
      </c>
      <c r="C4055">
        <v>4.5250000000000004</v>
      </c>
      <c r="D4055">
        <v>4.4749999999999996</v>
      </c>
      <c r="E4055">
        <v>4.5030000000000001</v>
      </c>
      <c r="F4055">
        <v>4.5030000000000001</v>
      </c>
      <c r="G4055">
        <v>0</v>
      </c>
    </row>
    <row r="4056" spans="1:7" x14ac:dyDescent="0.55000000000000004">
      <c r="A4056" s="1">
        <v>38747</v>
      </c>
      <c r="B4056">
        <v>4.5430000000000001</v>
      </c>
      <c r="C4056">
        <v>4.5570000000000004</v>
      </c>
      <c r="D4056">
        <v>4.5190000000000001</v>
      </c>
      <c r="E4056">
        <v>4.5350000000000001</v>
      </c>
      <c r="F4056">
        <v>4.5350000000000001</v>
      </c>
      <c r="G4056">
        <v>0</v>
      </c>
    </row>
    <row r="4057" spans="1:7" x14ac:dyDescent="0.55000000000000004">
      <c r="A4057" s="1">
        <v>38748</v>
      </c>
      <c r="B4057">
        <v>4.5330000000000004</v>
      </c>
      <c r="C4057">
        <v>4.5529999999999999</v>
      </c>
      <c r="D4057">
        <v>4.5110000000000001</v>
      </c>
      <c r="E4057">
        <v>4.5270000000000001</v>
      </c>
      <c r="F4057">
        <v>4.5270000000000001</v>
      </c>
      <c r="G4057">
        <v>0</v>
      </c>
    </row>
    <row r="4058" spans="1:7" x14ac:dyDescent="0.55000000000000004">
      <c r="A4058" s="1">
        <v>38749</v>
      </c>
      <c r="B4058">
        <v>4.5289999999999999</v>
      </c>
      <c r="C4058">
        <v>4.5730000000000004</v>
      </c>
      <c r="D4058">
        <v>4.5250000000000004</v>
      </c>
      <c r="E4058">
        <v>4.5609999999999999</v>
      </c>
      <c r="F4058">
        <v>4.5609999999999999</v>
      </c>
      <c r="G4058">
        <v>0</v>
      </c>
    </row>
    <row r="4059" spans="1:7" x14ac:dyDescent="0.55000000000000004">
      <c r="A4059" s="1">
        <v>38750</v>
      </c>
      <c r="B4059">
        <v>4.5570000000000004</v>
      </c>
      <c r="C4059">
        <v>4.5789999999999997</v>
      </c>
      <c r="D4059">
        <v>4.5410000000000004</v>
      </c>
      <c r="E4059">
        <v>4.5609999999999999</v>
      </c>
      <c r="F4059">
        <v>4.5609999999999999</v>
      </c>
      <c r="G4059">
        <v>0</v>
      </c>
    </row>
    <row r="4060" spans="1:7" x14ac:dyDescent="0.55000000000000004">
      <c r="A4060" s="1">
        <v>38751</v>
      </c>
      <c r="B4060">
        <v>4.5510000000000002</v>
      </c>
      <c r="C4060">
        <v>4.617</v>
      </c>
      <c r="D4060">
        <v>4.5190000000000001</v>
      </c>
      <c r="E4060">
        <v>4.5330000000000004</v>
      </c>
      <c r="F4060">
        <v>4.5330000000000004</v>
      </c>
      <c r="G4060">
        <v>0</v>
      </c>
    </row>
    <row r="4061" spans="1:7" x14ac:dyDescent="0.55000000000000004">
      <c r="A4061" s="1">
        <v>38754</v>
      </c>
      <c r="B4061">
        <v>4.5350000000000001</v>
      </c>
      <c r="C4061">
        <v>4.5570000000000004</v>
      </c>
      <c r="D4061">
        <v>4.5289999999999999</v>
      </c>
      <c r="E4061">
        <v>4.5449999999999999</v>
      </c>
      <c r="F4061">
        <v>4.5449999999999999</v>
      </c>
      <c r="G4061">
        <v>0</v>
      </c>
    </row>
    <row r="4062" spans="1:7" x14ac:dyDescent="0.55000000000000004">
      <c r="A4062" s="1">
        <v>38755</v>
      </c>
      <c r="B4062">
        <v>4.5250000000000004</v>
      </c>
      <c r="C4062">
        <v>4.5750000000000002</v>
      </c>
      <c r="D4062">
        <v>4.5190000000000001</v>
      </c>
      <c r="E4062">
        <v>4.5670000000000002</v>
      </c>
      <c r="F4062">
        <v>4.5670000000000002</v>
      </c>
      <c r="G4062">
        <v>0</v>
      </c>
    </row>
    <row r="4063" spans="1:7" x14ac:dyDescent="0.55000000000000004">
      <c r="A4063" s="1">
        <v>38756</v>
      </c>
      <c r="B4063">
        <v>4.5670000000000002</v>
      </c>
      <c r="C4063">
        <v>4.5990000000000002</v>
      </c>
      <c r="D4063">
        <v>4.5549999999999997</v>
      </c>
      <c r="E4063">
        <v>4.5949999999999998</v>
      </c>
      <c r="F4063">
        <v>4.5949999999999998</v>
      </c>
      <c r="G4063">
        <v>0</v>
      </c>
    </row>
    <row r="4064" spans="1:7" x14ac:dyDescent="0.55000000000000004">
      <c r="A4064" s="1">
        <v>38757</v>
      </c>
      <c r="B4064">
        <v>4.5709999999999997</v>
      </c>
      <c r="C4064">
        <v>4.577</v>
      </c>
      <c r="D4064">
        <v>4.5220000000000002</v>
      </c>
      <c r="E4064">
        <v>4.5410000000000004</v>
      </c>
      <c r="F4064">
        <v>4.5410000000000004</v>
      </c>
      <c r="G4064">
        <v>0</v>
      </c>
    </row>
    <row r="4065" spans="1:7" x14ac:dyDescent="0.55000000000000004">
      <c r="A4065" s="1">
        <v>38758</v>
      </c>
      <c r="B4065">
        <v>4.516</v>
      </c>
      <c r="C4065">
        <v>4.5999999999999996</v>
      </c>
      <c r="D4065">
        <v>4.5</v>
      </c>
      <c r="E4065">
        <v>4.5810000000000004</v>
      </c>
      <c r="F4065">
        <v>4.5810000000000004</v>
      </c>
      <c r="G4065">
        <v>0</v>
      </c>
    </row>
    <row r="4066" spans="1:7" x14ac:dyDescent="0.55000000000000004">
      <c r="A4066" s="1">
        <v>38761</v>
      </c>
      <c r="B4066">
        <v>4.59</v>
      </c>
      <c r="C4066">
        <v>4.5960000000000001</v>
      </c>
      <c r="D4066">
        <v>4.577</v>
      </c>
      <c r="E4066">
        <v>4.5830000000000002</v>
      </c>
      <c r="F4066">
        <v>4.5830000000000002</v>
      </c>
      <c r="G4066">
        <v>0</v>
      </c>
    </row>
    <row r="4067" spans="1:7" x14ac:dyDescent="0.55000000000000004">
      <c r="A4067" s="1">
        <v>38762</v>
      </c>
      <c r="B4067">
        <v>4.5940000000000003</v>
      </c>
      <c r="C4067">
        <v>4.63</v>
      </c>
      <c r="D4067">
        <v>4.59</v>
      </c>
      <c r="E4067">
        <v>4.6139999999999999</v>
      </c>
      <c r="F4067">
        <v>4.6139999999999999</v>
      </c>
      <c r="G4067">
        <v>0</v>
      </c>
    </row>
    <row r="4068" spans="1:7" x14ac:dyDescent="0.55000000000000004">
      <c r="A4068" s="1">
        <v>38763</v>
      </c>
      <c r="B4068">
        <v>4.5999999999999996</v>
      </c>
      <c r="C4068">
        <v>4.63</v>
      </c>
      <c r="D4068">
        <v>4.577</v>
      </c>
      <c r="E4068">
        <v>4.6059999999999999</v>
      </c>
      <c r="F4068">
        <v>4.6059999999999999</v>
      </c>
      <c r="G4068">
        <v>0</v>
      </c>
    </row>
    <row r="4069" spans="1:7" x14ac:dyDescent="0.55000000000000004">
      <c r="A4069" s="1">
        <v>38764</v>
      </c>
      <c r="B4069">
        <v>4.5979999999999999</v>
      </c>
      <c r="C4069">
        <v>4.6120000000000001</v>
      </c>
      <c r="D4069">
        <v>4.59</v>
      </c>
      <c r="E4069">
        <v>4.5960000000000001</v>
      </c>
      <c r="F4069">
        <v>4.5960000000000001</v>
      </c>
      <c r="G4069">
        <v>0</v>
      </c>
    </row>
    <row r="4070" spans="1:7" x14ac:dyDescent="0.55000000000000004">
      <c r="A4070" s="1">
        <v>38765</v>
      </c>
      <c r="B4070">
        <v>4.5709999999999997</v>
      </c>
      <c r="C4070">
        <v>4.5830000000000002</v>
      </c>
      <c r="D4070">
        <v>4.5309999999999997</v>
      </c>
      <c r="E4070">
        <v>4.5410000000000004</v>
      </c>
      <c r="F4070">
        <v>4.5410000000000004</v>
      </c>
      <c r="G4070">
        <v>0</v>
      </c>
    </row>
    <row r="4071" spans="1:7" x14ac:dyDescent="0.55000000000000004">
      <c r="A4071" s="1">
        <v>38769</v>
      </c>
      <c r="B4071">
        <v>4.5350000000000001</v>
      </c>
      <c r="C4071">
        <v>4.5670000000000002</v>
      </c>
      <c r="D4071">
        <v>4.5330000000000004</v>
      </c>
      <c r="E4071">
        <v>4.5629999999999997</v>
      </c>
      <c r="F4071">
        <v>4.5629999999999997</v>
      </c>
      <c r="G4071">
        <v>0</v>
      </c>
    </row>
    <row r="4072" spans="1:7" x14ac:dyDescent="0.55000000000000004">
      <c r="A4072" s="1">
        <v>38770</v>
      </c>
      <c r="B4072">
        <v>4.585</v>
      </c>
      <c r="C4072">
        <v>4.5940000000000003</v>
      </c>
      <c r="D4072">
        <v>4.5229999999999997</v>
      </c>
      <c r="E4072">
        <v>4.5309999999999997</v>
      </c>
      <c r="F4072">
        <v>4.5309999999999997</v>
      </c>
      <c r="G4072">
        <v>0</v>
      </c>
    </row>
    <row r="4073" spans="1:7" x14ac:dyDescent="0.55000000000000004">
      <c r="A4073" s="1">
        <v>38771</v>
      </c>
      <c r="B4073">
        <v>4.5369999999999999</v>
      </c>
      <c r="C4073">
        <v>4.5750000000000002</v>
      </c>
      <c r="D4073">
        <v>4.5369999999999999</v>
      </c>
      <c r="E4073">
        <v>4.5670000000000002</v>
      </c>
      <c r="F4073">
        <v>4.5670000000000002</v>
      </c>
      <c r="G4073">
        <v>0</v>
      </c>
    </row>
    <row r="4074" spans="1:7" x14ac:dyDescent="0.55000000000000004">
      <c r="A4074" s="1">
        <v>38772</v>
      </c>
      <c r="B4074">
        <v>4.5469999999999997</v>
      </c>
      <c r="C4074">
        <v>4.5810000000000004</v>
      </c>
      <c r="D4074">
        <v>4.5309999999999997</v>
      </c>
      <c r="E4074">
        <v>4.5670000000000002</v>
      </c>
      <c r="F4074">
        <v>4.5670000000000002</v>
      </c>
      <c r="G4074">
        <v>0</v>
      </c>
    </row>
    <row r="4075" spans="1:7" x14ac:dyDescent="0.55000000000000004">
      <c r="A4075" s="1">
        <v>38775</v>
      </c>
      <c r="B4075">
        <v>4.5670000000000002</v>
      </c>
      <c r="C4075">
        <v>4.5999999999999996</v>
      </c>
      <c r="D4075">
        <v>4.5570000000000004</v>
      </c>
      <c r="E4075">
        <v>4.59</v>
      </c>
      <c r="F4075">
        <v>4.59</v>
      </c>
      <c r="G4075">
        <v>0</v>
      </c>
    </row>
    <row r="4076" spans="1:7" x14ac:dyDescent="0.55000000000000004">
      <c r="A4076" s="1">
        <v>38776</v>
      </c>
      <c r="B4076">
        <v>4.5810000000000004</v>
      </c>
      <c r="C4076">
        <v>4.5890000000000004</v>
      </c>
      <c r="D4076">
        <v>4.5389999999999997</v>
      </c>
      <c r="E4076">
        <v>4.5469999999999997</v>
      </c>
      <c r="F4076">
        <v>4.5469999999999997</v>
      </c>
      <c r="G4076">
        <v>0</v>
      </c>
    </row>
    <row r="4077" spans="1:7" x14ac:dyDescent="0.55000000000000004">
      <c r="A4077" s="1">
        <v>38777</v>
      </c>
      <c r="B4077">
        <v>4.5609999999999999</v>
      </c>
      <c r="C4077">
        <v>4.5960000000000001</v>
      </c>
      <c r="D4077">
        <v>4.5510000000000002</v>
      </c>
      <c r="E4077">
        <v>4.5890000000000004</v>
      </c>
      <c r="F4077">
        <v>4.5890000000000004</v>
      </c>
      <c r="G4077">
        <v>0</v>
      </c>
    </row>
    <row r="4078" spans="1:7" x14ac:dyDescent="0.55000000000000004">
      <c r="A4078" s="1">
        <v>38778</v>
      </c>
      <c r="B4078">
        <v>4.5960000000000001</v>
      </c>
      <c r="C4078">
        <v>4.6680000000000001</v>
      </c>
      <c r="D4078">
        <v>4.5890000000000004</v>
      </c>
      <c r="E4078">
        <v>4.6379999999999999</v>
      </c>
      <c r="F4078">
        <v>4.6379999999999999</v>
      </c>
      <c r="G4078">
        <v>0</v>
      </c>
    </row>
    <row r="4079" spans="1:7" x14ac:dyDescent="0.55000000000000004">
      <c r="A4079" s="1">
        <v>38779</v>
      </c>
      <c r="B4079">
        <v>4.6440000000000001</v>
      </c>
      <c r="C4079">
        <v>4.6900000000000004</v>
      </c>
      <c r="D4079">
        <v>4.6379999999999999</v>
      </c>
      <c r="E4079">
        <v>4.6840000000000002</v>
      </c>
      <c r="F4079">
        <v>4.6840000000000002</v>
      </c>
      <c r="G4079">
        <v>0</v>
      </c>
    </row>
    <row r="4080" spans="1:7" x14ac:dyDescent="0.55000000000000004">
      <c r="A4080" s="1">
        <v>38782</v>
      </c>
      <c r="B4080">
        <v>4.7119999999999997</v>
      </c>
      <c r="C4080">
        <v>4.7439999999999998</v>
      </c>
      <c r="D4080">
        <v>4.7039999999999997</v>
      </c>
      <c r="E4080">
        <v>4.7380000000000004</v>
      </c>
      <c r="F4080">
        <v>4.7380000000000004</v>
      </c>
      <c r="G4080">
        <v>0</v>
      </c>
    </row>
    <row r="4081" spans="1:7" x14ac:dyDescent="0.55000000000000004">
      <c r="A4081" s="1">
        <v>38783</v>
      </c>
      <c r="B4081">
        <v>4.7789999999999999</v>
      </c>
      <c r="C4081">
        <v>4.7809999999999997</v>
      </c>
      <c r="D4081">
        <v>4.726</v>
      </c>
      <c r="E4081">
        <v>4.7359999999999998</v>
      </c>
      <c r="F4081">
        <v>4.7359999999999998</v>
      </c>
      <c r="G4081">
        <v>0</v>
      </c>
    </row>
    <row r="4082" spans="1:7" x14ac:dyDescent="0.55000000000000004">
      <c r="A4082" s="1">
        <v>38784</v>
      </c>
      <c r="B4082">
        <v>4.7359999999999998</v>
      </c>
      <c r="C4082">
        <v>4.7539999999999996</v>
      </c>
      <c r="D4082">
        <v>4.7279999999999998</v>
      </c>
      <c r="E4082">
        <v>4.734</v>
      </c>
      <c r="F4082">
        <v>4.734</v>
      </c>
      <c r="G4082">
        <v>0</v>
      </c>
    </row>
    <row r="4083" spans="1:7" x14ac:dyDescent="0.55000000000000004">
      <c r="A4083" s="1">
        <v>38785</v>
      </c>
      <c r="B4083">
        <v>4.742</v>
      </c>
      <c r="C4083">
        <v>4.7590000000000003</v>
      </c>
      <c r="D4083">
        <v>4.7279999999999998</v>
      </c>
      <c r="E4083">
        <v>4.7300000000000004</v>
      </c>
      <c r="F4083">
        <v>4.7300000000000004</v>
      </c>
      <c r="G4083">
        <v>0</v>
      </c>
    </row>
    <row r="4084" spans="1:7" x14ac:dyDescent="0.55000000000000004">
      <c r="A4084" s="1">
        <v>38786</v>
      </c>
      <c r="B4084">
        <v>4.7409999999999997</v>
      </c>
      <c r="C4084">
        <v>4.7869999999999999</v>
      </c>
      <c r="D4084">
        <v>4.7140000000000004</v>
      </c>
      <c r="E4084">
        <v>4.7549999999999999</v>
      </c>
      <c r="F4084">
        <v>4.7549999999999999</v>
      </c>
      <c r="G4084">
        <v>0</v>
      </c>
    </row>
    <row r="4085" spans="1:7" x14ac:dyDescent="0.55000000000000004">
      <c r="A4085" s="1">
        <v>38789</v>
      </c>
      <c r="B4085">
        <v>4.7869999999999999</v>
      </c>
      <c r="C4085">
        <v>4.7930000000000001</v>
      </c>
      <c r="D4085">
        <v>4.7670000000000003</v>
      </c>
      <c r="E4085">
        <v>4.7750000000000004</v>
      </c>
      <c r="F4085">
        <v>4.7750000000000004</v>
      </c>
      <c r="G4085">
        <v>0</v>
      </c>
    </row>
    <row r="4086" spans="1:7" x14ac:dyDescent="0.55000000000000004">
      <c r="A4086" s="1">
        <v>38790</v>
      </c>
      <c r="B4086">
        <v>4.7450000000000001</v>
      </c>
      <c r="C4086">
        <v>4.7569999999999997</v>
      </c>
      <c r="D4086">
        <v>4.6840000000000002</v>
      </c>
      <c r="E4086">
        <v>4.6959999999999997</v>
      </c>
      <c r="F4086">
        <v>4.6959999999999997</v>
      </c>
      <c r="G4086">
        <v>0</v>
      </c>
    </row>
    <row r="4087" spans="1:7" x14ac:dyDescent="0.55000000000000004">
      <c r="A4087" s="1">
        <v>38791</v>
      </c>
      <c r="B4087">
        <v>4.71</v>
      </c>
      <c r="C4087">
        <v>4.7510000000000003</v>
      </c>
      <c r="D4087">
        <v>4.7080000000000002</v>
      </c>
      <c r="E4087">
        <v>4.7309999999999999</v>
      </c>
      <c r="F4087">
        <v>4.7309999999999999</v>
      </c>
      <c r="G4087">
        <v>0</v>
      </c>
    </row>
    <row r="4088" spans="1:7" x14ac:dyDescent="0.55000000000000004">
      <c r="A4088" s="1">
        <v>38792</v>
      </c>
      <c r="B4088">
        <v>4.7430000000000003</v>
      </c>
      <c r="C4088">
        <v>4.7450000000000001</v>
      </c>
      <c r="D4088">
        <v>4.6379999999999999</v>
      </c>
      <c r="E4088">
        <v>4.6459999999999999</v>
      </c>
      <c r="F4088">
        <v>4.6459999999999999</v>
      </c>
      <c r="G4088">
        <v>0</v>
      </c>
    </row>
    <row r="4089" spans="1:7" x14ac:dyDescent="0.55000000000000004">
      <c r="A4089" s="1">
        <v>38793</v>
      </c>
      <c r="B4089">
        <v>4.6479999999999997</v>
      </c>
      <c r="C4089">
        <v>4.6820000000000004</v>
      </c>
      <c r="D4089">
        <v>4.6479999999999997</v>
      </c>
      <c r="E4089">
        <v>4.6740000000000004</v>
      </c>
      <c r="F4089">
        <v>4.6740000000000004</v>
      </c>
      <c r="G4089">
        <v>0</v>
      </c>
    </row>
    <row r="4090" spans="1:7" x14ac:dyDescent="0.55000000000000004">
      <c r="A4090" s="1">
        <v>38796</v>
      </c>
      <c r="B4090">
        <v>4.6740000000000004</v>
      </c>
      <c r="C4090">
        <v>4.6790000000000003</v>
      </c>
      <c r="D4090">
        <v>4.6379999999999999</v>
      </c>
      <c r="E4090">
        <v>4.6559999999999997</v>
      </c>
      <c r="F4090">
        <v>4.6559999999999997</v>
      </c>
      <c r="G4090">
        <v>0</v>
      </c>
    </row>
    <row r="4091" spans="1:7" x14ac:dyDescent="0.55000000000000004">
      <c r="A4091" s="1">
        <v>38797</v>
      </c>
      <c r="B4091">
        <v>4.6520000000000001</v>
      </c>
      <c r="C4091">
        <v>4.7290000000000001</v>
      </c>
      <c r="D4091">
        <v>4.6459999999999999</v>
      </c>
      <c r="E4091">
        <v>4.7169999999999996</v>
      </c>
      <c r="F4091">
        <v>4.7169999999999996</v>
      </c>
      <c r="G4091">
        <v>0</v>
      </c>
    </row>
    <row r="4092" spans="1:7" x14ac:dyDescent="0.55000000000000004">
      <c r="A4092" s="1">
        <v>38798</v>
      </c>
      <c r="B4092">
        <v>4.7149999999999999</v>
      </c>
      <c r="C4092">
        <v>4.7149999999999999</v>
      </c>
      <c r="D4092">
        <v>4.6849999999999996</v>
      </c>
      <c r="E4092">
        <v>4.7030000000000003</v>
      </c>
      <c r="F4092">
        <v>4.7030000000000003</v>
      </c>
      <c r="G4092">
        <v>0</v>
      </c>
    </row>
    <row r="4093" spans="1:7" x14ac:dyDescent="0.55000000000000004">
      <c r="A4093" s="1">
        <v>38799</v>
      </c>
      <c r="B4093">
        <v>4.6870000000000003</v>
      </c>
      <c r="C4093">
        <v>4.7409999999999997</v>
      </c>
      <c r="D4093">
        <v>4.6849999999999996</v>
      </c>
      <c r="E4093">
        <v>4.7389999999999999</v>
      </c>
      <c r="F4093">
        <v>4.7389999999999999</v>
      </c>
      <c r="G4093">
        <v>0</v>
      </c>
    </row>
    <row r="4094" spans="1:7" x14ac:dyDescent="0.55000000000000004">
      <c r="A4094" s="1">
        <v>38800</v>
      </c>
      <c r="B4094">
        <v>4.7370000000000001</v>
      </c>
      <c r="C4094">
        <v>4.7370000000000001</v>
      </c>
      <c r="D4094">
        <v>4.6529999999999996</v>
      </c>
      <c r="E4094">
        <v>4.6749999999999998</v>
      </c>
      <c r="F4094">
        <v>4.6749999999999998</v>
      </c>
      <c r="G4094">
        <v>0</v>
      </c>
    </row>
    <row r="4095" spans="1:7" x14ac:dyDescent="0.55000000000000004">
      <c r="A4095" s="1">
        <v>38803</v>
      </c>
      <c r="B4095">
        <v>4.6790000000000003</v>
      </c>
      <c r="C4095">
        <v>4.7149999999999999</v>
      </c>
      <c r="D4095">
        <v>4.6749999999999998</v>
      </c>
      <c r="E4095">
        <v>4.7009999999999996</v>
      </c>
      <c r="F4095">
        <v>4.7009999999999996</v>
      </c>
      <c r="G4095">
        <v>0</v>
      </c>
    </row>
    <row r="4096" spans="1:7" x14ac:dyDescent="0.55000000000000004">
      <c r="A4096" s="1">
        <v>38804</v>
      </c>
      <c r="B4096">
        <v>4.7229999999999999</v>
      </c>
      <c r="C4096">
        <v>4.798</v>
      </c>
      <c r="D4096">
        <v>4.7210000000000001</v>
      </c>
      <c r="E4096">
        <v>4.7779999999999996</v>
      </c>
      <c r="F4096">
        <v>4.7779999999999996</v>
      </c>
      <c r="G4096">
        <v>0</v>
      </c>
    </row>
    <row r="4097" spans="1:7" x14ac:dyDescent="0.55000000000000004">
      <c r="A4097" s="1">
        <v>38805</v>
      </c>
      <c r="B4097">
        <v>4.7859999999999996</v>
      </c>
      <c r="C4097">
        <v>4.8179999999999996</v>
      </c>
      <c r="D4097">
        <v>4.7720000000000002</v>
      </c>
      <c r="E4097">
        <v>4.8099999999999996</v>
      </c>
      <c r="F4097">
        <v>4.8099999999999996</v>
      </c>
      <c r="G4097">
        <v>0</v>
      </c>
    </row>
    <row r="4098" spans="1:7" x14ac:dyDescent="0.55000000000000004">
      <c r="A4098" s="1">
        <v>38806</v>
      </c>
      <c r="B4098">
        <v>4.8079999999999998</v>
      </c>
      <c r="C4098">
        <v>4.8840000000000003</v>
      </c>
      <c r="D4098">
        <v>4.806</v>
      </c>
      <c r="E4098">
        <v>4.8550000000000004</v>
      </c>
      <c r="F4098">
        <v>4.8550000000000004</v>
      </c>
      <c r="G4098">
        <v>0</v>
      </c>
    </row>
    <row r="4099" spans="1:7" x14ac:dyDescent="0.55000000000000004">
      <c r="A4099" s="1">
        <v>38807</v>
      </c>
      <c r="B4099">
        <v>4.8529999999999998</v>
      </c>
      <c r="C4099">
        <v>4.8739999999999997</v>
      </c>
      <c r="D4099">
        <v>4.8330000000000002</v>
      </c>
      <c r="E4099">
        <v>4.8529999999999998</v>
      </c>
      <c r="F4099">
        <v>4.8529999999999998</v>
      </c>
      <c r="G4099">
        <v>0</v>
      </c>
    </row>
    <row r="4100" spans="1:7" x14ac:dyDescent="0.55000000000000004">
      <c r="A4100" s="1">
        <v>38810</v>
      </c>
      <c r="B4100">
        <v>4.8840000000000003</v>
      </c>
      <c r="C4100">
        <v>4.8979999999999997</v>
      </c>
      <c r="D4100">
        <v>4.8550000000000004</v>
      </c>
      <c r="E4100">
        <v>4.8739999999999997</v>
      </c>
      <c r="F4100">
        <v>4.8739999999999997</v>
      </c>
      <c r="G4100">
        <v>0</v>
      </c>
    </row>
    <row r="4101" spans="1:7" x14ac:dyDescent="0.55000000000000004">
      <c r="A4101" s="1">
        <v>38811</v>
      </c>
      <c r="B4101">
        <v>4.8490000000000002</v>
      </c>
      <c r="C4101">
        <v>4.88</v>
      </c>
      <c r="D4101">
        <v>4.8390000000000004</v>
      </c>
      <c r="E4101">
        <v>4.8719999999999999</v>
      </c>
      <c r="F4101">
        <v>4.8719999999999999</v>
      </c>
      <c r="G4101">
        <v>0</v>
      </c>
    </row>
    <row r="4102" spans="1:7" x14ac:dyDescent="0.55000000000000004">
      <c r="A4102" s="1">
        <v>38812</v>
      </c>
      <c r="B4102">
        <v>4.8490000000000002</v>
      </c>
      <c r="C4102">
        <v>4.8579999999999997</v>
      </c>
      <c r="D4102">
        <v>4.835</v>
      </c>
      <c r="E4102">
        <v>4.8390000000000004</v>
      </c>
      <c r="F4102">
        <v>4.8390000000000004</v>
      </c>
      <c r="G4102">
        <v>0</v>
      </c>
    </row>
    <row r="4103" spans="1:7" x14ac:dyDescent="0.55000000000000004">
      <c r="A4103" s="1">
        <v>38813</v>
      </c>
      <c r="B4103">
        <v>4.8739999999999997</v>
      </c>
      <c r="C4103">
        <v>4.907</v>
      </c>
      <c r="D4103">
        <v>4.8600000000000003</v>
      </c>
      <c r="E4103">
        <v>4.8929999999999998</v>
      </c>
      <c r="F4103">
        <v>4.8929999999999998</v>
      </c>
      <c r="G4103">
        <v>0</v>
      </c>
    </row>
    <row r="4104" spans="1:7" x14ac:dyDescent="0.55000000000000004">
      <c r="A4104" s="1">
        <v>38814</v>
      </c>
      <c r="B4104">
        <v>4.9050000000000002</v>
      </c>
      <c r="C4104">
        <v>4.9790000000000001</v>
      </c>
      <c r="D4104">
        <v>4.8760000000000003</v>
      </c>
      <c r="E4104">
        <v>4.9630000000000001</v>
      </c>
      <c r="F4104">
        <v>4.9630000000000001</v>
      </c>
      <c r="G4104">
        <v>0</v>
      </c>
    </row>
    <row r="4105" spans="1:7" x14ac:dyDescent="0.55000000000000004">
      <c r="A4105" s="1">
        <v>38817</v>
      </c>
      <c r="B4105">
        <v>4.9669999999999996</v>
      </c>
      <c r="C4105">
        <v>4.9749999999999996</v>
      </c>
      <c r="D4105">
        <v>4.9509999999999996</v>
      </c>
      <c r="E4105">
        <v>4.9630000000000001</v>
      </c>
      <c r="F4105">
        <v>4.9630000000000001</v>
      </c>
      <c r="G4105">
        <v>0</v>
      </c>
    </row>
    <row r="4106" spans="1:7" x14ac:dyDescent="0.55000000000000004">
      <c r="A4106" s="1">
        <v>38818</v>
      </c>
      <c r="B4106">
        <v>4.9379999999999997</v>
      </c>
      <c r="C4106">
        <v>4.9530000000000003</v>
      </c>
      <c r="D4106">
        <v>4.9219999999999997</v>
      </c>
      <c r="E4106">
        <v>4.9320000000000004</v>
      </c>
      <c r="F4106">
        <v>4.9320000000000004</v>
      </c>
      <c r="G4106">
        <v>0</v>
      </c>
    </row>
    <row r="4107" spans="1:7" x14ac:dyDescent="0.55000000000000004">
      <c r="A4107" s="1">
        <v>38819</v>
      </c>
      <c r="B4107">
        <v>4.9089999999999998</v>
      </c>
      <c r="C4107">
        <v>4.984</v>
      </c>
      <c r="D4107">
        <v>4.9029999999999996</v>
      </c>
      <c r="E4107">
        <v>4.976</v>
      </c>
      <c r="F4107">
        <v>4.976</v>
      </c>
      <c r="G4107">
        <v>0</v>
      </c>
    </row>
    <row r="4108" spans="1:7" x14ac:dyDescent="0.55000000000000004">
      <c r="A4108" s="1">
        <v>38820</v>
      </c>
      <c r="B4108">
        <v>5.0030000000000001</v>
      </c>
      <c r="C4108">
        <v>5.0430000000000001</v>
      </c>
      <c r="D4108">
        <v>4.9950000000000001</v>
      </c>
      <c r="E4108">
        <v>5.0359999999999996</v>
      </c>
      <c r="F4108">
        <v>5.0359999999999996</v>
      </c>
      <c r="G4108">
        <v>0</v>
      </c>
    </row>
    <row r="4109" spans="1:7" x14ac:dyDescent="0.55000000000000004">
      <c r="A4109" s="1">
        <v>38824</v>
      </c>
      <c r="B4109">
        <v>5.03</v>
      </c>
      <c r="C4109">
        <v>5.0430000000000001</v>
      </c>
      <c r="D4109">
        <v>4.9930000000000003</v>
      </c>
      <c r="E4109">
        <v>5.0069999999999997</v>
      </c>
      <c r="F4109">
        <v>5.0069999999999997</v>
      </c>
      <c r="G4109">
        <v>0</v>
      </c>
    </row>
    <row r="4110" spans="1:7" x14ac:dyDescent="0.55000000000000004">
      <c r="A4110" s="1">
        <v>38825</v>
      </c>
      <c r="B4110">
        <v>5.0010000000000003</v>
      </c>
      <c r="C4110">
        <v>5.0069999999999997</v>
      </c>
      <c r="D4110">
        <v>4.9509999999999996</v>
      </c>
      <c r="E4110">
        <v>4.9740000000000002</v>
      </c>
      <c r="F4110">
        <v>4.9740000000000002</v>
      </c>
      <c r="G4110">
        <v>0</v>
      </c>
    </row>
    <row r="4111" spans="1:7" x14ac:dyDescent="0.55000000000000004">
      <c r="A4111" s="1">
        <v>38826</v>
      </c>
      <c r="B4111">
        <v>4.9580000000000002</v>
      </c>
      <c r="C4111">
        <v>5.0510000000000002</v>
      </c>
      <c r="D4111">
        <v>4.9509999999999996</v>
      </c>
      <c r="E4111">
        <v>5.0279999999999996</v>
      </c>
      <c r="F4111">
        <v>5.0279999999999996</v>
      </c>
      <c r="G4111">
        <v>0</v>
      </c>
    </row>
    <row r="4112" spans="1:7" x14ac:dyDescent="0.55000000000000004">
      <c r="A4112" s="1">
        <v>38827</v>
      </c>
      <c r="B4112">
        <v>5.0220000000000002</v>
      </c>
      <c r="C4112">
        <v>5.0510000000000002</v>
      </c>
      <c r="D4112">
        <v>5.016</v>
      </c>
      <c r="E4112">
        <v>5.0389999999999997</v>
      </c>
      <c r="F4112">
        <v>5.0389999999999997</v>
      </c>
      <c r="G4112">
        <v>0</v>
      </c>
    </row>
    <row r="4113" spans="1:7" x14ac:dyDescent="0.55000000000000004">
      <c r="A4113" s="1">
        <v>38828</v>
      </c>
      <c r="B4113">
        <v>5.016</v>
      </c>
      <c r="C4113">
        <v>5.05</v>
      </c>
      <c r="D4113">
        <v>5.0060000000000002</v>
      </c>
      <c r="E4113">
        <v>5.0119999999999996</v>
      </c>
      <c r="F4113">
        <v>5.0119999999999996</v>
      </c>
      <c r="G4113">
        <v>0</v>
      </c>
    </row>
    <row r="4114" spans="1:7" x14ac:dyDescent="0.55000000000000004">
      <c r="A4114" s="1">
        <v>38831</v>
      </c>
      <c r="B4114">
        <v>5.008</v>
      </c>
      <c r="C4114">
        <v>5.01</v>
      </c>
      <c r="D4114">
        <v>4.9640000000000004</v>
      </c>
      <c r="E4114">
        <v>4.9850000000000003</v>
      </c>
      <c r="F4114">
        <v>4.9850000000000003</v>
      </c>
      <c r="G4114">
        <v>0</v>
      </c>
    </row>
    <row r="4115" spans="1:7" x14ac:dyDescent="0.55000000000000004">
      <c r="A4115" s="1">
        <v>38832</v>
      </c>
      <c r="B4115">
        <v>4.9980000000000002</v>
      </c>
      <c r="C4115">
        <v>5.0880000000000001</v>
      </c>
      <c r="D4115">
        <v>4.9960000000000004</v>
      </c>
      <c r="E4115">
        <v>5.0709999999999997</v>
      </c>
      <c r="F4115">
        <v>5.0709999999999997</v>
      </c>
      <c r="G4115">
        <v>0</v>
      </c>
    </row>
    <row r="4116" spans="1:7" x14ac:dyDescent="0.55000000000000004">
      <c r="A4116" s="1">
        <v>38833</v>
      </c>
      <c r="B4116">
        <v>5.0789999999999997</v>
      </c>
      <c r="C4116">
        <v>5.1210000000000004</v>
      </c>
      <c r="D4116">
        <v>5.0730000000000004</v>
      </c>
      <c r="E4116">
        <v>5.1050000000000004</v>
      </c>
      <c r="F4116">
        <v>5.1050000000000004</v>
      </c>
      <c r="G4116">
        <v>0</v>
      </c>
    </row>
    <row r="4117" spans="1:7" x14ac:dyDescent="0.55000000000000004">
      <c r="A4117" s="1">
        <v>38834</v>
      </c>
      <c r="B4117">
        <v>5.141</v>
      </c>
      <c r="C4117">
        <v>5.1429999999999998</v>
      </c>
      <c r="D4117">
        <v>5.05</v>
      </c>
      <c r="E4117">
        <v>5.0839999999999996</v>
      </c>
      <c r="F4117">
        <v>5.0839999999999996</v>
      </c>
      <c r="G4117">
        <v>0</v>
      </c>
    </row>
    <row r="4118" spans="1:7" x14ac:dyDescent="0.55000000000000004">
      <c r="A4118" s="1">
        <v>38835</v>
      </c>
      <c r="B4118">
        <v>5.1050000000000004</v>
      </c>
      <c r="C4118">
        <v>5.1139999999999999</v>
      </c>
      <c r="D4118">
        <v>5.0650000000000004</v>
      </c>
      <c r="E4118">
        <v>5.069</v>
      </c>
      <c r="F4118">
        <v>5.069</v>
      </c>
      <c r="G4118">
        <v>0</v>
      </c>
    </row>
    <row r="4119" spans="1:7" x14ac:dyDescent="0.55000000000000004">
      <c r="A4119" s="1">
        <v>38838</v>
      </c>
      <c r="B4119">
        <v>5.0590000000000002</v>
      </c>
      <c r="C4119">
        <v>5.141</v>
      </c>
      <c r="D4119">
        <v>5.0570000000000004</v>
      </c>
      <c r="E4119">
        <v>5.1310000000000002</v>
      </c>
      <c r="F4119">
        <v>5.1310000000000002</v>
      </c>
      <c r="G4119">
        <v>0</v>
      </c>
    </row>
    <row r="4120" spans="1:7" x14ac:dyDescent="0.55000000000000004">
      <c r="A4120" s="1">
        <v>38839</v>
      </c>
      <c r="B4120">
        <v>5.1239999999999997</v>
      </c>
      <c r="C4120">
        <v>5.1429999999999998</v>
      </c>
      <c r="D4120">
        <v>5.1050000000000004</v>
      </c>
      <c r="E4120">
        <v>5.1100000000000003</v>
      </c>
      <c r="F4120">
        <v>5.1100000000000003</v>
      </c>
      <c r="G4120">
        <v>0</v>
      </c>
    </row>
    <row r="4121" spans="1:7" x14ac:dyDescent="0.55000000000000004">
      <c r="A4121" s="1">
        <v>38840</v>
      </c>
      <c r="B4121">
        <v>5.1239999999999997</v>
      </c>
      <c r="C4121">
        <v>5.1669999999999998</v>
      </c>
      <c r="D4121">
        <v>5.12</v>
      </c>
      <c r="E4121">
        <v>5.1440000000000001</v>
      </c>
      <c r="F4121">
        <v>5.1440000000000001</v>
      </c>
      <c r="G4121">
        <v>0</v>
      </c>
    </row>
    <row r="4122" spans="1:7" x14ac:dyDescent="0.55000000000000004">
      <c r="A4122" s="1">
        <v>38841</v>
      </c>
      <c r="B4122">
        <v>5.1559999999999997</v>
      </c>
      <c r="C4122">
        <v>5.1710000000000003</v>
      </c>
      <c r="D4122">
        <v>5.1310000000000002</v>
      </c>
      <c r="E4122">
        <v>5.15</v>
      </c>
      <c r="F4122">
        <v>5.15</v>
      </c>
      <c r="G4122">
        <v>0</v>
      </c>
    </row>
    <row r="4123" spans="1:7" x14ac:dyDescent="0.55000000000000004">
      <c r="A4123" s="1">
        <v>38842</v>
      </c>
      <c r="B4123">
        <v>5.15</v>
      </c>
      <c r="C4123">
        <v>5.17</v>
      </c>
      <c r="D4123">
        <v>5.0830000000000002</v>
      </c>
      <c r="E4123">
        <v>5.1079999999999997</v>
      </c>
      <c r="F4123">
        <v>5.1079999999999997</v>
      </c>
      <c r="G4123">
        <v>0</v>
      </c>
    </row>
    <row r="4124" spans="1:7" x14ac:dyDescent="0.55000000000000004">
      <c r="A4124" s="1">
        <v>38845</v>
      </c>
      <c r="B4124">
        <v>5.1189999999999998</v>
      </c>
      <c r="C4124">
        <v>5.1319999999999997</v>
      </c>
      <c r="D4124">
        <v>5.0999999999999996</v>
      </c>
      <c r="E4124">
        <v>5.1189999999999998</v>
      </c>
      <c r="F4124">
        <v>5.1189999999999998</v>
      </c>
      <c r="G4124">
        <v>0</v>
      </c>
    </row>
    <row r="4125" spans="1:7" x14ac:dyDescent="0.55000000000000004">
      <c r="A4125" s="1">
        <v>38846</v>
      </c>
      <c r="B4125">
        <v>5.1319999999999997</v>
      </c>
      <c r="C4125">
        <v>5.1459999999999999</v>
      </c>
      <c r="D4125">
        <v>5.1210000000000004</v>
      </c>
      <c r="E4125">
        <v>5.125</v>
      </c>
      <c r="F4125">
        <v>5.125</v>
      </c>
      <c r="G4125">
        <v>0</v>
      </c>
    </row>
    <row r="4126" spans="1:7" x14ac:dyDescent="0.55000000000000004">
      <c r="A4126" s="1">
        <v>38847</v>
      </c>
      <c r="B4126">
        <v>5.1210000000000004</v>
      </c>
      <c r="C4126">
        <v>5.1470000000000002</v>
      </c>
      <c r="D4126">
        <v>5.0810000000000004</v>
      </c>
      <c r="E4126">
        <v>5.125</v>
      </c>
      <c r="F4126">
        <v>5.125</v>
      </c>
      <c r="G4126">
        <v>0</v>
      </c>
    </row>
    <row r="4127" spans="1:7" x14ac:dyDescent="0.55000000000000004">
      <c r="A4127" s="1">
        <v>38848</v>
      </c>
      <c r="B4127">
        <v>5.149</v>
      </c>
      <c r="C4127">
        <v>5.1790000000000003</v>
      </c>
      <c r="D4127">
        <v>5.117</v>
      </c>
      <c r="E4127">
        <v>5.1550000000000002</v>
      </c>
      <c r="F4127">
        <v>5.1550000000000002</v>
      </c>
      <c r="G4127">
        <v>0</v>
      </c>
    </row>
    <row r="4128" spans="1:7" x14ac:dyDescent="0.55000000000000004">
      <c r="A4128" s="1">
        <v>38849</v>
      </c>
      <c r="B4128">
        <v>5.157</v>
      </c>
      <c r="C4128">
        <v>5.1920000000000002</v>
      </c>
      <c r="D4128">
        <v>5.1550000000000002</v>
      </c>
      <c r="E4128">
        <v>5.1859999999999999</v>
      </c>
      <c r="F4128">
        <v>5.1859999999999999</v>
      </c>
      <c r="G4128">
        <v>0</v>
      </c>
    </row>
    <row r="4129" spans="1:7" x14ac:dyDescent="0.55000000000000004">
      <c r="A4129" s="1">
        <v>38852</v>
      </c>
      <c r="B4129">
        <v>5.1710000000000003</v>
      </c>
      <c r="C4129">
        <v>5.1920000000000002</v>
      </c>
      <c r="D4129">
        <v>5.1310000000000002</v>
      </c>
      <c r="E4129">
        <v>5.1529999999999996</v>
      </c>
      <c r="F4129">
        <v>5.1529999999999996</v>
      </c>
      <c r="G4129">
        <v>0</v>
      </c>
    </row>
    <row r="4130" spans="1:7" x14ac:dyDescent="0.55000000000000004">
      <c r="A4130" s="1">
        <v>38853</v>
      </c>
      <c r="B4130">
        <v>5.1609999999999996</v>
      </c>
      <c r="C4130">
        <v>5.1609999999999996</v>
      </c>
      <c r="D4130">
        <v>5.0990000000000002</v>
      </c>
      <c r="E4130">
        <v>5.1050000000000004</v>
      </c>
      <c r="F4130">
        <v>5.1050000000000004</v>
      </c>
      <c r="G4130">
        <v>0</v>
      </c>
    </row>
    <row r="4131" spans="1:7" x14ac:dyDescent="0.55000000000000004">
      <c r="A4131" s="1">
        <v>38854</v>
      </c>
      <c r="B4131">
        <v>5.1189999999999998</v>
      </c>
      <c r="C4131">
        <v>5.1859999999999999</v>
      </c>
      <c r="D4131">
        <v>5.1130000000000004</v>
      </c>
      <c r="E4131">
        <v>5.1529999999999996</v>
      </c>
      <c r="F4131">
        <v>5.1529999999999996</v>
      </c>
      <c r="G4131">
        <v>0</v>
      </c>
    </row>
    <row r="4132" spans="1:7" x14ac:dyDescent="0.55000000000000004">
      <c r="A4132" s="1">
        <v>38855</v>
      </c>
      <c r="B4132">
        <v>5.1429999999999998</v>
      </c>
      <c r="C4132">
        <v>5.1429999999999998</v>
      </c>
      <c r="D4132">
        <v>5.0670000000000002</v>
      </c>
      <c r="E4132">
        <v>5.0730000000000004</v>
      </c>
      <c r="F4132">
        <v>5.0730000000000004</v>
      </c>
      <c r="G4132">
        <v>0</v>
      </c>
    </row>
    <row r="4133" spans="1:7" x14ac:dyDescent="0.55000000000000004">
      <c r="A4133" s="1">
        <v>38856</v>
      </c>
      <c r="B4133">
        <v>5.0739999999999998</v>
      </c>
      <c r="C4133">
        <v>5.085</v>
      </c>
      <c r="D4133">
        <v>5.024</v>
      </c>
      <c r="E4133">
        <v>5.0540000000000003</v>
      </c>
      <c r="F4133">
        <v>5.0540000000000003</v>
      </c>
      <c r="G4133">
        <v>0</v>
      </c>
    </row>
    <row r="4134" spans="1:7" x14ac:dyDescent="0.55000000000000004">
      <c r="A4134" s="1">
        <v>38859</v>
      </c>
      <c r="B4134">
        <v>5.0179999999999998</v>
      </c>
      <c r="C4134">
        <v>5.0380000000000003</v>
      </c>
      <c r="D4134">
        <v>4.99</v>
      </c>
      <c r="E4134">
        <v>5.0359999999999996</v>
      </c>
      <c r="F4134">
        <v>5.0359999999999996</v>
      </c>
      <c r="G4134">
        <v>0</v>
      </c>
    </row>
    <row r="4135" spans="1:7" x14ac:dyDescent="0.55000000000000004">
      <c r="A4135" s="1">
        <v>38860</v>
      </c>
      <c r="B4135">
        <v>5.0659999999999998</v>
      </c>
      <c r="C4135">
        <v>5.0839999999999996</v>
      </c>
      <c r="D4135">
        <v>5.056</v>
      </c>
      <c r="E4135">
        <v>5.0659999999999998</v>
      </c>
      <c r="F4135">
        <v>5.0659999999999998</v>
      </c>
      <c r="G4135">
        <v>0</v>
      </c>
    </row>
    <row r="4136" spans="1:7" x14ac:dyDescent="0.55000000000000004">
      <c r="A4136" s="1">
        <v>38861</v>
      </c>
      <c r="B4136">
        <v>5.0019999999999998</v>
      </c>
      <c r="C4136">
        <v>5.0419999999999998</v>
      </c>
      <c r="D4136">
        <v>4.9800000000000004</v>
      </c>
      <c r="E4136">
        <v>5.0339999999999998</v>
      </c>
      <c r="F4136">
        <v>5.0339999999999998</v>
      </c>
      <c r="G4136">
        <v>0</v>
      </c>
    </row>
    <row r="4137" spans="1:7" x14ac:dyDescent="0.55000000000000004">
      <c r="A4137" s="1">
        <v>38862</v>
      </c>
      <c r="B4137">
        <v>5.0540000000000003</v>
      </c>
      <c r="C4137">
        <v>5.08</v>
      </c>
      <c r="D4137">
        <v>5.0259999999999998</v>
      </c>
      <c r="E4137">
        <v>5.0739999999999998</v>
      </c>
      <c r="F4137">
        <v>5.0739999999999998</v>
      </c>
      <c r="G4137">
        <v>0</v>
      </c>
    </row>
    <row r="4138" spans="1:7" x14ac:dyDescent="0.55000000000000004">
      <c r="A4138" s="1">
        <v>38863</v>
      </c>
      <c r="B4138">
        <v>5.0739999999999998</v>
      </c>
      <c r="C4138">
        <v>5.0960000000000001</v>
      </c>
      <c r="D4138">
        <v>5.0419999999999998</v>
      </c>
      <c r="E4138">
        <v>5.0519999999999996</v>
      </c>
      <c r="F4138">
        <v>5.0519999999999996</v>
      </c>
      <c r="G4138">
        <v>0</v>
      </c>
    </row>
    <row r="4139" spans="1:7" x14ac:dyDescent="0.55000000000000004">
      <c r="A4139" s="1">
        <v>38867</v>
      </c>
      <c r="B4139">
        <v>5.0579999999999998</v>
      </c>
      <c r="C4139">
        <v>5.09</v>
      </c>
      <c r="D4139">
        <v>5.0579999999999998</v>
      </c>
      <c r="E4139">
        <v>5.0860000000000003</v>
      </c>
      <c r="F4139">
        <v>5.0860000000000003</v>
      </c>
      <c r="G4139">
        <v>0</v>
      </c>
    </row>
    <row r="4140" spans="1:7" x14ac:dyDescent="0.55000000000000004">
      <c r="A4140" s="1">
        <v>38868</v>
      </c>
      <c r="B4140">
        <v>5.0720000000000001</v>
      </c>
      <c r="C4140">
        <v>5.125</v>
      </c>
      <c r="D4140">
        <v>5.0579999999999998</v>
      </c>
      <c r="E4140">
        <v>5.1130000000000004</v>
      </c>
      <c r="F4140">
        <v>5.1130000000000004</v>
      </c>
      <c r="G4140">
        <v>0</v>
      </c>
    </row>
    <row r="4141" spans="1:7" x14ac:dyDescent="0.55000000000000004">
      <c r="A4141" s="1">
        <v>38869</v>
      </c>
      <c r="B4141">
        <v>5.1369999999999996</v>
      </c>
      <c r="C4141">
        <v>5.1429999999999998</v>
      </c>
      <c r="D4141">
        <v>5.0919999999999996</v>
      </c>
      <c r="E4141">
        <v>5.1079999999999997</v>
      </c>
      <c r="F4141">
        <v>5.1079999999999997</v>
      </c>
      <c r="G4141">
        <v>0</v>
      </c>
    </row>
    <row r="4142" spans="1:7" x14ac:dyDescent="0.55000000000000004">
      <c r="A4142" s="1">
        <v>38870</v>
      </c>
      <c r="B4142">
        <v>5.0979999999999999</v>
      </c>
      <c r="C4142">
        <v>5.1020000000000003</v>
      </c>
      <c r="D4142">
        <v>4.99</v>
      </c>
      <c r="E4142">
        <v>4.9939999999999998</v>
      </c>
      <c r="F4142">
        <v>4.9939999999999998</v>
      </c>
      <c r="G4142">
        <v>0</v>
      </c>
    </row>
    <row r="4143" spans="1:7" x14ac:dyDescent="0.55000000000000004">
      <c r="A4143" s="1">
        <v>38873</v>
      </c>
      <c r="B4143">
        <v>4.9980000000000002</v>
      </c>
      <c r="C4143">
        <v>5.0259999999999998</v>
      </c>
      <c r="D4143">
        <v>4.9880000000000004</v>
      </c>
      <c r="E4143">
        <v>5.0259999999999998</v>
      </c>
      <c r="F4143">
        <v>5.0259999999999998</v>
      </c>
      <c r="G4143">
        <v>0</v>
      </c>
    </row>
    <row r="4144" spans="1:7" x14ac:dyDescent="0.55000000000000004">
      <c r="A4144" s="1">
        <v>38874</v>
      </c>
      <c r="B4144">
        <v>5.0359999999999996</v>
      </c>
      <c r="C4144">
        <v>5.048</v>
      </c>
      <c r="D4144">
        <v>4.9939999999999998</v>
      </c>
      <c r="E4144">
        <v>5.0060000000000002</v>
      </c>
      <c r="F4144">
        <v>5.0060000000000002</v>
      </c>
      <c r="G4144">
        <v>0</v>
      </c>
    </row>
    <row r="4145" spans="1:7" x14ac:dyDescent="0.55000000000000004">
      <c r="A4145" s="1">
        <v>38875</v>
      </c>
      <c r="B4145">
        <v>5.0119999999999996</v>
      </c>
      <c r="C4145">
        <v>5.0439999999999996</v>
      </c>
      <c r="D4145">
        <v>5.0119999999999996</v>
      </c>
      <c r="E4145">
        <v>5.0259999999999998</v>
      </c>
      <c r="F4145">
        <v>5.0259999999999998</v>
      </c>
      <c r="G4145">
        <v>0</v>
      </c>
    </row>
    <row r="4146" spans="1:7" x14ac:dyDescent="0.55000000000000004">
      <c r="A4146" s="1">
        <v>38876</v>
      </c>
      <c r="B4146">
        <v>5.0039999999999996</v>
      </c>
      <c r="C4146">
        <v>5.016</v>
      </c>
      <c r="D4146">
        <v>4.952</v>
      </c>
      <c r="E4146">
        <v>4.992</v>
      </c>
      <c r="F4146">
        <v>4.992</v>
      </c>
      <c r="G4146">
        <v>0</v>
      </c>
    </row>
    <row r="4147" spans="1:7" x14ac:dyDescent="0.55000000000000004">
      <c r="A4147" s="1">
        <v>38877</v>
      </c>
      <c r="B4147">
        <v>4.9930000000000003</v>
      </c>
      <c r="C4147">
        <v>5.0110000000000001</v>
      </c>
      <c r="D4147">
        <v>4.9669999999999996</v>
      </c>
      <c r="E4147">
        <v>4.9809999999999999</v>
      </c>
      <c r="F4147">
        <v>4.9809999999999999</v>
      </c>
      <c r="G4147">
        <v>0</v>
      </c>
    </row>
    <row r="4148" spans="1:7" x14ac:dyDescent="0.55000000000000004">
      <c r="A4148" s="1">
        <v>38880</v>
      </c>
      <c r="B4148">
        <v>4.9950000000000001</v>
      </c>
      <c r="C4148">
        <v>5.0030000000000001</v>
      </c>
      <c r="D4148">
        <v>4.9809999999999999</v>
      </c>
      <c r="E4148">
        <v>4.9870000000000001</v>
      </c>
      <c r="F4148">
        <v>4.9870000000000001</v>
      </c>
      <c r="G4148">
        <v>0</v>
      </c>
    </row>
    <row r="4149" spans="1:7" x14ac:dyDescent="0.55000000000000004">
      <c r="A4149" s="1">
        <v>38881</v>
      </c>
      <c r="B4149">
        <v>4.9530000000000003</v>
      </c>
      <c r="C4149">
        <v>4.9870000000000001</v>
      </c>
      <c r="D4149">
        <v>4.9489999999999998</v>
      </c>
      <c r="E4149">
        <v>4.9610000000000003</v>
      </c>
      <c r="F4149">
        <v>4.9610000000000003</v>
      </c>
      <c r="G4149">
        <v>0</v>
      </c>
    </row>
    <row r="4150" spans="1:7" x14ac:dyDescent="0.55000000000000004">
      <c r="A4150" s="1">
        <v>38882</v>
      </c>
      <c r="B4150">
        <v>4.9710000000000001</v>
      </c>
      <c r="C4150">
        <v>5.0620000000000003</v>
      </c>
      <c r="D4150">
        <v>4.9690000000000003</v>
      </c>
      <c r="E4150">
        <v>5.05</v>
      </c>
      <c r="F4150">
        <v>5.05</v>
      </c>
      <c r="G4150">
        <v>0</v>
      </c>
    </row>
    <row r="4151" spans="1:7" x14ac:dyDescent="0.55000000000000004">
      <c r="A4151" s="1">
        <v>38883</v>
      </c>
      <c r="B4151">
        <v>5.0679999999999996</v>
      </c>
      <c r="C4151">
        <v>5.1059999999999999</v>
      </c>
      <c r="D4151">
        <v>5.0679999999999996</v>
      </c>
      <c r="E4151">
        <v>5.0979999999999999</v>
      </c>
      <c r="F4151">
        <v>5.0979999999999999</v>
      </c>
      <c r="G4151">
        <v>0</v>
      </c>
    </row>
    <row r="4152" spans="1:7" x14ac:dyDescent="0.55000000000000004">
      <c r="A4152" s="1">
        <v>38884</v>
      </c>
      <c r="B4152">
        <v>5.0759999999999996</v>
      </c>
      <c r="C4152">
        <v>5.1319999999999997</v>
      </c>
      <c r="D4152">
        <v>5.0739999999999998</v>
      </c>
      <c r="E4152">
        <v>5.1280000000000001</v>
      </c>
      <c r="F4152">
        <v>5.1280000000000001</v>
      </c>
      <c r="G4152">
        <v>0</v>
      </c>
    </row>
    <row r="4153" spans="1:7" x14ac:dyDescent="0.55000000000000004">
      <c r="A4153" s="1">
        <v>38887</v>
      </c>
      <c r="B4153">
        <v>5.141</v>
      </c>
      <c r="C4153">
        <v>5.1529999999999996</v>
      </c>
      <c r="D4153">
        <v>5.1280000000000001</v>
      </c>
      <c r="E4153">
        <v>5.1449999999999996</v>
      </c>
      <c r="F4153">
        <v>5.1449999999999996</v>
      </c>
      <c r="G4153">
        <v>0</v>
      </c>
    </row>
    <row r="4154" spans="1:7" x14ac:dyDescent="0.55000000000000004">
      <c r="A4154" s="1">
        <v>38888</v>
      </c>
      <c r="B4154">
        <v>5.1260000000000003</v>
      </c>
      <c r="C4154">
        <v>5.1669999999999998</v>
      </c>
      <c r="D4154">
        <v>5.1260000000000003</v>
      </c>
      <c r="E4154">
        <v>5.157</v>
      </c>
      <c r="F4154">
        <v>5.157</v>
      </c>
      <c r="G4154">
        <v>0</v>
      </c>
    </row>
    <row r="4155" spans="1:7" x14ac:dyDescent="0.55000000000000004">
      <c r="A4155" s="1">
        <v>38889</v>
      </c>
      <c r="B4155">
        <v>5.149</v>
      </c>
      <c r="C4155">
        <v>5.157</v>
      </c>
      <c r="D4155">
        <v>5.1369999999999996</v>
      </c>
      <c r="E4155">
        <v>5.1550000000000002</v>
      </c>
      <c r="F4155">
        <v>5.1550000000000002</v>
      </c>
      <c r="G4155">
        <v>0</v>
      </c>
    </row>
    <row r="4156" spans="1:7" x14ac:dyDescent="0.55000000000000004">
      <c r="A4156" s="1">
        <v>38890</v>
      </c>
      <c r="B4156">
        <v>5.1689999999999996</v>
      </c>
      <c r="C4156">
        <v>5.2039999999999997</v>
      </c>
      <c r="D4156">
        <v>5.1669999999999998</v>
      </c>
      <c r="E4156">
        <v>5.1980000000000004</v>
      </c>
      <c r="F4156">
        <v>5.1980000000000004</v>
      </c>
      <c r="G4156">
        <v>0</v>
      </c>
    </row>
    <row r="4157" spans="1:7" x14ac:dyDescent="0.55000000000000004">
      <c r="A4157" s="1">
        <v>38891</v>
      </c>
      <c r="B4157">
        <v>5.194</v>
      </c>
      <c r="C4157">
        <v>5.2350000000000003</v>
      </c>
      <c r="D4157">
        <v>5.1749999999999998</v>
      </c>
      <c r="E4157">
        <v>5.2279999999999998</v>
      </c>
      <c r="F4157">
        <v>5.2279999999999998</v>
      </c>
      <c r="G4157">
        <v>0</v>
      </c>
    </row>
    <row r="4158" spans="1:7" x14ac:dyDescent="0.55000000000000004">
      <c r="A4158" s="1">
        <v>38894</v>
      </c>
      <c r="B4158">
        <v>5.2240000000000002</v>
      </c>
      <c r="C4158">
        <v>5.2450000000000001</v>
      </c>
      <c r="D4158">
        <v>5.218</v>
      </c>
      <c r="E4158">
        <v>5.2389999999999999</v>
      </c>
      <c r="F4158">
        <v>5.2389999999999999</v>
      </c>
      <c r="G4158">
        <v>0</v>
      </c>
    </row>
    <row r="4159" spans="1:7" x14ac:dyDescent="0.55000000000000004">
      <c r="A4159" s="1">
        <v>38895</v>
      </c>
      <c r="B4159">
        <v>5.22</v>
      </c>
      <c r="C4159">
        <v>5.2290000000000001</v>
      </c>
      <c r="D4159">
        <v>5.1959999999999997</v>
      </c>
      <c r="E4159">
        <v>5.21</v>
      </c>
      <c r="F4159">
        <v>5.21</v>
      </c>
      <c r="G4159">
        <v>0</v>
      </c>
    </row>
    <row r="4160" spans="1:7" x14ac:dyDescent="0.55000000000000004">
      <c r="A4160" s="1">
        <v>38896</v>
      </c>
      <c r="B4160">
        <v>5.2080000000000002</v>
      </c>
      <c r="C4160">
        <v>5.2450000000000001</v>
      </c>
      <c r="D4160">
        <v>5.2060000000000004</v>
      </c>
      <c r="E4160">
        <v>5.2450000000000001</v>
      </c>
      <c r="F4160">
        <v>5.2450000000000001</v>
      </c>
      <c r="G4160">
        <v>0</v>
      </c>
    </row>
    <row r="4161" spans="1:7" x14ac:dyDescent="0.55000000000000004">
      <c r="A4161" s="1">
        <v>38897</v>
      </c>
      <c r="B4161">
        <v>5.2350000000000003</v>
      </c>
      <c r="C4161">
        <v>5.2450000000000001</v>
      </c>
      <c r="D4161">
        <v>5.1829999999999998</v>
      </c>
      <c r="E4161">
        <v>5.2</v>
      </c>
      <c r="F4161">
        <v>5.2</v>
      </c>
      <c r="G4161">
        <v>0</v>
      </c>
    </row>
    <row r="4162" spans="1:7" x14ac:dyDescent="0.55000000000000004">
      <c r="A4162" s="1">
        <v>38898</v>
      </c>
      <c r="B4162">
        <v>5.22</v>
      </c>
      <c r="C4162">
        <v>5.2240000000000002</v>
      </c>
      <c r="D4162">
        <v>5.1340000000000003</v>
      </c>
      <c r="E4162">
        <v>5.1379999999999999</v>
      </c>
      <c r="F4162">
        <v>5.1379999999999999</v>
      </c>
      <c r="G4162">
        <v>0</v>
      </c>
    </row>
    <row r="4163" spans="1:7" x14ac:dyDescent="0.55000000000000004">
      <c r="A4163" s="1">
        <v>38901</v>
      </c>
      <c r="B4163">
        <v>5.1550000000000002</v>
      </c>
      <c r="C4163">
        <v>5.173</v>
      </c>
      <c r="D4163">
        <v>5.149</v>
      </c>
      <c r="E4163">
        <v>5.1509999999999998</v>
      </c>
      <c r="F4163">
        <v>5.1509999999999998</v>
      </c>
      <c r="G4163">
        <v>0</v>
      </c>
    </row>
    <row r="4164" spans="1:7" x14ac:dyDescent="0.55000000000000004">
      <c r="A4164" s="1">
        <v>38903</v>
      </c>
      <c r="B4164">
        <v>5.1920000000000002</v>
      </c>
      <c r="C4164">
        <v>5.2409999999999997</v>
      </c>
      <c r="D4164">
        <v>5.181</v>
      </c>
      <c r="E4164">
        <v>5.2270000000000003</v>
      </c>
      <c r="F4164">
        <v>5.2270000000000003</v>
      </c>
      <c r="G4164">
        <v>0</v>
      </c>
    </row>
    <row r="4165" spans="1:7" x14ac:dyDescent="0.55000000000000004">
      <c r="A4165" s="1">
        <v>38904</v>
      </c>
      <c r="B4165">
        <v>5.2220000000000004</v>
      </c>
      <c r="C4165">
        <v>5.2240000000000002</v>
      </c>
      <c r="D4165">
        <v>5.1790000000000003</v>
      </c>
      <c r="E4165">
        <v>5.1849999999999996</v>
      </c>
      <c r="F4165">
        <v>5.1849999999999996</v>
      </c>
      <c r="G4165">
        <v>0</v>
      </c>
    </row>
    <row r="4166" spans="1:7" x14ac:dyDescent="0.55000000000000004">
      <c r="A4166" s="1">
        <v>38905</v>
      </c>
      <c r="B4166">
        <v>5.1769999999999996</v>
      </c>
      <c r="C4166">
        <v>5.1829999999999998</v>
      </c>
      <c r="D4166">
        <v>5.12</v>
      </c>
      <c r="E4166">
        <v>5.1319999999999997</v>
      </c>
      <c r="F4166">
        <v>5.1319999999999997</v>
      </c>
      <c r="G4166">
        <v>0</v>
      </c>
    </row>
    <row r="4167" spans="1:7" x14ac:dyDescent="0.55000000000000004">
      <c r="A4167" s="1">
        <v>38908</v>
      </c>
      <c r="B4167">
        <v>5.149</v>
      </c>
      <c r="C4167">
        <v>5.157</v>
      </c>
      <c r="D4167">
        <v>5.1260000000000003</v>
      </c>
      <c r="E4167">
        <v>5.13</v>
      </c>
      <c r="F4167">
        <v>5.13</v>
      </c>
      <c r="G4167">
        <v>0</v>
      </c>
    </row>
    <row r="4168" spans="1:7" x14ac:dyDescent="0.55000000000000004">
      <c r="A4168" s="1">
        <v>38909</v>
      </c>
      <c r="B4168">
        <v>5.12</v>
      </c>
      <c r="C4168">
        <v>5.1239999999999997</v>
      </c>
      <c r="D4168">
        <v>5.0810000000000004</v>
      </c>
      <c r="E4168">
        <v>5.0999999999999996</v>
      </c>
      <c r="F4168">
        <v>5.0999999999999996</v>
      </c>
      <c r="G4168">
        <v>0</v>
      </c>
    </row>
    <row r="4169" spans="1:7" x14ac:dyDescent="0.55000000000000004">
      <c r="A4169" s="1">
        <v>38910</v>
      </c>
      <c r="B4169">
        <v>5.1340000000000003</v>
      </c>
      <c r="C4169">
        <v>5.1449999999999996</v>
      </c>
      <c r="D4169">
        <v>5.0999999999999996</v>
      </c>
      <c r="E4169">
        <v>5.0999999999999996</v>
      </c>
      <c r="F4169">
        <v>5.0999999999999996</v>
      </c>
      <c r="G4169">
        <v>0</v>
      </c>
    </row>
    <row r="4170" spans="1:7" x14ac:dyDescent="0.55000000000000004">
      <c r="A4170" s="1">
        <v>38911</v>
      </c>
      <c r="B4170">
        <v>5.085</v>
      </c>
      <c r="C4170">
        <v>5.1100000000000003</v>
      </c>
      <c r="D4170">
        <v>5.0709999999999997</v>
      </c>
      <c r="E4170">
        <v>5.0709999999999997</v>
      </c>
      <c r="F4170">
        <v>5.0709999999999997</v>
      </c>
      <c r="G4170">
        <v>0</v>
      </c>
    </row>
    <row r="4171" spans="1:7" x14ac:dyDescent="0.55000000000000004">
      <c r="A4171" s="1">
        <v>38912</v>
      </c>
      <c r="B4171">
        <v>5.0549999999999997</v>
      </c>
      <c r="C4171">
        <v>5.085</v>
      </c>
      <c r="D4171">
        <v>5.0410000000000004</v>
      </c>
      <c r="E4171">
        <v>5.0590000000000002</v>
      </c>
      <c r="F4171">
        <v>5.0590000000000002</v>
      </c>
      <c r="G4171">
        <v>0</v>
      </c>
    </row>
    <row r="4172" spans="1:7" x14ac:dyDescent="0.55000000000000004">
      <c r="A4172" s="1">
        <v>38915</v>
      </c>
      <c r="B4172">
        <v>5.0650000000000004</v>
      </c>
      <c r="C4172">
        <v>5.0910000000000002</v>
      </c>
      <c r="D4172">
        <v>5.0590000000000002</v>
      </c>
      <c r="E4172">
        <v>5.069</v>
      </c>
      <c r="F4172">
        <v>5.069</v>
      </c>
      <c r="G4172">
        <v>0</v>
      </c>
    </row>
    <row r="4173" spans="1:7" x14ac:dyDescent="0.55000000000000004">
      <c r="A4173" s="1">
        <v>38916</v>
      </c>
      <c r="B4173">
        <v>5.085</v>
      </c>
      <c r="C4173">
        <v>5.14</v>
      </c>
      <c r="D4173">
        <v>5.0810000000000004</v>
      </c>
      <c r="E4173">
        <v>5.13</v>
      </c>
      <c r="F4173">
        <v>5.13</v>
      </c>
      <c r="G4173">
        <v>0</v>
      </c>
    </row>
    <row r="4174" spans="1:7" x14ac:dyDescent="0.55000000000000004">
      <c r="A4174" s="1">
        <v>38917</v>
      </c>
      <c r="B4174">
        <v>5.14</v>
      </c>
      <c r="C4174">
        <v>5.1790000000000003</v>
      </c>
      <c r="D4174">
        <v>5.0510000000000002</v>
      </c>
      <c r="E4174">
        <v>5.0590000000000002</v>
      </c>
      <c r="F4174">
        <v>5.0590000000000002</v>
      </c>
      <c r="G4174">
        <v>0</v>
      </c>
    </row>
    <row r="4175" spans="1:7" x14ac:dyDescent="0.55000000000000004">
      <c r="A4175" s="1">
        <v>38918</v>
      </c>
      <c r="B4175">
        <v>5.0709999999999997</v>
      </c>
      <c r="C4175">
        <v>5.0810000000000004</v>
      </c>
      <c r="D4175">
        <v>5.0199999999999996</v>
      </c>
      <c r="E4175">
        <v>5.0279999999999996</v>
      </c>
      <c r="F4175">
        <v>5.0279999999999996</v>
      </c>
      <c r="G4175">
        <v>0</v>
      </c>
    </row>
    <row r="4176" spans="1:7" x14ac:dyDescent="0.55000000000000004">
      <c r="A4176" s="1">
        <v>38919</v>
      </c>
      <c r="B4176">
        <v>5.016</v>
      </c>
      <c r="C4176">
        <v>5.0529999999999999</v>
      </c>
      <c r="D4176">
        <v>5.0060000000000002</v>
      </c>
      <c r="E4176">
        <v>5.0449999999999999</v>
      </c>
      <c r="F4176">
        <v>5.0449999999999999</v>
      </c>
      <c r="G4176">
        <v>0</v>
      </c>
    </row>
    <row r="4177" spans="1:7" x14ac:dyDescent="0.55000000000000004">
      <c r="A4177" s="1">
        <v>38922</v>
      </c>
      <c r="B4177">
        <v>5.0590000000000002</v>
      </c>
      <c r="C4177">
        <v>5.0590000000000002</v>
      </c>
      <c r="D4177">
        <v>5.0279999999999996</v>
      </c>
      <c r="E4177">
        <v>5.0439999999999996</v>
      </c>
      <c r="F4177">
        <v>5.0439999999999996</v>
      </c>
      <c r="G4177">
        <v>0</v>
      </c>
    </row>
    <row r="4178" spans="1:7" x14ac:dyDescent="0.55000000000000004">
      <c r="A4178" s="1">
        <v>38923</v>
      </c>
      <c r="B4178">
        <v>5.0380000000000003</v>
      </c>
      <c r="C4178">
        <v>5.0709999999999997</v>
      </c>
      <c r="D4178">
        <v>5.032</v>
      </c>
      <c r="E4178">
        <v>5.0650000000000004</v>
      </c>
      <c r="F4178">
        <v>5.0650000000000004</v>
      </c>
      <c r="G4178">
        <v>0</v>
      </c>
    </row>
    <row r="4179" spans="1:7" x14ac:dyDescent="0.55000000000000004">
      <c r="A4179" s="1">
        <v>38924</v>
      </c>
      <c r="B4179">
        <v>5.0750000000000002</v>
      </c>
      <c r="C4179">
        <v>5.0810000000000004</v>
      </c>
      <c r="D4179">
        <v>5.0220000000000002</v>
      </c>
      <c r="E4179">
        <v>5.0359999999999996</v>
      </c>
      <c r="F4179">
        <v>5.0359999999999996</v>
      </c>
      <c r="G4179">
        <v>0</v>
      </c>
    </row>
    <row r="4180" spans="1:7" x14ac:dyDescent="0.55000000000000004">
      <c r="A4180" s="1">
        <v>38925</v>
      </c>
      <c r="B4180">
        <v>5.0279999999999996</v>
      </c>
      <c r="C4180">
        <v>5.0549999999999997</v>
      </c>
      <c r="D4180">
        <v>5.0119999999999996</v>
      </c>
      <c r="E4180">
        <v>5.04</v>
      </c>
      <c r="F4180">
        <v>5.04</v>
      </c>
      <c r="G4180">
        <v>0</v>
      </c>
    </row>
    <row r="4181" spans="1:7" x14ac:dyDescent="0.55000000000000004">
      <c r="A4181" s="1">
        <v>38926</v>
      </c>
      <c r="B4181">
        <v>5.0439999999999996</v>
      </c>
      <c r="C4181">
        <v>5.048</v>
      </c>
      <c r="D4181">
        <v>4.9790000000000001</v>
      </c>
      <c r="E4181">
        <v>4.99</v>
      </c>
      <c r="F4181">
        <v>4.99</v>
      </c>
      <c r="G4181">
        <v>0</v>
      </c>
    </row>
    <row r="4182" spans="1:7" x14ac:dyDescent="0.55000000000000004">
      <c r="A4182" s="1">
        <v>38929</v>
      </c>
      <c r="B4182">
        <v>5.0019999999999998</v>
      </c>
      <c r="C4182">
        <v>5.0119999999999996</v>
      </c>
      <c r="D4182">
        <v>4.9850000000000003</v>
      </c>
      <c r="E4182">
        <v>4.9880000000000004</v>
      </c>
      <c r="F4182">
        <v>4.9880000000000004</v>
      </c>
      <c r="G4182">
        <v>0</v>
      </c>
    </row>
    <row r="4183" spans="1:7" x14ac:dyDescent="0.55000000000000004">
      <c r="A4183" s="1">
        <v>38930</v>
      </c>
      <c r="B4183">
        <v>5.0019999999999998</v>
      </c>
      <c r="C4183">
        <v>5.0179999999999998</v>
      </c>
      <c r="D4183">
        <v>4.9790000000000001</v>
      </c>
      <c r="E4183">
        <v>4.9829999999999997</v>
      </c>
      <c r="F4183">
        <v>4.9829999999999997</v>
      </c>
      <c r="G4183">
        <v>0</v>
      </c>
    </row>
    <row r="4184" spans="1:7" x14ac:dyDescent="0.55000000000000004">
      <c r="A4184" s="1">
        <v>38931</v>
      </c>
      <c r="B4184">
        <v>4.9610000000000003</v>
      </c>
      <c r="C4184">
        <v>5</v>
      </c>
      <c r="D4184">
        <v>4.9569999999999999</v>
      </c>
      <c r="E4184">
        <v>4.9610000000000003</v>
      </c>
      <c r="F4184">
        <v>4.9610000000000003</v>
      </c>
      <c r="G4184">
        <v>0</v>
      </c>
    </row>
    <row r="4185" spans="1:7" x14ac:dyDescent="0.55000000000000004">
      <c r="A4185" s="1">
        <v>38932</v>
      </c>
      <c r="B4185">
        <v>4.9669999999999996</v>
      </c>
      <c r="C4185">
        <v>4.9850000000000003</v>
      </c>
      <c r="D4185">
        <v>4.9409999999999998</v>
      </c>
      <c r="E4185">
        <v>4.9509999999999996</v>
      </c>
      <c r="F4185">
        <v>4.9509999999999996</v>
      </c>
      <c r="G4185">
        <v>0</v>
      </c>
    </row>
    <row r="4186" spans="1:7" x14ac:dyDescent="0.55000000000000004">
      <c r="A4186" s="1">
        <v>38933</v>
      </c>
      <c r="B4186">
        <v>4.9569999999999999</v>
      </c>
      <c r="C4186">
        <v>4.9589999999999996</v>
      </c>
      <c r="D4186">
        <v>4.88</v>
      </c>
      <c r="E4186">
        <v>4.9009999999999998</v>
      </c>
      <c r="F4186">
        <v>4.9009999999999998</v>
      </c>
      <c r="G4186">
        <v>0</v>
      </c>
    </row>
    <row r="4187" spans="1:7" x14ac:dyDescent="0.55000000000000004">
      <c r="A4187" s="1">
        <v>38936</v>
      </c>
      <c r="B4187">
        <v>4.9109999999999996</v>
      </c>
      <c r="C4187">
        <v>4.931</v>
      </c>
      <c r="D4187">
        <v>4.9089999999999998</v>
      </c>
      <c r="E4187">
        <v>4.9210000000000003</v>
      </c>
      <c r="F4187">
        <v>4.9210000000000003</v>
      </c>
      <c r="G4187">
        <v>0</v>
      </c>
    </row>
    <row r="4188" spans="1:7" x14ac:dyDescent="0.55000000000000004">
      <c r="A4188" s="1">
        <v>38937</v>
      </c>
      <c r="B4188">
        <v>4.9290000000000003</v>
      </c>
      <c r="C4188">
        <v>4.9349999999999996</v>
      </c>
      <c r="D4188">
        <v>4.8819999999999997</v>
      </c>
      <c r="E4188">
        <v>4.923</v>
      </c>
      <c r="F4188">
        <v>4.923</v>
      </c>
      <c r="G4188">
        <v>0</v>
      </c>
    </row>
    <row r="4189" spans="1:7" x14ac:dyDescent="0.55000000000000004">
      <c r="A4189" s="1">
        <v>38938</v>
      </c>
      <c r="B4189">
        <v>4.9489999999999998</v>
      </c>
      <c r="C4189">
        <v>4.9589999999999996</v>
      </c>
      <c r="D4189">
        <v>4.931</v>
      </c>
      <c r="E4189">
        <v>4.9370000000000003</v>
      </c>
      <c r="F4189">
        <v>4.9370000000000003</v>
      </c>
      <c r="G4189">
        <v>0</v>
      </c>
    </row>
    <row r="4190" spans="1:7" x14ac:dyDescent="0.55000000000000004">
      <c r="A4190" s="1">
        <v>38939</v>
      </c>
      <c r="B4190">
        <v>4.915</v>
      </c>
      <c r="C4190">
        <v>4.9610000000000003</v>
      </c>
      <c r="D4190">
        <v>4.9130000000000003</v>
      </c>
      <c r="E4190">
        <v>4.9269999999999996</v>
      </c>
      <c r="F4190">
        <v>4.9269999999999996</v>
      </c>
      <c r="G4190">
        <v>0</v>
      </c>
    </row>
    <row r="4191" spans="1:7" x14ac:dyDescent="0.55000000000000004">
      <c r="A4191" s="1">
        <v>38940</v>
      </c>
      <c r="B4191">
        <v>4.9429999999999996</v>
      </c>
      <c r="C4191">
        <v>4.9710000000000001</v>
      </c>
      <c r="D4191">
        <v>4.9390000000000001</v>
      </c>
      <c r="E4191">
        <v>4.9669999999999996</v>
      </c>
      <c r="F4191">
        <v>4.9669999999999996</v>
      </c>
      <c r="G4191">
        <v>0</v>
      </c>
    </row>
    <row r="4192" spans="1:7" x14ac:dyDescent="0.55000000000000004">
      <c r="A4192" s="1">
        <v>38943</v>
      </c>
      <c r="B4192">
        <v>4.9930000000000003</v>
      </c>
      <c r="C4192">
        <v>5.0010000000000003</v>
      </c>
      <c r="D4192">
        <v>4.9829999999999997</v>
      </c>
      <c r="E4192">
        <v>5.0010000000000003</v>
      </c>
      <c r="F4192">
        <v>5.0010000000000003</v>
      </c>
      <c r="G4192">
        <v>0</v>
      </c>
    </row>
    <row r="4193" spans="1:7" x14ac:dyDescent="0.55000000000000004">
      <c r="A4193" s="1">
        <v>38944</v>
      </c>
      <c r="B4193">
        <v>4.9909999999999997</v>
      </c>
      <c r="C4193">
        <v>4.9950000000000001</v>
      </c>
      <c r="D4193">
        <v>4.915</v>
      </c>
      <c r="E4193">
        <v>4.931</v>
      </c>
      <c r="F4193">
        <v>4.931</v>
      </c>
      <c r="G4193">
        <v>0</v>
      </c>
    </row>
    <row r="4194" spans="1:7" x14ac:dyDescent="0.55000000000000004">
      <c r="A4194" s="1">
        <v>38945</v>
      </c>
      <c r="B4194">
        <v>4.923</v>
      </c>
      <c r="C4194">
        <v>4.9390000000000001</v>
      </c>
      <c r="D4194">
        <v>4.8609999999999998</v>
      </c>
      <c r="E4194">
        <v>4.8710000000000004</v>
      </c>
      <c r="F4194">
        <v>4.8710000000000004</v>
      </c>
      <c r="G4194">
        <v>0</v>
      </c>
    </row>
    <row r="4195" spans="1:7" x14ac:dyDescent="0.55000000000000004">
      <c r="A4195" s="1">
        <v>38946</v>
      </c>
      <c r="B4195">
        <v>4.8449999999999998</v>
      </c>
      <c r="C4195">
        <v>4.8810000000000002</v>
      </c>
      <c r="D4195">
        <v>4.843</v>
      </c>
      <c r="E4195">
        <v>4.867</v>
      </c>
      <c r="F4195">
        <v>4.867</v>
      </c>
      <c r="G4195">
        <v>0</v>
      </c>
    </row>
    <row r="4196" spans="1:7" x14ac:dyDescent="0.55000000000000004">
      <c r="A4196" s="1">
        <v>38947</v>
      </c>
      <c r="B4196">
        <v>4.8609999999999998</v>
      </c>
      <c r="C4196">
        <v>4.8689999999999998</v>
      </c>
      <c r="D4196">
        <v>4.8330000000000002</v>
      </c>
      <c r="E4196">
        <v>4.835</v>
      </c>
      <c r="F4196">
        <v>4.835</v>
      </c>
      <c r="G4196">
        <v>0</v>
      </c>
    </row>
    <row r="4197" spans="1:7" x14ac:dyDescent="0.55000000000000004">
      <c r="A4197" s="1">
        <v>38950</v>
      </c>
      <c r="B4197">
        <v>4.8310000000000004</v>
      </c>
      <c r="C4197">
        <v>4.8410000000000002</v>
      </c>
      <c r="D4197">
        <v>4.8170000000000002</v>
      </c>
      <c r="E4197">
        <v>4.819</v>
      </c>
      <c r="F4197">
        <v>4.819</v>
      </c>
      <c r="G4197">
        <v>0</v>
      </c>
    </row>
    <row r="4198" spans="1:7" x14ac:dyDescent="0.55000000000000004">
      <c r="A4198" s="1">
        <v>38951</v>
      </c>
      <c r="B4198">
        <v>4.8170000000000002</v>
      </c>
      <c r="C4198">
        <v>4.8230000000000004</v>
      </c>
      <c r="D4198">
        <v>4.7990000000000004</v>
      </c>
      <c r="E4198">
        <v>4.8109999999999999</v>
      </c>
      <c r="F4198">
        <v>4.8109999999999999</v>
      </c>
      <c r="G4198">
        <v>0</v>
      </c>
    </row>
    <row r="4199" spans="1:7" x14ac:dyDescent="0.55000000000000004">
      <c r="A4199" s="1">
        <v>38952</v>
      </c>
      <c r="B4199">
        <v>4.8109999999999999</v>
      </c>
      <c r="C4199">
        <v>4.843</v>
      </c>
      <c r="D4199">
        <v>4.8090000000000002</v>
      </c>
      <c r="E4199">
        <v>4.819</v>
      </c>
      <c r="F4199">
        <v>4.819</v>
      </c>
      <c r="G4199">
        <v>0</v>
      </c>
    </row>
    <row r="4200" spans="1:7" x14ac:dyDescent="0.55000000000000004">
      <c r="A4200" s="1">
        <v>38953</v>
      </c>
      <c r="B4200">
        <v>4.8029999999999999</v>
      </c>
      <c r="C4200">
        <v>4.8150000000000004</v>
      </c>
      <c r="D4200">
        <v>4.7910000000000004</v>
      </c>
      <c r="E4200">
        <v>4.8029999999999999</v>
      </c>
      <c r="F4200">
        <v>4.8029999999999999</v>
      </c>
      <c r="G4200">
        <v>0</v>
      </c>
    </row>
    <row r="4201" spans="1:7" x14ac:dyDescent="0.55000000000000004">
      <c r="A4201" s="1">
        <v>38954</v>
      </c>
      <c r="B4201">
        <v>4.7949999999999999</v>
      </c>
      <c r="C4201">
        <v>4.8129999999999997</v>
      </c>
      <c r="D4201">
        <v>4.7789999999999999</v>
      </c>
      <c r="E4201">
        <v>4.7910000000000004</v>
      </c>
      <c r="F4201">
        <v>4.7910000000000004</v>
      </c>
      <c r="G4201">
        <v>0</v>
      </c>
    </row>
    <row r="4202" spans="1:7" x14ac:dyDescent="0.55000000000000004">
      <c r="A4202" s="1">
        <v>38957</v>
      </c>
      <c r="B4202">
        <v>4.8010000000000002</v>
      </c>
      <c r="C4202">
        <v>4.8090000000000002</v>
      </c>
      <c r="D4202">
        <v>4.7930000000000001</v>
      </c>
      <c r="E4202">
        <v>4.7969999999999997</v>
      </c>
      <c r="F4202">
        <v>4.7969999999999997</v>
      </c>
      <c r="G4202">
        <v>0</v>
      </c>
    </row>
    <row r="4203" spans="1:7" x14ac:dyDescent="0.55000000000000004">
      <c r="A4203" s="1">
        <v>38958</v>
      </c>
      <c r="B4203">
        <v>4.8090000000000002</v>
      </c>
      <c r="C4203">
        <v>4.8390000000000004</v>
      </c>
      <c r="D4203">
        <v>4.7809999999999997</v>
      </c>
      <c r="E4203">
        <v>4.7830000000000004</v>
      </c>
      <c r="F4203">
        <v>4.7830000000000004</v>
      </c>
      <c r="G4203">
        <v>0</v>
      </c>
    </row>
    <row r="4204" spans="1:7" x14ac:dyDescent="0.55000000000000004">
      <c r="A4204" s="1">
        <v>38959</v>
      </c>
      <c r="B4204">
        <v>4.7850000000000001</v>
      </c>
      <c r="C4204">
        <v>4.7889999999999997</v>
      </c>
      <c r="D4204">
        <v>4.7530000000000001</v>
      </c>
      <c r="E4204">
        <v>4.7629999999999999</v>
      </c>
      <c r="F4204">
        <v>4.7629999999999999</v>
      </c>
      <c r="G4204">
        <v>0</v>
      </c>
    </row>
    <row r="4205" spans="1:7" x14ac:dyDescent="0.55000000000000004">
      <c r="A4205" s="1">
        <v>38960</v>
      </c>
      <c r="B4205">
        <v>4.7510000000000003</v>
      </c>
      <c r="C4205">
        <v>4.7649999999999997</v>
      </c>
      <c r="D4205">
        <v>4.7279999999999998</v>
      </c>
      <c r="E4205">
        <v>4.7320000000000002</v>
      </c>
      <c r="F4205">
        <v>4.7320000000000002</v>
      </c>
      <c r="G4205">
        <v>0</v>
      </c>
    </row>
    <row r="4206" spans="1:7" x14ac:dyDescent="0.55000000000000004">
      <c r="A4206" s="1">
        <v>38961</v>
      </c>
      <c r="B4206">
        <v>4.7240000000000002</v>
      </c>
      <c r="C4206">
        <v>4.7670000000000003</v>
      </c>
      <c r="D4206">
        <v>4.7220000000000004</v>
      </c>
      <c r="E4206">
        <v>4.726</v>
      </c>
      <c r="F4206">
        <v>4.726</v>
      </c>
      <c r="G4206">
        <v>0</v>
      </c>
    </row>
    <row r="4207" spans="1:7" x14ac:dyDescent="0.55000000000000004">
      <c r="A4207" s="1">
        <v>38965</v>
      </c>
      <c r="B4207">
        <v>4.7530000000000001</v>
      </c>
      <c r="C4207">
        <v>4.7830000000000004</v>
      </c>
      <c r="D4207">
        <v>4.7469999999999999</v>
      </c>
      <c r="E4207">
        <v>4.7809999999999997</v>
      </c>
      <c r="F4207">
        <v>4.7809999999999997</v>
      </c>
      <c r="G4207">
        <v>0</v>
      </c>
    </row>
    <row r="4208" spans="1:7" x14ac:dyDescent="0.55000000000000004">
      <c r="A4208" s="1">
        <v>38966</v>
      </c>
      <c r="B4208">
        <v>4.8109999999999999</v>
      </c>
      <c r="C4208">
        <v>4.8289999999999997</v>
      </c>
      <c r="D4208">
        <v>4.7990000000000004</v>
      </c>
      <c r="E4208">
        <v>4.8010000000000002</v>
      </c>
      <c r="F4208">
        <v>4.8010000000000002</v>
      </c>
      <c r="G4208">
        <v>0</v>
      </c>
    </row>
    <row r="4209" spans="1:7" x14ac:dyDescent="0.55000000000000004">
      <c r="A4209" s="1">
        <v>38967</v>
      </c>
      <c r="B4209">
        <v>4.827</v>
      </c>
      <c r="C4209">
        <v>4.8289999999999997</v>
      </c>
      <c r="D4209">
        <v>4.7789999999999999</v>
      </c>
      <c r="E4209">
        <v>4.7949999999999999</v>
      </c>
      <c r="F4209">
        <v>4.7949999999999999</v>
      </c>
      <c r="G4209">
        <v>0</v>
      </c>
    </row>
    <row r="4210" spans="1:7" x14ac:dyDescent="0.55000000000000004">
      <c r="A4210" s="1">
        <v>38968</v>
      </c>
      <c r="B4210">
        <v>4.7809999999999997</v>
      </c>
      <c r="C4210">
        <v>4.7889999999999997</v>
      </c>
      <c r="D4210">
        <v>4.7569999999999997</v>
      </c>
      <c r="E4210">
        <v>4.7709999999999999</v>
      </c>
      <c r="F4210">
        <v>4.7709999999999999</v>
      </c>
      <c r="G4210">
        <v>0</v>
      </c>
    </row>
    <row r="4211" spans="1:7" x14ac:dyDescent="0.55000000000000004">
      <c r="A4211" s="1">
        <v>38971</v>
      </c>
      <c r="B4211">
        <v>4.7750000000000004</v>
      </c>
      <c r="C4211">
        <v>4.8170000000000002</v>
      </c>
      <c r="D4211">
        <v>4.7729999999999997</v>
      </c>
      <c r="E4211">
        <v>4.7990000000000004</v>
      </c>
      <c r="F4211">
        <v>4.7990000000000004</v>
      </c>
      <c r="G4211">
        <v>0</v>
      </c>
    </row>
    <row r="4212" spans="1:7" x14ac:dyDescent="0.55000000000000004">
      <c r="A4212" s="1">
        <v>38972</v>
      </c>
      <c r="B4212">
        <v>4.819</v>
      </c>
      <c r="C4212">
        <v>4.8239999999999998</v>
      </c>
      <c r="D4212">
        <v>4.7670000000000003</v>
      </c>
      <c r="E4212">
        <v>4.7729999999999997</v>
      </c>
      <c r="F4212">
        <v>4.7729999999999997</v>
      </c>
      <c r="G4212">
        <v>0</v>
      </c>
    </row>
    <row r="4213" spans="1:7" x14ac:dyDescent="0.55000000000000004">
      <c r="A4213" s="1">
        <v>38973</v>
      </c>
      <c r="B4213">
        <v>4.7590000000000003</v>
      </c>
      <c r="C4213">
        <v>4.7690000000000001</v>
      </c>
      <c r="D4213">
        <v>4.7430000000000003</v>
      </c>
      <c r="E4213">
        <v>4.7649999999999997</v>
      </c>
      <c r="F4213">
        <v>4.7649999999999997</v>
      </c>
      <c r="G4213">
        <v>0</v>
      </c>
    </row>
    <row r="4214" spans="1:7" x14ac:dyDescent="0.55000000000000004">
      <c r="A4214" s="1">
        <v>38974</v>
      </c>
      <c r="B4214">
        <v>4.7469999999999999</v>
      </c>
      <c r="C4214">
        <v>4.7969999999999997</v>
      </c>
      <c r="D4214">
        <v>4.7329999999999997</v>
      </c>
      <c r="E4214">
        <v>4.7930000000000001</v>
      </c>
      <c r="F4214">
        <v>4.7930000000000001</v>
      </c>
      <c r="G4214">
        <v>0</v>
      </c>
    </row>
    <row r="4215" spans="1:7" x14ac:dyDescent="0.55000000000000004">
      <c r="A4215" s="1">
        <v>38975</v>
      </c>
      <c r="B4215">
        <v>4.7919999999999998</v>
      </c>
      <c r="C4215">
        <v>4.8019999999999996</v>
      </c>
      <c r="D4215">
        <v>4.7510000000000003</v>
      </c>
      <c r="E4215">
        <v>4.798</v>
      </c>
      <c r="F4215">
        <v>4.798</v>
      </c>
      <c r="G4215">
        <v>0</v>
      </c>
    </row>
    <row r="4216" spans="1:7" x14ac:dyDescent="0.55000000000000004">
      <c r="A4216" s="1">
        <v>38978</v>
      </c>
      <c r="B4216">
        <v>4.8019999999999996</v>
      </c>
      <c r="C4216">
        <v>4.8479999999999999</v>
      </c>
      <c r="D4216">
        <v>4.8019999999999996</v>
      </c>
      <c r="E4216">
        <v>4.8099999999999996</v>
      </c>
      <c r="F4216">
        <v>4.8099999999999996</v>
      </c>
      <c r="G4216">
        <v>0</v>
      </c>
    </row>
    <row r="4217" spans="1:7" x14ac:dyDescent="0.55000000000000004">
      <c r="A4217" s="1">
        <v>38979</v>
      </c>
      <c r="B4217">
        <v>4.8120000000000003</v>
      </c>
      <c r="C4217">
        <v>4.8120000000000003</v>
      </c>
      <c r="D4217">
        <v>4.7350000000000003</v>
      </c>
      <c r="E4217">
        <v>4.7370000000000001</v>
      </c>
      <c r="F4217">
        <v>4.7370000000000001</v>
      </c>
      <c r="G4217">
        <v>0</v>
      </c>
    </row>
    <row r="4218" spans="1:7" x14ac:dyDescent="0.55000000000000004">
      <c r="A4218" s="1">
        <v>38980</v>
      </c>
      <c r="B4218">
        <v>4.7450000000000001</v>
      </c>
      <c r="C4218">
        <v>4.7450000000000001</v>
      </c>
      <c r="D4218">
        <v>4.7089999999999996</v>
      </c>
      <c r="E4218">
        <v>4.7290000000000001</v>
      </c>
      <c r="F4218">
        <v>4.7290000000000001</v>
      </c>
      <c r="G4218">
        <v>0</v>
      </c>
    </row>
    <row r="4219" spans="1:7" x14ac:dyDescent="0.55000000000000004">
      <c r="A4219" s="1">
        <v>38981</v>
      </c>
      <c r="B4219">
        <v>4.7389999999999999</v>
      </c>
      <c r="C4219">
        <v>4.7389999999999999</v>
      </c>
      <c r="D4219">
        <v>4.6459999999999999</v>
      </c>
      <c r="E4219">
        <v>4.6479999999999997</v>
      </c>
      <c r="F4219">
        <v>4.6479999999999997</v>
      </c>
      <c r="G4219">
        <v>0</v>
      </c>
    </row>
    <row r="4220" spans="1:7" x14ac:dyDescent="0.55000000000000004">
      <c r="A4220" s="1">
        <v>38982</v>
      </c>
      <c r="B4220">
        <v>4.6100000000000003</v>
      </c>
      <c r="C4220">
        <v>4.6379999999999999</v>
      </c>
      <c r="D4220">
        <v>4.593</v>
      </c>
      <c r="E4220">
        <v>4.5970000000000004</v>
      </c>
      <c r="F4220">
        <v>4.5970000000000004</v>
      </c>
      <c r="G4220">
        <v>0</v>
      </c>
    </row>
    <row r="4221" spans="1:7" x14ac:dyDescent="0.55000000000000004">
      <c r="A4221" s="1">
        <v>38985</v>
      </c>
      <c r="B4221">
        <v>4.5830000000000002</v>
      </c>
      <c r="C4221">
        <v>4.5869999999999997</v>
      </c>
      <c r="D4221">
        <v>4.53</v>
      </c>
      <c r="E4221">
        <v>4.5549999999999997</v>
      </c>
      <c r="F4221">
        <v>4.5549999999999997</v>
      </c>
      <c r="G4221">
        <v>0</v>
      </c>
    </row>
    <row r="4222" spans="1:7" x14ac:dyDescent="0.55000000000000004">
      <c r="A4222" s="1">
        <v>38986</v>
      </c>
      <c r="B4222">
        <v>4.5730000000000004</v>
      </c>
      <c r="C4222">
        <v>4.5949999999999998</v>
      </c>
      <c r="D4222">
        <v>4.5570000000000004</v>
      </c>
      <c r="E4222">
        <v>4.585</v>
      </c>
      <c r="F4222">
        <v>4.585</v>
      </c>
      <c r="G4222">
        <v>0</v>
      </c>
    </row>
    <row r="4223" spans="1:7" x14ac:dyDescent="0.55000000000000004">
      <c r="A4223" s="1">
        <v>38987</v>
      </c>
      <c r="B4223">
        <v>4.5730000000000004</v>
      </c>
      <c r="C4223">
        <v>4.6040000000000001</v>
      </c>
      <c r="D4223">
        <v>4.5439999999999996</v>
      </c>
      <c r="E4223">
        <v>4.5940000000000003</v>
      </c>
      <c r="F4223">
        <v>4.5940000000000003</v>
      </c>
      <c r="G4223">
        <v>0</v>
      </c>
    </row>
    <row r="4224" spans="1:7" x14ac:dyDescent="0.55000000000000004">
      <c r="A4224" s="1">
        <v>38988</v>
      </c>
      <c r="B4224">
        <v>4.6079999999999997</v>
      </c>
      <c r="C4224">
        <v>4.6360000000000001</v>
      </c>
      <c r="D4224">
        <v>4.5940000000000003</v>
      </c>
      <c r="E4224">
        <v>4.6260000000000003</v>
      </c>
      <c r="F4224">
        <v>4.6260000000000003</v>
      </c>
      <c r="G4224">
        <v>0</v>
      </c>
    </row>
    <row r="4225" spans="1:7" x14ac:dyDescent="0.55000000000000004">
      <c r="A4225" s="1">
        <v>38989</v>
      </c>
      <c r="B4225">
        <v>4.6020000000000003</v>
      </c>
      <c r="C4225">
        <v>4.6589999999999998</v>
      </c>
      <c r="D4225">
        <v>4.5979999999999999</v>
      </c>
      <c r="E4225">
        <v>4.633</v>
      </c>
      <c r="F4225">
        <v>4.633</v>
      </c>
      <c r="G4225">
        <v>0</v>
      </c>
    </row>
    <row r="4226" spans="1:7" x14ac:dyDescent="0.55000000000000004">
      <c r="A4226" s="1">
        <v>38992</v>
      </c>
      <c r="B4226">
        <v>4.6529999999999996</v>
      </c>
      <c r="C4226">
        <v>4.6529999999999996</v>
      </c>
      <c r="D4226">
        <v>4.5960000000000001</v>
      </c>
      <c r="E4226">
        <v>4.6180000000000003</v>
      </c>
      <c r="F4226">
        <v>4.6180000000000003</v>
      </c>
      <c r="G4226">
        <v>0</v>
      </c>
    </row>
    <row r="4227" spans="1:7" x14ac:dyDescent="0.55000000000000004">
      <c r="A4227" s="1">
        <v>38993</v>
      </c>
      <c r="B4227">
        <v>4.6159999999999997</v>
      </c>
      <c r="C4227">
        <v>4.6269999999999998</v>
      </c>
      <c r="D4227">
        <v>4.5979999999999999</v>
      </c>
      <c r="E4227">
        <v>4.6159999999999997</v>
      </c>
      <c r="F4227">
        <v>4.6159999999999997</v>
      </c>
      <c r="G4227">
        <v>0</v>
      </c>
    </row>
    <row r="4228" spans="1:7" x14ac:dyDescent="0.55000000000000004">
      <c r="A4228" s="1">
        <v>38994</v>
      </c>
      <c r="B4228">
        <v>4.6040000000000001</v>
      </c>
      <c r="C4228">
        <v>4.6100000000000003</v>
      </c>
      <c r="D4228">
        <v>4.5590000000000002</v>
      </c>
      <c r="E4228">
        <v>4.5650000000000004</v>
      </c>
      <c r="F4228">
        <v>4.5650000000000004</v>
      </c>
      <c r="G4228">
        <v>0</v>
      </c>
    </row>
    <row r="4229" spans="1:7" x14ac:dyDescent="0.55000000000000004">
      <c r="A4229" s="1">
        <v>38995</v>
      </c>
      <c r="B4229">
        <v>4.5739999999999998</v>
      </c>
      <c r="C4229">
        <v>4.6230000000000002</v>
      </c>
      <c r="D4229">
        <v>4.5720000000000001</v>
      </c>
      <c r="E4229">
        <v>4.6079999999999997</v>
      </c>
      <c r="F4229">
        <v>4.6079999999999997</v>
      </c>
      <c r="G4229">
        <v>0</v>
      </c>
    </row>
    <row r="4230" spans="1:7" x14ac:dyDescent="0.55000000000000004">
      <c r="A4230" s="1">
        <v>38996</v>
      </c>
      <c r="B4230">
        <v>4.5960000000000001</v>
      </c>
      <c r="C4230">
        <v>4.702</v>
      </c>
      <c r="D4230">
        <v>4.5739999999999998</v>
      </c>
      <c r="E4230">
        <v>4.6959999999999997</v>
      </c>
      <c r="F4230">
        <v>4.6959999999999997</v>
      </c>
      <c r="G4230">
        <v>0</v>
      </c>
    </row>
    <row r="4231" spans="1:7" x14ac:dyDescent="0.55000000000000004">
      <c r="A4231" s="1">
        <v>38999</v>
      </c>
      <c r="B4231">
        <v>4.6980000000000004</v>
      </c>
      <c r="C4231">
        <v>4.6980000000000004</v>
      </c>
      <c r="D4231">
        <v>4.6980000000000004</v>
      </c>
      <c r="E4231">
        <v>4.6980000000000004</v>
      </c>
      <c r="F4231">
        <v>4.6980000000000004</v>
      </c>
      <c r="G4231">
        <v>0</v>
      </c>
    </row>
    <row r="4232" spans="1:7" x14ac:dyDescent="0.55000000000000004">
      <c r="A4232" s="1">
        <v>39000</v>
      </c>
      <c r="B4232">
        <v>4.7220000000000004</v>
      </c>
      <c r="C4232">
        <v>4.7640000000000002</v>
      </c>
      <c r="D4232">
        <v>4.7220000000000004</v>
      </c>
      <c r="E4232">
        <v>4.7480000000000002</v>
      </c>
      <c r="F4232">
        <v>4.7480000000000002</v>
      </c>
      <c r="G4232">
        <v>0</v>
      </c>
    </row>
    <row r="4233" spans="1:7" x14ac:dyDescent="0.55000000000000004">
      <c r="A4233" s="1">
        <v>39001</v>
      </c>
      <c r="B4233">
        <v>4.74</v>
      </c>
      <c r="C4233">
        <v>4.7919999999999998</v>
      </c>
      <c r="D4233">
        <v>4.7240000000000002</v>
      </c>
      <c r="E4233">
        <v>4.7839999999999998</v>
      </c>
      <c r="F4233">
        <v>4.7839999999999998</v>
      </c>
      <c r="G4233">
        <v>0</v>
      </c>
    </row>
    <row r="4234" spans="1:7" x14ac:dyDescent="0.55000000000000004">
      <c r="A4234" s="1">
        <v>39002</v>
      </c>
      <c r="B4234">
        <v>4.7699999999999996</v>
      </c>
      <c r="C4234">
        <v>4.78</v>
      </c>
      <c r="D4234">
        <v>4.7519999999999998</v>
      </c>
      <c r="E4234">
        <v>4.7779999999999996</v>
      </c>
      <c r="F4234">
        <v>4.7779999999999996</v>
      </c>
      <c r="G4234">
        <v>0</v>
      </c>
    </row>
    <row r="4235" spans="1:7" x14ac:dyDescent="0.55000000000000004">
      <c r="A4235" s="1">
        <v>39003</v>
      </c>
      <c r="B4235">
        <v>4.7619999999999996</v>
      </c>
      <c r="C4235">
        <v>4.8179999999999996</v>
      </c>
      <c r="D4235">
        <v>4.7480000000000002</v>
      </c>
      <c r="E4235">
        <v>4.806</v>
      </c>
      <c r="F4235">
        <v>4.806</v>
      </c>
      <c r="G4235">
        <v>0</v>
      </c>
    </row>
    <row r="4236" spans="1:7" x14ac:dyDescent="0.55000000000000004">
      <c r="A4236" s="1">
        <v>39006</v>
      </c>
      <c r="B4236">
        <v>4.7939999999999996</v>
      </c>
      <c r="C4236">
        <v>4.806</v>
      </c>
      <c r="D4236">
        <v>4.782</v>
      </c>
      <c r="E4236">
        <v>4.7880000000000003</v>
      </c>
      <c r="F4236">
        <v>4.7880000000000003</v>
      </c>
      <c r="G4236">
        <v>0</v>
      </c>
    </row>
    <row r="4237" spans="1:7" x14ac:dyDescent="0.55000000000000004">
      <c r="A4237" s="1">
        <v>39007</v>
      </c>
      <c r="B4237">
        <v>4.7679999999999998</v>
      </c>
      <c r="C4237">
        <v>4.7859999999999996</v>
      </c>
      <c r="D4237">
        <v>4.7279999999999998</v>
      </c>
      <c r="E4237">
        <v>4.7779999999999996</v>
      </c>
      <c r="F4237">
        <v>4.7779999999999996</v>
      </c>
      <c r="G4237">
        <v>0</v>
      </c>
    </row>
    <row r="4238" spans="1:7" x14ac:dyDescent="0.55000000000000004">
      <c r="A4238" s="1">
        <v>39008</v>
      </c>
      <c r="B4238">
        <v>4.766</v>
      </c>
      <c r="C4238">
        <v>4.798</v>
      </c>
      <c r="D4238">
        <v>4.7539999999999996</v>
      </c>
      <c r="E4238">
        <v>4.7640000000000002</v>
      </c>
      <c r="F4238">
        <v>4.7640000000000002</v>
      </c>
      <c r="G4238">
        <v>0</v>
      </c>
    </row>
    <row r="4239" spans="1:7" x14ac:dyDescent="0.55000000000000004">
      <c r="A4239" s="1">
        <v>39009</v>
      </c>
      <c r="B4239">
        <v>4.7779999999999996</v>
      </c>
      <c r="C4239">
        <v>4.806</v>
      </c>
      <c r="D4239">
        <v>4.7699999999999996</v>
      </c>
      <c r="E4239">
        <v>4.7859999999999996</v>
      </c>
      <c r="F4239">
        <v>4.7859999999999996</v>
      </c>
      <c r="G4239">
        <v>0</v>
      </c>
    </row>
    <row r="4240" spans="1:7" x14ac:dyDescent="0.55000000000000004">
      <c r="A4240" s="1">
        <v>39010</v>
      </c>
      <c r="B4240">
        <v>4.7750000000000004</v>
      </c>
      <c r="C4240">
        <v>4.7939999999999996</v>
      </c>
      <c r="D4240">
        <v>4.7709999999999999</v>
      </c>
      <c r="E4240">
        <v>4.7839999999999998</v>
      </c>
      <c r="F4240">
        <v>4.7839999999999998</v>
      </c>
      <c r="G4240">
        <v>0</v>
      </c>
    </row>
    <row r="4241" spans="1:7" x14ac:dyDescent="0.55000000000000004">
      <c r="A4241" s="1">
        <v>39013</v>
      </c>
      <c r="B4241">
        <v>4.8159999999999998</v>
      </c>
      <c r="C4241">
        <v>4.8479999999999999</v>
      </c>
      <c r="D4241">
        <v>4.8140000000000001</v>
      </c>
      <c r="E4241">
        <v>4.8259999999999996</v>
      </c>
      <c r="F4241">
        <v>4.8259999999999996</v>
      </c>
      <c r="G4241">
        <v>0</v>
      </c>
    </row>
    <row r="4242" spans="1:7" x14ac:dyDescent="0.55000000000000004">
      <c r="A4242" s="1">
        <v>39014</v>
      </c>
      <c r="B4242">
        <v>4.8220000000000001</v>
      </c>
      <c r="C4242">
        <v>4.8319999999999999</v>
      </c>
      <c r="D4242">
        <v>4.8179999999999996</v>
      </c>
      <c r="E4242">
        <v>4.8239999999999998</v>
      </c>
      <c r="F4242">
        <v>4.8239999999999998</v>
      </c>
      <c r="G4242">
        <v>0</v>
      </c>
    </row>
    <row r="4243" spans="1:7" x14ac:dyDescent="0.55000000000000004">
      <c r="A4243" s="1">
        <v>39015</v>
      </c>
      <c r="B4243">
        <v>4.83</v>
      </c>
      <c r="C4243">
        <v>4.8319999999999999</v>
      </c>
      <c r="D4243">
        <v>4.7709999999999999</v>
      </c>
      <c r="E4243">
        <v>4.7729999999999997</v>
      </c>
      <c r="F4243">
        <v>4.7729999999999997</v>
      </c>
      <c r="G4243">
        <v>0</v>
      </c>
    </row>
    <row r="4244" spans="1:7" x14ac:dyDescent="0.55000000000000004">
      <c r="A4244" s="1">
        <v>39016</v>
      </c>
      <c r="B4244">
        <v>4.7610000000000001</v>
      </c>
      <c r="C4244">
        <v>4.7629999999999999</v>
      </c>
      <c r="D4244">
        <v>4.7149999999999999</v>
      </c>
      <c r="E4244">
        <v>4.7210000000000001</v>
      </c>
      <c r="F4244">
        <v>4.7210000000000001</v>
      </c>
      <c r="G4244">
        <v>0</v>
      </c>
    </row>
    <row r="4245" spans="1:7" x14ac:dyDescent="0.55000000000000004">
      <c r="A4245" s="1">
        <v>39017</v>
      </c>
      <c r="B4245">
        <v>4.7089999999999996</v>
      </c>
      <c r="C4245">
        <v>4.7110000000000003</v>
      </c>
      <c r="D4245">
        <v>4.6660000000000004</v>
      </c>
      <c r="E4245">
        <v>4.6749999999999998</v>
      </c>
      <c r="F4245">
        <v>4.6749999999999998</v>
      </c>
      <c r="G4245">
        <v>0</v>
      </c>
    </row>
    <row r="4246" spans="1:7" x14ac:dyDescent="0.55000000000000004">
      <c r="A4246" s="1">
        <v>39020</v>
      </c>
      <c r="B4246">
        <v>4.66</v>
      </c>
      <c r="C4246">
        <v>4.6890000000000001</v>
      </c>
      <c r="D4246">
        <v>4.6559999999999997</v>
      </c>
      <c r="E4246">
        <v>4.673</v>
      </c>
      <c r="F4246">
        <v>4.673</v>
      </c>
      <c r="G4246">
        <v>0</v>
      </c>
    </row>
    <row r="4247" spans="1:7" x14ac:dyDescent="0.55000000000000004">
      <c r="A4247" s="1">
        <v>39021</v>
      </c>
      <c r="B4247">
        <v>4.6589999999999998</v>
      </c>
      <c r="C4247">
        <v>4.673</v>
      </c>
      <c r="D4247">
        <v>4.6059999999999999</v>
      </c>
      <c r="E4247">
        <v>4.6059999999999999</v>
      </c>
      <c r="F4247">
        <v>4.6059999999999999</v>
      </c>
      <c r="G4247">
        <v>0</v>
      </c>
    </row>
    <row r="4248" spans="1:7" x14ac:dyDescent="0.55000000000000004">
      <c r="A4248" s="1">
        <v>39022</v>
      </c>
      <c r="B4248">
        <v>4.6100000000000003</v>
      </c>
      <c r="C4248">
        <v>4.6239999999999997</v>
      </c>
      <c r="D4248">
        <v>4.5510000000000002</v>
      </c>
      <c r="E4248">
        <v>4.5609999999999999</v>
      </c>
      <c r="F4248">
        <v>4.5609999999999999</v>
      </c>
      <c r="G4248">
        <v>0</v>
      </c>
    </row>
    <row r="4249" spans="1:7" x14ac:dyDescent="0.55000000000000004">
      <c r="A4249" s="1">
        <v>39023</v>
      </c>
      <c r="B4249">
        <v>4.58</v>
      </c>
      <c r="C4249">
        <v>4.6079999999999997</v>
      </c>
      <c r="D4249">
        <v>4.5720000000000001</v>
      </c>
      <c r="E4249">
        <v>4.5960000000000001</v>
      </c>
      <c r="F4249">
        <v>4.5960000000000001</v>
      </c>
      <c r="G4249">
        <v>0</v>
      </c>
    </row>
    <row r="4250" spans="1:7" x14ac:dyDescent="0.55000000000000004">
      <c r="A4250" s="1">
        <v>39024</v>
      </c>
      <c r="B4250">
        <v>4.5979999999999999</v>
      </c>
      <c r="C4250">
        <v>4.7249999999999996</v>
      </c>
      <c r="D4250">
        <v>4.59</v>
      </c>
      <c r="E4250">
        <v>4.7149999999999999</v>
      </c>
      <c r="F4250">
        <v>4.7149999999999999</v>
      </c>
      <c r="G4250">
        <v>0</v>
      </c>
    </row>
    <row r="4251" spans="1:7" x14ac:dyDescent="0.55000000000000004">
      <c r="A4251" s="1">
        <v>39027</v>
      </c>
      <c r="B4251">
        <v>4.7270000000000003</v>
      </c>
      <c r="C4251">
        <v>4.7370000000000001</v>
      </c>
      <c r="D4251">
        <v>4.7089999999999996</v>
      </c>
      <c r="E4251">
        <v>4.7089999999999996</v>
      </c>
      <c r="F4251">
        <v>4.7089999999999996</v>
      </c>
      <c r="G4251">
        <v>0</v>
      </c>
    </row>
    <row r="4252" spans="1:7" x14ac:dyDescent="0.55000000000000004">
      <c r="A4252" s="1">
        <v>39028</v>
      </c>
      <c r="B4252">
        <v>4.6870000000000003</v>
      </c>
      <c r="C4252">
        <v>4.6870000000000003</v>
      </c>
      <c r="D4252">
        <v>4.633</v>
      </c>
      <c r="E4252">
        <v>4.6589999999999998</v>
      </c>
      <c r="F4252">
        <v>4.6589999999999998</v>
      </c>
      <c r="G4252">
        <v>0</v>
      </c>
    </row>
    <row r="4253" spans="1:7" x14ac:dyDescent="0.55000000000000004">
      <c r="A4253" s="1">
        <v>39029</v>
      </c>
      <c r="B4253">
        <v>4.641</v>
      </c>
      <c r="C4253">
        <v>4.6669999999999998</v>
      </c>
      <c r="D4253">
        <v>4.633</v>
      </c>
      <c r="E4253">
        <v>4.633</v>
      </c>
      <c r="F4253">
        <v>4.633</v>
      </c>
      <c r="G4253">
        <v>0</v>
      </c>
    </row>
    <row r="4254" spans="1:7" x14ac:dyDescent="0.55000000000000004">
      <c r="A4254" s="1">
        <v>39030</v>
      </c>
      <c r="B4254">
        <v>4.6289999999999996</v>
      </c>
      <c r="C4254">
        <v>4.6550000000000002</v>
      </c>
      <c r="D4254">
        <v>4.625</v>
      </c>
      <c r="E4254">
        <v>4.633</v>
      </c>
      <c r="F4254">
        <v>4.633</v>
      </c>
      <c r="G4254">
        <v>0</v>
      </c>
    </row>
    <row r="4255" spans="1:7" x14ac:dyDescent="0.55000000000000004">
      <c r="A4255" s="1">
        <v>39031</v>
      </c>
      <c r="B4255">
        <v>4.6130000000000004</v>
      </c>
      <c r="C4255">
        <v>4.6150000000000002</v>
      </c>
      <c r="D4255">
        <v>4.5759999999999996</v>
      </c>
      <c r="E4255">
        <v>4.5860000000000003</v>
      </c>
      <c r="F4255">
        <v>4.5860000000000003</v>
      </c>
      <c r="G4255">
        <v>0</v>
      </c>
    </row>
    <row r="4256" spans="1:7" x14ac:dyDescent="0.55000000000000004">
      <c r="A4256" s="1">
        <v>39034</v>
      </c>
      <c r="B4256">
        <v>4.5860000000000003</v>
      </c>
      <c r="C4256">
        <v>4.6349999999999998</v>
      </c>
      <c r="D4256">
        <v>4.5860000000000003</v>
      </c>
      <c r="E4256">
        <v>4.6050000000000004</v>
      </c>
      <c r="F4256">
        <v>4.6050000000000004</v>
      </c>
      <c r="G4256">
        <v>0</v>
      </c>
    </row>
    <row r="4257" spans="1:7" x14ac:dyDescent="0.55000000000000004">
      <c r="A4257" s="1">
        <v>39035</v>
      </c>
      <c r="B4257">
        <v>4.6070000000000002</v>
      </c>
      <c r="C4257">
        <v>4.6070000000000002</v>
      </c>
      <c r="D4257">
        <v>4.5430000000000001</v>
      </c>
      <c r="E4257">
        <v>4.5679999999999996</v>
      </c>
      <c r="F4257">
        <v>4.5679999999999996</v>
      </c>
      <c r="G4257">
        <v>0</v>
      </c>
    </row>
    <row r="4258" spans="1:7" x14ac:dyDescent="0.55000000000000004">
      <c r="A4258" s="1">
        <v>39036</v>
      </c>
      <c r="B4258">
        <v>4.57</v>
      </c>
      <c r="C4258">
        <v>4.6210000000000004</v>
      </c>
      <c r="D4258">
        <v>4.5640000000000001</v>
      </c>
      <c r="E4258">
        <v>4.6150000000000002</v>
      </c>
      <c r="F4258">
        <v>4.6150000000000002</v>
      </c>
      <c r="G4258">
        <v>0</v>
      </c>
    </row>
    <row r="4259" spans="1:7" x14ac:dyDescent="0.55000000000000004">
      <c r="A4259" s="1">
        <v>39037</v>
      </c>
      <c r="B4259">
        <v>4.609</v>
      </c>
      <c r="C4259">
        <v>4.67</v>
      </c>
      <c r="D4259">
        <v>4.5599999999999996</v>
      </c>
      <c r="E4259">
        <v>4.6550000000000002</v>
      </c>
      <c r="F4259">
        <v>4.6550000000000002</v>
      </c>
      <c r="G4259">
        <v>0</v>
      </c>
    </row>
    <row r="4260" spans="1:7" x14ac:dyDescent="0.55000000000000004">
      <c r="A4260" s="1">
        <v>39038</v>
      </c>
      <c r="B4260">
        <v>4.6509999999999998</v>
      </c>
      <c r="C4260">
        <v>4.6550000000000002</v>
      </c>
      <c r="D4260">
        <v>4.5819999999999999</v>
      </c>
      <c r="E4260">
        <v>4.6070000000000002</v>
      </c>
      <c r="F4260">
        <v>4.6070000000000002</v>
      </c>
      <c r="G4260">
        <v>0</v>
      </c>
    </row>
    <row r="4261" spans="1:7" x14ac:dyDescent="0.55000000000000004">
      <c r="A4261" s="1">
        <v>39041</v>
      </c>
      <c r="B4261">
        <v>4.5910000000000002</v>
      </c>
      <c r="C4261">
        <v>4.6150000000000002</v>
      </c>
      <c r="D4261">
        <v>4.5910000000000002</v>
      </c>
      <c r="E4261">
        <v>4.5949999999999998</v>
      </c>
      <c r="F4261">
        <v>4.5949999999999998</v>
      </c>
      <c r="G4261">
        <v>0</v>
      </c>
    </row>
    <row r="4262" spans="1:7" x14ac:dyDescent="0.55000000000000004">
      <c r="A4262" s="1">
        <v>39042</v>
      </c>
      <c r="B4262">
        <v>4.5990000000000002</v>
      </c>
      <c r="C4262">
        <v>4.6109999999999998</v>
      </c>
      <c r="D4262">
        <v>4.5739999999999998</v>
      </c>
      <c r="E4262">
        <v>4.5780000000000003</v>
      </c>
      <c r="F4262">
        <v>4.5780000000000003</v>
      </c>
      <c r="G4262">
        <v>0</v>
      </c>
    </row>
    <row r="4263" spans="1:7" x14ac:dyDescent="0.55000000000000004">
      <c r="A4263" s="1">
        <v>39043</v>
      </c>
      <c r="B4263">
        <v>4.58</v>
      </c>
      <c r="C4263">
        <v>4.58</v>
      </c>
      <c r="D4263">
        <v>4.5599999999999996</v>
      </c>
      <c r="E4263">
        <v>4.5679999999999996</v>
      </c>
      <c r="F4263">
        <v>4.5679999999999996</v>
      </c>
      <c r="G4263">
        <v>0</v>
      </c>
    </row>
    <row r="4264" spans="1:7" x14ac:dyDescent="0.55000000000000004">
      <c r="A4264" s="1">
        <v>39045</v>
      </c>
      <c r="B4264">
        <v>4.55</v>
      </c>
      <c r="C4264">
        <v>4.55</v>
      </c>
      <c r="D4264">
        <v>4.5270000000000001</v>
      </c>
      <c r="E4264">
        <v>4.548</v>
      </c>
      <c r="F4264">
        <v>4.548</v>
      </c>
      <c r="G4264">
        <v>0</v>
      </c>
    </row>
    <row r="4265" spans="1:7" x14ac:dyDescent="0.55000000000000004">
      <c r="A4265" s="1">
        <v>39048</v>
      </c>
      <c r="B4265">
        <v>4.5679999999999996</v>
      </c>
      <c r="C4265">
        <v>4.5990000000000002</v>
      </c>
      <c r="D4265">
        <v>4.5359999999999996</v>
      </c>
      <c r="E4265">
        <v>4.5380000000000003</v>
      </c>
      <c r="F4265">
        <v>4.5380000000000003</v>
      </c>
      <c r="G4265">
        <v>0</v>
      </c>
    </row>
    <row r="4266" spans="1:7" x14ac:dyDescent="0.55000000000000004">
      <c r="A4266" s="1">
        <v>39049</v>
      </c>
      <c r="B4266">
        <v>4.5339999999999998</v>
      </c>
      <c r="C4266">
        <v>4.5419999999999998</v>
      </c>
      <c r="D4266">
        <v>4.4850000000000003</v>
      </c>
      <c r="E4266">
        <v>4.5090000000000003</v>
      </c>
      <c r="F4266">
        <v>4.5090000000000003</v>
      </c>
      <c r="G4266">
        <v>0</v>
      </c>
    </row>
    <row r="4267" spans="1:7" x14ac:dyDescent="0.55000000000000004">
      <c r="A4267" s="1">
        <v>39050</v>
      </c>
      <c r="B4267">
        <v>4.5069999999999997</v>
      </c>
      <c r="C4267">
        <v>4.5279999999999996</v>
      </c>
      <c r="D4267">
        <v>4.4870000000000001</v>
      </c>
      <c r="E4267">
        <v>4.5209999999999999</v>
      </c>
      <c r="F4267">
        <v>4.5209999999999999</v>
      </c>
      <c r="G4267">
        <v>0</v>
      </c>
    </row>
    <row r="4268" spans="1:7" x14ac:dyDescent="0.55000000000000004">
      <c r="A4268" s="1">
        <v>39051</v>
      </c>
      <c r="B4268">
        <v>4.5030000000000001</v>
      </c>
      <c r="C4268">
        <v>4.5110000000000001</v>
      </c>
      <c r="D4268">
        <v>4.4560000000000004</v>
      </c>
      <c r="E4268">
        <v>4.4580000000000002</v>
      </c>
      <c r="F4268">
        <v>4.4580000000000002</v>
      </c>
      <c r="G4268">
        <v>0</v>
      </c>
    </row>
    <row r="4269" spans="1:7" x14ac:dyDescent="0.55000000000000004">
      <c r="A4269" s="1">
        <v>39052</v>
      </c>
      <c r="B4269">
        <v>4.4790000000000001</v>
      </c>
      <c r="C4269">
        <v>4.4829999999999997</v>
      </c>
      <c r="D4269">
        <v>4.4039999999999999</v>
      </c>
      <c r="E4269">
        <v>4.4249999999999998</v>
      </c>
      <c r="F4269">
        <v>4.4249999999999998</v>
      </c>
      <c r="G4269">
        <v>0</v>
      </c>
    </row>
    <row r="4270" spans="1:7" x14ac:dyDescent="0.55000000000000004">
      <c r="A4270" s="1">
        <v>39055</v>
      </c>
      <c r="B4270">
        <v>4.4459999999999997</v>
      </c>
      <c r="C4270">
        <v>4.46</v>
      </c>
      <c r="D4270">
        <v>4.4249999999999998</v>
      </c>
      <c r="E4270">
        <v>4.4329999999999998</v>
      </c>
      <c r="F4270">
        <v>4.4329999999999998</v>
      </c>
      <c r="G4270">
        <v>0</v>
      </c>
    </row>
    <row r="4271" spans="1:7" x14ac:dyDescent="0.55000000000000004">
      <c r="A4271" s="1">
        <v>39056</v>
      </c>
      <c r="B4271">
        <v>4.423</v>
      </c>
      <c r="C4271">
        <v>4.468</v>
      </c>
      <c r="D4271">
        <v>4.407</v>
      </c>
      <c r="E4271">
        <v>4.4420000000000002</v>
      </c>
      <c r="F4271">
        <v>4.4420000000000002</v>
      </c>
      <c r="G4271">
        <v>0</v>
      </c>
    </row>
    <row r="4272" spans="1:7" x14ac:dyDescent="0.55000000000000004">
      <c r="A4272" s="1">
        <v>39057</v>
      </c>
      <c r="B4272">
        <v>4.4710000000000001</v>
      </c>
      <c r="C4272">
        <v>4.4829999999999997</v>
      </c>
      <c r="D4272">
        <v>4.4560000000000004</v>
      </c>
      <c r="E4272">
        <v>4.4809999999999999</v>
      </c>
      <c r="F4272">
        <v>4.4809999999999999</v>
      </c>
      <c r="G4272">
        <v>0</v>
      </c>
    </row>
    <row r="4273" spans="1:7" x14ac:dyDescent="0.55000000000000004">
      <c r="A4273" s="1">
        <v>39058</v>
      </c>
      <c r="B4273">
        <v>4.4660000000000002</v>
      </c>
      <c r="C4273">
        <v>4.5010000000000003</v>
      </c>
      <c r="D4273">
        <v>4.4640000000000004</v>
      </c>
      <c r="E4273">
        <v>4.4829999999999997</v>
      </c>
      <c r="F4273">
        <v>4.4829999999999997</v>
      </c>
      <c r="G4273">
        <v>0</v>
      </c>
    </row>
    <row r="4274" spans="1:7" x14ac:dyDescent="0.55000000000000004">
      <c r="A4274" s="1">
        <v>39059</v>
      </c>
      <c r="B4274">
        <v>4.4909999999999997</v>
      </c>
      <c r="C4274">
        <v>4.5540000000000003</v>
      </c>
      <c r="D4274">
        <v>4.4809999999999999</v>
      </c>
      <c r="E4274">
        <v>4.5519999999999996</v>
      </c>
      <c r="F4274">
        <v>4.5519999999999996</v>
      </c>
      <c r="G4274">
        <v>0</v>
      </c>
    </row>
    <row r="4275" spans="1:7" x14ac:dyDescent="0.55000000000000004">
      <c r="A4275" s="1">
        <v>39062</v>
      </c>
      <c r="B4275">
        <v>4.55</v>
      </c>
      <c r="C4275">
        <v>4.55</v>
      </c>
      <c r="D4275">
        <v>4.51</v>
      </c>
      <c r="E4275">
        <v>4.5199999999999996</v>
      </c>
      <c r="F4275">
        <v>4.5199999999999996</v>
      </c>
      <c r="G4275">
        <v>0</v>
      </c>
    </row>
    <row r="4276" spans="1:7" x14ac:dyDescent="0.55000000000000004">
      <c r="A4276" s="1">
        <v>39063</v>
      </c>
      <c r="B4276">
        <v>4.5179999999999998</v>
      </c>
      <c r="C4276">
        <v>4.532</v>
      </c>
      <c r="D4276">
        <v>4.4870000000000001</v>
      </c>
      <c r="E4276">
        <v>4.4909999999999997</v>
      </c>
      <c r="F4276">
        <v>4.4909999999999997</v>
      </c>
      <c r="G4276">
        <v>0</v>
      </c>
    </row>
    <row r="4277" spans="1:7" x14ac:dyDescent="0.55000000000000004">
      <c r="A4277" s="1">
        <v>39064</v>
      </c>
      <c r="B4277">
        <v>4.4770000000000003</v>
      </c>
      <c r="C4277">
        <v>4.5890000000000004</v>
      </c>
      <c r="D4277">
        <v>4.4770000000000003</v>
      </c>
      <c r="E4277">
        <v>4.577</v>
      </c>
      <c r="F4277">
        <v>4.577</v>
      </c>
      <c r="G4277">
        <v>0</v>
      </c>
    </row>
    <row r="4278" spans="1:7" x14ac:dyDescent="0.55000000000000004">
      <c r="A4278" s="1">
        <v>39065</v>
      </c>
      <c r="B4278">
        <v>4.577</v>
      </c>
      <c r="C4278">
        <v>4.6050000000000004</v>
      </c>
      <c r="D4278">
        <v>4.5709999999999997</v>
      </c>
      <c r="E4278">
        <v>4.5949999999999998</v>
      </c>
      <c r="F4278">
        <v>4.5949999999999998</v>
      </c>
      <c r="G4278">
        <v>0</v>
      </c>
    </row>
    <row r="4279" spans="1:7" x14ac:dyDescent="0.55000000000000004">
      <c r="A4279" s="1">
        <v>39066</v>
      </c>
      <c r="B4279">
        <v>4.6109999999999998</v>
      </c>
      <c r="C4279">
        <v>4.6130000000000004</v>
      </c>
      <c r="D4279">
        <v>4.5060000000000002</v>
      </c>
      <c r="E4279">
        <v>4.5970000000000004</v>
      </c>
      <c r="F4279">
        <v>4.5970000000000004</v>
      </c>
      <c r="G4279">
        <v>0</v>
      </c>
    </row>
    <row r="4280" spans="1:7" x14ac:dyDescent="0.55000000000000004">
      <c r="A4280" s="1">
        <v>39069</v>
      </c>
      <c r="B4280">
        <v>4.5970000000000004</v>
      </c>
      <c r="C4280">
        <v>4.6070000000000002</v>
      </c>
      <c r="D4280">
        <v>4.5810000000000004</v>
      </c>
      <c r="E4280">
        <v>4.5869999999999997</v>
      </c>
      <c r="F4280">
        <v>4.5869999999999997</v>
      </c>
      <c r="G4280">
        <v>0</v>
      </c>
    </row>
    <row r="4281" spans="1:7" x14ac:dyDescent="0.55000000000000004">
      <c r="A4281" s="1">
        <v>39070</v>
      </c>
      <c r="B4281">
        <v>4.577</v>
      </c>
      <c r="C4281">
        <v>4.6219999999999999</v>
      </c>
      <c r="D4281">
        <v>4.569</v>
      </c>
      <c r="E4281">
        <v>4.5990000000000002</v>
      </c>
      <c r="F4281">
        <v>4.5990000000000002</v>
      </c>
      <c r="G4281">
        <v>0</v>
      </c>
    </row>
    <row r="4282" spans="1:7" x14ac:dyDescent="0.55000000000000004">
      <c r="A4282" s="1">
        <v>39071</v>
      </c>
      <c r="B4282">
        <v>4.5890000000000004</v>
      </c>
      <c r="C4282">
        <v>4.6050000000000004</v>
      </c>
      <c r="D4282">
        <v>4.5890000000000004</v>
      </c>
      <c r="E4282">
        <v>4.5949999999999998</v>
      </c>
      <c r="F4282">
        <v>4.5949999999999998</v>
      </c>
      <c r="G4282">
        <v>0</v>
      </c>
    </row>
    <row r="4283" spans="1:7" x14ac:dyDescent="0.55000000000000004">
      <c r="A4283" s="1">
        <v>39072</v>
      </c>
      <c r="B4283">
        <v>4.593</v>
      </c>
      <c r="C4283">
        <v>4.601</v>
      </c>
      <c r="D4283">
        <v>4.5430000000000001</v>
      </c>
      <c r="E4283">
        <v>4.5490000000000004</v>
      </c>
      <c r="F4283">
        <v>4.5490000000000004</v>
      </c>
      <c r="G4283">
        <v>0</v>
      </c>
    </row>
    <row r="4284" spans="1:7" x14ac:dyDescent="0.55000000000000004">
      <c r="A4284" s="1">
        <v>39073</v>
      </c>
      <c r="B4284">
        <v>4.5789999999999997</v>
      </c>
      <c r="C4284">
        <v>4.6280000000000001</v>
      </c>
      <c r="D4284">
        <v>4.5549999999999997</v>
      </c>
      <c r="E4284">
        <v>4.6239999999999997</v>
      </c>
      <c r="F4284">
        <v>4.6239999999999997</v>
      </c>
      <c r="G4284">
        <v>0</v>
      </c>
    </row>
    <row r="4285" spans="1:7" x14ac:dyDescent="0.55000000000000004">
      <c r="A4285" s="1">
        <v>39077</v>
      </c>
      <c r="B4285">
        <v>4.6180000000000003</v>
      </c>
      <c r="C4285">
        <v>4.6219999999999999</v>
      </c>
      <c r="D4285">
        <v>4.5910000000000002</v>
      </c>
      <c r="E4285">
        <v>4.6029999999999998</v>
      </c>
      <c r="F4285">
        <v>4.6029999999999998</v>
      </c>
      <c r="G4285">
        <v>0</v>
      </c>
    </row>
    <row r="4286" spans="1:7" x14ac:dyDescent="0.55000000000000004">
      <c r="A4286" s="1">
        <v>39078</v>
      </c>
      <c r="B4286">
        <v>4.6050000000000004</v>
      </c>
      <c r="C4286">
        <v>4.6660000000000004</v>
      </c>
      <c r="D4286">
        <v>4.593</v>
      </c>
      <c r="E4286">
        <v>4.6539999999999999</v>
      </c>
      <c r="F4286">
        <v>4.6539999999999999</v>
      </c>
      <c r="G4286">
        <v>0</v>
      </c>
    </row>
    <row r="4287" spans="1:7" x14ac:dyDescent="0.55000000000000004">
      <c r="A4287" s="1">
        <v>39079</v>
      </c>
      <c r="B4287">
        <v>4.6500000000000004</v>
      </c>
      <c r="C4287">
        <v>4.718</v>
      </c>
      <c r="D4287">
        <v>4.63</v>
      </c>
      <c r="E4287">
        <v>4.6900000000000004</v>
      </c>
      <c r="F4287">
        <v>4.6900000000000004</v>
      </c>
      <c r="G4287">
        <v>0</v>
      </c>
    </row>
    <row r="4288" spans="1:7" x14ac:dyDescent="0.55000000000000004">
      <c r="A4288" s="1">
        <v>39080</v>
      </c>
      <c r="B4288">
        <v>4.694</v>
      </c>
      <c r="C4288">
        <v>4.72</v>
      </c>
      <c r="D4288">
        <v>4.6859999999999999</v>
      </c>
      <c r="E4288">
        <v>4.71</v>
      </c>
      <c r="F4288">
        <v>4.71</v>
      </c>
      <c r="G4288">
        <v>0</v>
      </c>
    </row>
    <row r="4289" spans="1:7" x14ac:dyDescent="0.55000000000000004">
      <c r="A4289" s="1">
        <v>39085</v>
      </c>
      <c r="B4289">
        <v>4.6580000000000004</v>
      </c>
      <c r="C4289">
        <v>4.6920000000000002</v>
      </c>
      <c r="D4289">
        <v>4.6360000000000001</v>
      </c>
      <c r="E4289">
        <v>4.6639999999999997</v>
      </c>
      <c r="F4289">
        <v>4.6639999999999997</v>
      </c>
      <c r="G4289">
        <v>0</v>
      </c>
    </row>
    <row r="4290" spans="1:7" x14ac:dyDescent="0.55000000000000004">
      <c r="A4290" s="1">
        <v>39086</v>
      </c>
      <c r="B4290">
        <v>4.6559999999999997</v>
      </c>
      <c r="C4290">
        <v>4.6619999999999999</v>
      </c>
      <c r="D4290">
        <v>4.6020000000000003</v>
      </c>
      <c r="E4290">
        <v>4.6180000000000003</v>
      </c>
      <c r="F4290">
        <v>4.6180000000000003</v>
      </c>
      <c r="G4290">
        <v>0</v>
      </c>
    </row>
    <row r="4291" spans="1:7" x14ac:dyDescent="0.55000000000000004">
      <c r="A4291" s="1">
        <v>39087</v>
      </c>
      <c r="B4291">
        <v>4.5869999999999997</v>
      </c>
      <c r="C4291">
        <v>4.7</v>
      </c>
      <c r="D4291">
        <v>4.5830000000000002</v>
      </c>
      <c r="E4291">
        <v>4.6459999999999999</v>
      </c>
      <c r="F4291">
        <v>4.6459999999999999</v>
      </c>
      <c r="G4291">
        <v>0</v>
      </c>
    </row>
    <row r="4292" spans="1:7" x14ac:dyDescent="0.55000000000000004">
      <c r="A4292" s="1">
        <v>39090</v>
      </c>
      <c r="B4292">
        <v>4.6680000000000001</v>
      </c>
      <c r="C4292">
        <v>4.6779999999999999</v>
      </c>
      <c r="D4292">
        <v>4.6539999999999999</v>
      </c>
      <c r="E4292">
        <v>4.66</v>
      </c>
      <c r="F4292">
        <v>4.66</v>
      </c>
      <c r="G4292">
        <v>0</v>
      </c>
    </row>
    <row r="4293" spans="1:7" x14ac:dyDescent="0.55000000000000004">
      <c r="A4293" s="1">
        <v>39091</v>
      </c>
      <c r="B4293">
        <v>4.66</v>
      </c>
      <c r="C4293">
        <v>4.67</v>
      </c>
      <c r="D4293">
        <v>4.6440000000000001</v>
      </c>
      <c r="E4293">
        <v>4.6559999999999997</v>
      </c>
      <c r="F4293">
        <v>4.6559999999999997</v>
      </c>
      <c r="G4293">
        <v>0</v>
      </c>
    </row>
    <row r="4294" spans="1:7" x14ac:dyDescent="0.55000000000000004">
      <c r="A4294" s="1">
        <v>39092</v>
      </c>
      <c r="B4294">
        <v>4.6660000000000004</v>
      </c>
      <c r="C4294">
        <v>4.7</v>
      </c>
      <c r="D4294">
        <v>4.66</v>
      </c>
      <c r="E4294">
        <v>4.6820000000000004</v>
      </c>
      <c r="F4294">
        <v>4.6820000000000004</v>
      </c>
      <c r="G4294">
        <v>0</v>
      </c>
    </row>
    <row r="4295" spans="1:7" x14ac:dyDescent="0.55000000000000004">
      <c r="A4295" s="1">
        <v>39093</v>
      </c>
      <c r="B4295">
        <v>4.72</v>
      </c>
      <c r="C4295">
        <v>4.7530000000000001</v>
      </c>
      <c r="D4295">
        <v>4.7060000000000004</v>
      </c>
      <c r="E4295">
        <v>4.7370000000000001</v>
      </c>
      <c r="F4295">
        <v>4.7370000000000001</v>
      </c>
      <c r="G4295">
        <v>0</v>
      </c>
    </row>
    <row r="4296" spans="1:7" x14ac:dyDescent="0.55000000000000004">
      <c r="A4296" s="1">
        <v>39094</v>
      </c>
      <c r="B4296">
        <v>4.7430000000000003</v>
      </c>
      <c r="C4296">
        <v>4.7789999999999999</v>
      </c>
      <c r="D4296">
        <v>4.7409999999999997</v>
      </c>
      <c r="E4296">
        <v>4.7709999999999999</v>
      </c>
      <c r="F4296">
        <v>4.7709999999999999</v>
      </c>
      <c r="G4296">
        <v>0</v>
      </c>
    </row>
    <row r="4297" spans="1:7" x14ac:dyDescent="0.55000000000000004">
      <c r="A4297" s="1">
        <v>39098</v>
      </c>
      <c r="B4297">
        <v>4.7569999999999997</v>
      </c>
      <c r="C4297">
        <v>4.7649999999999997</v>
      </c>
      <c r="D4297">
        <v>4.7370000000000001</v>
      </c>
      <c r="E4297">
        <v>4.7510000000000003</v>
      </c>
      <c r="F4297">
        <v>4.7510000000000003</v>
      </c>
      <c r="G4297">
        <v>0</v>
      </c>
    </row>
    <row r="4298" spans="1:7" x14ac:dyDescent="0.55000000000000004">
      <c r="A4298" s="1">
        <v>39099</v>
      </c>
      <c r="B4298">
        <v>4.7389999999999999</v>
      </c>
      <c r="C4298">
        <v>4.7869999999999999</v>
      </c>
      <c r="D4298">
        <v>4.7350000000000003</v>
      </c>
      <c r="E4298">
        <v>4.7869999999999999</v>
      </c>
      <c r="F4298">
        <v>4.7869999999999999</v>
      </c>
      <c r="G4298">
        <v>0</v>
      </c>
    </row>
    <row r="4299" spans="1:7" x14ac:dyDescent="0.55000000000000004">
      <c r="A4299" s="1">
        <v>39100</v>
      </c>
      <c r="B4299">
        <v>4.7910000000000004</v>
      </c>
      <c r="C4299">
        <v>4.8179999999999996</v>
      </c>
      <c r="D4299">
        <v>4.7469999999999999</v>
      </c>
      <c r="E4299">
        <v>4.7510000000000003</v>
      </c>
      <c r="F4299">
        <v>4.7510000000000003</v>
      </c>
      <c r="G4299">
        <v>0</v>
      </c>
    </row>
    <row r="4300" spans="1:7" x14ac:dyDescent="0.55000000000000004">
      <c r="A4300" s="1">
        <v>39101</v>
      </c>
      <c r="B4300">
        <v>4.7489999999999997</v>
      </c>
      <c r="C4300">
        <v>4.7869999999999999</v>
      </c>
      <c r="D4300">
        <v>4.7469999999999999</v>
      </c>
      <c r="E4300">
        <v>4.7729999999999997</v>
      </c>
      <c r="F4300">
        <v>4.7729999999999997</v>
      </c>
      <c r="G4300">
        <v>0</v>
      </c>
    </row>
    <row r="4301" spans="1:7" x14ac:dyDescent="0.55000000000000004">
      <c r="A4301" s="1">
        <v>39104</v>
      </c>
      <c r="B4301">
        <v>4.7750000000000004</v>
      </c>
      <c r="C4301">
        <v>4.7750000000000004</v>
      </c>
      <c r="D4301">
        <v>4.7489999999999997</v>
      </c>
      <c r="E4301">
        <v>4.7590000000000003</v>
      </c>
      <c r="F4301">
        <v>4.7590000000000003</v>
      </c>
      <c r="G4301">
        <v>0</v>
      </c>
    </row>
    <row r="4302" spans="1:7" x14ac:dyDescent="0.55000000000000004">
      <c r="A4302" s="1">
        <v>39105</v>
      </c>
      <c r="B4302">
        <v>4.7569999999999997</v>
      </c>
      <c r="C4302">
        <v>4.8079999999999998</v>
      </c>
      <c r="D4302">
        <v>4.7549999999999999</v>
      </c>
      <c r="E4302">
        <v>4.8040000000000003</v>
      </c>
      <c r="F4302">
        <v>4.8040000000000003</v>
      </c>
      <c r="G4302">
        <v>0</v>
      </c>
    </row>
    <row r="4303" spans="1:7" x14ac:dyDescent="0.55000000000000004">
      <c r="A4303" s="1">
        <v>39106</v>
      </c>
      <c r="B4303">
        <v>4.7889999999999997</v>
      </c>
      <c r="C4303">
        <v>4.82</v>
      </c>
      <c r="D4303">
        <v>4.7869999999999999</v>
      </c>
      <c r="E4303">
        <v>4.8099999999999996</v>
      </c>
      <c r="F4303">
        <v>4.8099999999999996</v>
      </c>
      <c r="G4303">
        <v>0</v>
      </c>
    </row>
    <row r="4304" spans="1:7" x14ac:dyDescent="0.55000000000000004">
      <c r="A4304" s="1">
        <v>39107</v>
      </c>
      <c r="B4304">
        <v>4.8140000000000001</v>
      </c>
      <c r="C4304">
        <v>4.8789999999999996</v>
      </c>
      <c r="D4304">
        <v>4.8099999999999996</v>
      </c>
      <c r="E4304">
        <v>4.867</v>
      </c>
      <c r="F4304">
        <v>4.867</v>
      </c>
      <c r="G4304">
        <v>0</v>
      </c>
    </row>
    <row r="4305" spans="1:7" x14ac:dyDescent="0.55000000000000004">
      <c r="A4305" s="1">
        <v>39108</v>
      </c>
      <c r="B4305">
        <v>4.8899999999999997</v>
      </c>
      <c r="C4305">
        <v>4.9059999999999997</v>
      </c>
      <c r="D4305">
        <v>4.859</v>
      </c>
      <c r="E4305">
        <v>4.8789999999999996</v>
      </c>
      <c r="F4305">
        <v>4.8789999999999996</v>
      </c>
      <c r="G4305">
        <v>0</v>
      </c>
    </row>
    <row r="4306" spans="1:7" x14ac:dyDescent="0.55000000000000004">
      <c r="A4306" s="1">
        <v>39111</v>
      </c>
      <c r="B4306">
        <v>4.8689999999999998</v>
      </c>
      <c r="C4306">
        <v>4.9020000000000001</v>
      </c>
      <c r="D4306">
        <v>4.8570000000000002</v>
      </c>
      <c r="E4306">
        <v>4.8920000000000003</v>
      </c>
      <c r="F4306">
        <v>4.8920000000000003</v>
      </c>
      <c r="G4306">
        <v>0</v>
      </c>
    </row>
    <row r="4307" spans="1:7" x14ac:dyDescent="0.55000000000000004">
      <c r="A4307" s="1">
        <v>39112</v>
      </c>
      <c r="B4307">
        <v>4.88</v>
      </c>
      <c r="C4307">
        <v>4.8860000000000001</v>
      </c>
      <c r="D4307">
        <v>4.8689999999999998</v>
      </c>
      <c r="E4307">
        <v>4.875</v>
      </c>
      <c r="F4307">
        <v>4.875</v>
      </c>
      <c r="G4307">
        <v>0</v>
      </c>
    </row>
    <row r="4308" spans="1:7" x14ac:dyDescent="0.55000000000000004">
      <c r="A4308" s="1">
        <v>39113</v>
      </c>
      <c r="B4308">
        <v>4.8650000000000002</v>
      </c>
      <c r="C4308">
        <v>4.9020000000000001</v>
      </c>
      <c r="D4308">
        <v>4.8259999999999996</v>
      </c>
      <c r="E4308">
        <v>4.8259999999999996</v>
      </c>
      <c r="F4308">
        <v>4.8259999999999996</v>
      </c>
      <c r="G4308">
        <v>0</v>
      </c>
    </row>
    <row r="4309" spans="1:7" x14ac:dyDescent="0.55000000000000004">
      <c r="A4309" s="1">
        <v>39114</v>
      </c>
      <c r="B4309">
        <v>4.8140000000000001</v>
      </c>
      <c r="C4309">
        <v>4.8410000000000002</v>
      </c>
      <c r="D4309">
        <v>4.7690000000000001</v>
      </c>
      <c r="E4309">
        <v>4.8369999999999997</v>
      </c>
      <c r="F4309">
        <v>4.8369999999999997</v>
      </c>
      <c r="G4309">
        <v>0</v>
      </c>
    </row>
    <row r="4310" spans="1:7" x14ac:dyDescent="0.55000000000000004">
      <c r="A4310" s="1">
        <v>39115</v>
      </c>
      <c r="B4310">
        <v>4.843</v>
      </c>
      <c r="C4310">
        <v>4.87</v>
      </c>
      <c r="D4310">
        <v>4.7939999999999996</v>
      </c>
      <c r="E4310">
        <v>4.827</v>
      </c>
      <c r="F4310">
        <v>4.827</v>
      </c>
      <c r="G4310">
        <v>0</v>
      </c>
    </row>
    <row r="4311" spans="1:7" x14ac:dyDescent="0.55000000000000004">
      <c r="A4311" s="1">
        <v>39118</v>
      </c>
      <c r="B4311">
        <v>4.8120000000000003</v>
      </c>
      <c r="C4311">
        <v>4.8220000000000001</v>
      </c>
      <c r="D4311">
        <v>4.8</v>
      </c>
      <c r="E4311">
        <v>4.8079999999999998</v>
      </c>
      <c r="F4311">
        <v>4.8079999999999998</v>
      </c>
      <c r="G4311">
        <v>0</v>
      </c>
    </row>
    <row r="4312" spans="1:7" x14ac:dyDescent="0.55000000000000004">
      <c r="A4312" s="1">
        <v>39119</v>
      </c>
      <c r="B4312">
        <v>4.8120000000000003</v>
      </c>
      <c r="C4312">
        <v>4.827</v>
      </c>
      <c r="D4312">
        <v>4.7610000000000001</v>
      </c>
      <c r="E4312">
        <v>4.7649999999999997</v>
      </c>
      <c r="F4312">
        <v>4.7649999999999997</v>
      </c>
      <c r="G4312">
        <v>0</v>
      </c>
    </row>
    <row r="4313" spans="1:7" x14ac:dyDescent="0.55000000000000004">
      <c r="A4313" s="1">
        <v>39120</v>
      </c>
      <c r="B4313">
        <v>4.774</v>
      </c>
      <c r="C4313">
        <v>4.7779999999999996</v>
      </c>
      <c r="D4313">
        <v>4.7389999999999999</v>
      </c>
      <c r="E4313">
        <v>4.7450000000000001</v>
      </c>
      <c r="F4313">
        <v>4.7450000000000001</v>
      </c>
      <c r="G4313">
        <v>0</v>
      </c>
    </row>
    <row r="4314" spans="1:7" x14ac:dyDescent="0.55000000000000004">
      <c r="A4314" s="1">
        <v>39121</v>
      </c>
      <c r="B4314">
        <v>4.7380000000000004</v>
      </c>
      <c r="C4314">
        <v>4.7560000000000002</v>
      </c>
      <c r="D4314">
        <v>4.7140000000000004</v>
      </c>
      <c r="E4314">
        <v>4.7300000000000004</v>
      </c>
      <c r="F4314">
        <v>4.7300000000000004</v>
      </c>
      <c r="G4314">
        <v>0</v>
      </c>
    </row>
    <row r="4315" spans="1:7" x14ac:dyDescent="0.55000000000000004">
      <c r="A4315" s="1">
        <v>39122</v>
      </c>
      <c r="B4315">
        <v>4.7519999999999998</v>
      </c>
      <c r="C4315">
        <v>4.7919999999999998</v>
      </c>
      <c r="D4315">
        <v>4.75</v>
      </c>
      <c r="E4315">
        <v>4.7839999999999998</v>
      </c>
      <c r="F4315">
        <v>4.7839999999999998</v>
      </c>
      <c r="G4315">
        <v>0</v>
      </c>
    </row>
    <row r="4316" spans="1:7" x14ac:dyDescent="0.55000000000000004">
      <c r="A4316" s="1">
        <v>39125</v>
      </c>
      <c r="B4316">
        <v>4.8040000000000003</v>
      </c>
      <c r="C4316">
        <v>4.8120000000000003</v>
      </c>
      <c r="D4316">
        <v>4.782</v>
      </c>
      <c r="E4316">
        <v>4.8040000000000003</v>
      </c>
      <c r="F4316">
        <v>4.8040000000000003</v>
      </c>
      <c r="G4316">
        <v>0</v>
      </c>
    </row>
    <row r="4317" spans="1:7" x14ac:dyDescent="0.55000000000000004">
      <c r="A4317" s="1">
        <v>39126</v>
      </c>
      <c r="B4317">
        <v>4.8040000000000003</v>
      </c>
      <c r="C4317">
        <v>4.8220000000000001</v>
      </c>
      <c r="D4317">
        <v>4.7859999999999996</v>
      </c>
      <c r="E4317">
        <v>4.8140000000000001</v>
      </c>
      <c r="F4317">
        <v>4.8140000000000001</v>
      </c>
      <c r="G4317">
        <v>0</v>
      </c>
    </row>
    <row r="4318" spans="1:7" x14ac:dyDescent="0.55000000000000004">
      <c r="A4318" s="1">
        <v>39127</v>
      </c>
      <c r="B4318">
        <v>4.8040000000000003</v>
      </c>
      <c r="C4318">
        <v>4.8040000000000003</v>
      </c>
      <c r="D4318">
        <v>4.7240000000000002</v>
      </c>
      <c r="E4318">
        <v>4.7300000000000004</v>
      </c>
      <c r="F4318">
        <v>4.7300000000000004</v>
      </c>
      <c r="G4318">
        <v>0</v>
      </c>
    </row>
    <row r="4319" spans="1:7" x14ac:dyDescent="0.55000000000000004">
      <c r="A4319" s="1">
        <v>39128</v>
      </c>
      <c r="B4319">
        <v>4.72</v>
      </c>
      <c r="C4319">
        <v>4.7220000000000004</v>
      </c>
      <c r="D4319">
        <v>4.6859999999999999</v>
      </c>
      <c r="E4319">
        <v>4.7060000000000004</v>
      </c>
      <c r="F4319">
        <v>4.7060000000000004</v>
      </c>
      <c r="G4319">
        <v>0</v>
      </c>
    </row>
    <row r="4320" spans="1:7" x14ac:dyDescent="0.55000000000000004">
      <c r="A4320" s="1">
        <v>39129</v>
      </c>
      <c r="B4320">
        <v>4.6820000000000004</v>
      </c>
      <c r="C4320">
        <v>4.7039999999999997</v>
      </c>
      <c r="D4320">
        <v>4.66</v>
      </c>
      <c r="E4320">
        <v>4.6900000000000004</v>
      </c>
      <c r="F4320">
        <v>4.6900000000000004</v>
      </c>
      <c r="G4320">
        <v>0</v>
      </c>
    </row>
    <row r="4321" spans="1:7" x14ac:dyDescent="0.55000000000000004">
      <c r="A4321" s="1">
        <v>39133</v>
      </c>
      <c r="B4321">
        <v>4.7060000000000004</v>
      </c>
      <c r="C4321">
        <v>4.7080000000000002</v>
      </c>
      <c r="D4321">
        <v>4.6779999999999999</v>
      </c>
      <c r="E4321">
        <v>4.68</v>
      </c>
      <c r="F4321">
        <v>4.68</v>
      </c>
      <c r="G4321">
        <v>0</v>
      </c>
    </row>
    <row r="4322" spans="1:7" x14ac:dyDescent="0.55000000000000004">
      <c r="A4322" s="1">
        <v>39134</v>
      </c>
      <c r="B4322">
        <v>4.67</v>
      </c>
      <c r="C4322">
        <v>4.7160000000000002</v>
      </c>
      <c r="D4322">
        <v>4.67</v>
      </c>
      <c r="E4322">
        <v>4.6920000000000002</v>
      </c>
      <c r="F4322">
        <v>4.6920000000000002</v>
      </c>
      <c r="G4322">
        <v>0</v>
      </c>
    </row>
    <row r="4323" spans="1:7" x14ac:dyDescent="0.55000000000000004">
      <c r="A4323" s="1">
        <v>39135</v>
      </c>
      <c r="B4323">
        <v>4.7060000000000004</v>
      </c>
      <c r="C4323">
        <v>4.742</v>
      </c>
      <c r="D4323">
        <v>4.702</v>
      </c>
      <c r="E4323">
        <v>4.7300000000000004</v>
      </c>
      <c r="F4323">
        <v>4.7300000000000004</v>
      </c>
      <c r="G4323">
        <v>0</v>
      </c>
    </row>
    <row r="4324" spans="1:7" x14ac:dyDescent="0.55000000000000004">
      <c r="A4324" s="1">
        <v>39136</v>
      </c>
      <c r="B4324">
        <v>4.7140000000000004</v>
      </c>
      <c r="C4324">
        <v>4.7160000000000002</v>
      </c>
      <c r="D4324">
        <v>4.6619999999999999</v>
      </c>
      <c r="E4324">
        <v>4.6779999999999999</v>
      </c>
      <c r="F4324">
        <v>4.6779999999999999</v>
      </c>
      <c r="G4324">
        <v>0</v>
      </c>
    </row>
    <row r="4325" spans="1:7" x14ac:dyDescent="0.55000000000000004">
      <c r="A4325" s="1">
        <v>39139</v>
      </c>
      <c r="B4325">
        <v>4.6500000000000004</v>
      </c>
      <c r="C4325">
        <v>4.6559999999999997</v>
      </c>
      <c r="D4325">
        <v>4.6230000000000002</v>
      </c>
      <c r="E4325">
        <v>4.6310000000000002</v>
      </c>
      <c r="F4325">
        <v>4.6310000000000002</v>
      </c>
      <c r="G4325">
        <v>0</v>
      </c>
    </row>
    <row r="4326" spans="1:7" x14ac:dyDescent="0.55000000000000004">
      <c r="A4326" s="1">
        <v>39140</v>
      </c>
      <c r="B4326">
        <v>4.6070000000000002</v>
      </c>
      <c r="C4326">
        <v>4.609</v>
      </c>
      <c r="D4326">
        <v>4.5090000000000003</v>
      </c>
      <c r="E4326">
        <v>4.5129999999999999</v>
      </c>
      <c r="F4326">
        <v>4.5129999999999999</v>
      </c>
      <c r="G4326">
        <v>0</v>
      </c>
    </row>
    <row r="4327" spans="1:7" x14ac:dyDescent="0.55000000000000004">
      <c r="A4327" s="1">
        <v>39141</v>
      </c>
      <c r="B4327">
        <v>4.5540000000000003</v>
      </c>
      <c r="C4327">
        <v>4.577</v>
      </c>
      <c r="D4327">
        <v>4.5250000000000004</v>
      </c>
      <c r="E4327">
        <v>4.55</v>
      </c>
      <c r="F4327">
        <v>4.55</v>
      </c>
      <c r="G4327">
        <v>0</v>
      </c>
    </row>
    <row r="4328" spans="1:7" x14ac:dyDescent="0.55000000000000004">
      <c r="A4328" s="1">
        <v>39142</v>
      </c>
      <c r="B4328">
        <v>4.5229999999999997</v>
      </c>
      <c r="C4328">
        <v>4.5739999999999998</v>
      </c>
      <c r="D4328">
        <v>4.4930000000000003</v>
      </c>
      <c r="E4328">
        <v>4.556</v>
      </c>
      <c r="F4328">
        <v>4.556</v>
      </c>
      <c r="G4328">
        <v>0</v>
      </c>
    </row>
    <row r="4329" spans="1:7" x14ac:dyDescent="0.55000000000000004">
      <c r="A4329" s="1">
        <v>39143</v>
      </c>
      <c r="B4329">
        <v>4.5220000000000002</v>
      </c>
      <c r="C4329">
        <v>4.5540000000000003</v>
      </c>
      <c r="D4329">
        <v>4.5010000000000003</v>
      </c>
      <c r="E4329">
        <v>4.5149999999999997</v>
      </c>
      <c r="F4329">
        <v>4.5149999999999997</v>
      </c>
      <c r="G4329">
        <v>0</v>
      </c>
    </row>
    <row r="4330" spans="1:7" x14ac:dyDescent="0.55000000000000004">
      <c r="A4330" s="1">
        <v>39146</v>
      </c>
      <c r="B4330">
        <v>4.4889999999999999</v>
      </c>
      <c r="C4330">
        <v>4.524</v>
      </c>
      <c r="D4330">
        <v>4.4809999999999999</v>
      </c>
      <c r="E4330">
        <v>4.5179999999999998</v>
      </c>
      <c r="F4330">
        <v>4.5179999999999998</v>
      </c>
      <c r="G4330">
        <v>0</v>
      </c>
    </row>
    <row r="4331" spans="1:7" x14ac:dyDescent="0.55000000000000004">
      <c r="A4331" s="1">
        <v>39147</v>
      </c>
      <c r="B4331">
        <v>4.53</v>
      </c>
      <c r="C4331">
        <v>4.5380000000000003</v>
      </c>
      <c r="D4331">
        <v>4.5010000000000003</v>
      </c>
      <c r="E4331">
        <v>4.5279999999999996</v>
      </c>
      <c r="F4331">
        <v>4.5279999999999996</v>
      </c>
      <c r="G4331">
        <v>0</v>
      </c>
    </row>
    <row r="4332" spans="1:7" x14ac:dyDescent="0.55000000000000004">
      <c r="A4332" s="1">
        <v>39148</v>
      </c>
      <c r="B4332">
        <v>4.5179999999999998</v>
      </c>
      <c r="C4332">
        <v>4.5359999999999996</v>
      </c>
      <c r="D4332">
        <v>4.4930000000000003</v>
      </c>
      <c r="E4332">
        <v>4.4969999999999999</v>
      </c>
      <c r="F4332">
        <v>4.4969999999999999</v>
      </c>
      <c r="G4332">
        <v>0</v>
      </c>
    </row>
    <row r="4333" spans="1:7" x14ac:dyDescent="0.55000000000000004">
      <c r="A4333" s="1">
        <v>39149</v>
      </c>
      <c r="B4333">
        <v>4.516</v>
      </c>
      <c r="C4333">
        <v>4.532</v>
      </c>
      <c r="D4333">
        <v>4.4989999999999997</v>
      </c>
      <c r="E4333">
        <v>4.5090000000000003</v>
      </c>
      <c r="F4333">
        <v>4.5090000000000003</v>
      </c>
      <c r="G4333">
        <v>0</v>
      </c>
    </row>
    <row r="4334" spans="1:7" x14ac:dyDescent="0.55000000000000004">
      <c r="A4334" s="1">
        <v>39150</v>
      </c>
      <c r="B4334">
        <v>4.5119999999999996</v>
      </c>
      <c r="C4334">
        <v>4.601</v>
      </c>
      <c r="D4334">
        <v>4.51</v>
      </c>
      <c r="E4334">
        <v>4.5890000000000004</v>
      </c>
      <c r="F4334">
        <v>4.5890000000000004</v>
      </c>
      <c r="G4334">
        <v>0</v>
      </c>
    </row>
    <row r="4335" spans="1:7" x14ac:dyDescent="0.55000000000000004">
      <c r="A4335" s="1">
        <v>39153</v>
      </c>
      <c r="B4335">
        <v>4.5810000000000004</v>
      </c>
      <c r="C4335">
        <v>4.5839999999999996</v>
      </c>
      <c r="D4335">
        <v>4.5389999999999997</v>
      </c>
      <c r="E4335">
        <v>4.5529999999999999</v>
      </c>
      <c r="F4335">
        <v>4.5529999999999999</v>
      </c>
      <c r="G4335">
        <v>0</v>
      </c>
    </row>
    <row r="4336" spans="1:7" x14ac:dyDescent="0.55000000000000004">
      <c r="A4336" s="1">
        <v>39154</v>
      </c>
      <c r="B4336">
        <v>4.516</v>
      </c>
      <c r="C4336">
        <v>4.5279999999999996</v>
      </c>
      <c r="D4336">
        <v>4.492</v>
      </c>
      <c r="E4336">
        <v>4.4950000000000001</v>
      </c>
      <c r="F4336">
        <v>4.4950000000000001</v>
      </c>
      <c r="G4336">
        <v>0</v>
      </c>
    </row>
    <row r="4337" spans="1:7" x14ac:dyDescent="0.55000000000000004">
      <c r="A4337" s="1">
        <v>39155</v>
      </c>
      <c r="B4337">
        <v>4.4749999999999996</v>
      </c>
      <c r="C4337">
        <v>4.5259999999999998</v>
      </c>
      <c r="D4337">
        <v>4.4729999999999999</v>
      </c>
      <c r="E4337">
        <v>4.5220000000000002</v>
      </c>
      <c r="F4337">
        <v>4.5220000000000002</v>
      </c>
      <c r="G4337">
        <v>0</v>
      </c>
    </row>
    <row r="4338" spans="1:7" x14ac:dyDescent="0.55000000000000004">
      <c r="A4338" s="1">
        <v>39156</v>
      </c>
      <c r="B4338">
        <v>4.5419999999999998</v>
      </c>
      <c r="C4338">
        <v>4.5590000000000002</v>
      </c>
      <c r="D4338">
        <v>4.5220000000000002</v>
      </c>
      <c r="E4338">
        <v>4.5359999999999996</v>
      </c>
      <c r="F4338">
        <v>4.5359999999999996</v>
      </c>
      <c r="G4338">
        <v>0</v>
      </c>
    </row>
    <row r="4339" spans="1:7" x14ac:dyDescent="0.55000000000000004">
      <c r="A4339" s="1">
        <v>39157</v>
      </c>
      <c r="B4339">
        <v>4.5469999999999997</v>
      </c>
      <c r="C4339">
        <v>4.5750000000000002</v>
      </c>
      <c r="D4339">
        <v>4.5359999999999996</v>
      </c>
      <c r="E4339">
        <v>4.5449999999999999</v>
      </c>
      <c r="F4339">
        <v>4.5449999999999999</v>
      </c>
      <c r="G4339">
        <v>0</v>
      </c>
    </row>
    <row r="4340" spans="1:7" x14ac:dyDescent="0.55000000000000004">
      <c r="A4340" s="1">
        <v>39160</v>
      </c>
      <c r="B4340">
        <v>4.5609999999999999</v>
      </c>
      <c r="C4340">
        <v>4.5789999999999997</v>
      </c>
      <c r="D4340">
        <v>4.5609999999999999</v>
      </c>
      <c r="E4340">
        <v>4.5709999999999997</v>
      </c>
      <c r="F4340">
        <v>4.5709999999999997</v>
      </c>
      <c r="G4340">
        <v>0</v>
      </c>
    </row>
    <row r="4341" spans="1:7" x14ac:dyDescent="0.55000000000000004">
      <c r="A4341" s="1">
        <v>39161</v>
      </c>
      <c r="B4341">
        <v>4.5590000000000002</v>
      </c>
      <c r="C4341">
        <v>4.5670000000000002</v>
      </c>
      <c r="D4341">
        <v>4.5339999999999998</v>
      </c>
      <c r="E4341">
        <v>4.5469999999999997</v>
      </c>
      <c r="F4341">
        <v>4.5469999999999997</v>
      </c>
      <c r="G4341">
        <v>0</v>
      </c>
    </row>
    <row r="4342" spans="1:7" x14ac:dyDescent="0.55000000000000004">
      <c r="A4342" s="1">
        <v>39162</v>
      </c>
      <c r="B4342">
        <v>4.5549999999999997</v>
      </c>
      <c r="C4342">
        <v>4.5910000000000002</v>
      </c>
      <c r="D4342">
        <v>4.51</v>
      </c>
      <c r="E4342">
        <v>4.5179999999999998</v>
      </c>
      <c r="F4342">
        <v>4.5179999999999998</v>
      </c>
      <c r="G4342">
        <v>0</v>
      </c>
    </row>
    <row r="4343" spans="1:7" x14ac:dyDescent="0.55000000000000004">
      <c r="A4343" s="1">
        <v>39163</v>
      </c>
      <c r="B4343">
        <v>4.5490000000000004</v>
      </c>
      <c r="C4343">
        <v>4.601</v>
      </c>
      <c r="D4343">
        <v>4.5430000000000001</v>
      </c>
      <c r="E4343">
        <v>4.5890000000000004</v>
      </c>
      <c r="F4343">
        <v>4.5890000000000004</v>
      </c>
      <c r="G4343">
        <v>0</v>
      </c>
    </row>
    <row r="4344" spans="1:7" x14ac:dyDescent="0.55000000000000004">
      <c r="A4344" s="1">
        <v>39164</v>
      </c>
      <c r="B4344">
        <v>4.5709999999999997</v>
      </c>
      <c r="C4344">
        <v>4.6159999999999997</v>
      </c>
      <c r="D4344">
        <v>4.5650000000000004</v>
      </c>
      <c r="E4344">
        <v>4.6130000000000004</v>
      </c>
      <c r="F4344">
        <v>4.6130000000000004</v>
      </c>
      <c r="G4344">
        <v>0</v>
      </c>
    </row>
    <row r="4345" spans="1:7" x14ac:dyDescent="0.55000000000000004">
      <c r="A4345" s="1">
        <v>39167</v>
      </c>
      <c r="B4345">
        <v>4.6260000000000003</v>
      </c>
      <c r="C4345">
        <v>4.6280000000000001</v>
      </c>
      <c r="D4345">
        <v>4.5629999999999997</v>
      </c>
      <c r="E4345">
        <v>4.5869999999999997</v>
      </c>
      <c r="F4345">
        <v>4.5869999999999997</v>
      </c>
      <c r="G4345">
        <v>0</v>
      </c>
    </row>
    <row r="4346" spans="1:7" x14ac:dyDescent="0.55000000000000004">
      <c r="A4346" s="1">
        <v>39168</v>
      </c>
      <c r="B4346">
        <v>4.593</v>
      </c>
      <c r="C4346">
        <v>4.62</v>
      </c>
      <c r="D4346">
        <v>4.593</v>
      </c>
      <c r="E4346">
        <v>4.6120000000000001</v>
      </c>
      <c r="F4346">
        <v>4.6120000000000001</v>
      </c>
      <c r="G4346">
        <v>0</v>
      </c>
    </row>
    <row r="4347" spans="1:7" x14ac:dyDescent="0.55000000000000004">
      <c r="A4347" s="1">
        <v>39169</v>
      </c>
      <c r="B4347">
        <v>4.5970000000000004</v>
      </c>
      <c r="C4347">
        <v>4.63</v>
      </c>
      <c r="D4347">
        <v>4.5609999999999999</v>
      </c>
      <c r="E4347">
        <v>4.62</v>
      </c>
      <c r="F4347">
        <v>4.62</v>
      </c>
      <c r="G4347">
        <v>0</v>
      </c>
    </row>
    <row r="4348" spans="1:7" x14ac:dyDescent="0.55000000000000004">
      <c r="A4348" s="1">
        <v>39170</v>
      </c>
      <c r="B4348">
        <v>4.62</v>
      </c>
      <c r="C4348">
        <v>4.6479999999999997</v>
      </c>
      <c r="D4348">
        <v>4.6180000000000003</v>
      </c>
      <c r="E4348">
        <v>4.6319999999999997</v>
      </c>
      <c r="F4348">
        <v>4.6319999999999997</v>
      </c>
      <c r="G4348">
        <v>0</v>
      </c>
    </row>
    <row r="4349" spans="1:7" x14ac:dyDescent="0.55000000000000004">
      <c r="A4349" s="1">
        <v>39171</v>
      </c>
      <c r="B4349">
        <v>4.6379999999999999</v>
      </c>
      <c r="C4349">
        <v>4.6719999999999997</v>
      </c>
      <c r="D4349">
        <v>4.5830000000000002</v>
      </c>
      <c r="E4349">
        <v>4.6479999999999997</v>
      </c>
      <c r="F4349">
        <v>4.6479999999999997</v>
      </c>
      <c r="G4349">
        <v>0</v>
      </c>
    </row>
    <row r="4350" spans="1:7" x14ac:dyDescent="0.55000000000000004">
      <c r="A4350" s="1">
        <v>39174</v>
      </c>
      <c r="B4350">
        <v>4.6379999999999999</v>
      </c>
      <c r="C4350">
        <v>4.6539999999999999</v>
      </c>
      <c r="D4350">
        <v>4.63</v>
      </c>
      <c r="E4350">
        <v>4.6420000000000003</v>
      </c>
      <c r="F4350">
        <v>4.6420000000000003</v>
      </c>
      <c r="G4350">
        <v>0</v>
      </c>
    </row>
    <row r="4351" spans="1:7" x14ac:dyDescent="0.55000000000000004">
      <c r="A4351" s="1">
        <v>39175</v>
      </c>
      <c r="B4351">
        <v>4.66</v>
      </c>
      <c r="C4351">
        <v>4.67</v>
      </c>
      <c r="D4351">
        <v>4.6459999999999999</v>
      </c>
      <c r="E4351">
        <v>4.6639999999999997</v>
      </c>
      <c r="F4351">
        <v>4.6639999999999997</v>
      </c>
      <c r="G4351">
        <v>0</v>
      </c>
    </row>
    <row r="4352" spans="1:7" x14ac:dyDescent="0.55000000000000004">
      <c r="A4352" s="1">
        <v>39176</v>
      </c>
      <c r="B4352">
        <v>4.6580000000000004</v>
      </c>
      <c r="C4352">
        <v>4.6580000000000004</v>
      </c>
      <c r="D4352">
        <v>4.63</v>
      </c>
      <c r="E4352">
        <v>4.6520000000000001</v>
      </c>
      <c r="F4352">
        <v>4.6520000000000001</v>
      </c>
      <c r="G4352">
        <v>0</v>
      </c>
    </row>
    <row r="4353" spans="1:7" x14ac:dyDescent="0.55000000000000004">
      <c r="A4353" s="1">
        <v>39177</v>
      </c>
      <c r="B4353">
        <v>4.6539999999999999</v>
      </c>
      <c r="C4353">
        <v>4.68</v>
      </c>
      <c r="D4353">
        <v>4.6479999999999997</v>
      </c>
      <c r="E4353">
        <v>4.6740000000000004</v>
      </c>
      <c r="F4353">
        <v>4.6740000000000004</v>
      </c>
      <c r="G4353">
        <v>0</v>
      </c>
    </row>
    <row r="4354" spans="1:7" x14ac:dyDescent="0.55000000000000004">
      <c r="A4354" s="1">
        <v>39181</v>
      </c>
      <c r="B4354">
        <v>4.7380000000000004</v>
      </c>
      <c r="C4354">
        <v>4.7530000000000001</v>
      </c>
      <c r="D4354">
        <v>4.734</v>
      </c>
      <c r="E4354">
        <v>4.7450000000000001</v>
      </c>
      <c r="F4354">
        <v>4.7450000000000001</v>
      </c>
      <c r="G4354">
        <v>0</v>
      </c>
    </row>
    <row r="4355" spans="1:7" x14ac:dyDescent="0.55000000000000004">
      <c r="A4355" s="1">
        <v>39182</v>
      </c>
      <c r="B4355">
        <v>4.7300000000000004</v>
      </c>
      <c r="C4355">
        <v>4.7320000000000002</v>
      </c>
      <c r="D4355">
        <v>4.71</v>
      </c>
      <c r="E4355">
        <v>4.7240000000000002</v>
      </c>
      <c r="F4355">
        <v>4.7240000000000002</v>
      </c>
      <c r="G4355">
        <v>0</v>
      </c>
    </row>
    <row r="4356" spans="1:7" x14ac:dyDescent="0.55000000000000004">
      <c r="A4356" s="1">
        <v>39183</v>
      </c>
      <c r="B4356">
        <v>4.7140000000000004</v>
      </c>
      <c r="C4356">
        <v>4.7430000000000003</v>
      </c>
      <c r="D4356">
        <v>4.7039999999999997</v>
      </c>
      <c r="E4356">
        <v>4.7389999999999999</v>
      </c>
      <c r="F4356">
        <v>4.7389999999999999</v>
      </c>
      <c r="G4356">
        <v>0</v>
      </c>
    </row>
    <row r="4357" spans="1:7" x14ac:dyDescent="0.55000000000000004">
      <c r="A4357" s="1">
        <v>39184</v>
      </c>
      <c r="B4357">
        <v>4.718</v>
      </c>
      <c r="C4357">
        <v>4.7430000000000003</v>
      </c>
      <c r="D4357">
        <v>4.71</v>
      </c>
      <c r="E4357">
        <v>4.7370000000000001</v>
      </c>
      <c r="F4357">
        <v>4.7370000000000001</v>
      </c>
      <c r="G4357">
        <v>0</v>
      </c>
    </row>
    <row r="4358" spans="1:7" x14ac:dyDescent="0.55000000000000004">
      <c r="A4358" s="1">
        <v>39185</v>
      </c>
      <c r="B4358">
        <v>4.7389999999999999</v>
      </c>
      <c r="C4358">
        <v>4.7690000000000001</v>
      </c>
      <c r="D4358">
        <v>4.7220000000000004</v>
      </c>
      <c r="E4358">
        <v>4.7610000000000001</v>
      </c>
      <c r="F4358">
        <v>4.7610000000000001</v>
      </c>
      <c r="G4358">
        <v>0</v>
      </c>
    </row>
    <row r="4359" spans="1:7" x14ac:dyDescent="0.55000000000000004">
      <c r="A4359" s="1">
        <v>39188</v>
      </c>
      <c r="B4359">
        <v>4.7709999999999999</v>
      </c>
      <c r="C4359">
        <v>4.7750000000000004</v>
      </c>
      <c r="D4359">
        <v>4.7290000000000001</v>
      </c>
      <c r="E4359">
        <v>4.7350000000000003</v>
      </c>
      <c r="F4359">
        <v>4.7350000000000003</v>
      </c>
      <c r="G4359">
        <v>0</v>
      </c>
    </row>
    <row r="4360" spans="1:7" x14ac:dyDescent="0.55000000000000004">
      <c r="A4360" s="1">
        <v>39189</v>
      </c>
      <c r="B4360">
        <v>4.7430000000000003</v>
      </c>
      <c r="C4360">
        <v>4.7469999999999999</v>
      </c>
      <c r="D4360">
        <v>4.6820000000000004</v>
      </c>
      <c r="E4360">
        <v>4.6879999999999997</v>
      </c>
      <c r="F4360">
        <v>4.6879999999999997</v>
      </c>
      <c r="G4360">
        <v>0</v>
      </c>
    </row>
    <row r="4361" spans="1:7" x14ac:dyDescent="0.55000000000000004">
      <c r="A4361" s="1">
        <v>39190</v>
      </c>
      <c r="B4361">
        <v>4.6660000000000004</v>
      </c>
      <c r="C4361">
        <v>4.6719999999999997</v>
      </c>
      <c r="D4361">
        <v>4.6479999999999997</v>
      </c>
      <c r="E4361">
        <v>4.6539999999999999</v>
      </c>
      <c r="F4361">
        <v>4.6539999999999999</v>
      </c>
      <c r="G4361">
        <v>0</v>
      </c>
    </row>
    <row r="4362" spans="1:7" x14ac:dyDescent="0.55000000000000004">
      <c r="A4362" s="1">
        <v>39191</v>
      </c>
      <c r="B4362">
        <v>4.6420000000000003</v>
      </c>
      <c r="C4362">
        <v>4.68</v>
      </c>
      <c r="D4362">
        <v>4.6280000000000001</v>
      </c>
      <c r="E4362">
        <v>4.67</v>
      </c>
      <c r="F4362">
        <v>4.67</v>
      </c>
      <c r="G4362">
        <v>0</v>
      </c>
    </row>
    <row r="4363" spans="1:7" x14ac:dyDescent="0.55000000000000004">
      <c r="A4363" s="1">
        <v>39192</v>
      </c>
      <c r="B4363">
        <v>4.6619999999999999</v>
      </c>
      <c r="C4363">
        <v>4.6920000000000002</v>
      </c>
      <c r="D4363">
        <v>4.6580000000000004</v>
      </c>
      <c r="E4363">
        <v>4.6719999999999997</v>
      </c>
      <c r="F4363">
        <v>4.6719999999999997</v>
      </c>
      <c r="G4363">
        <v>0</v>
      </c>
    </row>
    <row r="4364" spans="1:7" x14ac:dyDescent="0.55000000000000004">
      <c r="A4364" s="1">
        <v>39195</v>
      </c>
      <c r="B4364">
        <v>4.6660000000000004</v>
      </c>
      <c r="C4364">
        <v>4.6879999999999997</v>
      </c>
      <c r="D4364">
        <v>4.6379999999999999</v>
      </c>
      <c r="E4364">
        <v>4.6500000000000004</v>
      </c>
      <c r="F4364">
        <v>4.6500000000000004</v>
      </c>
      <c r="G4364">
        <v>0</v>
      </c>
    </row>
    <row r="4365" spans="1:7" x14ac:dyDescent="0.55000000000000004">
      <c r="A4365" s="1">
        <v>39196</v>
      </c>
      <c r="B4365">
        <v>4.6440000000000001</v>
      </c>
      <c r="C4365">
        <v>4.6479999999999997</v>
      </c>
      <c r="D4365">
        <v>4.6120000000000001</v>
      </c>
      <c r="E4365">
        <v>4.6219999999999999</v>
      </c>
      <c r="F4365">
        <v>4.6219999999999999</v>
      </c>
      <c r="G4365">
        <v>0</v>
      </c>
    </row>
    <row r="4366" spans="1:7" x14ac:dyDescent="0.55000000000000004">
      <c r="A4366" s="1">
        <v>39197</v>
      </c>
      <c r="B4366">
        <v>4.6379999999999999</v>
      </c>
      <c r="C4366">
        <v>4.6559999999999997</v>
      </c>
      <c r="D4366">
        <v>4.6180000000000003</v>
      </c>
      <c r="E4366">
        <v>4.6459999999999999</v>
      </c>
      <c r="F4366">
        <v>4.6459999999999999</v>
      </c>
      <c r="G4366">
        <v>0</v>
      </c>
    </row>
    <row r="4367" spans="1:7" x14ac:dyDescent="0.55000000000000004">
      <c r="A4367" s="1">
        <v>39198</v>
      </c>
      <c r="B4367">
        <v>4.6580000000000004</v>
      </c>
      <c r="C4367">
        <v>4.6920000000000002</v>
      </c>
      <c r="D4367">
        <v>4.6520000000000001</v>
      </c>
      <c r="E4367">
        <v>4.6840000000000002</v>
      </c>
      <c r="F4367">
        <v>4.6840000000000002</v>
      </c>
      <c r="G4367">
        <v>0</v>
      </c>
    </row>
    <row r="4368" spans="1:7" x14ac:dyDescent="0.55000000000000004">
      <c r="A4368" s="1">
        <v>39199</v>
      </c>
      <c r="B4368">
        <v>4.6820000000000004</v>
      </c>
      <c r="C4368">
        <v>4.7050000000000001</v>
      </c>
      <c r="D4368">
        <v>4.66</v>
      </c>
      <c r="E4368">
        <v>4.6980000000000004</v>
      </c>
      <c r="F4368">
        <v>4.6980000000000004</v>
      </c>
      <c r="G4368">
        <v>0</v>
      </c>
    </row>
    <row r="4369" spans="1:7" x14ac:dyDescent="0.55000000000000004">
      <c r="A4369" s="1">
        <v>39202</v>
      </c>
      <c r="B4369">
        <v>4.68</v>
      </c>
      <c r="C4369">
        <v>4.68</v>
      </c>
      <c r="D4369">
        <v>4.6280000000000001</v>
      </c>
      <c r="E4369">
        <v>4.63</v>
      </c>
      <c r="F4369">
        <v>4.63</v>
      </c>
      <c r="G4369">
        <v>0</v>
      </c>
    </row>
    <row r="4370" spans="1:7" x14ac:dyDescent="0.55000000000000004">
      <c r="A4370" s="1">
        <v>39203</v>
      </c>
      <c r="B4370">
        <v>4.6180000000000003</v>
      </c>
      <c r="C4370">
        <v>4.6660000000000004</v>
      </c>
      <c r="D4370">
        <v>4.6079999999999997</v>
      </c>
      <c r="E4370">
        <v>4.6420000000000003</v>
      </c>
      <c r="F4370">
        <v>4.6420000000000003</v>
      </c>
      <c r="G4370">
        <v>0</v>
      </c>
    </row>
    <row r="4371" spans="1:7" x14ac:dyDescent="0.55000000000000004">
      <c r="A4371" s="1">
        <v>39204</v>
      </c>
      <c r="B4371">
        <v>4.6399999999999997</v>
      </c>
      <c r="C4371">
        <v>4.6539999999999999</v>
      </c>
      <c r="D4371">
        <v>4.6260000000000003</v>
      </c>
      <c r="E4371">
        <v>4.6459999999999999</v>
      </c>
      <c r="F4371">
        <v>4.6459999999999999</v>
      </c>
      <c r="G4371">
        <v>0</v>
      </c>
    </row>
    <row r="4372" spans="1:7" x14ac:dyDescent="0.55000000000000004">
      <c r="A4372" s="1">
        <v>39205</v>
      </c>
      <c r="B4372">
        <v>4.6379999999999999</v>
      </c>
      <c r="C4372">
        <v>4.6900000000000004</v>
      </c>
      <c r="D4372">
        <v>4.6219999999999999</v>
      </c>
      <c r="E4372">
        <v>4.6740000000000004</v>
      </c>
      <c r="F4372">
        <v>4.6740000000000004</v>
      </c>
      <c r="G4372">
        <v>0</v>
      </c>
    </row>
    <row r="4373" spans="1:7" x14ac:dyDescent="0.55000000000000004">
      <c r="A4373" s="1">
        <v>39206</v>
      </c>
      <c r="B4373">
        <v>4.6760000000000002</v>
      </c>
      <c r="C4373">
        <v>4.7089999999999996</v>
      </c>
      <c r="D4373">
        <v>4.6319999999999997</v>
      </c>
      <c r="E4373">
        <v>4.6399999999999997</v>
      </c>
      <c r="F4373">
        <v>4.6399999999999997</v>
      </c>
      <c r="G4373">
        <v>0</v>
      </c>
    </row>
    <row r="4374" spans="1:7" x14ac:dyDescent="0.55000000000000004">
      <c r="A4374" s="1">
        <v>39209</v>
      </c>
      <c r="B4374">
        <v>4.6520000000000001</v>
      </c>
      <c r="C4374">
        <v>4.6520000000000001</v>
      </c>
      <c r="D4374">
        <v>4.6280000000000001</v>
      </c>
      <c r="E4374">
        <v>4.6360000000000001</v>
      </c>
      <c r="F4374">
        <v>4.6360000000000001</v>
      </c>
      <c r="G4374">
        <v>0</v>
      </c>
    </row>
    <row r="4375" spans="1:7" x14ac:dyDescent="0.55000000000000004">
      <c r="A4375" s="1">
        <v>39210</v>
      </c>
      <c r="B4375">
        <v>4.6139999999999999</v>
      </c>
      <c r="C4375">
        <v>4.6360000000000001</v>
      </c>
      <c r="D4375">
        <v>4.6079999999999997</v>
      </c>
      <c r="E4375">
        <v>4.6340000000000003</v>
      </c>
      <c r="F4375">
        <v>4.6340000000000003</v>
      </c>
      <c r="G4375">
        <v>0</v>
      </c>
    </row>
    <row r="4376" spans="1:7" x14ac:dyDescent="0.55000000000000004">
      <c r="A4376" s="1">
        <v>39211</v>
      </c>
      <c r="B4376">
        <v>4.6280000000000001</v>
      </c>
      <c r="C4376">
        <v>4.67</v>
      </c>
      <c r="D4376">
        <v>4.62</v>
      </c>
      <c r="E4376">
        <v>4.6680000000000001</v>
      </c>
      <c r="F4376">
        <v>4.6680000000000001</v>
      </c>
      <c r="G4376">
        <v>0</v>
      </c>
    </row>
    <row r="4377" spans="1:7" x14ac:dyDescent="0.55000000000000004">
      <c r="A4377" s="1">
        <v>39212</v>
      </c>
      <c r="B4377">
        <v>4.6680000000000001</v>
      </c>
      <c r="C4377">
        <v>4.6779999999999999</v>
      </c>
      <c r="D4377">
        <v>4.6420000000000003</v>
      </c>
      <c r="E4377">
        <v>4.6479999999999997</v>
      </c>
      <c r="F4377">
        <v>4.6479999999999997</v>
      </c>
      <c r="G4377">
        <v>0</v>
      </c>
    </row>
    <row r="4378" spans="1:7" x14ac:dyDescent="0.55000000000000004">
      <c r="A4378" s="1">
        <v>39213</v>
      </c>
      <c r="B4378">
        <v>4.6239999999999997</v>
      </c>
      <c r="C4378">
        <v>4.6760000000000002</v>
      </c>
      <c r="D4378">
        <v>4.6020000000000003</v>
      </c>
      <c r="E4378">
        <v>4.67</v>
      </c>
      <c r="F4378">
        <v>4.67</v>
      </c>
      <c r="G4378">
        <v>0</v>
      </c>
    </row>
    <row r="4379" spans="1:7" x14ac:dyDescent="0.55000000000000004">
      <c r="A4379" s="1">
        <v>39216</v>
      </c>
      <c r="B4379">
        <v>4.67</v>
      </c>
      <c r="C4379">
        <v>4.694</v>
      </c>
      <c r="D4379">
        <v>4.6680000000000001</v>
      </c>
      <c r="E4379">
        <v>4.6900000000000004</v>
      </c>
      <c r="F4379">
        <v>4.6900000000000004</v>
      </c>
      <c r="G4379">
        <v>0</v>
      </c>
    </row>
    <row r="4380" spans="1:7" x14ac:dyDescent="0.55000000000000004">
      <c r="A4380" s="1">
        <v>39217</v>
      </c>
      <c r="B4380">
        <v>4.694</v>
      </c>
      <c r="C4380">
        <v>4.726</v>
      </c>
      <c r="D4380">
        <v>4.6719999999999997</v>
      </c>
      <c r="E4380">
        <v>4.7119999999999997</v>
      </c>
      <c r="F4380">
        <v>4.7119999999999997</v>
      </c>
      <c r="G4380">
        <v>0</v>
      </c>
    </row>
    <row r="4381" spans="1:7" x14ac:dyDescent="0.55000000000000004">
      <c r="A4381" s="1">
        <v>39218</v>
      </c>
      <c r="B4381">
        <v>4.694</v>
      </c>
      <c r="C4381">
        <v>4.718</v>
      </c>
      <c r="D4381">
        <v>4.6859999999999999</v>
      </c>
      <c r="E4381">
        <v>4.7080000000000002</v>
      </c>
      <c r="F4381">
        <v>4.7080000000000002</v>
      </c>
      <c r="G4381">
        <v>0</v>
      </c>
    </row>
    <row r="4382" spans="1:7" x14ac:dyDescent="0.55000000000000004">
      <c r="A4382" s="1">
        <v>39219</v>
      </c>
      <c r="B4382">
        <v>4.718</v>
      </c>
      <c r="C4382">
        <v>4.758</v>
      </c>
      <c r="D4382">
        <v>4.7140000000000004</v>
      </c>
      <c r="E4382">
        <v>4.7560000000000002</v>
      </c>
      <c r="F4382">
        <v>4.7560000000000002</v>
      </c>
      <c r="G4382">
        <v>0</v>
      </c>
    </row>
    <row r="4383" spans="1:7" x14ac:dyDescent="0.55000000000000004">
      <c r="A4383" s="1">
        <v>39220</v>
      </c>
      <c r="B4383">
        <v>4.7480000000000002</v>
      </c>
      <c r="C4383">
        <v>4.8140000000000001</v>
      </c>
      <c r="D4383">
        <v>4.7439999999999998</v>
      </c>
      <c r="E4383">
        <v>4.8040000000000003</v>
      </c>
      <c r="F4383">
        <v>4.8040000000000003</v>
      </c>
      <c r="G4383">
        <v>0</v>
      </c>
    </row>
    <row r="4384" spans="1:7" x14ac:dyDescent="0.55000000000000004">
      <c r="A4384" s="1">
        <v>39223</v>
      </c>
      <c r="B4384">
        <v>4.8120000000000003</v>
      </c>
      <c r="C4384">
        <v>4.8159999999999998</v>
      </c>
      <c r="D4384">
        <v>4.7859999999999996</v>
      </c>
      <c r="E4384">
        <v>4.7880000000000003</v>
      </c>
      <c r="F4384">
        <v>4.7880000000000003</v>
      </c>
      <c r="G4384">
        <v>0</v>
      </c>
    </row>
    <row r="4385" spans="1:7" x14ac:dyDescent="0.55000000000000004">
      <c r="A4385" s="1">
        <v>39224</v>
      </c>
      <c r="B4385">
        <v>4.79</v>
      </c>
      <c r="C4385">
        <v>4.8310000000000004</v>
      </c>
      <c r="D4385">
        <v>4.7859999999999996</v>
      </c>
      <c r="E4385">
        <v>4.8310000000000004</v>
      </c>
      <c r="F4385">
        <v>4.8310000000000004</v>
      </c>
      <c r="G4385">
        <v>0</v>
      </c>
    </row>
    <row r="4386" spans="1:7" x14ac:dyDescent="0.55000000000000004">
      <c r="A4386" s="1">
        <v>39225</v>
      </c>
      <c r="B4386">
        <v>4.8390000000000004</v>
      </c>
      <c r="C4386">
        <v>4.875</v>
      </c>
      <c r="D4386">
        <v>4.8179999999999996</v>
      </c>
      <c r="E4386">
        <v>4.859</v>
      </c>
      <c r="F4386">
        <v>4.859</v>
      </c>
      <c r="G4386">
        <v>0</v>
      </c>
    </row>
    <row r="4387" spans="1:7" x14ac:dyDescent="0.55000000000000004">
      <c r="A4387" s="1">
        <v>39226</v>
      </c>
      <c r="B4387">
        <v>4.8449999999999998</v>
      </c>
      <c r="C4387">
        <v>4.9020000000000001</v>
      </c>
      <c r="D4387">
        <v>4.8369999999999997</v>
      </c>
      <c r="E4387">
        <v>4.8570000000000002</v>
      </c>
      <c r="F4387">
        <v>4.8570000000000002</v>
      </c>
      <c r="G4387">
        <v>0</v>
      </c>
    </row>
    <row r="4388" spans="1:7" x14ac:dyDescent="0.55000000000000004">
      <c r="A4388" s="1">
        <v>39227</v>
      </c>
      <c r="B4388">
        <v>4.8550000000000004</v>
      </c>
      <c r="C4388">
        <v>4.8730000000000002</v>
      </c>
      <c r="D4388">
        <v>4.8490000000000002</v>
      </c>
      <c r="E4388">
        <v>4.8609999999999998</v>
      </c>
      <c r="F4388">
        <v>4.8609999999999998</v>
      </c>
      <c r="G4388">
        <v>0</v>
      </c>
    </row>
    <row r="4389" spans="1:7" x14ac:dyDescent="0.55000000000000004">
      <c r="A4389" s="1">
        <v>39231</v>
      </c>
      <c r="B4389">
        <v>4.8609999999999998</v>
      </c>
      <c r="C4389">
        <v>4.8879999999999999</v>
      </c>
      <c r="D4389">
        <v>4.8529999999999998</v>
      </c>
      <c r="E4389">
        <v>4.8819999999999997</v>
      </c>
      <c r="F4389">
        <v>4.8819999999999997</v>
      </c>
      <c r="G4389">
        <v>0</v>
      </c>
    </row>
    <row r="4390" spans="1:7" x14ac:dyDescent="0.55000000000000004">
      <c r="A4390" s="1">
        <v>39232</v>
      </c>
      <c r="B4390">
        <v>4.8680000000000003</v>
      </c>
      <c r="C4390">
        <v>4.8860000000000001</v>
      </c>
      <c r="D4390">
        <v>4.843</v>
      </c>
      <c r="E4390">
        <v>4.8780000000000001</v>
      </c>
      <c r="F4390">
        <v>4.8780000000000001</v>
      </c>
      <c r="G4390">
        <v>0</v>
      </c>
    </row>
    <row r="4391" spans="1:7" x14ac:dyDescent="0.55000000000000004">
      <c r="A4391" s="1">
        <v>39233</v>
      </c>
      <c r="B4391">
        <v>4.8680000000000003</v>
      </c>
      <c r="C4391">
        <v>4.9210000000000003</v>
      </c>
      <c r="D4391">
        <v>4.8659999999999997</v>
      </c>
      <c r="E4391">
        <v>4.8899999999999997</v>
      </c>
      <c r="F4391">
        <v>4.8899999999999997</v>
      </c>
      <c r="G4391">
        <v>0</v>
      </c>
    </row>
    <row r="4392" spans="1:7" x14ac:dyDescent="0.55000000000000004">
      <c r="A4392" s="1">
        <v>39234</v>
      </c>
      <c r="B4392">
        <v>4.8979999999999997</v>
      </c>
      <c r="C4392">
        <v>4.9560000000000004</v>
      </c>
      <c r="D4392">
        <v>4.8739999999999997</v>
      </c>
      <c r="E4392">
        <v>4.9560000000000004</v>
      </c>
      <c r="F4392">
        <v>4.9560000000000004</v>
      </c>
      <c r="G4392">
        <v>0</v>
      </c>
    </row>
    <row r="4393" spans="1:7" x14ac:dyDescent="0.55000000000000004">
      <c r="A4393" s="1">
        <v>39237</v>
      </c>
      <c r="B4393">
        <v>4.9480000000000004</v>
      </c>
      <c r="C4393">
        <v>4.9560000000000004</v>
      </c>
      <c r="D4393">
        <v>4.923</v>
      </c>
      <c r="E4393">
        <v>4.9290000000000003</v>
      </c>
      <c r="F4393">
        <v>4.9290000000000003</v>
      </c>
      <c r="G4393">
        <v>0</v>
      </c>
    </row>
    <row r="4394" spans="1:7" x14ac:dyDescent="0.55000000000000004">
      <c r="A4394" s="1">
        <v>39238</v>
      </c>
      <c r="B4394">
        <v>4.95</v>
      </c>
      <c r="C4394">
        <v>4.9909999999999997</v>
      </c>
      <c r="D4394">
        <v>4.9329999999999998</v>
      </c>
      <c r="E4394">
        <v>4.976</v>
      </c>
      <c r="F4394">
        <v>4.976</v>
      </c>
      <c r="G4394">
        <v>0</v>
      </c>
    </row>
    <row r="4395" spans="1:7" x14ac:dyDescent="0.55000000000000004">
      <c r="A4395" s="1">
        <v>39239</v>
      </c>
      <c r="B4395">
        <v>4.9889999999999999</v>
      </c>
      <c r="C4395">
        <v>4.9950000000000001</v>
      </c>
      <c r="D4395">
        <v>4.96</v>
      </c>
      <c r="E4395">
        <v>4.97</v>
      </c>
      <c r="F4395">
        <v>4.97</v>
      </c>
      <c r="G4395">
        <v>0</v>
      </c>
    </row>
    <row r="4396" spans="1:7" x14ac:dyDescent="0.55000000000000004">
      <c r="A4396" s="1">
        <v>39240</v>
      </c>
      <c r="B4396">
        <v>5.03</v>
      </c>
      <c r="C4396">
        <v>5.1130000000000004</v>
      </c>
      <c r="D4396">
        <v>5.0279999999999996</v>
      </c>
      <c r="E4396">
        <v>5.0990000000000002</v>
      </c>
      <c r="F4396">
        <v>5.0990000000000002</v>
      </c>
      <c r="G4396">
        <v>0</v>
      </c>
    </row>
    <row r="4397" spans="1:7" x14ac:dyDescent="0.55000000000000004">
      <c r="A4397" s="1">
        <v>39241</v>
      </c>
      <c r="B4397">
        <v>5.1619999999999999</v>
      </c>
      <c r="C4397">
        <v>5.181</v>
      </c>
      <c r="D4397">
        <v>5.1050000000000004</v>
      </c>
      <c r="E4397">
        <v>5.1180000000000003</v>
      </c>
      <c r="F4397">
        <v>5.1180000000000003</v>
      </c>
      <c r="G4397">
        <v>0</v>
      </c>
    </row>
    <row r="4398" spans="1:7" x14ac:dyDescent="0.55000000000000004">
      <c r="A4398" s="1">
        <v>39244</v>
      </c>
      <c r="B4398">
        <v>5.1260000000000003</v>
      </c>
      <c r="C4398">
        <v>5.16</v>
      </c>
      <c r="D4398">
        <v>5.1180000000000003</v>
      </c>
      <c r="E4398">
        <v>5.1369999999999996</v>
      </c>
      <c r="F4398">
        <v>5.1369999999999996</v>
      </c>
      <c r="G4398">
        <v>0</v>
      </c>
    </row>
    <row r="4399" spans="1:7" x14ac:dyDescent="0.55000000000000004">
      <c r="A4399" s="1">
        <v>39245</v>
      </c>
      <c r="B4399">
        <v>5.1849999999999996</v>
      </c>
      <c r="C4399">
        <v>5.25</v>
      </c>
      <c r="D4399">
        <v>5.1790000000000003</v>
      </c>
      <c r="E4399">
        <v>5.2480000000000002</v>
      </c>
      <c r="F4399">
        <v>5.2480000000000002</v>
      </c>
      <c r="G4399">
        <v>0</v>
      </c>
    </row>
    <row r="4400" spans="1:7" x14ac:dyDescent="0.55000000000000004">
      <c r="A4400" s="1">
        <v>39246</v>
      </c>
      <c r="B4400">
        <v>5.2759999999999998</v>
      </c>
      <c r="C4400">
        <v>5.3159999999999998</v>
      </c>
      <c r="D4400">
        <v>5.1980000000000004</v>
      </c>
      <c r="E4400">
        <v>5.2</v>
      </c>
      <c r="F4400">
        <v>5.2</v>
      </c>
      <c r="G4400">
        <v>0</v>
      </c>
    </row>
    <row r="4401" spans="1:7" x14ac:dyDescent="0.55000000000000004">
      <c r="A4401" s="1">
        <v>39247</v>
      </c>
      <c r="B4401">
        <v>5.2130000000000001</v>
      </c>
      <c r="C4401">
        <v>5.2510000000000003</v>
      </c>
      <c r="D4401">
        <v>5.1710000000000003</v>
      </c>
      <c r="E4401">
        <v>5.2169999999999996</v>
      </c>
      <c r="F4401">
        <v>5.2169999999999996</v>
      </c>
      <c r="G4401">
        <v>0</v>
      </c>
    </row>
    <row r="4402" spans="1:7" x14ac:dyDescent="0.55000000000000004">
      <c r="A4402" s="1">
        <v>39248</v>
      </c>
      <c r="B4402">
        <v>5.226</v>
      </c>
      <c r="C4402">
        <v>5.2409999999999997</v>
      </c>
      <c r="D4402">
        <v>5.1559999999999997</v>
      </c>
      <c r="E4402">
        <v>5.1710000000000003</v>
      </c>
      <c r="F4402">
        <v>5.1710000000000003</v>
      </c>
      <c r="G4402">
        <v>0</v>
      </c>
    </row>
    <row r="4403" spans="1:7" x14ac:dyDescent="0.55000000000000004">
      <c r="A4403" s="1">
        <v>39251</v>
      </c>
      <c r="B4403">
        <v>5.1379999999999999</v>
      </c>
      <c r="C4403">
        <v>5.1879999999999997</v>
      </c>
      <c r="D4403">
        <v>5.133</v>
      </c>
      <c r="E4403">
        <v>5.1420000000000003</v>
      </c>
      <c r="F4403">
        <v>5.1420000000000003</v>
      </c>
      <c r="G4403">
        <v>0</v>
      </c>
    </row>
    <row r="4404" spans="1:7" x14ac:dyDescent="0.55000000000000004">
      <c r="A4404" s="1">
        <v>39252</v>
      </c>
      <c r="B4404">
        <v>5.1360000000000001</v>
      </c>
      <c r="C4404">
        <v>5.1420000000000003</v>
      </c>
      <c r="D4404">
        <v>5.0810000000000004</v>
      </c>
      <c r="E4404">
        <v>5.0860000000000003</v>
      </c>
      <c r="F4404">
        <v>5.0860000000000003</v>
      </c>
      <c r="G4404">
        <v>0</v>
      </c>
    </row>
    <row r="4405" spans="1:7" x14ac:dyDescent="0.55000000000000004">
      <c r="A4405" s="1">
        <v>39253</v>
      </c>
      <c r="B4405">
        <v>5.0919999999999996</v>
      </c>
      <c r="C4405">
        <v>5.1420000000000003</v>
      </c>
      <c r="D4405">
        <v>5.0880000000000001</v>
      </c>
      <c r="E4405">
        <v>5.1230000000000002</v>
      </c>
      <c r="F4405">
        <v>5.1230000000000002</v>
      </c>
      <c r="G4405">
        <v>0</v>
      </c>
    </row>
    <row r="4406" spans="1:7" x14ac:dyDescent="0.55000000000000004">
      <c r="A4406" s="1">
        <v>39254</v>
      </c>
      <c r="B4406">
        <v>5.14</v>
      </c>
      <c r="C4406">
        <v>5.1719999999999997</v>
      </c>
      <c r="D4406">
        <v>5.1230000000000002</v>
      </c>
      <c r="E4406">
        <v>5.1630000000000003</v>
      </c>
      <c r="F4406">
        <v>5.1630000000000003</v>
      </c>
      <c r="G4406">
        <v>0</v>
      </c>
    </row>
    <row r="4407" spans="1:7" x14ac:dyDescent="0.55000000000000004">
      <c r="A4407" s="1">
        <v>39255</v>
      </c>
      <c r="B4407">
        <v>5.1909999999999998</v>
      </c>
      <c r="C4407">
        <v>5.2080000000000002</v>
      </c>
      <c r="D4407">
        <v>5.1340000000000003</v>
      </c>
      <c r="E4407">
        <v>5.1379999999999999</v>
      </c>
      <c r="F4407">
        <v>5.1379999999999999</v>
      </c>
      <c r="G4407">
        <v>0</v>
      </c>
    </row>
    <row r="4408" spans="1:7" x14ac:dyDescent="0.55000000000000004">
      <c r="A4408" s="1">
        <v>39258</v>
      </c>
      <c r="B4408">
        <v>5.1130000000000004</v>
      </c>
      <c r="C4408">
        <v>5.1219999999999999</v>
      </c>
      <c r="D4408">
        <v>5.0720000000000001</v>
      </c>
      <c r="E4408">
        <v>5.0780000000000003</v>
      </c>
      <c r="F4408">
        <v>5.0780000000000003</v>
      </c>
      <c r="G4408">
        <v>0</v>
      </c>
    </row>
    <row r="4409" spans="1:7" x14ac:dyDescent="0.55000000000000004">
      <c r="A4409" s="1">
        <v>39259</v>
      </c>
      <c r="B4409">
        <v>5.0759999999999996</v>
      </c>
      <c r="C4409">
        <v>5.1109999999999998</v>
      </c>
      <c r="D4409">
        <v>5.07</v>
      </c>
      <c r="E4409">
        <v>5.101</v>
      </c>
      <c r="F4409">
        <v>5.101</v>
      </c>
      <c r="G4409">
        <v>0</v>
      </c>
    </row>
    <row r="4410" spans="1:7" x14ac:dyDescent="0.55000000000000004">
      <c r="A4410" s="1">
        <v>39260</v>
      </c>
      <c r="B4410">
        <v>5.0529999999999999</v>
      </c>
      <c r="C4410">
        <v>5.0780000000000003</v>
      </c>
      <c r="D4410">
        <v>5.0279999999999996</v>
      </c>
      <c r="E4410">
        <v>5.07</v>
      </c>
      <c r="F4410">
        <v>5.07</v>
      </c>
      <c r="G4410">
        <v>0</v>
      </c>
    </row>
    <row r="4411" spans="1:7" x14ac:dyDescent="0.55000000000000004">
      <c r="A4411" s="1">
        <v>39261</v>
      </c>
      <c r="B4411">
        <v>5.0869999999999997</v>
      </c>
      <c r="C4411">
        <v>5.12</v>
      </c>
      <c r="D4411">
        <v>5.0780000000000003</v>
      </c>
      <c r="E4411">
        <v>5.1180000000000003</v>
      </c>
      <c r="F4411">
        <v>5.1180000000000003</v>
      </c>
      <c r="G4411">
        <v>0</v>
      </c>
    </row>
    <row r="4412" spans="1:7" x14ac:dyDescent="0.55000000000000004">
      <c r="A4412" s="1">
        <v>39262</v>
      </c>
      <c r="B4412">
        <v>5.0890000000000004</v>
      </c>
      <c r="C4412">
        <v>5.0910000000000002</v>
      </c>
      <c r="D4412">
        <v>5.0309999999999997</v>
      </c>
      <c r="E4412">
        <v>5.0330000000000004</v>
      </c>
      <c r="F4412">
        <v>5.0330000000000004</v>
      </c>
      <c r="G4412">
        <v>0</v>
      </c>
    </row>
    <row r="4413" spans="1:7" x14ac:dyDescent="0.55000000000000004">
      <c r="A4413" s="1">
        <v>39265</v>
      </c>
      <c r="B4413">
        <v>5.0309999999999997</v>
      </c>
      <c r="C4413">
        <v>5.0389999999999997</v>
      </c>
      <c r="D4413">
        <v>4.9980000000000002</v>
      </c>
      <c r="E4413">
        <v>4.9980000000000002</v>
      </c>
      <c r="F4413">
        <v>4.9980000000000002</v>
      </c>
      <c r="G4413">
        <v>0</v>
      </c>
    </row>
    <row r="4414" spans="1:7" x14ac:dyDescent="0.55000000000000004">
      <c r="A4414" s="1">
        <v>39266</v>
      </c>
      <c r="B4414">
        <v>4.9870000000000001</v>
      </c>
      <c r="C4414">
        <v>5.05</v>
      </c>
      <c r="D4414">
        <v>4.9850000000000003</v>
      </c>
      <c r="E4414">
        <v>5.05</v>
      </c>
      <c r="F4414">
        <v>5.05</v>
      </c>
      <c r="G4414">
        <v>0</v>
      </c>
    </row>
    <row r="4415" spans="1:7" x14ac:dyDescent="0.55000000000000004">
      <c r="A4415" s="1">
        <v>39268</v>
      </c>
      <c r="B4415">
        <v>5.0940000000000003</v>
      </c>
      <c r="C4415">
        <v>5.1440000000000001</v>
      </c>
      <c r="D4415">
        <v>5.085</v>
      </c>
      <c r="E4415">
        <v>5.1440000000000001</v>
      </c>
      <c r="F4415">
        <v>5.1440000000000001</v>
      </c>
      <c r="G4415">
        <v>0</v>
      </c>
    </row>
    <row r="4416" spans="1:7" x14ac:dyDescent="0.55000000000000004">
      <c r="A4416" s="1">
        <v>39269</v>
      </c>
      <c r="B4416">
        <v>5.1529999999999996</v>
      </c>
      <c r="C4416">
        <v>5.2009999999999996</v>
      </c>
      <c r="D4416">
        <v>5.1509999999999998</v>
      </c>
      <c r="E4416">
        <v>5.1950000000000003</v>
      </c>
      <c r="F4416">
        <v>5.1950000000000003</v>
      </c>
      <c r="G4416">
        <v>0</v>
      </c>
    </row>
    <row r="4417" spans="1:7" x14ac:dyDescent="0.55000000000000004">
      <c r="A4417" s="1">
        <v>39272</v>
      </c>
      <c r="B4417">
        <v>5.1680000000000001</v>
      </c>
      <c r="C4417">
        <v>5.1719999999999997</v>
      </c>
      <c r="D4417">
        <v>5.1470000000000002</v>
      </c>
      <c r="E4417">
        <v>5.1589999999999998</v>
      </c>
      <c r="F4417">
        <v>5.1589999999999998</v>
      </c>
      <c r="G4417">
        <v>0</v>
      </c>
    </row>
    <row r="4418" spans="1:7" x14ac:dyDescent="0.55000000000000004">
      <c r="A4418" s="1">
        <v>39273</v>
      </c>
      <c r="B4418">
        <v>5.109</v>
      </c>
      <c r="C4418">
        <v>5.1189999999999998</v>
      </c>
      <c r="D4418">
        <v>5.0380000000000003</v>
      </c>
      <c r="E4418">
        <v>5.0380000000000003</v>
      </c>
      <c r="F4418">
        <v>5.0380000000000003</v>
      </c>
      <c r="G4418">
        <v>0</v>
      </c>
    </row>
    <row r="4419" spans="1:7" x14ac:dyDescent="0.55000000000000004">
      <c r="A4419" s="1">
        <v>39274</v>
      </c>
      <c r="B4419">
        <v>5.0149999999999997</v>
      </c>
      <c r="C4419">
        <v>5.0940000000000003</v>
      </c>
      <c r="D4419">
        <v>5.0149999999999997</v>
      </c>
      <c r="E4419">
        <v>5.08</v>
      </c>
      <c r="F4419">
        <v>5.08</v>
      </c>
      <c r="G4419">
        <v>0</v>
      </c>
    </row>
    <row r="4420" spans="1:7" x14ac:dyDescent="0.55000000000000004">
      <c r="A4420" s="1">
        <v>39275</v>
      </c>
      <c r="B4420">
        <v>5.0759999999999996</v>
      </c>
      <c r="C4420">
        <v>5.1390000000000002</v>
      </c>
      <c r="D4420">
        <v>5.0670000000000002</v>
      </c>
      <c r="E4420">
        <v>5.1159999999999997</v>
      </c>
      <c r="F4420">
        <v>5.1159999999999997</v>
      </c>
      <c r="G4420">
        <v>0</v>
      </c>
    </row>
    <row r="4421" spans="1:7" x14ac:dyDescent="0.55000000000000004">
      <c r="A4421" s="1">
        <v>39276</v>
      </c>
      <c r="B4421">
        <v>5.1180000000000003</v>
      </c>
      <c r="C4421">
        <v>5.141</v>
      </c>
      <c r="D4421">
        <v>5.08</v>
      </c>
      <c r="E4421">
        <v>5.1070000000000002</v>
      </c>
      <c r="F4421">
        <v>5.1070000000000002</v>
      </c>
      <c r="G4421">
        <v>0</v>
      </c>
    </row>
    <row r="4422" spans="1:7" x14ac:dyDescent="0.55000000000000004">
      <c r="A4422" s="1">
        <v>39279</v>
      </c>
      <c r="B4422">
        <v>5.0910000000000002</v>
      </c>
      <c r="C4422">
        <v>5.101</v>
      </c>
      <c r="D4422">
        <v>5.0389999999999997</v>
      </c>
      <c r="E4422">
        <v>5.0410000000000004</v>
      </c>
      <c r="F4422">
        <v>5.0410000000000004</v>
      </c>
      <c r="G4422">
        <v>0</v>
      </c>
    </row>
    <row r="4423" spans="1:7" x14ac:dyDescent="0.55000000000000004">
      <c r="A4423" s="1">
        <v>39280</v>
      </c>
      <c r="B4423">
        <v>5.0549999999999997</v>
      </c>
      <c r="C4423">
        <v>5.0970000000000004</v>
      </c>
      <c r="D4423">
        <v>5.0410000000000004</v>
      </c>
      <c r="E4423">
        <v>5.0780000000000003</v>
      </c>
      <c r="F4423">
        <v>5.0780000000000003</v>
      </c>
      <c r="G4423">
        <v>0</v>
      </c>
    </row>
    <row r="4424" spans="1:7" x14ac:dyDescent="0.55000000000000004">
      <c r="A4424" s="1">
        <v>39281</v>
      </c>
      <c r="B4424">
        <v>5.0430000000000001</v>
      </c>
      <c r="C4424">
        <v>5.0659999999999998</v>
      </c>
      <c r="D4424">
        <v>4.9909999999999997</v>
      </c>
      <c r="E4424">
        <v>5.01</v>
      </c>
      <c r="F4424">
        <v>5.01</v>
      </c>
      <c r="G4424">
        <v>0</v>
      </c>
    </row>
    <row r="4425" spans="1:7" x14ac:dyDescent="0.55000000000000004">
      <c r="A4425" s="1">
        <v>39282</v>
      </c>
      <c r="B4425">
        <v>5.0469999999999997</v>
      </c>
      <c r="C4425">
        <v>5.07</v>
      </c>
      <c r="D4425">
        <v>5.024</v>
      </c>
      <c r="E4425">
        <v>5.0279999999999996</v>
      </c>
      <c r="F4425">
        <v>5.0279999999999996</v>
      </c>
      <c r="G4425">
        <v>0</v>
      </c>
    </row>
    <row r="4426" spans="1:7" x14ac:dyDescent="0.55000000000000004">
      <c r="A4426" s="1">
        <v>39283</v>
      </c>
      <c r="B4426">
        <v>4.9909999999999997</v>
      </c>
      <c r="C4426">
        <v>5.01</v>
      </c>
      <c r="D4426">
        <v>4.931</v>
      </c>
      <c r="E4426">
        <v>4.9560000000000004</v>
      </c>
      <c r="F4426">
        <v>4.9560000000000004</v>
      </c>
      <c r="G4426">
        <v>0</v>
      </c>
    </row>
    <row r="4427" spans="1:7" x14ac:dyDescent="0.55000000000000004">
      <c r="A4427" s="1">
        <v>39286</v>
      </c>
      <c r="B4427">
        <v>4.95</v>
      </c>
      <c r="C4427">
        <v>4.9770000000000003</v>
      </c>
      <c r="D4427">
        <v>4.9459999999999997</v>
      </c>
      <c r="E4427">
        <v>4.9640000000000004</v>
      </c>
      <c r="F4427">
        <v>4.9640000000000004</v>
      </c>
      <c r="G4427">
        <v>0</v>
      </c>
    </row>
    <row r="4428" spans="1:7" x14ac:dyDescent="0.55000000000000004">
      <c r="A4428" s="1">
        <v>39287</v>
      </c>
      <c r="B4428">
        <v>4.9690000000000003</v>
      </c>
      <c r="C4428">
        <v>4.9710000000000001</v>
      </c>
      <c r="D4428">
        <v>4.9329999999999998</v>
      </c>
      <c r="E4428">
        <v>4.944</v>
      </c>
      <c r="F4428">
        <v>4.944</v>
      </c>
      <c r="G4428">
        <v>0</v>
      </c>
    </row>
    <row r="4429" spans="1:7" x14ac:dyDescent="0.55000000000000004">
      <c r="A4429" s="1">
        <v>39288</v>
      </c>
      <c r="B4429">
        <v>4.9290000000000003</v>
      </c>
      <c r="C4429">
        <v>4.9459999999999997</v>
      </c>
      <c r="D4429">
        <v>4.8959999999999999</v>
      </c>
      <c r="E4429">
        <v>4.9039999999999999</v>
      </c>
      <c r="F4429">
        <v>4.9039999999999999</v>
      </c>
      <c r="G4429">
        <v>0</v>
      </c>
    </row>
    <row r="4430" spans="1:7" x14ac:dyDescent="0.55000000000000004">
      <c r="A4430" s="1">
        <v>39289</v>
      </c>
      <c r="B4430">
        <v>4.8630000000000004</v>
      </c>
      <c r="C4430">
        <v>4.867</v>
      </c>
      <c r="D4430">
        <v>4.7590000000000003</v>
      </c>
      <c r="E4430">
        <v>4.7770000000000001</v>
      </c>
      <c r="F4430">
        <v>4.7770000000000001</v>
      </c>
      <c r="G4430">
        <v>0</v>
      </c>
    </row>
    <row r="4431" spans="1:7" x14ac:dyDescent="0.55000000000000004">
      <c r="A4431" s="1">
        <v>39290</v>
      </c>
      <c r="B4431">
        <v>4.7409999999999997</v>
      </c>
      <c r="C4431">
        <v>4.8179999999999996</v>
      </c>
      <c r="D4431">
        <v>4.7409999999999997</v>
      </c>
      <c r="E4431">
        <v>4.7880000000000003</v>
      </c>
      <c r="F4431">
        <v>4.7880000000000003</v>
      </c>
      <c r="G4431">
        <v>0</v>
      </c>
    </row>
    <row r="4432" spans="1:7" x14ac:dyDescent="0.55000000000000004">
      <c r="A4432" s="1">
        <v>39293</v>
      </c>
      <c r="B4432">
        <v>4.7629999999999999</v>
      </c>
      <c r="C4432">
        <v>4.8099999999999996</v>
      </c>
      <c r="D4432">
        <v>4.7629999999999999</v>
      </c>
      <c r="E4432">
        <v>4.8040000000000003</v>
      </c>
      <c r="F4432">
        <v>4.8040000000000003</v>
      </c>
      <c r="G4432">
        <v>0</v>
      </c>
    </row>
    <row r="4433" spans="1:7" x14ac:dyDescent="0.55000000000000004">
      <c r="A4433" s="1">
        <v>39294</v>
      </c>
      <c r="B4433">
        <v>4.8369999999999997</v>
      </c>
      <c r="C4433">
        <v>4.843</v>
      </c>
      <c r="D4433">
        <v>4.7690000000000001</v>
      </c>
      <c r="E4433">
        <v>4.7709999999999999</v>
      </c>
      <c r="F4433">
        <v>4.7709999999999999</v>
      </c>
      <c r="G4433">
        <v>0</v>
      </c>
    </row>
    <row r="4434" spans="1:7" x14ac:dyDescent="0.55000000000000004">
      <c r="A4434" s="1">
        <v>39295</v>
      </c>
      <c r="B4434">
        <v>4.7329999999999997</v>
      </c>
      <c r="C4434">
        <v>4.78</v>
      </c>
      <c r="D4434">
        <v>4.7210000000000001</v>
      </c>
      <c r="E4434">
        <v>4.7590000000000003</v>
      </c>
      <c r="F4434">
        <v>4.7590000000000003</v>
      </c>
      <c r="G4434">
        <v>0</v>
      </c>
    </row>
    <row r="4435" spans="1:7" x14ac:dyDescent="0.55000000000000004">
      <c r="A4435" s="1">
        <v>39296</v>
      </c>
      <c r="B4435">
        <v>4.8019999999999996</v>
      </c>
      <c r="C4435">
        <v>4.806</v>
      </c>
      <c r="D4435">
        <v>4.7530000000000001</v>
      </c>
      <c r="E4435">
        <v>4.7530000000000001</v>
      </c>
      <c r="F4435">
        <v>4.7530000000000001</v>
      </c>
      <c r="G4435">
        <v>0</v>
      </c>
    </row>
    <row r="4436" spans="1:7" x14ac:dyDescent="0.55000000000000004">
      <c r="A4436" s="1">
        <v>39297</v>
      </c>
      <c r="B4436">
        <v>4.766</v>
      </c>
      <c r="C4436">
        <v>4.774</v>
      </c>
      <c r="D4436">
        <v>4.694</v>
      </c>
      <c r="E4436">
        <v>4.7</v>
      </c>
      <c r="F4436">
        <v>4.7</v>
      </c>
      <c r="G4436">
        <v>0</v>
      </c>
    </row>
    <row r="4437" spans="1:7" x14ac:dyDescent="0.55000000000000004">
      <c r="A4437" s="1">
        <v>39300</v>
      </c>
      <c r="B4437">
        <v>4.6820000000000004</v>
      </c>
      <c r="C4437">
        <v>4.7350000000000003</v>
      </c>
      <c r="D4437">
        <v>4.68</v>
      </c>
      <c r="E4437">
        <v>4.7309999999999999</v>
      </c>
      <c r="F4437">
        <v>4.7309999999999999</v>
      </c>
      <c r="G4437">
        <v>0</v>
      </c>
    </row>
    <row r="4438" spans="1:7" x14ac:dyDescent="0.55000000000000004">
      <c r="A4438" s="1">
        <v>39301</v>
      </c>
      <c r="B4438">
        <v>4.7370000000000001</v>
      </c>
      <c r="C4438">
        <v>4.7619999999999996</v>
      </c>
      <c r="D4438">
        <v>4.7</v>
      </c>
      <c r="E4438">
        <v>4.7430000000000003</v>
      </c>
      <c r="F4438">
        <v>4.7430000000000003</v>
      </c>
      <c r="G4438">
        <v>0</v>
      </c>
    </row>
    <row r="4439" spans="1:7" x14ac:dyDescent="0.55000000000000004">
      <c r="A4439" s="1">
        <v>39302</v>
      </c>
      <c r="B4439">
        <v>4.8209999999999997</v>
      </c>
      <c r="C4439">
        <v>4.8890000000000002</v>
      </c>
      <c r="D4439">
        <v>4.8010000000000002</v>
      </c>
      <c r="E4439">
        <v>4.8600000000000003</v>
      </c>
      <c r="F4439">
        <v>4.8600000000000003</v>
      </c>
      <c r="G4439">
        <v>0</v>
      </c>
    </row>
    <row r="4440" spans="1:7" x14ac:dyDescent="0.55000000000000004">
      <c r="A4440" s="1">
        <v>39303</v>
      </c>
      <c r="B4440">
        <v>4.7919999999999998</v>
      </c>
      <c r="C4440">
        <v>4.8159999999999998</v>
      </c>
      <c r="D4440">
        <v>4.7380000000000004</v>
      </c>
      <c r="E4440">
        <v>4.79</v>
      </c>
      <c r="F4440">
        <v>4.79</v>
      </c>
      <c r="G4440">
        <v>0</v>
      </c>
    </row>
    <row r="4441" spans="1:7" x14ac:dyDescent="0.55000000000000004">
      <c r="A4441" s="1">
        <v>39304</v>
      </c>
      <c r="B4441">
        <v>4.742</v>
      </c>
      <c r="C4441">
        <v>4.782</v>
      </c>
      <c r="D4441">
        <v>4.7300000000000004</v>
      </c>
      <c r="E4441">
        <v>4.7759999999999998</v>
      </c>
      <c r="F4441">
        <v>4.7759999999999998</v>
      </c>
      <c r="G4441">
        <v>0</v>
      </c>
    </row>
    <row r="4442" spans="1:7" x14ac:dyDescent="0.55000000000000004">
      <c r="A4442" s="1">
        <v>39307</v>
      </c>
      <c r="B4442">
        <v>4.8220000000000001</v>
      </c>
      <c r="C4442">
        <v>4.8899999999999997</v>
      </c>
      <c r="D4442">
        <v>4.7679999999999998</v>
      </c>
      <c r="E4442">
        <v>4.7779999999999996</v>
      </c>
      <c r="F4442">
        <v>4.7779999999999996</v>
      </c>
      <c r="G4442">
        <v>0</v>
      </c>
    </row>
    <row r="4443" spans="1:7" x14ac:dyDescent="0.55000000000000004">
      <c r="A4443" s="1">
        <v>39308</v>
      </c>
      <c r="B4443">
        <v>4.7859999999999996</v>
      </c>
      <c r="C4443">
        <v>4.8159999999999998</v>
      </c>
      <c r="D4443">
        <v>4.726</v>
      </c>
      <c r="E4443">
        <v>4.7320000000000002</v>
      </c>
      <c r="F4443">
        <v>4.7320000000000002</v>
      </c>
      <c r="G4443">
        <v>0</v>
      </c>
    </row>
    <row r="4444" spans="1:7" x14ac:dyDescent="0.55000000000000004">
      <c r="A4444" s="1">
        <v>39309</v>
      </c>
      <c r="B4444">
        <v>4.7240000000000002</v>
      </c>
      <c r="C4444">
        <v>4.7519999999999998</v>
      </c>
      <c r="D4444">
        <v>4.6870000000000003</v>
      </c>
      <c r="E4444">
        <v>4.7060000000000004</v>
      </c>
      <c r="F4444">
        <v>4.7060000000000004</v>
      </c>
      <c r="G4444">
        <v>0</v>
      </c>
    </row>
    <row r="4445" spans="1:7" x14ac:dyDescent="0.55000000000000004">
      <c r="A4445" s="1">
        <v>39310</v>
      </c>
      <c r="B4445">
        <v>4.665</v>
      </c>
      <c r="C4445">
        <v>4.6890000000000001</v>
      </c>
      <c r="D4445">
        <v>4.5830000000000002</v>
      </c>
      <c r="E4445">
        <v>4.5999999999999996</v>
      </c>
      <c r="F4445">
        <v>4.5999999999999996</v>
      </c>
      <c r="G4445">
        <v>0</v>
      </c>
    </row>
    <row r="4446" spans="1:7" x14ac:dyDescent="0.55000000000000004">
      <c r="A4446" s="1">
        <v>39311</v>
      </c>
      <c r="B4446">
        <v>4.6449999999999996</v>
      </c>
      <c r="C4446">
        <v>4.734</v>
      </c>
      <c r="D4446">
        <v>4.6319999999999997</v>
      </c>
      <c r="E4446">
        <v>4.673</v>
      </c>
      <c r="F4446">
        <v>4.673</v>
      </c>
      <c r="G4446">
        <v>0</v>
      </c>
    </row>
    <row r="4447" spans="1:7" x14ac:dyDescent="0.55000000000000004">
      <c r="A4447" s="1">
        <v>39314</v>
      </c>
      <c r="B4447">
        <v>4.6849999999999996</v>
      </c>
      <c r="C4447">
        <v>4.6870000000000003</v>
      </c>
      <c r="D4447">
        <v>4.6120000000000001</v>
      </c>
      <c r="E4447">
        <v>4.6340000000000003</v>
      </c>
      <c r="F4447">
        <v>4.6340000000000003</v>
      </c>
      <c r="G4447">
        <v>0</v>
      </c>
    </row>
    <row r="4448" spans="1:7" x14ac:dyDescent="0.55000000000000004">
      <c r="A4448" s="1">
        <v>39315</v>
      </c>
      <c r="B4448">
        <v>4.6040000000000001</v>
      </c>
      <c r="C4448">
        <v>4.633</v>
      </c>
      <c r="D4448">
        <v>4.577</v>
      </c>
      <c r="E4448">
        <v>4.59</v>
      </c>
      <c r="F4448">
        <v>4.59</v>
      </c>
      <c r="G4448">
        <v>0</v>
      </c>
    </row>
    <row r="4449" spans="1:7" x14ac:dyDescent="0.55000000000000004">
      <c r="A4449" s="1">
        <v>39316</v>
      </c>
      <c r="B4449">
        <v>4.633</v>
      </c>
      <c r="C4449">
        <v>4.6689999999999996</v>
      </c>
      <c r="D4449">
        <v>4.6120000000000001</v>
      </c>
      <c r="E4449">
        <v>4.62</v>
      </c>
      <c r="F4449">
        <v>4.62</v>
      </c>
      <c r="G4449">
        <v>0</v>
      </c>
    </row>
    <row r="4450" spans="1:7" x14ac:dyDescent="0.55000000000000004">
      <c r="A4450" s="1">
        <v>39317</v>
      </c>
      <c r="B4450">
        <v>4.673</v>
      </c>
      <c r="C4450">
        <v>4.681</v>
      </c>
      <c r="D4450">
        <v>4.6040000000000001</v>
      </c>
      <c r="E4450">
        <v>4.6180000000000003</v>
      </c>
      <c r="F4450">
        <v>4.6180000000000003</v>
      </c>
      <c r="G4450">
        <v>0</v>
      </c>
    </row>
    <row r="4451" spans="1:7" x14ac:dyDescent="0.55000000000000004">
      <c r="A4451" s="1">
        <v>39318</v>
      </c>
      <c r="B4451">
        <v>4.6310000000000002</v>
      </c>
      <c r="C4451">
        <v>4.649</v>
      </c>
      <c r="D4451">
        <v>4.6100000000000003</v>
      </c>
      <c r="E4451">
        <v>4.633</v>
      </c>
      <c r="F4451">
        <v>4.633</v>
      </c>
      <c r="G4451">
        <v>0</v>
      </c>
    </row>
    <row r="4452" spans="1:7" x14ac:dyDescent="0.55000000000000004">
      <c r="A4452" s="1">
        <v>39321</v>
      </c>
      <c r="B4452">
        <v>4.6369999999999996</v>
      </c>
      <c r="C4452">
        <v>4.6369999999999996</v>
      </c>
      <c r="D4452">
        <v>4.5880000000000001</v>
      </c>
      <c r="E4452">
        <v>4.5960000000000001</v>
      </c>
      <c r="F4452">
        <v>4.5960000000000001</v>
      </c>
      <c r="G4452">
        <v>0</v>
      </c>
    </row>
    <row r="4453" spans="1:7" x14ac:dyDescent="0.55000000000000004">
      <c r="A4453" s="1">
        <v>39322</v>
      </c>
      <c r="B4453">
        <v>4.5629999999999997</v>
      </c>
      <c r="C4453">
        <v>4.5839999999999996</v>
      </c>
      <c r="D4453">
        <v>4.524</v>
      </c>
      <c r="E4453">
        <v>4.53</v>
      </c>
      <c r="F4453">
        <v>4.53</v>
      </c>
      <c r="G4453">
        <v>0</v>
      </c>
    </row>
    <row r="4454" spans="1:7" x14ac:dyDescent="0.55000000000000004">
      <c r="A4454" s="1">
        <v>39323</v>
      </c>
      <c r="B4454">
        <v>4.5119999999999996</v>
      </c>
      <c r="C4454">
        <v>4.5590000000000002</v>
      </c>
      <c r="D4454">
        <v>4.4960000000000004</v>
      </c>
      <c r="E4454">
        <v>4.5529999999999999</v>
      </c>
      <c r="F4454">
        <v>4.5529999999999999</v>
      </c>
      <c r="G4454">
        <v>0</v>
      </c>
    </row>
    <row r="4455" spans="1:7" x14ac:dyDescent="0.55000000000000004">
      <c r="A4455" s="1">
        <v>39324</v>
      </c>
      <c r="B4455">
        <v>4.5389999999999997</v>
      </c>
      <c r="C4455">
        <v>4.5430000000000001</v>
      </c>
      <c r="D4455">
        <v>4.5019999999999998</v>
      </c>
      <c r="E4455">
        <v>4.5019999999999998</v>
      </c>
      <c r="F4455">
        <v>4.5019999999999998</v>
      </c>
      <c r="G4455">
        <v>0</v>
      </c>
    </row>
    <row r="4456" spans="1:7" x14ac:dyDescent="0.55000000000000004">
      <c r="A4456" s="1">
        <v>39325</v>
      </c>
      <c r="B4456">
        <v>4.5490000000000004</v>
      </c>
      <c r="C4456">
        <v>4.5759999999999996</v>
      </c>
      <c r="D4456">
        <v>4.5170000000000003</v>
      </c>
      <c r="E4456">
        <v>4.5369999999999999</v>
      </c>
      <c r="F4456">
        <v>4.5369999999999999</v>
      </c>
      <c r="G4456">
        <v>0</v>
      </c>
    </row>
    <row r="4457" spans="1:7" x14ac:dyDescent="0.55000000000000004">
      <c r="A4457" s="1">
        <v>39329</v>
      </c>
      <c r="B4457">
        <v>4.5140000000000002</v>
      </c>
      <c r="C4457">
        <v>4.5759999999999996</v>
      </c>
      <c r="D4457">
        <v>4.51</v>
      </c>
      <c r="E4457">
        <v>4.5579999999999998</v>
      </c>
      <c r="F4457">
        <v>4.5579999999999998</v>
      </c>
      <c r="G4457">
        <v>0</v>
      </c>
    </row>
    <row r="4458" spans="1:7" x14ac:dyDescent="0.55000000000000004">
      <c r="A4458" s="1">
        <v>39330</v>
      </c>
      <c r="B4458">
        <v>4.5289999999999999</v>
      </c>
      <c r="C4458">
        <v>4.5289999999999999</v>
      </c>
      <c r="D4458">
        <v>4.4649999999999999</v>
      </c>
      <c r="E4458">
        <v>4.4729999999999999</v>
      </c>
      <c r="F4458">
        <v>4.4729999999999999</v>
      </c>
      <c r="G4458">
        <v>0</v>
      </c>
    </row>
    <row r="4459" spans="1:7" x14ac:dyDescent="0.55000000000000004">
      <c r="A4459" s="1">
        <v>39331</v>
      </c>
      <c r="B4459">
        <v>4.4690000000000003</v>
      </c>
      <c r="C4459">
        <v>4.5129999999999999</v>
      </c>
      <c r="D4459">
        <v>4.4630000000000001</v>
      </c>
      <c r="E4459">
        <v>4.5</v>
      </c>
      <c r="F4459">
        <v>4.5</v>
      </c>
      <c r="G4459">
        <v>0</v>
      </c>
    </row>
    <row r="4460" spans="1:7" x14ac:dyDescent="0.55000000000000004">
      <c r="A4460" s="1">
        <v>39332</v>
      </c>
      <c r="B4460">
        <v>4.4859999999999998</v>
      </c>
      <c r="C4460">
        <v>4.4880000000000004</v>
      </c>
      <c r="D4460">
        <v>4.359</v>
      </c>
      <c r="E4460">
        <v>4.3680000000000003</v>
      </c>
      <c r="F4460">
        <v>4.3680000000000003</v>
      </c>
      <c r="G4460">
        <v>0</v>
      </c>
    </row>
    <row r="4461" spans="1:7" x14ac:dyDescent="0.55000000000000004">
      <c r="A4461" s="1">
        <v>39335</v>
      </c>
      <c r="B4461">
        <v>4.3760000000000003</v>
      </c>
      <c r="C4461">
        <v>4.3810000000000002</v>
      </c>
      <c r="D4461">
        <v>4.3010000000000002</v>
      </c>
      <c r="E4461">
        <v>4.3239999999999998</v>
      </c>
      <c r="F4461">
        <v>4.3239999999999998</v>
      </c>
      <c r="G4461">
        <v>0</v>
      </c>
    </row>
    <row r="4462" spans="1:7" x14ac:dyDescent="0.55000000000000004">
      <c r="A4462" s="1">
        <v>39336</v>
      </c>
      <c r="B4462">
        <v>4.3470000000000004</v>
      </c>
      <c r="C4462">
        <v>4.37</v>
      </c>
      <c r="D4462">
        <v>4.3239999999999998</v>
      </c>
      <c r="E4462">
        <v>4.3639999999999999</v>
      </c>
      <c r="F4462">
        <v>4.3639999999999999</v>
      </c>
      <c r="G4462">
        <v>0</v>
      </c>
    </row>
    <row r="4463" spans="1:7" x14ac:dyDescent="0.55000000000000004">
      <c r="A4463" s="1">
        <v>39337</v>
      </c>
      <c r="B4463">
        <v>4.3330000000000002</v>
      </c>
      <c r="C4463">
        <v>4.42</v>
      </c>
      <c r="D4463">
        <v>4.3330000000000002</v>
      </c>
      <c r="E4463">
        <v>4.4080000000000004</v>
      </c>
      <c r="F4463">
        <v>4.4080000000000004</v>
      </c>
      <c r="G4463">
        <v>0</v>
      </c>
    </row>
    <row r="4464" spans="1:7" x14ac:dyDescent="0.55000000000000004">
      <c r="A4464" s="1">
        <v>39338</v>
      </c>
      <c r="B4464">
        <v>4.4260000000000002</v>
      </c>
      <c r="C4464">
        <v>4.4969999999999999</v>
      </c>
      <c r="D4464">
        <v>4.4119999999999999</v>
      </c>
      <c r="E4464">
        <v>4.4820000000000002</v>
      </c>
      <c r="F4464">
        <v>4.4820000000000002</v>
      </c>
      <c r="G4464">
        <v>0</v>
      </c>
    </row>
    <row r="4465" spans="1:7" x14ac:dyDescent="0.55000000000000004">
      <c r="A4465" s="1">
        <v>39339</v>
      </c>
      <c r="B4465">
        <v>4.4429999999999996</v>
      </c>
      <c r="C4465">
        <v>4.4989999999999997</v>
      </c>
      <c r="D4465">
        <v>4.4059999999999997</v>
      </c>
      <c r="E4465">
        <v>4.4619999999999997</v>
      </c>
      <c r="F4465">
        <v>4.4619999999999997</v>
      </c>
      <c r="G4465">
        <v>0</v>
      </c>
    </row>
    <row r="4466" spans="1:7" x14ac:dyDescent="0.55000000000000004">
      <c r="A4466" s="1">
        <v>39342</v>
      </c>
      <c r="B4466">
        <v>4.4740000000000002</v>
      </c>
      <c r="C4466">
        <v>4.4989999999999997</v>
      </c>
      <c r="D4466">
        <v>4.4580000000000002</v>
      </c>
      <c r="E4466">
        <v>4.47</v>
      </c>
      <c r="F4466">
        <v>4.47</v>
      </c>
      <c r="G4466">
        <v>0</v>
      </c>
    </row>
    <row r="4467" spans="1:7" x14ac:dyDescent="0.55000000000000004">
      <c r="A4467" s="1">
        <v>39343</v>
      </c>
      <c r="B4467">
        <v>4.476</v>
      </c>
      <c r="C4467">
        <v>4.54</v>
      </c>
      <c r="D4467">
        <v>4.4450000000000003</v>
      </c>
      <c r="E4467">
        <v>4.4800000000000004</v>
      </c>
      <c r="F4467">
        <v>4.4800000000000004</v>
      </c>
      <c r="G4467">
        <v>0</v>
      </c>
    </row>
    <row r="4468" spans="1:7" x14ac:dyDescent="0.55000000000000004">
      <c r="A4468" s="1">
        <v>39344</v>
      </c>
      <c r="B4468">
        <v>4.5049999999999999</v>
      </c>
      <c r="C4468">
        <v>4.5670000000000002</v>
      </c>
      <c r="D4468">
        <v>4.4909999999999997</v>
      </c>
      <c r="E4468">
        <v>4.524</v>
      </c>
      <c r="F4468">
        <v>4.524</v>
      </c>
      <c r="G4468">
        <v>0</v>
      </c>
    </row>
    <row r="4469" spans="1:7" x14ac:dyDescent="0.55000000000000004">
      <c r="A4469" s="1">
        <v>39345</v>
      </c>
      <c r="B4469">
        <v>4.5730000000000004</v>
      </c>
      <c r="C4469">
        <v>4.68</v>
      </c>
      <c r="D4469">
        <v>4.5650000000000004</v>
      </c>
      <c r="E4469">
        <v>4.6719999999999997</v>
      </c>
      <c r="F4469">
        <v>4.6719999999999997</v>
      </c>
      <c r="G4469">
        <v>0</v>
      </c>
    </row>
    <row r="4470" spans="1:7" x14ac:dyDescent="0.55000000000000004">
      <c r="A4470" s="1">
        <v>39346</v>
      </c>
      <c r="B4470">
        <v>4.68</v>
      </c>
      <c r="C4470">
        <v>4.702</v>
      </c>
      <c r="D4470">
        <v>4.6180000000000003</v>
      </c>
      <c r="E4470">
        <v>4.6319999999999997</v>
      </c>
      <c r="F4470">
        <v>4.6319999999999997</v>
      </c>
      <c r="G4470">
        <v>0</v>
      </c>
    </row>
    <row r="4471" spans="1:7" x14ac:dyDescent="0.55000000000000004">
      <c r="A4471" s="1">
        <v>39349</v>
      </c>
      <c r="B4471">
        <v>4.6580000000000004</v>
      </c>
      <c r="C4471">
        <v>4.6580000000000004</v>
      </c>
      <c r="D4471">
        <v>4.6159999999999997</v>
      </c>
      <c r="E4471">
        <v>4.6239999999999997</v>
      </c>
      <c r="F4471">
        <v>4.6239999999999997</v>
      </c>
      <c r="G4471">
        <v>0</v>
      </c>
    </row>
    <row r="4472" spans="1:7" x14ac:dyDescent="0.55000000000000004">
      <c r="A4472" s="1">
        <v>39350</v>
      </c>
      <c r="B4472">
        <v>4.5789999999999997</v>
      </c>
      <c r="C4472">
        <v>4.6159999999999997</v>
      </c>
      <c r="D4472">
        <v>4.5650000000000004</v>
      </c>
      <c r="E4472">
        <v>4.6139999999999999</v>
      </c>
      <c r="F4472">
        <v>4.6139999999999999</v>
      </c>
      <c r="G4472">
        <v>0</v>
      </c>
    </row>
    <row r="4473" spans="1:7" x14ac:dyDescent="0.55000000000000004">
      <c r="A4473" s="1">
        <v>39351</v>
      </c>
      <c r="B4473">
        <v>4.6260000000000003</v>
      </c>
      <c r="C4473">
        <v>4.6680000000000001</v>
      </c>
      <c r="D4473">
        <v>4.6120000000000001</v>
      </c>
      <c r="E4473">
        <v>4.62</v>
      </c>
      <c r="F4473">
        <v>4.62</v>
      </c>
      <c r="G4473">
        <v>0</v>
      </c>
    </row>
    <row r="4474" spans="1:7" x14ac:dyDescent="0.55000000000000004">
      <c r="A4474" s="1">
        <v>39352</v>
      </c>
      <c r="B4474">
        <v>4.6020000000000003</v>
      </c>
      <c r="C4474">
        <v>4.6360000000000001</v>
      </c>
      <c r="D4474">
        <v>4.5650000000000004</v>
      </c>
      <c r="E4474">
        <v>4.5730000000000004</v>
      </c>
      <c r="F4474">
        <v>4.5730000000000004</v>
      </c>
      <c r="G4474">
        <v>0</v>
      </c>
    </row>
    <row r="4475" spans="1:7" x14ac:dyDescent="0.55000000000000004">
      <c r="A4475" s="1">
        <v>39353</v>
      </c>
      <c r="B4475">
        <v>4.5449999999999999</v>
      </c>
      <c r="C4475">
        <v>4.6079999999999997</v>
      </c>
      <c r="D4475">
        <v>4.5259999999999998</v>
      </c>
      <c r="E4475">
        <v>4.5789999999999997</v>
      </c>
      <c r="F4475">
        <v>4.5789999999999997</v>
      </c>
      <c r="G4475">
        <v>0</v>
      </c>
    </row>
    <row r="4476" spans="1:7" x14ac:dyDescent="0.55000000000000004">
      <c r="A4476" s="1">
        <v>39356</v>
      </c>
      <c r="B4476">
        <v>4.5789999999999997</v>
      </c>
      <c r="C4476">
        <v>4.5940000000000003</v>
      </c>
      <c r="D4476">
        <v>4.5369999999999999</v>
      </c>
      <c r="E4476">
        <v>4.5570000000000004</v>
      </c>
      <c r="F4476">
        <v>4.5570000000000004</v>
      </c>
      <c r="G4476">
        <v>0</v>
      </c>
    </row>
    <row r="4477" spans="1:7" x14ac:dyDescent="0.55000000000000004">
      <c r="A4477" s="1">
        <v>39357</v>
      </c>
      <c r="B4477">
        <v>4.5670000000000002</v>
      </c>
      <c r="C4477">
        <v>4.5750000000000002</v>
      </c>
      <c r="D4477">
        <v>4.5019999999999998</v>
      </c>
      <c r="E4477">
        <v>4.5289999999999999</v>
      </c>
      <c r="F4477">
        <v>4.5289999999999999</v>
      </c>
      <c r="G4477">
        <v>0</v>
      </c>
    </row>
    <row r="4478" spans="1:7" x14ac:dyDescent="0.55000000000000004">
      <c r="A4478" s="1">
        <v>39358</v>
      </c>
      <c r="B4478">
        <v>4.5220000000000002</v>
      </c>
      <c r="C4478">
        <v>4.5730000000000004</v>
      </c>
      <c r="D4478">
        <v>4.4980000000000002</v>
      </c>
      <c r="E4478">
        <v>4.5430000000000001</v>
      </c>
      <c r="F4478">
        <v>4.5430000000000001</v>
      </c>
      <c r="G4478">
        <v>0</v>
      </c>
    </row>
    <row r="4479" spans="1:7" x14ac:dyDescent="0.55000000000000004">
      <c r="A4479" s="1">
        <v>39359</v>
      </c>
      <c r="B4479">
        <v>4.5609999999999999</v>
      </c>
      <c r="C4479">
        <v>4.5780000000000003</v>
      </c>
      <c r="D4479">
        <v>4.5199999999999996</v>
      </c>
      <c r="E4479">
        <v>4.5229999999999997</v>
      </c>
      <c r="F4479">
        <v>4.5229999999999997</v>
      </c>
      <c r="G4479">
        <v>0</v>
      </c>
    </row>
    <row r="4480" spans="1:7" x14ac:dyDescent="0.55000000000000004">
      <c r="A4480" s="1">
        <v>39360</v>
      </c>
      <c r="B4480">
        <v>4.5330000000000004</v>
      </c>
      <c r="C4480">
        <v>4.6609999999999996</v>
      </c>
      <c r="D4480">
        <v>4.5309999999999997</v>
      </c>
      <c r="E4480">
        <v>4.6399999999999997</v>
      </c>
      <c r="F4480">
        <v>4.6399999999999997</v>
      </c>
      <c r="G4480">
        <v>0</v>
      </c>
    </row>
    <row r="4481" spans="1:7" x14ac:dyDescent="0.55000000000000004">
      <c r="A4481" s="1">
        <v>39363</v>
      </c>
      <c r="B4481">
        <v>4.6379999999999999</v>
      </c>
      <c r="C4481">
        <v>4.6379999999999999</v>
      </c>
      <c r="D4481">
        <v>4.6379999999999999</v>
      </c>
      <c r="E4481">
        <v>4.6379999999999999</v>
      </c>
      <c r="F4481">
        <v>4.6379999999999999</v>
      </c>
      <c r="G4481">
        <v>0</v>
      </c>
    </row>
    <row r="4482" spans="1:7" x14ac:dyDescent="0.55000000000000004">
      <c r="A4482" s="1">
        <v>39364</v>
      </c>
      <c r="B4482">
        <v>4.6260000000000003</v>
      </c>
      <c r="C4482">
        <v>4.665</v>
      </c>
      <c r="D4482">
        <v>4.6100000000000003</v>
      </c>
      <c r="E4482">
        <v>4.6509999999999998</v>
      </c>
      <c r="F4482">
        <v>4.6509999999999998</v>
      </c>
      <c r="G4482">
        <v>0</v>
      </c>
    </row>
    <row r="4483" spans="1:7" x14ac:dyDescent="0.55000000000000004">
      <c r="A4483" s="1">
        <v>39365</v>
      </c>
      <c r="B4483">
        <v>4.665</v>
      </c>
      <c r="C4483">
        <v>4.6790000000000003</v>
      </c>
      <c r="D4483">
        <v>4.62</v>
      </c>
      <c r="E4483">
        <v>4.6470000000000002</v>
      </c>
      <c r="F4483">
        <v>4.6470000000000002</v>
      </c>
      <c r="G4483">
        <v>0</v>
      </c>
    </row>
    <row r="4484" spans="1:7" x14ac:dyDescent="0.55000000000000004">
      <c r="A4484" s="1">
        <v>39366</v>
      </c>
      <c r="B4484">
        <v>4.6689999999999996</v>
      </c>
      <c r="C4484">
        <v>4.7069999999999999</v>
      </c>
      <c r="D4484">
        <v>4.657</v>
      </c>
      <c r="E4484">
        <v>4.6589999999999998</v>
      </c>
      <c r="F4484">
        <v>4.6589999999999998</v>
      </c>
      <c r="G4484">
        <v>0</v>
      </c>
    </row>
    <row r="4485" spans="1:7" x14ac:dyDescent="0.55000000000000004">
      <c r="A4485" s="1">
        <v>39367</v>
      </c>
      <c r="B4485">
        <v>4.649</v>
      </c>
      <c r="C4485">
        <v>4.6989999999999998</v>
      </c>
      <c r="D4485">
        <v>4.6369999999999996</v>
      </c>
      <c r="E4485">
        <v>4.6870000000000003</v>
      </c>
      <c r="F4485">
        <v>4.6870000000000003</v>
      </c>
      <c r="G4485">
        <v>0</v>
      </c>
    </row>
    <row r="4486" spans="1:7" x14ac:dyDescent="0.55000000000000004">
      <c r="A4486" s="1">
        <v>39370</v>
      </c>
      <c r="B4486">
        <v>4.6909999999999998</v>
      </c>
      <c r="C4486">
        <v>4.7190000000000003</v>
      </c>
      <c r="D4486">
        <v>4.6689999999999996</v>
      </c>
      <c r="E4486">
        <v>4.673</v>
      </c>
      <c r="F4486">
        <v>4.673</v>
      </c>
      <c r="G4486">
        <v>0</v>
      </c>
    </row>
    <row r="4487" spans="1:7" x14ac:dyDescent="0.55000000000000004">
      <c r="A4487" s="1">
        <v>39371</v>
      </c>
      <c r="B4487">
        <v>4.649</v>
      </c>
      <c r="C4487">
        <v>4.673</v>
      </c>
      <c r="D4487">
        <v>4.6349999999999998</v>
      </c>
      <c r="E4487">
        <v>4.6550000000000002</v>
      </c>
      <c r="F4487">
        <v>4.6550000000000002</v>
      </c>
      <c r="G4487">
        <v>0</v>
      </c>
    </row>
    <row r="4488" spans="1:7" x14ac:dyDescent="0.55000000000000004">
      <c r="A4488" s="1">
        <v>39372</v>
      </c>
      <c r="B4488">
        <v>4.6470000000000002</v>
      </c>
      <c r="C4488">
        <v>4.6529999999999996</v>
      </c>
      <c r="D4488">
        <v>4.5339999999999998</v>
      </c>
      <c r="E4488">
        <v>4.5460000000000003</v>
      </c>
      <c r="F4488">
        <v>4.5460000000000003</v>
      </c>
      <c r="G4488">
        <v>0</v>
      </c>
    </row>
    <row r="4489" spans="1:7" x14ac:dyDescent="0.55000000000000004">
      <c r="A4489" s="1">
        <v>39373</v>
      </c>
      <c r="B4489">
        <v>4.5030000000000001</v>
      </c>
      <c r="C4489">
        <v>4.5289999999999999</v>
      </c>
      <c r="D4489">
        <v>4.4950000000000001</v>
      </c>
      <c r="E4489">
        <v>4.5030000000000001</v>
      </c>
      <c r="F4489">
        <v>4.5030000000000001</v>
      </c>
      <c r="G4489">
        <v>0</v>
      </c>
    </row>
    <row r="4490" spans="1:7" x14ac:dyDescent="0.55000000000000004">
      <c r="A4490" s="1">
        <v>39374</v>
      </c>
      <c r="B4490">
        <v>4.4749999999999996</v>
      </c>
      <c r="C4490">
        <v>4.4889999999999999</v>
      </c>
      <c r="D4490">
        <v>4.3879999999999999</v>
      </c>
      <c r="E4490">
        <v>4.4009999999999998</v>
      </c>
      <c r="F4490">
        <v>4.4009999999999998</v>
      </c>
      <c r="G4490">
        <v>0</v>
      </c>
    </row>
    <row r="4491" spans="1:7" x14ac:dyDescent="0.55000000000000004">
      <c r="A4491" s="1">
        <v>39377</v>
      </c>
      <c r="B4491">
        <v>4.3760000000000003</v>
      </c>
      <c r="C4491">
        <v>4.4400000000000004</v>
      </c>
      <c r="D4491">
        <v>4.3739999999999997</v>
      </c>
      <c r="E4491">
        <v>4.3929999999999998</v>
      </c>
      <c r="F4491">
        <v>4.3929999999999998</v>
      </c>
      <c r="G4491">
        <v>0</v>
      </c>
    </row>
    <row r="4492" spans="1:7" x14ac:dyDescent="0.55000000000000004">
      <c r="A4492" s="1">
        <v>39378</v>
      </c>
      <c r="B4492">
        <v>4.4130000000000003</v>
      </c>
      <c r="C4492">
        <v>4.4379999999999997</v>
      </c>
      <c r="D4492">
        <v>4.3970000000000002</v>
      </c>
      <c r="E4492">
        <v>4.4050000000000002</v>
      </c>
      <c r="F4492">
        <v>4.4050000000000002</v>
      </c>
      <c r="G4492">
        <v>0</v>
      </c>
    </row>
    <row r="4493" spans="1:7" x14ac:dyDescent="0.55000000000000004">
      <c r="A4493" s="1">
        <v>39379</v>
      </c>
      <c r="B4493">
        <v>4.3810000000000002</v>
      </c>
      <c r="C4493">
        <v>4.383</v>
      </c>
      <c r="D4493">
        <v>4.3120000000000003</v>
      </c>
      <c r="E4493">
        <v>4.3310000000000004</v>
      </c>
      <c r="F4493">
        <v>4.3310000000000004</v>
      </c>
      <c r="G4493">
        <v>0</v>
      </c>
    </row>
    <row r="4494" spans="1:7" x14ac:dyDescent="0.55000000000000004">
      <c r="A4494" s="1">
        <v>39380</v>
      </c>
      <c r="B4494">
        <v>4.3479999999999999</v>
      </c>
      <c r="C4494">
        <v>4.37</v>
      </c>
      <c r="D4494">
        <v>4.327</v>
      </c>
      <c r="E4494">
        <v>4.3520000000000003</v>
      </c>
      <c r="F4494">
        <v>4.3520000000000003</v>
      </c>
      <c r="G4494">
        <v>0</v>
      </c>
    </row>
    <row r="4495" spans="1:7" x14ac:dyDescent="0.55000000000000004">
      <c r="A4495" s="1">
        <v>39381</v>
      </c>
      <c r="B4495">
        <v>4.3929999999999998</v>
      </c>
      <c r="C4495">
        <v>4.4119999999999999</v>
      </c>
      <c r="D4495">
        <v>4.3499999999999996</v>
      </c>
      <c r="E4495">
        <v>4.3890000000000002</v>
      </c>
      <c r="F4495">
        <v>4.3890000000000002</v>
      </c>
      <c r="G4495">
        <v>0</v>
      </c>
    </row>
    <row r="4496" spans="1:7" x14ac:dyDescent="0.55000000000000004">
      <c r="A4496" s="1">
        <v>39384</v>
      </c>
      <c r="B4496">
        <v>4.4160000000000004</v>
      </c>
      <c r="C4496">
        <v>4.4160000000000004</v>
      </c>
      <c r="D4496">
        <v>4.367</v>
      </c>
      <c r="E4496">
        <v>4.383</v>
      </c>
      <c r="F4496">
        <v>4.383</v>
      </c>
      <c r="G4496">
        <v>0</v>
      </c>
    </row>
    <row r="4497" spans="1:7" x14ac:dyDescent="0.55000000000000004">
      <c r="A4497" s="1">
        <v>39385</v>
      </c>
      <c r="B4497">
        <v>4.383</v>
      </c>
      <c r="C4497">
        <v>4.4119999999999999</v>
      </c>
      <c r="D4497">
        <v>4.3710000000000004</v>
      </c>
      <c r="E4497">
        <v>4.383</v>
      </c>
      <c r="F4497">
        <v>4.383</v>
      </c>
      <c r="G4497">
        <v>0</v>
      </c>
    </row>
    <row r="4498" spans="1:7" x14ac:dyDescent="0.55000000000000004">
      <c r="A4498" s="1">
        <v>39386</v>
      </c>
      <c r="B4498">
        <v>4.4160000000000004</v>
      </c>
      <c r="C4498">
        <v>4.4790000000000001</v>
      </c>
      <c r="D4498">
        <v>4.3929999999999998</v>
      </c>
      <c r="E4498">
        <v>4.4749999999999996</v>
      </c>
      <c r="F4498">
        <v>4.4749999999999996</v>
      </c>
      <c r="G4498">
        <v>0</v>
      </c>
    </row>
    <row r="4499" spans="1:7" x14ac:dyDescent="0.55000000000000004">
      <c r="A4499" s="1">
        <v>39387</v>
      </c>
      <c r="B4499">
        <v>4.4550000000000001</v>
      </c>
      <c r="C4499">
        <v>4.4569999999999999</v>
      </c>
      <c r="D4499">
        <v>4.3380000000000001</v>
      </c>
      <c r="E4499">
        <v>4.3609999999999998</v>
      </c>
      <c r="F4499">
        <v>4.3609999999999998</v>
      </c>
      <c r="G4499">
        <v>0</v>
      </c>
    </row>
    <row r="4500" spans="1:7" x14ac:dyDescent="0.55000000000000004">
      <c r="A4500" s="1">
        <v>39388</v>
      </c>
      <c r="B4500">
        <v>4.3460000000000001</v>
      </c>
      <c r="C4500">
        <v>4.4080000000000004</v>
      </c>
      <c r="D4500">
        <v>4.2779999999999996</v>
      </c>
      <c r="E4500">
        <v>4.2910000000000004</v>
      </c>
      <c r="F4500">
        <v>4.2910000000000004</v>
      </c>
      <c r="G4500">
        <v>0</v>
      </c>
    </row>
    <row r="4501" spans="1:7" x14ac:dyDescent="0.55000000000000004">
      <c r="A4501" s="1">
        <v>39391</v>
      </c>
      <c r="B4501">
        <v>4.3049999999999997</v>
      </c>
      <c r="C4501">
        <v>4.3360000000000003</v>
      </c>
      <c r="D4501">
        <v>4.2949999999999999</v>
      </c>
      <c r="E4501">
        <v>4.3179999999999996</v>
      </c>
      <c r="F4501">
        <v>4.3179999999999996</v>
      </c>
      <c r="G4501">
        <v>0</v>
      </c>
    </row>
    <row r="4502" spans="1:7" x14ac:dyDescent="0.55000000000000004">
      <c r="A4502" s="1">
        <v>39392</v>
      </c>
      <c r="B4502">
        <v>4.3550000000000004</v>
      </c>
      <c r="C4502">
        <v>4.3769999999999998</v>
      </c>
      <c r="D4502">
        <v>4.3120000000000003</v>
      </c>
      <c r="E4502">
        <v>4.3570000000000002</v>
      </c>
      <c r="F4502">
        <v>4.3570000000000002</v>
      </c>
      <c r="G4502">
        <v>0</v>
      </c>
    </row>
    <row r="4503" spans="1:7" x14ac:dyDescent="0.55000000000000004">
      <c r="A4503" s="1">
        <v>39393</v>
      </c>
      <c r="B4503">
        <v>4.3179999999999996</v>
      </c>
      <c r="C4503">
        <v>4.3710000000000004</v>
      </c>
      <c r="D4503">
        <v>4.3179999999999996</v>
      </c>
      <c r="E4503">
        <v>4.3339999999999996</v>
      </c>
      <c r="F4503">
        <v>4.3339999999999996</v>
      </c>
      <c r="G4503">
        <v>0</v>
      </c>
    </row>
    <row r="4504" spans="1:7" x14ac:dyDescent="0.55000000000000004">
      <c r="A4504" s="1">
        <v>39394</v>
      </c>
      <c r="B4504">
        <v>4.3140000000000001</v>
      </c>
      <c r="C4504">
        <v>4.33</v>
      </c>
      <c r="D4504">
        <v>4.258</v>
      </c>
      <c r="E4504">
        <v>4.2729999999999997</v>
      </c>
      <c r="F4504">
        <v>4.2729999999999997</v>
      </c>
      <c r="G4504">
        <v>0</v>
      </c>
    </row>
    <row r="4505" spans="1:7" x14ac:dyDescent="0.55000000000000004">
      <c r="A4505" s="1">
        <v>39395</v>
      </c>
      <c r="B4505">
        <v>4.2519999999999998</v>
      </c>
      <c r="C4505">
        <v>4.2670000000000003</v>
      </c>
      <c r="D4505">
        <v>4.2190000000000003</v>
      </c>
      <c r="E4505">
        <v>4.2249999999999996</v>
      </c>
      <c r="F4505">
        <v>4.2249999999999996</v>
      </c>
      <c r="G4505">
        <v>0</v>
      </c>
    </row>
    <row r="4506" spans="1:7" x14ac:dyDescent="0.55000000000000004">
      <c r="A4506" s="1">
        <v>39398</v>
      </c>
      <c r="B4506">
        <v>4.2110000000000003</v>
      </c>
      <c r="C4506">
        <v>4.2110000000000003</v>
      </c>
      <c r="D4506">
        <v>4.2110000000000003</v>
      </c>
      <c r="E4506">
        <v>4.2110000000000003</v>
      </c>
      <c r="F4506">
        <v>4.2110000000000003</v>
      </c>
      <c r="G4506">
        <v>0</v>
      </c>
    </row>
    <row r="4507" spans="1:7" x14ac:dyDescent="0.55000000000000004">
      <c r="A4507" s="1">
        <v>39399</v>
      </c>
      <c r="B4507">
        <v>4.2290000000000001</v>
      </c>
      <c r="C4507">
        <v>4.2690000000000001</v>
      </c>
      <c r="D4507">
        <v>4.2210000000000001</v>
      </c>
      <c r="E4507">
        <v>4.2560000000000002</v>
      </c>
      <c r="F4507">
        <v>4.2560000000000002</v>
      </c>
      <c r="G4507">
        <v>0</v>
      </c>
    </row>
    <row r="4508" spans="1:7" x14ac:dyDescent="0.55000000000000004">
      <c r="A4508" s="1">
        <v>39400</v>
      </c>
      <c r="B4508">
        <v>4.2729999999999997</v>
      </c>
      <c r="C4508">
        <v>4.3120000000000003</v>
      </c>
      <c r="D4508">
        <v>4.2640000000000002</v>
      </c>
      <c r="E4508">
        <v>4.2690000000000001</v>
      </c>
      <c r="F4508">
        <v>4.2690000000000001</v>
      </c>
      <c r="G4508">
        <v>0</v>
      </c>
    </row>
    <row r="4509" spans="1:7" x14ac:dyDescent="0.55000000000000004">
      <c r="A4509" s="1">
        <v>39401</v>
      </c>
      <c r="B4509">
        <v>4.24</v>
      </c>
      <c r="C4509">
        <v>4.2439999999999998</v>
      </c>
      <c r="D4509">
        <v>4.1539999999999999</v>
      </c>
      <c r="E4509">
        <v>4.1589999999999998</v>
      </c>
      <c r="F4509">
        <v>4.1589999999999998</v>
      </c>
      <c r="G4509">
        <v>0</v>
      </c>
    </row>
    <row r="4510" spans="1:7" x14ac:dyDescent="0.55000000000000004">
      <c r="A4510" s="1">
        <v>39402</v>
      </c>
      <c r="B4510">
        <v>4.157</v>
      </c>
      <c r="C4510">
        <v>4.1879999999999997</v>
      </c>
      <c r="D4510">
        <v>4.133</v>
      </c>
      <c r="E4510">
        <v>4.1500000000000004</v>
      </c>
      <c r="F4510">
        <v>4.1500000000000004</v>
      </c>
      <c r="G4510">
        <v>0</v>
      </c>
    </row>
    <row r="4511" spans="1:7" x14ac:dyDescent="0.55000000000000004">
      <c r="A4511" s="1">
        <v>39405</v>
      </c>
      <c r="B4511">
        <v>4.1440000000000001</v>
      </c>
      <c r="C4511">
        <v>4.1749999999999998</v>
      </c>
      <c r="D4511">
        <v>4.0449999999999999</v>
      </c>
      <c r="E4511">
        <v>4.0789999999999997</v>
      </c>
      <c r="F4511">
        <v>4.0789999999999997</v>
      </c>
      <c r="G4511">
        <v>0</v>
      </c>
    </row>
    <row r="4512" spans="1:7" x14ac:dyDescent="0.55000000000000004">
      <c r="A4512" s="1">
        <v>39406</v>
      </c>
      <c r="B4512">
        <v>4.077</v>
      </c>
      <c r="C4512">
        <v>4.1230000000000002</v>
      </c>
      <c r="D4512">
        <v>4.0449999999999999</v>
      </c>
      <c r="E4512">
        <v>4.0540000000000003</v>
      </c>
      <c r="F4512">
        <v>4.0540000000000003</v>
      </c>
      <c r="G4512">
        <v>0</v>
      </c>
    </row>
    <row r="4513" spans="1:7" x14ac:dyDescent="0.55000000000000004">
      <c r="A4513" s="1">
        <v>39407</v>
      </c>
      <c r="B4513">
        <v>4.0119999999999996</v>
      </c>
      <c r="C4513">
        <v>4.0330000000000004</v>
      </c>
      <c r="D4513">
        <v>3.9780000000000002</v>
      </c>
      <c r="E4513">
        <v>4.024</v>
      </c>
      <c r="F4513">
        <v>4.024</v>
      </c>
      <c r="G4513">
        <v>0</v>
      </c>
    </row>
    <row r="4514" spans="1:7" x14ac:dyDescent="0.55000000000000004">
      <c r="A4514" s="1">
        <v>39409</v>
      </c>
      <c r="B4514">
        <v>4.05</v>
      </c>
      <c r="C4514">
        <v>4.0599999999999996</v>
      </c>
      <c r="D4514">
        <v>4.01</v>
      </c>
      <c r="E4514">
        <v>4.0119999999999996</v>
      </c>
      <c r="F4514">
        <v>4.0119999999999996</v>
      </c>
      <c r="G4514">
        <v>0</v>
      </c>
    </row>
    <row r="4515" spans="1:7" x14ac:dyDescent="0.55000000000000004">
      <c r="A4515" s="1">
        <v>39412</v>
      </c>
      <c r="B4515">
        <v>4.0410000000000004</v>
      </c>
      <c r="C4515">
        <v>4.0410000000000004</v>
      </c>
      <c r="D4515">
        <v>3.8450000000000002</v>
      </c>
      <c r="E4515">
        <v>3.847</v>
      </c>
      <c r="F4515">
        <v>3.847</v>
      </c>
      <c r="G4515">
        <v>0</v>
      </c>
    </row>
    <row r="4516" spans="1:7" x14ac:dyDescent="0.55000000000000004">
      <c r="A4516" s="1">
        <v>39413</v>
      </c>
      <c r="B4516">
        <v>3.88</v>
      </c>
      <c r="C4516">
        <v>4.016</v>
      </c>
      <c r="D4516">
        <v>3.8650000000000002</v>
      </c>
      <c r="E4516">
        <v>3.944</v>
      </c>
      <c r="F4516">
        <v>3.944</v>
      </c>
      <c r="G4516">
        <v>0</v>
      </c>
    </row>
    <row r="4517" spans="1:7" x14ac:dyDescent="0.55000000000000004">
      <c r="A4517" s="1">
        <v>39414</v>
      </c>
      <c r="B4517">
        <v>3.984</v>
      </c>
      <c r="C4517">
        <v>4.0350000000000001</v>
      </c>
      <c r="D4517">
        <v>3.9510000000000001</v>
      </c>
      <c r="E4517">
        <v>4.0250000000000004</v>
      </c>
      <c r="F4517">
        <v>4.0250000000000004</v>
      </c>
      <c r="G4517">
        <v>0</v>
      </c>
    </row>
    <row r="4518" spans="1:7" x14ac:dyDescent="0.55000000000000004">
      <c r="A4518" s="1">
        <v>39415</v>
      </c>
      <c r="B4518">
        <v>4.0039999999999996</v>
      </c>
      <c r="C4518">
        <v>4.0039999999999996</v>
      </c>
      <c r="D4518">
        <v>3.8969999999999998</v>
      </c>
      <c r="E4518">
        <v>3.94</v>
      </c>
      <c r="F4518">
        <v>3.94</v>
      </c>
      <c r="G4518">
        <v>0</v>
      </c>
    </row>
    <row r="4519" spans="1:7" x14ac:dyDescent="0.55000000000000004">
      <c r="A4519" s="1">
        <v>39416</v>
      </c>
      <c r="B4519">
        <v>3.9740000000000002</v>
      </c>
      <c r="C4519">
        <v>4.0419999999999998</v>
      </c>
      <c r="D4519">
        <v>3.9449999999999998</v>
      </c>
      <c r="E4519">
        <v>3.972</v>
      </c>
      <c r="F4519">
        <v>3.972</v>
      </c>
      <c r="G4519">
        <v>0</v>
      </c>
    </row>
    <row r="4520" spans="1:7" x14ac:dyDescent="0.55000000000000004">
      <c r="A4520" s="1">
        <v>39419</v>
      </c>
      <c r="B4520">
        <v>3.944</v>
      </c>
      <c r="C4520">
        <v>3.944</v>
      </c>
      <c r="D4520">
        <v>3.8719999999999999</v>
      </c>
      <c r="E4520">
        <v>3.895</v>
      </c>
      <c r="F4520">
        <v>3.895</v>
      </c>
      <c r="G4520">
        <v>0</v>
      </c>
    </row>
    <row r="4521" spans="1:7" x14ac:dyDescent="0.55000000000000004">
      <c r="A4521" s="1">
        <v>39420</v>
      </c>
      <c r="B4521">
        <v>3.855</v>
      </c>
      <c r="C4521">
        <v>3.923</v>
      </c>
      <c r="D4521">
        <v>3.84</v>
      </c>
      <c r="E4521">
        <v>3.8889999999999998</v>
      </c>
      <c r="F4521">
        <v>3.8889999999999998</v>
      </c>
      <c r="G4521">
        <v>0</v>
      </c>
    </row>
    <row r="4522" spans="1:7" x14ac:dyDescent="0.55000000000000004">
      <c r="A4522" s="1">
        <v>39421</v>
      </c>
      <c r="B4522">
        <v>3.9380000000000002</v>
      </c>
      <c r="C4522">
        <v>3.9489999999999998</v>
      </c>
      <c r="D4522">
        <v>3.8849999999999998</v>
      </c>
      <c r="E4522">
        <v>3.911</v>
      </c>
      <c r="F4522">
        <v>3.911</v>
      </c>
      <c r="G4522">
        <v>0</v>
      </c>
    </row>
    <row r="4523" spans="1:7" x14ac:dyDescent="0.55000000000000004">
      <c r="A4523" s="1">
        <v>39422</v>
      </c>
      <c r="B4523">
        <v>3.972</v>
      </c>
      <c r="C4523">
        <v>4.0110000000000001</v>
      </c>
      <c r="D4523">
        <v>3.9550000000000001</v>
      </c>
      <c r="E4523">
        <v>3.9980000000000002</v>
      </c>
      <c r="F4523">
        <v>3.9980000000000002</v>
      </c>
      <c r="G4523">
        <v>0</v>
      </c>
    </row>
    <row r="4524" spans="1:7" x14ac:dyDescent="0.55000000000000004">
      <c r="A4524" s="1">
        <v>39423</v>
      </c>
      <c r="B4524">
        <v>4.032</v>
      </c>
      <c r="C4524">
        <v>4.1360000000000001</v>
      </c>
      <c r="D4524">
        <v>4.0279999999999996</v>
      </c>
      <c r="E4524">
        <v>4.12</v>
      </c>
      <c r="F4524">
        <v>4.12</v>
      </c>
      <c r="G4524">
        <v>0</v>
      </c>
    </row>
    <row r="4525" spans="1:7" x14ac:dyDescent="0.55000000000000004">
      <c r="A4525" s="1">
        <v>39426</v>
      </c>
      <c r="B4525">
        <v>4.1159999999999997</v>
      </c>
      <c r="C4525">
        <v>4.1820000000000004</v>
      </c>
      <c r="D4525">
        <v>4.093</v>
      </c>
      <c r="E4525">
        <v>4.149</v>
      </c>
      <c r="F4525">
        <v>4.149</v>
      </c>
      <c r="G4525">
        <v>0</v>
      </c>
    </row>
    <row r="4526" spans="1:7" x14ac:dyDescent="0.55000000000000004">
      <c r="A4526" s="1">
        <v>39427</v>
      </c>
      <c r="B4526">
        <v>4.1280000000000001</v>
      </c>
      <c r="C4526">
        <v>4.13</v>
      </c>
      <c r="D4526">
        <v>3.99</v>
      </c>
      <c r="E4526">
        <v>3.99</v>
      </c>
      <c r="F4526">
        <v>3.99</v>
      </c>
      <c r="G4526">
        <v>0</v>
      </c>
    </row>
    <row r="4527" spans="1:7" x14ac:dyDescent="0.55000000000000004">
      <c r="A4527" s="1">
        <v>39428</v>
      </c>
      <c r="B4527">
        <v>4.0570000000000004</v>
      </c>
      <c r="C4527">
        <v>4.1779999999999999</v>
      </c>
      <c r="D4527">
        <v>4.0510000000000002</v>
      </c>
      <c r="E4527">
        <v>4.0759999999999996</v>
      </c>
      <c r="F4527">
        <v>4.0759999999999996</v>
      </c>
      <c r="G4527">
        <v>0</v>
      </c>
    </row>
    <row r="4528" spans="1:7" x14ac:dyDescent="0.55000000000000004">
      <c r="A4528" s="1">
        <v>39429</v>
      </c>
      <c r="B4528">
        <v>4.0890000000000004</v>
      </c>
      <c r="C4528">
        <v>4.1859999999999999</v>
      </c>
      <c r="D4528">
        <v>4.0839999999999996</v>
      </c>
      <c r="E4528">
        <v>4.17</v>
      </c>
      <c r="F4528">
        <v>4.17</v>
      </c>
      <c r="G4528">
        <v>0</v>
      </c>
    </row>
    <row r="4529" spans="1:7" x14ac:dyDescent="0.55000000000000004">
      <c r="A4529" s="1">
        <v>39430</v>
      </c>
      <c r="B4529">
        <v>4.2130000000000001</v>
      </c>
      <c r="C4529">
        <v>4.2610000000000001</v>
      </c>
      <c r="D4529">
        <v>4.2009999999999996</v>
      </c>
      <c r="E4529">
        <v>4.2320000000000002</v>
      </c>
      <c r="F4529">
        <v>4.2320000000000002</v>
      </c>
      <c r="G4529">
        <v>0</v>
      </c>
    </row>
    <row r="4530" spans="1:7" x14ac:dyDescent="0.55000000000000004">
      <c r="A4530" s="1">
        <v>39433</v>
      </c>
      <c r="B4530">
        <v>4.2069999999999999</v>
      </c>
      <c r="C4530">
        <v>4.2320000000000002</v>
      </c>
      <c r="D4530">
        <v>4.1820000000000004</v>
      </c>
      <c r="E4530">
        <v>4.1929999999999996</v>
      </c>
      <c r="F4530">
        <v>4.1929999999999996</v>
      </c>
      <c r="G4530">
        <v>0</v>
      </c>
    </row>
    <row r="4531" spans="1:7" x14ac:dyDescent="0.55000000000000004">
      <c r="A4531" s="1">
        <v>39434</v>
      </c>
      <c r="B4531">
        <v>4.1680000000000001</v>
      </c>
      <c r="C4531">
        <v>4.1820000000000004</v>
      </c>
      <c r="D4531">
        <v>4.0890000000000004</v>
      </c>
      <c r="E4531">
        <v>4.12</v>
      </c>
      <c r="F4531">
        <v>4.12</v>
      </c>
      <c r="G4531">
        <v>0</v>
      </c>
    </row>
    <row r="4532" spans="1:7" x14ac:dyDescent="0.55000000000000004">
      <c r="A4532" s="1">
        <v>39435</v>
      </c>
      <c r="B4532">
        <v>4.085</v>
      </c>
      <c r="C4532">
        <v>4.1529999999999996</v>
      </c>
      <c r="D4532">
        <v>4.0090000000000003</v>
      </c>
      <c r="E4532">
        <v>4.07</v>
      </c>
      <c r="F4532">
        <v>4.07</v>
      </c>
      <c r="G4532">
        <v>0</v>
      </c>
    </row>
    <row r="4533" spans="1:7" x14ac:dyDescent="0.55000000000000004">
      <c r="A4533" s="1">
        <v>39436</v>
      </c>
      <c r="B4533">
        <v>4.0469999999999997</v>
      </c>
      <c r="C4533">
        <v>4.0529999999999999</v>
      </c>
      <c r="D4533">
        <v>3.9860000000000002</v>
      </c>
      <c r="E4533">
        <v>4.0259999999999998</v>
      </c>
      <c r="F4533">
        <v>4.0259999999999998</v>
      </c>
      <c r="G4533">
        <v>0</v>
      </c>
    </row>
    <row r="4534" spans="1:7" x14ac:dyDescent="0.55000000000000004">
      <c r="A4534" s="1">
        <v>39437</v>
      </c>
      <c r="B4534">
        <v>4.07</v>
      </c>
      <c r="C4534">
        <v>4.1760000000000002</v>
      </c>
      <c r="D4534">
        <v>4.0579999999999998</v>
      </c>
      <c r="E4534">
        <v>4.1680000000000001</v>
      </c>
      <c r="F4534">
        <v>4.1680000000000001</v>
      </c>
      <c r="G4534">
        <v>0</v>
      </c>
    </row>
    <row r="4535" spans="1:7" x14ac:dyDescent="0.55000000000000004">
      <c r="A4535" s="1">
        <v>39440</v>
      </c>
      <c r="B4535">
        <v>4.1760000000000002</v>
      </c>
      <c r="C4535">
        <v>4.226</v>
      </c>
      <c r="D4535">
        <v>4.1619999999999999</v>
      </c>
      <c r="E4535">
        <v>4.2119999999999997</v>
      </c>
      <c r="F4535">
        <v>4.2119999999999997</v>
      </c>
      <c r="G4535">
        <v>0</v>
      </c>
    </row>
    <row r="4536" spans="1:7" x14ac:dyDescent="0.55000000000000004">
      <c r="A4536" s="1">
        <v>39442</v>
      </c>
      <c r="B4536">
        <v>4.22</v>
      </c>
      <c r="C4536">
        <v>4.2809999999999997</v>
      </c>
      <c r="D4536">
        <v>4.181</v>
      </c>
      <c r="E4536">
        <v>4.2809999999999997</v>
      </c>
      <c r="F4536">
        <v>4.2809999999999997</v>
      </c>
      <c r="G4536">
        <v>0</v>
      </c>
    </row>
    <row r="4537" spans="1:7" x14ac:dyDescent="0.55000000000000004">
      <c r="A4537" s="1">
        <v>39443</v>
      </c>
      <c r="B4537">
        <v>4.24</v>
      </c>
      <c r="C4537">
        <v>4.24</v>
      </c>
      <c r="D4537">
        <v>4.1769999999999996</v>
      </c>
      <c r="E4537">
        <v>4.1989999999999998</v>
      </c>
      <c r="F4537">
        <v>4.1989999999999998</v>
      </c>
      <c r="G4537">
        <v>0</v>
      </c>
    </row>
    <row r="4538" spans="1:7" x14ac:dyDescent="0.55000000000000004">
      <c r="A4538" s="1">
        <v>39444</v>
      </c>
      <c r="B4538">
        <v>4.1580000000000004</v>
      </c>
      <c r="C4538">
        <v>4.1639999999999997</v>
      </c>
      <c r="D4538">
        <v>4.0460000000000003</v>
      </c>
      <c r="E4538">
        <v>4.0960000000000001</v>
      </c>
      <c r="F4538">
        <v>4.0960000000000001</v>
      </c>
      <c r="G4538">
        <v>0</v>
      </c>
    </row>
    <row r="4539" spans="1:7" x14ac:dyDescent="0.55000000000000004">
      <c r="A4539" s="1">
        <v>39447</v>
      </c>
      <c r="B4539">
        <v>4.04</v>
      </c>
      <c r="C4539">
        <v>4.0579999999999998</v>
      </c>
      <c r="D4539">
        <v>4.0140000000000002</v>
      </c>
      <c r="E4539">
        <v>4.0350000000000001</v>
      </c>
      <c r="F4539">
        <v>4.0350000000000001</v>
      </c>
      <c r="G4539">
        <v>0</v>
      </c>
    </row>
    <row r="4540" spans="1:7" x14ac:dyDescent="0.55000000000000004">
      <c r="A4540" s="1">
        <v>39449</v>
      </c>
      <c r="B4540">
        <v>4.0330000000000004</v>
      </c>
      <c r="C4540">
        <v>4.0519999999999996</v>
      </c>
      <c r="D4540">
        <v>3.8919999999999999</v>
      </c>
      <c r="E4540">
        <v>3.9009999999999998</v>
      </c>
      <c r="F4540">
        <v>3.9009999999999998</v>
      </c>
      <c r="G4540">
        <v>0</v>
      </c>
    </row>
    <row r="4541" spans="1:7" x14ac:dyDescent="0.55000000000000004">
      <c r="A4541" s="1">
        <v>39450</v>
      </c>
      <c r="B4541">
        <v>3.8919999999999999</v>
      </c>
      <c r="C4541">
        <v>3.9580000000000002</v>
      </c>
      <c r="D4541">
        <v>3.8919999999999999</v>
      </c>
      <c r="E4541">
        <v>3.9009999999999998</v>
      </c>
      <c r="F4541">
        <v>3.9009999999999998</v>
      </c>
      <c r="G4541">
        <v>0</v>
      </c>
    </row>
    <row r="4542" spans="1:7" x14ac:dyDescent="0.55000000000000004">
      <c r="A4542" s="1">
        <v>39451</v>
      </c>
      <c r="B4542">
        <v>3.9140000000000001</v>
      </c>
      <c r="C4542">
        <v>3.99</v>
      </c>
      <c r="D4542">
        <v>3.8090000000000002</v>
      </c>
      <c r="E4542">
        <v>3.8540000000000001</v>
      </c>
      <c r="F4542">
        <v>3.8540000000000001</v>
      </c>
      <c r="G4542">
        <v>0</v>
      </c>
    </row>
    <row r="4543" spans="1:7" x14ac:dyDescent="0.55000000000000004">
      <c r="A4543" s="1">
        <v>39454</v>
      </c>
      <c r="B4543">
        <v>3.8929999999999998</v>
      </c>
      <c r="C4543">
        <v>3.903</v>
      </c>
      <c r="D4543">
        <v>3.8330000000000002</v>
      </c>
      <c r="E4543">
        <v>3.839</v>
      </c>
      <c r="F4543">
        <v>3.839</v>
      </c>
      <c r="G4543">
        <v>0</v>
      </c>
    </row>
    <row r="4544" spans="1:7" x14ac:dyDescent="0.55000000000000004">
      <c r="A4544" s="1">
        <v>39455</v>
      </c>
      <c r="B4544">
        <v>3.8730000000000002</v>
      </c>
      <c r="C4544">
        <v>3.8969999999999998</v>
      </c>
      <c r="D4544">
        <v>3.8370000000000002</v>
      </c>
      <c r="E4544">
        <v>3.84</v>
      </c>
      <c r="F4544">
        <v>3.84</v>
      </c>
      <c r="G4544">
        <v>0</v>
      </c>
    </row>
    <row r="4545" spans="1:7" x14ac:dyDescent="0.55000000000000004">
      <c r="A4545" s="1">
        <v>39456</v>
      </c>
      <c r="B4545">
        <v>3.81</v>
      </c>
      <c r="C4545">
        <v>3.8220000000000001</v>
      </c>
      <c r="D4545">
        <v>3.7559999999999998</v>
      </c>
      <c r="E4545">
        <v>3.7909999999999999</v>
      </c>
      <c r="F4545">
        <v>3.7909999999999999</v>
      </c>
      <c r="G4545">
        <v>0</v>
      </c>
    </row>
    <row r="4546" spans="1:7" x14ac:dyDescent="0.55000000000000004">
      <c r="A4546" s="1">
        <v>39457</v>
      </c>
      <c r="B4546">
        <v>3.8140000000000001</v>
      </c>
      <c r="C4546">
        <v>3.891</v>
      </c>
      <c r="D4546">
        <v>3.7909999999999999</v>
      </c>
      <c r="E4546">
        <v>3.887</v>
      </c>
      <c r="F4546">
        <v>3.887</v>
      </c>
      <c r="G4546">
        <v>0</v>
      </c>
    </row>
    <row r="4547" spans="1:7" x14ac:dyDescent="0.55000000000000004">
      <c r="A4547" s="1">
        <v>39458</v>
      </c>
      <c r="B4547">
        <v>3.8780000000000001</v>
      </c>
      <c r="C4547">
        <v>3.8820000000000001</v>
      </c>
      <c r="D4547">
        <v>3.806</v>
      </c>
      <c r="E4547">
        <v>3.81</v>
      </c>
      <c r="F4547">
        <v>3.81</v>
      </c>
      <c r="G4547">
        <v>0</v>
      </c>
    </row>
    <row r="4548" spans="1:7" x14ac:dyDescent="0.55000000000000004">
      <c r="A4548" s="1">
        <v>39461</v>
      </c>
      <c r="B4548">
        <v>3.7930000000000001</v>
      </c>
      <c r="C4548">
        <v>3.8210000000000002</v>
      </c>
      <c r="D4548">
        <v>3.7719999999999998</v>
      </c>
      <c r="E4548">
        <v>3.7930000000000001</v>
      </c>
      <c r="F4548">
        <v>3.7930000000000001</v>
      </c>
      <c r="G4548">
        <v>0</v>
      </c>
    </row>
    <row r="4549" spans="1:7" x14ac:dyDescent="0.55000000000000004">
      <c r="A4549" s="1">
        <v>39462</v>
      </c>
      <c r="B4549">
        <v>3.7440000000000002</v>
      </c>
      <c r="C4549">
        <v>3.7440000000000002</v>
      </c>
      <c r="D4549">
        <v>3.7010000000000001</v>
      </c>
      <c r="E4549">
        <v>3.7010000000000001</v>
      </c>
      <c r="F4549">
        <v>3.7010000000000001</v>
      </c>
      <c r="G4549">
        <v>0</v>
      </c>
    </row>
    <row r="4550" spans="1:7" x14ac:dyDescent="0.55000000000000004">
      <c r="A4550" s="1">
        <v>39463</v>
      </c>
      <c r="B4550">
        <v>3.66</v>
      </c>
      <c r="C4550">
        <v>3.7309999999999999</v>
      </c>
      <c r="D4550">
        <v>3.6549999999999998</v>
      </c>
      <c r="E4550">
        <v>3.7120000000000002</v>
      </c>
      <c r="F4550">
        <v>3.7120000000000002</v>
      </c>
      <c r="G4550">
        <v>0</v>
      </c>
    </row>
    <row r="4551" spans="1:7" x14ac:dyDescent="0.55000000000000004">
      <c r="A4551" s="1">
        <v>39464</v>
      </c>
      <c r="B4551">
        <v>3.714</v>
      </c>
      <c r="C4551">
        <v>3.7440000000000002</v>
      </c>
      <c r="D4551">
        <v>3.625</v>
      </c>
      <c r="E4551">
        <v>3.64</v>
      </c>
      <c r="F4551">
        <v>3.64</v>
      </c>
      <c r="G4551">
        <v>0</v>
      </c>
    </row>
    <row r="4552" spans="1:7" x14ac:dyDescent="0.55000000000000004">
      <c r="A4552" s="1">
        <v>39465</v>
      </c>
      <c r="B4552">
        <v>3.669</v>
      </c>
      <c r="C4552">
        <v>3.6840000000000002</v>
      </c>
      <c r="D4552">
        <v>3.6240000000000001</v>
      </c>
      <c r="E4552">
        <v>3.6480000000000001</v>
      </c>
      <c r="F4552">
        <v>3.6480000000000001</v>
      </c>
      <c r="G4552">
        <v>0</v>
      </c>
    </row>
    <row r="4553" spans="1:7" x14ac:dyDescent="0.55000000000000004">
      <c r="A4553" s="1">
        <v>39469</v>
      </c>
      <c r="B4553">
        <v>3.5169999999999999</v>
      </c>
      <c r="C4553">
        <v>3.6019999999999999</v>
      </c>
      <c r="D4553">
        <v>3.4729999999999999</v>
      </c>
      <c r="E4553">
        <v>3.484</v>
      </c>
      <c r="F4553">
        <v>3.484</v>
      </c>
      <c r="G4553">
        <v>0</v>
      </c>
    </row>
    <row r="4554" spans="1:7" x14ac:dyDescent="0.55000000000000004">
      <c r="A4554" s="1">
        <v>39470</v>
      </c>
      <c r="B4554">
        <v>3.2810000000000001</v>
      </c>
      <c r="C4554">
        <v>3.4260000000000002</v>
      </c>
      <c r="D4554">
        <v>3.2810000000000001</v>
      </c>
      <c r="E4554">
        <v>3.4260000000000002</v>
      </c>
      <c r="F4554">
        <v>3.4260000000000002</v>
      </c>
      <c r="G4554">
        <v>0</v>
      </c>
    </row>
    <row r="4555" spans="1:7" x14ac:dyDescent="0.55000000000000004">
      <c r="A4555" s="1">
        <v>39471</v>
      </c>
      <c r="B4555">
        <v>3.5720000000000001</v>
      </c>
      <c r="C4555">
        <v>3.6779999999999999</v>
      </c>
      <c r="D4555">
        <v>3.53</v>
      </c>
      <c r="E4555">
        <v>3.64</v>
      </c>
      <c r="F4555">
        <v>3.64</v>
      </c>
      <c r="G4555">
        <v>0</v>
      </c>
    </row>
    <row r="4556" spans="1:7" x14ac:dyDescent="0.55000000000000004">
      <c r="A4556" s="1">
        <v>39472</v>
      </c>
      <c r="B4556">
        <v>3.7069999999999999</v>
      </c>
      <c r="C4556">
        <v>3.746</v>
      </c>
      <c r="D4556">
        <v>3.573</v>
      </c>
      <c r="E4556">
        <v>3.5840000000000001</v>
      </c>
      <c r="F4556">
        <v>3.5840000000000001</v>
      </c>
      <c r="G4556">
        <v>0</v>
      </c>
    </row>
    <row r="4557" spans="1:7" x14ac:dyDescent="0.55000000000000004">
      <c r="A4557" s="1">
        <v>39475</v>
      </c>
      <c r="B4557">
        <v>3.56</v>
      </c>
      <c r="C4557">
        <v>3.6120000000000001</v>
      </c>
      <c r="D4557">
        <v>3.5529999999999999</v>
      </c>
      <c r="E4557">
        <v>3.5859999999999999</v>
      </c>
      <c r="F4557">
        <v>3.5859999999999999</v>
      </c>
      <c r="G4557">
        <v>0</v>
      </c>
    </row>
    <row r="4558" spans="1:7" x14ac:dyDescent="0.55000000000000004">
      <c r="A4558" s="1">
        <v>39476</v>
      </c>
      <c r="B4558">
        <v>3.6190000000000002</v>
      </c>
      <c r="C4558">
        <v>3.6960000000000002</v>
      </c>
      <c r="D4558">
        <v>3.6139999999999999</v>
      </c>
      <c r="E4558">
        <v>3.6579999999999999</v>
      </c>
      <c r="F4558">
        <v>3.6579999999999999</v>
      </c>
      <c r="G4558">
        <v>0</v>
      </c>
    </row>
    <row r="4559" spans="1:7" x14ac:dyDescent="0.55000000000000004">
      <c r="A4559" s="1">
        <v>39477</v>
      </c>
      <c r="B4559">
        <v>3.7069999999999999</v>
      </c>
      <c r="C4559">
        <v>3.746</v>
      </c>
      <c r="D4559">
        <v>3.6749999999999998</v>
      </c>
      <c r="E4559">
        <v>3.7330000000000001</v>
      </c>
      <c r="F4559">
        <v>3.7330000000000001</v>
      </c>
      <c r="G4559">
        <v>0</v>
      </c>
    </row>
    <row r="4560" spans="1:7" x14ac:dyDescent="0.55000000000000004">
      <c r="A4560" s="1">
        <v>39478</v>
      </c>
      <c r="B4560">
        <v>3.6280000000000001</v>
      </c>
      <c r="C4560">
        <v>3.6579999999999999</v>
      </c>
      <c r="D4560">
        <v>3.569</v>
      </c>
      <c r="E4560">
        <v>3.6389999999999998</v>
      </c>
      <c r="F4560">
        <v>3.6389999999999998</v>
      </c>
      <c r="G4560">
        <v>0</v>
      </c>
    </row>
    <row r="4561" spans="1:7" x14ac:dyDescent="0.55000000000000004">
      <c r="A4561" s="1">
        <v>39479</v>
      </c>
      <c r="B4561">
        <v>3.6520000000000001</v>
      </c>
      <c r="C4561">
        <v>3.7010000000000001</v>
      </c>
      <c r="D4561">
        <v>3.5390000000000001</v>
      </c>
      <c r="E4561">
        <v>3.6</v>
      </c>
      <c r="F4561">
        <v>3.6</v>
      </c>
      <c r="G4561">
        <v>0</v>
      </c>
    </row>
    <row r="4562" spans="1:7" x14ac:dyDescent="0.55000000000000004">
      <c r="A4562" s="1">
        <v>39482</v>
      </c>
      <c r="B4562">
        <v>3.6280000000000001</v>
      </c>
      <c r="C4562">
        <v>3.6629999999999998</v>
      </c>
      <c r="D4562">
        <v>3.6240000000000001</v>
      </c>
      <c r="E4562">
        <v>3.6429999999999998</v>
      </c>
      <c r="F4562">
        <v>3.6429999999999998</v>
      </c>
      <c r="G4562">
        <v>0</v>
      </c>
    </row>
    <row r="4563" spans="1:7" x14ac:dyDescent="0.55000000000000004">
      <c r="A4563" s="1">
        <v>39483</v>
      </c>
      <c r="B4563">
        <v>3.6240000000000001</v>
      </c>
      <c r="C4563">
        <v>3.6259999999999999</v>
      </c>
      <c r="D4563">
        <v>3.5259999999999998</v>
      </c>
      <c r="E4563">
        <v>3.5870000000000002</v>
      </c>
      <c r="F4563">
        <v>3.5870000000000002</v>
      </c>
      <c r="G4563">
        <v>0</v>
      </c>
    </row>
    <row r="4564" spans="1:7" x14ac:dyDescent="0.55000000000000004">
      <c r="A4564" s="1">
        <v>39484</v>
      </c>
      <c r="B4564">
        <v>3.5830000000000002</v>
      </c>
      <c r="C4564">
        <v>3.633</v>
      </c>
      <c r="D4564">
        <v>3.5830000000000002</v>
      </c>
      <c r="E4564">
        <v>3.6139999999999999</v>
      </c>
      <c r="F4564">
        <v>3.6139999999999999</v>
      </c>
      <c r="G4564">
        <v>0</v>
      </c>
    </row>
    <row r="4565" spans="1:7" x14ac:dyDescent="0.55000000000000004">
      <c r="A4565" s="1">
        <v>39485</v>
      </c>
      <c r="B4565">
        <v>3.573</v>
      </c>
      <c r="C4565">
        <v>3.8109999999999999</v>
      </c>
      <c r="D4565">
        <v>3.5539999999999998</v>
      </c>
      <c r="E4565">
        <v>3.7360000000000002</v>
      </c>
      <c r="F4565">
        <v>3.7360000000000002</v>
      </c>
      <c r="G4565">
        <v>0</v>
      </c>
    </row>
    <row r="4566" spans="1:7" x14ac:dyDescent="0.55000000000000004">
      <c r="A4566" s="1">
        <v>39486</v>
      </c>
      <c r="B4566">
        <v>3.7069999999999999</v>
      </c>
      <c r="C4566">
        <v>3.7090000000000001</v>
      </c>
      <c r="D4566">
        <v>3.6469999999999998</v>
      </c>
      <c r="E4566">
        <v>3.6539999999999999</v>
      </c>
      <c r="F4566">
        <v>3.6539999999999999</v>
      </c>
      <c r="G4566">
        <v>0</v>
      </c>
    </row>
    <row r="4567" spans="1:7" x14ac:dyDescent="0.55000000000000004">
      <c r="A4567" s="1">
        <v>39489</v>
      </c>
      <c r="B4567">
        <v>3.665</v>
      </c>
      <c r="C4567">
        <v>3.673</v>
      </c>
      <c r="D4567">
        <v>3.581</v>
      </c>
      <c r="E4567">
        <v>3.6179999999999999</v>
      </c>
      <c r="F4567">
        <v>3.6179999999999999</v>
      </c>
      <c r="G4567">
        <v>0</v>
      </c>
    </row>
    <row r="4568" spans="1:7" x14ac:dyDescent="0.55000000000000004">
      <c r="A4568" s="1">
        <v>39490</v>
      </c>
      <c r="B4568">
        <v>3.6840000000000002</v>
      </c>
      <c r="C4568">
        <v>3.7240000000000002</v>
      </c>
      <c r="D4568">
        <v>3.6640000000000001</v>
      </c>
      <c r="E4568">
        <v>3.6789999999999998</v>
      </c>
      <c r="F4568">
        <v>3.6789999999999998</v>
      </c>
      <c r="G4568">
        <v>0</v>
      </c>
    </row>
    <row r="4569" spans="1:7" x14ac:dyDescent="0.55000000000000004">
      <c r="A4569" s="1">
        <v>39491</v>
      </c>
      <c r="B4569">
        <v>3.6880000000000002</v>
      </c>
      <c r="C4569">
        <v>3.7240000000000002</v>
      </c>
      <c r="D4569">
        <v>3.66</v>
      </c>
      <c r="E4569">
        <v>3.694</v>
      </c>
      <c r="F4569">
        <v>3.694</v>
      </c>
      <c r="G4569">
        <v>0</v>
      </c>
    </row>
    <row r="4570" spans="1:7" x14ac:dyDescent="0.55000000000000004">
      <c r="A4570" s="1">
        <v>39492</v>
      </c>
      <c r="B4570">
        <v>3.7149999999999999</v>
      </c>
      <c r="C4570">
        <v>3.8340000000000001</v>
      </c>
      <c r="D4570">
        <v>3.7149999999999999</v>
      </c>
      <c r="E4570">
        <v>3.8180000000000001</v>
      </c>
      <c r="F4570">
        <v>3.8180000000000001</v>
      </c>
      <c r="G4570">
        <v>0</v>
      </c>
    </row>
    <row r="4571" spans="1:7" x14ac:dyDescent="0.55000000000000004">
      <c r="A4571" s="1">
        <v>39493</v>
      </c>
      <c r="B4571">
        <v>3.7719999999999998</v>
      </c>
      <c r="C4571">
        <v>3.8130000000000002</v>
      </c>
      <c r="D4571">
        <v>3.7509999999999999</v>
      </c>
      <c r="E4571">
        <v>3.78</v>
      </c>
      <c r="F4571">
        <v>3.78</v>
      </c>
      <c r="G4571">
        <v>0</v>
      </c>
    </row>
    <row r="4572" spans="1:7" x14ac:dyDescent="0.55000000000000004">
      <c r="A4572" s="1">
        <v>39497</v>
      </c>
      <c r="B4572">
        <v>3.8530000000000002</v>
      </c>
      <c r="C4572">
        <v>3.9129999999999998</v>
      </c>
      <c r="D4572">
        <v>3.8090000000000002</v>
      </c>
      <c r="E4572">
        <v>3.875</v>
      </c>
      <c r="F4572">
        <v>3.875</v>
      </c>
      <c r="G4572">
        <v>0</v>
      </c>
    </row>
    <row r="4573" spans="1:7" x14ac:dyDescent="0.55000000000000004">
      <c r="A4573" s="1">
        <v>39498</v>
      </c>
      <c r="B4573">
        <v>3.9</v>
      </c>
      <c r="C4573">
        <v>3.96</v>
      </c>
      <c r="D4573">
        <v>3.8570000000000002</v>
      </c>
      <c r="E4573">
        <v>3.9169999999999998</v>
      </c>
      <c r="F4573">
        <v>3.9169999999999998</v>
      </c>
      <c r="G4573">
        <v>0</v>
      </c>
    </row>
    <row r="4574" spans="1:7" x14ac:dyDescent="0.55000000000000004">
      <c r="A4574" s="1">
        <v>39499</v>
      </c>
      <c r="B4574">
        <v>3.8769999999999998</v>
      </c>
      <c r="C4574">
        <v>3.8820000000000001</v>
      </c>
      <c r="D4574">
        <v>3.7509999999999999</v>
      </c>
      <c r="E4574">
        <v>3.7839999999999998</v>
      </c>
      <c r="F4574">
        <v>3.7839999999999998</v>
      </c>
      <c r="G4574">
        <v>0</v>
      </c>
    </row>
    <row r="4575" spans="1:7" x14ac:dyDescent="0.55000000000000004">
      <c r="A4575" s="1">
        <v>39500</v>
      </c>
      <c r="B4575">
        <v>3.74</v>
      </c>
      <c r="C4575">
        <v>3.794</v>
      </c>
      <c r="D4575">
        <v>3.7229999999999999</v>
      </c>
      <c r="E4575">
        <v>3.79</v>
      </c>
      <c r="F4575">
        <v>3.79</v>
      </c>
      <c r="G4575">
        <v>0</v>
      </c>
    </row>
    <row r="4576" spans="1:7" x14ac:dyDescent="0.55000000000000004">
      <c r="A4576" s="1">
        <v>39503</v>
      </c>
      <c r="B4576">
        <v>3.8319999999999999</v>
      </c>
      <c r="C4576">
        <v>3.92</v>
      </c>
      <c r="D4576">
        <v>3.8039999999999998</v>
      </c>
      <c r="E4576">
        <v>3.9020000000000001</v>
      </c>
      <c r="F4576">
        <v>3.9020000000000001</v>
      </c>
      <c r="G4576">
        <v>0</v>
      </c>
    </row>
    <row r="4577" spans="1:7" x14ac:dyDescent="0.55000000000000004">
      <c r="A4577" s="1">
        <v>39504</v>
      </c>
      <c r="B4577">
        <v>3.8980000000000001</v>
      </c>
      <c r="C4577">
        <v>3.9319999999999999</v>
      </c>
      <c r="D4577">
        <v>3.85</v>
      </c>
      <c r="E4577">
        <v>3.86</v>
      </c>
      <c r="F4577">
        <v>3.86</v>
      </c>
      <c r="G4577">
        <v>0</v>
      </c>
    </row>
    <row r="4578" spans="1:7" x14ac:dyDescent="0.55000000000000004">
      <c r="A4578" s="1">
        <v>39505</v>
      </c>
      <c r="B4578">
        <v>3.802</v>
      </c>
      <c r="C4578">
        <v>3.8969999999999998</v>
      </c>
      <c r="D4578">
        <v>3.7690000000000001</v>
      </c>
      <c r="E4578">
        <v>3.85</v>
      </c>
      <c r="F4578">
        <v>3.85</v>
      </c>
      <c r="G4578">
        <v>0</v>
      </c>
    </row>
    <row r="4579" spans="1:7" x14ac:dyDescent="0.55000000000000004">
      <c r="A4579" s="1">
        <v>39506</v>
      </c>
      <c r="B4579">
        <v>3.7810000000000001</v>
      </c>
      <c r="C4579">
        <v>3.7919999999999998</v>
      </c>
      <c r="D4579">
        <v>3.698</v>
      </c>
      <c r="E4579">
        <v>3.7149999999999999</v>
      </c>
      <c r="F4579">
        <v>3.7149999999999999</v>
      </c>
      <c r="G4579">
        <v>0</v>
      </c>
    </row>
    <row r="4580" spans="1:7" x14ac:dyDescent="0.55000000000000004">
      <c r="A4580" s="1">
        <v>39507</v>
      </c>
      <c r="B4580">
        <v>3.5960000000000001</v>
      </c>
      <c r="C4580">
        <v>3.6240000000000001</v>
      </c>
      <c r="D4580">
        <v>3.532</v>
      </c>
      <c r="E4580">
        <v>3.5339999999999998</v>
      </c>
      <c r="F4580">
        <v>3.5339999999999998</v>
      </c>
      <c r="G4580">
        <v>0</v>
      </c>
    </row>
    <row r="4581" spans="1:7" x14ac:dyDescent="0.55000000000000004">
      <c r="A4581" s="1">
        <v>39510</v>
      </c>
      <c r="B4581">
        <v>3.5619999999999998</v>
      </c>
      <c r="C4581">
        <v>3.5859999999999999</v>
      </c>
      <c r="D4581">
        <v>3.532</v>
      </c>
      <c r="E4581">
        <v>3.5339999999999998</v>
      </c>
      <c r="F4581">
        <v>3.5339999999999998</v>
      </c>
      <c r="G4581">
        <v>0</v>
      </c>
    </row>
    <row r="4582" spans="1:7" x14ac:dyDescent="0.55000000000000004">
      <c r="A4582" s="1">
        <v>39511</v>
      </c>
      <c r="B4582">
        <v>3.552</v>
      </c>
      <c r="C4582">
        <v>3.5790000000000002</v>
      </c>
      <c r="D4582">
        <v>3.504</v>
      </c>
      <c r="E4582">
        <v>3.5790000000000002</v>
      </c>
      <c r="F4582">
        <v>3.5790000000000002</v>
      </c>
      <c r="G4582">
        <v>0</v>
      </c>
    </row>
    <row r="4583" spans="1:7" x14ac:dyDescent="0.55000000000000004">
      <c r="A4583" s="1">
        <v>39512</v>
      </c>
      <c r="B4583">
        <v>3.5979999999999999</v>
      </c>
      <c r="C4583">
        <v>3.7040000000000002</v>
      </c>
      <c r="D4583">
        <v>3.5880000000000001</v>
      </c>
      <c r="E4583">
        <v>3.6930000000000001</v>
      </c>
      <c r="F4583">
        <v>3.6930000000000001</v>
      </c>
      <c r="G4583">
        <v>0</v>
      </c>
    </row>
    <row r="4584" spans="1:7" x14ac:dyDescent="0.55000000000000004">
      <c r="A4584" s="1">
        <v>39513</v>
      </c>
      <c r="B4584">
        <v>3.6280000000000001</v>
      </c>
      <c r="C4584">
        <v>3.6909999999999998</v>
      </c>
      <c r="D4584">
        <v>3.5790000000000002</v>
      </c>
      <c r="E4584">
        <v>3.6219999999999999</v>
      </c>
      <c r="F4584">
        <v>3.6219999999999999</v>
      </c>
      <c r="G4584">
        <v>0</v>
      </c>
    </row>
    <row r="4585" spans="1:7" x14ac:dyDescent="0.55000000000000004">
      <c r="A4585" s="1">
        <v>39514</v>
      </c>
      <c r="B4585">
        <v>3.5430000000000001</v>
      </c>
      <c r="C4585">
        <v>3.621</v>
      </c>
      <c r="D4585">
        <v>3.4830000000000001</v>
      </c>
      <c r="E4585">
        <v>3.5409999999999999</v>
      </c>
      <c r="F4585">
        <v>3.5409999999999999</v>
      </c>
      <c r="G4585">
        <v>0</v>
      </c>
    </row>
    <row r="4586" spans="1:7" x14ac:dyDescent="0.55000000000000004">
      <c r="A4586" s="1">
        <v>39517</v>
      </c>
      <c r="B4586">
        <v>3.5169999999999999</v>
      </c>
      <c r="C4586">
        <v>3.5390000000000001</v>
      </c>
      <c r="D4586">
        <v>3.4209999999999998</v>
      </c>
      <c r="E4586">
        <v>3.4380000000000002</v>
      </c>
      <c r="F4586">
        <v>3.4380000000000002</v>
      </c>
      <c r="G4586">
        <v>0</v>
      </c>
    </row>
    <row r="4587" spans="1:7" x14ac:dyDescent="0.55000000000000004">
      <c r="A4587" s="1">
        <v>39518</v>
      </c>
      <c r="B4587">
        <v>3.4980000000000002</v>
      </c>
      <c r="C4587">
        <v>3.6280000000000001</v>
      </c>
      <c r="D4587">
        <v>3.492</v>
      </c>
      <c r="E4587">
        <v>3.5960000000000001</v>
      </c>
      <c r="F4587">
        <v>3.5960000000000001</v>
      </c>
      <c r="G4587">
        <v>0</v>
      </c>
    </row>
    <row r="4588" spans="1:7" x14ac:dyDescent="0.55000000000000004">
      <c r="A4588" s="1">
        <v>39519</v>
      </c>
      <c r="B4588">
        <v>3.556</v>
      </c>
      <c r="C4588">
        <v>3.5859999999999999</v>
      </c>
      <c r="D4588">
        <v>3.4790000000000001</v>
      </c>
      <c r="E4588">
        <v>3.4830000000000001</v>
      </c>
      <c r="F4588">
        <v>3.4830000000000001</v>
      </c>
      <c r="G4588">
        <v>0</v>
      </c>
    </row>
    <row r="4589" spans="1:7" x14ac:dyDescent="0.55000000000000004">
      <c r="A4589" s="1">
        <v>39520</v>
      </c>
      <c r="B4589">
        <v>3.4009999999999998</v>
      </c>
      <c r="C4589">
        <v>3.5710000000000002</v>
      </c>
      <c r="D4589">
        <v>3.3929999999999998</v>
      </c>
      <c r="E4589">
        <v>3.5339999999999998</v>
      </c>
      <c r="F4589">
        <v>3.5339999999999998</v>
      </c>
      <c r="G4589">
        <v>0</v>
      </c>
    </row>
    <row r="4590" spans="1:7" x14ac:dyDescent="0.55000000000000004">
      <c r="A4590" s="1">
        <v>39521</v>
      </c>
      <c r="B4590">
        <v>3.4870000000000001</v>
      </c>
      <c r="C4590">
        <v>3.5369999999999999</v>
      </c>
      <c r="D4590">
        <v>3.3580000000000001</v>
      </c>
      <c r="E4590">
        <v>3.4209999999999998</v>
      </c>
      <c r="F4590">
        <v>3.4209999999999998</v>
      </c>
      <c r="G4590">
        <v>0</v>
      </c>
    </row>
    <row r="4591" spans="1:7" x14ac:dyDescent="0.55000000000000004">
      <c r="A4591" s="1">
        <v>39524</v>
      </c>
      <c r="B4591">
        <v>3.3730000000000002</v>
      </c>
      <c r="C4591">
        <v>3.4159999999999999</v>
      </c>
      <c r="D4591">
        <v>3.2879999999999998</v>
      </c>
      <c r="E4591">
        <v>3.3140000000000001</v>
      </c>
      <c r="F4591">
        <v>3.3140000000000001</v>
      </c>
      <c r="G4591">
        <v>0</v>
      </c>
    </row>
    <row r="4592" spans="1:7" x14ac:dyDescent="0.55000000000000004">
      <c r="A4592" s="1">
        <v>39525</v>
      </c>
      <c r="B4592">
        <v>3.3860000000000001</v>
      </c>
      <c r="C4592">
        <v>3.4580000000000002</v>
      </c>
      <c r="D4592">
        <v>3.3580000000000001</v>
      </c>
      <c r="E4592">
        <v>3.4510000000000001</v>
      </c>
      <c r="F4592">
        <v>3.4510000000000001</v>
      </c>
      <c r="G4592">
        <v>0</v>
      </c>
    </row>
    <row r="4593" spans="1:7" x14ac:dyDescent="0.55000000000000004">
      <c r="A4593" s="1">
        <v>39526</v>
      </c>
      <c r="B4593">
        <v>3.4209999999999998</v>
      </c>
      <c r="C4593">
        <v>3.496</v>
      </c>
      <c r="D4593">
        <v>3.3559999999999999</v>
      </c>
      <c r="E4593">
        <v>3.3620000000000001</v>
      </c>
      <c r="F4593">
        <v>3.3620000000000001</v>
      </c>
      <c r="G4593">
        <v>0</v>
      </c>
    </row>
    <row r="4594" spans="1:7" x14ac:dyDescent="0.55000000000000004">
      <c r="A4594" s="1">
        <v>39527</v>
      </c>
      <c r="B4594">
        <v>3.3540000000000001</v>
      </c>
      <c r="C4594">
        <v>3.3820000000000001</v>
      </c>
      <c r="D4594">
        <v>3.319</v>
      </c>
      <c r="E4594">
        <v>3.3279999999999998</v>
      </c>
      <c r="F4594">
        <v>3.3279999999999998</v>
      </c>
      <c r="G4594">
        <v>0</v>
      </c>
    </row>
    <row r="4595" spans="1:7" x14ac:dyDescent="0.55000000000000004">
      <c r="A4595" s="1">
        <v>39531</v>
      </c>
      <c r="B4595">
        <v>3.395</v>
      </c>
      <c r="C4595">
        <v>3.524</v>
      </c>
      <c r="D4595">
        <v>3.391</v>
      </c>
      <c r="E4595">
        <v>3.5219999999999998</v>
      </c>
      <c r="F4595">
        <v>3.5219999999999998</v>
      </c>
      <c r="G4595">
        <v>0</v>
      </c>
    </row>
    <row r="4596" spans="1:7" x14ac:dyDescent="0.55000000000000004">
      <c r="A4596" s="1">
        <v>39532</v>
      </c>
      <c r="B4596">
        <v>3.5030000000000001</v>
      </c>
      <c r="C4596">
        <v>3.532</v>
      </c>
      <c r="D4596">
        <v>3.4750000000000001</v>
      </c>
      <c r="E4596">
        <v>3.492</v>
      </c>
      <c r="F4596">
        <v>3.492</v>
      </c>
      <c r="G4596">
        <v>0</v>
      </c>
    </row>
    <row r="4597" spans="1:7" x14ac:dyDescent="0.55000000000000004">
      <c r="A4597" s="1">
        <v>39533</v>
      </c>
      <c r="B4597">
        <v>3.488</v>
      </c>
      <c r="C4597">
        <v>3.5070000000000001</v>
      </c>
      <c r="D4597">
        <v>3.4470000000000001</v>
      </c>
      <c r="E4597">
        <v>3.4940000000000002</v>
      </c>
      <c r="F4597">
        <v>3.4940000000000002</v>
      </c>
      <c r="G4597">
        <v>0</v>
      </c>
    </row>
    <row r="4598" spans="1:7" x14ac:dyDescent="0.55000000000000004">
      <c r="A4598" s="1">
        <v>39534</v>
      </c>
      <c r="B4598">
        <v>3.5049999999999999</v>
      </c>
      <c r="C4598">
        <v>3.56</v>
      </c>
      <c r="D4598">
        <v>3.4729999999999999</v>
      </c>
      <c r="E4598">
        <v>3.5339999999999998</v>
      </c>
      <c r="F4598">
        <v>3.5339999999999998</v>
      </c>
      <c r="G4598">
        <v>0</v>
      </c>
    </row>
    <row r="4599" spans="1:7" x14ac:dyDescent="0.55000000000000004">
      <c r="A4599" s="1">
        <v>39535</v>
      </c>
      <c r="B4599">
        <v>3.556</v>
      </c>
      <c r="C4599">
        <v>3.56</v>
      </c>
      <c r="D4599">
        <v>3.46</v>
      </c>
      <c r="E4599">
        <v>3.4660000000000002</v>
      </c>
      <c r="F4599">
        <v>3.4660000000000002</v>
      </c>
      <c r="G4599">
        <v>0</v>
      </c>
    </row>
    <row r="4600" spans="1:7" x14ac:dyDescent="0.55000000000000004">
      <c r="A4600" s="1">
        <v>39538</v>
      </c>
      <c r="B4600">
        <v>3.4340000000000002</v>
      </c>
      <c r="C4600">
        <v>3.4340000000000002</v>
      </c>
      <c r="D4600">
        <v>3.3849999999999998</v>
      </c>
      <c r="E4600">
        <v>3.4319999999999999</v>
      </c>
      <c r="F4600">
        <v>3.4319999999999999</v>
      </c>
      <c r="G4600">
        <v>0</v>
      </c>
    </row>
    <row r="4601" spans="1:7" x14ac:dyDescent="0.55000000000000004">
      <c r="A4601" s="1">
        <v>39539</v>
      </c>
      <c r="B4601">
        <v>3.4860000000000002</v>
      </c>
      <c r="C4601">
        <v>3.5790000000000002</v>
      </c>
      <c r="D4601">
        <v>3.4860000000000002</v>
      </c>
      <c r="E4601">
        <v>3.5449999999999999</v>
      </c>
      <c r="F4601">
        <v>3.5449999999999999</v>
      </c>
      <c r="G4601">
        <v>0</v>
      </c>
    </row>
    <row r="4602" spans="1:7" x14ac:dyDescent="0.55000000000000004">
      <c r="A4602" s="1">
        <v>39540</v>
      </c>
      <c r="B4602">
        <v>3.5979999999999999</v>
      </c>
      <c r="C4602">
        <v>3.613</v>
      </c>
      <c r="D4602">
        <v>3.5390000000000001</v>
      </c>
      <c r="E4602">
        <v>3.5830000000000002</v>
      </c>
      <c r="F4602">
        <v>3.5830000000000002</v>
      </c>
      <c r="G4602">
        <v>0</v>
      </c>
    </row>
    <row r="4603" spans="1:7" x14ac:dyDescent="0.55000000000000004">
      <c r="A4603" s="1">
        <v>39541</v>
      </c>
      <c r="B4603">
        <v>3.581</v>
      </c>
      <c r="C4603">
        <v>3.6</v>
      </c>
      <c r="D4603">
        <v>3.5409999999999999</v>
      </c>
      <c r="E4603">
        <v>3.5910000000000002</v>
      </c>
      <c r="F4603">
        <v>3.5910000000000002</v>
      </c>
      <c r="G4603">
        <v>0</v>
      </c>
    </row>
    <row r="4604" spans="1:7" x14ac:dyDescent="0.55000000000000004">
      <c r="A4604" s="1">
        <v>39542</v>
      </c>
      <c r="B4604">
        <v>3.5659999999999998</v>
      </c>
      <c r="C4604">
        <v>3.6059999999999999</v>
      </c>
      <c r="D4604">
        <v>3.468</v>
      </c>
      <c r="E4604">
        <v>3.4809999999999999</v>
      </c>
      <c r="F4604">
        <v>3.4809999999999999</v>
      </c>
      <c r="G4604">
        <v>0</v>
      </c>
    </row>
    <row r="4605" spans="1:7" x14ac:dyDescent="0.55000000000000004">
      <c r="A4605" s="1">
        <v>39545</v>
      </c>
      <c r="B4605">
        <v>3.532</v>
      </c>
      <c r="C4605">
        <v>3.6059999999999999</v>
      </c>
      <c r="D4605">
        <v>3.524</v>
      </c>
      <c r="E4605">
        <v>3.556</v>
      </c>
      <c r="F4605">
        <v>3.556</v>
      </c>
      <c r="G4605">
        <v>0</v>
      </c>
    </row>
    <row r="4606" spans="1:7" x14ac:dyDescent="0.55000000000000004">
      <c r="A4606" s="1">
        <v>39546</v>
      </c>
      <c r="B4606">
        <v>3.52</v>
      </c>
      <c r="C4606">
        <v>3.5680000000000001</v>
      </c>
      <c r="D4606">
        <v>3.5</v>
      </c>
      <c r="E4606">
        <v>3.5579999999999998</v>
      </c>
      <c r="F4606">
        <v>3.5579999999999998</v>
      </c>
      <c r="G4606">
        <v>0</v>
      </c>
    </row>
    <row r="4607" spans="1:7" x14ac:dyDescent="0.55000000000000004">
      <c r="A4607" s="1">
        <v>39547</v>
      </c>
      <c r="B4607">
        <v>3.5489999999999999</v>
      </c>
      <c r="C4607">
        <v>3.5529999999999999</v>
      </c>
      <c r="D4607">
        <v>3.4489999999999998</v>
      </c>
      <c r="E4607">
        <v>3.4660000000000002</v>
      </c>
      <c r="F4607">
        <v>3.4660000000000002</v>
      </c>
      <c r="G4607">
        <v>0</v>
      </c>
    </row>
    <row r="4608" spans="1:7" x14ac:dyDescent="0.55000000000000004">
      <c r="A4608" s="1">
        <v>39548</v>
      </c>
      <c r="B4608">
        <v>3.456</v>
      </c>
      <c r="C4608">
        <v>3.5529999999999999</v>
      </c>
      <c r="D4608">
        <v>3.452</v>
      </c>
      <c r="E4608">
        <v>3.532</v>
      </c>
      <c r="F4608">
        <v>3.532</v>
      </c>
      <c r="G4608">
        <v>0</v>
      </c>
    </row>
    <row r="4609" spans="1:7" x14ac:dyDescent="0.55000000000000004">
      <c r="A4609" s="1">
        <v>39549</v>
      </c>
      <c r="B4609">
        <v>3.4809999999999999</v>
      </c>
      <c r="C4609">
        <v>3.5070000000000001</v>
      </c>
      <c r="D4609">
        <v>3.4510000000000001</v>
      </c>
      <c r="E4609">
        <v>3.4710000000000001</v>
      </c>
      <c r="F4609">
        <v>3.4710000000000001</v>
      </c>
      <c r="G4609">
        <v>0</v>
      </c>
    </row>
    <row r="4610" spans="1:7" x14ac:dyDescent="0.55000000000000004">
      <c r="A4610" s="1">
        <v>39552</v>
      </c>
      <c r="B4610">
        <v>3.43</v>
      </c>
      <c r="C4610">
        <v>3.5150000000000001</v>
      </c>
      <c r="D4610">
        <v>3.43</v>
      </c>
      <c r="E4610">
        <v>3.5030000000000001</v>
      </c>
      <c r="F4610">
        <v>3.5030000000000001</v>
      </c>
      <c r="G4610">
        <v>0</v>
      </c>
    </row>
    <row r="4611" spans="1:7" x14ac:dyDescent="0.55000000000000004">
      <c r="A4611" s="1">
        <v>39553</v>
      </c>
      <c r="B4611">
        <v>3.5009999999999999</v>
      </c>
      <c r="C4611">
        <v>3.589</v>
      </c>
      <c r="D4611">
        <v>3.4980000000000002</v>
      </c>
      <c r="E4611">
        <v>3.57</v>
      </c>
      <c r="F4611">
        <v>3.57</v>
      </c>
      <c r="G4611">
        <v>0</v>
      </c>
    </row>
    <row r="4612" spans="1:7" x14ac:dyDescent="0.55000000000000004">
      <c r="A4612" s="1">
        <v>39554</v>
      </c>
      <c r="B4612">
        <v>3.6160000000000001</v>
      </c>
      <c r="C4612">
        <v>3.718</v>
      </c>
      <c r="D4612">
        <v>3.57</v>
      </c>
      <c r="E4612">
        <v>3.6960000000000002</v>
      </c>
      <c r="F4612">
        <v>3.6960000000000002</v>
      </c>
      <c r="G4612">
        <v>0</v>
      </c>
    </row>
    <row r="4613" spans="1:7" x14ac:dyDescent="0.55000000000000004">
      <c r="A4613" s="1">
        <v>39555</v>
      </c>
      <c r="B4613">
        <v>3.7160000000000002</v>
      </c>
      <c r="C4613">
        <v>3.7639999999999998</v>
      </c>
      <c r="D4613">
        <v>3.673</v>
      </c>
      <c r="E4613">
        <v>3.7290000000000001</v>
      </c>
      <c r="F4613">
        <v>3.7290000000000001</v>
      </c>
      <c r="G4613">
        <v>0</v>
      </c>
    </row>
    <row r="4614" spans="1:7" x14ac:dyDescent="0.55000000000000004">
      <c r="A4614" s="1">
        <v>39556</v>
      </c>
      <c r="B4614">
        <v>3.7719999999999998</v>
      </c>
      <c r="C4614">
        <v>3.85</v>
      </c>
      <c r="D4614">
        <v>3.7370000000000001</v>
      </c>
      <c r="E4614">
        <v>3.7429999999999999</v>
      </c>
      <c r="F4614">
        <v>3.7429999999999999</v>
      </c>
      <c r="G4614">
        <v>0</v>
      </c>
    </row>
    <row r="4615" spans="1:7" x14ac:dyDescent="0.55000000000000004">
      <c r="A4615" s="1">
        <v>39559</v>
      </c>
      <c r="B4615">
        <v>3.7349999999999999</v>
      </c>
      <c r="C4615">
        <v>3.7719999999999998</v>
      </c>
      <c r="D4615">
        <v>3.706</v>
      </c>
      <c r="E4615">
        <v>3.7120000000000002</v>
      </c>
      <c r="F4615">
        <v>3.7120000000000002</v>
      </c>
      <c r="G4615">
        <v>0</v>
      </c>
    </row>
    <row r="4616" spans="1:7" x14ac:dyDescent="0.55000000000000004">
      <c r="A4616" s="1">
        <v>39560</v>
      </c>
      <c r="B4616">
        <v>3.7490000000000001</v>
      </c>
      <c r="C4616">
        <v>3.762</v>
      </c>
      <c r="D4616">
        <v>3.6829999999999998</v>
      </c>
      <c r="E4616">
        <v>3.72</v>
      </c>
      <c r="F4616">
        <v>3.72</v>
      </c>
      <c r="G4616">
        <v>0</v>
      </c>
    </row>
    <row r="4617" spans="1:7" x14ac:dyDescent="0.55000000000000004">
      <c r="A4617" s="1">
        <v>39561</v>
      </c>
      <c r="B4617">
        <v>3.6850000000000001</v>
      </c>
      <c r="C4617">
        <v>3.766</v>
      </c>
      <c r="D4617">
        <v>3.6789999999999998</v>
      </c>
      <c r="E4617">
        <v>3.73</v>
      </c>
      <c r="F4617">
        <v>3.73</v>
      </c>
      <c r="G4617">
        <v>0</v>
      </c>
    </row>
    <row r="4618" spans="1:7" x14ac:dyDescent="0.55000000000000004">
      <c r="A4618" s="1">
        <v>39562</v>
      </c>
      <c r="B4618">
        <v>3.726</v>
      </c>
      <c r="C4618">
        <v>3.8660000000000001</v>
      </c>
      <c r="D4618">
        <v>3.718</v>
      </c>
      <c r="E4618">
        <v>3.827</v>
      </c>
      <c r="F4618">
        <v>3.827</v>
      </c>
      <c r="G4618">
        <v>0</v>
      </c>
    </row>
    <row r="4619" spans="1:7" x14ac:dyDescent="0.55000000000000004">
      <c r="A4619" s="1">
        <v>39563</v>
      </c>
      <c r="B4619">
        <v>3.8780000000000001</v>
      </c>
      <c r="C4619">
        <v>3.8820000000000001</v>
      </c>
      <c r="D4619">
        <v>3.835</v>
      </c>
      <c r="E4619">
        <v>3.8660000000000001</v>
      </c>
      <c r="F4619">
        <v>3.8660000000000001</v>
      </c>
      <c r="G4619">
        <v>0</v>
      </c>
    </row>
    <row r="4620" spans="1:7" x14ac:dyDescent="0.55000000000000004">
      <c r="A4620" s="1">
        <v>39566</v>
      </c>
      <c r="B4620">
        <v>3.8860000000000001</v>
      </c>
      <c r="C4620">
        <v>3.8879999999999999</v>
      </c>
      <c r="D4620">
        <v>3.8290000000000002</v>
      </c>
      <c r="E4620">
        <v>3.835</v>
      </c>
      <c r="F4620">
        <v>3.835</v>
      </c>
      <c r="G4620">
        <v>0</v>
      </c>
    </row>
    <row r="4621" spans="1:7" x14ac:dyDescent="0.55000000000000004">
      <c r="A4621" s="1">
        <v>39567</v>
      </c>
      <c r="B4621">
        <v>3.8119999999999998</v>
      </c>
      <c r="C4621">
        <v>3.827</v>
      </c>
      <c r="D4621">
        <v>3.7709999999999999</v>
      </c>
      <c r="E4621">
        <v>3.8250000000000002</v>
      </c>
      <c r="F4621">
        <v>3.8250000000000002</v>
      </c>
      <c r="G4621">
        <v>0</v>
      </c>
    </row>
    <row r="4622" spans="1:7" x14ac:dyDescent="0.55000000000000004">
      <c r="A4622" s="1">
        <v>39568</v>
      </c>
      <c r="B4622">
        <v>3.82</v>
      </c>
      <c r="C4622">
        <v>3.8719999999999999</v>
      </c>
      <c r="D4622">
        <v>3.7589999999999999</v>
      </c>
      <c r="E4622">
        <v>3.7589999999999999</v>
      </c>
      <c r="F4622">
        <v>3.7589999999999999</v>
      </c>
      <c r="G4622">
        <v>0</v>
      </c>
    </row>
    <row r="4623" spans="1:7" x14ac:dyDescent="0.55000000000000004">
      <c r="A4623" s="1">
        <v>39569</v>
      </c>
      <c r="B4623">
        <v>3.7509999999999999</v>
      </c>
      <c r="C4623">
        <v>3.782</v>
      </c>
      <c r="D4623">
        <v>3.6819999999999999</v>
      </c>
      <c r="E4623">
        <v>3.7490000000000001</v>
      </c>
      <c r="F4623">
        <v>3.7490000000000001</v>
      </c>
      <c r="G4623">
        <v>0</v>
      </c>
    </row>
    <row r="4624" spans="1:7" x14ac:dyDescent="0.55000000000000004">
      <c r="A4624" s="1">
        <v>39570</v>
      </c>
      <c r="B4624">
        <v>3.742</v>
      </c>
      <c r="C4624">
        <v>3.8809999999999998</v>
      </c>
      <c r="D4624">
        <v>3.7149999999999999</v>
      </c>
      <c r="E4624">
        <v>3.8450000000000002</v>
      </c>
      <c r="F4624">
        <v>3.8450000000000002</v>
      </c>
      <c r="G4624">
        <v>0</v>
      </c>
    </row>
    <row r="4625" spans="1:7" x14ac:dyDescent="0.55000000000000004">
      <c r="A4625" s="1">
        <v>39573</v>
      </c>
      <c r="B4625">
        <v>3.8530000000000002</v>
      </c>
      <c r="C4625">
        <v>3.8849999999999998</v>
      </c>
      <c r="D4625">
        <v>3.8260000000000001</v>
      </c>
      <c r="E4625">
        <v>3.8450000000000002</v>
      </c>
      <c r="F4625">
        <v>3.8450000000000002</v>
      </c>
      <c r="G4625">
        <v>0</v>
      </c>
    </row>
    <row r="4626" spans="1:7" x14ac:dyDescent="0.55000000000000004">
      <c r="A4626" s="1">
        <v>39574</v>
      </c>
      <c r="B4626">
        <v>3.8340000000000001</v>
      </c>
      <c r="C4626">
        <v>3.895</v>
      </c>
      <c r="D4626">
        <v>3.8</v>
      </c>
      <c r="E4626">
        <v>3.8929999999999998</v>
      </c>
      <c r="F4626">
        <v>3.8929999999999998</v>
      </c>
      <c r="G4626">
        <v>0</v>
      </c>
    </row>
    <row r="4627" spans="1:7" x14ac:dyDescent="0.55000000000000004">
      <c r="A4627" s="1">
        <v>39575</v>
      </c>
      <c r="B4627">
        <v>3.907</v>
      </c>
      <c r="C4627">
        <v>3.952</v>
      </c>
      <c r="D4627">
        <v>3.855</v>
      </c>
      <c r="E4627">
        <v>3.867</v>
      </c>
      <c r="F4627">
        <v>3.867</v>
      </c>
      <c r="G4627">
        <v>0</v>
      </c>
    </row>
    <row r="4628" spans="1:7" x14ac:dyDescent="0.55000000000000004">
      <c r="A4628" s="1">
        <v>39576</v>
      </c>
      <c r="B4628">
        <v>3.875</v>
      </c>
      <c r="C4628">
        <v>3.8860000000000001</v>
      </c>
      <c r="D4628">
        <v>3.7959999999999998</v>
      </c>
      <c r="E4628">
        <v>3.8050000000000002</v>
      </c>
      <c r="F4628">
        <v>3.8050000000000002</v>
      </c>
      <c r="G4628">
        <v>0</v>
      </c>
    </row>
    <row r="4629" spans="1:7" x14ac:dyDescent="0.55000000000000004">
      <c r="A4629" s="1">
        <v>39577</v>
      </c>
      <c r="B4629">
        <v>3.734</v>
      </c>
      <c r="C4629">
        <v>3.7919999999999998</v>
      </c>
      <c r="D4629">
        <v>3.7240000000000002</v>
      </c>
      <c r="E4629">
        <v>3.7669999999999999</v>
      </c>
      <c r="F4629">
        <v>3.7669999999999999</v>
      </c>
      <c r="G4629">
        <v>0</v>
      </c>
    </row>
    <row r="4630" spans="1:7" x14ac:dyDescent="0.55000000000000004">
      <c r="A4630" s="1">
        <v>39580</v>
      </c>
      <c r="B4630">
        <v>3.79</v>
      </c>
      <c r="C4630">
        <v>3.7959999999999998</v>
      </c>
      <c r="D4630">
        <v>3.726</v>
      </c>
      <c r="E4630">
        <v>3.7749999999999999</v>
      </c>
      <c r="F4630">
        <v>3.7749999999999999</v>
      </c>
      <c r="G4630">
        <v>0</v>
      </c>
    </row>
    <row r="4631" spans="1:7" x14ac:dyDescent="0.55000000000000004">
      <c r="A4631" s="1">
        <v>39581</v>
      </c>
      <c r="B4631">
        <v>3.7789999999999999</v>
      </c>
      <c r="C4631">
        <v>3.9089999999999998</v>
      </c>
      <c r="D4631">
        <v>3.7749999999999999</v>
      </c>
      <c r="E4631">
        <v>3.9089999999999998</v>
      </c>
      <c r="F4631">
        <v>3.9089999999999998</v>
      </c>
      <c r="G4631">
        <v>0</v>
      </c>
    </row>
    <row r="4632" spans="1:7" x14ac:dyDescent="0.55000000000000004">
      <c r="A4632" s="1">
        <v>39582</v>
      </c>
      <c r="B4632">
        <v>3.9609999999999999</v>
      </c>
      <c r="C4632">
        <v>3.988</v>
      </c>
      <c r="D4632">
        <v>3.8559999999999999</v>
      </c>
      <c r="E4632">
        <v>3.9380000000000002</v>
      </c>
      <c r="F4632">
        <v>3.9380000000000002</v>
      </c>
      <c r="G4632">
        <v>0</v>
      </c>
    </row>
    <row r="4633" spans="1:7" x14ac:dyDescent="0.55000000000000004">
      <c r="A4633" s="1">
        <v>39583</v>
      </c>
      <c r="B4633">
        <v>3.9260000000000002</v>
      </c>
      <c r="C4633">
        <v>3.93</v>
      </c>
      <c r="D4633">
        <v>3.843</v>
      </c>
      <c r="E4633">
        <v>3.843</v>
      </c>
      <c r="F4633">
        <v>3.843</v>
      </c>
      <c r="G4633">
        <v>0</v>
      </c>
    </row>
    <row r="4634" spans="1:7" x14ac:dyDescent="0.55000000000000004">
      <c r="A4634" s="1">
        <v>39584</v>
      </c>
      <c r="B4634">
        <v>3.8450000000000002</v>
      </c>
      <c r="C4634">
        <v>3.8919999999999999</v>
      </c>
      <c r="D4634">
        <v>3.7770000000000001</v>
      </c>
      <c r="E4634">
        <v>3.85</v>
      </c>
      <c r="F4634">
        <v>3.85</v>
      </c>
      <c r="G4634">
        <v>0</v>
      </c>
    </row>
    <row r="4635" spans="1:7" x14ac:dyDescent="0.55000000000000004">
      <c r="A4635" s="1">
        <v>39587</v>
      </c>
      <c r="B4635">
        <v>3.839</v>
      </c>
      <c r="C4635">
        <v>3.8879999999999999</v>
      </c>
      <c r="D4635">
        <v>3.8140000000000001</v>
      </c>
      <c r="E4635">
        <v>3.839</v>
      </c>
      <c r="F4635">
        <v>3.839</v>
      </c>
      <c r="G4635">
        <v>0</v>
      </c>
    </row>
    <row r="4636" spans="1:7" x14ac:dyDescent="0.55000000000000004">
      <c r="A4636" s="1">
        <v>39588</v>
      </c>
      <c r="B4636">
        <v>3.8410000000000002</v>
      </c>
      <c r="C4636">
        <v>3.8650000000000002</v>
      </c>
      <c r="D4636">
        <v>3.7759999999999998</v>
      </c>
      <c r="E4636">
        <v>3.7759999999999998</v>
      </c>
      <c r="F4636">
        <v>3.7759999999999998</v>
      </c>
      <c r="G4636">
        <v>0</v>
      </c>
    </row>
    <row r="4637" spans="1:7" x14ac:dyDescent="0.55000000000000004">
      <c r="A4637" s="1">
        <v>39589</v>
      </c>
      <c r="B4637">
        <v>3.8090000000000002</v>
      </c>
      <c r="C4637">
        <v>3.843</v>
      </c>
      <c r="D4637">
        <v>3.782</v>
      </c>
      <c r="E4637">
        <v>3.8220000000000001</v>
      </c>
      <c r="F4637">
        <v>3.8220000000000001</v>
      </c>
      <c r="G4637">
        <v>0</v>
      </c>
    </row>
    <row r="4638" spans="1:7" x14ac:dyDescent="0.55000000000000004">
      <c r="A4638" s="1">
        <v>39590</v>
      </c>
      <c r="B4638">
        <v>3.8450000000000002</v>
      </c>
      <c r="C4638">
        <v>3.9590000000000001</v>
      </c>
      <c r="D4638">
        <v>3.8450000000000002</v>
      </c>
      <c r="E4638">
        <v>3.9209999999999998</v>
      </c>
      <c r="F4638">
        <v>3.9209999999999998</v>
      </c>
      <c r="G4638">
        <v>0</v>
      </c>
    </row>
    <row r="4639" spans="1:7" x14ac:dyDescent="0.55000000000000004">
      <c r="A4639" s="1">
        <v>39591</v>
      </c>
      <c r="B4639">
        <v>3.879</v>
      </c>
      <c r="C4639">
        <v>3.8809999999999998</v>
      </c>
      <c r="D4639">
        <v>3.827</v>
      </c>
      <c r="E4639">
        <v>3.831</v>
      </c>
      <c r="F4639">
        <v>3.831</v>
      </c>
      <c r="G4639">
        <v>0</v>
      </c>
    </row>
    <row r="4640" spans="1:7" x14ac:dyDescent="0.55000000000000004">
      <c r="A4640" s="1">
        <v>39595</v>
      </c>
      <c r="B4640">
        <v>3.8769999999999998</v>
      </c>
      <c r="C4640">
        <v>3.93</v>
      </c>
      <c r="D4640">
        <v>3.86</v>
      </c>
      <c r="E4640">
        <v>3.9209999999999998</v>
      </c>
      <c r="F4640">
        <v>3.9209999999999998</v>
      </c>
      <c r="G4640">
        <v>0</v>
      </c>
    </row>
    <row r="4641" spans="1:7" x14ac:dyDescent="0.55000000000000004">
      <c r="A4641" s="1">
        <v>39596</v>
      </c>
      <c r="B4641">
        <v>3.94</v>
      </c>
      <c r="C4641">
        <v>4.0279999999999996</v>
      </c>
      <c r="D4641">
        <v>3.93</v>
      </c>
      <c r="E4641">
        <v>4.0090000000000003</v>
      </c>
      <c r="F4641">
        <v>4.0090000000000003</v>
      </c>
      <c r="G4641">
        <v>0</v>
      </c>
    </row>
    <row r="4642" spans="1:7" x14ac:dyDescent="0.55000000000000004">
      <c r="A4642" s="1">
        <v>39597</v>
      </c>
      <c r="B4642">
        <v>4.0519999999999996</v>
      </c>
      <c r="C4642">
        <v>4.1390000000000002</v>
      </c>
      <c r="D4642">
        <v>4.0339999999999998</v>
      </c>
      <c r="E4642">
        <v>4.0789999999999997</v>
      </c>
      <c r="F4642">
        <v>4.0789999999999997</v>
      </c>
      <c r="G4642">
        <v>0</v>
      </c>
    </row>
    <row r="4643" spans="1:7" x14ac:dyDescent="0.55000000000000004">
      <c r="A4643" s="1">
        <v>39598</v>
      </c>
      <c r="B4643">
        <v>4.056</v>
      </c>
      <c r="C4643">
        <v>4.0609999999999999</v>
      </c>
      <c r="D4643">
        <v>4.0190000000000001</v>
      </c>
      <c r="E4643">
        <v>4.0460000000000003</v>
      </c>
      <c r="F4643">
        <v>4.0460000000000003</v>
      </c>
      <c r="G4643">
        <v>0</v>
      </c>
    </row>
    <row r="4644" spans="1:7" x14ac:dyDescent="0.55000000000000004">
      <c r="A4644" s="1">
        <v>39601</v>
      </c>
      <c r="B4644">
        <v>4.0250000000000004</v>
      </c>
      <c r="C4644">
        <v>4.0460000000000003</v>
      </c>
      <c r="D4644">
        <v>3.948</v>
      </c>
      <c r="E4644">
        <v>3.9710000000000001</v>
      </c>
      <c r="F4644">
        <v>3.9710000000000001</v>
      </c>
      <c r="G4644">
        <v>0</v>
      </c>
    </row>
    <row r="4645" spans="1:7" x14ac:dyDescent="0.55000000000000004">
      <c r="A4645" s="1">
        <v>39602</v>
      </c>
      <c r="B4645">
        <v>3.948</v>
      </c>
      <c r="C4645">
        <v>4.0250000000000004</v>
      </c>
      <c r="D4645">
        <v>3.875</v>
      </c>
      <c r="E4645">
        <v>3.8980000000000001</v>
      </c>
      <c r="F4645">
        <v>3.8980000000000001</v>
      </c>
      <c r="G4645">
        <v>0</v>
      </c>
    </row>
    <row r="4646" spans="1:7" x14ac:dyDescent="0.55000000000000004">
      <c r="A4646" s="1">
        <v>39603</v>
      </c>
      <c r="B4646">
        <v>3.8879999999999999</v>
      </c>
      <c r="C4646">
        <v>3.9609999999999999</v>
      </c>
      <c r="D4646">
        <v>3.8559999999999999</v>
      </c>
      <c r="E4646">
        <v>3.94</v>
      </c>
      <c r="F4646">
        <v>3.94</v>
      </c>
      <c r="G4646">
        <v>0</v>
      </c>
    </row>
    <row r="4647" spans="1:7" x14ac:dyDescent="0.55000000000000004">
      <c r="A4647" s="1">
        <v>39604</v>
      </c>
      <c r="B4647">
        <v>3.9569999999999999</v>
      </c>
      <c r="C4647">
        <v>4.0419999999999998</v>
      </c>
      <c r="D4647">
        <v>3.9510000000000001</v>
      </c>
      <c r="E4647">
        <v>4.0250000000000004</v>
      </c>
      <c r="F4647">
        <v>4.0250000000000004</v>
      </c>
      <c r="G4647">
        <v>0</v>
      </c>
    </row>
    <row r="4648" spans="1:7" x14ac:dyDescent="0.55000000000000004">
      <c r="A4648" s="1">
        <v>39605</v>
      </c>
      <c r="B4648">
        <v>4.0380000000000003</v>
      </c>
      <c r="C4648">
        <v>4.0579999999999998</v>
      </c>
      <c r="D4648">
        <v>3.907</v>
      </c>
      <c r="E4648">
        <v>3.9380000000000002</v>
      </c>
      <c r="F4648">
        <v>3.9380000000000002</v>
      </c>
      <c r="G4648">
        <v>0</v>
      </c>
    </row>
    <row r="4649" spans="1:7" x14ac:dyDescent="0.55000000000000004">
      <c r="A4649" s="1">
        <v>39608</v>
      </c>
      <c r="B4649">
        <v>3.9319999999999999</v>
      </c>
      <c r="C4649">
        <v>4.0380000000000003</v>
      </c>
      <c r="D4649">
        <v>3.9249999999999998</v>
      </c>
      <c r="E4649">
        <v>3.992</v>
      </c>
      <c r="F4649">
        <v>3.992</v>
      </c>
      <c r="G4649">
        <v>0</v>
      </c>
    </row>
    <row r="4650" spans="1:7" x14ac:dyDescent="0.55000000000000004">
      <c r="A4650" s="1">
        <v>39609</v>
      </c>
      <c r="B4650">
        <v>4.0149999999999997</v>
      </c>
      <c r="C4650">
        <v>4.12</v>
      </c>
      <c r="D4650">
        <v>4.0019999999999998</v>
      </c>
      <c r="E4650">
        <v>4.0990000000000002</v>
      </c>
      <c r="F4650">
        <v>4.0990000000000002</v>
      </c>
      <c r="G4650">
        <v>0</v>
      </c>
    </row>
    <row r="4651" spans="1:7" x14ac:dyDescent="0.55000000000000004">
      <c r="A4651" s="1">
        <v>39610</v>
      </c>
      <c r="B4651">
        <v>4.0810000000000004</v>
      </c>
      <c r="C4651">
        <v>4.109</v>
      </c>
      <c r="D4651">
        <v>4.0129999999999999</v>
      </c>
      <c r="E4651">
        <v>4.0730000000000004</v>
      </c>
      <c r="F4651">
        <v>4.0730000000000004</v>
      </c>
      <c r="G4651">
        <v>0</v>
      </c>
    </row>
    <row r="4652" spans="1:7" x14ac:dyDescent="0.55000000000000004">
      <c r="A4652" s="1">
        <v>39611</v>
      </c>
      <c r="B4652">
        <v>4.1260000000000003</v>
      </c>
      <c r="C4652">
        <v>4.2249999999999996</v>
      </c>
      <c r="D4652">
        <v>4.1130000000000004</v>
      </c>
      <c r="E4652">
        <v>4.2050000000000001</v>
      </c>
      <c r="F4652">
        <v>4.2050000000000001</v>
      </c>
      <c r="G4652">
        <v>0</v>
      </c>
    </row>
    <row r="4653" spans="1:7" x14ac:dyDescent="0.55000000000000004">
      <c r="A4653" s="1">
        <v>39612</v>
      </c>
      <c r="B4653">
        <v>4.2549999999999999</v>
      </c>
      <c r="C4653">
        <v>4.3239999999999998</v>
      </c>
      <c r="D4653">
        <v>4.17</v>
      </c>
      <c r="E4653">
        <v>4.2610000000000001</v>
      </c>
      <c r="F4653">
        <v>4.2610000000000001</v>
      </c>
      <c r="G4653">
        <v>0</v>
      </c>
    </row>
    <row r="4654" spans="1:7" x14ac:dyDescent="0.55000000000000004">
      <c r="A4654" s="1">
        <v>39615</v>
      </c>
      <c r="B4654">
        <v>4.2249999999999996</v>
      </c>
      <c r="C4654">
        <v>4.2729999999999997</v>
      </c>
      <c r="D4654">
        <v>4.2069999999999999</v>
      </c>
      <c r="E4654">
        <v>4.2450000000000001</v>
      </c>
      <c r="F4654">
        <v>4.2450000000000001</v>
      </c>
      <c r="G4654">
        <v>0</v>
      </c>
    </row>
    <row r="4655" spans="1:7" x14ac:dyDescent="0.55000000000000004">
      <c r="A4655" s="1">
        <v>39616</v>
      </c>
      <c r="B4655">
        <v>4.2210000000000001</v>
      </c>
      <c r="C4655">
        <v>4.2590000000000003</v>
      </c>
      <c r="D4655">
        <v>4.1849999999999996</v>
      </c>
      <c r="E4655">
        <v>4.2249999999999996</v>
      </c>
      <c r="F4655">
        <v>4.2249999999999996</v>
      </c>
      <c r="G4655">
        <v>0</v>
      </c>
    </row>
    <row r="4656" spans="1:7" x14ac:dyDescent="0.55000000000000004">
      <c r="A4656" s="1">
        <v>39617</v>
      </c>
      <c r="B4656">
        <v>4.2030000000000003</v>
      </c>
      <c r="C4656">
        <v>4.2069999999999999</v>
      </c>
      <c r="D4656">
        <v>4.13</v>
      </c>
      <c r="E4656">
        <v>4.1539999999999999</v>
      </c>
      <c r="F4656">
        <v>4.1539999999999999</v>
      </c>
      <c r="G4656">
        <v>0</v>
      </c>
    </row>
    <row r="4657" spans="1:7" x14ac:dyDescent="0.55000000000000004">
      <c r="A4657" s="1">
        <v>39618</v>
      </c>
      <c r="B4657">
        <v>4.1619999999999999</v>
      </c>
      <c r="C4657">
        <v>4.2190000000000003</v>
      </c>
      <c r="D4657">
        <v>4.1520000000000001</v>
      </c>
      <c r="E4657">
        <v>4.1989999999999998</v>
      </c>
      <c r="F4657">
        <v>4.1989999999999998</v>
      </c>
      <c r="G4657">
        <v>0</v>
      </c>
    </row>
    <row r="4658" spans="1:7" x14ac:dyDescent="0.55000000000000004">
      <c r="A4658" s="1">
        <v>39619</v>
      </c>
      <c r="B4658">
        <v>4.1459999999999999</v>
      </c>
      <c r="C4658">
        <v>4.1719999999999997</v>
      </c>
      <c r="D4658">
        <v>4.1210000000000004</v>
      </c>
      <c r="E4658">
        <v>4.1369999999999996</v>
      </c>
      <c r="F4658">
        <v>4.1369999999999996</v>
      </c>
      <c r="G4658">
        <v>0</v>
      </c>
    </row>
    <row r="4659" spans="1:7" x14ac:dyDescent="0.55000000000000004">
      <c r="A4659" s="1">
        <v>39622</v>
      </c>
      <c r="B4659">
        <v>4.1639999999999997</v>
      </c>
      <c r="C4659">
        <v>4.18</v>
      </c>
      <c r="D4659">
        <v>4.1230000000000002</v>
      </c>
      <c r="E4659">
        <v>4.1680000000000001</v>
      </c>
      <c r="F4659">
        <v>4.1680000000000001</v>
      </c>
      <c r="G4659">
        <v>0</v>
      </c>
    </row>
    <row r="4660" spans="1:7" x14ac:dyDescent="0.55000000000000004">
      <c r="A4660" s="1">
        <v>39623</v>
      </c>
      <c r="B4660">
        <v>4.1479999999999997</v>
      </c>
      <c r="C4660">
        <v>4.1539999999999999</v>
      </c>
      <c r="D4660">
        <v>4.093</v>
      </c>
      <c r="E4660">
        <v>4.1050000000000004</v>
      </c>
      <c r="F4660">
        <v>4.1050000000000004</v>
      </c>
      <c r="G4660">
        <v>0</v>
      </c>
    </row>
    <row r="4661" spans="1:7" x14ac:dyDescent="0.55000000000000004">
      <c r="A4661" s="1">
        <v>39624</v>
      </c>
      <c r="B4661">
        <v>4.1230000000000002</v>
      </c>
      <c r="C4661">
        <v>4.1840000000000002</v>
      </c>
      <c r="D4661">
        <v>4.1070000000000002</v>
      </c>
      <c r="E4661">
        <v>4.1150000000000002</v>
      </c>
      <c r="F4661">
        <v>4.1150000000000002</v>
      </c>
      <c r="G4661">
        <v>0</v>
      </c>
    </row>
    <row r="4662" spans="1:7" x14ac:dyDescent="0.55000000000000004">
      <c r="A4662" s="1">
        <v>39625</v>
      </c>
      <c r="B4662">
        <v>4.1050000000000004</v>
      </c>
      <c r="C4662">
        <v>4.109</v>
      </c>
      <c r="D4662">
        <v>4.0170000000000003</v>
      </c>
      <c r="E4662">
        <v>4.0330000000000004</v>
      </c>
      <c r="F4662">
        <v>4.0330000000000004</v>
      </c>
      <c r="G4662">
        <v>0</v>
      </c>
    </row>
    <row r="4663" spans="1:7" x14ac:dyDescent="0.55000000000000004">
      <c r="A4663" s="1">
        <v>39626</v>
      </c>
      <c r="B4663">
        <v>4.01</v>
      </c>
      <c r="C4663">
        <v>4.0309999999999997</v>
      </c>
      <c r="D4663">
        <v>3.952</v>
      </c>
      <c r="E4663">
        <v>3.99</v>
      </c>
      <c r="F4663">
        <v>3.99</v>
      </c>
      <c r="G4663">
        <v>0</v>
      </c>
    </row>
    <row r="4664" spans="1:7" x14ac:dyDescent="0.55000000000000004">
      <c r="A4664" s="1">
        <v>39629</v>
      </c>
      <c r="B4664">
        <v>3.992</v>
      </c>
      <c r="C4664">
        <v>4.0039999999999996</v>
      </c>
      <c r="D4664">
        <v>3.9540000000000002</v>
      </c>
      <c r="E4664">
        <v>3.9790000000000001</v>
      </c>
      <c r="F4664">
        <v>3.9790000000000001</v>
      </c>
      <c r="G4664">
        <v>0</v>
      </c>
    </row>
    <row r="4665" spans="1:7" x14ac:dyDescent="0.55000000000000004">
      <c r="A4665" s="1">
        <v>39630</v>
      </c>
      <c r="B4665">
        <v>3.9420000000000002</v>
      </c>
      <c r="C4665">
        <v>3.9980000000000002</v>
      </c>
      <c r="D4665">
        <v>3.8980000000000001</v>
      </c>
      <c r="E4665">
        <v>3.992</v>
      </c>
      <c r="F4665">
        <v>3.992</v>
      </c>
      <c r="G4665">
        <v>0</v>
      </c>
    </row>
    <row r="4666" spans="1:7" x14ac:dyDescent="0.55000000000000004">
      <c r="A4666" s="1">
        <v>39631</v>
      </c>
      <c r="B4666">
        <v>3.988</v>
      </c>
      <c r="C4666">
        <v>3.9980000000000002</v>
      </c>
      <c r="D4666">
        <v>3.952</v>
      </c>
      <c r="E4666">
        <v>3.9590000000000001</v>
      </c>
      <c r="F4666">
        <v>3.9590000000000001</v>
      </c>
      <c r="G4666">
        <v>0</v>
      </c>
    </row>
    <row r="4667" spans="1:7" x14ac:dyDescent="0.55000000000000004">
      <c r="A4667" s="1">
        <v>39632</v>
      </c>
      <c r="B4667">
        <v>3.9540000000000002</v>
      </c>
      <c r="C4667">
        <v>4.0119999999999996</v>
      </c>
      <c r="D4667">
        <v>3.93</v>
      </c>
      <c r="E4667">
        <v>3.9729999999999999</v>
      </c>
      <c r="F4667">
        <v>3.9729999999999999</v>
      </c>
      <c r="G4667">
        <v>0</v>
      </c>
    </row>
    <row r="4668" spans="1:7" x14ac:dyDescent="0.55000000000000004">
      <c r="A4668" s="1">
        <v>39636</v>
      </c>
      <c r="B4668">
        <v>3.9750000000000001</v>
      </c>
      <c r="C4668">
        <v>4.0060000000000002</v>
      </c>
      <c r="D4668">
        <v>3.8610000000000002</v>
      </c>
      <c r="E4668">
        <v>3.93</v>
      </c>
      <c r="F4668">
        <v>3.93</v>
      </c>
      <c r="G4668">
        <v>0</v>
      </c>
    </row>
    <row r="4669" spans="1:7" x14ac:dyDescent="0.55000000000000004">
      <c r="A4669" s="1">
        <v>39637</v>
      </c>
      <c r="B4669">
        <v>3.9009999999999998</v>
      </c>
      <c r="C4669">
        <v>3.9340000000000002</v>
      </c>
      <c r="D4669">
        <v>3.871</v>
      </c>
      <c r="E4669">
        <v>3.88</v>
      </c>
      <c r="F4669">
        <v>3.88</v>
      </c>
      <c r="G4669">
        <v>0</v>
      </c>
    </row>
    <row r="4670" spans="1:7" x14ac:dyDescent="0.55000000000000004">
      <c r="A4670" s="1">
        <v>39638</v>
      </c>
      <c r="B4670">
        <v>3.9209999999999998</v>
      </c>
      <c r="C4670">
        <v>3.923</v>
      </c>
      <c r="D4670">
        <v>3.8279999999999998</v>
      </c>
      <c r="E4670">
        <v>3.8340000000000001</v>
      </c>
      <c r="F4670">
        <v>3.8340000000000001</v>
      </c>
      <c r="G4670">
        <v>0</v>
      </c>
    </row>
    <row r="4671" spans="1:7" x14ac:dyDescent="0.55000000000000004">
      <c r="A4671" s="1">
        <v>39639</v>
      </c>
      <c r="B4671">
        <v>3.8279999999999998</v>
      </c>
      <c r="C4671">
        <v>3.8530000000000002</v>
      </c>
      <c r="D4671">
        <v>3.7839999999999998</v>
      </c>
      <c r="E4671">
        <v>3.8109999999999999</v>
      </c>
      <c r="F4671">
        <v>3.8109999999999999</v>
      </c>
      <c r="G4671">
        <v>0</v>
      </c>
    </row>
    <row r="4672" spans="1:7" x14ac:dyDescent="0.55000000000000004">
      <c r="A4672" s="1">
        <v>39640</v>
      </c>
      <c r="B4672">
        <v>3.8149999999999999</v>
      </c>
      <c r="C4672">
        <v>3.9729999999999999</v>
      </c>
      <c r="D4672">
        <v>3.8039999999999998</v>
      </c>
      <c r="E4672">
        <v>3.94</v>
      </c>
      <c r="F4672">
        <v>3.94</v>
      </c>
      <c r="G4672">
        <v>0</v>
      </c>
    </row>
    <row r="4673" spans="1:7" x14ac:dyDescent="0.55000000000000004">
      <c r="A4673" s="1">
        <v>39643</v>
      </c>
      <c r="B4673">
        <v>3.9929999999999999</v>
      </c>
      <c r="C4673">
        <v>3.9929999999999999</v>
      </c>
      <c r="D4673">
        <v>3.8380000000000001</v>
      </c>
      <c r="E4673">
        <v>3.88</v>
      </c>
      <c r="F4673">
        <v>3.88</v>
      </c>
      <c r="G4673">
        <v>0</v>
      </c>
    </row>
    <row r="4674" spans="1:7" x14ac:dyDescent="0.55000000000000004">
      <c r="A4674" s="1">
        <v>39644</v>
      </c>
      <c r="B4674">
        <v>3.8479999999999999</v>
      </c>
      <c r="C4674">
        <v>3.8570000000000002</v>
      </c>
      <c r="D4674">
        <v>3.7690000000000001</v>
      </c>
      <c r="E4674">
        <v>3.8439999999999999</v>
      </c>
      <c r="F4674">
        <v>3.8439999999999999</v>
      </c>
      <c r="G4674">
        <v>0</v>
      </c>
    </row>
    <row r="4675" spans="1:7" x14ac:dyDescent="0.55000000000000004">
      <c r="A4675" s="1">
        <v>39645</v>
      </c>
      <c r="B4675">
        <v>3.8359999999999999</v>
      </c>
      <c r="C4675">
        <v>3.944</v>
      </c>
      <c r="D4675">
        <v>3.8359999999999999</v>
      </c>
      <c r="E4675">
        <v>3.9340000000000002</v>
      </c>
      <c r="F4675">
        <v>3.9340000000000002</v>
      </c>
      <c r="G4675">
        <v>0</v>
      </c>
    </row>
    <row r="4676" spans="1:7" x14ac:dyDescent="0.55000000000000004">
      <c r="A4676" s="1">
        <v>39646</v>
      </c>
      <c r="B4676">
        <v>3.9420000000000002</v>
      </c>
      <c r="C4676">
        <v>4.0430000000000001</v>
      </c>
      <c r="D4676">
        <v>3.9380000000000002</v>
      </c>
      <c r="E4676">
        <v>4.0380000000000003</v>
      </c>
      <c r="F4676">
        <v>4.0380000000000003</v>
      </c>
      <c r="G4676">
        <v>0</v>
      </c>
    </row>
    <row r="4677" spans="1:7" x14ac:dyDescent="0.55000000000000004">
      <c r="A4677" s="1">
        <v>39647</v>
      </c>
      <c r="B4677">
        <v>4.0709999999999997</v>
      </c>
      <c r="C4677">
        <v>4.093</v>
      </c>
      <c r="D4677">
        <v>4.0010000000000003</v>
      </c>
      <c r="E4677">
        <v>4.0810000000000004</v>
      </c>
      <c r="F4677">
        <v>4.0810000000000004</v>
      </c>
      <c r="G4677">
        <v>0</v>
      </c>
    </row>
    <row r="4678" spans="1:7" x14ac:dyDescent="0.55000000000000004">
      <c r="A4678" s="1">
        <v>39650</v>
      </c>
      <c r="B4678">
        <v>4.085</v>
      </c>
      <c r="C4678">
        <v>4.1159999999999997</v>
      </c>
      <c r="D4678">
        <v>4.0609999999999999</v>
      </c>
      <c r="E4678">
        <v>4.0670000000000002</v>
      </c>
      <c r="F4678">
        <v>4.0670000000000002</v>
      </c>
      <c r="G4678">
        <v>0</v>
      </c>
    </row>
    <row r="4679" spans="1:7" x14ac:dyDescent="0.55000000000000004">
      <c r="A4679" s="1">
        <v>39651</v>
      </c>
      <c r="B4679">
        <v>4.0439999999999996</v>
      </c>
      <c r="C4679">
        <v>4.1280000000000001</v>
      </c>
      <c r="D4679">
        <v>4.04</v>
      </c>
      <c r="E4679">
        <v>4.0970000000000004</v>
      </c>
      <c r="F4679">
        <v>4.0970000000000004</v>
      </c>
      <c r="G4679">
        <v>0</v>
      </c>
    </row>
    <row r="4680" spans="1:7" x14ac:dyDescent="0.55000000000000004">
      <c r="A4680" s="1">
        <v>39652</v>
      </c>
      <c r="B4680">
        <v>4.1520000000000001</v>
      </c>
      <c r="C4680">
        <v>4.1740000000000004</v>
      </c>
      <c r="D4680">
        <v>4.1239999999999997</v>
      </c>
      <c r="E4680">
        <v>4.1479999999999997</v>
      </c>
      <c r="F4680">
        <v>4.1479999999999997</v>
      </c>
      <c r="G4680">
        <v>0</v>
      </c>
    </row>
    <row r="4681" spans="1:7" x14ac:dyDescent="0.55000000000000004">
      <c r="A4681" s="1">
        <v>39653</v>
      </c>
      <c r="B4681">
        <v>4.109</v>
      </c>
      <c r="C4681">
        <v>4.1109999999999998</v>
      </c>
      <c r="D4681">
        <v>4.01</v>
      </c>
      <c r="E4681">
        <v>4.016</v>
      </c>
      <c r="F4681">
        <v>4.016</v>
      </c>
      <c r="G4681">
        <v>0</v>
      </c>
    </row>
    <row r="4682" spans="1:7" x14ac:dyDescent="0.55000000000000004">
      <c r="A4682" s="1">
        <v>39654</v>
      </c>
      <c r="B4682">
        <v>4.0140000000000002</v>
      </c>
      <c r="C4682">
        <v>4.1130000000000004</v>
      </c>
      <c r="D4682">
        <v>4.0140000000000002</v>
      </c>
      <c r="E4682">
        <v>4.1109999999999998</v>
      </c>
      <c r="F4682">
        <v>4.1109999999999998</v>
      </c>
      <c r="G4682">
        <v>0</v>
      </c>
    </row>
    <row r="4683" spans="1:7" x14ac:dyDescent="0.55000000000000004">
      <c r="A4683" s="1">
        <v>39657</v>
      </c>
      <c r="B4683">
        <v>4.0910000000000002</v>
      </c>
      <c r="C4683">
        <v>4.093</v>
      </c>
      <c r="D4683">
        <v>3.9950000000000001</v>
      </c>
      <c r="E4683">
        <v>4.0179999999999998</v>
      </c>
      <c r="F4683">
        <v>4.0179999999999998</v>
      </c>
      <c r="G4683">
        <v>0</v>
      </c>
    </row>
    <row r="4684" spans="1:7" x14ac:dyDescent="0.55000000000000004">
      <c r="A4684" s="1">
        <v>39658</v>
      </c>
      <c r="B4684">
        <v>4.0620000000000003</v>
      </c>
      <c r="C4684">
        <v>4.0890000000000004</v>
      </c>
      <c r="D4684">
        <v>4.0380000000000003</v>
      </c>
      <c r="E4684">
        <v>4.0439999999999996</v>
      </c>
      <c r="F4684">
        <v>4.0439999999999996</v>
      </c>
      <c r="G4684">
        <v>0</v>
      </c>
    </row>
    <row r="4685" spans="1:7" x14ac:dyDescent="0.55000000000000004">
      <c r="A4685" s="1">
        <v>39659</v>
      </c>
      <c r="B4685">
        <v>4.0659999999999998</v>
      </c>
      <c r="C4685">
        <v>4.1189999999999998</v>
      </c>
      <c r="D4685">
        <v>4.0129999999999999</v>
      </c>
      <c r="E4685">
        <v>4.048</v>
      </c>
      <c r="F4685">
        <v>4.048</v>
      </c>
      <c r="G4685">
        <v>0</v>
      </c>
    </row>
    <row r="4686" spans="1:7" x14ac:dyDescent="0.55000000000000004">
      <c r="A4686" s="1">
        <v>39660</v>
      </c>
      <c r="B4686">
        <v>4.0439999999999996</v>
      </c>
      <c r="C4686">
        <v>4.0540000000000003</v>
      </c>
      <c r="D4686">
        <v>3.95</v>
      </c>
      <c r="E4686">
        <v>3.9790000000000001</v>
      </c>
      <c r="F4686">
        <v>3.9790000000000001</v>
      </c>
      <c r="G4686">
        <v>0</v>
      </c>
    </row>
    <row r="4687" spans="1:7" x14ac:dyDescent="0.55000000000000004">
      <c r="A4687" s="1">
        <v>39661</v>
      </c>
      <c r="B4687">
        <v>3.9420000000000002</v>
      </c>
      <c r="C4687">
        <v>4.0049999999999999</v>
      </c>
      <c r="D4687">
        <v>3.931</v>
      </c>
      <c r="E4687">
        <v>3.948</v>
      </c>
      <c r="F4687">
        <v>3.948</v>
      </c>
      <c r="G4687">
        <v>0</v>
      </c>
    </row>
    <row r="4688" spans="1:7" x14ac:dyDescent="0.55000000000000004">
      <c r="A4688" s="1">
        <v>39664</v>
      </c>
      <c r="B4688">
        <v>3.9580000000000002</v>
      </c>
      <c r="C4688">
        <v>3.9740000000000002</v>
      </c>
      <c r="D4688">
        <v>3.9249999999999998</v>
      </c>
      <c r="E4688">
        <v>3.972</v>
      </c>
      <c r="F4688">
        <v>3.972</v>
      </c>
      <c r="G4688">
        <v>0</v>
      </c>
    </row>
    <row r="4689" spans="1:7" x14ac:dyDescent="0.55000000000000004">
      <c r="A4689" s="1">
        <v>39665</v>
      </c>
      <c r="B4689">
        <v>3.9790000000000001</v>
      </c>
      <c r="C4689">
        <v>4.0090000000000003</v>
      </c>
      <c r="D4689">
        <v>3.9620000000000002</v>
      </c>
      <c r="E4689">
        <v>4.0069999999999997</v>
      </c>
      <c r="F4689">
        <v>4.0069999999999997</v>
      </c>
      <c r="G4689">
        <v>0</v>
      </c>
    </row>
    <row r="4690" spans="1:7" x14ac:dyDescent="0.55000000000000004">
      <c r="A4690" s="1">
        <v>39666</v>
      </c>
      <c r="B4690">
        <v>4.0030000000000001</v>
      </c>
      <c r="C4690">
        <v>4.09</v>
      </c>
      <c r="D4690">
        <v>4.0030000000000001</v>
      </c>
      <c r="E4690">
        <v>4.048</v>
      </c>
      <c r="F4690">
        <v>4.048</v>
      </c>
      <c r="G4690">
        <v>0</v>
      </c>
    </row>
    <row r="4691" spans="1:7" x14ac:dyDescent="0.55000000000000004">
      <c r="A4691" s="1">
        <v>39667</v>
      </c>
      <c r="B4691">
        <v>4.04</v>
      </c>
      <c r="C4691">
        <v>4.04</v>
      </c>
      <c r="D4691">
        <v>3.93</v>
      </c>
      <c r="E4691">
        <v>3.9350000000000001</v>
      </c>
      <c r="F4691">
        <v>3.9350000000000001</v>
      </c>
      <c r="G4691">
        <v>0</v>
      </c>
    </row>
    <row r="4692" spans="1:7" x14ac:dyDescent="0.55000000000000004">
      <c r="A4692" s="1">
        <v>39668</v>
      </c>
      <c r="B4692">
        <v>3.9470000000000001</v>
      </c>
      <c r="C4692">
        <v>3.964</v>
      </c>
      <c r="D4692">
        <v>3.903</v>
      </c>
      <c r="E4692">
        <v>3.95</v>
      </c>
      <c r="F4692">
        <v>3.95</v>
      </c>
      <c r="G4692">
        <v>0</v>
      </c>
    </row>
    <row r="4693" spans="1:7" x14ac:dyDescent="0.55000000000000004">
      <c r="A4693" s="1">
        <v>39671</v>
      </c>
      <c r="B4693">
        <v>3.9390000000000001</v>
      </c>
      <c r="C4693">
        <v>4.0439999999999996</v>
      </c>
      <c r="D4693">
        <v>3.93</v>
      </c>
      <c r="E4693">
        <v>4.0019999999999998</v>
      </c>
      <c r="F4693">
        <v>4.0019999999999998</v>
      </c>
      <c r="G4693">
        <v>0</v>
      </c>
    </row>
    <row r="4694" spans="1:7" x14ac:dyDescent="0.55000000000000004">
      <c r="A4694" s="1">
        <v>39672</v>
      </c>
      <c r="B4694">
        <v>3.9750000000000001</v>
      </c>
      <c r="C4694">
        <v>3.9750000000000001</v>
      </c>
      <c r="D4694">
        <v>3.9140000000000001</v>
      </c>
      <c r="E4694">
        <v>3.9180000000000001</v>
      </c>
      <c r="F4694">
        <v>3.9180000000000001</v>
      </c>
      <c r="G4694">
        <v>0</v>
      </c>
    </row>
    <row r="4695" spans="1:7" x14ac:dyDescent="0.55000000000000004">
      <c r="A4695" s="1">
        <v>39673</v>
      </c>
      <c r="B4695">
        <v>3.903</v>
      </c>
      <c r="C4695">
        <v>3.9660000000000002</v>
      </c>
      <c r="D4695">
        <v>3.8690000000000002</v>
      </c>
      <c r="E4695">
        <v>3.9470000000000001</v>
      </c>
      <c r="F4695">
        <v>3.9470000000000001</v>
      </c>
      <c r="G4695">
        <v>0</v>
      </c>
    </row>
    <row r="4696" spans="1:7" x14ac:dyDescent="0.55000000000000004">
      <c r="A4696" s="1">
        <v>39674</v>
      </c>
      <c r="B4696">
        <v>3.9369999999999998</v>
      </c>
      <c r="C4696">
        <v>3.9660000000000002</v>
      </c>
      <c r="D4696">
        <v>3.8769999999999998</v>
      </c>
      <c r="E4696">
        <v>3.8919999999999999</v>
      </c>
      <c r="F4696">
        <v>3.8919999999999999</v>
      </c>
      <c r="G4696">
        <v>0</v>
      </c>
    </row>
    <row r="4697" spans="1:7" x14ac:dyDescent="0.55000000000000004">
      <c r="A4697" s="1">
        <v>39675</v>
      </c>
      <c r="B4697">
        <v>3.8919999999999999</v>
      </c>
      <c r="C4697">
        <v>3.8969999999999998</v>
      </c>
      <c r="D4697">
        <v>3.8239999999999998</v>
      </c>
      <c r="E4697">
        <v>3.8519999999999999</v>
      </c>
      <c r="F4697">
        <v>3.8519999999999999</v>
      </c>
      <c r="G4697">
        <v>0</v>
      </c>
    </row>
    <row r="4698" spans="1:7" x14ac:dyDescent="0.55000000000000004">
      <c r="A4698" s="1">
        <v>39678</v>
      </c>
      <c r="B4698">
        <v>3.8479999999999999</v>
      </c>
      <c r="C4698">
        <v>3.8650000000000002</v>
      </c>
      <c r="D4698">
        <v>3.8050000000000002</v>
      </c>
      <c r="E4698">
        <v>3.8159999999999998</v>
      </c>
      <c r="F4698">
        <v>3.8159999999999998</v>
      </c>
      <c r="G4698">
        <v>0</v>
      </c>
    </row>
    <row r="4699" spans="1:7" x14ac:dyDescent="0.55000000000000004">
      <c r="A4699" s="1">
        <v>39679</v>
      </c>
      <c r="B4699">
        <v>3.7949999999999999</v>
      </c>
      <c r="C4699">
        <v>3.8519999999999999</v>
      </c>
      <c r="D4699">
        <v>3.7949999999999999</v>
      </c>
      <c r="E4699">
        <v>3.8420000000000001</v>
      </c>
      <c r="F4699">
        <v>3.8420000000000001</v>
      </c>
      <c r="G4699">
        <v>0</v>
      </c>
    </row>
    <row r="4700" spans="1:7" x14ac:dyDescent="0.55000000000000004">
      <c r="A4700" s="1">
        <v>39680</v>
      </c>
      <c r="B4700">
        <v>3.8180000000000001</v>
      </c>
      <c r="C4700">
        <v>3.82</v>
      </c>
      <c r="D4700">
        <v>3.7770000000000001</v>
      </c>
      <c r="E4700">
        <v>3.7989999999999999</v>
      </c>
      <c r="F4700">
        <v>3.7989999999999999</v>
      </c>
      <c r="G4700">
        <v>0</v>
      </c>
    </row>
    <row r="4701" spans="1:7" x14ac:dyDescent="0.55000000000000004">
      <c r="A4701" s="1">
        <v>39681</v>
      </c>
      <c r="B4701">
        <v>3.7989999999999999</v>
      </c>
      <c r="C4701">
        <v>3.8540000000000001</v>
      </c>
      <c r="D4701">
        <v>3.7879999999999998</v>
      </c>
      <c r="E4701">
        <v>3.8380000000000001</v>
      </c>
      <c r="F4701">
        <v>3.8380000000000001</v>
      </c>
      <c r="G4701">
        <v>0</v>
      </c>
    </row>
    <row r="4702" spans="1:7" x14ac:dyDescent="0.55000000000000004">
      <c r="A4702" s="1">
        <v>39682</v>
      </c>
      <c r="B4702">
        <v>3.8530000000000002</v>
      </c>
      <c r="C4702">
        <v>3.8969999999999998</v>
      </c>
      <c r="D4702">
        <v>3.84</v>
      </c>
      <c r="E4702">
        <v>3.867</v>
      </c>
      <c r="F4702">
        <v>3.867</v>
      </c>
      <c r="G4702">
        <v>0</v>
      </c>
    </row>
    <row r="4703" spans="1:7" x14ac:dyDescent="0.55000000000000004">
      <c r="A4703" s="1">
        <v>39685</v>
      </c>
      <c r="B4703">
        <v>3.8380000000000001</v>
      </c>
      <c r="C4703">
        <v>3.8380000000000001</v>
      </c>
      <c r="D4703">
        <v>3.7629999999999999</v>
      </c>
      <c r="E4703">
        <v>3.7909999999999999</v>
      </c>
      <c r="F4703">
        <v>3.7909999999999999</v>
      </c>
      <c r="G4703">
        <v>0</v>
      </c>
    </row>
    <row r="4704" spans="1:7" x14ac:dyDescent="0.55000000000000004">
      <c r="A4704" s="1">
        <v>39686</v>
      </c>
      <c r="B4704">
        <v>3.7839999999999998</v>
      </c>
      <c r="C4704">
        <v>3.8180000000000001</v>
      </c>
      <c r="D4704">
        <v>3.778</v>
      </c>
      <c r="E4704">
        <v>3.7839999999999998</v>
      </c>
      <c r="F4704">
        <v>3.7839999999999998</v>
      </c>
      <c r="G4704">
        <v>0</v>
      </c>
    </row>
    <row r="4705" spans="1:7" x14ac:dyDescent="0.55000000000000004">
      <c r="A4705" s="1">
        <v>39687</v>
      </c>
      <c r="B4705">
        <v>3.81</v>
      </c>
      <c r="C4705">
        <v>3.8439999999999999</v>
      </c>
      <c r="D4705">
        <v>3.7669999999999999</v>
      </c>
      <c r="E4705">
        <v>3.7719999999999998</v>
      </c>
      <c r="F4705">
        <v>3.7719999999999998</v>
      </c>
      <c r="G4705">
        <v>0</v>
      </c>
    </row>
    <row r="4706" spans="1:7" x14ac:dyDescent="0.55000000000000004">
      <c r="A4706" s="1">
        <v>39688</v>
      </c>
      <c r="B4706">
        <v>3.7909999999999999</v>
      </c>
      <c r="C4706">
        <v>3.831</v>
      </c>
      <c r="D4706">
        <v>3.7690000000000001</v>
      </c>
      <c r="E4706">
        <v>3.7949999999999999</v>
      </c>
      <c r="F4706">
        <v>3.7949999999999999</v>
      </c>
      <c r="G4706">
        <v>0</v>
      </c>
    </row>
    <row r="4707" spans="1:7" x14ac:dyDescent="0.55000000000000004">
      <c r="A4707" s="1">
        <v>39689</v>
      </c>
      <c r="B4707">
        <v>3.78</v>
      </c>
      <c r="C4707">
        <v>3.8460000000000001</v>
      </c>
      <c r="D4707">
        <v>3.7629999999999999</v>
      </c>
      <c r="E4707">
        <v>3.8130000000000002</v>
      </c>
      <c r="F4707">
        <v>3.8130000000000002</v>
      </c>
      <c r="G4707">
        <v>0</v>
      </c>
    </row>
    <row r="4708" spans="1:7" x14ac:dyDescent="0.55000000000000004">
      <c r="A4708" s="1">
        <v>39693</v>
      </c>
      <c r="B4708">
        <v>3.847</v>
      </c>
      <c r="C4708">
        <v>3.8719999999999999</v>
      </c>
      <c r="D4708">
        <v>3.742</v>
      </c>
      <c r="E4708">
        <v>3.746</v>
      </c>
      <c r="F4708">
        <v>3.746</v>
      </c>
      <c r="G4708">
        <v>0</v>
      </c>
    </row>
    <row r="4709" spans="1:7" x14ac:dyDescent="0.55000000000000004">
      <c r="A4709" s="1">
        <v>39694</v>
      </c>
      <c r="B4709">
        <v>3.7269999999999999</v>
      </c>
      <c r="C4709">
        <v>3.7480000000000002</v>
      </c>
      <c r="D4709">
        <v>3.6930000000000001</v>
      </c>
      <c r="E4709">
        <v>3.6970000000000001</v>
      </c>
      <c r="F4709">
        <v>3.6970000000000001</v>
      </c>
      <c r="G4709">
        <v>0</v>
      </c>
    </row>
    <row r="4710" spans="1:7" x14ac:dyDescent="0.55000000000000004">
      <c r="A4710" s="1">
        <v>39695</v>
      </c>
      <c r="B4710">
        <v>3.6930000000000001</v>
      </c>
      <c r="C4710">
        <v>3.7010000000000001</v>
      </c>
      <c r="D4710">
        <v>3.63</v>
      </c>
      <c r="E4710">
        <v>3.6429999999999998</v>
      </c>
      <c r="F4710">
        <v>3.6429999999999998</v>
      </c>
      <c r="G4710">
        <v>0</v>
      </c>
    </row>
    <row r="4711" spans="1:7" x14ac:dyDescent="0.55000000000000004">
      <c r="A4711" s="1">
        <v>39696</v>
      </c>
      <c r="B4711">
        <v>3.5960000000000001</v>
      </c>
      <c r="C4711">
        <v>3.66</v>
      </c>
      <c r="D4711">
        <v>3.5470000000000002</v>
      </c>
      <c r="E4711">
        <v>3.66</v>
      </c>
      <c r="F4711">
        <v>3.66</v>
      </c>
      <c r="G4711">
        <v>0</v>
      </c>
    </row>
    <row r="4712" spans="1:7" x14ac:dyDescent="0.55000000000000004">
      <c r="A4712" s="1">
        <v>39699</v>
      </c>
      <c r="B4712">
        <v>3.79</v>
      </c>
      <c r="C4712">
        <v>3.8109999999999999</v>
      </c>
      <c r="D4712">
        <v>3.65</v>
      </c>
      <c r="E4712">
        <v>3.665</v>
      </c>
      <c r="F4712">
        <v>3.665</v>
      </c>
      <c r="G4712">
        <v>0</v>
      </c>
    </row>
    <row r="4713" spans="1:7" x14ac:dyDescent="0.55000000000000004">
      <c r="A4713" s="1">
        <v>39700</v>
      </c>
      <c r="B4713">
        <v>3.6819999999999999</v>
      </c>
      <c r="C4713">
        <v>3.6930000000000001</v>
      </c>
      <c r="D4713">
        <v>3.5739999999999998</v>
      </c>
      <c r="E4713">
        <v>3.5960000000000001</v>
      </c>
      <c r="F4713">
        <v>3.5960000000000001</v>
      </c>
      <c r="G4713">
        <v>0</v>
      </c>
    </row>
    <row r="4714" spans="1:7" x14ac:dyDescent="0.55000000000000004">
      <c r="A4714" s="1">
        <v>39701</v>
      </c>
      <c r="B4714">
        <v>3.5939999999999999</v>
      </c>
      <c r="C4714">
        <v>3.6760000000000002</v>
      </c>
      <c r="D4714">
        <v>3.5939999999999999</v>
      </c>
      <c r="E4714">
        <v>3.641</v>
      </c>
      <c r="F4714">
        <v>3.641</v>
      </c>
      <c r="G4714">
        <v>0</v>
      </c>
    </row>
    <row r="4715" spans="1:7" x14ac:dyDescent="0.55000000000000004">
      <c r="A4715" s="1">
        <v>39702</v>
      </c>
      <c r="B4715">
        <v>3.5939999999999999</v>
      </c>
      <c r="C4715">
        <v>3.6520000000000001</v>
      </c>
      <c r="D4715">
        <v>3.5609999999999999</v>
      </c>
      <c r="E4715">
        <v>3.6219999999999999</v>
      </c>
      <c r="F4715">
        <v>3.6219999999999999</v>
      </c>
      <c r="G4715">
        <v>0</v>
      </c>
    </row>
    <row r="4716" spans="1:7" x14ac:dyDescent="0.55000000000000004">
      <c r="A4716" s="1">
        <v>39703</v>
      </c>
      <c r="B4716">
        <v>3.629</v>
      </c>
      <c r="C4716">
        <v>3.7320000000000002</v>
      </c>
      <c r="D4716">
        <v>3.609</v>
      </c>
      <c r="E4716">
        <v>3.73</v>
      </c>
      <c r="F4716">
        <v>3.73</v>
      </c>
      <c r="G4716">
        <v>0</v>
      </c>
    </row>
    <row r="4717" spans="1:7" x14ac:dyDescent="0.55000000000000004">
      <c r="A4717" s="1">
        <v>39706</v>
      </c>
      <c r="B4717">
        <v>3.5289999999999999</v>
      </c>
      <c r="C4717">
        <v>3.5739999999999998</v>
      </c>
      <c r="D4717">
        <v>3.4740000000000002</v>
      </c>
      <c r="E4717">
        <v>3.4830000000000001</v>
      </c>
      <c r="F4717">
        <v>3.4830000000000001</v>
      </c>
      <c r="G4717">
        <v>0</v>
      </c>
    </row>
    <row r="4718" spans="1:7" x14ac:dyDescent="0.55000000000000004">
      <c r="A4718" s="1">
        <v>39707</v>
      </c>
      <c r="B4718">
        <v>3.3250000000000002</v>
      </c>
      <c r="C4718">
        <v>3.4980000000000002</v>
      </c>
      <c r="D4718">
        <v>3.25</v>
      </c>
      <c r="E4718">
        <v>3.4910000000000001</v>
      </c>
      <c r="F4718">
        <v>3.4910000000000001</v>
      </c>
      <c r="G4718">
        <v>0</v>
      </c>
    </row>
    <row r="4719" spans="1:7" x14ac:dyDescent="0.55000000000000004">
      <c r="A4719" s="1">
        <v>39708</v>
      </c>
      <c r="B4719">
        <v>3.448</v>
      </c>
      <c r="C4719">
        <v>3.456</v>
      </c>
      <c r="D4719">
        <v>3.3319999999999999</v>
      </c>
      <c r="E4719">
        <v>3.41</v>
      </c>
      <c r="F4719">
        <v>3.41</v>
      </c>
      <c r="G4719">
        <v>0</v>
      </c>
    </row>
    <row r="4720" spans="1:7" x14ac:dyDescent="0.55000000000000004">
      <c r="A4720" s="1">
        <v>39709</v>
      </c>
      <c r="B4720">
        <v>3.45</v>
      </c>
      <c r="C4720">
        <v>3.492</v>
      </c>
      <c r="D4720">
        <v>3.3540000000000001</v>
      </c>
      <c r="E4720">
        <v>3.4369999999999998</v>
      </c>
      <c r="F4720">
        <v>3.4369999999999998</v>
      </c>
      <c r="G4720">
        <v>0</v>
      </c>
    </row>
    <row r="4721" spans="1:7" x14ac:dyDescent="0.55000000000000004">
      <c r="A4721" s="1">
        <v>39710</v>
      </c>
      <c r="B4721">
        <v>3.7280000000000002</v>
      </c>
      <c r="C4721">
        <v>3.8239999999999998</v>
      </c>
      <c r="D4721">
        <v>3.7069999999999999</v>
      </c>
      <c r="E4721">
        <v>3.7690000000000001</v>
      </c>
      <c r="F4721">
        <v>3.7690000000000001</v>
      </c>
      <c r="G4721">
        <v>0</v>
      </c>
    </row>
    <row r="4722" spans="1:7" x14ac:dyDescent="0.55000000000000004">
      <c r="A4722" s="1">
        <v>39713</v>
      </c>
      <c r="B4722">
        <v>3.85</v>
      </c>
      <c r="C4722">
        <v>3.9039999999999999</v>
      </c>
      <c r="D4722">
        <v>3.8220000000000001</v>
      </c>
      <c r="E4722">
        <v>3.8260000000000001</v>
      </c>
      <c r="F4722">
        <v>3.8260000000000001</v>
      </c>
      <c r="G4722">
        <v>0</v>
      </c>
    </row>
    <row r="4723" spans="1:7" x14ac:dyDescent="0.55000000000000004">
      <c r="A4723" s="1">
        <v>39714</v>
      </c>
      <c r="B4723">
        <v>3.7919999999999998</v>
      </c>
      <c r="C4723">
        <v>3.8620000000000001</v>
      </c>
      <c r="D4723">
        <v>3.7759999999999998</v>
      </c>
      <c r="E4723">
        <v>3.8410000000000002</v>
      </c>
      <c r="F4723">
        <v>3.8410000000000002</v>
      </c>
      <c r="G4723">
        <v>0</v>
      </c>
    </row>
    <row r="4724" spans="1:7" x14ac:dyDescent="0.55000000000000004">
      <c r="A4724" s="1">
        <v>39715</v>
      </c>
      <c r="B4724">
        <v>3.78</v>
      </c>
      <c r="C4724">
        <v>3.8180000000000001</v>
      </c>
      <c r="D4724">
        <v>3.7370000000000001</v>
      </c>
      <c r="E4724">
        <v>3.7709999999999999</v>
      </c>
      <c r="F4724">
        <v>3.7709999999999999</v>
      </c>
      <c r="G4724">
        <v>0</v>
      </c>
    </row>
    <row r="4725" spans="1:7" x14ac:dyDescent="0.55000000000000004">
      <c r="A4725" s="1">
        <v>39716</v>
      </c>
      <c r="B4725">
        <v>3.8010000000000002</v>
      </c>
      <c r="C4725">
        <v>3.9049999999999998</v>
      </c>
      <c r="D4725">
        <v>3.7709999999999999</v>
      </c>
      <c r="E4725">
        <v>3.8620000000000001</v>
      </c>
      <c r="F4725">
        <v>3.8620000000000001</v>
      </c>
      <c r="G4725">
        <v>0</v>
      </c>
    </row>
    <row r="4726" spans="1:7" x14ac:dyDescent="0.55000000000000004">
      <c r="A4726" s="1">
        <v>39717</v>
      </c>
      <c r="B4726">
        <v>3.786</v>
      </c>
      <c r="C4726">
        <v>3.831</v>
      </c>
      <c r="D4726">
        <v>3.778</v>
      </c>
      <c r="E4726">
        <v>3.827</v>
      </c>
      <c r="F4726">
        <v>3.827</v>
      </c>
      <c r="G4726">
        <v>0</v>
      </c>
    </row>
    <row r="4727" spans="1:7" x14ac:dyDescent="0.55000000000000004">
      <c r="A4727" s="1">
        <v>39720</v>
      </c>
      <c r="B4727">
        <v>3.8180000000000001</v>
      </c>
      <c r="C4727">
        <v>3.82</v>
      </c>
      <c r="D4727">
        <v>3.57</v>
      </c>
      <c r="E4727">
        <v>3.6320000000000001</v>
      </c>
      <c r="F4727">
        <v>3.6320000000000001</v>
      </c>
      <c r="G4727">
        <v>0</v>
      </c>
    </row>
    <row r="4728" spans="1:7" x14ac:dyDescent="0.55000000000000004">
      <c r="A4728" s="1">
        <v>39721</v>
      </c>
      <c r="B4728">
        <v>3.62</v>
      </c>
      <c r="C4728">
        <v>3.827</v>
      </c>
      <c r="D4728">
        <v>3.613</v>
      </c>
      <c r="E4728">
        <v>3.827</v>
      </c>
      <c r="F4728">
        <v>3.827</v>
      </c>
      <c r="G4728">
        <v>0</v>
      </c>
    </row>
    <row r="4729" spans="1:7" x14ac:dyDescent="0.55000000000000004">
      <c r="A4729" s="1">
        <v>39722</v>
      </c>
      <c r="B4729">
        <v>3.7480000000000002</v>
      </c>
      <c r="C4729">
        <v>3.8039999999999998</v>
      </c>
      <c r="D4729">
        <v>3.6440000000000001</v>
      </c>
      <c r="E4729">
        <v>3.7679999999999998</v>
      </c>
      <c r="F4729">
        <v>3.7679999999999998</v>
      </c>
      <c r="G4729">
        <v>0</v>
      </c>
    </row>
    <row r="4730" spans="1:7" x14ac:dyDescent="0.55000000000000004">
      <c r="A4730" s="1">
        <v>39723</v>
      </c>
      <c r="B4730">
        <v>3.7080000000000002</v>
      </c>
      <c r="C4730">
        <v>3.7250000000000001</v>
      </c>
      <c r="D4730">
        <v>3.633</v>
      </c>
      <c r="E4730">
        <v>3.6459999999999999</v>
      </c>
      <c r="F4730">
        <v>3.6459999999999999</v>
      </c>
      <c r="G4730">
        <v>0</v>
      </c>
    </row>
    <row r="4731" spans="1:7" x14ac:dyDescent="0.55000000000000004">
      <c r="A4731" s="1">
        <v>39724</v>
      </c>
      <c r="B4731">
        <v>3.6219999999999999</v>
      </c>
      <c r="C4731">
        <v>3.766</v>
      </c>
      <c r="D4731">
        <v>3.597</v>
      </c>
      <c r="E4731">
        <v>3.6440000000000001</v>
      </c>
      <c r="F4731">
        <v>3.6440000000000001</v>
      </c>
      <c r="G4731">
        <v>0</v>
      </c>
    </row>
    <row r="4732" spans="1:7" x14ac:dyDescent="0.55000000000000004">
      <c r="A4732" s="1">
        <v>39727</v>
      </c>
      <c r="B4732">
        <v>3.5339999999999998</v>
      </c>
      <c r="C4732">
        <v>3.57</v>
      </c>
      <c r="D4732">
        <v>3.4220000000000002</v>
      </c>
      <c r="E4732">
        <v>3.4260000000000002</v>
      </c>
      <c r="F4732">
        <v>3.4260000000000002</v>
      </c>
      <c r="G4732">
        <v>0</v>
      </c>
    </row>
    <row r="4733" spans="1:7" x14ac:dyDescent="0.55000000000000004">
      <c r="A4733" s="1">
        <v>39728</v>
      </c>
      <c r="B4733">
        <v>3.4620000000000002</v>
      </c>
      <c r="C4733">
        <v>3.5880000000000001</v>
      </c>
      <c r="D4733">
        <v>3.4569999999999999</v>
      </c>
      <c r="E4733">
        <v>3.5059999999999998</v>
      </c>
      <c r="F4733">
        <v>3.5059999999999998</v>
      </c>
      <c r="G4733">
        <v>0</v>
      </c>
    </row>
    <row r="4734" spans="1:7" x14ac:dyDescent="0.55000000000000004">
      <c r="A4734" s="1">
        <v>39729</v>
      </c>
      <c r="B4734">
        <v>3.4729999999999999</v>
      </c>
      <c r="C4734">
        <v>3.8380000000000001</v>
      </c>
      <c r="D4734">
        <v>3.4</v>
      </c>
      <c r="E4734">
        <v>3.7149999999999999</v>
      </c>
      <c r="F4734">
        <v>3.7149999999999999</v>
      </c>
      <c r="G4734">
        <v>0</v>
      </c>
    </row>
    <row r="4735" spans="1:7" x14ac:dyDescent="0.55000000000000004">
      <c r="A4735" s="1">
        <v>39730</v>
      </c>
      <c r="B4735">
        <v>3.7320000000000002</v>
      </c>
      <c r="C4735">
        <v>3.8420000000000001</v>
      </c>
      <c r="D4735">
        <v>3.7</v>
      </c>
      <c r="E4735">
        <v>3.8340000000000001</v>
      </c>
      <c r="F4735">
        <v>3.8340000000000001</v>
      </c>
      <c r="G4735">
        <v>0</v>
      </c>
    </row>
    <row r="4736" spans="1:7" x14ac:dyDescent="0.55000000000000004">
      <c r="A4736" s="1">
        <v>39731</v>
      </c>
      <c r="B4736">
        <v>3.8380000000000001</v>
      </c>
      <c r="C4736">
        <v>3.915</v>
      </c>
      <c r="D4736">
        <v>3.823</v>
      </c>
      <c r="E4736">
        <v>3.8610000000000002</v>
      </c>
      <c r="F4736">
        <v>3.8610000000000002</v>
      </c>
      <c r="G4736">
        <v>0</v>
      </c>
    </row>
    <row r="4737" spans="1:7" x14ac:dyDescent="0.55000000000000004">
      <c r="A4737" s="1">
        <v>39734</v>
      </c>
      <c r="B4737">
        <v>3.8610000000000002</v>
      </c>
      <c r="C4737">
        <v>3.8610000000000002</v>
      </c>
      <c r="D4737">
        <v>3.8610000000000002</v>
      </c>
      <c r="E4737">
        <v>3.8610000000000002</v>
      </c>
      <c r="F4737">
        <v>3.8610000000000002</v>
      </c>
      <c r="G4737">
        <v>0</v>
      </c>
    </row>
    <row r="4738" spans="1:7" x14ac:dyDescent="0.55000000000000004">
      <c r="A4738" s="1">
        <v>39735</v>
      </c>
      <c r="B4738">
        <v>4.03</v>
      </c>
      <c r="C4738">
        <v>4.0620000000000003</v>
      </c>
      <c r="D4738">
        <v>3.9780000000000002</v>
      </c>
      <c r="E4738">
        <v>4.0229999999999997</v>
      </c>
      <c r="F4738">
        <v>4.0229999999999997</v>
      </c>
      <c r="G4738">
        <v>0</v>
      </c>
    </row>
    <row r="4739" spans="1:7" x14ac:dyDescent="0.55000000000000004">
      <c r="A4739" s="1">
        <v>39736</v>
      </c>
      <c r="B4739">
        <v>4.0229999999999997</v>
      </c>
      <c r="C4739">
        <v>4.109</v>
      </c>
      <c r="D4739">
        <v>3.97</v>
      </c>
      <c r="E4739">
        <v>4.0110000000000001</v>
      </c>
      <c r="F4739">
        <v>4.0110000000000001</v>
      </c>
      <c r="G4739">
        <v>0</v>
      </c>
    </row>
    <row r="4740" spans="1:7" x14ac:dyDescent="0.55000000000000004">
      <c r="A4740" s="1">
        <v>39737</v>
      </c>
      <c r="B4740">
        <v>4.0010000000000003</v>
      </c>
      <c r="C4740">
        <v>4.0659999999999998</v>
      </c>
      <c r="D4740">
        <v>3.9180000000000001</v>
      </c>
      <c r="E4740">
        <v>3.9359999999999999</v>
      </c>
      <c r="F4740">
        <v>3.9359999999999999</v>
      </c>
      <c r="G4740">
        <v>0</v>
      </c>
    </row>
    <row r="4741" spans="1:7" x14ac:dyDescent="0.55000000000000004">
      <c r="A4741" s="1">
        <v>39738</v>
      </c>
      <c r="B4741">
        <v>3.9390000000000001</v>
      </c>
      <c r="C4741">
        <v>3.9940000000000002</v>
      </c>
      <c r="D4741">
        <v>3.88</v>
      </c>
      <c r="E4741">
        <v>3.9380000000000002</v>
      </c>
      <c r="F4741">
        <v>3.9380000000000002</v>
      </c>
      <c r="G4741">
        <v>0</v>
      </c>
    </row>
    <row r="4742" spans="1:7" x14ac:dyDescent="0.55000000000000004">
      <c r="A4742" s="1">
        <v>39741</v>
      </c>
      <c r="B4742">
        <v>3.9550000000000001</v>
      </c>
      <c r="C4742">
        <v>3.9649999999999999</v>
      </c>
      <c r="D4742">
        <v>3.8860000000000001</v>
      </c>
      <c r="E4742">
        <v>3.8860000000000001</v>
      </c>
      <c r="F4742">
        <v>3.8860000000000001</v>
      </c>
      <c r="G4742">
        <v>0</v>
      </c>
    </row>
    <row r="4743" spans="1:7" x14ac:dyDescent="0.55000000000000004">
      <c r="A4743" s="1">
        <v>39742</v>
      </c>
      <c r="B4743">
        <v>3.8210000000000002</v>
      </c>
      <c r="C4743">
        <v>3.8260000000000001</v>
      </c>
      <c r="D4743">
        <v>3.694</v>
      </c>
      <c r="E4743">
        <v>3.7029999999999998</v>
      </c>
      <c r="F4743">
        <v>3.7029999999999998</v>
      </c>
      <c r="G4743">
        <v>0</v>
      </c>
    </row>
    <row r="4744" spans="1:7" x14ac:dyDescent="0.55000000000000004">
      <c r="A4744" s="1">
        <v>39743</v>
      </c>
      <c r="B4744">
        <v>3.6560000000000001</v>
      </c>
      <c r="C4744">
        <v>3.6970000000000001</v>
      </c>
      <c r="D4744">
        <v>3.605</v>
      </c>
      <c r="E4744">
        <v>3.6179999999999999</v>
      </c>
      <c r="F4744">
        <v>3.6179999999999999</v>
      </c>
      <c r="G4744">
        <v>0</v>
      </c>
    </row>
    <row r="4745" spans="1:7" x14ac:dyDescent="0.55000000000000004">
      <c r="A4745" s="1">
        <v>39744</v>
      </c>
      <c r="B4745">
        <v>3.5659999999999998</v>
      </c>
      <c r="C4745">
        <v>3.669</v>
      </c>
      <c r="D4745">
        <v>3.5139999999999998</v>
      </c>
      <c r="E4745">
        <v>3.5339999999999998</v>
      </c>
      <c r="F4745">
        <v>3.5339999999999998</v>
      </c>
      <c r="G4745">
        <v>0</v>
      </c>
    </row>
    <row r="4746" spans="1:7" x14ac:dyDescent="0.55000000000000004">
      <c r="A4746" s="1">
        <v>39745</v>
      </c>
      <c r="B4746">
        <v>3.484</v>
      </c>
      <c r="C4746">
        <v>3.7040000000000002</v>
      </c>
      <c r="D4746">
        <v>3.484</v>
      </c>
      <c r="E4746">
        <v>3.6970000000000001</v>
      </c>
      <c r="F4746">
        <v>3.6970000000000001</v>
      </c>
      <c r="G4746">
        <v>0</v>
      </c>
    </row>
    <row r="4747" spans="1:7" x14ac:dyDescent="0.55000000000000004">
      <c r="A4747" s="1">
        <v>39748</v>
      </c>
      <c r="B4747">
        <v>3.6520000000000001</v>
      </c>
      <c r="C4747">
        <v>3.7519999999999998</v>
      </c>
      <c r="D4747">
        <v>3.6269999999999998</v>
      </c>
      <c r="E4747">
        <v>3.7290000000000001</v>
      </c>
      <c r="F4747">
        <v>3.7290000000000001</v>
      </c>
      <c r="G4747">
        <v>0</v>
      </c>
    </row>
    <row r="4748" spans="1:7" x14ac:dyDescent="0.55000000000000004">
      <c r="A4748" s="1">
        <v>39749</v>
      </c>
      <c r="B4748">
        <v>3.8050000000000002</v>
      </c>
      <c r="C4748">
        <v>3.8279999999999998</v>
      </c>
      <c r="D4748">
        <v>3.7330000000000001</v>
      </c>
      <c r="E4748">
        <v>3.82</v>
      </c>
      <c r="F4748">
        <v>3.82</v>
      </c>
      <c r="G4748">
        <v>0</v>
      </c>
    </row>
    <row r="4749" spans="1:7" x14ac:dyDescent="0.55000000000000004">
      <c r="A4749" s="1">
        <v>39750</v>
      </c>
      <c r="B4749">
        <v>3.8029999999999999</v>
      </c>
      <c r="C4749">
        <v>3.8759999999999999</v>
      </c>
      <c r="D4749">
        <v>3.7570000000000001</v>
      </c>
      <c r="E4749">
        <v>3.8740000000000001</v>
      </c>
      <c r="F4749">
        <v>3.8740000000000001</v>
      </c>
      <c r="G4749">
        <v>0</v>
      </c>
    </row>
    <row r="4750" spans="1:7" x14ac:dyDescent="0.55000000000000004">
      <c r="A4750" s="1">
        <v>39751</v>
      </c>
      <c r="B4750">
        <v>3.9049999999999998</v>
      </c>
      <c r="C4750">
        <v>3.9630000000000001</v>
      </c>
      <c r="D4750">
        <v>3.903</v>
      </c>
      <c r="E4750">
        <v>3.9390000000000001</v>
      </c>
      <c r="F4750">
        <v>3.9390000000000001</v>
      </c>
      <c r="G4750">
        <v>0</v>
      </c>
    </row>
    <row r="4751" spans="1:7" x14ac:dyDescent="0.55000000000000004">
      <c r="A4751" s="1">
        <v>39752</v>
      </c>
      <c r="B4751">
        <v>3.8809999999999998</v>
      </c>
      <c r="C4751">
        <v>3.972</v>
      </c>
      <c r="D4751">
        <v>3.8410000000000002</v>
      </c>
      <c r="E4751">
        <v>3.97</v>
      </c>
      <c r="F4751">
        <v>3.97</v>
      </c>
      <c r="G4751">
        <v>0</v>
      </c>
    </row>
    <row r="4752" spans="1:7" x14ac:dyDescent="0.55000000000000004">
      <c r="A4752" s="1">
        <v>39755</v>
      </c>
      <c r="B4752">
        <v>3.9369999999999998</v>
      </c>
      <c r="C4752">
        <v>3.964</v>
      </c>
      <c r="D4752">
        <v>3.899</v>
      </c>
      <c r="E4752">
        <v>3.9039999999999999</v>
      </c>
      <c r="F4752">
        <v>3.9039999999999999</v>
      </c>
      <c r="G4752">
        <v>0</v>
      </c>
    </row>
    <row r="4753" spans="1:7" x14ac:dyDescent="0.55000000000000004">
      <c r="A4753" s="1">
        <v>39756</v>
      </c>
      <c r="B4753">
        <v>3.9409999999999998</v>
      </c>
      <c r="C4753">
        <v>3.9430000000000001</v>
      </c>
      <c r="D4753">
        <v>3.7320000000000002</v>
      </c>
      <c r="E4753">
        <v>3.7650000000000001</v>
      </c>
      <c r="F4753">
        <v>3.7650000000000001</v>
      </c>
      <c r="G4753">
        <v>0</v>
      </c>
    </row>
    <row r="4754" spans="1:7" x14ac:dyDescent="0.55000000000000004">
      <c r="A4754" s="1">
        <v>39757</v>
      </c>
      <c r="B4754">
        <v>3.7320000000000002</v>
      </c>
      <c r="C4754">
        <v>3.746</v>
      </c>
      <c r="D4754">
        <v>3.677</v>
      </c>
      <c r="E4754">
        <v>3.694</v>
      </c>
      <c r="F4754">
        <v>3.694</v>
      </c>
      <c r="G4754">
        <v>0</v>
      </c>
    </row>
    <row r="4755" spans="1:7" x14ac:dyDescent="0.55000000000000004">
      <c r="A4755" s="1">
        <v>39758</v>
      </c>
      <c r="B4755">
        <v>3.681</v>
      </c>
      <c r="C4755">
        <v>3.7850000000000001</v>
      </c>
      <c r="D4755">
        <v>3.6680000000000001</v>
      </c>
      <c r="E4755">
        <v>3.7069999999999999</v>
      </c>
      <c r="F4755">
        <v>3.7069999999999999</v>
      </c>
      <c r="G4755">
        <v>0</v>
      </c>
    </row>
    <row r="4756" spans="1:7" x14ac:dyDescent="0.55000000000000004">
      <c r="A4756" s="1">
        <v>39759</v>
      </c>
      <c r="B4756">
        <v>3.681</v>
      </c>
      <c r="C4756">
        <v>3.7949999999999999</v>
      </c>
      <c r="D4756">
        <v>3.6520000000000001</v>
      </c>
      <c r="E4756">
        <v>3.78</v>
      </c>
      <c r="F4756">
        <v>3.78</v>
      </c>
      <c r="G4756">
        <v>0</v>
      </c>
    </row>
    <row r="4757" spans="1:7" x14ac:dyDescent="0.55000000000000004">
      <c r="A4757" s="1">
        <v>39762</v>
      </c>
      <c r="B4757">
        <v>3.827</v>
      </c>
      <c r="C4757">
        <v>3.8370000000000002</v>
      </c>
      <c r="D4757">
        <v>3.7509999999999999</v>
      </c>
      <c r="E4757">
        <v>3.76</v>
      </c>
      <c r="F4757">
        <v>3.76</v>
      </c>
      <c r="G4757">
        <v>0</v>
      </c>
    </row>
    <row r="4758" spans="1:7" x14ac:dyDescent="0.55000000000000004">
      <c r="A4758" s="1">
        <v>39763</v>
      </c>
      <c r="B4758">
        <v>3.7549999999999999</v>
      </c>
      <c r="C4758">
        <v>3.7549999999999999</v>
      </c>
      <c r="D4758">
        <v>3.7549999999999999</v>
      </c>
      <c r="E4758">
        <v>3.7549999999999999</v>
      </c>
      <c r="F4758">
        <v>3.7549999999999999</v>
      </c>
      <c r="G4758">
        <v>0</v>
      </c>
    </row>
    <row r="4759" spans="1:7" x14ac:dyDescent="0.55000000000000004">
      <c r="A4759" s="1">
        <v>39764</v>
      </c>
      <c r="B4759">
        <v>3.7320000000000002</v>
      </c>
      <c r="C4759">
        <v>3.734</v>
      </c>
      <c r="D4759">
        <v>3.6349999999999998</v>
      </c>
      <c r="E4759">
        <v>3.665</v>
      </c>
      <c r="F4759">
        <v>3.665</v>
      </c>
      <c r="G4759">
        <v>0</v>
      </c>
    </row>
    <row r="4760" spans="1:7" x14ac:dyDescent="0.55000000000000004">
      <c r="A4760" s="1">
        <v>39765</v>
      </c>
      <c r="B4760">
        <v>3.7370000000000001</v>
      </c>
      <c r="C4760">
        <v>3.839</v>
      </c>
      <c r="D4760">
        <v>3.7090000000000001</v>
      </c>
      <c r="E4760">
        <v>3.8180000000000001</v>
      </c>
      <c r="F4760">
        <v>3.8180000000000001</v>
      </c>
      <c r="G4760">
        <v>0</v>
      </c>
    </row>
    <row r="4761" spans="1:7" x14ac:dyDescent="0.55000000000000004">
      <c r="A4761" s="1">
        <v>39766</v>
      </c>
      <c r="B4761">
        <v>3.7519999999999998</v>
      </c>
      <c r="C4761">
        <v>3.7709999999999999</v>
      </c>
      <c r="D4761">
        <v>3.6970000000000001</v>
      </c>
      <c r="E4761">
        <v>3.75</v>
      </c>
      <c r="F4761">
        <v>3.75</v>
      </c>
      <c r="G4761">
        <v>0</v>
      </c>
    </row>
    <row r="4762" spans="1:7" x14ac:dyDescent="0.55000000000000004">
      <c r="A4762" s="1">
        <v>39769</v>
      </c>
      <c r="B4762">
        <v>3.714</v>
      </c>
      <c r="C4762">
        <v>3.7330000000000001</v>
      </c>
      <c r="D4762">
        <v>3.669</v>
      </c>
      <c r="E4762">
        <v>3.6840000000000002</v>
      </c>
      <c r="F4762">
        <v>3.6840000000000002</v>
      </c>
      <c r="G4762">
        <v>0</v>
      </c>
    </row>
    <row r="4763" spans="1:7" x14ac:dyDescent="0.55000000000000004">
      <c r="A4763" s="1">
        <v>39770</v>
      </c>
      <c r="B4763">
        <v>3.6240000000000001</v>
      </c>
      <c r="C4763">
        <v>3.6520000000000001</v>
      </c>
      <c r="D4763">
        <v>3.5129999999999999</v>
      </c>
      <c r="E4763">
        <v>3.5350000000000001</v>
      </c>
      <c r="F4763">
        <v>3.5350000000000001</v>
      </c>
      <c r="G4763">
        <v>0</v>
      </c>
    </row>
    <row r="4764" spans="1:7" x14ac:dyDescent="0.55000000000000004">
      <c r="A4764" s="1">
        <v>39771</v>
      </c>
      <c r="B4764">
        <v>3.4409999999999998</v>
      </c>
      <c r="C4764">
        <v>3.5129999999999999</v>
      </c>
      <c r="D4764">
        <v>3.35</v>
      </c>
      <c r="E4764">
        <v>3.391</v>
      </c>
      <c r="F4764">
        <v>3.391</v>
      </c>
      <c r="G4764">
        <v>0</v>
      </c>
    </row>
    <row r="4765" spans="1:7" x14ac:dyDescent="0.55000000000000004">
      <c r="A4765" s="1">
        <v>39772</v>
      </c>
      <c r="B4765">
        <v>3.2549999999999999</v>
      </c>
      <c r="C4765">
        <v>3.2589999999999999</v>
      </c>
      <c r="D4765">
        <v>3.1160000000000001</v>
      </c>
      <c r="E4765">
        <v>3.1440000000000001</v>
      </c>
      <c r="F4765">
        <v>3.1440000000000001</v>
      </c>
      <c r="G4765">
        <v>0</v>
      </c>
    </row>
    <row r="4766" spans="1:7" x14ac:dyDescent="0.55000000000000004">
      <c r="A4766" s="1">
        <v>39773</v>
      </c>
      <c r="B4766">
        <v>3.085</v>
      </c>
      <c r="C4766">
        <v>3.2730000000000001</v>
      </c>
      <c r="D4766">
        <v>3.085</v>
      </c>
      <c r="E4766">
        <v>3.1669999999999998</v>
      </c>
      <c r="F4766">
        <v>3.1669999999999998</v>
      </c>
      <c r="G4766">
        <v>0</v>
      </c>
    </row>
    <row r="4767" spans="1:7" x14ac:dyDescent="0.55000000000000004">
      <c r="A4767" s="1">
        <v>39776</v>
      </c>
      <c r="B4767">
        <v>3.2330000000000001</v>
      </c>
      <c r="C4767">
        <v>3.3540000000000001</v>
      </c>
      <c r="D4767">
        <v>3.2149999999999999</v>
      </c>
      <c r="E4767">
        <v>3.34</v>
      </c>
      <c r="F4767">
        <v>3.34</v>
      </c>
      <c r="G4767">
        <v>0</v>
      </c>
    </row>
    <row r="4768" spans="1:7" x14ac:dyDescent="0.55000000000000004">
      <c r="A4768" s="1">
        <v>39777</v>
      </c>
      <c r="B4768">
        <v>3.2549999999999999</v>
      </c>
      <c r="C4768">
        <v>3.2639999999999998</v>
      </c>
      <c r="D4768">
        <v>3.0579999999999998</v>
      </c>
      <c r="E4768">
        <v>3.0920000000000001</v>
      </c>
      <c r="F4768">
        <v>3.0920000000000001</v>
      </c>
      <c r="G4768">
        <v>0</v>
      </c>
    </row>
    <row r="4769" spans="1:7" x14ac:dyDescent="0.55000000000000004">
      <c r="A4769" s="1">
        <v>39778</v>
      </c>
      <c r="B4769">
        <v>3.044</v>
      </c>
      <c r="C4769">
        <v>3.1</v>
      </c>
      <c r="D4769">
        <v>2.9769999999999999</v>
      </c>
      <c r="E4769">
        <v>3.0009999999999999</v>
      </c>
      <c r="F4769">
        <v>3.0009999999999999</v>
      </c>
      <c r="G4769">
        <v>0</v>
      </c>
    </row>
    <row r="4770" spans="1:7" x14ac:dyDescent="0.55000000000000004">
      <c r="A4770" s="1">
        <v>39780</v>
      </c>
      <c r="B4770">
        <v>2.9740000000000002</v>
      </c>
      <c r="C4770">
        <v>2.9969999999999999</v>
      </c>
      <c r="D4770">
        <v>2.93</v>
      </c>
      <c r="E4770">
        <v>2.9569999999999999</v>
      </c>
      <c r="F4770">
        <v>2.9569999999999999</v>
      </c>
      <c r="G4770">
        <v>0</v>
      </c>
    </row>
    <row r="4771" spans="1:7" x14ac:dyDescent="0.55000000000000004">
      <c r="A4771" s="1">
        <v>39783</v>
      </c>
      <c r="B4771">
        <v>2.883</v>
      </c>
      <c r="C4771">
        <v>2.887</v>
      </c>
      <c r="D4771">
        <v>2.649</v>
      </c>
      <c r="E4771">
        <v>2.7189999999999999</v>
      </c>
      <c r="F4771">
        <v>2.7189999999999999</v>
      </c>
      <c r="G4771">
        <v>0</v>
      </c>
    </row>
    <row r="4772" spans="1:7" x14ac:dyDescent="0.55000000000000004">
      <c r="A4772" s="1">
        <v>39784</v>
      </c>
      <c r="B4772">
        <v>2.7429999999999999</v>
      </c>
      <c r="C4772">
        <v>2.8</v>
      </c>
      <c r="D4772">
        <v>2.657</v>
      </c>
      <c r="E4772">
        <v>2.6930000000000001</v>
      </c>
      <c r="F4772">
        <v>2.6930000000000001</v>
      </c>
      <c r="G4772">
        <v>0</v>
      </c>
    </row>
    <row r="4773" spans="1:7" x14ac:dyDescent="0.55000000000000004">
      <c r="A4773" s="1">
        <v>39785</v>
      </c>
      <c r="B4773">
        <v>2.7320000000000002</v>
      </c>
      <c r="C4773">
        <v>2.7749999999999999</v>
      </c>
      <c r="D4773">
        <v>2.6480000000000001</v>
      </c>
      <c r="E4773">
        <v>2.6760000000000002</v>
      </c>
      <c r="F4773">
        <v>2.6760000000000002</v>
      </c>
      <c r="G4773">
        <v>0</v>
      </c>
    </row>
    <row r="4774" spans="1:7" x14ac:dyDescent="0.55000000000000004">
      <c r="A4774" s="1">
        <v>39786</v>
      </c>
      <c r="B4774">
        <v>2.6619999999999999</v>
      </c>
      <c r="C4774">
        <v>2.6739999999999999</v>
      </c>
      <c r="D4774">
        <v>2.5670000000000002</v>
      </c>
      <c r="E4774">
        <v>2.57</v>
      </c>
      <c r="F4774">
        <v>2.57</v>
      </c>
      <c r="G4774">
        <v>0</v>
      </c>
    </row>
    <row r="4775" spans="1:7" x14ac:dyDescent="0.55000000000000004">
      <c r="A4775" s="1">
        <v>39787</v>
      </c>
      <c r="B4775">
        <v>2.5590000000000002</v>
      </c>
      <c r="C4775">
        <v>2.6640000000000001</v>
      </c>
      <c r="D4775">
        <v>2.508</v>
      </c>
      <c r="E4775">
        <v>2.657</v>
      </c>
      <c r="F4775">
        <v>2.657</v>
      </c>
      <c r="G4775">
        <v>0</v>
      </c>
    </row>
    <row r="4776" spans="1:7" x14ac:dyDescent="0.55000000000000004">
      <c r="A4776" s="1">
        <v>39790</v>
      </c>
      <c r="B4776">
        <v>2.7530000000000001</v>
      </c>
      <c r="C4776">
        <v>2.76</v>
      </c>
      <c r="D4776">
        <v>2.6739999999999999</v>
      </c>
      <c r="E4776">
        <v>2.734</v>
      </c>
      <c r="F4776">
        <v>2.734</v>
      </c>
      <c r="G4776">
        <v>0</v>
      </c>
    </row>
    <row r="4777" spans="1:7" x14ac:dyDescent="0.55000000000000004">
      <c r="A4777" s="1">
        <v>39791</v>
      </c>
      <c r="B4777">
        <v>2.71</v>
      </c>
      <c r="C4777">
        <v>2.7530000000000001</v>
      </c>
      <c r="D4777">
        <v>2.6379999999999999</v>
      </c>
      <c r="E4777">
        <v>2.669</v>
      </c>
      <c r="F4777">
        <v>2.669</v>
      </c>
      <c r="G4777">
        <v>0</v>
      </c>
    </row>
    <row r="4778" spans="1:7" x14ac:dyDescent="0.55000000000000004">
      <c r="A4778" s="1">
        <v>39792</v>
      </c>
      <c r="B4778">
        <v>2.7010000000000001</v>
      </c>
      <c r="C4778">
        <v>2.7549999999999999</v>
      </c>
      <c r="D4778">
        <v>2.66</v>
      </c>
      <c r="E4778">
        <v>2.6840000000000002</v>
      </c>
      <c r="F4778">
        <v>2.6840000000000002</v>
      </c>
      <c r="G4778">
        <v>0</v>
      </c>
    </row>
    <row r="4779" spans="1:7" x14ac:dyDescent="0.55000000000000004">
      <c r="A4779" s="1">
        <v>39793</v>
      </c>
      <c r="B4779">
        <v>2.6960000000000002</v>
      </c>
      <c r="C4779">
        <v>2.71</v>
      </c>
      <c r="D4779">
        <v>2.617</v>
      </c>
      <c r="E4779">
        <v>2.6480000000000001</v>
      </c>
      <c r="F4779">
        <v>2.6480000000000001</v>
      </c>
      <c r="G4779">
        <v>0</v>
      </c>
    </row>
    <row r="4780" spans="1:7" x14ac:dyDescent="0.55000000000000004">
      <c r="A4780" s="1">
        <v>39794</v>
      </c>
      <c r="B4780">
        <v>2.552</v>
      </c>
      <c r="C4780">
        <v>2.75</v>
      </c>
      <c r="D4780">
        <v>2.5379999999999998</v>
      </c>
      <c r="E4780">
        <v>2.589</v>
      </c>
      <c r="F4780">
        <v>2.589</v>
      </c>
      <c r="G4780">
        <v>0</v>
      </c>
    </row>
    <row r="4781" spans="1:7" x14ac:dyDescent="0.55000000000000004">
      <c r="A4781" s="1">
        <v>39797</v>
      </c>
      <c r="B4781">
        <v>2.5819999999999999</v>
      </c>
      <c r="C4781">
        <v>2.5819999999999999</v>
      </c>
      <c r="D4781">
        <v>2.5089999999999999</v>
      </c>
      <c r="E4781">
        <v>2.5329999999999999</v>
      </c>
      <c r="F4781">
        <v>2.5329999999999999</v>
      </c>
      <c r="G4781">
        <v>0</v>
      </c>
    </row>
    <row r="4782" spans="1:7" x14ac:dyDescent="0.55000000000000004">
      <c r="A4782" s="1">
        <v>39798</v>
      </c>
      <c r="B4782">
        <v>2.4990000000000001</v>
      </c>
      <c r="C4782">
        <v>2.5510000000000002</v>
      </c>
      <c r="D4782">
        <v>2.35</v>
      </c>
      <c r="E4782">
        <v>2.363</v>
      </c>
      <c r="F4782">
        <v>2.363</v>
      </c>
      <c r="G4782">
        <v>0</v>
      </c>
    </row>
    <row r="4783" spans="1:7" x14ac:dyDescent="0.55000000000000004">
      <c r="A4783" s="1">
        <v>39799</v>
      </c>
      <c r="B4783">
        <v>2.1669999999999998</v>
      </c>
      <c r="C4783">
        <v>2.2189999999999999</v>
      </c>
      <c r="D4783">
        <v>2.0739999999999998</v>
      </c>
      <c r="E4783">
        <v>2.19</v>
      </c>
      <c r="F4783">
        <v>2.19</v>
      </c>
      <c r="G4783">
        <v>0</v>
      </c>
    </row>
    <row r="4784" spans="1:7" x14ac:dyDescent="0.55000000000000004">
      <c r="A4784" s="1">
        <v>39800</v>
      </c>
      <c r="B4784">
        <v>2.101</v>
      </c>
      <c r="C4784">
        <v>2.1259999999999999</v>
      </c>
      <c r="D4784">
        <v>2.0379999999999998</v>
      </c>
      <c r="E4784">
        <v>2.0739999999999998</v>
      </c>
      <c r="F4784">
        <v>2.0739999999999998</v>
      </c>
      <c r="G4784">
        <v>0</v>
      </c>
    </row>
    <row r="4785" spans="1:7" x14ac:dyDescent="0.55000000000000004">
      <c r="A4785" s="1">
        <v>39801</v>
      </c>
      <c r="B4785">
        <v>2.1150000000000002</v>
      </c>
      <c r="C4785">
        <v>2.1749999999999998</v>
      </c>
      <c r="D4785">
        <v>2.073</v>
      </c>
      <c r="E4785">
        <v>2.1309999999999998</v>
      </c>
      <c r="F4785">
        <v>2.1309999999999998</v>
      </c>
      <c r="G4785">
        <v>0</v>
      </c>
    </row>
    <row r="4786" spans="1:7" x14ac:dyDescent="0.55000000000000004">
      <c r="A4786" s="1">
        <v>39804</v>
      </c>
      <c r="B4786">
        <v>2.141</v>
      </c>
      <c r="C4786">
        <v>2.181</v>
      </c>
      <c r="D4786">
        <v>2.1080000000000001</v>
      </c>
      <c r="E4786">
        <v>2.141</v>
      </c>
      <c r="F4786">
        <v>2.141</v>
      </c>
      <c r="G4786">
        <v>0</v>
      </c>
    </row>
    <row r="4787" spans="1:7" x14ac:dyDescent="0.55000000000000004">
      <c r="A4787" s="1">
        <v>39805</v>
      </c>
      <c r="B4787">
        <v>2.1859999999999999</v>
      </c>
      <c r="C4787">
        <v>2.2250000000000001</v>
      </c>
      <c r="D4787">
        <v>2.1429999999999998</v>
      </c>
      <c r="E4787">
        <v>2.1629999999999998</v>
      </c>
      <c r="F4787">
        <v>2.1629999999999998</v>
      </c>
      <c r="G4787">
        <v>0</v>
      </c>
    </row>
    <row r="4788" spans="1:7" x14ac:dyDescent="0.55000000000000004">
      <c r="A4788" s="1">
        <v>39806</v>
      </c>
      <c r="B4788">
        <v>2.157</v>
      </c>
      <c r="C4788">
        <v>2.2229999999999999</v>
      </c>
      <c r="D4788">
        <v>2.1539999999999999</v>
      </c>
      <c r="E4788">
        <v>2.1789999999999998</v>
      </c>
      <c r="F4788">
        <v>2.1789999999999998</v>
      </c>
      <c r="G4788">
        <v>0</v>
      </c>
    </row>
    <row r="4789" spans="1:7" x14ac:dyDescent="0.55000000000000004">
      <c r="A4789" s="1">
        <v>39808</v>
      </c>
      <c r="B4789">
        <v>2.1680000000000001</v>
      </c>
      <c r="C4789">
        <v>2.2400000000000002</v>
      </c>
      <c r="D4789">
        <v>2.1349999999999998</v>
      </c>
      <c r="E4789">
        <v>2.137</v>
      </c>
      <c r="F4789">
        <v>2.137</v>
      </c>
      <c r="G4789">
        <v>0</v>
      </c>
    </row>
    <row r="4790" spans="1:7" x14ac:dyDescent="0.55000000000000004">
      <c r="A4790" s="1">
        <v>39811</v>
      </c>
      <c r="B4790">
        <v>2.1349999999999998</v>
      </c>
      <c r="C4790">
        <v>2.1349999999999998</v>
      </c>
      <c r="D4790">
        <v>2.0499999999999998</v>
      </c>
      <c r="E4790">
        <v>2.0960000000000001</v>
      </c>
      <c r="F4790">
        <v>2.0960000000000001</v>
      </c>
      <c r="G4790">
        <v>0</v>
      </c>
    </row>
    <row r="4791" spans="1:7" x14ac:dyDescent="0.55000000000000004">
      <c r="A4791" s="1">
        <v>39812</v>
      </c>
      <c r="B4791">
        <v>2.1160000000000001</v>
      </c>
      <c r="C4791">
        <v>2.1520000000000001</v>
      </c>
      <c r="D4791">
        <v>2.0640000000000001</v>
      </c>
      <c r="E4791">
        <v>2.0870000000000002</v>
      </c>
      <c r="F4791">
        <v>2.0870000000000002</v>
      </c>
      <c r="G4791">
        <v>0</v>
      </c>
    </row>
    <row r="4792" spans="1:7" x14ac:dyDescent="0.55000000000000004">
      <c r="A4792" s="1">
        <v>39813</v>
      </c>
      <c r="B4792">
        <v>2.08</v>
      </c>
      <c r="C4792">
        <v>2.2519999999999998</v>
      </c>
      <c r="D4792">
        <v>2.0720000000000001</v>
      </c>
      <c r="E4792">
        <v>2.2440000000000002</v>
      </c>
      <c r="F4792">
        <v>2.2440000000000002</v>
      </c>
      <c r="G4792">
        <v>0</v>
      </c>
    </row>
    <row r="4793" spans="1:7" x14ac:dyDescent="0.55000000000000004">
      <c r="A4793" s="1">
        <v>39815</v>
      </c>
      <c r="B4793">
        <v>2.2029999999999998</v>
      </c>
      <c r="C4793">
        <v>2.4169999999999998</v>
      </c>
      <c r="D4793">
        <v>2.1589999999999998</v>
      </c>
      <c r="E4793">
        <v>2.4159999999999999</v>
      </c>
      <c r="F4793">
        <v>2.4159999999999999</v>
      </c>
      <c r="G4793">
        <v>0</v>
      </c>
    </row>
    <row r="4794" spans="1:7" x14ac:dyDescent="0.55000000000000004">
      <c r="A4794" s="1">
        <v>39818</v>
      </c>
      <c r="B4794">
        <v>2.4849999999999999</v>
      </c>
      <c r="C4794">
        <v>2.52</v>
      </c>
      <c r="D4794">
        <v>2.4089999999999998</v>
      </c>
      <c r="E4794">
        <v>2.488</v>
      </c>
      <c r="F4794">
        <v>2.488</v>
      </c>
      <c r="G4794">
        <v>0</v>
      </c>
    </row>
    <row r="4795" spans="1:7" x14ac:dyDescent="0.55000000000000004">
      <c r="A4795" s="1">
        <v>39819</v>
      </c>
      <c r="B4795">
        <v>2.5569999999999999</v>
      </c>
      <c r="C4795">
        <v>2.6139999999999999</v>
      </c>
      <c r="D4795">
        <v>2.4670000000000001</v>
      </c>
      <c r="E4795">
        <v>2.5049999999999999</v>
      </c>
      <c r="F4795">
        <v>2.5049999999999999</v>
      </c>
      <c r="G4795">
        <v>0</v>
      </c>
    </row>
    <row r="4796" spans="1:7" x14ac:dyDescent="0.55000000000000004">
      <c r="A4796" s="1">
        <v>39820</v>
      </c>
      <c r="B4796">
        <v>2.4740000000000002</v>
      </c>
      <c r="C4796">
        <v>2.5369999999999999</v>
      </c>
      <c r="D4796">
        <v>2.4550000000000001</v>
      </c>
      <c r="E4796">
        <v>2.4940000000000002</v>
      </c>
      <c r="F4796">
        <v>2.4940000000000002</v>
      </c>
      <c r="G4796">
        <v>0</v>
      </c>
    </row>
    <row r="4797" spans="1:7" x14ac:dyDescent="0.55000000000000004">
      <c r="A4797" s="1">
        <v>39821</v>
      </c>
      <c r="B4797">
        <v>2.4409999999999998</v>
      </c>
      <c r="C4797">
        <v>2.4940000000000002</v>
      </c>
      <c r="D4797">
        <v>2.4079999999999999</v>
      </c>
      <c r="E4797">
        <v>2.4449999999999998</v>
      </c>
      <c r="F4797">
        <v>2.4449999999999998</v>
      </c>
      <c r="G4797">
        <v>0</v>
      </c>
    </row>
    <row r="4798" spans="1:7" x14ac:dyDescent="0.55000000000000004">
      <c r="A4798" s="1">
        <v>39822</v>
      </c>
      <c r="B4798">
        <v>2.4460000000000002</v>
      </c>
      <c r="C4798">
        <v>2.5009999999999999</v>
      </c>
      <c r="D4798">
        <v>2.3479999999999999</v>
      </c>
      <c r="E4798">
        <v>2.407</v>
      </c>
      <c r="F4798">
        <v>2.407</v>
      </c>
      <c r="G4798">
        <v>0</v>
      </c>
    </row>
    <row r="4799" spans="1:7" x14ac:dyDescent="0.55000000000000004">
      <c r="A4799" s="1">
        <v>39825</v>
      </c>
      <c r="B4799">
        <v>2.423</v>
      </c>
      <c r="C4799">
        <v>2.4489999999999998</v>
      </c>
      <c r="D4799">
        <v>2.3079999999999998</v>
      </c>
      <c r="E4799">
        <v>2.3090000000000002</v>
      </c>
      <c r="F4799">
        <v>2.3090000000000002</v>
      </c>
      <c r="G4799">
        <v>0</v>
      </c>
    </row>
    <row r="4800" spans="1:7" x14ac:dyDescent="0.55000000000000004">
      <c r="A4800" s="1">
        <v>39826</v>
      </c>
      <c r="B4800">
        <v>2.3090000000000002</v>
      </c>
      <c r="C4800">
        <v>2.3460000000000001</v>
      </c>
      <c r="D4800">
        <v>2.2959999999999998</v>
      </c>
      <c r="E4800">
        <v>2.2970000000000002</v>
      </c>
      <c r="F4800">
        <v>2.2970000000000002</v>
      </c>
      <c r="G4800">
        <v>0</v>
      </c>
    </row>
    <row r="4801" spans="1:7" x14ac:dyDescent="0.55000000000000004">
      <c r="A4801" s="1">
        <v>39827</v>
      </c>
      <c r="B4801">
        <v>2.2770000000000001</v>
      </c>
      <c r="C4801">
        <v>2.2770000000000001</v>
      </c>
      <c r="D4801">
        <v>2.1629999999999998</v>
      </c>
      <c r="E4801">
        <v>2.2130000000000001</v>
      </c>
      <c r="F4801">
        <v>2.2130000000000001</v>
      </c>
      <c r="G4801">
        <v>0</v>
      </c>
    </row>
    <row r="4802" spans="1:7" x14ac:dyDescent="0.55000000000000004">
      <c r="A4802" s="1">
        <v>39828</v>
      </c>
      <c r="B4802">
        <v>2.1840000000000002</v>
      </c>
      <c r="C4802">
        <v>2.234</v>
      </c>
      <c r="D4802">
        <v>2.1659999999999999</v>
      </c>
      <c r="E4802">
        <v>2.2010000000000001</v>
      </c>
      <c r="F4802">
        <v>2.2010000000000001</v>
      </c>
      <c r="G4802">
        <v>0</v>
      </c>
    </row>
    <row r="4803" spans="1:7" x14ac:dyDescent="0.55000000000000004">
      <c r="A4803" s="1">
        <v>39829</v>
      </c>
      <c r="B4803">
        <v>2.3519999999999999</v>
      </c>
      <c r="C4803">
        <v>2.399</v>
      </c>
      <c r="D4803">
        <v>2.2589999999999999</v>
      </c>
      <c r="E4803">
        <v>2.3039999999999998</v>
      </c>
      <c r="F4803">
        <v>2.3039999999999998</v>
      </c>
      <c r="G4803">
        <v>0</v>
      </c>
    </row>
    <row r="4804" spans="1:7" x14ac:dyDescent="0.55000000000000004">
      <c r="A4804" s="1">
        <v>39833</v>
      </c>
      <c r="B4804">
        <v>2.3849999999999998</v>
      </c>
      <c r="C4804">
        <v>2.4969999999999999</v>
      </c>
      <c r="D4804">
        <v>2.3319999999999999</v>
      </c>
      <c r="E4804">
        <v>2.3450000000000002</v>
      </c>
      <c r="F4804">
        <v>2.3450000000000002</v>
      </c>
      <c r="G4804">
        <v>0</v>
      </c>
    </row>
    <row r="4805" spans="1:7" x14ac:dyDescent="0.55000000000000004">
      <c r="A4805" s="1">
        <v>39834</v>
      </c>
      <c r="B4805">
        <v>2.4340000000000002</v>
      </c>
      <c r="C4805">
        <v>2.5259999999999998</v>
      </c>
      <c r="D4805">
        <v>2.4049999999999998</v>
      </c>
      <c r="E4805">
        <v>2.5259999999999998</v>
      </c>
      <c r="F4805">
        <v>2.5259999999999998</v>
      </c>
      <c r="G4805">
        <v>0</v>
      </c>
    </row>
    <row r="4806" spans="1:7" x14ac:dyDescent="0.55000000000000004">
      <c r="A4806" s="1">
        <v>39835</v>
      </c>
      <c r="B4806">
        <v>2.508</v>
      </c>
      <c r="C4806">
        <v>2.637</v>
      </c>
      <c r="D4806">
        <v>2.4860000000000002</v>
      </c>
      <c r="E4806">
        <v>2.5939999999999999</v>
      </c>
      <c r="F4806">
        <v>2.5939999999999999</v>
      </c>
      <c r="G4806">
        <v>0</v>
      </c>
    </row>
    <row r="4807" spans="1:7" x14ac:dyDescent="0.55000000000000004">
      <c r="A4807" s="1">
        <v>39836</v>
      </c>
      <c r="B4807">
        <v>2.5880000000000001</v>
      </c>
      <c r="C4807">
        <v>2.681</v>
      </c>
      <c r="D4807">
        <v>2.5790000000000002</v>
      </c>
      <c r="E4807">
        <v>2.6219999999999999</v>
      </c>
      <c r="F4807">
        <v>2.6219999999999999</v>
      </c>
      <c r="G4807">
        <v>0</v>
      </c>
    </row>
    <row r="4808" spans="1:7" x14ac:dyDescent="0.55000000000000004">
      <c r="A4808" s="1">
        <v>39839</v>
      </c>
      <c r="B4808">
        <v>2.66</v>
      </c>
      <c r="C4808">
        <v>2.6880000000000002</v>
      </c>
      <c r="D4808">
        <v>2.6080000000000001</v>
      </c>
      <c r="E4808">
        <v>2.6429999999999998</v>
      </c>
      <c r="F4808">
        <v>2.6429999999999998</v>
      </c>
      <c r="G4808">
        <v>0</v>
      </c>
    </row>
    <row r="4809" spans="1:7" x14ac:dyDescent="0.55000000000000004">
      <c r="A4809" s="1">
        <v>39840</v>
      </c>
      <c r="B4809">
        <v>2.6080000000000001</v>
      </c>
      <c r="C4809">
        <v>2.6440000000000001</v>
      </c>
      <c r="D4809">
        <v>2.5190000000000001</v>
      </c>
      <c r="E4809">
        <v>2.5190000000000001</v>
      </c>
      <c r="F4809">
        <v>2.5190000000000001</v>
      </c>
      <c r="G4809">
        <v>0</v>
      </c>
    </row>
    <row r="4810" spans="1:7" x14ac:dyDescent="0.55000000000000004">
      <c r="A4810" s="1">
        <v>39841</v>
      </c>
      <c r="B4810">
        <v>2.5579999999999998</v>
      </c>
      <c r="C4810">
        <v>2.661</v>
      </c>
      <c r="D4810">
        <v>2.5049999999999999</v>
      </c>
      <c r="E4810">
        <v>2.6560000000000001</v>
      </c>
      <c r="F4810">
        <v>2.6560000000000001</v>
      </c>
      <c r="G4810">
        <v>0</v>
      </c>
    </row>
    <row r="4811" spans="1:7" x14ac:dyDescent="0.55000000000000004">
      <c r="A4811" s="1">
        <v>39842</v>
      </c>
      <c r="B4811">
        <v>2.6749999999999998</v>
      </c>
      <c r="C4811">
        <v>2.8159999999999998</v>
      </c>
      <c r="D4811">
        <v>2.6589999999999998</v>
      </c>
      <c r="E4811">
        <v>2.8149999999999999</v>
      </c>
      <c r="F4811">
        <v>2.8149999999999999</v>
      </c>
      <c r="G4811">
        <v>0</v>
      </c>
    </row>
    <row r="4812" spans="1:7" x14ac:dyDescent="0.55000000000000004">
      <c r="A4812" s="1">
        <v>39843</v>
      </c>
      <c r="B4812">
        <v>2.831</v>
      </c>
      <c r="C4812">
        <v>2.8559999999999999</v>
      </c>
      <c r="D4812">
        <v>2.7559999999999998</v>
      </c>
      <c r="E4812">
        <v>2.8439999999999999</v>
      </c>
      <c r="F4812">
        <v>2.8439999999999999</v>
      </c>
      <c r="G4812">
        <v>0</v>
      </c>
    </row>
    <row r="4813" spans="1:7" x14ac:dyDescent="0.55000000000000004">
      <c r="A4813" s="1">
        <v>39846</v>
      </c>
      <c r="B4813">
        <v>2.8330000000000002</v>
      </c>
      <c r="C4813">
        <v>2.8450000000000002</v>
      </c>
      <c r="D4813">
        <v>2.702</v>
      </c>
      <c r="E4813">
        <v>2.7189999999999999</v>
      </c>
      <c r="F4813">
        <v>2.7189999999999999</v>
      </c>
      <c r="G4813">
        <v>0</v>
      </c>
    </row>
    <row r="4814" spans="1:7" x14ac:dyDescent="0.55000000000000004">
      <c r="A4814" s="1">
        <v>39847</v>
      </c>
      <c r="B4814">
        <v>2.7629999999999999</v>
      </c>
      <c r="C4814">
        <v>2.8610000000000002</v>
      </c>
      <c r="D4814">
        <v>2.75</v>
      </c>
      <c r="E4814">
        <v>2.8420000000000001</v>
      </c>
      <c r="F4814">
        <v>2.8420000000000001</v>
      </c>
      <c r="G4814">
        <v>0</v>
      </c>
    </row>
    <row r="4815" spans="1:7" x14ac:dyDescent="0.55000000000000004">
      <c r="A4815" s="1">
        <v>39848</v>
      </c>
      <c r="B4815">
        <v>2.8479999999999999</v>
      </c>
      <c r="C4815">
        <v>2.9569999999999999</v>
      </c>
      <c r="D4815">
        <v>2.8479999999999999</v>
      </c>
      <c r="E4815">
        <v>2.9140000000000001</v>
      </c>
      <c r="F4815">
        <v>2.9140000000000001</v>
      </c>
      <c r="G4815">
        <v>0</v>
      </c>
    </row>
    <row r="4816" spans="1:7" x14ac:dyDescent="0.55000000000000004">
      <c r="A4816" s="1">
        <v>39849</v>
      </c>
      <c r="B4816">
        <v>2.9079999999999999</v>
      </c>
      <c r="C4816">
        <v>2.9489999999999998</v>
      </c>
      <c r="D4816">
        <v>2.8570000000000002</v>
      </c>
      <c r="E4816">
        <v>2.9</v>
      </c>
      <c r="F4816">
        <v>2.9</v>
      </c>
      <c r="G4816">
        <v>0</v>
      </c>
    </row>
    <row r="4817" spans="1:7" x14ac:dyDescent="0.55000000000000004">
      <c r="A4817" s="1">
        <v>39850</v>
      </c>
      <c r="B4817">
        <v>2.9079999999999999</v>
      </c>
      <c r="C4817">
        <v>3.0009999999999999</v>
      </c>
      <c r="D4817">
        <v>2.8969999999999998</v>
      </c>
      <c r="E4817">
        <v>2.9790000000000001</v>
      </c>
      <c r="F4817">
        <v>2.9790000000000001</v>
      </c>
      <c r="G4817">
        <v>0</v>
      </c>
    </row>
    <row r="4818" spans="1:7" x14ac:dyDescent="0.55000000000000004">
      <c r="A4818" s="1">
        <v>39853</v>
      </c>
      <c r="B4818">
        <v>2.9929999999999999</v>
      </c>
      <c r="C4818">
        <v>3.0539999999999998</v>
      </c>
      <c r="D4818">
        <v>2.9929999999999999</v>
      </c>
      <c r="E4818">
        <v>3.0270000000000001</v>
      </c>
      <c r="F4818">
        <v>3.0270000000000001</v>
      </c>
      <c r="G4818">
        <v>0</v>
      </c>
    </row>
    <row r="4819" spans="1:7" x14ac:dyDescent="0.55000000000000004">
      <c r="A4819" s="1">
        <v>39854</v>
      </c>
      <c r="B4819">
        <v>2.956</v>
      </c>
      <c r="C4819">
        <v>2.956</v>
      </c>
      <c r="D4819">
        <v>2.81</v>
      </c>
      <c r="E4819">
        <v>2.847</v>
      </c>
      <c r="F4819">
        <v>2.847</v>
      </c>
      <c r="G4819">
        <v>0</v>
      </c>
    </row>
    <row r="4820" spans="1:7" x14ac:dyDescent="0.55000000000000004">
      <c r="A4820" s="1">
        <v>39855</v>
      </c>
      <c r="B4820">
        <v>2.8290000000000002</v>
      </c>
      <c r="C4820">
        <v>2.835</v>
      </c>
      <c r="D4820">
        <v>2.7269999999999999</v>
      </c>
      <c r="E4820">
        <v>2.762</v>
      </c>
      <c r="F4820">
        <v>2.762</v>
      </c>
      <c r="G4820">
        <v>0</v>
      </c>
    </row>
    <row r="4821" spans="1:7" x14ac:dyDescent="0.55000000000000004">
      <c r="A4821" s="1">
        <v>39856</v>
      </c>
      <c r="B4821">
        <v>2.7719999999999998</v>
      </c>
      <c r="C4821">
        <v>2.835</v>
      </c>
      <c r="D4821">
        <v>2.718</v>
      </c>
      <c r="E4821">
        <v>2.7269999999999999</v>
      </c>
      <c r="F4821">
        <v>2.7269999999999999</v>
      </c>
      <c r="G4821">
        <v>0</v>
      </c>
    </row>
    <row r="4822" spans="1:7" x14ac:dyDescent="0.55000000000000004">
      <c r="A4822" s="1">
        <v>39857</v>
      </c>
      <c r="B4822">
        <v>2.7879999999999998</v>
      </c>
      <c r="C4822">
        <v>2.899</v>
      </c>
      <c r="D4822">
        <v>2.7749999999999999</v>
      </c>
      <c r="E4822">
        <v>2.8820000000000001</v>
      </c>
      <c r="F4822">
        <v>2.8820000000000001</v>
      </c>
      <c r="G4822">
        <v>0</v>
      </c>
    </row>
    <row r="4823" spans="1:7" x14ac:dyDescent="0.55000000000000004">
      <c r="A4823" s="1">
        <v>39861</v>
      </c>
      <c r="B4823">
        <v>2.7629999999999999</v>
      </c>
      <c r="C4823">
        <v>2.7629999999999999</v>
      </c>
      <c r="D4823">
        <v>2.6549999999999998</v>
      </c>
      <c r="E4823">
        <v>2.6619999999999999</v>
      </c>
      <c r="F4823">
        <v>2.6619999999999999</v>
      </c>
      <c r="G4823">
        <v>0</v>
      </c>
    </row>
    <row r="4824" spans="1:7" x14ac:dyDescent="0.55000000000000004">
      <c r="A4824" s="1">
        <v>39862</v>
      </c>
      <c r="B4824">
        <v>2.6280000000000001</v>
      </c>
      <c r="C4824">
        <v>2.7570000000000001</v>
      </c>
      <c r="D4824">
        <v>2.6280000000000001</v>
      </c>
      <c r="E4824">
        <v>2.7280000000000002</v>
      </c>
      <c r="F4824">
        <v>2.7280000000000002</v>
      </c>
      <c r="G4824">
        <v>0</v>
      </c>
    </row>
    <row r="4825" spans="1:7" x14ac:dyDescent="0.55000000000000004">
      <c r="A4825" s="1">
        <v>39863</v>
      </c>
      <c r="B4825">
        <v>2.8039999999999998</v>
      </c>
      <c r="C4825">
        <v>2.879</v>
      </c>
      <c r="D4825">
        <v>2.7789999999999999</v>
      </c>
      <c r="E4825">
        <v>2.8570000000000002</v>
      </c>
      <c r="F4825">
        <v>2.8570000000000002</v>
      </c>
      <c r="G4825">
        <v>0</v>
      </c>
    </row>
    <row r="4826" spans="1:7" x14ac:dyDescent="0.55000000000000004">
      <c r="A4826" s="1">
        <v>39864</v>
      </c>
      <c r="B4826">
        <v>2.7789999999999999</v>
      </c>
      <c r="C4826">
        <v>2.806</v>
      </c>
      <c r="D4826">
        <v>2.6850000000000001</v>
      </c>
      <c r="E4826">
        <v>2.7719999999999998</v>
      </c>
      <c r="F4826">
        <v>2.7719999999999998</v>
      </c>
      <c r="G4826">
        <v>0</v>
      </c>
    </row>
    <row r="4827" spans="1:7" x14ac:dyDescent="0.55000000000000004">
      <c r="A4827" s="1">
        <v>39867</v>
      </c>
      <c r="B4827">
        <v>2.855</v>
      </c>
      <c r="C4827">
        <v>2.875</v>
      </c>
      <c r="D4827">
        <v>2.7679999999999998</v>
      </c>
      <c r="E4827">
        <v>2.7770000000000001</v>
      </c>
      <c r="F4827">
        <v>2.7770000000000001</v>
      </c>
      <c r="G4827">
        <v>0</v>
      </c>
    </row>
    <row r="4828" spans="1:7" x14ac:dyDescent="0.55000000000000004">
      <c r="A4828" s="1">
        <v>39868</v>
      </c>
      <c r="B4828">
        <v>2.7770000000000001</v>
      </c>
      <c r="C4828">
        <v>2.8039999999999998</v>
      </c>
      <c r="D4828">
        <v>2.6890000000000001</v>
      </c>
      <c r="E4828">
        <v>2.7989999999999999</v>
      </c>
      <c r="F4828">
        <v>2.7989999999999999</v>
      </c>
      <c r="G4828">
        <v>0</v>
      </c>
    </row>
    <row r="4829" spans="1:7" x14ac:dyDescent="0.55000000000000004">
      <c r="A4829" s="1">
        <v>39869</v>
      </c>
      <c r="B4829">
        <v>2.806</v>
      </c>
      <c r="C4829">
        <v>2.9470000000000001</v>
      </c>
      <c r="D4829">
        <v>2.8010000000000002</v>
      </c>
      <c r="E4829">
        <v>2.9449999999999998</v>
      </c>
      <c r="F4829">
        <v>2.9449999999999998</v>
      </c>
      <c r="G4829">
        <v>0</v>
      </c>
    </row>
    <row r="4830" spans="1:7" x14ac:dyDescent="0.55000000000000004">
      <c r="A4830" s="1">
        <v>39870</v>
      </c>
      <c r="B4830">
        <v>2.9910000000000001</v>
      </c>
      <c r="C4830">
        <v>3.0219999999999998</v>
      </c>
      <c r="D4830">
        <v>2.956</v>
      </c>
      <c r="E4830">
        <v>2.9780000000000002</v>
      </c>
      <c r="F4830">
        <v>2.9780000000000002</v>
      </c>
      <c r="G4830">
        <v>0</v>
      </c>
    </row>
    <row r="4831" spans="1:7" x14ac:dyDescent="0.55000000000000004">
      <c r="A4831" s="1">
        <v>39871</v>
      </c>
      <c r="B4831">
        <v>2.9319999999999999</v>
      </c>
      <c r="C4831">
        <v>3.052</v>
      </c>
      <c r="D4831">
        <v>2.9209999999999998</v>
      </c>
      <c r="E4831">
        <v>3.0409999999999999</v>
      </c>
      <c r="F4831">
        <v>3.0409999999999999</v>
      </c>
      <c r="G4831">
        <v>0</v>
      </c>
    </row>
    <row r="4832" spans="1:7" x14ac:dyDescent="0.55000000000000004">
      <c r="A4832" s="1">
        <v>39874</v>
      </c>
      <c r="B4832">
        <v>2.9630000000000001</v>
      </c>
      <c r="C4832">
        <v>2.98</v>
      </c>
      <c r="D4832">
        <v>2.8769999999999998</v>
      </c>
      <c r="E4832">
        <v>2.919</v>
      </c>
      <c r="F4832">
        <v>2.919</v>
      </c>
      <c r="G4832">
        <v>0</v>
      </c>
    </row>
    <row r="4833" spans="1:7" x14ac:dyDescent="0.55000000000000004">
      <c r="A4833" s="1">
        <v>39875</v>
      </c>
      <c r="B4833">
        <v>2.9359999999999999</v>
      </c>
      <c r="C4833">
        <v>2.9740000000000002</v>
      </c>
      <c r="D4833">
        <v>2.8639999999999999</v>
      </c>
      <c r="E4833">
        <v>2.9380000000000002</v>
      </c>
      <c r="F4833">
        <v>2.9380000000000002</v>
      </c>
      <c r="G4833">
        <v>0</v>
      </c>
    </row>
    <row r="4834" spans="1:7" x14ac:dyDescent="0.55000000000000004">
      <c r="A4834" s="1">
        <v>39876</v>
      </c>
      <c r="B4834">
        <v>2.9860000000000002</v>
      </c>
      <c r="C4834">
        <v>3.0409999999999999</v>
      </c>
      <c r="D4834">
        <v>2.9780000000000002</v>
      </c>
      <c r="E4834">
        <v>3.0110000000000001</v>
      </c>
      <c r="F4834">
        <v>3.0110000000000001</v>
      </c>
      <c r="G4834">
        <v>0</v>
      </c>
    </row>
    <row r="4835" spans="1:7" x14ac:dyDescent="0.55000000000000004">
      <c r="A4835" s="1">
        <v>39877</v>
      </c>
      <c r="B4835">
        <v>2.9279999999999999</v>
      </c>
      <c r="C4835">
        <v>2.9279999999999999</v>
      </c>
      <c r="D4835">
        <v>2.8130000000000002</v>
      </c>
      <c r="E4835">
        <v>2.819</v>
      </c>
      <c r="F4835">
        <v>2.819</v>
      </c>
      <c r="G4835">
        <v>0</v>
      </c>
    </row>
    <row r="4836" spans="1:7" x14ac:dyDescent="0.55000000000000004">
      <c r="A4836" s="1">
        <v>39878</v>
      </c>
      <c r="B4836">
        <v>2.7970000000000002</v>
      </c>
      <c r="C4836">
        <v>2.8860000000000001</v>
      </c>
      <c r="D4836">
        <v>2.7719999999999998</v>
      </c>
      <c r="E4836">
        <v>2.8279999999999998</v>
      </c>
      <c r="F4836">
        <v>2.8279999999999998</v>
      </c>
      <c r="G4836">
        <v>0</v>
      </c>
    </row>
    <row r="4837" spans="1:7" x14ac:dyDescent="0.55000000000000004">
      <c r="A4837" s="1">
        <v>39881</v>
      </c>
      <c r="B4837">
        <v>2.8660000000000001</v>
      </c>
      <c r="C4837">
        <v>2.9380000000000002</v>
      </c>
      <c r="D4837">
        <v>2.85</v>
      </c>
      <c r="E4837">
        <v>2.8860000000000001</v>
      </c>
      <c r="F4837">
        <v>2.8860000000000001</v>
      </c>
      <c r="G4837">
        <v>0</v>
      </c>
    </row>
    <row r="4838" spans="1:7" x14ac:dyDescent="0.55000000000000004">
      <c r="A4838" s="1">
        <v>39882</v>
      </c>
      <c r="B4838">
        <v>2.9249999999999998</v>
      </c>
      <c r="C4838">
        <v>2.9910000000000001</v>
      </c>
      <c r="D4838">
        <v>2.9159999999999999</v>
      </c>
      <c r="E4838">
        <v>2.9820000000000002</v>
      </c>
      <c r="F4838">
        <v>2.9820000000000002</v>
      </c>
      <c r="G4838">
        <v>0</v>
      </c>
    </row>
    <row r="4839" spans="1:7" x14ac:dyDescent="0.55000000000000004">
      <c r="A4839" s="1">
        <v>39883</v>
      </c>
      <c r="B4839">
        <v>2.9860000000000002</v>
      </c>
      <c r="C4839">
        <v>3.04</v>
      </c>
      <c r="D4839">
        <v>2.9009999999999998</v>
      </c>
      <c r="E4839">
        <v>2.9159999999999999</v>
      </c>
      <c r="F4839">
        <v>2.9159999999999999</v>
      </c>
      <c r="G4839">
        <v>0</v>
      </c>
    </row>
    <row r="4840" spans="1:7" x14ac:dyDescent="0.55000000000000004">
      <c r="A4840" s="1">
        <v>39884</v>
      </c>
      <c r="B4840">
        <v>2.89</v>
      </c>
      <c r="C4840">
        <v>2.9340000000000002</v>
      </c>
      <c r="D4840">
        <v>2.8210000000000002</v>
      </c>
      <c r="E4840">
        <v>2.8919999999999999</v>
      </c>
      <c r="F4840">
        <v>2.8919999999999999</v>
      </c>
      <c r="G4840">
        <v>0</v>
      </c>
    </row>
    <row r="4841" spans="1:7" x14ac:dyDescent="0.55000000000000004">
      <c r="A4841" s="1">
        <v>39885</v>
      </c>
      <c r="B4841">
        <v>2.927</v>
      </c>
      <c r="C4841">
        <v>2.9660000000000002</v>
      </c>
      <c r="D4841">
        <v>2.8279999999999998</v>
      </c>
      <c r="E4841">
        <v>2.8849999999999998</v>
      </c>
      <c r="F4841">
        <v>2.8849999999999998</v>
      </c>
      <c r="G4841">
        <v>0</v>
      </c>
    </row>
    <row r="4842" spans="1:7" x14ac:dyDescent="0.55000000000000004">
      <c r="A4842" s="1">
        <v>39888</v>
      </c>
      <c r="B4842">
        <v>2.9710000000000001</v>
      </c>
      <c r="C4842">
        <v>2.9940000000000002</v>
      </c>
      <c r="D4842">
        <v>2.927</v>
      </c>
      <c r="E4842">
        <v>2.9510000000000001</v>
      </c>
      <c r="F4842">
        <v>2.9510000000000001</v>
      </c>
      <c r="G4842">
        <v>0</v>
      </c>
    </row>
    <row r="4843" spans="1:7" x14ac:dyDescent="0.55000000000000004">
      <c r="A4843" s="1">
        <v>39889</v>
      </c>
      <c r="B4843">
        <v>2.944</v>
      </c>
      <c r="C4843">
        <v>3.012</v>
      </c>
      <c r="D4843">
        <v>2.9049999999999998</v>
      </c>
      <c r="E4843">
        <v>3.0030000000000001</v>
      </c>
      <c r="F4843">
        <v>3.0030000000000001</v>
      </c>
      <c r="G4843">
        <v>0</v>
      </c>
    </row>
    <row r="4844" spans="1:7" x14ac:dyDescent="0.55000000000000004">
      <c r="A4844" s="1">
        <v>39890</v>
      </c>
      <c r="B4844">
        <v>3.0070000000000001</v>
      </c>
      <c r="C4844">
        <v>3.0219999999999998</v>
      </c>
      <c r="D4844">
        <v>2.4689999999999999</v>
      </c>
      <c r="E4844">
        <v>2.5329999999999999</v>
      </c>
      <c r="F4844">
        <v>2.5329999999999999</v>
      </c>
      <c r="G4844">
        <v>0</v>
      </c>
    </row>
    <row r="4845" spans="1:7" x14ac:dyDescent="0.55000000000000004">
      <c r="A4845" s="1">
        <v>39891</v>
      </c>
      <c r="B4845">
        <v>2.4849999999999999</v>
      </c>
      <c r="C4845">
        <v>2.5990000000000002</v>
      </c>
      <c r="D4845">
        <v>2.464</v>
      </c>
      <c r="E4845">
        <v>2.597</v>
      </c>
      <c r="F4845">
        <v>2.597</v>
      </c>
      <c r="G4845">
        <v>0</v>
      </c>
    </row>
    <row r="4846" spans="1:7" x14ac:dyDescent="0.55000000000000004">
      <c r="A4846" s="1">
        <v>39892</v>
      </c>
      <c r="B4846">
        <v>2.581</v>
      </c>
      <c r="C4846">
        <v>2.6339999999999999</v>
      </c>
      <c r="D4846">
        <v>2.57</v>
      </c>
      <c r="E4846">
        <v>2.625</v>
      </c>
      <c r="F4846">
        <v>2.625</v>
      </c>
      <c r="G4846">
        <v>0</v>
      </c>
    </row>
    <row r="4847" spans="1:7" x14ac:dyDescent="0.55000000000000004">
      <c r="A4847" s="1">
        <v>39895</v>
      </c>
      <c r="B4847">
        <v>2.6469999999999998</v>
      </c>
      <c r="C4847">
        <v>2.66</v>
      </c>
      <c r="D4847">
        <v>2.609</v>
      </c>
      <c r="E4847">
        <v>2.66</v>
      </c>
      <c r="F4847">
        <v>2.66</v>
      </c>
      <c r="G4847">
        <v>0</v>
      </c>
    </row>
    <row r="4848" spans="1:7" x14ac:dyDescent="0.55000000000000004">
      <c r="A4848" s="1">
        <v>39896</v>
      </c>
      <c r="B4848">
        <v>2.7210000000000001</v>
      </c>
      <c r="C4848">
        <v>2.7480000000000002</v>
      </c>
      <c r="D4848">
        <v>2.6539999999999999</v>
      </c>
      <c r="E4848">
        <v>2.6539999999999999</v>
      </c>
      <c r="F4848">
        <v>2.6539999999999999</v>
      </c>
      <c r="G4848">
        <v>0</v>
      </c>
    </row>
    <row r="4849" spans="1:7" x14ac:dyDescent="0.55000000000000004">
      <c r="A4849" s="1">
        <v>39897</v>
      </c>
      <c r="B4849">
        <v>2.7280000000000002</v>
      </c>
      <c r="C4849">
        <v>2.8079999999999998</v>
      </c>
      <c r="D4849">
        <v>2.71</v>
      </c>
      <c r="E4849">
        <v>2.7719999999999998</v>
      </c>
      <c r="F4849">
        <v>2.7719999999999998</v>
      </c>
      <c r="G4849">
        <v>0</v>
      </c>
    </row>
    <row r="4850" spans="1:7" x14ac:dyDescent="0.55000000000000004">
      <c r="A4850" s="1">
        <v>39898</v>
      </c>
      <c r="B4850">
        <v>2.8210000000000002</v>
      </c>
      <c r="C4850">
        <v>2.823</v>
      </c>
      <c r="D4850">
        <v>2.7210000000000001</v>
      </c>
      <c r="E4850">
        <v>2.7330000000000001</v>
      </c>
      <c r="F4850">
        <v>2.7330000000000001</v>
      </c>
      <c r="G4850">
        <v>0</v>
      </c>
    </row>
    <row r="4851" spans="1:7" x14ac:dyDescent="0.55000000000000004">
      <c r="A4851" s="1">
        <v>39899</v>
      </c>
      <c r="B4851">
        <v>2.7240000000000002</v>
      </c>
      <c r="C4851">
        <v>2.786</v>
      </c>
      <c r="D4851">
        <v>2.7029999999999998</v>
      </c>
      <c r="E4851">
        <v>2.7610000000000001</v>
      </c>
      <c r="F4851">
        <v>2.7610000000000001</v>
      </c>
      <c r="G4851">
        <v>0</v>
      </c>
    </row>
    <row r="4852" spans="1:7" x14ac:dyDescent="0.55000000000000004">
      <c r="A4852" s="1">
        <v>39902</v>
      </c>
      <c r="B4852">
        <v>2.7010000000000001</v>
      </c>
      <c r="C4852">
        <v>2.7519999999999998</v>
      </c>
      <c r="D4852">
        <v>2.681</v>
      </c>
      <c r="E4852">
        <v>2.714</v>
      </c>
      <c r="F4852">
        <v>2.714</v>
      </c>
      <c r="G4852">
        <v>0</v>
      </c>
    </row>
    <row r="4853" spans="1:7" x14ac:dyDescent="0.55000000000000004">
      <c r="A4853" s="1">
        <v>39903</v>
      </c>
      <c r="B4853">
        <v>2.7389999999999999</v>
      </c>
      <c r="C4853">
        <v>2.7410000000000001</v>
      </c>
      <c r="D4853">
        <v>2.6789999999999998</v>
      </c>
      <c r="E4853">
        <v>2.6850000000000001</v>
      </c>
      <c r="F4853">
        <v>2.6850000000000001</v>
      </c>
      <c r="G4853">
        <v>0</v>
      </c>
    </row>
    <row r="4854" spans="1:7" x14ac:dyDescent="0.55000000000000004">
      <c r="A4854" s="1">
        <v>39904</v>
      </c>
      <c r="B4854">
        <v>2.6589999999999998</v>
      </c>
      <c r="C4854">
        <v>2.6920000000000002</v>
      </c>
      <c r="D4854">
        <v>2.6339999999999999</v>
      </c>
      <c r="E4854">
        <v>2.6579999999999999</v>
      </c>
      <c r="F4854">
        <v>2.6579999999999999</v>
      </c>
      <c r="G4854">
        <v>0</v>
      </c>
    </row>
    <row r="4855" spans="1:7" x14ac:dyDescent="0.55000000000000004">
      <c r="A4855" s="1">
        <v>39905</v>
      </c>
      <c r="B4855">
        <v>2.7120000000000002</v>
      </c>
      <c r="C4855">
        <v>2.7719999999999998</v>
      </c>
      <c r="D4855">
        <v>2.69</v>
      </c>
      <c r="E4855">
        <v>2.7519999999999998</v>
      </c>
      <c r="F4855">
        <v>2.7519999999999998</v>
      </c>
      <c r="G4855">
        <v>0</v>
      </c>
    </row>
    <row r="4856" spans="1:7" x14ac:dyDescent="0.55000000000000004">
      <c r="A4856" s="1">
        <v>39906</v>
      </c>
      <c r="B4856">
        <v>2.786</v>
      </c>
      <c r="C4856">
        <v>2.9169999999999998</v>
      </c>
      <c r="D4856">
        <v>2.77</v>
      </c>
      <c r="E4856">
        <v>2.907</v>
      </c>
      <c r="F4856">
        <v>2.907</v>
      </c>
      <c r="G4856">
        <v>0</v>
      </c>
    </row>
    <row r="4857" spans="1:7" x14ac:dyDescent="0.55000000000000004">
      <c r="A4857" s="1">
        <v>39909</v>
      </c>
      <c r="B4857">
        <v>2.887</v>
      </c>
      <c r="C4857">
        <v>2.9430000000000001</v>
      </c>
      <c r="D4857">
        <v>2.8540000000000001</v>
      </c>
      <c r="E4857">
        <v>2.9390000000000001</v>
      </c>
      <c r="F4857">
        <v>2.9390000000000001</v>
      </c>
      <c r="G4857">
        <v>0</v>
      </c>
    </row>
    <row r="4858" spans="1:7" x14ac:dyDescent="0.55000000000000004">
      <c r="A4858" s="1">
        <v>39910</v>
      </c>
      <c r="B4858">
        <v>2.8980000000000001</v>
      </c>
      <c r="C4858">
        <v>2.9260000000000002</v>
      </c>
      <c r="D4858">
        <v>2.8820000000000001</v>
      </c>
      <c r="E4858">
        <v>2.9089999999999998</v>
      </c>
      <c r="F4858">
        <v>2.9089999999999998</v>
      </c>
      <c r="G4858">
        <v>0</v>
      </c>
    </row>
    <row r="4859" spans="1:7" x14ac:dyDescent="0.55000000000000004">
      <c r="A4859" s="1">
        <v>39911</v>
      </c>
      <c r="B4859">
        <v>2.8889999999999998</v>
      </c>
      <c r="C4859">
        <v>2.895</v>
      </c>
      <c r="D4859">
        <v>2.839</v>
      </c>
      <c r="E4859">
        <v>2.847</v>
      </c>
      <c r="F4859">
        <v>2.847</v>
      </c>
      <c r="G4859">
        <v>0</v>
      </c>
    </row>
    <row r="4860" spans="1:7" x14ac:dyDescent="0.55000000000000004">
      <c r="A4860" s="1">
        <v>39912</v>
      </c>
      <c r="B4860">
        <v>2.8969999999999998</v>
      </c>
      <c r="C4860">
        <v>2.9470000000000001</v>
      </c>
      <c r="D4860">
        <v>2.8730000000000002</v>
      </c>
      <c r="E4860">
        <v>2.9260000000000002</v>
      </c>
      <c r="F4860">
        <v>2.9260000000000002</v>
      </c>
      <c r="G4860">
        <v>0</v>
      </c>
    </row>
    <row r="4861" spans="1:7" x14ac:dyDescent="0.55000000000000004">
      <c r="A4861" s="1">
        <v>39916</v>
      </c>
      <c r="B4861">
        <v>2.9319999999999999</v>
      </c>
      <c r="C4861">
        <v>2.9340000000000002</v>
      </c>
      <c r="D4861">
        <v>2.8359999999999999</v>
      </c>
      <c r="E4861">
        <v>2.8450000000000002</v>
      </c>
      <c r="F4861">
        <v>2.8450000000000002</v>
      </c>
      <c r="G4861">
        <v>0</v>
      </c>
    </row>
    <row r="4862" spans="1:7" x14ac:dyDescent="0.55000000000000004">
      <c r="A4862" s="1">
        <v>39917</v>
      </c>
      <c r="B4862">
        <v>2.8730000000000002</v>
      </c>
      <c r="C4862">
        <v>2.88</v>
      </c>
      <c r="D4862">
        <v>2.7749999999999999</v>
      </c>
      <c r="E4862">
        <v>2.786</v>
      </c>
      <c r="F4862">
        <v>2.786</v>
      </c>
      <c r="G4862">
        <v>0</v>
      </c>
    </row>
    <row r="4863" spans="1:7" x14ac:dyDescent="0.55000000000000004">
      <c r="A4863" s="1">
        <v>39918</v>
      </c>
      <c r="B4863">
        <v>2.7629999999999999</v>
      </c>
      <c r="C4863">
        <v>2.83</v>
      </c>
      <c r="D4863">
        <v>2.7589999999999999</v>
      </c>
      <c r="E4863">
        <v>2.7589999999999999</v>
      </c>
      <c r="F4863">
        <v>2.7589999999999999</v>
      </c>
      <c r="G4863">
        <v>0</v>
      </c>
    </row>
    <row r="4864" spans="1:7" x14ac:dyDescent="0.55000000000000004">
      <c r="A4864" s="1">
        <v>39919</v>
      </c>
      <c r="B4864">
        <v>2.794</v>
      </c>
      <c r="C4864">
        <v>2.843</v>
      </c>
      <c r="D4864">
        <v>2.7770000000000001</v>
      </c>
      <c r="E4864">
        <v>2.83</v>
      </c>
      <c r="F4864">
        <v>2.83</v>
      </c>
      <c r="G4864">
        <v>0</v>
      </c>
    </row>
    <row r="4865" spans="1:7" x14ac:dyDescent="0.55000000000000004">
      <c r="A4865" s="1">
        <v>39920</v>
      </c>
      <c r="B4865">
        <v>2.851</v>
      </c>
      <c r="C4865">
        <v>2.9510000000000001</v>
      </c>
      <c r="D4865">
        <v>2.851</v>
      </c>
      <c r="E4865">
        <v>2.93</v>
      </c>
      <c r="F4865">
        <v>2.93</v>
      </c>
      <c r="G4865">
        <v>0</v>
      </c>
    </row>
    <row r="4866" spans="1:7" x14ac:dyDescent="0.55000000000000004">
      <c r="A4866" s="1">
        <v>39923</v>
      </c>
      <c r="B4866">
        <v>2.88</v>
      </c>
      <c r="C4866">
        <v>2.8929999999999998</v>
      </c>
      <c r="D4866">
        <v>2.8319999999999999</v>
      </c>
      <c r="E4866">
        <v>2.843</v>
      </c>
      <c r="F4866">
        <v>2.843</v>
      </c>
      <c r="G4866">
        <v>0</v>
      </c>
    </row>
    <row r="4867" spans="1:7" x14ac:dyDescent="0.55000000000000004">
      <c r="A4867" s="1">
        <v>39924</v>
      </c>
      <c r="B4867">
        <v>2.8210000000000002</v>
      </c>
      <c r="C4867">
        <v>2.9060000000000001</v>
      </c>
      <c r="D4867">
        <v>2.7810000000000001</v>
      </c>
      <c r="E4867">
        <v>2.9020000000000001</v>
      </c>
      <c r="F4867">
        <v>2.9020000000000001</v>
      </c>
      <c r="G4867">
        <v>0</v>
      </c>
    </row>
    <row r="4868" spans="1:7" x14ac:dyDescent="0.55000000000000004">
      <c r="A4868" s="1">
        <v>39925</v>
      </c>
      <c r="B4868">
        <v>2.8879999999999999</v>
      </c>
      <c r="C4868">
        <v>2.9729999999999999</v>
      </c>
      <c r="D4868">
        <v>2.8820000000000001</v>
      </c>
      <c r="E4868">
        <v>2.964</v>
      </c>
      <c r="F4868">
        <v>2.964</v>
      </c>
      <c r="G4868">
        <v>0</v>
      </c>
    </row>
    <row r="4869" spans="1:7" x14ac:dyDescent="0.55000000000000004">
      <c r="A4869" s="1">
        <v>39926</v>
      </c>
      <c r="B4869">
        <v>2.9529999999999998</v>
      </c>
      <c r="C4869">
        <v>2.9849999999999999</v>
      </c>
      <c r="D4869">
        <v>2.927</v>
      </c>
      <c r="E4869">
        <v>2.927</v>
      </c>
      <c r="F4869">
        <v>2.927</v>
      </c>
      <c r="G4869">
        <v>0</v>
      </c>
    </row>
    <row r="4870" spans="1:7" x14ac:dyDescent="0.55000000000000004">
      <c r="A4870" s="1">
        <v>39927</v>
      </c>
      <c r="B4870">
        <v>2.9769999999999999</v>
      </c>
      <c r="C4870">
        <v>2.9980000000000002</v>
      </c>
      <c r="D4870">
        <v>2.9470000000000001</v>
      </c>
      <c r="E4870">
        <v>2.996</v>
      </c>
      <c r="F4870">
        <v>2.996</v>
      </c>
      <c r="G4870">
        <v>0</v>
      </c>
    </row>
    <row r="4871" spans="1:7" x14ac:dyDescent="0.55000000000000004">
      <c r="A4871" s="1">
        <v>39930</v>
      </c>
      <c r="B4871">
        <v>2.9489999999999998</v>
      </c>
      <c r="C4871">
        <v>2.99</v>
      </c>
      <c r="D4871">
        <v>2.9180000000000001</v>
      </c>
      <c r="E4871">
        <v>2.9209999999999998</v>
      </c>
      <c r="F4871">
        <v>2.9209999999999998</v>
      </c>
      <c r="G4871">
        <v>0</v>
      </c>
    </row>
    <row r="4872" spans="1:7" x14ac:dyDescent="0.55000000000000004">
      <c r="A4872" s="1">
        <v>39931</v>
      </c>
      <c r="B4872">
        <v>2.895</v>
      </c>
      <c r="C4872">
        <v>3.02</v>
      </c>
      <c r="D4872">
        <v>2.8730000000000002</v>
      </c>
      <c r="E4872">
        <v>3.0019999999999998</v>
      </c>
      <c r="F4872">
        <v>3.0019999999999998</v>
      </c>
      <c r="G4872">
        <v>0</v>
      </c>
    </row>
    <row r="4873" spans="1:7" x14ac:dyDescent="0.55000000000000004">
      <c r="A4873" s="1">
        <v>39932</v>
      </c>
      <c r="B4873">
        <v>3.0070000000000001</v>
      </c>
      <c r="C4873">
        <v>3.1219999999999999</v>
      </c>
      <c r="D4873">
        <v>2.9790000000000001</v>
      </c>
      <c r="E4873">
        <v>3.0960000000000001</v>
      </c>
      <c r="F4873">
        <v>3.0960000000000001</v>
      </c>
      <c r="G4873">
        <v>0</v>
      </c>
    </row>
    <row r="4874" spans="1:7" x14ac:dyDescent="0.55000000000000004">
      <c r="A4874" s="1">
        <v>39933</v>
      </c>
      <c r="B4874">
        <v>3.1320000000000001</v>
      </c>
      <c r="C4874">
        <v>3.1659999999999999</v>
      </c>
      <c r="D4874">
        <v>3.0960000000000001</v>
      </c>
      <c r="E4874">
        <v>3.1240000000000001</v>
      </c>
      <c r="F4874">
        <v>3.1240000000000001</v>
      </c>
      <c r="G4874">
        <v>0</v>
      </c>
    </row>
    <row r="4875" spans="1:7" x14ac:dyDescent="0.55000000000000004">
      <c r="A4875" s="1">
        <v>39934</v>
      </c>
      <c r="B4875">
        <v>3.1669999999999998</v>
      </c>
      <c r="C4875">
        <v>3.2069999999999999</v>
      </c>
      <c r="D4875">
        <v>3.153</v>
      </c>
      <c r="E4875">
        <v>3.1739999999999999</v>
      </c>
      <c r="F4875">
        <v>3.1739999999999999</v>
      </c>
      <c r="G4875">
        <v>0</v>
      </c>
    </row>
    <row r="4876" spans="1:7" x14ac:dyDescent="0.55000000000000004">
      <c r="A4876" s="1">
        <v>39937</v>
      </c>
      <c r="B4876">
        <v>3.161</v>
      </c>
      <c r="C4876">
        <v>3.1970000000000001</v>
      </c>
      <c r="D4876">
        <v>3.14</v>
      </c>
      <c r="E4876">
        <v>3.157</v>
      </c>
      <c r="F4876">
        <v>3.157</v>
      </c>
      <c r="G4876">
        <v>0</v>
      </c>
    </row>
    <row r="4877" spans="1:7" x14ac:dyDescent="0.55000000000000004">
      <c r="A4877" s="1">
        <v>39938</v>
      </c>
      <c r="B4877">
        <v>3.1440000000000001</v>
      </c>
      <c r="C4877">
        <v>3.2029999999999998</v>
      </c>
      <c r="D4877">
        <v>3.129</v>
      </c>
      <c r="E4877">
        <v>3.157</v>
      </c>
      <c r="F4877">
        <v>3.157</v>
      </c>
      <c r="G4877">
        <v>0</v>
      </c>
    </row>
    <row r="4878" spans="1:7" x14ac:dyDescent="0.55000000000000004">
      <c r="A4878" s="1">
        <v>39939</v>
      </c>
      <c r="B4878">
        <v>3.1880000000000002</v>
      </c>
      <c r="C4878">
        <v>3.194</v>
      </c>
      <c r="D4878">
        <v>3.1120000000000001</v>
      </c>
      <c r="E4878">
        <v>3.1520000000000001</v>
      </c>
      <c r="F4878">
        <v>3.1520000000000001</v>
      </c>
      <c r="G4878">
        <v>0</v>
      </c>
    </row>
    <row r="4879" spans="1:7" x14ac:dyDescent="0.55000000000000004">
      <c r="A4879" s="1">
        <v>39940</v>
      </c>
      <c r="B4879">
        <v>3.2320000000000002</v>
      </c>
      <c r="C4879">
        <v>3.3380000000000001</v>
      </c>
      <c r="D4879">
        <v>3.2229999999999999</v>
      </c>
      <c r="E4879">
        <v>3.2949999999999999</v>
      </c>
      <c r="F4879">
        <v>3.2949999999999999</v>
      </c>
      <c r="G4879">
        <v>0</v>
      </c>
    </row>
    <row r="4880" spans="1:7" x14ac:dyDescent="0.55000000000000004">
      <c r="A4880" s="1">
        <v>39941</v>
      </c>
      <c r="B4880">
        <v>3.3660000000000001</v>
      </c>
      <c r="C4880">
        <v>3.387</v>
      </c>
      <c r="D4880">
        <v>3.2650000000000001</v>
      </c>
      <c r="E4880">
        <v>3.2930000000000001</v>
      </c>
      <c r="F4880">
        <v>3.2930000000000001</v>
      </c>
      <c r="G4880">
        <v>0</v>
      </c>
    </row>
    <row r="4881" spans="1:7" x14ac:dyDescent="0.55000000000000004">
      <c r="A4881" s="1">
        <v>39944</v>
      </c>
      <c r="B4881">
        <v>3.2280000000000002</v>
      </c>
      <c r="C4881">
        <v>3.2320000000000002</v>
      </c>
      <c r="D4881">
        <v>3.1779999999999999</v>
      </c>
      <c r="E4881">
        <v>3.18</v>
      </c>
      <c r="F4881">
        <v>3.18</v>
      </c>
      <c r="G4881">
        <v>0</v>
      </c>
    </row>
    <row r="4882" spans="1:7" x14ac:dyDescent="0.55000000000000004">
      <c r="A4882" s="1">
        <v>39945</v>
      </c>
      <c r="B4882">
        <v>3.2130000000000001</v>
      </c>
      <c r="C4882">
        <v>3.226</v>
      </c>
      <c r="D4882">
        <v>3.153</v>
      </c>
      <c r="E4882">
        <v>3.1749999999999998</v>
      </c>
      <c r="F4882">
        <v>3.1749999999999998</v>
      </c>
      <c r="G4882">
        <v>0</v>
      </c>
    </row>
    <row r="4883" spans="1:7" x14ac:dyDescent="0.55000000000000004">
      <c r="A4883" s="1">
        <v>39946</v>
      </c>
      <c r="B4883">
        <v>3.1709999999999998</v>
      </c>
      <c r="C4883">
        <v>3.173</v>
      </c>
      <c r="D4883">
        <v>3.09</v>
      </c>
      <c r="E4883">
        <v>3.105</v>
      </c>
      <c r="F4883">
        <v>3.105</v>
      </c>
      <c r="G4883">
        <v>0</v>
      </c>
    </row>
    <row r="4884" spans="1:7" x14ac:dyDescent="0.55000000000000004">
      <c r="A4884" s="1">
        <v>39947</v>
      </c>
      <c r="B4884">
        <v>3.0880000000000001</v>
      </c>
      <c r="C4884">
        <v>3.1379999999999999</v>
      </c>
      <c r="D4884">
        <v>3.077</v>
      </c>
      <c r="E4884">
        <v>3.1070000000000002</v>
      </c>
      <c r="F4884">
        <v>3.1070000000000002</v>
      </c>
      <c r="G4884">
        <v>0</v>
      </c>
    </row>
    <row r="4885" spans="1:7" x14ac:dyDescent="0.55000000000000004">
      <c r="A4885" s="1">
        <v>39948</v>
      </c>
      <c r="B4885">
        <v>3.0880000000000001</v>
      </c>
      <c r="C4885">
        <v>3.1560000000000001</v>
      </c>
      <c r="D4885">
        <v>3.0880000000000001</v>
      </c>
      <c r="E4885">
        <v>3.1230000000000002</v>
      </c>
      <c r="F4885">
        <v>3.1230000000000002</v>
      </c>
      <c r="G4885">
        <v>0</v>
      </c>
    </row>
    <row r="4886" spans="1:7" x14ac:dyDescent="0.55000000000000004">
      <c r="A4886" s="1">
        <v>39951</v>
      </c>
      <c r="B4886">
        <v>3.0990000000000002</v>
      </c>
      <c r="C4886">
        <v>3.2130000000000001</v>
      </c>
      <c r="D4886">
        <v>3.09</v>
      </c>
      <c r="E4886">
        <v>3.2109999999999999</v>
      </c>
      <c r="F4886">
        <v>3.2109999999999999</v>
      </c>
      <c r="G4886">
        <v>0</v>
      </c>
    </row>
    <row r="4887" spans="1:7" x14ac:dyDescent="0.55000000000000004">
      <c r="A4887" s="1">
        <v>39952</v>
      </c>
      <c r="B4887">
        <v>3.254</v>
      </c>
      <c r="C4887">
        <v>3.278</v>
      </c>
      <c r="D4887">
        <v>3.23</v>
      </c>
      <c r="E4887">
        <v>3.2429999999999999</v>
      </c>
      <c r="F4887">
        <v>3.2429999999999999</v>
      </c>
      <c r="G4887">
        <v>0</v>
      </c>
    </row>
    <row r="4888" spans="1:7" x14ac:dyDescent="0.55000000000000004">
      <c r="A4888" s="1">
        <v>39953</v>
      </c>
      <c r="B4888">
        <v>3.2280000000000002</v>
      </c>
      <c r="C4888">
        <v>3.2559999999999998</v>
      </c>
      <c r="D4888">
        <v>3.1779999999999999</v>
      </c>
      <c r="E4888">
        <v>3.202</v>
      </c>
      <c r="F4888">
        <v>3.202</v>
      </c>
      <c r="G4888">
        <v>0</v>
      </c>
    </row>
    <row r="4889" spans="1:7" x14ac:dyDescent="0.55000000000000004">
      <c r="A4889" s="1">
        <v>39954</v>
      </c>
      <c r="B4889">
        <v>3.1749999999999998</v>
      </c>
      <c r="C4889">
        <v>3.3759999999999999</v>
      </c>
      <c r="D4889">
        <v>3.153</v>
      </c>
      <c r="E4889">
        <v>3.3530000000000002</v>
      </c>
      <c r="F4889">
        <v>3.3530000000000002</v>
      </c>
      <c r="G4889">
        <v>0</v>
      </c>
    </row>
    <row r="4890" spans="1:7" x14ac:dyDescent="0.55000000000000004">
      <c r="A4890" s="1">
        <v>39955</v>
      </c>
      <c r="B4890">
        <v>3.335</v>
      </c>
      <c r="C4890">
        <v>3.4529999999999998</v>
      </c>
      <c r="D4890">
        <v>3.3159999999999998</v>
      </c>
      <c r="E4890">
        <v>3.448</v>
      </c>
      <c r="F4890">
        <v>3.448</v>
      </c>
      <c r="G4890">
        <v>0</v>
      </c>
    </row>
    <row r="4891" spans="1:7" x14ac:dyDescent="0.55000000000000004">
      <c r="A4891" s="1">
        <v>39959</v>
      </c>
      <c r="B4891">
        <v>3.4169999999999998</v>
      </c>
      <c r="C4891">
        <v>3.4929999999999999</v>
      </c>
      <c r="D4891">
        <v>3.395</v>
      </c>
      <c r="E4891">
        <v>3.4929999999999999</v>
      </c>
      <c r="F4891">
        <v>3.4929999999999999</v>
      </c>
      <c r="G4891">
        <v>0</v>
      </c>
    </row>
    <row r="4892" spans="1:7" x14ac:dyDescent="0.55000000000000004">
      <c r="A4892" s="1">
        <v>39960</v>
      </c>
      <c r="B4892">
        <v>3.52</v>
      </c>
      <c r="C4892">
        <v>3.7050000000000001</v>
      </c>
      <c r="D4892">
        <v>3.512</v>
      </c>
      <c r="E4892">
        <v>3.6949999999999998</v>
      </c>
      <c r="F4892">
        <v>3.6949999999999998</v>
      </c>
      <c r="G4892">
        <v>0</v>
      </c>
    </row>
    <row r="4893" spans="1:7" x14ac:dyDescent="0.55000000000000004">
      <c r="A4893" s="1">
        <v>39961</v>
      </c>
      <c r="B4893">
        <v>3.6930000000000001</v>
      </c>
      <c r="C4893">
        <v>3.758</v>
      </c>
      <c r="D4893">
        <v>3.5779999999999998</v>
      </c>
      <c r="E4893">
        <v>3.6720000000000002</v>
      </c>
      <c r="F4893">
        <v>3.6720000000000002</v>
      </c>
      <c r="G4893">
        <v>0</v>
      </c>
    </row>
    <row r="4894" spans="1:7" x14ac:dyDescent="0.55000000000000004">
      <c r="A4894" s="1">
        <v>39962</v>
      </c>
      <c r="B4894">
        <v>3.6280000000000001</v>
      </c>
      <c r="C4894">
        <v>3.6339999999999999</v>
      </c>
      <c r="D4894">
        <v>3.4649999999999999</v>
      </c>
      <c r="E4894">
        <v>3.4649999999999999</v>
      </c>
      <c r="F4894">
        <v>3.4649999999999999</v>
      </c>
      <c r="G4894">
        <v>0</v>
      </c>
    </row>
    <row r="4895" spans="1:7" x14ac:dyDescent="0.55000000000000004">
      <c r="A4895" s="1">
        <v>39965</v>
      </c>
      <c r="B4895">
        <v>3.5049999999999999</v>
      </c>
      <c r="C4895">
        <v>3.7429999999999999</v>
      </c>
      <c r="D4895">
        <v>3.5049999999999999</v>
      </c>
      <c r="E4895">
        <v>3.7149999999999999</v>
      </c>
      <c r="F4895">
        <v>3.7149999999999999</v>
      </c>
      <c r="G4895">
        <v>0</v>
      </c>
    </row>
    <row r="4896" spans="1:7" x14ac:dyDescent="0.55000000000000004">
      <c r="A4896" s="1">
        <v>39966</v>
      </c>
      <c r="B4896">
        <v>3.6549999999999998</v>
      </c>
      <c r="C4896">
        <v>3.7210000000000001</v>
      </c>
      <c r="D4896">
        <v>3.6150000000000002</v>
      </c>
      <c r="E4896">
        <v>3.6440000000000001</v>
      </c>
      <c r="F4896">
        <v>3.6440000000000001</v>
      </c>
      <c r="G4896">
        <v>0</v>
      </c>
    </row>
    <row r="4897" spans="1:7" x14ac:dyDescent="0.55000000000000004">
      <c r="A4897" s="1">
        <v>39967</v>
      </c>
      <c r="B4897">
        <v>3.5859999999999999</v>
      </c>
      <c r="C4897">
        <v>3.613</v>
      </c>
      <c r="D4897">
        <v>3.536</v>
      </c>
      <c r="E4897">
        <v>3.5510000000000002</v>
      </c>
      <c r="F4897">
        <v>3.5510000000000002</v>
      </c>
      <c r="G4897">
        <v>0</v>
      </c>
    </row>
    <row r="4898" spans="1:7" x14ac:dyDescent="0.55000000000000004">
      <c r="A4898" s="1">
        <v>39968</v>
      </c>
      <c r="B4898">
        <v>3.5979999999999999</v>
      </c>
      <c r="C4898">
        <v>3.722</v>
      </c>
      <c r="D4898">
        <v>3.5819999999999999</v>
      </c>
      <c r="E4898">
        <v>3.7160000000000002</v>
      </c>
      <c r="F4898">
        <v>3.7160000000000002</v>
      </c>
      <c r="G4898">
        <v>0</v>
      </c>
    </row>
    <row r="4899" spans="1:7" x14ac:dyDescent="0.55000000000000004">
      <c r="A4899" s="1">
        <v>39969</v>
      </c>
      <c r="B4899">
        <v>3.7669999999999999</v>
      </c>
      <c r="C4899">
        <v>3.9049999999999998</v>
      </c>
      <c r="D4899">
        <v>3.7530000000000001</v>
      </c>
      <c r="E4899">
        <v>3.8620000000000001</v>
      </c>
      <c r="F4899">
        <v>3.8620000000000001</v>
      </c>
      <c r="G4899">
        <v>0</v>
      </c>
    </row>
    <row r="4900" spans="1:7" x14ac:dyDescent="0.55000000000000004">
      <c r="A4900" s="1">
        <v>39972</v>
      </c>
      <c r="B4900">
        <v>3.8180000000000001</v>
      </c>
      <c r="C4900">
        <v>3.903</v>
      </c>
      <c r="D4900">
        <v>3.7970000000000002</v>
      </c>
      <c r="E4900">
        <v>3.8889999999999998</v>
      </c>
      <c r="F4900">
        <v>3.8889999999999998</v>
      </c>
      <c r="G4900">
        <v>0</v>
      </c>
    </row>
    <row r="4901" spans="1:7" x14ac:dyDescent="0.55000000000000004">
      <c r="A4901" s="1">
        <v>39973</v>
      </c>
      <c r="B4901">
        <v>3.85</v>
      </c>
      <c r="C4901">
        <v>3.9</v>
      </c>
      <c r="D4901">
        <v>3.8279999999999998</v>
      </c>
      <c r="E4901">
        <v>3.8580000000000001</v>
      </c>
      <c r="F4901">
        <v>3.8580000000000001</v>
      </c>
      <c r="G4901">
        <v>0</v>
      </c>
    </row>
    <row r="4902" spans="1:7" x14ac:dyDescent="0.55000000000000004">
      <c r="A4902" s="1">
        <v>39974</v>
      </c>
      <c r="B4902">
        <v>3.9159999999999999</v>
      </c>
      <c r="C4902">
        <v>4.0019999999999998</v>
      </c>
      <c r="D4902">
        <v>3.8740000000000001</v>
      </c>
      <c r="E4902">
        <v>3.9359999999999999</v>
      </c>
      <c r="F4902">
        <v>3.9359999999999999</v>
      </c>
      <c r="G4902">
        <v>0</v>
      </c>
    </row>
    <row r="4903" spans="1:7" x14ac:dyDescent="0.55000000000000004">
      <c r="A4903" s="1">
        <v>39975</v>
      </c>
      <c r="B4903">
        <v>4</v>
      </c>
      <c r="C4903">
        <v>4.0140000000000002</v>
      </c>
      <c r="D4903">
        <v>3.8090000000000002</v>
      </c>
      <c r="E4903">
        <v>3.8620000000000001</v>
      </c>
      <c r="F4903">
        <v>3.8620000000000001</v>
      </c>
      <c r="G4903">
        <v>0</v>
      </c>
    </row>
    <row r="4904" spans="1:7" x14ac:dyDescent="0.55000000000000004">
      <c r="A4904" s="1">
        <v>39976</v>
      </c>
      <c r="B4904">
        <v>3.8170000000000002</v>
      </c>
      <c r="C4904">
        <v>3.8530000000000002</v>
      </c>
      <c r="D4904">
        <v>3.754</v>
      </c>
      <c r="E4904">
        <v>3.7879999999999998</v>
      </c>
      <c r="F4904">
        <v>3.7879999999999998</v>
      </c>
      <c r="G4904">
        <v>0</v>
      </c>
    </row>
    <row r="4905" spans="1:7" x14ac:dyDescent="0.55000000000000004">
      <c r="A4905" s="1">
        <v>39979</v>
      </c>
      <c r="B4905">
        <v>3.7639999999999998</v>
      </c>
      <c r="C4905">
        <v>3.778</v>
      </c>
      <c r="D4905">
        <v>3.7050000000000001</v>
      </c>
      <c r="E4905">
        <v>3.7130000000000001</v>
      </c>
      <c r="F4905">
        <v>3.7130000000000001</v>
      </c>
      <c r="G4905">
        <v>0</v>
      </c>
    </row>
    <row r="4906" spans="1:7" x14ac:dyDescent="0.55000000000000004">
      <c r="A4906" s="1">
        <v>39980</v>
      </c>
      <c r="B4906">
        <v>3.76</v>
      </c>
      <c r="C4906">
        <v>3.782</v>
      </c>
      <c r="D4906">
        <v>3.661</v>
      </c>
      <c r="E4906">
        <v>3.6739999999999999</v>
      </c>
      <c r="F4906">
        <v>3.6739999999999999</v>
      </c>
      <c r="G4906">
        <v>0</v>
      </c>
    </row>
    <row r="4907" spans="1:7" x14ac:dyDescent="0.55000000000000004">
      <c r="A4907" s="1">
        <v>39981</v>
      </c>
      <c r="B4907">
        <v>3.6779999999999999</v>
      </c>
      <c r="C4907">
        <v>3.6859999999999999</v>
      </c>
      <c r="D4907">
        <v>3.581</v>
      </c>
      <c r="E4907">
        <v>3.6469999999999998</v>
      </c>
      <c r="F4907">
        <v>3.6469999999999998</v>
      </c>
      <c r="G4907">
        <v>0</v>
      </c>
    </row>
    <row r="4908" spans="1:7" x14ac:dyDescent="0.55000000000000004">
      <c r="A4908" s="1">
        <v>39982</v>
      </c>
      <c r="B4908">
        <v>3.714</v>
      </c>
      <c r="C4908">
        <v>3.847</v>
      </c>
      <c r="D4908">
        <v>3.71</v>
      </c>
      <c r="E4908">
        <v>3.8340000000000001</v>
      </c>
      <c r="F4908">
        <v>3.8340000000000001</v>
      </c>
      <c r="G4908">
        <v>0</v>
      </c>
    </row>
    <row r="4909" spans="1:7" x14ac:dyDescent="0.55000000000000004">
      <c r="A4909" s="1">
        <v>39983</v>
      </c>
      <c r="B4909">
        <v>3.8439999999999999</v>
      </c>
      <c r="C4909">
        <v>3.8820000000000001</v>
      </c>
      <c r="D4909">
        <v>3.7770000000000001</v>
      </c>
      <c r="E4909">
        <v>3.7890000000000001</v>
      </c>
      <c r="F4909">
        <v>3.7890000000000001</v>
      </c>
      <c r="G4909">
        <v>0</v>
      </c>
    </row>
    <row r="4910" spans="1:7" x14ac:dyDescent="0.55000000000000004">
      <c r="A4910" s="1">
        <v>39986</v>
      </c>
      <c r="B4910">
        <v>3.7240000000000002</v>
      </c>
      <c r="C4910">
        <v>3.742</v>
      </c>
      <c r="D4910">
        <v>3.6850000000000001</v>
      </c>
      <c r="E4910">
        <v>3.6930000000000001</v>
      </c>
      <c r="F4910">
        <v>3.6930000000000001</v>
      </c>
      <c r="G4910">
        <v>0</v>
      </c>
    </row>
    <row r="4911" spans="1:7" x14ac:dyDescent="0.55000000000000004">
      <c r="A4911" s="1">
        <v>39987</v>
      </c>
      <c r="B4911">
        <v>3.7080000000000002</v>
      </c>
      <c r="C4911">
        <v>3.7280000000000002</v>
      </c>
      <c r="D4911">
        <v>3.6269999999999998</v>
      </c>
      <c r="E4911">
        <v>3.64</v>
      </c>
      <c r="F4911">
        <v>3.64</v>
      </c>
      <c r="G4911">
        <v>0</v>
      </c>
    </row>
    <row r="4912" spans="1:7" x14ac:dyDescent="0.55000000000000004">
      <c r="A4912" s="1">
        <v>39988</v>
      </c>
      <c r="B4912">
        <v>3.6520000000000001</v>
      </c>
      <c r="C4912">
        <v>3.7010000000000001</v>
      </c>
      <c r="D4912">
        <v>3.5779999999999998</v>
      </c>
      <c r="E4912">
        <v>3.6850000000000001</v>
      </c>
      <c r="F4912">
        <v>3.6850000000000001</v>
      </c>
      <c r="G4912">
        <v>0</v>
      </c>
    </row>
    <row r="4913" spans="1:7" x14ac:dyDescent="0.55000000000000004">
      <c r="A4913" s="1">
        <v>39989</v>
      </c>
      <c r="B4913">
        <v>3.7029999999999998</v>
      </c>
      <c r="C4913">
        <v>3.7050000000000001</v>
      </c>
      <c r="D4913">
        <v>3.54</v>
      </c>
      <c r="E4913">
        <v>3.5459999999999998</v>
      </c>
      <c r="F4913">
        <v>3.5459999999999998</v>
      </c>
      <c r="G4913">
        <v>0</v>
      </c>
    </row>
    <row r="4914" spans="1:7" x14ac:dyDescent="0.55000000000000004">
      <c r="A4914" s="1">
        <v>39990</v>
      </c>
      <c r="B4914">
        <v>3.5379999999999998</v>
      </c>
      <c r="C4914">
        <v>3.5459999999999998</v>
      </c>
      <c r="D4914">
        <v>3.492</v>
      </c>
      <c r="E4914">
        <v>3.5059999999999998</v>
      </c>
      <c r="F4914">
        <v>3.5059999999999998</v>
      </c>
      <c r="G4914">
        <v>0</v>
      </c>
    </row>
    <row r="4915" spans="1:7" x14ac:dyDescent="0.55000000000000004">
      <c r="A4915" s="1">
        <v>39993</v>
      </c>
      <c r="B4915">
        <v>3.484</v>
      </c>
      <c r="C4915">
        <v>3.5089999999999999</v>
      </c>
      <c r="D4915">
        <v>3.456</v>
      </c>
      <c r="E4915">
        <v>3.492</v>
      </c>
      <c r="F4915">
        <v>3.492</v>
      </c>
      <c r="G4915">
        <v>0</v>
      </c>
    </row>
    <row r="4916" spans="1:7" x14ac:dyDescent="0.55000000000000004">
      <c r="A4916" s="1">
        <v>39994</v>
      </c>
      <c r="B4916">
        <v>3.492</v>
      </c>
      <c r="C4916">
        <v>3.5830000000000002</v>
      </c>
      <c r="D4916">
        <v>3.4729999999999999</v>
      </c>
      <c r="E4916">
        <v>3.5230000000000001</v>
      </c>
      <c r="F4916">
        <v>3.5230000000000001</v>
      </c>
      <c r="G4916">
        <v>0</v>
      </c>
    </row>
    <row r="4917" spans="1:7" x14ac:dyDescent="0.55000000000000004">
      <c r="A4917" s="1">
        <v>39995</v>
      </c>
      <c r="B4917">
        <v>3.589</v>
      </c>
      <c r="C4917">
        <v>3.61</v>
      </c>
      <c r="D4917">
        <v>3.5379999999999998</v>
      </c>
      <c r="E4917">
        <v>3.544</v>
      </c>
      <c r="F4917">
        <v>3.544</v>
      </c>
      <c r="G4917">
        <v>0</v>
      </c>
    </row>
    <row r="4918" spans="1:7" x14ac:dyDescent="0.55000000000000004">
      <c r="A4918" s="1">
        <v>39996</v>
      </c>
      <c r="B4918">
        <v>3.5579999999999998</v>
      </c>
      <c r="C4918">
        <v>3.5680000000000001</v>
      </c>
      <c r="D4918">
        <v>3.464</v>
      </c>
      <c r="E4918">
        <v>3.4950000000000001</v>
      </c>
      <c r="F4918">
        <v>3.4950000000000001</v>
      </c>
      <c r="G4918">
        <v>0</v>
      </c>
    </row>
    <row r="4919" spans="1:7" x14ac:dyDescent="0.55000000000000004">
      <c r="A4919" s="1">
        <v>40000</v>
      </c>
      <c r="B4919">
        <v>3.5059999999999998</v>
      </c>
      <c r="C4919">
        <v>3.56</v>
      </c>
      <c r="D4919">
        <v>3.4929999999999999</v>
      </c>
      <c r="E4919">
        <v>3.5059999999999998</v>
      </c>
      <c r="F4919">
        <v>3.5059999999999998</v>
      </c>
      <c r="G4919">
        <v>0</v>
      </c>
    </row>
    <row r="4920" spans="1:7" x14ac:dyDescent="0.55000000000000004">
      <c r="A4920" s="1">
        <v>40001</v>
      </c>
      <c r="B4920">
        <v>3.5390000000000001</v>
      </c>
      <c r="C4920">
        <v>3.5449999999999999</v>
      </c>
      <c r="D4920">
        <v>3.4580000000000002</v>
      </c>
      <c r="E4920">
        <v>3.46</v>
      </c>
      <c r="F4920">
        <v>3.46</v>
      </c>
      <c r="G4920">
        <v>0</v>
      </c>
    </row>
    <row r="4921" spans="1:7" x14ac:dyDescent="0.55000000000000004">
      <c r="A4921" s="1">
        <v>40002</v>
      </c>
      <c r="B4921">
        <v>3.4430000000000001</v>
      </c>
      <c r="C4921">
        <v>3.4510000000000001</v>
      </c>
      <c r="D4921">
        <v>3.28</v>
      </c>
      <c r="E4921">
        <v>3.2890000000000001</v>
      </c>
      <c r="F4921">
        <v>3.2890000000000001</v>
      </c>
      <c r="G4921">
        <v>0</v>
      </c>
    </row>
    <row r="4922" spans="1:7" x14ac:dyDescent="0.55000000000000004">
      <c r="A4922" s="1">
        <v>40003</v>
      </c>
      <c r="B4922">
        <v>3.3479999999999999</v>
      </c>
      <c r="C4922">
        <v>3.4279999999999999</v>
      </c>
      <c r="D4922">
        <v>3.3420000000000001</v>
      </c>
      <c r="E4922">
        <v>3.4129999999999998</v>
      </c>
      <c r="F4922">
        <v>3.4129999999999998</v>
      </c>
      <c r="G4922">
        <v>0</v>
      </c>
    </row>
    <row r="4923" spans="1:7" x14ac:dyDescent="0.55000000000000004">
      <c r="A4923" s="1">
        <v>40004</v>
      </c>
      <c r="B4923">
        <v>3.3290000000000002</v>
      </c>
      <c r="C4923">
        <v>3.3479999999999999</v>
      </c>
      <c r="D4923">
        <v>3.2650000000000001</v>
      </c>
      <c r="E4923">
        <v>3.2949999999999999</v>
      </c>
      <c r="F4923">
        <v>3.2949999999999999</v>
      </c>
      <c r="G4923">
        <v>0</v>
      </c>
    </row>
    <row r="4924" spans="1:7" x14ac:dyDescent="0.55000000000000004">
      <c r="A4924" s="1">
        <v>40007</v>
      </c>
      <c r="B4924">
        <v>3.2949999999999999</v>
      </c>
      <c r="C4924">
        <v>3.35</v>
      </c>
      <c r="D4924">
        <v>3.2759999999999998</v>
      </c>
      <c r="E4924">
        <v>3.3460000000000001</v>
      </c>
      <c r="F4924">
        <v>3.3460000000000001</v>
      </c>
      <c r="G4924">
        <v>0</v>
      </c>
    </row>
    <row r="4925" spans="1:7" x14ac:dyDescent="0.55000000000000004">
      <c r="A4925" s="1">
        <v>40008</v>
      </c>
      <c r="B4925">
        <v>3.419</v>
      </c>
      <c r="C4925">
        <v>3.4510000000000001</v>
      </c>
      <c r="D4925">
        <v>3.3959999999999999</v>
      </c>
      <c r="E4925">
        <v>3.4470000000000001</v>
      </c>
      <c r="F4925">
        <v>3.4470000000000001</v>
      </c>
      <c r="G4925">
        <v>0</v>
      </c>
    </row>
    <row r="4926" spans="1:7" x14ac:dyDescent="0.55000000000000004">
      <c r="A4926" s="1">
        <v>40009</v>
      </c>
      <c r="B4926">
        <v>3.49</v>
      </c>
      <c r="C4926">
        <v>3.6040000000000001</v>
      </c>
      <c r="D4926">
        <v>3.49</v>
      </c>
      <c r="E4926">
        <v>3.5960000000000001</v>
      </c>
      <c r="F4926">
        <v>3.5960000000000001</v>
      </c>
      <c r="G4926">
        <v>0</v>
      </c>
    </row>
    <row r="4927" spans="1:7" x14ac:dyDescent="0.55000000000000004">
      <c r="A4927" s="1">
        <v>40010</v>
      </c>
      <c r="B4927">
        <v>3.5830000000000002</v>
      </c>
      <c r="C4927">
        <v>3.6019999999999999</v>
      </c>
      <c r="D4927">
        <v>3.5110000000000001</v>
      </c>
      <c r="E4927">
        <v>3.5569999999999999</v>
      </c>
      <c r="F4927">
        <v>3.5569999999999999</v>
      </c>
      <c r="G4927">
        <v>0</v>
      </c>
    </row>
    <row r="4928" spans="1:7" x14ac:dyDescent="0.55000000000000004">
      <c r="A4928" s="1">
        <v>40011</v>
      </c>
      <c r="B4928">
        <v>3.5419999999999998</v>
      </c>
      <c r="C4928">
        <v>3.6589999999999998</v>
      </c>
      <c r="D4928">
        <v>3.5419999999999998</v>
      </c>
      <c r="E4928">
        <v>3.6509999999999998</v>
      </c>
      <c r="F4928">
        <v>3.6509999999999998</v>
      </c>
      <c r="G4928">
        <v>0</v>
      </c>
    </row>
    <row r="4929" spans="1:7" x14ac:dyDescent="0.55000000000000004">
      <c r="A4929" s="1">
        <v>40014</v>
      </c>
      <c r="B4929">
        <v>3.69</v>
      </c>
      <c r="C4929">
        <v>3.694</v>
      </c>
      <c r="D4929">
        <v>3.569</v>
      </c>
      <c r="E4929">
        <v>3.585</v>
      </c>
      <c r="F4929">
        <v>3.585</v>
      </c>
      <c r="G4929">
        <v>0</v>
      </c>
    </row>
    <row r="4930" spans="1:7" x14ac:dyDescent="0.55000000000000004">
      <c r="A4930" s="1">
        <v>40015</v>
      </c>
      <c r="B4930">
        <v>3.6379999999999999</v>
      </c>
      <c r="C4930">
        <v>3.6709999999999998</v>
      </c>
      <c r="D4930">
        <v>3.4540000000000002</v>
      </c>
      <c r="E4930">
        <v>3.4769999999999999</v>
      </c>
      <c r="F4930">
        <v>3.4769999999999999</v>
      </c>
      <c r="G4930">
        <v>0</v>
      </c>
    </row>
    <row r="4931" spans="1:7" x14ac:dyDescent="0.55000000000000004">
      <c r="A4931" s="1">
        <v>40016</v>
      </c>
      <c r="B4931">
        <v>3.4630000000000001</v>
      </c>
      <c r="C4931">
        <v>3.5619999999999998</v>
      </c>
      <c r="D4931">
        <v>3.4630000000000001</v>
      </c>
      <c r="E4931">
        <v>3.5539999999999998</v>
      </c>
      <c r="F4931">
        <v>3.5539999999999998</v>
      </c>
      <c r="G4931">
        <v>0</v>
      </c>
    </row>
    <row r="4932" spans="1:7" x14ac:dyDescent="0.55000000000000004">
      <c r="A4932" s="1">
        <v>40017</v>
      </c>
      <c r="B4932">
        <v>3.5270000000000001</v>
      </c>
      <c r="C4932">
        <v>3.7120000000000002</v>
      </c>
      <c r="D4932">
        <v>3.5129999999999999</v>
      </c>
      <c r="E4932">
        <v>3.7090000000000001</v>
      </c>
      <c r="F4932">
        <v>3.7090000000000001</v>
      </c>
      <c r="G4932">
        <v>0</v>
      </c>
    </row>
    <row r="4933" spans="1:7" x14ac:dyDescent="0.55000000000000004">
      <c r="A4933" s="1">
        <v>40018</v>
      </c>
      <c r="B4933">
        <v>3.67</v>
      </c>
      <c r="C4933">
        <v>3.7010000000000001</v>
      </c>
      <c r="D4933">
        <v>3.6520000000000001</v>
      </c>
      <c r="E4933">
        <v>3.67</v>
      </c>
      <c r="F4933">
        <v>3.67</v>
      </c>
      <c r="G4933">
        <v>0</v>
      </c>
    </row>
    <row r="4934" spans="1:7" x14ac:dyDescent="0.55000000000000004">
      <c r="A4934" s="1">
        <v>40021</v>
      </c>
      <c r="B4934">
        <v>3.7109999999999999</v>
      </c>
      <c r="C4934">
        <v>3.766</v>
      </c>
      <c r="D4934">
        <v>3.6970000000000001</v>
      </c>
      <c r="E4934">
        <v>3.7130000000000001</v>
      </c>
      <c r="F4934">
        <v>3.7130000000000001</v>
      </c>
      <c r="G4934">
        <v>0</v>
      </c>
    </row>
    <row r="4935" spans="1:7" x14ac:dyDescent="0.55000000000000004">
      <c r="A4935" s="1">
        <v>40022</v>
      </c>
      <c r="B4935">
        <v>3.6819999999999999</v>
      </c>
      <c r="C4935">
        <v>3.7330000000000001</v>
      </c>
      <c r="D4935">
        <v>3.6190000000000002</v>
      </c>
      <c r="E4935">
        <v>3.6880000000000002</v>
      </c>
      <c r="F4935">
        <v>3.6880000000000002</v>
      </c>
      <c r="G4935">
        <v>0</v>
      </c>
    </row>
    <row r="4936" spans="1:7" x14ac:dyDescent="0.55000000000000004">
      <c r="A4936" s="1">
        <v>40023</v>
      </c>
      <c r="B4936">
        <v>3.66</v>
      </c>
      <c r="C4936">
        <v>3.7370000000000001</v>
      </c>
      <c r="D4936">
        <v>3.625</v>
      </c>
      <c r="E4936">
        <v>3.6640000000000001</v>
      </c>
      <c r="F4936">
        <v>3.6640000000000001</v>
      </c>
      <c r="G4936">
        <v>0</v>
      </c>
    </row>
    <row r="4937" spans="1:7" x14ac:dyDescent="0.55000000000000004">
      <c r="A4937" s="1">
        <v>40024</v>
      </c>
      <c r="B4937">
        <v>3.6840000000000002</v>
      </c>
      <c r="C4937">
        <v>3.7290000000000001</v>
      </c>
      <c r="D4937">
        <v>3.6150000000000002</v>
      </c>
      <c r="E4937">
        <v>3.641</v>
      </c>
      <c r="F4937">
        <v>3.641</v>
      </c>
      <c r="G4937">
        <v>0</v>
      </c>
    </row>
    <row r="4938" spans="1:7" x14ac:dyDescent="0.55000000000000004">
      <c r="A4938" s="1">
        <v>40025</v>
      </c>
      <c r="B4938">
        <v>3.637</v>
      </c>
      <c r="C4938">
        <v>3.6469999999999998</v>
      </c>
      <c r="D4938">
        <v>3.4950000000000001</v>
      </c>
      <c r="E4938">
        <v>3.5009999999999999</v>
      </c>
      <c r="F4938">
        <v>3.5009999999999999</v>
      </c>
      <c r="G4938">
        <v>0</v>
      </c>
    </row>
    <row r="4939" spans="1:7" x14ac:dyDescent="0.55000000000000004">
      <c r="A4939" s="1">
        <v>40028</v>
      </c>
      <c r="B4939">
        <v>3.5649999999999999</v>
      </c>
      <c r="C4939">
        <v>3.6669999999999998</v>
      </c>
      <c r="D4939">
        <v>3.5590000000000002</v>
      </c>
      <c r="E4939">
        <v>3.6389999999999998</v>
      </c>
      <c r="F4939">
        <v>3.6389999999999998</v>
      </c>
      <c r="G4939">
        <v>0</v>
      </c>
    </row>
    <row r="4940" spans="1:7" x14ac:dyDescent="0.55000000000000004">
      <c r="A4940" s="1">
        <v>40029</v>
      </c>
      <c r="B4940">
        <v>3.62</v>
      </c>
      <c r="C4940">
        <v>3.73</v>
      </c>
      <c r="D4940">
        <v>3.5870000000000002</v>
      </c>
      <c r="E4940">
        <v>3.6789999999999998</v>
      </c>
      <c r="F4940">
        <v>3.6789999999999998</v>
      </c>
      <c r="G4940">
        <v>0</v>
      </c>
    </row>
    <row r="4941" spans="1:7" x14ac:dyDescent="0.55000000000000004">
      <c r="A4941" s="1">
        <v>40030</v>
      </c>
      <c r="B4941">
        <v>3.73</v>
      </c>
      <c r="C4941">
        <v>3.766</v>
      </c>
      <c r="D4941">
        <v>3.6389999999999998</v>
      </c>
      <c r="E4941">
        <v>3.7639999999999998</v>
      </c>
      <c r="F4941">
        <v>3.7639999999999998</v>
      </c>
      <c r="G4941">
        <v>0</v>
      </c>
    </row>
    <row r="4942" spans="1:7" x14ac:dyDescent="0.55000000000000004">
      <c r="A4942" s="1">
        <v>40031</v>
      </c>
      <c r="B4942">
        <v>3.738</v>
      </c>
      <c r="C4942">
        <v>3.798</v>
      </c>
      <c r="D4942">
        <v>3.7120000000000002</v>
      </c>
      <c r="E4942">
        <v>3.746</v>
      </c>
      <c r="F4942">
        <v>3.746</v>
      </c>
      <c r="G4942">
        <v>0</v>
      </c>
    </row>
    <row r="4943" spans="1:7" x14ac:dyDescent="0.55000000000000004">
      <c r="A4943" s="1">
        <v>40032</v>
      </c>
      <c r="B4943">
        <v>3.7490000000000001</v>
      </c>
      <c r="C4943">
        <v>3.8860000000000001</v>
      </c>
      <c r="D4943">
        <v>3.7410000000000001</v>
      </c>
      <c r="E4943">
        <v>3.8540000000000001</v>
      </c>
      <c r="F4943">
        <v>3.8540000000000001</v>
      </c>
      <c r="G4943">
        <v>0</v>
      </c>
    </row>
    <row r="4944" spans="1:7" x14ac:dyDescent="0.55000000000000004">
      <c r="A4944" s="1">
        <v>40035</v>
      </c>
      <c r="B4944">
        <v>3.8559999999999999</v>
      </c>
      <c r="C4944">
        <v>3.8580000000000001</v>
      </c>
      <c r="D4944">
        <v>3.7610000000000001</v>
      </c>
      <c r="E4944">
        <v>3.7709999999999999</v>
      </c>
      <c r="F4944">
        <v>3.7709999999999999</v>
      </c>
      <c r="G4944">
        <v>0</v>
      </c>
    </row>
    <row r="4945" spans="1:7" x14ac:dyDescent="0.55000000000000004">
      <c r="A4945" s="1">
        <v>40036</v>
      </c>
      <c r="B4945">
        <v>3.7549999999999999</v>
      </c>
      <c r="C4945">
        <v>3.7730000000000001</v>
      </c>
      <c r="D4945">
        <v>3.6819999999999999</v>
      </c>
      <c r="E4945">
        <v>3.6930000000000001</v>
      </c>
      <c r="F4945">
        <v>3.6930000000000001</v>
      </c>
      <c r="G4945">
        <v>0</v>
      </c>
    </row>
    <row r="4946" spans="1:7" x14ac:dyDescent="0.55000000000000004">
      <c r="A4946" s="1">
        <v>40037</v>
      </c>
      <c r="B4946">
        <v>3.6640000000000001</v>
      </c>
      <c r="C4946">
        <v>3.7869999999999999</v>
      </c>
      <c r="D4946">
        <v>3.6480000000000001</v>
      </c>
      <c r="E4946">
        <v>3.7010000000000001</v>
      </c>
      <c r="F4946">
        <v>3.7010000000000001</v>
      </c>
      <c r="G4946">
        <v>0</v>
      </c>
    </row>
    <row r="4947" spans="1:7" x14ac:dyDescent="0.55000000000000004">
      <c r="A4947" s="1">
        <v>40038</v>
      </c>
      <c r="B4947">
        <v>3.7589999999999999</v>
      </c>
      <c r="C4947">
        <v>3.7719999999999998</v>
      </c>
      <c r="D4947">
        <v>3.5870000000000002</v>
      </c>
      <c r="E4947">
        <v>3.5910000000000002</v>
      </c>
      <c r="F4947">
        <v>3.5910000000000002</v>
      </c>
      <c r="G4947">
        <v>0</v>
      </c>
    </row>
    <row r="4948" spans="1:7" x14ac:dyDescent="0.55000000000000004">
      <c r="A4948" s="1">
        <v>40039</v>
      </c>
      <c r="B4948">
        <v>3.5950000000000002</v>
      </c>
      <c r="C4948">
        <v>3.5990000000000002</v>
      </c>
      <c r="D4948">
        <v>3.4929999999999999</v>
      </c>
      <c r="E4948">
        <v>3.5579999999999998</v>
      </c>
      <c r="F4948">
        <v>3.5579999999999998</v>
      </c>
      <c r="G4948">
        <v>0</v>
      </c>
    </row>
    <row r="4949" spans="1:7" x14ac:dyDescent="0.55000000000000004">
      <c r="A4949" s="1">
        <v>40042</v>
      </c>
      <c r="B4949">
        <v>3.4780000000000002</v>
      </c>
      <c r="C4949">
        <v>3.5219999999999998</v>
      </c>
      <c r="D4949">
        <v>3.47</v>
      </c>
      <c r="E4949">
        <v>3.4910000000000001</v>
      </c>
      <c r="F4949">
        <v>3.4910000000000001</v>
      </c>
      <c r="G4949">
        <v>0</v>
      </c>
    </row>
    <row r="4950" spans="1:7" x14ac:dyDescent="0.55000000000000004">
      <c r="A4950" s="1">
        <v>40043</v>
      </c>
      <c r="B4950">
        <v>3.5089999999999999</v>
      </c>
      <c r="C4950">
        <v>3.528</v>
      </c>
      <c r="D4950">
        <v>3.468</v>
      </c>
      <c r="E4950">
        <v>3.5259999999999998</v>
      </c>
      <c r="F4950">
        <v>3.5259999999999998</v>
      </c>
      <c r="G4950">
        <v>0</v>
      </c>
    </row>
    <row r="4951" spans="1:7" x14ac:dyDescent="0.55000000000000004">
      <c r="A4951" s="1">
        <v>40044</v>
      </c>
      <c r="B4951">
        <v>3.4239999999999999</v>
      </c>
      <c r="C4951">
        <v>3.5</v>
      </c>
      <c r="D4951">
        <v>3.4020000000000001</v>
      </c>
      <c r="E4951">
        <v>3.4630000000000001</v>
      </c>
      <c r="F4951">
        <v>3.4630000000000001</v>
      </c>
      <c r="G4951">
        <v>0</v>
      </c>
    </row>
    <row r="4952" spans="1:7" x14ac:dyDescent="0.55000000000000004">
      <c r="A4952" s="1">
        <v>40045</v>
      </c>
      <c r="B4952">
        <v>3.4790000000000001</v>
      </c>
      <c r="C4952">
        <v>3.496</v>
      </c>
      <c r="D4952">
        <v>3.4289999999999998</v>
      </c>
      <c r="E4952">
        <v>3.4350000000000001</v>
      </c>
      <c r="F4952">
        <v>3.4350000000000001</v>
      </c>
      <c r="G4952">
        <v>0</v>
      </c>
    </row>
    <row r="4953" spans="1:7" x14ac:dyDescent="0.55000000000000004">
      <c r="A4953" s="1">
        <v>40046</v>
      </c>
      <c r="B4953">
        <v>3.4329999999999998</v>
      </c>
      <c r="C4953">
        <v>3.5649999999999999</v>
      </c>
      <c r="D4953">
        <v>3.4260000000000002</v>
      </c>
      <c r="E4953">
        <v>3.556</v>
      </c>
      <c r="F4953">
        <v>3.556</v>
      </c>
      <c r="G4953">
        <v>0</v>
      </c>
    </row>
    <row r="4954" spans="1:7" x14ac:dyDescent="0.55000000000000004">
      <c r="A4954" s="1">
        <v>40049</v>
      </c>
      <c r="B4954">
        <v>3.58</v>
      </c>
      <c r="C4954">
        <v>3.61</v>
      </c>
      <c r="D4954">
        <v>3.4790000000000001</v>
      </c>
      <c r="E4954">
        <v>3.4940000000000002</v>
      </c>
      <c r="F4954">
        <v>3.4940000000000002</v>
      </c>
      <c r="G4954">
        <v>0</v>
      </c>
    </row>
    <row r="4955" spans="1:7" x14ac:dyDescent="0.55000000000000004">
      <c r="A4955" s="1">
        <v>40050</v>
      </c>
      <c r="B4955">
        <v>3.488</v>
      </c>
      <c r="C4955">
        <v>3.52</v>
      </c>
      <c r="D4955">
        <v>3.44</v>
      </c>
      <c r="E4955">
        <v>3.45</v>
      </c>
      <c r="F4955">
        <v>3.45</v>
      </c>
      <c r="G4955">
        <v>0</v>
      </c>
    </row>
    <row r="4956" spans="1:7" x14ac:dyDescent="0.55000000000000004">
      <c r="A4956" s="1">
        <v>40051</v>
      </c>
      <c r="B4956">
        <v>3.4460000000000002</v>
      </c>
      <c r="C4956">
        <v>3.464</v>
      </c>
      <c r="D4956">
        <v>3.4180000000000001</v>
      </c>
      <c r="E4956">
        <v>3.4380000000000002</v>
      </c>
      <c r="F4956">
        <v>3.4380000000000002</v>
      </c>
      <c r="G4956">
        <v>0</v>
      </c>
    </row>
    <row r="4957" spans="1:7" x14ac:dyDescent="0.55000000000000004">
      <c r="A4957" s="1">
        <v>40052</v>
      </c>
      <c r="B4957">
        <v>3.47</v>
      </c>
      <c r="C4957">
        <v>3.5129999999999999</v>
      </c>
      <c r="D4957">
        <v>3.4239999999999999</v>
      </c>
      <c r="E4957">
        <v>3.4620000000000002</v>
      </c>
      <c r="F4957">
        <v>3.4620000000000002</v>
      </c>
      <c r="G4957">
        <v>0</v>
      </c>
    </row>
    <row r="4958" spans="1:7" x14ac:dyDescent="0.55000000000000004">
      <c r="A4958" s="1">
        <v>40053</v>
      </c>
      <c r="B4958">
        <v>3.488</v>
      </c>
      <c r="C4958">
        <v>3.5259999999999998</v>
      </c>
      <c r="D4958">
        <v>3.4359999999999999</v>
      </c>
      <c r="E4958">
        <v>3.4510000000000001</v>
      </c>
      <c r="F4958">
        <v>3.4510000000000001</v>
      </c>
      <c r="G4958">
        <v>0</v>
      </c>
    </row>
    <row r="4959" spans="1:7" x14ac:dyDescent="0.55000000000000004">
      <c r="A4959" s="1">
        <v>40056</v>
      </c>
      <c r="B4959">
        <v>3.423</v>
      </c>
      <c r="C4959">
        <v>3.46</v>
      </c>
      <c r="D4959">
        <v>3.3940000000000001</v>
      </c>
      <c r="E4959">
        <v>3.4009999999999998</v>
      </c>
      <c r="F4959">
        <v>3.4009999999999998</v>
      </c>
      <c r="G4959">
        <v>0</v>
      </c>
    </row>
    <row r="4960" spans="1:7" x14ac:dyDescent="0.55000000000000004">
      <c r="A4960" s="1">
        <v>40057</v>
      </c>
      <c r="B4960">
        <v>3.399</v>
      </c>
      <c r="C4960">
        <v>3.464</v>
      </c>
      <c r="D4960">
        <v>3.3479999999999999</v>
      </c>
      <c r="E4960">
        <v>3.375</v>
      </c>
      <c r="F4960">
        <v>3.375</v>
      </c>
      <c r="G4960">
        <v>0</v>
      </c>
    </row>
    <row r="4961" spans="1:7" x14ac:dyDescent="0.55000000000000004">
      <c r="A4961" s="1">
        <v>40058</v>
      </c>
      <c r="B4961">
        <v>3.383</v>
      </c>
      <c r="C4961">
        <v>3.383</v>
      </c>
      <c r="D4961">
        <v>3.2930000000000001</v>
      </c>
      <c r="E4961">
        <v>3.2949999999999999</v>
      </c>
      <c r="F4961">
        <v>3.2949999999999999</v>
      </c>
      <c r="G4961">
        <v>0</v>
      </c>
    </row>
    <row r="4962" spans="1:7" x14ac:dyDescent="0.55000000000000004">
      <c r="A4962" s="1">
        <v>40059</v>
      </c>
      <c r="B4962">
        <v>3.3460000000000001</v>
      </c>
      <c r="C4962">
        <v>3.355</v>
      </c>
      <c r="D4962">
        <v>3.3109999999999999</v>
      </c>
      <c r="E4962">
        <v>3.3279999999999998</v>
      </c>
      <c r="F4962">
        <v>3.3279999999999998</v>
      </c>
      <c r="G4962">
        <v>0</v>
      </c>
    </row>
    <row r="4963" spans="1:7" x14ac:dyDescent="0.55000000000000004">
      <c r="A4963" s="1">
        <v>40060</v>
      </c>
      <c r="B4963">
        <v>3.371</v>
      </c>
      <c r="C4963">
        <v>3.4449999999999998</v>
      </c>
      <c r="D4963">
        <v>3.3380000000000001</v>
      </c>
      <c r="E4963">
        <v>3.4420000000000002</v>
      </c>
      <c r="F4963">
        <v>3.4420000000000002</v>
      </c>
      <c r="G4963">
        <v>0</v>
      </c>
    </row>
    <row r="4964" spans="1:7" x14ac:dyDescent="0.55000000000000004">
      <c r="A4964" s="1">
        <v>40064</v>
      </c>
      <c r="B4964">
        <v>3.4529999999999998</v>
      </c>
      <c r="C4964">
        <v>3.4790000000000001</v>
      </c>
      <c r="D4964">
        <v>3.4159999999999999</v>
      </c>
      <c r="E4964">
        <v>3.4689999999999999</v>
      </c>
      <c r="F4964">
        <v>3.4689999999999999</v>
      </c>
      <c r="G4964">
        <v>0</v>
      </c>
    </row>
    <row r="4965" spans="1:7" x14ac:dyDescent="0.55000000000000004">
      <c r="A4965" s="1">
        <v>40065</v>
      </c>
      <c r="B4965">
        <v>3.4990000000000001</v>
      </c>
      <c r="C4965">
        <v>3.5350000000000001</v>
      </c>
      <c r="D4965">
        <v>3.4710000000000001</v>
      </c>
      <c r="E4965">
        <v>3.4790000000000001</v>
      </c>
      <c r="F4965">
        <v>3.4790000000000001</v>
      </c>
      <c r="G4965">
        <v>0</v>
      </c>
    </row>
    <row r="4966" spans="1:7" x14ac:dyDescent="0.55000000000000004">
      <c r="A4966" s="1">
        <v>40066</v>
      </c>
      <c r="B4966">
        <v>3.4489999999999998</v>
      </c>
      <c r="C4966">
        <v>3.4649999999999999</v>
      </c>
      <c r="D4966">
        <v>3.3380000000000001</v>
      </c>
      <c r="E4966">
        <v>3.3420000000000001</v>
      </c>
      <c r="F4966">
        <v>3.3420000000000001</v>
      </c>
      <c r="G4966">
        <v>0</v>
      </c>
    </row>
    <row r="4967" spans="1:7" x14ac:dyDescent="0.55000000000000004">
      <c r="A4967" s="1">
        <v>40067</v>
      </c>
      <c r="B4967">
        <v>3.34</v>
      </c>
      <c r="C4967">
        <v>3.3639999999999999</v>
      </c>
      <c r="D4967">
        <v>3.2719999999999998</v>
      </c>
      <c r="E4967">
        <v>3.343</v>
      </c>
      <c r="F4967">
        <v>3.343</v>
      </c>
      <c r="G4967">
        <v>0</v>
      </c>
    </row>
    <row r="4968" spans="1:7" x14ac:dyDescent="0.55000000000000004">
      <c r="A4968" s="1">
        <v>40070</v>
      </c>
      <c r="B4968">
        <v>3.363</v>
      </c>
      <c r="C4968">
        <v>3.411</v>
      </c>
      <c r="D4968">
        <v>3.3559999999999999</v>
      </c>
      <c r="E4968">
        <v>3.4060000000000001</v>
      </c>
      <c r="F4968">
        <v>3.4060000000000001</v>
      </c>
      <c r="G4968">
        <v>0</v>
      </c>
    </row>
    <row r="4969" spans="1:7" x14ac:dyDescent="0.55000000000000004">
      <c r="A4969" s="1">
        <v>40071</v>
      </c>
      <c r="B4969">
        <v>3.4409999999999998</v>
      </c>
      <c r="C4969">
        <v>3.49</v>
      </c>
      <c r="D4969">
        <v>3.4260000000000002</v>
      </c>
      <c r="E4969">
        <v>3.452</v>
      </c>
      <c r="F4969">
        <v>3.452</v>
      </c>
      <c r="G4969">
        <v>0</v>
      </c>
    </row>
    <row r="4970" spans="1:7" x14ac:dyDescent="0.55000000000000004">
      <c r="A4970" s="1">
        <v>40072</v>
      </c>
      <c r="B4970">
        <v>3.391</v>
      </c>
      <c r="C4970">
        <v>3.4990000000000001</v>
      </c>
      <c r="D4970">
        <v>3.3849999999999998</v>
      </c>
      <c r="E4970">
        <v>3.4710000000000001</v>
      </c>
      <c r="F4970">
        <v>3.4710000000000001</v>
      </c>
      <c r="G4970">
        <v>0</v>
      </c>
    </row>
    <row r="4971" spans="1:7" x14ac:dyDescent="0.55000000000000004">
      <c r="A4971" s="1">
        <v>40073</v>
      </c>
      <c r="B4971">
        <v>3.48</v>
      </c>
      <c r="C4971">
        <v>3.5009999999999999</v>
      </c>
      <c r="D4971">
        <v>3.3889999999999998</v>
      </c>
      <c r="E4971">
        <v>3.3980000000000001</v>
      </c>
      <c r="F4971">
        <v>3.3980000000000001</v>
      </c>
      <c r="G4971">
        <v>0</v>
      </c>
    </row>
    <row r="4972" spans="1:7" x14ac:dyDescent="0.55000000000000004">
      <c r="A4972" s="1">
        <v>40074</v>
      </c>
      <c r="B4972">
        <v>3.4020000000000001</v>
      </c>
      <c r="C4972">
        <v>3.4870000000000001</v>
      </c>
      <c r="D4972">
        <v>3.4020000000000001</v>
      </c>
      <c r="E4972">
        <v>3.4740000000000002</v>
      </c>
      <c r="F4972">
        <v>3.4740000000000002</v>
      </c>
      <c r="G4972">
        <v>0</v>
      </c>
    </row>
    <row r="4973" spans="1:7" x14ac:dyDescent="0.55000000000000004">
      <c r="A4973" s="1">
        <v>40077</v>
      </c>
      <c r="B4973">
        <v>3.4609999999999999</v>
      </c>
      <c r="C4973">
        <v>3.4950000000000001</v>
      </c>
      <c r="D4973">
        <v>3.415</v>
      </c>
      <c r="E4973">
        <v>3.4870000000000001</v>
      </c>
      <c r="F4973">
        <v>3.4870000000000001</v>
      </c>
      <c r="G4973">
        <v>0</v>
      </c>
    </row>
    <row r="4974" spans="1:7" x14ac:dyDescent="0.55000000000000004">
      <c r="A4974" s="1">
        <v>40078</v>
      </c>
      <c r="B4974">
        <v>3.4969999999999999</v>
      </c>
      <c r="C4974">
        <v>3.508</v>
      </c>
      <c r="D4974">
        <v>3.4430000000000001</v>
      </c>
      <c r="E4974">
        <v>3.456</v>
      </c>
      <c r="F4974">
        <v>3.456</v>
      </c>
      <c r="G4974">
        <v>0</v>
      </c>
    </row>
    <row r="4975" spans="1:7" x14ac:dyDescent="0.55000000000000004">
      <c r="A4975" s="1">
        <v>40079</v>
      </c>
      <c r="B4975">
        <v>3.4780000000000002</v>
      </c>
      <c r="C4975">
        <v>3.5150000000000001</v>
      </c>
      <c r="D4975">
        <v>3.4049999999999998</v>
      </c>
      <c r="E4975">
        <v>3.4180000000000001</v>
      </c>
      <c r="F4975">
        <v>3.4180000000000001</v>
      </c>
      <c r="G4975">
        <v>0</v>
      </c>
    </row>
    <row r="4976" spans="1:7" x14ac:dyDescent="0.55000000000000004">
      <c r="A4976" s="1">
        <v>40080</v>
      </c>
      <c r="B4976">
        <v>3.4129999999999998</v>
      </c>
      <c r="C4976">
        <v>3.4430000000000001</v>
      </c>
      <c r="D4976">
        <v>3.3610000000000002</v>
      </c>
      <c r="E4976">
        <v>3.3809999999999998</v>
      </c>
      <c r="F4976">
        <v>3.3809999999999998</v>
      </c>
      <c r="G4976">
        <v>0</v>
      </c>
    </row>
    <row r="4977" spans="1:7" x14ac:dyDescent="0.55000000000000004">
      <c r="A4977" s="1">
        <v>40081</v>
      </c>
      <c r="B4977">
        <v>3.3889999999999998</v>
      </c>
      <c r="C4977">
        <v>3.4020000000000001</v>
      </c>
      <c r="D4977">
        <v>3.3180000000000001</v>
      </c>
      <c r="E4977">
        <v>3.3290000000000002</v>
      </c>
      <c r="F4977">
        <v>3.3290000000000002</v>
      </c>
      <c r="G4977">
        <v>0</v>
      </c>
    </row>
    <row r="4978" spans="1:7" x14ac:dyDescent="0.55000000000000004">
      <c r="A4978" s="1">
        <v>40084</v>
      </c>
      <c r="B4978">
        <v>3.331</v>
      </c>
      <c r="C4978">
        <v>3.3420000000000001</v>
      </c>
      <c r="D4978">
        <v>3.2909999999999999</v>
      </c>
      <c r="E4978">
        <v>3.302</v>
      </c>
      <c r="F4978">
        <v>3.302</v>
      </c>
      <c r="G4978">
        <v>0</v>
      </c>
    </row>
    <row r="4979" spans="1:7" x14ac:dyDescent="0.55000000000000004">
      <c r="A4979" s="1">
        <v>40085</v>
      </c>
      <c r="B4979">
        <v>3.298</v>
      </c>
      <c r="C4979">
        <v>3.3420000000000001</v>
      </c>
      <c r="D4979">
        <v>3.278</v>
      </c>
      <c r="E4979">
        <v>3.2919999999999998</v>
      </c>
      <c r="F4979">
        <v>3.2919999999999998</v>
      </c>
      <c r="G4979">
        <v>0</v>
      </c>
    </row>
    <row r="4980" spans="1:7" x14ac:dyDescent="0.55000000000000004">
      <c r="A4980" s="1">
        <v>40086</v>
      </c>
      <c r="B4980">
        <v>3.3050000000000002</v>
      </c>
      <c r="C4980">
        <v>3.331</v>
      </c>
      <c r="D4980">
        <v>3.28</v>
      </c>
      <c r="E4980">
        <v>3.3069999999999999</v>
      </c>
      <c r="F4980">
        <v>3.3069999999999999</v>
      </c>
      <c r="G4980">
        <v>0</v>
      </c>
    </row>
    <row r="4981" spans="1:7" x14ac:dyDescent="0.55000000000000004">
      <c r="A4981" s="1">
        <v>40087</v>
      </c>
      <c r="B4981">
        <v>3.29</v>
      </c>
      <c r="C4981">
        <v>3.298</v>
      </c>
      <c r="D4981">
        <v>3.1720000000000002</v>
      </c>
      <c r="E4981">
        <v>3.194</v>
      </c>
      <c r="F4981">
        <v>3.194</v>
      </c>
      <c r="G4981">
        <v>0</v>
      </c>
    </row>
    <row r="4982" spans="1:7" x14ac:dyDescent="0.55000000000000004">
      <c r="A4982" s="1">
        <v>40088</v>
      </c>
      <c r="B4982">
        <v>3.161</v>
      </c>
      <c r="C4982">
        <v>3.2240000000000002</v>
      </c>
      <c r="D4982">
        <v>3.1059999999999999</v>
      </c>
      <c r="E4982">
        <v>3.2210000000000001</v>
      </c>
      <c r="F4982">
        <v>3.2210000000000001</v>
      </c>
      <c r="G4982">
        <v>0</v>
      </c>
    </row>
    <row r="4983" spans="1:7" x14ac:dyDescent="0.55000000000000004">
      <c r="A4983" s="1">
        <v>40091</v>
      </c>
      <c r="B4983">
        <v>3.2</v>
      </c>
      <c r="C4983">
        <v>3.2309999999999999</v>
      </c>
      <c r="D4983">
        <v>3.177</v>
      </c>
      <c r="E4983">
        <v>3.2240000000000002</v>
      </c>
      <c r="F4983">
        <v>3.2240000000000002</v>
      </c>
      <c r="G4983">
        <v>0</v>
      </c>
    </row>
    <row r="4984" spans="1:7" x14ac:dyDescent="0.55000000000000004">
      <c r="A4984" s="1">
        <v>40092</v>
      </c>
      <c r="B4984">
        <v>3.2440000000000002</v>
      </c>
      <c r="C4984">
        <v>3.2679999999999998</v>
      </c>
      <c r="D4984">
        <v>3.2349999999999999</v>
      </c>
      <c r="E4984">
        <v>3.2480000000000002</v>
      </c>
      <c r="F4984">
        <v>3.2480000000000002</v>
      </c>
      <c r="G4984">
        <v>0</v>
      </c>
    </row>
    <row r="4985" spans="1:7" x14ac:dyDescent="0.55000000000000004">
      <c r="A4985" s="1">
        <v>40093</v>
      </c>
      <c r="B4985">
        <v>3.242</v>
      </c>
      <c r="C4985">
        <v>3.246</v>
      </c>
      <c r="D4985">
        <v>3.173</v>
      </c>
      <c r="E4985">
        <v>3.1749999999999998</v>
      </c>
      <c r="F4985">
        <v>3.1749999999999998</v>
      </c>
      <c r="G4985">
        <v>0</v>
      </c>
    </row>
    <row r="4986" spans="1:7" x14ac:dyDescent="0.55000000000000004">
      <c r="A4986" s="1">
        <v>40094</v>
      </c>
      <c r="B4986">
        <v>3.1960000000000002</v>
      </c>
      <c r="C4986">
        <v>3.2610000000000001</v>
      </c>
      <c r="D4986">
        <v>3.1579999999999999</v>
      </c>
      <c r="E4986">
        <v>3.2549999999999999</v>
      </c>
      <c r="F4986">
        <v>3.2549999999999999</v>
      </c>
      <c r="G4986">
        <v>0</v>
      </c>
    </row>
    <row r="4987" spans="1:7" x14ac:dyDescent="0.55000000000000004">
      <c r="A4987" s="1">
        <v>40095</v>
      </c>
      <c r="B4987">
        <v>3.2549999999999999</v>
      </c>
      <c r="C4987">
        <v>3.403</v>
      </c>
      <c r="D4987">
        <v>3.24</v>
      </c>
      <c r="E4987">
        <v>3.3839999999999999</v>
      </c>
      <c r="F4987">
        <v>3.3839999999999999</v>
      </c>
      <c r="G4987">
        <v>0</v>
      </c>
    </row>
    <row r="4988" spans="1:7" x14ac:dyDescent="0.55000000000000004">
      <c r="A4988" s="1">
        <v>40098</v>
      </c>
      <c r="B4988">
        <v>3.38</v>
      </c>
      <c r="C4988">
        <v>3.38</v>
      </c>
      <c r="D4988">
        <v>3.38</v>
      </c>
      <c r="E4988">
        <v>3.38</v>
      </c>
      <c r="F4988">
        <v>3.38</v>
      </c>
      <c r="G4988">
        <v>0</v>
      </c>
    </row>
    <row r="4989" spans="1:7" x14ac:dyDescent="0.55000000000000004">
      <c r="A4989" s="1">
        <v>40099</v>
      </c>
      <c r="B4989">
        <v>3.3380000000000001</v>
      </c>
      <c r="C4989">
        <v>3.3410000000000002</v>
      </c>
      <c r="D4989">
        <v>3.3010000000000002</v>
      </c>
      <c r="E4989">
        <v>3.3119999999999998</v>
      </c>
      <c r="F4989">
        <v>3.3119999999999998</v>
      </c>
      <c r="G4989">
        <v>0</v>
      </c>
    </row>
    <row r="4990" spans="1:7" x14ac:dyDescent="0.55000000000000004">
      <c r="A4990" s="1">
        <v>40100</v>
      </c>
      <c r="B4990">
        <v>3.4060000000000001</v>
      </c>
      <c r="C4990">
        <v>3.4430000000000001</v>
      </c>
      <c r="D4990">
        <v>3.3620000000000001</v>
      </c>
      <c r="E4990">
        <v>3.423</v>
      </c>
      <c r="F4990">
        <v>3.423</v>
      </c>
      <c r="G4990">
        <v>0</v>
      </c>
    </row>
    <row r="4991" spans="1:7" x14ac:dyDescent="0.55000000000000004">
      <c r="A4991" s="1">
        <v>40101</v>
      </c>
      <c r="B4991">
        <v>3.43</v>
      </c>
      <c r="C4991">
        <v>3.4769999999999999</v>
      </c>
      <c r="D4991">
        <v>3.4020000000000001</v>
      </c>
      <c r="E4991">
        <v>3.47</v>
      </c>
      <c r="F4991">
        <v>3.47</v>
      </c>
      <c r="G4991">
        <v>0</v>
      </c>
    </row>
    <row r="4992" spans="1:7" x14ac:dyDescent="0.55000000000000004">
      <c r="A4992" s="1">
        <v>40102</v>
      </c>
      <c r="B4992">
        <v>3.4580000000000002</v>
      </c>
      <c r="C4992">
        <v>3.4710000000000001</v>
      </c>
      <c r="D4992">
        <v>3.4039999999999999</v>
      </c>
      <c r="E4992">
        <v>3.4169999999999998</v>
      </c>
      <c r="F4992">
        <v>3.4169999999999998</v>
      </c>
      <c r="G4992">
        <v>0</v>
      </c>
    </row>
    <row r="4993" spans="1:7" x14ac:dyDescent="0.55000000000000004">
      <c r="A4993" s="1">
        <v>40105</v>
      </c>
      <c r="B4993">
        <v>3.419</v>
      </c>
      <c r="C4993">
        <v>3.4340000000000002</v>
      </c>
      <c r="D4993">
        <v>3.3849999999999998</v>
      </c>
      <c r="E4993">
        <v>3.395</v>
      </c>
      <c r="F4993">
        <v>3.395</v>
      </c>
      <c r="G4993">
        <v>0</v>
      </c>
    </row>
    <row r="4994" spans="1:7" x14ac:dyDescent="0.55000000000000004">
      <c r="A4994" s="1">
        <v>40106</v>
      </c>
      <c r="B4994">
        <v>3.3849999999999998</v>
      </c>
      <c r="C4994">
        <v>3.3849999999999998</v>
      </c>
      <c r="D4994">
        <v>3.3109999999999999</v>
      </c>
      <c r="E4994">
        <v>3.3370000000000002</v>
      </c>
      <c r="F4994">
        <v>3.3370000000000002</v>
      </c>
      <c r="G4994">
        <v>0</v>
      </c>
    </row>
    <row r="4995" spans="1:7" x14ac:dyDescent="0.55000000000000004">
      <c r="A4995" s="1">
        <v>40107</v>
      </c>
      <c r="B4995">
        <v>3.37</v>
      </c>
      <c r="C4995">
        <v>3.4279999999999999</v>
      </c>
      <c r="D4995">
        <v>3.37</v>
      </c>
      <c r="E4995">
        <v>3.411</v>
      </c>
      <c r="F4995">
        <v>3.411</v>
      </c>
      <c r="G4995">
        <v>0</v>
      </c>
    </row>
    <row r="4996" spans="1:7" x14ac:dyDescent="0.55000000000000004">
      <c r="A4996" s="1">
        <v>40108</v>
      </c>
      <c r="B4996">
        <v>3.415</v>
      </c>
      <c r="C4996">
        <v>3.4540000000000002</v>
      </c>
      <c r="D4996">
        <v>3.3959999999999999</v>
      </c>
      <c r="E4996">
        <v>3.4209999999999998</v>
      </c>
      <c r="F4996">
        <v>3.4209999999999998</v>
      </c>
      <c r="G4996">
        <v>0</v>
      </c>
    </row>
    <row r="4997" spans="1:7" x14ac:dyDescent="0.55000000000000004">
      <c r="A4997" s="1">
        <v>40109</v>
      </c>
      <c r="B4997">
        <v>3.4710000000000001</v>
      </c>
      <c r="C4997">
        <v>3.4860000000000002</v>
      </c>
      <c r="D4997">
        <v>3.45</v>
      </c>
      <c r="E4997">
        <v>3.4750000000000001</v>
      </c>
      <c r="F4997">
        <v>3.4750000000000001</v>
      </c>
      <c r="G4997">
        <v>0</v>
      </c>
    </row>
    <row r="4998" spans="1:7" x14ac:dyDescent="0.55000000000000004">
      <c r="A4998" s="1">
        <v>40112</v>
      </c>
      <c r="B4998">
        <v>3.4969999999999999</v>
      </c>
      <c r="C4998">
        <v>3.5790000000000002</v>
      </c>
      <c r="D4998">
        <v>3.4820000000000002</v>
      </c>
      <c r="E4998">
        <v>3.5539999999999998</v>
      </c>
      <c r="F4998">
        <v>3.5539999999999998</v>
      </c>
      <c r="G4998">
        <v>0</v>
      </c>
    </row>
    <row r="4999" spans="1:7" x14ac:dyDescent="0.55000000000000004">
      <c r="A4999" s="1">
        <v>40113</v>
      </c>
      <c r="B4999">
        <v>3.5470000000000002</v>
      </c>
      <c r="C4999">
        <v>3.556</v>
      </c>
      <c r="D4999">
        <v>3.4540000000000002</v>
      </c>
      <c r="E4999">
        <v>3.4620000000000002</v>
      </c>
      <c r="F4999">
        <v>3.4620000000000002</v>
      </c>
      <c r="G4999">
        <v>0</v>
      </c>
    </row>
    <row r="5000" spans="1:7" x14ac:dyDescent="0.55000000000000004">
      <c r="A5000" s="1">
        <v>40114</v>
      </c>
      <c r="B5000">
        <v>3.448</v>
      </c>
      <c r="C5000">
        <v>3.4620000000000002</v>
      </c>
      <c r="D5000">
        <v>3.39</v>
      </c>
      <c r="E5000">
        <v>3.411</v>
      </c>
      <c r="F5000">
        <v>3.411</v>
      </c>
      <c r="G5000">
        <v>0</v>
      </c>
    </row>
    <row r="5001" spans="1:7" x14ac:dyDescent="0.55000000000000004">
      <c r="A5001" s="1">
        <v>40115</v>
      </c>
      <c r="B5001">
        <v>3.4239999999999999</v>
      </c>
      <c r="C5001">
        <v>3.528</v>
      </c>
      <c r="D5001">
        <v>3.4239999999999999</v>
      </c>
      <c r="E5001">
        <v>3.5009999999999999</v>
      </c>
      <c r="F5001">
        <v>3.5009999999999999</v>
      </c>
      <c r="G5001">
        <v>0</v>
      </c>
    </row>
    <row r="5002" spans="1:7" x14ac:dyDescent="0.55000000000000004">
      <c r="A5002" s="1">
        <v>40116</v>
      </c>
      <c r="B5002">
        <v>3.4689999999999999</v>
      </c>
      <c r="C5002">
        <v>3.4689999999999999</v>
      </c>
      <c r="D5002">
        <v>3.3919999999999999</v>
      </c>
      <c r="E5002">
        <v>3.3919999999999999</v>
      </c>
      <c r="F5002">
        <v>3.3919999999999999</v>
      </c>
      <c r="G5002">
        <v>0</v>
      </c>
    </row>
    <row r="5003" spans="1:7" x14ac:dyDescent="0.55000000000000004">
      <c r="A5003" s="1">
        <v>40119</v>
      </c>
      <c r="B5003">
        <v>3.403</v>
      </c>
      <c r="C5003">
        <v>3.4460000000000002</v>
      </c>
      <c r="D5003">
        <v>3.3879999999999999</v>
      </c>
      <c r="E5003">
        <v>3.4220000000000002</v>
      </c>
      <c r="F5003">
        <v>3.4220000000000002</v>
      </c>
      <c r="G5003">
        <v>0</v>
      </c>
    </row>
    <row r="5004" spans="1:7" x14ac:dyDescent="0.55000000000000004">
      <c r="A5004" s="1">
        <v>40120</v>
      </c>
      <c r="B5004">
        <v>3.399</v>
      </c>
      <c r="C5004">
        <v>3.49</v>
      </c>
      <c r="D5004">
        <v>3.3919999999999999</v>
      </c>
      <c r="E5004">
        <v>3.4729999999999999</v>
      </c>
      <c r="F5004">
        <v>3.4729999999999999</v>
      </c>
      <c r="G5004">
        <v>0</v>
      </c>
    </row>
    <row r="5005" spans="1:7" x14ac:dyDescent="0.55000000000000004">
      <c r="A5005" s="1">
        <v>40121</v>
      </c>
      <c r="B5005">
        <v>3.5139999999999998</v>
      </c>
      <c r="C5005">
        <v>3.5640000000000001</v>
      </c>
      <c r="D5005">
        <v>3.4860000000000002</v>
      </c>
      <c r="E5005">
        <v>3.5459999999999998</v>
      </c>
      <c r="F5005">
        <v>3.5459999999999998</v>
      </c>
      <c r="G5005">
        <v>0</v>
      </c>
    </row>
    <row r="5006" spans="1:7" x14ac:dyDescent="0.55000000000000004">
      <c r="A5006" s="1">
        <v>40122</v>
      </c>
      <c r="B5006">
        <v>3.5179999999999998</v>
      </c>
      <c r="C5006">
        <v>3.5539999999999998</v>
      </c>
      <c r="D5006">
        <v>3.5139999999999998</v>
      </c>
      <c r="E5006">
        <v>3.5329999999999999</v>
      </c>
      <c r="F5006">
        <v>3.5329999999999999</v>
      </c>
      <c r="G5006">
        <v>0</v>
      </c>
    </row>
    <row r="5007" spans="1:7" x14ac:dyDescent="0.55000000000000004">
      <c r="A5007" s="1">
        <v>40123</v>
      </c>
      <c r="B5007">
        <v>3.5179999999999998</v>
      </c>
      <c r="C5007">
        <v>3.5539999999999998</v>
      </c>
      <c r="D5007">
        <v>3.4590000000000001</v>
      </c>
      <c r="E5007">
        <v>3.5030000000000001</v>
      </c>
      <c r="F5007">
        <v>3.5030000000000001</v>
      </c>
      <c r="G5007">
        <v>0</v>
      </c>
    </row>
    <row r="5008" spans="1:7" x14ac:dyDescent="0.55000000000000004">
      <c r="A5008" s="1">
        <v>40126</v>
      </c>
      <c r="B5008">
        <v>3.5179999999999998</v>
      </c>
      <c r="C5008">
        <v>3.5219999999999998</v>
      </c>
      <c r="D5008">
        <v>3.4630000000000001</v>
      </c>
      <c r="E5008">
        <v>3.4860000000000002</v>
      </c>
      <c r="F5008">
        <v>3.4860000000000002</v>
      </c>
      <c r="G5008">
        <v>0</v>
      </c>
    </row>
    <row r="5009" spans="1:7" x14ac:dyDescent="0.55000000000000004">
      <c r="A5009" s="1">
        <v>40127</v>
      </c>
      <c r="B5009">
        <v>3.4590000000000001</v>
      </c>
      <c r="C5009">
        <v>3.5009999999999999</v>
      </c>
      <c r="D5009">
        <v>3.4350000000000001</v>
      </c>
      <c r="E5009">
        <v>3.4820000000000002</v>
      </c>
      <c r="F5009">
        <v>3.4820000000000002</v>
      </c>
      <c r="G5009">
        <v>0</v>
      </c>
    </row>
    <row r="5010" spans="1:7" x14ac:dyDescent="0.55000000000000004">
      <c r="A5010" s="1">
        <v>40128</v>
      </c>
      <c r="B5010">
        <v>3.4740000000000002</v>
      </c>
      <c r="C5010">
        <v>3.4740000000000002</v>
      </c>
      <c r="D5010">
        <v>3.4740000000000002</v>
      </c>
      <c r="E5010">
        <v>3.4740000000000002</v>
      </c>
      <c r="F5010">
        <v>3.4740000000000002</v>
      </c>
      <c r="G5010">
        <v>0</v>
      </c>
    </row>
    <row r="5011" spans="1:7" x14ac:dyDescent="0.55000000000000004">
      <c r="A5011" s="1">
        <v>40129</v>
      </c>
      <c r="B5011">
        <v>3.4660000000000002</v>
      </c>
      <c r="C5011">
        <v>3.53</v>
      </c>
      <c r="D5011">
        <v>3.44</v>
      </c>
      <c r="E5011">
        <v>3.4460000000000002</v>
      </c>
      <c r="F5011">
        <v>3.4460000000000002</v>
      </c>
      <c r="G5011">
        <v>0</v>
      </c>
    </row>
    <row r="5012" spans="1:7" x14ac:dyDescent="0.55000000000000004">
      <c r="A5012" s="1">
        <v>40130</v>
      </c>
      <c r="B5012">
        <v>3.4529999999999998</v>
      </c>
      <c r="C5012">
        <v>3.472</v>
      </c>
      <c r="D5012">
        <v>3.4249999999999998</v>
      </c>
      <c r="E5012">
        <v>3.4289999999999998</v>
      </c>
      <c r="F5012">
        <v>3.4289999999999998</v>
      </c>
      <c r="G5012">
        <v>0</v>
      </c>
    </row>
    <row r="5013" spans="1:7" x14ac:dyDescent="0.55000000000000004">
      <c r="A5013" s="1">
        <v>40133</v>
      </c>
      <c r="B5013">
        <v>3.3969999999999998</v>
      </c>
      <c r="C5013">
        <v>3.407</v>
      </c>
      <c r="D5013">
        <v>3.331</v>
      </c>
      <c r="E5013">
        <v>3.331</v>
      </c>
      <c r="F5013">
        <v>3.331</v>
      </c>
      <c r="G5013">
        <v>0</v>
      </c>
    </row>
    <row r="5014" spans="1:7" x14ac:dyDescent="0.55000000000000004">
      <c r="A5014" s="1">
        <v>40134</v>
      </c>
      <c r="B5014">
        <v>3.36</v>
      </c>
      <c r="C5014">
        <v>3.39</v>
      </c>
      <c r="D5014">
        <v>3.3140000000000001</v>
      </c>
      <c r="E5014">
        <v>3.319</v>
      </c>
      <c r="F5014">
        <v>3.319</v>
      </c>
      <c r="G5014">
        <v>0</v>
      </c>
    </row>
    <row r="5015" spans="1:7" x14ac:dyDescent="0.55000000000000004">
      <c r="A5015" s="1">
        <v>40135</v>
      </c>
      <c r="B5015">
        <v>3.3490000000000002</v>
      </c>
      <c r="C5015">
        <v>3.3769999999999998</v>
      </c>
      <c r="D5015">
        <v>3.3180000000000001</v>
      </c>
      <c r="E5015">
        <v>3.3660000000000001</v>
      </c>
      <c r="F5015">
        <v>3.3660000000000001</v>
      </c>
      <c r="G5015">
        <v>0</v>
      </c>
    </row>
    <row r="5016" spans="1:7" x14ac:dyDescent="0.55000000000000004">
      <c r="A5016" s="1">
        <v>40136</v>
      </c>
      <c r="B5016">
        <v>3.3580000000000001</v>
      </c>
      <c r="C5016">
        <v>3.3660000000000001</v>
      </c>
      <c r="D5016">
        <v>3.31</v>
      </c>
      <c r="E5016">
        <v>3.3490000000000002</v>
      </c>
      <c r="F5016">
        <v>3.3490000000000002</v>
      </c>
      <c r="G5016">
        <v>0</v>
      </c>
    </row>
    <row r="5017" spans="1:7" x14ac:dyDescent="0.55000000000000004">
      <c r="A5017" s="1">
        <v>40137</v>
      </c>
      <c r="B5017">
        <v>3.3340000000000001</v>
      </c>
      <c r="C5017">
        <v>3.3809999999999998</v>
      </c>
      <c r="D5017">
        <v>3.3290000000000002</v>
      </c>
      <c r="E5017">
        <v>3.3559999999999999</v>
      </c>
      <c r="F5017">
        <v>3.3559999999999999</v>
      </c>
      <c r="G5017">
        <v>0</v>
      </c>
    </row>
    <row r="5018" spans="1:7" x14ac:dyDescent="0.55000000000000004">
      <c r="A5018" s="1">
        <v>40140</v>
      </c>
      <c r="B5018">
        <v>3.3919999999999999</v>
      </c>
      <c r="C5018">
        <v>3.4159999999999999</v>
      </c>
      <c r="D5018">
        <v>3.3620000000000001</v>
      </c>
      <c r="E5018">
        <v>3.3639999999999999</v>
      </c>
      <c r="F5018">
        <v>3.3639999999999999</v>
      </c>
      <c r="G5018">
        <v>0</v>
      </c>
    </row>
    <row r="5019" spans="1:7" x14ac:dyDescent="0.55000000000000004">
      <c r="A5019" s="1">
        <v>40141</v>
      </c>
      <c r="B5019">
        <v>3.3380000000000001</v>
      </c>
      <c r="C5019">
        <v>3.36</v>
      </c>
      <c r="D5019">
        <v>3.3119999999999998</v>
      </c>
      <c r="E5019">
        <v>3.3170000000000002</v>
      </c>
      <c r="F5019">
        <v>3.3170000000000002</v>
      </c>
      <c r="G5019">
        <v>0</v>
      </c>
    </row>
    <row r="5020" spans="1:7" x14ac:dyDescent="0.55000000000000004">
      <c r="A5020" s="1">
        <v>40142</v>
      </c>
      <c r="B5020">
        <v>3.3079999999999998</v>
      </c>
      <c r="C5020">
        <v>3.3490000000000002</v>
      </c>
      <c r="D5020">
        <v>3.26</v>
      </c>
      <c r="E5020">
        <v>3.2789999999999999</v>
      </c>
      <c r="F5020">
        <v>3.2789999999999999</v>
      </c>
      <c r="G5020">
        <v>0</v>
      </c>
    </row>
    <row r="5021" spans="1:7" x14ac:dyDescent="0.55000000000000004">
      <c r="A5021" s="1">
        <v>40144</v>
      </c>
      <c r="B5021">
        <v>3.2069999999999999</v>
      </c>
      <c r="C5021">
        <v>3.2490000000000001</v>
      </c>
      <c r="D5021">
        <v>3.2</v>
      </c>
      <c r="E5021">
        <v>3.2309999999999999</v>
      </c>
      <c r="F5021">
        <v>3.2309999999999999</v>
      </c>
      <c r="G5021">
        <v>0</v>
      </c>
    </row>
    <row r="5022" spans="1:7" x14ac:dyDescent="0.55000000000000004">
      <c r="A5022" s="1">
        <v>40147</v>
      </c>
      <c r="B5022">
        <v>3.2360000000000002</v>
      </c>
      <c r="C5022">
        <v>3.2490000000000001</v>
      </c>
      <c r="D5022">
        <v>3.2010000000000001</v>
      </c>
      <c r="E5022">
        <v>3.2010000000000001</v>
      </c>
      <c r="F5022">
        <v>3.2010000000000001</v>
      </c>
      <c r="G5022">
        <v>0</v>
      </c>
    </row>
    <row r="5023" spans="1:7" x14ac:dyDescent="0.55000000000000004">
      <c r="A5023" s="1">
        <v>40148</v>
      </c>
      <c r="B5023">
        <v>3.2309999999999999</v>
      </c>
      <c r="C5023">
        <v>3.2789999999999999</v>
      </c>
      <c r="D5023">
        <v>3.2229999999999999</v>
      </c>
      <c r="E5023">
        <v>3.2749999999999999</v>
      </c>
      <c r="F5023">
        <v>3.2749999999999999</v>
      </c>
      <c r="G5023">
        <v>0</v>
      </c>
    </row>
    <row r="5024" spans="1:7" x14ac:dyDescent="0.55000000000000004">
      <c r="A5024" s="1">
        <v>40149</v>
      </c>
      <c r="B5024">
        <v>3.2970000000000002</v>
      </c>
      <c r="C5024">
        <v>3.323</v>
      </c>
      <c r="D5024">
        <v>3.266</v>
      </c>
      <c r="E5024">
        <v>3.323</v>
      </c>
      <c r="F5024">
        <v>3.323</v>
      </c>
      <c r="G5024">
        <v>0</v>
      </c>
    </row>
    <row r="5025" spans="1:7" x14ac:dyDescent="0.55000000000000004">
      <c r="A5025" s="1">
        <v>40150</v>
      </c>
      <c r="B5025">
        <v>3.3690000000000002</v>
      </c>
      <c r="C5025">
        <v>3.4009999999999998</v>
      </c>
      <c r="D5025">
        <v>3.36</v>
      </c>
      <c r="E5025">
        <v>3.38</v>
      </c>
      <c r="F5025">
        <v>3.38</v>
      </c>
      <c r="G5025">
        <v>0</v>
      </c>
    </row>
    <row r="5026" spans="1:7" x14ac:dyDescent="0.55000000000000004">
      <c r="A5026" s="1">
        <v>40151</v>
      </c>
      <c r="B5026">
        <v>3.375</v>
      </c>
      <c r="C5026">
        <v>3.5139999999999998</v>
      </c>
      <c r="D5026">
        <v>3.367</v>
      </c>
      <c r="E5026">
        <v>3.4830000000000001</v>
      </c>
      <c r="F5026">
        <v>3.4830000000000001</v>
      </c>
      <c r="G5026">
        <v>0</v>
      </c>
    </row>
    <row r="5027" spans="1:7" x14ac:dyDescent="0.55000000000000004">
      <c r="A5027" s="1">
        <v>40154</v>
      </c>
      <c r="B5027">
        <v>3.4460000000000002</v>
      </c>
      <c r="C5027">
        <v>3.4740000000000002</v>
      </c>
      <c r="D5027">
        <v>3.42</v>
      </c>
      <c r="E5027">
        <v>3.448</v>
      </c>
      <c r="F5027">
        <v>3.448</v>
      </c>
      <c r="G5027">
        <v>0</v>
      </c>
    </row>
    <row r="5028" spans="1:7" x14ac:dyDescent="0.55000000000000004">
      <c r="A5028" s="1">
        <v>40155</v>
      </c>
      <c r="B5028">
        <v>3.3820000000000001</v>
      </c>
      <c r="C5028">
        <v>3.4079999999999999</v>
      </c>
      <c r="D5028">
        <v>3.347</v>
      </c>
      <c r="E5028">
        <v>3.3919999999999999</v>
      </c>
      <c r="F5028">
        <v>3.3919999999999999</v>
      </c>
      <c r="G5028">
        <v>0</v>
      </c>
    </row>
    <row r="5029" spans="1:7" x14ac:dyDescent="0.55000000000000004">
      <c r="A5029" s="1">
        <v>40156</v>
      </c>
      <c r="B5029">
        <v>3.4079999999999999</v>
      </c>
      <c r="C5029">
        <v>3.45</v>
      </c>
      <c r="D5029">
        <v>3.367</v>
      </c>
      <c r="E5029">
        <v>3.423</v>
      </c>
      <c r="F5029">
        <v>3.423</v>
      </c>
      <c r="G5029">
        <v>0</v>
      </c>
    </row>
    <row r="5030" spans="1:7" x14ac:dyDescent="0.55000000000000004">
      <c r="A5030" s="1">
        <v>40157</v>
      </c>
      <c r="B5030">
        <v>3.4529999999999998</v>
      </c>
      <c r="C5030">
        <v>3.5209999999999999</v>
      </c>
      <c r="D5030">
        <v>3.4460000000000002</v>
      </c>
      <c r="E5030">
        <v>3.4820000000000002</v>
      </c>
      <c r="F5030">
        <v>3.4820000000000002</v>
      </c>
      <c r="G5030">
        <v>0</v>
      </c>
    </row>
    <row r="5031" spans="1:7" x14ac:dyDescent="0.55000000000000004">
      <c r="A5031" s="1">
        <v>40158</v>
      </c>
      <c r="B5031">
        <v>3.5179999999999998</v>
      </c>
      <c r="C5031">
        <v>3.5840000000000001</v>
      </c>
      <c r="D5031">
        <v>3.5139999999999998</v>
      </c>
      <c r="E5031">
        <v>3.54</v>
      </c>
      <c r="F5031">
        <v>3.54</v>
      </c>
      <c r="G5031">
        <v>0</v>
      </c>
    </row>
    <row r="5032" spans="1:7" x14ac:dyDescent="0.55000000000000004">
      <c r="A5032" s="1">
        <v>40161</v>
      </c>
      <c r="B5032">
        <v>3.5350000000000001</v>
      </c>
      <c r="C5032">
        <v>3.5569999999999999</v>
      </c>
      <c r="D5032">
        <v>3.5209999999999999</v>
      </c>
      <c r="E5032">
        <v>3.5459999999999998</v>
      </c>
      <c r="F5032">
        <v>3.5459999999999998</v>
      </c>
      <c r="G5032">
        <v>0</v>
      </c>
    </row>
    <row r="5033" spans="1:7" x14ac:dyDescent="0.55000000000000004">
      <c r="A5033" s="1">
        <v>40162</v>
      </c>
      <c r="B5033">
        <v>3.605</v>
      </c>
      <c r="C5033">
        <v>3.62</v>
      </c>
      <c r="D5033">
        <v>3.58</v>
      </c>
      <c r="E5033">
        <v>3.6030000000000002</v>
      </c>
      <c r="F5033">
        <v>3.6030000000000002</v>
      </c>
      <c r="G5033">
        <v>0</v>
      </c>
    </row>
    <row r="5034" spans="1:7" x14ac:dyDescent="0.55000000000000004">
      <c r="A5034" s="1">
        <v>40163</v>
      </c>
      <c r="B5034">
        <v>3.5880000000000001</v>
      </c>
      <c r="C5034">
        <v>3.6070000000000002</v>
      </c>
      <c r="D5034">
        <v>3.54</v>
      </c>
      <c r="E5034">
        <v>3.5960000000000001</v>
      </c>
      <c r="F5034">
        <v>3.5960000000000001</v>
      </c>
      <c r="G5034">
        <v>0</v>
      </c>
    </row>
    <row r="5035" spans="1:7" x14ac:dyDescent="0.55000000000000004">
      <c r="A5035" s="1">
        <v>40164</v>
      </c>
      <c r="B5035">
        <v>3.548</v>
      </c>
      <c r="C5035">
        <v>3.548</v>
      </c>
      <c r="D5035">
        <v>3.4820000000000002</v>
      </c>
      <c r="E5035">
        <v>3.4870000000000001</v>
      </c>
      <c r="F5035">
        <v>3.4870000000000001</v>
      </c>
      <c r="G5035">
        <v>0</v>
      </c>
    </row>
    <row r="5036" spans="1:7" x14ac:dyDescent="0.55000000000000004">
      <c r="A5036" s="1">
        <v>40165</v>
      </c>
      <c r="B5036">
        <v>3.4969999999999999</v>
      </c>
      <c r="C5036">
        <v>3.552</v>
      </c>
      <c r="D5036">
        <v>3.4860000000000002</v>
      </c>
      <c r="E5036">
        <v>3.5459999999999998</v>
      </c>
      <c r="F5036">
        <v>3.5459999999999998</v>
      </c>
      <c r="G5036">
        <v>0</v>
      </c>
    </row>
    <row r="5037" spans="1:7" x14ac:dyDescent="0.55000000000000004">
      <c r="A5037" s="1">
        <v>40168</v>
      </c>
      <c r="B5037">
        <v>3.5880000000000001</v>
      </c>
      <c r="C5037">
        <v>3.6859999999999999</v>
      </c>
      <c r="D5037">
        <v>3.5880000000000001</v>
      </c>
      <c r="E5037">
        <v>3.6819999999999999</v>
      </c>
      <c r="F5037">
        <v>3.6819999999999999</v>
      </c>
      <c r="G5037">
        <v>0</v>
      </c>
    </row>
    <row r="5038" spans="1:7" x14ac:dyDescent="0.55000000000000004">
      <c r="A5038" s="1">
        <v>40169</v>
      </c>
      <c r="B5038">
        <v>3.734</v>
      </c>
      <c r="C5038">
        <v>3.7629999999999999</v>
      </c>
      <c r="D5038">
        <v>3.7029999999999998</v>
      </c>
      <c r="E5038">
        <v>3.7440000000000002</v>
      </c>
      <c r="F5038">
        <v>3.7440000000000002</v>
      </c>
      <c r="G5038">
        <v>0</v>
      </c>
    </row>
    <row r="5039" spans="1:7" x14ac:dyDescent="0.55000000000000004">
      <c r="A5039" s="1">
        <v>40170</v>
      </c>
      <c r="B5039">
        <v>3.7309999999999999</v>
      </c>
      <c r="C5039">
        <v>3.7519999999999998</v>
      </c>
      <c r="D5039">
        <v>3.69</v>
      </c>
      <c r="E5039">
        <v>3.7480000000000002</v>
      </c>
      <c r="F5039">
        <v>3.7480000000000002</v>
      </c>
      <c r="G5039">
        <v>0</v>
      </c>
    </row>
    <row r="5040" spans="1:7" x14ac:dyDescent="0.55000000000000004">
      <c r="A5040" s="1">
        <v>40171</v>
      </c>
      <c r="B5040">
        <v>3.7370000000000001</v>
      </c>
      <c r="C5040">
        <v>3.8109999999999999</v>
      </c>
      <c r="D5040">
        <v>3.7370000000000001</v>
      </c>
      <c r="E5040">
        <v>3.8069999999999999</v>
      </c>
      <c r="F5040">
        <v>3.8069999999999999</v>
      </c>
      <c r="G5040">
        <v>0</v>
      </c>
    </row>
    <row r="5041" spans="1:7" x14ac:dyDescent="0.55000000000000004">
      <c r="A5041" s="1">
        <v>40175</v>
      </c>
      <c r="B5041">
        <v>3.85</v>
      </c>
      <c r="C5041">
        <v>3.85</v>
      </c>
      <c r="D5041">
        <v>3.8149999999999999</v>
      </c>
      <c r="E5041">
        <v>3.8420000000000001</v>
      </c>
      <c r="F5041">
        <v>3.8420000000000001</v>
      </c>
      <c r="G5041">
        <v>0</v>
      </c>
    </row>
    <row r="5042" spans="1:7" x14ac:dyDescent="0.55000000000000004">
      <c r="A5042" s="1">
        <v>40176</v>
      </c>
      <c r="B5042">
        <v>3.8519999999999999</v>
      </c>
      <c r="C5042">
        <v>3.8660000000000001</v>
      </c>
      <c r="D5042">
        <v>3.8050000000000002</v>
      </c>
      <c r="E5042">
        <v>3.8090000000000002</v>
      </c>
      <c r="F5042">
        <v>3.8090000000000002</v>
      </c>
      <c r="G5042">
        <v>0</v>
      </c>
    </row>
    <row r="5043" spans="1:7" x14ac:dyDescent="0.55000000000000004">
      <c r="A5043" s="1">
        <v>40177</v>
      </c>
      <c r="B5043">
        <v>3.7949999999999999</v>
      </c>
      <c r="C5043">
        <v>3.827</v>
      </c>
      <c r="D5043">
        <v>3.7839999999999998</v>
      </c>
      <c r="E5043">
        <v>3.7839999999999998</v>
      </c>
      <c r="F5043">
        <v>3.7839999999999998</v>
      </c>
      <c r="G5043">
        <v>0</v>
      </c>
    </row>
    <row r="5044" spans="1:7" x14ac:dyDescent="0.55000000000000004">
      <c r="A5044" s="1">
        <v>40178</v>
      </c>
      <c r="B5044">
        <v>3.8090000000000002</v>
      </c>
      <c r="C5044">
        <v>3.9180000000000001</v>
      </c>
      <c r="D5044">
        <v>3.8090000000000002</v>
      </c>
      <c r="E5044">
        <v>3.843</v>
      </c>
      <c r="F5044">
        <v>3.843</v>
      </c>
      <c r="G5044">
        <v>0</v>
      </c>
    </row>
    <row r="5045" spans="1:7" x14ac:dyDescent="0.55000000000000004">
      <c r="A5045" s="1">
        <v>40182</v>
      </c>
      <c r="B5045">
        <v>3.859</v>
      </c>
      <c r="C5045">
        <v>3.859</v>
      </c>
      <c r="D5045">
        <v>3.8079999999999998</v>
      </c>
      <c r="E5045">
        <v>3.8410000000000002</v>
      </c>
      <c r="F5045">
        <v>3.8410000000000002</v>
      </c>
      <c r="G5045">
        <v>0</v>
      </c>
    </row>
    <row r="5046" spans="1:7" x14ac:dyDescent="0.55000000000000004">
      <c r="A5046" s="1">
        <v>40183</v>
      </c>
      <c r="B5046">
        <v>3.79</v>
      </c>
      <c r="C5046">
        <v>3.8</v>
      </c>
      <c r="D5046">
        <v>3.7490000000000001</v>
      </c>
      <c r="E5046">
        <v>3.7549999999999999</v>
      </c>
      <c r="F5046">
        <v>3.7549999999999999</v>
      </c>
      <c r="G5046">
        <v>0</v>
      </c>
    </row>
    <row r="5047" spans="1:7" x14ac:dyDescent="0.55000000000000004">
      <c r="A5047" s="1">
        <v>40184</v>
      </c>
      <c r="B5047">
        <v>3.7709999999999999</v>
      </c>
      <c r="C5047">
        <v>3.8370000000000002</v>
      </c>
      <c r="D5047">
        <v>3.7610000000000001</v>
      </c>
      <c r="E5047">
        <v>3.8079999999999998</v>
      </c>
      <c r="F5047">
        <v>3.8079999999999998</v>
      </c>
      <c r="G5047">
        <v>0</v>
      </c>
    </row>
    <row r="5048" spans="1:7" x14ac:dyDescent="0.55000000000000004">
      <c r="A5048" s="1">
        <v>40185</v>
      </c>
      <c r="B5048">
        <v>3.8450000000000002</v>
      </c>
      <c r="C5048">
        <v>3.859</v>
      </c>
      <c r="D5048">
        <v>3.8</v>
      </c>
      <c r="E5048">
        <v>3.8220000000000001</v>
      </c>
      <c r="F5048">
        <v>3.8220000000000001</v>
      </c>
      <c r="G5048">
        <v>0</v>
      </c>
    </row>
    <row r="5049" spans="1:7" x14ac:dyDescent="0.55000000000000004">
      <c r="A5049" s="1">
        <v>40186</v>
      </c>
      <c r="B5049">
        <v>3.843</v>
      </c>
      <c r="C5049">
        <v>3.851</v>
      </c>
      <c r="D5049">
        <v>3.7749999999999999</v>
      </c>
      <c r="E5049">
        <v>3.8079999999999998</v>
      </c>
      <c r="F5049">
        <v>3.8079999999999998</v>
      </c>
      <c r="G5049">
        <v>0</v>
      </c>
    </row>
    <row r="5050" spans="1:7" x14ac:dyDescent="0.55000000000000004">
      <c r="A5050" s="1">
        <v>40189</v>
      </c>
      <c r="B5050">
        <v>3.8159999999999998</v>
      </c>
      <c r="C5050">
        <v>3.8359999999999999</v>
      </c>
      <c r="D5050">
        <v>3.7959999999999998</v>
      </c>
      <c r="E5050">
        <v>3.8180000000000001</v>
      </c>
      <c r="F5050">
        <v>3.8180000000000001</v>
      </c>
      <c r="G5050">
        <v>0</v>
      </c>
    </row>
    <row r="5051" spans="1:7" x14ac:dyDescent="0.55000000000000004">
      <c r="A5051" s="1">
        <v>40190</v>
      </c>
      <c r="B5051">
        <v>3.7519999999999998</v>
      </c>
      <c r="C5051">
        <v>3.7519999999999998</v>
      </c>
      <c r="D5051">
        <v>3.7069999999999999</v>
      </c>
      <c r="E5051">
        <v>3.7189999999999999</v>
      </c>
      <c r="F5051">
        <v>3.7189999999999999</v>
      </c>
      <c r="G5051">
        <v>0</v>
      </c>
    </row>
    <row r="5052" spans="1:7" x14ac:dyDescent="0.55000000000000004">
      <c r="A5052" s="1">
        <v>40191</v>
      </c>
      <c r="B5052">
        <v>3.742</v>
      </c>
      <c r="C5052">
        <v>3.7949999999999999</v>
      </c>
      <c r="D5052">
        <v>3.7210000000000001</v>
      </c>
      <c r="E5052">
        <v>3.7829999999999999</v>
      </c>
      <c r="F5052">
        <v>3.7829999999999999</v>
      </c>
      <c r="G5052">
        <v>0</v>
      </c>
    </row>
    <row r="5053" spans="1:7" x14ac:dyDescent="0.55000000000000004">
      <c r="A5053" s="1">
        <v>40192</v>
      </c>
      <c r="B5053">
        <v>3.7749999999999999</v>
      </c>
      <c r="C5053">
        <v>3.7749999999999999</v>
      </c>
      <c r="D5053">
        <v>3.7090000000000001</v>
      </c>
      <c r="E5053">
        <v>3.734</v>
      </c>
      <c r="F5053">
        <v>3.734</v>
      </c>
      <c r="G5053">
        <v>0</v>
      </c>
    </row>
    <row r="5054" spans="1:7" x14ac:dyDescent="0.55000000000000004">
      <c r="A5054" s="1">
        <v>40193</v>
      </c>
      <c r="B5054">
        <v>3.698</v>
      </c>
      <c r="C5054">
        <v>3.7149999999999999</v>
      </c>
      <c r="D5054">
        <v>3.657</v>
      </c>
      <c r="E5054">
        <v>3.6760000000000002</v>
      </c>
      <c r="F5054">
        <v>3.6760000000000002</v>
      </c>
      <c r="G5054">
        <v>0</v>
      </c>
    </row>
    <row r="5055" spans="1:7" x14ac:dyDescent="0.55000000000000004">
      <c r="A5055" s="1">
        <v>40197</v>
      </c>
      <c r="B5055">
        <v>3.6920000000000002</v>
      </c>
      <c r="C5055">
        <v>3.7290000000000001</v>
      </c>
      <c r="D5055">
        <v>3.69</v>
      </c>
      <c r="E5055">
        <v>3.7069999999999999</v>
      </c>
      <c r="F5055">
        <v>3.7069999999999999</v>
      </c>
      <c r="G5055">
        <v>0</v>
      </c>
    </row>
    <row r="5056" spans="1:7" x14ac:dyDescent="0.55000000000000004">
      <c r="A5056" s="1">
        <v>40198</v>
      </c>
      <c r="B5056">
        <v>3.6749999999999998</v>
      </c>
      <c r="C5056">
        <v>3.6749999999999998</v>
      </c>
      <c r="D5056">
        <v>3.6360000000000001</v>
      </c>
      <c r="E5056">
        <v>3.6589999999999998</v>
      </c>
      <c r="F5056">
        <v>3.6589999999999998</v>
      </c>
      <c r="G5056">
        <v>0</v>
      </c>
    </row>
    <row r="5057" spans="1:7" x14ac:dyDescent="0.55000000000000004">
      <c r="A5057" s="1">
        <v>40199</v>
      </c>
      <c r="B5057">
        <v>3.6779999999999999</v>
      </c>
      <c r="C5057">
        <v>3.6819999999999999</v>
      </c>
      <c r="D5057">
        <v>3.5950000000000002</v>
      </c>
      <c r="E5057">
        <v>3.6110000000000002</v>
      </c>
      <c r="F5057">
        <v>3.6110000000000002</v>
      </c>
      <c r="G5057">
        <v>0</v>
      </c>
    </row>
    <row r="5058" spans="1:7" x14ac:dyDescent="0.55000000000000004">
      <c r="A5058" s="1">
        <v>40200</v>
      </c>
      <c r="B5058">
        <v>3.5979999999999999</v>
      </c>
      <c r="C5058">
        <v>3.6320000000000001</v>
      </c>
      <c r="D5058">
        <v>3.5939999999999999</v>
      </c>
      <c r="E5058">
        <v>3.5979999999999999</v>
      </c>
      <c r="F5058">
        <v>3.5979999999999999</v>
      </c>
      <c r="G5058">
        <v>0</v>
      </c>
    </row>
    <row r="5059" spans="1:7" x14ac:dyDescent="0.55000000000000004">
      <c r="A5059" s="1">
        <v>40203</v>
      </c>
      <c r="B5059">
        <v>3.6379999999999999</v>
      </c>
      <c r="C5059">
        <v>3.6520000000000001</v>
      </c>
      <c r="D5059">
        <v>3.6110000000000002</v>
      </c>
      <c r="E5059">
        <v>3.63</v>
      </c>
      <c r="F5059">
        <v>3.63</v>
      </c>
      <c r="G5059">
        <v>0</v>
      </c>
    </row>
    <row r="5060" spans="1:7" x14ac:dyDescent="0.55000000000000004">
      <c r="A5060" s="1">
        <v>40204</v>
      </c>
      <c r="B5060">
        <v>3.5840000000000001</v>
      </c>
      <c r="C5060">
        <v>3.6379999999999999</v>
      </c>
      <c r="D5060">
        <v>3.5779999999999998</v>
      </c>
      <c r="E5060">
        <v>3.63</v>
      </c>
      <c r="F5060">
        <v>3.63</v>
      </c>
      <c r="G5060">
        <v>0</v>
      </c>
    </row>
    <row r="5061" spans="1:7" x14ac:dyDescent="0.55000000000000004">
      <c r="A5061" s="1">
        <v>40205</v>
      </c>
      <c r="B5061">
        <v>3.63</v>
      </c>
      <c r="C5061">
        <v>3.6560000000000001</v>
      </c>
      <c r="D5061">
        <v>3.5760000000000001</v>
      </c>
      <c r="E5061">
        <v>3.6440000000000001</v>
      </c>
      <c r="F5061">
        <v>3.6440000000000001</v>
      </c>
      <c r="G5061">
        <v>0</v>
      </c>
    </row>
    <row r="5062" spans="1:7" x14ac:dyDescent="0.55000000000000004">
      <c r="A5062" s="1">
        <v>40206</v>
      </c>
      <c r="B5062">
        <v>3.677</v>
      </c>
      <c r="C5062">
        <v>3.6850000000000001</v>
      </c>
      <c r="D5062">
        <v>3.6360000000000001</v>
      </c>
      <c r="E5062">
        <v>3.6579999999999999</v>
      </c>
      <c r="F5062">
        <v>3.6579999999999999</v>
      </c>
      <c r="G5062">
        <v>0</v>
      </c>
    </row>
    <row r="5063" spans="1:7" x14ac:dyDescent="0.55000000000000004">
      <c r="A5063" s="1">
        <v>40207</v>
      </c>
      <c r="B5063">
        <v>3.6619999999999999</v>
      </c>
      <c r="C5063">
        <v>3.6949999999999998</v>
      </c>
      <c r="D5063">
        <v>3.6019999999999999</v>
      </c>
      <c r="E5063">
        <v>3.609</v>
      </c>
      <c r="F5063">
        <v>3.609</v>
      </c>
      <c r="G5063">
        <v>0</v>
      </c>
    </row>
    <row r="5064" spans="1:7" x14ac:dyDescent="0.55000000000000004">
      <c r="A5064" s="1">
        <v>40210</v>
      </c>
      <c r="B5064">
        <v>3.633</v>
      </c>
      <c r="C5064">
        <v>3.6680000000000001</v>
      </c>
      <c r="D5064">
        <v>3.617</v>
      </c>
      <c r="E5064">
        <v>3.6539999999999999</v>
      </c>
      <c r="F5064">
        <v>3.6539999999999999</v>
      </c>
      <c r="G5064">
        <v>0</v>
      </c>
    </row>
    <row r="5065" spans="1:7" x14ac:dyDescent="0.55000000000000004">
      <c r="A5065" s="1">
        <v>40211</v>
      </c>
      <c r="B5065">
        <v>3.65</v>
      </c>
      <c r="C5065">
        <v>3.6560000000000001</v>
      </c>
      <c r="D5065">
        <v>3.633</v>
      </c>
      <c r="E5065">
        <v>3.6349999999999998</v>
      </c>
      <c r="F5065">
        <v>3.6349999999999998</v>
      </c>
      <c r="G5065">
        <v>0</v>
      </c>
    </row>
    <row r="5066" spans="1:7" x14ac:dyDescent="0.55000000000000004">
      <c r="A5066" s="1">
        <v>40212</v>
      </c>
      <c r="B5066">
        <v>3.6789999999999998</v>
      </c>
      <c r="C5066">
        <v>3.7090000000000001</v>
      </c>
      <c r="D5066">
        <v>3.6659999999999999</v>
      </c>
      <c r="E5066">
        <v>3.7029999999999998</v>
      </c>
      <c r="F5066">
        <v>3.7029999999999998</v>
      </c>
      <c r="G5066">
        <v>0</v>
      </c>
    </row>
    <row r="5067" spans="1:7" x14ac:dyDescent="0.55000000000000004">
      <c r="A5067" s="1">
        <v>40213</v>
      </c>
      <c r="B5067">
        <v>3.6829999999999998</v>
      </c>
      <c r="C5067">
        <v>3.6829999999999998</v>
      </c>
      <c r="D5067">
        <v>3.5939999999999999</v>
      </c>
      <c r="E5067">
        <v>3.61</v>
      </c>
      <c r="F5067">
        <v>3.61</v>
      </c>
      <c r="G5067">
        <v>0</v>
      </c>
    </row>
    <row r="5068" spans="1:7" x14ac:dyDescent="0.55000000000000004">
      <c r="A5068" s="1">
        <v>40214</v>
      </c>
      <c r="B5068">
        <v>3.585</v>
      </c>
      <c r="C5068">
        <v>3.645</v>
      </c>
      <c r="D5068">
        <v>3.5369999999999999</v>
      </c>
      <c r="E5068">
        <v>3.5459999999999998</v>
      </c>
      <c r="F5068">
        <v>3.5459999999999998</v>
      </c>
      <c r="G5068">
        <v>0</v>
      </c>
    </row>
    <row r="5069" spans="1:7" x14ac:dyDescent="0.55000000000000004">
      <c r="A5069" s="1">
        <v>40217</v>
      </c>
      <c r="B5069">
        <v>3.577</v>
      </c>
      <c r="C5069">
        <v>3.6019999999999999</v>
      </c>
      <c r="D5069">
        <v>3.5710000000000002</v>
      </c>
      <c r="E5069">
        <v>3.5920000000000001</v>
      </c>
      <c r="F5069">
        <v>3.5920000000000001</v>
      </c>
      <c r="G5069">
        <v>0</v>
      </c>
    </row>
    <row r="5070" spans="1:7" x14ac:dyDescent="0.55000000000000004">
      <c r="A5070" s="1">
        <v>40218</v>
      </c>
      <c r="B5070">
        <v>3.61</v>
      </c>
      <c r="C5070">
        <v>3.6469999999999998</v>
      </c>
      <c r="D5070">
        <v>3.5750000000000002</v>
      </c>
      <c r="E5070">
        <v>3.633</v>
      </c>
      <c r="F5070">
        <v>3.633</v>
      </c>
      <c r="G5070">
        <v>0</v>
      </c>
    </row>
    <row r="5071" spans="1:7" x14ac:dyDescent="0.55000000000000004">
      <c r="A5071" s="1">
        <v>40219</v>
      </c>
      <c r="B5071">
        <v>3.62</v>
      </c>
      <c r="C5071">
        <v>3.7109999999999999</v>
      </c>
      <c r="D5071">
        <v>3.6179999999999999</v>
      </c>
      <c r="E5071">
        <v>3.694</v>
      </c>
      <c r="F5071">
        <v>3.694</v>
      </c>
      <c r="G5071">
        <v>0</v>
      </c>
    </row>
    <row r="5072" spans="1:7" x14ac:dyDescent="0.55000000000000004">
      <c r="A5072" s="1">
        <v>40220</v>
      </c>
      <c r="B5072">
        <v>3.714</v>
      </c>
      <c r="C5072">
        <v>3.7629999999999999</v>
      </c>
      <c r="D5072">
        <v>3.6949999999999998</v>
      </c>
      <c r="E5072">
        <v>3.7330000000000001</v>
      </c>
      <c r="F5072">
        <v>3.7330000000000001</v>
      </c>
      <c r="G5072">
        <v>0</v>
      </c>
    </row>
    <row r="5073" spans="1:7" x14ac:dyDescent="0.55000000000000004">
      <c r="A5073" s="1">
        <v>40221</v>
      </c>
      <c r="B5073">
        <v>3.702</v>
      </c>
      <c r="C5073">
        <v>3.71</v>
      </c>
      <c r="D5073">
        <v>3.6680000000000001</v>
      </c>
      <c r="E5073">
        <v>3.6930000000000001</v>
      </c>
      <c r="F5073">
        <v>3.6930000000000001</v>
      </c>
      <c r="G5073">
        <v>0</v>
      </c>
    </row>
    <row r="5074" spans="1:7" x14ac:dyDescent="0.55000000000000004">
      <c r="A5074" s="1">
        <v>40225</v>
      </c>
      <c r="B5074">
        <v>3.7160000000000002</v>
      </c>
      <c r="C5074">
        <v>3.7250000000000001</v>
      </c>
      <c r="D5074">
        <v>3.657</v>
      </c>
      <c r="E5074">
        <v>3.6640000000000001</v>
      </c>
      <c r="F5074">
        <v>3.6640000000000001</v>
      </c>
      <c r="G5074">
        <v>0</v>
      </c>
    </row>
    <row r="5075" spans="1:7" x14ac:dyDescent="0.55000000000000004">
      <c r="A5075" s="1">
        <v>40226</v>
      </c>
      <c r="B5075">
        <v>3.6869999999999998</v>
      </c>
      <c r="C5075">
        <v>3.7570000000000001</v>
      </c>
      <c r="D5075">
        <v>3.681</v>
      </c>
      <c r="E5075">
        <v>3.742</v>
      </c>
      <c r="F5075">
        <v>3.742</v>
      </c>
      <c r="G5075">
        <v>0</v>
      </c>
    </row>
    <row r="5076" spans="1:7" x14ac:dyDescent="0.55000000000000004">
      <c r="A5076" s="1">
        <v>40227</v>
      </c>
      <c r="B5076">
        <v>3.7229999999999999</v>
      </c>
      <c r="C5076">
        <v>3.82</v>
      </c>
      <c r="D5076">
        <v>3.71</v>
      </c>
      <c r="E5076">
        <v>3.8029999999999999</v>
      </c>
      <c r="F5076">
        <v>3.8029999999999999</v>
      </c>
      <c r="G5076">
        <v>0</v>
      </c>
    </row>
    <row r="5077" spans="1:7" x14ac:dyDescent="0.55000000000000004">
      <c r="A5077" s="1">
        <v>40228</v>
      </c>
      <c r="B5077">
        <v>3.8010000000000002</v>
      </c>
      <c r="C5077">
        <v>3.8279999999999998</v>
      </c>
      <c r="D5077">
        <v>3.7749999999999999</v>
      </c>
      <c r="E5077">
        <v>3.782</v>
      </c>
      <c r="F5077">
        <v>3.782</v>
      </c>
      <c r="G5077">
        <v>0</v>
      </c>
    </row>
    <row r="5078" spans="1:7" x14ac:dyDescent="0.55000000000000004">
      <c r="A5078" s="1">
        <v>40231</v>
      </c>
      <c r="B5078">
        <v>3.79</v>
      </c>
      <c r="C5078">
        <v>3.8029999999999999</v>
      </c>
      <c r="D5078">
        <v>3.778</v>
      </c>
      <c r="E5078">
        <v>3.7989999999999999</v>
      </c>
      <c r="F5078">
        <v>3.7989999999999999</v>
      </c>
      <c r="G5078">
        <v>0</v>
      </c>
    </row>
    <row r="5079" spans="1:7" x14ac:dyDescent="0.55000000000000004">
      <c r="A5079" s="1">
        <v>40232</v>
      </c>
      <c r="B5079">
        <v>3.7759999999999998</v>
      </c>
      <c r="C5079">
        <v>3.78</v>
      </c>
      <c r="D5079">
        <v>3.6850000000000001</v>
      </c>
      <c r="E5079">
        <v>3.6909999999999998</v>
      </c>
      <c r="F5079">
        <v>3.6909999999999998</v>
      </c>
      <c r="G5079">
        <v>0</v>
      </c>
    </row>
    <row r="5080" spans="1:7" x14ac:dyDescent="0.55000000000000004">
      <c r="A5080" s="1">
        <v>40233</v>
      </c>
      <c r="B5080">
        <v>3.71</v>
      </c>
      <c r="C5080">
        <v>3.714</v>
      </c>
      <c r="D5080">
        <v>3.6589999999999998</v>
      </c>
      <c r="E5080">
        <v>3.6949999999999998</v>
      </c>
      <c r="F5080">
        <v>3.6949999999999998</v>
      </c>
      <c r="G5080">
        <v>0</v>
      </c>
    </row>
    <row r="5081" spans="1:7" x14ac:dyDescent="0.55000000000000004">
      <c r="A5081" s="1">
        <v>40234</v>
      </c>
      <c r="B5081">
        <v>3.6629999999999998</v>
      </c>
      <c r="C5081">
        <v>3.6629999999999998</v>
      </c>
      <c r="D5081">
        <v>3.629</v>
      </c>
      <c r="E5081">
        <v>3.6419999999999999</v>
      </c>
      <c r="F5081">
        <v>3.6419999999999999</v>
      </c>
      <c r="G5081">
        <v>0</v>
      </c>
    </row>
    <row r="5082" spans="1:7" x14ac:dyDescent="0.55000000000000004">
      <c r="A5082" s="1">
        <v>40235</v>
      </c>
      <c r="B5082">
        <v>3.629</v>
      </c>
      <c r="C5082">
        <v>3.6360000000000001</v>
      </c>
      <c r="D5082">
        <v>3.585</v>
      </c>
      <c r="E5082">
        <v>3.5950000000000002</v>
      </c>
      <c r="F5082">
        <v>3.5950000000000002</v>
      </c>
      <c r="G5082">
        <v>0</v>
      </c>
    </row>
    <row r="5083" spans="1:7" x14ac:dyDescent="0.55000000000000004">
      <c r="A5083" s="1">
        <v>40238</v>
      </c>
      <c r="B5083">
        <v>3.617</v>
      </c>
      <c r="C5083">
        <v>3.6309999999999998</v>
      </c>
      <c r="D5083">
        <v>3.5950000000000002</v>
      </c>
      <c r="E5083">
        <v>3.6059999999999999</v>
      </c>
      <c r="F5083">
        <v>3.6059999999999999</v>
      </c>
      <c r="G5083">
        <v>0</v>
      </c>
    </row>
    <row r="5084" spans="1:7" x14ac:dyDescent="0.55000000000000004">
      <c r="A5084" s="1">
        <v>40239</v>
      </c>
      <c r="B5084">
        <v>3.64</v>
      </c>
      <c r="C5084">
        <v>3.653</v>
      </c>
      <c r="D5084">
        <v>3.6080000000000001</v>
      </c>
      <c r="E5084">
        <v>3.6139999999999999</v>
      </c>
      <c r="F5084">
        <v>3.6139999999999999</v>
      </c>
      <c r="G5084">
        <v>0</v>
      </c>
    </row>
    <row r="5085" spans="1:7" x14ac:dyDescent="0.55000000000000004">
      <c r="A5085" s="1">
        <v>40240</v>
      </c>
      <c r="B5085">
        <v>3.6150000000000002</v>
      </c>
      <c r="C5085">
        <v>3.6549999999999998</v>
      </c>
      <c r="D5085">
        <v>3.6150000000000002</v>
      </c>
      <c r="E5085">
        <v>3.625</v>
      </c>
      <c r="F5085">
        <v>3.625</v>
      </c>
      <c r="G5085">
        <v>0</v>
      </c>
    </row>
    <row r="5086" spans="1:7" x14ac:dyDescent="0.55000000000000004">
      <c r="A5086" s="1">
        <v>40241</v>
      </c>
      <c r="B5086">
        <v>3.6269999999999998</v>
      </c>
      <c r="C5086">
        <v>3.653</v>
      </c>
      <c r="D5086">
        <v>3.593</v>
      </c>
      <c r="E5086">
        <v>3.6059999999999999</v>
      </c>
      <c r="F5086">
        <v>3.6059999999999999</v>
      </c>
      <c r="G5086">
        <v>0</v>
      </c>
    </row>
    <row r="5087" spans="1:7" x14ac:dyDescent="0.55000000000000004">
      <c r="A5087" s="1">
        <v>40242</v>
      </c>
      <c r="B5087">
        <v>3.625</v>
      </c>
      <c r="C5087">
        <v>3.702</v>
      </c>
      <c r="D5087">
        <v>3.621</v>
      </c>
      <c r="E5087">
        <v>3.6819999999999999</v>
      </c>
      <c r="F5087">
        <v>3.6819999999999999</v>
      </c>
      <c r="G5087">
        <v>0</v>
      </c>
    </row>
    <row r="5088" spans="1:7" x14ac:dyDescent="0.55000000000000004">
      <c r="A5088" s="1">
        <v>40245</v>
      </c>
      <c r="B5088">
        <v>3.718</v>
      </c>
      <c r="C5088">
        <v>3.7309999999999999</v>
      </c>
      <c r="D5088">
        <v>3.702</v>
      </c>
      <c r="E5088">
        <v>3.7080000000000002</v>
      </c>
      <c r="F5088">
        <v>3.7080000000000002</v>
      </c>
      <c r="G5088">
        <v>0</v>
      </c>
    </row>
    <row r="5089" spans="1:7" x14ac:dyDescent="0.55000000000000004">
      <c r="A5089" s="1">
        <v>40246</v>
      </c>
      <c r="B5089">
        <v>3.6890000000000001</v>
      </c>
      <c r="C5089">
        <v>3.7229999999999999</v>
      </c>
      <c r="D5089">
        <v>3.68</v>
      </c>
      <c r="E5089">
        <v>3.7010000000000001</v>
      </c>
      <c r="F5089">
        <v>3.7010000000000001</v>
      </c>
      <c r="G5089">
        <v>0</v>
      </c>
    </row>
    <row r="5090" spans="1:7" x14ac:dyDescent="0.55000000000000004">
      <c r="A5090" s="1">
        <v>40247</v>
      </c>
      <c r="B5090">
        <v>3.7210000000000001</v>
      </c>
      <c r="C5090">
        <v>3.7480000000000002</v>
      </c>
      <c r="D5090">
        <v>3.718</v>
      </c>
      <c r="E5090">
        <v>3.72</v>
      </c>
      <c r="F5090">
        <v>3.72</v>
      </c>
      <c r="G5090">
        <v>0</v>
      </c>
    </row>
    <row r="5091" spans="1:7" x14ac:dyDescent="0.55000000000000004">
      <c r="A5091" s="1">
        <v>40248</v>
      </c>
      <c r="B5091">
        <v>3.742</v>
      </c>
      <c r="C5091">
        <v>3.7519999999999998</v>
      </c>
      <c r="D5091">
        <v>3.706</v>
      </c>
      <c r="E5091">
        <v>3.72</v>
      </c>
      <c r="F5091">
        <v>3.72</v>
      </c>
      <c r="G5091">
        <v>0</v>
      </c>
    </row>
    <row r="5092" spans="1:7" x14ac:dyDescent="0.55000000000000004">
      <c r="A5092" s="1">
        <v>40249</v>
      </c>
      <c r="B5092">
        <v>3.75</v>
      </c>
      <c r="C5092">
        <v>3.7789999999999999</v>
      </c>
      <c r="D5092">
        <v>3.6850000000000001</v>
      </c>
      <c r="E5092">
        <v>3.71</v>
      </c>
      <c r="F5092">
        <v>3.71</v>
      </c>
      <c r="G5092">
        <v>0</v>
      </c>
    </row>
    <row r="5093" spans="1:7" x14ac:dyDescent="0.55000000000000004">
      <c r="A5093" s="1">
        <v>40252</v>
      </c>
      <c r="B5093">
        <v>3.6949999999999998</v>
      </c>
      <c r="C5093">
        <v>3.7309999999999999</v>
      </c>
      <c r="D5093">
        <v>3.6949999999999998</v>
      </c>
      <c r="E5093">
        <v>3.7040000000000002</v>
      </c>
      <c r="F5093">
        <v>3.7040000000000002</v>
      </c>
      <c r="G5093">
        <v>0</v>
      </c>
    </row>
    <row r="5094" spans="1:7" x14ac:dyDescent="0.55000000000000004">
      <c r="A5094" s="1">
        <v>40253</v>
      </c>
      <c r="B5094">
        <v>3.7120000000000002</v>
      </c>
      <c r="C5094">
        <v>3.7120000000000002</v>
      </c>
      <c r="D5094">
        <v>3.6459999999999999</v>
      </c>
      <c r="E5094">
        <v>3.653</v>
      </c>
      <c r="F5094">
        <v>3.653</v>
      </c>
      <c r="G5094">
        <v>0</v>
      </c>
    </row>
    <row r="5095" spans="1:7" x14ac:dyDescent="0.55000000000000004">
      <c r="A5095" s="1">
        <v>40254</v>
      </c>
      <c r="B5095">
        <v>3.64</v>
      </c>
      <c r="C5095">
        <v>3.6589999999999998</v>
      </c>
      <c r="D5095">
        <v>3.629</v>
      </c>
      <c r="E5095">
        <v>3.6419999999999999</v>
      </c>
      <c r="F5095">
        <v>3.6419999999999999</v>
      </c>
      <c r="G5095">
        <v>0</v>
      </c>
    </row>
    <row r="5096" spans="1:7" x14ac:dyDescent="0.55000000000000004">
      <c r="A5096" s="1">
        <v>40255</v>
      </c>
      <c r="B5096">
        <v>3.6320000000000001</v>
      </c>
      <c r="C5096">
        <v>3.68</v>
      </c>
      <c r="D5096">
        <v>3.6190000000000002</v>
      </c>
      <c r="E5096">
        <v>3.6720000000000002</v>
      </c>
      <c r="F5096">
        <v>3.6720000000000002</v>
      </c>
      <c r="G5096">
        <v>0</v>
      </c>
    </row>
    <row r="5097" spans="1:7" x14ac:dyDescent="0.55000000000000004">
      <c r="A5097" s="1">
        <v>40256</v>
      </c>
      <c r="B5097">
        <v>3.6850000000000001</v>
      </c>
      <c r="C5097">
        <v>3.71</v>
      </c>
      <c r="D5097">
        <v>3.649</v>
      </c>
      <c r="E5097">
        <v>3.6869999999999998</v>
      </c>
      <c r="F5097">
        <v>3.6869999999999998</v>
      </c>
      <c r="G5097">
        <v>0</v>
      </c>
    </row>
    <row r="5098" spans="1:7" x14ac:dyDescent="0.55000000000000004">
      <c r="A5098" s="1">
        <v>40259</v>
      </c>
      <c r="B5098">
        <v>3.6890000000000001</v>
      </c>
      <c r="C5098">
        <v>3.6949999999999998</v>
      </c>
      <c r="D5098">
        <v>3.657</v>
      </c>
      <c r="E5098">
        <v>3.6629999999999998</v>
      </c>
      <c r="F5098">
        <v>3.6629999999999998</v>
      </c>
      <c r="G5098">
        <v>0</v>
      </c>
    </row>
    <row r="5099" spans="1:7" x14ac:dyDescent="0.55000000000000004">
      <c r="A5099" s="1">
        <v>40260</v>
      </c>
      <c r="B5099">
        <v>3.661</v>
      </c>
      <c r="C5099">
        <v>3.68</v>
      </c>
      <c r="D5099">
        <v>3.653</v>
      </c>
      <c r="E5099">
        <v>3.68</v>
      </c>
      <c r="F5099">
        <v>3.68</v>
      </c>
      <c r="G5099">
        <v>0</v>
      </c>
    </row>
    <row r="5100" spans="1:7" x14ac:dyDescent="0.55000000000000004">
      <c r="A5100" s="1">
        <v>40261</v>
      </c>
      <c r="B5100">
        <v>3.7240000000000002</v>
      </c>
      <c r="C5100">
        <v>3.8519999999999999</v>
      </c>
      <c r="D5100">
        <v>3.7240000000000002</v>
      </c>
      <c r="E5100">
        <v>3.8290000000000002</v>
      </c>
      <c r="F5100">
        <v>3.8290000000000002</v>
      </c>
      <c r="G5100">
        <v>0</v>
      </c>
    </row>
    <row r="5101" spans="1:7" x14ac:dyDescent="0.55000000000000004">
      <c r="A5101" s="1">
        <v>40262</v>
      </c>
      <c r="B5101">
        <v>3.8370000000000002</v>
      </c>
      <c r="C5101">
        <v>3.93</v>
      </c>
      <c r="D5101">
        <v>3.8330000000000002</v>
      </c>
      <c r="E5101">
        <v>3.9009999999999998</v>
      </c>
      <c r="F5101">
        <v>3.9009999999999998</v>
      </c>
      <c r="G5101">
        <v>0</v>
      </c>
    </row>
    <row r="5102" spans="1:7" x14ac:dyDescent="0.55000000000000004">
      <c r="A5102" s="1">
        <v>40263</v>
      </c>
      <c r="B5102">
        <v>3.8820000000000001</v>
      </c>
      <c r="C5102">
        <v>3.899</v>
      </c>
      <c r="D5102">
        <v>3.847</v>
      </c>
      <c r="E5102">
        <v>3.855</v>
      </c>
      <c r="F5102">
        <v>3.855</v>
      </c>
      <c r="G5102">
        <v>0</v>
      </c>
    </row>
    <row r="5103" spans="1:7" x14ac:dyDescent="0.55000000000000004">
      <c r="A5103" s="1">
        <v>40266</v>
      </c>
      <c r="B5103">
        <v>3.8740000000000001</v>
      </c>
      <c r="C5103">
        <v>3.8860000000000001</v>
      </c>
      <c r="D5103">
        <v>3.847</v>
      </c>
      <c r="E5103">
        <v>3.8639999999999999</v>
      </c>
      <c r="F5103">
        <v>3.8639999999999999</v>
      </c>
      <c r="G5103">
        <v>0</v>
      </c>
    </row>
    <row r="5104" spans="1:7" x14ac:dyDescent="0.55000000000000004">
      <c r="A5104" s="1">
        <v>40267</v>
      </c>
      <c r="B5104">
        <v>3.86</v>
      </c>
      <c r="C5104">
        <v>3.9009999999999998</v>
      </c>
      <c r="D5104">
        <v>3.86</v>
      </c>
      <c r="E5104">
        <v>3.8679999999999999</v>
      </c>
      <c r="F5104">
        <v>3.8679999999999999</v>
      </c>
      <c r="G5104">
        <v>0</v>
      </c>
    </row>
    <row r="5105" spans="1:7" x14ac:dyDescent="0.55000000000000004">
      <c r="A5105" s="1">
        <v>40268</v>
      </c>
      <c r="B5105">
        <v>3.82</v>
      </c>
      <c r="C5105">
        <v>3.8530000000000002</v>
      </c>
      <c r="D5105">
        <v>3.8180000000000001</v>
      </c>
      <c r="E5105">
        <v>3.8330000000000002</v>
      </c>
      <c r="F5105">
        <v>3.8330000000000002</v>
      </c>
      <c r="G5105">
        <v>0</v>
      </c>
    </row>
    <row r="5106" spans="1:7" x14ac:dyDescent="0.55000000000000004">
      <c r="A5106" s="1">
        <v>40269</v>
      </c>
      <c r="B5106">
        <v>3.859</v>
      </c>
      <c r="C5106">
        <v>3.8879999999999999</v>
      </c>
      <c r="D5106">
        <v>3.843</v>
      </c>
      <c r="E5106">
        <v>3.859</v>
      </c>
      <c r="F5106">
        <v>3.859</v>
      </c>
      <c r="G5106">
        <v>0</v>
      </c>
    </row>
    <row r="5107" spans="1:7" x14ac:dyDescent="0.55000000000000004">
      <c r="A5107" s="1">
        <v>40273</v>
      </c>
      <c r="B5107">
        <v>3.964</v>
      </c>
      <c r="C5107">
        <v>4.0129999999999999</v>
      </c>
      <c r="D5107">
        <v>3.9470000000000001</v>
      </c>
      <c r="E5107">
        <v>3.9940000000000002</v>
      </c>
      <c r="F5107">
        <v>3.9940000000000002</v>
      </c>
      <c r="G5107">
        <v>0</v>
      </c>
    </row>
    <row r="5108" spans="1:7" x14ac:dyDescent="0.55000000000000004">
      <c r="A5108" s="1">
        <v>40274</v>
      </c>
      <c r="B5108">
        <v>3.952</v>
      </c>
      <c r="C5108">
        <v>3.98</v>
      </c>
      <c r="D5108">
        <v>3.9369999999999998</v>
      </c>
      <c r="E5108">
        <v>3.968</v>
      </c>
      <c r="F5108">
        <v>3.968</v>
      </c>
      <c r="G5108">
        <v>0</v>
      </c>
    </row>
    <row r="5109" spans="1:7" x14ac:dyDescent="0.55000000000000004">
      <c r="A5109" s="1">
        <v>40275</v>
      </c>
      <c r="B5109">
        <v>3.9470000000000001</v>
      </c>
      <c r="C5109">
        <v>3.968</v>
      </c>
      <c r="D5109">
        <v>3.859</v>
      </c>
      <c r="E5109">
        <v>3.863</v>
      </c>
      <c r="F5109">
        <v>3.863</v>
      </c>
      <c r="G5109">
        <v>0</v>
      </c>
    </row>
    <row r="5110" spans="1:7" x14ac:dyDescent="0.55000000000000004">
      <c r="A5110" s="1">
        <v>40276</v>
      </c>
      <c r="B5110">
        <v>3.8570000000000002</v>
      </c>
      <c r="C5110">
        <v>3.8980000000000001</v>
      </c>
      <c r="D5110">
        <v>3.8380000000000001</v>
      </c>
      <c r="E5110">
        <v>3.8959999999999999</v>
      </c>
      <c r="F5110">
        <v>3.8959999999999999</v>
      </c>
      <c r="G5110">
        <v>0</v>
      </c>
    </row>
    <row r="5111" spans="1:7" x14ac:dyDescent="0.55000000000000004">
      <c r="A5111" s="1">
        <v>40277</v>
      </c>
      <c r="B5111">
        <v>3.9</v>
      </c>
      <c r="C5111">
        <v>3.927</v>
      </c>
      <c r="D5111">
        <v>3.875</v>
      </c>
      <c r="E5111">
        <v>3.8879999999999999</v>
      </c>
      <c r="F5111">
        <v>3.8879999999999999</v>
      </c>
      <c r="G5111">
        <v>0</v>
      </c>
    </row>
    <row r="5112" spans="1:7" x14ac:dyDescent="0.55000000000000004">
      <c r="A5112" s="1">
        <v>40280</v>
      </c>
      <c r="B5112">
        <v>3.9020000000000001</v>
      </c>
      <c r="C5112">
        <v>3.9039999999999999</v>
      </c>
      <c r="D5112">
        <v>3.83</v>
      </c>
      <c r="E5112">
        <v>3.8460000000000001</v>
      </c>
      <c r="F5112">
        <v>3.8460000000000001</v>
      </c>
      <c r="G5112">
        <v>0</v>
      </c>
    </row>
    <row r="5113" spans="1:7" x14ac:dyDescent="0.55000000000000004">
      <c r="A5113" s="1">
        <v>40281</v>
      </c>
      <c r="B5113">
        <v>3.8380000000000001</v>
      </c>
      <c r="C5113">
        <v>3.84</v>
      </c>
      <c r="D5113">
        <v>3.8010000000000002</v>
      </c>
      <c r="E5113">
        <v>3.8109999999999999</v>
      </c>
      <c r="F5113">
        <v>3.8109999999999999</v>
      </c>
      <c r="G5113">
        <v>0</v>
      </c>
    </row>
    <row r="5114" spans="1:7" x14ac:dyDescent="0.55000000000000004">
      <c r="A5114" s="1">
        <v>40282</v>
      </c>
      <c r="B5114">
        <v>3.8359999999999999</v>
      </c>
      <c r="C5114">
        <v>3.8610000000000002</v>
      </c>
      <c r="D5114">
        <v>3.8029999999999999</v>
      </c>
      <c r="E5114">
        <v>3.855</v>
      </c>
      <c r="F5114">
        <v>3.855</v>
      </c>
      <c r="G5114">
        <v>0</v>
      </c>
    </row>
    <row r="5115" spans="1:7" x14ac:dyDescent="0.55000000000000004">
      <c r="A5115" s="1">
        <v>40283</v>
      </c>
      <c r="B5115">
        <v>3.855</v>
      </c>
      <c r="C5115">
        <v>3.89</v>
      </c>
      <c r="D5115">
        <v>3.8260000000000001</v>
      </c>
      <c r="E5115">
        <v>3.8479999999999999</v>
      </c>
      <c r="F5115">
        <v>3.8479999999999999</v>
      </c>
      <c r="G5115">
        <v>0</v>
      </c>
    </row>
    <row r="5116" spans="1:7" x14ac:dyDescent="0.55000000000000004">
      <c r="A5116" s="1">
        <v>40284</v>
      </c>
      <c r="B5116">
        <v>3.819</v>
      </c>
      <c r="C5116">
        <v>3.84</v>
      </c>
      <c r="D5116">
        <v>3.7589999999999999</v>
      </c>
      <c r="E5116">
        <v>3.77</v>
      </c>
      <c r="F5116">
        <v>3.77</v>
      </c>
      <c r="G5116">
        <v>0</v>
      </c>
    </row>
    <row r="5117" spans="1:7" x14ac:dyDescent="0.55000000000000004">
      <c r="A5117" s="1">
        <v>40287</v>
      </c>
      <c r="B5117">
        <v>3.7719999999999998</v>
      </c>
      <c r="C5117">
        <v>3.8069999999999999</v>
      </c>
      <c r="D5117">
        <v>3.7679999999999998</v>
      </c>
      <c r="E5117">
        <v>3.8069999999999999</v>
      </c>
      <c r="F5117">
        <v>3.8069999999999999</v>
      </c>
      <c r="G5117">
        <v>0</v>
      </c>
    </row>
    <row r="5118" spans="1:7" x14ac:dyDescent="0.55000000000000004">
      <c r="A5118" s="1">
        <v>40288</v>
      </c>
      <c r="B5118">
        <v>3.819</v>
      </c>
      <c r="C5118">
        <v>3.823</v>
      </c>
      <c r="D5118">
        <v>3.7970000000000002</v>
      </c>
      <c r="E5118">
        <v>3.8050000000000002</v>
      </c>
      <c r="F5118">
        <v>3.8050000000000002</v>
      </c>
      <c r="G5118">
        <v>0</v>
      </c>
    </row>
    <row r="5119" spans="1:7" x14ac:dyDescent="0.55000000000000004">
      <c r="A5119" s="1">
        <v>40289</v>
      </c>
      <c r="B5119">
        <v>3.79</v>
      </c>
      <c r="C5119">
        <v>3.7919999999999998</v>
      </c>
      <c r="D5119">
        <v>3.7360000000000002</v>
      </c>
      <c r="E5119">
        <v>3.738</v>
      </c>
      <c r="F5119">
        <v>3.738</v>
      </c>
      <c r="G5119">
        <v>0</v>
      </c>
    </row>
    <row r="5120" spans="1:7" x14ac:dyDescent="0.55000000000000004">
      <c r="A5120" s="1">
        <v>40290</v>
      </c>
      <c r="B5120">
        <v>3.7360000000000002</v>
      </c>
      <c r="C5120">
        <v>3.7719999999999998</v>
      </c>
      <c r="D5120">
        <v>3.7130000000000001</v>
      </c>
      <c r="E5120">
        <v>3.7719999999999998</v>
      </c>
      <c r="F5120">
        <v>3.7719999999999998</v>
      </c>
      <c r="G5120">
        <v>0</v>
      </c>
    </row>
    <row r="5121" spans="1:7" x14ac:dyDescent="0.55000000000000004">
      <c r="A5121" s="1">
        <v>40291</v>
      </c>
      <c r="B5121">
        <v>3.8029999999999999</v>
      </c>
      <c r="C5121">
        <v>3.8330000000000002</v>
      </c>
      <c r="D5121">
        <v>3.8010000000000002</v>
      </c>
      <c r="E5121">
        <v>3.8170000000000002</v>
      </c>
      <c r="F5121">
        <v>3.8170000000000002</v>
      </c>
      <c r="G5121">
        <v>0</v>
      </c>
    </row>
    <row r="5122" spans="1:7" x14ac:dyDescent="0.55000000000000004">
      <c r="A5122" s="1">
        <v>40294</v>
      </c>
      <c r="B5122">
        <v>3.7959999999999998</v>
      </c>
      <c r="C5122">
        <v>3.823</v>
      </c>
      <c r="D5122">
        <v>3.78</v>
      </c>
      <c r="E5122">
        <v>3.8149999999999999</v>
      </c>
      <c r="F5122">
        <v>3.8149999999999999</v>
      </c>
      <c r="G5122">
        <v>0</v>
      </c>
    </row>
    <row r="5123" spans="1:7" x14ac:dyDescent="0.55000000000000004">
      <c r="A5123" s="1">
        <v>40295</v>
      </c>
      <c r="B5123">
        <v>3.778</v>
      </c>
      <c r="C5123">
        <v>3.778</v>
      </c>
      <c r="D5123">
        <v>3.6760000000000002</v>
      </c>
      <c r="E5123">
        <v>3.69</v>
      </c>
      <c r="F5123">
        <v>3.69</v>
      </c>
      <c r="G5123">
        <v>0</v>
      </c>
    </row>
    <row r="5124" spans="1:7" x14ac:dyDescent="0.55000000000000004">
      <c r="A5124" s="1">
        <v>40296</v>
      </c>
      <c r="B5124">
        <v>3.7280000000000002</v>
      </c>
      <c r="C5124">
        <v>3.7759999999999998</v>
      </c>
      <c r="D5124">
        <v>3.7149999999999999</v>
      </c>
      <c r="E5124">
        <v>3.7730000000000001</v>
      </c>
      <c r="F5124">
        <v>3.7730000000000001</v>
      </c>
      <c r="G5124">
        <v>0</v>
      </c>
    </row>
    <row r="5125" spans="1:7" x14ac:dyDescent="0.55000000000000004">
      <c r="A5125" s="1">
        <v>40297</v>
      </c>
      <c r="B5125">
        <v>3.7759999999999998</v>
      </c>
      <c r="C5125">
        <v>3.78</v>
      </c>
      <c r="D5125">
        <v>3.726</v>
      </c>
      <c r="E5125">
        <v>3.7280000000000002</v>
      </c>
      <c r="F5125">
        <v>3.7280000000000002</v>
      </c>
      <c r="G5125">
        <v>0</v>
      </c>
    </row>
    <row r="5126" spans="1:7" x14ac:dyDescent="0.55000000000000004">
      <c r="A5126" s="1">
        <v>40298</v>
      </c>
      <c r="B5126">
        <v>3.746</v>
      </c>
      <c r="C5126">
        <v>3.7530000000000001</v>
      </c>
      <c r="D5126">
        <v>3.6549999999999998</v>
      </c>
      <c r="E5126">
        <v>3.6629999999999998</v>
      </c>
      <c r="F5126">
        <v>3.6629999999999998</v>
      </c>
      <c r="G5126">
        <v>0</v>
      </c>
    </row>
    <row r="5127" spans="1:7" x14ac:dyDescent="0.55000000000000004">
      <c r="A5127" s="1">
        <v>40301</v>
      </c>
      <c r="B5127">
        <v>3.6949999999999998</v>
      </c>
      <c r="C5127">
        <v>3.7130000000000001</v>
      </c>
      <c r="D5127">
        <v>3.6880000000000002</v>
      </c>
      <c r="E5127">
        <v>3.7050000000000001</v>
      </c>
      <c r="F5127">
        <v>3.7050000000000001</v>
      </c>
      <c r="G5127">
        <v>0</v>
      </c>
    </row>
    <row r="5128" spans="1:7" x14ac:dyDescent="0.55000000000000004">
      <c r="A5128" s="1">
        <v>40302</v>
      </c>
      <c r="B5128">
        <v>3.649</v>
      </c>
      <c r="C5128">
        <v>3.6509999999999998</v>
      </c>
      <c r="D5128">
        <v>3.605</v>
      </c>
      <c r="E5128">
        <v>3.613</v>
      </c>
      <c r="F5128">
        <v>3.613</v>
      </c>
      <c r="G5128">
        <v>0</v>
      </c>
    </row>
    <row r="5129" spans="1:7" x14ac:dyDescent="0.55000000000000004">
      <c r="A5129" s="1">
        <v>40303</v>
      </c>
      <c r="B5129">
        <v>3.552</v>
      </c>
      <c r="C5129">
        <v>3.5790000000000002</v>
      </c>
      <c r="D5129">
        <v>3.488</v>
      </c>
      <c r="E5129">
        <v>3.55</v>
      </c>
      <c r="F5129">
        <v>3.55</v>
      </c>
      <c r="G5129">
        <v>0</v>
      </c>
    </row>
    <row r="5130" spans="1:7" x14ac:dyDescent="0.55000000000000004">
      <c r="A5130" s="1">
        <v>40304</v>
      </c>
      <c r="B5130">
        <v>3.5750000000000002</v>
      </c>
      <c r="C5130">
        <v>3.577</v>
      </c>
      <c r="D5130">
        <v>3.266</v>
      </c>
      <c r="E5130">
        <v>3.3980000000000001</v>
      </c>
      <c r="F5130">
        <v>3.3980000000000001</v>
      </c>
      <c r="G5130">
        <v>0</v>
      </c>
    </row>
    <row r="5131" spans="1:7" x14ac:dyDescent="0.55000000000000004">
      <c r="A5131" s="1">
        <v>40305</v>
      </c>
      <c r="B5131">
        <v>3.4670000000000001</v>
      </c>
      <c r="C5131">
        <v>3.512</v>
      </c>
      <c r="D5131">
        <v>3.2970000000000002</v>
      </c>
      <c r="E5131">
        <v>3.4289999999999998</v>
      </c>
      <c r="F5131">
        <v>3.4289999999999998</v>
      </c>
      <c r="G5131">
        <v>0</v>
      </c>
    </row>
    <row r="5132" spans="1:7" x14ac:dyDescent="0.55000000000000004">
      <c r="A5132" s="1">
        <v>40308</v>
      </c>
      <c r="B5132">
        <v>3.5750000000000002</v>
      </c>
      <c r="C5132">
        <v>3.5859999999999999</v>
      </c>
      <c r="D5132">
        <v>3.516</v>
      </c>
      <c r="E5132">
        <v>3.5390000000000001</v>
      </c>
      <c r="F5132">
        <v>3.5390000000000001</v>
      </c>
      <c r="G5132">
        <v>0</v>
      </c>
    </row>
    <row r="5133" spans="1:7" x14ac:dyDescent="0.55000000000000004">
      <c r="A5133" s="1">
        <v>40309</v>
      </c>
      <c r="B5133">
        <v>3.4950000000000001</v>
      </c>
      <c r="C5133">
        <v>3.577</v>
      </c>
      <c r="D5133">
        <v>3.488</v>
      </c>
      <c r="E5133">
        <v>3.5350000000000001</v>
      </c>
      <c r="F5133">
        <v>3.5350000000000001</v>
      </c>
      <c r="G5133">
        <v>0</v>
      </c>
    </row>
    <row r="5134" spans="1:7" x14ac:dyDescent="0.55000000000000004">
      <c r="A5134" s="1">
        <v>40310</v>
      </c>
      <c r="B5134">
        <v>3.5649999999999999</v>
      </c>
      <c r="C5134">
        <v>3.5750000000000002</v>
      </c>
      <c r="D5134">
        <v>3.5350000000000001</v>
      </c>
      <c r="E5134">
        <v>3.5670000000000002</v>
      </c>
      <c r="F5134">
        <v>3.5670000000000002</v>
      </c>
      <c r="G5134">
        <v>0</v>
      </c>
    </row>
    <row r="5135" spans="1:7" x14ac:dyDescent="0.55000000000000004">
      <c r="A5135" s="1">
        <v>40311</v>
      </c>
      <c r="B5135">
        <v>3.573</v>
      </c>
      <c r="C5135">
        <v>3.6070000000000002</v>
      </c>
      <c r="D5135">
        <v>3.524</v>
      </c>
      <c r="E5135">
        <v>3.5640000000000001</v>
      </c>
      <c r="F5135">
        <v>3.5640000000000001</v>
      </c>
      <c r="G5135">
        <v>0</v>
      </c>
    </row>
    <row r="5136" spans="1:7" x14ac:dyDescent="0.55000000000000004">
      <c r="A5136" s="1">
        <v>40312</v>
      </c>
      <c r="B5136">
        <v>3.5019999999999998</v>
      </c>
      <c r="C5136">
        <v>3.5089999999999999</v>
      </c>
      <c r="D5136">
        <v>3.4129999999999998</v>
      </c>
      <c r="E5136">
        <v>3.4420000000000002</v>
      </c>
      <c r="F5136">
        <v>3.4420000000000002</v>
      </c>
      <c r="G5136">
        <v>0</v>
      </c>
    </row>
    <row r="5137" spans="1:7" x14ac:dyDescent="0.55000000000000004">
      <c r="A5137" s="1">
        <v>40315</v>
      </c>
      <c r="B5137">
        <v>3.4550000000000001</v>
      </c>
      <c r="C5137">
        <v>3.472</v>
      </c>
      <c r="D5137">
        <v>3.3959999999999999</v>
      </c>
      <c r="E5137">
        <v>3.472</v>
      </c>
      <c r="F5137">
        <v>3.472</v>
      </c>
      <c r="G5137">
        <v>0</v>
      </c>
    </row>
    <row r="5138" spans="1:7" x14ac:dyDescent="0.55000000000000004">
      <c r="A5138" s="1">
        <v>40316</v>
      </c>
      <c r="B5138">
        <v>3.4870000000000001</v>
      </c>
      <c r="C5138">
        <v>3.4980000000000002</v>
      </c>
      <c r="D5138">
        <v>3.3719999999999999</v>
      </c>
      <c r="E5138">
        <v>3.3759999999999999</v>
      </c>
      <c r="F5138">
        <v>3.3759999999999999</v>
      </c>
      <c r="G5138">
        <v>0</v>
      </c>
    </row>
    <row r="5139" spans="1:7" x14ac:dyDescent="0.55000000000000004">
      <c r="A5139" s="1">
        <v>40317</v>
      </c>
      <c r="B5139">
        <v>3.3740000000000001</v>
      </c>
      <c r="C5139">
        <v>3.3959999999999999</v>
      </c>
      <c r="D5139">
        <v>3.3109999999999999</v>
      </c>
      <c r="E5139">
        <v>3.359</v>
      </c>
      <c r="F5139">
        <v>3.359</v>
      </c>
      <c r="G5139">
        <v>0</v>
      </c>
    </row>
    <row r="5140" spans="1:7" x14ac:dyDescent="0.55000000000000004">
      <c r="A5140" s="1">
        <v>40318</v>
      </c>
      <c r="B5140">
        <v>3.2930000000000001</v>
      </c>
      <c r="C5140">
        <v>3.2930000000000001</v>
      </c>
      <c r="D5140">
        <v>3.198</v>
      </c>
      <c r="E5140">
        <v>3.2639999999999998</v>
      </c>
      <c r="F5140">
        <v>3.2639999999999998</v>
      </c>
      <c r="G5140">
        <v>0</v>
      </c>
    </row>
    <row r="5141" spans="1:7" x14ac:dyDescent="0.55000000000000004">
      <c r="A5141" s="1">
        <v>40319</v>
      </c>
      <c r="B5141">
        <v>3.1619999999999999</v>
      </c>
      <c r="C5141">
        <v>3.242</v>
      </c>
      <c r="D5141">
        <v>3.1040000000000001</v>
      </c>
      <c r="E5141">
        <v>3.2</v>
      </c>
      <c r="F5141">
        <v>3.2</v>
      </c>
      <c r="G5141">
        <v>0</v>
      </c>
    </row>
    <row r="5142" spans="1:7" x14ac:dyDescent="0.55000000000000004">
      <c r="A5142" s="1">
        <v>40322</v>
      </c>
      <c r="B5142">
        <v>3.1869999999999998</v>
      </c>
      <c r="C5142">
        <v>3.2320000000000002</v>
      </c>
      <c r="D5142">
        <v>3.1720000000000002</v>
      </c>
      <c r="E5142">
        <v>3.2269999999999999</v>
      </c>
      <c r="F5142">
        <v>3.2269999999999999</v>
      </c>
      <c r="G5142">
        <v>0</v>
      </c>
    </row>
    <row r="5143" spans="1:7" x14ac:dyDescent="0.55000000000000004">
      <c r="A5143" s="1">
        <v>40323</v>
      </c>
      <c r="B5143">
        <v>3.1419999999999999</v>
      </c>
      <c r="C5143">
        <v>3.169</v>
      </c>
      <c r="D5143">
        <v>3.0979999999999999</v>
      </c>
      <c r="E5143">
        <v>3.1579999999999999</v>
      </c>
      <c r="F5143">
        <v>3.1579999999999999</v>
      </c>
      <c r="G5143">
        <v>0</v>
      </c>
    </row>
    <row r="5144" spans="1:7" x14ac:dyDescent="0.55000000000000004">
      <c r="A5144" s="1">
        <v>40324</v>
      </c>
      <c r="B5144">
        <v>3.2469999999999999</v>
      </c>
      <c r="C5144">
        <v>3.2669999999999999</v>
      </c>
      <c r="D5144">
        <v>3.2029999999999998</v>
      </c>
      <c r="E5144">
        <v>3.218</v>
      </c>
      <c r="F5144">
        <v>3.218</v>
      </c>
      <c r="G5144">
        <v>0</v>
      </c>
    </row>
    <row r="5145" spans="1:7" x14ac:dyDescent="0.55000000000000004">
      <c r="A5145" s="1">
        <v>40325</v>
      </c>
      <c r="B5145">
        <v>3.278</v>
      </c>
      <c r="C5145">
        <v>3.351</v>
      </c>
      <c r="D5145">
        <v>3.26</v>
      </c>
      <c r="E5145">
        <v>3.3380000000000001</v>
      </c>
      <c r="F5145">
        <v>3.3380000000000001</v>
      </c>
      <c r="G5145">
        <v>0</v>
      </c>
    </row>
    <row r="5146" spans="1:7" x14ac:dyDescent="0.55000000000000004">
      <c r="A5146" s="1">
        <v>40326</v>
      </c>
      <c r="B5146">
        <v>3.335</v>
      </c>
      <c r="C5146">
        <v>3.3420000000000001</v>
      </c>
      <c r="D5146">
        <v>3.294</v>
      </c>
      <c r="E5146">
        <v>3.3010000000000002</v>
      </c>
      <c r="F5146">
        <v>3.3010000000000002</v>
      </c>
      <c r="G5146">
        <v>0</v>
      </c>
    </row>
    <row r="5147" spans="1:7" x14ac:dyDescent="0.55000000000000004">
      <c r="A5147" s="1">
        <v>40330</v>
      </c>
      <c r="B5147">
        <v>3.2589999999999999</v>
      </c>
      <c r="C5147">
        <v>3.3069999999999999</v>
      </c>
      <c r="D5147">
        <v>3.226</v>
      </c>
      <c r="E5147">
        <v>3.2959999999999998</v>
      </c>
      <c r="F5147">
        <v>3.2959999999999998</v>
      </c>
      <c r="G5147">
        <v>0</v>
      </c>
    </row>
    <row r="5148" spans="1:7" x14ac:dyDescent="0.55000000000000004">
      <c r="A5148" s="1">
        <v>40331</v>
      </c>
      <c r="B5148">
        <v>3.2869999999999999</v>
      </c>
      <c r="C5148">
        <v>3.3420000000000001</v>
      </c>
      <c r="D5148">
        <v>3.2549999999999999</v>
      </c>
      <c r="E5148">
        <v>3.3340000000000001</v>
      </c>
      <c r="F5148">
        <v>3.3340000000000001</v>
      </c>
      <c r="G5148">
        <v>0</v>
      </c>
    </row>
    <row r="5149" spans="1:7" x14ac:dyDescent="0.55000000000000004">
      <c r="A5149" s="1">
        <v>40332</v>
      </c>
      <c r="B5149">
        <v>3.403</v>
      </c>
      <c r="C5149">
        <v>3.4249999999999998</v>
      </c>
      <c r="D5149">
        <v>3.34</v>
      </c>
      <c r="E5149">
        <v>3.379</v>
      </c>
      <c r="F5149">
        <v>3.379</v>
      </c>
      <c r="G5149">
        <v>0</v>
      </c>
    </row>
    <row r="5150" spans="1:7" x14ac:dyDescent="0.55000000000000004">
      <c r="A5150" s="1">
        <v>40333</v>
      </c>
      <c r="B5150">
        <v>3.3380000000000001</v>
      </c>
      <c r="C5150">
        <v>3.3380000000000001</v>
      </c>
      <c r="D5150">
        <v>3.1949999999999998</v>
      </c>
      <c r="E5150">
        <v>3.1949999999999998</v>
      </c>
      <c r="F5150">
        <v>3.1949999999999998</v>
      </c>
      <c r="G5150">
        <v>0</v>
      </c>
    </row>
    <row r="5151" spans="1:7" x14ac:dyDescent="0.55000000000000004">
      <c r="A5151" s="1">
        <v>40336</v>
      </c>
      <c r="B5151">
        <v>3.2280000000000002</v>
      </c>
      <c r="C5151">
        <v>3.242</v>
      </c>
      <c r="D5151">
        <v>3.1749999999999998</v>
      </c>
      <c r="E5151">
        <v>3.1840000000000002</v>
      </c>
      <c r="F5151">
        <v>3.1840000000000002</v>
      </c>
      <c r="G5151">
        <v>0</v>
      </c>
    </row>
    <row r="5152" spans="1:7" x14ac:dyDescent="0.55000000000000004">
      <c r="A5152" s="1">
        <v>40337</v>
      </c>
      <c r="B5152">
        <v>3.18</v>
      </c>
      <c r="C5152">
        <v>3.1949999999999998</v>
      </c>
      <c r="D5152">
        <v>3.1509999999999998</v>
      </c>
      <c r="E5152">
        <v>3.1680000000000001</v>
      </c>
      <c r="F5152">
        <v>3.1680000000000001</v>
      </c>
      <c r="G5152">
        <v>0</v>
      </c>
    </row>
    <row r="5153" spans="1:7" x14ac:dyDescent="0.55000000000000004">
      <c r="A5153" s="1">
        <v>40338</v>
      </c>
      <c r="B5153">
        <v>3.2130000000000001</v>
      </c>
      <c r="C5153">
        <v>3.242</v>
      </c>
      <c r="D5153">
        <v>3.1859999999999999</v>
      </c>
      <c r="E5153">
        <v>3.1869999999999998</v>
      </c>
      <c r="F5153">
        <v>3.1869999999999998</v>
      </c>
      <c r="G5153">
        <v>0</v>
      </c>
    </row>
    <row r="5154" spans="1:7" x14ac:dyDescent="0.55000000000000004">
      <c r="A5154" s="1">
        <v>40339</v>
      </c>
      <c r="B5154">
        <v>3.2109999999999999</v>
      </c>
      <c r="C5154">
        <v>3.319</v>
      </c>
      <c r="D5154">
        <v>3.206</v>
      </c>
      <c r="E5154">
        <v>3.319</v>
      </c>
      <c r="F5154">
        <v>3.319</v>
      </c>
      <c r="G5154">
        <v>0</v>
      </c>
    </row>
    <row r="5155" spans="1:7" x14ac:dyDescent="0.55000000000000004">
      <c r="A5155" s="1">
        <v>40340</v>
      </c>
      <c r="B5155">
        <v>3.3029999999999999</v>
      </c>
      <c r="C5155">
        <v>3.3029999999999999</v>
      </c>
      <c r="D5155">
        <v>3.2160000000000002</v>
      </c>
      <c r="E5155">
        <v>3.2160000000000002</v>
      </c>
      <c r="F5155">
        <v>3.2160000000000002</v>
      </c>
      <c r="G5155">
        <v>0</v>
      </c>
    </row>
    <row r="5156" spans="1:7" x14ac:dyDescent="0.55000000000000004">
      <c r="A5156" s="1">
        <v>40343</v>
      </c>
      <c r="B5156">
        <v>3.2949999999999999</v>
      </c>
      <c r="C5156">
        <v>3.33</v>
      </c>
      <c r="D5156">
        <v>3.2639999999999998</v>
      </c>
      <c r="E5156">
        <v>3.2749999999999999</v>
      </c>
      <c r="F5156">
        <v>3.2749999999999999</v>
      </c>
      <c r="G5156">
        <v>0</v>
      </c>
    </row>
    <row r="5157" spans="1:7" x14ac:dyDescent="0.55000000000000004">
      <c r="A5157" s="1">
        <v>40344</v>
      </c>
      <c r="B5157">
        <v>3.26</v>
      </c>
      <c r="C5157">
        <v>3.323</v>
      </c>
      <c r="D5157">
        <v>3.2450000000000001</v>
      </c>
      <c r="E5157">
        <v>3.31</v>
      </c>
      <c r="F5157">
        <v>3.31</v>
      </c>
      <c r="G5157">
        <v>0</v>
      </c>
    </row>
    <row r="5158" spans="1:7" x14ac:dyDescent="0.55000000000000004">
      <c r="A5158" s="1">
        <v>40345</v>
      </c>
      <c r="B5158">
        <v>3.2669999999999999</v>
      </c>
      <c r="C5158">
        <v>3.302</v>
      </c>
      <c r="D5158">
        <v>3.238</v>
      </c>
      <c r="E5158">
        <v>3.282</v>
      </c>
      <c r="F5158">
        <v>3.282</v>
      </c>
      <c r="G5158">
        <v>0</v>
      </c>
    </row>
    <row r="5159" spans="1:7" x14ac:dyDescent="0.55000000000000004">
      <c r="A5159" s="1">
        <v>40346</v>
      </c>
      <c r="B5159">
        <v>3.2730000000000001</v>
      </c>
      <c r="C5159">
        <v>3.2749999999999999</v>
      </c>
      <c r="D5159">
        <v>3.18</v>
      </c>
      <c r="E5159">
        <v>3.19</v>
      </c>
      <c r="F5159">
        <v>3.19</v>
      </c>
      <c r="G5159">
        <v>0</v>
      </c>
    </row>
    <row r="5160" spans="1:7" x14ac:dyDescent="0.55000000000000004">
      <c r="A5160" s="1">
        <v>40347</v>
      </c>
      <c r="B5160">
        <v>3.2069999999999999</v>
      </c>
      <c r="C5160">
        <v>3.2320000000000002</v>
      </c>
      <c r="D5160">
        <v>3.1920000000000002</v>
      </c>
      <c r="E5160">
        <v>3.2229999999999999</v>
      </c>
      <c r="F5160">
        <v>3.2229999999999999</v>
      </c>
      <c r="G5160">
        <v>0</v>
      </c>
    </row>
    <row r="5161" spans="1:7" x14ac:dyDescent="0.55000000000000004">
      <c r="A5161" s="1">
        <v>40350</v>
      </c>
      <c r="B5161">
        <v>3.2970000000000002</v>
      </c>
      <c r="C5161">
        <v>3.3079999999999998</v>
      </c>
      <c r="D5161">
        <v>3.234</v>
      </c>
      <c r="E5161">
        <v>3.2429999999999999</v>
      </c>
      <c r="F5161">
        <v>3.2429999999999999</v>
      </c>
      <c r="G5161">
        <v>0</v>
      </c>
    </row>
    <row r="5162" spans="1:7" x14ac:dyDescent="0.55000000000000004">
      <c r="A5162" s="1">
        <v>40351</v>
      </c>
      <c r="B5162">
        <v>3.2120000000000002</v>
      </c>
      <c r="C5162">
        <v>3.2410000000000001</v>
      </c>
      <c r="D5162">
        <v>3.1629999999999998</v>
      </c>
      <c r="E5162">
        <v>3.1659999999999999</v>
      </c>
      <c r="F5162">
        <v>3.1659999999999999</v>
      </c>
      <c r="G5162">
        <v>0</v>
      </c>
    </row>
    <row r="5163" spans="1:7" x14ac:dyDescent="0.55000000000000004">
      <c r="A5163" s="1">
        <v>40352</v>
      </c>
      <c r="B5163">
        <v>3.1829999999999998</v>
      </c>
      <c r="C5163">
        <v>3.1850000000000001</v>
      </c>
      <c r="D5163">
        <v>3.0920000000000001</v>
      </c>
      <c r="E5163">
        <v>3.1150000000000002</v>
      </c>
      <c r="F5163">
        <v>3.1150000000000002</v>
      </c>
      <c r="G5163">
        <v>0</v>
      </c>
    </row>
    <row r="5164" spans="1:7" x14ac:dyDescent="0.55000000000000004">
      <c r="A5164" s="1">
        <v>40353</v>
      </c>
      <c r="B5164">
        <v>3.0720000000000001</v>
      </c>
      <c r="C5164">
        <v>3.1429999999999998</v>
      </c>
      <c r="D5164">
        <v>3.0680000000000001</v>
      </c>
      <c r="E5164">
        <v>3.1230000000000002</v>
      </c>
      <c r="F5164">
        <v>3.1230000000000002</v>
      </c>
      <c r="G5164">
        <v>0</v>
      </c>
    </row>
    <row r="5165" spans="1:7" x14ac:dyDescent="0.55000000000000004">
      <c r="A5165" s="1">
        <v>40354</v>
      </c>
      <c r="B5165">
        <v>3.133</v>
      </c>
      <c r="C5165">
        <v>3.1680000000000001</v>
      </c>
      <c r="D5165">
        <v>3.081</v>
      </c>
      <c r="E5165">
        <v>3.113</v>
      </c>
      <c r="F5165">
        <v>3.113</v>
      </c>
      <c r="G5165">
        <v>0</v>
      </c>
    </row>
    <row r="5166" spans="1:7" x14ac:dyDescent="0.55000000000000004">
      <c r="A5166" s="1">
        <v>40357</v>
      </c>
      <c r="B5166">
        <v>3.09</v>
      </c>
      <c r="C5166">
        <v>3.1019999999999999</v>
      </c>
      <c r="D5166">
        <v>3.03</v>
      </c>
      <c r="E5166">
        <v>3.032</v>
      </c>
      <c r="F5166">
        <v>3.032</v>
      </c>
      <c r="G5166">
        <v>0</v>
      </c>
    </row>
    <row r="5167" spans="1:7" x14ac:dyDescent="0.55000000000000004">
      <c r="A5167" s="1">
        <v>40358</v>
      </c>
      <c r="B5167">
        <v>2.9940000000000002</v>
      </c>
      <c r="C5167">
        <v>3.0009999999999999</v>
      </c>
      <c r="D5167">
        <v>2.956</v>
      </c>
      <c r="E5167">
        <v>2.9670000000000001</v>
      </c>
      <c r="F5167">
        <v>2.9670000000000001</v>
      </c>
      <c r="G5167">
        <v>0</v>
      </c>
    </row>
    <row r="5168" spans="1:7" x14ac:dyDescent="0.55000000000000004">
      <c r="A5168" s="1">
        <v>40359</v>
      </c>
      <c r="B5168">
        <v>2.9540000000000002</v>
      </c>
      <c r="C5168">
        <v>2.988</v>
      </c>
      <c r="D5168">
        <v>2.9470000000000001</v>
      </c>
      <c r="E5168">
        <v>2.9510000000000001</v>
      </c>
      <c r="F5168">
        <v>2.9510000000000001</v>
      </c>
      <c r="G5168">
        <v>0</v>
      </c>
    </row>
    <row r="5169" spans="1:7" x14ac:dyDescent="0.55000000000000004">
      <c r="A5169" s="1">
        <v>40360</v>
      </c>
      <c r="B5169">
        <v>2.9289999999999998</v>
      </c>
      <c r="C5169">
        <v>2.9449999999999998</v>
      </c>
      <c r="D5169">
        <v>2.883</v>
      </c>
      <c r="E5169">
        <v>2.927</v>
      </c>
      <c r="F5169">
        <v>2.927</v>
      </c>
      <c r="G5169">
        <v>0</v>
      </c>
    </row>
    <row r="5170" spans="1:7" x14ac:dyDescent="0.55000000000000004">
      <c r="A5170" s="1">
        <v>40361</v>
      </c>
      <c r="B5170">
        <v>2.9449999999999998</v>
      </c>
      <c r="C5170">
        <v>2.99</v>
      </c>
      <c r="D5170">
        <v>2.9089999999999998</v>
      </c>
      <c r="E5170">
        <v>2.9790000000000001</v>
      </c>
      <c r="F5170">
        <v>2.9790000000000001</v>
      </c>
      <c r="G5170">
        <v>0</v>
      </c>
    </row>
    <row r="5171" spans="1:7" x14ac:dyDescent="0.55000000000000004">
      <c r="A5171" s="1">
        <v>40365</v>
      </c>
      <c r="B5171">
        <v>2.97</v>
      </c>
      <c r="C5171">
        <v>2.9929999999999999</v>
      </c>
      <c r="D5171">
        <v>2.9289999999999998</v>
      </c>
      <c r="E5171">
        <v>2.9319999999999999</v>
      </c>
      <c r="F5171">
        <v>2.9319999999999999</v>
      </c>
      <c r="G5171">
        <v>0</v>
      </c>
    </row>
    <row r="5172" spans="1:7" x14ac:dyDescent="0.55000000000000004">
      <c r="A5172" s="1">
        <v>40366</v>
      </c>
      <c r="B5172">
        <v>2.923</v>
      </c>
      <c r="C5172">
        <v>2.98</v>
      </c>
      <c r="D5172">
        <v>2.9209999999999998</v>
      </c>
      <c r="E5172">
        <v>2.98</v>
      </c>
      <c r="F5172">
        <v>2.98</v>
      </c>
      <c r="G5172">
        <v>0</v>
      </c>
    </row>
    <row r="5173" spans="1:7" x14ac:dyDescent="0.55000000000000004">
      <c r="A5173" s="1">
        <v>40367</v>
      </c>
      <c r="B5173">
        <v>3</v>
      </c>
      <c r="C5173">
        <v>3.0510000000000002</v>
      </c>
      <c r="D5173">
        <v>3</v>
      </c>
      <c r="E5173">
        <v>3.02</v>
      </c>
      <c r="F5173">
        <v>3.02</v>
      </c>
      <c r="G5173">
        <v>0</v>
      </c>
    </row>
    <row r="5174" spans="1:7" x14ac:dyDescent="0.55000000000000004">
      <c r="A5174" s="1">
        <v>40368</v>
      </c>
      <c r="B5174">
        <v>3.0379999999999998</v>
      </c>
      <c r="C5174">
        <v>3.0609999999999999</v>
      </c>
      <c r="D5174">
        <v>3.0230000000000001</v>
      </c>
      <c r="E5174">
        <v>3.056</v>
      </c>
      <c r="F5174">
        <v>3.056</v>
      </c>
      <c r="G5174">
        <v>0</v>
      </c>
    </row>
    <row r="5175" spans="1:7" x14ac:dyDescent="0.55000000000000004">
      <c r="A5175" s="1">
        <v>40371</v>
      </c>
      <c r="B5175">
        <v>3.0430000000000001</v>
      </c>
      <c r="C5175">
        <v>3.0539999999999998</v>
      </c>
      <c r="D5175">
        <v>3.0139999999999998</v>
      </c>
      <c r="E5175">
        <v>3.0459999999999998</v>
      </c>
      <c r="F5175">
        <v>3.0459999999999998</v>
      </c>
      <c r="G5175">
        <v>0</v>
      </c>
    </row>
    <row r="5176" spans="1:7" x14ac:dyDescent="0.55000000000000004">
      <c r="A5176" s="1">
        <v>40372</v>
      </c>
      <c r="B5176">
        <v>3.07</v>
      </c>
      <c r="C5176">
        <v>3.1240000000000001</v>
      </c>
      <c r="D5176">
        <v>3.07</v>
      </c>
      <c r="E5176">
        <v>3.1139999999999999</v>
      </c>
      <c r="F5176">
        <v>3.1139999999999999</v>
      </c>
      <c r="G5176">
        <v>0</v>
      </c>
    </row>
    <row r="5177" spans="1:7" x14ac:dyDescent="0.55000000000000004">
      <c r="A5177" s="1">
        <v>40373</v>
      </c>
      <c r="B5177">
        <v>3.1040000000000001</v>
      </c>
      <c r="C5177">
        <v>3.1150000000000002</v>
      </c>
      <c r="D5177">
        <v>3.0390000000000001</v>
      </c>
      <c r="E5177">
        <v>3.05</v>
      </c>
      <c r="F5177">
        <v>3.05</v>
      </c>
      <c r="G5177">
        <v>0</v>
      </c>
    </row>
    <row r="5178" spans="1:7" x14ac:dyDescent="0.55000000000000004">
      <c r="A5178" s="1">
        <v>40374</v>
      </c>
      <c r="B5178">
        <v>3.0659999999999998</v>
      </c>
      <c r="C5178">
        <v>3.0840000000000001</v>
      </c>
      <c r="D5178">
        <v>2.9649999999999999</v>
      </c>
      <c r="E5178">
        <v>2.9780000000000002</v>
      </c>
      <c r="F5178">
        <v>2.9780000000000002</v>
      </c>
      <c r="G5178">
        <v>0</v>
      </c>
    </row>
    <row r="5179" spans="1:7" x14ac:dyDescent="0.55000000000000004">
      <c r="A5179" s="1">
        <v>40375</v>
      </c>
      <c r="B5179">
        <v>2.984</v>
      </c>
      <c r="C5179">
        <v>3.008</v>
      </c>
      <c r="D5179">
        <v>2.9180000000000001</v>
      </c>
      <c r="E5179">
        <v>2.9390000000000001</v>
      </c>
      <c r="F5179">
        <v>2.9390000000000001</v>
      </c>
      <c r="G5179">
        <v>0</v>
      </c>
    </row>
    <row r="5180" spans="1:7" x14ac:dyDescent="0.55000000000000004">
      <c r="A5180" s="1">
        <v>40378</v>
      </c>
      <c r="B5180">
        <v>2.95</v>
      </c>
      <c r="C5180">
        <v>2.9660000000000002</v>
      </c>
      <c r="D5180">
        <v>2.93</v>
      </c>
      <c r="E5180">
        <v>2.964</v>
      </c>
      <c r="F5180">
        <v>2.964</v>
      </c>
      <c r="G5180">
        <v>0</v>
      </c>
    </row>
    <row r="5181" spans="1:7" x14ac:dyDescent="0.55000000000000004">
      <c r="A5181" s="1">
        <v>40379</v>
      </c>
      <c r="B5181">
        <v>2.9180000000000001</v>
      </c>
      <c r="C5181">
        <v>2.9540000000000002</v>
      </c>
      <c r="D5181">
        <v>2.8959999999999999</v>
      </c>
      <c r="E5181">
        <v>2.9319999999999999</v>
      </c>
      <c r="F5181">
        <v>2.9319999999999999</v>
      </c>
      <c r="G5181">
        <v>0</v>
      </c>
    </row>
    <row r="5182" spans="1:7" x14ac:dyDescent="0.55000000000000004">
      <c r="A5182" s="1">
        <v>40380</v>
      </c>
      <c r="B5182">
        <v>2.9569999999999999</v>
      </c>
      <c r="C5182">
        <v>2.9660000000000002</v>
      </c>
      <c r="D5182">
        <v>2.891</v>
      </c>
      <c r="E5182">
        <v>2.8919999999999999</v>
      </c>
      <c r="F5182">
        <v>2.8919999999999999</v>
      </c>
      <c r="G5182">
        <v>0</v>
      </c>
    </row>
    <row r="5183" spans="1:7" x14ac:dyDescent="0.55000000000000004">
      <c r="A5183" s="1">
        <v>40381</v>
      </c>
      <c r="B5183">
        <v>2.9140000000000001</v>
      </c>
      <c r="C5183">
        <v>2.948</v>
      </c>
      <c r="D5183">
        <v>2.903</v>
      </c>
      <c r="E5183">
        <v>2.9319999999999999</v>
      </c>
      <c r="F5183">
        <v>2.9319999999999999</v>
      </c>
      <c r="G5183">
        <v>0</v>
      </c>
    </row>
    <row r="5184" spans="1:7" x14ac:dyDescent="0.55000000000000004">
      <c r="A5184" s="1">
        <v>40382</v>
      </c>
      <c r="B5184">
        <v>2.9740000000000002</v>
      </c>
      <c r="C5184">
        <v>3</v>
      </c>
      <c r="D5184">
        <v>2.931</v>
      </c>
      <c r="E5184">
        <v>2.9940000000000002</v>
      </c>
      <c r="F5184">
        <v>2.9940000000000002</v>
      </c>
      <c r="G5184">
        <v>0</v>
      </c>
    </row>
    <row r="5185" spans="1:7" x14ac:dyDescent="0.55000000000000004">
      <c r="A5185" s="1">
        <v>40385</v>
      </c>
      <c r="B5185">
        <v>2.9889999999999999</v>
      </c>
      <c r="C5185">
        <v>3.0339999999999998</v>
      </c>
      <c r="D5185">
        <v>2.9830000000000001</v>
      </c>
      <c r="E5185">
        <v>2.9940000000000002</v>
      </c>
      <c r="F5185">
        <v>2.9940000000000002</v>
      </c>
      <c r="G5185">
        <v>0</v>
      </c>
    </row>
    <row r="5186" spans="1:7" x14ac:dyDescent="0.55000000000000004">
      <c r="A5186" s="1">
        <v>40386</v>
      </c>
      <c r="B5186">
        <v>3.0409999999999999</v>
      </c>
      <c r="C5186">
        <v>3.0539999999999998</v>
      </c>
      <c r="D5186">
        <v>3.0209999999999999</v>
      </c>
      <c r="E5186">
        <v>3.0470000000000002</v>
      </c>
      <c r="F5186">
        <v>3.0470000000000002</v>
      </c>
      <c r="G5186">
        <v>0</v>
      </c>
    </row>
    <row r="5187" spans="1:7" x14ac:dyDescent="0.55000000000000004">
      <c r="A5187" s="1">
        <v>40387</v>
      </c>
      <c r="B5187">
        <v>3.036</v>
      </c>
      <c r="C5187">
        <v>3.0609999999999999</v>
      </c>
      <c r="D5187">
        <v>2.996</v>
      </c>
      <c r="E5187">
        <v>3.0009999999999999</v>
      </c>
      <c r="F5187">
        <v>3.0009999999999999</v>
      </c>
      <c r="G5187">
        <v>0</v>
      </c>
    </row>
    <row r="5188" spans="1:7" x14ac:dyDescent="0.55000000000000004">
      <c r="A5188" s="1">
        <v>40388</v>
      </c>
      <c r="B5188">
        <v>2.9969999999999999</v>
      </c>
      <c r="C5188">
        <v>3.0339999999999998</v>
      </c>
      <c r="D5188">
        <v>2.9630000000000001</v>
      </c>
      <c r="E5188">
        <v>2.9990000000000001</v>
      </c>
      <c r="F5188">
        <v>2.9990000000000001</v>
      </c>
      <c r="G5188">
        <v>0</v>
      </c>
    </row>
    <row r="5189" spans="1:7" x14ac:dyDescent="0.55000000000000004">
      <c r="A5189" s="1">
        <v>40389</v>
      </c>
      <c r="B5189">
        <v>2.9569999999999999</v>
      </c>
      <c r="C5189">
        <v>2.9569999999999999</v>
      </c>
      <c r="D5189">
        <v>2.903</v>
      </c>
      <c r="E5189">
        <v>2.907</v>
      </c>
      <c r="F5189">
        <v>2.907</v>
      </c>
      <c r="G5189">
        <v>0</v>
      </c>
    </row>
    <row r="5190" spans="1:7" x14ac:dyDescent="0.55000000000000004">
      <c r="A5190" s="1">
        <v>40392</v>
      </c>
      <c r="B5190">
        <v>2.9340000000000002</v>
      </c>
      <c r="C5190">
        <v>2.964</v>
      </c>
      <c r="D5190">
        <v>2.9340000000000002</v>
      </c>
      <c r="E5190">
        <v>2.9630000000000001</v>
      </c>
      <c r="F5190">
        <v>2.9630000000000001</v>
      </c>
      <c r="G5190">
        <v>0</v>
      </c>
    </row>
    <row r="5191" spans="1:7" x14ac:dyDescent="0.55000000000000004">
      <c r="A5191" s="1">
        <v>40393</v>
      </c>
      <c r="B5191">
        <v>2.91</v>
      </c>
      <c r="C5191">
        <v>2.9390000000000001</v>
      </c>
      <c r="D5191">
        <v>2.8940000000000001</v>
      </c>
      <c r="E5191">
        <v>2.9140000000000001</v>
      </c>
      <c r="F5191">
        <v>2.9140000000000001</v>
      </c>
      <c r="G5191">
        <v>0</v>
      </c>
    </row>
    <row r="5192" spans="1:7" x14ac:dyDescent="0.55000000000000004">
      <c r="A5192" s="1">
        <v>40394</v>
      </c>
      <c r="B5192">
        <v>2.8980000000000001</v>
      </c>
      <c r="C5192">
        <v>2.9550000000000001</v>
      </c>
      <c r="D5192">
        <v>2.887</v>
      </c>
      <c r="E5192">
        <v>2.952</v>
      </c>
      <c r="F5192">
        <v>2.952</v>
      </c>
      <c r="G5192">
        <v>0</v>
      </c>
    </row>
    <row r="5193" spans="1:7" x14ac:dyDescent="0.55000000000000004">
      <c r="A5193" s="1">
        <v>40395</v>
      </c>
      <c r="B5193">
        <v>2.9510000000000001</v>
      </c>
      <c r="C5193">
        <v>2.9550000000000001</v>
      </c>
      <c r="D5193">
        <v>2.8959999999999999</v>
      </c>
      <c r="E5193">
        <v>2.915</v>
      </c>
      <c r="F5193">
        <v>2.915</v>
      </c>
      <c r="G5193">
        <v>0</v>
      </c>
    </row>
    <row r="5194" spans="1:7" x14ac:dyDescent="0.55000000000000004">
      <c r="A5194" s="1">
        <v>40396</v>
      </c>
      <c r="B5194">
        <v>2.911</v>
      </c>
      <c r="C5194">
        <v>2.92</v>
      </c>
      <c r="D5194">
        <v>2.8170000000000002</v>
      </c>
      <c r="E5194">
        <v>2.8239999999999998</v>
      </c>
      <c r="F5194">
        <v>2.8239999999999998</v>
      </c>
      <c r="G5194">
        <v>0</v>
      </c>
    </row>
    <row r="5195" spans="1:7" x14ac:dyDescent="0.55000000000000004">
      <c r="A5195" s="1">
        <v>40399</v>
      </c>
      <c r="B5195">
        <v>2.8149999999999999</v>
      </c>
      <c r="C5195">
        <v>2.84</v>
      </c>
      <c r="D5195">
        <v>2.8149999999999999</v>
      </c>
      <c r="E5195">
        <v>2.8220000000000001</v>
      </c>
      <c r="F5195">
        <v>2.8220000000000001</v>
      </c>
      <c r="G5195">
        <v>0</v>
      </c>
    </row>
    <row r="5196" spans="1:7" x14ac:dyDescent="0.55000000000000004">
      <c r="A5196" s="1">
        <v>40400</v>
      </c>
      <c r="B5196">
        <v>2.8109999999999999</v>
      </c>
      <c r="C5196">
        <v>2.839</v>
      </c>
      <c r="D5196">
        <v>2.7450000000000001</v>
      </c>
      <c r="E5196">
        <v>2.7810000000000001</v>
      </c>
      <c r="F5196">
        <v>2.7810000000000001</v>
      </c>
      <c r="G5196">
        <v>0</v>
      </c>
    </row>
    <row r="5197" spans="1:7" x14ac:dyDescent="0.55000000000000004">
      <c r="A5197" s="1">
        <v>40401</v>
      </c>
      <c r="B5197">
        <v>2.7290000000000001</v>
      </c>
      <c r="C5197">
        <v>2.734</v>
      </c>
      <c r="D5197">
        <v>2.6829999999999998</v>
      </c>
      <c r="E5197">
        <v>2.6850000000000001</v>
      </c>
      <c r="F5197">
        <v>2.6850000000000001</v>
      </c>
      <c r="G5197">
        <v>0</v>
      </c>
    </row>
    <row r="5198" spans="1:7" x14ac:dyDescent="0.55000000000000004">
      <c r="A5198" s="1">
        <v>40402</v>
      </c>
      <c r="B5198">
        <v>2.7290000000000001</v>
      </c>
      <c r="C5198">
        <v>2.754</v>
      </c>
      <c r="D5198">
        <v>2.6909999999999998</v>
      </c>
      <c r="E5198">
        <v>2.7349999999999999</v>
      </c>
      <c r="F5198">
        <v>2.7349999999999999</v>
      </c>
      <c r="G5198">
        <v>0</v>
      </c>
    </row>
    <row r="5199" spans="1:7" x14ac:dyDescent="0.55000000000000004">
      <c r="A5199" s="1">
        <v>40403</v>
      </c>
      <c r="B5199">
        <v>2.7130000000000001</v>
      </c>
      <c r="C5199">
        <v>2.7269999999999999</v>
      </c>
      <c r="D5199">
        <v>2.6859999999999999</v>
      </c>
      <c r="E5199">
        <v>2.6880000000000002</v>
      </c>
      <c r="F5199">
        <v>2.6880000000000002</v>
      </c>
      <c r="G5199">
        <v>0</v>
      </c>
    </row>
    <row r="5200" spans="1:7" x14ac:dyDescent="0.55000000000000004">
      <c r="A5200" s="1">
        <v>40406</v>
      </c>
      <c r="B5200">
        <v>2.62</v>
      </c>
      <c r="C5200">
        <v>2.6269999999999998</v>
      </c>
      <c r="D5200">
        <v>2.5720000000000001</v>
      </c>
      <c r="E5200">
        <v>2.5750000000000002</v>
      </c>
      <c r="F5200">
        <v>2.5750000000000002</v>
      </c>
      <c r="G5200">
        <v>0</v>
      </c>
    </row>
    <row r="5201" spans="1:7" x14ac:dyDescent="0.55000000000000004">
      <c r="A5201" s="1">
        <v>40407</v>
      </c>
      <c r="B5201">
        <v>2.6</v>
      </c>
      <c r="C5201">
        <v>2.6589999999999998</v>
      </c>
      <c r="D5201">
        <v>2.5979999999999999</v>
      </c>
      <c r="E5201">
        <v>2.645</v>
      </c>
      <c r="F5201">
        <v>2.645</v>
      </c>
      <c r="G5201">
        <v>0</v>
      </c>
    </row>
    <row r="5202" spans="1:7" x14ac:dyDescent="0.55000000000000004">
      <c r="A5202" s="1">
        <v>40408</v>
      </c>
      <c r="B5202">
        <v>2.6040000000000001</v>
      </c>
      <c r="C5202">
        <v>2.6429999999999998</v>
      </c>
      <c r="D5202">
        <v>2.58</v>
      </c>
      <c r="E5202">
        <v>2.641</v>
      </c>
      <c r="F5202">
        <v>2.641</v>
      </c>
      <c r="G5202">
        <v>0</v>
      </c>
    </row>
    <row r="5203" spans="1:7" x14ac:dyDescent="0.55000000000000004">
      <c r="A5203" s="1">
        <v>40409</v>
      </c>
      <c r="B5203">
        <v>2.6659999999999999</v>
      </c>
      <c r="C5203">
        <v>2.6680000000000001</v>
      </c>
      <c r="D5203">
        <v>2.5569999999999999</v>
      </c>
      <c r="E5203">
        <v>2.5790000000000002</v>
      </c>
      <c r="F5203">
        <v>2.5790000000000002</v>
      </c>
      <c r="G5203">
        <v>0</v>
      </c>
    </row>
    <row r="5204" spans="1:7" x14ac:dyDescent="0.55000000000000004">
      <c r="A5204" s="1">
        <v>40410</v>
      </c>
      <c r="B5204">
        <v>2.552</v>
      </c>
      <c r="C5204">
        <v>2.621</v>
      </c>
      <c r="D5204">
        <v>2.5470000000000002</v>
      </c>
      <c r="E5204">
        <v>2.6120000000000001</v>
      </c>
      <c r="F5204">
        <v>2.6120000000000001</v>
      </c>
      <c r="G5204">
        <v>0</v>
      </c>
    </row>
    <row r="5205" spans="1:7" x14ac:dyDescent="0.55000000000000004">
      <c r="A5205" s="1">
        <v>40413</v>
      </c>
      <c r="B5205">
        <v>2.629</v>
      </c>
      <c r="C5205">
        <v>2.637</v>
      </c>
      <c r="D5205">
        <v>2.6019999999999999</v>
      </c>
      <c r="E5205">
        <v>2.6070000000000002</v>
      </c>
      <c r="F5205">
        <v>2.6070000000000002</v>
      </c>
      <c r="G5205">
        <v>0</v>
      </c>
    </row>
    <row r="5206" spans="1:7" x14ac:dyDescent="0.55000000000000004">
      <c r="A5206" s="1">
        <v>40414</v>
      </c>
      <c r="B5206">
        <v>2.5249999999999999</v>
      </c>
      <c r="C5206">
        <v>2.5459999999999998</v>
      </c>
      <c r="D5206">
        <v>2.4689999999999999</v>
      </c>
      <c r="E5206">
        <v>2.4990000000000001</v>
      </c>
      <c r="F5206">
        <v>2.4990000000000001</v>
      </c>
      <c r="G5206">
        <v>0</v>
      </c>
    </row>
    <row r="5207" spans="1:7" x14ac:dyDescent="0.55000000000000004">
      <c r="A5207" s="1">
        <v>40415</v>
      </c>
      <c r="B5207">
        <v>2.46</v>
      </c>
      <c r="C5207">
        <v>2.5430000000000001</v>
      </c>
      <c r="D5207">
        <v>2.419</v>
      </c>
      <c r="E5207">
        <v>2.5379999999999998</v>
      </c>
      <c r="F5207">
        <v>2.5379999999999998</v>
      </c>
      <c r="G5207">
        <v>0</v>
      </c>
    </row>
    <row r="5208" spans="1:7" x14ac:dyDescent="0.55000000000000004">
      <c r="A5208" s="1">
        <v>40416</v>
      </c>
      <c r="B5208">
        <v>2.5059999999999998</v>
      </c>
      <c r="C5208">
        <v>2.5539999999999998</v>
      </c>
      <c r="D5208">
        <v>2.4969999999999999</v>
      </c>
      <c r="E5208">
        <v>2.4990000000000001</v>
      </c>
      <c r="F5208">
        <v>2.4990000000000001</v>
      </c>
      <c r="G5208">
        <v>0</v>
      </c>
    </row>
    <row r="5209" spans="1:7" x14ac:dyDescent="0.55000000000000004">
      <c r="A5209" s="1">
        <v>40417</v>
      </c>
      <c r="B5209">
        <v>2.5019999999999998</v>
      </c>
      <c r="C5209">
        <v>2.6640000000000001</v>
      </c>
      <c r="D5209">
        <v>2.4910000000000001</v>
      </c>
      <c r="E5209">
        <v>2.6520000000000001</v>
      </c>
      <c r="F5209">
        <v>2.6520000000000001</v>
      </c>
      <c r="G5209">
        <v>0</v>
      </c>
    </row>
    <row r="5210" spans="1:7" x14ac:dyDescent="0.55000000000000004">
      <c r="A5210" s="1">
        <v>40420</v>
      </c>
      <c r="B5210">
        <v>2.5960000000000001</v>
      </c>
      <c r="C5210">
        <v>2.605</v>
      </c>
      <c r="D5210">
        <v>2.532</v>
      </c>
      <c r="E5210">
        <v>2.5449999999999999</v>
      </c>
      <c r="F5210">
        <v>2.5449999999999999</v>
      </c>
      <c r="G5210">
        <v>0</v>
      </c>
    </row>
    <row r="5211" spans="1:7" x14ac:dyDescent="0.55000000000000004">
      <c r="A5211" s="1">
        <v>40421</v>
      </c>
      <c r="B5211">
        <v>2.504</v>
      </c>
      <c r="C5211">
        <v>2.5129999999999999</v>
      </c>
      <c r="D5211">
        <v>2.468</v>
      </c>
      <c r="E5211">
        <v>2.4769999999999999</v>
      </c>
      <c r="F5211">
        <v>2.4769999999999999</v>
      </c>
      <c r="G5211">
        <v>0</v>
      </c>
    </row>
    <row r="5212" spans="1:7" x14ac:dyDescent="0.55000000000000004">
      <c r="A5212" s="1">
        <v>40422</v>
      </c>
      <c r="B5212">
        <v>2.4910000000000001</v>
      </c>
      <c r="C5212">
        <v>2.6269999999999998</v>
      </c>
      <c r="D5212">
        <v>2.4910000000000001</v>
      </c>
      <c r="E5212">
        <v>2.5819999999999999</v>
      </c>
      <c r="F5212">
        <v>2.5819999999999999</v>
      </c>
      <c r="G5212">
        <v>0</v>
      </c>
    </row>
    <row r="5213" spans="1:7" x14ac:dyDescent="0.55000000000000004">
      <c r="A5213" s="1">
        <v>40423</v>
      </c>
      <c r="B5213">
        <v>2.5910000000000002</v>
      </c>
      <c r="C5213">
        <v>2.6389999999999998</v>
      </c>
      <c r="D5213">
        <v>2.5859999999999999</v>
      </c>
      <c r="E5213">
        <v>2.6280000000000001</v>
      </c>
      <c r="F5213">
        <v>2.6280000000000001</v>
      </c>
      <c r="G5213">
        <v>0</v>
      </c>
    </row>
    <row r="5214" spans="1:7" x14ac:dyDescent="0.55000000000000004">
      <c r="A5214" s="1">
        <v>40424</v>
      </c>
      <c r="B5214">
        <v>2.6520000000000001</v>
      </c>
      <c r="C5214">
        <v>2.7679999999999998</v>
      </c>
      <c r="D5214">
        <v>2.65</v>
      </c>
      <c r="E5214">
        <v>2.706</v>
      </c>
      <c r="F5214">
        <v>2.706</v>
      </c>
      <c r="G5214">
        <v>0</v>
      </c>
    </row>
    <row r="5215" spans="1:7" x14ac:dyDescent="0.55000000000000004">
      <c r="A5215" s="1">
        <v>40428</v>
      </c>
      <c r="B5215">
        <v>2.65</v>
      </c>
      <c r="C5215">
        <v>2.6539999999999999</v>
      </c>
      <c r="D5215">
        <v>2.609</v>
      </c>
      <c r="E5215">
        <v>2.609</v>
      </c>
      <c r="F5215">
        <v>2.609</v>
      </c>
      <c r="G5215">
        <v>0</v>
      </c>
    </row>
    <row r="5216" spans="1:7" x14ac:dyDescent="0.55000000000000004">
      <c r="A5216" s="1">
        <v>40429</v>
      </c>
      <c r="B5216">
        <v>2.6339999999999999</v>
      </c>
      <c r="C5216">
        <v>2.681</v>
      </c>
      <c r="D5216">
        <v>2.625</v>
      </c>
      <c r="E5216">
        <v>2.6539999999999999</v>
      </c>
      <c r="F5216">
        <v>2.6539999999999999</v>
      </c>
      <c r="G5216">
        <v>0</v>
      </c>
    </row>
    <row r="5217" spans="1:7" x14ac:dyDescent="0.55000000000000004">
      <c r="A5217" s="1">
        <v>40430</v>
      </c>
      <c r="B5217">
        <v>2.6789999999999998</v>
      </c>
      <c r="C5217">
        <v>2.762</v>
      </c>
      <c r="D5217">
        <v>2.677</v>
      </c>
      <c r="E5217">
        <v>2.7610000000000001</v>
      </c>
      <c r="F5217">
        <v>2.7610000000000001</v>
      </c>
      <c r="G5217">
        <v>0</v>
      </c>
    </row>
    <row r="5218" spans="1:7" x14ac:dyDescent="0.55000000000000004">
      <c r="A5218" s="1">
        <v>40431</v>
      </c>
      <c r="B5218">
        <v>2.7789999999999999</v>
      </c>
      <c r="C5218">
        <v>2.823</v>
      </c>
      <c r="D5218">
        <v>2.7770000000000001</v>
      </c>
      <c r="E5218">
        <v>2.7949999999999999</v>
      </c>
      <c r="F5218">
        <v>2.7949999999999999</v>
      </c>
      <c r="G5218">
        <v>0</v>
      </c>
    </row>
    <row r="5219" spans="1:7" x14ac:dyDescent="0.55000000000000004">
      <c r="A5219" s="1">
        <v>40434</v>
      </c>
      <c r="B5219">
        <v>2.827</v>
      </c>
      <c r="C5219">
        <v>2.827</v>
      </c>
      <c r="D5219">
        <v>2.7410000000000001</v>
      </c>
      <c r="E5219">
        <v>2.7410000000000001</v>
      </c>
      <c r="F5219">
        <v>2.7410000000000001</v>
      </c>
      <c r="G5219">
        <v>0</v>
      </c>
    </row>
    <row r="5220" spans="1:7" x14ac:dyDescent="0.55000000000000004">
      <c r="A5220" s="1">
        <v>40435</v>
      </c>
      <c r="B5220">
        <v>2.726</v>
      </c>
      <c r="C5220">
        <v>2.7519999999999998</v>
      </c>
      <c r="D5220">
        <v>2.665</v>
      </c>
      <c r="E5220">
        <v>2.6659999999999999</v>
      </c>
      <c r="F5220">
        <v>2.6659999999999999</v>
      </c>
      <c r="G5220">
        <v>0</v>
      </c>
    </row>
    <row r="5221" spans="1:7" x14ac:dyDescent="0.55000000000000004">
      <c r="A5221" s="1">
        <v>40436</v>
      </c>
      <c r="B5221">
        <v>2.7229999999999999</v>
      </c>
      <c r="C5221">
        <v>2.7320000000000002</v>
      </c>
      <c r="D5221">
        <v>2.661</v>
      </c>
      <c r="E5221">
        <v>2.7229999999999999</v>
      </c>
      <c r="F5221">
        <v>2.7229999999999999</v>
      </c>
      <c r="G5221">
        <v>0</v>
      </c>
    </row>
    <row r="5222" spans="1:7" x14ac:dyDescent="0.55000000000000004">
      <c r="A5222" s="1">
        <v>40437</v>
      </c>
      <c r="B5222">
        <v>2.7010000000000001</v>
      </c>
      <c r="C5222">
        <v>2.794</v>
      </c>
      <c r="D5222">
        <v>2.6920000000000002</v>
      </c>
      <c r="E5222">
        <v>2.7589999999999999</v>
      </c>
      <c r="F5222">
        <v>2.7589999999999999</v>
      </c>
      <c r="G5222">
        <v>0</v>
      </c>
    </row>
    <row r="5223" spans="1:7" x14ac:dyDescent="0.55000000000000004">
      <c r="A5223" s="1">
        <v>40438</v>
      </c>
      <c r="B5223">
        <v>2.7240000000000002</v>
      </c>
      <c r="C5223">
        <v>2.7589999999999999</v>
      </c>
      <c r="D5223">
        <v>2.6949999999999998</v>
      </c>
      <c r="E5223">
        <v>2.746</v>
      </c>
      <c r="F5223">
        <v>2.746</v>
      </c>
      <c r="G5223">
        <v>0</v>
      </c>
    </row>
    <row r="5224" spans="1:7" x14ac:dyDescent="0.55000000000000004">
      <c r="A5224" s="1">
        <v>40441</v>
      </c>
      <c r="B5224">
        <v>2.7320000000000002</v>
      </c>
      <c r="C5224">
        <v>2.7519999999999998</v>
      </c>
      <c r="D5224">
        <v>2.7029999999999998</v>
      </c>
      <c r="E5224">
        <v>2.706</v>
      </c>
      <c r="F5224">
        <v>2.706</v>
      </c>
      <c r="G5224">
        <v>0</v>
      </c>
    </row>
    <row r="5225" spans="1:7" x14ac:dyDescent="0.55000000000000004">
      <c r="A5225" s="1">
        <v>40442</v>
      </c>
      <c r="B5225">
        <v>2.6789999999999998</v>
      </c>
      <c r="C5225">
        <v>2.71</v>
      </c>
      <c r="D5225">
        <v>2.5870000000000002</v>
      </c>
      <c r="E5225">
        <v>2.5939999999999999</v>
      </c>
      <c r="F5225">
        <v>2.5939999999999999</v>
      </c>
      <c r="G5225">
        <v>0</v>
      </c>
    </row>
    <row r="5226" spans="1:7" x14ac:dyDescent="0.55000000000000004">
      <c r="A5226" s="1">
        <v>40443</v>
      </c>
      <c r="B5226">
        <v>2.5369999999999999</v>
      </c>
      <c r="C5226">
        <v>2.5670000000000002</v>
      </c>
      <c r="D5226">
        <v>2.5049999999999999</v>
      </c>
      <c r="E5226">
        <v>2.548</v>
      </c>
      <c r="F5226">
        <v>2.548</v>
      </c>
      <c r="G5226">
        <v>0</v>
      </c>
    </row>
    <row r="5227" spans="1:7" x14ac:dyDescent="0.55000000000000004">
      <c r="A5227" s="1">
        <v>40444</v>
      </c>
      <c r="B5227">
        <v>2.5310000000000001</v>
      </c>
      <c r="C5227">
        <v>2.569</v>
      </c>
      <c r="D5227">
        <v>2.4820000000000002</v>
      </c>
      <c r="E5227">
        <v>2.5550000000000002</v>
      </c>
      <c r="F5227">
        <v>2.5550000000000002</v>
      </c>
      <c r="G5227">
        <v>0</v>
      </c>
    </row>
    <row r="5228" spans="1:7" x14ac:dyDescent="0.55000000000000004">
      <c r="A5228" s="1">
        <v>40445</v>
      </c>
      <c r="B5228">
        <v>2.569</v>
      </c>
      <c r="C5228">
        <v>2.6160000000000001</v>
      </c>
      <c r="D5228">
        <v>2.5649999999999999</v>
      </c>
      <c r="E5228">
        <v>2.6120000000000001</v>
      </c>
      <c r="F5228">
        <v>2.6120000000000001</v>
      </c>
      <c r="G5228">
        <v>0</v>
      </c>
    </row>
    <row r="5229" spans="1:7" x14ac:dyDescent="0.55000000000000004">
      <c r="A5229" s="1">
        <v>40448</v>
      </c>
      <c r="B5229">
        <v>2.5510000000000002</v>
      </c>
      <c r="C5229">
        <v>2.5670000000000002</v>
      </c>
      <c r="D5229">
        <v>2.5099999999999998</v>
      </c>
      <c r="E5229">
        <v>2.5169999999999999</v>
      </c>
      <c r="F5229">
        <v>2.5169999999999999</v>
      </c>
      <c r="G5229">
        <v>0</v>
      </c>
    </row>
    <row r="5230" spans="1:7" x14ac:dyDescent="0.55000000000000004">
      <c r="A5230" s="1">
        <v>40449</v>
      </c>
      <c r="B5230">
        <v>2.54</v>
      </c>
      <c r="C5230">
        <v>2.5419999999999998</v>
      </c>
      <c r="D5230">
        <v>2.4489999999999998</v>
      </c>
      <c r="E5230">
        <v>2.456</v>
      </c>
      <c r="F5230">
        <v>2.456</v>
      </c>
      <c r="G5230">
        <v>0</v>
      </c>
    </row>
    <row r="5231" spans="1:7" x14ac:dyDescent="0.55000000000000004">
      <c r="A5231" s="1">
        <v>40450</v>
      </c>
      <c r="B5231">
        <v>2.4809999999999999</v>
      </c>
      <c r="C5231">
        <v>2.512</v>
      </c>
      <c r="D5231">
        <v>2.4529999999999998</v>
      </c>
      <c r="E5231">
        <v>2.5059999999999998</v>
      </c>
      <c r="F5231">
        <v>2.5059999999999998</v>
      </c>
      <c r="G5231">
        <v>0</v>
      </c>
    </row>
    <row r="5232" spans="1:7" x14ac:dyDescent="0.55000000000000004">
      <c r="A5232" s="1">
        <v>40451</v>
      </c>
      <c r="B5232">
        <v>2.476</v>
      </c>
      <c r="C5232">
        <v>2.601</v>
      </c>
      <c r="D5232">
        <v>2.4710000000000001</v>
      </c>
      <c r="E5232">
        <v>2.5169999999999999</v>
      </c>
      <c r="F5232">
        <v>2.5169999999999999</v>
      </c>
      <c r="G5232">
        <v>0</v>
      </c>
    </row>
    <row r="5233" spans="1:7" x14ac:dyDescent="0.55000000000000004">
      <c r="A5233" s="1">
        <v>40452</v>
      </c>
      <c r="B5233">
        <v>2.5459999999999998</v>
      </c>
      <c r="C5233">
        <v>2.5739999999999998</v>
      </c>
      <c r="D5233">
        <v>2.504</v>
      </c>
      <c r="E5233">
        <v>2.5259999999999998</v>
      </c>
      <c r="F5233">
        <v>2.5259999999999998</v>
      </c>
      <c r="G5233">
        <v>0</v>
      </c>
    </row>
    <row r="5234" spans="1:7" x14ac:dyDescent="0.55000000000000004">
      <c r="A5234" s="1">
        <v>40455</v>
      </c>
      <c r="B5234">
        <v>2.488</v>
      </c>
      <c r="C5234">
        <v>2.508</v>
      </c>
      <c r="D5234">
        <v>2.4740000000000002</v>
      </c>
      <c r="E5234">
        <v>2.4790000000000001</v>
      </c>
      <c r="F5234">
        <v>2.4790000000000001</v>
      </c>
      <c r="G5234">
        <v>0</v>
      </c>
    </row>
    <row r="5235" spans="1:7" x14ac:dyDescent="0.55000000000000004">
      <c r="A5235" s="1">
        <v>40456</v>
      </c>
      <c r="B5235">
        <v>2.4630000000000001</v>
      </c>
      <c r="C5235">
        <v>2.4950000000000001</v>
      </c>
      <c r="D5235">
        <v>2.4540000000000002</v>
      </c>
      <c r="E5235">
        <v>2.4740000000000002</v>
      </c>
      <c r="F5235">
        <v>2.4740000000000002</v>
      </c>
      <c r="G5235">
        <v>0</v>
      </c>
    </row>
    <row r="5236" spans="1:7" x14ac:dyDescent="0.55000000000000004">
      <c r="A5236" s="1">
        <v>40457</v>
      </c>
      <c r="B5236">
        <v>2.4049999999999998</v>
      </c>
      <c r="C5236">
        <v>2.4060000000000001</v>
      </c>
      <c r="D5236">
        <v>2.359</v>
      </c>
      <c r="E5236">
        <v>2.399</v>
      </c>
      <c r="F5236">
        <v>2.399</v>
      </c>
      <c r="G5236">
        <v>0</v>
      </c>
    </row>
    <row r="5237" spans="1:7" x14ac:dyDescent="0.55000000000000004">
      <c r="A5237" s="1">
        <v>40458</v>
      </c>
      <c r="B5237">
        <v>2.41</v>
      </c>
      <c r="C5237">
        <v>2.4169999999999998</v>
      </c>
      <c r="D5237">
        <v>2.3730000000000002</v>
      </c>
      <c r="E5237">
        <v>2.3959999999999999</v>
      </c>
      <c r="F5237">
        <v>2.3959999999999999</v>
      </c>
      <c r="G5237">
        <v>0</v>
      </c>
    </row>
    <row r="5238" spans="1:7" x14ac:dyDescent="0.55000000000000004">
      <c r="A5238" s="1">
        <v>40459</v>
      </c>
      <c r="B5238">
        <v>2.4129999999999998</v>
      </c>
      <c r="C5238">
        <v>2.431</v>
      </c>
      <c r="D5238">
        <v>2.3340000000000001</v>
      </c>
      <c r="E5238">
        <v>2.3809999999999998</v>
      </c>
      <c r="F5238">
        <v>2.3809999999999998</v>
      </c>
      <c r="G5238">
        <v>0</v>
      </c>
    </row>
    <row r="5239" spans="1:7" x14ac:dyDescent="0.55000000000000004">
      <c r="A5239" s="1">
        <v>40462</v>
      </c>
      <c r="B5239" t="s">
        <v>6254</v>
      </c>
      <c r="C5239" t="s">
        <v>6254</v>
      </c>
      <c r="D5239" t="s">
        <v>6254</v>
      </c>
      <c r="E5239" t="s">
        <v>6254</v>
      </c>
      <c r="F5239" t="s">
        <v>6254</v>
      </c>
      <c r="G5239" t="s">
        <v>6254</v>
      </c>
    </row>
    <row r="5240" spans="1:7" x14ac:dyDescent="0.55000000000000004">
      <c r="A5240" s="1">
        <v>40463</v>
      </c>
      <c r="B5240">
        <v>2.355</v>
      </c>
      <c r="C5240">
        <v>2.4220000000000002</v>
      </c>
      <c r="D5240">
        <v>2.3530000000000002</v>
      </c>
      <c r="E5240">
        <v>2.4220000000000002</v>
      </c>
      <c r="F5240">
        <v>2.4220000000000002</v>
      </c>
      <c r="G5240">
        <v>0</v>
      </c>
    </row>
    <row r="5241" spans="1:7" x14ac:dyDescent="0.55000000000000004">
      <c r="A5241" s="1">
        <v>40464</v>
      </c>
      <c r="B5241">
        <v>2.456</v>
      </c>
      <c r="C5241">
        <v>2.4900000000000002</v>
      </c>
      <c r="D5241">
        <v>2.4260000000000002</v>
      </c>
      <c r="E5241">
        <v>2.431</v>
      </c>
      <c r="F5241">
        <v>2.431</v>
      </c>
      <c r="G5241">
        <v>0</v>
      </c>
    </row>
    <row r="5242" spans="1:7" x14ac:dyDescent="0.55000000000000004">
      <c r="A5242" s="1">
        <v>40465</v>
      </c>
      <c r="B5242">
        <v>2.4430000000000001</v>
      </c>
      <c r="C5242">
        <v>2.5089999999999999</v>
      </c>
      <c r="D5242">
        <v>2.4220000000000002</v>
      </c>
      <c r="E5242">
        <v>2.4950000000000001</v>
      </c>
      <c r="F5242">
        <v>2.4950000000000001</v>
      </c>
      <c r="G5242">
        <v>0</v>
      </c>
    </row>
    <row r="5243" spans="1:7" x14ac:dyDescent="0.55000000000000004">
      <c r="A5243" s="1">
        <v>40466</v>
      </c>
      <c r="B5243">
        <v>2.4700000000000002</v>
      </c>
      <c r="C5243">
        <v>2.5939999999999999</v>
      </c>
      <c r="D5243">
        <v>2.4540000000000002</v>
      </c>
      <c r="E5243">
        <v>2.5760000000000001</v>
      </c>
      <c r="F5243">
        <v>2.5760000000000001</v>
      </c>
      <c r="G5243">
        <v>0</v>
      </c>
    </row>
    <row r="5244" spans="1:7" x14ac:dyDescent="0.55000000000000004">
      <c r="A5244" s="1">
        <v>40469</v>
      </c>
      <c r="B5244">
        <v>2.5310000000000001</v>
      </c>
      <c r="C5244">
        <v>2.5339999999999998</v>
      </c>
      <c r="D5244">
        <v>2.488</v>
      </c>
      <c r="E5244">
        <v>2.4910000000000001</v>
      </c>
      <c r="F5244">
        <v>2.4910000000000001</v>
      </c>
      <c r="G5244">
        <v>0</v>
      </c>
    </row>
    <row r="5245" spans="1:7" x14ac:dyDescent="0.55000000000000004">
      <c r="A5245" s="1">
        <v>40470</v>
      </c>
      <c r="B5245">
        <v>2.5339999999999998</v>
      </c>
      <c r="C5245">
        <v>2.5609999999999999</v>
      </c>
      <c r="D5245">
        <v>2.4569999999999999</v>
      </c>
      <c r="E5245">
        <v>2.4750000000000001</v>
      </c>
      <c r="F5245">
        <v>2.4750000000000001</v>
      </c>
      <c r="G5245">
        <v>0</v>
      </c>
    </row>
    <row r="5246" spans="1:7" x14ac:dyDescent="0.55000000000000004">
      <c r="A5246" s="1">
        <v>40471</v>
      </c>
      <c r="B5246">
        <v>2.4860000000000002</v>
      </c>
      <c r="C5246">
        <v>2.5179999999999998</v>
      </c>
      <c r="D5246">
        <v>2.4540000000000002</v>
      </c>
      <c r="E5246">
        <v>2.4700000000000002</v>
      </c>
      <c r="F5246">
        <v>2.4700000000000002</v>
      </c>
      <c r="G5246">
        <v>0</v>
      </c>
    </row>
    <row r="5247" spans="1:7" x14ac:dyDescent="0.55000000000000004">
      <c r="A5247" s="1">
        <v>40472</v>
      </c>
      <c r="B5247">
        <v>2.484</v>
      </c>
      <c r="C5247">
        <v>2.5430000000000001</v>
      </c>
      <c r="D5247">
        <v>2.484</v>
      </c>
      <c r="E5247">
        <v>2.5310000000000001</v>
      </c>
      <c r="F5247">
        <v>2.5310000000000001</v>
      </c>
      <c r="G5247">
        <v>0</v>
      </c>
    </row>
    <row r="5248" spans="1:7" x14ac:dyDescent="0.55000000000000004">
      <c r="A5248" s="1">
        <v>40473</v>
      </c>
      <c r="B5248">
        <v>2.569</v>
      </c>
      <c r="C5248">
        <v>2.5870000000000002</v>
      </c>
      <c r="D5248">
        <v>2.5470000000000002</v>
      </c>
      <c r="E5248">
        <v>2.5630000000000002</v>
      </c>
      <c r="F5248">
        <v>2.5630000000000002</v>
      </c>
      <c r="G5248">
        <v>0</v>
      </c>
    </row>
    <row r="5249" spans="1:7" x14ac:dyDescent="0.55000000000000004">
      <c r="A5249" s="1">
        <v>40476</v>
      </c>
      <c r="B5249">
        <v>2.5310000000000001</v>
      </c>
      <c r="C5249">
        <v>2.5670000000000002</v>
      </c>
      <c r="D5249">
        <v>2.4969999999999999</v>
      </c>
      <c r="E5249">
        <v>2.5539999999999998</v>
      </c>
      <c r="F5249">
        <v>2.5539999999999998</v>
      </c>
      <c r="G5249">
        <v>0</v>
      </c>
    </row>
    <row r="5250" spans="1:7" x14ac:dyDescent="0.55000000000000004">
      <c r="A5250" s="1">
        <v>40477</v>
      </c>
      <c r="B5250">
        <v>2.5960000000000001</v>
      </c>
      <c r="C5250">
        <v>2.6469999999999998</v>
      </c>
      <c r="D5250">
        <v>2.5960000000000001</v>
      </c>
      <c r="E5250">
        <v>2.6360000000000001</v>
      </c>
      <c r="F5250">
        <v>2.6360000000000001</v>
      </c>
      <c r="G5250">
        <v>0</v>
      </c>
    </row>
    <row r="5251" spans="1:7" x14ac:dyDescent="0.55000000000000004">
      <c r="A5251" s="1">
        <v>40478</v>
      </c>
      <c r="B5251">
        <v>2.7050000000000001</v>
      </c>
      <c r="C5251">
        <v>2.72</v>
      </c>
      <c r="D5251">
        <v>2.6669999999999998</v>
      </c>
      <c r="E5251">
        <v>2.7120000000000002</v>
      </c>
      <c r="F5251">
        <v>2.7120000000000002</v>
      </c>
      <c r="G5251">
        <v>0</v>
      </c>
    </row>
    <row r="5252" spans="1:7" x14ac:dyDescent="0.55000000000000004">
      <c r="A5252" s="1">
        <v>40479</v>
      </c>
      <c r="B5252">
        <v>2.681</v>
      </c>
      <c r="C5252">
        <v>2.7120000000000002</v>
      </c>
      <c r="D5252">
        <v>2.6429999999999998</v>
      </c>
      <c r="E5252">
        <v>2.661</v>
      </c>
      <c r="F5252">
        <v>2.661</v>
      </c>
      <c r="G5252">
        <v>0</v>
      </c>
    </row>
    <row r="5253" spans="1:7" x14ac:dyDescent="0.55000000000000004">
      <c r="A5253" s="1">
        <v>40480</v>
      </c>
      <c r="B5253">
        <v>2.65</v>
      </c>
      <c r="C5253">
        <v>2.6629999999999998</v>
      </c>
      <c r="D5253">
        <v>2.61</v>
      </c>
      <c r="E5253">
        <v>2.6120000000000001</v>
      </c>
      <c r="F5253">
        <v>2.6120000000000001</v>
      </c>
      <c r="G5253">
        <v>0</v>
      </c>
    </row>
    <row r="5254" spans="1:7" x14ac:dyDescent="0.55000000000000004">
      <c r="A5254" s="1">
        <v>40483</v>
      </c>
      <c r="B5254">
        <v>2.5880000000000001</v>
      </c>
      <c r="C5254">
        <v>2.641</v>
      </c>
      <c r="D5254">
        <v>2.5590000000000002</v>
      </c>
      <c r="E5254">
        <v>2.6280000000000001</v>
      </c>
      <c r="F5254">
        <v>2.6280000000000001</v>
      </c>
      <c r="G5254">
        <v>0</v>
      </c>
    </row>
    <row r="5255" spans="1:7" x14ac:dyDescent="0.55000000000000004">
      <c r="A5255" s="1">
        <v>40484</v>
      </c>
      <c r="B5255">
        <v>2.6070000000000002</v>
      </c>
      <c r="C5255">
        <v>2.6160000000000001</v>
      </c>
      <c r="D5255">
        <v>2.5870000000000002</v>
      </c>
      <c r="E5255">
        <v>2.5939999999999999</v>
      </c>
      <c r="F5255">
        <v>2.5939999999999999</v>
      </c>
      <c r="G5255">
        <v>0</v>
      </c>
    </row>
    <row r="5256" spans="1:7" x14ac:dyDescent="0.55000000000000004">
      <c r="A5256" s="1">
        <v>40485</v>
      </c>
      <c r="B5256">
        <v>2.6269999999999998</v>
      </c>
      <c r="C5256">
        <v>2.6539999999999999</v>
      </c>
      <c r="D5256">
        <v>2.5270000000000001</v>
      </c>
      <c r="E5256">
        <v>2.6190000000000002</v>
      </c>
      <c r="F5256">
        <v>2.6190000000000002</v>
      </c>
      <c r="G5256">
        <v>0</v>
      </c>
    </row>
    <row r="5257" spans="1:7" x14ac:dyDescent="0.55000000000000004">
      <c r="A5257" s="1">
        <v>40486</v>
      </c>
      <c r="B5257">
        <v>2.5470000000000002</v>
      </c>
      <c r="C5257">
        <v>2.5499999999999998</v>
      </c>
      <c r="D5257">
        <v>2.46</v>
      </c>
      <c r="E5257">
        <v>2.484</v>
      </c>
      <c r="F5257">
        <v>2.484</v>
      </c>
      <c r="G5257">
        <v>0</v>
      </c>
    </row>
    <row r="5258" spans="1:7" x14ac:dyDescent="0.55000000000000004">
      <c r="A5258" s="1">
        <v>40487</v>
      </c>
      <c r="B5258">
        <v>2.5139999999999998</v>
      </c>
      <c r="C5258">
        <v>2.59</v>
      </c>
      <c r="D5258">
        <v>2.4870000000000001</v>
      </c>
      <c r="E5258">
        <v>2.536</v>
      </c>
      <c r="F5258">
        <v>2.536</v>
      </c>
      <c r="G5258">
        <v>0</v>
      </c>
    </row>
    <row r="5259" spans="1:7" x14ac:dyDescent="0.55000000000000004">
      <c r="A5259" s="1">
        <v>40490</v>
      </c>
      <c r="B5259">
        <v>2.5430000000000001</v>
      </c>
      <c r="C5259">
        <v>2.5670000000000002</v>
      </c>
      <c r="D5259">
        <v>2.5139999999999998</v>
      </c>
      <c r="E5259">
        <v>2.5630000000000002</v>
      </c>
      <c r="F5259">
        <v>2.5630000000000002</v>
      </c>
      <c r="G5259">
        <v>0</v>
      </c>
    </row>
    <row r="5260" spans="1:7" x14ac:dyDescent="0.55000000000000004">
      <c r="A5260" s="1">
        <v>40491</v>
      </c>
      <c r="B5260">
        <v>2.5539999999999998</v>
      </c>
      <c r="C5260">
        <v>2.665</v>
      </c>
      <c r="D5260">
        <v>2.5339999999999998</v>
      </c>
      <c r="E5260">
        <v>2.6589999999999998</v>
      </c>
      <c r="F5260">
        <v>2.6589999999999998</v>
      </c>
      <c r="G5260">
        <v>0</v>
      </c>
    </row>
    <row r="5261" spans="1:7" x14ac:dyDescent="0.55000000000000004">
      <c r="A5261" s="1">
        <v>40492</v>
      </c>
      <c r="B5261">
        <v>2.7149999999999999</v>
      </c>
      <c r="C5261">
        <v>2.7829999999999999</v>
      </c>
      <c r="D5261">
        <v>2.6480000000000001</v>
      </c>
      <c r="E5261">
        <v>2.6480000000000001</v>
      </c>
      <c r="F5261">
        <v>2.6480000000000001</v>
      </c>
      <c r="G5261">
        <v>0</v>
      </c>
    </row>
    <row r="5262" spans="1:7" x14ac:dyDescent="0.55000000000000004">
      <c r="A5262" s="1">
        <v>40493</v>
      </c>
      <c r="B5262">
        <v>2.6480000000000001</v>
      </c>
      <c r="C5262">
        <v>2.6480000000000001</v>
      </c>
      <c r="D5262">
        <v>2.6480000000000001</v>
      </c>
      <c r="E5262">
        <v>2.6480000000000001</v>
      </c>
      <c r="F5262">
        <v>2.6480000000000001</v>
      </c>
      <c r="G5262">
        <v>0</v>
      </c>
    </row>
    <row r="5263" spans="1:7" x14ac:dyDescent="0.55000000000000004">
      <c r="A5263" s="1">
        <v>40494</v>
      </c>
      <c r="B5263">
        <v>2.6720000000000002</v>
      </c>
      <c r="C5263">
        <v>2.7759999999999998</v>
      </c>
      <c r="D5263">
        <v>2.6659999999999999</v>
      </c>
      <c r="E5263">
        <v>2.7559999999999998</v>
      </c>
      <c r="F5263">
        <v>2.7559999999999998</v>
      </c>
      <c r="G5263">
        <v>0</v>
      </c>
    </row>
    <row r="5264" spans="1:7" x14ac:dyDescent="0.55000000000000004">
      <c r="A5264" s="1">
        <v>40497</v>
      </c>
      <c r="B5264">
        <v>2.891</v>
      </c>
      <c r="C5264">
        <v>2.911</v>
      </c>
      <c r="D5264">
        <v>2.8130000000000002</v>
      </c>
      <c r="E5264">
        <v>2.911</v>
      </c>
      <c r="F5264">
        <v>2.911</v>
      </c>
      <c r="G5264">
        <v>0</v>
      </c>
    </row>
    <row r="5265" spans="1:7" x14ac:dyDescent="0.55000000000000004">
      <c r="A5265" s="1">
        <v>40498</v>
      </c>
      <c r="B5265">
        <v>2.919</v>
      </c>
      <c r="C5265">
        <v>2.9630000000000001</v>
      </c>
      <c r="D5265">
        <v>2.8450000000000002</v>
      </c>
      <c r="E5265">
        <v>2.847</v>
      </c>
      <c r="F5265">
        <v>2.847</v>
      </c>
      <c r="G5265">
        <v>0</v>
      </c>
    </row>
    <row r="5266" spans="1:7" x14ac:dyDescent="0.55000000000000004">
      <c r="A5266" s="1">
        <v>40499</v>
      </c>
      <c r="B5266">
        <v>2.86</v>
      </c>
      <c r="C5266">
        <v>2.8780000000000001</v>
      </c>
      <c r="D5266">
        <v>2.802</v>
      </c>
      <c r="E5266">
        <v>2.8639999999999999</v>
      </c>
      <c r="F5266">
        <v>2.8639999999999999</v>
      </c>
      <c r="G5266">
        <v>0</v>
      </c>
    </row>
    <row r="5267" spans="1:7" x14ac:dyDescent="0.55000000000000004">
      <c r="A5267" s="1">
        <v>40500</v>
      </c>
      <c r="B5267">
        <v>2.923</v>
      </c>
      <c r="C5267">
        <v>2.96</v>
      </c>
      <c r="D5267">
        <v>2.899</v>
      </c>
      <c r="E5267">
        <v>2.9020000000000001</v>
      </c>
      <c r="F5267">
        <v>2.9020000000000001</v>
      </c>
      <c r="G5267">
        <v>0</v>
      </c>
    </row>
    <row r="5268" spans="1:7" x14ac:dyDescent="0.55000000000000004">
      <c r="A5268" s="1">
        <v>40501</v>
      </c>
      <c r="B5268">
        <v>2.8809999999999998</v>
      </c>
      <c r="C5268">
        <v>2.91</v>
      </c>
      <c r="D5268">
        <v>2.8679999999999999</v>
      </c>
      <c r="E5268">
        <v>2.875</v>
      </c>
      <c r="F5268">
        <v>2.875</v>
      </c>
      <c r="G5268">
        <v>0</v>
      </c>
    </row>
    <row r="5269" spans="1:7" x14ac:dyDescent="0.55000000000000004">
      <c r="A5269" s="1">
        <v>40504</v>
      </c>
      <c r="B5269">
        <v>2.84</v>
      </c>
      <c r="C5269">
        <v>2.8479999999999999</v>
      </c>
      <c r="D5269">
        <v>2.798</v>
      </c>
      <c r="E5269">
        <v>2.8130000000000002</v>
      </c>
      <c r="F5269">
        <v>2.8130000000000002</v>
      </c>
      <c r="G5269">
        <v>0</v>
      </c>
    </row>
    <row r="5270" spans="1:7" x14ac:dyDescent="0.55000000000000004">
      <c r="A5270" s="1">
        <v>40505</v>
      </c>
      <c r="B5270">
        <v>2.7469999999999999</v>
      </c>
      <c r="C5270">
        <v>2.7869999999999999</v>
      </c>
      <c r="D5270">
        <v>2.7280000000000002</v>
      </c>
      <c r="E5270">
        <v>2.762</v>
      </c>
      <c r="F5270">
        <v>2.762</v>
      </c>
      <c r="G5270">
        <v>0</v>
      </c>
    </row>
    <row r="5271" spans="1:7" x14ac:dyDescent="0.55000000000000004">
      <c r="A5271" s="1">
        <v>40506</v>
      </c>
      <c r="B5271">
        <v>2.8079999999999998</v>
      </c>
      <c r="C5271">
        <v>2.93</v>
      </c>
      <c r="D5271">
        <v>2.8079999999999998</v>
      </c>
      <c r="E5271">
        <v>2.9140000000000001</v>
      </c>
      <c r="F5271">
        <v>2.9140000000000001</v>
      </c>
      <c r="G5271">
        <v>0</v>
      </c>
    </row>
    <row r="5272" spans="1:7" x14ac:dyDescent="0.55000000000000004">
      <c r="A5272" s="1">
        <v>40508</v>
      </c>
      <c r="B5272">
        <v>2.8639999999999999</v>
      </c>
      <c r="C5272">
        <v>2.8959999999999999</v>
      </c>
      <c r="D5272">
        <v>2.8410000000000002</v>
      </c>
      <c r="E5272">
        <v>2.8639999999999999</v>
      </c>
      <c r="F5272">
        <v>2.8639999999999999</v>
      </c>
      <c r="G5272">
        <v>0</v>
      </c>
    </row>
    <row r="5273" spans="1:7" x14ac:dyDescent="0.55000000000000004">
      <c r="A5273" s="1">
        <v>40511</v>
      </c>
      <c r="B5273">
        <v>2.8370000000000002</v>
      </c>
      <c r="C5273">
        <v>2.855</v>
      </c>
      <c r="D5273">
        <v>2.8109999999999999</v>
      </c>
      <c r="E5273">
        <v>2.8220000000000001</v>
      </c>
      <c r="F5273">
        <v>2.8220000000000001</v>
      </c>
      <c r="G5273">
        <v>0</v>
      </c>
    </row>
    <row r="5274" spans="1:7" x14ac:dyDescent="0.55000000000000004">
      <c r="A5274" s="1">
        <v>40512</v>
      </c>
      <c r="B5274">
        <v>2.7730000000000001</v>
      </c>
      <c r="C5274">
        <v>2.806</v>
      </c>
      <c r="D5274">
        <v>2.7509999999999999</v>
      </c>
      <c r="E5274">
        <v>2.7970000000000002</v>
      </c>
      <c r="F5274">
        <v>2.7970000000000002</v>
      </c>
      <c r="G5274">
        <v>0</v>
      </c>
    </row>
    <row r="5275" spans="1:7" x14ac:dyDescent="0.55000000000000004">
      <c r="A5275" s="1">
        <v>40513</v>
      </c>
      <c r="B5275">
        <v>2.903</v>
      </c>
      <c r="C5275">
        <v>2.9830000000000001</v>
      </c>
      <c r="D5275">
        <v>2.89</v>
      </c>
      <c r="E5275">
        <v>2.964</v>
      </c>
      <c r="F5275">
        <v>2.964</v>
      </c>
      <c r="G5275">
        <v>0</v>
      </c>
    </row>
    <row r="5276" spans="1:7" x14ac:dyDescent="0.55000000000000004">
      <c r="A5276" s="1">
        <v>40514</v>
      </c>
      <c r="B5276">
        <v>3.024</v>
      </c>
      <c r="C5276">
        <v>3.024</v>
      </c>
      <c r="D5276">
        <v>2.9420000000000002</v>
      </c>
      <c r="E5276">
        <v>3</v>
      </c>
      <c r="F5276">
        <v>3</v>
      </c>
      <c r="G5276">
        <v>0</v>
      </c>
    </row>
    <row r="5277" spans="1:7" x14ac:dyDescent="0.55000000000000004">
      <c r="A5277" s="1">
        <v>40515</v>
      </c>
      <c r="B5277">
        <v>3.0329999999999999</v>
      </c>
      <c r="C5277">
        <v>3.0619999999999998</v>
      </c>
      <c r="D5277">
        <v>2.903</v>
      </c>
      <c r="E5277">
        <v>3.0169999999999999</v>
      </c>
      <c r="F5277">
        <v>3.0169999999999999</v>
      </c>
      <c r="G5277">
        <v>0</v>
      </c>
    </row>
    <row r="5278" spans="1:7" x14ac:dyDescent="0.55000000000000004">
      <c r="A5278" s="1">
        <v>40518</v>
      </c>
      <c r="B5278">
        <v>2.9649999999999999</v>
      </c>
      <c r="C5278">
        <v>2.9809999999999999</v>
      </c>
      <c r="D5278">
        <v>2.9369999999999998</v>
      </c>
      <c r="E5278">
        <v>2.9409999999999998</v>
      </c>
      <c r="F5278">
        <v>2.9409999999999998</v>
      </c>
      <c r="G5278">
        <v>0</v>
      </c>
    </row>
    <row r="5279" spans="1:7" x14ac:dyDescent="0.55000000000000004">
      <c r="A5279" s="1">
        <v>40519</v>
      </c>
      <c r="B5279">
        <v>3.0259999999999998</v>
      </c>
      <c r="C5279">
        <v>3.177</v>
      </c>
      <c r="D5279">
        <v>3.0190000000000001</v>
      </c>
      <c r="E5279">
        <v>3.165</v>
      </c>
      <c r="F5279">
        <v>3.165</v>
      </c>
      <c r="G5279">
        <v>0</v>
      </c>
    </row>
    <row r="5280" spans="1:7" x14ac:dyDescent="0.55000000000000004">
      <c r="A5280" s="1">
        <v>40520</v>
      </c>
      <c r="B5280">
        <v>3.2210000000000001</v>
      </c>
      <c r="C5280">
        <v>3.33</v>
      </c>
      <c r="D5280">
        <v>3.173</v>
      </c>
      <c r="E5280">
        <v>3.2360000000000002</v>
      </c>
      <c r="F5280">
        <v>3.2360000000000002</v>
      </c>
      <c r="G5280">
        <v>0</v>
      </c>
    </row>
    <row r="5281" spans="1:7" x14ac:dyDescent="0.55000000000000004">
      <c r="A5281" s="1">
        <v>40521</v>
      </c>
      <c r="B5281">
        <v>3.246</v>
      </c>
      <c r="C5281">
        <v>3.278</v>
      </c>
      <c r="D5281">
        <v>3.1789999999999998</v>
      </c>
      <c r="E5281">
        <v>3.2229999999999999</v>
      </c>
      <c r="F5281">
        <v>3.2229999999999999</v>
      </c>
      <c r="G5281">
        <v>0</v>
      </c>
    </row>
    <row r="5282" spans="1:7" x14ac:dyDescent="0.55000000000000004">
      <c r="A5282" s="1">
        <v>40522</v>
      </c>
      <c r="B5282">
        <v>3.2349999999999999</v>
      </c>
      <c r="C5282">
        <v>3.298</v>
      </c>
      <c r="D5282">
        <v>3.2330000000000001</v>
      </c>
      <c r="E5282">
        <v>3.2959999999999998</v>
      </c>
      <c r="F5282">
        <v>3.2959999999999998</v>
      </c>
      <c r="G5282">
        <v>0</v>
      </c>
    </row>
    <row r="5283" spans="1:7" x14ac:dyDescent="0.55000000000000004">
      <c r="A5283" s="1">
        <v>40525</v>
      </c>
      <c r="B5283">
        <v>3.3660000000000001</v>
      </c>
      <c r="C5283">
        <v>3.371</v>
      </c>
      <c r="D5283">
        <v>3.25</v>
      </c>
      <c r="E5283">
        <v>3.2829999999999999</v>
      </c>
      <c r="F5283">
        <v>3.2829999999999999</v>
      </c>
      <c r="G5283">
        <v>0</v>
      </c>
    </row>
    <row r="5284" spans="1:7" x14ac:dyDescent="0.55000000000000004">
      <c r="A5284" s="1">
        <v>40526</v>
      </c>
      <c r="B5284">
        <v>3.3149999999999999</v>
      </c>
      <c r="C5284">
        <v>3.4670000000000001</v>
      </c>
      <c r="D5284">
        <v>3.3</v>
      </c>
      <c r="E5284">
        <v>3.4550000000000001</v>
      </c>
      <c r="F5284">
        <v>3.4550000000000001</v>
      </c>
      <c r="G5284">
        <v>0</v>
      </c>
    </row>
    <row r="5285" spans="1:7" x14ac:dyDescent="0.55000000000000004">
      <c r="A5285" s="1">
        <v>40527</v>
      </c>
      <c r="B5285">
        <v>3.407</v>
      </c>
      <c r="C5285">
        <v>3.5630000000000002</v>
      </c>
      <c r="D5285">
        <v>3.3969999999999998</v>
      </c>
      <c r="E5285">
        <v>3.52</v>
      </c>
      <c r="F5285">
        <v>3.52</v>
      </c>
      <c r="G5285">
        <v>0</v>
      </c>
    </row>
    <row r="5286" spans="1:7" x14ac:dyDescent="0.55000000000000004">
      <c r="A5286" s="1">
        <v>40528</v>
      </c>
      <c r="B5286">
        <v>3.5139999999999998</v>
      </c>
      <c r="C5286">
        <v>3.5659999999999998</v>
      </c>
      <c r="D5286">
        <v>3.4590000000000001</v>
      </c>
      <c r="E5286">
        <v>3.4769999999999999</v>
      </c>
      <c r="F5286">
        <v>3.4769999999999999</v>
      </c>
      <c r="G5286">
        <v>0</v>
      </c>
    </row>
    <row r="5287" spans="1:7" x14ac:dyDescent="0.55000000000000004">
      <c r="A5287" s="1">
        <v>40529</v>
      </c>
      <c r="B5287">
        <v>3.3860000000000001</v>
      </c>
      <c r="C5287">
        <v>3.423</v>
      </c>
      <c r="D5287">
        <v>3.3279999999999998</v>
      </c>
      <c r="E5287">
        <v>3.33</v>
      </c>
      <c r="F5287">
        <v>3.33</v>
      </c>
      <c r="G5287">
        <v>0</v>
      </c>
    </row>
    <row r="5288" spans="1:7" x14ac:dyDescent="0.55000000000000004">
      <c r="A5288" s="1">
        <v>40532</v>
      </c>
      <c r="B5288">
        <v>3.2879999999999998</v>
      </c>
      <c r="C5288">
        <v>3.371</v>
      </c>
      <c r="D5288">
        <v>3.2490000000000001</v>
      </c>
      <c r="E5288">
        <v>3.3490000000000002</v>
      </c>
      <c r="F5288">
        <v>3.3490000000000002</v>
      </c>
      <c r="G5288">
        <v>0</v>
      </c>
    </row>
    <row r="5289" spans="1:7" x14ac:dyDescent="0.55000000000000004">
      <c r="A5289" s="1">
        <v>40533</v>
      </c>
      <c r="B5289">
        <v>3.319</v>
      </c>
      <c r="C5289">
        <v>3.3809999999999998</v>
      </c>
      <c r="D5289">
        <v>3.3010000000000002</v>
      </c>
      <c r="E5289">
        <v>3.3260000000000001</v>
      </c>
      <c r="F5289">
        <v>3.3260000000000001</v>
      </c>
      <c r="G5289">
        <v>0</v>
      </c>
    </row>
    <row r="5290" spans="1:7" x14ac:dyDescent="0.55000000000000004">
      <c r="A5290" s="1">
        <v>40534</v>
      </c>
      <c r="B5290">
        <v>3.33</v>
      </c>
      <c r="C5290">
        <v>3.3650000000000002</v>
      </c>
      <c r="D5290">
        <v>3.3029999999999999</v>
      </c>
      <c r="E5290">
        <v>3.3460000000000001</v>
      </c>
      <c r="F5290">
        <v>3.3460000000000001</v>
      </c>
      <c r="G5290">
        <v>0</v>
      </c>
    </row>
    <row r="5291" spans="1:7" x14ac:dyDescent="0.55000000000000004">
      <c r="A5291" s="1">
        <v>40535</v>
      </c>
      <c r="B5291">
        <v>3.379</v>
      </c>
      <c r="C5291">
        <v>3.407</v>
      </c>
      <c r="D5291">
        <v>3.3540000000000001</v>
      </c>
      <c r="E5291">
        <v>3.3929999999999998</v>
      </c>
      <c r="F5291">
        <v>3.3929999999999998</v>
      </c>
      <c r="G5291">
        <v>0</v>
      </c>
    </row>
    <row r="5292" spans="1:7" x14ac:dyDescent="0.55000000000000004">
      <c r="A5292" s="1">
        <v>40539</v>
      </c>
      <c r="B5292">
        <v>3.4239999999999999</v>
      </c>
      <c r="C5292">
        <v>3.4279999999999999</v>
      </c>
      <c r="D5292">
        <v>3.3490000000000002</v>
      </c>
      <c r="E5292">
        <v>3.351</v>
      </c>
      <c r="F5292">
        <v>3.351</v>
      </c>
      <c r="G5292">
        <v>0</v>
      </c>
    </row>
    <row r="5293" spans="1:7" x14ac:dyDescent="0.55000000000000004">
      <c r="A5293" s="1">
        <v>40540</v>
      </c>
      <c r="B5293">
        <v>3.3410000000000002</v>
      </c>
      <c r="C5293">
        <v>3.4870000000000001</v>
      </c>
      <c r="D5293">
        <v>3.3260000000000001</v>
      </c>
      <c r="E5293">
        <v>3.4809999999999999</v>
      </c>
      <c r="F5293">
        <v>3.4809999999999999</v>
      </c>
      <c r="G5293">
        <v>0</v>
      </c>
    </row>
    <row r="5294" spans="1:7" x14ac:dyDescent="0.55000000000000004">
      <c r="A5294" s="1">
        <v>40541</v>
      </c>
      <c r="B5294">
        <v>3.484</v>
      </c>
      <c r="C5294">
        <v>3.4929999999999999</v>
      </c>
      <c r="D5294">
        <v>3.3370000000000002</v>
      </c>
      <c r="E5294">
        <v>3.3410000000000002</v>
      </c>
      <c r="F5294">
        <v>3.3410000000000002</v>
      </c>
      <c r="G5294">
        <v>0</v>
      </c>
    </row>
    <row r="5295" spans="1:7" x14ac:dyDescent="0.55000000000000004">
      <c r="A5295" s="1">
        <v>40542</v>
      </c>
      <c r="B5295">
        <v>3.3839999999999999</v>
      </c>
      <c r="C5295">
        <v>3.4209999999999998</v>
      </c>
      <c r="D5295">
        <v>3.355</v>
      </c>
      <c r="E5295">
        <v>3.3690000000000002</v>
      </c>
      <c r="F5295">
        <v>3.3690000000000002</v>
      </c>
      <c r="G5295">
        <v>0</v>
      </c>
    </row>
    <row r="5296" spans="1:7" x14ac:dyDescent="0.55000000000000004">
      <c r="A5296" s="1">
        <v>40543</v>
      </c>
      <c r="B5296">
        <v>3.3239999999999998</v>
      </c>
      <c r="C5296">
        <v>3.363</v>
      </c>
      <c r="D5296">
        <v>3.282</v>
      </c>
      <c r="E5296">
        <v>3.3050000000000002</v>
      </c>
      <c r="F5296">
        <v>3.3050000000000002</v>
      </c>
      <c r="G5296">
        <v>0</v>
      </c>
    </row>
    <row r="5297" spans="1:7" x14ac:dyDescent="0.55000000000000004">
      <c r="A5297" s="1">
        <v>40546</v>
      </c>
      <c r="B5297">
        <v>3.3769999999999998</v>
      </c>
      <c r="C5297">
        <v>3.42</v>
      </c>
      <c r="D5297">
        <v>3.3130000000000002</v>
      </c>
      <c r="E5297">
        <v>3.3420000000000001</v>
      </c>
      <c r="F5297">
        <v>3.3420000000000001</v>
      </c>
      <c r="G5297">
        <v>0</v>
      </c>
    </row>
    <row r="5298" spans="1:7" x14ac:dyDescent="0.55000000000000004">
      <c r="A5298" s="1">
        <v>40547</v>
      </c>
      <c r="B5298">
        <v>3.3380000000000001</v>
      </c>
      <c r="C5298">
        <v>3.3620000000000001</v>
      </c>
      <c r="D5298">
        <v>3.302</v>
      </c>
      <c r="E5298">
        <v>3.3460000000000001</v>
      </c>
      <c r="F5298">
        <v>3.3460000000000001</v>
      </c>
      <c r="G5298">
        <v>0</v>
      </c>
    </row>
    <row r="5299" spans="1:7" x14ac:dyDescent="0.55000000000000004">
      <c r="A5299" s="1">
        <v>40548</v>
      </c>
      <c r="B5299">
        <v>3.3809999999999998</v>
      </c>
      <c r="C5299">
        <v>3.4969999999999999</v>
      </c>
      <c r="D5299">
        <v>3.379</v>
      </c>
      <c r="E5299">
        <v>3.4830000000000001</v>
      </c>
      <c r="F5299">
        <v>3.4830000000000001</v>
      </c>
      <c r="G5299">
        <v>0</v>
      </c>
    </row>
    <row r="5300" spans="1:7" x14ac:dyDescent="0.55000000000000004">
      <c r="A5300" s="1">
        <v>40549</v>
      </c>
      <c r="B5300">
        <v>3.4420000000000002</v>
      </c>
      <c r="C5300">
        <v>3.46</v>
      </c>
      <c r="D5300">
        <v>3.3929999999999998</v>
      </c>
      <c r="E5300">
        <v>3.419</v>
      </c>
      <c r="F5300">
        <v>3.419</v>
      </c>
      <c r="G5300">
        <v>0</v>
      </c>
    </row>
    <row r="5301" spans="1:7" x14ac:dyDescent="0.55000000000000004">
      <c r="A5301" s="1">
        <v>40550</v>
      </c>
      <c r="B5301">
        <v>3.4350000000000001</v>
      </c>
      <c r="C5301">
        <v>3.464</v>
      </c>
      <c r="D5301">
        <v>3.2970000000000002</v>
      </c>
      <c r="E5301">
        <v>3.3279999999999998</v>
      </c>
      <c r="F5301">
        <v>3.3279999999999998</v>
      </c>
      <c r="G5301">
        <v>0</v>
      </c>
    </row>
    <row r="5302" spans="1:7" x14ac:dyDescent="0.55000000000000004">
      <c r="A5302" s="1">
        <v>40553</v>
      </c>
      <c r="B5302">
        <v>3.3140000000000001</v>
      </c>
      <c r="C5302">
        <v>3.3279999999999998</v>
      </c>
      <c r="D5302">
        <v>3.2770000000000001</v>
      </c>
      <c r="E5302">
        <v>3.3039999999999998</v>
      </c>
      <c r="F5302">
        <v>3.3039999999999998</v>
      </c>
      <c r="G5302">
        <v>0</v>
      </c>
    </row>
    <row r="5303" spans="1:7" x14ac:dyDescent="0.55000000000000004">
      <c r="A5303" s="1">
        <v>40554</v>
      </c>
      <c r="B5303">
        <v>3.31</v>
      </c>
      <c r="C5303">
        <v>3.371</v>
      </c>
      <c r="D5303">
        <v>3.2930000000000001</v>
      </c>
      <c r="E5303">
        <v>3.3410000000000002</v>
      </c>
      <c r="F5303">
        <v>3.3410000000000002</v>
      </c>
      <c r="G5303">
        <v>0</v>
      </c>
    </row>
    <row r="5304" spans="1:7" x14ac:dyDescent="0.55000000000000004">
      <c r="A5304" s="1">
        <v>40555</v>
      </c>
      <c r="B5304">
        <v>3.4</v>
      </c>
      <c r="C5304">
        <v>3.4180000000000001</v>
      </c>
      <c r="D5304">
        <v>3.3479999999999999</v>
      </c>
      <c r="E5304">
        <v>3.355</v>
      </c>
      <c r="F5304">
        <v>3.355</v>
      </c>
      <c r="G5304">
        <v>0</v>
      </c>
    </row>
    <row r="5305" spans="1:7" x14ac:dyDescent="0.55000000000000004">
      <c r="A5305" s="1">
        <v>40556</v>
      </c>
      <c r="B5305">
        <v>3.367</v>
      </c>
      <c r="C5305">
        <v>3.3889999999999998</v>
      </c>
      <c r="D5305">
        <v>3.2970000000000002</v>
      </c>
      <c r="E5305">
        <v>3.3010000000000002</v>
      </c>
      <c r="F5305">
        <v>3.3010000000000002</v>
      </c>
      <c r="G5305">
        <v>0</v>
      </c>
    </row>
    <row r="5306" spans="1:7" x14ac:dyDescent="0.55000000000000004">
      <c r="A5306" s="1">
        <v>40557</v>
      </c>
      <c r="B5306">
        <v>3.327</v>
      </c>
      <c r="C5306">
        <v>3.335</v>
      </c>
      <c r="D5306">
        <v>3.2549999999999999</v>
      </c>
      <c r="E5306">
        <v>3.3330000000000002</v>
      </c>
      <c r="F5306">
        <v>3.3330000000000002</v>
      </c>
      <c r="G5306">
        <v>0</v>
      </c>
    </row>
    <row r="5307" spans="1:7" x14ac:dyDescent="0.55000000000000004">
      <c r="A5307" s="1">
        <v>40561</v>
      </c>
      <c r="B5307">
        <v>3.2879999999999998</v>
      </c>
      <c r="C5307">
        <v>3.4129999999999998</v>
      </c>
      <c r="D5307">
        <v>3.2810000000000001</v>
      </c>
      <c r="E5307">
        <v>3.3639999999999999</v>
      </c>
      <c r="F5307">
        <v>3.3639999999999999</v>
      </c>
      <c r="G5307">
        <v>0</v>
      </c>
    </row>
    <row r="5308" spans="1:7" x14ac:dyDescent="0.55000000000000004">
      <c r="A5308" s="1">
        <v>40562</v>
      </c>
      <c r="B5308">
        <v>3.3490000000000002</v>
      </c>
      <c r="C5308">
        <v>3.3879999999999999</v>
      </c>
      <c r="D5308">
        <v>3.327</v>
      </c>
      <c r="E5308">
        <v>3.3370000000000002</v>
      </c>
      <c r="F5308">
        <v>3.3370000000000002</v>
      </c>
      <c r="G5308">
        <v>0</v>
      </c>
    </row>
    <row r="5309" spans="1:7" x14ac:dyDescent="0.55000000000000004">
      <c r="A5309" s="1">
        <v>40563</v>
      </c>
      <c r="B5309">
        <v>3.359</v>
      </c>
      <c r="C5309">
        <v>3.4740000000000002</v>
      </c>
      <c r="D5309">
        <v>3.359</v>
      </c>
      <c r="E5309">
        <v>3.4590000000000001</v>
      </c>
      <c r="F5309">
        <v>3.4590000000000001</v>
      </c>
      <c r="G5309">
        <v>0</v>
      </c>
    </row>
    <row r="5310" spans="1:7" x14ac:dyDescent="0.55000000000000004">
      <c r="A5310" s="1">
        <v>40564</v>
      </c>
      <c r="B5310">
        <v>3.4319999999999999</v>
      </c>
      <c r="C5310">
        <v>3.4710000000000001</v>
      </c>
      <c r="D5310">
        <v>3.41</v>
      </c>
      <c r="E5310">
        <v>3.4159999999999999</v>
      </c>
      <c r="F5310">
        <v>3.4159999999999999</v>
      </c>
      <c r="G5310">
        <v>0</v>
      </c>
    </row>
    <row r="5311" spans="1:7" x14ac:dyDescent="0.55000000000000004">
      <c r="A5311" s="1">
        <v>40567</v>
      </c>
      <c r="B5311">
        <v>3.4140000000000001</v>
      </c>
      <c r="C5311">
        <v>3.4319999999999999</v>
      </c>
      <c r="D5311">
        <v>3.3809999999999998</v>
      </c>
      <c r="E5311">
        <v>3.4079999999999999</v>
      </c>
      <c r="F5311">
        <v>3.4079999999999999</v>
      </c>
      <c r="G5311">
        <v>0</v>
      </c>
    </row>
    <row r="5312" spans="1:7" x14ac:dyDescent="0.55000000000000004">
      <c r="A5312" s="1">
        <v>40568</v>
      </c>
      <c r="B5312">
        <v>3.371</v>
      </c>
      <c r="C5312">
        <v>3.42</v>
      </c>
      <c r="D5312">
        <v>3.3090000000000002</v>
      </c>
      <c r="E5312">
        <v>3.319</v>
      </c>
      <c r="F5312">
        <v>3.319</v>
      </c>
      <c r="G5312">
        <v>0</v>
      </c>
    </row>
    <row r="5313" spans="1:7" x14ac:dyDescent="0.55000000000000004">
      <c r="A5313" s="1">
        <v>40569</v>
      </c>
      <c r="B5313">
        <v>3.379</v>
      </c>
      <c r="C5313">
        <v>3.4420000000000002</v>
      </c>
      <c r="D5313">
        <v>3.3620000000000001</v>
      </c>
      <c r="E5313">
        <v>3.4279999999999999</v>
      </c>
      <c r="F5313">
        <v>3.4279999999999999</v>
      </c>
      <c r="G5313">
        <v>0</v>
      </c>
    </row>
    <row r="5314" spans="1:7" x14ac:dyDescent="0.55000000000000004">
      <c r="A5314" s="1">
        <v>40570</v>
      </c>
      <c r="B5314">
        <v>3.4620000000000002</v>
      </c>
      <c r="C5314">
        <v>3.4620000000000002</v>
      </c>
      <c r="D5314">
        <v>3.379</v>
      </c>
      <c r="E5314">
        <v>3.3849999999999998</v>
      </c>
      <c r="F5314">
        <v>3.3849999999999998</v>
      </c>
      <c r="G5314">
        <v>0</v>
      </c>
    </row>
    <row r="5315" spans="1:7" x14ac:dyDescent="0.55000000000000004">
      <c r="A5315" s="1">
        <v>40571</v>
      </c>
      <c r="B5315">
        <v>3.4209999999999998</v>
      </c>
      <c r="C5315">
        <v>3.4529999999999998</v>
      </c>
      <c r="D5315">
        <v>3.31</v>
      </c>
      <c r="E5315">
        <v>3.3290000000000002</v>
      </c>
      <c r="F5315">
        <v>3.3290000000000002</v>
      </c>
      <c r="G5315">
        <v>0</v>
      </c>
    </row>
    <row r="5316" spans="1:7" x14ac:dyDescent="0.55000000000000004">
      <c r="A5316" s="1">
        <v>40574</v>
      </c>
      <c r="B5316">
        <v>3.3570000000000002</v>
      </c>
      <c r="C5316">
        <v>3.4039999999999999</v>
      </c>
      <c r="D5316">
        <v>3.3290000000000002</v>
      </c>
      <c r="E5316">
        <v>3.3780000000000001</v>
      </c>
      <c r="F5316">
        <v>3.3780000000000001</v>
      </c>
      <c r="G5316">
        <v>0</v>
      </c>
    </row>
    <row r="5317" spans="1:7" x14ac:dyDescent="0.55000000000000004">
      <c r="A5317" s="1">
        <v>40575</v>
      </c>
      <c r="B5317">
        <v>3.4279999999999999</v>
      </c>
      <c r="C5317">
        <v>3.4689999999999999</v>
      </c>
      <c r="D5317">
        <v>3.4180000000000001</v>
      </c>
      <c r="E5317">
        <v>3.4430000000000001</v>
      </c>
      <c r="F5317">
        <v>3.4430000000000001</v>
      </c>
      <c r="G5317">
        <v>0</v>
      </c>
    </row>
    <row r="5318" spans="1:7" x14ac:dyDescent="0.55000000000000004">
      <c r="A5318" s="1">
        <v>40576</v>
      </c>
      <c r="B5318">
        <v>3.4060000000000001</v>
      </c>
      <c r="C5318">
        <v>3.5070000000000001</v>
      </c>
      <c r="D5318">
        <v>3.3980000000000001</v>
      </c>
      <c r="E5318">
        <v>3.4889999999999999</v>
      </c>
      <c r="F5318">
        <v>3.4889999999999999</v>
      </c>
      <c r="G5318">
        <v>0</v>
      </c>
    </row>
    <row r="5319" spans="1:7" x14ac:dyDescent="0.55000000000000004">
      <c r="A5319" s="1">
        <v>40577</v>
      </c>
      <c r="B5319">
        <v>3.5110000000000001</v>
      </c>
      <c r="C5319">
        <v>3.5510000000000002</v>
      </c>
      <c r="D5319">
        <v>3.4910000000000001</v>
      </c>
      <c r="E5319">
        <v>3.5409999999999999</v>
      </c>
      <c r="F5319">
        <v>3.5409999999999999</v>
      </c>
      <c r="G5319">
        <v>0</v>
      </c>
    </row>
    <row r="5320" spans="1:7" x14ac:dyDescent="0.55000000000000004">
      <c r="A5320" s="1">
        <v>40578</v>
      </c>
      <c r="B5320">
        <v>3.5649999999999999</v>
      </c>
      <c r="C5320">
        <v>3.6659999999999999</v>
      </c>
      <c r="D5320">
        <v>3.53</v>
      </c>
      <c r="E5320">
        <v>3.6520000000000001</v>
      </c>
      <c r="F5320">
        <v>3.6520000000000001</v>
      </c>
      <c r="G5320">
        <v>0</v>
      </c>
    </row>
    <row r="5321" spans="1:7" x14ac:dyDescent="0.55000000000000004">
      <c r="A5321" s="1">
        <v>40581</v>
      </c>
      <c r="B5321">
        <v>3.67</v>
      </c>
      <c r="C5321">
        <v>3.6920000000000002</v>
      </c>
      <c r="D5321">
        <v>3.64</v>
      </c>
      <c r="E5321">
        <v>3.6440000000000001</v>
      </c>
      <c r="F5321">
        <v>3.6440000000000001</v>
      </c>
      <c r="G5321">
        <v>0</v>
      </c>
    </row>
    <row r="5322" spans="1:7" x14ac:dyDescent="0.55000000000000004">
      <c r="A5322" s="1">
        <v>40582</v>
      </c>
      <c r="B5322">
        <v>3.6419999999999999</v>
      </c>
      <c r="C5322">
        <v>3.7349999999999999</v>
      </c>
      <c r="D5322">
        <v>3.64</v>
      </c>
      <c r="E5322">
        <v>3.7250000000000001</v>
      </c>
      <c r="F5322">
        <v>3.7250000000000001</v>
      </c>
      <c r="G5322">
        <v>0</v>
      </c>
    </row>
    <row r="5323" spans="1:7" x14ac:dyDescent="0.55000000000000004">
      <c r="A5323" s="1">
        <v>40583</v>
      </c>
      <c r="B5323">
        <v>3.7109999999999999</v>
      </c>
      <c r="C5323">
        <v>3.7440000000000002</v>
      </c>
      <c r="D5323">
        <v>3.6259999999999999</v>
      </c>
      <c r="E5323">
        <v>3.6419999999999999</v>
      </c>
      <c r="F5323">
        <v>3.6419999999999999</v>
      </c>
      <c r="G5323">
        <v>0</v>
      </c>
    </row>
    <row r="5324" spans="1:7" x14ac:dyDescent="0.55000000000000004">
      <c r="A5324" s="1">
        <v>40584</v>
      </c>
      <c r="B5324">
        <v>3.6680000000000001</v>
      </c>
      <c r="C5324">
        <v>3.7210000000000001</v>
      </c>
      <c r="D5324">
        <v>3.6549999999999998</v>
      </c>
      <c r="E5324">
        <v>3.7080000000000002</v>
      </c>
      <c r="F5324">
        <v>3.7080000000000002</v>
      </c>
      <c r="G5324">
        <v>0</v>
      </c>
    </row>
    <row r="5325" spans="1:7" x14ac:dyDescent="0.55000000000000004">
      <c r="A5325" s="1">
        <v>40585</v>
      </c>
      <c r="B5325">
        <v>3.657</v>
      </c>
      <c r="C5325">
        <v>3.67</v>
      </c>
      <c r="D5325">
        <v>3.6080000000000001</v>
      </c>
      <c r="E5325">
        <v>3.6459999999999999</v>
      </c>
      <c r="F5325">
        <v>3.6459999999999999</v>
      </c>
      <c r="G5325">
        <v>0</v>
      </c>
    </row>
    <row r="5326" spans="1:7" x14ac:dyDescent="0.55000000000000004">
      <c r="A5326" s="1">
        <v>40588</v>
      </c>
      <c r="B5326">
        <v>3.6459999999999999</v>
      </c>
      <c r="C5326">
        <v>3.6640000000000001</v>
      </c>
      <c r="D5326">
        <v>3.601</v>
      </c>
      <c r="E5326">
        <v>3.6139999999999999</v>
      </c>
      <c r="F5326">
        <v>3.6139999999999999</v>
      </c>
      <c r="G5326">
        <v>0</v>
      </c>
    </row>
    <row r="5327" spans="1:7" x14ac:dyDescent="0.55000000000000004">
      <c r="A5327" s="1">
        <v>40589</v>
      </c>
      <c r="B5327">
        <v>3.653</v>
      </c>
      <c r="C5327">
        <v>3.661</v>
      </c>
      <c r="D5327">
        <v>3.601</v>
      </c>
      <c r="E5327">
        <v>3.6160000000000001</v>
      </c>
      <c r="F5327">
        <v>3.6160000000000001</v>
      </c>
      <c r="G5327">
        <v>0</v>
      </c>
    </row>
    <row r="5328" spans="1:7" x14ac:dyDescent="0.55000000000000004">
      <c r="A5328" s="1">
        <v>40590</v>
      </c>
      <c r="B5328">
        <v>3.593</v>
      </c>
      <c r="C5328">
        <v>3.6509999999999998</v>
      </c>
      <c r="D5328">
        <v>3.5760000000000001</v>
      </c>
      <c r="E5328">
        <v>3.621</v>
      </c>
      <c r="F5328">
        <v>3.621</v>
      </c>
      <c r="G5328">
        <v>0</v>
      </c>
    </row>
    <row r="5329" spans="1:7" x14ac:dyDescent="0.55000000000000004">
      <c r="A5329" s="1">
        <v>40591</v>
      </c>
      <c r="B5329">
        <v>3.5990000000000002</v>
      </c>
      <c r="C5329">
        <v>3.6139999999999999</v>
      </c>
      <c r="D5329">
        <v>3.55</v>
      </c>
      <c r="E5329">
        <v>3.5739999999999998</v>
      </c>
      <c r="F5329">
        <v>3.5739999999999998</v>
      </c>
      <c r="G5329">
        <v>0</v>
      </c>
    </row>
    <row r="5330" spans="1:7" x14ac:dyDescent="0.55000000000000004">
      <c r="A5330" s="1">
        <v>40592</v>
      </c>
      <c r="B5330">
        <v>3.61</v>
      </c>
      <c r="C5330">
        <v>3.6320000000000001</v>
      </c>
      <c r="D5330">
        <v>3.58</v>
      </c>
      <c r="E5330">
        <v>3.589</v>
      </c>
      <c r="F5330">
        <v>3.589</v>
      </c>
      <c r="G5330">
        <v>0</v>
      </c>
    </row>
    <row r="5331" spans="1:7" x14ac:dyDescent="0.55000000000000004">
      <c r="A5331" s="1">
        <v>40596</v>
      </c>
      <c r="B5331">
        <v>3.528</v>
      </c>
      <c r="C5331">
        <v>3.544</v>
      </c>
      <c r="D5331">
        <v>3.4569999999999999</v>
      </c>
      <c r="E5331">
        <v>3.4609999999999999</v>
      </c>
      <c r="F5331">
        <v>3.4609999999999999</v>
      </c>
      <c r="G5331">
        <v>0</v>
      </c>
    </row>
    <row r="5332" spans="1:7" x14ac:dyDescent="0.55000000000000004">
      <c r="A5332" s="1">
        <v>40597</v>
      </c>
      <c r="B5332">
        <v>3.4830000000000001</v>
      </c>
      <c r="C5332">
        <v>3.492</v>
      </c>
      <c r="D5332">
        <v>3.431</v>
      </c>
      <c r="E5332">
        <v>3.4870000000000001</v>
      </c>
      <c r="F5332">
        <v>3.4870000000000001</v>
      </c>
      <c r="G5332">
        <v>0</v>
      </c>
    </row>
    <row r="5333" spans="1:7" x14ac:dyDescent="0.55000000000000004">
      <c r="A5333" s="1">
        <v>40598</v>
      </c>
      <c r="B5333">
        <v>3.4329999999999998</v>
      </c>
      <c r="C5333">
        <v>3.4630000000000001</v>
      </c>
      <c r="D5333">
        <v>3.415</v>
      </c>
      <c r="E5333">
        <v>3.4380000000000002</v>
      </c>
      <c r="F5333">
        <v>3.4380000000000002</v>
      </c>
      <c r="G5333">
        <v>0</v>
      </c>
    </row>
    <row r="5334" spans="1:7" x14ac:dyDescent="0.55000000000000004">
      <c r="A5334" s="1">
        <v>40599</v>
      </c>
      <c r="B5334">
        <v>3.4660000000000002</v>
      </c>
      <c r="C5334">
        <v>3.468</v>
      </c>
      <c r="D5334">
        <v>3.4180000000000001</v>
      </c>
      <c r="E5334">
        <v>3.4249999999999998</v>
      </c>
      <c r="F5334">
        <v>3.4249999999999998</v>
      </c>
      <c r="G5334">
        <v>0</v>
      </c>
    </row>
    <row r="5335" spans="1:7" x14ac:dyDescent="0.55000000000000004">
      <c r="A5335" s="1">
        <v>40602</v>
      </c>
      <c r="B5335">
        <v>3.4249999999999998</v>
      </c>
      <c r="C5335">
        <v>3.427</v>
      </c>
      <c r="D5335">
        <v>3.403</v>
      </c>
      <c r="E5335">
        <v>3.4140000000000001</v>
      </c>
      <c r="F5335">
        <v>3.4140000000000001</v>
      </c>
      <c r="G5335">
        <v>0</v>
      </c>
    </row>
    <row r="5336" spans="1:7" x14ac:dyDescent="0.55000000000000004">
      <c r="A5336" s="1">
        <v>40603</v>
      </c>
      <c r="B5336">
        <v>3.464</v>
      </c>
      <c r="C5336">
        <v>3.49</v>
      </c>
      <c r="D5336">
        <v>3.407</v>
      </c>
      <c r="E5336">
        <v>3.4140000000000001</v>
      </c>
      <c r="F5336">
        <v>3.4140000000000001</v>
      </c>
      <c r="G5336">
        <v>0</v>
      </c>
    </row>
    <row r="5337" spans="1:7" x14ac:dyDescent="0.55000000000000004">
      <c r="A5337" s="1">
        <v>40604</v>
      </c>
      <c r="B5337">
        <v>3.4340000000000002</v>
      </c>
      <c r="C5337">
        <v>3.4660000000000002</v>
      </c>
      <c r="D5337">
        <v>3.407</v>
      </c>
      <c r="E5337">
        <v>3.464</v>
      </c>
      <c r="F5337">
        <v>3.464</v>
      </c>
      <c r="G5337">
        <v>0</v>
      </c>
    </row>
    <row r="5338" spans="1:7" x14ac:dyDescent="0.55000000000000004">
      <c r="A5338" s="1">
        <v>40605</v>
      </c>
      <c r="B5338">
        <v>3.4830000000000001</v>
      </c>
      <c r="C5338">
        <v>3.5739999999999998</v>
      </c>
      <c r="D5338">
        <v>3.4830000000000001</v>
      </c>
      <c r="E5338">
        <v>3.5720000000000001</v>
      </c>
      <c r="F5338">
        <v>3.5720000000000001</v>
      </c>
      <c r="G5338">
        <v>0</v>
      </c>
    </row>
    <row r="5339" spans="1:7" x14ac:dyDescent="0.55000000000000004">
      <c r="A5339" s="1">
        <v>40606</v>
      </c>
      <c r="B5339">
        <v>3.58</v>
      </c>
      <c r="C5339">
        <v>3.5950000000000002</v>
      </c>
      <c r="D5339">
        <v>3.4790000000000001</v>
      </c>
      <c r="E5339">
        <v>3.492</v>
      </c>
      <c r="F5339">
        <v>3.492</v>
      </c>
      <c r="G5339">
        <v>0</v>
      </c>
    </row>
    <row r="5340" spans="1:7" x14ac:dyDescent="0.55000000000000004">
      <c r="A5340" s="1">
        <v>40609</v>
      </c>
      <c r="B5340">
        <v>3.5270000000000001</v>
      </c>
      <c r="C5340">
        <v>3.552</v>
      </c>
      <c r="D5340">
        <v>3.4689999999999999</v>
      </c>
      <c r="E5340">
        <v>3.4969999999999999</v>
      </c>
      <c r="F5340">
        <v>3.4969999999999999</v>
      </c>
      <c r="G5340">
        <v>0</v>
      </c>
    </row>
    <row r="5341" spans="1:7" x14ac:dyDescent="0.55000000000000004">
      <c r="A5341" s="1">
        <v>40610</v>
      </c>
      <c r="B5341">
        <v>3.5049999999999999</v>
      </c>
      <c r="C5341">
        <v>3.5550000000000002</v>
      </c>
      <c r="D5341">
        <v>3.492</v>
      </c>
      <c r="E5341">
        <v>3.544</v>
      </c>
      <c r="F5341">
        <v>3.544</v>
      </c>
      <c r="G5341">
        <v>0</v>
      </c>
    </row>
    <row r="5342" spans="1:7" x14ac:dyDescent="0.55000000000000004">
      <c r="A5342" s="1">
        <v>40611</v>
      </c>
      <c r="B5342">
        <v>3.5350000000000001</v>
      </c>
      <c r="C5342">
        <v>3.54</v>
      </c>
      <c r="D5342">
        <v>3.4489999999999998</v>
      </c>
      <c r="E5342">
        <v>3.4689999999999999</v>
      </c>
      <c r="F5342">
        <v>3.4689999999999999</v>
      </c>
      <c r="G5342">
        <v>0</v>
      </c>
    </row>
    <row r="5343" spans="1:7" x14ac:dyDescent="0.55000000000000004">
      <c r="A5343" s="1">
        <v>40612</v>
      </c>
      <c r="B5343">
        <v>3.4790000000000001</v>
      </c>
      <c r="C5343">
        <v>3.4790000000000001</v>
      </c>
      <c r="D5343">
        <v>3.3820000000000001</v>
      </c>
      <c r="E5343">
        <v>3.3929999999999998</v>
      </c>
      <c r="F5343">
        <v>3.3929999999999998</v>
      </c>
      <c r="G5343">
        <v>0</v>
      </c>
    </row>
    <row r="5344" spans="1:7" x14ac:dyDescent="0.55000000000000004">
      <c r="A5344" s="1">
        <v>40613</v>
      </c>
      <c r="B5344">
        <v>3.38</v>
      </c>
      <c r="C5344">
        <v>3.4140000000000001</v>
      </c>
      <c r="D5344">
        <v>3.3490000000000002</v>
      </c>
      <c r="E5344">
        <v>3.3929999999999998</v>
      </c>
      <c r="F5344">
        <v>3.3929999999999998</v>
      </c>
      <c r="G5344">
        <v>0</v>
      </c>
    </row>
    <row r="5345" spans="1:7" x14ac:dyDescent="0.55000000000000004">
      <c r="A5345" s="1">
        <v>40616</v>
      </c>
      <c r="B5345">
        <v>3.3879999999999999</v>
      </c>
      <c r="C5345">
        <v>3.3879999999999999</v>
      </c>
      <c r="D5345">
        <v>3.331</v>
      </c>
      <c r="E5345">
        <v>3.347</v>
      </c>
      <c r="F5345">
        <v>3.347</v>
      </c>
      <c r="G5345">
        <v>0</v>
      </c>
    </row>
    <row r="5346" spans="1:7" x14ac:dyDescent="0.55000000000000004">
      <c r="A5346" s="1">
        <v>40617</v>
      </c>
      <c r="B5346">
        <v>3.2349999999999999</v>
      </c>
      <c r="C5346">
        <v>3.3250000000000002</v>
      </c>
      <c r="D5346">
        <v>3.23</v>
      </c>
      <c r="E5346">
        <v>3.323</v>
      </c>
      <c r="F5346">
        <v>3.323</v>
      </c>
      <c r="G5346">
        <v>0</v>
      </c>
    </row>
    <row r="5347" spans="1:7" x14ac:dyDescent="0.55000000000000004">
      <c r="A5347" s="1">
        <v>40618</v>
      </c>
      <c r="B5347">
        <v>3.3010000000000002</v>
      </c>
      <c r="C5347">
        <v>3.3069999999999999</v>
      </c>
      <c r="D5347">
        <v>3.141</v>
      </c>
      <c r="E5347">
        <v>3.2120000000000002</v>
      </c>
      <c r="F5347">
        <v>3.2120000000000002</v>
      </c>
      <c r="G5347">
        <v>0</v>
      </c>
    </row>
    <row r="5348" spans="1:7" x14ac:dyDescent="0.55000000000000004">
      <c r="A5348" s="1">
        <v>40619</v>
      </c>
      <c r="B5348">
        <v>3.246</v>
      </c>
      <c r="C5348">
        <v>3.29</v>
      </c>
      <c r="D5348">
        <v>3.2280000000000002</v>
      </c>
      <c r="E5348">
        <v>3.2480000000000002</v>
      </c>
      <c r="F5348">
        <v>3.2480000000000002</v>
      </c>
      <c r="G5348">
        <v>0</v>
      </c>
    </row>
    <row r="5349" spans="1:7" x14ac:dyDescent="0.55000000000000004">
      <c r="A5349" s="1">
        <v>40620</v>
      </c>
      <c r="B5349">
        <v>3.2509999999999999</v>
      </c>
      <c r="C5349">
        <v>3.3250000000000002</v>
      </c>
      <c r="D5349">
        <v>3.2440000000000002</v>
      </c>
      <c r="E5349">
        <v>3.2770000000000001</v>
      </c>
      <c r="F5349">
        <v>3.2770000000000001</v>
      </c>
      <c r="G5349">
        <v>0</v>
      </c>
    </row>
    <row r="5350" spans="1:7" x14ac:dyDescent="0.55000000000000004">
      <c r="A5350" s="1">
        <v>40623</v>
      </c>
      <c r="B5350">
        <v>3.306</v>
      </c>
      <c r="C5350">
        <v>3.367</v>
      </c>
      <c r="D5350">
        <v>3.2970000000000002</v>
      </c>
      <c r="E5350">
        <v>3.323</v>
      </c>
      <c r="F5350">
        <v>3.323</v>
      </c>
      <c r="G5350">
        <v>0</v>
      </c>
    </row>
    <row r="5351" spans="1:7" x14ac:dyDescent="0.55000000000000004">
      <c r="A5351" s="1">
        <v>40624</v>
      </c>
      <c r="B5351">
        <v>3.3479999999999999</v>
      </c>
      <c r="C5351">
        <v>3.3610000000000002</v>
      </c>
      <c r="D5351">
        <v>3.33</v>
      </c>
      <c r="E5351">
        <v>3.3319999999999999</v>
      </c>
      <c r="F5351">
        <v>3.3319999999999999</v>
      </c>
      <c r="G5351">
        <v>0</v>
      </c>
    </row>
    <row r="5352" spans="1:7" x14ac:dyDescent="0.55000000000000004">
      <c r="A5352" s="1">
        <v>40625</v>
      </c>
      <c r="B5352">
        <v>3.2949999999999999</v>
      </c>
      <c r="C5352">
        <v>3.3519999999999999</v>
      </c>
      <c r="D5352">
        <v>3.28</v>
      </c>
      <c r="E5352">
        <v>3.3479999999999999</v>
      </c>
      <c r="F5352">
        <v>3.3479999999999999</v>
      </c>
      <c r="G5352">
        <v>0</v>
      </c>
    </row>
    <row r="5353" spans="1:7" x14ac:dyDescent="0.55000000000000004">
      <c r="A5353" s="1">
        <v>40626</v>
      </c>
      <c r="B5353">
        <v>3.3809999999999998</v>
      </c>
      <c r="C5353">
        <v>3.4039999999999999</v>
      </c>
      <c r="D5353">
        <v>3.359</v>
      </c>
      <c r="E5353">
        <v>3.4039999999999999</v>
      </c>
      <c r="F5353">
        <v>3.4039999999999999</v>
      </c>
      <c r="G5353">
        <v>0</v>
      </c>
    </row>
    <row r="5354" spans="1:7" x14ac:dyDescent="0.55000000000000004">
      <c r="A5354" s="1">
        <v>40627</v>
      </c>
      <c r="B5354">
        <v>3.3889999999999998</v>
      </c>
      <c r="C5354">
        <v>3.4609999999999999</v>
      </c>
      <c r="D5354">
        <v>3.383</v>
      </c>
      <c r="E5354">
        <v>3.444</v>
      </c>
      <c r="F5354">
        <v>3.444</v>
      </c>
      <c r="G5354">
        <v>0</v>
      </c>
    </row>
    <row r="5355" spans="1:7" x14ac:dyDescent="0.55000000000000004">
      <c r="A5355" s="1">
        <v>40630</v>
      </c>
      <c r="B5355">
        <v>3.4670000000000001</v>
      </c>
      <c r="C5355">
        <v>3.48</v>
      </c>
      <c r="D5355">
        <v>3.431</v>
      </c>
      <c r="E5355">
        <v>3.448</v>
      </c>
      <c r="F5355">
        <v>3.448</v>
      </c>
      <c r="G5355">
        <v>0</v>
      </c>
    </row>
    <row r="5356" spans="1:7" x14ac:dyDescent="0.55000000000000004">
      <c r="A5356" s="1">
        <v>40631</v>
      </c>
      <c r="B5356">
        <v>3.4540000000000002</v>
      </c>
      <c r="C5356">
        <v>3.5019999999999998</v>
      </c>
      <c r="D5356">
        <v>3.4289999999999998</v>
      </c>
      <c r="E5356">
        <v>3.4910000000000001</v>
      </c>
      <c r="F5356">
        <v>3.4910000000000001</v>
      </c>
      <c r="G5356">
        <v>0</v>
      </c>
    </row>
    <row r="5357" spans="1:7" x14ac:dyDescent="0.55000000000000004">
      <c r="A5357" s="1">
        <v>40632</v>
      </c>
      <c r="B5357">
        <v>3.4870000000000001</v>
      </c>
      <c r="C5357">
        <v>3.4889999999999999</v>
      </c>
      <c r="D5357">
        <v>3.45</v>
      </c>
      <c r="E5357">
        <v>3.4550000000000001</v>
      </c>
      <c r="F5357">
        <v>3.4550000000000001</v>
      </c>
      <c r="G5357">
        <v>0</v>
      </c>
    </row>
    <row r="5358" spans="1:7" x14ac:dyDescent="0.55000000000000004">
      <c r="A5358" s="1">
        <v>40633</v>
      </c>
      <c r="B5358">
        <v>3.4289999999999998</v>
      </c>
      <c r="C5358">
        <v>3.4820000000000002</v>
      </c>
      <c r="D5358">
        <v>3.403</v>
      </c>
      <c r="E5358">
        <v>3.4540000000000002</v>
      </c>
      <c r="F5358">
        <v>3.4540000000000002</v>
      </c>
      <c r="G5358">
        <v>0</v>
      </c>
    </row>
    <row r="5359" spans="1:7" x14ac:dyDescent="0.55000000000000004">
      <c r="A5359" s="1">
        <v>40634</v>
      </c>
      <c r="B5359">
        <v>3.4980000000000002</v>
      </c>
      <c r="C5359">
        <v>3.5259999999999998</v>
      </c>
      <c r="D5359">
        <v>3.448</v>
      </c>
      <c r="E5359">
        <v>3.4510000000000001</v>
      </c>
      <c r="F5359">
        <v>3.4510000000000001</v>
      </c>
      <c r="G5359">
        <v>0</v>
      </c>
    </row>
    <row r="5360" spans="1:7" x14ac:dyDescent="0.55000000000000004">
      <c r="A5360" s="1">
        <v>40637</v>
      </c>
      <c r="B5360">
        <v>3.44</v>
      </c>
      <c r="C5360">
        <v>3.4420000000000002</v>
      </c>
      <c r="D5360">
        <v>3.403</v>
      </c>
      <c r="E5360">
        <v>3.431</v>
      </c>
      <c r="F5360">
        <v>3.431</v>
      </c>
      <c r="G5360">
        <v>0</v>
      </c>
    </row>
    <row r="5361" spans="1:7" x14ac:dyDescent="0.55000000000000004">
      <c r="A5361" s="1">
        <v>40638</v>
      </c>
      <c r="B5361">
        <v>3.4140000000000001</v>
      </c>
      <c r="C5361">
        <v>3.5</v>
      </c>
      <c r="D5361">
        <v>3.399</v>
      </c>
      <c r="E5361">
        <v>3.4870000000000001</v>
      </c>
      <c r="F5361">
        <v>3.4870000000000001</v>
      </c>
      <c r="G5361">
        <v>0</v>
      </c>
    </row>
    <row r="5362" spans="1:7" x14ac:dyDescent="0.55000000000000004">
      <c r="A5362" s="1">
        <v>40639</v>
      </c>
      <c r="B5362">
        <v>3.496</v>
      </c>
      <c r="C5362">
        <v>3.5489999999999999</v>
      </c>
      <c r="D5362">
        <v>3.496</v>
      </c>
      <c r="E5362">
        <v>3.5449999999999999</v>
      </c>
      <c r="F5362">
        <v>3.5449999999999999</v>
      </c>
      <c r="G5362">
        <v>0</v>
      </c>
    </row>
    <row r="5363" spans="1:7" x14ac:dyDescent="0.55000000000000004">
      <c r="A5363" s="1">
        <v>40640</v>
      </c>
      <c r="B5363">
        <v>3.5720000000000001</v>
      </c>
      <c r="C5363">
        <v>3.577</v>
      </c>
      <c r="D5363">
        <v>3.5230000000000001</v>
      </c>
      <c r="E5363">
        <v>3.5550000000000002</v>
      </c>
      <c r="F5363">
        <v>3.5550000000000002</v>
      </c>
      <c r="G5363">
        <v>0</v>
      </c>
    </row>
    <row r="5364" spans="1:7" x14ac:dyDescent="0.55000000000000004">
      <c r="A5364" s="1">
        <v>40641</v>
      </c>
      <c r="B5364">
        <v>3.5979999999999999</v>
      </c>
      <c r="C5364">
        <v>3.6190000000000002</v>
      </c>
      <c r="D5364">
        <v>3.5680000000000001</v>
      </c>
      <c r="E5364">
        <v>3.57</v>
      </c>
      <c r="F5364">
        <v>3.57</v>
      </c>
      <c r="G5364">
        <v>0</v>
      </c>
    </row>
    <row r="5365" spans="1:7" x14ac:dyDescent="0.55000000000000004">
      <c r="A5365" s="1">
        <v>40644</v>
      </c>
      <c r="B5365">
        <v>3.5960000000000001</v>
      </c>
      <c r="C5365">
        <v>3.6019999999999999</v>
      </c>
      <c r="D5365">
        <v>3.5579999999999998</v>
      </c>
      <c r="E5365">
        <v>3.57</v>
      </c>
      <c r="F5365">
        <v>3.57</v>
      </c>
      <c r="G5365">
        <v>0</v>
      </c>
    </row>
    <row r="5366" spans="1:7" x14ac:dyDescent="0.55000000000000004">
      <c r="A5366" s="1">
        <v>40645</v>
      </c>
      <c r="B5366">
        <v>3.532</v>
      </c>
      <c r="C5366">
        <v>3.5390000000000001</v>
      </c>
      <c r="D5366">
        <v>3.4750000000000001</v>
      </c>
      <c r="E5366">
        <v>3.5</v>
      </c>
      <c r="F5366">
        <v>3.5</v>
      </c>
      <c r="G5366">
        <v>0</v>
      </c>
    </row>
    <row r="5367" spans="1:7" x14ac:dyDescent="0.55000000000000004">
      <c r="A5367" s="1">
        <v>40646</v>
      </c>
      <c r="B5367">
        <v>3.5219999999999998</v>
      </c>
      <c r="C5367">
        <v>3.5449999999999999</v>
      </c>
      <c r="D5367">
        <v>3.46</v>
      </c>
      <c r="E5367">
        <v>3.4660000000000002</v>
      </c>
      <c r="F5367">
        <v>3.4660000000000002</v>
      </c>
      <c r="G5367">
        <v>0</v>
      </c>
    </row>
    <row r="5368" spans="1:7" x14ac:dyDescent="0.55000000000000004">
      <c r="A5368" s="1">
        <v>40647</v>
      </c>
      <c r="B5368">
        <v>3.444</v>
      </c>
      <c r="C5368">
        <v>3.5</v>
      </c>
      <c r="D5368">
        <v>3.4209999999999998</v>
      </c>
      <c r="E5368">
        <v>3.4849999999999999</v>
      </c>
      <c r="F5368">
        <v>3.4849999999999999</v>
      </c>
      <c r="G5368">
        <v>0</v>
      </c>
    </row>
    <row r="5369" spans="1:7" x14ac:dyDescent="0.55000000000000004">
      <c r="A5369" s="1">
        <v>40648</v>
      </c>
      <c r="B5369">
        <v>3.468</v>
      </c>
      <c r="C5369">
        <v>3.468</v>
      </c>
      <c r="D5369">
        <v>3.399</v>
      </c>
      <c r="E5369">
        <v>3.41</v>
      </c>
      <c r="F5369">
        <v>3.41</v>
      </c>
      <c r="G5369">
        <v>0</v>
      </c>
    </row>
    <row r="5370" spans="1:7" x14ac:dyDescent="0.55000000000000004">
      <c r="A5370" s="1">
        <v>40651</v>
      </c>
      <c r="B5370">
        <v>3.3740000000000001</v>
      </c>
      <c r="C5370">
        <v>3.4550000000000001</v>
      </c>
      <c r="D5370">
        <v>3.363</v>
      </c>
      <c r="E5370">
        <v>3.371</v>
      </c>
      <c r="F5370">
        <v>3.371</v>
      </c>
      <c r="G5370">
        <v>0</v>
      </c>
    </row>
    <row r="5371" spans="1:7" x14ac:dyDescent="0.55000000000000004">
      <c r="A5371" s="1">
        <v>40652</v>
      </c>
      <c r="B5371">
        <v>3.395</v>
      </c>
      <c r="C5371">
        <v>3.3980000000000001</v>
      </c>
      <c r="D5371">
        <v>3.3479999999999999</v>
      </c>
      <c r="E5371">
        <v>3.3559999999999999</v>
      </c>
      <c r="F5371">
        <v>3.3559999999999999</v>
      </c>
      <c r="G5371">
        <v>0</v>
      </c>
    </row>
    <row r="5372" spans="1:7" x14ac:dyDescent="0.55000000000000004">
      <c r="A5372" s="1">
        <v>40653</v>
      </c>
      <c r="B5372">
        <v>3.4020000000000001</v>
      </c>
      <c r="C5372">
        <v>3.4020000000000001</v>
      </c>
      <c r="D5372">
        <v>3.3740000000000001</v>
      </c>
      <c r="E5372">
        <v>3.4</v>
      </c>
      <c r="F5372">
        <v>3.4</v>
      </c>
      <c r="G5372">
        <v>0</v>
      </c>
    </row>
    <row r="5373" spans="1:7" x14ac:dyDescent="0.55000000000000004">
      <c r="A5373" s="1">
        <v>40654</v>
      </c>
      <c r="B5373">
        <v>3.3929999999999998</v>
      </c>
      <c r="C5373">
        <v>3.4020000000000001</v>
      </c>
      <c r="D5373">
        <v>3.37</v>
      </c>
      <c r="E5373">
        <v>3.4</v>
      </c>
      <c r="F5373">
        <v>3.4</v>
      </c>
      <c r="G5373">
        <v>0</v>
      </c>
    </row>
    <row r="5374" spans="1:7" x14ac:dyDescent="0.55000000000000004">
      <c r="A5374" s="1">
        <v>40658</v>
      </c>
      <c r="B5374">
        <v>3.3849999999999998</v>
      </c>
      <c r="C5374">
        <v>3.3959999999999999</v>
      </c>
      <c r="D5374">
        <v>3.3610000000000002</v>
      </c>
      <c r="E5374">
        <v>3.363</v>
      </c>
      <c r="F5374">
        <v>3.363</v>
      </c>
      <c r="G5374">
        <v>0</v>
      </c>
    </row>
    <row r="5375" spans="1:7" x14ac:dyDescent="0.55000000000000004">
      <c r="A5375" s="1">
        <v>40659</v>
      </c>
      <c r="B5375">
        <v>3.363</v>
      </c>
      <c r="C5375">
        <v>3.3650000000000002</v>
      </c>
      <c r="D5375">
        <v>3.3140000000000001</v>
      </c>
      <c r="E5375">
        <v>3.32</v>
      </c>
      <c r="F5375">
        <v>3.32</v>
      </c>
      <c r="G5375">
        <v>0</v>
      </c>
    </row>
    <row r="5376" spans="1:7" x14ac:dyDescent="0.55000000000000004">
      <c r="A5376" s="1">
        <v>40660</v>
      </c>
      <c r="B5376">
        <v>3.351</v>
      </c>
      <c r="C5376">
        <v>3.391</v>
      </c>
      <c r="D5376">
        <v>3.3380000000000001</v>
      </c>
      <c r="E5376">
        <v>3.3679999999999999</v>
      </c>
      <c r="F5376">
        <v>3.3679999999999999</v>
      </c>
      <c r="G5376">
        <v>0</v>
      </c>
    </row>
    <row r="5377" spans="1:7" x14ac:dyDescent="0.55000000000000004">
      <c r="A5377" s="1">
        <v>40661</v>
      </c>
      <c r="B5377">
        <v>3.3290000000000002</v>
      </c>
      <c r="C5377">
        <v>3.3460000000000001</v>
      </c>
      <c r="D5377">
        <v>3.298</v>
      </c>
      <c r="E5377">
        <v>3.3119999999999998</v>
      </c>
      <c r="F5377">
        <v>3.3119999999999998</v>
      </c>
      <c r="G5377">
        <v>0</v>
      </c>
    </row>
    <row r="5378" spans="1:7" x14ac:dyDescent="0.55000000000000004">
      <c r="A5378" s="1">
        <v>40662</v>
      </c>
      <c r="B5378">
        <v>3.2989999999999999</v>
      </c>
      <c r="C5378">
        <v>3.3330000000000002</v>
      </c>
      <c r="D5378">
        <v>3.286</v>
      </c>
      <c r="E5378">
        <v>3.2959999999999998</v>
      </c>
      <c r="F5378">
        <v>3.2959999999999998</v>
      </c>
      <c r="G5378">
        <v>0</v>
      </c>
    </row>
    <row r="5379" spans="1:7" x14ac:dyDescent="0.55000000000000004">
      <c r="A5379" s="1">
        <v>40665</v>
      </c>
      <c r="B5379">
        <v>3.3119999999999998</v>
      </c>
      <c r="C5379">
        <v>3.3119999999999998</v>
      </c>
      <c r="D5379">
        <v>3.2639999999999998</v>
      </c>
      <c r="E5379">
        <v>3.286</v>
      </c>
      <c r="F5379">
        <v>3.286</v>
      </c>
      <c r="G5379">
        <v>0</v>
      </c>
    </row>
    <row r="5380" spans="1:7" x14ac:dyDescent="0.55000000000000004">
      <c r="A5380" s="1">
        <v>40666</v>
      </c>
      <c r="B5380">
        <v>3.2639999999999998</v>
      </c>
      <c r="C5380">
        <v>3.2839999999999998</v>
      </c>
      <c r="D5380">
        <v>3.2490000000000001</v>
      </c>
      <c r="E5380">
        <v>3.2549999999999999</v>
      </c>
      <c r="F5380">
        <v>3.2549999999999999</v>
      </c>
      <c r="G5380">
        <v>0</v>
      </c>
    </row>
    <row r="5381" spans="1:7" x14ac:dyDescent="0.55000000000000004">
      <c r="A5381" s="1">
        <v>40667</v>
      </c>
      <c r="B5381">
        <v>3.262</v>
      </c>
      <c r="C5381">
        <v>3.2690000000000001</v>
      </c>
      <c r="D5381">
        <v>3.2090000000000001</v>
      </c>
      <c r="E5381">
        <v>3.2229999999999999</v>
      </c>
      <c r="F5381">
        <v>3.2229999999999999</v>
      </c>
      <c r="G5381">
        <v>0</v>
      </c>
    </row>
    <row r="5382" spans="1:7" x14ac:dyDescent="0.55000000000000004">
      <c r="A5382" s="1">
        <v>40668</v>
      </c>
      <c r="B5382">
        <v>3.1920000000000002</v>
      </c>
      <c r="C5382">
        <v>3.1989999999999998</v>
      </c>
      <c r="D5382">
        <v>3.1640000000000001</v>
      </c>
      <c r="E5382">
        <v>3.1680000000000001</v>
      </c>
      <c r="F5382">
        <v>3.1680000000000001</v>
      </c>
      <c r="G5382">
        <v>0</v>
      </c>
    </row>
    <row r="5383" spans="1:7" x14ac:dyDescent="0.55000000000000004">
      <c r="A5383" s="1">
        <v>40669</v>
      </c>
      <c r="B5383">
        <v>3.1749999999999998</v>
      </c>
      <c r="C5383">
        <v>3.2389999999999999</v>
      </c>
      <c r="D5383">
        <v>3.1280000000000001</v>
      </c>
      <c r="E5383">
        <v>3.157</v>
      </c>
      <c r="F5383">
        <v>3.157</v>
      </c>
      <c r="G5383">
        <v>0</v>
      </c>
    </row>
    <row r="5384" spans="1:7" x14ac:dyDescent="0.55000000000000004">
      <c r="A5384" s="1">
        <v>40672</v>
      </c>
      <c r="B5384">
        <v>3.1749999999999998</v>
      </c>
      <c r="C5384">
        <v>3.181</v>
      </c>
      <c r="D5384">
        <v>3.1349999999999998</v>
      </c>
      <c r="E5384">
        <v>3.1419999999999999</v>
      </c>
      <c r="F5384">
        <v>3.1419999999999999</v>
      </c>
      <c r="G5384">
        <v>0</v>
      </c>
    </row>
    <row r="5385" spans="1:7" x14ac:dyDescent="0.55000000000000004">
      <c r="A5385" s="1">
        <v>40673</v>
      </c>
      <c r="B5385">
        <v>3.1619999999999999</v>
      </c>
      <c r="C5385">
        <v>3.1989999999999998</v>
      </c>
      <c r="D5385">
        <v>3.16</v>
      </c>
      <c r="E5385">
        <v>3.1949999999999998</v>
      </c>
      <c r="F5385">
        <v>3.1949999999999998</v>
      </c>
      <c r="G5385">
        <v>0</v>
      </c>
    </row>
    <row r="5386" spans="1:7" x14ac:dyDescent="0.55000000000000004">
      <c r="A5386" s="1">
        <v>40674</v>
      </c>
      <c r="B5386">
        <v>3.2210000000000001</v>
      </c>
      <c r="C5386">
        <v>3.2240000000000002</v>
      </c>
      <c r="D5386">
        <v>3.153</v>
      </c>
      <c r="E5386">
        <v>3.157</v>
      </c>
      <c r="F5386">
        <v>3.157</v>
      </c>
      <c r="G5386">
        <v>0</v>
      </c>
    </row>
    <row r="5387" spans="1:7" x14ac:dyDescent="0.55000000000000004">
      <c r="A5387" s="1">
        <v>40675</v>
      </c>
      <c r="B5387">
        <v>3.1779999999999999</v>
      </c>
      <c r="C5387">
        <v>3.2480000000000002</v>
      </c>
      <c r="D5387">
        <v>3.169</v>
      </c>
      <c r="E5387">
        <v>3.23</v>
      </c>
      <c r="F5387">
        <v>3.23</v>
      </c>
      <c r="G5387">
        <v>0</v>
      </c>
    </row>
    <row r="5388" spans="1:7" x14ac:dyDescent="0.55000000000000004">
      <c r="A5388" s="1">
        <v>40676</v>
      </c>
      <c r="B5388">
        <v>3.226</v>
      </c>
      <c r="C5388">
        <v>3.23</v>
      </c>
      <c r="D5388">
        <v>3.1320000000000001</v>
      </c>
      <c r="E5388">
        <v>3.1869999999999998</v>
      </c>
      <c r="F5388">
        <v>3.1869999999999998</v>
      </c>
      <c r="G5388">
        <v>0</v>
      </c>
    </row>
    <row r="5389" spans="1:7" x14ac:dyDescent="0.55000000000000004">
      <c r="A5389" s="1">
        <v>40679</v>
      </c>
      <c r="B5389">
        <v>3.169</v>
      </c>
      <c r="C5389">
        <v>3.1989999999999998</v>
      </c>
      <c r="D5389">
        <v>3.1469999999999998</v>
      </c>
      <c r="E5389">
        <v>3.149</v>
      </c>
      <c r="F5389">
        <v>3.149</v>
      </c>
      <c r="G5389">
        <v>0</v>
      </c>
    </row>
    <row r="5390" spans="1:7" x14ac:dyDescent="0.55000000000000004">
      <c r="A5390" s="1">
        <v>40680</v>
      </c>
      <c r="B5390">
        <v>3.1469999999999998</v>
      </c>
      <c r="C5390">
        <v>3.149</v>
      </c>
      <c r="D5390">
        <v>3.0979999999999999</v>
      </c>
      <c r="E5390">
        <v>3.121</v>
      </c>
      <c r="F5390">
        <v>3.121</v>
      </c>
      <c r="G5390">
        <v>0</v>
      </c>
    </row>
    <row r="5391" spans="1:7" x14ac:dyDescent="0.55000000000000004">
      <c r="A5391" s="1">
        <v>40681</v>
      </c>
      <c r="B5391">
        <v>3.0979999999999999</v>
      </c>
      <c r="C5391">
        <v>3.1779999999999999</v>
      </c>
      <c r="D5391">
        <v>3.0979999999999999</v>
      </c>
      <c r="E5391">
        <v>3.1709999999999998</v>
      </c>
      <c r="F5391">
        <v>3.1709999999999998</v>
      </c>
      <c r="G5391">
        <v>0</v>
      </c>
    </row>
    <row r="5392" spans="1:7" x14ac:dyDescent="0.55000000000000004">
      <c r="A5392" s="1">
        <v>40682</v>
      </c>
      <c r="B5392">
        <v>3.1949999999999998</v>
      </c>
      <c r="C5392">
        <v>3.2410000000000001</v>
      </c>
      <c r="D5392">
        <v>3.169</v>
      </c>
      <c r="E5392">
        <v>3.1709999999999998</v>
      </c>
      <c r="F5392">
        <v>3.1709999999999998</v>
      </c>
      <c r="G5392">
        <v>0</v>
      </c>
    </row>
    <row r="5393" spans="1:7" x14ac:dyDescent="0.55000000000000004">
      <c r="A5393" s="1">
        <v>40683</v>
      </c>
      <c r="B5393">
        <v>3.16</v>
      </c>
      <c r="C5393">
        <v>3.1890000000000001</v>
      </c>
      <c r="D5393">
        <v>3.1469999999999998</v>
      </c>
      <c r="E5393">
        <v>3.1520000000000001</v>
      </c>
      <c r="F5393">
        <v>3.1520000000000001</v>
      </c>
      <c r="G5393">
        <v>0</v>
      </c>
    </row>
    <row r="5394" spans="1:7" x14ac:dyDescent="0.55000000000000004">
      <c r="A5394" s="1">
        <v>40686</v>
      </c>
      <c r="B5394">
        <v>3.097</v>
      </c>
      <c r="C5394">
        <v>3.141</v>
      </c>
      <c r="D5394">
        <v>3.0939999999999999</v>
      </c>
      <c r="E5394">
        <v>3.1339999999999999</v>
      </c>
      <c r="F5394">
        <v>3.1339999999999999</v>
      </c>
      <c r="G5394">
        <v>0</v>
      </c>
    </row>
    <row r="5395" spans="1:7" x14ac:dyDescent="0.55000000000000004">
      <c r="A5395" s="1">
        <v>40687</v>
      </c>
      <c r="B5395">
        <v>3.1539999999999999</v>
      </c>
      <c r="C5395">
        <v>3.1619999999999999</v>
      </c>
      <c r="D5395">
        <v>3.1139999999999999</v>
      </c>
      <c r="E5395">
        <v>3.1230000000000002</v>
      </c>
      <c r="F5395">
        <v>3.1230000000000002</v>
      </c>
      <c r="G5395">
        <v>0</v>
      </c>
    </row>
    <row r="5396" spans="1:7" x14ac:dyDescent="0.55000000000000004">
      <c r="A5396" s="1">
        <v>40688</v>
      </c>
      <c r="B5396">
        <v>3.1160000000000001</v>
      </c>
      <c r="C5396">
        <v>3.14</v>
      </c>
      <c r="D5396">
        <v>3.0990000000000002</v>
      </c>
      <c r="E5396">
        <v>3.129</v>
      </c>
      <c r="F5396">
        <v>3.129</v>
      </c>
      <c r="G5396">
        <v>0</v>
      </c>
    </row>
    <row r="5397" spans="1:7" x14ac:dyDescent="0.55000000000000004">
      <c r="A5397" s="1">
        <v>40689</v>
      </c>
      <c r="B5397">
        <v>3.1469999999999998</v>
      </c>
      <c r="C5397">
        <v>3.1469999999999998</v>
      </c>
      <c r="D5397">
        <v>3.0609999999999999</v>
      </c>
      <c r="E5397">
        <v>3.0609999999999999</v>
      </c>
      <c r="F5397">
        <v>3.0609999999999999</v>
      </c>
      <c r="G5397">
        <v>0</v>
      </c>
    </row>
    <row r="5398" spans="1:7" x14ac:dyDescent="0.55000000000000004">
      <c r="A5398" s="1">
        <v>40690</v>
      </c>
      <c r="B5398">
        <v>3.0859999999999999</v>
      </c>
      <c r="C5398">
        <v>3.101</v>
      </c>
      <c r="D5398">
        <v>3.0550000000000002</v>
      </c>
      <c r="E5398">
        <v>3.0640000000000001</v>
      </c>
      <c r="F5398">
        <v>3.0640000000000001</v>
      </c>
      <c r="G5398">
        <v>0</v>
      </c>
    </row>
    <row r="5399" spans="1:7" x14ac:dyDescent="0.55000000000000004">
      <c r="A5399" s="1">
        <v>40694</v>
      </c>
      <c r="B5399">
        <v>3.0859999999999999</v>
      </c>
      <c r="C5399">
        <v>3.0990000000000002</v>
      </c>
      <c r="D5399">
        <v>3.0409999999999999</v>
      </c>
      <c r="E5399">
        <v>3.05</v>
      </c>
      <c r="F5399">
        <v>3.05</v>
      </c>
      <c r="G5399">
        <v>0</v>
      </c>
    </row>
    <row r="5400" spans="1:7" x14ac:dyDescent="0.55000000000000004">
      <c r="A5400" s="1">
        <v>40695</v>
      </c>
      <c r="B5400">
        <v>3.0150000000000001</v>
      </c>
      <c r="C5400">
        <v>3.024</v>
      </c>
      <c r="D5400">
        <v>2.952</v>
      </c>
      <c r="E5400">
        <v>2.9660000000000002</v>
      </c>
      <c r="F5400">
        <v>2.9660000000000002</v>
      </c>
      <c r="G5400">
        <v>0</v>
      </c>
    </row>
    <row r="5401" spans="1:7" x14ac:dyDescent="0.55000000000000004">
      <c r="A5401" s="1">
        <v>40696</v>
      </c>
      <c r="B5401">
        <v>2.9660000000000002</v>
      </c>
      <c r="C5401">
        <v>3.0329999999999999</v>
      </c>
      <c r="D5401">
        <v>2.9660000000000002</v>
      </c>
      <c r="E5401">
        <v>3.03</v>
      </c>
      <c r="F5401">
        <v>3.03</v>
      </c>
      <c r="G5401">
        <v>0</v>
      </c>
    </row>
    <row r="5402" spans="1:7" x14ac:dyDescent="0.55000000000000004">
      <c r="A5402" s="1">
        <v>40697</v>
      </c>
      <c r="B5402">
        <v>3.024</v>
      </c>
      <c r="C5402">
        <v>3.024</v>
      </c>
      <c r="D5402">
        <v>2.948</v>
      </c>
      <c r="E5402">
        <v>2.9969999999999999</v>
      </c>
      <c r="F5402">
        <v>2.9969999999999999</v>
      </c>
      <c r="G5402">
        <v>0</v>
      </c>
    </row>
    <row r="5403" spans="1:7" x14ac:dyDescent="0.55000000000000004">
      <c r="A5403" s="1">
        <v>40700</v>
      </c>
      <c r="B5403">
        <v>3.0019999999999998</v>
      </c>
      <c r="C5403">
        <v>3.0409999999999999</v>
      </c>
      <c r="D5403">
        <v>3</v>
      </c>
      <c r="E5403">
        <v>3.0019999999999998</v>
      </c>
      <c r="F5403">
        <v>3.0019999999999998</v>
      </c>
      <c r="G5403">
        <v>0</v>
      </c>
    </row>
    <row r="5404" spans="1:7" x14ac:dyDescent="0.55000000000000004">
      <c r="A5404" s="1">
        <v>40701</v>
      </c>
      <c r="B5404">
        <v>3.0329999999999999</v>
      </c>
      <c r="C5404">
        <v>3.0550000000000002</v>
      </c>
      <c r="D5404">
        <v>3.0089999999999999</v>
      </c>
      <c r="E5404">
        <v>3.0110000000000001</v>
      </c>
      <c r="F5404">
        <v>3.0110000000000001</v>
      </c>
      <c r="G5404">
        <v>0</v>
      </c>
    </row>
    <row r="5405" spans="1:7" x14ac:dyDescent="0.55000000000000004">
      <c r="A5405" s="1">
        <v>40702</v>
      </c>
      <c r="B5405">
        <v>2.9710000000000001</v>
      </c>
      <c r="C5405">
        <v>2.98</v>
      </c>
      <c r="D5405">
        <v>2.9329999999999998</v>
      </c>
      <c r="E5405">
        <v>2.9620000000000002</v>
      </c>
      <c r="F5405">
        <v>2.9620000000000002</v>
      </c>
      <c r="G5405">
        <v>0</v>
      </c>
    </row>
    <row r="5406" spans="1:7" x14ac:dyDescent="0.55000000000000004">
      <c r="A5406" s="1">
        <v>40703</v>
      </c>
      <c r="B5406">
        <v>2.93</v>
      </c>
      <c r="C5406">
        <v>3.02</v>
      </c>
      <c r="D5406">
        <v>2.919</v>
      </c>
      <c r="E5406">
        <v>2.9980000000000002</v>
      </c>
      <c r="F5406">
        <v>2.9980000000000002</v>
      </c>
      <c r="G5406">
        <v>0</v>
      </c>
    </row>
    <row r="5407" spans="1:7" x14ac:dyDescent="0.55000000000000004">
      <c r="A5407" s="1">
        <v>40704</v>
      </c>
      <c r="B5407">
        <v>2.9729999999999999</v>
      </c>
      <c r="C5407">
        <v>2.98</v>
      </c>
      <c r="D5407">
        <v>2.9369999999999998</v>
      </c>
      <c r="E5407">
        <v>2.9710000000000001</v>
      </c>
      <c r="F5407">
        <v>2.9710000000000001</v>
      </c>
      <c r="G5407">
        <v>0</v>
      </c>
    </row>
    <row r="5408" spans="1:7" x14ac:dyDescent="0.55000000000000004">
      <c r="A5408" s="1">
        <v>40707</v>
      </c>
      <c r="B5408">
        <v>2.9929999999999999</v>
      </c>
      <c r="C5408">
        <v>3.0129999999999999</v>
      </c>
      <c r="D5408">
        <v>2.9489999999999998</v>
      </c>
      <c r="E5408">
        <v>2.9910000000000001</v>
      </c>
      <c r="F5408">
        <v>2.9910000000000001</v>
      </c>
      <c r="G5408">
        <v>0</v>
      </c>
    </row>
    <row r="5409" spans="1:7" x14ac:dyDescent="0.55000000000000004">
      <c r="A5409" s="1">
        <v>40708</v>
      </c>
      <c r="B5409">
        <v>3.0150000000000001</v>
      </c>
      <c r="C5409">
        <v>3.1030000000000002</v>
      </c>
      <c r="D5409">
        <v>3.0070000000000001</v>
      </c>
      <c r="E5409">
        <v>3.0990000000000002</v>
      </c>
      <c r="F5409">
        <v>3.0990000000000002</v>
      </c>
      <c r="G5409">
        <v>0</v>
      </c>
    </row>
    <row r="5410" spans="1:7" x14ac:dyDescent="0.55000000000000004">
      <c r="A5410" s="1">
        <v>40709</v>
      </c>
      <c r="B5410">
        <v>3.0790000000000002</v>
      </c>
      <c r="C5410">
        <v>3.0950000000000002</v>
      </c>
      <c r="D5410">
        <v>2.964</v>
      </c>
      <c r="E5410">
        <v>2.9729999999999999</v>
      </c>
      <c r="F5410">
        <v>2.9729999999999999</v>
      </c>
      <c r="G5410">
        <v>0</v>
      </c>
    </row>
    <row r="5411" spans="1:7" x14ac:dyDescent="0.55000000000000004">
      <c r="A5411" s="1">
        <v>40710</v>
      </c>
      <c r="B5411">
        <v>2.8969999999999998</v>
      </c>
      <c r="C5411">
        <v>2.9649999999999999</v>
      </c>
      <c r="D5411">
        <v>2.8929999999999998</v>
      </c>
      <c r="E5411">
        <v>2.9089999999999998</v>
      </c>
      <c r="F5411">
        <v>2.9089999999999998</v>
      </c>
      <c r="G5411">
        <v>0</v>
      </c>
    </row>
    <row r="5412" spans="1:7" x14ac:dyDescent="0.55000000000000004">
      <c r="A5412" s="1">
        <v>40711</v>
      </c>
      <c r="B5412">
        <v>2.9740000000000002</v>
      </c>
      <c r="C5412">
        <v>2.9780000000000002</v>
      </c>
      <c r="D5412">
        <v>2.927</v>
      </c>
      <c r="E5412">
        <v>2.944</v>
      </c>
      <c r="F5412">
        <v>2.944</v>
      </c>
      <c r="G5412">
        <v>0</v>
      </c>
    </row>
    <row r="5413" spans="1:7" x14ac:dyDescent="0.55000000000000004">
      <c r="A5413" s="1">
        <v>40714</v>
      </c>
      <c r="B5413">
        <v>2.9</v>
      </c>
      <c r="C5413">
        <v>2.9780000000000002</v>
      </c>
      <c r="D5413">
        <v>2.8980000000000001</v>
      </c>
      <c r="E5413">
        <v>2.9630000000000001</v>
      </c>
      <c r="F5413">
        <v>2.9630000000000001</v>
      </c>
      <c r="G5413">
        <v>0</v>
      </c>
    </row>
    <row r="5414" spans="1:7" x14ac:dyDescent="0.55000000000000004">
      <c r="A5414" s="1">
        <v>40715</v>
      </c>
      <c r="B5414">
        <v>2.98</v>
      </c>
      <c r="C5414">
        <v>3</v>
      </c>
      <c r="D5414">
        <v>2.9540000000000002</v>
      </c>
      <c r="E5414">
        <v>2.9849999999999999</v>
      </c>
      <c r="F5414">
        <v>2.9849999999999999</v>
      </c>
      <c r="G5414">
        <v>0</v>
      </c>
    </row>
    <row r="5415" spans="1:7" x14ac:dyDescent="0.55000000000000004">
      <c r="A5415" s="1">
        <v>40716</v>
      </c>
      <c r="B5415">
        <v>2.956</v>
      </c>
      <c r="C5415">
        <v>2.9940000000000002</v>
      </c>
      <c r="D5415">
        <v>2.94</v>
      </c>
      <c r="E5415">
        <v>2.9929999999999999</v>
      </c>
      <c r="F5415">
        <v>2.9929999999999999</v>
      </c>
      <c r="G5415">
        <v>0</v>
      </c>
    </row>
    <row r="5416" spans="1:7" x14ac:dyDescent="0.55000000000000004">
      <c r="A5416" s="1">
        <v>40717</v>
      </c>
      <c r="B5416">
        <v>2.9420000000000002</v>
      </c>
      <c r="C5416">
        <v>2.9420000000000002</v>
      </c>
      <c r="D5416">
        <v>2.887</v>
      </c>
      <c r="E5416">
        <v>2.9089999999999998</v>
      </c>
      <c r="F5416">
        <v>2.9089999999999998</v>
      </c>
      <c r="G5416">
        <v>0</v>
      </c>
    </row>
    <row r="5417" spans="1:7" x14ac:dyDescent="0.55000000000000004">
      <c r="A5417" s="1">
        <v>40718</v>
      </c>
      <c r="B5417">
        <v>2.907</v>
      </c>
      <c r="C5417">
        <v>2.9359999999999999</v>
      </c>
      <c r="D5417">
        <v>2.847</v>
      </c>
      <c r="E5417">
        <v>2.871</v>
      </c>
      <c r="F5417">
        <v>2.871</v>
      </c>
      <c r="G5417">
        <v>0</v>
      </c>
    </row>
    <row r="5418" spans="1:7" x14ac:dyDescent="0.55000000000000004">
      <c r="A5418" s="1">
        <v>40721</v>
      </c>
      <c r="B5418">
        <v>2.88</v>
      </c>
      <c r="C5418">
        <v>2.9319999999999999</v>
      </c>
      <c r="D5418">
        <v>2.855</v>
      </c>
      <c r="E5418">
        <v>2.927</v>
      </c>
      <c r="F5418">
        <v>2.927</v>
      </c>
      <c r="G5418">
        <v>0</v>
      </c>
    </row>
    <row r="5419" spans="1:7" x14ac:dyDescent="0.55000000000000004">
      <c r="A5419" s="1">
        <v>40722</v>
      </c>
      <c r="B5419">
        <v>2.9340000000000002</v>
      </c>
      <c r="C5419">
        <v>3.0550000000000002</v>
      </c>
      <c r="D5419">
        <v>2.93</v>
      </c>
      <c r="E5419">
        <v>3.0449999999999999</v>
      </c>
      <c r="F5419">
        <v>3.0449999999999999</v>
      </c>
      <c r="G5419">
        <v>0</v>
      </c>
    </row>
    <row r="5420" spans="1:7" x14ac:dyDescent="0.55000000000000004">
      <c r="A5420" s="1">
        <v>40723</v>
      </c>
      <c r="B5420">
        <v>3.073</v>
      </c>
      <c r="C5420">
        <v>3.1320000000000001</v>
      </c>
      <c r="D5420">
        <v>3.0550000000000002</v>
      </c>
      <c r="E5420">
        <v>3.1080000000000001</v>
      </c>
      <c r="F5420">
        <v>3.1080000000000001</v>
      </c>
      <c r="G5420">
        <v>0</v>
      </c>
    </row>
    <row r="5421" spans="1:7" x14ac:dyDescent="0.55000000000000004">
      <c r="A5421" s="1">
        <v>40724</v>
      </c>
      <c r="B5421">
        <v>3.0950000000000002</v>
      </c>
      <c r="C5421">
        <v>3.2160000000000002</v>
      </c>
      <c r="D5421">
        <v>3.0880000000000001</v>
      </c>
      <c r="E5421">
        <v>3.1579999999999999</v>
      </c>
      <c r="F5421">
        <v>3.1579999999999999</v>
      </c>
      <c r="G5421">
        <v>0</v>
      </c>
    </row>
    <row r="5422" spans="1:7" x14ac:dyDescent="0.55000000000000004">
      <c r="A5422" s="1">
        <v>40725</v>
      </c>
      <c r="B5422">
        <v>3.1469999999999998</v>
      </c>
      <c r="C5422">
        <v>3.2229999999999999</v>
      </c>
      <c r="D5422">
        <v>3.14</v>
      </c>
      <c r="E5422">
        <v>3.1970000000000001</v>
      </c>
      <c r="F5422">
        <v>3.1970000000000001</v>
      </c>
      <c r="G5422">
        <v>0</v>
      </c>
    </row>
    <row r="5423" spans="1:7" x14ac:dyDescent="0.55000000000000004">
      <c r="A5423" s="1">
        <v>40729</v>
      </c>
      <c r="B5423">
        <v>3.1509999999999998</v>
      </c>
      <c r="C5423">
        <v>3.1579999999999999</v>
      </c>
      <c r="D5423">
        <v>3.1190000000000002</v>
      </c>
      <c r="E5423">
        <v>3.1360000000000001</v>
      </c>
      <c r="F5423">
        <v>3.1360000000000001</v>
      </c>
      <c r="G5423">
        <v>0</v>
      </c>
    </row>
    <row r="5424" spans="1:7" x14ac:dyDescent="0.55000000000000004">
      <c r="A5424" s="1">
        <v>40730</v>
      </c>
      <c r="B5424">
        <v>3.0840000000000001</v>
      </c>
      <c r="C5424">
        <v>3.1190000000000002</v>
      </c>
      <c r="D5424">
        <v>3.073</v>
      </c>
      <c r="E5424">
        <v>3.0950000000000002</v>
      </c>
      <c r="F5424">
        <v>3.0950000000000002</v>
      </c>
      <c r="G5424">
        <v>0</v>
      </c>
    </row>
    <row r="5425" spans="1:7" x14ac:dyDescent="0.55000000000000004">
      <c r="A5425" s="1">
        <v>40731</v>
      </c>
      <c r="B5425">
        <v>3.1619999999999999</v>
      </c>
      <c r="C5425">
        <v>3.1749999999999998</v>
      </c>
      <c r="D5425">
        <v>3.141</v>
      </c>
      <c r="E5425">
        <v>3.149</v>
      </c>
      <c r="F5425">
        <v>3.149</v>
      </c>
      <c r="G5425">
        <v>0</v>
      </c>
    </row>
    <row r="5426" spans="1:7" x14ac:dyDescent="0.55000000000000004">
      <c r="A5426" s="1">
        <v>40732</v>
      </c>
      <c r="B5426">
        <v>3.169</v>
      </c>
      <c r="C5426">
        <v>3.181</v>
      </c>
      <c r="D5426">
        <v>3.008</v>
      </c>
      <c r="E5426">
        <v>3.016</v>
      </c>
      <c r="F5426">
        <v>3.016</v>
      </c>
      <c r="G5426">
        <v>0</v>
      </c>
    </row>
    <row r="5427" spans="1:7" x14ac:dyDescent="0.55000000000000004">
      <c r="A5427" s="1">
        <v>40735</v>
      </c>
      <c r="B5427">
        <v>2.948</v>
      </c>
      <c r="C5427">
        <v>2.9750000000000001</v>
      </c>
      <c r="D5427">
        <v>2.9129999999999998</v>
      </c>
      <c r="E5427">
        <v>2.9169999999999998</v>
      </c>
      <c r="F5427">
        <v>2.9169999999999998</v>
      </c>
      <c r="G5427">
        <v>0</v>
      </c>
    </row>
    <row r="5428" spans="1:7" x14ac:dyDescent="0.55000000000000004">
      <c r="A5428" s="1">
        <v>40736</v>
      </c>
      <c r="B5428">
        <v>2.8969999999999998</v>
      </c>
      <c r="C5428">
        <v>2.9369999999999998</v>
      </c>
      <c r="D5428">
        <v>2.875</v>
      </c>
      <c r="E5428">
        <v>2.9079999999999999</v>
      </c>
      <c r="F5428">
        <v>2.9079999999999999</v>
      </c>
      <c r="G5428">
        <v>0</v>
      </c>
    </row>
    <row r="5429" spans="1:7" x14ac:dyDescent="0.55000000000000004">
      <c r="A5429" s="1">
        <v>40737</v>
      </c>
      <c r="B5429">
        <v>2.9369999999999998</v>
      </c>
      <c r="C5429">
        <v>2.952</v>
      </c>
      <c r="D5429">
        <v>2.89</v>
      </c>
      <c r="E5429">
        <v>2.891</v>
      </c>
      <c r="F5429">
        <v>2.891</v>
      </c>
      <c r="G5429">
        <v>0</v>
      </c>
    </row>
    <row r="5430" spans="1:7" x14ac:dyDescent="0.55000000000000004">
      <c r="A5430" s="1">
        <v>40738</v>
      </c>
      <c r="B5430">
        <v>2.91</v>
      </c>
      <c r="C5430">
        <v>2.9460000000000002</v>
      </c>
      <c r="D5430">
        <v>2.89</v>
      </c>
      <c r="E5430">
        <v>2.944</v>
      </c>
      <c r="F5430">
        <v>2.944</v>
      </c>
      <c r="G5430">
        <v>0</v>
      </c>
    </row>
    <row r="5431" spans="1:7" x14ac:dyDescent="0.55000000000000004">
      <c r="A5431" s="1">
        <v>40739</v>
      </c>
      <c r="B5431">
        <v>2.9529999999999998</v>
      </c>
      <c r="C5431">
        <v>2.984</v>
      </c>
      <c r="D5431">
        <v>2.899</v>
      </c>
      <c r="E5431">
        <v>2.9079999999999999</v>
      </c>
      <c r="F5431">
        <v>2.9079999999999999</v>
      </c>
      <c r="G5431">
        <v>0</v>
      </c>
    </row>
    <row r="5432" spans="1:7" x14ac:dyDescent="0.55000000000000004">
      <c r="A5432" s="1">
        <v>40742</v>
      </c>
      <c r="B5432">
        <v>2.8769999999999998</v>
      </c>
      <c r="C5432">
        <v>2.931</v>
      </c>
      <c r="D5432">
        <v>2.875</v>
      </c>
      <c r="E5432">
        <v>2.9089999999999998</v>
      </c>
      <c r="F5432">
        <v>2.9089999999999998</v>
      </c>
      <c r="G5432">
        <v>0</v>
      </c>
    </row>
    <row r="5433" spans="1:7" x14ac:dyDescent="0.55000000000000004">
      <c r="A5433" s="1">
        <v>40743</v>
      </c>
      <c r="B5433">
        <v>2.948</v>
      </c>
      <c r="C5433">
        <v>2.9590000000000001</v>
      </c>
      <c r="D5433">
        <v>2.8780000000000001</v>
      </c>
      <c r="E5433">
        <v>2.891</v>
      </c>
      <c r="F5433">
        <v>2.891</v>
      </c>
      <c r="G5433">
        <v>0</v>
      </c>
    </row>
    <row r="5434" spans="1:7" x14ac:dyDescent="0.55000000000000004">
      <c r="A5434" s="1">
        <v>40744</v>
      </c>
      <c r="B5434">
        <v>2.915</v>
      </c>
      <c r="C5434">
        <v>2.9420000000000002</v>
      </c>
      <c r="D5434">
        <v>2.8969999999999998</v>
      </c>
      <c r="E5434">
        <v>2.9329999999999998</v>
      </c>
      <c r="F5434">
        <v>2.9329999999999998</v>
      </c>
      <c r="G5434">
        <v>0</v>
      </c>
    </row>
    <row r="5435" spans="1:7" x14ac:dyDescent="0.55000000000000004">
      <c r="A5435" s="1">
        <v>40745</v>
      </c>
      <c r="B5435">
        <v>2.9620000000000002</v>
      </c>
      <c r="C5435">
        <v>3.036</v>
      </c>
      <c r="D5435">
        <v>2.9529999999999998</v>
      </c>
      <c r="E5435">
        <v>3.01</v>
      </c>
      <c r="F5435">
        <v>3.01</v>
      </c>
      <c r="G5435">
        <v>0</v>
      </c>
    </row>
    <row r="5436" spans="1:7" x14ac:dyDescent="0.55000000000000004">
      <c r="A5436" s="1">
        <v>40746</v>
      </c>
      <c r="B5436">
        <v>2.99</v>
      </c>
      <c r="C5436">
        <v>2.9910000000000001</v>
      </c>
      <c r="D5436">
        <v>2.9620000000000002</v>
      </c>
      <c r="E5436">
        <v>2.964</v>
      </c>
      <c r="F5436">
        <v>2.964</v>
      </c>
      <c r="G5436">
        <v>0</v>
      </c>
    </row>
    <row r="5437" spans="1:7" x14ac:dyDescent="0.55000000000000004">
      <c r="A5437" s="1">
        <v>40749</v>
      </c>
      <c r="B5437">
        <v>3.004</v>
      </c>
      <c r="C5437">
        <v>3.032</v>
      </c>
      <c r="D5437">
        <v>2.9420000000000002</v>
      </c>
      <c r="E5437">
        <v>3.004</v>
      </c>
      <c r="F5437">
        <v>3.004</v>
      </c>
      <c r="G5437">
        <v>0</v>
      </c>
    </row>
    <row r="5438" spans="1:7" x14ac:dyDescent="0.55000000000000004">
      <c r="A5438" s="1">
        <v>40750</v>
      </c>
      <c r="B5438">
        <v>3.0249999999999999</v>
      </c>
      <c r="C5438">
        <v>3.0259999999999998</v>
      </c>
      <c r="D5438">
        <v>2.94</v>
      </c>
      <c r="E5438">
        <v>2.9510000000000001</v>
      </c>
      <c r="F5438">
        <v>2.9510000000000001</v>
      </c>
      <c r="G5438">
        <v>0</v>
      </c>
    </row>
    <row r="5439" spans="1:7" x14ac:dyDescent="0.55000000000000004">
      <c r="A5439" s="1">
        <v>40751</v>
      </c>
      <c r="B5439">
        <v>2.9580000000000002</v>
      </c>
      <c r="C5439">
        <v>3.01</v>
      </c>
      <c r="D5439">
        <v>2.9449999999999998</v>
      </c>
      <c r="E5439">
        <v>2.98</v>
      </c>
      <c r="F5439">
        <v>2.98</v>
      </c>
      <c r="G5439">
        <v>0</v>
      </c>
    </row>
    <row r="5440" spans="1:7" x14ac:dyDescent="0.55000000000000004">
      <c r="A5440" s="1">
        <v>40752</v>
      </c>
      <c r="B5440">
        <v>2.9620000000000002</v>
      </c>
      <c r="C5440">
        <v>2.9660000000000002</v>
      </c>
      <c r="D5440">
        <v>2.9329999999999998</v>
      </c>
      <c r="E5440">
        <v>2.9510000000000001</v>
      </c>
      <c r="F5440">
        <v>2.9510000000000001</v>
      </c>
      <c r="G5440">
        <v>0</v>
      </c>
    </row>
    <row r="5441" spans="1:7" x14ac:dyDescent="0.55000000000000004">
      <c r="A5441" s="1">
        <v>40753</v>
      </c>
      <c r="B5441">
        <v>2.92</v>
      </c>
      <c r="C5441">
        <v>2.92</v>
      </c>
      <c r="D5441">
        <v>2.8050000000000002</v>
      </c>
      <c r="E5441">
        <v>2.8050000000000002</v>
      </c>
      <c r="F5441">
        <v>2.8050000000000002</v>
      </c>
      <c r="G5441">
        <v>0</v>
      </c>
    </row>
    <row r="5442" spans="1:7" x14ac:dyDescent="0.55000000000000004">
      <c r="A5442" s="1">
        <v>40756</v>
      </c>
      <c r="B5442">
        <v>2.7919999999999998</v>
      </c>
      <c r="C5442">
        <v>2.8210000000000002</v>
      </c>
      <c r="D5442">
        <v>2.7189999999999999</v>
      </c>
      <c r="E5442">
        <v>2.74</v>
      </c>
      <c r="F5442">
        <v>2.74</v>
      </c>
      <c r="G5442">
        <v>0</v>
      </c>
    </row>
    <row r="5443" spans="1:7" x14ac:dyDescent="0.55000000000000004">
      <c r="A5443" s="1">
        <v>40757</v>
      </c>
      <c r="B5443">
        <v>2.6859999999999999</v>
      </c>
      <c r="C5443">
        <v>2.7240000000000002</v>
      </c>
      <c r="D5443">
        <v>2.6040000000000001</v>
      </c>
      <c r="E5443">
        <v>2.6240000000000001</v>
      </c>
      <c r="F5443">
        <v>2.6240000000000001</v>
      </c>
      <c r="G5443">
        <v>0</v>
      </c>
    </row>
    <row r="5444" spans="1:7" x14ac:dyDescent="0.55000000000000004">
      <c r="A5444" s="1">
        <v>40758</v>
      </c>
      <c r="B5444">
        <v>2.609</v>
      </c>
      <c r="C5444">
        <v>2.633</v>
      </c>
      <c r="D5444">
        <v>2.5459999999999998</v>
      </c>
      <c r="E5444">
        <v>2.5990000000000002</v>
      </c>
      <c r="F5444">
        <v>2.5990000000000002</v>
      </c>
      <c r="G5444">
        <v>0</v>
      </c>
    </row>
    <row r="5445" spans="1:7" x14ac:dyDescent="0.55000000000000004">
      <c r="A5445" s="1">
        <v>40759</v>
      </c>
      <c r="B5445">
        <v>2.5760000000000001</v>
      </c>
      <c r="C5445">
        <v>2.6019999999999999</v>
      </c>
      <c r="D5445">
        <v>2.456</v>
      </c>
      <c r="E5445">
        <v>2.4580000000000002</v>
      </c>
      <c r="F5445">
        <v>2.4580000000000002</v>
      </c>
      <c r="G5445">
        <v>0</v>
      </c>
    </row>
    <row r="5446" spans="1:7" x14ac:dyDescent="0.55000000000000004">
      <c r="A5446" s="1">
        <v>40760</v>
      </c>
      <c r="B5446">
        <v>2.4569999999999999</v>
      </c>
      <c r="C5446">
        <v>2.581</v>
      </c>
      <c r="D5446">
        <v>2.4279999999999999</v>
      </c>
      <c r="E5446">
        <v>2.5579999999999998</v>
      </c>
      <c r="F5446">
        <v>2.5579999999999998</v>
      </c>
      <c r="G5446">
        <v>0</v>
      </c>
    </row>
    <row r="5447" spans="1:7" x14ac:dyDescent="0.55000000000000004">
      <c r="A5447" s="1">
        <v>40763</v>
      </c>
      <c r="B5447">
        <v>2.4969999999999999</v>
      </c>
      <c r="C5447">
        <v>2.5030000000000001</v>
      </c>
      <c r="D5447">
        <v>2.3279999999999998</v>
      </c>
      <c r="E5447">
        <v>2.339</v>
      </c>
      <c r="F5447">
        <v>2.339</v>
      </c>
      <c r="G5447">
        <v>0</v>
      </c>
    </row>
    <row r="5448" spans="1:7" x14ac:dyDescent="0.55000000000000004">
      <c r="A5448" s="1">
        <v>40764</v>
      </c>
      <c r="B5448">
        <v>2.3940000000000001</v>
      </c>
      <c r="C5448">
        <v>2.4060000000000001</v>
      </c>
      <c r="D5448">
        <v>2.173</v>
      </c>
      <c r="E5448">
        <v>2.1819999999999999</v>
      </c>
      <c r="F5448">
        <v>2.1819999999999999</v>
      </c>
      <c r="G5448">
        <v>0</v>
      </c>
    </row>
    <row r="5449" spans="1:7" x14ac:dyDescent="0.55000000000000004">
      <c r="A5449" s="1">
        <v>40765</v>
      </c>
      <c r="B5449">
        <v>2.2130000000000001</v>
      </c>
      <c r="C5449">
        <v>2.2160000000000002</v>
      </c>
      <c r="D5449">
        <v>2.0920000000000001</v>
      </c>
      <c r="E5449">
        <v>2.137</v>
      </c>
      <c r="F5449">
        <v>2.137</v>
      </c>
      <c r="G5449">
        <v>0</v>
      </c>
    </row>
    <row r="5450" spans="1:7" x14ac:dyDescent="0.55000000000000004">
      <c r="A5450" s="1">
        <v>40766</v>
      </c>
      <c r="B5450">
        <v>2.1349999999999998</v>
      </c>
      <c r="C5450">
        <v>2.36</v>
      </c>
      <c r="D5450">
        <v>2.13</v>
      </c>
      <c r="E5450">
        <v>2.3359999999999999</v>
      </c>
      <c r="F5450">
        <v>2.3359999999999999</v>
      </c>
      <c r="G5450">
        <v>0</v>
      </c>
    </row>
    <row r="5451" spans="1:7" x14ac:dyDescent="0.55000000000000004">
      <c r="A5451" s="1">
        <v>40767</v>
      </c>
      <c r="B5451">
        <v>2.2829999999999999</v>
      </c>
      <c r="C5451">
        <v>2.3130000000000002</v>
      </c>
      <c r="D5451">
        <v>2.2229999999999999</v>
      </c>
      <c r="E5451">
        <v>2.2370000000000001</v>
      </c>
      <c r="F5451">
        <v>2.2370000000000001</v>
      </c>
      <c r="G5451">
        <v>0</v>
      </c>
    </row>
    <row r="5452" spans="1:7" x14ac:dyDescent="0.55000000000000004">
      <c r="A5452" s="1">
        <v>40770</v>
      </c>
      <c r="B5452">
        <v>2.2690000000000001</v>
      </c>
      <c r="C5452">
        <v>2.29</v>
      </c>
      <c r="D5452">
        <v>2.2349999999999999</v>
      </c>
      <c r="E5452">
        <v>2.2850000000000001</v>
      </c>
      <c r="F5452">
        <v>2.2850000000000001</v>
      </c>
      <c r="G5452">
        <v>0</v>
      </c>
    </row>
    <row r="5453" spans="1:7" x14ac:dyDescent="0.55000000000000004">
      <c r="A5453" s="1">
        <v>40771</v>
      </c>
      <c r="B5453">
        <v>2.2669999999999999</v>
      </c>
      <c r="C5453">
        <v>2.3010000000000002</v>
      </c>
      <c r="D5453">
        <v>2.2000000000000002</v>
      </c>
      <c r="E5453">
        <v>2.214</v>
      </c>
      <c r="F5453">
        <v>2.214</v>
      </c>
      <c r="G5453">
        <v>0</v>
      </c>
    </row>
    <row r="5454" spans="1:7" x14ac:dyDescent="0.55000000000000004">
      <c r="A5454" s="1">
        <v>40772</v>
      </c>
      <c r="B5454">
        <v>2.2440000000000002</v>
      </c>
      <c r="C5454">
        <v>2.2599999999999998</v>
      </c>
      <c r="D5454">
        <v>2.16</v>
      </c>
      <c r="E5454">
        <v>2.165</v>
      </c>
      <c r="F5454">
        <v>2.165</v>
      </c>
      <c r="G5454">
        <v>0</v>
      </c>
    </row>
    <row r="5455" spans="1:7" x14ac:dyDescent="0.55000000000000004">
      <c r="A5455" s="1">
        <v>40773</v>
      </c>
      <c r="B5455">
        <v>2.0990000000000002</v>
      </c>
      <c r="C5455">
        <v>2.1110000000000002</v>
      </c>
      <c r="D5455">
        <v>1.978</v>
      </c>
      <c r="E5455">
        <v>2.0830000000000002</v>
      </c>
      <c r="F5455">
        <v>2.0830000000000002</v>
      </c>
      <c r="G5455">
        <v>0</v>
      </c>
    </row>
    <row r="5456" spans="1:7" x14ac:dyDescent="0.55000000000000004">
      <c r="A5456" s="1">
        <v>40774</v>
      </c>
      <c r="B5456">
        <v>2.109</v>
      </c>
      <c r="C5456">
        <v>2.1230000000000002</v>
      </c>
      <c r="D5456">
        <v>2.069</v>
      </c>
      <c r="E5456">
        <v>2.0710000000000002</v>
      </c>
      <c r="F5456">
        <v>2.0710000000000002</v>
      </c>
      <c r="G5456">
        <v>0</v>
      </c>
    </row>
    <row r="5457" spans="1:7" x14ac:dyDescent="0.55000000000000004">
      <c r="A5457" s="1">
        <v>40777</v>
      </c>
      <c r="B5457">
        <v>2.1150000000000002</v>
      </c>
      <c r="C5457">
        <v>2.1339999999999999</v>
      </c>
      <c r="D5457">
        <v>2.0830000000000002</v>
      </c>
      <c r="E5457">
        <v>2.0880000000000001</v>
      </c>
      <c r="F5457">
        <v>2.0880000000000001</v>
      </c>
      <c r="G5457">
        <v>0</v>
      </c>
    </row>
    <row r="5458" spans="1:7" x14ac:dyDescent="0.55000000000000004">
      <c r="A5458" s="1">
        <v>40778</v>
      </c>
      <c r="B5458">
        <v>2.16</v>
      </c>
      <c r="C5458">
        <v>2.1619999999999999</v>
      </c>
      <c r="D5458">
        <v>2.0640000000000001</v>
      </c>
      <c r="E5458">
        <v>2.137</v>
      </c>
      <c r="F5458">
        <v>2.137</v>
      </c>
      <c r="G5458">
        <v>0</v>
      </c>
    </row>
    <row r="5459" spans="1:7" x14ac:dyDescent="0.55000000000000004">
      <c r="A5459" s="1">
        <v>40779</v>
      </c>
      <c r="B5459">
        <v>2.1459999999999999</v>
      </c>
      <c r="C5459">
        <v>2.266</v>
      </c>
      <c r="D5459">
        <v>2.1389999999999998</v>
      </c>
      <c r="E5459">
        <v>2.2599999999999998</v>
      </c>
      <c r="F5459">
        <v>2.2599999999999998</v>
      </c>
      <c r="G5459">
        <v>0</v>
      </c>
    </row>
    <row r="5460" spans="1:7" x14ac:dyDescent="0.55000000000000004">
      <c r="A5460" s="1">
        <v>40780</v>
      </c>
      <c r="B5460">
        <v>2.294</v>
      </c>
      <c r="C5460">
        <v>2.294</v>
      </c>
      <c r="D5460">
        <v>2.2109999999999999</v>
      </c>
      <c r="E5460">
        <v>2.222</v>
      </c>
      <c r="F5460">
        <v>2.222</v>
      </c>
      <c r="G5460">
        <v>0</v>
      </c>
    </row>
    <row r="5461" spans="1:7" x14ac:dyDescent="0.55000000000000004">
      <c r="A5461" s="1">
        <v>40781</v>
      </c>
      <c r="B5461">
        <v>2.1930000000000001</v>
      </c>
      <c r="C5461">
        <v>2.2200000000000002</v>
      </c>
      <c r="D5461">
        <v>2.121</v>
      </c>
      <c r="E5461">
        <v>2.1880000000000002</v>
      </c>
      <c r="F5461">
        <v>2.1880000000000002</v>
      </c>
      <c r="G5461">
        <v>0</v>
      </c>
    </row>
    <row r="5462" spans="1:7" x14ac:dyDescent="0.55000000000000004">
      <c r="A5462" s="1">
        <v>40784</v>
      </c>
      <c r="B5462">
        <v>2.2250000000000001</v>
      </c>
      <c r="C5462">
        <v>2.2959999999999998</v>
      </c>
      <c r="D5462">
        <v>2.2250000000000001</v>
      </c>
      <c r="E5462">
        <v>2.2709999999999999</v>
      </c>
      <c r="F5462">
        <v>2.2709999999999999</v>
      </c>
      <c r="G5462">
        <v>0</v>
      </c>
    </row>
    <row r="5463" spans="1:7" x14ac:dyDescent="0.55000000000000004">
      <c r="A5463" s="1">
        <v>40785</v>
      </c>
      <c r="B5463">
        <v>2.2000000000000002</v>
      </c>
      <c r="C5463">
        <v>2.206</v>
      </c>
      <c r="D5463">
        <v>2.1579999999999999</v>
      </c>
      <c r="E5463">
        <v>2.1760000000000002</v>
      </c>
      <c r="F5463">
        <v>2.1760000000000002</v>
      </c>
      <c r="G5463">
        <v>0</v>
      </c>
    </row>
    <row r="5464" spans="1:7" x14ac:dyDescent="0.55000000000000004">
      <c r="A5464" s="1">
        <v>40786</v>
      </c>
      <c r="B5464">
        <v>2.165</v>
      </c>
      <c r="C5464">
        <v>2.2229999999999999</v>
      </c>
      <c r="D5464">
        <v>2.1389999999999998</v>
      </c>
      <c r="E5464">
        <v>2.218</v>
      </c>
      <c r="F5464">
        <v>2.218</v>
      </c>
      <c r="G5464">
        <v>0</v>
      </c>
    </row>
    <row r="5465" spans="1:7" x14ac:dyDescent="0.55000000000000004">
      <c r="A5465" s="1">
        <v>40787</v>
      </c>
      <c r="B5465">
        <v>2.202</v>
      </c>
      <c r="C5465">
        <v>2.278</v>
      </c>
      <c r="D5465">
        <v>2.1440000000000001</v>
      </c>
      <c r="E5465">
        <v>2.1459999999999999</v>
      </c>
      <c r="F5465">
        <v>2.1459999999999999</v>
      </c>
      <c r="G5465">
        <v>0</v>
      </c>
    </row>
    <row r="5466" spans="1:7" x14ac:dyDescent="0.55000000000000004">
      <c r="A5466" s="1">
        <v>40788</v>
      </c>
      <c r="B5466">
        <v>2.1230000000000002</v>
      </c>
      <c r="C5466">
        <v>2.1640000000000001</v>
      </c>
      <c r="D5466">
        <v>1.996</v>
      </c>
      <c r="E5466">
        <v>1.996</v>
      </c>
      <c r="F5466">
        <v>1.996</v>
      </c>
      <c r="G5466">
        <v>0</v>
      </c>
    </row>
    <row r="5467" spans="1:7" x14ac:dyDescent="0.55000000000000004">
      <c r="A5467" s="1">
        <v>40792</v>
      </c>
      <c r="B5467">
        <v>1.948</v>
      </c>
      <c r="C5467">
        <v>1.9890000000000001</v>
      </c>
      <c r="D5467">
        <v>1.929</v>
      </c>
      <c r="E5467">
        <v>1.9790000000000001</v>
      </c>
      <c r="F5467">
        <v>1.9790000000000001</v>
      </c>
      <c r="G5467">
        <v>0</v>
      </c>
    </row>
    <row r="5468" spans="1:7" x14ac:dyDescent="0.55000000000000004">
      <c r="A5468" s="1">
        <v>40793</v>
      </c>
      <c r="B5468">
        <v>2.0190000000000001</v>
      </c>
      <c r="C5468">
        <v>2.06</v>
      </c>
      <c r="D5468">
        <v>2.0049999999999999</v>
      </c>
      <c r="E5468">
        <v>2.036</v>
      </c>
      <c r="F5468">
        <v>2.036</v>
      </c>
      <c r="G5468">
        <v>0</v>
      </c>
    </row>
    <row r="5469" spans="1:7" x14ac:dyDescent="0.55000000000000004">
      <c r="A5469" s="1">
        <v>40794</v>
      </c>
      <c r="B5469">
        <v>1.9910000000000001</v>
      </c>
      <c r="C5469">
        <v>2.0390000000000001</v>
      </c>
      <c r="D5469">
        <v>1.9770000000000001</v>
      </c>
      <c r="E5469">
        <v>1.986</v>
      </c>
      <c r="F5469">
        <v>1.986</v>
      </c>
      <c r="G5469">
        <v>0</v>
      </c>
    </row>
    <row r="5470" spans="1:7" x14ac:dyDescent="0.55000000000000004">
      <c r="A5470" s="1">
        <v>40795</v>
      </c>
      <c r="B5470">
        <v>2.0129999999999999</v>
      </c>
      <c r="C5470">
        <v>2.0179999999999998</v>
      </c>
      <c r="D5470">
        <v>1.8959999999999999</v>
      </c>
      <c r="E5470">
        <v>1.915</v>
      </c>
      <c r="F5470">
        <v>1.915</v>
      </c>
      <c r="G5470">
        <v>0</v>
      </c>
    </row>
    <row r="5471" spans="1:7" x14ac:dyDescent="0.55000000000000004">
      <c r="A5471" s="1">
        <v>40798</v>
      </c>
      <c r="B5471">
        <v>1.8959999999999999</v>
      </c>
      <c r="C5471">
        <v>1.9490000000000001</v>
      </c>
      <c r="D5471">
        <v>1.8959999999999999</v>
      </c>
      <c r="E5471">
        <v>1.93</v>
      </c>
      <c r="F5471">
        <v>1.93</v>
      </c>
      <c r="G5471">
        <v>0</v>
      </c>
    </row>
    <row r="5472" spans="1:7" x14ac:dyDescent="0.55000000000000004">
      <c r="A5472" s="1">
        <v>40799</v>
      </c>
      <c r="B5472">
        <v>1.946</v>
      </c>
      <c r="C5472">
        <v>2.0059999999999998</v>
      </c>
      <c r="D5472">
        <v>1.9410000000000001</v>
      </c>
      <c r="E5472">
        <v>1.994</v>
      </c>
      <c r="F5472">
        <v>1.994</v>
      </c>
      <c r="G5472">
        <v>0</v>
      </c>
    </row>
    <row r="5473" spans="1:7" x14ac:dyDescent="0.55000000000000004">
      <c r="A5473" s="1">
        <v>40800</v>
      </c>
      <c r="B5473">
        <v>2.0249999999999999</v>
      </c>
      <c r="C5473">
        <v>2.032</v>
      </c>
      <c r="D5473">
        <v>1.9630000000000001</v>
      </c>
      <c r="E5473">
        <v>2.0110000000000001</v>
      </c>
      <c r="F5473">
        <v>2.0110000000000001</v>
      </c>
      <c r="G5473">
        <v>0</v>
      </c>
    </row>
    <row r="5474" spans="1:7" x14ac:dyDescent="0.55000000000000004">
      <c r="A5474" s="1">
        <v>40801</v>
      </c>
      <c r="B5474">
        <v>2.0339999999999998</v>
      </c>
      <c r="C5474">
        <v>2.1179999999999999</v>
      </c>
      <c r="D5474">
        <v>2.0310000000000001</v>
      </c>
      <c r="E5474">
        <v>2.085</v>
      </c>
      <c r="F5474">
        <v>2.085</v>
      </c>
      <c r="G5474">
        <v>0</v>
      </c>
    </row>
    <row r="5475" spans="1:7" x14ac:dyDescent="0.55000000000000004">
      <c r="A5475" s="1">
        <v>40802</v>
      </c>
      <c r="B5475">
        <v>2.0859999999999999</v>
      </c>
      <c r="C5475">
        <v>2.1179999999999999</v>
      </c>
      <c r="D5475">
        <v>2.06</v>
      </c>
      <c r="E5475">
        <v>2.0760000000000001</v>
      </c>
      <c r="F5475">
        <v>2.0760000000000001</v>
      </c>
      <c r="G5475">
        <v>0</v>
      </c>
    </row>
    <row r="5476" spans="1:7" x14ac:dyDescent="0.55000000000000004">
      <c r="A5476" s="1">
        <v>40805</v>
      </c>
      <c r="B5476">
        <v>1.992</v>
      </c>
      <c r="C5476">
        <v>1.992</v>
      </c>
      <c r="D5476">
        <v>1.9279999999999999</v>
      </c>
      <c r="E5476">
        <v>1.94</v>
      </c>
      <c r="F5476">
        <v>1.94</v>
      </c>
      <c r="G5476">
        <v>0</v>
      </c>
    </row>
    <row r="5477" spans="1:7" x14ac:dyDescent="0.55000000000000004">
      <c r="A5477" s="1">
        <v>40806</v>
      </c>
      <c r="B5477">
        <v>1.97</v>
      </c>
      <c r="C5477">
        <v>1.992</v>
      </c>
      <c r="D5477">
        <v>1.9350000000000001</v>
      </c>
      <c r="E5477">
        <v>1.9470000000000001</v>
      </c>
      <c r="F5477">
        <v>1.9470000000000001</v>
      </c>
      <c r="G5477">
        <v>0</v>
      </c>
    </row>
    <row r="5478" spans="1:7" x14ac:dyDescent="0.55000000000000004">
      <c r="A5478" s="1">
        <v>40807</v>
      </c>
      <c r="B5478">
        <v>1.9330000000000001</v>
      </c>
      <c r="C5478">
        <v>1.9570000000000001</v>
      </c>
      <c r="D5478">
        <v>1.8560000000000001</v>
      </c>
      <c r="E5478">
        <v>1.875</v>
      </c>
      <c r="F5478">
        <v>1.875</v>
      </c>
      <c r="G5478">
        <v>0</v>
      </c>
    </row>
    <row r="5479" spans="1:7" x14ac:dyDescent="0.55000000000000004">
      <c r="A5479" s="1">
        <v>40808</v>
      </c>
      <c r="B5479">
        <v>1.7589999999999999</v>
      </c>
      <c r="C5479">
        <v>1.7929999999999999</v>
      </c>
      <c r="D5479">
        <v>1.6990000000000001</v>
      </c>
      <c r="E5479">
        <v>1.7150000000000001</v>
      </c>
      <c r="F5479">
        <v>1.7150000000000001</v>
      </c>
      <c r="G5479">
        <v>0</v>
      </c>
    </row>
    <row r="5480" spans="1:7" x14ac:dyDescent="0.55000000000000004">
      <c r="A5480" s="1">
        <v>40809</v>
      </c>
      <c r="B5480">
        <v>1.6970000000000001</v>
      </c>
      <c r="C5480">
        <v>1.8160000000000001</v>
      </c>
      <c r="D5480">
        <v>1.696</v>
      </c>
      <c r="E5480">
        <v>1.8080000000000001</v>
      </c>
      <c r="F5480">
        <v>1.8080000000000001</v>
      </c>
      <c r="G5480">
        <v>0</v>
      </c>
    </row>
    <row r="5481" spans="1:7" x14ac:dyDescent="0.55000000000000004">
      <c r="A5481" s="1">
        <v>40812</v>
      </c>
      <c r="B5481">
        <v>1.849</v>
      </c>
      <c r="C5481">
        <v>1.909</v>
      </c>
      <c r="D5481">
        <v>1.833</v>
      </c>
      <c r="E5481">
        <v>1.9039999999999999</v>
      </c>
      <c r="F5481">
        <v>1.9039999999999999</v>
      </c>
      <c r="G5481">
        <v>0</v>
      </c>
    </row>
    <row r="5482" spans="1:7" x14ac:dyDescent="0.55000000000000004">
      <c r="A5482" s="1">
        <v>40813</v>
      </c>
      <c r="B5482">
        <v>1.9750000000000001</v>
      </c>
      <c r="C5482">
        <v>2.016</v>
      </c>
      <c r="D5482">
        <v>1.9550000000000001</v>
      </c>
      <c r="E5482">
        <v>2.016</v>
      </c>
      <c r="F5482">
        <v>2.016</v>
      </c>
      <c r="G5482">
        <v>0</v>
      </c>
    </row>
    <row r="5483" spans="1:7" x14ac:dyDescent="0.55000000000000004">
      <c r="A5483" s="1">
        <v>40814</v>
      </c>
      <c r="B5483">
        <v>1.976</v>
      </c>
      <c r="C5483">
        <v>2.0649999999999999</v>
      </c>
      <c r="D5483">
        <v>1.9730000000000001</v>
      </c>
      <c r="E5483">
        <v>2.0019999999999998</v>
      </c>
      <c r="F5483">
        <v>2.0019999999999998</v>
      </c>
      <c r="G5483">
        <v>0</v>
      </c>
    </row>
    <row r="5484" spans="1:7" x14ac:dyDescent="0.55000000000000004">
      <c r="A5484" s="1">
        <v>40815</v>
      </c>
      <c r="B5484">
        <v>1.9710000000000001</v>
      </c>
      <c r="C5484">
        <v>2.028</v>
      </c>
      <c r="D5484">
        <v>1.952</v>
      </c>
      <c r="E5484">
        <v>1.9570000000000001</v>
      </c>
      <c r="F5484">
        <v>1.9570000000000001</v>
      </c>
      <c r="G5484">
        <v>0</v>
      </c>
    </row>
    <row r="5485" spans="1:7" x14ac:dyDescent="0.55000000000000004">
      <c r="A5485" s="1">
        <v>40816</v>
      </c>
      <c r="B5485">
        <v>1.95</v>
      </c>
      <c r="C5485">
        <v>1.9550000000000001</v>
      </c>
      <c r="D5485">
        <v>1.893</v>
      </c>
      <c r="E5485">
        <v>1.9239999999999999</v>
      </c>
      <c r="F5485">
        <v>1.9239999999999999</v>
      </c>
      <c r="G5485">
        <v>0</v>
      </c>
    </row>
    <row r="5486" spans="1:7" x14ac:dyDescent="0.55000000000000004">
      <c r="A5486" s="1">
        <v>40819</v>
      </c>
      <c r="B5486">
        <v>1.883</v>
      </c>
      <c r="C5486">
        <v>1.891</v>
      </c>
      <c r="D5486">
        <v>1.776</v>
      </c>
      <c r="E5486">
        <v>1.7849999999999999</v>
      </c>
      <c r="F5486">
        <v>1.7849999999999999</v>
      </c>
      <c r="G5486">
        <v>0</v>
      </c>
    </row>
    <row r="5487" spans="1:7" x14ac:dyDescent="0.55000000000000004">
      <c r="A5487" s="1">
        <v>40820</v>
      </c>
      <c r="B5487">
        <v>1.7350000000000001</v>
      </c>
      <c r="C5487">
        <v>1.84</v>
      </c>
      <c r="D5487">
        <v>1.7170000000000001</v>
      </c>
      <c r="E5487">
        <v>1.7809999999999999</v>
      </c>
      <c r="F5487">
        <v>1.7809999999999999</v>
      </c>
      <c r="G5487">
        <v>0</v>
      </c>
    </row>
    <row r="5488" spans="1:7" x14ac:dyDescent="0.55000000000000004">
      <c r="A5488" s="1">
        <v>40821</v>
      </c>
      <c r="B5488">
        <v>1.8640000000000001</v>
      </c>
      <c r="C5488">
        <v>1.9119999999999999</v>
      </c>
      <c r="D5488">
        <v>1.843</v>
      </c>
      <c r="E5488">
        <v>1.905</v>
      </c>
      <c r="F5488">
        <v>1.905</v>
      </c>
      <c r="G5488">
        <v>0</v>
      </c>
    </row>
    <row r="5489" spans="1:7" x14ac:dyDescent="0.55000000000000004">
      <c r="A5489" s="1">
        <v>40822</v>
      </c>
      <c r="B5489">
        <v>1.92</v>
      </c>
      <c r="C5489">
        <v>1.986</v>
      </c>
      <c r="D5489">
        <v>1.915</v>
      </c>
      <c r="E5489">
        <v>1.986</v>
      </c>
      <c r="F5489">
        <v>1.986</v>
      </c>
      <c r="G5489">
        <v>0</v>
      </c>
    </row>
    <row r="5490" spans="1:7" x14ac:dyDescent="0.55000000000000004">
      <c r="A5490" s="1">
        <v>40823</v>
      </c>
      <c r="B5490">
        <v>2.0139999999999998</v>
      </c>
      <c r="C5490">
        <v>2.1179999999999999</v>
      </c>
      <c r="D5490">
        <v>2.0070000000000001</v>
      </c>
      <c r="E5490">
        <v>2.0680000000000001</v>
      </c>
      <c r="F5490">
        <v>2.0680000000000001</v>
      </c>
      <c r="G5490">
        <v>0</v>
      </c>
    </row>
    <row r="5491" spans="1:7" x14ac:dyDescent="0.55000000000000004">
      <c r="A5491" s="1">
        <v>40826</v>
      </c>
      <c r="B5491">
        <v>2.0760000000000001</v>
      </c>
      <c r="C5491">
        <v>2.0760000000000001</v>
      </c>
      <c r="D5491">
        <v>2.0760000000000001</v>
      </c>
      <c r="E5491">
        <v>2.0760000000000001</v>
      </c>
      <c r="F5491">
        <v>2.0760000000000001</v>
      </c>
      <c r="G5491">
        <v>0</v>
      </c>
    </row>
    <row r="5492" spans="1:7" x14ac:dyDescent="0.55000000000000004">
      <c r="A5492" s="1">
        <v>40827</v>
      </c>
      <c r="B5492">
        <v>2.1480000000000001</v>
      </c>
      <c r="C5492">
        <v>2.1800000000000002</v>
      </c>
      <c r="D5492">
        <v>2.1339999999999999</v>
      </c>
      <c r="E5492">
        <v>2.16</v>
      </c>
      <c r="F5492">
        <v>2.16</v>
      </c>
      <c r="G5492">
        <v>0</v>
      </c>
    </row>
    <row r="5493" spans="1:7" x14ac:dyDescent="0.55000000000000004">
      <c r="A5493" s="1">
        <v>40828</v>
      </c>
      <c r="B5493">
        <v>2.226</v>
      </c>
      <c r="C5493">
        <v>2.2690000000000001</v>
      </c>
      <c r="D5493">
        <v>2.19</v>
      </c>
      <c r="E5493">
        <v>2.226</v>
      </c>
      <c r="F5493">
        <v>2.226</v>
      </c>
      <c r="G5493">
        <v>0</v>
      </c>
    </row>
    <row r="5494" spans="1:7" x14ac:dyDescent="0.55000000000000004">
      <c r="A5494" s="1">
        <v>40829</v>
      </c>
      <c r="B5494">
        <v>2.198</v>
      </c>
      <c r="C5494">
        <v>2.2029999999999998</v>
      </c>
      <c r="D5494">
        <v>2.1230000000000002</v>
      </c>
      <c r="E5494">
        <v>2.169</v>
      </c>
      <c r="F5494">
        <v>2.169</v>
      </c>
      <c r="G5494">
        <v>0</v>
      </c>
    </row>
    <row r="5495" spans="1:7" x14ac:dyDescent="0.55000000000000004">
      <c r="A5495" s="1">
        <v>40830</v>
      </c>
      <c r="B5495">
        <v>2.2349999999999999</v>
      </c>
      <c r="C5495">
        <v>2.2639999999999998</v>
      </c>
      <c r="D5495">
        <v>2.2120000000000002</v>
      </c>
      <c r="E5495">
        <v>2.2320000000000002</v>
      </c>
      <c r="F5495">
        <v>2.2320000000000002</v>
      </c>
      <c r="G5495">
        <v>0</v>
      </c>
    </row>
    <row r="5496" spans="1:7" x14ac:dyDescent="0.55000000000000004">
      <c r="A5496" s="1">
        <v>40833</v>
      </c>
      <c r="B5496">
        <v>2.2330000000000001</v>
      </c>
      <c r="C5496">
        <v>2.2440000000000002</v>
      </c>
      <c r="D5496">
        <v>2.1509999999999998</v>
      </c>
      <c r="E5496">
        <v>2.1549999999999998</v>
      </c>
      <c r="F5496">
        <v>2.1549999999999998</v>
      </c>
      <c r="G5496">
        <v>0</v>
      </c>
    </row>
    <row r="5497" spans="1:7" x14ac:dyDescent="0.55000000000000004">
      <c r="A5497" s="1">
        <v>40834</v>
      </c>
      <c r="B5497">
        <v>2.1040000000000001</v>
      </c>
      <c r="C5497">
        <v>2.1659999999999999</v>
      </c>
      <c r="D5497">
        <v>2.1040000000000001</v>
      </c>
      <c r="E5497">
        <v>2.1509999999999998</v>
      </c>
      <c r="F5497">
        <v>2.1509999999999998</v>
      </c>
      <c r="G5497">
        <v>0</v>
      </c>
    </row>
    <row r="5498" spans="1:7" x14ac:dyDescent="0.55000000000000004">
      <c r="A5498" s="1">
        <v>40835</v>
      </c>
      <c r="B5498">
        <v>2.1909999999999998</v>
      </c>
      <c r="C5498">
        <v>2.2250000000000001</v>
      </c>
      <c r="D5498">
        <v>2.1339999999999999</v>
      </c>
      <c r="E5498">
        <v>2.1589999999999998</v>
      </c>
      <c r="F5498">
        <v>2.1589999999999998</v>
      </c>
      <c r="G5498">
        <v>0</v>
      </c>
    </row>
    <row r="5499" spans="1:7" x14ac:dyDescent="0.55000000000000004">
      <c r="A5499" s="1">
        <v>40836</v>
      </c>
      <c r="B5499">
        <v>2.173</v>
      </c>
      <c r="C5499">
        <v>2.2069999999999999</v>
      </c>
      <c r="D5499">
        <v>2.1139999999999999</v>
      </c>
      <c r="E5499">
        <v>2.1800000000000002</v>
      </c>
      <c r="F5499">
        <v>2.1800000000000002</v>
      </c>
      <c r="G5499">
        <v>0</v>
      </c>
    </row>
    <row r="5500" spans="1:7" x14ac:dyDescent="0.55000000000000004">
      <c r="A5500" s="1">
        <v>40837</v>
      </c>
      <c r="B5500">
        <v>2.2069999999999999</v>
      </c>
      <c r="C5500">
        <v>2.2389999999999999</v>
      </c>
      <c r="D5500">
        <v>2.1800000000000002</v>
      </c>
      <c r="E5500">
        <v>2.2029999999999998</v>
      </c>
      <c r="F5500">
        <v>2.2029999999999998</v>
      </c>
      <c r="G5500">
        <v>0</v>
      </c>
    </row>
    <row r="5501" spans="1:7" x14ac:dyDescent="0.55000000000000004">
      <c r="A5501" s="1">
        <v>40840</v>
      </c>
      <c r="B5501">
        <v>2.1819999999999999</v>
      </c>
      <c r="C5501">
        <v>2.2389999999999999</v>
      </c>
      <c r="D5501">
        <v>2.1749999999999998</v>
      </c>
      <c r="E5501">
        <v>2.234</v>
      </c>
      <c r="F5501">
        <v>2.234</v>
      </c>
      <c r="G5501">
        <v>0</v>
      </c>
    </row>
    <row r="5502" spans="1:7" x14ac:dyDescent="0.55000000000000004">
      <c r="A5502" s="1">
        <v>40841</v>
      </c>
      <c r="B5502">
        <v>2.25</v>
      </c>
      <c r="C5502">
        <v>2.2570000000000001</v>
      </c>
      <c r="D5502">
        <v>2.1139999999999999</v>
      </c>
      <c r="E5502">
        <v>2.1280000000000001</v>
      </c>
      <c r="F5502">
        <v>2.1280000000000001</v>
      </c>
      <c r="G5502">
        <v>0</v>
      </c>
    </row>
    <row r="5503" spans="1:7" x14ac:dyDescent="0.55000000000000004">
      <c r="A5503" s="1">
        <v>40842</v>
      </c>
      <c r="B5503">
        <v>2.141</v>
      </c>
      <c r="C5503">
        <v>2.214</v>
      </c>
      <c r="D5503">
        <v>2.1120000000000001</v>
      </c>
      <c r="E5503">
        <v>2.2029999999999998</v>
      </c>
      <c r="F5503">
        <v>2.2029999999999998</v>
      </c>
      <c r="G5503">
        <v>0</v>
      </c>
    </row>
    <row r="5504" spans="1:7" x14ac:dyDescent="0.55000000000000004">
      <c r="A5504" s="1">
        <v>40843</v>
      </c>
      <c r="B5504">
        <v>2.2970000000000002</v>
      </c>
      <c r="C5504">
        <v>2.407</v>
      </c>
      <c r="D5504">
        <v>2.2709999999999999</v>
      </c>
      <c r="E5504">
        <v>2.395</v>
      </c>
      <c r="F5504">
        <v>2.395</v>
      </c>
      <c r="G5504">
        <v>0</v>
      </c>
    </row>
    <row r="5505" spans="1:7" x14ac:dyDescent="0.55000000000000004">
      <c r="A5505" s="1">
        <v>40844</v>
      </c>
      <c r="B5505">
        <v>2.3690000000000002</v>
      </c>
      <c r="C5505">
        <v>2.3730000000000002</v>
      </c>
      <c r="D5505">
        <v>2.2930000000000001</v>
      </c>
      <c r="E5505">
        <v>2.306</v>
      </c>
      <c r="F5505">
        <v>2.306</v>
      </c>
      <c r="G5505">
        <v>0</v>
      </c>
    </row>
    <row r="5506" spans="1:7" x14ac:dyDescent="0.55000000000000004">
      <c r="A5506" s="1">
        <v>40847</v>
      </c>
      <c r="B5506">
        <v>2.2360000000000002</v>
      </c>
      <c r="C5506">
        <v>2.2370000000000001</v>
      </c>
      <c r="D5506">
        <v>2.1749999999999998</v>
      </c>
      <c r="E5506">
        <v>2.1749999999999998</v>
      </c>
      <c r="F5506">
        <v>2.1749999999999998</v>
      </c>
      <c r="G5506">
        <v>0</v>
      </c>
    </row>
    <row r="5507" spans="1:7" x14ac:dyDescent="0.55000000000000004">
      <c r="A5507" s="1">
        <v>40848</v>
      </c>
      <c r="B5507">
        <v>2.0289999999999999</v>
      </c>
      <c r="C5507">
        <v>2.0470000000000002</v>
      </c>
      <c r="D5507">
        <v>1.956</v>
      </c>
      <c r="E5507">
        <v>2.0009999999999999</v>
      </c>
      <c r="F5507">
        <v>2.0009999999999999</v>
      </c>
      <c r="G5507">
        <v>0</v>
      </c>
    </row>
    <row r="5508" spans="1:7" x14ac:dyDescent="0.55000000000000004">
      <c r="A5508" s="1">
        <v>40849</v>
      </c>
      <c r="B5508">
        <v>2.0499999999999998</v>
      </c>
      <c r="C5508">
        <v>2.0630000000000002</v>
      </c>
      <c r="D5508">
        <v>1.9910000000000001</v>
      </c>
      <c r="E5508">
        <v>2.0059999999999998</v>
      </c>
      <c r="F5508">
        <v>2.0059999999999998</v>
      </c>
      <c r="G5508">
        <v>0</v>
      </c>
    </row>
    <row r="5509" spans="1:7" x14ac:dyDescent="0.55000000000000004">
      <c r="A5509" s="1">
        <v>40850</v>
      </c>
      <c r="B5509">
        <v>2.0449999999999999</v>
      </c>
      <c r="C5509">
        <v>2.08</v>
      </c>
      <c r="D5509">
        <v>2.0169999999999999</v>
      </c>
      <c r="E5509">
        <v>2.0659999999999998</v>
      </c>
      <c r="F5509">
        <v>2.0659999999999998</v>
      </c>
      <c r="G5509">
        <v>0</v>
      </c>
    </row>
    <row r="5510" spans="1:7" x14ac:dyDescent="0.55000000000000004">
      <c r="A5510" s="1">
        <v>40851</v>
      </c>
      <c r="B5510">
        <v>2.0840000000000001</v>
      </c>
      <c r="C5510">
        <v>2.137</v>
      </c>
      <c r="D5510">
        <v>2.024</v>
      </c>
      <c r="E5510">
        <v>2.0499999999999998</v>
      </c>
      <c r="F5510">
        <v>2.0499999999999998</v>
      </c>
      <c r="G5510">
        <v>0</v>
      </c>
    </row>
    <row r="5511" spans="1:7" x14ac:dyDescent="0.55000000000000004">
      <c r="A5511" s="1">
        <v>40854</v>
      </c>
      <c r="B5511">
        <v>2.0339999999999998</v>
      </c>
      <c r="C5511">
        <v>2.056</v>
      </c>
      <c r="D5511">
        <v>1.9610000000000001</v>
      </c>
      <c r="E5511">
        <v>1.994</v>
      </c>
      <c r="F5511">
        <v>1.994</v>
      </c>
      <c r="G5511">
        <v>0</v>
      </c>
    </row>
    <row r="5512" spans="1:7" x14ac:dyDescent="0.55000000000000004">
      <c r="A5512" s="1">
        <v>40855</v>
      </c>
      <c r="B5512">
        <v>2.0470000000000002</v>
      </c>
      <c r="C5512">
        <v>2.0680000000000001</v>
      </c>
      <c r="D5512">
        <v>1.9990000000000001</v>
      </c>
      <c r="E5512">
        <v>2.0649999999999999</v>
      </c>
      <c r="F5512">
        <v>2.0649999999999999</v>
      </c>
      <c r="G5512">
        <v>0</v>
      </c>
    </row>
    <row r="5513" spans="1:7" x14ac:dyDescent="0.55000000000000004">
      <c r="A5513" s="1">
        <v>40856</v>
      </c>
      <c r="B5513">
        <v>1.9870000000000001</v>
      </c>
      <c r="C5513">
        <v>2.012</v>
      </c>
      <c r="D5513">
        <v>1.929</v>
      </c>
      <c r="E5513">
        <v>1.9550000000000001</v>
      </c>
      <c r="F5513">
        <v>1.9550000000000001</v>
      </c>
      <c r="G5513">
        <v>0</v>
      </c>
    </row>
    <row r="5514" spans="1:7" x14ac:dyDescent="0.55000000000000004">
      <c r="A5514" s="1">
        <v>40857</v>
      </c>
      <c r="B5514">
        <v>2.0289999999999999</v>
      </c>
      <c r="C5514">
        <v>2.1080000000000001</v>
      </c>
      <c r="D5514">
        <v>2.012</v>
      </c>
      <c r="E5514">
        <v>2.056</v>
      </c>
      <c r="F5514">
        <v>2.056</v>
      </c>
      <c r="G5514">
        <v>0</v>
      </c>
    </row>
    <row r="5515" spans="1:7" x14ac:dyDescent="0.55000000000000004">
      <c r="A5515" s="1">
        <v>40858</v>
      </c>
      <c r="B5515">
        <v>2.056</v>
      </c>
      <c r="C5515">
        <v>2.056</v>
      </c>
      <c r="D5515">
        <v>2.056</v>
      </c>
      <c r="E5515">
        <v>2.056</v>
      </c>
      <c r="F5515">
        <v>2.056</v>
      </c>
      <c r="G5515">
        <v>0</v>
      </c>
    </row>
    <row r="5516" spans="1:7" x14ac:dyDescent="0.55000000000000004">
      <c r="A5516" s="1">
        <v>40861</v>
      </c>
      <c r="B5516">
        <v>2.097</v>
      </c>
      <c r="C5516">
        <v>2.097</v>
      </c>
      <c r="D5516">
        <v>2.0259999999999998</v>
      </c>
      <c r="E5516">
        <v>2.0430000000000001</v>
      </c>
      <c r="F5516">
        <v>2.0430000000000001</v>
      </c>
      <c r="G5516">
        <v>0</v>
      </c>
    </row>
    <row r="5517" spans="1:7" x14ac:dyDescent="0.55000000000000004">
      <c r="A5517" s="1">
        <v>40862</v>
      </c>
      <c r="B5517">
        <v>2.0099999999999998</v>
      </c>
      <c r="C5517">
        <v>2.073</v>
      </c>
      <c r="D5517">
        <v>1.9950000000000001</v>
      </c>
      <c r="E5517">
        <v>2.0569999999999999</v>
      </c>
      <c r="F5517">
        <v>2.0569999999999999</v>
      </c>
      <c r="G5517">
        <v>0</v>
      </c>
    </row>
    <row r="5518" spans="1:7" x14ac:dyDescent="0.55000000000000004">
      <c r="A5518" s="1">
        <v>40863</v>
      </c>
      <c r="B5518">
        <v>2.0379999999999998</v>
      </c>
      <c r="C5518">
        <v>2.052</v>
      </c>
      <c r="D5518">
        <v>2.0070000000000001</v>
      </c>
      <c r="E5518">
        <v>2.024</v>
      </c>
      <c r="F5518">
        <v>2.024</v>
      </c>
      <c r="G5518">
        <v>0</v>
      </c>
    </row>
    <row r="5519" spans="1:7" x14ac:dyDescent="0.55000000000000004">
      <c r="A5519" s="1">
        <v>40864</v>
      </c>
      <c r="B5519">
        <v>1.986</v>
      </c>
      <c r="C5519">
        <v>2.04</v>
      </c>
      <c r="D5519">
        <v>1.9379999999999999</v>
      </c>
      <c r="E5519">
        <v>1.958</v>
      </c>
      <c r="F5519">
        <v>1.958</v>
      </c>
      <c r="G5519">
        <v>0</v>
      </c>
    </row>
    <row r="5520" spans="1:7" x14ac:dyDescent="0.55000000000000004">
      <c r="A5520" s="1">
        <v>40865</v>
      </c>
      <c r="B5520">
        <v>2.0049999999999999</v>
      </c>
      <c r="C5520">
        <v>2.036</v>
      </c>
      <c r="D5520">
        <v>1.984</v>
      </c>
      <c r="E5520">
        <v>2.012</v>
      </c>
      <c r="F5520">
        <v>2.012</v>
      </c>
      <c r="G5520">
        <v>0</v>
      </c>
    </row>
    <row r="5521" spans="1:7" x14ac:dyDescent="0.55000000000000004">
      <c r="A5521" s="1">
        <v>40868</v>
      </c>
      <c r="B5521">
        <v>1.9570000000000001</v>
      </c>
      <c r="C5521">
        <v>1.974</v>
      </c>
      <c r="D5521">
        <v>1.9430000000000001</v>
      </c>
      <c r="E5521">
        <v>1.962</v>
      </c>
      <c r="F5521">
        <v>1.962</v>
      </c>
      <c r="G5521">
        <v>0</v>
      </c>
    </row>
    <row r="5522" spans="1:7" x14ac:dyDescent="0.55000000000000004">
      <c r="A5522" s="1">
        <v>40869</v>
      </c>
      <c r="B5522">
        <v>1.958</v>
      </c>
      <c r="C5522">
        <v>1.988</v>
      </c>
      <c r="D5522">
        <v>1.9359999999999999</v>
      </c>
      <c r="E5522">
        <v>1.9390000000000001</v>
      </c>
      <c r="F5522">
        <v>1.9390000000000001</v>
      </c>
      <c r="G5522">
        <v>0</v>
      </c>
    </row>
    <row r="5523" spans="1:7" x14ac:dyDescent="0.55000000000000004">
      <c r="A5523" s="1">
        <v>40870</v>
      </c>
      <c r="B5523">
        <v>1.9239999999999999</v>
      </c>
      <c r="C5523">
        <v>1.964</v>
      </c>
      <c r="D5523">
        <v>1.879</v>
      </c>
      <c r="E5523">
        <v>1.879</v>
      </c>
      <c r="F5523">
        <v>1.879</v>
      </c>
      <c r="G5523">
        <v>0</v>
      </c>
    </row>
    <row r="5524" spans="1:7" x14ac:dyDescent="0.55000000000000004">
      <c r="A5524" s="1">
        <v>40872</v>
      </c>
      <c r="B5524">
        <v>1.92</v>
      </c>
      <c r="C5524">
        <v>1.9690000000000001</v>
      </c>
      <c r="D5524">
        <v>1.913</v>
      </c>
      <c r="E5524">
        <v>1.9670000000000001</v>
      </c>
      <c r="F5524">
        <v>1.9670000000000001</v>
      </c>
      <c r="G5524">
        <v>0</v>
      </c>
    </row>
    <row r="5525" spans="1:7" x14ac:dyDescent="0.55000000000000004">
      <c r="A5525" s="1">
        <v>40875</v>
      </c>
      <c r="B5525">
        <v>2.0640000000000001</v>
      </c>
      <c r="C5525">
        <v>2.08</v>
      </c>
      <c r="D5525">
        <v>1.9510000000000001</v>
      </c>
      <c r="E5525">
        <v>1.958</v>
      </c>
      <c r="F5525">
        <v>1.958</v>
      </c>
      <c r="G5525">
        <v>0</v>
      </c>
    </row>
    <row r="5526" spans="1:7" x14ac:dyDescent="0.55000000000000004">
      <c r="A5526" s="1">
        <v>40876</v>
      </c>
      <c r="B5526">
        <v>1.9950000000000001</v>
      </c>
      <c r="C5526">
        <v>2.0470000000000002</v>
      </c>
      <c r="D5526">
        <v>1.9650000000000001</v>
      </c>
      <c r="E5526">
        <v>1.996</v>
      </c>
      <c r="F5526">
        <v>1.996</v>
      </c>
      <c r="G5526">
        <v>0</v>
      </c>
    </row>
    <row r="5527" spans="1:7" x14ac:dyDescent="0.55000000000000004">
      <c r="A5527" s="1">
        <v>40877</v>
      </c>
      <c r="B5527">
        <v>2.0590000000000002</v>
      </c>
      <c r="C5527">
        <v>2.1070000000000002</v>
      </c>
      <c r="D5527">
        <v>2.0449999999999999</v>
      </c>
      <c r="E5527">
        <v>2.0680000000000001</v>
      </c>
      <c r="F5527">
        <v>2.0680000000000001</v>
      </c>
      <c r="G5527">
        <v>0</v>
      </c>
    </row>
    <row r="5528" spans="1:7" x14ac:dyDescent="0.55000000000000004">
      <c r="A5528" s="1">
        <v>40878</v>
      </c>
      <c r="B5528">
        <v>2.1280000000000001</v>
      </c>
      <c r="C5528">
        <v>2.14</v>
      </c>
      <c r="D5528">
        <v>2.0720000000000001</v>
      </c>
      <c r="E5528">
        <v>2.117</v>
      </c>
      <c r="F5528">
        <v>2.117</v>
      </c>
      <c r="G5528">
        <v>0</v>
      </c>
    </row>
    <row r="5529" spans="1:7" x14ac:dyDescent="0.55000000000000004">
      <c r="A5529" s="1">
        <v>40879</v>
      </c>
      <c r="B5529">
        <v>2.1309999999999998</v>
      </c>
      <c r="C5529">
        <v>2.1560000000000001</v>
      </c>
      <c r="D5529">
        <v>2.0379999999999998</v>
      </c>
      <c r="E5529">
        <v>2.0419999999999998</v>
      </c>
      <c r="F5529">
        <v>2.0419999999999998</v>
      </c>
      <c r="G5529">
        <v>0</v>
      </c>
    </row>
    <row r="5530" spans="1:7" x14ac:dyDescent="0.55000000000000004">
      <c r="A5530" s="1">
        <v>40882</v>
      </c>
      <c r="B5530">
        <v>2.0819999999999999</v>
      </c>
      <c r="C5530">
        <v>2.11</v>
      </c>
      <c r="D5530">
        <v>2.0419999999999998</v>
      </c>
      <c r="E5530">
        <v>2.0539999999999998</v>
      </c>
      <c r="F5530">
        <v>2.0539999999999998</v>
      </c>
      <c r="G5530">
        <v>0</v>
      </c>
    </row>
    <row r="5531" spans="1:7" x14ac:dyDescent="0.55000000000000004">
      <c r="A5531" s="1">
        <v>40883</v>
      </c>
      <c r="B5531">
        <v>2.0680000000000001</v>
      </c>
      <c r="C5531">
        <v>2.0960000000000001</v>
      </c>
      <c r="D5531">
        <v>2.0539999999999998</v>
      </c>
      <c r="E5531">
        <v>2.093</v>
      </c>
      <c r="F5531">
        <v>2.093</v>
      </c>
      <c r="G5531">
        <v>0</v>
      </c>
    </row>
    <row r="5532" spans="1:7" x14ac:dyDescent="0.55000000000000004">
      <c r="A5532" s="1">
        <v>40884</v>
      </c>
      <c r="B5532">
        <v>2.073</v>
      </c>
      <c r="C5532">
        <v>2.0870000000000002</v>
      </c>
      <c r="D5532">
        <v>2.0139999999999998</v>
      </c>
      <c r="E5532">
        <v>2.0169999999999999</v>
      </c>
      <c r="F5532">
        <v>2.0169999999999999</v>
      </c>
      <c r="G5532">
        <v>0</v>
      </c>
    </row>
    <row r="5533" spans="1:7" x14ac:dyDescent="0.55000000000000004">
      <c r="A5533" s="1">
        <v>40885</v>
      </c>
      <c r="B5533">
        <v>2.0590000000000002</v>
      </c>
      <c r="C5533">
        <v>2.0960000000000001</v>
      </c>
      <c r="D5533">
        <v>1.972</v>
      </c>
      <c r="E5533">
        <v>1.972</v>
      </c>
      <c r="F5533">
        <v>1.972</v>
      </c>
      <c r="G5533">
        <v>0</v>
      </c>
    </row>
    <row r="5534" spans="1:7" x14ac:dyDescent="0.55000000000000004">
      <c r="A5534" s="1">
        <v>40886</v>
      </c>
      <c r="B5534">
        <v>1.996</v>
      </c>
      <c r="C5534">
        <v>2.0590000000000002</v>
      </c>
      <c r="D5534">
        <v>1.972</v>
      </c>
      <c r="E5534">
        <v>2.052</v>
      </c>
      <c r="F5534">
        <v>2.052</v>
      </c>
      <c r="G5534">
        <v>0</v>
      </c>
    </row>
    <row r="5535" spans="1:7" x14ac:dyDescent="0.55000000000000004">
      <c r="A5535" s="1">
        <v>40889</v>
      </c>
      <c r="B5535">
        <v>2.028</v>
      </c>
      <c r="C5535">
        <v>2.0299999999999998</v>
      </c>
      <c r="D5535">
        <v>1.9890000000000001</v>
      </c>
      <c r="E5535">
        <v>2.0089999999999999</v>
      </c>
      <c r="F5535">
        <v>2.0089999999999999</v>
      </c>
      <c r="G5535">
        <v>0</v>
      </c>
    </row>
    <row r="5536" spans="1:7" x14ac:dyDescent="0.55000000000000004">
      <c r="A5536" s="1">
        <v>40890</v>
      </c>
      <c r="B5536">
        <v>2.044</v>
      </c>
      <c r="C5536">
        <v>2.0590000000000002</v>
      </c>
      <c r="D5536">
        <v>1.9490000000000001</v>
      </c>
      <c r="E5536">
        <v>1.962</v>
      </c>
      <c r="F5536">
        <v>1.962</v>
      </c>
      <c r="G5536">
        <v>0</v>
      </c>
    </row>
    <row r="5537" spans="1:7" x14ac:dyDescent="0.55000000000000004">
      <c r="A5537" s="1">
        <v>40891</v>
      </c>
      <c r="B5537">
        <v>1.9630000000000001</v>
      </c>
      <c r="C5537">
        <v>1.97</v>
      </c>
      <c r="D5537">
        <v>1.8979999999999999</v>
      </c>
      <c r="E5537">
        <v>1.901</v>
      </c>
      <c r="F5537">
        <v>1.901</v>
      </c>
      <c r="G5537">
        <v>0</v>
      </c>
    </row>
    <row r="5538" spans="1:7" x14ac:dyDescent="0.55000000000000004">
      <c r="A5538" s="1">
        <v>40892</v>
      </c>
      <c r="B5538">
        <v>1.903</v>
      </c>
      <c r="C5538">
        <v>1.9419999999999999</v>
      </c>
      <c r="D5538">
        <v>1.8959999999999999</v>
      </c>
      <c r="E5538">
        <v>1.913</v>
      </c>
      <c r="F5538">
        <v>1.913</v>
      </c>
      <c r="G5538">
        <v>0</v>
      </c>
    </row>
    <row r="5539" spans="1:7" x14ac:dyDescent="0.55000000000000004">
      <c r="A5539" s="1">
        <v>40893</v>
      </c>
      <c r="B5539">
        <v>1.925</v>
      </c>
      <c r="C5539">
        <v>1.925</v>
      </c>
      <c r="D5539">
        <v>1.835</v>
      </c>
      <c r="E5539">
        <v>1.8540000000000001</v>
      </c>
      <c r="F5539">
        <v>1.8540000000000001</v>
      </c>
      <c r="G5539">
        <v>0</v>
      </c>
    </row>
    <row r="5540" spans="1:7" x14ac:dyDescent="0.55000000000000004">
      <c r="A5540" s="1">
        <v>40896</v>
      </c>
      <c r="B5540">
        <v>1.8580000000000001</v>
      </c>
      <c r="C5540">
        <v>1.8779999999999999</v>
      </c>
      <c r="D5540">
        <v>1.8009999999999999</v>
      </c>
      <c r="E5540">
        <v>1.8129999999999999</v>
      </c>
      <c r="F5540">
        <v>1.8129999999999999</v>
      </c>
      <c r="G5540">
        <v>0</v>
      </c>
    </row>
    <row r="5541" spans="1:7" x14ac:dyDescent="0.55000000000000004">
      <c r="A5541" s="1">
        <v>40897</v>
      </c>
      <c r="B5541">
        <v>1.847</v>
      </c>
      <c r="C5541">
        <v>1.929</v>
      </c>
      <c r="D5541">
        <v>1.847</v>
      </c>
      <c r="E5541">
        <v>1.925</v>
      </c>
      <c r="F5541">
        <v>1.925</v>
      </c>
      <c r="G5541">
        <v>0</v>
      </c>
    </row>
    <row r="5542" spans="1:7" x14ac:dyDescent="0.55000000000000004">
      <c r="A5542" s="1">
        <v>40898</v>
      </c>
      <c r="B5542">
        <v>1.9079999999999999</v>
      </c>
      <c r="C5542">
        <v>1.9790000000000001</v>
      </c>
      <c r="D5542">
        <v>1.897</v>
      </c>
      <c r="E5542">
        <v>1.9670000000000001</v>
      </c>
      <c r="F5542">
        <v>1.9670000000000001</v>
      </c>
      <c r="G5542">
        <v>0</v>
      </c>
    </row>
    <row r="5543" spans="1:7" x14ac:dyDescent="0.55000000000000004">
      <c r="A5543" s="1">
        <v>40899</v>
      </c>
      <c r="B5543">
        <v>1.956</v>
      </c>
      <c r="C5543">
        <v>1.9650000000000001</v>
      </c>
      <c r="D5543">
        <v>1.92</v>
      </c>
      <c r="E5543">
        <v>1.9510000000000001</v>
      </c>
      <c r="F5543">
        <v>1.9510000000000001</v>
      </c>
      <c r="G5543">
        <v>0</v>
      </c>
    </row>
    <row r="5544" spans="1:7" x14ac:dyDescent="0.55000000000000004">
      <c r="A5544" s="1">
        <v>40900</v>
      </c>
      <c r="B5544">
        <v>1.972</v>
      </c>
      <c r="C5544">
        <v>2.0369999999999999</v>
      </c>
      <c r="D5544">
        <v>1.958</v>
      </c>
      <c r="E5544">
        <v>2.0299999999999998</v>
      </c>
      <c r="F5544">
        <v>2.0299999999999998</v>
      </c>
      <c r="G5544">
        <v>0</v>
      </c>
    </row>
    <row r="5545" spans="1:7" x14ac:dyDescent="0.55000000000000004">
      <c r="A5545" s="1">
        <v>40904</v>
      </c>
      <c r="B5545">
        <v>2.0299999999999998</v>
      </c>
      <c r="C5545">
        <v>2.0310000000000001</v>
      </c>
      <c r="D5545">
        <v>2.0019999999999998</v>
      </c>
      <c r="E5545">
        <v>2.0089999999999999</v>
      </c>
      <c r="F5545">
        <v>2.0089999999999999</v>
      </c>
      <c r="G5545">
        <v>0</v>
      </c>
    </row>
    <row r="5546" spans="1:7" x14ac:dyDescent="0.55000000000000004">
      <c r="A5546" s="1">
        <v>40905</v>
      </c>
      <c r="B5546">
        <v>2.0070000000000001</v>
      </c>
      <c r="C5546">
        <v>2.0089999999999999</v>
      </c>
      <c r="D5546">
        <v>1.9079999999999999</v>
      </c>
      <c r="E5546">
        <v>1.9079999999999999</v>
      </c>
      <c r="F5546">
        <v>1.9079999999999999</v>
      </c>
      <c r="G5546">
        <v>0</v>
      </c>
    </row>
    <row r="5547" spans="1:7" x14ac:dyDescent="0.55000000000000004">
      <c r="A5547" s="1">
        <v>40906</v>
      </c>
      <c r="B5547">
        <v>1.9139999999999999</v>
      </c>
      <c r="C5547">
        <v>1.9410000000000001</v>
      </c>
      <c r="D5547">
        <v>1.885</v>
      </c>
      <c r="E5547">
        <v>1.897</v>
      </c>
      <c r="F5547">
        <v>1.897</v>
      </c>
      <c r="G5547">
        <v>0</v>
      </c>
    </row>
    <row r="5548" spans="1:7" x14ac:dyDescent="0.55000000000000004">
      <c r="A5548" s="1">
        <v>40907</v>
      </c>
      <c r="B5548">
        <v>1.9039999999999999</v>
      </c>
      <c r="C5548">
        <v>1.9039999999999999</v>
      </c>
      <c r="D5548">
        <v>1.857</v>
      </c>
      <c r="E5548">
        <v>1.871</v>
      </c>
      <c r="F5548">
        <v>1.871</v>
      </c>
      <c r="G5548">
        <v>0</v>
      </c>
    </row>
    <row r="5549" spans="1:7" x14ac:dyDescent="0.55000000000000004">
      <c r="A5549" s="1">
        <v>40911</v>
      </c>
      <c r="B5549">
        <v>1.9510000000000001</v>
      </c>
      <c r="C5549">
        <v>1.9650000000000001</v>
      </c>
      <c r="D5549">
        <v>1.9139999999999999</v>
      </c>
      <c r="E5549">
        <v>1.96</v>
      </c>
      <c r="F5549">
        <v>1.96</v>
      </c>
      <c r="G5549">
        <v>0</v>
      </c>
    </row>
    <row r="5550" spans="1:7" x14ac:dyDescent="0.55000000000000004">
      <c r="A5550" s="1">
        <v>40912</v>
      </c>
      <c r="B5550">
        <v>1.9370000000000001</v>
      </c>
      <c r="C5550">
        <v>2.012</v>
      </c>
      <c r="D5550">
        <v>1.9330000000000001</v>
      </c>
      <c r="E5550">
        <v>1.9950000000000001</v>
      </c>
      <c r="F5550">
        <v>1.9950000000000001</v>
      </c>
      <c r="G5550">
        <v>0</v>
      </c>
    </row>
    <row r="5551" spans="1:7" x14ac:dyDescent="0.55000000000000004">
      <c r="A5551" s="1">
        <v>40913</v>
      </c>
      <c r="B5551">
        <v>1.9910000000000001</v>
      </c>
      <c r="C5551">
        <v>2.0209999999999999</v>
      </c>
      <c r="D5551">
        <v>1.944</v>
      </c>
      <c r="E5551">
        <v>1.9930000000000001</v>
      </c>
      <c r="F5551">
        <v>1.9930000000000001</v>
      </c>
      <c r="G5551">
        <v>0</v>
      </c>
    </row>
    <row r="5552" spans="1:7" x14ac:dyDescent="0.55000000000000004">
      <c r="A5552" s="1">
        <v>40914</v>
      </c>
      <c r="B5552">
        <v>2.0030000000000001</v>
      </c>
      <c r="C5552">
        <v>2.044</v>
      </c>
      <c r="D5552">
        <v>1.946</v>
      </c>
      <c r="E5552">
        <v>1.9610000000000001</v>
      </c>
      <c r="F5552">
        <v>1.9610000000000001</v>
      </c>
      <c r="G5552">
        <v>0</v>
      </c>
    </row>
    <row r="5553" spans="1:7" x14ac:dyDescent="0.55000000000000004">
      <c r="A5553" s="1">
        <v>40917</v>
      </c>
      <c r="B5553">
        <v>1.9750000000000001</v>
      </c>
      <c r="C5553">
        <v>1.986</v>
      </c>
      <c r="D5553">
        <v>1.919</v>
      </c>
      <c r="E5553">
        <v>1.96</v>
      </c>
      <c r="F5553">
        <v>1.96</v>
      </c>
      <c r="G5553">
        <v>0</v>
      </c>
    </row>
    <row r="5554" spans="1:7" x14ac:dyDescent="0.55000000000000004">
      <c r="A5554" s="1">
        <v>40918</v>
      </c>
      <c r="B5554">
        <v>1.9890000000000001</v>
      </c>
      <c r="C5554">
        <v>2.0089999999999999</v>
      </c>
      <c r="D5554">
        <v>1.9530000000000001</v>
      </c>
      <c r="E5554">
        <v>1.972</v>
      </c>
      <c r="F5554">
        <v>1.972</v>
      </c>
      <c r="G5554">
        <v>0</v>
      </c>
    </row>
    <row r="5555" spans="1:7" x14ac:dyDescent="0.55000000000000004">
      <c r="A5555" s="1">
        <v>40919</v>
      </c>
      <c r="B5555">
        <v>1.9510000000000001</v>
      </c>
      <c r="C5555">
        <v>1.9510000000000001</v>
      </c>
      <c r="D5555">
        <v>1.8979999999999999</v>
      </c>
      <c r="E5555">
        <v>1.9039999999999999</v>
      </c>
      <c r="F5555">
        <v>1.9039999999999999</v>
      </c>
      <c r="G5555">
        <v>0</v>
      </c>
    </row>
    <row r="5556" spans="1:7" x14ac:dyDescent="0.55000000000000004">
      <c r="A5556" s="1">
        <v>40920</v>
      </c>
      <c r="B5556">
        <v>1.919</v>
      </c>
      <c r="C5556">
        <v>1.9419999999999999</v>
      </c>
      <c r="D5556">
        <v>1.8919999999999999</v>
      </c>
      <c r="E5556">
        <v>1.9330000000000001</v>
      </c>
      <c r="F5556">
        <v>1.9330000000000001</v>
      </c>
      <c r="G5556">
        <v>0</v>
      </c>
    </row>
    <row r="5557" spans="1:7" x14ac:dyDescent="0.55000000000000004">
      <c r="A5557" s="1">
        <v>40921</v>
      </c>
      <c r="B5557">
        <v>1.905</v>
      </c>
      <c r="C5557">
        <v>1.905</v>
      </c>
      <c r="D5557">
        <v>1.8360000000000001</v>
      </c>
      <c r="E5557">
        <v>1.853</v>
      </c>
      <c r="F5557">
        <v>1.853</v>
      </c>
      <c r="G5557">
        <v>0</v>
      </c>
    </row>
    <row r="5558" spans="1:7" x14ac:dyDescent="0.55000000000000004">
      <c r="A5558" s="1">
        <v>40925</v>
      </c>
      <c r="B5558">
        <v>1.9</v>
      </c>
      <c r="C5558">
        <v>1.905</v>
      </c>
      <c r="D5558">
        <v>1.8460000000000001</v>
      </c>
      <c r="E5558">
        <v>1.85</v>
      </c>
      <c r="F5558">
        <v>1.85</v>
      </c>
      <c r="G5558">
        <v>0</v>
      </c>
    </row>
    <row r="5559" spans="1:7" x14ac:dyDescent="0.55000000000000004">
      <c r="A5559" s="1">
        <v>40926</v>
      </c>
      <c r="B5559">
        <v>1.857</v>
      </c>
      <c r="C5559">
        <v>1.9039999999999999</v>
      </c>
      <c r="D5559">
        <v>1.8360000000000001</v>
      </c>
      <c r="E5559">
        <v>1.897</v>
      </c>
      <c r="F5559">
        <v>1.897</v>
      </c>
      <c r="G5559">
        <v>0</v>
      </c>
    </row>
    <row r="5560" spans="1:7" x14ac:dyDescent="0.55000000000000004">
      <c r="A5560" s="1">
        <v>40927</v>
      </c>
      <c r="B5560">
        <v>1.9259999999999999</v>
      </c>
      <c r="C5560">
        <v>1.998</v>
      </c>
      <c r="D5560">
        <v>1.917</v>
      </c>
      <c r="E5560">
        <v>1.972</v>
      </c>
      <c r="F5560">
        <v>1.972</v>
      </c>
      <c r="G5560">
        <v>0</v>
      </c>
    </row>
    <row r="5561" spans="1:7" x14ac:dyDescent="0.55000000000000004">
      <c r="A5561" s="1">
        <v>40928</v>
      </c>
      <c r="B5561">
        <v>1.9930000000000001</v>
      </c>
      <c r="C5561">
        <v>2.0329999999999999</v>
      </c>
      <c r="D5561">
        <v>1.984</v>
      </c>
      <c r="E5561">
        <v>2.028</v>
      </c>
      <c r="F5561">
        <v>2.028</v>
      </c>
      <c r="G5561">
        <v>0</v>
      </c>
    </row>
    <row r="5562" spans="1:7" x14ac:dyDescent="0.55000000000000004">
      <c r="A5562" s="1">
        <v>40931</v>
      </c>
      <c r="B5562">
        <v>2.06</v>
      </c>
      <c r="C5562">
        <v>2.0939999999999999</v>
      </c>
      <c r="D5562">
        <v>2.0459999999999998</v>
      </c>
      <c r="E5562">
        <v>2.0670000000000002</v>
      </c>
      <c r="F5562">
        <v>2.0670000000000002</v>
      </c>
      <c r="G5562">
        <v>0</v>
      </c>
    </row>
    <row r="5563" spans="1:7" x14ac:dyDescent="0.55000000000000004">
      <c r="A5563" s="1">
        <v>40932</v>
      </c>
      <c r="B5563">
        <v>2.0489999999999999</v>
      </c>
      <c r="C5563">
        <v>2.085</v>
      </c>
      <c r="D5563">
        <v>2.0369999999999999</v>
      </c>
      <c r="E5563">
        <v>2.0640000000000001</v>
      </c>
      <c r="F5563">
        <v>2.0640000000000001</v>
      </c>
      <c r="G5563">
        <v>0</v>
      </c>
    </row>
    <row r="5564" spans="1:7" x14ac:dyDescent="0.55000000000000004">
      <c r="A5564" s="1">
        <v>40933</v>
      </c>
      <c r="B5564">
        <v>2.0489999999999999</v>
      </c>
      <c r="C5564">
        <v>2.069</v>
      </c>
      <c r="D5564">
        <v>1.917</v>
      </c>
      <c r="E5564">
        <v>2.0070000000000001</v>
      </c>
      <c r="F5564">
        <v>2.0070000000000001</v>
      </c>
      <c r="G5564">
        <v>0</v>
      </c>
    </row>
    <row r="5565" spans="1:7" x14ac:dyDescent="0.55000000000000004">
      <c r="A5565" s="1">
        <v>40934</v>
      </c>
      <c r="B5565">
        <v>1.958</v>
      </c>
      <c r="C5565">
        <v>1.9790000000000001</v>
      </c>
      <c r="D5565">
        <v>1.923</v>
      </c>
      <c r="E5565">
        <v>1.931</v>
      </c>
      <c r="F5565">
        <v>1.931</v>
      </c>
      <c r="G5565">
        <v>0</v>
      </c>
    </row>
    <row r="5566" spans="1:7" x14ac:dyDescent="0.55000000000000004">
      <c r="A5566" s="1">
        <v>40935</v>
      </c>
      <c r="B5566">
        <v>1.9630000000000001</v>
      </c>
      <c r="C5566">
        <v>1.97</v>
      </c>
      <c r="D5566">
        <v>1.8879999999999999</v>
      </c>
      <c r="E5566">
        <v>1.8979999999999999</v>
      </c>
      <c r="F5566">
        <v>1.8979999999999999</v>
      </c>
      <c r="G5566">
        <v>0</v>
      </c>
    </row>
    <row r="5567" spans="1:7" x14ac:dyDescent="0.55000000000000004">
      <c r="A5567" s="1">
        <v>40938</v>
      </c>
      <c r="B5567">
        <v>1.8420000000000001</v>
      </c>
      <c r="C5567">
        <v>1.849</v>
      </c>
      <c r="D5567">
        <v>1.8140000000000001</v>
      </c>
      <c r="E5567">
        <v>1.837</v>
      </c>
      <c r="F5567">
        <v>1.837</v>
      </c>
      <c r="G5567">
        <v>0</v>
      </c>
    </row>
    <row r="5568" spans="1:7" x14ac:dyDescent="0.55000000000000004">
      <c r="A5568" s="1">
        <v>40939</v>
      </c>
      <c r="B5568">
        <v>1.851</v>
      </c>
      <c r="C5568">
        <v>1.8560000000000001</v>
      </c>
      <c r="D5568">
        <v>1.7969999999999999</v>
      </c>
      <c r="E5568">
        <v>1.7989999999999999</v>
      </c>
      <c r="F5568">
        <v>1.7989999999999999</v>
      </c>
      <c r="G5568">
        <v>0</v>
      </c>
    </row>
    <row r="5569" spans="1:7" x14ac:dyDescent="0.55000000000000004">
      <c r="A5569" s="1">
        <v>40940</v>
      </c>
      <c r="B5569">
        <v>1.8069999999999999</v>
      </c>
      <c r="C5569">
        <v>1.853</v>
      </c>
      <c r="D5569">
        <v>1.8</v>
      </c>
      <c r="E5569">
        <v>1.8460000000000001</v>
      </c>
      <c r="F5569">
        <v>1.8460000000000001</v>
      </c>
      <c r="G5569">
        <v>0</v>
      </c>
    </row>
    <row r="5570" spans="1:7" x14ac:dyDescent="0.55000000000000004">
      <c r="A5570" s="1">
        <v>40941</v>
      </c>
      <c r="B5570">
        <v>1.819</v>
      </c>
      <c r="C5570">
        <v>1.849</v>
      </c>
      <c r="D5570">
        <v>1.8129999999999999</v>
      </c>
      <c r="E5570">
        <v>1.825</v>
      </c>
      <c r="F5570">
        <v>1.825</v>
      </c>
      <c r="G5570">
        <v>0</v>
      </c>
    </row>
    <row r="5571" spans="1:7" x14ac:dyDescent="0.55000000000000004">
      <c r="A5571" s="1">
        <v>40942</v>
      </c>
      <c r="B5571">
        <v>1.8160000000000001</v>
      </c>
      <c r="C5571">
        <v>1.956</v>
      </c>
      <c r="D5571">
        <v>1.8120000000000001</v>
      </c>
      <c r="E5571">
        <v>1.9490000000000001</v>
      </c>
      <c r="F5571">
        <v>1.9490000000000001</v>
      </c>
      <c r="G5571">
        <v>0</v>
      </c>
    </row>
    <row r="5572" spans="1:7" x14ac:dyDescent="0.55000000000000004">
      <c r="A5572" s="1">
        <v>40945</v>
      </c>
      <c r="B5572">
        <v>1.9239999999999999</v>
      </c>
      <c r="C5572">
        <v>1.9450000000000001</v>
      </c>
      <c r="D5572">
        <v>1.8859999999999999</v>
      </c>
      <c r="E5572">
        <v>1.901</v>
      </c>
      <c r="F5572">
        <v>1.901</v>
      </c>
      <c r="G5572">
        <v>0</v>
      </c>
    </row>
    <row r="5573" spans="1:7" x14ac:dyDescent="0.55000000000000004">
      <c r="A5573" s="1">
        <v>40946</v>
      </c>
      <c r="B5573">
        <v>1.9139999999999999</v>
      </c>
      <c r="C5573">
        <v>1.9910000000000001</v>
      </c>
      <c r="D5573">
        <v>1.9139999999999999</v>
      </c>
      <c r="E5573">
        <v>1.966</v>
      </c>
      <c r="F5573">
        <v>1.966</v>
      </c>
      <c r="G5573">
        <v>0</v>
      </c>
    </row>
    <row r="5574" spans="1:7" x14ac:dyDescent="0.55000000000000004">
      <c r="A5574" s="1">
        <v>40947</v>
      </c>
      <c r="B5574">
        <v>1.998</v>
      </c>
      <c r="C5574">
        <v>2</v>
      </c>
      <c r="D5574">
        <v>1.9610000000000001</v>
      </c>
      <c r="E5574">
        <v>1.9750000000000001</v>
      </c>
      <c r="F5574">
        <v>1.9750000000000001</v>
      </c>
      <c r="G5574">
        <v>0</v>
      </c>
    </row>
    <row r="5575" spans="1:7" x14ac:dyDescent="0.55000000000000004">
      <c r="A5575" s="1">
        <v>40948</v>
      </c>
      <c r="B5575">
        <v>2.0310000000000001</v>
      </c>
      <c r="C5575">
        <v>2.08</v>
      </c>
      <c r="D5575">
        <v>2.028</v>
      </c>
      <c r="E5575">
        <v>2.0470000000000002</v>
      </c>
      <c r="F5575">
        <v>2.0470000000000002</v>
      </c>
      <c r="G5575">
        <v>0</v>
      </c>
    </row>
    <row r="5576" spans="1:7" x14ac:dyDescent="0.55000000000000004">
      <c r="A5576" s="1">
        <v>40949</v>
      </c>
      <c r="B5576">
        <v>1.9810000000000001</v>
      </c>
      <c r="C5576">
        <v>1.9950000000000001</v>
      </c>
      <c r="D5576">
        <v>1.9550000000000001</v>
      </c>
      <c r="E5576">
        <v>1.9690000000000001</v>
      </c>
      <c r="F5576">
        <v>1.9690000000000001</v>
      </c>
      <c r="G5576">
        <v>0</v>
      </c>
    </row>
    <row r="5577" spans="1:7" x14ac:dyDescent="0.55000000000000004">
      <c r="A5577" s="1">
        <v>40952</v>
      </c>
      <c r="B5577">
        <v>2</v>
      </c>
      <c r="C5577">
        <v>2.016</v>
      </c>
      <c r="D5577">
        <v>1.9590000000000001</v>
      </c>
      <c r="E5577">
        <v>1.99</v>
      </c>
      <c r="F5577">
        <v>1.99</v>
      </c>
      <c r="G5577">
        <v>0</v>
      </c>
    </row>
    <row r="5578" spans="1:7" x14ac:dyDescent="0.55000000000000004">
      <c r="A5578" s="1">
        <v>40953</v>
      </c>
      <c r="B5578">
        <v>1.9690000000000001</v>
      </c>
      <c r="C5578">
        <v>1.9710000000000001</v>
      </c>
      <c r="D5578">
        <v>1.917</v>
      </c>
      <c r="E5578">
        <v>1.9239999999999999</v>
      </c>
      <c r="F5578">
        <v>1.9239999999999999</v>
      </c>
      <c r="G5578">
        <v>0</v>
      </c>
    </row>
    <row r="5579" spans="1:7" x14ac:dyDescent="0.55000000000000004">
      <c r="A5579" s="1">
        <v>40954</v>
      </c>
      <c r="B5579">
        <v>1.9339999999999999</v>
      </c>
      <c r="C5579">
        <v>1.9450000000000001</v>
      </c>
      <c r="D5579">
        <v>1.9</v>
      </c>
      <c r="E5579">
        <v>1.931</v>
      </c>
      <c r="F5579">
        <v>1.931</v>
      </c>
      <c r="G5579">
        <v>0</v>
      </c>
    </row>
    <row r="5580" spans="1:7" x14ac:dyDescent="0.55000000000000004">
      <c r="A5580" s="1">
        <v>40955</v>
      </c>
      <c r="B5580">
        <v>1.919</v>
      </c>
      <c r="C5580">
        <v>2.016</v>
      </c>
      <c r="D5580">
        <v>1.917</v>
      </c>
      <c r="E5580">
        <v>1.9930000000000001</v>
      </c>
      <c r="F5580">
        <v>1.9930000000000001</v>
      </c>
      <c r="G5580">
        <v>0</v>
      </c>
    </row>
    <row r="5581" spans="1:7" x14ac:dyDescent="0.55000000000000004">
      <c r="A5581" s="1">
        <v>40956</v>
      </c>
      <c r="B5581">
        <v>2.0299999999999998</v>
      </c>
      <c r="C5581">
        <v>2.0379999999999998</v>
      </c>
      <c r="D5581">
        <v>2.0070000000000001</v>
      </c>
      <c r="E5581">
        <v>2.0099999999999998</v>
      </c>
      <c r="F5581">
        <v>2.0099999999999998</v>
      </c>
      <c r="G5581">
        <v>0</v>
      </c>
    </row>
    <row r="5582" spans="1:7" x14ac:dyDescent="0.55000000000000004">
      <c r="A5582" s="1">
        <v>40960</v>
      </c>
      <c r="B5582">
        <v>2.0230000000000001</v>
      </c>
      <c r="C5582">
        <v>2.08</v>
      </c>
      <c r="D5582">
        <v>2.0209999999999999</v>
      </c>
      <c r="E5582">
        <v>2.0449999999999999</v>
      </c>
      <c r="F5582">
        <v>2.0449999999999999</v>
      </c>
      <c r="G5582">
        <v>0</v>
      </c>
    </row>
    <row r="5583" spans="1:7" x14ac:dyDescent="0.55000000000000004">
      <c r="A5583" s="1">
        <v>40961</v>
      </c>
      <c r="B5583">
        <v>2.0539999999999998</v>
      </c>
      <c r="C5583">
        <v>2.0539999999999998</v>
      </c>
      <c r="D5583">
        <v>1.998</v>
      </c>
      <c r="E5583">
        <v>2.0049999999999999</v>
      </c>
      <c r="F5583">
        <v>2.0049999999999999</v>
      </c>
      <c r="G5583">
        <v>0</v>
      </c>
    </row>
    <row r="5584" spans="1:7" x14ac:dyDescent="0.55000000000000004">
      <c r="A5584" s="1">
        <v>40962</v>
      </c>
      <c r="B5584">
        <v>2.0379999999999998</v>
      </c>
      <c r="C5584">
        <v>2.0449999999999999</v>
      </c>
      <c r="D5584">
        <v>1.974</v>
      </c>
      <c r="E5584">
        <v>1.984</v>
      </c>
      <c r="F5584">
        <v>1.984</v>
      </c>
      <c r="G5584">
        <v>0</v>
      </c>
    </row>
    <row r="5585" spans="1:7" x14ac:dyDescent="0.55000000000000004">
      <c r="A5585" s="1">
        <v>40963</v>
      </c>
      <c r="B5585">
        <v>1.986</v>
      </c>
      <c r="C5585">
        <v>1.9910000000000001</v>
      </c>
      <c r="D5585">
        <v>1.9690000000000001</v>
      </c>
      <c r="E5585">
        <v>1.9770000000000001</v>
      </c>
      <c r="F5585">
        <v>1.9770000000000001</v>
      </c>
      <c r="G5585">
        <v>0</v>
      </c>
    </row>
    <row r="5586" spans="1:7" x14ac:dyDescent="0.55000000000000004">
      <c r="A5586" s="1">
        <v>40966</v>
      </c>
      <c r="B5586">
        <v>1.9390000000000001</v>
      </c>
      <c r="C5586">
        <v>1.9410000000000001</v>
      </c>
      <c r="D5586">
        <v>1.9119999999999999</v>
      </c>
      <c r="E5586">
        <v>1.9219999999999999</v>
      </c>
      <c r="F5586">
        <v>1.9219999999999999</v>
      </c>
      <c r="G5586">
        <v>0</v>
      </c>
    </row>
    <row r="5587" spans="1:7" x14ac:dyDescent="0.55000000000000004">
      <c r="A5587" s="1">
        <v>40967</v>
      </c>
      <c r="B5587">
        <v>1.9259999999999999</v>
      </c>
      <c r="C5587">
        <v>1.9339999999999999</v>
      </c>
      <c r="D5587">
        <v>1.8959999999999999</v>
      </c>
      <c r="E5587">
        <v>1.929</v>
      </c>
      <c r="F5587">
        <v>1.929</v>
      </c>
      <c r="G5587">
        <v>0</v>
      </c>
    </row>
    <row r="5588" spans="1:7" x14ac:dyDescent="0.55000000000000004">
      <c r="A5588" s="1">
        <v>40968</v>
      </c>
      <c r="B5588">
        <v>1.919</v>
      </c>
      <c r="C5588">
        <v>2.0089999999999999</v>
      </c>
      <c r="D5588">
        <v>1.917</v>
      </c>
      <c r="E5588">
        <v>1.9770000000000001</v>
      </c>
      <c r="F5588">
        <v>1.9770000000000001</v>
      </c>
      <c r="G5588">
        <v>0</v>
      </c>
    </row>
    <row r="5589" spans="1:7" x14ac:dyDescent="0.55000000000000004">
      <c r="A5589" s="1">
        <v>40969</v>
      </c>
      <c r="B5589">
        <v>2.0329999999999999</v>
      </c>
      <c r="C5589">
        <v>2.0640000000000001</v>
      </c>
      <c r="D5589">
        <v>2.0190000000000001</v>
      </c>
      <c r="E5589">
        <v>2.0369999999999999</v>
      </c>
      <c r="F5589">
        <v>2.0369999999999999</v>
      </c>
      <c r="G5589">
        <v>0</v>
      </c>
    </row>
    <row r="5590" spans="1:7" x14ac:dyDescent="0.55000000000000004">
      <c r="A5590" s="1">
        <v>40970</v>
      </c>
      <c r="B5590">
        <v>2.0070000000000001</v>
      </c>
      <c r="C5590">
        <v>2.0139999999999998</v>
      </c>
      <c r="D5590">
        <v>1.97</v>
      </c>
      <c r="E5590">
        <v>1.986</v>
      </c>
      <c r="F5590">
        <v>1.986</v>
      </c>
      <c r="G5590">
        <v>0</v>
      </c>
    </row>
    <row r="5591" spans="1:7" x14ac:dyDescent="0.55000000000000004">
      <c r="A5591" s="1">
        <v>40973</v>
      </c>
      <c r="B5591">
        <v>1.9930000000000001</v>
      </c>
      <c r="C5591">
        <v>2.0070000000000001</v>
      </c>
      <c r="D5591">
        <v>1.97</v>
      </c>
      <c r="E5591">
        <v>2.0049999999999999</v>
      </c>
      <c r="F5591">
        <v>2.0049999999999999</v>
      </c>
      <c r="G5591">
        <v>0</v>
      </c>
    </row>
    <row r="5592" spans="1:7" x14ac:dyDescent="0.55000000000000004">
      <c r="A5592" s="1">
        <v>40974</v>
      </c>
      <c r="B5592">
        <v>1.9770000000000001</v>
      </c>
      <c r="C5592">
        <v>1.9770000000000001</v>
      </c>
      <c r="D5592">
        <v>1.931</v>
      </c>
      <c r="E5592">
        <v>1.944</v>
      </c>
      <c r="F5592">
        <v>1.944</v>
      </c>
      <c r="G5592">
        <v>0</v>
      </c>
    </row>
    <row r="5593" spans="1:7" x14ac:dyDescent="0.55000000000000004">
      <c r="A5593" s="1">
        <v>40975</v>
      </c>
      <c r="B5593">
        <v>1.95</v>
      </c>
      <c r="C5593">
        <v>1.984</v>
      </c>
      <c r="D5593">
        <v>1.95</v>
      </c>
      <c r="E5593">
        <v>1.972</v>
      </c>
      <c r="F5593">
        <v>1.972</v>
      </c>
      <c r="G5593">
        <v>0</v>
      </c>
    </row>
    <row r="5594" spans="1:7" x14ac:dyDescent="0.55000000000000004">
      <c r="A5594" s="1">
        <v>40976</v>
      </c>
      <c r="B5594">
        <v>2</v>
      </c>
      <c r="C5594">
        <v>2.024</v>
      </c>
      <c r="D5594">
        <v>1.9790000000000001</v>
      </c>
      <c r="E5594">
        <v>2.0139999999999998</v>
      </c>
      <c r="F5594">
        <v>2.0139999999999998</v>
      </c>
      <c r="G5594">
        <v>0</v>
      </c>
    </row>
    <row r="5595" spans="1:7" x14ac:dyDescent="0.55000000000000004">
      <c r="A5595" s="1">
        <v>40977</v>
      </c>
      <c r="B5595">
        <v>2.0190000000000001</v>
      </c>
      <c r="C5595">
        <v>2.0590000000000002</v>
      </c>
      <c r="D5595">
        <v>2.0190000000000001</v>
      </c>
      <c r="E5595">
        <v>2.0379999999999998</v>
      </c>
      <c r="F5595">
        <v>2.0379999999999998</v>
      </c>
      <c r="G5595">
        <v>0</v>
      </c>
    </row>
    <row r="5596" spans="1:7" x14ac:dyDescent="0.55000000000000004">
      <c r="A5596" s="1">
        <v>40980</v>
      </c>
      <c r="B5596">
        <v>2.0030000000000001</v>
      </c>
      <c r="C5596">
        <v>2.0329999999999999</v>
      </c>
      <c r="D5596">
        <v>1.9890000000000001</v>
      </c>
      <c r="E5596">
        <v>2.0310000000000001</v>
      </c>
      <c r="F5596">
        <v>2.0310000000000001</v>
      </c>
      <c r="G5596">
        <v>0</v>
      </c>
    </row>
    <row r="5597" spans="1:7" x14ac:dyDescent="0.55000000000000004">
      <c r="A5597" s="1">
        <v>40981</v>
      </c>
      <c r="B5597">
        <v>2.052</v>
      </c>
      <c r="C5597">
        <v>2.1190000000000002</v>
      </c>
      <c r="D5597">
        <v>2.052</v>
      </c>
      <c r="E5597">
        <v>2.1070000000000002</v>
      </c>
      <c r="F5597">
        <v>2.1070000000000002</v>
      </c>
      <c r="G5597">
        <v>0</v>
      </c>
    </row>
    <row r="5598" spans="1:7" x14ac:dyDescent="0.55000000000000004">
      <c r="A5598" s="1">
        <v>40982</v>
      </c>
      <c r="B5598">
        <v>2.1869999999999998</v>
      </c>
      <c r="C5598">
        <v>2.29</v>
      </c>
      <c r="D5598">
        <v>2.169</v>
      </c>
      <c r="E5598">
        <v>2.274</v>
      </c>
      <c r="F5598">
        <v>2.274</v>
      </c>
      <c r="G5598">
        <v>0</v>
      </c>
    </row>
    <row r="5599" spans="1:7" x14ac:dyDescent="0.55000000000000004">
      <c r="A5599" s="1">
        <v>40983</v>
      </c>
      <c r="B5599">
        <v>2.3319999999999999</v>
      </c>
      <c r="C5599">
        <v>2.3370000000000002</v>
      </c>
      <c r="D5599">
        <v>2.2530000000000001</v>
      </c>
      <c r="E5599">
        <v>2.2810000000000001</v>
      </c>
      <c r="F5599">
        <v>2.2810000000000001</v>
      </c>
      <c r="G5599">
        <v>0</v>
      </c>
    </row>
    <row r="5600" spans="1:7" x14ac:dyDescent="0.55000000000000004">
      <c r="A5600" s="1">
        <v>40984</v>
      </c>
      <c r="B5600">
        <v>2.3319999999999999</v>
      </c>
      <c r="C5600">
        <v>2.363</v>
      </c>
      <c r="D5600">
        <v>2.2919999999999998</v>
      </c>
      <c r="E5600">
        <v>2.298</v>
      </c>
      <c r="F5600">
        <v>2.298</v>
      </c>
      <c r="G5600">
        <v>0</v>
      </c>
    </row>
    <row r="5601" spans="1:7" x14ac:dyDescent="0.55000000000000004">
      <c r="A5601" s="1">
        <v>40987</v>
      </c>
      <c r="B5601">
        <v>2.2709999999999999</v>
      </c>
      <c r="C5601">
        <v>2.39</v>
      </c>
      <c r="D5601">
        <v>2.2669999999999999</v>
      </c>
      <c r="E5601">
        <v>2.379</v>
      </c>
      <c r="F5601">
        <v>2.379</v>
      </c>
      <c r="G5601">
        <v>0</v>
      </c>
    </row>
    <row r="5602" spans="1:7" x14ac:dyDescent="0.55000000000000004">
      <c r="A5602" s="1">
        <v>40988</v>
      </c>
      <c r="B5602">
        <v>2.3340000000000001</v>
      </c>
      <c r="C5602">
        <v>2.3969999999999998</v>
      </c>
      <c r="D5602">
        <v>2.3319999999999999</v>
      </c>
      <c r="E5602">
        <v>2.3719999999999999</v>
      </c>
      <c r="F5602">
        <v>2.3719999999999999</v>
      </c>
      <c r="G5602">
        <v>0</v>
      </c>
    </row>
    <row r="5603" spans="1:7" x14ac:dyDescent="0.55000000000000004">
      <c r="A5603" s="1">
        <v>40989</v>
      </c>
      <c r="B5603">
        <v>2.3450000000000002</v>
      </c>
      <c r="C5603">
        <v>2.347</v>
      </c>
      <c r="D5603">
        <v>2.2829999999999999</v>
      </c>
      <c r="E5603">
        <v>2.294</v>
      </c>
      <c r="F5603">
        <v>2.294</v>
      </c>
      <c r="G5603">
        <v>0</v>
      </c>
    </row>
    <row r="5604" spans="1:7" x14ac:dyDescent="0.55000000000000004">
      <c r="A5604" s="1">
        <v>40990</v>
      </c>
      <c r="B5604">
        <v>2.258</v>
      </c>
      <c r="C5604">
        <v>2.294</v>
      </c>
      <c r="D5604">
        <v>2.2490000000000001</v>
      </c>
      <c r="E5604">
        <v>2.2749999999999999</v>
      </c>
      <c r="F5604">
        <v>2.2749999999999999</v>
      </c>
      <c r="G5604">
        <v>0</v>
      </c>
    </row>
    <row r="5605" spans="1:7" x14ac:dyDescent="0.55000000000000004">
      <c r="A5605" s="1">
        <v>40991</v>
      </c>
      <c r="B5605">
        <v>2.2530000000000001</v>
      </c>
      <c r="C5605">
        <v>2.2599999999999998</v>
      </c>
      <c r="D5605">
        <v>2.21</v>
      </c>
      <c r="E5605">
        <v>2.2370000000000001</v>
      </c>
      <c r="F5605">
        <v>2.2370000000000001</v>
      </c>
      <c r="G5605">
        <v>0</v>
      </c>
    </row>
    <row r="5606" spans="1:7" x14ac:dyDescent="0.55000000000000004">
      <c r="A5606" s="1">
        <v>40994</v>
      </c>
      <c r="B5606">
        <v>2.2690000000000001</v>
      </c>
      <c r="C5606">
        <v>2.2869999999999999</v>
      </c>
      <c r="D5606">
        <v>2.2410000000000001</v>
      </c>
      <c r="E5606">
        <v>2.2440000000000002</v>
      </c>
      <c r="F5606">
        <v>2.2440000000000002</v>
      </c>
      <c r="G5606">
        <v>0</v>
      </c>
    </row>
    <row r="5607" spans="1:7" x14ac:dyDescent="0.55000000000000004">
      <c r="A5607" s="1">
        <v>40995</v>
      </c>
      <c r="B5607">
        <v>2.2320000000000002</v>
      </c>
      <c r="C5607">
        <v>2.2370000000000001</v>
      </c>
      <c r="D5607">
        <v>2.1819999999999999</v>
      </c>
      <c r="E5607">
        <v>2.1869999999999998</v>
      </c>
      <c r="F5607">
        <v>2.1869999999999998</v>
      </c>
      <c r="G5607">
        <v>0</v>
      </c>
    </row>
    <row r="5608" spans="1:7" x14ac:dyDescent="0.55000000000000004">
      <c r="A5608" s="1">
        <v>40996</v>
      </c>
      <c r="B5608">
        <v>2.2120000000000002</v>
      </c>
      <c r="C5608">
        <v>2.2250000000000001</v>
      </c>
      <c r="D5608">
        <v>2.1589999999999998</v>
      </c>
      <c r="E5608">
        <v>2.1960000000000002</v>
      </c>
      <c r="F5608">
        <v>2.1960000000000002</v>
      </c>
      <c r="G5608">
        <v>0</v>
      </c>
    </row>
    <row r="5609" spans="1:7" x14ac:dyDescent="0.55000000000000004">
      <c r="A5609" s="1">
        <v>40997</v>
      </c>
      <c r="B5609">
        <v>2.1930000000000001</v>
      </c>
      <c r="C5609">
        <v>2.198</v>
      </c>
      <c r="D5609">
        <v>2.1480000000000001</v>
      </c>
      <c r="E5609">
        <v>2.1589999999999998</v>
      </c>
      <c r="F5609">
        <v>2.1589999999999998</v>
      </c>
      <c r="G5609">
        <v>0</v>
      </c>
    </row>
    <row r="5610" spans="1:7" x14ac:dyDescent="0.55000000000000004">
      <c r="A5610" s="1">
        <v>40998</v>
      </c>
      <c r="B5610">
        <v>2.1520000000000001</v>
      </c>
      <c r="C5610">
        <v>2.2370000000000001</v>
      </c>
      <c r="D5610">
        <v>2.141</v>
      </c>
      <c r="E5610">
        <v>2.2160000000000002</v>
      </c>
      <c r="F5610">
        <v>2.2160000000000002</v>
      </c>
      <c r="G5610">
        <v>0</v>
      </c>
    </row>
    <row r="5611" spans="1:7" x14ac:dyDescent="0.55000000000000004">
      <c r="A5611" s="1">
        <v>41001</v>
      </c>
      <c r="B5611">
        <v>2.2000000000000002</v>
      </c>
      <c r="C5611">
        <v>2.2069999999999999</v>
      </c>
      <c r="D5611">
        <v>2.1619999999999999</v>
      </c>
      <c r="E5611">
        <v>2.1930000000000001</v>
      </c>
      <c r="F5611">
        <v>2.1930000000000001</v>
      </c>
      <c r="G5611">
        <v>0</v>
      </c>
    </row>
    <row r="5612" spans="1:7" x14ac:dyDescent="0.55000000000000004">
      <c r="A5612" s="1">
        <v>41002</v>
      </c>
      <c r="B5612">
        <v>2.161</v>
      </c>
      <c r="C5612">
        <v>2.2839999999999998</v>
      </c>
      <c r="D5612">
        <v>2.15</v>
      </c>
      <c r="E5612">
        <v>2.2839999999999998</v>
      </c>
      <c r="F5612">
        <v>2.2839999999999998</v>
      </c>
      <c r="G5612">
        <v>0</v>
      </c>
    </row>
    <row r="5613" spans="1:7" x14ac:dyDescent="0.55000000000000004">
      <c r="A5613" s="1">
        <v>41003</v>
      </c>
      <c r="B5613">
        <v>2.2589999999999999</v>
      </c>
      <c r="C5613">
        <v>2.2629999999999999</v>
      </c>
      <c r="D5613">
        <v>2.2269999999999999</v>
      </c>
      <c r="E5613">
        <v>2.2429999999999999</v>
      </c>
      <c r="F5613">
        <v>2.2429999999999999</v>
      </c>
      <c r="G5613">
        <v>0</v>
      </c>
    </row>
    <row r="5614" spans="1:7" x14ac:dyDescent="0.55000000000000004">
      <c r="A5614" s="1">
        <v>41004</v>
      </c>
      <c r="B5614">
        <v>2.1749999999999998</v>
      </c>
      <c r="C5614">
        <v>2.2090000000000001</v>
      </c>
      <c r="D5614">
        <v>2.14</v>
      </c>
      <c r="E5614">
        <v>2.1749999999999998</v>
      </c>
      <c r="F5614">
        <v>2.1749999999999998</v>
      </c>
      <c r="G5614">
        <v>0</v>
      </c>
    </row>
    <row r="5615" spans="1:7" x14ac:dyDescent="0.55000000000000004">
      <c r="A5615" s="1">
        <v>41008</v>
      </c>
      <c r="B5615">
        <v>2.032</v>
      </c>
      <c r="C5615">
        <v>2.044</v>
      </c>
      <c r="D5615">
        <v>2.0190000000000001</v>
      </c>
      <c r="E5615">
        <v>2.0369999999999999</v>
      </c>
      <c r="F5615">
        <v>2.0369999999999999</v>
      </c>
      <c r="G5615">
        <v>0</v>
      </c>
    </row>
    <row r="5616" spans="1:7" x14ac:dyDescent="0.55000000000000004">
      <c r="A5616" s="1">
        <v>41009</v>
      </c>
      <c r="B5616">
        <v>2.0470000000000002</v>
      </c>
      <c r="C5616">
        <v>2.0470000000000002</v>
      </c>
      <c r="D5616">
        <v>1.9650000000000001</v>
      </c>
      <c r="E5616">
        <v>1.988</v>
      </c>
      <c r="F5616">
        <v>1.988</v>
      </c>
      <c r="G5616">
        <v>0</v>
      </c>
    </row>
    <row r="5617" spans="1:7" x14ac:dyDescent="0.55000000000000004">
      <c r="A5617" s="1">
        <v>41010</v>
      </c>
      <c r="B5617">
        <v>2.0259999999999998</v>
      </c>
      <c r="C5617">
        <v>2.0470000000000002</v>
      </c>
      <c r="D5617">
        <v>2.0169999999999999</v>
      </c>
      <c r="E5617">
        <v>2.028</v>
      </c>
      <c r="F5617">
        <v>2.028</v>
      </c>
      <c r="G5617">
        <v>0</v>
      </c>
    </row>
    <row r="5618" spans="1:7" x14ac:dyDescent="0.55000000000000004">
      <c r="A5618" s="1">
        <v>41011</v>
      </c>
      <c r="B5618">
        <v>2.0369999999999999</v>
      </c>
      <c r="C5618">
        <v>2.0630000000000002</v>
      </c>
      <c r="D5618">
        <v>2.012</v>
      </c>
      <c r="E5618">
        <v>2.0489999999999999</v>
      </c>
      <c r="F5618">
        <v>2.0489999999999999</v>
      </c>
      <c r="G5618">
        <v>0</v>
      </c>
    </row>
    <row r="5619" spans="1:7" x14ac:dyDescent="0.55000000000000004">
      <c r="A5619" s="1">
        <v>41012</v>
      </c>
      <c r="B5619">
        <v>2.0139999999999998</v>
      </c>
      <c r="C5619">
        <v>2.0259999999999998</v>
      </c>
      <c r="D5619">
        <v>1.9810000000000001</v>
      </c>
      <c r="E5619">
        <v>1.998</v>
      </c>
      <c r="F5619">
        <v>1.998</v>
      </c>
      <c r="G5619">
        <v>0</v>
      </c>
    </row>
    <row r="5620" spans="1:7" x14ac:dyDescent="0.55000000000000004">
      <c r="A5620" s="1">
        <v>41015</v>
      </c>
      <c r="B5620">
        <v>1.97</v>
      </c>
      <c r="C5620">
        <v>1.998</v>
      </c>
      <c r="D5620">
        <v>1.946</v>
      </c>
      <c r="E5620">
        <v>1.974</v>
      </c>
      <c r="F5620">
        <v>1.974</v>
      </c>
      <c r="G5620">
        <v>0</v>
      </c>
    </row>
    <row r="5621" spans="1:7" x14ac:dyDescent="0.55000000000000004">
      <c r="A5621" s="1">
        <v>41016</v>
      </c>
      <c r="B5621">
        <v>2.0019999999999998</v>
      </c>
      <c r="C5621">
        <v>2.016</v>
      </c>
      <c r="D5621">
        <v>1.9910000000000001</v>
      </c>
      <c r="E5621">
        <v>2.0089999999999999</v>
      </c>
      <c r="F5621">
        <v>2.0089999999999999</v>
      </c>
      <c r="G5621">
        <v>0</v>
      </c>
    </row>
    <row r="5622" spans="1:7" x14ac:dyDescent="0.55000000000000004">
      <c r="A5622" s="1">
        <v>41017</v>
      </c>
      <c r="B5622">
        <v>1.988</v>
      </c>
      <c r="C5622">
        <v>1.9910000000000001</v>
      </c>
      <c r="D5622">
        <v>1.972</v>
      </c>
      <c r="E5622">
        <v>1.982</v>
      </c>
      <c r="F5622">
        <v>1.982</v>
      </c>
      <c r="G5622">
        <v>0</v>
      </c>
    </row>
    <row r="5623" spans="1:7" x14ac:dyDescent="0.55000000000000004">
      <c r="A5623" s="1">
        <v>41018</v>
      </c>
      <c r="B5623">
        <v>1.9770000000000001</v>
      </c>
      <c r="C5623">
        <v>1.9790000000000001</v>
      </c>
      <c r="D5623">
        <v>1.9490000000000001</v>
      </c>
      <c r="E5623">
        <v>1.952</v>
      </c>
      <c r="F5623">
        <v>1.952</v>
      </c>
      <c r="G5623">
        <v>0</v>
      </c>
    </row>
    <row r="5624" spans="1:7" x14ac:dyDescent="0.55000000000000004">
      <c r="A5624" s="1">
        <v>41019</v>
      </c>
      <c r="B5624">
        <v>1.9950000000000001</v>
      </c>
      <c r="C5624">
        <v>1.996</v>
      </c>
      <c r="D5624">
        <v>1.9630000000000001</v>
      </c>
      <c r="E5624">
        <v>1.97</v>
      </c>
      <c r="F5624">
        <v>1.97</v>
      </c>
      <c r="G5624">
        <v>0</v>
      </c>
    </row>
    <row r="5625" spans="1:7" x14ac:dyDescent="0.55000000000000004">
      <c r="A5625" s="1">
        <v>41022</v>
      </c>
      <c r="B5625">
        <v>1.923</v>
      </c>
      <c r="C5625">
        <v>1.9370000000000001</v>
      </c>
      <c r="D5625">
        <v>1.91</v>
      </c>
      <c r="E5625">
        <v>1.9330000000000001</v>
      </c>
      <c r="F5625">
        <v>1.9330000000000001</v>
      </c>
      <c r="G5625">
        <v>0</v>
      </c>
    </row>
    <row r="5626" spans="1:7" x14ac:dyDescent="0.55000000000000004">
      <c r="A5626" s="1">
        <v>41023</v>
      </c>
      <c r="B5626">
        <v>1.954</v>
      </c>
      <c r="C5626">
        <v>1.9630000000000001</v>
      </c>
      <c r="D5626">
        <v>1.9370000000000001</v>
      </c>
      <c r="E5626">
        <v>1.9610000000000001</v>
      </c>
      <c r="F5626">
        <v>1.9610000000000001</v>
      </c>
      <c r="G5626">
        <v>0</v>
      </c>
    </row>
    <row r="5627" spans="1:7" x14ac:dyDescent="0.55000000000000004">
      <c r="A5627" s="1">
        <v>41024</v>
      </c>
      <c r="B5627">
        <v>1.988</v>
      </c>
      <c r="C5627">
        <v>2.0369999999999999</v>
      </c>
      <c r="D5627">
        <v>1.966</v>
      </c>
      <c r="E5627">
        <v>1.984</v>
      </c>
      <c r="F5627">
        <v>1.984</v>
      </c>
      <c r="G5627">
        <v>0</v>
      </c>
    </row>
    <row r="5628" spans="1:7" x14ac:dyDescent="0.55000000000000004">
      <c r="A5628" s="1">
        <v>41025</v>
      </c>
      <c r="B5628">
        <v>1.954</v>
      </c>
      <c r="C5628">
        <v>1.968</v>
      </c>
      <c r="D5628">
        <v>1.93</v>
      </c>
      <c r="E5628">
        <v>1.9590000000000001</v>
      </c>
      <c r="F5628">
        <v>1.9590000000000001</v>
      </c>
      <c r="G5628">
        <v>0</v>
      </c>
    </row>
    <row r="5629" spans="1:7" x14ac:dyDescent="0.55000000000000004">
      <c r="A5629" s="1">
        <v>41026</v>
      </c>
      <c r="B5629">
        <v>1.9510000000000001</v>
      </c>
      <c r="C5629">
        <v>1.958</v>
      </c>
      <c r="D5629">
        <v>1.9259999999999999</v>
      </c>
      <c r="E5629">
        <v>1.9330000000000001</v>
      </c>
      <c r="F5629">
        <v>1.9330000000000001</v>
      </c>
      <c r="G5629">
        <v>0</v>
      </c>
    </row>
    <row r="5630" spans="1:7" x14ac:dyDescent="0.55000000000000004">
      <c r="A5630" s="1">
        <v>41029</v>
      </c>
      <c r="B5630">
        <v>1.919</v>
      </c>
      <c r="C5630">
        <v>1.9239999999999999</v>
      </c>
      <c r="D5630">
        <v>1.907</v>
      </c>
      <c r="E5630">
        <v>1.915</v>
      </c>
      <c r="F5630">
        <v>1.915</v>
      </c>
      <c r="G5630">
        <v>0</v>
      </c>
    </row>
    <row r="5631" spans="1:7" x14ac:dyDescent="0.55000000000000004">
      <c r="A5631" s="1">
        <v>41030</v>
      </c>
      <c r="B5631">
        <v>1.919</v>
      </c>
      <c r="C5631">
        <v>1.9610000000000001</v>
      </c>
      <c r="D5631">
        <v>1.9</v>
      </c>
      <c r="E5631">
        <v>1.956</v>
      </c>
      <c r="F5631">
        <v>1.956</v>
      </c>
      <c r="G5631">
        <v>0</v>
      </c>
    </row>
    <row r="5632" spans="1:7" x14ac:dyDescent="0.55000000000000004">
      <c r="A5632" s="1">
        <v>41031</v>
      </c>
      <c r="B5632">
        <v>1.91</v>
      </c>
      <c r="C5632">
        <v>1.9379999999999999</v>
      </c>
      <c r="D5632">
        <v>1.9</v>
      </c>
      <c r="E5632">
        <v>1.9219999999999999</v>
      </c>
      <c r="F5632">
        <v>1.9219999999999999</v>
      </c>
      <c r="G5632">
        <v>0</v>
      </c>
    </row>
    <row r="5633" spans="1:7" x14ac:dyDescent="0.55000000000000004">
      <c r="A5633" s="1">
        <v>41032</v>
      </c>
      <c r="B5633">
        <v>1.9239999999999999</v>
      </c>
      <c r="C5633">
        <v>1.956</v>
      </c>
      <c r="D5633">
        <v>1.915</v>
      </c>
      <c r="E5633">
        <v>1.9239999999999999</v>
      </c>
      <c r="F5633">
        <v>1.9239999999999999</v>
      </c>
      <c r="G5633">
        <v>0</v>
      </c>
    </row>
    <row r="5634" spans="1:7" x14ac:dyDescent="0.55000000000000004">
      <c r="A5634" s="1">
        <v>41033</v>
      </c>
      <c r="B5634">
        <v>1.9359999999999999</v>
      </c>
      <c r="C5634">
        <v>1.954</v>
      </c>
      <c r="D5634">
        <v>1.873</v>
      </c>
      <c r="E5634">
        <v>1.88</v>
      </c>
      <c r="F5634">
        <v>1.88</v>
      </c>
      <c r="G5634">
        <v>0</v>
      </c>
    </row>
    <row r="5635" spans="1:7" x14ac:dyDescent="0.55000000000000004">
      <c r="A5635" s="1">
        <v>41036</v>
      </c>
      <c r="B5635">
        <v>1.873</v>
      </c>
      <c r="C5635">
        <v>1.8819999999999999</v>
      </c>
      <c r="D5635">
        <v>1.859</v>
      </c>
      <c r="E5635">
        <v>1.877</v>
      </c>
      <c r="F5635">
        <v>1.877</v>
      </c>
      <c r="G5635">
        <v>0</v>
      </c>
    </row>
    <row r="5636" spans="1:7" x14ac:dyDescent="0.55000000000000004">
      <c r="A5636" s="1">
        <v>41037</v>
      </c>
      <c r="B5636">
        <v>1.8540000000000001</v>
      </c>
      <c r="C5636">
        <v>1.861</v>
      </c>
      <c r="D5636">
        <v>1.8160000000000001</v>
      </c>
      <c r="E5636">
        <v>1.837</v>
      </c>
      <c r="F5636">
        <v>1.837</v>
      </c>
      <c r="G5636">
        <v>0</v>
      </c>
    </row>
    <row r="5637" spans="1:7" x14ac:dyDescent="0.55000000000000004">
      <c r="A5637" s="1">
        <v>41038</v>
      </c>
      <c r="B5637">
        <v>1.8</v>
      </c>
      <c r="C5637">
        <v>1.845</v>
      </c>
      <c r="D5637">
        <v>1.7929999999999999</v>
      </c>
      <c r="E5637">
        <v>1.835</v>
      </c>
      <c r="F5637">
        <v>1.835</v>
      </c>
      <c r="G5637">
        <v>0</v>
      </c>
    </row>
    <row r="5638" spans="1:7" x14ac:dyDescent="0.55000000000000004">
      <c r="A5638" s="1">
        <v>41039</v>
      </c>
      <c r="B5638">
        <v>1.895</v>
      </c>
      <c r="C5638">
        <v>1.921</v>
      </c>
      <c r="D5638">
        <v>1.883</v>
      </c>
      <c r="E5638">
        <v>1.8839999999999999</v>
      </c>
      <c r="F5638">
        <v>1.8839999999999999</v>
      </c>
      <c r="G5638">
        <v>0</v>
      </c>
    </row>
    <row r="5639" spans="1:7" x14ac:dyDescent="0.55000000000000004">
      <c r="A5639" s="1">
        <v>41040</v>
      </c>
      <c r="B5639">
        <v>1.851</v>
      </c>
      <c r="C5639">
        <v>1.8620000000000001</v>
      </c>
      <c r="D5639">
        <v>1.8380000000000001</v>
      </c>
      <c r="E5639">
        <v>1.841</v>
      </c>
      <c r="F5639">
        <v>1.841</v>
      </c>
      <c r="G5639">
        <v>0</v>
      </c>
    </row>
    <row r="5640" spans="1:7" x14ac:dyDescent="0.55000000000000004">
      <c r="A5640" s="1">
        <v>41043</v>
      </c>
      <c r="B5640">
        <v>1.7809999999999999</v>
      </c>
      <c r="C5640">
        <v>1.798</v>
      </c>
      <c r="D5640">
        <v>1.7669999999999999</v>
      </c>
      <c r="E5640">
        <v>1.788</v>
      </c>
      <c r="F5640">
        <v>1.788</v>
      </c>
      <c r="G5640">
        <v>0</v>
      </c>
    </row>
    <row r="5641" spans="1:7" x14ac:dyDescent="0.55000000000000004">
      <c r="A5641" s="1">
        <v>41044</v>
      </c>
      <c r="B5641">
        <v>1.7929999999999999</v>
      </c>
      <c r="C5641">
        <v>1.81</v>
      </c>
      <c r="D5641">
        <v>1.7669999999999999</v>
      </c>
      <c r="E5641">
        <v>1.7769999999999999</v>
      </c>
      <c r="F5641">
        <v>1.7769999999999999</v>
      </c>
      <c r="G5641">
        <v>0</v>
      </c>
    </row>
    <row r="5642" spans="1:7" x14ac:dyDescent="0.55000000000000004">
      <c r="A5642" s="1">
        <v>41045</v>
      </c>
      <c r="B5642">
        <v>1.81</v>
      </c>
      <c r="C5642">
        <v>1.819</v>
      </c>
      <c r="D5642">
        <v>1.752</v>
      </c>
      <c r="E5642">
        <v>1.7649999999999999</v>
      </c>
      <c r="F5642">
        <v>1.7649999999999999</v>
      </c>
      <c r="G5642">
        <v>0</v>
      </c>
    </row>
    <row r="5643" spans="1:7" x14ac:dyDescent="0.55000000000000004">
      <c r="A5643" s="1">
        <v>41046</v>
      </c>
      <c r="B5643">
        <v>1.7709999999999999</v>
      </c>
      <c r="C5643">
        <v>1.776</v>
      </c>
      <c r="D5643">
        <v>1.702</v>
      </c>
      <c r="E5643">
        <v>1.702</v>
      </c>
      <c r="F5643">
        <v>1.702</v>
      </c>
      <c r="G5643">
        <v>0</v>
      </c>
    </row>
    <row r="5644" spans="1:7" x14ac:dyDescent="0.55000000000000004">
      <c r="A5644" s="1">
        <v>41047</v>
      </c>
      <c r="B5644">
        <v>1.718</v>
      </c>
      <c r="C5644">
        <v>1.7430000000000001</v>
      </c>
      <c r="D5644">
        <v>1.7</v>
      </c>
      <c r="E5644">
        <v>1.702</v>
      </c>
      <c r="F5644">
        <v>1.702</v>
      </c>
      <c r="G5644">
        <v>0</v>
      </c>
    </row>
    <row r="5645" spans="1:7" x14ac:dyDescent="0.55000000000000004">
      <c r="A5645" s="1">
        <v>41050</v>
      </c>
      <c r="B5645">
        <v>1.7350000000000001</v>
      </c>
      <c r="C5645">
        <v>1.7470000000000001</v>
      </c>
      <c r="D5645">
        <v>1.7230000000000001</v>
      </c>
      <c r="E5645">
        <v>1.7350000000000001</v>
      </c>
      <c r="F5645">
        <v>1.7350000000000001</v>
      </c>
      <c r="G5645">
        <v>0</v>
      </c>
    </row>
    <row r="5646" spans="1:7" x14ac:dyDescent="0.55000000000000004">
      <c r="A5646" s="1">
        <v>41051</v>
      </c>
      <c r="B5646">
        <v>1.7929999999999999</v>
      </c>
      <c r="C5646">
        <v>1.8049999999999999</v>
      </c>
      <c r="D5646">
        <v>1.7809999999999999</v>
      </c>
      <c r="E5646">
        <v>1.7929999999999999</v>
      </c>
      <c r="F5646">
        <v>1.7929999999999999</v>
      </c>
      <c r="G5646">
        <v>0</v>
      </c>
    </row>
    <row r="5647" spans="1:7" x14ac:dyDescent="0.55000000000000004">
      <c r="A5647" s="1">
        <v>41052</v>
      </c>
      <c r="B5647">
        <v>1.7430000000000001</v>
      </c>
      <c r="C5647">
        <v>1.7450000000000001</v>
      </c>
      <c r="D5647">
        <v>1.7070000000000001</v>
      </c>
      <c r="E5647">
        <v>1.7210000000000001</v>
      </c>
      <c r="F5647">
        <v>1.7210000000000001</v>
      </c>
      <c r="G5647">
        <v>0</v>
      </c>
    </row>
    <row r="5648" spans="1:7" x14ac:dyDescent="0.55000000000000004">
      <c r="A5648" s="1">
        <v>41053</v>
      </c>
      <c r="B5648">
        <v>1.7529999999999999</v>
      </c>
      <c r="C5648">
        <v>1.7769999999999999</v>
      </c>
      <c r="D5648">
        <v>1.75</v>
      </c>
      <c r="E5648">
        <v>1.7589999999999999</v>
      </c>
      <c r="F5648">
        <v>1.7589999999999999</v>
      </c>
      <c r="G5648">
        <v>0</v>
      </c>
    </row>
    <row r="5649" spans="1:7" x14ac:dyDescent="0.55000000000000004">
      <c r="A5649" s="1">
        <v>41054</v>
      </c>
      <c r="B5649">
        <v>1.762</v>
      </c>
      <c r="C5649">
        <v>1.764</v>
      </c>
      <c r="D5649">
        <v>1.74</v>
      </c>
      <c r="E5649">
        <v>1.7450000000000001</v>
      </c>
      <c r="F5649">
        <v>1.7450000000000001</v>
      </c>
      <c r="G5649">
        <v>0</v>
      </c>
    </row>
    <row r="5650" spans="1:7" x14ac:dyDescent="0.55000000000000004">
      <c r="A5650" s="1">
        <v>41058</v>
      </c>
      <c r="B5650">
        <v>1.726</v>
      </c>
      <c r="C5650">
        <v>1.74</v>
      </c>
      <c r="D5650">
        <v>1.7070000000000001</v>
      </c>
      <c r="E5650">
        <v>1.7310000000000001</v>
      </c>
      <c r="F5650">
        <v>1.7310000000000001</v>
      </c>
      <c r="G5650">
        <v>0</v>
      </c>
    </row>
    <row r="5651" spans="1:7" x14ac:dyDescent="0.55000000000000004">
      <c r="A5651" s="1">
        <v>41059</v>
      </c>
      <c r="B5651">
        <v>1.6879999999999999</v>
      </c>
      <c r="C5651">
        <v>1.6879999999999999</v>
      </c>
      <c r="D5651">
        <v>1.619</v>
      </c>
      <c r="E5651">
        <v>1.625</v>
      </c>
      <c r="F5651">
        <v>1.625</v>
      </c>
      <c r="G5651">
        <v>0</v>
      </c>
    </row>
    <row r="5652" spans="1:7" x14ac:dyDescent="0.55000000000000004">
      <c r="A5652" s="1">
        <v>41060</v>
      </c>
      <c r="B5652">
        <v>1.617</v>
      </c>
      <c r="C5652">
        <v>1.617</v>
      </c>
      <c r="D5652">
        <v>1.5329999999999999</v>
      </c>
      <c r="E5652">
        <v>1.581</v>
      </c>
      <c r="F5652">
        <v>1.581</v>
      </c>
      <c r="G5652">
        <v>0</v>
      </c>
    </row>
    <row r="5653" spans="1:7" x14ac:dyDescent="0.55000000000000004">
      <c r="A5653" s="1">
        <v>41061</v>
      </c>
      <c r="B5653">
        <v>1.5209999999999999</v>
      </c>
      <c r="C5653">
        <v>1.526</v>
      </c>
      <c r="D5653">
        <v>1.44</v>
      </c>
      <c r="E5653">
        <v>1.4670000000000001</v>
      </c>
      <c r="F5653">
        <v>1.4670000000000001</v>
      </c>
      <c r="G5653">
        <v>0</v>
      </c>
    </row>
    <row r="5654" spans="1:7" x14ac:dyDescent="0.55000000000000004">
      <c r="A5654" s="1">
        <v>41064</v>
      </c>
      <c r="B5654">
        <v>1.5</v>
      </c>
      <c r="C5654">
        <v>1.532</v>
      </c>
      <c r="D5654">
        <v>1.4870000000000001</v>
      </c>
      <c r="E5654">
        <v>1.5269999999999999</v>
      </c>
      <c r="F5654">
        <v>1.5269999999999999</v>
      </c>
      <c r="G5654">
        <v>0</v>
      </c>
    </row>
    <row r="5655" spans="1:7" x14ac:dyDescent="0.55000000000000004">
      <c r="A5655" s="1">
        <v>41065</v>
      </c>
      <c r="B5655">
        <v>1.5469999999999999</v>
      </c>
      <c r="C5655">
        <v>1.5740000000000001</v>
      </c>
      <c r="D5655">
        <v>1.532</v>
      </c>
      <c r="E5655">
        <v>1.556</v>
      </c>
      <c r="F5655">
        <v>1.556</v>
      </c>
      <c r="G5655">
        <v>0</v>
      </c>
    </row>
    <row r="5656" spans="1:7" x14ac:dyDescent="0.55000000000000004">
      <c r="A5656" s="1">
        <v>41066</v>
      </c>
      <c r="B5656">
        <v>1.59</v>
      </c>
      <c r="C5656">
        <v>1.671</v>
      </c>
      <c r="D5656">
        <v>1.554</v>
      </c>
      <c r="E5656">
        <v>1.651</v>
      </c>
      <c r="F5656">
        <v>1.651</v>
      </c>
      <c r="G5656">
        <v>0</v>
      </c>
    </row>
    <row r="5657" spans="1:7" x14ac:dyDescent="0.55000000000000004">
      <c r="A5657" s="1">
        <v>41067</v>
      </c>
      <c r="B5657">
        <v>1.675</v>
      </c>
      <c r="C5657">
        <v>1.6850000000000001</v>
      </c>
      <c r="D5657">
        <v>1.6319999999999999</v>
      </c>
      <c r="E5657">
        <v>1.6539999999999999</v>
      </c>
      <c r="F5657">
        <v>1.6539999999999999</v>
      </c>
      <c r="G5657">
        <v>0</v>
      </c>
    </row>
    <row r="5658" spans="1:7" x14ac:dyDescent="0.55000000000000004">
      <c r="A5658" s="1">
        <v>41068</v>
      </c>
      <c r="B5658">
        <v>1.5660000000000001</v>
      </c>
      <c r="C5658">
        <v>1.64</v>
      </c>
      <c r="D5658">
        <v>1.5620000000000001</v>
      </c>
      <c r="E5658">
        <v>1.637</v>
      </c>
      <c r="F5658">
        <v>1.637</v>
      </c>
      <c r="G5658">
        <v>0</v>
      </c>
    </row>
    <row r="5659" spans="1:7" x14ac:dyDescent="0.55000000000000004">
      <c r="A5659" s="1">
        <v>41071</v>
      </c>
      <c r="B5659">
        <v>1.6339999999999999</v>
      </c>
      <c r="C5659">
        <v>1.657</v>
      </c>
      <c r="D5659">
        <v>1.583</v>
      </c>
      <c r="E5659">
        <v>1.6</v>
      </c>
      <c r="F5659">
        <v>1.6</v>
      </c>
      <c r="G5659">
        <v>0</v>
      </c>
    </row>
    <row r="5660" spans="1:7" x14ac:dyDescent="0.55000000000000004">
      <c r="A5660" s="1">
        <v>41072</v>
      </c>
      <c r="B5660">
        <v>1.61</v>
      </c>
      <c r="C5660">
        <v>1.6679999999999999</v>
      </c>
      <c r="D5660">
        <v>1.61</v>
      </c>
      <c r="E5660">
        <v>1.661</v>
      </c>
      <c r="F5660">
        <v>1.661</v>
      </c>
      <c r="G5660">
        <v>0</v>
      </c>
    </row>
    <row r="5661" spans="1:7" x14ac:dyDescent="0.55000000000000004">
      <c r="A5661" s="1">
        <v>41073</v>
      </c>
      <c r="B5661">
        <v>1.68</v>
      </c>
      <c r="C5661">
        <v>1.6859999999999999</v>
      </c>
      <c r="D5661">
        <v>1.5960000000000001</v>
      </c>
      <c r="E5661">
        <v>1.599</v>
      </c>
      <c r="F5661">
        <v>1.599</v>
      </c>
      <c r="G5661">
        <v>0</v>
      </c>
    </row>
    <row r="5662" spans="1:7" x14ac:dyDescent="0.55000000000000004">
      <c r="A5662" s="1">
        <v>41074</v>
      </c>
      <c r="B5662">
        <v>1.611</v>
      </c>
      <c r="C5662">
        <v>1.645</v>
      </c>
      <c r="D5662">
        <v>1.591</v>
      </c>
      <c r="E5662">
        <v>1.611</v>
      </c>
      <c r="F5662">
        <v>1.611</v>
      </c>
      <c r="G5662">
        <v>0</v>
      </c>
    </row>
    <row r="5663" spans="1:7" x14ac:dyDescent="0.55000000000000004">
      <c r="A5663" s="1">
        <v>41075</v>
      </c>
      <c r="B5663">
        <v>1.599</v>
      </c>
      <c r="C5663">
        <v>1.6060000000000001</v>
      </c>
      <c r="D5663">
        <v>1.5640000000000001</v>
      </c>
      <c r="E5663">
        <v>1.587</v>
      </c>
      <c r="F5663">
        <v>1.587</v>
      </c>
      <c r="G5663">
        <v>0</v>
      </c>
    </row>
    <row r="5664" spans="1:7" x14ac:dyDescent="0.55000000000000004">
      <c r="A5664" s="1">
        <v>41078</v>
      </c>
      <c r="B5664">
        <v>1.5669999999999999</v>
      </c>
      <c r="C5664">
        <v>1.599</v>
      </c>
      <c r="D5664">
        <v>1.56</v>
      </c>
      <c r="E5664">
        <v>1.5840000000000001</v>
      </c>
      <c r="F5664">
        <v>1.5840000000000001</v>
      </c>
      <c r="G5664">
        <v>0</v>
      </c>
    </row>
    <row r="5665" spans="1:7" x14ac:dyDescent="0.55000000000000004">
      <c r="A5665" s="1">
        <v>41079</v>
      </c>
      <c r="B5665">
        <v>1.5820000000000001</v>
      </c>
      <c r="C5665">
        <v>1.64</v>
      </c>
      <c r="D5665">
        <v>1.577</v>
      </c>
      <c r="E5665">
        <v>1.62</v>
      </c>
      <c r="F5665">
        <v>1.62</v>
      </c>
      <c r="G5665">
        <v>0</v>
      </c>
    </row>
    <row r="5666" spans="1:7" x14ac:dyDescent="0.55000000000000004">
      <c r="A5666" s="1">
        <v>41080</v>
      </c>
      <c r="B5666">
        <v>1.645</v>
      </c>
      <c r="C5666">
        <v>1.6830000000000001</v>
      </c>
      <c r="D5666">
        <v>1.601</v>
      </c>
      <c r="E5666">
        <v>1.6419999999999999</v>
      </c>
      <c r="F5666">
        <v>1.6419999999999999</v>
      </c>
      <c r="G5666">
        <v>0</v>
      </c>
    </row>
    <row r="5667" spans="1:7" x14ac:dyDescent="0.55000000000000004">
      <c r="A5667" s="1">
        <v>41081</v>
      </c>
      <c r="B5667">
        <v>1.635</v>
      </c>
      <c r="C5667">
        <v>1.649</v>
      </c>
      <c r="D5667">
        <v>1.5960000000000001</v>
      </c>
      <c r="E5667">
        <v>1.6180000000000001</v>
      </c>
      <c r="F5667">
        <v>1.6180000000000001</v>
      </c>
      <c r="G5667">
        <v>0</v>
      </c>
    </row>
    <row r="5668" spans="1:7" x14ac:dyDescent="0.55000000000000004">
      <c r="A5668" s="1">
        <v>41082</v>
      </c>
      <c r="B5668">
        <v>1.643</v>
      </c>
      <c r="C5668">
        <v>1.6759999999999999</v>
      </c>
      <c r="D5668">
        <v>1.64</v>
      </c>
      <c r="E5668">
        <v>1.6719999999999999</v>
      </c>
      <c r="F5668">
        <v>1.6719999999999999</v>
      </c>
      <c r="G5668">
        <v>0</v>
      </c>
    </row>
    <row r="5669" spans="1:7" x14ac:dyDescent="0.55000000000000004">
      <c r="A5669" s="1">
        <v>41085</v>
      </c>
      <c r="B5669">
        <v>1.625</v>
      </c>
      <c r="C5669">
        <v>1.6279999999999999</v>
      </c>
      <c r="D5669">
        <v>1.6040000000000001</v>
      </c>
      <c r="E5669">
        <v>1.6080000000000001</v>
      </c>
      <c r="F5669">
        <v>1.6080000000000001</v>
      </c>
      <c r="G5669">
        <v>0</v>
      </c>
    </row>
    <row r="5670" spans="1:7" x14ac:dyDescent="0.55000000000000004">
      <c r="A5670" s="1">
        <v>41086</v>
      </c>
      <c r="B5670">
        <v>1.613</v>
      </c>
      <c r="C5670">
        <v>1.6519999999999999</v>
      </c>
      <c r="D5670">
        <v>1.611</v>
      </c>
      <c r="E5670">
        <v>1.6279999999999999</v>
      </c>
      <c r="F5670">
        <v>1.6279999999999999</v>
      </c>
      <c r="G5670">
        <v>0</v>
      </c>
    </row>
    <row r="5671" spans="1:7" x14ac:dyDescent="0.55000000000000004">
      <c r="A5671" s="1">
        <v>41087</v>
      </c>
      <c r="B5671">
        <v>1.633</v>
      </c>
      <c r="C5671">
        <v>1.65</v>
      </c>
      <c r="D5671">
        <v>1.6140000000000001</v>
      </c>
      <c r="E5671">
        <v>1.621</v>
      </c>
      <c r="F5671">
        <v>1.621</v>
      </c>
      <c r="G5671">
        <v>0</v>
      </c>
    </row>
    <row r="5672" spans="1:7" x14ac:dyDescent="0.55000000000000004">
      <c r="A5672" s="1">
        <v>41088</v>
      </c>
      <c r="B5672">
        <v>1.595</v>
      </c>
      <c r="C5672">
        <v>1.599</v>
      </c>
      <c r="D5672">
        <v>1.5680000000000001</v>
      </c>
      <c r="E5672">
        <v>1.577</v>
      </c>
      <c r="F5672">
        <v>1.577</v>
      </c>
      <c r="G5672">
        <v>0</v>
      </c>
    </row>
    <row r="5673" spans="1:7" x14ac:dyDescent="0.55000000000000004">
      <c r="A5673" s="1">
        <v>41089</v>
      </c>
      <c r="B5673">
        <v>1.643</v>
      </c>
      <c r="C5673">
        <v>1.6759999999999999</v>
      </c>
      <c r="D5673">
        <v>1.635</v>
      </c>
      <c r="E5673">
        <v>1.659</v>
      </c>
      <c r="F5673">
        <v>1.659</v>
      </c>
      <c r="G5673">
        <v>0</v>
      </c>
    </row>
    <row r="5674" spans="1:7" x14ac:dyDescent="0.55000000000000004">
      <c r="A5674" s="1">
        <v>41092</v>
      </c>
      <c r="B5674">
        <v>1.643</v>
      </c>
      <c r="C5674">
        <v>1.643</v>
      </c>
      <c r="D5674">
        <v>1.556</v>
      </c>
      <c r="E5674">
        <v>1.58</v>
      </c>
      <c r="F5674">
        <v>1.58</v>
      </c>
      <c r="G5674">
        <v>0</v>
      </c>
    </row>
    <row r="5675" spans="1:7" x14ac:dyDescent="0.55000000000000004">
      <c r="A5675" s="1">
        <v>41093</v>
      </c>
      <c r="B5675">
        <v>1.5880000000000001</v>
      </c>
      <c r="C5675">
        <v>1.6359999999999999</v>
      </c>
      <c r="D5675">
        <v>1.587</v>
      </c>
      <c r="E5675">
        <v>1.631</v>
      </c>
      <c r="F5675">
        <v>1.631</v>
      </c>
      <c r="G5675">
        <v>0</v>
      </c>
    </row>
    <row r="5676" spans="1:7" x14ac:dyDescent="0.55000000000000004">
      <c r="A5676" s="1">
        <v>41095</v>
      </c>
      <c r="B5676">
        <v>1.6240000000000001</v>
      </c>
      <c r="C5676">
        <v>1.6240000000000001</v>
      </c>
      <c r="D5676">
        <v>1.583</v>
      </c>
      <c r="E5676">
        <v>1.597</v>
      </c>
      <c r="F5676">
        <v>1.597</v>
      </c>
      <c r="G5676">
        <v>0</v>
      </c>
    </row>
    <row r="5677" spans="1:7" x14ac:dyDescent="0.55000000000000004">
      <c r="A5677" s="1">
        <v>41096</v>
      </c>
      <c r="B5677">
        <v>1.5880000000000001</v>
      </c>
      <c r="C5677">
        <v>1.59</v>
      </c>
      <c r="D5677">
        <v>1.5369999999999999</v>
      </c>
      <c r="E5677">
        <v>1.544</v>
      </c>
      <c r="F5677">
        <v>1.544</v>
      </c>
      <c r="G5677">
        <v>0</v>
      </c>
    </row>
    <row r="5678" spans="1:7" x14ac:dyDescent="0.55000000000000004">
      <c r="A5678" s="1">
        <v>41099</v>
      </c>
      <c r="B5678">
        <v>1.524</v>
      </c>
      <c r="C5678">
        <v>1.5389999999999999</v>
      </c>
      <c r="D5678">
        <v>1.5069999999999999</v>
      </c>
      <c r="E5678">
        <v>1.5129999999999999</v>
      </c>
      <c r="F5678">
        <v>1.5129999999999999</v>
      </c>
      <c r="G5678">
        <v>0</v>
      </c>
    </row>
    <row r="5679" spans="1:7" x14ac:dyDescent="0.55000000000000004">
      <c r="A5679" s="1">
        <v>41100</v>
      </c>
      <c r="B5679">
        <v>1.5249999999999999</v>
      </c>
      <c r="C5679">
        <v>1.5269999999999999</v>
      </c>
      <c r="D5679">
        <v>1.498</v>
      </c>
      <c r="E5679">
        <v>1.498</v>
      </c>
      <c r="F5679">
        <v>1.498</v>
      </c>
      <c r="G5679">
        <v>0</v>
      </c>
    </row>
    <row r="5680" spans="1:7" x14ac:dyDescent="0.55000000000000004">
      <c r="A5680" s="1">
        <v>41101</v>
      </c>
      <c r="B5680">
        <v>1.508</v>
      </c>
      <c r="C5680">
        <v>1.5149999999999999</v>
      </c>
      <c r="D5680">
        <v>1.452</v>
      </c>
      <c r="E5680">
        <v>1.498</v>
      </c>
      <c r="F5680">
        <v>1.498</v>
      </c>
      <c r="G5680">
        <v>0</v>
      </c>
    </row>
    <row r="5681" spans="1:7" x14ac:dyDescent="0.55000000000000004">
      <c r="A5681" s="1">
        <v>41102</v>
      </c>
      <c r="B5681">
        <v>1.4910000000000001</v>
      </c>
      <c r="C5681">
        <v>1.5009999999999999</v>
      </c>
      <c r="D5681">
        <v>1.478</v>
      </c>
      <c r="E5681">
        <v>1.4790000000000001</v>
      </c>
      <c r="F5681">
        <v>1.4790000000000001</v>
      </c>
      <c r="G5681">
        <v>0</v>
      </c>
    </row>
    <row r="5682" spans="1:7" x14ac:dyDescent="0.55000000000000004">
      <c r="A5682" s="1">
        <v>41103</v>
      </c>
      <c r="B5682">
        <v>1.4830000000000001</v>
      </c>
      <c r="C5682">
        <v>1.516</v>
      </c>
      <c r="D5682">
        <v>1.4830000000000001</v>
      </c>
      <c r="E5682">
        <v>1.4990000000000001</v>
      </c>
      <c r="F5682">
        <v>1.4990000000000001</v>
      </c>
      <c r="G5682">
        <v>0</v>
      </c>
    </row>
    <row r="5683" spans="1:7" x14ac:dyDescent="0.55000000000000004">
      <c r="A5683" s="1">
        <v>41106</v>
      </c>
      <c r="B5683">
        <v>1.4770000000000001</v>
      </c>
      <c r="C5683">
        <v>1.4770000000000001</v>
      </c>
      <c r="D5683">
        <v>1.4419999999999999</v>
      </c>
      <c r="E5683">
        <v>1.464</v>
      </c>
      <c r="F5683">
        <v>1.464</v>
      </c>
      <c r="G5683">
        <v>0</v>
      </c>
    </row>
    <row r="5684" spans="1:7" x14ac:dyDescent="0.55000000000000004">
      <c r="A5684" s="1">
        <v>41107</v>
      </c>
      <c r="B5684">
        <v>1.4890000000000001</v>
      </c>
      <c r="C5684">
        <v>1.508</v>
      </c>
      <c r="D5684">
        <v>1.4690000000000001</v>
      </c>
      <c r="E5684">
        <v>1.5009999999999999</v>
      </c>
      <c r="F5684">
        <v>1.5009999999999999</v>
      </c>
      <c r="G5684">
        <v>0</v>
      </c>
    </row>
    <row r="5685" spans="1:7" x14ac:dyDescent="0.55000000000000004">
      <c r="A5685" s="1">
        <v>41108</v>
      </c>
      <c r="B5685">
        <v>1.4810000000000001</v>
      </c>
      <c r="C5685">
        <v>1.4910000000000001</v>
      </c>
      <c r="D5685">
        <v>1.472</v>
      </c>
      <c r="E5685">
        <v>1.4790000000000001</v>
      </c>
      <c r="F5685">
        <v>1.4790000000000001</v>
      </c>
      <c r="G5685">
        <v>0</v>
      </c>
    </row>
    <row r="5686" spans="1:7" x14ac:dyDescent="0.55000000000000004">
      <c r="A5686" s="1">
        <v>41109</v>
      </c>
      <c r="B5686">
        <v>1.5129999999999999</v>
      </c>
      <c r="C5686">
        <v>1.5229999999999999</v>
      </c>
      <c r="D5686">
        <v>1.4870000000000001</v>
      </c>
      <c r="E5686">
        <v>1.5149999999999999</v>
      </c>
      <c r="F5686">
        <v>1.5149999999999999</v>
      </c>
      <c r="G5686">
        <v>0</v>
      </c>
    </row>
    <row r="5687" spans="1:7" x14ac:dyDescent="0.55000000000000004">
      <c r="A5687" s="1">
        <v>41110</v>
      </c>
      <c r="B5687">
        <v>1.474</v>
      </c>
      <c r="C5687">
        <v>1.4770000000000001</v>
      </c>
      <c r="D5687">
        <v>1.4470000000000001</v>
      </c>
      <c r="E5687">
        <v>1.46</v>
      </c>
      <c r="F5687">
        <v>1.46</v>
      </c>
      <c r="G5687">
        <v>0</v>
      </c>
    </row>
    <row r="5688" spans="1:7" x14ac:dyDescent="0.55000000000000004">
      <c r="A5688" s="1">
        <v>41113</v>
      </c>
      <c r="B5688">
        <v>1.4039999999999999</v>
      </c>
      <c r="C5688">
        <v>1.4430000000000001</v>
      </c>
      <c r="D5688">
        <v>1.4039999999999999</v>
      </c>
      <c r="E5688">
        <v>1.4350000000000001</v>
      </c>
      <c r="F5688">
        <v>1.4350000000000001</v>
      </c>
      <c r="G5688">
        <v>0</v>
      </c>
    </row>
    <row r="5689" spans="1:7" x14ac:dyDescent="0.55000000000000004">
      <c r="A5689" s="1">
        <v>41114</v>
      </c>
      <c r="B5689">
        <v>1.44</v>
      </c>
      <c r="C5689">
        <v>1.4650000000000001</v>
      </c>
      <c r="D5689">
        <v>1.3939999999999999</v>
      </c>
      <c r="E5689">
        <v>1.4039999999999999</v>
      </c>
      <c r="F5689">
        <v>1.4039999999999999</v>
      </c>
      <c r="G5689">
        <v>0</v>
      </c>
    </row>
    <row r="5690" spans="1:7" x14ac:dyDescent="0.55000000000000004">
      <c r="A5690" s="1">
        <v>41115</v>
      </c>
      <c r="B5690">
        <v>1.4279999999999999</v>
      </c>
      <c r="C5690">
        <v>1.4330000000000001</v>
      </c>
      <c r="D5690">
        <v>1.397</v>
      </c>
      <c r="E5690">
        <v>1.4059999999999999</v>
      </c>
      <c r="F5690">
        <v>1.4059999999999999</v>
      </c>
      <c r="G5690">
        <v>0</v>
      </c>
    </row>
    <row r="5691" spans="1:7" x14ac:dyDescent="0.55000000000000004">
      <c r="A5691" s="1">
        <v>41116</v>
      </c>
      <c r="B5691">
        <v>1.4259999999999999</v>
      </c>
      <c r="C5691">
        <v>1.4450000000000001</v>
      </c>
      <c r="D5691">
        <v>1.4159999999999999</v>
      </c>
      <c r="E5691">
        <v>1.4279999999999999</v>
      </c>
      <c r="F5691">
        <v>1.4279999999999999</v>
      </c>
      <c r="G5691">
        <v>0</v>
      </c>
    </row>
    <row r="5692" spans="1:7" x14ac:dyDescent="0.55000000000000004">
      <c r="A5692" s="1">
        <v>41117</v>
      </c>
      <c r="B5692">
        <v>1.4710000000000001</v>
      </c>
      <c r="C5692">
        <v>1.589</v>
      </c>
      <c r="D5692">
        <v>1.47</v>
      </c>
      <c r="E5692">
        <v>1.5549999999999999</v>
      </c>
      <c r="F5692">
        <v>1.5549999999999999</v>
      </c>
      <c r="G5692">
        <v>0</v>
      </c>
    </row>
    <row r="5693" spans="1:7" x14ac:dyDescent="0.55000000000000004">
      <c r="A5693" s="1">
        <v>41120</v>
      </c>
      <c r="B5693">
        <v>1.5409999999999999</v>
      </c>
      <c r="C5693">
        <v>1.5449999999999999</v>
      </c>
      <c r="D5693">
        <v>1.504</v>
      </c>
      <c r="E5693">
        <v>1.504</v>
      </c>
      <c r="F5693">
        <v>1.504</v>
      </c>
      <c r="G5693">
        <v>0</v>
      </c>
    </row>
    <row r="5694" spans="1:7" x14ac:dyDescent="0.55000000000000004">
      <c r="A5694" s="1">
        <v>41121</v>
      </c>
      <c r="B5694">
        <v>1.478</v>
      </c>
      <c r="C5694">
        <v>1.5209999999999999</v>
      </c>
      <c r="D5694">
        <v>1.466</v>
      </c>
      <c r="E5694">
        <v>1.492</v>
      </c>
      <c r="F5694">
        <v>1.492</v>
      </c>
      <c r="G5694">
        <v>0</v>
      </c>
    </row>
    <row r="5695" spans="1:7" x14ac:dyDescent="0.55000000000000004">
      <c r="A5695" s="1">
        <v>41122</v>
      </c>
      <c r="B5695">
        <v>1.492</v>
      </c>
      <c r="C5695">
        <v>1.5389999999999999</v>
      </c>
      <c r="D5695">
        <v>1.476</v>
      </c>
      <c r="E5695">
        <v>1.5389999999999999</v>
      </c>
      <c r="F5695">
        <v>1.5389999999999999</v>
      </c>
      <c r="G5695">
        <v>0</v>
      </c>
    </row>
    <row r="5696" spans="1:7" x14ac:dyDescent="0.55000000000000004">
      <c r="A5696" s="1">
        <v>41123</v>
      </c>
      <c r="B5696">
        <v>1.546</v>
      </c>
      <c r="C5696">
        <v>1.575</v>
      </c>
      <c r="D5696">
        <v>1.4490000000000001</v>
      </c>
      <c r="E5696">
        <v>1.478</v>
      </c>
      <c r="F5696">
        <v>1.478</v>
      </c>
      <c r="G5696">
        <v>0</v>
      </c>
    </row>
    <row r="5697" spans="1:7" x14ac:dyDescent="0.55000000000000004">
      <c r="A5697" s="1">
        <v>41124</v>
      </c>
      <c r="B5697">
        <v>1.512</v>
      </c>
      <c r="C5697">
        <v>1.5920000000000001</v>
      </c>
      <c r="D5697">
        <v>1.512</v>
      </c>
      <c r="E5697">
        <v>1.577</v>
      </c>
      <c r="F5697">
        <v>1.577</v>
      </c>
      <c r="G5697">
        <v>0</v>
      </c>
    </row>
    <row r="5698" spans="1:7" x14ac:dyDescent="0.55000000000000004">
      <c r="A5698" s="1">
        <v>41127</v>
      </c>
      <c r="B5698">
        <v>1.5580000000000001</v>
      </c>
      <c r="C5698">
        <v>1.5580000000000001</v>
      </c>
      <c r="D5698">
        <v>1.53</v>
      </c>
      <c r="E5698">
        <v>1.5580000000000001</v>
      </c>
      <c r="F5698">
        <v>1.5580000000000001</v>
      </c>
      <c r="G5698">
        <v>0</v>
      </c>
    </row>
    <row r="5699" spans="1:7" x14ac:dyDescent="0.55000000000000004">
      <c r="A5699" s="1">
        <v>41128</v>
      </c>
      <c r="B5699">
        <v>1.5960000000000001</v>
      </c>
      <c r="C5699">
        <v>1.6419999999999999</v>
      </c>
      <c r="D5699">
        <v>1.5960000000000001</v>
      </c>
      <c r="E5699">
        <v>1.6279999999999999</v>
      </c>
      <c r="F5699">
        <v>1.6279999999999999</v>
      </c>
      <c r="G5699">
        <v>0</v>
      </c>
    </row>
    <row r="5700" spans="1:7" x14ac:dyDescent="0.55000000000000004">
      <c r="A5700" s="1">
        <v>41129</v>
      </c>
      <c r="B5700">
        <v>1.621</v>
      </c>
      <c r="C5700">
        <v>1.6559999999999999</v>
      </c>
      <c r="D5700">
        <v>1.6080000000000001</v>
      </c>
      <c r="E5700">
        <v>1.64</v>
      </c>
      <c r="F5700">
        <v>1.64</v>
      </c>
      <c r="G5700">
        <v>0</v>
      </c>
    </row>
    <row r="5701" spans="1:7" x14ac:dyDescent="0.55000000000000004">
      <c r="A5701" s="1">
        <v>41130</v>
      </c>
      <c r="B5701">
        <v>1.6930000000000001</v>
      </c>
      <c r="C5701">
        <v>1.7290000000000001</v>
      </c>
      <c r="D5701">
        <v>1.6759999999999999</v>
      </c>
      <c r="E5701">
        <v>1.6879999999999999</v>
      </c>
      <c r="F5701">
        <v>1.6879999999999999</v>
      </c>
      <c r="G5701">
        <v>0</v>
      </c>
    </row>
    <row r="5702" spans="1:7" x14ac:dyDescent="0.55000000000000004">
      <c r="A5702" s="1">
        <v>41131</v>
      </c>
      <c r="B5702">
        <v>1.645</v>
      </c>
      <c r="C5702">
        <v>1.659</v>
      </c>
      <c r="D5702">
        <v>1.63</v>
      </c>
      <c r="E5702">
        <v>1.649</v>
      </c>
      <c r="F5702">
        <v>1.649</v>
      </c>
      <c r="G5702">
        <v>0</v>
      </c>
    </row>
    <row r="5703" spans="1:7" x14ac:dyDescent="0.55000000000000004">
      <c r="A5703" s="1">
        <v>41134</v>
      </c>
      <c r="B5703">
        <v>1.661</v>
      </c>
      <c r="C5703">
        <v>1.669</v>
      </c>
      <c r="D5703">
        <v>1.63</v>
      </c>
      <c r="E5703">
        <v>1.6539999999999999</v>
      </c>
      <c r="F5703">
        <v>1.6539999999999999</v>
      </c>
      <c r="G5703">
        <v>0</v>
      </c>
    </row>
    <row r="5704" spans="1:7" x14ac:dyDescent="0.55000000000000004">
      <c r="A5704" s="1">
        <v>41135</v>
      </c>
      <c r="B5704">
        <v>1.6850000000000001</v>
      </c>
      <c r="C5704">
        <v>1.7310000000000001</v>
      </c>
      <c r="D5704">
        <v>1.681</v>
      </c>
      <c r="E5704">
        <v>1.726</v>
      </c>
      <c r="F5704">
        <v>1.726</v>
      </c>
      <c r="G5704">
        <v>0</v>
      </c>
    </row>
    <row r="5705" spans="1:7" x14ac:dyDescent="0.55000000000000004">
      <c r="A5705" s="1">
        <v>41136</v>
      </c>
      <c r="B5705">
        <v>1.7769999999999999</v>
      </c>
      <c r="C5705">
        <v>1.8120000000000001</v>
      </c>
      <c r="D5705">
        <v>1.75</v>
      </c>
      <c r="E5705">
        <v>1.8049999999999999</v>
      </c>
      <c r="F5705">
        <v>1.8049999999999999</v>
      </c>
      <c r="G5705">
        <v>0</v>
      </c>
    </row>
    <row r="5706" spans="1:7" x14ac:dyDescent="0.55000000000000004">
      <c r="A5706" s="1">
        <v>41137</v>
      </c>
      <c r="B5706">
        <v>1.8120000000000001</v>
      </c>
      <c r="C5706">
        <v>1.861</v>
      </c>
      <c r="D5706">
        <v>1.786</v>
      </c>
      <c r="E5706">
        <v>1.8360000000000001</v>
      </c>
      <c r="F5706">
        <v>1.8360000000000001</v>
      </c>
      <c r="G5706">
        <v>0</v>
      </c>
    </row>
    <row r="5707" spans="1:7" x14ac:dyDescent="0.55000000000000004">
      <c r="A5707" s="1">
        <v>41138</v>
      </c>
      <c r="B5707">
        <v>1.823</v>
      </c>
      <c r="C5707">
        <v>1.8260000000000001</v>
      </c>
      <c r="D5707">
        <v>1.7969999999999999</v>
      </c>
      <c r="E5707">
        <v>1.8160000000000001</v>
      </c>
      <c r="F5707">
        <v>1.8160000000000001</v>
      </c>
      <c r="G5707">
        <v>0</v>
      </c>
    </row>
    <row r="5708" spans="1:7" x14ac:dyDescent="0.55000000000000004">
      <c r="A5708" s="1">
        <v>41141</v>
      </c>
      <c r="B5708">
        <v>1.835</v>
      </c>
      <c r="C5708">
        <v>1.837</v>
      </c>
      <c r="D5708">
        <v>1.7949999999999999</v>
      </c>
      <c r="E5708">
        <v>1.8140000000000001</v>
      </c>
      <c r="F5708">
        <v>1.8140000000000001</v>
      </c>
      <c r="G5708">
        <v>0</v>
      </c>
    </row>
    <row r="5709" spans="1:7" x14ac:dyDescent="0.55000000000000004">
      <c r="A5709" s="1">
        <v>41142</v>
      </c>
      <c r="B5709">
        <v>1.837</v>
      </c>
      <c r="C5709">
        <v>1.863</v>
      </c>
      <c r="D5709">
        <v>1.804</v>
      </c>
      <c r="E5709">
        <v>1.8049999999999999</v>
      </c>
      <c r="F5709">
        <v>1.8049999999999999</v>
      </c>
      <c r="G5709">
        <v>0</v>
      </c>
    </row>
    <row r="5710" spans="1:7" x14ac:dyDescent="0.55000000000000004">
      <c r="A5710" s="1">
        <v>41143</v>
      </c>
      <c r="B5710">
        <v>1.7689999999999999</v>
      </c>
      <c r="C5710">
        <v>1.7689999999999999</v>
      </c>
      <c r="D5710">
        <v>1.71</v>
      </c>
      <c r="E5710">
        <v>1.7190000000000001</v>
      </c>
      <c r="F5710">
        <v>1.7190000000000001</v>
      </c>
      <c r="G5710">
        <v>0</v>
      </c>
    </row>
    <row r="5711" spans="1:7" x14ac:dyDescent="0.55000000000000004">
      <c r="A5711" s="1">
        <v>41144</v>
      </c>
      <c r="B5711">
        <v>1.702</v>
      </c>
      <c r="C5711">
        <v>1.7090000000000001</v>
      </c>
      <c r="D5711">
        <v>1.659</v>
      </c>
      <c r="E5711">
        <v>1.6659999999999999</v>
      </c>
      <c r="F5711">
        <v>1.6659999999999999</v>
      </c>
      <c r="G5711">
        <v>0</v>
      </c>
    </row>
    <row r="5712" spans="1:7" x14ac:dyDescent="0.55000000000000004">
      <c r="A5712" s="1">
        <v>41145</v>
      </c>
      <c r="B5712">
        <v>1.649</v>
      </c>
      <c r="C5712">
        <v>1.6830000000000001</v>
      </c>
      <c r="D5712">
        <v>1.6319999999999999</v>
      </c>
      <c r="E5712">
        <v>1.6779999999999999</v>
      </c>
      <c r="F5712">
        <v>1.6779999999999999</v>
      </c>
      <c r="G5712">
        <v>0</v>
      </c>
    </row>
    <row r="5713" spans="1:7" x14ac:dyDescent="0.55000000000000004">
      <c r="A5713" s="1">
        <v>41148</v>
      </c>
      <c r="B5713">
        <v>1.6779999999999999</v>
      </c>
      <c r="C5713">
        <v>1.6779999999999999</v>
      </c>
      <c r="D5713">
        <v>1.6439999999999999</v>
      </c>
      <c r="E5713">
        <v>1.649</v>
      </c>
      <c r="F5713">
        <v>1.649</v>
      </c>
      <c r="G5713">
        <v>0</v>
      </c>
    </row>
    <row r="5714" spans="1:7" x14ac:dyDescent="0.55000000000000004">
      <c r="A5714" s="1">
        <v>41149</v>
      </c>
      <c r="B5714">
        <v>1.635</v>
      </c>
      <c r="C5714">
        <v>1.6439999999999999</v>
      </c>
      <c r="D5714">
        <v>1.615</v>
      </c>
      <c r="E5714">
        <v>1.63</v>
      </c>
      <c r="F5714">
        <v>1.63</v>
      </c>
      <c r="G5714">
        <v>0</v>
      </c>
    </row>
    <row r="5715" spans="1:7" x14ac:dyDescent="0.55000000000000004">
      <c r="A5715" s="1">
        <v>41150</v>
      </c>
      <c r="B5715">
        <v>1.64</v>
      </c>
      <c r="C5715">
        <v>1.675</v>
      </c>
      <c r="D5715">
        <v>1.637</v>
      </c>
      <c r="E5715">
        <v>1.6539999999999999</v>
      </c>
      <c r="F5715">
        <v>1.6539999999999999</v>
      </c>
      <c r="G5715">
        <v>0</v>
      </c>
    </row>
    <row r="5716" spans="1:7" x14ac:dyDescent="0.55000000000000004">
      <c r="A5716" s="1">
        <v>41151</v>
      </c>
      <c r="B5716">
        <v>1.6419999999999999</v>
      </c>
      <c r="C5716">
        <v>1.6419999999999999</v>
      </c>
      <c r="D5716">
        <v>1.61</v>
      </c>
      <c r="E5716">
        <v>1.62</v>
      </c>
      <c r="F5716">
        <v>1.62</v>
      </c>
      <c r="G5716">
        <v>0</v>
      </c>
    </row>
    <row r="5717" spans="1:7" x14ac:dyDescent="0.55000000000000004">
      <c r="A5717" s="1">
        <v>41152</v>
      </c>
      <c r="B5717">
        <v>1.6439999999999999</v>
      </c>
      <c r="C5717">
        <v>1.649</v>
      </c>
      <c r="D5717">
        <v>1.5620000000000001</v>
      </c>
      <c r="E5717">
        <v>1.5620000000000001</v>
      </c>
      <c r="F5717">
        <v>1.5620000000000001</v>
      </c>
      <c r="G5717">
        <v>0</v>
      </c>
    </row>
    <row r="5718" spans="1:7" x14ac:dyDescent="0.55000000000000004">
      <c r="A5718" s="1">
        <v>41156</v>
      </c>
      <c r="B5718">
        <v>1.5649999999999999</v>
      </c>
      <c r="C5718">
        <v>1.589</v>
      </c>
      <c r="D5718">
        <v>1.548</v>
      </c>
      <c r="E5718">
        <v>1.581</v>
      </c>
      <c r="F5718">
        <v>1.581</v>
      </c>
      <c r="G5718">
        <v>0</v>
      </c>
    </row>
    <row r="5719" spans="1:7" x14ac:dyDescent="0.55000000000000004">
      <c r="A5719" s="1">
        <v>41157</v>
      </c>
      <c r="B5719">
        <v>1.5720000000000001</v>
      </c>
      <c r="C5719">
        <v>1.5980000000000001</v>
      </c>
      <c r="D5719">
        <v>1.569</v>
      </c>
      <c r="E5719">
        <v>1.5940000000000001</v>
      </c>
      <c r="F5719">
        <v>1.5940000000000001</v>
      </c>
      <c r="G5719">
        <v>0</v>
      </c>
    </row>
    <row r="5720" spans="1:7" x14ac:dyDescent="0.55000000000000004">
      <c r="A5720" s="1">
        <v>41158</v>
      </c>
      <c r="B5720">
        <v>1.6439999999999999</v>
      </c>
      <c r="C5720">
        <v>1.6819999999999999</v>
      </c>
      <c r="D5720">
        <v>1.6339999999999999</v>
      </c>
      <c r="E5720">
        <v>1.673</v>
      </c>
      <c r="F5720">
        <v>1.673</v>
      </c>
      <c r="G5720">
        <v>0</v>
      </c>
    </row>
    <row r="5721" spans="1:7" x14ac:dyDescent="0.55000000000000004">
      <c r="A5721" s="1">
        <v>41159</v>
      </c>
      <c r="B5721">
        <v>1.726</v>
      </c>
      <c r="C5721">
        <v>1.7330000000000001</v>
      </c>
      <c r="D5721">
        <v>1.589</v>
      </c>
      <c r="E5721">
        <v>1.661</v>
      </c>
      <c r="F5721">
        <v>1.661</v>
      </c>
      <c r="G5721">
        <v>0</v>
      </c>
    </row>
    <row r="5722" spans="1:7" x14ac:dyDescent="0.55000000000000004">
      <c r="A5722" s="1">
        <v>41162</v>
      </c>
      <c r="B5722">
        <v>1.68</v>
      </c>
      <c r="C5722">
        <v>1.69</v>
      </c>
      <c r="D5722">
        <v>1.659</v>
      </c>
      <c r="E5722">
        <v>1.6830000000000001</v>
      </c>
      <c r="F5722">
        <v>1.6830000000000001</v>
      </c>
      <c r="G5722">
        <v>0</v>
      </c>
    </row>
    <row r="5723" spans="1:7" x14ac:dyDescent="0.55000000000000004">
      <c r="A5723" s="1">
        <v>41163</v>
      </c>
      <c r="B5723">
        <v>1.6759999999999999</v>
      </c>
      <c r="C5723">
        <v>1.704</v>
      </c>
      <c r="D5723">
        <v>1.67</v>
      </c>
      <c r="E5723">
        <v>1.6950000000000001</v>
      </c>
      <c r="F5723">
        <v>1.6950000000000001</v>
      </c>
      <c r="G5723">
        <v>0</v>
      </c>
    </row>
    <row r="5724" spans="1:7" x14ac:dyDescent="0.55000000000000004">
      <c r="A5724" s="1">
        <v>41164</v>
      </c>
      <c r="B5724">
        <v>1.7330000000000001</v>
      </c>
      <c r="C5724">
        <v>1.7729999999999999</v>
      </c>
      <c r="D5724">
        <v>1.732</v>
      </c>
      <c r="E5724">
        <v>1.7649999999999999</v>
      </c>
      <c r="F5724">
        <v>1.7649999999999999</v>
      </c>
      <c r="G5724">
        <v>0</v>
      </c>
    </row>
    <row r="5725" spans="1:7" x14ac:dyDescent="0.55000000000000004">
      <c r="A5725" s="1">
        <v>41165</v>
      </c>
      <c r="B5725">
        <v>1.7350000000000001</v>
      </c>
      <c r="C5725">
        <v>1.8360000000000001</v>
      </c>
      <c r="D5725">
        <v>1.714</v>
      </c>
      <c r="E5725">
        <v>1.756</v>
      </c>
      <c r="F5725">
        <v>1.756</v>
      </c>
      <c r="G5725">
        <v>0</v>
      </c>
    </row>
    <row r="5726" spans="1:7" x14ac:dyDescent="0.55000000000000004">
      <c r="A5726" s="1">
        <v>41166</v>
      </c>
      <c r="B5726">
        <v>1.8260000000000001</v>
      </c>
      <c r="C5726">
        <v>1.8919999999999999</v>
      </c>
      <c r="D5726">
        <v>1.796</v>
      </c>
      <c r="E5726">
        <v>1.87</v>
      </c>
      <c r="F5726">
        <v>1.87</v>
      </c>
      <c r="G5726">
        <v>0</v>
      </c>
    </row>
    <row r="5727" spans="1:7" x14ac:dyDescent="0.55000000000000004">
      <c r="A5727" s="1">
        <v>41169</v>
      </c>
      <c r="B5727">
        <v>1.847</v>
      </c>
      <c r="C5727">
        <v>1.8640000000000001</v>
      </c>
      <c r="D5727">
        <v>1.821</v>
      </c>
      <c r="E5727">
        <v>1.8380000000000001</v>
      </c>
      <c r="F5727">
        <v>1.8380000000000001</v>
      </c>
      <c r="G5727">
        <v>0</v>
      </c>
    </row>
    <row r="5728" spans="1:7" x14ac:dyDescent="0.55000000000000004">
      <c r="A5728" s="1">
        <v>41170</v>
      </c>
      <c r="B5728">
        <v>1.8</v>
      </c>
      <c r="C5728">
        <v>1.8120000000000001</v>
      </c>
      <c r="D5728">
        <v>1.78</v>
      </c>
      <c r="E5728">
        <v>1.8120000000000001</v>
      </c>
      <c r="F5728">
        <v>1.8120000000000001</v>
      </c>
      <c r="G5728">
        <v>0</v>
      </c>
    </row>
    <row r="5729" spans="1:7" x14ac:dyDescent="0.55000000000000004">
      <c r="A5729" s="1">
        <v>41171</v>
      </c>
      <c r="B5729">
        <v>1.7909999999999999</v>
      </c>
      <c r="C5729">
        <v>1.8009999999999999</v>
      </c>
      <c r="D5729">
        <v>1.7649999999999999</v>
      </c>
      <c r="E5729">
        <v>1.782</v>
      </c>
      <c r="F5729">
        <v>1.782</v>
      </c>
      <c r="G5729">
        <v>0</v>
      </c>
    </row>
    <row r="5730" spans="1:7" x14ac:dyDescent="0.55000000000000004">
      <c r="A5730" s="1">
        <v>41172</v>
      </c>
      <c r="B5730">
        <v>1.744</v>
      </c>
      <c r="C5730">
        <v>1.786</v>
      </c>
      <c r="D5730">
        <v>1.7230000000000001</v>
      </c>
      <c r="E5730">
        <v>1.7769999999999999</v>
      </c>
      <c r="F5730">
        <v>1.7769999999999999</v>
      </c>
      <c r="G5730">
        <v>0</v>
      </c>
    </row>
    <row r="5731" spans="1:7" x14ac:dyDescent="0.55000000000000004">
      <c r="A5731" s="1">
        <v>41173</v>
      </c>
      <c r="B5731">
        <v>1.782</v>
      </c>
      <c r="C5731">
        <v>1.7929999999999999</v>
      </c>
      <c r="D5731">
        <v>1.7509999999999999</v>
      </c>
      <c r="E5731">
        <v>1.76</v>
      </c>
      <c r="F5731">
        <v>1.76</v>
      </c>
      <c r="G5731">
        <v>0</v>
      </c>
    </row>
    <row r="5732" spans="1:7" x14ac:dyDescent="0.55000000000000004">
      <c r="A5732" s="1">
        <v>41176</v>
      </c>
      <c r="B5732">
        <v>1.7250000000000001</v>
      </c>
      <c r="C5732">
        <v>1.732</v>
      </c>
      <c r="D5732">
        <v>1.706</v>
      </c>
      <c r="E5732">
        <v>1.718</v>
      </c>
      <c r="F5732">
        <v>1.718</v>
      </c>
      <c r="G5732">
        <v>0</v>
      </c>
    </row>
    <row r="5733" spans="1:7" x14ac:dyDescent="0.55000000000000004">
      <c r="A5733" s="1">
        <v>41177</v>
      </c>
      <c r="B5733">
        <v>1.6990000000000001</v>
      </c>
      <c r="C5733">
        <v>1.734</v>
      </c>
      <c r="D5733">
        <v>1.6819999999999999</v>
      </c>
      <c r="E5733">
        <v>1.6819999999999999</v>
      </c>
      <c r="F5733">
        <v>1.6819999999999999</v>
      </c>
      <c r="G5733">
        <v>0</v>
      </c>
    </row>
    <row r="5734" spans="1:7" x14ac:dyDescent="0.55000000000000004">
      <c r="A5734" s="1">
        <v>41178</v>
      </c>
      <c r="B5734">
        <v>1.639</v>
      </c>
      <c r="C5734">
        <v>1.647</v>
      </c>
      <c r="D5734">
        <v>1.615</v>
      </c>
      <c r="E5734">
        <v>1.6180000000000001</v>
      </c>
      <c r="F5734">
        <v>1.6180000000000001</v>
      </c>
      <c r="G5734">
        <v>0</v>
      </c>
    </row>
    <row r="5735" spans="1:7" x14ac:dyDescent="0.55000000000000004">
      <c r="A5735" s="1">
        <v>41179</v>
      </c>
      <c r="B5735">
        <v>1.64</v>
      </c>
      <c r="C5735">
        <v>1.6579999999999999</v>
      </c>
      <c r="D5735">
        <v>1.621</v>
      </c>
      <c r="E5735">
        <v>1.64</v>
      </c>
      <c r="F5735">
        <v>1.64</v>
      </c>
      <c r="G5735">
        <v>0</v>
      </c>
    </row>
    <row r="5736" spans="1:7" x14ac:dyDescent="0.55000000000000004">
      <c r="A5736" s="1">
        <v>41180</v>
      </c>
      <c r="B5736">
        <v>1.6180000000000001</v>
      </c>
      <c r="C5736">
        <v>1.651</v>
      </c>
      <c r="D5736">
        <v>1.599</v>
      </c>
      <c r="E5736">
        <v>1.637</v>
      </c>
      <c r="F5736">
        <v>1.637</v>
      </c>
      <c r="G5736">
        <v>0</v>
      </c>
    </row>
    <row r="5737" spans="1:7" x14ac:dyDescent="0.55000000000000004">
      <c r="A5737" s="1">
        <v>41183</v>
      </c>
      <c r="B5737">
        <v>1.62</v>
      </c>
      <c r="C5737">
        <v>1.649</v>
      </c>
      <c r="D5737">
        <v>1.613</v>
      </c>
      <c r="E5737">
        <v>1.625</v>
      </c>
      <c r="F5737">
        <v>1.625</v>
      </c>
      <c r="G5737">
        <v>0</v>
      </c>
    </row>
    <row r="5738" spans="1:7" x14ac:dyDescent="0.55000000000000004">
      <c r="A5738" s="1">
        <v>41184</v>
      </c>
      <c r="B5738">
        <v>1.647</v>
      </c>
      <c r="C5738">
        <v>1.649</v>
      </c>
      <c r="D5738">
        <v>1.611</v>
      </c>
      <c r="E5738">
        <v>1.615</v>
      </c>
      <c r="F5738">
        <v>1.615</v>
      </c>
      <c r="G5738">
        <v>0</v>
      </c>
    </row>
    <row r="5739" spans="1:7" x14ac:dyDescent="0.55000000000000004">
      <c r="A5739" s="1">
        <v>41185</v>
      </c>
      <c r="B5739">
        <v>1.621</v>
      </c>
      <c r="C5739">
        <v>1.64</v>
      </c>
      <c r="D5739">
        <v>1.613</v>
      </c>
      <c r="E5739">
        <v>1.623</v>
      </c>
      <c r="F5739">
        <v>1.623</v>
      </c>
      <c r="G5739">
        <v>0</v>
      </c>
    </row>
    <row r="5740" spans="1:7" x14ac:dyDescent="0.55000000000000004">
      <c r="A5740" s="1">
        <v>41186</v>
      </c>
      <c r="B5740">
        <v>1.64</v>
      </c>
      <c r="C5740">
        <v>1.665</v>
      </c>
      <c r="D5740">
        <v>1.6279999999999999</v>
      </c>
      <c r="E5740">
        <v>1.665</v>
      </c>
      <c r="F5740">
        <v>1.665</v>
      </c>
      <c r="G5740">
        <v>0</v>
      </c>
    </row>
    <row r="5741" spans="1:7" x14ac:dyDescent="0.55000000000000004">
      <c r="A5741" s="1">
        <v>41187</v>
      </c>
      <c r="B5741">
        <v>1.68</v>
      </c>
      <c r="C5741">
        <v>1.7410000000000001</v>
      </c>
      <c r="D5741">
        <v>1.6779999999999999</v>
      </c>
      <c r="E5741">
        <v>1.732</v>
      </c>
      <c r="F5741">
        <v>1.732</v>
      </c>
      <c r="G5741">
        <v>0</v>
      </c>
    </row>
    <row r="5742" spans="1:7" x14ac:dyDescent="0.55000000000000004">
      <c r="A5742" s="1">
        <v>41190</v>
      </c>
      <c r="B5742">
        <v>1.746</v>
      </c>
      <c r="C5742">
        <v>1.746</v>
      </c>
      <c r="D5742">
        <v>1.746</v>
      </c>
      <c r="E5742">
        <v>1.746</v>
      </c>
      <c r="F5742">
        <v>1.746</v>
      </c>
      <c r="G5742">
        <v>0</v>
      </c>
    </row>
    <row r="5743" spans="1:7" x14ac:dyDescent="0.55000000000000004">
      <c r="A5743" s="1">
        <v>41191</v>
      </c>
      <c r="B5743">
        <v>1.72</v>
      </c>
      <c r="C5743">
        <v>1.7290000000000001</v>
      </c>
      <c r="D5743">
        <v>1.6919999999999999</v>
      </c>
      <c r="E5743">
        <v>1.72</v>
      </c>
      <c r="F5743">
        <v>1.72</v>
      </c>
      <c r="G5743">
        <v>0</v>
      </c>
    </row>
    <row r="5744" spans="1:7" x14ac:dyDescent="0.55000000000000004">
      <c r="A5744" s="1">
        <v>41192</v>
      </c>
      <c r="B5744">
        <v>1.746</v>
      </c>
      <c r="C5744">
        <v>1.75</v>
      </c>
      <c r="D5744">
        <v>1.679</v>
      </c>
      <c r="E5744">
        <v>1.6910000000000001</v>
      </c>
      <c r="F5744">
        <v>1.6910000000000001</v>
      </c>
      <c r="G5744">
        <v>0</v>
      </c>
    </row>
    <row r="5745" spans="1:7" x14ac:dyDescent="0.55000000000000004">
      <c r="A5745" s="1">
        <v>41193</v>
      </c>
      <c r="B5745">
        <v>1.698</v>
      </c>
      <c r="C5745">
        <v>1.732</v>
      </c>
      <c r="D5745">
        <v>1.6719999999999999</v>
      </c>
      <c r="E5745">
        <v>1.675</v>
      </c>
      <c r="F5745">
        <v>1.675</v>
      </c>
      <c r="G5745">
        <v>0</v>
      </c>
    </row>
    <row r="5746" spans="1:7" x14ac:dyDescent="0.55000000000000004">
      <c r="A5746" s="1">
        <v>41194</v>
      </c>
      <c r="B5746">
        <v>1.679</v>
      </c>
      <c r="C5746">
        <v>1.679</v>
      </c>
      <c r="D5746">
        <v>1.6339999999999999</v>
      </c>
      <c r="E5746">
        <v>1.663</v>
      </c>
      <c r="F5746">
        <v>1.663</v>
      </c>
      <c r="G5746">
        <v>0</v>
      </c>
    </row>
    <row r="5747" spans="1:7" x14ac:dyDescent="0.55000000000000004">
      <c r="A5747" s="1">
        <v>41197</v>
      </c>
      <c r="B5747">
        <v>1.677</v>
      </c>
      <c r="C5747">
        <v>1.6890000000000001</v>
      </c>
      <c r="D5747">
        <v>1.651</v>
      </c>
      <c r="E5747">
        <v>1.663</v>
      </c>
      <c r="F5747">
        <v>1.663</v>
      </c>
      <c r="G5747">
        <v>0</v>
      </c>
    </row>
    <row r="5748" spans="1:7" x14ac:dyDescent="0.55000000000000004">
      <c r="A5748" s="1">
        <v>41198</v>
      </c>
      <c r="B5748">
        <v>1.696</v>
      </c>
      <c r="C5748">
        <v>1.726</v>
      </c>
      <c r="D5748">
        <v>1.696</v>
      </c>
      <c r="E5748">
        <v>1.72</v>
      </c>
      <c r="F5748">
        <v>1.72</v>
      </c>
      <c r="G5748">
        <v>0</v>
      </c>
    </row>
    <row r="5749" spans="1:7" x14ac:dyDescent="0.55000000000000004">
      <c r="A5749" s="1">
        <v>41199</v>
      </c>
      <c r="B5749">
        <v>1.7549999999999999</v>
      </c>
      <c r="C5749">
        <v>1.8109999999999999</v>
      </c>
      <c r="D5749">
        <v>1.7549999999999999</v>
      </c>
      <c r="E5749">
        <v>1.8109999999999999</v>
      </c>
      <c r="F5749">
        <v>1.8109999999999999</v>
      </c>
      <c r="G5749">
        <v>0</v>
      </c>
    </row>
    <row r="5750" spans="1:7" x14ac:dyDescent="0.55000000000000004">
      <c r="A5750" s="1">
        <v>41200</v>
      </c>
      <c r="B5750">
        <v>1.81</v>
      </c>
      <c r="C5750">
        <v>1.8260000000000001</v>
      </c>
      <c r="D5750">
        <v>1.7829999999999999</v>
      </c>
      <c r="E5750">
        <v>1.8260000000000001</v>
      </c>
      <c r="F5750">
        <v>1.8260000000000001</v>
      </c>
      <c r="G5750">
        <v>0</v>
      </c>
    </row>
    <row r="5751" spans="1:7" x14ac:dyDescent="0.55000000000000004">
      <c r="A5751" s="1">
        <v>41201</v>
      </c>
      <c r="B5751">
        <v>1.7989999999999999</v>
      </c>
      <c r="C5751">
        <v>1.819</v>
      </c>
      <c r="D5751">
        <v>1.7609999999999999</v>
      </c>
      <c r="E5751">
        <v>1.768</v>
      </c>
      <c r="F5751">
        <v>1.768</v>
      </c>
      <c r="G5751">
        <v>0</v>
      </c>
    </row>
    <row r="5752" spans="1:7" x14ac:dyDescent="0.55000000000000004">
      <c r="A5752" s="1">
        <v>41204</v>
      </c>
      <c r="B5752">
        <v>1.8029999999999999</v>
      </c>
      <c r="C5752">
        <v>1.8149999999999999</v>
      </c>
      <c r="D5752">
        <v>1.784</v>
      </c>
      <c r="E5752">
        <v>1.798</v>
      </c>
      <c r="F5752">
        <v>1.798</v>
      </c>
      <c r="G5752">
        <v>0</v>
      </c>
    </row>
    <row r="5753" spans="1:7" x14ac:dyDescent="0.55000000000000004">
      <c r="A5753" s="1">
        <v>41205</v>
      </c>
      <c r="B5753">
        <v>1.7749999999999999</v>
      </c>
      <c r="C5753">
        <v>1.7749999999999999</v>
      </c>
      <c r="D5753">
        <v>1.75</v>
      </c>
      <c r="E5753">
        <v>1.764</v>
      </c>
      <c r="F5753">
        <v>1.764</v>
      </c>
      <c r="G5753">
        <v>0</v>
      </c>
    </row>
    <row r="5754" spans="1:7" x14ac:dyDescent="0.55000000000000004">
      <c r="A5754" s="1">
        <v>41206</v>
      </c>
      <c r="B5754">
        <v>1.778</v>
      </c>
      <c r="C5754">
        <v>1.792</v>
      </c>
      <c r="D5754">
        <v>1.7629999999999999</v>
      </c>
      <c r="E5754">
        <v>1.7749999999999999</v>
      </c>
      <c r="F5754">
        <v>1.7749999999999999</v>
      </c>
      <c r="G5754">
        <v>0</v>
      </c>
    </row>
    <row r="5755" spans="1:7" x14ac:dyDescent="0.55000000000000004">
      <c r="A5755" s="1">
        <v>41207</v>
      </c>
      <c r="B5755">
        <v>1.8380000000000001</v>
      </c>
      <c r="C5755">
        <v>1.8520000000000001</v>
      </c>
      <c r="D5755">
        <v>1.798</v>
      </c>
      <c r="E5755">
        <v>1.8280000000000001</v>
      </c>
      <c r="F5755">
        <v>1.8280000000000001</v>
      </c>
      <c r="G5755">
        <v>0</v>
      </c>
    </row>
    <row r="5756" spans="1:7" x14ac:dyDescent="0.55000000000000004">
      <c r="A5756" s="1">
        <v>41208</v>
      </c>
      <c r="B5756">
        <v>1.782</v>
      </c>
      <c r="C5756">
        <v>1.796</v>
      </c>
      <c r="D5756">
        <v>1.7490000000000001</v>
      </c>
      <c r="E5756">
        <v>1.75</v>
      </c>
      <c r="F5756">
        <v>1.75</v>
      </c>
      <c r="G5756">
        <v>0</v>
      </c>
    </row>
    <row r="5757" spans="1:7" x14ac:dyDescent="0.55000000000000004">
      <c r="A5757" s="1">
        <v>41213</v>
      </c>
      <c r="B5757">
        <v>1.7330000000000001</v>
      </c>
      <c r="C5757">
        <v>1.7350000000000001</v>
      </c>
      <c r="D5757">
        <v>1.6859999999999999</v>
      </c>
      <c r="E5757">
        <v>1.6859999999999999</v>
      </c>
      <c r="F5757">
        <v>1.6859999999999999</v>
      </c>
      <c r="G5757">
        <v>0</v>
      </c>
    </row>
    <row r="5758" spans="1:7" x14ac:dyDescent="0.55000000000000004">
      <c r="A5758" s="1">
        <v>41214</v>
      </c>
      <c r="B5758">
        <v>1.7150000000000001</v>
      </c>
      <c r="C5758">
        <v>1.738</v>
      </c>
      <c r="D5758">
        <v>1.7050000000000001</v>
      </c>
      <c r="E5758">
        <v>1.7150000000000001</v>
      </c>
      <c r="F5758">
        <v>1.7150000000000001</v>
      </c>
      <c r="G5758">
        <v>0</v>
      </c>
    </row>
    <row r="5759" spans="1:7" x14ac:dyDescent="0.55000000000000004">
      <c r="A5759" s="1">
        <v>41215</v>
      </c>
      <c r="B5759">
        <v>1.7190000000000001</v>
      </c>
      <c r="C5759">
        <v>1.7789999999999999</v>
      </c>
      <c r="D5759">
        <v>1.7170000000000001</v>
      </c>
      <c r="E5759">
        <v>1.726</v>
      </c>
      <c r="F5759">
        <v>1.726</v>
      </c>
      <c r="G5759">
        <v>0</v>
      </c>
    </row>
    <row r="5760" spans="1:7" x14ac:dyDescent="0.55000000000000004">
      <c r="A5760" s="1">
        <v>41218</v>
      </c>
      <c r="B5760">
        <v>1.6910000000000001</v>
      </c>
      <c r="C5760">
        <v>1.6950000000000001</v>
      </c>
      <c r="D5760">
        <v>1.6739999999999999</v>
      </c>
      <c r="E5760">
        <v>1.6839999999999999</v>
      </c>
      <c r="F5760">
        <v>1.6839999999999999</v>
      </c>
      <c r="G5760">
        <v>0</v>
      </c>
    </row>
    <row r="5761" spans="1:7" x14ac:dyDescent="0.55000000000000004">
      <c r="A5761" s="1">
        <v>41219</v>
      </c>
      <c r="B5761">
        <v>1.7030000000000001</v>
      </c>
      <c r="C5761">
        <v>1.7490000000000001</v>
      </c>
      <c r="D5761">
        <v>1.6910000000000001</v>
      </c>
      <c r="E5761">
        <v>1.742</v>
      </c>
      <c r="F5761">
        <v>1.742</v>
      </c>
      <c r="G5761">
        <v>0</v>
      </c>
    </row>
    <row r="5762" spans="1:7" x14ac:dyDescent="0.55000000000000004">
      <c r="A5762" s="1">
        <v>41220</v>
      </c>
      <c r="B5762">
        <v>1.641</v>
      </c>
      <c r="C5762">
        <v>1.651</v>
      </c>
      <c r="D5762">
        <v>1.6180000000000001</v>
      </c>
      <c r="E5762">
        <v>1.6319999999999999</v>
      </c>
      <c r="F5762">
        <v>1.6319999999999999</v>
      </c>
      <c r="G5762">
        <v>0</v>
      </c>
    </row>
    <row r="5763" spans="1:7" x14ac:dyDescent="0.55000000000000004">
      <c r="A5763" s="1">
        <v>41221</v>
      </c>
      <c r="B5763">
        <v>1.6759999999999999</v>
      </c>
      <c r="C5763">
        <v>1.6970000000000001</v>
      </c>
      <c r="D5763">
        <v>1.617</v>
      </c>
      <c r="E5763">
        <v>1.6319999999999999</v>
      </c>
      <c r="F5763">
        <v>1.6319999999999999</v>
      </c>
      <c r="G5763">
        <v>0</v>
      </c>
    </row>
    <row r="5764" spans="1:7" x14ac:dyDescent="0.55000000000000004">
      <c r="A5764" s="1">
        <v>41222</v>
      </c>
      <c r="B5764">
        <v>1.593</v>
      </c>
      <c r="C5764">
        <v>1.6419999999999999</v>
      </c>
      <c r="D5764">
        <v>1.589</v>
      </c>
      <c r="E5764">
        <v>1.613</v>
      </c>
      <c r="F5764">
        <v>1.613</v>
      </c>
      <c r="G5764">
        <v>0</v>
      </c>
    </row>
    <row r="5765" spans="1:7" x14ac:dyDescent="0.55000000000000004">
      <c r="A5765" s="1">
        <v>41225</v>
      </c>
      <c r="B5765">
        <v>1.611</v>
      </c>
      <c r="C5765">
        <v>1.611</v>
      </c>
      <c r="D5765">
        <v>1.611</v>
      </c>
      <c r="E5765">
        <v>1.611</v>
      </c>
      <c r="F5765">
        <v>1.611</v>
      </c>
      <c r="G5765">
        <v>0</v>
      </c>
    </row>
    <row r="5766" spans="1:7" x14ac:dyDescent="0.55000000000000004">
      <c r="A5766" s="1">
        <v>41226</v>
      </c>
      <c r="B5766">
        <v>1.601</v>
      </c>
      <c r="C5766">
        <v>1.6080000000000001</v>
      </c>
      <c r="D5766">
        <v>1.579</v>
      </c>
      <c r="E5766">
        <v>1.589</v>
      </c>
      <c r="F5766">
        <v>1.589</v>
      </c>
      <c r="G5766">
        <v>0</v>
      </c>
    </row>
    <row r="5767" spans="1:7" x14ac:dyDescent="0.55000000000000004">
      <c r="A5767" s="1">
        <v>41227</v>
      </c>
      <c r="B5767">
        <v>1.615</v>
      </c>
      <c r="C5767">
        <v>1.63</v>
      </c>
      <c r="D5767">
        <v>1.5860000000000001</v>
      </c>
      <c r="E5767">
        <v>1.589</v>
      </c>
      <c r="F5767">
        <v>1.589</v>
      </c>
      <c r="G5767">
        <v>0</v>
      </c>
    </row>
    <row r="5768" spans="1:7" x14ac:dyDescent="0.55000000000000004">
      <c r="A5768" s="1">
        <v>41228</v>
      </c>
      <c r="B5768">
        <v>1.61</v>
      </c>
      <c r="C5768">
        <v>1.613</v>
      </c>
      <c r="D5768">
        <v>1.5720000000000001</v>
      </c>
      <c r="E5768">
        <v>1.589</v>
      </c>
      <c r="F5768">
        <v>1.589</v>
      </c>
      <c r="G5768">
        <v>0</v>
      </c>
    </row>
    <row r="5769" spans="1:7" x14ac:dyDescent="0.55000000000000004">
      <c r="A5769" s="1">
        <v>41229</v>
      </c>
      <c r="B5769">
        <v>1.5880000000000001</v>
      </c>
      <c r="C5769">
        <v>1.599</v>
      </c>
      <c r="D5769">
        <v>1.556</v>
      </c>
      <c r="E5769">
        <v>1.5740000000000001</v>
      </c>
      <c r="F5769">
        <v>1.5740000000000001</v>
      </c>
      <c r="G5769">
        <v>0</v>
      </c>
    </row>
    <row r="5770" spans="1:7" x14ac:dyDescent="0.55000000000000004">
      <c r="A5770" s="1">
        <v>41232</v>
      </c>
      <c r="B5770">
        <v>1.611</v>
      </c>
      <c r="C5770">
        <v>1.627</v>
      </c>
      <c r="D5770">
        <v>1.6060000000000001</v>
      </c>
      <c r="E5770">
        <v>1.611</v>
      </c>
      <c r="F5770">
        <v>1.611</v>
      </c>
      <c r="G5770">
        <v>0</v>
      </c>
    </row>
    <row r="5771" spans="1:7" x14ac:dyDescent="0.55000000000000004">
      <c r="A5771" s="1">
        <v>41233</v>
      </c>
      <c r="B5771">
        <v>1.623</v>
      </c>
      <c r="C5771">
        <v>1.661</v>
      </c>
      <c r="D5771">
        <v>1.6180000000000001</v>
      </c>
      <c r="E5771">
        <v>1.6559999999999999</v>
      </c>
      <c r="F5771">
        <v>1.6559999999999999</v>
      </c>
      <c r="G5771">
        <v>0</v>
      </c>
    </row>
    <row r="5772" spans="1:7" x14ac:dyDescent="0.55000000000000004">
      <c r="A5772" s="1">
        <v>41234</v>
      </c>
      <c r="B5772">
        <v>1.6759999999999999</v>
      </c>
      <c r="C5772">
        <v>1.6950000000000001</v>
      </c>
      <c r="D5772">
        <v>1.671</v>
      </c>
      <c r="E5772">
        <v>1.6870000000000001</v>
      </c>
      <c r="F5772">
        <v>1.6870000000000001</v>
      </c>
      <c r="G5772">
        <v>0</v>
      </c>
    </row>
    <row r="5773" spans="1:7" x14ac:dyDescent="0.55000000000000004">
      <c r="A5773" s="1">
        <v>41236</v>
      </c>
      <c r="B5773">
        <v>1.6759999999999999</v>
      </c>
      <c r="C5773">
        <v>1.6950000000000001</v>
      </c>
      <c r="D5773">
        <v>1.675</v>
      </c>
      <c r="E5773">
        <v>1.6930000000000001</v>
      </c>
      <c r="F5773">
        <v>1.6930000000000001</v>
      </c>
      <c r="G5773">
        <v>0</v>
      </c>
    </row>
    <row r="5774" spans="1:7" x14ac:dyDescent="0.55000000000000004">
      <c r="A5774" s="1">
        <v>41239</v>
      </c>
      <c r="B5774">
        <v>1.663</v>
      </c>
      <c r="C5774">
        <v>1.6659999999999999</v>
      </c>
      <c r="D5774">
        <v>1.64</v>
      </c>
      <c r="E5774">
        <v>1.6639999999999999</v>
      </c>
      <c r="F5774">
        <v>1.6639999999999999</v>
      </c>
      <c r="G5774">
        <v>0</v>
      </c>
    </row>
    <row r="5775" spans="1:7" x14ac:dyDescent="0.55000000000000004">
      <c r="A5775" s="1">
        <v>41240</v>
      </c>
      <c r="B5775">
        <v>1.659</v>
      </c>
      <c r="C5775">
        <v>1.675</v>
      </c>
      <c r="D5775">
        <v>1.639</v>
      </c>
      <c r="E5775">
        <v>1.645</v>
      </c>
      <c r="F5775">
        <v>1.645</v>
      </c>
      <c r="G5775">
        <v>0</v>
      </c>
    </row>
    <row r="5776" spans="1:7" x14ac:dyDescent="0.55000000000000004">
      <c r="A5776" s="1">
        <v>41241</v>
      </c>
      <c r="B5776">
        <v>1.615</v>
      </c>
      <c r="C5776">
        <v>1.6279999999999999</v>
      </c>
      <c r="D5776">
        <v>1.601</v>
      </c>
      <c r="E5776">
        <v>1.617</v>
      </c>
      <c r="F5776">
        <v>1.617</v>
      </c>
      <c r="G5776">
        <v>0</v>
      </c>
    </row>
    <row r="5777" spans="1:7" x14ac:dyDescent="0.55000000000000004">
      <c r="A5777" s="1">
        <v>41242</v>
      </c>
      <c r="B5777">
        <v>1.6419999999999999</v>
      </c>
      <c r="C5777">
        <v>1.6439999999999999</v>
      </c>
      <c r="D5777">
        <v>1.611</v>
      </c>
      <c r="E5777">
        <v>1.62</v>
      </c>
      <c r="F5777">
        <v>1.62</v>
      </c>
      <c r="G5777">
        <v>0</v>
      </c>
    </row>
    <row r="5778" spans="1:7" x14ac:dyDescent="0.55000000000000004">
      <c r="A5778" s="1">
        <v>41243</v>
      </c>
      <c r="B5778">
        <v>1.605</v>
      </c>
      <c r="C5778">
        <v>1.623</v>
      </c>
      <c r="D5778">
        <v>1.5960000000000001</v>
      </c>
      <c r="E5778">
        <v>1.6060000000000001</v>
      </c>
      <c r="F5778">
        <v>1.6060000000000001</v>
      </c>
      <c r="G5778">
        <v>0</v>
      </c>
    </row>
    <row r="5779" spans="1:7" x14ac:dyDescent="0.55000000000000004">
      <c r="A5779" s="1">
        <v>41246</v>
      </c>
      <c r="B5779">
        <v>1.6439999999999999</v>
      </c>
      <c r="C5779">
        <v>1.6559999999999999</v>
      </c>
      <c r="D5779">
        <v>1.625</v>
      </c>
      <c r="E5779">
        <v>1.6279999999999999</v>
      </c>
      <c r="F5779">
        <v>1.6279999999999999</v>
      </c>
      <c r="G5779">
        <v>0</v>
      </c>
    </row>
    <row r="5780" spans="1:7" x14ac:dyDescent="0.55000000000000004">
      <c r="A5780" s="1">
        <v>41247</v>
      </c>
      <c r="B5780">
        <v>1.63</v>
      </c>
      <c r="C5780">
        <v>1.63</v>
      </c>
      <c r="D5780">
        <v>1.599</v>
      </c>
      <c r="E5780">
        <v>1.6080000000000001</v>
      </c>
      <c r="F5780">
        <v>1.6080000000000001</v>
      </c>
      <c r="G5780">
        <v>0</v>
      </c>
    </row>
    <row r="5781" spans="1:7" x14ac:dyDescent="0.55000000000000004">
      <c r="A5781" s="1">
        <v>41248</v>
      </c>
      <c r="B5781">
        <v>1.5980000000000001</v>
      </c>
      <c r="C5781">
        <v>1.603</v>
      </c>
      <c r="D5781">
        <v>1.575</v>
      </c>
      <c r="E5781">
        <v>1.591</v>
      </c>
      <c r="F5781">
        <v>1.591</v>
      </c>
      <c r="G5781">
        <v>0</v>
      </c>
    </row>
    <row r="5782" spans="1:7" x14ac:dyDescent="0.55000000000000004">
      <c r="A5782" s="1">
        <v>41249</v>
      </c>
      <c r="B5782">
        <v>1.581</v>
      </c>
      <c r="C5782">
        <v>1.5820000000000001</v>
      </c>
      <c r="D5782">
        <v>1.5640000000000001</v>
      </c>
      <c r="E5782">
        <v>1.581</v>
      </c>
      <c r="F5782">
        <v>1.581</v>
      </c>
      <c r="G5782">
        <v>0</v>
      </c>
    </row>
    <row r="5783" spans="1:7" x14ac:dyDescent="0.55000000000000004">
      <c r="A5783" s="1">
        <v>41250</v>
      </c>
      <c r="B5783">
        <v>1.577</v>
      </c>
      <c r="C5783">
        <v>1.633</v>
      </c>
      <c r="D5783">
        <v>1.5720000000000001</v>
      </c>
      <c r="E5783">
        <v>1.627</v>
      </c>
      <c r="F5783">
        <v>1.627</v>
      </c>
      <c r="G5783">
        <v>0</v>
      </c>
    </row>
    <row r="5784" spans="1:7" x14ac:dyDescent="0.55000000000000004">
      <c r="A5784" s="1">
        <v>41253</v>
      </c>
      <c r="B5784">
        <v>1.61</v>
      </c>
      <c r="C5784">
        <v>1.627</v>
      </c>
      <c r="D5784">
        <v>1.599</v>
      </c>
      <c r="E5784">
        <v>1.6160000000000001</v>
      </c>
      <c r="F5784">
        <v>1.6160000000000001</v>
      </c>
      <c r="G5784">
        <v>0</v>
      </c>
    </row>
    <row r="5785" spans="1:7" x14ac:dyDescent="0.55000000000000004">
      <c r="A5785" s="1">
        <v>41254</v>
      </c>
      <c r="B5785">
        <v>1.64</v>
      </c>
      <c r="C5785">
        <v>1.659</v>
      </c>
      <c r="D5785">
        <v>1.64</v>
      </c>
      <c r="E5785">
        <v>1.649</v>
      </c>
      <c r="F5785">
        <v>1.649</v>
      </c>
      <c r="G5785">
        <v>0</v>
      </c>
    </row>
    <row r="5786" spans="1:7" x14ac:dyDescent="0.55000000000000004">
      <c r="A5786" s="1">
        <v>41255</v>
      </c>
      <c r="B5786">
        <v>1.6559999999999999</v>
      </c>
      <c r="C5786">
        <v>1.704</v>
      </c>
      <c r="D5786">
        <v>1.635</v>
      </c>
      <c r="E5786">
        <v>1.6970000000000001</v>
      </c>
      <c r="F5786">
        <v>1.6970000000000001</v>
      </c>
      <c r="G5786">
        <v>0</v>
      </c>
    </row>
    <row r="5787" spans="1:7" x14ac:dyDescent="0.55000000000000004">
      <c r="A5787" s="1">
        <v>41256</v>
      </c>
      <c r="B5787">
        <v>1.702</v>
      </c>
      <c r="C5787">
        <v>1.744</v>
      </c>
      <c r="D5787">
        <v>1.702</v>
      </c>
      <c r="E5787">
        <v>1.728</v>
      </c>
      <c r="F5787">
        <v>1.728</v>
      </c>
      <c r="G5787">
        <v>0</v>
      </c>
    </row>
    <row r="5788" spans="1:7" x14ac:dyDescent="0.55000000000000004">
      <c r="A5788" s="1">
        <v>41257</v>
      </c>
      <c r="B5788">
        <v>1.728</v>
      </c>
      <c r="C5788">
        <v>1.728</v>
      </c>
      <c r="D5788">
        <v>1.6950000000000001</v>
      </c>
      <c r="E5788">
        <v>1.708</v>
      </c>
      <c r="F5788">
        <v>1.708</v>
      </c>
      <c r="G5788">
        <v>0</v>
      </c>
    </row>
    <row r="5789" spans="1:7" x14ac:dyDescent="0.55000000000000004">
      <c r="A5789" s="1">
        <v>41260</v>
      </c>
      <c r="B5789">
        <v>1.706</v>
      </c>
      <c r="C5789">
        <v>1.7629999999999999</v>
      </c>
      <c r="D5789">
        <v>1.706</v>
      </c>
      <c r="E5789">
        <v>1.7629999999999999</v>
      </c>
      <c r="F5789">
        <v>1.7629999999999999</v>
      </c>
      <c r="G5789">
        <v>0</v>
      </c>
    </row>
    <row r="5790" spans="1:7" x14ac:dyDescent="0.55000000000000004">
      <c r="A5790" s="1">
        <v>41261</v>
      </c>
      <c r="B5790">
        <v>1.784</v>
      </c>
      <c r="C5790">
        <v>1.847</v>
      </c>
      <c r="D5790">
        <v>1.772</v>
      </c>
      <c r="E5790">
        <v>1.827</v>
      </c>
      <c r="F5790">
        <v>1.827</v>
      </c>
      <c r="G5790">
        <v>0</v>
      </c>
    </row>
    <row r="5791" spans="1:7" x14ac:dyDescent="0.55000000000000004">
      <c r="A5791" s="1">
        <v>41262</v>
      </c>
      <c r="B5791">
        <v>1.819</v>
      </c>
      <c r="C5791">
        <v>1.8240000000000001</v>
      </c>
      <c r="D5791">
        <v>1.7749999999999999</v>
      </c>
      <c r="E5791">
        <v>1.8</v>
      </c>
      <c r="F5791">
        <v>1.8</v>
      </c>
      <c r="G5791">
        <v>0</v>
      </c>
    </row>
    <row r="5792" spans="1:7" x14ac:dyDescent="0.55000000000000004">
      <c r="A5792" s="1">
        <v>41263</v>
      </c>
      <c r="B5792">
        <v>1.7909999999999999</v>
      </c>
      <c r="C5792">
        <v>1.8069999999999999</v>
      </c>
      <c r="D5792">
        <v>1.77</v>
      </c>
      <c r="E5792">
        <v>1.8</v>
      </c>
      <c r="F5792">
        <v>1.8</v>
      </c>
      <c r="G5792">
        <v>0</v>
      </c>
    </row>
    <row r="5793" spans="1:7" x14ac:dyDescent="0.55000000000000004">
      <c r="A5793" s="1">
        <v>41264</v>
      </c>
      <c r="B5793">
        <v>1.76</v>
      </c>
      <c r="C5793">
        <v>1.76</v>
      </c>
      <c r="D5793">
        <v>1.7370000000000001</v>
      </c>
      <c r="E5793">
        <v>1.754</v>
      </c>
      <c r="F5793">
        <v>1.754</v>
      </c>
      <c r="G5793">
        <v>0</v>
      </c>
    </row>
    <row r="5794" spans="1:7" x14ac:dyDescent="0.55000000000000004">
      <c r="A5794" s="1">
        <v>41267</v>
      </c>
      <c r="B5794">
        <v>1.7669999999999999</v>
      </c>
      <c r="C5794">
        <v>1.7789999999999999</v>
      </c>
      <c r="D5794">
        <v>1.7669999999999999</v>
      </c>
      <c r="E5794">
        <v>1.774</v>
      </c>
      <c r="F5794">
        <v>1.774</v>
      </c>
      <c r="G5794">
        <v>0</v>
      </c>
    </row>
    <row r="5795" spans="1:7" x14ac:dyDescent="0.55000000000000004">
      <c r="A5795" s="1">
        <v>41269</v>
      </c>
      <c r="B5795">
        <v>1.7789999999999999</v>
      </c>
      <c r="C5795">
        <v>1.7789999999999999</v>
      </c>
      <c r="D5795">
        <v>1.746</v>
      </c>
      <c r="E5795">
        <v>1.758</v>
      </c>
      <c r="F5795">
        <v>1.758</v>
      </c>
      <c r="G5795">
        <v>0</v>
      </c>
    </row>
    <row r="5796" spans="1:7" x14ac:dyDescent="0.55000000000000004">
      <c r="A5796" s="1">
        <v>41270</v>
      </c>
      <c r="B5796">
        <v>1.7649999999999999</v>
      </c>
      <c r="C5796">
        <v>1.772</v>
      </c>
      <c r="D5796">
        <v>1.702</v>
      </c>
      <c r="E5796">
        <v>1.7150000000000001</v>
      </c>
      <c r="F5796">
        <v>1.7150000000000001</v>
      </c>
      <c r="G5796">
        <v>0</v>
      </c>
    </row>
    <row r="5797" spans="1:7" x14ac:dyDescent="0.55000000000000004">
      <c r="A5797" s="1">
        <v>41271</v>
      </c>
      <c r="B5797">
        <v>1.706</v>
      </c>
      <c r="C5797">
        <v>1.7230000000000001</v>
      </c>
      <c r="D5797">
        <v>1.6990000000000001</v>
      </c>
      <c r="E5797">
        <v>1.7110000000000001</v>
      </c>
      <c r="F5797">
        <v>1.7110000000000001</v>
      </c>
      <c r="G5797">
        <v>0</v>
      </c>
    </row>
    <row r="5798" spans="1:7" x14ac:dyDescent="0.55000000000000004">
      <c r="A5798" s="1">
        <v>41274</v>
      </c>
      <c r="B5798">
        <v>1.696</v>
      </c>
      <c r="C5798">
        <v>1.7649999999999999</v>
      </c>
      <c r="D5798">
        <v>1.694</v>
      </c>
      <c r="E5798">
        <v>1.756</v>
      </c>
      <c r="F5798">
        <v>1.756</v>
      </c>
      <c r="G5798">
        <v>0</v>
      </c>
    </row>
    <row r="5799" spans="1:7" x14ac:dyDescent="0.55000000000000004">
      <c r="A5799" s="1">
        <v>41276</v>
      </c>
      <c r="B5799">
        <v>1.8420000000000001</v>
      </c>
      <c r="C5799">
        <v>1.86</v>
      </c>
      <c r="D5799">
        <v>1.825</v>
      </c>
      <c r="E5799">
        <v>1.839</v>
      </c>
      <c r="F5799">
        <v>1.839</v>
      </c>
      <c r="G5799">
        <v>0</v>
      </c>
    </row>
    <row r="5800" spans="1:7" x14ac:dyDescent="0.55000000000000004">
      <c r="A5800" s="1">
        <v>41277</v>
      </c>
      <c r="B5800">
        <v>1.8440000000000001</v>
      </c>
      <c r="C5800">
        <v>1.911</v>
      </c>
      <c r="D5800">
        <v>1.835</v>
      </c>
      <c r="E5800">
        <v>1.899</v>
      </c>
      <c r="F5800">
        <v>1.899</v>
      </c>
      <c r="G5800">
        <v>0</v>
      </c>
    </row>
    <row r="5801" spans="1:7" x14ac:dyDescent="0.55000000000000004">
      <c r="A5801" s="1">
        <v>41278</v>
      </c>
      <c r="B5801">
        <v>1.952</v>
      </c>
      <c r="C5801">
        <v>1.9650000000000001</v>
      </c>
      <c r="D5801">
        <v>1.911</v>
      </c>
      <c r="E5801">
        <v>1.915</v>
      </c>
      <c r="F5801">
        <v>1.915</v>
      </c>
      <c r="G5801">
        <v>0</v>
      </c>
    </row>
    <row r="5802" spans="1:7" x14ac:dyDescent="0.55000000000000004">
      <c r="A5802" s="1">
        <v>41281</v>
      </c>
      <c r="B5802">
        <v>1.9039999999999999</v>
      </c>
      <c r="C5802">
        <v>1.917</v>
      </c>
      <c r="D5802">
        <v>1.8919999999999999</v>
      </c>
      <c r="E5802">
        <v>1.903</v>
      </c>
      <c r="F5802">
        <v>1.903</v>
      </c>
      <c r="G5802">
        <v>0</v>
      </c>
    </row>
    <row r="5803" spans="1:7" x14ac:dyDescent="0.55000000000000004">
      <c r="A5803" s="1">
        <v>41282</v>
      </c>
      <c r="B5803">
        <v>1.8939999999999999</v>
      </c>
      <c r="C5803">
        <v>1.8939999999999999</v>
      </c>
      <c r="D5803">
        <v>1.8640000000000001</v>
      </c>
      <c r="E5803">
        <v>1.871</v>
      </c>
      <c r="F5803">
        <v>1.871</v>
      </c>
      <c r="G5803">
        <v>0</v>
      </c>
    </row>
    <row r="5804" spans="1:7" x14ac:dyDescent="0.55000000000000004">
      <c r="A5804" s="1">
        <v>41283</v>
      </c>
      <c r="B5804">
        <v>1.871</v>
      </c>
      <c r="C5804">
        <v>1.8759999999999999</v>
      </c>
      <c r="D5804">
        <v>1.8460000000000001</v>
      </c>
      <c r="E5804">
        <v>1.8520000000000001</v>
      </c>
      <c r="F5804">
        <v>1.8520000000000001</v>
      </c>
      <c r="G5804">
        <v>0</v>
      </c>
    </row>
    <row r="5805" spans="1:7" x14ac:dyDescent="0.55000000000000004">
      <c r="A5805" s="1">
        <v>41284</v>
      </c>
      <c r="B5805">
        <v>1.889</v>
      </c>
      <c r="C5805">
        <v>1.9079999999999999</v>
      </c>
      <c r="D5805">
        <v>1.875</v>
      </c>
      <c r="E5805">
        <v>1.8939999999999999</v>
      </c>
      <c r="F5805">
        <v>1.8939999999999999</v>
      </c>
      <c r="G5805">
        <v>0</v>
      </c>
    </row>
    <row r="5806" spans="1:7" x14ac:dyDescent="0.55000000000000004">
      <c r="A5806" s="1">
        <v>41285</v>
      </c>
      <c r="B5806">
        <v>1.891</v>
      </c>
      <c r="C5806">
        <v>1.93</v>
      </c>
      <c r="D5806">
        <v>1.8680000000000001</v>
      </c>
      <c r="E5806">
        <v>1.875</v>
      </c>
      <c r="F5806">
        <v>1.875</v>
      </c>
      <c r="G5806">
        <v>0</v>
      </c>
    </row>
    <row r="5807" spans="1:7" x14ac:dyDescent="0.55000000000000004">
      <c r="A5807" s="1">
        <v>41288</v>
      </c>
      <c r="B5807">
        <v>1.8360000000000001</v>
      </c>
      <c r="C5807">
        <v>1.8640000000000001</v>
      </c>
      <c r="D5807">
        <v>1.8340000000000001</v>
      </c>
      <c r="E5807">
        <v>1.857</v>
      </c>
      <c r="F5807">
        <v>1.857</v>
      </c>
      <c r="G5807">
        <v>0</v>
      </c>
    </row>
    <row r="5808" spans="1:7" x14ac:dyDescent="0.55000000000000004">
      <c r="A5808" s="1">
        <v>41289</v>
      </c>
      <c r="B5808">
        <v>1.8220000000000001</v>
      </c>
      <c r="C5808">
        <v>1.833</v>
      </c>
      <c r="D5808">
        <v>1.8109999999999999</v>
      </c>
      <c r="E5808">
        <v>1.831</v>
      </c>
      <c r="F5808">
        <v>1.831</v>
      </c>
      <c r="G5808">
        <v>0</v>
      </c>
    </row>
    <row r="5809" spans="1:7" x14ac:dyDescent="0.55000000000000004">
      <c r="A5809" s="1">
        <v>41290</v>
      </c>
      <c r="B5809">
        <v>1.8360000000000001</v>
      </c>
      <c r="C5809">
        <v>1.8360000000000001</v>
      </c>
      <c r="D5809">
        <v>1.8029999999999999</v>
      </c>
      <c r="E5809">
        <v>1.8240000000000001</v>
      </c>
      <c r="F5809">
        <v>1.8240000000000001</v>
      </c>
      <c r="G5809">
        <v>0</v>
      </c>
    </row>
    <row r="5810" spans="1:7" x14ac:dyDescent="0.55000000000000004">
      <c r="A5810" s="1">
        <v>41291</v>
      </c>
      <c r="B5810">
        <v>1.8380000000000001</v>
      </c>
      <c r="C5810">
        <v>1.891</v>
      </c>
      <c r="D5810">
        <v>1.8380000000000001</v>
      </c>
      <c r="E5810">
        <v>1.875</v>
      </c>
      <c r="F5810">
        <v>1.875</v>
      </c>
      <c r="G5810">
        <v>0</v>
      </c>
    </row>
    <row r="5811" spans="1:7" x14ac:dyDescent="0.55000000000000004">
      <c r="A5811" s="1">
        <v>41292</v>
      </c>
      <c r="B5811">
        <v>1.8660000000000001</v>
      </c>
      <c r="C5811">
        <v>1.8660000000000001</v>
      </c>
      <c r="D5811">
        <v>1.835</v>
      </c>
      <c r="E5811">
        <v>1.843</v>
      </c>
      <c r="F5811">
        <v>1.843</v>
      </c>
      <c r="G5811">
        <v>0</v>
      </c>
    </row>
    <row r="5812" spans="1:7" x14ac:dyDescent="0.55000000000000004">
      <c r="A5812" s="1">
        <v>41296</v>
      </c>
      <c r="B5812">
        <v>1.865</v>
      </c>
      <c r="C5812">
        <v>1.8740000000000001</v>
      </c>
      <c r="D5812">
        <v>1.829</v>
      </c>
      <c r="E5812">
        <v>1.835</v>
      </c>
      <c r="F5812">
        <v>1.835</v>
      </c>
      <c r="G5812">
        <v>0</v>
      </c>
    </row>
    <row r="5813" spans="1:7" x14ac:dyDescent="0.55000000000000004">
      <c r="A5813" s="1">
        <v>41297</v>
      </c>
      <c r="B5813">
        <v>1.8420000000000001</v>
      </c>
      <c r="C5813">
        <v>1.8420000000000001</v>
      </c>
      <c r="D5813">
        <v>1.8129999999999999</v>
      </c>
      <c r="E5813">
        <v>1.833</v>
      </c>
      <c r="F5813">
        <v>1.833</v>
      </c>
      <c r="G5813">
        <v>0</v>
      </c>
    </row>
    <row r="5814" spans="1:7" x14ac:dyDescent="0.55000000000000004">
      <c r="A5814" s="1">
        <v>41298</v>
      </c>
      <c r="B5814">
        <v>1.8120000000000001</v>
      </c>
      <c r="C5814">
        <v>1.87</v>
      </c>
      <c r="D5814">
        <v>1.8120000000000001</v>
      </c>
      <c r="E5814">
        <v>1.8440000000000001</v>
      </c>
      <c r="F5814">
        <v>1.8440000000000001</v>
      </c>
      <c r="G5814">
        <v>0</v>
      </c>
    </row>
    <row r="5815" spans="1:7" x14ac:dyDescent="0.55000000000000004">
      <c r="A5815" s="1">
        <v>41299</v>
      </c>
      <c r="B5815">
        <v>1.917</v>
      </c>
      <c r="C5815">
        <v>1.95</v>
      </c>
      <c r="D5815">
        <v>1.9039999999999999</v>
      </c>
      <c r="E5815">
        <v>1.9470000000000001</v>
      </c>
      <c r="F5815">
        <v>1.9470000000000001</v>
      </c>
      <c r="G5815">
        <v>0</v>
      </c>
    </row>
    <row r="5816" spans="1:7" x14ac:dyDescent="0.55000000000000004">
      <c r="A5816" s="1">
        <v>41302</v>
      </c>
      <c r="B5816">
        <v>1.958</v>
      </c>
      <c r="C5816">
        <v>2.0059999999999998</v>
      </c>
      <c r="D5816">
        <v>1.958</v>
      </c>
      <c r="E5816">
        <v>1.974</v>
      </c>
      <c r="F5816">
        <v>1.974</v>
      </c>
      <c r="G5816">
        <v>0</v>
      </c>
    </row>
    <row r="5817" spans="1:7" x14ac:dyDescent="0.55000000000000004">
      <c r="A5817" s="1">
        <v>41303</v>
      </c>
      <c r="B5817">
        <v>1.9610000000000001</v>
      </c>
      <c r="C5817">
        <v>1.9990000000000001</v>
      </c>
      <c r="D5817">
        <v>1.9490000000000001</v>
      </c>
      <c r="E5817">
        <v>1.988</v>
      </c>
      <c r="F5817">
        <v>1.988</v>
      </c>
      <c r="G5817">
        <v>0</v>
      </c>
    </row>
    <row r="5818" spans="1:7" x14ac:dyDescent="0.55000000000000004">
      <c r="A5818" s="1">
        <v>41304</v>
      </c>
      <c r="B5818">
        <v>2.0099999999999998</v>
      </c>
      <c r="C5818">
        <v>2.0369999999999999</v>
      </c>
      <c r="D5818">
        <v>1.974</v>
      </c>
      <c r="E5818">
        <v>2.0059999999999998</v>
      </c>
      <c r="F5818">
        <v>2.0059999999999998</v>
      </c>
      <c r="G5818">
        <v>0</v>
      </c>
    </row>
    <row r="5819" spans="1:7" x14ac:dyDescent="0.55000000000000004">
      <c r="A5819" s="1">
        <v>41305</v>
      </c>
      <c r="B5819">
        <v>1.974</v>
      </c>
      <c r="C5819">
        <v>2.0059999999999998</v>
      </c>
      <c r="D5819">
        <v>1.9710000000000001</v>
      </c>
      <c r="E5819">
        <v>1.9850000000000001</v>
      </c>
      <c r="F5819">
        <v>1.9850000000000001</v>
      </c>
      <c r="G5819">
        <v>0</v>
      </c>
    </row>
    <row r="5820" spans="1:7" x14ac:dyDescent="0.55000000000000004">
      <c r="A5820" s="1">
        <v>41306</v>
      </c>
      <c r="B5820">
        <v>2.0099999999999998</v>
      </c>
      <c r="C5820">
        <v>2.036</v>
      </c>
      <c r="D5820">
        <v>1.9259999999999999</v>
      </c>
      <c r="E5820">
        <v>2.0099999999999998</v>
      </c>
      <c r="F5820">
        <v>2.0099999999999998</v>
      </c>
      <c r="G5820">
        <v>0</v>
      </c>
    </row>
    <row r="5821" spans="1:7" x14ac:dyDescent="0.55000000000000004">
      <c r="A5821" s="1">
        <v>41309</v>
      </c>
      <c r="B5821">
        <v>2.0030000000000001</v>
      </c>
      <c r="C5821">
        <v>2.0070000000000001</v>
      </c>
      <c r="D5821">
        <v>1.9510000000000001</v>
      </c>
      <c r="E5821">
        <v>1.9730000000000001</v>
      </c>
      <c r="F5821">
        <v>1.9730000000000001</v>
      </c>
      <c r="G5821">
        <v>0</v>
      </c>
    </row>
    <row r="5822" spans="1:7" x14ac:dyDescent="0.55000000000000004">
      <c r="A5822" s="1">
        <v>41310</v>
      </c>
      <c r="B5822">
        <v>2.0070000000000001</v>
      </c>
      <c r="C5822">
        <v>2.02</v>
      </c>
      <c r="D5822">
        <v>2</v>
      </c>
      <c r="E5822">
        <v>2.016</v>
      </c>
      <c r="F5822">
        <v>2.016</v>
      </c>
      <c r="G5822">
        <v>0</v>
      </c>
    </row>
    <row r="5823" spans="1:7" x14ac:dyDescent="0.55000000000000004">
      <c r="A5823" s="1">
        <v>41311</v>
      </c>
      <c r="B5823">
        <v>1.978</v>
      </c>
      <c r="C5823">
        <v>1.996</v>
      </c>
      <c r="D5823">
        <v>1.962</v>
      </c>
      <c r="E5823">
        <v>1.968</v>
      </c>
      <c r="F5823">
        <v>1.968</v>
      </c>
      <c r="G5823">
        <v>0</v>
      </c>
    </row>
    <row r="5824" spans="1:7" x14ac:dyDescent="0.55000000000000004">
      <c r="A5824" s="1">
        <v>41312</v>
      </c>
      <c r="B5824">
        <v>1.98</v>
      </c>
      <c r="C5824">
        <v>1.98</v>
      </c>
      <c r="D5824">
        <v>1.9370000000000001</v>
      </c>
      <c r="E5824">
        <v>1.9510000000000001</v>
      </c>
      <c r="F5824">
        <v>1.9510000000000001</v>
      </c>
      <c r="G5824">
        <v>0</v>
      </c>
    </row>
    <row r="5825" spans="1:7" x14ac:dyDescent="0.55000000000000004">
      <c r="A5825" s="1">
        <v>41313</v>
      </c>
      <c r="B5825">
        <v>1.9390000000000001</v>
      </c>
      <c r="C5825">
        <v>1.9910000000000001</v>
      </c>
      <c r="D5825">
        <v>1.9359999999999999</v>
      </c>
      <c r="E5825">
        <v>1.954</v>
      </c>
      <c r="F5825">
        <v>1.954</v>
      </c>
      <c r="G5825">
        <v>0</v>
      </c>
    </row>
    <row r="5826" spans="1:7" x14ac:dyDescent="0.55000000000000004">
      <c r="A5826" s="1">
        <v>41316</v>
      </c>
      <c r="B5826">
        <v>1.966</v>
      </c>
      <c r="C5826">
        <v>1.966</v>
      </c>
      <c r="D5826">
        <v>1.9450000000000001</v>
      </c>
      <c r="E5826">
        <v>1.946</v>
      </c>
      <c r="F5826">
        <v>1.946</v>
      </c>
      <c r="G5826">
        <v>0</v>
      </c>
    </row>
    <row r="5827" spans="1:7" x14ac:dyDescent="0.55000000000000004">
      <c r="A5827" s="1">
        <v>41317</v>
      </c>
      <c r="B5827">
        <v>1.972</v>
      </c>
      <c r="C5827">
        <v>1.986</v>
      </c>
      <c r="D5827">
        <v>1.9630000000000001</v>
      </c>
      <c r="E5827">
        <v>1.982</v>
      </c>
      <c r="F5827">
        <v>1.982</v>
      </c>
      <c r="G5827">
        <v>0</v>
      </c>
    </row>
    <row r="5828" spans="1:7" x14ac:dyDescent="0.55000000000000004">
      <c r="A5828" s="1">
        <v>41318</v>
      </c>
      <c r="B5828">
        <v>2.0110000000000001</v>
      </c>
      <c r="C5828">
        <v>2.0329999999999999</v>
      </c>
      <c r="D5828">
        <v>1.9990000000000001</v>
      </c>
      <c r="E5828">
        <v>2.0190000000000001</v>
      </c>
      <c r="F5828">
        <v>2.0190000000000001</v>
      </c>
      <c r="G5828">
        <v>0</v>
      </c>
    </row>
    <row r="5829" spans="1:7" x14ac:dyDescent="0.55000000000000004">
      <c r="A5829" s="1">
        <v>41319</v>
      </c>
      <c r="B5829">
        <v>2.0350000000000001</v>
      </c>
      <c r="C5829">
        <v>2.0539999999999998</v>
      </c>
      <c r="D5829">
        <v>1.9950000000000001</v>
      </c>
      <c r="E5829">
        <v>2</v>
      </c>
      <c r="F5829">
        <v>2</v>
      </c>
      <c r="G5829">
        <v>0</v>
      </c>
    </row>
    <row r="5830" spans="1:7" x14ac:dyDescent="0.55000000000000004">
      <c r="A5830" s="1">
        <v>41320</v>
      </c>
      <c r="B5830">
        <v>2</v>
      </c>
      <c r="C5830">
        <v>2.0369999999999999</v>
      </c>
      <c r="D5830">
        <v>2</v>
      </c>
      <c r="E5830">
        <v>2.0070000000000001</v>
      </c>
      <c r="F5830">
        <v>2.0070000000000001</v>
      </c>
      <c r="G5830">
        <v>0</v>
      </c>
    </row>
    <row r="5831" spans="1:7" x14ac:dyDescent="0.55000000000000004">
      <c r="A5831" s="1">
        <v>41324</v>
      </c>
      <c r="B5831">
        <v>2.0070000000000001</v>
      </c>
      <c r="C5831">
        <v>2.028</v>
      </c>
      <c r="D5831">
        <v>1.988</v>
      </c>
      <c r="E5831">
        <v>2.0259999999999998</v>
      </c>
      <c r="F5831">
        <v>2.0259999999999998</v>
      </c>
      <c r="G5831">
        <v>0</v>
      </c>
    </row>
    <row r="5832" spans="1:7" x14ac:dyDescent="0.55000000000000004">
      <c r="A5832" s="1">
        <v>41325</v>
      </c>
      <c r="B5832">
        <v>2.0350000000000001</v>
      </c>
      <c r="C5832">
        <v>2.052</v>
      </c>
      <c r="D5832">
        <v>2.0089999999999999</v>
      </c>
      <c r="E5832">
        <v>2.0209999999999999</v>
      </c>
      <c r="F5832">
        <v>2.0209999999999999</v>
      </c>
      <c r="G5832">
        <v>0</v>
      </c>
    </row>
    <row r="5833" spans="1:7" x14ac:dyDescent="0.55000000000000004">
      <c r="A5833" s="1">
        <v>41326</v>
      </c>
      <c r="B5833">
        <v>1.9930000000000001</v>
      </c>
      <c r="C5833">
        <v>1.9930000000000001</v>
      </c>
      <c r="D5833">
        <v>1.9570000000000001</v>
      </c>
      <c r="E5833">
        <v>1.976</v>
      </c>
      <c r="F5833">
        <v>1.976</v>
      </c>
      <c r="G5833">
        <v>0</v>
      </c>
    </row>
    <row r="5834" spans="1:7" x14ac:dyDescent="0.55000000000000004">
      <c r="A5834" s="1">
        <v>41327</v>
      </c>
      <c r="B5834">
        <v>1.9810000000000001</v>
      </c>
      <c r="C5834">
        <v>1.988</v>
      </c>
      <c r="D5834">
        <v>1.958</v>
      </c>
      <c r="E5834">
        <v>1.9670000000000001</v>
      </c>
      <c r="F5834">
        <v>1.9670000000000001</v>
      </c>
      <c r="G5834">
        <v>0</v>
      </c>
    </row>
    <row r="5835" spans="1:7" x14ac:dyDescent="0.55000000000000004">
      <c r="A5835" s="1">
        <v>41330</v>
      </c>
      <c r="B5835">
        <v>1.9790000000000001</v>
      </c>
      <c r="C5835">
        <v>2.0019999999999998</v>
      </c>
      <c r="D5835">
        <v>1.8740000000000001</v>
      </c>
      <c r="E5835">
        <v>1.895</v>
      </c>
      <c r="F5835">
        <v>1.895</v>
      </c>
      <c r="G5835">
        <v>0</v>
      </c>
    </row>
    <row r="5836" spans="1:7" x14ac:dyDescent="0.55000000000000004">
      <c r="A5836" s="1">
        <v>41331</v>
      </c>
      <c r="B5836">
        <v>1.8640000000000001</v>
      </c>
      <c r="C5836">
        <v>1.895</v>
      </c>
      <c r="D5836">
        <v>1.843</v>
      </c>
      <c r="E5836">
        <v>1.879</v>
      </c>
      <c r="F5836">
        <v>1.879</v>
      </c>
      <c r="G5836">
        <v>0</v>
      </c>
    </row>
    <row r="5837" spans="1:7" x14ac:dyDescent="0.55000000000000004">
      <c r="A5837" s="1">
        <v>41332</v>
      </c>
      <c r="B5837">
        <v>1.86</v>
      </c>
      <c r="C5837">
        <v>1.903</v>
      </c>
      <c r="D5837">
        <v>1.843</v>
      </c>
      <c r="E5837">
        <v>1.903</v>
      </c>
      <c r="F5837">
        <v>1.903</v>
      </c>
      <c r="G5837">
        <v>0</v>
      </c>
    </row>
    <row r="5838" spans="1:7" x14ac:dyDescent="0.55000000000000004">
      <c r="A5838" s="1">
        <v>41333</v>
      </c>
      <c r="B5838">
        <v>1.8759999999999999</v>
      </c>
      <c r="C5838">
        <v>1.907</v>
      </c>
      <c r="D5838">
        <v>1.8720000000000001</v>
      </c>
      <c r="E5838">
        <v>1.8879999999999999</v>
      </c>
      <c r="F5838">
        <v>1.8879999999999999</v>
      </c>
      <c r="G5838">
        <v>0</v>
      </c>
    </row>
    <row r="5839" spans="1:7" x14ac:dyDescent="0.55000000000000004">
      <c r="A5839" s="1">
        <v>41334</v>
      </c>
      <c r="B5839">
        <v>1.85</v>
      </c>
      <c r="C5839">
        <v>1.869</v>
      </c>
      <c r="D5839">
        <v>1.841</v>
      </c>
      <c r="E5839">
        <v>1.853</v>
      </c>
      <c r="F5839">
        <v>1.853</v>
      </c>
      <c r="G5839">
        <v>0</v>
      </c>
    </row>
    <row r="5840" spans="1:7" x14ac:dyDescent="0.55000000000000004">
      <c r="A5840" s="1">
        <v>41337</v>
      </c>
      <c r="B5840">
        <v>1.839</v>
      </c>
      <c r="C5840">
        <v>1.879</v>
      </c>
      <c r="D5840">
        <v>1.839</v>
      </c>
      <c r="E5840">
        <v>1.877</v>
      </c>
      <c r="F5840">
        <v>1.877</v>
      </c>
      <c r="G5840">
        <v>0</v>
      </c>
    </row>
    <row r="5841" spans="1:7" x14ac:dyDescent="0.55000000000000004">
      <c r="A5841" s="1">
        <v>41338</v>
      </c>
      <c r="B5841">
        <v>1.899</v>
      </c>
      <c r="C5841">
        <v>1.91</v>
      </c>
      <c r="D5841">
        <v>1.8859999999999999</v>
      </c>
      <c r="E5841">
        <v>1.8939999999999999</v>
      </c>
      <c r="F5841">
        <v>1.8939999999999999</v>
      </c>
      <c r="G5841">
        <v>0</v>
      </c>
    </row>
    <row r="5842" spans="1:7" x14ac:dyDescent="0.55000000000000004">
      <c r="A5842" s="1">
        <v>41339</v>
      </c>
      <c r="B5842">
        <v>1.9319999999999999</v>
      </c>
      <c r="C5842">
        <v>1.944</v>
      </c>
      <c r="D5842">
        <v>1.919</v>
      </c>
      <c r="E5842">
        <v>1.9379999999999999</v>
      </c>
      <c r="F5842">
        <v>1.9379999999999999</v>
      </c>
      <c r="G5842">
        <v>0</v>
      </c>
    </row>
    <row r="5843" spans="1:7" x14ac:dyDescent="0.55000000000000004">
      <c r="A5843" s="1">
        <v>41340</v>
      </c>
      <c r="B5843">
        <v>1.9390000000000001</v>
      </c>
      <c r="C5843">
        <v>1.9950000000000001</v>
      </c>
      <c r="D5843">
        <v>1.9390000000000001</v>
      </c>
      <c r="E5843">
        <v>1.9910000000000001</v>
      </c>
      <c r="F5843">
        <v>1.9910000000000001</v>
      </c>
      <c r="G5843">
        <v>0</v>
      </c>
    </row>
    <row r="5844" spans="1:7" x14ac:dyDescent="0.55000000000000004">
      <c r="A5844" s="1">
        <v>41341</v>
      </c>
      <c r="B5844">
        <v>2.012</v>
      </c>
      <c r="C5844">
        <v>2.0859999999999999</v>
      </c>
      <c r="D5844">
        <v>2.0030000000000001</v>
      </c>
      <c r="E5844">
        <v>2.056</v>
      </c>
      <c r="F5844">
        <v>2.056</v>
      </c>
      <c r="G5844">
        <v>0</v>
      </c>
    </row>
    <row r="5845" spans="1:7" x14ac:dyDescent="0.55000000000000004">
      <c r="A5845" s="1">
        <v>41344</v>
      </c>
      <c r="B5845">
        <v>2.044</v>
      </c>
      <c r="C5845">
        <v>2.0630000000000002</v>
      </c>
      <c r="D5845">
        <v>2.0419999999999998</v>
      </c>
      <c r="E5845">
        <v>2.056</v>
      </c>
      <c r="F5845">
        <v>2.056</v>
      </c>
      <c r="G5845">
        <v>0</v>
      </c>
    </row>
    <row r="5846" spans="1:7" x14ac:dyDescent="0.55000000000000004">
      <c r="A5846" s="1">
        <v>41345</v>
      </c>
      <c r="B5846">
        <v>2.0379999999999998</v>
      </c>
      <c r="C5846">
        <v>2.04</v>
      </c>
      <c r="D5846">
        <v>2.012</v>
      </c>
      <c r="E5846">
        <v>2.0230000000000001</v>
      </c>
      <c r="F5846">
        <v>2.0230000000000001</v>
      </c>
      <c r="G5846">
        <v>0</v>
      </c>
    </row>
    <row r="5847" spans="1:7" x14ac:dyDescent="0.55000000000000004">
      <c r="A5847" s="1">
        <v>41346</v>
      </c>
      <c r="B5847">
        <v>2.0070000000000001</v>
      </c>
      <c r="C5847">
        <v>2.052</v>
      </c>
      <c r="D5847">
        <v>2.0049999999999999</v>
      </c>
      <c r="E5847">
        <v>2.0209999999999999</v>
      </c>
      <c r="F5847">
        <v>2.0209999999999999</v>
      </c>
      <c r="G5847">
        <v>0</v>
      </c>
    </row>
    <row r="5848" spans="1:7" x14ac:dyDescent="0.55000000000000004">
      <c r="A5848" s="1">
        <v>41347</v>
      </c>
      <c r="B5848">
        <v>2.0539999999999998</v>
      </c>
      <c r="C5848">
        <v>2.0680000000000001</v>
      </c>
      <c r="D5848">
        <v>2.0190000000000001</v>
      </c>
      <c r="E5848">
        <v>2.0329999999999999</v>
      </c>
      <c r="F5848">
        <v>2.0329999999999999</v>
      </c>
      <c r="G5848">
        <v>0</v>
      </c>
    </row>
    <row r="5849" spans="1:7" x14ac:dyDescent="0.55000000000000004">
      <c r="A5849" s="1">
        <v>41348</v>
      </c>
      <c r="B5849">
        <v>2.0350000000000001</v>
      </c>
      <c r="C5849">
        <v>2.0419999999999998</v>
      </c>
      <c r="D5849">
        <v>1.9910000000000001</v>
      </c>
      <c r="E5849">
        <v>1.996</v>
      </c>
      <c r="F5849">
        <v>1.996</v>
      </c>
      <c r="G5849">
        <v>0</v>
      </c>
    </row>
    <row r="5850" spans="1:7" x14ac:dyDescent="0.55000000000000004">
      <c r="A5850" s="1">
        <v>41351</v>
      </c>
      <c r="B5850">
        <v>1.9930000000000001</v>
      </c>
      <c r="C5850">
        <v>1.9930000000000001</v>
      </c>
      <c r="D5850">
        <v>1.9410000000000001</v>
      </c>
      <c r="E5850">
        <v>1.956</v>
      </c>
      <c r="F5850">
        <v>1.956</v>
      </c>
      <c r="G5850">
        <v>0</v>
      </c>
    </row>
    <row r="5851" spans="1:7" x14ac:dyDescent="0.55000000000000004">
      <c r="A5851" s="1">
        <v>41352</v>
      </c>
      <c r="B5851">
        <v>1.944</v>
      </c>
      <c r="C5851">
        <v>1.948</v>
      </c>
      <c r="D5851">
        <v>1.8919999999999999</v>
      </c>
      <c r="E5851">
        <v>1.9079999999999999</v>
      </c>
      <c r="F5851">
        <v>1.9079999999999999</v>
      </c>
      <c r="G5851">
        <v>0</v>
      </c>
    </row>
    <row r="5852" spans="1:7" x14ac:dyDescent="0.55000000000000004">
      <c r="A5852" s="1">
        <v>41353</v>
      </c>
      <c r="B5852">
        <v>1.9410000000000001</v>
      </c>
      <c r="C5852">
        <v>1.9530000000000001</v>
      </c>
      <c r="D5852">
        <v>1.929</v>
      </c>
      <c r="E5852">
        <v>1.9370000000000001</v>
      </c>
      <c r="F5852">
        <v>1.9370000000000001</v>
      </c>
      <c r="G5852">
        <v>0</v>
      </c>
    </row>
    <row r="5853" spans="1:7" x14ac:dyDescent="0.55000000000000004">
      <c r="A5853" s="1">
        <v>41354</v>
      </c>
      <c r="B5853">
        <v>1.9490000000000001</v>
      </c>
      <c r="C5853">
        <v>1.958</v>
      </c>
      <c r="D5853">
        <v>1.9219999999999999</v>
      </c>
      <c r="E5853">
        <v>1.9319999999999999</v>
      </c>
      <c r="F5853">
        <v>1.9319999999999999</v>
      </c>
      <c r="G5853">
        <v>0</v>
      </c>
    </row>
    <row r="5854" spans="1:7" x14ac:dyDescent="0.55000000000000004">
      <c r="A5854" s="1">
        <v>41355</v>
      </c>
      <c r="B5854">
        <v>1.913</v>
      </c>
      <c r="C5854">
        <v>1.944</v>
      </c>
      <c r="D5854">
        <v>1.911</v>
      </c>
      <c r="E5854">
        <v>1.915</v>
      </c>
      <c r="F5854">
        <v>1.915</v>
      </c>
      <c r="G5854">
        <v>0</v>
      </c>
    </row>
    <row r="5855" spans="1:7" x14ac:dyDescent="0.55000000000000004">
      <c r="A5855" s="1">
        <v>41358</v>
      </c>
      <c r="B5855">
        <v>1.9670000000000001</v>
      </c>
      <c r="C5855">
        <v>1.972</v>
      </c>
      <c r="D5855">
        <v>1.895</v>
      </c>
      <c r="E5855">
        <v>1.915</v>
      </c>
      <c r="F5855">
        <v>1.915</v>
      </c>
      <c r="G5855">
        <v>0</v>
      </c>
    </row>
    <row r="5856" spans="1:7" x14ac:dyDescent="0.55000000000000004">
      <c r="A5856" s="1">
        <v>41359</v>
      </c>
      <c r="B5856">
        <v>1.93</v>
      </c>
      <c r="C5856">
        <v>1.944</v>
      </c>
      <c r="D5856">
        <v>1.901</v>
      </c>
      <c r="E5856">
        <v>1.9059999999999999</v>
      </c>
      <c r="F5856">
        <v>1.9059999999999999</v>
      </c>
      <c r="G5856">
        <v>0</v>
      </c>
    </row>
    <row r="5857" spans="1:7" x14ac:dyDescent="0.55000000000000004">
      <c r="A5857" s="1">
        <v>41360</v>
      </c>
      <c r="B5857">
        <v>1.857</v>
      </c>
      <c r="C5857">
        <v>1.869</v>
      </c>
      <c r="D5857">
        <v>1.833</v>
      </c>
      <c r="E5857">
        <v>1.851</v>
      </c>
      <c r="F5857">
        <v>1.851</v>
      </c>
      <c r="G5857">
        <v>0</v>
      </c>
    </row>
    <row r="5858" spans="1:7" x14ac:dyDescent="0.55000000000000004">
      <c r="A5858" s="1">
        <v>41361</v>
      </c>
      <c r="B5858">
        <v>1.8640000000000001</v>
      </c>
      <c r="C5858">
        <v>1.8680000000000001</v>
      </c>
      <c r="D5858">
        <v>1.843</v>
      </c>
      <c r="E5858">
        <v>1.8520000000000001</v>
      </c>
      <c r="F5858">
        <v>1.8520000000000001</v>
      </c>
      <c r="G5858">
        <v>0</v>
      </c>
    </row>
    <row r="5859" spans="1:7" x14ac:dyDescent="0.55000000000000004">
      <c r="A5859" s="1">
        <v>41365</v>
      </c>
      <c r="B5859">
        <v>1.885</v>
      </c>
      <c r="C5859">
        <v>1.8879999999999999</v>
      </c>
      <c r="D5859">
        <v>1.831</v>
      </c>
      <c r="E5859">
        <v>1.84</v>
      </c>
      <c r="F5859">
        <v>1.84</v>
      </c>
      <c r="G5859">
        <v>0</v>
      </c>
    </row>
    <row r="5860" spans="1:7" x14ac:dyDescent="0.55000000000000004">
      <c r="A5860" s="1">
        <v>41366</v>
      </c>
      <c r="B5860">
        <v>1.835</v>
      </c>
      <c r="C5860">
        <v>1.8680000000000001</v>
      </c>
      <c r="D5860">
        <v>1.835</v>
      </c>
      <c r="E5860">
        <v>1.861</v>
      </c>
      <c r="F5860">
        <v>1.861</v>
      </c>
      <c r="G5860">
        <v>0</v>
      </c>
    </row>
    <row r="5861" spans="1:7" x14ac:dyDescent="0.55000000000000004">
      <c r="A5861" s="1">
        <v>41367</v>
      </c>
      <c r="B5861">
        <v>1.857</v>
      </c>
      <c r="C5861">
        <v>1.857</v>
      </c>
      <c r="D5861">
        <v>1.7969999999999999</v>
      </c>
      <c r="E5861">
        <v>1.8120000000000001</v>
      </c>
      <c r="F5861">
        <v>1.8120000000000001</v>
      </c>
      <c r="G5861">
        <v>0</v>
      </c>
    </row>
    <row r="5862" spans="1:7" x14ac:dyDescent="0.55000000000000004">
      <c r="A5862" s="1">
        <v>41368</v>
      </c>
      <c r="B5862">
        <v>1.7949999999999999</v>
      </c>
      <c r="C5862">
        <v>1.7949999999999999</v>
      </c>
      <c r="D5862">
        <v>1.7569999999999999</v>
      </c>
      <c r="E5862">
        <v>1.7589999999999999</v>
      </c>
      <c r="F5862">
        <v>1.7589999999999999</v>
      </c>
      <c r="G5862">
        <v>0</v>
      </c>
    </row>
    <row r="5863" spans="1:7" x14ac:dyDescent="0.55000000000000004">
      <c r="A5863" s="1">
        <v>41369</v>
      </c>
      <c r="B5863">
        <v>1.75</v>
      </c>
      <c r="C5863">
        <v>1.7569999999999999</v>
      </c>
      <c r="D5863">
        <v>1.677</v>
      </c>
      <c r="E5863">
        <v>1.694</v>
      </c>
      <c r="F5863">
        <v>1.694</v>
      </c>
      <c r="G5863">
        <v>0</v>
      </c>
    </row>
    <row r="5864" spans="1:7" x14ac:dyDescent="0.55000000000000004">
      <c r="A5864" s="1">
        <v>41372</v>
      </c>
      <c r="B5864">
        <v>1.7230000000000001</v>
      </c>
      <c r="C5864">
        <v>1.732</v>
      </c>
      <c r="D5864">
        <v>1.708</v>
      </c>
      <c r="E5864">
        <v>1.732</v>
      </c>
      <c r="F5864">
        <v>1.732</v>
      </c>
      <c r="G5864">
        <v>0</v>
      </c>
    </row>
    <row r="5865" spans="1:7" x14ac:dyDescent="0.55000000000000004">
      <c r="A5865" s="1">
        <v>41373</v>
      </c>
      <c r="B5865">
        <v>1.75</v>
      </c>
      <c r="C5865">
        <v>1.752</v>
      </c>
      <c r="D5865">
        <v>1.7230000000000001</v>
      </c>
      <c r="E5865">
        <v>1.7470000000000001</v>
      </c>
      <c r="F5865">
        <v>1.7470000000000001</v>
      </c>
      <c r="G5865">
        <v>0</v>
      </c>
    </row>
    <row r="5866" spans="1:7" x14ac:dyDescent="0.55000000000000004">
      <c r="A5866" s="1">
        <v>41374</v>
      </c>
      <c r="B5866">
        <v>1.7669999999999999</v>
      </c>
      <c r="C5866">
        <v>1.8049999999999999</v>
      </c>
      <c r="D5866">
        <v>1.766</v>
      </c>
      <c r="E5866">
        <v>1.8049999999999999</v>
      </c>
      <c r="F5866">
        <v>1.8049999999999999</v>
      </c>
      <c r="G5866">
        <v>0</v>
      </c>
    </row>
    <row r="5867" spans="1:7" x14ac:dyDescent="0.55000000000000004">
      <c r="A5867" s="1">
        <v>41375</v>
      </c>
      <c r="B5867">
        <v>1.798</v>
      </c>
      <c r="C5867">
        <v>1.8049999999999999</v>
      </c>
      <c r="D5867">
        <v>1.7809999999999999</v>
      </c>
      <c r="E5867">
        <v>1.7909999999999999</v>
      </c>
      <c r="F5867">
        <v>1.7909999999999999</v>
      </c>
      <c r="G5867">
        <v>0</v>
      </c>
    </row>
    <row r="5868" spans="1:7" x14ac:dyDescent="0.55000000000000004">
      <c r="A5868" s="1">
        <v>41376</v>
      </c>
      <c r="B5868">
        <v>1.7569999999999999</v>
      </c>
      <c r="C5868">
        <v>1.76</v>
      </c>
      <c r="D5868">
        <v>1.7190000000000001</v>
      </c>
      <c r="E5868">
        <v>1.7210000000000001</v>
      </c>
      <c r="F5868">
        <v>1.7210000000000001</v>
      </c>
      <c r="G5868">
        <v>0</v>
      </c>
    </row>
    <row r="5869" spans="1:7" x14ac:dyDescent="0.55000000000000004">
      <c r="A5869" s="1">
        <v>41379</v>
      </c>
      <c r="B5869">
        <v>1.7090000000000001</v>
      </c>
      <c r="C5869">
        <v>1.728</v>
      </c>
      <c r="D5869">
        <v>1.698</v>
      </c>
      <c r="E5869">
        <v>1.702</v>
      </c>
      <c r="F5869">
        <v>1.702</v>
      </c>
      <c r="G5869">
        <v>0</v>
      </c>
    </row>
    <row r="5870" spans="1:7" x14ac:dyDescent="0.55000000000000004">
      <c r="A5870" s="1">
        <v>41380</v>
      </c>
      <c r="B5870">
        <v>1.728</v>
      </c>
      <c r="C5870">
        <v>1.734</v>
      </c>
      <c r="D5870">
        <v>1.7090000000000001</v>
      </c>
      <c r="E5870">
        <v>1.7190000000000001</v>
      </c>
      <c r="F5870">
        <v>1.7190000000000001</v>
      </c>
      <c r="G5870">
        <v>0</v>
      </c>
    </row>
    <row r="5871" spans="1:7" x14ac:dyDescent="0.55000000000000004">
      <c r="A5871" s="1">
        <v>41381</v>
      </c>
      <c r="B5871">
        <v>1.7070000000000001</v>
      </c>
      <c r="C5871">
        <v>1.722</v>
      </c>
      <c r="D5871">
        <v>1.673</v>
      </c>
      <c r="E5871">
        <v>1.704</v>
      </c>
      <c r="F5871">
        <v>1.704</v>
      </c>
      <c r="G5871">
        <v>0</v>
      </c>
    </row>
    <row r="5872" spans="1:7" x14ac:dyDescent="0.55000000000000004">
      <c r="A5872" s="1">
        <v>41382</v>
      </c>
      <c r="B5872">
        <v>1.712</v>
      </c>
      <c r="C5872">
        <v>1.712</v>
      </c>
      <c r="D5872">
        <v>1.679</v>
      </c>
      <c r="E5872">
        <v>1.6850000000000001</v>
      </c>
      <c r="F5872">
        <v>1.6850000000000001</v>
      </c>
      <c r="G5872">
        <v>0</v>
      </c>
    </row>
    <row r="5873" spans="1:7" x14ac:dyDescent="0.55000000000000004">
      <c r="A5873" s="1">
        <v>41383</v>
      </c>
      <c r="B5873">
        <v>1.7</v>
      </c>
      <c r="C5873">
        <v>1.712</v>
      </c>
      <c r="D5873">
        <v>1.6910000000000001</v>
      </c>
      <c r="E5873">
        <v>1.7030000000000001</v>
      </c>
      <c r="F5873">
        <v>1.7030000000000001</v>
      </c>
      <c r="G5873">
        <v>0</v>
      </c>
    </row>
    <row r="5874" spans="1:7" x14ac:dyDescent="0.55000000000000004">
      <c r="A5874" s="1">
        <v>41386</v>
      </c>
      <c r="B5874">
        <v>1.7150000000000001</v>
      </c>
      <c r="C5874">
        <v>1.7150000000000001</v>
      </c>
      <c r="D5874">
        <v>1.681</v>
      </c>
      <c r="E5874">
        <v>1.698</v>
      </c>
      <c r="F5874">
        <v>1.698</v>
      </c>
      <c r="G5874">
        <v>0</v>
      </c>
    </row>
    <row r="5875" spans="1:7" x14ac:dyDescent="0.55000000000000004">
      <c r="A5875" s="1">
        <v>41387</v>
      </c>
      <c r="B5875">
        <v>1.6739999999999999</v>
      </c>
      <c r="C5875">
        <v>1.708</v>
      </c>
      <c r="D5875">
        <v>1.643</v>
      </c>
      <c r="E5875">
        <v>1.698</v>
      </c>
      <c r="F5875">
        <v>1.698</v>
      </c>
      <c r="G5875">
        <v>0</v>
      </c>
    </row>
    <row r="5876" spans="1:7" x14ac:dyDescent="0.55000000000000004">
      <c r="A5876" s="1">
        <v>41388</v>
      </c>
      <c r="B5876">
        <v>1.712</v>
      </c>
      <c r="C5876">
        <v>1.7130000000000001</v>
      </c>
      <c r="D5876">
        <v>1.6930000000000001</v>
      </c>
      <c r="E5876">
        <v>1.698</v>
      </c>
      <c r="F5876">
        <v>1.698</v>
      </c>
      <c r="G5876">
        <v>0</v>
      </c>
    </row>
    <row r="5877" spans="1:7" x14ac:dyDescent="0.55000000000000004">
      <c r="A5877" s="1">
        <v>41389</v>
      </c>
      <c r="B5877">
        <v>1.71</v>
      </c>
      <c r="C5877">
        <v>1.7270000000000001</v>
      </c>
      <c r="D5877">
        <v>1.71</v>
      </c>
      <c r="E5877">
        <v>1.7110000000000001</v>
      </c>
      <c r="F5877">
        <v>1.7110000000000001</v>
      </c>
      <c r="G5877">
        <v>0</v>
      </c>
    </row>
    <row r="5878" spans="1:7" x14ac:dyDescent="0.55000000000000004">
      <c r="A5878" s="1">
        <v>41390</v>
      </c>
      <c r="B5878">
        <v>1.6890000000000001</v>
      </c>
      <c r="C5878">
        <v>1.6890000000000001</v>
      </c>
      <c r="D5878">
        <v>1.6619999999999999</v>
      </c>
      <c r="E5878">
        <v>1.663</v>
      </c>
      <c r="F5878">
        <v>1.663</v>
      </c>
      <c r="G5878">
        <v>0</v>
      </c>
    </row>
    <row r="5879" spans="1:7" x14ac:dyDescent="0.55000000000000004">
      <c r="A5879" s="1">
        <v>41393</v>
      </c>
      <c r="B5879">
        <v>1.663</v>
      </c>
      <c r="C5879">
        <v>1.6679999999999999</v>
      </c>
      <c r="D5879">
        <v>1.651</v>
      </c>
      <c r="E5879">
        <v>1.6679999999999999</v>
      </c>
      <c r="F5879">
        <v>1.6679999999999999</v>
      </c>
      <c r="G5879">
        <v>0</v>
      </c>
    </row>
    <row r="5880" spans="1:7" x14ac:dyDescent="0.55000000000000004">
      <c r="A5880" s="1">
        <v>41394</v>
      </c>
      <c r="B5880">
        <v>1.651</v>
      </c>
      <c r="C5880">
        <v>1.679</v>
      </c>
      <c r="D5880">
        <v>1.6379999999999999</v>
      </c>
      <c r="E5880">
        <v>1.675</v>
      </c>
      <c r="F5880">
        <v>1.675</v>
      </c>
      <c r="G5880">
        <v>0</v>
      </c>
    </row>
    <row r="5881" spans="1:7" x14ac:dyDescent="0.55000000000000004">
      <c r="A5881" s="1">
        <v>41395</v>
      </c>
      <c r="B5881">
        <v>1.6579999999999999</v>
      </c>
      <c r="C5881">
        <v>1.6579999999999999</v>
      </c>
      <c r="D5881">
        <v>1.6140000000000001</v>
      </c>
      <c r="E5881">
        <v>1.639</v>
      </c>
      <c r="F5881">
        <v>1.639</v>
      </c>
      <c r="G5881">
        <v>0</v>
      </c>
    </row>
    <row r="5882" spans="1:7" x14ac:dyDescent="0.55000000000000004">
      <c r="A5882" s="1">
        <v>41396</v>
      </c>
      <c r="B5882">
        <v>1.643</v>
      </c>
      <c r="C5882">
        <v>1.665</v>
      </c>
      <c r="D5882">
        <v>1.6240000000000001</v>
      </c>
      <c r="E5882">
        <v>1.631</v>
      </c>
      <c r="F5882">
        <v>1.631</v>
      </c>
      <c r="G5882">
        <v>0</v>
      </c>
    </row>
    <row r="5883" spans="1:7" x14ac:dyDescent="0.55000000000000004">
      <c r="A5883" s="1">
        <v>41397</v>
      </c>
      <c r="B5883">
        <v>1.627</v>
      </c>
      <c r="C5883">
        <v>1.752</v>
      </c>
      <c r="D5883">
        <v>1.627</v>
      </c>
      <c r="E5883">
        <v>1.752</v>
      </c>
      <c r="F5883">
        <v>1.752</v>
      </c>
      <c r="G5883">
        <v>0</v>
      </c>
    </row>
    <row r="5884" spans="1:7" x14ac:dyDescent="0.55000000000000004">
      <c r="A5884" s="1">
        <v>41400</v>
      </c>
      <c r="B5884">
        <v>1.7470000000000001</v>
      </c>
      <c r="C5884">
        <v>1.776</v>
      </c>
      <c r="D5884">
        <v>1.738</v>
      </c>
      <c r="E5884">
        <v>1.7709999999999999</v>
      </c>
      <c r="F5884">
        <v>1.7709999999999999</v>
      </c>
      <c r="G5884">
        <v>0</v>
      </c>
    </row>
    <row r="5885" spans="1:7" x14ac:dyDescent="0.55000000000000004">
      <c r="A5885" s="1">
        <v>41401</v>
      </c>
      <c r="B5885">
        <v>1.776</v>
      </c>
      <c r="C5885">
        <v>1.79</v>
      </c>
      <c r="D5885">
        <v>1.7729999999999999</v>
      </c>
      <c r="E5885">
        <v>1.7829999999999999</v>
      </c>
      <c r="F5885">
        <v>1.7829999999999999</v>
      </c>
      <c r="G5885">
        <v>0</v>
      </c>
    </row>
    <row r="5886" spans="1:7" x14ac:dyDescent="0.55000000000000004">
      <c r="A5886" s="1">
        <v>41402</v>
      </c>
      <c r="B5886">
        <v>1.79</v>
      </c>
      <c r="C5886">
        <v>1.792</v>
      </c>
      <c r="D5886">
        <v>1.75</v>
      </c>
      <c r="E5886">
        <v>1.76</v>
      </c>
      <c r="F5886">
        <v>1.76</v>
      </c>
      <c r="G5886">
        <v>0</v>
      </c>
    </row>
    <row r="5887" spans="1:7" x14ac:dyDescent="0.55000000000000004">
      <c r="A5887" s="1">
        <v>41403</v>
      </c>
      <c r="B5887">
        <v>1.782</v>
      </c>
      <c r="C5887">
        <v>1.8169999999999999</v>
      </c>
      <c r="D5887">
        <v>1.776</v>
      </c>
      <c r="E5887">
        <v>1.8129999999999999</v>
      </c>
      <c r="F5887">
        <v>1.8129999999999999</v>
      </c>
      <c r="G5887">
        <v>0</v>
      </c>
    </row>
    <row r="5888" spans="1:7" x14ac:dyDescent="0.55000000000000004">
      <c r="A5888" s="1">
        <v>41404</v>
      </c>
      <c r="B5888">
        <v>1.8480000000000001</v>
      </c>
      <c r="C5888">
        <v>1.9279999999999999</v>
      </c>
      <c r="D5888">
        <v>1.8380000000000001</v>
      </c>
      <c r="E5888">
        <v>1.9</v>
      </c>
      <c r="F5888">
        <v>1.9</v>
      </c>
      <c r="G5888">
        <v>0</v>
      </c>
    </row>
    <row r="5889" spans="1:7" x14ac:dyDescent="0.55000000000000004">
      <c r="A5889" s="1">
        <v>41407</v>
      </c>
      <c r="B5889">
        <v>1.9119999999999999</v>
      </c>
      <c r="C5889">
        <v>1.9419999999999999</v>
      </c>
      <c r="D5889">
        <v>1.9119999999999999</v>
      </c>
      <c r="E5889">
        <v>1.923</v>
      </c>
      <c r="F5889">
        <v>1.923</v>
      </c>
      <c r="G5889">
        <v>0</v>
      </c>
    </row>
    <row r="5890" spans="1:7" x14ac:dyDescent="0.55000000000000004">
      <c r="A5890" s="1">
        <v>41408</v>
      </c>
      <c r="B5890">
        <v>1.907</v>
      </c>
      <c r="C5890">
        <v>1.964</v>
      </c>
      <c r="D5890">
        <v>1.895</v>
      </c>
      <c r="E5890">
        <v>1.952</v>
      </c>
      <c r="F5890">
        <v>1.952</v>
      </c>
      <c r="G5890">
        <v>0</v>
      </c>
    </row>
    <row r="5891" spans="1:7" x14ac:dyDescent="0.55000000000000004">
      <c r="A5891" s="1">
        <v>41409</v>
      </c>
      <c r="B5891">
        <v>1.956</v>
      </c>
      <c r="C5891">
        <v>1.9750000000000001</v>
      </c>
      <c r="D5891">
        <v>1.921</v>
      </c>
      <c r="E5891">
        <v>1.9430000000000001</v>
      </c>
      <c r="F5891">
        <v>1.9430000000000001</v>
      </c>
      <c r="G5891">
        <v>0</v>
      </c>
    </row>
    <row r="5892" spans="1:7" x14ac:dyDescent="0.55000000000000004">
      <c r="A5892" s="1">
        <v>41410</v>
      </c>
      <c r="B5892">
        <v>1.9490000000000001</v>
      </c>
      <c r="C5892">
        <v>1.958</v>
      </c>
      <c r="D5892">
        <v>1.8580000000000001</v>
      </c>
      <c r="E5892">
        <v>1.865</v>
      </c>
      <c r="F5892">
        <v>1.865</v>
      </c>
      <c r="G5892">
        <v>0</v>
      </c>
    </row>
    <row r="5893" spans="1:7" x14ac:dyDescent="0.55000000000000004">
      <c r="A5893" s="1">
        <v>41411</v>
      </c>
      <c r="B5893">
        <v>1.881</v>
      </c>
      <c r="C5893">
        <v>1.956</v>
      </c>
      <c r="D5893">
        <v>1.881</v>
      </c>
      <c r="E5893">
        <v>1.9490000000000001</v>
      </c>
      <c r="F5893">
        <v>1.9490000000000001</v>
      </c>
      <c r="G5893">
        <v>0</v>
      </c>
    </row>
    <row r="5894" spans="1:7" x14ac:dyDescent="0.55000000000000004">
      <c r="A5894" s="1">
        <v>41414</v>
      </c>
      <c r="B5894">
        <v>1.9350000000000001</v>
      </c>
      <c r="C5894">
        <v>1.9750000000000001</v>
      </c>
      <c r="D5894">
        <v>1.919</v>
      </c>
      <c r="E5894">
        <v>1.9650000000000001</v>
      </c>
      <c r="F5894">
        <v>1.9650000000000001</v>
      </c>
      <c r="G5894">
        <v>0</v>
      </c>
    </row>
    <row r="5895" spans="1:7" x14ac:dyDescent="0.55000000000000004">
      <c r="A5895" s="1">
        <v>41415</v>
      </c>
      <c r="B5895">
        <v>1.9610000000000001</v>
      </c>
      <c r="C5895">
        <v>1.998</v>
      </c>
      <c r="D5895">
        <v>1.925</v>
      </c>
      <c r="E5895">
        <v>1.944</v>
      </c>
      <c r="F5895">
        <v>1.944</v>
      </c>
      <c r="G5895">
        <v>0</v>
      </c>
    </row>
    <row r="5896" spans="1:7" x14ac:dyDescent="0.55000000000000004">
      <c r="A5896" s="1">
        <v>41416</v>
      </c>
      <c r="B5896">
        <v>1.9279999999999999</v>
      </c>
      <c r="C5896">
        <v>2.0419999999999998</v>
      </c>
      <c r="D5896">
        <v>1.8879999999999999</v>
      </c>
      <c r="E5896">
        <v>2.0259999999999998</v>
      </c>
      <c r="F5896">
        <v>2.0259999999999998</v>
      </c>
      <c r="G5896">
        <v>0</v>
      </c>
    </row>
    <row r="5897" spans="1:7" x14ac:dyDescent="0.55000000000000004">
      <c r="A5897" s="1">
        <v>41417</v>
      </c>
      <c r="B5897">
        <v>2.012</v>
      </c>
      <c r="C5897">
        <v>2.0510000000000002</v>
      </c>
      <c r="D5897">
        <v>1.982</v>
      </c>
      <c r="E5897">
        <v>2.0230000000000001</v>
      </c>
      <c r="F5897">
        <v>2.0230000000000001</v>
      </c>
      <c r="G5897">
        <v>0</v>
      </c>
    </row>
    <row r="5898" spans="1:7" x14ac:dyDescent="0.55000000000000004">
      <c r="A5898" s="1">
        <v>41418</v>
      </c>
      <c r="B5898">
        <v>2.0110000000000001</v>
      </c>
      <c r="C5898">
        <v>2.0299999999999998</v>
      </c>
      <c r="D5898">
        <v>1.9810000000000001</v>
      </c>
      <c r="E5898">
        <v>2.0110000000000001</v>
      </c>
      <c r="F5898">
        <v>2.0110000000000001</v>
      </c>
      <c r="G5898">
        <v>0</v>
      </c>
    </row>
    <row r="5899" spans="1:7" x14ac:dyDescent="0.55000000000000004">
      <c r="A5899" s="1">
        <v>41422</v>
      </c>
      <c r="B5899">
        <v>2.0419999999999998</v>
      </c>
      <c r="C5899">
        <v>2.137</v>
      </c>
      <c r="D5899">
        <v>2.0409999999999999</v>
      </c>
      <c r="E5899">
        <v>2.1349999999999998</v>
      </c>
      <c r="F5899">
        <v>2.1349999999999998</v>
      </c>
      <c r="G5899">
        <v>0</v>
      </c>
    </row>
    <row r="5900" spans="1:7" x14ac:dyDescent="0.55000000000000004">
      <c r="A5900" s="1">
        <v>41423</v>
      </c>
      <c r="B5900">
        <v>2.1469999999999998</v>
      </c>
      <c r="C5900">
        <v>2.1669999999999998</v>
      </c>
      <c r="D5900">
        <v>2.121</v>
      </c>
      <c r="E5900">
        <v>2.1240000000000001</v>
      </c>
      <c r="F5900">
        <v>2.1240000000000001</v>
      </c>
      <c r="G5900">
        <v>0</v>
      </c>
    </row>
    <row r="5901" spans="1:7" x14ac:dyDescent="0.55000000000000004">
      <c r="A5901" s="1">
        <v>41424</v>
      </c>
      <c r="B5901">
        <v>2.1469999999999998</v>
      </c>
      <c r="C5901">
        <v>2.1579999999999999</v>
      </c>
      <c r="D5901">
        <v>2.0939999999999999</v>
      </c>
      <c r="E5901">
        <v>2.1240000000000001</v>
      </c>
      <c r="F5901">
        <v>2.1240000000000001</v>
      </c>
      <c r="G5901">
        <v>0</v>
      </c>
    </row>
    <row r="5902" spans="1:7" x14ac:dyDescent="0.55000000000000004">
      <c r="A5902" s="1">
        <v>41425</v>
      </c>
      <c r="B5902">
        <v>2.0920000000000001</v>
      </c>
      <c r="C5902">
        <v>2.2109999999999999</v>
      </c>
      <c r="D5902">
        <v>2.0840000000000001</v>
      </c>
      <c r="E5902">
        <v>2.1640000000000001</v>
      </c>
      <c r="F5902">
        <v>2.1640000000000001</v>
      </c>
      <c r="G5902">
        <v>0</v>
      </c>
    </row>
    <row r="5903" spans="1:7" x14ac:dyDescent="0.55000000000000004">
      <c r="A5903" s="1">
        <v>41428</v>
      </c>
      <c r="B5903">
        <v>2.1680000000000001</v>
      </c>
      <c r="C5903">
        <v>2.169</v>
      </c>
      <c r="D5903">
        <v>2.0859999999999999</v>
      </c>
      <c r="E5903">
        <v>2.1339999999999999</v>
      </c>
      <c r="F5903">
        <v>2.1339999999999999</v>
      </c>
      <c r="G5903">
        <v>0</v>
      </c>
    </row>
    <row r="5904" spans="1:7" x14ac:dyDescent="0.55000000000000004">
      <c r="A5904" s="1">
        <v>41429</v>
      </c>
      <c r="B5904">
        <v>2.1349999999999998</v>
      </c>
      <c r="C5904">
        <v>2.1640000000000001</v>
      </c>
      <c r="D5904">
        <v>2.1190000000000002</v>
      </c>
      <c r="E5904">
        <v>2.137</v>
      </c>
      <c r="F5904">
        <v>2.137</v>
      </c>
      <c r="G5904">
        <v>0</v>
      </c>
    </row>
    <row r="5905" spans="1:7" x14ac:dyDescent="0.55000000000000004">
      <c r="A5905" s="1">
        <v>41430</v>
      </c>
      <c r="B5905">
        <v>2.1070000000000002</v>
      </c>
      <c r="C5905">
        <v>2.1280000000000001</v>
      </c>
      <c r="D5905">
        <v>2.0840000000000001</v>
      </c>
      <c r="E5905">
        <v>2.1</v>
      </c>
      <c r="F5905">
        <v>2.1</v>
      </c>
      <c r="G5905">
        <v>0</v>
      </c>
    </row>
    <row r="5906" spans="1:7" x14ac:dyDescent="0.55000000000000004">
      <c r="A5906" s="1">
        <v>41431</v>
      </c>
      <c r="B5906">
        <v>2.0819999999999999</v>
      </c>
      <c r="C5906">
        <v>2.1269999999999998</v>
      </c>
      <c r="D5906">
        <v>1.9990000000000001</v>
      </c>
      <c r="E5906">
        <v>2.0750000000000002</v>
      </c>
      <c r="F5906">
        <v>2.0750000000000002</v>
      </c>
      <c r="G5906">
        <v>0</v>
      </c>
    </row>
    <row r="5907" spans="1:7" x14ac:dyDescent="0.55000000000000004">
      <c r="A5907" s="1">
        <v>41432</v>
      </c>
      <c r="B5907">
        <v>2.093</v>
      </c>
      <c r="C5907">
        <v>2.17</v>
      </c>
      <c r="D5907">
        <v>2.0470000000000002</v>
      </c>
      <c r="E5907">
        <v>2.161</v>
      </c>
      <c r="F5907">
        <v>2.161</v>
      </c>
      <c r="G5907">
        <v>0</v>
      </c>
    </row>
    <row r="5908" spans="1:7" x14ac:dyDescent="0.55000000000000004">
      <c r="A5908" s="1">
        <v>41435</v>
      </c>
      <c r="B5908">
        <v>2.1859999999999999</v>
      </c>
      <c r="C5908">
        <v>2.2309999999999999</v>
      </c>
      <c r="D5908">
        <v>2.1749999999999998</v>
      </c>
      <c r="E5908">
        <v>2.2149999999999999</v>
      </c>
      <c r="F5908">
        <v>2.2149999999999999</v>
      </c>
      <c r="G5908">
        <v>0</v>
      </c>
    </row>
    <row r="5909" spans="1:7" x14ac:dyDescent="0.55000000000000004">
      <c r="A5909" s="1">
        <v>41436</v>
      </c>
      <c r="B5909">
        <v>2.2690000000000001</v>
      </c>
      <c r="C5909">
        <v>2.2690000000000001</v>
      </c>
      <c r="D5909">
        <v>2.1739999999999999</v>
      </c>
      <c r="E5909">
        <v>2.1949999999999998</v>
      </c>
      <c r="F5909">
        <v>2.1949999999999998</v>
      </c>
      <c r="G5909">
        <v>0</v>
      </c>
    </row>
    <row r="5910" spans="1:7" x14ac:dyDescent="0.55000000000000004">
      <c r="A5910" s="1">
        <v>41437</v>
      </c>
      <c r="B5910">
        <v>2.19</v>
      </c>
      <c r="C5910">
        <v>2.23</v>
      </c>
      <c r="D5910">
        <v>2.1669999999999998</v>
      </c>
      <c r="E5910">
        <v>2.23</v>
      </c>
      <c r="F5910">
        <v>2.23</v>
      </c>
      <c r="G5910">
        <v>0</v>
      </c>
    </row>
    <row r="5911" spans="1:7" x14ac:dyDescent="0.55000000000000004">
      <c r="A5911" s="1">
        <v>41438</v>
      </c>
      <c r="B5911">
        <v>2.23</v>
      </c>
      <c r="C5911">
        <v>2.23</v>
      </c>
      <c r="D5911">
        <v>2.165</v>
      </c>
      <c r="E5911">
        <v>2.1739999999999999</v>
      </c>
      <c r="F5911">
        <v>2.1739999999999999</v>
      </c>
      <c r="G5911">
        <v>0</v>
      </c>
    </row>
    <row r="5912" spans="1:7" x14ac:dyDescent="0.55000000000000004">
      <c r="A5912" s="1">
        <v>41439</v>
      </c>
      <c r="B5912">
        <v>2.1219999999999999</v>
      </c>
      <c r="C5912">
        <v>2.1469999999999998</v>
      </c>
      <c r="D5912">
        <v>2.0990000000000002</v>
      </c>
      <c r="E5912">
        <v>2.1259999999999999</v>
      </c>
      <c r="F5912">
        <v>2.1259999999999999</v>
      </c>
      <c r="G5912">
        <v>0</v>
      </c>
    </row>
    <row r="5913" spans="1:7" x14ac:dyDescent="0.55000000000000004">
      <c r="A5913" s="1">
        <v>41442</v>
      </c>
      <c r="B5913">
        <v>2.117</v>
      </c>
      <c r="C5913">
        <v>2.1749999999999998</v>
      </c>
      <c r="D5913">
        <v>2.1150000000000002</v>
      </c>
      <c r="E5913">
        <v>2.1709999999999998</v>
      </c>
      <c r="F5913">
        <v>2.1709999999999998</v>
      </c>
      <c r="G5913">
        <v>0</v>
      </c>
    </row>
    <row r="5914" spans="1:7" x14ac:dyDescent="0.55000000000000004">
      <c r="A5914" s="1">
        <v>41443</v>
      </c>
      <c r="B5914">
        <v>2.198</v>
      </c>
      <c r="C5914">
        <v>2.218</v>
      </c>
      <c r="D5914">
        <v>2.1709999999999998</v>
      </c>
      <c r="E5914">
        <v>2.1819999999999999</v>
      </c>
      <c r="F5914">
        <v>2.1819999999999999</v>
      </c>
      <c r="G5914">
        <v>0</v>
      </c>
    </row>
    <row r="5915" spans="1:7" x14ac:dyDescent="0.55000000000000004">
      <c r="A5915" s="1">
        <v>41444</v>
      </c>
      <c r="B5915">
        <v>2.1749999999999998</v>
      </c>
      <c r="C5915">
        <v>2.3290000000000002</v>
      </c>
      <c r="D5915">
        <v>2.1669999999999998</v>
      </c>
      <c r="E5915">
        <v>2.3109999999999999</v>
      </c>
      <c r="F5915">
        <v>2.3109999999999999</v>
      </c>
      <c r="G5915">
        <v>0</v>
      </c>
    </row>
    <row r="5916" spans="1:7" x14ac:dyDescent="0.55000000000000004">
      <c r="A5916" s="1">
        <v>41445</v>
      </c>
      <c r="B5916">
        <v>2.4169999999999998</v>
      </c>
      <c r="C5916">
        <v>2.4470000000000001</v>
      </c>
      <c r="D5916">
        <v>2.3620000000000001</v>
      </c>
      <c r="E5916">
        <v>2.419</v>
      </c>
      <c r="F5916">
        <v>2.419</v>
      </c>
      <c r="G5916">
        <v>0</v>
      </c>
    </row>
    <row r="5917" spans="1:7" x14ac:dyDescent="0.55000000000000004">
      <c r="A5917" s="1">
        <v>41446</v>
      </c>
      <c r="B5917">
        <v>2.3919999999999999</v>
      </c>
      <c r="C5917">
        <v>2.5139999999999998</v>
      </c>
      <c r="D5917">
        <v>2.3849999999999998</v>
      </c>
      <c r="E5917">
        <v>2.5139999999999998</v>
      </c>
      <c r="F5917">
        <v>2.5139999999999998</v>
      </c>
      <c r="G5917">
        <v>0</v>
      </c>
    </row>
    <row r="5918" spans="1:7" x14ac:dyDescent="0.55000000000000004">
      <c r="A5918" s="1">
        <v>41449</v>
      </c>
      <c r="B5918">
        <v>2.653</v>
      </c>
      <c r="C5918">
        <v>2.657</v>
      </c>
      <c r="D5918">
        <v>2.5179999999999998</v>
      </c>
      <c r="E5918">
        <v>2.548</v>
      </c>
      <c r="F5918">
        <v>2.548</v>
      </c>
      <c r="G5918">
        <v>0</v>
      </c>
    </row>
    <row r="5919" spans="1:7" x14ac:dyDescent="0.55000000000000004">
      <c r="A5919" s="1">
        <v>41450</v>
      </c>
      <c r="B5919">
        <v>2.5</v>
      </c>
      <c r="C5919">
        <v>2.6080000000000001</v>
      </c>
      <c r="D5919">
        <v>2.5</v>
      </c>
      <c r="E5919">
        <v>2.589</v>
      </c>
      <c r="F5919">
        <v>2.589</v>
      </c>
      <c r="G5919">
        <v>0</v>
      </c>
    </row>
    <row r="5920" spans="1:7" x14ac:dyDescent="0.55000000000000004">
      <c r="A5920" s="1">
        <v>41451</v>
      </c>
      <c r="B5920">
        <v>2.5670000000000002</v>
      </c>
      <c r="C5920">
        <v>2.5819999999999999</v>
      </c>
      <c r="D5920">
        <v>2.5070000000000001</v>
      </c>
      <c r="E5920">
        <v>2.5390000000000001</v>
      </c>
      <c r="F5920">
        <v>2.5390000000000001</v>
      </c>
      <c r="G5920">
        <v>0</v>
      </c>
    </row>
    <row r="5921" spans="1:7" x14ac:dyDescent="0.55000000000000004">
      <c r="A5921" s="1">
        <v>41452</v>
      </c>
      <c r="B5921">
        <v>2.4980000000000002</v>
      </c>
      <c r="C5921">
        <v>2.5219999999999998</v>
      </c>
      <c r="D5921">
        <v>2.4660000000000002</v>
      </c>
      <c r="E5921">
        <v>2.4830000000000001</v>
      </c>
      <c r="F5921">
        <v>2.4830000000000001</v>
      </c>
      <c r="G5921">
        <v>0</v>
      </c>
    </row>
    <row r="5922" spans="1:7" x14ac:dyDescent="0.55000000000000004">
      <c r="A5922" s="1">
        <v>41453</v>
      </c>
      <c r="B5922">
        <v>2.4969999999999999</v>
      </c>
      <c r="C5922">
        <v>2.5510000000000002</v>
      </c>
      <c r="D5922">
        <v>2.4780000000000002</v>
      </c>
      <c r="E5922">
        <v>2.4780000000000002</v>
      </c>
      <c r="F5922">
        <v>2.4780000000000002</v>
      </c>
      <c r="G5922">
        <v>0</v>
      </c>
    </row>
    <row r="5923" spans="1:7" x14ac:dyDescent="0.55000000000000004">
      <c r="A5923" s="1">
        <v>41456</v>
      </c>
      <c r="B5923">
        <v>2.5209999999999999</v>
      </c>
      <c r="C5923">
        <v>2.5329999999999999</v>
      </c>
      <c r="D5923">
        <v>2.4729999999999999</v>
      </c>
      <c r="E5923">
        <v>2.4900000000000002</v>
      </c>
      <c r="F5923">
        <v>2.4900000000000002</v>
      </c>
      <c r="G5923">
        <v>0</v>
      </c>
    </row>
    <row r="5924" spans="1:7" x14ac:dyDescent="0.55000000000000004">
      <c r="A5924" s="1">
        <v>41457</v>
      </c>
      <c r="B5924">
        <v>2.4769999999999999</v>
      </c>
      <c r="C5924">
        <v>2.4950000000000001</v>
      </c>
      <c r="D5924">
        <v>2.46</v>
      </c>
      <c r="E5924">
        <v>2.4689999999999999</v>
      </c>
      <c r="F5924">
        <v>2.4689999999999999</v>
      </c>
      <c r="G5924">
        <v>0</v>
      </c>
    </row>
    <row r="5925" spans="1:7" x14ac:dyDescent="0.55000000000000004">
      <c r="A5925" s="1">
        <v>41458</v>
      </c>
      <c r="B5925">
        <v>2.4790000000000001</v>
      </c>
      <c r="C5925">
        <v>2.5009999999999999</v>
      </c>
      <c r="D5925">
        <v>2.4510000000000001</v>
      </c>
      <c r="E5925">
        <v>2.5009999999999999</v>
      </c>
      <c r="F5925">
        <v>2.5009999999999999</v>
      </c>
      <c r="G5925">
        <v>0</v>
      </c>
    </row>
    <row r="5926" spans="1:7" x14ac:dyDescent="0.55000000000000004">
      <c r="A5926" s="1">
        <v>41460</v>
      </c>
      <c r="B5926">
        <v>2.569</v>
      </c>
      <c r="C5926">
        <v>2.7250000000000001</v>
      </c>
      <c r="D5926">
        <v>2.5510000000000002</v>
      </c>
      <c r="E5926">
        <v>2.7149999999999999</v>
      </c>
      <c r="F5926">
        <v>2.7149999999999999</v>
      </c>
      <c r="G5926">
        <v>0</v>
      </c>
    </row>
    <row r="5927" spans="1:7" x14ac:dyDescent="0.55000000000000004">
      <c r="A5927" s="1">
        <v>41463</v>
      </c>
      <c r="B5927">
        <v>2.7229999999999999</v>
      </c>
      <c r="C5927">
        <v>2.7229999999999999</v>
      </c>
      <c r="D5927">
        <v>2.6429999999999998</v>
      </c>
      <c r="E5927">
        <v>2.645</v>
      </c>
      <c r="F5927">
        <v>2.645</v>
      </c>
      <c r="G5927">
        <v>0</v>
      </c>
    </row>
    <row r="5928" spans="1:7" x14ac:dyDescent="0.55000000000000004">
      <c r="A5928" s="1">
        <v>41464</v>
      </c>
      <c r="B5928">
        <v>2.6360000000000001</v>
      </c>
      <c r="C5928">
        <v>2.6509999999999998</v>
      </c>
      <c r="D5928">
        <v>2.617</v>
      </c>
      <c r="E5928">
        <v>2.63</v>
      </c>
      <c r="F5928">
        <v>2.63</v>
      </c>
      <c r="G5928">
        <v>0</v>
      </c>
    </row>
    <row r="5929" spans="1:7" x14ac:dyDescent="0.55000000000000004">
      <c r="A5929" s="1">
        <v>41465</v>
      </c>
      <c r="B5929">
        <v>2.625</v>
      </c>
      <c r="C5929">
        <v>2.6909999999999998</v>
      </c>
      <c r="D5929">
        <v>2.6230000000000002</v>
      </c>
      <c r="E5929">
        <v>2.68</v>
      </c>
      <c r="F5929">
        <v>2.68</v>
      </c>
      <c r="G5929">
        <v>0</v>
      </c>
    </row>
    <row r="5930" spans="1:7" x14ac:dyDescent="0.55000000000000004">
      <c r="A5930" s="1">
        <v>41466</v>
      </c>
      <c r="B5930">
        <v>2.5870000000000002</v>
      </c>
      <c r="C5930">
        <v>2.6139999999999999</v>
      </c>
      <c r="D5930">
        <v>2.5659999999999998</v>
      </c>
      <c r="E5930">
        <v>2.5739999999999998</v>
      </c>
      <c r="F5930">
        <v>2.5739999999999998</v>
      </c>
      <c r="G5930">
        <v>0</v>
      </c>
    </row>
    <row r="5931" spans="1:7" x14ac:dyDescent="0.55000000000000004">
      <c r="A5931" s="1">
        <v>41467</v>
      </c>
      <c r="B5931">
        <v>2.5409999999999999</v>
      </c>
      <c r="C5931">
        <v>2.605</v>
      </c>
      <c r="D5931">
        <v>2.52</v>
      </c>
      <c r="E5931">
        <v>2.601</v>
      </c>
      <c r="F5931">
        <v>2.601</v>
      </c>
      <c r="G5931">
        <v>0</v>
      </c>
    </row>
    <row r="5932" spans="1:7" x14ac:dyDescent="0.55000000000000004">
      <c r="A5932" s="1">
        <v>41470</v>
      </c>
      <c r="B5932">
        <v>2.6349999999999998</v>
      </c>
      <c r="C5932">
        <v>2.637</v>
      </c>
      <c r="D5932">
        <v>2.5430000000000001</v>
      </c>
      <c r="E5932">
        <v>2.556</v>
      </c>
      <c r="F5932">
        <v>2.556</v>
      </c>
      <c r="G5932">
        <v>0</v>
      </c>
    </row>
    <row r="5933" spans="1:7" x14ac:dyDescent="0.55000000000000004">
      <c r="A5933" s="1">
        <v>41471</v>
      </c>
      <c r="B5933">
        <v>2.5209999999999999</v>
      </c>
      <c r="C5933">
        <v>2.5499999999999998</v>
      </c>
      <c r="D5933">
        <v>2.5209999999999999</v>
      </c>
      <c r="E5933">
        <v>2.532</v>
      </c>
      <c r="F5933">
        <v>2.532</v>
      </c>
      <c r="G5933">
        <v>0</v>
      </c>
    </row>
    <row r="5934" spans="1:7" x14ac:dyDescent="0.55000000000000004">
      <c r="A5934" s="1">
        <v>41472</v>
      </c>
      <c r="B5934">
        <v>2.5430000000000001</v>
      </c>
      <c r="C5934">
        <v>2.5539999999999998</v>
      </c>
      <c r="D5934">
        <v>2.4609999999999999</v>
      </c>
      <c r="E5934">
        <v>2.4910000000000001</v>
      </c>
      <c r="F5934">
        <v>2.4910000000000001</v>
      </c>
      <c r="G5934">
        <v>0</v>
      </c>
    </row>
    <row r="5935" spans="1:7" x14ac:dyDescent="0.55000000000000004">
      <c r="A5935" s="1">
        <v>41473</v>
      </c>
      <c r="B5935">
        <v>2.4820000000000002</v>
      </c>
      <c r="C5935">
        <v>2.5419999999999998</v>
      </c>
      <c r="D5935">
        <v>2.48</v>
      </c>
      <c r="E5935">
        <v>2.5339999999999998</v>
      </c>
      <c r="F5935">
        <v>2.5339999999999998</v>
      </c>
      <c r="G5935">
        <v>0</v>
      </c>
    </row>
    <row r="5936" spans="1:7" x14ac:dyDescent="0.55000000000000004">
      <c r="A5936" s="1">
        <v>41474</v>
      </c>
      <c r="B5936">
        <v>2.5350000000000001</v>
      </c>
      <c r="C5936">
        <v>2.5350000000000001</v>
      </c>
      <c r="D5936">
        <v>2.484</v>
      </c>
      <c r="E5936">
        <v>2.4910000000000001</v>
      </c>
      <c r="F5936">
        <v>2.4910000000000001</v>
      </c>
      <c r="G5936">
        <v>0</v>
      </c>
    </row>
    <row r="5937" spans="1:7" x14ac:dyDescent="0.55000000000000004">
      <c r="A5937" s="1">
        <v>41477</v>
      </c>
      <c r="B5937">
        <v>2.4750000000000001</v>
      </c>
      <c r="C5937">
        <v>2.4940000000000002</v>
      </c>
      <c r="D5937">
        <v>2.4649999999999999</v>
      </c>
      <c r="E5937">
        <v>2.488</v>
      </c>
      <c r="F5937">
        <v>2.488</v>
      </c>
      <c r="G5937">
        <v>0</v>
      </c>
    </row>
    <row r="5938" spans="1:7" x14ac:dyDescent="0.55000000000000004">
      <c r="A5938" s="1">
        <v>41478</v>
      </c>
      <c r="B5938">
        <v>2.5219999999999998</v>
      </c>
      <c r="C5938">
        <v>2.5329999999999999</v>
      </c>
      <c r="D5938">
        <v>2.496</v>
      </c>
      <c r="E5938">
        <v>2.516</v>
      </c>
      <c r="F5938">
        <v>2.516</v>
      </c>
      <c r="G5938">
        <v>0</v>
      </c>
    </row>
    <row r="5939" spans="1:7" x14ac:dyDescent="0.55000000000000004">
      <c r="A5939" s="1">
        <v>41479</v>
      </c>
      <c r="B5939">
        <v>2.556</v>
      </c>
      <c r="C5939">
        <v>2.6259999999999999</v>
      </c>
      <c r="D5939">
        <v>2.5539999999999998</v>
      </c>
      <c r="E5939">
        <v>2.5880000000000001</v>
      </c>
      <c r="F5939">
        <v>2.5880000000000001</v>
      </c>
      <c r="G5939">
        <v>0</v>
      </c>
    </row>
    <row r="5940" spans="1:7" x14ac:dyDescent="0.55000000000000004">
      <c r="A5940" s="1">
        <v>41480</v>
      </c>
      <c r="B5940">
        <v>2.6</v>
      </c>
      <c r="C5940">
        <v>2.6339999999999999</v>
      </c>
      <c r="D5940">
        <v>2.5880000000000001</v>
      </c>
      <c r="E5940">
        <v>2.6070000000000002</v>
      </c>
      <c r="F5940">
        <v>2.6070000000000002</v>
      </c>
      <c r="G5940">
        <v>0</v>
      </c>
    </row>
    <row r="5941" spans="1:7" x14ac:dyDescent="0.55000000000000004">
      <c r="A5941" s="1">
        <v>41481</v>
      </c>
      <c r="B5941">
        <v>2.581</v>
      </c>
      <c r="C5941">
        <v>2.581</v>
      </c>
      <c r="D5941">
        <v>2.5449999999999999</v>
      </c>
      <c r="E5941">
        <v>2.5609999999999999</v>
      </c>
      <c r="F5941">
        <v>2.5609999999999999</v>
      </c>
      <c r="G5941">
        <v>0</v>
      </c>
    </row>
    <row r="5942" spans="1:7" x14ac:dyDescent="0.55000000000000004">
      <c r="A5942" s="1">
        <v>41484</v>
      </c>
      <c r="B5942">
        <v>2.5630000000000002</v>
      </c>
      <c r="C5942">
        <v>2.6040000000000001</v>
      </c>
      <c r="D5942">
        <v>2.5630000000000002</v>
      </c>
      <c r="E5942">
        <v>2.585</v>
      </c>
      <c r="F5942">
        <v>2.585</v>
      </c>
      <c r="G5942">
        <v>0</v>
      </c>
    </row>
    <row r="5943" spans="1:7" x14ac:dyDescent="0.55000000000000004">
      <c r="A5943" s="1">
        <v>41485</v>
      </c>
      <c r="B5943">
        <v>2.5910000000000002</v>
      </c>
      <c r="C5943">
        <v>2.6080000000000001</v>
      </c>
      <c r="D5943">
        <v>2.5720000000000001</v>
      </c>
      <c r="E5943">
        <v>2.6030000000000002</v>
      </c>
      <c r="F5943">
        <v>2.6030000000000002</v>
      </c>
      <c r="G5943">
        <v>0</v>
      </c>
    </row>
    <row r="5944" spans="1:7" x14ac:dyDescent="0.55000000000000004">
      <c r="A5944" s="1">
        <v>41486</v>
      </c>
      <c r="B5944">
        <v>2.6560000000000001</v>
      </c>
      <c r="C5944">
        <v>2.702</v>
      </c>
      <c r="D5944">
        <v>2.59</v>
      </c>
      <c r="E5944">
        <v>2.593</v>
      </c>
      <c r="F5944">
        <v>2.593</v>
      </c>
      <c r="G5944">
        <v>0</v>
      </c>
    </row>
    <row r="5945" spans="1:7" x14ac:dyDescent="0.55000000000000004">
      <c r="A5945" s="1">
        <v>41487</v>
      </c>
      <c r="B5945">
        <v>2.601</v>
      </c>
      <c r="C5945">
        <v>2.7229999999999999</v>
      </c>
      <c r="D5945">
        <v>2.5990000000000002</v>
      </c>
      <c r="E5945">
        <v>2.7229999999999999</v>
      </c>
      <c r="F5945">
        <v>2.7229999999999999</v>
      </c>
      <c r="G5945">
        <v>0</v>
      </c>
    </row>
    <row r="5946" spans="1:7" x14ac:dyDescent="0.55000000000000004">
      <c r="A5946" s="1">
        <v>41488</v>
      </c>
      <c r="B5946">
        <v>2.7370000000000001</v>
      </c>
      <c r="C5946">
        <v>2.7370000000000001</v>
      </c>
      <c r="D5946">
        <v>2.5979999999999999</v>
      </c>
      <c r="E5946">
        <v>2.6019999999999999</v>
      </c>
      <c r="F5946">
        <v>2.6019999999999999</v>
      </c>
      <c r="G5946">
        <v>0</v>
      </c>
    </row>
    <row r="5947" spans="1:7" x14ac:dyDescent="0.55000000000000004">
      <c r="A5947" s="1">
        <v>41491</v>
      </c>
      <c r="B5947">
        <v>2.617</v>
      </c>
      <c r="C5947">
        <v>2.661</v>
      </c>
      <c r="D5947">
        <v>2.617</v>
      </c>
      <c r="E5947">
        <v>2.64</v>
      </c>
      <c r="F5947">
        <v>2.64</v>
      </c>
      <c r="G5947">
        <v>0</v>
      </c>
    </row>
    <row r="5948" spans="1:7" x14ac:dyDescent="0.55000000000000004">
      <c r="A5948" s="1">
        <v>41492</v>
      </c>
      <c r="B5948">
        <v>2.6349999999999998</v>
      </c>
      <c r="C5948">
        <v>2.665</v>
      </c>
      <c r="D5948">
        <v>2.633</v>
      </c>
      <c r="E5948">
        <v>2.6419999999999999</v>
      </c>
      <c r="F5948">
        <v>2.6419999999999999</v>
      </c>
      <c r="G5948">
        <v>0</v>
      </c>
    </row>
    <row r="5949" spans="1:7" x14ac:dyDescent="0.55000000000000004">
      <c r="A5949" s="1">
        <v>41493</v>
      </c>
      <c r="B5949">
        <v>2.6419999999999999</v>
      </c>
      <c r="C5949">
        <v>2.6419999999999999</v>
      </c>
      <c r="D5949">
        <v>2.5870000000000002</v>
      </c>
      <c r="E5949">
        <v>2.6</v>
      </c>
      <c r="F5949">
        <v>2.6</v>
      </c>
      <c r="G5949">
        <v>0</v>
      </c>
    </row>
    <row r="5950" spans="1:7" x14ac:dyDescent="0.55000000000000004">
      <c r="A5950" s="1">
        <v>41494</v>
      </c>
      <c r="B5950">
        <v>2.5990000000000002</v>
      </c>
      <c r="C5950">
        <v>2.6120000000000001</v>
      </c>
      <c r="D5950">
        <v>2.5750000000000002</v>
      </c>
      <c r="E5950">
        <v>2.5870000000000002</v>
      </c>
      <c r="F5950">
        <v>2.5870000000000002</v>
      </c>
      <c r="G5950">
        <v>0</v>
      </c>
    </row>
    <row r="5951" spans="1:7" x14ac:dyDescent="0.55000000000000004">
      <c r="A5951" s="1">
        <v>41495</v>
      </c>
      <c r="B5951">
        <v>2.5870000000000002</v>
      </c>
      <c r="C5951">
        <v>2.6110000000000002</v>
      </c>
      <c r="D5951">
        <v>2.577</v>
      </c>
      <c r="E5951">
        <v>2.58</v>
      </c>
      <c r="F5951">
        <v>2.58</v>
      </c>
      <c r="G5951">
        <v>0</v>
      </c>
    </row>
    <row r="5952" spans="1:7" x14ac:dyDescent="0.55000000000000004">
      <c r="A5952" s="1">
        <v>41498</v>
      </c>
      <c r="B5952">
        <v>2.5910000000000002</v>
      </c>
      <c r="C5952">
        <v>2.6070000000000002</v>
      </c>
      <c r="D5952">
        <v>2.552</v>
      </c>
      <c r="E5952">
        <v>2.605</v>
      </c>
      <c r="F5952">
        <v>2.605</v>
      </c>
      <c r="G5952">
        <v>0</v>
      </c>
    </row>
    <row r="5953" spans="1:7" x14ac:dyDescent="0.55000000000000004">
      <c r="A5953" s="1">
        <v>41499</v>
      </c>
      <c r="B5953">
        <v>2.6669999999999998</v>
      </c>
      <c r="C5953">
        <v>2.7280000000000002</v>
      </c>
      <c r="D5953">
        <v>2.6669999999999998</v>
      </c>
      <c r="E5953">
        <v>2.7149999999999999</v>
      </c>
      <c r="F5953">
        <v>2.7149999999999999</v>
      </c>
      <c r="G5953">
        <v>0</v>
      </c>
    </row>
    <row r="5954" spans="1:7" x14ac:dyDescent="0.55000000000000004">
      <c r="A5954" s="1">
        <v>41500</v>
      </c>
      <c r="B5954">
        <v>2.7189999999999999</v>
      </c>
      <c r="C5954">
        <v>2.7210000000000001</v>
      </c>
      <c r="D5954">
        <v>2.6970000000000001</v>
      </c>
      <c r="E5954">
        <v>2.7120000000000002</v>
      </c>
      <c r="F5954">
        <v>2.7120000000000002</v>
      </c>
      <c r="G5954">
        <v>0</v>
      </c>
    </row>
    <row r="5955" spans="1:7" x14ac:dyDescent="0.55000000000000004">
      <c r="A5955" s="1">
        <v>41501</v>
      </c>
      <c r="B5955">
        <v>2.7549999999999999</v>
      </c>
      <c r="C5955">
        <v>2.8210000000000002</v>
      </c>
      <c r="D5955">
        <v>2.7349999999999999</v>
      </c>
      <c r="E5955">
        <v>2.7549999999999999</v>
      </c>
      <c r="F5955">
        <v>2.7549999999999999</v>
      </c>
      <c r="G5955">
        <v>0</v>
      </c>
    </row>
    <row r="5956" spans="1:7" x14ac:dyDescent="0.55000000000000004">
      <c r="A5956" s="1">
        <v>41502</v>
      </c>
      <c r="B5956">
        <v>2.7989999999999999</v>
      </c>
      <c r="C5956">
        <v>2.8639999999999999</v>
      </c>
      <c r="D5956">
        <v>2.7669999999999999</v>
      </c>
      <c r="E5956">
        <v>2.8290000000000002</v>
      </c>
      <c r="F5956">
        <v>2.8290000000000002</v>
      </c>
      <c r="G5956">
        <v>0</v>
      </c>
    </row>
    <row r="5957" spans="1:7" x14ac:dyDescent="0.55000000000000004">
      <c r="A5957" s="1">
        <v>41505</v>
      </c>
      <c r="B5957">
        <v>2.8460000000000001</v>
      </c>
      <c r="C5957">
        <v>2.899</v>
      </c>
      <c r="D5957">
        <v>2.8359999999999999</v>
      </c>
      <c r="E5957">
        <v>2.8839999999999999</v>
      </c>
      <c r="F5957">
        <v>2.8839999999999999</v>
      </c>
      <c r="G5957">
        <v>0</v>
      </c>
    </row>
    <row r="5958" spans="1:7" x14ac:dyDescent="0.55000000000000004">
      <c r="A5958" s="1">
        <v>41506</v>
      </c>
      <c r="B5958">
        <v>2.8109999999999999</v>
      </c>
      <c r="C5958">
        <v>2.8380000000000001</v>
      </c>
      <c r="D5958">
        <v>2.8109999999999999</v>
      </c>
      <c r="E5958">
        <v>2.8140000000000001</v>
      </c>
      <c r="F5958">
        <v>2.8140000000000001</v>
      </c>
      <c r="G5958">
        <v>0</v>
      </c>
    </row>
    <row r="5959" spans="1:7" x14ac:dyDescent="0.55000000000000004">
      <c r="A5959" s="1">
        <v>41507</v>
      </c>
      <c r="B5959">
        <v>2.8180000000000001</v>
      </c>
      <c r="C5959">
        <v>2.8839999999999999</v>
      </c>
      <c r="D5959">
        <v>2.8109999999999999</v>
      </c>
      <c r="E5959">
        <v>2.855</v>
      </c>
      <c r="F5959">
        <v>2.855</v>
      </c>
      <c r="G5959">
        <v>0</v>
      </c>
    </row>
    <row r="5960" spans="1:7" x14ac:dyDescent="0.55000000000000004">
      <c r="A5960" s="1">
        <v>41508</v>
      </c>
      <c r="B5960">
        <v>2.9159999999999999</v>
      </c>
      <c r="C5960">
        <v>2.92</v>
      </c>
      <c r="D5960">
        <v>2.8730000000000002</v>
      </c>
      <c r="E5960">
        <v>2.9009999999999998</v>
      </c>
      <c r="F5960">
        <v>2.9009999999999998</v>
      </c>
      <c r="G5960">
        <v>0</v>
      </c>
    </row>
    <row r="5961" spans="1:7" x14ac:dyDescent="0.55000000000000004">
      <c r="A5961" s="1">
        <v>41509</v>
      </c>
      <c r="B5961">
        <v>2.91</v>
      </c>
      <c r="C5961">
        <v>2.9159999999999999</v>
      </c>
      <c r="D5961">
        <v>2.8039999999999998</v>
      </c>
      <c r="E5961">
        <v>2.8180000000000001</v>
      </c>
      <c r="F5961">
        <v>2.8180000000000001</v>
      </c>
      <c r="G5961">
        <v>0</v>
      </c>
    </row>
    <row r="5962" spans="1:7" x14ac:dyDescent="0.55000000000000004">
      <c r="A5962" s="1">
        <v>41512</v>
      </c>
      <c r="B5962">
        <v>2.8239999999999998</v>
      </c>
      <c r="C5962">
        <v>2.8290000000000002</v>
      </c>
      <c r="D5962">
        <v>2.7839999999999998</v>
      </c>
      <c r="E5962">
        <v>2.8050000000000002</v>
      </c>
      <c r="F5962">
        <v>2.8050000000000002</v>
      </c>
      <c r="G5962">
        <v>0</v>
      </c>
    </row>
    <row r="5963" spans="1:7" x14ac:dyDescent="0.55000000000000004">
      <c r="A5963" s="1">
        <v>41513</v>
      </c>
      <c r="B5963">
        <v>2.7629999999999999</v>
      </c>
      <c r="C5963">
        <v>2.7650000000000001</v>
      </c>
      <c r="D5963">
        <v>2.7069999999999999</v>
      </c>
      <c r="E5963">
        <v>2.7210000000000001</v>
      </c>
      <c r="F5963">
        <v>2.7210000000000001</v>
      </c>
      <c r="G5963">
        <v>0</v>
      </c>
    </row>
    <row r="5964" spans="1:7" x14ac:dyDescent="0.55000000000000004">
      <c r="A5964" s="1">
        <v>41514</v>
      </c>
      <c r="B5964">
        <v>2.7509999999999999</v>
      </c>
      <c r="C5964">
        <v>2.7949999999999999</v>
      </c>
      <c r="D5964">
        <v>2.7450000000000001</v>
      </c>
      <c r="E5964">
        <v>2.782</v>
      </c>
      <c r="F5964">
        <v>2.782</v>
      </c>
      <c r="G5964">
        <v>0</v>
      </c>
    </row>
    <row r="5965" spans="1:7" x14ac:dyDescent="0.55000000000000004">
      <c r="A5965" s="1">
        <v>41515</v>
      </c>
      <c r="B5965">
        <v>2.798</v>
      </c>
      <c r="C5965">
        <v>2.83</v>
      </c>
      <c r="D5965">
        <v>2.7429999999999999</v>
      </c>
      <c r="E5965">
        <v>2.7509999999999999</v>
      </c>
      <c r="F5965">
        <v>2.7509999999999999</v>
      </c>
      <c r="G5965">
        <v>0</v>
      </c>
    </row>
    <row r="5966" spans="1:7" x14ac:dyDescent="0.55000000000000004">
      <c r="A5966" s="1">
        <v>41516</v>
      </c>
      <c r="B5966">
        <v>2.7690000000000001</v>
      </c>
      <c r="C5966">
        <v>2.7839999999999998</v>
      </c>
      <c r="D5966">
        <v>2.7440000000000002</v>
      </c>
      <c r="E5966">
        <v>2.7490000000000001</v>
      </c>
      <c r="F5966">
        <v>2.7490000000000001</v>
      </c>
      <c r="G5966">
        <v>0</v>
      </c>
    </row>
    <row r="5967" spans="1:7" x14ac:dyDescent="0.55000000000000004">
      <c r="A5967" s="1">
        <v>41520</v>
      </c>
      <c r="B5967">
        <v>2.8370000000000002</v>
      </c>
      <c r="C5967">
        <v>2.911</v>
      </c>
      <c r="D5967">
        <v>2.8319999999999999</v>
      </c>
      <c r="E5967">
        <v>2.8479999999999999</v>
      </c>
      <c r="F5967">
        <v>2.8479999999999999</v>
      </c>
      <c r="G5967">
        <v>0</v>
      </c>
    </row>
    <row r="5968" spans="1:7" x14ac:dyDescent="0.55000000000000004">
      <c r="A5968" s="1">
        <v>41521</v>
      </c>
      <c r="B5968">
        <v>2.8740000000000001</v>
      </c>
      <c r="C5968">
        <v>2.9079999999999999</v>
      </c>
      <c r="D5968">
        <v>2.8490000000000002</v>
      </c>
      <c r="E5968">
        <v>2.8969999999999998</v>
      </c>
      <c r="F5968">
        <v>2.8969999999999998</v>
      </c>
      <c r="G5968">
        <v>0</v>
      </c>
    </row>
    <row r="5969" spans="1:7" x14ac:dyDescent="0.55000000000000004">
      <c r="A5969" s="1">
        <v>41522</v>
      </c>
      <c r="B5969">
        <v>2.8980000000000001</v>
      </c>
      <c r="C5969">
        <v>2.984</v>
      </c>
      <c r="D5969">
        <v>2.8980000000000001</v>
      </c>
      <c r="E5969">
        <v>2.9790000000000001</v>
      </c>
      <c r="F5969">
        <v>2.9790000000000001</v>
      </c>
      <c r="G5969">
        <v>0</v>
      </c>
    </row>
    <row r="5970" spans="1:7" x14ac:dyDescent="0.55000000000000004">
      <c r="A5970" s="1">
        <v>41523</v>
      </c>
      <c r="B5970">
        <v>2.9569999999999999</v>
      </c>
      <c r="C5970">
        <v>2.972</v>
      </c>
      <c r="D5970">
        <v>2.8639999999999999</v>
      </c>
      <c r="E5970">
        <v>2.9380000000000002</v>
      </c>
      <c r="F5970">
        <v>2.9380000000000002</v>
      </c>
      <c r="G5970">
        <v>0</v>
      </c>
    </row>
    <row r="5971" spans="1:7" x14ac:dyDescent="0.55000000000000004">
      <c r="A5971" s="1">
        <v>41526</v>
      </c>
      <c r="B5971">
        <v>2.9049999999999998</v>
      </c>
      <c r="C5971">
        <v>2.9119999999999999</v>
      </c>
      <c r="D5971">
        <v>2.875</v>
      </c>
      <c r="E5971">
        <v>2.8969999999999998</v>
      </c>
      <c r="F5971">
        <v>2.8969999999999998</v>
      </c>
      <c r="G5971">
        <v>0</v>
      </c>
    </row>
    <row r="5972" spans="1:7" x14ac:dyDescent="0.55000000000000004">
      <c r="A5972" s="1">
        <v>41527</v>
      </c>
      <c r="B5972">
        <v>2.9489999999999998</v>
      </c>
      <c r="C5972">
        <v>2.9660000000000002</v>
      </c>
      <c r="D5972">
        <v>2.9249999999999998</v>
      </c>
      <c r="E5972">
        <v>2.9590000000000001</v>
      </c>
      <c r="F5972">
        <v>2.9590000000000001</v>
      </c>
      <c r="G5972">
        <v>0</v>
      </c>
    </row>
    <row r="5973" spans="1:7" x14ac:dyDescent="0.55000000000000004">
      <c r="A5973" s="1">
        <v>41528</v>
      </c>
      <c r="B5973">
        <v>2.94</v>
      </c>
      <c r="C5973">
        <v>2.968</v>
      </c>
      <c r="D5973">
        <v>2.9079999999999999</v>
      </c>
      <c r="E5973">
        <v>2.92</v>
      </c>
      <c r="F5973">
        <v>2.92</v>
      </c>
      <c r="G5973">
        <v>0</v>
      </c>
    </row>
    <row r="5974" spans="1:7" x14ac:dyDescent="0.55000000000000004">
      <c r="A5974" s="1">
        <v>41529</v>
      </c>
      <c r="B5974">
        <v>2.8940000000000001</v>
      </c>
      <c r="C5974">
        <v>2.9119999999999999</v>
      </c>
      <c r="D5974">
        <v>2.8620000000000001</v>
      </c>
      <c r="E5974">
        <v>2.907</v>
      </c>
      <c r="F5974">
        <v>2.907</v>
      </c>
      <c r="G5974">
        <v>0</v>
      </c>
    </row>
    <row r="5975" spans="1:7" x14ac:dyDescent="0.55000000000000004">
      <c r="A5975" s="1">
        <v>41530</v>
      </c>
      <c r="B5975">
        <v>2.92</v>
      </c>
      <c r="C5975">
        <v>2.92</v>
      </c>
      <c r="D5975">
        <v>2.879</v>
      </c>
      <c r="E5975">
        <v>2.8980000000000001</v>
      </c>
      <c r="F5975">
        <v>2.8980000000000001</v>
      </c>
      <c r="G5975">
        <v>0</v>
      </c>
    </row>
    <row r="5976" spans="1:7" x14ac:dyDescent="0.55000000000000004">
      <c r="A5976" s="1">
        <v>41533</v>
      </c>
      <c r="B5976">
        <v>2.8090000000000002</v>
      </c>
      <c r="C5976">
        <v>2.875</v>
      </c>
      <c r="D5976">
        <v>2.7770000000000001</v>
      </c>
      <c r="E5976">
        <v>2.8740000000000001</v>
      </c>
      <c r="F5976">
        <v>2.8740000000000001</v>
      </c>
      <c r="G5976">
        <v>0</v>
      </c>
    </row>
    <row r="5977" spans="1:7" x14ac:dyDescent="0.55000000000000004">
      <c r="A5977" s="1">
        <v>41534</v>
      </c>
      <c r="B5977">
        <v>2.8490000000000002</v>
      </c>
      <c r="C5977">
        <v>2.8740000000000001</v>
      </c>
      <c r="D5977">
        <v>2.831</v>
      </c>
      <c r="E5977">
        <v>2.8530000000000002</v>
      </c>
      <c r="F5977">
        <v>2.8530000000000002</v>
      </c>
      <c r="G5977">
        <v>0</v>
      </c>
    </row>
    <row r="5978" spans="1:7" x14ac:dyDescent="0.55000000000000004">
      <c r="A5978" s="1">
        <v>41535</v>
      </c>
      <c r="B5978">
        <v>2.855</v>
      </c>
      <c r="C5978">
        <v>2.8980000000000001</v>
      </c>
      <c r="D5978">
        <v>2.702</v>
      </c>
      <c r="E5978">
        <v>2.7080000000000002</v>
      </c>
      <c r="F5978">
        <v>2.7080000000000002</v>
      </c>
      <c r="G5978">
        <v>0</v>
      </c>
    </row>
    <row r="5979" spans="1:7" x14ac:dyDescent="0.55000000000000004">
      <c r="A5979" s="1">
        <v>41536</v>
      </c>
      <c r="B5979">
        <v>2.6970000000000001</v>
      </c>
      <c r="C5979">
        <v>2.7519999999999998</v>
      </c>
      <c r="D5979">
        <v>2.6930000000000001</v>
      </c>
      <c r="E5979">
        <v>2.7480000000000002</v>
      </c>
      <c r="F5979">
        <v>2.7480000000000002</v>
      </c>
      <c r="G5979">
        <v>0</v>
      </c>
    </row>
    <row r="5980" spans="1:7" x14ac:dyDescent="0.55000000000000004">
      <c r="A5980" s="1">
        <v>41537</v>
      </c>
      <c r="B5980">
        <v>2.774</v>
      </c>
      <c r="C5980">
        <v>2.774</v>
      </c>
      <c r="D5980">
        <v>2.7170000000000001</v>
      </c>
      <c r="E5980">
        <v>2.7320000000000002</v>
      </c>
      <c r="F5980">
        <v>2.7320000000000002</v>
      </c>
      <c r="G5980">
        <v>0</v>
      </c>
    </row>
    <row r="5981" spans="1:7" x14ac:dyDescent="0.55000000000000004">
      <c r="A5981" s="1">
        <v>41540</v>
      </c>
      <c r="B5981">
        <v>2.7389999999999999</v>
      </c>
      <c r="C5981">
        <v>2.7389999999999999</v>
      </c>
      <c r="D5981">
        <v>2.6989999999999998</v>
      </c>
      <c r="E5981">
        <v>2.714</v>
      </c>
      <c r="F5981">
        <v>2.714</v>
      </c>
      <c r="G5981">
        <v>0</v>
      </c>
    </row>
    <row r="5982" spans="1:7" x14ac:dyDescent="0.55000000000000004">
      <c r="A5982" s="1">
        <v>41541</v>
      </c>
      <c r="B5982">
        <v>2.6920000000000002</v>
      </c>
      <c r="C5982">
        <v>2.6949999999999998</v>
      </c>
      <c r="D5982">
        <v>2.6440000000000001</v>
      </c>
      <c r="E5982">
        <v>2.653</v>
      </c>
      <c r="F5982">
        <v>2.653</v>
      </c>
      <c r="G5982">
        <v>0</v>
      </c>
    </row>
    <row r="5983" spans="1:7" x14ac:dyDescent="0.55000000000000004">
      <c r="A5983" s="1">
        <v>41542</v>
      </c>
      <c r="B5983">
        <v>2.657</v>
      </c>
      <c r="C5983">
        <v>2.6659999999999999</v>
      </c>
      <c r="D5983">
        <v>2.6139999999999999</v>
      </c>
      <c r="E5983">
        <v>2.6139999999999999</v>
      </c>
      <c r="F5983">
        <v>2.6139999999999999</v>
      </c>
      <c r="G5983">
        <v>0</v>
      </c>
    </row>
    <row r="5984" spans="1:7" x14ac:dyDescent="0.55000000000000004">
      <c r="A5984" s="1">
        <v>41543</v>
      </c>
      <c r="B5984">
        <v>2.637</v>
      </c>
      <c r="C5984">
        <v>2.6589999999999998</v>
      </c>
      <c r="D5984">
        <v>2.6339999999999999</v>
      </c>
      <c r="E5984">
        <v>2.6429999999999998</v>
      </c>
      <c r="F5984">
        <v>2.6429999999999998</v>
      </c>
      <c r="G5984">
        <v>0</v>
      </c>
    </row>
    <row r="5985" spans="1:7" x14ac:dyDescent="0.55000000000000004">
      <c r="A5985" s="1">
        <v>41544</v>
      </c>
      <c r="B5985">
        <v>2.6339999999999999</v>
      </c>
      <c r="C5985">
        <v>2.641</v>
      </c>
      <c r="D5985">
        <v>2.6040000000000001</v>
      </c>
      <c r="E5985">
        <v>2.6190000000000002</v>
      </c>
      <c r="F5985">
        <v>2.6190000000000002</v>
      </c>
      <c r="G5985">
        <v>0</v>
      </c>
    </row>
    <row r="5986" spans="1:7" x14ac:dyDescent="0.55000000000000004">
      <c r="A5986" s="1">
        <v>41547</v>
      </c>
      <c r="B5986">
        <v>2.6059999999999999</v>
      </c>
      <c r="C5986">
        <v>2.6440000000000001</v>
      </c>
      <c r="D5986">
        <v>2.5990000000000002</v>
      </c>
      <c r="E5986">
        <v>2.6150000000000002</v>
      </c>
      <c r="F5986">
        <v>2.6150000000000002</v>
      </c>
      <c r="G5986">
        <v>0</v>
      </c>
    </row>
    <row r="5987" spans="1:7" x14ac:dyDescent="0.55000000000000004">
      <c r="A5987" s="1">
        <v>41548</v>
      </c>
      <c r="B5987">
        <v>2.6459999999999999</v>
      </c>
      <c r="C5987">
        <v>2.65</v>
      </c>
      <c r="D5987">
        <v>2.621</v>
      </c>
      <c r="E5987">
        <v>2.6459999999999999</v>
      </c>
      <c r="F5987">
        <v>2.6459999999999999</v>
      </c>
      <c r="G5987">
        <v>0</v>
      </c>
    </row>
    <row r="5988" spans="1:7" x14ac:dyDescent="0.55000000000000004">
      <c r="A5988" s="1">
        <v>41549</v>
      </c>
      <c r="B5988">
        <v>2.6139999999999999</v>
      </c>
      <c r="C5988">
        <v>2.6280000000000001</v>
      </c>
      <c r="D5988">
        <v>2.5939999999999999</v>
      </c>
      <c r="E5988">
        <v>2.6259999999999999</v>
      </c>
      <c r="F5988">
        <v>2.6259999999999999</v>
      </c>
      <c r="G5988">
        <v>0</v>
      </c>
    </row>
    <row r="5989" spans="1:7" x14ac:dyDescent="0.55000000000000004">
      <c r="A5989" s="1">
        <v>41550</v>
      </c>
      <c r="B5989">
        <v>2.6349999999999998</v>
      </c>
      <c r="C5989">
        <v>2.6389999999999998</v>
      </c>
      <c r="D5989">
        <v>2.581</v>
      </c>
      <c r="E5989">
        <v>2.6059999999999999</v>
      </c>
      <c r="F5989">
        <v>2.6059999999999999</v>
      </c>
      <c r="G5989">
        <v>0</v>
      </c>
    </row>
    <row r="5990" spans="1:7" x14ac:dyDescent="0.55000000000000004">
      <c r="A5990" s="1">
        <v>41551</v>
      </c>
      <c r="B5990">
        <v>2.6230000000000002</v>
      </c>
      <c r="C5990">
        <v>2.6579999999999999</v>
      </c>
      <c r="D5990">
        <v>2.6190000000000002</v>
      </c>
      <c r="E5990">
        <v>2.6520000000000001</v>
      </c>
      <c r="F5990">
        <v>2.6520000000000001</v>
      </c>
      <c r="G5990">
        <v>0</v>
      </c>
    </row>
    <row r="5991" spans="1:7" x14ac:dyDescent="0.55000000000000004">
      <c r="A5991" s="1">
        <v>41554</v>
      </c>
      <c r="B5991">
        <v>2.621</v>
      </c>
      <c r="C5991">
        <v>2.6339999999999999</v>
      </c>
      <c r="D5991">
        <v>2.6070000000000002</v>
      </c>
      <c r="E5991">
        <v>2.6339999999999999</v>
      </c>
      <c r="F5991">
        <v>2.6339999999999999</v>
      </c>
      <c r="G5991">
        <v>0</v>
      </c>
    </row>
    <row r="5992" spans="1:7" x14ac:dyDescent="0.55000000000000004">
      <c r="A5992" s="1">
        <v>41555</v>
      </c>
      <c r="B5992">
        <v>2.6539999999999999</v>
      </c>
      <c r="C5992">
        <v>2.6589999999999998</v>
      </c>
      <c r="D5992">
        <v>2.6160000000000001</v>
      </c>
      <c r="E5992">
        <v>2.6360000000000001</v>
      </c>
      <c r="F5992">
        <v>2.6360000000000001</v>
      </c>
      <c r="G5992">
        <v>0</v>
      </c>
    </row>
    <row r="5993" spans="1:7" x14ac:dyDescent="0.55000000000000004">
      <c r="A5993" s="1">
        <v>41556</v>
      </c>
      <c r="B5993">
        <v>2.6379999999999999</v>
      </c>
      <c r="C5993">
        <v>2.6739999999999999</v>
      </c>
      <c r="D5993">
        <v>2.6360000000000001</v>
      </c>
      <c r="E5993">
        <v>2.65</v>
      </c>
      <c r="F5993">
        <v>2.65</v>
      </c>
      <c r="G5993">
        <v>0</v>
      </c>
    </row>
    <row r="5994" spans="1:7" x14ac:dyDescent="0.55000000000000004">
      <c r="A5994" s="1">
        <v>41557</v>
      </c>
      <c r="B5994">
        <v>2.7029999999999998</v>
      </c>
      <c r="C5994">
        <v>2.722</v>
      </c>
      <c r="D5994">
        <v>2.6850000000000001</v>
      </c>
      <c r="E5994">
        <v>2.6850000000000001</v>
      </c>
      <c r="F5994">
        <v>2.6850000000000001</v>
      </c>
      <c r="G5994">
        <v>0</v>
      </c>
    </row>
    <row r="5995" spans="1:7" x14ac:dyDescent="0.55000000000000004">
      <c r="A5995" s="1">
        <v>41558</v>
      </c>
      <c r="B5995">
        <v>2.6829999999999998</v>
      </c>
      <c r="C5995">
        <v>2.6829999999999998</v>
      </c>
      <c r="D5995">
        <v>2.645</v>
      </c>
      <c r="E5995">
        <v>2.6819999999999999</v>
      </c>
      <c r="F5995">
        <v>2.6819999999999999</v>
      </c>
      <c r="G5995">
        <v>0</v>
      </c>
    </row>
    <row r="5996" spans="1:7" x14ac:dyDescent="0.55000000000000004">
      <c r="A5996" s="1">
        <v>41561</v>
      </c>
      <c r="B5996">
        <v>2.6909999999999998</v>
      </c>
      <c r="C5996">
        <v>2.6909999999999998</v>
      </c>
      <c r="D5996">
        <v>2.6909999999999998</v>
      </c>
      <c r="E5996">
        <v>2.6909999999999998</v>
      </c>
      <c r="F5996">
        <v>2.6909999999999998</v>
      </c>
      <c r="G5996">
        <v>0</v>
      </c>
    </row>
    <row r="5997" spans="1:7" x14ac:dyDescent="0.55000000000000004">
      <c r="A5997" s="1">
        <v>41562</v>
      </c>
      <c r="B5997">
        <v>2.7170000000000001</v>
      </c>
      <c r="C5997">
        <v>2.7330000000000001</v>
      </c>
      <c r="D5997">
        <v>2.6930000000000001</v>
      </c>
      <c r="E5997">
        <v>2.72</v>
      </c>
      <c r="F5997">
        <v>2.72</v>
      </c>
      <c r="G5997">
        <v>0</v>
      </c>
    </row>
    <row r="5998" spans="1:7" x14ac:dyDescent="0.55000000000000004">
      <c r="A5998" s="1">
        <v>41563</v>
      </c>
      <c r="B5998">
        <v>2.7370000000000001</v>
      </c>
      <c r="C5998">
        <v>2.7570000000000001</v>
      </c>
      <c r="D5998">
        <v>2.6669999999999998</v>
      </c>
      <c r="E5998">
        <v>2.6709999999999998</v>
      </c>
      <c r="F5998">
        <v>2.6709999999999998</v>
      </c>
      <c r="G5998">
        <v>0</v>
      </c>
    </row>
    <row r="5999" spans="1:7" x14ac:dyDescent="0.55000000000000004">
      <c r="A5999" s="1">
        <v>41564</v>
      </c>
      <c r="B5999">
        <v>2.6269999999999998</v>
      </c>
      <c r="C5999">
        <v>2.6309999999999998</v>
      </c>
      <c r="D5999">
        <v>2.581</v>
      </c>
      <c r="E5999">
        <v>2.5870000000000002</v>
      </c>
      <c r="F5999">
        <v>2.5870000000000002</v>
      </c>
      <c r="G5999">
        <v>0</v>
      </c>
    </row>
    <row r="6000" spans="1:7" x14ac:dyDescent="0.55000000000000004">
      <c r="A6000" s="1">
        <v>41565</v>
      </c>
      <c r="B6000">
        <v>2.5739999999999998</v>
      </c>
      <c r="C6000">
        <v>2.5960000000000001</v>
      </c>
      <c r="D6000">
        <v>2.5649999999999999</v>
      </c>
      <c r="E6000">
        <v>2.589</v>
      </c>
      <c r="F6000">
        <v>2.589</v>
      </c>
      <c r="G6000">
        <v>0</v>
      </c>
    </row>
    <row r="6001" spans="1:7" x14ac:dyDescent="0.55000000000000004">
      <c r="A6001" s="1">
        <v>41568</v>
      </c>
      <c r="B6001">
        <v>2.601</v>
      </c>
      <c r="C6001">
        <v>2.62</v>
      </c>
      <c r="D6001">
        <v>2.589</v>
      </c>
      <c r="E6001">
        <v>2.609</v>
      </c>
      <c r="F6001">
        <v>2.609</v>
      </c>
      <c r="G6001">
        <v>0</v>
      </c>
    </row>
    <row r="6002" spans="1:7" x14ac:dyDescent="0.55000000000000004">
      <c r="A6002" s="1">
        <v>41569</v>
      </c>
      <c r="B6002">
        <v>2.5830000000000002</v>
      </c>
      <c r="C6002">
        <v>2.5870000000000002</v>
      </c>
      <c r="D6002">
        <v>2.512</v>
      </c>
      <c r="E6002">
        <v>2.512</v>
      </c>
      <c r="F6002">
        <v>2.512</v>
      </c>
      <c r="G6002">
        <v>0</v>
      </c>
    </row>
    <row r="6003" spans="1:7" x14ac:dyDescent="0.55000000000000004">
      <c r="A6003" s="1">
        <v>41570</v>
      </c>
      <c r="B6003">
        <v>2.4929999999999999</v>
      </c>
      <c r="C6003">
        <v>2.5089999999999999</v>
      </c>
      <c r="D6003">
        <v>2.4710000000000001</v>
      </c>
      <c r="E6003">
        <v>2.4849999999999999</v>
      </c>
      <c r="F6003">
        <v>2.4849999999999999</v>
      </c>
      <c r="G6003">
        <v>0</v>
      </c>
    </row>
    <row r="6004" spans="1:7" x14ac:dyDescent="0.55000000000000004">
      <c r="A6004" s="1">
        <v>41571</v>
      </c>
      <c r="B6004">
        <v>2.4849999999999999</v>
      </c>
      <c r="C6004">
        <v>2.5219999999999998</v>
      </c>
      <c r="D6004">
        <v>2.4740000000000002</v>
      </c>
      <c r="E6004">
        <v>2.5219999999999998</v>
      </c>
      <c r="F6004">
        <v>2.5219999999999998</v>
      </c>
      <c r="G6004">
        <v>0</v>
      </c>
    </row>
    <row r="6005" spans="1:7" x14ac:dyDescent="0.55000000000000004">
      <c r="A6005" s="1">
        <v>41572</v>
      </c>
      <c r="B6005">
        <v>2.5179999999999998</v>
      </c>
      <c r="C6005">
        <v>2.52</v>
      </c>
      <c r="D6005">
        <v>2.496</v>
      </c>
      <c r="E6005">
        <v>2.5030000000000001</v>
      </c>
      <c r="F6005">
        <v>2.5030000000000001</v>
      </c>
      <c r="G6005">
        <v>0</v>
      </c>
    </row>
    <row r="6006" spans="1:7" x14ac:dyDescent="0.55000000000000004">
      <c r="A6006" s="1">
        <v>41575</v>
      </c>
      <c r="B6006">
        <v>2.512</v>
      </c>
      <c r="C6006">
        <v>2.5219999999999998</v>
      </c>
      <c r="D6006">
        <v>2.5</v>
      </c>
      <c r="E6006">
        <v>2.512</v>
      </c>
      <c r="F6006">
        <v>2.512</v>
      </c>
      <c r="G6006">
        <v>0</v>
      </c>
    </row>
    <row r="6007" spans="1:7" x14ac:dyDescent="0.55000000000000004">
      <c r="A6007" s="1">
        <v>41576</v>
      </c>
      <c r="B6007">
        <v>2.5179999999999998</v>
      </c>
      <c r="C6007">
        <v>2.536</v>
      </c>
      <c r="D6007">
        <v>2.5049999999999999</v>
      </c>
      <c r="E6007">
        <v>2.5070000000000001</v>
      </c>
      <c r="F6007">
        <v>2.5070000000000001</v>
      </c>
      <c r="G6007">
        <v>0</v>
      </c>
    </row>
    <row r="6008" spans="1:7" x14ac:dyDescent="0.55000000000000004">
      <c r="A6008" s="1">
        <v>41577</v>
      </c>
      <c r="B6008">
        <v>2.4910000000000001</v>
      </c>
      <c r="C6008">
        <v>2.5489999999999999</v>
      </c>
      <c r="D6008">
        <v>2.4729999999999999</v>
      </c>
      <c r="E6008">
        <v>2.5270000000000001</v>
      </c>
      <c r="F6008">
        <v>2.5270000000000001</v>
      </c>
      <c r="G6008">
        <v>0</v>
      </c>
    </row>
    <row r="6009" spans="1:7" x14ac:dyDescent="0.55000000000000004">
      <c r="A6009" s="1">
        <v>41578</v>
      </c>
      <c r="B6009">
        <v>2.5179999999999998</v>
      </c>
      <c r="C6009">
        <v>2.5710000000000002</v>
      </c>
      <c r="D6009">
        <v>2.5019999999999998</v>
      </c>
      <c r="E6009">
        <v>2.5419999999999998</v>
      </c>
      <c r="F6009">
        <v>2.5419999999999998</v>
      </c>
      <c r="G6009">
        <v>0</v>
      </c>
    </row>
    <row r="6010" spans="1:7" x14ac:dyDescent="0.55000000000000004">
      <c r="A6010" s="1">
        <v>41579</v>
      </c>
      <c r="B6010">
        <v>2.589</v>
      </c>
      <c r="C6010">
        <v>2.629</v>
      </c>
      <c r="D6010">
        <v>2.5720000000000001</v>
      </c>
      <c r="E6010">
        <v>2.62</v>
      </c>
      <c r="F6010">
        <v>2.62</v>
      </c>
      <c r="G6010">
        <v>0</v>
      </c>
    </row>
    <row r="6011" spans="1:7" x14ac:dyDescent="0.55000000000000004">
      <c r="A6011" s="1">
        <v>41582</v>
      </c>
      <c r="B6011">
        <v>2.6070000000000002</v>
      </c>
      <c r="C6011">
        <v>2.6070000000000002</v>
      </c>
      <c r="D6011">
        <v>2.589</v>
      </c>
      <c r="E6011">
        <v>2.6019999999999999</v>
      </c>
      <c r="F6011">
        <v>2.6019999999999999</v>
      </c>
      <c r="G6011">
        <v>0</v>
      </c>
    </row>
    <row r="6012" spans="1:7" x14ac:dyDescent="0.55000000000000004">
      <c r="A6012" s="1">
        <v>41583</v>
      </c>
      <c r="B6012">
        <v>2.6179999999999999</v>
      </c>
      <c r="C6012">
        <v>2.677</v>
      </c>
      <c r="D6012">
        <v>2.6179999999999999</v>
      </c>
      <c r="E6012">
        <v>2.6619999999999999</v>
      </c>
      <c r="F6012">
        <v>2.6619999999999999</v>
      </c>
      <c r="G6012">
        <v>0</v>
      </c>
    </row>
    <row r="6013" spans="1:7" x14ac:dyDescent="0.55000000000000004">
      <c r="A6013" s="1">
        <v>41584</v>
      </c>
      <c r="B6013">
        <v>2.66</v>
      </c>
      <c r="C6013">
        <v>2.66</v>
      </c>
      <c r="D6013">
        <v>2.6309999999999998</v>
      </c>
      <c r="E6013">
        <v>2.64</v>
      </c>
      <c r="F6013">
        <v>2.64</v>
      </c>
      <c r="G6013">
        <v>0</v>
      </c>
    </row>
    <row r="6014" spans="1:7" x14ac:dyDescent="0.55000000000000004">
      <c r="A6014" s="1">
        <v>41585</v>
      </c>
      <c r="B6014">
        <v>2.6160000000000001</v>
      </c>
      <c r="C6014">
        <v>2.6459999999999999</v>
      </c>
      <c r="D6014">
        <v>2.5960000000000001</v>
      </c>
      <c r="E6014">
        <v>2.613</v>
      </c>
      <c r="F6014">
        <v>2.613</v>
      </c>
      <c r="G6014">
        <v>0</v>
      </c>
    </row>
    <row r="6015" spans="1:7" x14ac:dyDescent="0.55000000000000004">
      <c r="A6015" s="1">
        <v>41586</v>
      </c>
      <c r="B6015">
        <v>2.6179999999999999</v>
      </c>
      <c r="C6015">
        <v>2.7629999999999999</v>
      </c>
      <c r="D6015">
        <v>2.6179999999999999</v>
      </c>
      <c r="E6015">
        <v>2.746</v>
      </c>
      <c r="F6015">
        <v>2.746</v>
      </c>
      <c r="G6015">
        <v>0</v>
      </c>
    </row>
    <row r="6016" spans="1:7" x14ac:dyDescent="0.55000000000000004">
      <c r="A6016" s="1">
        <v>41589</v>
      </c>
      <c r="B6016">
        <v>2.7509999999999999</v>
      </c>
      <c r="C6016">
        <v>2.7509999999999999</v>
      </c>
      <c r="D6016">
        <v>2.7509999999999999</v>
      </c>
      <c r="E6016">
        <v>2.7509999999999999</v>
      </c>
      <c r="F6016">
        <v>2.7509999999999999</v>
      </c>
      <c r="G6016">
        <v>0</v>
      </c>
    </row>
    <row r="6017" spans="1:7" x14ac:dyDescent="0.55000000000000004">
      <c r="A6017" s="1">
        <v>41590</v>
      </c>
      <c r="B6017">
        <v>2.7629999999999999</v>
      </c>
      <c r="C6017">
        <v>2.7810000000000001</v>
      </c>
      <c r="D6017">
        <v>2.7530000000000001</v>
      </c>
      <c r="E6017">
        <v>2.7679999999999998</v>
      </c>
      <c r="F6017">
        <v>2.7679999999999998</v>
      </c>
      <c r="G6017">
        <v>0</v>
      </c>
    </row>
    <row r="6018" spans="1:7" x14ac:dyDescent="0.55000000000000004">
      <c r="A6018" s="1">
        <v>41591</v>
      </c>
      <c r="B6018">
        <v>2.742</v>
      </c>
      <c r="C6018">
        <v>2.742</v>
      </c>
      <c r="D6018">
        <v>2.72</v>
      </c>
      <c r="E6018">
        <v>2.7250000000000001</v>
      </c>
      <c r="F6018">
        <v>2.7250000000000001</v>
      </c>
      <c r="G6018">
        <v>0</v>
      </c>
    </row>
    <row r="6019" spans="1:7" x14ac:dyDescent="0.55000000000000004">
      <c r="A6019" s="1">
        <v>41592</v>
      </c>
      <c r="B6019">
        <v>2.7229999999999999</v>
      </c>
      <c r="C6019">
        <v>2.7389999999999999</v>
      </c>
      <c r="D6019">
        <v>2.6859999999999999</v>
      </c>
      <c r="E6019">
        <v>2.702</v>
      </c>
      <c r="F6019">
        <v>2.702</v>
      </c>
      <c r="G6019">
        <v>0</v>
      </c>
    </row>
    <row r="6020" spans="1:7" x14ac:dyDescent="0.55000000000000004">
      <c r="A6020" s="1">
        <v>41593</v>
      </c>
      <c r="B6020">
        <v>2.7280000000000002</v>
      </c>
      <c r="C6020">
        <v>2.7320000000000002</v>
      </c>
      <c r="D6020">
        <v>2.6930000000000001</v>
      </c>
      <c r="E6020">
        <v>2.7090000000000001</v>
      </c>
      <c r="F6020">
        <v>2.7090000000000001</v>
      </c>
      <c r="G6020">
        <v>0</v>
      </c>
    </row>
    <row r="6021" spans="1:7" x14ac:dyDescent="0.55000000000000004">
      <c r="A6021" s="1">
        <v>41596</v>
      </c>
      <c r="B6021">
        <v>2.7029999999999998</v>
      </c>
      <c r="C6021">
        <v>2.7050000000000001</v>
      </c>
      <c r="D6021">
        <v>2.669</v>
      </c>
      <c r="E6021">
        <v>2.6779999999999999</v>
      </c>
      <c r="F6021">
        <v>2.6779999999999999</v>
      </c>
      <c r="G6021">
        <v>0</v>
      </c>
    </row>
    <row r="6022" spans="1:7" x14ac:dyDescent="0.55000000000000004">
      <c r="A6022" s="1">
        <v>41597</v>
      </c>
      <c r="B6022">
        <v>2.6869999999999998</v>
      </c>
      <c r="C6022">
        <v>2.7160000000000002</v>
      </c>
      <c r="D6022">
        <v>2.68</v>
      </c>
      <c r="E6022">
        <v>2.7120000000000002</v>
      </c>
      <c r="F6022">
        <v>2.7120000000000002</v>
      </c>
      <c r="G6022">
        <v>0</v>
      </c>
    </row>
    <row r="6023" spans="1:7" x14ac:dyDescent="0.55000000000000004">
      <c r="A6023" s="1">
        <v>41598</v>
      </c>
      <c r="B6023">
        <v>2.7229999999999999</v>
      </c>
      <c r="C6023">
        <v>2.7949999999999999</v>
      </c>
      <c r="D6023">
        <v>2.6869999999999998</v>
      </c>
      <c r="E6023">
        <v>2.7919999999999998</v>
      </c>
      <c r="F6023">
        <v>2.7919999999999998</v>
      </c>
      <c r="G6023">
        <v>0</v>
      </c>
    </row>
    <row r="6024" spans="1:7" x14ac:dyDescent="0.55000000000000004">
      <c r="A6024" s="1">
        <v>41599</v>
      </c>
      <c r="B6024">
        <v>2.7989999999999999</v>
      </c>
      <c r="C6024">
        <v>2.839</v>
      </c>
      <c r="D6024">
        <v>2.7770000000000001</v>
      </c>
      <c r="E6024">
        <v>2.7839999999999998</v>
      </c>
      <c r="F6024">
        <v>2.7839999999999998</v>
      </c>
      <c r="G6024">
        <v>0</v>
      </c>
    </row>
    <row r="6025" spans="1:7" x14ac:dyDescent="0.55000000000000004">
      <c r="A6025" s="1">
        <v>41600</v>
      </c>
      <c r="B6025">
        <v>2.7749999999999999</v>
      </c>
      <c r="C6025">
        <v>2.782</v>
      </c>
      <c r="D6025">
        <v>2.746</v>
      </c>
      <c r="E6025">
        <v>2.7519999999999998</v>
      </c>
      <c r="F6025">
        <v>2.7519999999999998</v>
      </c>
      <c r="G6025">
        <v>0</v>
      </c>
    </row>
    <row r="6026" spans="1:7" x14ac:dyDescent="0.55000000000000004">
      <c r="A6026" s="1">
        <v>41603</v>
      </c>
      <c r="B6026">
        <v>2.7549999999999999</v>
      </c>
      <c r="C6026">
        <v>2.766</v>
      </c>
      <c r="D6026">
        <v>2.7280000000000002</v>
      </c>
      <c r="E6026">
        <v>2.7410000000000001</v>
      </c>
      <c r="F6026">
        <v>2.7410000000000001</v>
      </c>
      <c r="G6026">
        <v>0</v>
      </c>
    </row>
    <row r="6027" spans="1:7" x14ac:dyDescent="0.55000000000000004">
      <c r="A6027" s="1">
        <v>41604</v>
      </c>
      <c r="B6027">
        <v>2.7120000000000002</v>
      </c>
      <c r="C6027">
        <v>2.734</v>
      </c>
      <c r="D6027">
        <v>2.694</v>
      </c>
      <c r="E6027">
        <v>2.6960000000000002</v>
      </c>
      <c r="F6027">
        <v>2.6960000000000002</v>
      </c>
      <c r="G6027">
        <v>0</v>
      </c>
    </row>
    <row r="6028" spans="1:7" x14ac:dyDescent="0.55000000000000004">
      <c r="A6028" s="1">
        <v>41605</v>
      </c>
      <c r="B6028">
        <v>2.7210000000000001</v>
      </c>
      <c r="C6028">
        <v>2.77</v>
      </c>
      <c r="D6028">
        <v>2.71</v>
      </c>
      <c r="E6028">
        <v>2.7360000000000002</v>
      </c>
      <c r="F6028">
        <v>2.7360000000000002</v>
      </c>
      <c r="G6028">
        <v>0</v>
      </c>
    </row>
    <row r="6029" spans="1:7" x14ac:dyDescent="0.55000000000000004">
      <c r="A6029" s="1">
        <v>41607</v>
      </c>
      <c r="B6029">
        <v>2.746</v>
      </c>
      <c r="C6029">
        <v>2.7679999999999998</v>
      </c>
      <c r="D6029">
        <v>2.7360000000000002</v>
      </c>
      <c r="E6029">
        <v>2.7410000000000001</v>
      </c>
      <c r="F6029">
        <v>2.7410000000000001</v>
      </c>
      <c r="G6029">
        <v>0</v>
      </c>
    </row>
    <row r="6030" spans="1:7" x14ac:dyDescent="0.55000000000000004">
      <c r="A6030" s="1">
        <v>41610</v>
      </c>
      <c r="B6030">
        <v>2.7810000000000001</v>
      </c>
      <c r="C6030">
        <v>2.81</v>
      </c>
      <c r="D6030">
        <v>2.7679999999999998</v>
      </c>
      <c r="E6030">
        <v>2.8010000000000002</v>
      </c>
      <c r="F6030">
        <v>2.8010000000000002</v>
      </c>
      <c r="G6030">
        <v>0</v>
      </c>
    </row>
    <row r="6031" spans="1:7" x14ac:dyDescent="0.55000000000000004">
      <c r="A6031" s="1">
        <v>41611</v>
      </c>
      <c r="B6031">
        <v>2.7770000000000001</v>
      </c>
      <c r="C6031">
        <v>2.7839999999999998</v>
      </c>
      <c r="D6031">
        <v>2.7589999999999999</v>
      </c>
      <c r="E6031">
        <v>2.7749999999999999</v>
      </c>
      <c r="F6031">
        <v>2.7749999999999999</v>
      </c>
      <c r="G6031">
        <v>0</v>
      </c>
    </row>
    <row r="6032" spans="1:7" x14ac:dyDescent="0.55000000000000004">
      <c r="A6032" s="1">
        <v>41612</v>
      </c>
      <c r="B6032">
        <v>2.8279999999999998</v>
      </c>
      <c r="C6032">
        <v>2.8519999999999999</v>
      </c>
      <c r="D6032">
        <v>2.8239999999999998</v>
      </c>
      <c r="E6032">
        <v>2.8410000000000002</v>
      </c>
      <c r="F6032">
        <v>2.8410000000000002</v>
      </c>
      <c r="G6032">
        <v>0</v>
      </c>
    </row>
    <row r="6033" spans="1:7" x14ac:dyDescent="0.55000000000000004">
      <c r="A6033" s="1">
        <v>41613</v>
      </c>
      <c r="B6033">
        <v>2.8410000000000002</v>
      </c>
      <c r="C6033">
        <v>2.8730000000000002</v>
      </c>
      <c r="D6033">
        <v>2.8410000000000002</v>
      </c>
      <c r="E6033">
        <v>2.8620000000000001</v>
      </c>
      <c r="F6033">
        <v>2.8620000000000001</v>
      </c>
      <c r="G6033">
        <v>0</v>
      </c>
    </row>
    <row r="6034" spans="1:7" x14ac:dyDescent="0.55000000000000004">
      <c r="A6034" s="1">
        <v>41614</v>
      </c>
      <c r="B6034">
        <v>2.8679999999999999</v>
      </c>
      <c r="C6034">
        <v>2.9319999999999999</v>
      </c>
      <c r="D6034">
        <v>2.8410000000000002</v>
      </c>
      <c r="E6034">
        <v>2.883</v>
      </c>
      <c r="F6034">
        <v>2.883</v>
      </c>
      <c r="G6034">
        <v>0</v>
      </c>
    </row>
    <row r="6035" spans="1:7" x14ac:dyDescent="0.55000000000000004">
      <c r="A6035" s="1">
        <v>41617</v>
      </c>
      <c r="B6035">
        <v>2.8460000000000001</v>
      </c>
      <c r="C6035">
        <v>2.8570000000000002</v>
      </c>
      <c r="D6035">
        <v>2.835</v>
      </c>
      <c r="E6035">
        <v>2.8570000000000002</v>
      </c>
      <c r="F6035">
        <v>2.8570000000000002</v>
      </c>
      <c r="G6035">
        <v>0</v>
      </c>
    </row>
    <row r="6036" spans="1:7" x14ac:dyDescent="0.55000000000000004">
      <c r="A6036" s="1">
        <v>41618</v>
      </c>
      <c r="B6036">
        <v>2.819</v>
      </c>
      <c r="C6036">
        <v>2.8220000000000001</v>
      </c>
      <c r="D6036">
        <v>2.7919999999999998</v>
      </c>
      <c r="E6036">
        <v>2.7970000000000002</v>
      </c>
      <c r="F6036">
        <v>2.7970000000000002</v>
      </c>
      <c r="G6036">
        <v>0</v>
      </c>
    </row>
    <row r="6037" spans="1:7" x14ac:dyDescent="0.55000000000000004">
      <c r="A6037" s="1">
        <v>41619</v>
      </c>
      <c r="B6037">
        <v>2.8170000000000002</v>
      </c>
      <c r="C6037">
        <v>2.8460000000000001</v>
      </c>
      <c r="D6037">
        <v>2.806</v>
      </c>
      <c r="E6037">
        <v>2.8439999999999999</v>
      </c>
      <c r="F6037">
        <v>2.8439999999999999</v>
      </c>
      <c r="G6037">
        <v>0</v>
      </c>
    </row>
    <row r="6038" spans="1:7" x14ac:dyDescent="0.55000000000000004">
      <c r="A6038" s="1">
        <v>41620</v>
      </c>
      <c r="B6038">
        <v>2.859</v>
      </c>
      <c r="C6038">
        <v>2.8879999999999999</v>
      </c>
      <c r="D6038">
        <v>2.8530000000000002</v>
      </c>
      <c r="E6038">
        <v>2.8769999999999998</v>
      </c>
      <c r="F6038">
        <v>2.8769999999999998</v>
      </c>
      <c r="G6038">
        <v>0</v>
      </c>
    </row>
    <row r="6039" spans="1:7" x14ac:dyDescent="0.55000000000000004">
      <c r="A6039" s="1">
        <v>41621</v>
      </c>
      <c r="B6039">
        <v>2.87</v>
      </c>
      <c r="C6039">
        <v>2.879</v>
      </c>
      <c r="D6039">
        <v>2.8540000000000001</v>
      </c>
      <c r="E6039">
        <v>2.8679999999999999</v>
      </c>
      <c r="F6039">
        <v>2.8679999999999999</v>
      </c>
      <c r="G6039">
        <v>0</v>
      </c>
    </row>
    <row r="6040" spans="1:7" x14ac:dyDescent="0.55000000000000004">
      <c r="A6040" s="1">
        <v>41624</v>
      </c>
      <c r="B6040">
        <v>2.8479999999999999</v>
      </c>
      <c r="C6040">
        <v>2.887</v>
      </c>
      <c r="D6040">
        <v>2.839</v>
      </c>
      <c r="E6040">
        <v>2.8769999999999998</v>
      </c>
      <c r="F6040">
        <v>2.8769999999999998</v>
      </c>
      <c r="G6040">
        <v>0</v>
      </c>
    </row>
    <row r="6041" spans="1:7" x14ac:dyDescent="0.55000000000000004">
      <c r="A6041" s="1">
        <v>41625</v>
      </c>
      <c r="B6041">
        <v>2.8759999999999999</v>
      </c>
      <c r="C6041">
        <v>2.887</v>
      </c>
      <c r="D6041">
        <v>2.839</v>
      </c>
      <c r="E6041">
        <v>2.843</v>
      </c>
      <c r="F6041">
        <v>2.843</v>
      </c>
      <c r="G6041">
        <v>0</v>
      </c>
    </row>
    <row r="6042" spans="1:7" x14ac:dyDescent="0.55000000000000004">
      <c r="A6042" s="1">
        <v>41626</v>
      </c>
      <c r="B6042">
        <v>2.8610000000000002</v>
      </c>
      <c r="C6042">
        <v>2.9289999999999998</v>
      </c>
      <c r="D6042">
        <v>2.8239999999999998</v>
      </c>
      <c r="E6042">
        <v>2.8849999999999998</v>
      </c>
      <c r="F6042">
        <v>2.8849999999999998</v>
      </c>
      <c r="G6042">
        <v>0</v>
      </c>
    </row>
    <row r="6043" spans="1:7" x14ac:dyDescent="0.55000000000000004">
      <c r="A6043" s="1">
        <v>41627</v>
      </c>
      <c r="B6043">
        <v>2.883</v>
      </c>
      <c r="C6043">
        <v>2.9510000000000001</v>
      </c>
      <c r="D6043">
        <v>2.883</v>
      </c>
      <c r="E6043">
        <v>2.9249999999999998</v>
      </c>
      <c r="F6043">
        <v>2.9249999999999998</v>
      </c>
      <c r="G6043">
        <v>0</v>
      </c>
    </row>
    <row r="6044" spans="1:7" x14ac:dyDescent="0.55000000000000004">
      <c r="A6044" s="1">
        <v>41628</v>
      </c>
      <c r="B6044">
        <v>2.9460000000000002</v>
      </c>
      <c r="C6044">
        <v>2.9660000000000002</v>
      </c>
      <c r="D6044">
        <v>2.88</v>
      </c>
      <c r="E6044">
        <v>2.887</v>
      </c>
      <c r="F6044">
        <v>2.887</v>
      </c>
      <c r="G6044">
        <v>0</v>
      </c>
    </row>
    <row r="6045" spans="1:7" x14ac:dyDescent="0.55000000000000004">
      <c r="A6045" s="1">
        <v>41631</v>
      </c>
      <c r="B6045">
        <v>2.9159999999999999</v>
      </c>
      <c r="C6045">
        <v>2.9329999999999998</v>
      </c>
      <c r="D6045">
        <v>2.8959999999999999</v>
      </c>
      <c r="E6045">
        <v>2.9289999999999998</v>
      </c>
      <c r="F6045">
        <v>2.9289999999999998</v>
      </c>
      <c r="G6045">
        <v>0</v>
      </c>
    </row>
    <row r="6046" spans="1:7" x14ac:dyDescent="0.55000000000000004">
      <c r="A6046" s="1">
        <v>41632</v>
      </c>
      <c r="B6046">
        <v>2.9420000000000002</v>
      </c>
      <c r="C6046">
        <v>2.9849999999999999</v>
      </c>
      <c r="D6046">
        <v>2.9420000000000002</v>
      </c>
      <c r="E6046">
        <v>2.9830000000000001</v>
      </c>
      <c r="F6046">
        <v>2.9830000000000001</v>
      </c>
      <c r="G6046">
        <v>0</v>
      </c>
    </row>
    <row r="6047" spans="1:7" x14ac:dyDescent="0.55000000000000004">
      <c r="A6047" s="1">
        <v>41634</v>
      </c>
      <c r="B6047">
        <v>2.9809999999999999</v>
      </c>
      <c r="C6047">
        <v>3</v>
      </c>
      <c r="D6047">
        <v>2.9809999999999999</v>
      </c>
      <c r="E6047">
        <v>2.99</v>
      </c>
      <c r="F6047">
        <v>2.99</v>
      </c>
      <c r="G6047">
        <v>0</v>
      </c>
    </row>
    <row r="6048" spans="1:7" x14ac:dyDescent="0.55000000000000004">
      <c r="A6048" s="1">
        <v>41635</v>
      </c>
      <c r="B6048">
        <v>3.0190000000000001</v>
      </c>
      <c r="C6048">
        <v>3.0190000000000001</v>
      </c>
      <c r="D6048">
        <v>2.9809999999999999</v>
      </c>
      <c r="E6048">
        <v>3.0059999999999998</v>
      </c>
      <c r="F6048">
        <v>3.0059999999999998</v>
      </c>
      <c r="G6048">
        <v>0</v>
      </c>
    </row>
    <row r="6049" spans="1:7" x14ac:dyDescent="0.55000000000000004">
      <c r="A6049" s="1">
        <v>41638</v>
      </c>
      <c r="B6049">
        <v>2.9910000000000001</v>
      </c>
      <c r="C6049">
        <v>2.9910000000000001</v>
      </c>
      <c r="D6049">
        <v>2.9670000000000001</v>
      </c>
      <c r="E6049">
        <v>2.976</v>
      </c>
      <c r="F6049">
        <v>2.976</v>
      </c>
      <c r="G6049">
        <v>0</v>
      </c>
    </row>
    <row r="6050" spans="1:7" x14ac:dyDescent="0.55000000000000004">
      <c r="A6050" s="1">
        <v>41639</v>
      </c>
      <c r="B6050">
        <v>2.9849999999999999</v>
      </c>
      <c r="C6050">
        <v>3.036</v>
      </c>
      <c r="D6050">
        <v>2.9830000000000001</v>
      </c>
      <c r="E6050">
        <v>3.0259999999999998</v>
      </c>
      <c r="F6050">
        <v>3.0259999999999998</v>
      </c>
      <c r="G6050">
        <v>0</v>
      </c>
    </row>
    <row r="6051" spans="1:7" x14ac:dyDescent="0.55000000000000004">
      <c r="A6051" s="1">
        <v>41641</v>
      </c>
      <c r="B6051">
        <v>3.028</v>
      </c>
      <c r="C6051">
        <v>3.0339999999999998</v>
      </c>
      <c r="D6051">
        <v>2.9780000000000002</v>
      </c>
      <c r="E6051">
        <v>2.9849999999999999</v>
      </c>
      <c r="F6051">
        <v>2.9849999999999999</v>
      </c>
      <c r="G6051">
        <v>0</v>
      </c>
    </row>
    <row r="6052" spans="1:7" x14ac:dyDescent="0.55000000000000004">
      <c r="A6052" s="1">
        <v>41642</v>
      </c>
      <c r="B6052">
        <v>2.9980000000000002</v>
      </c>
      <c r="C6052">
        <v>3.012</v>
      </c>
      <c r="D6052">
        <v>2.9710000000000001</v>
      </c>
      <c r="E6052">
        <v>2.9950000000000001</v>
      </c>
      <c r="F6052">
        <v>2.9950000000000001</v>
      </c>
      <c r="G6052">
        <v>0</v>
      </c>
    </row>
    <row r="6053" spans="1:7" x14ac:dyDescent="0.55000000000000004">
      <c r="A6053" s="1">
        <v>41645</v>
      </c>
      <c r="B6053">
        <v>2.976</v>
      </c>
      <c r="C6053">
        <v>2.984</v>
      </c>
      <c r="D6053">
        <v>2.9460000000000002</v>
      </c>
      <c r="E6053">
        <v>2.9609999999999999</v>
      </c>
      <c r="F6053">
        <v>2.9609999999999999</v>
      </c>
      <c r="G6053">
        <v>0</v>
      </c>
    </row>
    <row r="6054" spans="1:7" x14ac:dyDescent="0.55000000000000004">
      <c r="A6054" s="1">
        <v>41646</v>
      </c>
      <c r="B6054">
        <v>2.956</v>
      </c>
      <c r="C6054">
        <v>2.9649999999999999</v>
      </c>
      <c r="D6054">
        <v>2.9369999999999998</v>
      </c>
      <c r="E6054">
        <v>2.9369999999999998</v>
      </c>
      <c r="F6054">
        <v>2.9369999999999998</v>
      </c>
      <c r="G6054">
        <v>0</v>
      </c>
    </row>
    <row r="6055" spans="1:7" x14ac:dyDescent="0.55000000000000004">
      <c r="A6055" s="1">
        <v>41647</v>
      </c>
      <c r="B6055">
        <v>2.984</v>
      </c>
      <c r="C6055">
        <v>3.01</v>
      </c>
      <c r="D6055">
        <v>2.976</v>
      </c>
      <c r="E6055">
        <v>2.9929999999999999</v>
      </c>
      <c r="F6055">
        <v>2.9929999999999999</v>
      </c>
      <c r="G6055">
        <v>0</v>
      </c>
    </row>
    <row r="6056" spans="1:7" x14ac:dyDescent="0.55000000000000004">
      <c r="A6056" s="1">
        <v>41648</v>
      </c>
      <c r="B6056">
        <v>2.9860000000000002</v>
      </c>
      <c r="C6056">
        <v>3.0009999999999999</v>
      </c>
      <c r="D6056">
        <v>2.9630000000000001</v>
      </c>
      <c r="E6056">
        <v>2.9630000000000001</v>
      </c>
      <c r="F6056">
        <v>2.9630000000000001</v>
      </c>
      <c r="G6056">
        <v>0</v>
      </c>
    </row>
    <row r="6057" spans="1:7" x14ac:dyDescent="0.55000000000000004">
      <c r="A6057" s="1">
        <v>41649</v>
      </c>
      <c r="B6057">
        <v>2.956</v>
      </c>
      <c r="C6057">
        <v>2.9689999999999999</v>
      </c>
      <c r="D6057">
        <v>2.8580000000000001</v>
      </c>
      <c r="E6057">
        <v>2.86</v>
      </c>
      <c r="F6057">
        <v>2.86</v>
      </c>
      <c r="G6057">
        <v>0</v>
      </c>
    </row>
    <row r="6058" spans="1:7" x14ac:dyDescent="0.55000000000000004">
      <c r="A6058" s="1">
        <v>41652</v>
      </c>
      <c r="B6058">
        <v>2.8540000000000001</v>
      </c>
      <c r="C6058">
        <v>2.8650000000000002</v>
      </c>
      <c r="D6058">
        <v>2.819</v>
      </c>
      <c r="E6058">
        <v>2.827</v>
      </c>
      <c r="F6058">
        <v>2.827</v>
      </c>
      <c r="G6058">
        <v>0</v>
      </c>
    </row>
    <row r="6059" spans="1:7" x14ac:dyDescent="0.55000000000000004">
      <c r="A6059" s="1">
        <v>41653</v>
      </c>
      <c r="B6059">
        <v>2.847</v>
      </c>
      <c r="C6059">
        <v>2.875</v>
      </c>
      <c r="D6059">
        <v>2.84</v>
      </c>
      <c r="E6059">
        <v>2.8690000000000002</v>
      </c>
      <c r="F6059">
        <v>2.8690000000000002</v>
      </c>
      <c r="G6059">
        <v>0</v>
      </c>
    </row>
    <row r="6060" spans="1:7" x14ac:dyDescent="0.55000000000000004">
      <c r="A6060" s="1">
        <v>41654</v>
      </c>
      <c r="B6060">
        <v>2.8639999999999999</v>
      </c>
      <c r="C6060">
        <v>2.9119999999999999</v>
      </c>
      <c r="D6060">
        <v>2.86</v>
      </c>
      <c r="E6060">
        <v>2.8839999999999999</v>
      </c>
      <c r="F6060">
        <v>2.8839999999999999</v>
      </c>
      <c r="G6060">
        <v>0</v>
      </c>
    </row>
    <row r="6061" spans="1:7" x14ac:dyDescent="0.55000000000000004">
      <c r="A6061" s="1">
        <v>41655</v>
      </c>
      <c r="B6061">
        <v>2.88</v>
      </c>
      <c r="C6061">
        <v>2.88</v>
      </c>
      <c r="D6061">
        <v>2.8380000000000001</v>
      </c>
      <c r="E6061">
        <v>2.843</v>
      </c>
      <c r="F6061">
        <v>2.843</v>
      </c>
      <c r="G6061">
        <v>0</v>
      </c>
    </row>
    <row r="6062" spans="1:7" x14ac:dyDescent="0.55000000000000004">
      <c r="A6062" s="1">
        <v>41656</v>
      </c>
      <c r="B6062">
        <v>2.8340000000000001</v>
      </c>
      <c r="C6062">
        <v>2.86</v>
      </c>
      <c r="D6062">
        <v>2.827</v>
      </c>
      <c r="E6062">
        <v>2.827</v>
      </c>
      <c r="F6062">
        <v>2.827</v>
      </c>
      <c r="G6062">
        <v>0</v>
      </c>
    </row>
    <row r="6063" spans="1:7" x14ac:dyDescent="0.55000000000000004">
      <c r="A6063" s="1">
        <v>41660</v>
      </c>
      <c r="B6063">
        <v>2.843</v>
      </c>
      <c r="C6063">
        <v>2.8450000000000002</v>
      </c>
      <c r="D6063">
        <v>2.819</v>
      </c>
      <c r="E6063">
        <v>2.8250000000000002</v>
      </c>
      <c r="F6063">
        <v>2.8250000000000002</v>
      </c>
      <c r="G6063">
        <v>0</v>
      </c>
    </row>
    <row r="6064" spans="1:7" x14ac:dyDescent="0.55000000000000004">
      <c r="A6064" s="1">
        <v>41661</v>
      </c>
      <c r="B6064">
        <v>2.8490000000000002</v>
      </c>
      <c r="C6064">
        <v>2.86</v>
      </c>
      <c r="D6064">
        <v>2.8359999999999999</v>
      </c>
      <c r="E6064">
        <v>2.86</v>
      </c>
      <c r="F6064">
        <v>2.86</v>
      </c>
      <c r="G6064">
        <v>0</v>
      </c>
    </row>
    <row r="6065" spans="1:7" x14ac:dyDescent="0.55000000000000004">
      <c r="A6065" s="1">
        <v>41662</v>
      </c>
      <c r="B6065">
        <v>2.8380000000000001</v>
      </c>
      <c r="C6065">
        <v>2.8380000000000001</v>
      </c>
      <c r="D6065">
        <v>2.7589999999999999</v>
      </c>
      <c r="E6065">
        <v>2.7730000000000001</v>
      </c>
      <c r="F6065">
        <v>2.7730000000000001</v>
      </c>
      <c r="G6065">
        <v>0</v>
      </c>
    </row>
    <row r="6066" spans="1:7" x14ac:dyDescent="0.55000000000000004">
      <c r="A6066" s="1">
        <v>41663</v>
      </c>
      <c r="B6066">
        <v>2.7370000000000001</v>
      </c>
      <c r="C6066">
        <v>2.7610000000000001</v>
      </c>
      <c r="D6066">
        <v>2.7170000000000001</v>
      </c>
      <c r="E6066">
        <v>2.7349999999999999</v>
      </c>
      <c r="F6066">
        <v>2.7349999999999999</v>
      </c>
      <c r="G6066">
        <v>0</v>
      </c>
    </row>
    <row r="6067" spans="1:7" x14ac:dyDescent="0.55000000000000004">
      <c r="A6067" s="1">
        <v>41666</v>
      </c>
      <c r="B6067">
        <v>2.75</v>
      </c>
      <c r="C6067">
        <v>2.766</v>
      </c>
      <c r="D6067">
        <v>2.722</v>
      </c>
      <c r="E6067">
        <v>2.766</v>
      </c>
      <c r="F6067">
        <v>2.766</v>
      </c>
      <c r="G6067">
        <v>0</v>
      </c>
    </row>
    <row r="6068" spans="1:7" x14ac:dyDescent="0.55000000000000004">
      <c r="A6068" s="1">
        <v>41667</v>
      </c>
      <c r="B6068">
        <v>2.7789999999999999</v>
      </c>
      <c r="C6068">
        <v>2.7810000000000001</v>
      </c>
      <c r="D6068">
        <v>2.7389999999999999</v>
      </c>
      <c r="E6068">
        <v>2.746</v>
      </c>
      <c r="F6068">
        <v>2.746</v>
      </c>
      <c r="G6068">
        <v>0</v>
      </c>
    </row>
    <row r="6069" spans="1:7" x14ac:dyDescent="0.55000000000000004">
      <c r="A6069" s="1">
        <v>41668</v>
      </c>
      <c r="B6069">
        <v>2.7549999999999999</v>
      </c>
      <c r="C6069">
        <v>2.7610000000000001</v>
      </c>
      <c r="D6069">
        <v>2.673</v>
      </c>
      <c r="E6069">
        <v>2.6749999999999998</v>
      </c>
      <c r="F6069">
        <v>2.6749999999999998</v>
      </c>
      <c r="G6069">
        <v>0</v>
      </c>
    </row>
    <row r="6070" spans="1:7" x14ac:dyDescent="0.55000000000000004">
      <c r="A6070" s="1">
        <v>41669</v>
      </c>
      <c r="B6070">
        <v>2.6989999999999998</v>
      </c>
      <c r="C6070">
        <v>2.726</v>
      </c>
      <c r="D6070">
        <v>2.6909999999999998</v>
      </c>
      <c r="E6070">
        <v>2.6930000000000001</v>
      </c>
      <c r="F6070">
        <v>2.6930000000000001</v>
      </c>
      <c r="G6070">
        <v>0</v>
      </c>
    </row>
    <row r="6071" spans="1:7" x14ac:dyDescent="0.55000000000000004">
      <c r="A6071" s="1">
        <v>41670</v>
      </c>
      <c r="B6071">
        <v>2.6480000000000001</v>
      </c>
      <c r="C6071">
        <v>2.6749999999999998</v>
      </c>
      <c r="D6071">
        <v>2.6459999999999999</v>
      </c>
      <c r="E6071">
        <v>2.6680000000000001</v>
      </c>
      <c r="F6071">
        <v>2.6680000000000001</v>
      </c>
      <c r="G6071">
        <v>0</v>
      </c>
    </row>
    <row r="6072" spans="1:7" x14ac:dyDescent="0.55000000000000004">
      <c r="A6072" s="1">
        <v>41673</v>
      </c>
      <c r="B6072">
        <v>2.677</v>
      </c>
      <c r="C6072">
        <v>2.677</v>
      </c>
      <c r="D6072">
        <v>2.5790000000000002</v>
      </c>
      <c r="E6072">
        <v>2.581</v>
      </c>
      <c r="F6072">
        <v>2.581</v>
      </c>
      <c r="G6072">
        <v>0</v>
      </c>
    </row>
    <row r="6073" spans="1:7" x14ac:dyDescent="0.55000000000000004">
      <c r="A6073" s="1">
        <v>41674</v>
      </c>
      <c r="B6073">
        <v>2.6110000000000002</v>
      </c>
      <c r="C6073">
        <v>2.6349999999999998</v>
      </c>
      <c r="D6073">
        <v>2.6080000000000001</v>
      </c>
      <c r="E6073">
        <v>2.6240000000000001</v>
      </c>
      <c r="F6073">
        <v>2.6240000000000001</v>
      </c>
      <c r="G6073">
        <v>0</v>
      </c>
    </row>
    <row r="6074" spans="1:7" x14ac:dyDescent="0.55000000000000004">
      <c r="A6074" s="1">
        <v>41675</v>
      </c>
      <c r="B6074">
        <v>2.6080000000000001</v>
      </c>
      <c r="C6074">
        <v>2.673</v>
      </c>
      <c r="D6074">
        <v>2.5990000000000002</v>
      </c>
      <c r="E6074">
        <v>2.6669999999999998</v>
      </c>
      <c r="F6074">
        <v>2.6669999999999998</v>
      </c>
      <c r="G6074">
        <v>0</v>
      </c>
    </row>
    <row r="6075" spans="1:7" x14ac:dyDescent="0.55000000000000004">
      <c r="A6075" s="1">
        <v>41676</v>
      </c>
      <c r="B6075">
        <v>2.677</v>
      </c>
      <c r="C6075">
        <v>2.7090000000000001</v>
      </c>
      <c r="D6075">
        <v>2.6709999999999998</v>
      </c>
      <c r="E6075">
        <v>2.702</v>
      </c>
      <c r="F6075">
        <v>2.702</v>
      </c>
      <c r="G6075">
        <v>0</v>
      </c>
    </row>
    <row r="6076" spans="1:7" x14ac:dyDescent="0.55000000000000004">
      <c r="A6076" s="1">
        <v>41677</v>
      </c>
      <c r="B6076">
        <v>2.722</v>
      </c>
      <c r="C6076">
        <v>2.726</v>
      </c>
      <c r="D6076">
        <v>2.633</v>
      </c>
      <c r="E6076">
        <v>2.6749999999999998</v>
      </c>
      <c r="F6076">
        <v>2.6749999999999998</v>
      </c>
      <c r="G6076">
        <v>0</v>
      </c>
    </row>
    <row r="6077" spans="1:7" x14ac:dyDescent="0.55000000000000004">
      <c r="A6077" s="1">
        <v>41680</v>
      </c>
      <c r="B6077">
        <v>2.673</v>
      </c>
      <c r="C6077">
        <v>2.6949999999999998</v>
      </c>
      <c r="D6077">
        <v>2.6669999999999998</v>
      </c>
      <c r="E6077">
        <v>2.6779999999999999</v>
      </c>
      <c r="F6077">
        <v>2.6779999999999999</v>
      </c>
      <c r="G6077">
        <v>0</v>
      </c>
    </row>
    <row r="6078" spans="1:7" x14ac:dyDescent="0.55000000000000004">
      <c r="A6078" s="1">
        <v>41681</v>
      </c>
      <c r="B6078">
        <v>2.6869999999999998</v>
      </c>
      <c r="C6078">
        <v>2.7330000000000001</v>
      </c>
      <c r="D6078">
        <v>2.6819999999999999</v>
      </c>
      <c r="E6078">
        <v>2.7189999999999999</v>
      </c>
      <c r="F6078">
        <v>2.7189999999999999</v>
      </c>
      <c r="G6078">
        <v>0</v>
      </c>
    </row>
    <row r="6079" spans="1:7" x14ac:dyDescent="0.55000000000000004">
      <c r="A6079" s="1">
        <v>41682</v>
      </c>
      <c r="B6079">
        <v>2.742</v>
      </c>
      <c r="C6079">
        <v>2.7770000000000001</v>
      </c>
      <c r="D6079">
        <v>2.7370000000000001</v>
      </c>
      <c r="E6079">
        <v>2.7629999999999999</v>
      </c>
      <c r="F6079">
        <v>2.7629999999999999</v>
      </c>
      <c r="G6079">
        <v>0</v>
      </c>
    </row>
    <row r="6080" spans="1:7" x14ac:dyDescent="0.55000000000000004">
      <c r="A6080" s="1">
        <v>41683</v>
      </c>
      <c r="B6080">
        <v>2.7610000000000001</v>
      </c>
      <c r="C6080">
        <v>2.7610000000000001</v>
      </c>
      <c r="D6080">
        <v>2.7269999999999999</v>
      </c>
      <c r="E6080">
        <v>2.7360000000000002</v>
      </c>
      <c r="F6080">
        <v>2.7360000000000002</v>
      </c>
      <c r="G6080">
        <v>0</v>
      </c>
    </row>
    <row r="6081" spans="1:7" x14ac:dyDescent="0.55000000000000004">
      <c r="A6081" s="1">
        <v>41684</v>
      </c>
      <c r="B6081">
        <v>2.73</v>
      </c>
      <c r="C6081">
        <v>2.7549999999999999</v>
      </c>
      <c r="D6081">
        <v>2.73</v>
      </c>
      <c r="E6081">
        <v>2.746</v>
      </c>
      <c r="F6081">
        <v>2.746</v>
      </c>
      <c r="G6081">
        <v>0</v>
      </c>
    </row>
    <row r="6082" spans="1:7" x14ac:dyDescent="0.55000000000000004">
      <c r="A6082" s="1">
        <v>41688</v>
      </c>
      <c r="B6082">
        <v>2.73</v>
      </c>
      <c r="C6082">
        <v>2.7389999999999999</v>
      </c>
      <c r="D6082">
        <v>2.6960000000000002</v>
      </c>
      <c r="E6082">
        <v>2.7109999999999999</v>
      </c>
      <c r="F6082">
        <v>2.7109999999999999</v>
      </c>
      <c r="G6082">
        <v>0</v>
      </c>
    </row>
    <row r="6083" spans="1:7" x14ac:dyDescent="0.55000000000000004">
      <c r="A6083" s="1">
        <v>41689</v>
      </c>
      <c r="B6083">
        <v>2.6819999999999999</v>
      </c>
      <c r="C6083">
        <v>2.7389999999999999</v>
      </c>
      <c r="D6083">
        <v>2.6749999999999998</v>
      </c>
      <c r="E6083">
        <v>2.734</v>
      </c>
      <c r="F6083">
        <v>2.734</v>
      </c>
      <c r="G6083">
        <v>0</v>
      </c>
    </row>
    <row r="6084" spans="1:7" x14ac:dyDescent="0.55000000000000004">
      <c r="A6084" s="1">
        <v>41690</v>
      </c>
      <c r="B6084">
        <v>2.7360000000000002</v>
      </c>
      <c r="C6084">
        <v>2.7730000000000001</v>
      </c>
      <c r="D6084">
        <v>2.7250000000000001</v>
      </c>
      <c r="E6084">
        <v>2.754</v>
      </c>
      <c r="F6084">
        <v>2.754</v>
      </c>
      <c r="G6084">
        <v>0</v>
      </c>
    </row>
    <row r="6085" spans="1:7" x14ac:dyDescent="0.55000000000000004">
      <c r="A6085" s="1">
        <v>41691</v>
      </c>
      <c r="B6085">
        <v>2.766</v>
      </c>
      <c r="C6085">
        <v>2.7810000000000001</v>
      </c>
      <c r="D6085">
        <v>2.7320000000000002</v>
      </c>
      <c r="E6085">
        <v>2.734</v>
      </c>
      <c r="F6085">
        <v>2.734</v>
      </c>
      <c r="G6085">
        <v>0</v>
      </c>
    </row>
    <row r="6086" spans="1:7" x14ac:dyDescent="0.55000000000000004">
      <c r="A6086" s="1">
        <v>41694</v>
      </c>
      <c r="B6086">
        <v>2.7410000000000001</v>
      </c>
      <c r="C6086">
        <v>2.7629999999999999</v>
      </c>
      <c r="D6086">
        <v>2.73</v>
      </c>
      <c r="E6086">
        <v>2.75</v>
      </c>
      <c r="F6086">
        <v>2.75</v>
      </c>
      <c r="G6086">
        <v>0</v>
      </c>
    </row>
    <row r="6087" spans="1:7" x14ac:dyDescent="0.55000000000000004">
      <c r="A6087" s="1">
        <v>41695</v>
      </c>
      <c r="B6087">
        <v>2.746</v>
      </c>
      <c r="C6087">
        <v>2.746</v>
      </c>
      <c r="D6087">
        <v>2.7</v>
      </c>
      <c r="E6087">
        <v>2.7010000000000001</v>
      </c>
      <c r="F6087">
        <v>2.7010000000000001</v>
      </c>
      <c r="G6087">
        <v>0</v>
      </c>
    </row>
    <row r="6088" spans="1:7" x14ac:dyDescent="0.55000000000000004">
      <c r="A6088" s="1">
        <v>41696</v>
      </c>
      <c r="B6088">
        <v>2.71</v>
      </c>
      <c r="C6088">
        <v>2.7170000000000001</v>
      </c>
      <c r="D6088">
        <v>2.6640000000000001</v>
      </c>
      <c r="E6088">
        <v>2.673</v>
      </c>
      <c r="F6088">
        <v>2.673</v>
      </c>
      <c r="G6088">
        <v>0</v>
      </c>
    </row>
    <row r="6089" spans="1:7" x14ac:dyDescent="0.55000000000000004">
      <c r="A6089" s="1">
        <v>41697</v>
      </c>
      <c r="B6089">
        <v>2.6480000000000001</v>
      </c>
      <c r="C6089">
        <v>2.66</v>
      </c>
      <c r="D6089">
        <v>2.6389999999999998</v>
      </c>
      <c r="E6089">
        <v>2.6419999999999999</v>
      </c>
      <c r="F6089">
        <v>2.6419999999999999</v>
      </c>
      <c r="G6089">
        <v>0</v>
      </c>
    </row>
    <row r="6090" spans="1:7" x14ac:dyDescent="0.55000000000000004">
      <c r="A6090" s="1">
        <v>41698</v>
      </c>
      <c r="B6090">
        <v>2.64</v>
      </c>
      <c r="C6090">
        <v>2.698</v>
      </c>
      <c r="D6090">
        <v>2.64</v>
      </c>
      <c r="E6090">
        <v>2.6579999999999999</v>
      </c>
      <c r="F6090">
        <v>2.6579999999999999</v>
      </c>
      <c r="G6090">
        <v>0</v>
      </c>
    </row>
    <row r="6091" spans="1:7" x14ac:dyDescent="0.55000000000000004">
      <c r="A6091" s="1">
        <v>41701</v>
      </c>
      <c r="B6091">
        <v>2.6120000000000001</v>
      </c>
      <c r="C6091">
        <v>2.6349999999999998</v>
      </c>
      <c r="D6091">
        <v>2.5960000000000001</v>
      </c>
      <c r="E6091">
        <v>2.6070000000000002</v>
      </c>
      <c r="F6091">
        <v>2.6070000000000002</v>
      </c>
      <c r="G6091">
        <v>0</v>
      </c>
    </row>
    <row r="6092" spans="1:7" x14ac:dyDescent="0.55000000000000004">
      <c r="A6092" s="1">
        <v>41702</v>
      </c>
      <c r="B6092">
        <v>2.6469999999999998</v>
      </c>
      <c r="C6092">
        <v>2.6920000000000002</v>
      </c>
      <c r="D6092">
        <v>2.64</v>
      </c>
      <c r="E6092">
        <v>2.6909999999999998</v>
      </c>
      <c r="F6092">
        <v>2.6909999999999998</v>
      </c>
      <c r="G6092">
        <v>0</v>
      </c>
    </row>
    <row r="6093" spans="1:7" x14ac:dyDescent="0.55000000000000004">
      <c r="A6093" s="1">
        <v>41703</v>
      </c>
      <c r="B6093">
        <v>2.7</v>
      </c>
      <c r="C6093">
        <v>2.7189999999999999</v>
      </c>
      <c r="D6093">
        <v>2.68</v>
      </c>
      <c r="E6093">
        <v>2.698</v>
      </c>
      <c r="F6093">
        <v>2.698</v>
      </c>
      <c r="G6093">
        <v>0</v>
      </c>
    </row>
    <row r="6094" spans="1:7" x14ac:dyDescent="0.55000000000000004">
      <c r="A6094" s="1">
        <v>41704</v>
      </c>
      <c r="B6094">
        <v>2.7210000000000001</v>
      </c>
      <c r="C6094">
        <v>2.7480000000000002</v>
      </c>
      <c r="D6094">
        <v>2.7170000000000001</v>
      </c>
      <c r="E6094">
        <v>2.7370000000000001</v>
      </c>
      <c r="F6094">
        <v>2.7370000000000001</v>
      </c>
      <c r="G6094">
        <v>0</v>
      </c>
    </row>
    <row r="6095" spans="1:7" x14ac:dyDescent="0.55000000000000004">
      <c r="A6095" s="1">
        <v>41705</v>
      </c>
      <c r="B6095">
        <v>2.7250000000000001</v>
      </c>
      <c r="C6095">
        <v>2.8210000000000002</v>
      </c>
      <c r="D6095">
        <v>2.7210000000000001</v>
      </c>
      <c r="E6095">
        <v>2.79</v>
      </c>
      <c r="F6095">
        <v>2.79</v>
      </c>
      <c r="G6095">
        <v>0</v>
      </c>
    </row>
    <row r="6096" spans="1:7" x14ac:dyDescent="0.55000000000000004">
      <c r="A6096" s="1">
        <v>41708</v>
      </c>
      <c r="B6096">
        <v>2.802</v>
      </c>
      <c r="C6096">
        <v>2.802</v>
      </c>
      <c r="D6096">
        <v>2.7749999999999999</v>
      </c>
      <c r="E6096">
        <v>2.7839999999999998</v>
      </c>
      <c r="F6096">
        <v>2.7839999999999998</v>
      </c>
      <c r="G6096">
        <v>0</v>
      </c>
    </row>
    <row r="6097" spans="1:7" x14ac:dyDescent="0.55000000000000004">
      <c r="A6097" s="1">
        <v>41709</v>
      </c>
      <c r="B6097">
        <v>2.786</v>
      </c>
      <c r="C6097">
        <v>2.7989999999999999</v>
      </c>
      <c r="D6097">
        <v>2.7629999999999999</v>
      </c>
      <c r="E6097">
        <v>2.766</v>
      </c>
      <c r="F6097">
        <v>2.766</v>
      </c>
      <c r="G6097">
        <v>0</v>
      </c>
    </row>
    <row r="6098" spans="1:7" x14ac:dyDescent="0.55000000000000004">
      <c r="A6098" s="1">
        <v>41710</v>
      </c>
      <c r="B6098">
        <v>2.7519999999999998</v>
      </c>
      <c r="C6098">
        <v>2.7519999999999998</v>
      </c>
      <c r="D6098">
        <v>2.714</v>
      </c>
      <c r="E6098">
        <v>2.726</v>
      </c>
      <c r="F6098">
        <v>2.726</v>
      </c>
      <c r="G6098">
        <v>0</v>
      </c>
    </row>
    <row r="6099" spans="1:7" x14ac:dyDescent="0.55000000000000004">
      <c r="A6099" s="1">
        <v>41711</v>
      </c>
      <c r="B6099">
        <v>2.7320000000000002</v>
      </c>
      <c r="C6099">
        <v>2.7549999999999999</v>
      </c>
      <c r="D6099">
        <v>2.6509999999999998</v>
      </c>
      <c r="E6099">
        <v>2.653</v>
      </c>
      <c r="F6099">
        <v>2.653</v>
      </c>
      <c r="G6099">
        <v>0</v>
      </c>
    </row>
    <row r="6100" spans="1:7" x14ac:dyDescent="0.55000000000000004">
      <c r="A6100" s="1">
        <v>41712</v>
      </c>
      <c r="B6100">
        <v>2.6259999999999999</v>
      </c>
      <c r="C6100">
        <v>2.6669999999999998</v>
      </c>
      <c r="D6100">
        <v>2.61</v>
      </c>
      <c r="E6100">
        <v>2.645</v>
      </c>
      <c r="F6100">
        <v>2.645</v>
      </c>
      <c r="G6100">
        <v>0</v>
      </c>
    </row>
    <row r="6101" spans="1:7" x14ac:dyDescent="0.55000000000000004">
      <c r="A6101" s="1">
        <v>41715</v>
      </c>
      <c r="B6101">
        <v>2.6720000000000002</v>
      </c>
      <c r="C6101">
        <v>2.6989999999999998</v>
      </c>
      <c r="D6101">
        <v>2.6579999999999999</v>
      </c>
      <c r="E6101">
        <v>2.6989999999999998</v>
      </c>
      <c r="F6101">
        <v>2.6989999999999998</v>
      </c>
      <c r="G6101">
        <v>0</v>
      </c>
    </row>
    <row r="6102" spans="1:7" x14ac:dyDescent="0.55000000000000004">
      <c r="A6102" s="1">
        <v>41716</v>
      </c>
      <c r="B6102">
        <v>2.69</v>
      </c>
      <c r="C6102">
        <v>2.7010000000000001</v>
      </c>
      <c r="D6102">
        <v>2.6720000000000002</v>
      </c>
      <c r="E6102">
        <v>2.681</v>
      </c>
      <c r="F6102">
        <v>2.681</v>
      </c>
      <c r="G6102">
        <v>0</v>
      </c>
    </row>
    <row r="6103" spans="1:7" x14ac:dyDescent="0.55000000000000004">
      <c r="A6103" s="1">
        <v>41717</v>
      </c>
      <c r="B6103">
        <v>2.6829999999999998</v>
      </c>
      <c r="C6103">
        <v>2.7719999999999998</v>
      </c>
      <c r="D6103">
        <v>2.681</v>
      </c>
      <c r="E6103">
        <v>2.7719999999999998</v>
      </c>
      <c r="F6103">
        <v>2.7719999999999998</v>
      </c>
      <c r="G6103">
        <v>0</v>
      </c>
    </row>
    <row r="6104" spans="1:7" x14ac:dyDescent="0.55000000000000004">
      <c r="A6104" s="1">
        <v>41718</v>
      </c>
      <c r="B6104">
        <v>2.7810000000000001</v>
      </c>
      <c r="C6104">
        <v>2.7930000000000001</v>
      </c>
      <c r="D6104">
        <v>2.7629999999999999</v>
      </c>
      <c r="E6104">
        <v>2.7749999999999999</v>
      </c>
      <c r="F6104">
        <v>2.7749999999999999</v>
      </c>
      <c r="G6104">
        <v>0</v>
      </c>
    </row>
    <row r="6105" spans="1:7" x14ac:dyDescent="0.55000000000000004">
      <c r="A6105" s="1">
        <v>41719</v>
      </c>
      <c r="B6105">
        <v>2.7639999999999998</v>
      </c>
      <c r="C6105">
        <v>2.7839999999999998</v>
      </c>
      <c r="D6105">
        <v>2.7440000000000002</v>
      </c>
      <c r="E6105">
        <v>2.75</v>
      </c>
      <c r="F6105">
        <v>2.75</v>
      </c>
      <c r="G6105">
        <v>0</v>
      </c>
    </row>
    <row r="6106" spans="1:7" x14ac:dyDescent="0.55000000000000004">
      <c r="A6106" s="1">
        <v>41722</v>
      </c>
      <c r="B6106">
        <v>2.77</v>
      </c>
      <c r="C6106">
        <v>2.7770000000000001</v>
      </c>
      <c r="D6106">
        <v>2.7210000000000001</v>
      </c>
      <c r="E6106">
        <v>2.7330000000000001</v>
      </c>
      <c r="F6106">
        <v>2.7330000000000001</v>
      </c>
      <c r="G6106">
        <v>0</v>
      </c>
    </row>
    <row r="6107" spans="1:7" x14ac:dyDescent="0.55000000000000004">
      <c r="A6107" s="1">
        <v>41723</v>
      </c>
      <c r="B6107">
        <v>2.746</v>
      </c>
      <c r="C6107">
        <v>2.7629999999999999</v>
      </c>
      <c r="D6107">
        <v>2.726</v>
      </c>
      <c r="E6107">
        <v>2.7349999999999999</v>
      </c>
      <c r="F6107">
        <v>2.7349999999999999</v>
      </c>
      <c r="G6107">
        <v>0</v>
      </c>
    </row>
    <row r="6108" spans="1:7" x14ac:dyDescent="0.55000000000000004">
      <c r="A6108" s="1">
        <v>41724</v>
      </c>
      <c r="B6108">
        <v>2.7549999999999999</v>
      </c>
      <c r="C6108">
        <v>2.7629999999999999</v>
      </c>
      <c r="D6108">
        <v>2.6960000000000002</v>
      </c>
      <c r="E6108">
        <v>2.7010000000000001</v>
      </c>
      <c r="F6108">
        <v>2.7010000000000001</v>
      </c>
      <c r="G6108">
        <v>0</v>
      </c>
    </row>
    <row r="6109" spans="1:7" x14ac:dyDescent="0.55000000000000004">
      <c r="A6109" s="1">
        <v>41725</v>
      </c>
      <c r="B6109">
        <v>2.7029999999999998</v>
      </c>
      <c r="C6109">
        <v>2.714</v>
      </c>
      <c r="D6109">
        <v>2.6589999999999998</v>
      </c>
      <c r="E6109">
        <v>2.6720000000000002</v>
      </c>
      <c r="F6109">
        <v>2.6720000000000002</v>
      </c>
      <c r="G6109">
        <v>0</v>
      </c>
    </row>
    <row r="6110" spans="1:7" x14ac:dyDescent="0.55000000000000004">
      <c r="A6110" s="1">
        <v>41726</v>
      </c>
      <c r="B6110">
        <v>2.6880000000000002</v>
      </c>
      <c r="C6110">
        <v>2.7330000000000001</v>
      </c>
      <c r="D6110">
        <v>2.6829999999999998</v>
      </c>
      <c r="E6110">
        <v>2.7120000000000002</v>
      </c>
      <c r="F6110">
        <v>2.7120000000000002</v>
      </c>
      <c r="G6110">
        <v>0</v>
      </c>
    </row>
    <row r="6111" spans="1:7" x14ac:dyDescent="0.55000000000000004">
      <c r="A6111" s="1">
        <v>41729</v>
      </c>
      <c r="B6111">
        <v>2.7440000000000002</v>
      </c>
      <c r="C6111">
        <v>2.7679999999999998</v>
      </c>
      <c r="D6111">
        <v>2.7229999999999999</v>
      </c>
      <c r="E6111">
        <v>2.7229999999999999</v>
      </c>
      <c r="F6111">
        <v>2.7229999999999999</v>
      </c>
      <c r="G6111">
        <v>0</v>
      </c>
    </row>
    <row r="6112" spans="1:7" x14ac:dyDescent="0.55000000000000004">
      <c r="A6112" s="1">
        <v>41730</v>
      </c>
      <c r="B6112">
        <v>2.7429999999999999</v>
      </c>
      <c r="C6112">
        <v>2.766</v>
      </c>
      <c r="D6112">
        <v>2.7429999999999999</v>
      </c>
      <c r="E6112">
        <v>2.7589999999999999</v>
      </c>
      <c r="F6112">
        <v>2.7589999999999999</v>
      </c>
      <c r="G6112">
        <v>0</v>
      </c>
    </row>
    <row r="6113" spans="1:7" x14ac:dyDescent="0.55000000000000004">
      <c r="A6113" s="1">
        <v>41731</v>
      </c>
      <c r="B6113">
        <v>2.7789999999999999</v>
      </c>
      <c r="C6113">
        <v>2.8079999999999998</v>
      </c>
      <c r="D6113">
        <v>2.7749999999999999</v>
      </c>
      <c r="E6113">
        <v>2.8029999999999999</v>
      </c>
      <c r="F6113">
        <v>2.8029999999999999</v>
      </c>
      <c r="G6113">
        <v>0</v>
      </c>
    </row>
    <row r="6114" spans="1:7" x14ac:dyDescent="0.55000000000000004">
      <c r="A6114" s="1">
        <v>41732</v>
      </c>
      <c r="B6114">
        <v>2.7989999999999999</v>
      </c>
      <c r="C6114">
        <v>2.806</v>
      </c>
      <c r="D6114">
        <v>2.7770000000000001</v>
      </c>
      <c r="E6114">
        <v>2.79</v>
      </c>
      <c r="F6114">
        <v>2.79</v>
      </c>
      <c r="G6114">
        <v>0</v>
      </c>
    </row>
    <row r="6115" spans="1:7" x14ac:dyDescent="0.55000000000000004">
      <c r="A6115" s="1">
        <v>41733</v>
      </c>
      <c r="B6115">
        <v>2.7949999999999999</v>
      </c>
      <c r="C6115">
        <v>2.8010000000000002</v>
      </c>
      <c r="D6115">
        <v>2.7210000000000001</v>
      </c>
      <c r="E6115">
        <v>2.726</v>
      </c>
      <c r="F6115">
        <v>2.726</v>
      </c>
      <c r="G6115">
        <v>0</v>
      </c>
    </row>
    <row r="6116" spans="1:7" x14ac:dyDescent="0.55000000000000004">
      <c r="A6116" s="1">
        <v>41736</v>
      </c>
      <c r="B6116">
        <v>2.726</v>
      </c>
      <c r="C6116">
        <v>2.7280000000000002</v>
      </c>
      <c r="D6116">
        <v>2.6829999999999998</v>
      </c>
      <c r="E6116">
        <v>2.6949999999999998</v>
      </c>
      <c r="F6116">
        <v>2.6949999999999998</v>
      </c>
      <c r="G6116">
        <v>0</v>
      </c>
    </row>
    <row r="6117" spans="1:7" x14ac:dyDescent="0.55000000000000004">
      <c r="A6117" s="1">
        <v>41737</v>
      </c>
      <c r="B6117">
        <v>2.7170000000000001</v>
      </c>
      <c r="C6117">
        <v>2.7210000000000001</v>
      </c>
      <c r="D6117">
        <v>2.6749999999999998</v>
      </c>
      <c r="E6117">
        <v>2.681</v>
      </c>
      <c r="F6117">
        <v>2.681</v>
      </c>
      <c r="G6117">
        <v>0</v>
      </c>
    </row>
    <row r="6118" spans="1:7" x14ac:dyDescent="0.55000000000000004">
      <c r="A6118" s="1">
        <v>41738</v>
      </c>
      <c r="B6118">
        <v>2.706</v>
      </c>
      <c r="C6118">
        <v>2.7229999999999999</v>
      </c>
      <c r="D6118">
        <v>2.6739999999999999</v>
      </c>
      <c r="E6118">
        <v>2.6840000000000002</v>
      </c>
      <c r="F6118">
        <v>2.6840000000000002</v>
      </c>
      <c r="G6118">
        <v>0</v>
      </c>
    </row>
    <row r="6119" spans="1:7" x14ac:dyDescent="0.55000000000000004">
      <c r="A6119" s="1">
        <v>41739</v>
      </c>
      <c r="B6119">
        <v>2.6659999999999999</v>
      </c>
      <c r="C6119">
        <v>2.6859999999999999</v>
      </c>
      <c r="D6119">
        <v>2.6139999999999999</v>
      </c>
      <c r="E6119">
        <v>2.6280000000000001</v>
      </c>
      <c r="F6119">
        <v>2.6280000000000001</v>
      </c>
      <c r="G6119">
        <v>0</v>
      </c>
    </row>
    <row r="6120" spans="1:7" x14ac:dyDescent="0.55000000000000004">
      <c r="A6120" s="1">
        <v>41740</v>
      </c>
      <c r="B6120">
        <v>2.6080000000000001</v>
      </c>
      <c r="C6120">
        <v>2.6349999999999998</v>
      </c>
      <c r="D6120">
        <v>2.6070000000000002</v>
      </c>
      <c r="E6120">
        <v>2.6190000000000002</v>
      </c>
      <c r="F6120">
        <v>2.6190000000000002</v>
      </c>
      <c r="G6120">
        <v>0</v>
      </c>
    </row>
    <row r="6121" spans="1:7" x14ac:dyDescent="0.55000000000000004">
      <c r="A6121" s="1">
        <v>41743</v>
      </c>
      <c r="B6121">
        <v>2.637</v>
      </c>
      <c r="C6121">
        <v>2.6549999999999998</v>
      </c>
      <c r="D6121">
        <v>2.6280000000000001</v>
      </c>
      <c r="E6121">
        <v>2.6389999999999998</v>
      </c>
      <c r="F6121">
        <v>2.6389999999999998</v>
      </c>
      <c r="G6121">
        <v>0</v>
      </c>
    </row>
    <row r="6122" spans="1:7" x14ac:dyDescent="0.55000000000000004">
      <c r="A6122" s="1">
        <v>41744</v>
      </c>
      <c r="B6122">
        <v>2.6549999999999998</v>
      </c>
      <c r="C6122">
        <v>2.6629999999999998</v>
      </c>
      <c r="D6122">
        <v>2.5960000000000001</v>
      </c>
      <c r="E6122">
        <v>2.6280000000000001</v>
      </c>
      <c r="F6122">
        <v>2.6280000000000001</v>
      </c>
      <c r="G6122">
        <v>0</v>
      </c>
    </row>
    <row r="6123" spans="1:7" x14ac:dyDescent="0.55000000000000004">
      <c r="A6123" s="1">
        <v>41745</v>
      </c>
      <c r="B6123">
        <v>2.6480000000000001</v>
      </c>
      <c r="C6123">
        <v>2.661</v>
      </c>
      <c r="D6123">
        <v>2.6349999999999998</v>
      </c>
      <c r="E6123">
        <v>2.637</v>
      </c>
      <c r="F6123">
        <v>2.637</v>
      </c>
      <c r="G6123">
        <v>0</v>
      </c>
    </row>
    <row r="6124" spans="1:7" x14ac:dyDescent="0.55000000000000004">
      <c r="A6124" s="1">
        <v>41746</v>
      </c>
      <c r="B6124">
        <v>2.6520000000000001</v>
      </c>
      <c r="C6124">
        <v>2.7280000000000002</v>
      </c>
      <c r="D6124">
        <v>2.6440000000000001</v>
      </c>
      <c r="E6124">
        <v>2.7210000000000001</v>
      </c>
      <c r="F6124">
        <v>2.7210000000000001</v>
      </c>
      <c r="G6124">
        <v>0</v>
      </c>
    </row>
    <row r="6125" spans="1:7" x14ac:dyDescent="0.55000000000000004">
      <c r="A6125" s="1">
        <v>41750</v>
      </c>
      <c r="B6125">
        <v>2.722</v>
      </c>
      <c r="C6125">
        <v>2.722</v>
      </c>
      <c r="D6125">
        <v>2.6880000000000002</v>
      </c>
      <c r="E6125">
        <v>2.7210000000000001</v>
      </c>
      <c r="F6125">
        <v>2.7210000000000001</v>
      </c>
      <c r="G6125">
        <v>0</v>
      </c>
    </row>
    <row r="6126" spans="1:7" x14ac:dyDescent="0.55000000000000004">
      <c r="A6126" s="1">
        <v>41751</v>
      </c>
      <c r="B6126">
        <v>2.726</v>
      </c>
      <c r="C6126">
        <v>2.7480000000000002</v>
      </c>
      <c r="D6126">
        <v>2.7170000000000001</v>
      </c>
      <c r="E6126">
        <v>2.726</v>
      </c>
      <c r="F6126">
        <v>2.726</v>
      </c>
      <c r="G6126">
        <v>0</v>
      </c>
    </row>
    <row r="6127" spans="1:7" x14ac:dyDescent="0.55000000000000004">
      <c r="A6127" s="1">
        <v>41752</v>
      </c>
      <c r="B6127">
        <v>2.6970000000000001</v>
      </c>
      <c r="C6127">
        <v>2.706</v>
      </c>
      <c r="D6127">
        <v>2.677</v>
      </c>
      <c r="E6127">
        <v>2.6859999999999999</v>
      </c>
      <c r="F6127">
        <v>2.6859999999999999</v>
      </c>
      <c r="G6127">
        <v>0</v>
      </c>
    </row>
    <row r="6128" spans="1:7" x14ac:dyDescent="0.55000000000000004">
      <c r="A6128" s="1">
        <v>41753</v>
      </c>
      <c r="B6128">
        <v>2.7149999999999999</v>
      </c>
      <c r="C6128">
        <v>2.7330000000000001</v>
      </c>
      <c r="D6128">
        <v>2.6840000000000002</v>
      </c>
      <c r="E6128">
        <v>2.6880000000000002</v>
      </c>
      <c r="F6128">
        <v>2.6880000000000002</v>
      </c>
      <c r="G6128">
        <v>0</v>
      </c>
    </row>
    <row r="6129" spans="1:7" x14ac:dyDescent="0.55000000000000004">
      <c r="A6129" s="1">
        <v>41754</v>
      </c>
      <c r="B6129">
        <v>2.6659999999999999</v>
      </c>
      <c r="C6129">
        <v>2.6789999999999998</v>
      </c>
      <c r="D6129">
        <v>2.6440000000000001</v>
      </c>
      <c r="E6129">
        <v>2.6659999999999999</v>
      </c>
      <c r="F6129">
        <v>2.6659999999999999</v>
      </c>
      <c r="G6129">
        <v>0</v>
      </c>
    </row>
    <row r="6130" spans="1:7" x14ac:dyDescent="0.55000000000000004">
      <c r="A6130" s="1">
        <v>41757</v>
      </c>
      <c r="B6130">
        <v>2.6819999999999999</v>
      </c>
      <c r="C6130">
        <v>2.71</v>
      </c>
      <c r="D6130">
        <v>2.6680000000000001</v>
      </c>
      <c r="E6130">
        <v>2.677</v>
      </c>
      <c r="F6130">
        <v>2.677</v>
      </c>
      <c r="G6130">
        <v>0</v>
      </c>
    </row>
    <row r="6131" spans="1:7" x14ac:dyDescent="0.55000000000000004">
      <c r="A6131" s="1">
        <v>41758</v>
      </c>
      <c r="B6131">
        <v>2.7149999999999999</v>
      </c>
      <c r="C6131">
        <v>2.7309999999999999</v>
      </c>
      <c r="D6131">
        <v>2.6909999999999998</v>
      </c>
      <c r="E6131">
        <v>2.6949999999999998</v>
      </c>
      <c r="F6131">
        <v>2.6949999999999998</v>
      </c>
      <c r="G6131">
        <v>0</v>
      </c>
    </row>
    <row r="6132" spans="1:7" x14ac:dyDescent="0.55000000000000004">
      <c r="A6132" s="1">
        <v>41759</v>
      </c>
      <c r="B6132">
        <v>2.7109999999999999</v>
      </c>
      <c r="C6132">
        <v>2.7109999999999999</v>
      </c>
      <c r="D6132">
        <v>2.6480000000000001</v>
      </c>
      <c r="E6132">
        <v>2.6480000000000001</v>
      </c>
      <c r="F6132">
        <v>2.6480000000000001</v>
      </c>
      <c r="G6132">
        <v>0</v>
      </c>
    </row>
    <row r="6133" spans="1:7" x14ac:dyDescent="0.55000000000000004">
      <c r="A6133" s="1">
        <v>41760</v>
      </c>
      <c r="B6133">
        <v>2.66</v>
      </c>
      <c r="C6133">
        <v>2.6619999999999999</v>
      </c>
      <c r="D6133">
        <v>2.593</v>
      </c>
      <c r="E6133">
        <v>2.6059999999999999</v>
      </c>
      <c r="F6133">
        <v>2.6059999999999999</v>
      </c>
      <c r="G6133">
        <v>0</v>
      </c>
    </row>
    <row r="6134" spans="1:7" x14ac:dyDescent="0.55000000000000004">
      <c r="A6134" s="1">
        <v>41761</v>
      </c>
      <c r="B6134">
        <v>2.6240000000000001</v>
      </c>
      <c r="C6134">
        <v>2.7</v>
      </c>
      <c r="D6134">
        <v>2.5739999999999998</v>
      </c>
      <c r="E6134">
        <v>2.5910000000000002</v>
      </c>
      <c r="F6134">
        <v>2.5910000000000002</v>
      </c>
      <c r="G6134">
        <v>0</v>
      </c>
    </row>
    <row r="6135" spans="1:7" x14ac:dyDescent="0.55000000000000004">
      <c r="A6135" s="1">
        <v>41764</v>
      </c>
      <c r="B6135">
        <v>2.5750000000000002</v>
      </c>
      <c r="C6135">
        <v>2.613</v>
      </c>
      <c r="D6135">
        <v>2.5720000000000001</v>
      </c>
      <c r="E6135">
        <v>2.6110000000000002</v>
      </c>
      <c r="F6135">
        <v>2.6110000000000002</v>
      </c>
      <c r="G6135">
        <v>0</v>
      </c>
    </row>
    <row r="6136" spans="1:7" x14ac:dyDescent="0.55000000000000004">
      <c r="A6136" s="1">
        <v>41765</v>
      </c>
      <c r="B6136">
        <v>2.61</v>
      </c>
      <c r="C6136">
        <v>2.6110000000000002</v>
      </c>
      <c r="D6136">
        <v>2.5859999999999999</v>
      </c>
      <c r="E6136">
        <v>2.5950000000000002</v>
      </c>
      <c r="F6136">
        <v>2.5950000000000002</v>
      </c>
      <c r="G6136">
        <v>0</v>
      </c>
    </row>
    <row r="6137" spans="1:7" x14ac:dyDescent="0.55000000000000004">
      <c r="A6137" s="1">
        <v>41766</v>
      </c>
      <c r="B6137">
        <v>2.6110000000000002</v>
      </c>
      <c r="C6137">
        <v>2.617</v>
      </c>
      <c r="D6137">
        <v>2.577</v>
      </c>
      <c r="E6137">
        <v>2.59</v>
      </c>
      <c r="F6137">
        <v>2.59</v>
      </c>
      <c r="G6137">
        <v>0</v>
      </c>
    </row>
    <row r="6138" spans="1:7" x14ac:dyDescent="0.55000000000000004">
      <c r="A6138" s="1">
        <v>41767</v>
      </c>
      <c r="B6138">
        <v>2.6179999999999999</v>
      </c>
      <c r="C6138">
        <v>2.6309999999999998</v>
      </c>
      <c r="D6138">
        <v>2.58</v>
      </c>
      <c r="E6138">
        <v>2.6019999999999999</v>
      </c>
      <c r="F6138">
        <v>2.6019999999999999</v>
      </c>
      <c r="G6138">
        <v>0</v>
      </c>
    </row>
    <row r="6139" spans="1:7" x14ac:dyDescent="0.55000000000000004">
      <c r="A6139" s="1">
        <v>41768</v>
      </c>
      <c r="B6139">
        <v>2.5950000000000002</v>
      </c>
      <c r="C6139">
        <v>2.6360000000000001</v>
      </c>
      <c r="D6139">
        <v>2.5950000000000002</v>
      </c>
      <c r="E6139">
        <v>2.6230000000000002</v>
      </c>
      <c r="F6139">
        <v>2.6230000000000002</v>
      </c>
      <c r="G6139">
        <v>0</v>
      </c>
    </row>
    <row r="6140" spans="1:7" x14ac:dyDescent="0.55000000000000004">
      <c r="A6140" s="1">
        <v>41771</v>
      </c>
      <c r="B6140">
        <v>2.645</v>
      </c>
      <c r="C6140">
        <v>2.6629999999999998</v>
      </c>
      <c r="D6140">
        <v>2.6379999999999999</v>
      </c>
      <c r="E6140">
        <v>2.6560000000000001</v>
      </c>
      <c r="F6140">
        <v>2.6560000000000001</v>
      </c>
      <c r="G6140">
        <v>0</v>
      </c>
    </row>
    <row r="6141" spans="1:7" x14ac:dyDescent="0.55000000000000004">
      <c r="A6141" s="1">
        <v>41772</v>
      </c>
      <c r="B6141">
        <v>2.6560000000000001</v>
      </c>
      <c r="C6141">
        <v>2.6579999999999999</v>
      </c>
      <c r="D6141">
        <v>2.6110000000000002</v>
      </c>
      <c r="E6141">
        <v>2.6179999999999999</v>
      </c>
      <c r="F6141">
        <v>2.6179999999999999</v>
      </c>
      <c r="G6141">
        <v>0</v>
      </c>
    </row>
    <row r="6142" spans="1:7" x14ac:dyDescent="0.55000000000000004">
      <c r="A6142" s="1">
        <v>41773</v>
      </c>
      <c r="B6142">
        <v>2.5710000000000002</v>
      </c>
      <c r="C6142">
        <v>2.5859999999999999</v>
      </c>
      <c r="D6142">
        <v>2.5249999999999999</v>
      </c>
      <c r="E6142">
        <v>2.5430000000000001</v>
      </c>
      <c r="F6142">
        <v>2.5430000000000001</v>
      </c>
      <c r="G6142">
        <v>0</v>
      </c>
    </row>
    <row r="6143" spans="1:7" x14ac:dyDescent="0.55000000000000004">
      <c r="A6143" s="1">
        <v>41774</v>
      </c>
      <c r="B6143">
        <v>2.5409999999999999</v>
      </c>
      <c r="C6143">
        <v>2.5609999999999999</v>
      </c>
      <c r="D6143">
        <v>2.4729999999999999</v>
      </c>
      <c r="E6143">
        <v>2.5019999999999998</v>
      </c>
      <c r="F6143">
        <v>2.5019999999999998</v>
      </c>
      <c r="G6143">
        <v>0</v>
      </c>
    </row>
    <row r="6144" spans="1:7" x14ac:dyDescent="0.55000000000000004">
      <c r="A6144" s="1">
        <v>41775</v>
      </c>
      <c r="B6144">
        <v>2.496</v>
      </c>
      <c r="C6144">
        <v>2.5209999999999999</v>
      </c>
      <c r="D6144">
        <v>2.4929999999999999</v>
      </c>
      <c r="E6144">
        <v>2.5179999999999998</v>
      </c>
      <c r="F6144">
        <v>2.5179999999999998</v>
      </c>
      <c r="G6144">
        <v>0</v>
      </c>
    </row>
    <row r="6145" spans="1:7" x14ac:dyDescent="0.55000000000000004">
      <c r="A6145" s="1">
        <v>41778</v>
      </c>
      <c r="B6145">
        <v>2.52</v>
      </c>
      <c r="C6145">
        <v>2.5390000000000001</v>
      </c>
      <c r="D6145">
        <v>2.4950000000000001</v>
      </c>
      <c r="E6145">
        <v>2.536</v>
      </c>
      <c r="F6145">
        <v>2.536</v>
      </c>
      <c r="G6145">
        <v>0</v>
      </c>
    </row>
    <row r="6146" spans="1:7" x14ac:dyDescent="0.55000000000000004">
      <c r="A6146" s="1">
        <v>41779</v>
      </c>
      <c r="B6146">
        <v>2.548</v>
      </c>
      <c r="C6146">
        <v>2.5539999999999998</v>
      </c>
      <c r="D6146">
        <v>2.5019999999999998</v>
      </c>
      <c r="E6146">
        <v>2.5089999999999999</v>
      </c>
      <c r="F6146">
        <v>2.5089999999999999</v>
      </c>
      <c r="G6146">
        <v>0</v>
      </c>
    </row>
    <row r="6147" spans="1:7" x14ac:dyDescent="0.55000000000000004">
      <c r="A6147" s="1">
        <v>41780</v>
      </c>
      <c r="B6147">
        <v>2.5299999999999998</v>
      </c>
      <c r="C6147">
        <v>2.5590000000000002</v>
      </c>
      <c r="D6147">
        <v>2.5299999999999998</v>
      </c>
      <c r="E6147">
        <v>2.5369999999999999</v>
      </c>
      <c r="F6147">
        <v>2.5369999999999999</v>
      </c>
      <c r="G6147">
        <v>0</v>
      </c>
    </row>
    <row r="6148" spans="1:7" x14ac:dyDescent="0.55000000000000004">
      <c r="A6148" s="1">
        <v>41781</v>
      </c>
      <c r="B6148">
        <v>2.5539999999999998</v>
      </c>
      <c r="C6148">
        <v>2.5619999999999998</v>
      </c>
      <c r="D6148">
        <v>2.5339999999999998</v>
      </c>
      <c r="E6148">
        <v>2.5550000000000002</v>
      </c>
      <c r="F6148">
        <v>2.5550000000000002</v>
      </c>
      <c r="G6148">
        <v>0</v>
      </c>
    </row>
    <row r="6149" spans="1:7" x14ac:dyDescent="0.55000000000000004">
      <c r="A6149" s="1">
        <v>41782</v>
      </c>
      <c r="B6149">
        <v>2.5430000000000001</v>
      </c>
      <c r="C6149">
        <v>2.5449999999999999</v>
      </c>
      <c r="D6149">
        <v>2.5179999999999998</v>
      </c>
      <c r="E6149">
        <v>2.536</v>
      </c>
      <c r="F6149">
        <v>2.536</v>
      </c>
      <c r="G6149">
        <v>0</v>
      </c>
    </row>
    <row r="6150" spans="1:7" x14ac:dyDescent="0.55000000000000004">
      <c r="A6150" s="1">
        <v>41786</v>
      </c>
      <c r="B6150">
        <v>2.536</v>
      </c>
      <c r="C6150">
        <v>2.5539999999999998</v>
      </c>
      <c r="D6150">
        <v>2.5139999999999998</v>
      </c>
      <c r="E6150">
        <v>2.5179999999999998</v>
      </c>
      <c r="F6150">
        <v>2.5179999999999998</v>
      </c>
      <c r="G6150">
        <v>0</v>
      </c>
    </row>
    <row r="6151" spans="1:7" x14ac:dyDescent="0.55000000000000004">
      <c r="A6151" s="1">
        <v>41787</v>
      </c>
      <c r="B6151">
        <v>2.4980000000000002</v>
      </c>
      <c r="C6151">
        <v>2.4980000000000002</v>
      </c>
      <c r="D6151">
        <v>2.4340000000000002</v>
      </c>
      <c r="E6151">
        <v>2.4380000000000002</v>
      </c>
      <c r="F6151">
        <v>2.4380000000000002</v>
      </c>
      <c r="G6151">
        <v>0</v>
      </c>
    </row>
    <row r="6152" spans="1:7" x14ac:dyDescent="0.55000000000000004">
      <c r="A6152" s="1">
        <v>41788</v>
      </c>
      <c r="B6152">
        <v>2.4359999999999999</v>
      </c>
      <c r="C6152">
        <v>2.4569999999999999</v>
      </c>
      <c r="D6152">
        <v>2.4020000000000001</v>
      </c>
      <c r="E6152">
        <v>2.4470000000000001</v>
      </c>
      <c r="F6152">
        <v>2.4470000000000001</v>
      </c>
      <c r="G6152">
        <v>0</v>
      </c>
    </row>
    <row r="6153" spans="1:7" x14ac:dyDescent="0.55000000000000004">
      <c r="A6153" s="1">
        <v>41789</v>
      </c>
      <c r="B6153">
        <v>2.4660000000000002</v>
      </c>
      <c r="C6153">
        <v>2.4910000000000001</v>
      </c>
      <c r="D6153">
        <v>2.452</v>
      </c>
      <c r="E6153">
        <v>2.4569999999999999</v>
      </c>
      <c r="F6153">
        <v>2.4569999999999999</v>
      </c>
      <c r="G6153">
        <v>0</v>
      </c>
    </row>
    <row r="6154" spans="1:7" x14ac:dyDescent="0.55000000000000004">
      <c r="A6154" s="1">
        <v>41792</v>
      </c>
      <c r="B6154">
        <v>2.5</v>
      </c>
      <c r="C6154">
        <v>2.5409999999999999</v>
      </c>
      <c r="D6154">
        <v>2.4870000000000001</v>
      </c>
      <c r="E6154">
        <v>2.5339999999999998</v>
      </c>
      <c r="F6154">
        <v>2.5339999999999998</v>
      </c>
      <c r="G6154">
        <v>0</v>
      </c>
    </row>
    <row r="6155" spans="1:7" x14ac:dyDescent="0.55000000000000004">
      <c r="A6155" s="1">
        <v>41793</v>
      </c>
      <c r="B6155">
        <v>2.5499999999999998</v>
      </c>
      <c r="C6155">
        <v>2.5950000000000002</v>
      </c>
      <c r="D6155">
        <v>2.5449999999999999</v>
      </c>
      <c r="E6155">
        <v>2.593</v>
      </c>
      <c r="F6155">
        <v>2.593</v>
      </c>
      <c r="G6155">
        <v>0</v>
      </c>
    </row>
    <row r="6156" spans="1:7" x14ac:dyDescent="0.55000000000000004">
      <c r="A6156" s="1">
        <v>41794</v>
      </c>
      <c r="B6156">
        <v>2.58</v>
      </c>
      <c r="C6156">
        <v>2.6150000000000002</v>
      </c>
      <c r="D6156">
        <v>2.5680000000000001</v>
      </c>
      <c r="E6156">
        <v>2.6059999999999999</v>
      </c>
      <c r="F6156">
        <v>2.6059999999999999</v>
      </c>
      <c r="G6156">
        <v>0</v>
      </c>
    </row>
    <row r="6157" spans="1:7" x14ac:dyDescent="0.55000000000000004">
      <c r="A6157" s="1">
        <v>41795</v>
      </c>
      <c r="B6157">
        <v>2.6019999999999999</v>
      </c>
      <c r="C6157">
        <v>2.6459999999999999</v>
      </c>
      <c r="D6157">
        <v>2.573</v>
      </c>
      <c r="E6157">
        <v>2.5840000000000001</v>
      </c>
      <c r="F6157">
        <v>2.5840000000000001</v>
      </c>
      <c r="G6157">
        <v>0</v>
      </c>
    </row>
    <row r="6158" spans="1:7" x14ac:dyDescent="0.55000000000000004">
      <c r="A6158" s="1">
        <v>41796</v>
      </c>
      <c r="B6158">
        <v>2.577</v>
      </c>
      <c r="C6158">
        <v>2.6019999999999999</v>
      </c>
      <c r="D6158">
        <v>2.5299999999999998</v>
      </c>
      <c r="E6158">
        <v>2.597</v>
      </c>
      <c r="F6158">
        <v>2.597</v>
      </c>
      <c r="G6158">
        <v>0</v>
      </c>
    </row>
    <row r="6159" spans="1:7" x14ac:dyDescent="0.55000000000000004">
      <c r="A6159" s="1">
        <v>41799</v>
      </c>
      <c r="B6159">
        <v>2.6150000000000002</v>
      </c>
      <c r="C6159">
        <v>2.6280000000000001</v>
      </c>
      <c r="D6159">
        <v>2.6019999999999999</v>
      </c>
      <c r="E6159">
        <v>2.613</v>
      </c>
      <c r="F6159">
        <v>2.613</v>
      </c>
      <c r="G6159">
        <v>0</v>
      </c>
    </row>
    <row r="6160" spans="1:7" x14ac:dyDescent="0.55000000000000004">
      <c r="A6160" s="1">
        <v>41800</v>
      </c>
      <c r="B6160">
        <v>2.6309999999999998</v>
      </c>
      <c r="C6160">
        <v>2.6509999999999998</v>
      </c>
      <c r="D6160">
        <v>2.6240000000000001</v>
      </c>
      <c r="E6160">
        <v>2.6349999999999998</v>
      </c>
      <c r="F6160">
        <v>2.6349999999999998</v>
      </c>
      <c r="G6160">
        <v>0</v>
      </c>
    </row>
    <row r="6161" spans="1:7" x14ac:dyDescent="0.55000000000000004">
      <c r="A6161" s="1">
        <v>41801</v>
      </c>
      <c r="B6161">
        <v>2.6349999999999998</v>
      </c>
      <c r="C6161">
        <v>2.6469999999999998</v>
      </c>
      <c r="D6161">
        <v>2.613</v>
      </c>
      <c r="E6161">
        <v>2.64</v>
      </c>
      <c r="F6161">
        <v>2.64</v>
      </c>
      <c r="G6161">
        <v>0</v>
      </c>
    </row>
    <row r="6162" spans="1:7" x14ac:dyDescent="0.55000000000000004">
      <c r="A6162" s="1">
        <v>41802</v>
      </c>
      <c r="B6162">
        <v>2.6509999999999998</v>
      </c>
      <c r="C6162">
        <v>2.6549999999999998</v>
      </c>
      <c r="D6162">
        <v>2.5790000000000002</v>
      </c>
      <c r="E6162">
        <v>2.5859999999999999</v>
      </c>
      <c r="F6162">
        <v>2.5859999999999999</v>
      </c>
      <c r="G6162">
        <v>0</v>
      </c>
    </row>
    <row r="6163" spans="1:7" x14ac:dyDescent="0.55000000000000004">
      <c r="A6163" s="1">
        <v>41803</v>
      </c>
      <c r="B6163">
        <v>2.613</v>
      </c>
      <c r="C6163">
        <v>2.6440000000000001</v>
      </c>
      <c r="D6163">
        <v>2.5880000000000001</v>
      </c>
      <c r="E6163">
        <v>2.6040000000000001</v>
      </c>
      <c r="F6163">
        <v>2.6040000000000001</v>
      </c>
      <c r="G6163">
        <v>0</v>
      </c>
    </row>
    <row r="6164" spans="1:7" x14ac:dyDescent="0.55000000000000004">
      <c r="A6164" s="1">
        <v>41806</v>
      </c>
      <c r="B6164">
        <v>2.581</v>
      </c>
      <c r="C6164">
        <v>2.613</v>
      </c>
      <c r="D6164">
        <v>2.581</v>
      </c>
      <c r="E6164">
        <v>2.597</v>
      </c>
      <c r="F6164">
        <v>2.597</v>
      </c>
      <c r="G6164">
        <v>0</v>
      </c>
    </row>
    <row r="6165" spans="1:7" x14ac:dyDescent="0.55000000000000004">
      <c r="A6165" s="1">
        <v>41807</v>
      </c>
      <c r="B6165">
        <v>2.5950000000000002</v>
      </c>
      <c r="C6165">
        <v>2.6549999999999998</v>
      </c>
      <c r="D6165">
        <v>2.59</v>
      </c>
      <c r="E6165">
        <v>2.6549999999999998</v>
      </c>
      <c r="F6165">
        <v>2.6549999999999998</v>
      </c>
      <c r="G6165">
        <v>0</v>
      </c>
    </row>
    <row r="6166" spans="1:7" x14ac:dyDescent="0.55000000000000004">
      <c r="A6166" s="1">
        <v>41808</v>
      </c>
      <c r="B6166">
        <v>2.65</v>
      </c>
      <c r="C6166">
        <v>2.6549999999999998</v>
      </c>
      <c r="D6166">
        <v>2.59</v>
      </c>
      <c r="E6166">
        <v>2.613</v>
      </c>
      <c r="F6166">
        <v>2.613</v>
      </c>
      <c r="G6166">
        <v>0</v>
      </c>
    </row>
    <row r="6167" spans="1:7" x14ac:dyDescent="0.55000000000000004">
      <c r="A6167" s="1">
        <v>41809</v>
      </c>
      <c r="B6167">
        <v>2.5859999999999999</v>
      </c>
      <c r="C6167">
        <v>2.6459999999999999</v>
      </c>
      <c r="D6167">
        <v>2.5640000000000001</v>
      </c>
      <c r="E6167">
        <v>2.6219999999999999</v>
      </c>
      <c r="F6167">
        <v>2.6219999999999999</v>
      </c>
      <c r="G6167">
        <v>0</v>
      </c>
    </row>
    <row r="6168" spans="1:7" x14ac:dyDescent="0.55000000000000004">
      <c r="A6168" s="1">
        <v>41810</v>
      </c>
      <c r="B6168">
        <v>2.641</v>
      </c>
      <c r="C6168">
        <v>2.6589999999999998</v>
      </c>
      <c r="D6168">
        <v>2.617</v>
      </c>
      <c r="E6168">
        <v>2.6240000000000001</v>
      </c>
      <c r="F6168">
        <v>2.6240000000000001</v>
      </c>
      <c r="G6168">
        <v>0</v>
      </c>
    </row>
    <row r="6169" spans="1:7" x14ac:dyDescent="0.55000000000000004">
      <c r="A6169" s="1">
        <v>41813</v>
      </c>
      <c r="B6169">
        <v>2.5990000000000002</v>
      </c>
      <c r="C6169">
        <v>2.6240000000000001</v>
      </c>
      <c r="D6169">
        <v>2.59</v>
      </c>
      <c r="E6169">
        <v>2.6230000000000002</v>
      </c>
      <c r="F6169">
        <v>2.6230000000000002</v>
      </c>
      <c r="G6169">
        <v>0</v>
      </c>
    </row>
    <row r="6170" spans="1:7" x14ac:dyDescent="0.55000000000000004">
      <c r="A6170" s="1">
        <v>41814</v>
      </c>
      <c r="B6170">
        <v>2.61</v>
      </c>
      <c r="C6170">
        <v>2.6190000000000002</v>
      </c>
      <c r="D6170">
        <v>2.5790000000000002</v>
      </c>
      <c r="E6170">
        <v>2.5859999999999999</v>
      </c>
      <c r="F6170">
        <v>2.5859999999999999</v>
      </c>
      <c r="G6170">
        <v>0</v>
      </c>
    </row>
    <row r="6171" spans="1:7" x14ac:dyDescent="0.55000000000000004">
      <c r="A6171" s="1">
        <v>41815</v>
      </c>
      <c r="B6171">
        <v>2.5720000000000001</v>
      </c>
      <c r="C6171">
        <v>2.5720000000000001</v>
      </c>
      <c r="D6171">
        <v>2.5289999999999999</v>
      </c>
      <c r="E6171">
        <v>2.5590000000000002</v>
      </c>
      <c r="F6171">
        <v>2.5590000000000002</v>
      </c>
      <c r="G6171">
        <v>0</v>
      </c>
    </row>
    <row r="6172" spans="1:7" x14ac:dyDescent="0.55000000000000004">
      <c r="A6172" s="1">
        <v>41816</v>
      </c>
      <c r="B6172">
        <v>2.5630000000000002</v>
      </c>
      <c r="C6172">
        <v>2.5649999999999999</v>
      </c>
      <c r="D6172">
        <v>2.516</v>
      </c>
      <c r="E6172">
        <v>2.5249999999999999</v>
      </c>
      <c r="F6172">
        <v>2.5249999999999999</v>
      </c>
      <c r="G6172">
        <v>0</v>
      </c>
    </row>
    <row r="6173" spans="1:7" x14ac:dyDescent="0.55000000000000004">
      <c r="A6173" s="1">
        <v>41817</v>
      </c>
      <c r="B6173">
        <v>2.5209999999999999</v>
      </c>
      <c r="C6173">
        <v>2.536</v>
      </c>
      <c r="D6173">
        <v>2.5070000000000001</v>
      </c>
      <c r="E6173">
        <v>2.532</v>
      </c>
      <c r="F6173">
        <v>2.532</v>
      </c>
      <c r="G6173">
        <v>0</v>
      </c>
    </row>
    <row r="6174" spans="1:7" x14ac:dyDescent="0.55000000000000004">
      <c r="A6174" s="1">
        <v>41820</v>
      </c>
      <c r="B6174">
        <v>2.52</v>
      </c>
      <c r="C6174">
        <v>2.5470000000000002</v>
      </c>
      <c r="D6174">
        <v>2.5139999999999998</v>
      </c>
      <c r="E6174">
        <v>2.516</v>
      </c>
      <c r="F6174">
        <v>2.516</v>
      </c>
      <c r="G6174">
        <v>0</v>
      </c>
    </row>
    <row r="6175" spans="1:7" x14ac:dyDescent="0.55000000000000004">
      <c r="A6175" s="1">
        <v>41821</v>
      </c>
      <c r="B6175">
        <v>2.5499999999999998</v>
      </c>
      <c r="C6175">
        <v>2.57</v>
      </c>
      <c r="D6175">
        <v>2.5449999999999999</v>
      </c>
      <c r="E6175">
        <v>2.5630000000000002</v>
      </c>
      <c r="F6175">
        <v>2.5630000000000002</v>
      </c>
      <c r="G6175">
        <v>0</v>
      </c>
    </row>
    <row r="6176" spans="1:7" x14ac:dyDescent="0.55000000000000004">
      <c r="A6176" s="1">
        <v>41822</v>
      </c>
      <c r="B6176">
        <v>2.5880000000000001</v>
      </c>
      <c r="C6176">
        <v>2.63</v>
      </c>
      <c r="D6176">
        <v>2.585</v>
      </c>
      <c r="E6176">
        <v>2.6280000000000001</v>
      </c>
      <c r="F6176">
        <v>2.6280000000000001</v>
      </c>
      <c r="G6176">
        <v>0</v>
      </c>
    </row>
    <row r="6177" spans="1:7" x14ac:dyDescent="0.55000000000000004">
      <c r="A6177" s="1">
        <v>41823</v>
      </c>
      <c r="B6177">
        <v>2.6269999999999998</v>
      </c>
      <c r="C6177">
        <v>2.6920000000000002</v>
      </c>
      <c r="D6177">
        <v>2.625</v>
      </c>
      <c r="E6177">
        <v>2.6480000000000001</v>
      </c>
      <c r="F6177">
        <v>2.6480000000000001</v>
      </c>
      <c r="G6177">
        <v>0</v>
      </c>
    </row>
    <row r="6178" spans="1:7" x14ac:dyDescent="0.55000000000000004">
      <c r="A6178" s="1">
        <v>41827</v>
      </c>
      <c r="B6178">
        <v>2.6320000000000001</v>
      </c>
      <c r="C6178">
        <v>2.6360000000000001</v>
      </c>
      <c r="D6178">
        <v>2.6080000000000001</v>
      </c>
      <c r="E6178">
        <v>2.617</v>
      </c>
      <c r="F6178">
        <v>2.617</v>
      </c>
      <c r="G6178">
        <v>0</v>
      </c>
    </row>
    <row r="6179" spans="1:7" x14ac:dyDescent="0.55000000000000004">
      <c r="A6179" s="1">
        <v>41828</v>
      </c>
      <c r="B6179">
        <v>2.597</v>
      </c>
      <c r="C6179">
        <v>2.597</v>
      </c>
      <c r="D6179">
        <v>2.556</v>
      </c>
      <c r="E6179">
        <v>2.5649999999999999</v>
      </c>
      <c r="F6179">
        <v>2.5649999999999999</v>
      </c>
      <c r="G6179">
        <v>0</v>
      </c>
    </row>
    <row r="6180" spans="1:7" x14ac:dyDescent="0.55000000000000004">
      <c r="A6180" s="1">
        <v>41829</v>
      </c>
      <c r="B6180">
        <v>2.5779999999999998</v>
      </c>
      <c r="C6180">
        <v>2.601</v>
      </c>
      <c r="D6180">
        <v>2.5430000000000001</v>
      </c>
      <c r="E6180">
        <v>2.5470000000000002</v>
      </c>
      <c r="F6180">
        <v>2.5470000000000002</v>
      </c>
      <c r="G6180">
        <v>0</v>
      </c>
    </row>
    <row r="6181" spans="1:7" x14ac:dyDescent="0.55000000000000004">
      <c r="A6181" s="1">
        <v>41830</v>
      </c>
      <c r="B6181">
        <v>2.5030000000000001</v>
      </c>
      <c r="C6181">
        <v>2.5409999999999999</v>
      </c>
      <c r="D6181">
        <v>2.4940000000000002</v>
      </c>
      <c r="E6181">
        <v>2.532</v>
      </c>
      <c r="F6181">
        <v>2.532</v>
      </c>
      <c r="G6181">
        <v>0</v>
      </c>
    </row>
    <row r="6182" spans="1:7" x14ac:dyDescent="0.55000000000000004">
      <c r="A6182" s="1">
        <v>41831</v>
      </c>
      <c r="B6182">
        <v>2.5230000000000001</v>
      </c>
      <c r="C6182">
        <v>2.5289999999999999</v>
      </c>
      <c r="D6182">
        <v>2.5049999999999999</v>
      </c>
      <c r="E6182">
        <v>2.52</v>
      </c>
      <c r="F6182">
        <v>2.52</v>
      </c>
      <c r="G6182">
        <v>0</v>
      </c>
    </row>
    <row r="6183" spans="1:7" x14ac:dyDescent="0.55000000000000004">
      <c r="A6183" s="1">
        <v>41834</v>
      </c>
      <c r="B6183">
        <v>2.5289999999999999</v>
      </c>
      <c r="C6183">
        <v>2.5499999999999998</v>
      </c>
      <c r="D6183">
        <v>2.5289999999999999</v>
      </c>
      <c r="E6183">
        <v>2.5489999999999999</v>
      </c>
      <c r="F6183">
        <v>2.5489999999999999</v>
      </c>
      <c r="G6183">
        <v>0</v>
      </c>
    </row>
    <row r="6184" spans="1:7" x14ac:dyDescent="0.55000000000000004">
      <c r="A6184" s="1">
        <v>41835</v>
      </c>
      <c r="B6184">
        <v>2.5470000000000002</v>
      </c>
      <c r="C6184">
        <v>2.57</v>
      </c>
      <c r="D6184">
        <v>2.52</v>
      </c>
      <c r="E6184">
        <v>2.5489999999999999</v>
      </c>
      <c r="F6184">
        <v>2.5489999999999999</v>
      </c>
      <c r="G6184">
        <v>0</v>
      </c>
    </row>
    <row r="6185" spans="1:7" x14ac:dyDescent="0.55000000000000004">
      <c r="A6185" s="1">
        <v>41836</v>
      </c>
      <c r="B6185">
        <v>2.5539999999999998</v>
      </c>
      <c r="C6185">
        <v>2.5670000000000002</v>
      </c>
      <c r="D6185">
        <v>2.5299999999999998</v>
      </c>
      <c r="E6185">
        <v>2.5379999999999998</v>
      </c>
      <c r="F6185">
        <v>2.5379999999999998</v>
      </c>
      <c r="G6185">
        <v>0</v>
      </c>
    </row>
    <row r="6186" spans="1:7" x14ac:dyDescent="0.55000000000000004">
      <c r="A6186" s="1">
        <v>41837</v>
      </c>
      <c r="B6186">
        <v>2.516</v>
      </c>
      <c r="C6186">
        <v>2.5179999999999998</v>
      </c>
      <c r="D6186">
        <v>2.4670000000000001</v>
      </c>
      <c r="E6186">
        <v>2.4750000000000001</v>
      </c>
      <c r="F6186">
        <v>2.4750000000000001</v>
      </c>
      <c r="G6186">
        <v>0</v>
      </c>
    </row>
    <row r="6187" spans="1:7" x14ac:dyDescent="0.55000000000000004">
      <c r="A6187" s="1">
        <v>41838</v>
      </c>
      <c r="B6187">
        <v>2.464</v>
      </c>
      <c r="C6187">
        <v>2.5</v>
      </c>
      <c r="D6187">
        <v>2.46</v>
      </c>
      <c r="E6187">
        <v>2.484</v>
      </c>
      <c r="F6187">
        <v>2.484</v>
      </c>
      <c r="G6187">
        <v>0</v>
      </c>
    </row>
    <row r="6188" spans="1:7" x14ac:dyDescent="0.55000000000000004">
      <c r="A6188" s="1">
        <v>41841</v>
      </c>
      <c r="B6188">
        <v>2.4849999999999999</v>
      </c>
      <c r="C6188">
        <v>2.4849999999999999</v>
      </c>
      <c r="D6188">
        <v>2.448</v>
      </c>
      <c r="E6188">
        <v>2.4740000000000002</v>
      </c>
      <c r="F6188">
        <v>2.4740000000000002</v>
      </c>
      <c r="G6188">
        <v>0</v>
      </c>
    </row>
    <row r="6189" spans="1:7" x14ac:dyDescent="0.55000000000000004">
      <c r="A6189" s="1">
        <v>41842</v>
      </c>
      <c r="B6189">
        <v>2.496</v>
      </c>
      <c r="C6189">
        <v>2.5019999999999998</v>
      </c>
      <c r="D6189">
        <v>2.46</v>
      </c>
      <c r="E6189">
        <v>2.4660000000000002</v>
      </c>
      <c r="F6189">
        <v>2.4660000000000002</v>
      </c>
      <c r="G6189">
        <v>0</v>
      </c>
    </row>
    <row r="6190" spans="1:7" x14ac:dyDescent="0.55000000000000004">
      <c r="A6190" s="1">
        <v>41843</v>
      </c>
      <c r="B6190">
        <v>2.4620000000000002</v>
      </c>
      <c r="C6190">
        <v>2.4660000000000002</v>
      </c>
      <c r="D6190">
        <v>2.4489999999999998</v>
      </c>
      <c r="E6190">
        <v>2.464</v>
      </c>
      <c r="F6190">
        <v>2.464</v>
      </c>
      <c r="G6190">
        <v>0</v>
      </c>
    </row>
    <row r="6191" spans="1:7" x14ac:dyDescent="0.55000000000000004">
      <c r="A6191" s="1">
        <v>41844</v>
      </c>
      <c r="B6191">
        <v>2.4929999999999999</v>
      </c>
      <c r="C6191">
        <v>2.5219999999999998</v>
      </c>
      <c r="D6191">
        <v>2.4910000000000001</v>
      </c>
      <c r="E6191">
        <v>2.5089999999999999</v>
      </c>
      <c r="F6191">
        <v>2.5089999999999999</v>
      </c>
      <c r="G6191">
        <v>0</v>
      </c>
    </row>
    <row r="6192" spans="1:7" x14ac:dyDescent="0.55000000000000004">
      <c r="A6192" s="1">
        <v>41845</v>
      </c>
      <c r="B6192">
        <v>2.5049999999999999</v>
      </c>
      <c r="C6192">
        <v>2.5070000000000001</v>
      </c>
      <c r="D6192">
        <v>2.4660000000000002</v>
      </c>
      <c r="E6192">
        <v>2.4689999999999999</v>
      </c>
      <c r="F6192">
        <v>2.4689999999999999</v>
      </c>
      <c r="G6192">
        <v>0</v>
      </c>
    </row>
    <row r="6193" spans="1:7" x14ac:dyDescent="0.55000000000000004">
      <c r="A6193" s="1">
        <v>41848</v>
      </c>
      <c r="B6193">
        <v>2.48</v>
      </c>
      <c r="C6193">
        <v>2.496</v>
      </c>
      <c r="D6193">
        <v>2.4660000000000002</v>
      </c>
      <c r="E6193">
        <v>2.4910000000000001</v>
      </c>
      <c r="F6193">
        <v>2.4910000000000001</v>
      </c>
      <c r="G6193">
        <v>0</v>
      </c>
    </row>
    <row r="6194" spans="1:7" x14ac:dyDescent="0.55000000000000004">
      <c r="A6194" s="1">
        <v>41849</v>
      </c>
      <c r="B6194">
        <v>2.4780000000000002</v>
      </c>
      <c r="C6194">
        <v>2.4870000000000001</v>
      </c>
      <c r="D6194">
        <v>2.4510000000000001</v>
      </c>
      <c r="E6194">
        <v>2.4620000000000002</v>
      </c>
      <c r="F6194">
        <v>2.4620000000000002</v>
      </c>
      <c r="G6194">
        <v>0</v>
      </c>
    </row>
    <row r="6195" spans="1:7" x14ac:dyDescent="0.55000000000000004">
      <c r="A6195" s="1">
        <v>41850</v>
      </c>
      <c r="B6195">
        <v>2.4710000000000001</v>
      </c>
      <c r="C6195">
        <v>2.5670000000000002</v>
      </c>
      <c r="D6195">
        <v>2.4670000000000001</v>
      </c>
      <c r="E6195">
        <v>2.5539999999999998</v>
      </c>
      <c r="F6195">
        <v>2.5539999999999998</v>
      </c>
      <c r="G6195">
        <v>0</v>
      </c>
    </row>
    <row r="6196" spans="1:7" x14ac:dyDescent="0.55000000000000004">
      <c r="A6196" s="1">
        <v>41851</v>
      </c>
      <c r="B6196">
        <v>2.569</v>
      </c>
      <c r="C6196">
        <v>2.6139999999999999</v>
      </c>
      <c r="D6196">
        <v>2.5419999999999998</v>
      </c>
      <c r="E6196">
        <v>2.556</v>
      </c>
      <c r="F6196">
        <v>2.556</v>
      </c>
      <c r="G6196">
        <v>0</v>
      </c>
    </row>
    <row r="6197" spans="1:7" x14ac:dyDescent="0.55000000000000004">
      <c r="A6197" s="1">
        <v>41852</v>
      </c>
      <c r="B6197">
        <v>2.5819999999999999</v>
      </c>
      <c r="C6197">
        <v>2.5910000000000002</v>
      </c>
      <c r="D6197">
        <v>2.4820000000000002</v>
      </c>
      <c r="E6197">
        <v>2.5049999999999999</v>
      </c>
      <c r="F6197">
        <v>2.5049999999999999</v>
      </c>
      <c r="G6197">
        <v>0</v>
      </c>
    </row>
    <row r="6198" spans="1:7" x14ac:dyDescent="0.55000000000000004">
      <c r="A6198" s="1">
        <v>41855</v>
      </c>
      <c r="B6198">
        <v>2.4940000000000002</v>
      </c>
      <c r="C6198">
        <v>2.496</v>
      </c>
      <c r="D6198">
        <v>2.4710000000000001</v>
      </c>
      <c r="E6198">
        <v>2.4910000000000001</v>
      </c>
      <c r="F6198">
        <v>2.4910000000000001</v>
      </c>
      <c r="G6198">
        <v>0</v>
      </c>
    </row>
    <row r="6199" spans="1:7" x14ac:dyDescent="0.55000000000000004">
      <c r="A6199" s="1">
        <v>41856</v>
      </c>
      <c r="B6199">
        <v>2.4940000000000002</v>
      </c>
      <c r="C6199">
        <v>2.5249999999999999</v>
      </c>
      <c r="D6199">
        <v>2.4729999999999999</v>
      </c>
      <c r="E6199">
        <v>2.4830000000000001</v>
      </c>
      <c r="F6199">
        <v>2.4830000000000001</v>
      </c>
      <c r="G6199">
        <v>0</v>
      </c>
    </row>
    <row r="6200" spans="1:7" x14ac:dyDescent="0.55000000000000004">
      <c r="A6200" s="1">
        <v>41857</v>
      </c>
      <c r="B6200">
        <v>2.4420000000000002</v>
      </c>
      <c r="C6200">
        <v>2.4740000000000002</v>
      </c>
      <c r="D6200">
        <v>2.2999999999999998</v>
      </c>
      <c r="E6200">
        <v>2.4740000000000002</v>
      </c>
      <c r="F6200">
        <v>2.4740000000000002</v>
      </c>
      <c r="G6200">
        <v>0</v>
      </c>
    </row>
    <row r="6201" spans="1:7" x14ac:dyDescent="0.55000000000000004">
      <c r="A6201" s="1">
        <v>41858</v>
      </c>
      <c r="B6201">
        <v>2.4649999999999999</v>
      </c>
      <c r="C6201">
        <v>2.4820000000000002</v>
      </c>
      <c r="D6201">
        <v>2.4239999999999999</v>
      </c>
      <c r="E6201">
        <v>2.4239999999999999</v>
      </c>
      <c r="F6201">
        <v>2.4239999999999999</v>
      </c>
      <c r="G6201">
        <v>0</v>
      </c>
    </row>
    <row r="6202" spans="1:7" x14ac:dyDescent="0.55000000000000004">
      <c r="A6202" s="1">
        <v>41859</v>
      </c>
      <c r="B6202">
        <v>2.395</v>
      </c>
      <c r="C6202">
        <v>2.4260000000000002</v>
      </c>
      <c r="D6202">
        <v>2.37</v>
      </c>
      <c r="E6202">
        <v>2.415</v>
      </c>
      <c r="F6202">
        <v>2.415</v>
      </c>
      <c r="G6202">
        <v>0</v>
      </c>
    </row>
    <row r="6203" spans="1:7" x14ac:dyDescent="0.55000000000000004">
      <c r="A6203" s="1">
        <v>41862</v>
      </c>
      <c r="B6203">
        <v>2.44</v>
      </c>
      <c r="C6203">
        <v>2.44</v>
      </c>
      <c r="D6203">
        <v>2.411</v>
      </c>
      <c r="E6203">
        <v>2.42</v>
      </c>
      <c r="F6203">
        <v>2.42</v>
      </c>
      <c r="G6203">
        <v>0</v>
      </c>
    </row>
    <row r="6204" spans="1:7" x14ac:dyDescent="0.55000000000000004">
      <c r="A6204" s="1">
        <v>41863</v>
      </c>
      <c r="B6204">
        <v>2.431</v>
      </c>
      <c r="C6204">
        <v>2.4470000000000001</v>
      </c>
      <c r="D6204">
        <v>2.415</v>
      </c>
      <c r="E6204">
        <v>2.4420000000000002</v>
      </c>
      <c r="F6204">
        <v>2.4420000000000002</v>
      </c>
      <c r="G6204">
        <v>0</v>
      </c>
    </row>
    <row r="6205" spans="1:7" x14ac:dyDescent="0.55000000000000004">
      <c r="A6205" s="1">
        <v>41864</v>
      </c>
      <c r="B6205">
        <v>2.46</v>
      </c>
      <c r="C6205">
        <v>2.46</v>
      </c>
      <c r="D6205">
        <v>2.4079999999999999</v>
      </c>
      <c r="E6205">
        <v>2.4129999999999998</v>
      </c>
      <c r="F6205">
        <v>2.4129999999999998</v>
      </c>
      <c r="G6205">
        <v>0</v>
      </c>
    </row>
    <row r="6206" spans="1:7" x14ac:dyDescent="0.55000000000000004">
      <c r="A6206" s="1">
        <v>41865</v>
      </c>
      <c r="B6206">
        <v>2.4140000000000001</v>
      </c>
      <c r="C6206">
        <v>2.4249999999999998</v>
      </c>
      <c r="D6206">
        <v>2.391</v>
      </c>
      <c r="E6206">
        <v>2.4</v>
      </c>
      <c r="F6206">
        <v>2.4</v>
      </c>
      <c r="G6206">
        <v>0</v>
      </c>
    </row>
    <row r="6207" spans="1:7" x14ac:dyDescent="0.55000000000000004">
      <c r="A6207" s="1">
        <v>41866</v>
      </c>
      <c r="B6207">
        <v>2.387</v>
      </c>
      <c r="C6207">
        <v>2.3980000000000001</v>
      </c>
      <c r="D6207">
        <v>2.3050000000000002</v>
      </c>
      <c r="E6207">
        <v>2.3450000000000002</v>
      </c>
      <c r="F6207">
        <v>2.3450000000000002</v>
      </c>
      <c r="G6207">
        <v>0</v>
      </c>
    </row>
    <row r="6208" spans="1:7" x14ac:dyDescent="0.55000000000000004">
      <c r="A6208" s="1">
        <v>41869</v>
      </c>
      <c r="B6208">
        <v>2.3660000000000001</v>
      </c>
      <c r="C6208">
        <v>2.3940000000000001</v>
      </c>
      <c r="D6208">
        <v>2.363</v>
      </c>
      <c r="E6208">
        <v>2.387</v>
      </c>
      <c r="F6208">
        <v>2.387</v>
      </c>
      <c r="G6208">
        <v>0</v>
      </c>
    </row>
    <row r="6209" spans="1:7" x14ac:dyDescent="0.55000000000000004">
      <c r="A6209" s="1">
        <v>41870</v>
      </c>
      <c r="B6209">
        <v>2.363</v>
      </c>
      <c r="C6209">
        <v>2.407</v>
      </c>
      <c r="D6209">
        <v>2.3610000000000002</v>
      </c>
      <c r="E6209">
        <v>2.4049999999999998</v>
      </c>
      <c r="F6209">
        <v>2.4049999999999998</v>
      </c>
      <c r="G6209">
        <v>0</v>
      </c>
    </row>
    <row r="6210" spans="1:7" x14ac:dyDescent="0.55000000000000004">
      <c r="A6210" s="1">
        <v>41871</v>
      </c>
      <c r="B6210">
        <v>2.4119999999999999</v>
      </c>
      <c r="C6210">
        <v>2.444</v>
      </c>
      <c r="D6210">
        <v>2.4009999999999998</v>
      </c>
      <c r="E6210">
        <v>2.4260000000000002</v>
      </c>
      <c r="F6210">
        <v>2.4260000000000002</v>
      </c>
      <c r="G6210">
        <v>0</v>
      </c>
    </row>
    <row r="6211" spans="1:7" x14ac:dyDescent="0.55000000000000004">
      <c r="A6211" s="1">
        <v>41872</v>
      </c>
      <c r="B6211">
        <v>2.4420000000000002</v>
      </c>
      <c r="C6211">
        <v>2.4420000000000002</v>
      </c>
      <c r="D6211">
        <v>2.3980000000000001</v>
      </c>
      <c r="E6211">
        <v>2.407</v>
      </c>
      <c r="F6211">
        <v>2.407</v>
      </c>
      <c r="G6211">
        <v>0</v>
      </c>
    </row>
    <row r="6212" spans="1:7" x14ac:dyDescent="0.55000000000000004">
      <c r="A6212" s="1">
        <v>41873</v>
      </c>
      <c r="B6212">
        <v>2.3940000000000001</v>
      </c>
      <c r="C6212">
        <v>2.444</v>
      </c>
      <c r="D6212">
        <v>2.391</v>
      </c>
      <c r="E6212">
        <v>2.403</v>
      </c>
      <c r="F6212">
        <v>2.403</v>
      </c>
      <c r="G6212">
        <v>0</v>
      </c>
    </row>
    <row r="6213" spans="1:7" x14ac:dyDescent="0.55000000000000004">
      <c r="A6213" s="1">
        <v>41876</v>
      </c>
      <c r="B6213">
        <v>2.3860000000000001</v>
      </c>
      <c r="C6213">
        <v>2.41</v>
      </c>
      <c r="D6213">
        <v>2.3860000000000001</v>
      </c>
      <c r="E6213">
        <v>2.387</v>
      </c>
      <c r="F6213">
        <v>2.387</v>
      </c>
      <c r="G6213">
        <v>0</v>
      </c>
    </row>
    <row r="6214" spans="1:7" x14ac:dyDescent="0.55000000000000004">
      <c r="A6214" s="1">
        <v>41877</v>
      </c>
      <c r="B6214">
        <v>2.387</v>
      </c>
      <c r="C6214">
        <v>2.4</v>
      </c>
      <c r="D6214">
        <v>2.3679999999999999</v>
      </c>
      <c r="E6214">
        <v>2.391</v>
      </c>
      <c r="F6214">
        <v>2.391</v>
      </c>
      <c r="G6214">
        <v>0</v>
      </c>
    </row>
    <row r="6215" spans="1:7" x14ac:dyDescent="0.55000000000000004">
      <c r="A6215" s="1">
        <v>41878</v>
      </c>
      <c r="B6215">
        <v>2.3679999999999999</v>
      </c>
      <c r="C6215">
        <v>2.3889999999999998</v>
      </c>
      <c r="D6215">
        <v>2.359</v>
      </c>
      <c r="E6215">
        <v>2.3610000000000002</v>
      </c>
      <c r="F6215">
        <v>2.3610000000000002</v>
      </c>
      <c r="G6215">
        <v>0</v>
      </c>
    </row>
    <row r="6216" spans="1:7" x14ac:dyDescent="0.55000000000000004">
      <c r="A6216" s="1">
        <v>41879</v>
      </c>
      <c r="B6216">
        <v>2.3410000000000002</v>
      </c>
      <c r="C6216">
        <v>2.35</v>
      </c>
      <c r="D6216">
        <v>2.3220000000000001</v>
      </c>
      <c r="E6216">
        <v>2.3340000000000001</v>
      </c>
      <c r="F6216">
        <v>2.3340000000000001</v>
      </c>
      <c r="G6216">
        <v>0</v>
      </c>
    </row>
    <row r="6217" spans="1:7" x14ac:dyDescent="0.55000000000000004">
      <c r="A6217" s="1">
        <v>41880</v>
      </c>
      <c r="B6217">
        <v>2.3450000000000002</v>
      </c>
      <c r="C6217">
        <v>2.3540000000000001</v>
      </c>
      <c r="D6217">
        <v>2.3250000000000002</v>
      </c>
      <c r="E6217">
        <v>2.343</v>
      </c>
      <c r="F6217">
        <v>2.343</v>
      </c>
      <c r="G6217">
        <v>0</v>
      </c>
    </row>
    <row r="6218" spans="1:7" x14ac:dyDescent="0.55000000000000004">
      <c r="A6218" s="1">
        <v>41884</v>
      </c>
      <c r="B6218">
        <v>2.3929999999999998</v>
      </c>
      <c r="C6218">
        <v>2.419</v>
      </c>
      <c r="D6218">
        <v>2.391</v>
      </c>
      <c r="E6218">
        <v>2.419</v>
      </c>
      <c r="F6218">
        <v>2.419</v>
      </c>
      <c r="G6218">
        <v>0</v>
      </c>
    </row>
    <row r="6219" spans="1:7" x14ac:dyDescent="0.55000000000000004">
      <c r="A6219" s="1">
        <v>41885</v>
      </c>
      <c r="B6219">
        <v>2.4550000000000001</v>
      </c>
      <c r="C6219">
        <v>2.4569999999999999</v>
      </c>
      <c r="D6219">
        <v>2.4089999999999998</v>
      </c>
      <c r="E6219">
        <v>2.41</v>
      </c>
      <c r="F6219">
        <v>2.41</v>
      </c>
      <c r="G6219">
        <v>0</v>
      </c>
    </row>
    <row r="6220" spans="1:7" x14ac:dyDescent="0.55000000000000004">
      <c r="A6220" s="1">
        <v>41886</v>
      </c>
      <c r="B6220">
        <v>2.4</v>
      </c>
      <c r="C6220">
        <v>2.4569999999999999</v>
      </c>
      <c r="D6220">
        <v>2.3820000000000001</v>
      </c>
      <c r="E6220">
        <v>2.448</v>
      </c>
      <c r="F6220">
        <v>2.448</v>
      </c>
      <c r="G6220">
        <v>0</v>
      </c>
    </row>
    <row r="6221" spans="1:7" x14ac:dyDescent="0.55000000000000004">
      <c r="A6221" s="1">
        <v>41887</v>
      </c>
      <c r="B6221">
        <v>2.468</v>
      </c>
      <c r="C6221">
        <v>2.4870000000000001</v>
      </c>
      <c r="D6221">
        <v>2.3889999999999998</v>
      </c>
      <c r="E6221">
        <v>2.4609999999999999</v>
      </c>
      <c r="F6221">
        <v>2.4609999999999999</v>
      </c>
      <c r="G6221">
        <v>0</v>
      </c>
    </row>
    <row r="6222" spans="1:7" x14ac:dyDescent="0.55000000000000004">
      <c r="A6222" s="1">
        <v>41890</v>
      </c>
      <c r="B6222">
        <v>2.4369999999999998</v>
      </c>
      <c r="C6222">
        <v>2.48</v>
      </c>
      <c r="D6222">
        <v>2.4209999999999998</v>
      </c>
      <c r="E6222">
        <v>2.4689999999999999</v>
      </c>
      <c r="F6222">
        <v>2.4689999999999999</v>
      </c>
      <c r="G6222">
        <v>0</v>
      </c>
    </row>
    <row r="6223" spans="1:7" x14ac:dyDescent="0.55000000000000004">
      <c r="A6223" s="1">
        <v>41891</v>
      </c>
      <c r="B6223">
        <v>2.5</v>
      </c>
      <c r="C6223">
        <v>2.5070000000000001</v>
      </c>
      <c r="D6223">
        <v>2.4820000000000002</v>
      </c>
      <c r="E6223">
        <v>2.5</v>
      </c>
      <c r="F6223">
        <v>2.5</v>
      </c>
      <c r="G6223">
        <v>0</v>
      </c>
    </row>
    <row r="6224" spans="1:7" x14ac:dyDescent="0.55000000000000004">
      <c r="A6224" s="1">
        <v>41892</v>
      </c>
      <c r="B6224">
        <v>2.5289999999999999</v>
      </c>
      <c r="C6224">
        <v>2.5409999999999999</v>
      </c>
      <c r="D6224">
        <v>2.5219999999999998</v>
      </c>
      <c r="E6224">
        <v>2.5339999999999998</v>
      </c>
      <c r="F6224">
        <v>2.5339999999999998</v>
      </c>
      <c r="G6224">
        <v>0</v>
      </c>
    </row>
    <row r="6225" spans="1:7" x14ac:dyDescent="0.55000000000000004">
      <c r="A6225" s="1">
        <v>41893</v>
      </c>
      <c r="B6225">
        <v>2.52</v>
      </c>
      <c r="C6225">
        <v>2.5379999999999998</v>
      </c>
      <c r="D6225">
        <v>2.5070000000000001</v>
      </c>
      <c r="E6225">
        <v>2.5310000000000001</v>
      </c>
      <c r="F6225">
        <v>2.5310000000000001</v>
      </c>
      <c r="G6225">
        <v>0</v>
      </c>
    </row>
    <row r="6226" spans="1:7" x14ac:dyDescent="0.55000000000000004">
      <c r="A6226" s="1">
        <v>41894</v>
      </c>
      <c r="B6226">
        <v>2.5760000000000001</v>
      </c>
      <c r="C6226">
        <v>2.6160000000000001</v>
      </c>
      <c r="D6226">
        <v>2.5760000000000001</v>
      </c>
      <c r="E6226">
        <v>2.6139999999999999</v>
      </c>
      <c r="F6226">
        <v>2.6139999999999999</v>
      </c>
      <c r="G6226">
        <v>0</v>
      </c>
    </row>
    <row r="6227" spans="1:7" x14ac:dyDescent="0.55000000000000004">
      <c r="A6227" s="1">
        <v>41897</v>
      </c>
      <c r="B6227">
        <v>2.605</v>
      </c>
      <c r="C6227">
        <v>2.609</v>
      </c>
      <c r="D6227">
        <v>2.5819999999999999</v>
      </c>
      <c r="E6227">
        <v>2.5910000000000002</v>
      </c>
      <c r="F6227">
        <v>2.5910000000000002</v>
      </c>
      <c r="G6227">
        <v>0</v>
      </c>
    </row>
    <row r="6228" spans="1:7" x14ac:dyDescent="0.55000000000000004">
      <c r="A6228" s="1">
        <v>41898</v>
      </c>
      <c r="B6228">
        <v>2.556</v>
      </c>
      <c r="C6228">
        <v>2.589</v>
      </c>
      <c r="D6228">
        <v>2.5529999999999999</v>
      </c>
      <c r="E6228">
        <v>2.589</v>
      </c>
      <c r="F6228">
        <v>2.589</v>
      </c>
      <c r="G6228">
        <v>0</v>
      </c>
    </row>
    <row r="6229" spans="1:7" x14ac:dyDescent="0.55000000000000004">
      <c r="A6229" s="1">
        <v>41899</v>
      </c>
      <c r="B6229">
        <v>2.5779999999999998</v>
      </c>
      <c r="C6229">
        <v>2.6160000000000001</v>
      </c>
      <c r="D6229">
        <v>2.5510000000000002</v>
      </c>
      <c r="E6229">
        <v>2.6</v>
      </c>
      <c r="F6229">
        <v>2.6</v>
      </c>
      <c r="G6229">
        <v>0</v>
      </c>
    </row>
    <row r="6230" spans="1:7" x14ac:dyDescent="0.55000000000000004">
      <c r="A6230" s="1">
        <v>41900</v>
      </c>
      <c r="B6230">
        <v>2.625</v>
      </c>
      <c r="C6230">
        <v>2.6419999999999999</v>
      </c>
      <c r="D6230">
        <v>2.6160000000000001</v>
      </c>
      <c r="E6230">
        <v>2.629</v>
      </c>
      <c r="F6230">
        <v>2.629</v>
      </c>
      <c r="G6230">
        <v>0</v>
      </c>
    </row>
    <row r="6231" spans="1:7" x14ac:dyDescent="0.55000000000000004">
      <c r="A6231" s="1">
        <v>41901</v>
      </c>
      <c r="B6231">
        <v>2.6110000000000002</v>
      </c>
      <c r="C6231">
        <v>2.629</v>
      </c>
      <c r="D6231">
        <v>2.5819999999999999</v>
      </c>
      <c r="E6231">
        <v>2.5870000000000002</v>
      </c>
      <c r="F6231">
        <v>2.5870000000000002</v>
      </c>
      <c r="G6231">
        <v>0</v>
      </c>
    </row>
    <row r="6232" spans="1:7" x14ac:dyDescent="0.55000000000000004">
      <c r="A6232" s="1">
        <v>41904</v>
      </c>
      <c r="B6232">
        <v>2.5619999999999998</v>
      </c>
      <c r="C6232">
        <v>2.5779999999999998</v>
      </c>
      <c r="D6232">
        <v>2.5470000000000002</v>
      </c>
      <c r="E6232">
        <v>2.5659999999999998</v>
      </c>
      <c r="F6232">
        <v>2.5659999999999998</v>
      </c>
      <c r="G6232">
        <v>0</v>
      </c>
    </row>
    <row r="6233" spans="1:7" x14ac:dyDescent="0.55000000000000004">
      <c r="A6233" s="1">
        <v>41905</v>
      </c>
      <c r="B6233">
        <v>2.5489999999999999</v>
      </c>
      <c r="C6233">
        <v>2.556</v>
      </c>
      <c r="D6233">
        <v>2.5329999999999999</v>
      </c>
      <c r="E6233">
        <v>2.5350000000000001</v>
      </c>
      <c r="F6233">
        <v>2.5350000000000001</v>
      </c>
      <c r="G6233">
        <v>0</v>
      </c>
    </row>
    <row r="6234" spans="1:7" x14ac:dyDescent="0.55000000000000004">
      <c r="A6234" s="1">
        <v>41906</v>
      </c>
      <c r="B6234">
        <v>2.5379999999999998</v>
      </c>
      <c r="C6234">
        <v>2.569</v>
      </c>
      <c r="D6234">
        <v>2.5270000000000001</v>
      </c>
      <c r="E6234">
        <v>2.569</v>
      </c>
      <c r="F6234">
        <v>2.569</v>
      </c>
      <c r="G6234">
        <v>0</v>
      </c>
    </row>
    <row r="6235" spans="1:7" x14ac:dyDescent="0.55000000000000004">
      <c r="A6235" s="1">
        <v>41907</v>
      </c>
      <c r="B6235">
        <v>2.544</v>
      </c>
      <c r="C6235">
        <v>2.5459999999999998</v>
      </c>
      <c r="D6235">
        <v>2.504</v>
      </c>
      <c r="E6235">
        <v>2.5110000000000001</v>
      </c>
      <c r="F6235">
        <v>2.5110000000000001</v>
      </c>
      <c r="G6235">
        <v>0</v>
      </c>
    </row>
    <row r="6236" spans="1:7" x14ac:dyDescent="0.55000000000000004">
      <c r="A6236" s="1">
        <v>41908</v>
      </c>
      <c r="B6236">
        <v>2.5019999999999998</v>
      </c>
      <c r="C6236">
        <v>2.5489999999999999</v>
      </c>
      <c r="D6236">
        <v>2.4969999999999999</v>
      </c>
      <c r="E6236">
        <v>2.5350000000000001</v>
      </c>
      <c r="F6236">
        <v>2.5350000000000001</v>
      </c>
      <c r="G6236">
        <v>0</v>
      </c>
    </row>
    <row r="6237" spans="1:7" x14ac:dyDescent="0.55000000000000004">
      <c r="A6237" s="1">
        <v>41911</v>
      </c>
      <c r="B6237">
        <v>2.4990000000000001</v>
      </c>
      <c r="C6237">
        <v>2.5009999999999999</v>
      </c>
      <c r="D6237">
        <v>2.4790000000000001</v>
      </c>
      <c r="E6237">
        <v>2.4910000000000001</v>
      </c>
      <c r="F6237">
        <v>2.4910000000000001</v>
      </c>
      <c r="G6237">
        <v>0</v>
      </c>
    </row>
    <row r="6238" spans="1:7" x14ac:dyDescent="0.55000000000000004">
      <c r="A6238" s="1">
        <v>41912</v>
      </c>
      <c r="B6238">
        <v>2.504</v>
      </c>
      <c r="C6238">
        <v>2.5110000000000001</v>
      </c>
      <c r="D6238">
        <v>2.484</v>
      </c>
      <c r="E6238">
        <v>2.508</v>
      </c>
      <c r="F6238">
        <v>2.508</v>
      </c>
      <c r="G6238">
        <v>0</v>
      </c>
    </row>
    <row r="6239" spans="1:7" x14ac:dyDescent="0.55000000000000004">
      <c r="A6239" s="1">
        <v>41913</v>
      </c>
      <c r="B6239">
        <v>2.4750000000000001</v>
      </c>
      <c r="C6239">
        <v>2.4750000000000001</v>
      </c>
      <c r="D6239">
        <v>2.403</v>
      </c>
      <c r="E6239">
        <v>2.403</v>
      </c>
      <c r="F6239">
        <v>2.403</v>
      </c>
      <c r="G6239">
        <v>0</v>
      </c>
    </row>
    <row r="6240" spans="1:7" x14ac:dyDescent="0.55000000000000004">
      <c r="A6240" s="1">
        <v>41914</v>
      </c>
      <c r="B6240">
        <v>2.4089999999999998</v>
      </c>
      <c r="C6240">
        <v>2.4390000000000001</v>
      </c>
      <c r="D6240">
        <v>2.3860000000000001</v>
      </c>
      <c r="E6240">
        <v>2.4380000000000002</v>
      </c>
      <c r="F6240">
        <v>2.4380000000000002</v>
      </c>
      <c r="G6240">
        <v>0</v>
      </c>
    </row>
    <row r="6241" spans="1:7" x14ac:dyDescent="0.55000000000000004">
      <c r="A6241" s="1">
        <v>41915</v>
      </c>
      <c r="B6241">
        <v>2.4409999999999998</v>
      </c>
      <c r="C6241">
        <v>2.484</v>
      </c>
      <c r="D6241">
        <v>2.4359999999999999</v>
      </c>
      <c r="E6241">
        <v>2.4470000000000001</v>
      </c>
      <c r="F6241">
        <v>2.4470000000000001</v>
      </c>
      <c r="G6241">
        <v>0</v>
      </c>
    </row>
    <row r="6242" spans="1:7" x14ac:dyDescent="0.55000000000000004">
      <c r="A6242" s="1">
        <v>41918</v>
      </c>
      <c r="B6242">
        <v>2.4300000000000002</v>
      </c>
      <c r="C6242">
        <v>2.4500000000000002</v>
      </c>
      <c r="D6242">
        <v>2.4039999999999999</v>
      </c>
      <c r="E6242">
        <v>2.4249999999999998</v>
      </c>
      <c r="F6242">
        <v>2.4249999999999998</v>
      </c>
      <c r="G6242">
        <v>0</v>
      </c>
    </row>
    <row r="6243" spans="1:7" x14ac:dyDescent="0.55000000000000004">
      <c r="A6243" s="1">
        <v>41919</v>
      </c>
      <c r="B6243">
        <v>2.4180000000000001</v>
      </c>
      <c r="C6243">
        <v>2.4180000000000001</v>
      </c>
      <c r="D6243">
        <v>2.343</v>
      </c>
      <c r="E6243">
        <v>2.35</v>
      </c>
      <c r="F6243">
        <v>2.35</v>
      </c>
      <c r="G6243">
        <v>0</v>
      </c>
    </row>
    <row r="6244" spans="1:7" x14ac:dyDescent="0.55000000000000004">
      <c r="A6244" s="1">
        <v>41920</v>
      </c>
      <c r="B6244">
        <v>2.3639999999999999</v>
      </c>
      <c r="C6244">
        <v>2.3860000000000001</v>
      </c>
      <c r="D6244">
        <v>2.3279999999999998</v>
      </c>
      <c r="E6244">
        <v>2.33</v>
      </c>
      <c r="F6244">
        <v>2.33</v>
      </c>
      <c r="G6244">
        <v>0</v>
      </c>
    </row>
    <row r="6245" spans="1:7" x14ac:dyDescent="0.55000000000000004">
      <c r="A6245" s="1">
        <v>41921</v>
      </c>
      <c r="B6245">
        <v>2.2890000000000001</v>
      </c>
      <c r="C6245">
        <v>2.339</v>
      </c>
      <c r="D6245">
        <v>2.2890000000000001</v>
      </c>
      <c r="E6245">
        <v>2.327</v>
      </c>
      <c r="F6245">
        <v>2.327</v>
      </c>
      <c r="G6245">
        <v>0</v>
      </c>
    </row>
    <row r="6246" spans="1:7" x14ac:dyDescent="0.55000000000000004">
      <c r="A6246" s="1">
        <v>41922</v>
      </c>
      <c r="B6246">
        <v>2.3039999999999998</v>
      </c>
      <c r="C6246">
        <v>2.323</v>
      </c>
      <c r="D6246">
        <v>2.298</v>
      </c>
      <c r="E6246">
        <v>2.3069999999999999</v>
      </c>
      <c r="F6246">
        <v>2.3069999999999999</v>
      </c>
      <c r="G6246">
        <v>0</v>
      </c>
    </row>
    <row r="6247" spans="1:7" x14ac:dyDescent="0.55000000000000004">
      <c r="A6247" s="1">
        <v>41925</v>
      </c>
      <c r="B6247">
        <v>2.286</v>
      </c>
      <c r="C6247">
        <v>2.286</v>
      </c>
      <c r="D6247">
        <v>2.286</v>
      </c>
      <c r="E6247">
        <v>2.286</v>
      </c>
      <c r="F6247">
        <v>2.286</v>
      </c>
      <c r="G6247">
        <v>0</v>
      </c>
    </row>
    <row r="6248" spans="1:7" x14ac:dyDescent="0.55000000000000004">
      <c r="A6248" s="1">
        <v>41926</v>
      </c>
      <c r="B6248">
        <v>2.19</v>
      </c>
      <c r="C6248">
        <v>2.2360000000000002</v>
      </c>
      <c r="D6248">
        <v>2.19</v>
      </c>
      <c r="E6248">
        <v>2.206</v>
      </c>
      <c r="F6248">
        <v>2.206</v>
      </c>
      <c r="G6248">
        <v>0</v>
      </c>
    </row>
    <row r="6249" spans="1:7" x14ac:dyDescent="0.55000000000000004">
      <c r="A6249" s="1">
        <v>41927</v>
      </c>
      <c r="B6249">
        <v>2.1619999999999999</v>
      </c>
      <c r="C6249">
        <v>2.169</v>
      </c>
      <c r="D6249">
        <v>1.8680000000000001</v>
      </c>
      <c r="E6249">
        <v>2.09</v>
      </c>
      <c r="F6249">
        <v>2.09</v>
      </c>
      <c r="G6249">
        <v>0</v>
      </c>
    </row>
    <row r="6250" spans="1:7" x14ac:dyDescent="0.55000000000000004">
      <c r="A6250" s="1">
        <v>41928</v>
      </c>
      <c r="B6250">
        <v>2.056</v>
      </c>
      <c r="C6250">
        <v>2.1800000000000002</v>
      </c>
      <c r="D6250">
        <v>2.0230000000000001</v>
      </c>
      <c r="E6250">
        <v>2.153</v>
      </c>
      <c r="F6250">
        <v>2.153</v>
      </c>
      <c r="G6250">
        <v>0</v>
      </c>
    </row>
    <row r="6251" spans="1:7" x14ac:dyDescent="0.55000000000000004">
      <c r="A6251" s="1">
        <v>41929</v>
      </c>
      <c r="B6251">
        <v>2.1720000000000002</v>
      </c>
      <c r="C6251">
        <v>2.2290000000000001</v>
      </c>
      <c r="D6251">
        <v>2.1709999999999998</v>
      </c>
      <c r="E6251">
        <v>2.1989999999999998</v>
      </c>
      <c r="F6251">
        <v>2.1989999999999998</v>
      </c>
      <c r="G6251">
        <v>0</v>
      </c>
    </row>
    <row r="6252" spans="1:7" x14ac:dyDescent="0.55000000000000004">
      <c r="A6252" s="1">
        <v>41932</v>
      </c>
      <c r="B6252">
        <v>2.19</v>
      </c>
      <c r="C6252">
        <v>2.202</v>
      </c>
      <c r="D6252">
        <v>2.16</v>
      </c>
      <c r="E6252">
        <v>2.181</v>
      </c>
      <c r="F6252">
        <v>2.181</v>
      </c>
      <c r="G6252">
        <v>0</v>
      </c>
    </row>
    <row r="6253" spans="1:7" x14ac:dyDescent="0.55000000000000004">
      <c r="A6253" s="1">
        <v>41933</v>
      </c>
      <c r="B6253">
        <v>2.2109999999999999</v>
      </c>
      <c r="C6253">
        <v>2.2250000000000001</v>
      </c>
      <c r="D6253">
        <v>2.1949999999999998</v>
      </c>
      <c r="E6253">
        <v>2.2080000000000002</v>
      </c>
      <c r="F6253">
        <v>2.2080000000000002</v>
      </c>
      <c r="G6253">
        <v>0</v>
      </c>
    </row>
    <row r="6254" spans="1:7" x14ac:dyDescent="0.55000000000000004">
      <c r="A6254" s="1">
        <v>41934</v>
      </c>
      <c r="B6254">
        <v>2.2090000000000001</v>
      </c>
      <c r="C6254">
        <v>2.25</v>
      </c>
      <c r="D6254">
        <v>2.2000000000000002</v>
      </c>
      <c r="E6254">
        <v>2.2290000000000001</v>
      </c>
      <c r="F6254">
        <v>2.2290000000000001</v>
      </c>
      <c r="G6254">
        <v>0</v>
      </c>
    </row>
    <row r="6255" spans="1:7" x14ac:dyDescent="0.55000000000000004">
      <c r="A6255" s="1">
        <v>41935</v>
      </c>
      <c r="B6255">
        <v>2.246</v>
      </c>
      <c r="C6255">
        <v>2.2999999999999998</v>
      </c>
      <c r="D6255">
        <v>2.2410000000000001</v>
      </c>
      <c r="E6255">
        <v>2.2749999999999999</v>
      </c>
      <c r="F6255">
        <v>2.2749999999999999</v>
      </c>
      <c r="G6255">
        <v>0</v>
      </c>
    </row>
    <row r="6256" spans="1:7" x14ac:dyDescent="0.55000000000000004">
      <c r="A6256" s="1">
        <v>41936</v>
      </c>
      <c r="B6256">
        <v>2.2429999999999999</v>
      </c>
      <c r="C6256">
        <v>2.2759999999999998</v>
      </c>
      <c r="D6256">
        <v>2.2290000000000001</v>
      </c>
      <c r="E6256">
        <v>2.2730000000000001</v>
      </c>
      <c r="F6256">
        <v>2.2730000000000001</v>
      </c>
      <c r="G6256">
        <v>0</v>
      </c>
    </row>
    <row r="6257" spans="1:7" x14ac:dyDescent="0.55000000000000004">
      <c r="A6257" s="1">
        <v>41939</v>
      </c>
      <c r="B6257">
        <v>2.262</v>
      </c>
      <c r="C6257">
        <v>2.2679999999999998</v>
      </c>
      <c r="D6257">
        <v>2.2429999999999999</v>
      </c>
      <c r="E6257">
        <v>2.2570000000000001</v>
      </c>
      <c r="F6257">
        <v>2.2570000000000001</v>
      </c>
      <c r="G6257">
        <v>0</v>
      </c>
    </row>
    <row r="6258" spans="1:7" x14ac:dyDescent="0.55000000000000004">
      <c r="A6258" s="1">
        <v>41940</v>
      </c>
      <c r="B6258">
        <v>2.2839999999999998</v>
      </c>
      <c r="C6258">
        <v>2.2959999999999998</v>
      </c>
      <c r="D6258">
        <v>2.2549999999999999</v>
      </c>
      <c r="E6258">
        <v>2.2839999999999998</v>
      </c>
      <c r="F6258">
        <v>2.2839999999999998</v>
      </c>
      <c r="G6258">
        <v>0</v>
      </c>
    </row>
    <row r="6259" spans="1:7" x14ac:dyDescent="0.55000000000000004">
      <c r="A6259" s="1">
        <v>41941</v>
      </c>
      <c r="B6259">
        <v>2.2909999999999999</v>
      </c>
      <c r="C6259">
        <v>2.36</v>
      </c>
      <c r="D6259">
        <v>2.2890000000000001</v>
      </c>
      <c r="E6259">
        <v>2.323</v>
      </c>
      <c r="F6259">
        <v>2.323</v>
      </c>
      <c r="G6259">
        <v>0</v>
      </c>
    </row>
    <row r="6260" spans="1:7" x14ac:dyDescent="0.55000000000000004">
      <c r="A6260" s="1">
        <v>41942</v>
      </c>
      <c r="B6260">
        <v>2.3119999999999998</v>
      </c>
      <c r="C6260">
        <v>2.323</v>
      </c>
      <c r="D6260">
        <v>2.2799999999999998</v>
      </c>
      <c r="E6260">
        <v>2.3050000000000002</v>
      </c>
      <c r="F6260">
        <v>2.3050000000000002</v>
      </c>
      <c r="G6260">
        <v>0</v>
      </c>
    </row>
    <row r="6261" spans="1:7" x14ac:dyDescent="0.55000000000000004">
      <c r="A6261" s="1">
        <v>41943</v>
      </c>
      <c r="B6261">
        <v>2.3319999999999999</v>
      </c>
      <c r="C6261">
        <v>2.35</v>
      </c>
      <c r="D6261">
        <v>2.3170000000000002</v>
      </c>
      <c r="E6261">
        <v>2.335</v>
      </c>
      <c r="F6261">
        <v>2.335</v>
      </c>
      <c r="G6261">
        <v>0</v>
      </c>
    </row>
    <row r="6262" spans="1:7" x14ac:dyDescent="0.55000000000000004">
      <c r="A6262" s="1">
        <v>41946</v>
      </c>
      <c r="B6262">
        <v>2.3250000000000002</v>
      </c>
      <c r="C6262">
        <v>2.3839999999999999</v>
      </c>
      <c r="D6262">
        <v>2.3210000000000002</v>
      </c>
      <c r="E6262">
        <v>2.3479999999999999</v>
      </c>
      <c r="F6262">
        <v>2.3479999999999999</v>
      </c>
      <c r="G6262">
        <v>0</v>
      </c>
    </row>
    <row r="6263" spans="1:7" x14ac:dyDescent="0.55000000000000004">
      <c r="A6263" s="1">
        <v>41947</v>
      </c>
      <c r="B6263">
        <v>2.319</v>
      </c>
      <c r="C6263">
        <v>2.3479999999999999</v>
      </c>
      <c r="D6263">
        <v>2.3029999999999999</v>
      </c>
      <c r="E6263">
        <v>2.3420000000000001</v>
      </c>
      <c r="F6263">
        <v>2.3420000000000001</v>
      </c>
      <c r="G6263">
        <v>0</v>
      </c>
    </row>
    <row r="6264" spans="1:7" x14ac:dyDescent="0.55000000000000004">
      <c r="A6264" s="1">
        <v>41948</v>
      </c>
      <c r="B6264">
        <v>2.3660000000000001</v>
      </c>
      <c r="C6264">
        <v>2.3690000000000002</v>
      </c>
      <c r="D6264">
        <v>2.3370000000000002</v>
      </c>
      <c r="E6264">
        <v>2.35</v>
      </c>
      <c r="F6264">
        <v>2.35</v>
      </c>
      <c r="G6264">
        <v>0</v>
      </c>
    </row>
    <row r="6265" spans="1:7" x14ac:dyDescent="0.55000000000000004">
      <c r="A6265" s="1">
        <v>41949</v>
      </c>
      <c r="B6265">
        <v>2.335</v>
      </c>
      <c r="C6265">
        <v>2.3820000000000001</v>
      </c>
      <c r="D6265">
        <v>2.335</v>
      </c>
      <c r="E6265">
        <v>2.375</v>
      </c>
      <c r="F6265">
        <v>2.375</v>
      </c>
      <c r="G6265">
        <v>0</v>
      </c>
    </row>
    <row r="6266" spans="1:7" x14ac:dyDescent="0.55000000000000004">
      <c r="A6266" s="1">
        <v>41950</v>
      </c>
      <c r="B6266">
        <v>2.3889999999999998</v>
      </c>
      <c r="C6266">
        <v>2.407</v>
      </c>
      <c r="D6266">
        <v>2.3079999999999998</v>
      </c>
      <c r="E6266">
        <v>2.3119999999999998</v>
      </c>
      <c r="F6266">
        <v>2.3119999999999998</v>
      </c>
      <c r="G6266">
        <v>0</v>
      </c>
    </row>
    <row r="6267" spans="1:7" x14ac:dyDescent="0.55000000000000004">
      <c r="A6267" s="1">
        <v>41953</v>
      </c>
      <c r="B6267">
        <v>2.294</v>
      </c>
      <c r="C6267">
        <v>2.36</v>
      </c>
      <c r="D6267">
        <v>2.294</v>
      </c>
      <c r="E6267">
        <v>2.359</v>
      </c>
      <c r="F6267">
        <v>2.359</v>
      </c>
      <c r="G6267">
        <v>0</v>
      </c>
    </row>
    <row r="6268" spans="1:7" x14ac:dyDescent="0.55000000000000004">
      <c r="A6268" s="1">
        <v>41954</v>
      </c>
      <c r="B6268">
        <v>2.36</v>
      </c>
      <c r="C6268">
        <v>2.36</v>
      </c>
      <c r="D6268">
        <v>2.36</v>
      </c>
      <c r="E6268">
        <v>2.36</v>
      </c>
      <c r="F6268">
        <v>2.36</v>
      </c>
      <c r="G6268">
        <v>0</v>
      </c>
    </row>
    <row r="6269" spans="1:7" x14ac:dyDescent="0.55000000000000004">
      <c r="A6269" s="1">
        <v>41955</v>
      </c>
      <c r="B6269">
        <v>2.3260000000000001</v>
      </c>
      <c r="C6269">
        <v>2.371</v>
      </c>
      <c r="D6269">
        <v>2.319</v>
      </c>
      <c r="E6269">
        <v>2.359</v>
      </c>
      <c r="F6269">
        <v>2.359</v>
      </c>
      <c r="G6269">
        <v>0</v>
      </c>
    </row>
    <row r="6270" spans="1:7" x14ac:dyDescent="0.55000000000000004">
      <c r="A6270" s="1">
        <v>41956</v>
      </c>
      <c r="B6270">
        <v>2.3540000000000001</v>
      </c>
      <c r="C6270">
        <v>2.37</v>
      </c>
      <c r="D6270">
        <v>2.34</v>
      </c>
      <c r="E6270">
        <v>2.347</v>
      </c>
      <c r="F6270">
        <v>2.347</v>
      </c>
      <c r="G6270">
        <v>0</v>
      </c>
    </row>
    <row r="6271" spans="1:7" x14ac:dyDescent="0.55000000000000004">
      <c r="A6271" s="1">
        <v>41957</v>
      </c>
      <c r="B6271">
        <v>2.3540000000000001</v>
      </c>
      <c r="C6271">
        <v>2.3769999999999998</v>
      </c>
      <c r="D6271">
        <v>2.3149999999999999</v>
      </c>
      <c r="E6271">
        <v>2.3199999999999998</v>
      </c>
      <c r="F6271">
        <v>2.3199999999999998</v>
      </c>
      <c r="G6271">
        <v>0</v>
      </c>
    </row>
    <row r="6272" spans="1:7" x14ac:dyDescent="0.55000000000000004">
      <c r="A6272" s="1">
        <v>41960</v>
      </c>
      <c r="B6272">
        <v>2.2919999999999998</v>
      </c>
      <c r="C6272">
        <v>2.347</v>
      </c>
      <c r="D6272">
        <v>2.29</v>
      </c>
      <c r="E6272">
        <v>2.34</v>
      </c>
      <c r="F6272">
        <v>2.34</v>
      </c>
      <c r="G6272">
        <v>0</v>
      </c>
    </row>
    <row r="6273" spans="1:7" x14ac:dyDescent="0.55000000000000004">
      <c r="A6273" s="1">
        <v>41961</v>
      </c>
      <c r="B6273">
        <v>2.3279999999999998</v>
      </c>
      <c r="C6273">
        <v>2.3380000000000001</v>
      </c>
      <c r="D6273">
        <v>2.3079999999999998</v>
      </c>
      <c r="E6273">
        <v>2.3220000000000001</v>
      </c>
      <c r="F6273">
        <v>2.3220000000000001</v>
      </c>
      <c r="G6273">
        <v>0</v>
      </c>
    </row>
    <row r="6274" spans="1:7" x14ac:dyDescent="0.55000000000000004">
      <c r="A6274" s="1">
        <v>41962</v>
      </c>
      <c r="B6274">
        <v>2.34</v>
      </c>
      <c r="C6274">
        <v>2.363</v>
      </c>
      <c r="D6274">
        <v>2.3210000000000002</v>
      </c>
      <c r="E6274">
        <v>2.351</v>
      </c>
      <c r="F6274">
        <v>2.351</v>
      </c>
      <c r="G6274">
        <v>0</v>
      </c>
    </row>
    <row r="6275" spans="1:7" x14ac:dyDescent="0.55000000000000004">
      <c r="A6275" s="1">
        <v>41963</v>
      </c>
      <c r="B6275">
        <v>2.3260000000000001</v>
      </c>
      <c r="C6275">
        <v>2.351</v>
      </c>
      <c r="D6275">
        <v>2.3029999999999999</v>
      </c>
      <c r="E6275">
        <v>2.335</v>
      </c>
      <c r="F6275">
        <v>2.335</v>
      </c>
      <c r="G6275">
        <v>0</v>
      </c>
    </row>
    <row r="6276" spans="1:7" x14ac:dyDescent="0.55000000000000004">
      <c r="A6276" s="1">
        <v>41964</v>
      </c>
      <c r="B6276">
        <v>2.34</v>
      </c>
      <c r="C6276">
        <v>2.3450000000000002</v>
      </c>
      <c r="D6276">
        <v>2.3149999999999999</v>
      </c>
      <c r="E6276">
        <v>2.3149999999999999</v>
      </c>
      <c r="F6276">
        <v>2.3149999999999999</v>
      </c>
      <c r="G6276">
        <v>0</v>
      </c>
    </row>
    <row r="6277" spans="1:7" x14ac:dyDescent="0.55000000000000004">
      <c r="A6277" s="1">
        <v>41967</v>
      </c>
      <c r="B6277">
        <v>2.331</v>
      </c>
      <c r="C6277">
        <v>2.3380000000000001</v>
      </c>
      <c r="D6277">
        <v>2.3029999999999999</v>
      </c>
      <c r="E6277">
        <v>2.31</v>
      </c>
      <c r="F6277">
        <v>2.31</v>
      </c>
      <c r="G6277">
        <v>0</v>
      </c>
    </row>
    <row r="6278" spans="1:7" x14ac:dyDescent="0.55000000000000004">
      <c r="A6278" s="1">
        <v>41968</v>
      </c>
      <c r="B6278">
        <v>2.3010000000000002</v>
      </c>
      <c r="C6278">
        <v>2.3170000000000002</v>
      </c>
      <c r="D6278">
        <v>2.2599999999999998</v>
      </c>
      <c r="E6278">
        <v>2.2599999999999998</v>
      </c>
      <c r="F6278">
        <v>2.2599999999999998</v>
      </c>
      <c r="G6278">
        <v>0</v>
      </c>
    </row>
    <row r="6279" spans="1:7" x14ac:dyDescent="0.55000000000000004">
      <c r="A6279" s="1">
        <v>41969</v>
      </c>
      <c r="B6279">
        <v>2.2519999999999998</v>
      </c>
      <c r="C6279">
        <v>2.2530000000000001</v>
      </c>
      <c r="D6279">
        <v>2.2290000000000001</v>
      </c>
      <c r="E6279">
        <v>2.234</v>
      </c>
      <c r="F6279">
        <v>2.234</v>
      </c>
      <c r="G6279">
        <v>0</v>
      </c>
    </row>
    <row r="6280" spans="1:7" x14ac:dyDescent="0.55000000000000004">
      <c r="A6280" s="1">
        <v>41971</v>
      </c>
      <c r="B6280">
        <v>2.2090000000000001</v>
      </c>
      <c r="C6280">
        <v>2.218</v>
      </c>
      <c r="D6280">
        <v>2.194</v>
      </c>
      <c r="E6280">
        <v>2.194</v>
      </c>
      <c r="F6280">
        <v>2.194</v>
      </c>
      <c r="G6280">
        <v>0</v>
      </c>
    </row>
    <row r="6281" spans="1:7" x14ac:dyDescent="0.55000000000000004">
      <c r="A6281" s="1">
        <v>41974</v>
      </c>
      <c r="B6281">
        <v>2.157</v>
      </c>
      <c r="C6281">
        <v>2.218</v>
      </c>
      <c r="D6281">
        <v>2.1549999999999998</v>
      </c>
      <c r="E6281">
        <v>2.218</v>
      </c>
      <c r="F6281">
        <v>2.218</v>
      </c>
      <c r="G6281">
        <v>0</v>
      </c>
    </row>
    <row r="6282" spans="1:7" x14ac:dyDescent="0.55000000000000004">
      <c r="A6282" s="1">
        <v>41975</v>
      </c>
      <c r="B6282">
        <v>2.246</v>
      </c>
      <c r="C6282">
        <v>2.2890000000000001</v>
      </c>
      <c r="D6282">
        <v>2.2429999999999999</v>
      </c>
      <c r="E6282">
        <v>2.2850000000000001</v>
      </c>
      <c r="F6282">
        <v>2.2850000000000001</v>
      </c>
      <c r="G6282">
        <v>0</v>
      </c>
    </row>
    <row r="6283" spans="1:7" x14ac:dyDescent="0.55000000000000004">
      <c r="A6283" s="1">
        <v>41976</v>
      </c>
      <c r="B6283">
        <v>2.2909999999999999</v>
      </c>
      <c r="C6283">
        <v>2.3069999999999999</v>
      </c>
      <c r="D6283">
        <v>2.278</v>
      </c>
      <c r="E6283">
        <v>2.2869999999999999</v>
      </c>
      <c r="F6283">
        <v>2.2869999999999999</v>
      </c>
      <c r="G6283">
        <v>0</v>
      </c>
    </row>
    <row r="6284" spans="1:7" x14ac:dyDescent="0.55000000000000004">
      <c r="A6284" s="1">
        <v>41977</v>
      </c>
      <c r="B6284">
        <v>2.2799999999999998</v>
      </c>
      <c r="C6284">
        <v>2.298</v>
      </c>
      <c r="D6284">
        <v>2.2530000000000001</v>
      </c>
      <c r="E6284">
        <v>2.2570000000000001</v>
      </c>
      <c r="F6284">
        <v>2.2570000000000001</v>
      </c>
      <c r="G6284">
        <v>0</v>
      </c>
    </row>
    <row r="6285" spans="1:7" x14ac:dyDescent="0.55000000000000004">
      <c r="A6285" s="1">
        <v>41978</v>
      </c>
      <c r="B6285">
        <v>2.2519999999999998</v>
      </c>
      <c r="C6285">
        <v>2.331</v>
      </c>
      <c r="D6285">
        <v>2.2519999999999998</v>
      </c>
      <c r="E6285">
        <v>2.3069999999999999</v>
      </c>
      <c r="F6285">
        <v>2.3069999999999999</v>
      </c>
      <c r="G6285">
        <v>0</v>
      </c>
    </row>
    <row r="6286" spans="1:7" x14ac:dyDescent="0.55000000000000004">
      <c r="A6286" s="1">
        <v>41981</v>
      </c>
      <c r="B6286">
        <v>2.31</v>
      </c>
      <c r="C6286">
        <v>2.31</v>
      </c>
      <c r="D6286">
        <v>2.2429999999999999</v>
      </c>
      <c r="E6286">
        <v>2.2570000000000001</v>
      </c>
      <c r="F6286">
        <v>2.2570000000000001</v>
      </c>
      <c r="G6286">
        <v>0</v>
      </c>
    </row>
    <row r="6287" spans="1:7" x14ac:dyDescent="0.55000000000000004">
      <c r="A6287" s="1">
        <v>41982</v>
      </c>
      <c r="B6287">
        <v>2.2389999999999999</v>
      </c>
      <c r="C6287">
        <v>2.2389999999999999</v>
      </c>
      <c r="D6287">
        <v>2.1869999999999998</v>
      </c>
      <c r="E6287">
        <v>2.2200000000000002</v>
      </c>
      <c r="F6287">
        <v>2.2200000000000002</v>
      </c>
      <c r="G6287">
        <v>0</v>
      </c>
    </row>
    <row r="6288" spans="1:7" x14ac:dyDescent="0.55000000000000004">
      <c r="A6288" s="1">
        <v>41983</v>
      </c>
      <c r="B6288">
        <v>2.2080000000000002</v>
      </c>
      <c r="C6288">
        <v>2.2269999999999999</v>
      </c>
      <c r="D6288">
        <v>2.169</v>
      </c>
      <c r="E6288">
        <v>2.169</v>
      </c>
      <c r="F6288">
        <v>2.169</v>
      </c>
      <c r="G6288">
        <v>0</v>
      </c>
    </row>
    <row r="6289" spans="1:7" x14ac:dyDescent="0.55000000000000004">
      <c r="A6289" s="1">
        <v>41984</v>
      </c>
      <c r="B6289">
        <v>2.1459999999999999</v>
      </c>
      <c r="C6289">
        <v>2.2160000000000002</v>
      </c>
      <c r="D6289">
        <v>2.1459999999999999</v>
      </c>
      <c r="E6289">
        <v>2.1779999999999999</v>
      </c>
      <c r="F6289">
        <v>2.1779999999999999</v>
      </c>
      <c r="G6289">
        <v>0</v>
      </c>
    </row>
    <row r="6290" spans="1:7" x14ac:dyDescent="0.55000000000000004">
      <c r="A6290" s="1">
        <v>41985</v>
      </c>
      <c r="B6290">
        <v>2.1160000000000001</v>
      </c>
      <c r="C6290">
        <v>2.1459999999999999</v>
      </c>
      <c r="D6290">
        <v>2.0830000000000002</v>
      </c>
      <c r="E6290">
        <v>2.1030000000000002</v>
      </c>
      <c r="F6290">
        <v>2.1030000000000002</v>
      </c>
      <c r="G6290">
        <v>0</v>
      </c>
    </row>
    <row r="6291" spans="1:7" x14ac:dyDescent="0.55000000000000004">
      <c r="A6291" s="1">
        <v>41988</v>
      </c>
      <c r="B6291">
        <v>2.1309999999999998</v>
      </c>
      <c r="C6291">
        <v>2.1360000000000001</v>
      </c>
      <c r="D6291">
        <v>2.08</v>
      </c>
      <c r="E6291">
        <v>2.1160000000000001</v>
      </c>
      <c r="F6291">
        <v>2.1160000000000001</v>
      </c>
      <c r="G6291">
        <v>0</v>
      </c>
    </row>
    <row r="6292" spans="1:7" x14ac:dyDescent="0.55000000000000004">
      <c r="A6292" s="1">
        <v>41989</v>
      </c>
      <c r="B6292">
        <v>2.0470000000000002</v>
      </c>
      <c r="C6292">
        <v>2.1040000000000001</v>
      </c>
      <c r="D6292">
        <v>2.0449999999999999</v>
      </c>
      <c r="E6292">
        <v>2.0710000000000002</v>
      </c>
      <c r="F6292">
        <v>2.0710000000000002</v>
      </c>
      <c r="G6292">
        <v>0</v>
      </c>
    </row>
    <row r="6293" spans="1:7" x14ac:dyDescent="0.55000000000000004">
      <c r="A6293" s="1">
        <v>41990</v>
      </c>
      <c r="B6293">
        <v>2.097</v>
      </c>
      <c r="C6293">
        <v>2.1480000000000001</v>
      </c>
      <c r="D6293">
        <v>2.0659999999999998</v>
      </c>
      <c r="E6293">
        <v>2.1480000000000001</v>
      </c>
      <c r="F6293">
        <v>2.1480000000000001</v>
      </c>
      <c r="G6293">
        <v>0</v>
      </c>
    </row>
    <row r="6294" spans="1:7" x14ac:dyDescent="0.55000000000000004">
      <c r="A6294" s="1">
        <v>41991</v>
      </c>
      <c r="B6294">
        <v>2.1760000000000002</v>
      </c>
      <c r="C6294">
        <v>2.2250000000000001</v>
      </c>
      <c r="D6294">
        <v>2.1709999999999998</v>
      </c>
      <c r="E6294">
        <v>2.2040000000000002</v>
      </c>
      <c r="F6294">
        <v>2.2040000000000002</v>
      </c>
      <c r="G6294">
        <v>0</v>
      </c>
    </row>
    <row r="6295" spans="1:7" x14ac:dyDescent="0.55000000000000004">
      <c r="A6295" s="1">
        <v>41992</v>
      </c>
      <c r="B6295">
        <v>2.2090000000000001</v>
      </c>
      <c r="C6295">
        <v>2.2090000000000001</v>
      </c>
      <c r="D6295">
        <v>2.1669999999999998</v>
      </c>
      <c r="E6295">
        <v>2.1760000000000002</v>
      </c>
      <c r="F6295">
        <v>2.1760000000000002</v>
      </c>
      <c r="G6295">
        <v>0</v>
      </c>
    </row>
    <row r="6296" spans="1:7" x14ac:dyDescent="0.55000000000000004">
      <c r="A6296" s="1">
        <v>41995</v>
      </c>
      <c r="B6296">
        <v>2.1850000000000001</v>
      </c>
      <c r="C6296">
        <v>2.1880000000000002</v>
      </c>
      <c r="D6296">
        <v>2.1549999999999998</v>
      </c>
      <c r="E6296">
        <v>2.1619999999999999</v>
      </c>
      <c r="F6296">
        <v>2.1619999999999999</v>
      </c>
      <c r="G6296">
        <v>0</v>
      </c>
    </row>
    <row r="6297" spans="1:7" x14ac:dyDescent="0.55000000000000004">
      <c r="A6297" s="1">
        <v>41996</v>
      </c>
      <c r="B6297">
        <v>2.1720000000000002</v>
      </c>
      <c r="C6297">
        <v>2.2610000000000001</v>
      </c>
      <c r="D6297">
        <v>2.1720000000000002</v>
      </c>
      <c r="E6297">
        <v>2.2570000000000001</v>
      </c>
      <c r="F6297">
        <v>2.2570000000000001</v>
      </c>
      <c r="G6297">
        <v>0</v>
      </c>
    </row>
    <row r="6298" spans="1:7" x14ac:dyDescent="0.55000000000000004">
      <c r="A6298" s="1">
        <v>41997</v>
      </c>
      <c r="B6298">
        <v>2.2839999999999998</v>
      </c>
      <c r="C6298">
        <v>2.3010000000000002</v>
      </c>
      <c r="D6298">
        <v>2.2610000000000001</v>
      </c>
      <c r="E6298">
        <v>2.2639999999999998</v>
      </c>
      <c r="F6298">
        <v>2.2639999999999998</v>
      </c>
      <c r="G6298">
        <v>0</v>
      </c>
    </row>
    <row r="6299" spans="1:7" x14ac:dyDescent="0.55000000000000004">
      <c r="A6299" s="1">
        <v>41999</v>
      </c>
      <c r="B6299">
        <v>2.2429999999999999</v>
      </c>
      <c r="C6299">
        <v>2.266</v>
      </c>
      <c r="D6299">
        <v>2.2360000000000002</v>
      </c>
      <c r="E6299">
        <v>2.25</v>
      </c>
      <c r="F6299">
        <v>2.25</v>
      </c>
      <c r="G6299">
        <v>0</v>
      </c>
    </row>
    <row r="6300" spans="1:7" x14ac:dyDescent="0.55000000000000004">
      <c r="A6300" s="1">
        <v>42002</v>
      </c>
      <c r="B6300">
        <v>2.2229999999999999</v>
      </c>
      <c r="C6300">
        <v>2.2290000000000001</v>
      </c>
      <c r="D6300">
        <v>2.1949999999999998</v>
      </c>
      <c r="E6300">
        <v>2.2069999999999999</v>
      </c>
      <c r="F6300">
        <v>2.2069999999999999</v>
      </c>
      <c r="G6300">
        <v>0</v>
      </c>
    </row>
    <row r="6301" spans="1:7" x14ac:dyDescent="0.55000000000000004">
      <c r="A6301" s="1">
        <v>42003</v>
      </c>
      <c r="B6301">
        <v>2.19</v>
      </c>
      <c r="C6301">
        <v>2.1920000000000002</v>
      </c>
      <c r="D6301">
        <v>2.1669999999999998</v>
      </c>
      <c r="E6301">
        <v>2.19</v>
      </c>
      <c r="F6301">
        <v>2.19</v>
      </c>
      <c r="G6301">
        <v>0</v>
      </c>
    </row>
    <row r="6302" spans="1:7" x14ac:dyDescent="0.55000000000000004">
      <c r="A6302" s="1">
        <v>42004</v>
      </c>
      <c r="B6302">
        <v>2.177</v>
      </c>
      <c r="C6302">
        <v>2.19</v>
      </c>
      <c r="D6302">
        <v>2.169</v>
      </c>
      <c r="E6302">
        <v>2.17</v>
      </c>
      <c r="F6302">
        <v>2.17</v>
      </c>
      <c r="G6302">
        <v>0</v>
      </c>
    </row>
    <row r="6303" spans="1:7" x14ac:dyDescent="0.55000000000000004">
      <c r="A6303" s="1">
        <v>42006</v>
      </c>
      <c r="B6303">
        <v>2.1970000000000001</v>
      </c>
      <c r="C6303">
        <v>2.2130000000000001</v>
      </c>
      <c r="D6303">
        <v>2.1019999999999999</v>
      </c>
      <c r="E6303">
        <v>2.1230000000000002</v>
      </c>
      <c r="F6303">
        <v>2.1230000000000002</v>
      </c>
      <c r="G6303">
        <v>0</v>
      </c>
    </row>
    <row r="6304" spans="1:7" x14ac:dyDescent="0.55000000000000004">
      <c r="A6304" s="1">
        <v>42009</v>
      </c>
      <c r="B6304">
        <v>2.1019999999999999</v>
      </c>
      <c r="C6304">
        <v>2.109</v>
      </c>
      <c r="D6304">
        <v>2.0369999999999999</v>
      </c>
      <c r="E6304">
        <v>2.0390000000000001</v>
      </c>
      <c r="F6304">
        <v>2.0390000000000001</v>
      </c>
      <c r="G6304">
        <v>0</v>
      </c>
    </row>
    <row r="6305" spans="1:7" x14ac:dyDescent="0.55000000000000004">
      <c r="A6305" s="1">
        <v>42010</v>
      </c>
      <c r="B6305">
        <v>1.968</v>
      </c>
      <c r="C6305">
        <v>1.9970000000000001</v>
      </c>
      <c r="D6305">
        <v>1.889</v>
      </c>
      <c r="E6305">
        <v>1.9630000000000001</v>
      </c>
      <c r="F6305">
        <v>1.9630000000000001</v>
      </c>
      <c r="G6305">
        <v>0</v>
      </c>
    </row>
    <row r="6306" spans="1:7" x14ac:dyDescent="0.55000000000000004">
      <c r="A6306" s="1">
        <v>42011</v>
      </c>
      <c r="B6306">
        <v>1.9750000000000001</v>
      </c>
      <c r="C6306">
        <v>2.008</v>
      </c>
      <c r="D6306">
        <v>1.9379999999999999</v>
      </c>
      <c r="E6306">
        <v>1.954</v>
      </c>
      <c r="F6306">
        <v>1.954</v>
      </c>
      <c r="G6306">
        <v>0</v>
      </c>
    </row>
    <row r="6307" spans="1:7" x14ac:dyDescent="0.55000000000000004">
      <c r="A6307" s="1">
        <v>42012</v>
      </c>
      <c r="B6307">
        <v>2.004</v>
      </c>
      <c r="C6307">
        <v>2.0299999999999998</v>
      </c>
      <c r="D6307">
        <v>1.988</v>
      </c>
      <c r="E6307">
        <v>2.016</v>
      </c>
      <c r="F6307">
        <v>2.016</v>
      </c>
      <c r="G6307">
        <v>0</v>
      </c>
    </row>
    <row r="6308" spans="1:7" x14ac:dyDescent="0.55000000000000004">
      <c r="A6308" s="1">
        <v>42013</v>
      </c>
      <c r="B6308">
        <v>1.9970000000000001</v>
      </c>
      <c r="C6308">
        <v>2.0209999999999999</v>
      </c>
      <c r="D6308">
        <v>1.9430000000000001</v>
      </c>
      <c r="E6308">
        <v>1.9710000000000001</v>
      </c>
      <c r="F6308">
        <v>1.9710000000000001</v>
      </c>
      <c r="G6308">
        <v>0</v>
      </c>
    </row>
    <row r="6309" spans="1:7" x14ac:dyDescent="0.55000000000000004">
      <c r="A6309" s="1">
        <v>42016</v>
      </c>
      <c r="B6309">
        <v>1.964</v>
      </c>
      <c r="C6309">
        <v>1.966</v>
      </c>
      <c r="D6309">
        <v>1.9019999999999999</v>
      </c>
      <c r="E6309">
        <v>1.9119999999999999</v>
      </c>
      <c r="F6309">
        <v>1.9119999999999999</v>
      </c>
      <c r="G6309">
        <v>0</v>
      </c>
    </row>
    <row r="6310" spans="1:7" x14ac:dyDescent="0.55000000000000004">
      <c r="A6310" s="1">
        <v>42017</v>
      </c>
      <c r="B6310">
        <v>1.8759999999999999</v>
      </c>
      <c r="C6310">
        <v>1.9450000000000001</v>
      </c>
      <c r="D6310">
        <v>1.8759999999999999</v>
      </c>
      <c r="E6310">
        <v>1.89</v>
      </c>
      <c r="F6310">
        <v>1.89</v>
      </c>
      <c r="G6310">
        <v>0</v>
      </c>
    </row>
    <row r="6311" spans="1:7" x14ac:dyDescent="0.55000000000000004">
      <c r="A6311" s="1">
        <v>42018</v>
      </c>
      <c r="B6311">
        <v>1.8660000000000001</v>
      </c>
      <c r="C6311">
        <v>1.8660000000000001</v>
      </c>
      <c r="D6311">
        <v>1.784</v>
      </c>
      <c r="E6311">
        <v>1.837</v>
      </c>
      <c r="F6311">
        <v>1.837</v>
      </c>
      <c r="G6311">
        <v>0</v>
      </c>
    </row>
    <row r="6312" spans="1:7" x14ac:dyDescent="0.55000000000000004">
      <c r="A6312" s="1">
        <v>42019</v>
      </c>
      <c r="B6312">
        <v>1.8129999999999999</v>
      </c>
      <c r="C6312">
        <v>1.8520000000000001</v>
      </c>
      <c r="D6312">
        <v>1.756</v>
      </c>
      <c r="E6312">
        <v>1.7749999999999999</v>
      </c>
      <c r="F6312">
        <v>1.7749999999999999</v>
      </c>
      <c r="G6312">
        <v>0</v>
      </c>
    </row>
    <row r="6313" spans="1:7" x14ac:dyDescent="0.55000000000000004">
      <c r="A6313" s="1">
        <v>42020</v>
      </c>
      <c r="B6313">
        <v>1.7150000000000001</v>
      </c>
      <c r="C6313">
        <v>1.831</v>
      </c>
      <c r="D6313">
        <v>1.7</v>
      </c>
      <c r="E6313">
        <v>1.8149999999999999</v>
      </c>
      <c r="F6313">
        <v>1.8149999999999999</v>
      </c>
      <c r="G6313">
        <v>0</v>
      </c>
    </row>
    <row r="6314" spans="1:7" x14ac:dyDescent="0.55000000000000004">
      <c r="A6314" s="1">
        <v>42024</v>
      </c>
      <c r="B6314">
        <v>1.827</v>
      </c>
      <c r="C6314">
        <v>1.827</v>
      </c>
      <c r="D6314">
        <v>1.7609999999999999</v>
      </c>
      <c r="E6314">
        <v>1.8069999999999999</v>
      </c>
      <c r="F6314">
        <v>1.8069999999999999</v>
      </c>
      <c r="G6314">
        <v>0</v>
      </c>
    </row>
    <row r="6315" spans="1:7" x14ac:dyDescent="0.55000000000000004">
      <c r="A6315" s="1">
        <v>42025</v>
      </c>
      <c r="B6315">
        <v>1.798</v>
      </c>
      <c r="C6315">
        <v>1.863</v>
      </c>
      <c r="D6315">
        <v>1.7729999999999999</v>
      </c>
      <c r="E6315">
        <v>1.853</v>
      </c>
      <c r="F6315">
        <v>1.853</v>
      </c>
      <c r="G6315">
        <v>0</v>
      </c>
    </row>
    <row r="6316" spans="1:7" x14ac:dyDescent="0.55000000000000004">
      <c r="A6316" s="1">
        <v>42026</v>
      </c>
      <c r="B6316">
        <v>1.9390000000000001</v>
      </c>
      <c r="C6316">
        <v>1.9530000000000001</v>
      </c>
      <c r="D6316">
        <v>1.8120000000000001</v>
      </c>
      <c r="E6316">
        <v>1.8959999999999999</v>
      </c>
      <c r="F6316">
        <v>1.8959999999999999</v>
      </c>
      <c r="G6316">
        <v>0</v>
      </c>
    </row>
    <row r="6317" spans="1:7" x14ac:dyDescent="0.55000000000000004">
      <c r="A6317" s="1">
        <v>42027</v>
      </c>
      <c r="B6317">
        <v>1.82</v>
      </c>
      <c r="C6317">
        <v>1.847</v>
      </c>
      <c r="D6317">
        <v>1.8009999999999999</v>
      </c>
      <c r="E6317">
        <v>1.8169999999999999</v>
      </c>
      <c r="F6317">
        <v>1.8169999999999999</v>
      </c>
      <c r="G6317">
        <v>0</v>
      </c>
    </row>
    <row r="6318" spans="1:7" x14ac:dyDescent="0.55000000000000004">
      <c r="A6318" s="1">
        <v>42030</v>
      </c>
      <c r="B6318">
        <v>1.804</v>
      </c>
      <c r="C6318">
        <v>1.8420000000000001</v>
      </c>
      <c r="D6318">
        <v>1.796</v>
      </c>
      <c r="E6318">
        <v>1.8280000000000001</v>
      </c>
      <c r="F6318">
        <v>1.8280000000000001</v>
      </c>
      <c r="G6318">
        <v>0</v>
      </c>
    </row>
    <row r="6319" spans="1:7" x14ac:dyDescent="0.55000000000000004">
      <c r="A6319" s="1">
        <v>42031</v>
      </c>
      <c r="B6319">
        <v>1.794</v>
      </c>
      <c r="C6319">
        <v>1.83</v>
      </c>
      <c r="D6319">
        <v>1.75</v>
      </c>
      <c r="E6319">
        <v>1.825</v>
      </c>
      <c r="F6319">
        <v>1.825</v>
      </c>
      <c r="G6319">
        <v>0</v>
      </c>
    </row>
    <row r="6320" spans="1:7" x14ac:dyDescent="0.55000000000000004">
      <c r="A6320" s="1">
        <v>42032</v>
      </c>
      <c r="B6320">
        <v>1.823</v>
      </c>
      <c r="C6320">
        <v>1.8280000000000001</v>
      </c>
      <c r="D6320">
        <v>1.7210000000000001</v>
      </c>
      <c r="E6320">
        <v>1.724</v>
      </c>
      <c r="F6320">
        <v>1.724</v>
      </c>
      <c r="G6320">
        <v>0</v>
      </c>
    </row>
    <row r="6321" spans="1:7" x14ac:dyDescent="0.55000000000000004">
      <c r="A6321" s="1">
        <v>42033</v>
      </c>
      <c r="B6321">
        <v>1.746</v>
      </c>
      <c r="C6321">
        <v>1.7849999999999999</v>
      </c>
      <c r="D6321">
        <v>1.738</v>
      </c>
      <c r="E6321">
        <v>1.7509999999999999</v>
      </c>
      <c r="F6321">
        <v>1.7509999999999999</v>
      </c>
      <c r="G6321">
        <v>0</v>
      </c>
    </row>
    <row r="6322" spans="1:7" x14ac:dyDescent="0.55000000000000004">
      <c r="A6322" s="1">
        <v>42034</v>
      </c>
      <c r="B6322">
        <v>1.702</v>
      </c>
      <c r="C6322">
        <v>1.7070000000000001</v>
      </c>
      <c r="D6322">
        <v>1.651</v>
      </c>
      <c r="E6322">
        <v>1.675</v>
      </c>
      <c r="F6322">
        <v>1.675</v>
      </c>
      <c r="G6322">
        <v>0</v>
      </c>
    </row>
    <row r="6323" spans="1:7" x14ac:dyDescent="0.55000000000000004">
      <c r="A6323" s="1">
        <v>42037</v>
      </c>
      <c r="B6323">
        <v>1.6739999999999999</v>
      </c>
      <c r="C6323">
        <v>1.712</v>
      </c>
      <c r="D6323">
        <v>1.6539999999999999</v>
      </c>
      <c r="E6323">
        <v>1.673</v>
      </c>
      <c r="F6323">
        <v>1.673</v>
      </c>
      <c r="G6323">
        <v>0</v>
      </c>
    </row>
    <row r="6324" spans="1:7" x14ac:dyDescent="0.55000000000000004">
      <c r="A6324" s="1">
        <v>42038</v>
      </c>
      <c r="B6324">
        <v>1.7170000000000001</v>
      </c>
      <c r="C6324">
        <v>1.7849999999999999</v>
      </c>
      <c r="D6324">
        <v>1.7170000000000001</v>
      </c>
      <c r="E6324">
        <v>1.78</v>
      </c>
      <c r="F6324">
        <v>1.78</v>
      </c>
      <c r="G6324">
        <v>0</v>
      </c>
    </row>
    <row r="6325" spans="1:7" x14ac:dyDescent="0.55000000000000004">
      <c r="A6325" s="1">
        <v>42039</v>
      </c>
      <c r="B6325">
        <v>1.821</v>
      </c>
      <c r="C6325">
        <v>1.8460000000000001</v>
      </c>
      <c r="D6325">
        <v>1.7829999999999999</v>
      </c>
      <c r="E6325">
        <v>1.7969999999999999</v>
      </c>
      <c r="F6325">
        <v>1.7969999999999999</v>
      </c>
      <c r="G6325">
        <v>0</v>
      </c>
    </row>
    <row r="6326" spans="1:7" x14ac:dyDescent="0.55000000000000004">
      <c r="A6326" s="1">
        <v>42040</v>
      </c>
      <c r="B6326">
        <v>1.8</v>
      </c>
      <c r="C6326">
        <v>1.829</v>
      </c>
      <c r="D6326">
        <v>1.788</v>
      </c>
      <c r="E6326">
        <v>1.8149999999999999</v>
      </c>
      <c r="F6326">
        <v>1.8149999999999999</v>
      </c>
      <c r="G6326">
        <v>0</v>
      </c>
    </row>
    <row r="6327" spans="1:7" x14ac:dyDescent="0.55000000000000004">
      <c r="A6327" s="1">
        <v>42041</v>
      </c>
      <c r="B6327">
        <v>1.8180000000000001</v>
      </c>
      <c r="C6327">
        <v>1.9530000000000001</v>
      </c>
      <c r="D6327">
        <v>1.8049999999999999</v>
      </c>
      <c r="E6327">
        <v>1.9379999999999999</v>
      </c>
      <c r="F6327">
        <v>1.9379999999999999</v>
      </c>
      <c r="G6327">
        <v>0</v>
      </c>
    </row>
    <row r="6328" spans="1:7" x14ac:dyDescent="0.55000000000000004">
      <c r="A6328" s="1">
        <v>42044</v>
      </c>
      <c r="B6328">
        <v>1.9219999999999999</v>
      </c>
      <c r="C6328">
        <v>1.95</v>
      </c>
      <c r="D6328">
        <v>1.903</v>
      </c>
      <c r="E6328">
        <v>1.948</v>
      </c>
      <c r="F6328">
        <v>1.948</v>
      </c>
      <c r="G6328">
        <v>0</v>
      </c>
    </row>
    <row r="6329" spans="1:7" x14ac:dyDescent="0.55000000000000004">
      <c r="A6329" s="1">
        <v>42045</v>
      </c>
      <c r="B6329">
        <v>2.0139999999999998</v>
      </c>
      <c r="C6329">
        <v>2.016</v>
      </c>
      <c r="D6329">
        <v>1.9690000000000001</v>
      </c>
      <c r="E6329">
        <v>1.9910000000000001</v>
      </c>
      <c r="F6329">
        <v>1.9910000000000001</v>
      </c>
      <c r="G6329">
        <v>0</v>
      </c>
    </row>
    <row r="6330" spans="1:7" x14ac:dyDescent="0.55000000000000004">
      <c r="A6330" s="1">
        <v>42046</v>
      </c>
      <c r="B6330">
        <v>1.9830000000000001</v>
      </c>
      <c r="C6330">
        <v>2.0249999999999999</v>
      </c>
      <c r="D6330">
        <v>1.97</v>
      </c>
      <c r="E6330">
        <v>1.988</v>
      </c>
      <c r="F6330">
        <v>1.988</v>
      </c>
      <c r="G6330">
        <v>0</v>
      </c>
    </row>
    <row r="6331" spans="1:7" x14ac:dyDescent="0.55000000000000004">
      <c r="A6331" s="1">
        <v>42047</v>
      </c>
      <c r="B6331">
        <v>2.0329999999999999</v>
      </c>
      <c r="C6331">
        <v>2.04</v>
      </c>
      <c r="D6331">
        <v>1.9590000000000001</v>
      </c>
      <c r="E6331">
        <v>1.986</v>
      </c>
      <c r="F6331">
        <v>1.986</v>
      </c>
      <c r="G6331">
        <v>0</v>
      </c>
    </row>
    <row r="6332" spans="1:7" x14ac:dyDescent="0.55000000000000004">
      <c r="A6332" s="1">
        <v>42048</v>
      </c>
      <c r="B6332">
        <v>2.0070000000000001</v>
      </c>
      <c r="C6332">
        <v>2.0259999999999998</v>
      </c>
      <c r="D6332">
        <v>1.9950000000000001</v>
      </c>
      <c r="E6332">
        <v>2.0209999999999999</v>
      </c>
      <c r="F6332">
        <v>2.0209999999999999</v>
      </c>
      <c r="G6332">
        <v>0</v>
      </c>
    </row>
    <row r="6333" spans="1:7" x14ac:dyDescent="0.55000000000000004">
      <c r="A6333" s="1">
        <v>42052</v>
      </c>
      <c r="B6333">
        <v>2.028</v>
      </c>
      <c r="C6333">
        <v>2.1520000000000001</v>
      </c>
      <c r="D6333">
        <v>2.016</v>
      </c>
      <c r="E6333">
        <v>2.145</v>
      </c>
      <c r="F6333">
        <v>2.145</v>
      </c>
      <c r="G6333">
        <v>0</v>
      </c>
    </row>
    <row r="6334" spans="1:7" x14ac:dyDescent="0.55000000000000004">
      <c r="A6334" s="1">
        <v>42053</v>
      </c>
      <c r="B6334">
        <v>2.133</v>
      </c>
      <c r="C6334">
        <v>2.1360000000000001</v>
      </c>
      <c r="D6334">
        <v>2.0430000000000001</v>
      </c>
      <c r="E6334">
        <v>2.0659999999999998</v>
      </c>
      <c r="F6334">
        <v>2.0659999999999998</v>
      </c>
      <c r="G6334">
        <v>0</v>
      </c>
    </row>
    <row r="6335" spans="1:7" x14ac:dyDescent="0.55000000000000004">
      <c r="A6335" s="1">
        <v>42054</v>
      </c>
      <c r="B6335">
        <v>2.0920000000000001</v>
      </c>
      <c r="C6335">
        <v>2.1219999999999999</v>
      </c>
      <c r="D6335">
        <v>2.0590000000000002</v>
      </c>
      <c r="E6335">
        <v>2.113</v>
      </c>
      <c r="F6335">
        <v>2.113</v>
      </c>
      <c r="G6335">
        <v>0</v>
      </c>
    </row>
    <row r="6336" spans="1:7" x14ac:dyDescent="0.55000000000000004">
      <c r="A6336" s="1">
        <v>42055</v>
      </c>
      <c r="B6336">
        <v>2.0779999999999998</v>
      </c>
      <c r="C6336">
        <v>2.1419999999999999</v>
      </c>
      <c r="D6336">
        <v>2.0449999999999999</v>
      </c>
      <c r="E6336">
        <v>2.133</v>
      </c>
      <c r="F6336">
        <v>2.133</v>
      </c>
      <c r="G6336">
        <v>0</v>
      </c>
    </row>
    <row r="6337" spans="1:7" x14ac:dyDescent="0.55000000000000004">
      <c r="A6337" s="1">
        <v>42058</v>
      </c>
      <c r="B6337">
        <v>2.1120000000000001</v>
      </c>
      <c r="C6337">
        <v>2.1120000000000001</v>
      </c>
      <c r="D6337">
        <v>2.056</v>
      </c>
      <c r="E6337">
        <v>2.0590000000000002</v>
      </c>
      <c r="F6337">
        <v>2.0590000000000002</v>
      </c>
      <c r="G6337">
        <v>0</v>
      </c>
    </row>
    <row r="6338" spans="1:7" x14ac:dyDescent="0.55000000000000004">
      <c r="A6338" s="1">
        <v>42059</v>
      </c>
      <c r="B6338">
        <v>2.0750000000000002</v>
      </c>
      <c r="C6338">
        <v>2.1080000000000001</v>
      </c>
      <c r="D6338">
        <v>1.9770000000000001</v>
      </c>
      <c r="E6338">
        <v>1.988</v>
      </c>
      <c r="F6338">
        <v>1.988</v>
      </c>
      <c r="G6338">
        <v>0</v>
      </c>
    </row>
    <row r="6339" spans="1:7" x14ac:dyDescent="0.55000000000000004">
      <c r="A6339" s="1">
        <v>42060</v>
      </c>
      <c r="B6339">
        <v>1.972</v>
      </c>
      <c r="C6339">
        <v>2</v>
      </c>
      <c r="D6339">
        <v>1.962</v>
      </c>
      <c r="E6339">
        <v>1.9690000000000001</v>
      </c>
      <c r="F6339">
        <v>1.9690000000000001</v>
      </c>
      <c r="G6339">
        <v>0</v>
      </c>
    </row>
    <row r="6340" spans="1:7" x14ac:dyDescent="0.55000000000000004">
      <c r="A6340" s="1">
        <v>42061</v>
      </c>
      <c r="B6340">
        <v>1.9390000000000001</v>
      </c>
      <c r="C6340">
        <v>2.0209999999999999</v>
      </c>
      <c r="D6340">
        <v>1.931</v>
      </c>
      <c r="E6340">
        <v>2.016</v>
      </c>
      <c r="F6340">
        <v>2.016</v>
      </c>
      <c r="G6340">
        <v>0</v>
      </c>
    </row>
    <row r="6341" spans="1:7" x14ac:dyDescent="0.55000000000000004">
      <c r="A6341" s="1">
        <v>42062</v>
      </c>
      <c r="B6341">
        <v>2.024</v>
      </c>
      <c r="C6341">
        <v>2.0489999999999999</v>
      </c>
      <c r="D6341">
        <v>2</v>
      </c>
      <c r="E6341">
        <v>2.0019999999999998</v>
      </c>
      <c r="F6341">
        <v>2.0019999999999998</v>
      </c>
      <c r="G6341">
        <v>0</v>
      </c>
    </row>
    <row r="6342" spans="1:7" x14ac:dyDescent="0.55000000000000004">
      <c r="A6342" s="1">
        <v>42065</v>
      </c>
      <c r="B6342">
        <v>2.0139999999999998</v>
      </c>
      <c r="C6342">
        <v>2.0859999999999999</v>
      </c>
      <c r="D6342">
        <v>2.0049999999999999</v>
      </c>
      <c r="E6342">
        <v>2.0840000000000001</v>
      </c>
      <c r="F6342">
        <v>2.0840000000000001</v>
      </c>
      <c r="G6342">
        <v>0</v>
      </c>
    </row>
    <row r="6343" spans="1:7" x14ac:dyDescent="0.55000000000000004">
      <c r="A6343" s="1">
        <v>42066</v>
      </c>
      <c r="B6343">
        <v>2.1</v>
      </c>
      <c r="C6343">
        <v>2.1240000000000001</v>
      </c>
      <c r="D6343">
        <v>2.077</v>
      </c>
      <c r="E6343">
        <v>2.1219999999999999</v>
      </c>
      <c r="F6343">
        <v>2.1219999999999999</v>
      </c>
      <c r="G6343">
        <v>0</v>
      </c>
    </row>
    <row r="6344" spans="1:7" x14ac:dyDescent="0.55000000000000004">
      <c r="A6344" s="1">
        <v>42067</v>
      </c>
      <c r="B6344">
        <v>2.1280000000000001</v>
      </c>
      <c r="C6344">
        <v>2.1309999999999998</v>
      </c>
      <c r="D6344">
        <v>2.1120000000000001</v>
      </c>
      <c r="E6344">
        <v>2.1230000000000002</v>
      </c>
      <c r="F6344">
        <v>2.1230000000000002</v>
      </c>
      <c r="G6344">
        <v>0</v>
      </c>
    </row>
    <row r="6345" spans="1:7" x14ac:dyDescent="0.55000000000000004">
      <c r="A6345" s="1">
        <v>42068</v>
      </c>
      <c r="B6345">
        <v>2.1349999999999998</v>
      </c>
      <c r="C6345">
        <v>2.1469999999999998</v>
      </c>
      <c r="D6345">
        <v>2.0960000000000001</v>
      </c>
      <c r="E6345">
        <v>2.1120000000000001</v>
      </c>
      <c r="F6345">
        <v>2.1120000000000001</v>
      </c>
      <c r="G6345">
        <v>0</v>
      </c>
    </row>
    <row r="6346" spans="1:7" x14ac:dyDescent="0.55000000000000004">
      <c r="A6346" s="1">
        <v>42069</v>
      </c>
      <c r="B6346">
        <v>2.11</v>
      </c>
      <c r="C6346">
        <v>2.2589999999999999</v>
      </c>
      <c r="D6346">
        <v>2.105</v>
      </c>
      <c r="E6346">
        <v>2.2400000000000002</v>
      </c>
      <c r="F6346">
        <v>2.2400000000000002</v>
      </c>
      <c r="G6346">
        <v>0</v>
      </c>
    </row>
    <row r="6347" spans="1:7" x14ac:dyDescent="0.55000000000000004">
      <c r="A6347" s="1">
        <v>42072</v>
      </c>
      <c r="B6347">
        <v>2.2149999999999999</v>
      </c>
      <c r="C6347">
        <v>2.218</v>
      </c>
      <c r="D6347">
        <v>2.1920000000000002</v>
      </c>
      <c r="E6347">
        <v>2.1949999999999998</v>
      </c>
      <c r="F6347">
        <v>2.1949999999999998</v>
      </c>
      <c r="G6347">
        <v>0</v>
      </c>
    </row>
    <row r="6348" spans="1:7" x14ac:dyDescent="0.55000000000000004">
      <c r="A6348" s="1">
        <v>42073</v>
      </c>
      <c r="B6348">
        <v>2.1579999999999999</v>
      </c>
      <c r="C6348">
        <v>2.16</v>
      </c>
      <c r="D6348">
        <v>2.117</v>
      </c>
      <c r="E6348">
        <v>2.1259999999999999</v>
      </c>
      <c r="F6348">
        <v>2.1259999999999999</v>
      </c>
      <c r="G6348">
        <v>0</v>
      </c>
    </row>
    <row r="6349" spans="1:7" x14ac:dyDescent="0.55000000000000004">
      <c r="A6349" s="1">
        <v>42074</v>
      </c>
      <c r="B6349">
        <v>2.1509999999999998</v>
      </c>
      <c r="C6349">
        <v>2.16</v>
      </c>
      <c r="D6349">
        <v>2.0979999999999999</v>
      </c>
      <c r="E6349">
        <v>2.109</v>
      </c>
      <c r="F6349">
        <v>2.109</v>
      </c>
      <c r="G6349">
        <v>0</v>
      </c>
    </row>
    <row r="6350" spans="1:7" x14ac:dyDescent="0.55000000000000004">
      <c r="A6350" s="1">
        <v>42075</v>
      </c>
      <c r="B6350">
        <v>2.0880000000000001</v>
      </c>
      <c r="C6350">
        <v>2.1230000000000002</v>
      </c>
      <c r="D6350">
        <v>2.0419999999999998</v>
      </c>
      <c r="E6350">
        <v>2.0960000000000001</v>
      </c>
      <c r="F6350">
        <v>2.0960000000000001</v>
      </c>
      <c r="G6350">
        <v>0</v>
      </c>
    </row>
    <row r="6351" spans="1:7" x14ac:dyDescent="0.55000000000000004">
      <c r="A6351" s="1">
        <v>42076</v>
      </c>
      <c r="B6351">
        <v>2.1070000000000002</v>
      </c>
      <c r="C6351">
        <v>2.133</v>
      </c>
      <c r="D6351">
        <v>2.0859999999999999</v>
      </c>
      <c r="E6351">
        <v>2.1120000000000001</v>
      </c>
      <c r="F6351">
        <v>2.1120000000000001</v>
      </c>
      <c r="G6351">
        <v>0</v>
      </c>
    </row>
    <row r="6352" spans="1:7" x14ac:dyDescent="0.55000000000000004">
      <c r="A6352" s="1">
        <v>42079</v>
      </c>
      <c r="B6352">
        <v>2.093</v>
      </c>
      <c r="C6352">
        <v>2.105</v>
      </c>
      <c r="D6352">
        <v>2.0649999999999999</v>
      </c>
      <c r="E6352">
        <v>2.0979999999999999</v>
      </c>
      <c r="F6352">
        <v>2.0979999999999999</v>
      </c>
      <c r="G6352">
        <v>0</v>
      </c>
    </row>
    <row r="6353" spans="1:7" x14ac:dyDescent="0.55000000000000004">
      <c r="A6353" s="1">
        <v>42080</v>
      </c>
      <c r="B6353">
        <v>2.0510000000000002</v>
      </c>
      <c r="C6353">
        <v>2.0720000000000001</v>
      </c>
      <c r="D6353">
        <v>2.0379999999999998</v>
      </c>
      <c r="E6353">
        <v>2.0579999999999998</v>
      </c>
      <c r="F6353">
        <v>2.0579999999999998</v>
      </c>
      <c r="G6353">
        <v>0</v>
      </c>
    </row>
    <row r="6354" spans="1:7" x14ac:dyDescent="0.55000000000000004">
      <c r="A6354" s="1">
        <v>42081</v>
      </c>
      <c r="B6354">
        <v>2.0259999999999998</v>
      </c>
      <c r="C6354">
        <v>2.0539999999999998</v>
      </c>
      <c r="D6354">
        <v>1.944</v>
      </c>
      <c r="E6354">
        <v>1.9510000000000001</v>
      </c>
      <c r="F6354">
        <v>1.9510000000000001</v>
      </c>
      <c r="G6354">
        <v>0</v>
      </c>
    </row>
    <row r="6355" spans="1:7" x14ac:dyDescent="0.55000000000000004">
      <c r="A6355" s="1">
        <v>42082</v>
      </c>
      <c r="B6355">
        <v>1.9370000000000001</v>
      </c>
      <c r="C6355">
        <v>1.9890000000000001</v>
      </c>
      <c r="D6355">
        <v>1.925</v>
      </c>
      <c r="E6355">
        <v>1.9770000000000001</v>
      </c>
      <c r="F6355">
        <v>1.9770000000000001</v>
      </c>
      <c r="G6355">
        <v>0</v>
      </c>
    </row>
    <row r="6356" spans="1:7" x14ac:dyDescent="0.55000000000000004">
      <c r="A6356" s="1">
        <v>42083</v>
      </c>
      <c r="B6356">
        <v>1.956</v>
      </c>
      <c r="C6356">
        <v>1.958</v>
      </c>
      <c r="D6356">
        <v>1.927</v>
      </c>
      <c r="E6356">
        <v>1.93</v>
      </c>
      <c r="F6356">
        <v>1.93</v>
      </c>
      <c r="G6356">
        <v>0</v>
      </c>
    </row>
    <row r="6357" spans="1:7" x14ac:dyDescent="0.55000000000000004">
      <c r="A6357" s="1">
        <v>42086</v>
      </c>
      <c r="B6357">
        <v>1.9159999999999999</v>
      </c>
      <c r="C6357">
        <v>1.9390000000000001</v>
      </c>
      <c r="D6357">
        <v>1.909</v>
      </c>
      <c r="E6357">
        <v>1.915</v>
      </c>
      <c r="F6357">
        <v>1.915</v>
      </c>
      <c r="G6357">
        <v>0</v>
      </c>
    </row>
    <row r="6358" spans="1:7" x14ac:dyDescent="0.55000000000000004">
      <c r="A6358" s="1">
        <v>42087</v>
      </c>
      <c r="B6358">
        <v>1.903</v>
      </c>
      <c r="C6358">
        <v>1.92</v>
      </c>
      <c r="D6358">
        <v>1.87</v>
      </c>
      <c r="E6358">
        <v>1.8779999999999999</v>
      </c>
      <c r="F6358">
        <v>1.8779999999999999</v>
      </c>
      <c r="G6358">
        <v>0</v>
      </c>
    </row>
    <row r="6359" spans="1:7" x14ac:dyDescent="0.55000000000000004">
      <c r="A6359" s="1">
        <v>42088</v>
      </c>
      <c r="B6359">
        <v>1.8640000000000001</v>
      </c>
      <c r="C6359">
        <v>1.923</v>
      </c>
      <c r="D6359">
        <v>1.8520000000000001</v>
      </c>
      <c r="E6359">
        <v>1.92</v>
      </c>
      <c r="F6359">
        <v>1.92</v>
      </c>
      <c r="G6359">
        <v>0</v>
      </c>
    </row>
    <row r="6360" spans="1:7" x14ac:dyDescent="0.55000000000000004">
      <c r="A6360" s="1">
        <v>42089</v>
      </c>
      <c r="B6360">
        <v>1.925</v>
      </c>
      <c r="C6360">
        <v>2.0089999999999999</v>
      </c>
      <c r="D6360">
        <v>1.9219999999999999</v>
      </c>
      <c r="E6360">
        <v>2.0070000000000001</v>
      </c>
      <c r="F6360">
        <v>2.0070000000000001</v>
      </c>
      <c r="G6360">
        <v>0</v>
      </c>
    </row>
    <row r="6361" spans="1:7" x14ac:dyDescent="0.55000000000000004">
      <c r="A6361" s="1">
        <v>42090</v>
      </c>
      <c r="B6361">
        <v>1.984</v>
      </c>
      <c r="C6361">
        <v>1.986</v>
      </c>
      <c r="D6361">
        <v>1.944</v>
      </c>
      <c r="E6361">
        <v>1.948</v>
      </c>
      <c r="F6361">
        <v>1.948</v>
      </c>
      <c r="G6361">
        <v>0</v>
      </c>
    </row>
    <row r="6362" spans="1:7" x14ac:dyDescent="0.55000000000000004">
      <c r="A6362" s="1">
        <v>42093</v>
      </c>
      <c r="B6362">
        <v>1.9650000000000001</v>
      </c>
      <c r="C6362">
        <v>1.974</v>
      </c>
      <c r="D6362">
        <v>1.9410000000000001</v>
      </c>
      <c r="E6362">
        <v>1.9630000000000001</v>
      </c>
      <c r="F6362">
        <v>1.9630000000000001</v>
      </c>
      <c r="G6362">
        <v>0</v>
      </c>
    </row>
    <row r="6363" spans="1:7" x14ac:dyDescent="0.55000000000000004">
      <c r="A6363" s="1">
        <v>42094</v>
      </c>
      <c r="B6363">
        <v>1.9390000000000001</v>
      </c>
      <c r="C6363">
        <v>1.968</v>
      </c>
      <c r="D6363">
        <v>1.9279999999999999</v>
      </c>
      <c r="E6363">
        <v>1.9339999999999999</v>
      </c>
      <c r="F6363">
        <v>1.9339999999999999</v>
      </c>
      <c r="G6363">
        <v>0</v>
      </c>
    </row>
    <row r="6364" spans="1:7" x14ac:dyDescent="0.55000000000000004">
      <c r="A6364" s="1">
        <v>42095</v>
      </c>
      <c r="B6364">
        <v>1.8919999999999999</v>
      </c>
      <c r="C6364">
        <v>1.897</v>
      </c>
      <c r="D6364">
        <v>1.8520000000000001</v>
      </c>
      <c r="E6364">
        <v>1.8680000000000001</v>
      </c>
      <c r="F6364">
        <v>1.8680000000000001</v>
      </c>
      <c r="G6364">
        <v>0</v>
      </c>
    </row>
    <row r="6365" spans="1:7" x14ac:dyDescent="0.55000000000000004">
      <c r="A6365" s="1">
        <v>42096</v>
      </c>
      <c r="B6365">
        <v>1.857</v>
      </c>
      <c r="C6365">
        <v>1.909</v>
      </c>
      <c r="D6365">
        <v>1.855</v>
      </c>
      <c r="E6365">
        <v>1.9039999999999999</v>
      </c>
      <c r="F6365">
        <v>1.9039999999999999</v>
      </c>
      <c r="G6365">
        <v>0</v>
      </c>
    </row>
    <row r="6366" spans="1:7" x14ac:dyDescent="0.55000000000000004">
      <c r="A6366" s="1">
        <v>42100</v>
      </c>
      <c r="B6366">
        <v>1.845</v>
      </c>
      <c r="C6366">
        <v>1.911</v>
      </c>
      <c r="D6366">
        <v>1.843</v>
      </c>
      <c r="E6366">
        <v>1.9039999999999999</v>
      </c>
      <c r="F6366">
        <v>1.9039999999999999</v>
      </c>
      <c r="G6366">
        <v>0</v>
      </c>
    </row>
    <row r="6367" spans="1:7" x14ac:dyDescent="0.55000000000000004">
      <c r="A6367" s="1">
        <v>42101</v>
      </c>
      <c r="B6367">
        <v>1.913</v>
      </c>
      <c r="C6367">
        <v>1.9279999999999999</v>
      </c>
      <c r="D6367">
        <v>1.887</v>
      </c>
      <c r="E6367">
        <v>1.893</v>
      </c>
      <c r="F6367">
        <v>1.893</v>
      </c>
      <c r="G6367">
        <v>0</v>
      </c>
    </row>
    <row r="6368" spans="1:7" x14ac:dyDescent="0.55000000000000004">
      <c r="A6368" s="1">
        <v>42102</v>
      </c>
      <c r="B6368">
        <v>1.8919999999999999</v>
      </c>
      <c r="C6368">
        <v>1.925</v>
      </c>
      <c r="D6368">
        <v>1.881</v>
      </c>
      <c r="E6368">
        <v>1.895</v>
      </c>
      <c r="F6368">
        <v>1.895</v>
      </c>
      <c r="G6368">
        <v>0</v>
      </c>
    </row>
    <row r="6369" spans="1:7" x14ac:dyDescent="0.55000000000000004">
      <c r="A6369" s="1">
        <v>42103</v>
      </c>
      <c r="B6369">
        <v>1.88</v>
      </c>
      <c r="C6369">
        <v>1.9650000000000001</v>
      </c>
      <c r="D6369">
        <v>1.8779999999999999</v>
      </c>
      <c r="E6369">
        <v>1.958</v>
      </c>
      <c r="F6369">
        <v>1.958</v>
      </c>
      <c r="G6369">
        <v>0</v>
      </c>
    </row>
    <row r="6370" spans="1:7" x14ac:dyDescent="0.55000000000000004">
      <c r="A6370" s="1">
        <v>42104</v>
      </c>
      <c r="B6370">
        <v>1.9419999999999999</v>
      </c>
      <c r="C6370">
        <v>1.956</v>
      </c>
      <c r="D6370">
        <v>1.919</v>
      </c>
      <c r="E6370">
        <v>1.9510000000000001</v>
      </c>
      <c r="F6370">
        <v>1.9510000000000001</v>
      </c>
      <c r="G6370">
        <v>0</v>
      </c>
    </row>
    <row r="6371" spans="1:7" x14ac:dyDescent="0.55000000000000004">
      <c r="A6371" s="1">
        <v>42107</v>
      </c>
      <c r="B6371">
        <v>1.972</v>
      </c>
      <c r="C6371">
        <v>1.972</v>
      </c>
      <c r="D6371">
        <v>1.9330000000000001</v>
      </c>
      <c r="E6371">
        <v>1.9390000000000001</v>
      </c>
      <c r="F6371">
        <v>1.9390000000000001</v>
      </c>
      <c r="G6371">
        <v>0</v>
      </c>
    </row>
    <row r="6372" spans="1:7" x14ac:dyDescent="0.55000000000000004">
      <c r="A6372" s="1">
        <v>42108</v>
      </c>
      <c r="B6372">
        <v>1.9179999999999999</v>
      </c>
      <c r="C6372">
        <v>1.925</v>
      </c>
      <c r="D6372">
        <v>1.855</v>
      </c>
      <c r="E6372">
        <v>1.9039999999999999</v>
      </c>
      <c r="F6372">
        <v>1.9039999999999999</v>
      </c>
      <c r="G6372">
        <v>0</v>
      </c>
    </row>
    <row r="6373" spans="1:7" x14ac:dyDescent="0.55000000000000004">
      <c r="A6373" s="1">
        <v>42109</v>
      </c>
      <c r="B6373">
        <v>1.9139999999999999</v>
      </c>
      <c r="C6373">
        <v>1.9179999999999999</v>
      </c>
      <c r="D6373">
        <v>1.8720000000000001</v>
      </c>
      <c r="E6373">
        <v>1.9</v>
      </c>
      <c r="F6373">
        <v>1.9</v>
      </c>
      <c r="G6373">
        <v>0</v>
      </c>
    </row>
    <row r="6374" spans="1:7" x14ac:dyDescent="0.55000000000000004">
      <c r="A6374" s="1">
        <v>42110</v>
      </c>
      <c r="B6374">
        <v>1.881</v>
      </c>
      <c r="C6374">
        <v>1.9259999999999999</v>
      </c>
      <c r="D6374">
        <v>1.871</v>
      </c>
      <c r="E6374">
        <v>1.8779999999999999</v>
      </c>
      <c r="F6374">
        <v>1.8779999999999999</v>
      </c>
      <c r="G6374">
        <v>0</v>
      </c>
    </row>
    <row r="6375" spans="1:7" x14ac:dyDescent="0.55000000000000004">
      <c r="A6375" s="1">
        <v>42111</v>
      </c>
      <c r="B6375">
        <v>1.8580000000000001</v>
      </c>
      <c r="C6375">
        <v>1.911</v>
      </c>
      <c r="D6375">
        <v>1.845</v>
      </c>
      <c r="E6375">
        <v>1.85</v>
      </c>
      <c r="F6375">
        <v>1.85</v>
      </c>
      <c r="G6375">
        <v>0</v>
      </c>
    </row>
    <row r="6376" spans="1:7" x14ac:dyDescent="0.55000000000000004">
      <c r="A6376" s="1">
        <v>42114</v>
      </c>
      <c r="B6376">
        <v>1.881</v>
      </c>
      <c r="C6376">
        <v>1.9019999999999999</v>
      </c>
      <c r="D6376">
        <v>1.853</v>
      </c>
      <c r="E6376">
        <v>1.895</v>
      </c>
      <c r="F6376">
        <v>1.895</v>
      </c>
      <c r="G6376">
        <v>0</v>
      </c>
    </row>
    <row r="6377" spans="1:7" x14ac:dyDescent="0.55000000000000004">
      <c r="A6377" s="1">
        <v>42115</v>
      </c>
      <c r="B6377">
        <v>1.869</v>
      </c>
      <c r="C6377">
        <v>1.919</v>
      </c>
      <c r="D6377">
        <v>1.865</v>
      </c>
      <c r="E6377">
        <v>1.9159999999999999</v>
      </c>
      <c r="F6377">
        <v>1.9159999999999999</v>
      </c>
      <c r="G6377">
        <v>0</v>
      </c>
    </row>
    <row r="6378" spans="1:7" x14ac:dyDescent="0.55000000000000004">
      <c r="A6378" s="1">
        <v>42116</v>
      </c>
      <c r="B6378">
        <v>1.905</v>
      </c>
      <c r="C6378">
        <v>1.9810000000000001</v>
      </c>
      <c r="D6378">
        <v>1.891</v>
      </c>
      <c r="E6378">
        <v>1.972</v>
      </c>
      <c r="F6378">
        <v>1.972</v>
      </c>
      <c r="G6378">
        <v>0</v>
      </c>
    </row>
    <row r="6379" spans="1:7" x14ac:dyDescent="0.55000000000000004">
      <c r="A6379" s="1">
        <v>42117</v>
      </c>
      <c r="B6379">
        <v>1.968</v>
      </c>
      <c r="C6379">
        <v>1.9890000000000001</v>
      </c>
      <c r="D6379">
        <v>1.944</v>
      </c>
      <c r="E6379">
        <v>1.9470000000000001</v>
      </c>
      <c r="F6379">
        <v>1.9470000000000001</v>
      </c>
      <c r="G6379">
        <v>0</v>
      </c>
    </row>
    <row r="6380" spans="1:7" x14ac:dyDescent="0.55000000000000004">
      <c r="A6380" s="1">
        <v>42118</v>
      </c>
      <c r="B6380">
        <v>1.956</v>
      </c>
      <c r="C6380">
        <v>1.9590000000000001</v>
      </c>
      <c r="D6380">
        <v>1.907</v>
      </c>
      <c r="E6380">
        <v>1.917</v>
      </c>
      <c r="F6380">
        <v>1.917</v>
      </c>
      <c r="G6380">
        <v>0</v>
      </c>
    </row>
    <row r="6381" spans="1:7" x14ac:dyDescent="0.55000000000000004">
      <c r="A6381" s="1">
        <v>42121</v>
      </c>
      <c r="B6381">
        <v>1.9330000000000001</v>
      </c>
      <c r="C6381">
        <v>1.9490000000000001</v>
      </c>
      <c r="D6381">
        <v>1.907</v>
      </c>
      <c r="E6381">
        <v>1.9239999999999999</v>
      </c>
      <c r="F6381">
        <v>1.9239999999999999</v>
      </c>
      <c r="G6381">
        <v>0</v>
      </c>
    </row>
    <row r="6382" spans="1:7" x14ac:dyDescent="0.55000000000000004">
      <c r="A6382" s="1">
        <v>42122</v>
      </c>
      <c r="B6382">
        <v>1.9279999999999999</v>
      </c>
      <c r="C6382">
        <v>1.9890000000000001</v>
      </c>
      <c r="D6382">
        <v>1.9259999999999999</v>
      </c>
      <c r="E6382">
        <v>1.9730000000000001</v>
      </c>
      <c r="F6382">
        <v>1.9730000000000001</v>
      </c>
      <c r="G6382">
        <v>0</v>
      </c>
    </row>
    <row r="6383" spans="1:7" x14ac:dyDescent="0.55000000000000004">
      <c r="A6383" s="1">
        <v>42123</v>
      </c>
      <c r="B6383">
        <v>2.0259999999999998</v>
      </c>
      <c r="C6383">
        <v>2.081</v>
      </c>
      <c r="D6383">
        <v>1.9950000000000001</v>
      </c>
      <c r="E6383">
        <v>2.0350000000000001</v>
      </c>
      <c r="F6383">
        <v>2.0350000000000001</v>
      </c>
      <c r="G6383">
        <v>0</v>
      </c>
    </row>
    <row r="6384" spans="1:7" x14ac:dyDescent="0.55000000000000004">
      <c r="A6384" s="1">
        <v>42124</v>
      </c>
      <c r="B6384">
        <v>2.0339999999999998</v>
      </c>
      <c r="C6384">
        <v>2.11</v>
      </c>
      <c r="D6384">
        <v>2.0299999999999998</v>
      </c>
      <c r="E6384">
        <v>2.0459999999999998</v>
      </c>
      <c r="F6384">
        <v>2.0459999999999998</v>
      </c>
      <c r="G6384">
        <v>0</v>
      </c>
    </row>
    <row r="6385" spans="1:7" x14ac:dyDescent="0.55000000000000004">
      <c r="A6385" s="1">
        <v>42125</v>
      </c>
      <c r="B6385">
        <v>2.0670000000000002</v>
      </c>
      <c r="C6385">
        <v>2.1240000000000001</v>
      </c>
      <c r="D6385">
        <v>2.0579999999999998</v>
      </c>
      <c r="E6385">
        <v>2.117</v>
      </c>
      <c r="F6385">
        <v>2.117</v>
      </c>
      <c r="G6385">
        <v>0</v>
      </c>
    </row>
    <row r="6386" spans="1:7" x14ac:dyDescent="0.55000000000000004">
      <c r="A6386" s="1">
        <v>42128</v>
      </c>
      <c r="B6386">
        <v>2.1190000000000002</v>
      </c>
      <c r="C6386">
        <v>2.1419999999999999</v>
      </c>
      <c r="D6386">
        <v>2.0870000000000002</v>
      </c>
      <c r="E6386">
        <v>2.1349999999999998</v>
      </c>
      <c r="F6386">
        <v>2.1349999999999998</v>
      </c>
      <c r="G6386">
        <v>0</v>
      </c>
    </row>
    <row r="6387" spans="1:7" x14ac:dyDescent="0.55000000000000004">
      <c r="A6387" s="1">
        <v>42129</v>
      </c>
      <c r="B6387">
        <v>2.1419999999999999</v>
      </c>
      <c r="C6387">
        <v>2.2000000000000002</v>
      </c>
      <c r="D6387">
        <v>2.117</v>
      </c>
      <c r="E6387">
        <v>2.1760000000000002</v>
      </c>
      <c r="F6387">
        <v>2.1760000000000002</v>
      </c>
      <c r="G6387">
        <v>0</v>
      </c>
    </row>
    <row r="6388" spans="1:7" x14ac:dyDescent="0.55000000000000004">
      <c r="A6388" s="1">
        <v>42130</v>
      </c>
      <c r="B6388">
        <v>2.198</v>
      </c>
      <c r="C6388">
        <v>2.2519999999999998</v>
      </c>
      <c r="D6388">
        <v>2.1819999999999999</v>
      </c>
      <c r="E6388">
        <v>2.2400000000000002</v>
      </c>
      <c r="F6388">
        <v>2.2400000000000002</v>
      </c>
      <c r="G6388">
        <v>0</v>
      </c>
    </row>
    <row r="6389" spans="1:7" x14ac:dyDescent="0.55000000000000004">
      <c r="A6389" s="1">
        <v>42131</v>
      </c>
      <c r="B6389">
        <v>2.2090000000000001</v>
      </c>
      <c r="C6389">
        <v>2.2490000000000001</v>
      </c>
      <c r="D6389">
        <v>2.1840000000000002</v>
      </c>
      <c r="E6389">
        <v>2.1840000000000002</v>
      </c>
      <c r="F6389">
        <v>2.1840000000000002</v>
      </c>
      <c r="G6389">
        <v>0</v>
      </c>
    </row>
    <row r="6390" spans="1:7" x14ac:dyDescent="0.55000000000000004">
      <c r="A6390" s="1">
        <v>42132</v>
      </c>
      <c r="B6390">
        <v>2.1779999999999999</v>
      </c>
      <c r="C6390">
        <v>2.2000000000000002</v>
      </c>
      <c r="D6390">
        <v>2.101</v>
      </c>
      <c r="E6390">
        <v>2.15</v>
      </c>
      <c r="F6390">
        <v>2.15</v>
      </c>
      <c r="G6390">
        <v>0</v>
      </c>
    </row>
    <row r="6391" spans="1:7" x14ac:dyDescent="0.55000000000000004">
      <c r="A6391" s="1">
        <v>42135</v>
      </c>
      <c r="B6391">
        <v>2.1749999999999998</v>
      </c>
      <c r="C6391">
        <v>2.278</v>
      </c>
      <c r="D6391">
        <v>2.173</v>
      </c>
      <c r="E6391">
        <v>2.274</v>
      </c>
      <c r="F6391">
        <v>2.274</v>
      </c>
      <c r="G6391">
        <v>0</v>
      </c>
    </row>
    <row r="6392" spans="1:7" x14ac:dyDescent="0.55000000000000004">
      <c r="A6392" s="1">
        <v>42136</v>
      </c>
      <c r="B6392">
        <v>2.335</v>
      </c>
      <c r="C6392">
        <v>2.335</v>
      </c>
      <c r="D6392">
        <v>2.234</v>
      </c>
      <c r="E6392">
        <v>2.2599999999999998</v>
      </c>
      <c r="F6392">
        <v>2.2599999999999998</v>
      </c>
      <c r="G6392">
        <v>0</v>
      </c>
    </row>
    <row r="6393" spans="1:7" x14ac:dyDescent="0.55000000000000004">
      <c r="A6393" s="1">
        <v>42137</v>
      </c>
      <c r="B6393">
        <v>2.2269999999999999</v>
      </c>
      <c r="C6393">
        <v>2.2890000000000001</v>
      </c>
      <c r="D6393">
        <v>2.1890000000000001</v>
      </c>
      <c r="E6393">
        <v>2.282</v>
      </c>
      <c r="F6393">
        <v>2.282</v>
      </c>
      <c r="G6393">
        <v>0</v>
      </c>
    </row>
    <row r="6394" spans="1:7" x14ac:dyDescent="0.55000000000000004">
      <c r="A6394" s="1">
        <v>42138</v>
      </c>
      <c r="B6394">
        <v>2.2509999999999999</v>
      </c>
      <c r="C6394">
        <v>2.278</v>
      </c>
      <c r="D6394">
        <v>2.2250000000000001</v>
      </c>
      <c r="E6394">
        <v>2.2389999999999999</v>
      </c>
      <c r="F6394">
        <v>2.2389999999999999</v>
      </c>
      <c r="G6394">
        <v>0</v>
      </c>
    </row>
    <row r="6395" spans="1:7" x14ac:dyDescent="0.55000000000000004">
      <c r="A6395" s="1">
        <v>42139</v>
      </c>
      <c r="B6395">
        <v>2.1920000000000002</v>
      </c>
      <c r="C6395">
        <v>2.2109999999999999</v>
      </c>
      <c r="D6395">
        <v>2.1339999999999999</v>
      </c>
      <c r="E6395">
        <v>2.141</v>
      </c>
      <c r="F6395">
        <v>2.141</v>
      </c>
      <c r="G6395">
        <v>0</v>
      </c>
    </row>
    <row r="6396" spans="1:7" x14ac:dyDescent="0.55000000000000004">
      <c r="A6396" s="1">
        <v>42142</v>
      </c>
      <c r="B6396">
        <v>2.1560000000000001</v>
      </c>
      <c r="C6396">
        <v>2.234</v>
      </c>
      <c r="D6396">
        <v>2.1560000000000001</v>
      </c>
      <c r="E6396">
        <v>2.2280000000000002</v>
      </c>
      <c r="F6396">
        <v>2.2280000000000002</v>
      </c>
      <c r="G6396">
        <v>0</v>
      </c>
    </row>
    <row r="6397" spans="1:7" x14ac:dyDescent="0.55000000000000004">
      <c r="A6397" s="1">
        <v>42143</v>
      </c>
      <c r="B6397">
        <v>2.214</v>
      </c>
      <c r="C6397">
        <v>2.3010000000000002</v>
      </c>
      <c r="D6397">
        <v>2.214</v>
      </c>
      <c r="E6397">
        <v>2.262</v>
      </c>
      <c r="F6397">
        <v>2.262</v>
      </c>
      <c r="G6397">
        <v>0</v>
      </c>
    </row>
    <row r="6398" spans="1:7" x14ac:dyDescent="0.55000000000000004">
      <c r="A6398" s="1">
        <v>42144</v>
      </c>
      <c r="B6398">
        <v>2.2570000000000001</v>
      </c>
      <c r="C6398">
        <v>2.2850000000000001</v>
      </c>
      <c r="D6398">
        <v>2.2290000000000001</v>
      </c>
      <c r="E6398">
        <v>2.2509999999999999</v>
      </c>
      <c r="F6398">
        <v>2.2509999999999999</v>
      </c>
      <c r="G6398">
        <v>0</v>
      </c>
    </row>
    <row r="6399" spans="1:7" x14ac:dyDescent="0.55000000000000004">
      <c r="A6399" s="1">
        <v>42145</v>
      </c>
      <c r="B6399">
        <v>2.23</v>
      </c>
      <c r="C6399">
        <v>2.2570000000000001</v>
      </c>
      <c r="D6399">
        <v>2.1850000000000001</v>
      </c>
      <c r="E6399">
        <v>2.1850000000000001</v>
      </c>
      <c r="F6399">
        <v>2.1850000000000001</v>
      </c>
      <c r="G6399">
        <v>0</v>
      </c>
    </row>
    <row r="6400" spans="1:7" x14ac:dyDescent="0.55000000000000004">
      <c r="A6400" s="1">
        <v>42146</v>
      </c>
      <c r="B6400">
        <v>2.1709999999999998</v>
      </c>
      <c r="C6400">
        <v>2.2410000000000001</v>
      </c>
      <c r="D6400">
        <v>2.1709999999999998</v>
      </c>
      <c r="E6400">
        <v>2.2149999999999999</v>
      </c>
      <c r="F6400">
        <v>2.2149999999999999</v>
      </c>
      <c r="G6400">
        <v>0</v>
      </c>
    </row>
    <row r="6401" spans="1:7" x14ac:dyDescent="0.55000000000000004">
      <c r="A6401" s="1">
        <v>42150</v>
      </c>
      <c r="B6401">
        <v>2.19</v>
      </c>
      <c r="C6401">
        <v>2.2130000000000001</v>
      </c>
      <c r="D6401">
        <v>2.1320000000000001</v>
      </c>
      <c r="E6401">
        <v>2.137</v>
      </c>
      <c r="F6401">
        <v>2.137</v>
      </c>
      <c r="G6401">
        <v>0</v>
      </c>
    </row>
    <row r="6402" spans="1:7" x14ac:dyDescent="0.55000000000000004">
      <c r="A6402" s="1">
        <v>42151</v>
      </c>
      <c r="B6402">
        <v>2.1549999999999998</v>
      </c>
      <c r="C6402">
        <v>2.1739999999999999</v>
      </c>
      <c r="D6402">
        <v>2.1349999999999998</v>
      </c>
      <c r="E6402">
        <v>2.1349999999999998</v>
      </c>
      <c r="F6402">
        <v>2.1349999999999998</v>
      </c>
      <c r="G6402">
        <v>0</v>
      </c>
    </row>
    <row r="6403" spans="1:7" x14ac:dyDescent="0.55000000000000004">
      <c r="A6403" s="1">
        <v>42152</v>
      </c>
      <c r="B6403">
        <v>2.1269999999999998</v>
      </c>
      <c r="C6403">
        <v>2.153</v>
      </c>
      <c r="D6403">
        <v>2.1160000000000001</v>
      </c>
      <c r="E6403">
        <v>2.13</v>
      </c>
      <c r="F6403">
        <v>2.13</v>
      </c>
      <c r="G6403">
        <v>0</v>
      </c>
    </row>
    <row r="6404" spans="1:7" x14ac:dyDescent="0.55000000000000004">
      <c r="A6404" s="1">
        <v>42153</v>
      </c>
      <c r="B6404">
        <v>2.1280000000000001</v>
      </c>
      <c r="C6404">
        <v>2.1339999999999999</v>
      </c>
      <c r="D6404">
        <v>2.0920000000000001</v>
      </c>
      <c r="E6404">
        <v>2.0950000000000002</v>
      </c>
      <c r="F6404">
        <v>2.0950000000000002</v>
      </c>
      <c r="G6404">
        <v>0</v>
      </c>
    </row>
    <row r="6405" spans="1:7" x14ac:dyDescent="0.55000000000000004">
      <c r="A6405" s="1">
        <v>42156</v>
      </c>
      <c r="B6405">
        <v>2.125</v>
      </c>
      <c r="C6405">
        <v>2.1970000000000001</v>
      </c>
      <c r="D6405">
        <v>2.1059999999999999</v>
      </c>
      <c r="E6405">
        <v>2.1920000000000002</v>
      </c>
      <c r="F6405">
        <v>2.1920000000000002</v>
      </c>
      <c r="G6405">
        <v>0</v>
      </c>
    </row>
    <row r="6406" spans="1:7" x14ac:dyDescent="0.55000000000000004">
      <c r="A6406" s="1">
        <v>42157</v>
      </c>
      <c r="B6406">
        <v>2.2130000000000001</v>
      </c>
      <c r="C6406">
        <v>2.2770000000000001</v>
      </c>
      <c r="D6406">
        <v>2.2109999999999999</v>
      </c>
      <c r="E6406">
        <v>2.266</v>
      </c>
      <c r="F6406">
        <v>2.266</v>
      </c>
      <c r="G6406">
        <v>0</v>
      </c>
    </row>
    <row r="6407" spans="1:7" x14ac:dyDescent="0.55000000000000004">
      <c r="A6407" s="1">
        <v>42158</v>
      </c>
      <c r="B6407">
        <v>2.2909999999999999</v>
      </c>
      <c r="C6407">
        <v>2.3879999999999999</v>
      </c>
      <c r="D6407">
        <v>2.2709999999999999</v>
      </c>
      <c r="E6407">
        <v>2.3660000000000001</v>
      </c>
      <c r="F6407">
        <v>2.3660000000000001</v>
      </c>
      <c r="G6407">
        <v>0</v>
      </c>
    </row>
    <row r="6408" spans="1:7" x14ac:dyDescent="0.55000000000000004">
      <c r="A6408" s="1">
        <v>42159</v>
      </c>
      <c r="B6408">
        <v>2.359</v>
      </c>
      <c r="C6408">
        <v>2.3620000000000001</v>
      </c>
      <c r="D6408">
        <v>2.2959999999999998</v>
      </c>
      <c r="E6408">
        <v>2.3069999999999999</v>
      </c>
      <c r="F6408">
        <v>2.3069999999999999</v>
      </c>
      <c r="G6408">
        <v>0</v>
      </c>
    </row>
    <row r="6409" spans="1:7" x14ac:dyDescent="0.55000000000000004">
      <c r="A6409" s="1">
        <v>42160</v>
      </c>
      <c r="B6409">
        <v>2.35</v>
      </c>
      <c r="C6409">
        <v>2.4380000000000002</v>
      </c>
      <c r="D6409">
        <v>2.3410000000000002</v>
      </c>
      <c r="E6409">
        <v>2.4020000000000001</v>
      </c>
      <c r="F6409">
        <v>2.4020000000000001</v>
      </c>
      <c r="G6409">
        <v>0</v>
      </c>
    </row>
    <row r="6410" spans="1:7" x14ac:dyDescent="0.55000000000000004">
      <c r="A6410" s="1">
        <v>42163</v>
      </c>
      <c r="B6410">
        <v>2.399</v>
      </c>
      <c r="C6410">
        <v>2.4020000000000001</v>
      </c>
      <c r="D6410">
        <v>2.3660000000000001</v>
      </c>
      <c r="E6410">
        <v>2.3809999999999998</v>
      </c>
      <c r="F6410">
        <v>2.3809999999999998</v>
      </c>
      <c r="G6410">
        <v>0</v>
      </c>
    </row>
    <row r="6411" spans="1:7" x14ac:dyDescent="0.55000000000000004">
      <c r="A6411" s="1">
        <v>42164</v>
      </c>
      <c r="B6411">
        <v>2.3860000000000001</v>
      </c>
      <c r="C6411">
        <v>2.4489999999999998</v>
      </c>
      <c r="D6411">
        <v>2.3860000000000001</v>
      </c>
      <c r="E6411">
        <v>2.4169999999999998</v>
      </c>
      <c r="F6411">
        <v>2.4169999999999998</v>
      </c>
      <c r="G6411">
        <v>0</v>
      </c>
    </row>
    <row r="6412" spans="1:7" x14ac:dyDescent="0.55000000000000004">
      <c r="A6412" s="1">
        <v>42165</v>
      </c>
      <c r="B6412">
        <v>2.4769999999999999</v>
      </c>
      <c r="C6412">
        <v>2.4889999999999999</v>
      </c>
      <c r="D6412">
        <v>2.4529999999999998</v>
      </c>
      <c r="E6412">
        <v>2.4780000000000002</v>
      </c>
      <c r="F6412">
        <v>2.4780000000000002</v>
      </c>
      <c r="G6412">
        <v>0</v>
      </c>
    </row>
    <row r="6413" spans="1:7" x14ac:dyDescent="0.55000000000000004">
      <c r="A6413" s="1">
        <v>42166</v>
      </c>
      <c r="B6413">
        <v>2.4620000000000002</v>
      </c>
      <c r="C6413">
        <v>2.484</v>
      </c>
      <c r="D6413">
        <v>2.383</v>
      </c>
      <c r="E6413">
        <v>2.383</v>
      </c>
      <c r="F6413">
        <v>2.383</v>
      </c>
      <c r="G6413">
        <v>0</v>
      </c>
    </row>
    <row r="6414" spans="1:7" x14ac:dyDescent="0.55000000000000004">
      <c r="A6414" s="1">
        <v>42167</v>
      </c>
      <c r="B6414">
        <v>2.3860000000000001</v>
      </c>
      <c r="C6414">
        <v>2.4060000000000001</v>
      </c>
      <c r="D6414">
        <v>2.3340000000000001</v>
      </c>
      <c r="E6414">
        <v>2.3849999999999998</v>
      </c>
      <c r="F6414">
        <v>2.3849999999999998</v>
      </c>
      <c r="G6414">
        <v>0</v>
      </c>
    </row>
    <row r="6415" spans="1:7" x14ac:dyDescent="0.55000000000000004">
      <c r="A6415" s="1">
        <v>42170</v>
      </c>
      <c r="B6415">
        <v>2.3519999999999999</v>
      </c>
      <c r="C6415">
        <v>2.3759999999999999</v>
      </c>
      <c r="D6415">
        <v>2.3130000000000002</v>
      </c>
      <c r="E6415">
        <v>2.3580000000000001</v>
      </c>
      <c r="F6415">
        <v>2.3580000000000001</v>
      </c>
      <c r="G6415">
        <v>0</v>
      </c>
    </row>
    <row r="6416" spans="1:7" x14ac:dyDescent="0.55000000000000004">
      <c r="A6416" s="1">
        <v>42171</v>
      </c>
      <c r="B6416">
        <v>2.3239999999999998</v>
      </c>
      <c r="C6416">
        <v>2.3559999999999999</v>
      </c>
      <c r="D6416">
        <v>2.3130000000000002</v>
      </c>
      <c r="E6416">
        <v>2.3180000000000001</v>
      </c>
      <c r="F6416">
        <v>2.3180000000000001</v>
      </c>
      <c r="G6416">
        <v>0</v>
      </c>
    </row>
    <row r="6417" spans="1:7" x14ac:dyDescent="0.55000000000000004">
      <c r="A6417" s="1">
        <v>42172</v>
      </c>
      <c r="B6417">
        <v>2.331</v>
      </c>
      <c r="C6417">
        <v>2.403</v>
      </c>
      <c r="D6417">
        <v>2.306</v>
      </c>
      <c r="E6417">
        <v>2.306</v>
      </c>
      <c r="F6417">
        <v>2.306</v>
      </c>
      <c r="G6417">
        <v>0</v>
      </c>
    </row>
    <row r="6418" spans="1:7" x14ac:dyDescent="0.55000000000000004">
      <c r="A6418" s="1">
        <v>42173</v>
      </c>
      <c r="B6418">
        <v>2.3039999999999998</v>
      </c>
      <c r="C6418">
        <v>2.3809999999999998</v>
      </c>
      <c r="D6418">
        <v>2.2879999999999998</v>
      </c>
      <c r="E6418">
        <v>2.351</v>
      </c>
      <c r="F6418">
        <v>2.351</v>
      </c>
      <c r="G6418">
        <v>0</v>
      </c>
    </row>
    <row r="6419" spans="1:7" x14ac:dyDescent="0.55000000000000004">
      <c r="A6419" s="1">
        <v>42174</v>
      </c>
      <c r="B6419">
        <v>2.3170000000000002</v>
      </c>
      <c r="C6419">
        <v>2.3170000000000002</v>
      </c>
      <c r="D6419">
        <v>2.2599999999999998</v>
      </c>
      <c r="E6419">
        <v>2.2669999999999999</v>
      </c>
      <c r="F6419">
        <v>2.2669999999999999</v>
      </c>
      <c r="G6419">
        <v>0</v>
      </c>
    </row>
    <row r="6420" spans="1:7" x14ac:dyDescent="0.55000000000000004">
      <c r="A6420" s="1">
        <v>42177</v>
      </c>
      <c r="B6420">
        <v>2.3170000000000002</v>
      </c>
      <c r="C6420">
        <v>2.3690000000000002</v>
      </c>
      <c r="D6420">
        <v>2.2850000000000001</v>
      </c>
      <c r="E6420">
        <v>2.36</v>
      </c>
      <c r="F6420">
        <v>2.36</v>
      </c>
      <c r="G6420">
        <v>0</v>
      </c>
    </row>
    <row r="6421" spans="1:7" x14ac:dyDescent="0.55000000000000004">
      <c r="A6421" s="1">
        <v>42178</v>
      </c>
      <c r="B6421">
        <v>2.3889999999999998</v>
      </c>
      <c r="C6421">
        <v>2.4289999999999998</v>
      </c>
      <c r="D6421">
        <v>2.367</v>
      </c>
      <c r="E6421">
        <v>2.4089999999999998</v>
      </c>
      <c r="F6421">
        <v>2.4089999999999998</v>
      </c>
      <c r="G6421">
        <v>0</v>
      </c>
    </row>
    <row r="6422" spans="1:7" x14ac:dyDescent="0.55000000000000004">
      <c r="A6422" s="1">
        <v>42179</v>
      </c>
      <c r="B6422">
        <v>2.383</v>
      </c>
      <c r="C6422">
        <v>2.4140000000000001</v>
      </c>
      <c r="D6422">
        <v>2.3650000000000002</v>
      </c>
      <c r="E6422">
        <v>2.371</v>
      </c>
      <c r="F6422">
        <v>2.371</v>
      </c>
      <c r="G6422">
        <v>0</v>
      </c>
    </row>
    <row r="6423" spans="1:7" x14ac:dyDescent="0.55000000000000004">
      <c r="A6423" s="1">
        <v>42180</v>
      </c>
      <c r="B6423">
        <v>2.3980000000000001</v>
      </c>
      <c r="C6423">
        <v>2.423</v>
      </c>
      <c r="D6423">
        <v>2.3820000000000001</v>
      </c>
      <c r="E6423">
        <v>2.3929999999999998</v>
      </c>
      <c r="F6423">
        <v>2.3929999999999998</v>
      </c>
      <c r="G6423">
        <v>0</v>
      </c>
    </row>
    <row r="6424" spans="1:7" x14ac:dyDescent="0.55000000000000004">
      <c r="A6424" s="1">
        <v>42181</v>
      </c>
      <c r="B6424">
        <v>2.4340000000000002</v>
      </c>
      <c r="C6424">
        <v>2.4889999999999999</v>
      </c>
      <c r="D6424">
        <v>2.4340000000000002</v>
      </c>
      <c r="E6424">
        <v>2.476</v>
      </c>
      <c r="F6424">
        <v>2.476</v>
      </c>
      <c r="G6424">
        <v>0</v>
      </c>
    </row>
    <row r="6425" spans="1:7" x14ac:dyDescent="0.55000000000000004">
      <c r="A6425" s="1">
        <v>42184</v>
      </c>
      <c r="B6425">
        <v>2.3690000000000002</v>
      </c>
      <c r="C6425">
        <v>2.4089999999999998</v>
      </c>
      <c r="D6425">
        <v>2.3279999999999998</v>
      </c>
      <c r="E6425">
        <v>2.331</v>
      </c>
      <c r="F6425">
        <v>2.331</v>
      </c>
      <c r="G6425">
        <v>0</v>
      </c>
    </row>
    <row r="6426" spans="1:7" x14ac:dyDescent="0.55000000000000004">
      <c r="A6426" s="1">
        <v>42185</v>
      </c>
      <c r="B6426">
        <v>2.3620000000000001</v>
      </c>
      <c r="C6426">
        <v>2.3780000000000001</v>
      </c>
      <c r="D6426">
        <v>2.31</v>
      </c>
      <c r="E6426">
        <v>2.335</v>
      </c>
      <c r="F6426">
        <v>2.335</v>
      </c>
      <c r="G6426">
        <v>0</v>
      </c>
    </row>
    <row r="6427" spans="1:7" x14ac:dyDescent="0.55000000000000004">
      <c r="A6427" s="1">
        <v>42186</v>
      </c>
      <c r="B6427">
        <v>2.4180000000000001</v>
      </c>
      <c r="C6427">
        <v>2.444</v>
      </c>
      <c r="D6427">
        <v>2.3969999999999998</v>
      </c>
      <c r="E6427">
        <v>2.4180000000000001</v>
      </c>
      <c r="F6427">
        <v>2.4180000000000001</v>
      </c>
      <c r="G6427">
        <v>0</v>
      </c>
    </row>
    <row r="6428" spans="1:7" x14ac:dyDescent="0.55000000000000004">
      <c r="A6428" s="1">
        <v>42187</v>
      </c>
      <c r="B6428">
        <v>2.4550000000000001</v>
      </c>
      <c r="C6428">
        <v>2.4700000000000002</v>
      </c>
      <c r="D6428">
        <v>2.3639999999999999</v>
      </c>
      <c r="E6428">
        <v>2.3929999999999998</v>
      </c>
      <c r="F6428">
        <v>2.3929999999999998</v>
      </c>
      <c r="G6428">
        <v>0</v>
      </c>
    </row>
    <row r="6429" spans="1:7" x14ac:dyDescent="0.55000000000000004">
      <c r="A6429" s="1">
        <v>42191</v>
      </c>
      <c r="B6429">
        <v>2.3159999999999998</v>
      </c>
      <c r="C6429">
        <v>2.3460000000000001</v>
      </c>
      <c r="D6429">
        <v>2.2759999999999998</v>
      </c>
      <c r="E6429">
        <v>2.278</v>
      </c>
      <c r="F6429">
        <v>2.278</v>
      </c>
      <c r="G6429">
        <v>0</v>
      </c>
    </row>
    <row r="6430" spans="1:7" x14ac:dyDescent="0.55000000000000004">
      <c r="A6430" s="1">
        <v>42192</v>
      </c>
      <c r="B6430">
        <v>2.226</v>
      </c>
      <c r="C6430">
        <v>2.2370000000000001</v>
      </c>
      <c r="D6430">
        <v>2.1869999999999998</v>
      </c>
      <c r="E6430">
        <v>2.2309999999999999</v>
      </c>
      <c r="F6430">
        <v>2.2309999999999999</v>
      </c>
      <c r="G6430">
        <v>0</v>
      </c>
    </row>
    <row r="6431" spans="1:7" x14ac:dyDescent="0.55000000000000004">
      <c r="A6431" s="1">
        <v>42193</v>
      </c>
      <c r="B6431">
        <v>2.2240000000000002</v>
      </c>
      <c r="C6431">
        <v>2.2509999999999999</v>
      </c>
      <c r="D6431">
        <v>2.198</v>
      </c>
      <c r="E6431">
        <v>2.206</v>
      </c>
      <c r="F6431">
        <v>2.206</v>
      </c>
      <c r="G6431">
        <v>0</v>
      </c>
    </row>
    <row r="6432" spans="1:7" x14ac:dyDescent="0.55000000000000004">
      <c r="A6432" s="1">
        <v>42194</v>
      </c>
      <c r="B6432">
        <v>2.2530000000000001</v>
      </c>
      <c r="C6432">
        <v>2.3069999999999999</v>
      </c>
      <c r="D6432">
        <v>2.246</v>
      </c>
      <c r="E6432">
        <v>2.3010000000000002</v>
      </c>
      <c r="F6432">
        <v>2.3010000000000002</v>
      </c>
      <c r="G6432">
        <v>0</v>
      </c>
    </row>
    <row r="6433" spans="1:7" x14ac:dyDescent="0.55000000000000004">
      <c r="A6433" s="1">
        <v>42195</v>
      </c>
      <c r="B6433">
        <v>2.3650000000000002</v>
      </c>
      <c r="C6433">
        <v>2.4209999999999998</v>
      </c>
      <c r="D6433">
        <v>2.3610000000000002</v>
      </c>
      <c r="E6433">
        <v>2.4169999999999998</v>
      </c>
      <c r="F6433">
        <v>2.4169999999999998</v>
      </c>
      <c r="G6433">
        <v>0</v>
      </c>
    </row>
    <row r="6434" spans="1:7" x14ac:dyDescent="0.55000000000000004">
      <c r="A6434" s="1">
        <v>42198</v>
      </c>
      <c r="B6434">
        <v>2.4390000000000001</v>
      </c>
      <c r="C6434">
        <v>2.4609999999999999</v>
      </c>
      <c r="D6434">
        <v>2.4049999999999998</v>
      </c>
      <c r="E6434">
        <v>2.4300000000000002</v>
      </c>
      <c r="F6434">
        <v>2.4300000000000002</v>
      </c>
      <c r="G6434">
        <v>0</v>
      </c>
    </row>
    <row r="6435" spans="1:7" x14ac:dyDescent="0.55000000000000004">
      <c r="A6435" s="1">
        <v>42199</v>
      </c>
      <c r="B6435">
        <v>2.427</v>
      </c>
      <c r="C6435">
        <v>2.4319999999999999</v>
      </c>
      <c r="D6435">
        <v>2.39</v>
      </c>
      <c r="E6435">
        <v>2.399</v>
      </c>
      <c r="F6435">
        <v>2.399</v>
      </c>
      <c r="G6435">
        <v>0</v>
      </c>
    </row>
    <row r="6436" spans="1:7" x14ac:dyDescent="0.55000000000000004">
      <c r="A6436" s="1">
        <v>42200</v>
      </c>
      <c r="B6436">
        <v>2.387</v>
      </c>
      <c r="C6436">
        <v>2.4319999999999999</v>
      </c>
      <c r="D6436">
        <v>2.3450000000000002</v>
      </c>
      <c r="E6436">
        <v>2.35</v>
      </c>
      <c r="F6436">
        <v>2.35</v>
      </c>
      <c r="G6436">
        <v>0</v>
      </c>
    </row>
    <row r="6437" spans="1:7" x14ac:dyDescent="0.55000000000000004">
      <c r="A6437" s="1">
        <v>42201</v>
      </c>
      <c r="B6437">
        <v>2.3759999999999999</v>
      </c>
      <c r="C6437">
        <v>2.3959999999999999</v>
      </c>
      <c r="D6437">
        <v>2.34</v>
      </c>
      <c r="E6437">
        <v>2.3519999999999999</v>
      </c>
      <c r="F6437">
        <v>2.3519999999999999</v>
      </c>
      <c r="G6437">
        <v>0</v>
      </c>
    </row>
    <row r="6438" spans="1:7" x14ac:dyDescent="0.55000000000000004">
      <c r="A6438" s="1">
        <v>42202</v>
      </c>
      <c r="B6438">
        <v>2.347</v>
      </c>
      <c r="C6438">
        <v>2.3740000000000001</v>
      </c>
      <c r="D6438">
        <v>2.3359999999999999</v>
      </c>
      <c r="E6438">
        <v>2.3490000000000002</v>
      </c>
      <c r="F6438">
        <v>2.3490000000000002</v>
      </c>
      <c r="G6438">
        <v>0</v>
      </c>
    </row>
    <row r="6439" spans="1:7" x14ac:dyDescent="0.55000000000000004">
      <c r="A6439" s="1">
        <v>42205</v>
      </c>
      <c r="B6439">
        <v>2.3519999999999999</v>
      </c>
      <c r="C6439">
        <v>2.3959999999999999</v>
      </c>
      <c r="D6439">
        <v>2.3519999999999999</v>
      </c>
      <c r="E6439">
        <v>2.3719999999999999</v>
      </c>
      <c r="F6439">
        <v>2.3719999999999999</v>
      </c>
      <c r="G6439">
        <v>0</v>
      </c>
    </row>
    <row r="6440" spans="1:7" x14ac:dyDescent="0.55000000000000004">
      <c r="A6440" s="1">
        <v>42206</v>
      </c>
      <c r="B6440">
        <v>2.4</v>
      </c>
      <c r="C6440">
        <v>2.403</v>
      </c>
      <c r="D6440">
        <v>2.331</v>
      </c>
      <c r="E6440">
        <v>2.34</v>
      </c>
      <c r="F6440">
        <v>2.34</v>
      </c>
      <c r="G6440">
        <v>0</v>
      </c>
    </row>
    <row r="6441" spans="1:7" x14ac:dyDescent="0.55000000000000004">
      <c r="A6441" s="1">
        <v>42207</v>
      </c>
      <c r="B6441">
        <v>2.3239999999999998</v>
      </c>
      <c r="C6441">
        <v>2.3359999999999999</v>
      </c>
      <c r="D6441">
        <v>2.302</v>
      </c>
      <c r="E6441">
        <v>2.3220000000000001</v>
      </c>
      <c r="F6441">
        <v>2.3220000000000001</v>
      </c>
      <c r="G6441">
        <v>0</v>
      </c>
    </row>
    <row r="6442" spans="1:7" x14ac:dyDescent="0.55000000000000004">
      <c r="A6442" s="1">
        <v>42208</v>
      </c>
      <c r="B6442">
        <v>2.3109999999999999</v>
      </c>
      <c r="C6442">
        <v>2.3439999999999999</v>
      </c>
      <c r="D6442">
        <v>2.2709999999999999</v>
      </c>
      <c r="E6442">
        <v>2.2770000000000001</v>
      </c>
      <c r="F6442">
        <v>2.2770000000000001</v>
      </c>
      <c r="G6442">
        <v>0</v>
      </c>
    </row>
    <row r="6443" spans="1:7" x14ac:dyDescent="0.55000000000000004">
      <c r="A6443" s="1">
        <v>42209</v>
      </c>
      <c r="B6443">
        <v>2.2749999999999999</v>
      </c>
      <c r="C6443">
        <v>2.286</v>
      </c>
      <c r="D6443">
        <v>2.2549999999999999</v>
      </c>
      <c r="E6443">
        <v>2.2709999999999999</v>
      </c>
      <c r="F6443">
        <v>2.2709999999999999</v>
      </c>
      <c r="G6443">
        <v>0</v>
      </c>
    </row>
    <row r="6444" spans="1:7" x14ac:dyDescent="0.55000000000000004">
      <c r="A6444" s="1">
        <v>42212</v>
      </c>
      <c r="B6444">
        <v>2.2389999999999999</v>
      </c>
      <c r="C6444">
        <v>2.2429999999999999</v>
      </c>
      <c r="D6444">
        <v>2.21</v>
      </c>
      <c r="E6444">
        <v>2.2280000000000002</v>
      </c>
      <c r="F6444">
        <v>2.2280000000000002</v>
      </c>
      <c r="G6444">
        <v>0</v>
      </c>
    </row>
    <row r="6445" spans="1:7" x14ac:dyDescent="0.55000000000000004">
      <c r="A6445" s="1">
        <v>42213</v>
      </c>
      <c r="B6445">
        <v>2.2610000000000001</v>
      </c>
      <c r="C6445">
        <v>2.266</v>
      </c>
      <c r="D6445">
        <v>2.2410000000000001</v>
      </c>
      <c r="E6445">
        <v>2.25</v>
      </c>
      <c r="F6445">
        <v>2.25</v>
      </c>
      <c r="G6445">
        <v>0</v>
      </c>
    </row>
    <row r="6446" spans="1:7" x14ac:dyDescent="0.55000000000000004">
      <c r="A6446" s="1">
        <v>42214</v>
      </c>
      <c r="B6446">
        <v>2.2789999999999999</v>
      </c>
      <c r="C6446">
        <v>2.2970000000000002</v>
      </c>
      <c r="D6446">
        <v>2.2629999999999999</v>
      </c>
      <c r="E6446">
        <v>2.2789999999999999</v>
      </c>
      <c r="F6446">
        <v>2.2789999999999999</v>
      </c>
      <c r="G6446">
        <v>0</v>
      </c>
    </row>
    <row r="6447" spans="1:7" x14ac:dyDescent="0.55000000000000004">
      <c r="A6447" s="1">
        <v>42215</v>
      </c>
      <c r="B6447">
        <v>2.3090000000000002</v>
      </c>
      <c r="C6447">
        <v>2.3199999999999998</v>
      </c>
      <c r="D6447">
        <v>2.2549999999999999</v>
      </c>
      <c r="E6447">
        <v>2.2679999999999998</v>
      </c>
      <c r="F6447">
        <v>2.2679999999999998</v>
      </c>
      <c r="G6447">
        <v>0</v>
      </c>
    </row>
    <row r="6448" spans="1:7" x14ac:dyDescent="0.55000000000000004">
      <c r="A6448" s="1">
        <v>42216</v>
      </c>
      <c r="B6448">
        <v>2.2589999999999999</v>
      </c>
      <c r="C6448">
        <v>2.2610000000000001</v>
      </c>
      <c r="D6448">
        <v>2.194</v>
      </c>
      <c r="E6448">
        <v>2.2050000000000001</v>
      </c>
      <c r="F6448">
        <v>2.2050000000000001</v>
      </c>
      <c r="G6448">
        <v>0</v>
      </c>
    </row>
    <row r="6449" spans="1:7" x14ac:dyDescent="0.55000000000000004">
      <c r="A6449" s="1">
        <v>42219</v>
      </c>
      <c r="B6449">
        <v>2.194</v>
      </c>
      <c r="C6449">
        <v>2.2069999999999999</v>
      </c>
      <c r="D6449">
        <v>2.1389999999999998</v>
      </c>
      <c r="E6449">
        <v>2.15</v>
      </c>
      <c r="F6449">
        <v>2.15</v>
      </c>
      <c r="G6449">
        <v>0</v>
      </c>
    </row>
    <row r="6450" spans="1:7" x14ac:dyDescent="0.55000000000000004">
      <c r="A6450" s="1">
        <v>42220</v>
      </c>
      <c r="B6450">
        <v>2.173</v>
      </c>
      <c r="C6450">
        <v>2.2160000000000002</v>
      </c>
      <c r="D6450">
        <v>2.1659999999999999</v>
      </c>
      <c r="E6450">
        <v>2.2109999999999999</v>
      </c>
      <c r="F6450">
        <v>2.2109999999999999</v>
      </c>
      <c r="G6450">
        <v>0</v>
      </c>
    </row>
    <row r="6451" spans="1:7" x14ac:dyDescent="0.55000000000000004">
      <c r="A6451" s="1">
        <v>42221</v>
      </c>
      <c r="B6451">
        <v>2.2210000000000001</v>
      </c>
      <c r="C6451">
        <v>2.2930000000000001</v>
      </c>
      <c r="D6451">
        <v>2.214</v>
      </c>
      <c r="E6451">
        <v>2.2679999999999998</v>
      </c>
      <c r="F6451">
        <v>2.2679999999999998</v>
      </c>
      <c r="G6451">
        <v>0</v>
      </c>
    </row>
    <row r="6452" spans="1:7" x14ac:dyDescent="0.55000000000000004">
      <c r="A6452" s="1">
        <v>42222</v>
      </c>
      <c r="B6452">
        <v>2.2719999999999998</v>
      </c>
      <c r="C6452">
        <v>2.2770000000000001</v>
      </c>
      <c r="D6452">
        <v>2.2200000000000002</v>
      </c>
      <c r="E6452">
        <v>2.234</v>
      </c>
      <c r="F6452">
        <v>2.234</v>
      </c>
      <c r="G6452">
        <v>0</v>
      </c>
    </row>
    <row r="6453" spans="1:7" x14ac:dyDescent="0.55000000000000004">
      <c r="A6453" s="1">
        <v>42223</v>
      </c>
      <c r="B6453">
        <v>2.218</v>
      </c>
      <c r="C6453">
        <v>2.2519999999999998</v>
      </c>
      <c r="D6453">
        <v>2.1659999999999999</v>
      </c>
      <c r="E6453">
        <v>2.1749999999999998</v>
      </c>
      <c r="F6453">
        <v>2.1749999999999998</v>
      </c>
      <c r="G6453">
        <v>0</v>
      </c>
    </row>
    <row r="6454" spans="1:7" x14ac:dyDescent="0.55000000000000004">
      <c r="A6454" s="1">
        <v>42226</v>
      </c>
      <c r="B6454">
        <v>2.2090000000000001</v>
      </c>
      <c r="C6454">
        <v>2.2429999999999999</v>
      </c>
      <c r="D6454">
        <v>2.202</v>
      </c>
      <c r="E6454">
        <v>2.238</v>
      </c>
      <c r="F6454">
        <v>2.238</v>
      </c>
      <c r="G6454">
        <v>0</v>
      </c>
    </row>
    <row r="6455" spans="1:7" x14ac:dyDescent="0.55000000000000004">
      <c r="A6455" s="1">
        <v>42227</v>
      </c>
      <c r="B6455">
        <v>2.1680000000000001</v>
      </c>
      <c r="C6455">
        <v>2.1749999999999998</v>
      </c>
      <c r="D6455">
        <v>2.1139999999999999</v>
      </c>
      <c r="E6455">
        <v>2.137</v>
      </c>
      <c r="F6455">
        <v>2.137</v>
      </c>
      <c r="G6455">
        <v>0</v>
      </c>
    </row>
    <row r="6456" spans="1:7" x14ac:dyDescent="0.55000000000000004">
      <c r="A6456" s="1">
        <v>42228</v>
      </c>
      <c r="B6456">
        <v>2.1</v>
      </c>
      <c r="C6456">
        <v>2.1339999999999999</v>
      </c>
      <c r="D6456">
        <v>2.0819999999999999</v>
      </c>
      <c r="E6456">
        <v>2.13</v>
      </c>
      <c r="F6456">
        <v>2.13</v>
      </c>
      <c r="G6456">
        <v>0</v>
      </c>
    </row>
    <row r="6457" spans="1:7" x14ac:dyDescent="0.55000000000000004">
      <c r="A6457" s="1">
        <v>42229</v>
      </c>
      <c r="B6457">
        <v>2.1640000000000001</v>
      </c>
      <c r="C6457">
        <v>2.1960000000000002</v>
      </c>
      <c r="D6457">
        <v>2.1520000000000001</v>
      </c>
      <c r="E6457">
        <v>2.1890000000000001</v>
      </c>
      <c r="F6457">
        <v>2.1890000000000001</v>
      </c>
      <c r="G6457">
        <v>0</v>
      </c>
    </row>
    <row r="6458" spans="1:7" x14ac:dyDescent="0.55000000000000004">
      <c r="A6458" s="1">
        <v>42230</v>
      </c>
      <c r="B6458">
        <v>2.1749999999999998</v>
      </c>
      <c r="C6458">
        <v>2.2210000000000001</v>
      </c>
      <c r="D6458">
        <v>2.173</v>
      </c>
      <c r="E6458">
        <v>2.1960000000000002</v>
      </c>
      <c r="F6458">
        <v>2.1960000000000002</v>
      </c>
      <c r="G6458">
        <v>0</v>
      </c>
    </row>
    <row r="6459" spans="1:7" x14ac:dyDescent="0.55000000000000004">
      <c r="A6459" s="1">
        <v>42233</v>
      </c>
      <c r="B6459">
        <v>2.1800000000000002</v>
      </c>
      <c r="C6459">
        <v>2.1819999999999999</v>
      </c>
      <c r="D6459">
        <v>2.145</v>
      </c>
      <c r="E6459">
        <v>2.15</v>
      </c>
      <c r="F6459">
        <v>2.15</v>
      </c>
      <c r="G6459">
        <v>0</v>
      </c>
    </row>
    <row r="6460" spans="1:7" x14ac:dyDescent="0.55000000000000004">
      <c r="A6460" s="1">
        <v>42234</v>
      </c>
      <c r="B6460">
        <v>2.1680000000000001</v>
      </c>
      <c r="C6460">
        <v>2.198</v>
      </c>
      <c r="D6460">
        <v>2.1640000000000001</v>
      </c>
      <c r="E6460">
        <v>2.1960000000000002</v>
      </c>
      <c r="F6460">
        <v>2.1960000000000002</v>
      </c>
      <c r="G6460">
        <v>0</v>
      </c>
    </row>
    <row r="6461" spans="1:7" x14ac:dyDescent="0.55000000000000004">
      <c r="A6461" s="1">
        <v>42235</v>
      </c>
      <c r="B6461">
        <v>2.1869999999999998</v>
      </c>
      <c r="C6461">
        <v>2.23</v>
      </c>
      <c r="D6461">
        <v>2.129</v>
      </c>
      <c r="E6461">
        <v>2.129</v>
      </c>
      <c r="F6461">
        <v>2.129</v>
      </c>
      <c r="G6461">
        <v>0</v>
      </c>
    </row>
    <row r="6462" spans="1:7" x14ac:dyDescent="0.55000000000000004">
      <c r="A6462" s="1">
        <v>42236</v>
      </c>
      <c r="B6462">
        <v>2.0990000000000002</v>
      </c>
      <c r="C6462">
        <v>2.117</v>
      </c>
      <c r="D6462">
        <v>2.0750000000000002</v>
      </c>
      <c r="E6462">
        <v>2.0840000000000001</v>
      </c>
      <c r="F6462">
        <v>2.0840000000000001</v>
      </c>
      <c r="G6462">
        <v>0</v>
      </c>
    </row>
    <row r="6463" spans="1:7" x14ac:dyDescent="0.55000000000000004">
      <c r="A6463" s="1">
        <v>42237</v>
      </c>
      <c r="B6463">
        <v>2.0659999999999998</v>
      </c>
      <c r="C6463">
        <v>2.085</v>
      </c>
      <c r="D6463">
        <v>2.0299999999999998</v>
      </c>
      <c r="E6463">
        <v>2.0539999999999998</v>
      </c>
      <c r="F6463">
        <v>2.0539999999999998</v>
      </c>
      <c r="G6463">
        <v>0</v>
      </c>
    </row>
    <row r="6464" spans="1:7" x14ac:dyDescent="0.55000000000000004">
      <c r="A6464" s="1">
        <v>42240</v>
      </c>
      <c r="B6464">
        <v>1.9770000000000001</v>
      </c>
      <c r="C6464">
        <v>2.0449999999999999</v>
      </c>
      <c r="D6464">
        <v>1.905</v>
      </c>
      <c r="E6464">
        <v>1.9970000000000001</v>
      </c>
      <c r="F6464">
        <v>1.9970000000000001</v>
      </c>
      <c r="G6464">
        <v>0</v>
      </c>
    </row>
    <row r="6465" spans="1:7" x14ac:dyDescent="0.55000000000000004">
      <c r="A6465" s="1">
        <v>42241</v>
      </c>
      <c r="B6465">
        <v>2.0630000000000002</v>
      </c>
      <c r="C6465">
        <v>2.1349999999999998</v>
      </c>
      <c r="D6465">
        <v>2.0489999999999999</v>
      </c>
      <c r="E6465">
        <v>2.133</v>
      </c>
      <c r="F6465">
        <v>2.133</v>
      </c>
      <c r="G6465">
        <v>0</v>
      </c>
    </row>
    <row r="6466" spans="1:7" x14ac:dyDescent="0.55000000000000004">
      <c r="A6466" s="1">
        <v>42242</v>
      </c>
      <c r="B6466">
        <v>2.129</v>
      </c>
      <c r="C6466">
        <v>2.181</v>
      </c>
      <c r="D6466">
        <v>2.0979999999999999</v>
      </c>
      <c r="E6466">
        <v>2.1720000000000002</v>
      </c>
      <c r="F6466">
        <v>2.1720000000000002</v>
      </c>
      <c r="G6466">
        <v>0</v>
      </c>
    </row>
    <row r="6467" spans="1:7" x14ac:dyDescent="0.55000000000000004">
      <c r="A6467" s="1">
        <v>42243</v>
      </c>
      <c r="B6467">
        <v>2.181</v>
      </c>
      <c r="C6467">
        <v>2.2069999999999999</v>
      </c>
      <c r="D6467">
        <v>2.161</v>
      </c>
      <c r="E6467">
        <v>2.1680000000000001</v>
      </c>
      <c r="F6467">
        <v>2.1680000000000001</v>
      </c>
      <c r="G6467">
        <v>0</v>
      </c>
    </row>
    <row r="6468" spans="1:7" x14ac:dyDescent="0.55000000000000004">
      <c r="A6468" s="1">
        <v>42244</v>
      </c>
      <c r="B6468">
        <v>2.165</v>
      </c>
      <c r="C6468">
        <v>2.1930000000000001</v>
      </c>
      <c r="D6468">
        <v>2.1280000000000001</v>
      </c>
      <c r="E6468">
        <v>2.1859999999999999</v>
      </c>
      <c r="F6468">
        <v>2.1859999999999999</v>
      </c>
      <c r="G6468">
        <v>0</v>
      </c>
    </row>
    <row r="6469" spans="1:7" x14ac:dyDescent="0.55000000000000004">
      <c r="A6469" s="1">
        <v>42247</v>
      </c>
      <c r="B6469">
        <v>2.161</v>
      </c>
      <c r="C6469">
        <v>2.2069999999999999</v>
      </c>
      <c r="D6469">
        <v>2.137</v>
      </c>
      <c r="E6469">
        <v>2.2000000000000002</v>
      </c>
      <c r="F6469">
        <v>2.2000000000000002</v>
      </c>
      <c r="G6469">
        <v>0</v>
      </c>
    </row>
    <row r="6470" spans="1:7" x14ac:dyDescent="0.55000000000000004">
      <c r="A6470" s="1">
        <v>42248</v>
      </c>
      <c r="B6470">
        <v>2.165</v>
      </c>
      <c r="C6470">
        <v>2.1949999999999998</v>
      </c>
      <c r="D6470">
        <v>2.1509999999999998</v>
      </c>
      <c r="E6470">
        <v>2.1720000000000002</v>
      </c>
      <c r="F6470">
        <v>2.1720000000000002</v>
      </c>
      <c r="G6470">
        <v>0</v>
      </c>
    </row>
    <row r="6471" spans="1:7" x14ac:dyDescent="0.55000000000000004">
      <c r="A6471" s="1">
        <v>42249</v>
      </c>
      <c r="B6471">
        <v>2.16</v>
      </c>
      <c r="C6471">
        <v>2.1989999999999998</v>
      </c>
      <c r="D6471">
        <v>2.1539999999999999</v>
      </c>
      <c r="E6471">
        <v>2.1930000000000001</v>
      </c>
      <c r="F6471">
        <v>2.1930000000000001</v>
      </c>
      <c r="G6471">
        <v>0</v>
      </c>
    </row>
    <row r="6472" spans="1:7" x14ac:dyDescent="0.55000000000000004">
      <c r="A6472" s="1">
        <v>42250</v>
      </c>
      <c r="B6472">
        <v>2.1739999999999999</v>
      </c>
      <c r="C6472">
        <v>2.1970000000000001</v>
      </c>
      <c r="D6472">
        <v>2.153</v>
      </c>
      <c r="E6472">
        <v>2.1680000000000001</v>
      </c>
      <c r="F6472">
        <v>2.1680000000000001</v>
      </c>
      <c r="G6472">
        <v>0</v>
      </c>
    </row>
    <row r="6473" spans="1:7" x14ac:dyDescent="0.55000000000000004">
      <c r="A6473" s="1">
        <v>42251</v>
      </c>
      <c r="B6473">
        <v>2.1280000000000001</v>
      </c>
      <c r="C6473">
        <v>2.169</v>
      </c>
      <c r="D6473">
        <v>2.1139999999999999</v>
      </c>
      <c r="E6473">
        <v>2.1280000000000001</v>
      </c>
      <c r="F6473">
        <v>2.1280000000000001</v>
      </c>
      <c r="G6473">
        <v>0</v>
      </c>
    </row>
    <row r="6474" spans="1:7" x14ac:dyDescent="0.55000000000000004">
      <c r="A6474" s="1">
        <v>42255</v>
      </c>
      <c r="B6474">
        <v>2.1619999999999999</v>
      </c>
      <c r="C6474">
        <v>2.1989999999999998</v>
      </c>
      <c r="D6474">
        <v>2.16</v>
      </c>
      <c r="E6474">
        <v>2.194</v>
      </c>
      <c r="F6474">
        <v>2.194</v>
      </c>
      <c r="G6474">
        <v>0</v>
      </c>
    </row>
    <row r="6475" spans="1:7" x14ac:dyDescent="0.55000000000000004">
      <c r="A6475" s="1">
        <v>42256</v>
      </c>
      <c r="B6475">
        <v>2.218</v>
      </c>
      <c r="C6475">
        <v>2.254</v>
      </c>
      <c r="D6475">
        <v>2.1720000000000002</v>
      </c>
      <c r="E6475">
        <v>2.181</v>
      </c>
      <c r="F6475">
        <v>2.181</v>
      </c>
      <c r="G6475">
        <v>0</v>
      </c>
    </row>
    <row r="6476" spans="1:7" x14ac:dyDescent="0.55000000000000004">
      <c r="A6476" s="1">
        <v>42257</v>
      </c>
      <c r="B6476">
        <v>2.2189999999999999</v>
      </c>
      <c r="C6476">
        <v>2.2360000000000002</v>
      </c>
      <c r="D6476">
        <v>2.19</v>
      </c>
      <c r="E6476">
        <v>2.222</v>
      </c>
      <c r="F6476">
        <v>2.222</v>
      </c>
      <c r="G6476">
        <v>0</v>
      </c>
    </row>
    <row r="6477" spans="1:7" x14ac:dyDescent="0.55000000000000004">
      <c r="A6477" s="1">
        <v>42258</v>
      </c>
      <c r="B6477">
        <v>2.2029999999999998</v>
      </c>
      <c r="C6477">
        <v>2.206</v>
      </c>
      <c r="D6477">
        <v>2.1720000000000002</v>
      </c>
      <c r="E6477">
        <v>2.1829999999999998</v>
      </c>
      <c r="F6477">
        <v>2.1829999999999998</v>
      </c>
      <c r="G6477">
        <v>0</v>
      </c>
    </row>
    <row r="6478" spans="1:7" x14ac:dyDescent="0.55000000000000004">
      <c r="A6478" s="1">
        <v>42261</v>
      </c>
      <c r="B6478">
        <v>2.1669999999999998</v>
      </c>
      <c r="C6478">
        <v>2.1960000000000002</v>
      </c>
      <c r="D6478">
        <v>2.1640000000000001</v>
      </c>
      <c r="E6478">
        <v>2.1800000000000002</v>
      </c>
      <c r="F6478">
        <v>2.1800000000000002</v>
      </c>
      <c r="G6478">
        <v>0</v>
      </c>
    </row>
    <row r="6479" spans="1:7" x14ac:dyDescent="0.55000000000000004">
      <c r="A6479" s="1">
        <v>42262</v>
      </c>
      <c r="B6479">
        <v>2.1720000000000002</v>
      </c>
      <c r="C6479">
        <v>2.2810000000000001</v>
      </c>
      <c r="D6479">
        <v>2.1709999999999998</v>
      </c>
      <c r="E6479">
        <v>2.2810000000000001</v>
      </c>
      <c r="F6479">
        <v>2.2810000000000001</v>
      </c>
      <c r="G6479">
        <v>0</v>
      </c>
    </row>
    <row r="6480" spans="1:7" x14ac:dyDescent="0.55000000000000004">
      <c r="A6480" s="1">
        <v>42263</v>
      </c>
      <c r="B6480">
        <v>2.2810000000000001</v>
      </c>
      <c r="C6480">
        <v>2.3029999999999999</v>
      </c>
      <c r="D6480">
        <v>2.2639999999999998</v>
      </c>
      <c r="E6480">
        <v>2.3029999999999999</v>
      </c>
      <c r="F6480">
        <v>2.3029999999999999</v>
      </c>
      <c r="G6480">
        <v>0</v>
      </c>
    </row>
    <row r="6481" spans="1:7" x14ac:dyDescent="0.55000000000000004">
      <c r="A6481" s="1">
        <v>42264</v>
      </c>
      <c r="B6481">
        <v>2.2829999999999999</v>
      </c>
      <c r="C6481">
        <v>2.294</v>
      </c>
      <c r="D6481">
        <v>2.2029999999999998</v>
      </c>
      <c r="E6481">
        <v>2.2170000000000001</v>
      </c>
      <c r="F6481">
        <v>2.2170000000000001</v>
      </c>
      <c r="G6481">
        <v>0</v>
      </c>
    </row>
    <row r="6482" spans="1:7" x14ac:dyDescent="0.55000000000000004">
      <c r="A6482" s="1">
        <v>42265</v>
      </c>
      <c r="B6482">
        <v>2.157</v>
      </c>
      <c r="C6482">
        <v>2.173</v>
      </c>
      <c r="D6482">
        <v>2.13</v>
      </c>
      <c r="E6482">
        <v>2.13</v>
      </c>
      <c r="F6482">
        <v>2.13</v>
      </c>
      <c r="G6482">
        <v>0</v>
      </c>
    </row>
    <row r="6483" spans="1:7" x14ac:dyDescent="0.55000000000000004">
      <c r="A6483" s="1">
        <v>42268</v>
      </c>
      <c r="B6483">
        <v>2.1749999999999998</v>
      </c>
      <c r="C6483">
        <v>2.2170000000000001</v>
      </c>
      <c r="D6483">
        <v>2.1659999999999999</v>
      </c>
      <c r="E6483">
        <v>2.214</v>
      </c>
      <c r="F6483">
        <v>2.214</v>
      </c>
      <c r="G6483">
        <v>0</v>
      </c>
    </row>
    <row r="6484" spans="1:7" x14ac:dyDescent="0.55000000000000004">
      <c r="A6484" s="1">
        <v>42269</v>
      </c>
      <c r="B6484">
        <v>2.1709999999999998</v>
      </c>
      <c r="C6484">
        <v>2.1709999999999998</v>
      </c>
      <c r="D6484">
        <v>2.1139999999999999</v>
      </c>
      <c r="E6484">
        <v>2.125</v>
      </c>
      <c r="F6484">
        <v>2.125</v>
      </c>
      <c r="G6484">
        <v>0</v>
      </c>
    </row>
    <row r="6485" spans="1:7" x14ac:dyDescent="0.55000000000000004">
      <c r="A6485" s="1">
        <v>42270</v>
      </c>
      <c r="B6485">
        <v>2.1509999999999998</v>
      </c>
      <c r="C6485">
        <v>2.1709999999999998</v>
      </c>
      <c r="D6485">
        <v>2.1360000000000001</v>
      </c>
      <c r="E6485">
        <v>2.1440000000000001</v>
      </c>
      <c r="F6485">
        <v>2.1440000000000001</v>
      </c>
      <c r="G6485">
        <v>0</v>
      </c>
    </row>
    <row r="6486" spans="1:7" x14ac:dyDescent="0.55000000000000004">
      <c r="A6486" s="1">
        <v>42271</v>
      </c>
      <c r="B6486">
        <v>2.113</v>
      </c>
      <c r="C6486">
        <v>2.1269999999999998</v>
      </c>
      <c r="D6486">
        <v>2.081</v>
      </c>
      <c r="E6486">
        <v>2.12</v>
      </c>
      <c r="F6486">
        <v>2.12</v>
      </c>
      <c r="G6486">
        <v>0</v>
      </c>
    </row>
    <row r="6487" spans="1:7" x14ac:dyDescent="0.55000000000000004">
      <c r="A6487" s="1">
        <v>42272</v>
      </c>
      <c r="B6487">
        <v>2.1800000000000002</v>
      </c>
      <c r="C6487">
        <v>2.198</v>
      </c>
      <c r="D6487">
        <v>2.157</v>
      </c>
      <c r="E6487">
        <v>2.1680000000000001</v>
      </c>
      <c r="F6487">
        <v>2.1680000000000001</v>
      </c>
      <c r="G6487">
        <v>0</v>
      </c>
    </row>
    <row r="6488" spans="1:7" x14ac:dyDescent="0.55000000000000004">
      <c r="A6488" s="1">
        <v>42275</v>
      </c>
      <c r="B6488">
        <v>2.1339999999999999</v>
      </c>
      <c r="C6488">
        <v>2.157</v>
      </c>
      <c r="D6488">
        <v>2.093</v>
      </c>
      <c r="E6488">
        <v>2.0950000000000002</v>
      </c>
      <c r="F6488">
        <v>2.0950000000000002</v>
      </c>
      <c r="G6488">
        <v>0</v>
      </c>
    </row>
    <row r="6489" spans="1:7" x14ac:dyDescent="0.55000000000000004">
      <c r="A6489" s="1">
        <v>42276</v>
      </c>
      <c r="B6489">
        <v>2.113</v>
      </c>
      <c r="C6489">
        <v>2.1139999999999999</v>
      </c>
      <c r="D6489">
        <v>2.0470000000000002</v>
      </c>
      <c r="E6489">
        <v>2.0539999999999998</v>
      </c>
      <c r="F6489">
        <v>2.0539999999999998</v>
      </c>
      <c r="G6489">
        <v>0</v>
      </c>
    </row>
    <row r="6490" spans="1:7" x14ac:dyDescent="0.55000000000000004">
      <c r="A6490" s="1">
        <v>42277</v>
      </c>
      <c r="B6490">
        <v>2.0910000000000002</v>
      </c>
      <c r="C6490">
        <v>2.093</v>
      </c>
      <c r="D6490">
        <v>2.0529999999999999</v>
      </c>
      <c r="E6490">
        <v>2.06</v>
      </c>
      <c r="F6490">
        <v>2.06</v>
      </c>
      <c r="G6490">
        <v>0</v>
      </c>
    </row>
    <row r="6491" spans="1:7" x14ac:dyDescent="0.55000000000000004">
      <c r="A6491" s="1">
        <v>42278</v>
      </c>
      <c r="B6491">
        <v>2.0390000000000001</v>
      </c>
      <c r="C6491">
        <v>2.0459999999999998</v>
      </c>
      <c r="D6491">
        <v>2.0099999999999998</v>
      </c>
      <c r="E6491">
        <v>2.0419999999999998</v>
      </c>
      <c r="F6491">
        <v>2.0419999999999998</v>
      </c>
      <c r="G6491">
        <v>0</v>
      </c>
    </row>
    <row r="6492" spans="1:7" x14ac:dyDescent="0.55000000000000004">
      <c r="A6492" s="1">
        <v>42279</v>
      </c>
      <c r="B6492">
        <v>2.0470000000000002</v>
      </c>
      <c r="C6492">
        <v>2.0649999999999999</v>
      </c>
      <c r="D6492">
        <v>1.9059999999999999</v>
      </c>
      <c r="E6492">
        <v>1.9890000000000001</v>
      </c>
      <c r="F6492">
        <v>1.9890000000000001</v>
      </c>
      <c r="G6492">
        <v>0</v>
      </c>
    </row>
    <row r="6493" spans="1:7" x14ac:dyDescent="0.55000000000000004">
      <c r="A6493" s="1">
        <v>42282</v>
      </c>
      <c r="B6493">
        <v>2.0169999999999999</v>
      </c>
      <c r="C6493">
        <v>2.06</v>
      </c>
      <c r="D6493">
        <v>2.012</v>
      </c>
      <c r="E6493">
        <v>2.056</v>
      </c>
      <c r="F6493">
        <v>2.056</v>
      </c>
      <c r="G6493">
        <v>0</v>
      </c>
    </row>
    <row r="6494" spans="1:7" x14ac:dyDescent="0.55000000000000004">
      <c r="A6494" s="1">
        <v>42283</v>
      </c>
      <c r="B6494">
        <v>2.0459999999999998</v>
      </c>
      <c r="C6494">
        <v>2.077</v>
      </c>
      <c r="D6494">
        <v>2.0299999999999998</v>
      </c>
      <c r="E6494">
        <v>2.0350000000000001</v>
      </c>
      <c r="F6494">
        <v>2.0350000000000001</v>
      </c>
      <c r="G6494">
        <v>0</v>
      </c>
    </row>
    <row r="6495" spans="1:7" x14ac:dyDescent="0.55000000000000004">
      <c r="A6495" s="1">
        <v>42284</v>
      </c>
      <c r="B6495">
        <v>2.0649999999999999</v>
      </c>
      <c r="C6495">
        <v>2.0859999999999999</v>
      </c>
      <c r="D6495">
        <v>2.0529999999999999</v>
      </c>
      <c r="E6495">
        <v>2.0619999999999998</v>
      </c>
      <c r="F6495">
        <v>2.0619999999999998</v>
      </c>
      <c r="G6495">
        <v>0</v>
      </c>
    </row>
    <row r="6496" spans="1:7" x14ac:dyDescent="0.55000000000000004">
      <c r="A6496" s="1">
        <v>42285</v>
      </c>
      <c r="B6496">
        <v>2.056</v>
      </c>
      <c r="C6496">
        <v>2.113</v>
      </c>
      <c r="D6496">
        <v>2.0489999999999999</v>
      </c>
      <c r="E6496">
        <v>2.1080000000000001</v>
      </c>
      <c r="F6496">
        <v>2.1080000000000001</v>
      </c>
      <c r="G6496">
        <v>0</v>
      </c>
    </row>
    <row r="6497" spans="1:7" x14ac:dyDescent="0.55000000000000004">
      <c r="A6497" s="1">
        <v>42286</v>
      </c>
      <c r="B6497">
        <v>2.1179999999999999</v>
      </c>
      <c r="C6497">
        <v>2.1379999999999999</v>
      </c>
      <c r="D6497">
        <v>2.0880000000000001</v>
      </c>
      <c r="E6497">
        <v>2.0990000000000002</v>
      </c>
      <c r="F6497">
        <v>2.0990000000000002</v>
      </c>
      <c r="G6497">
        <v>0</v>
      </c>
    </row>
    <row r="6498" spans="1:7" x14ac:dyDescent="0.55000000000000004">
      <c r="A6498" s="1">
        <v>42289</v>
      </c>
      <c r="B6498">
        <v>2.09</v>
      </c>
      <c r="C6498">
        <v>2.09</v>
      </c>
      <c r="D6498">
        <v>2.09</v>
      </c>
      <c r="E6498">
        <v>2.09</v>
      </c>
      <c r="F6498">
        <v>2.09</v>
      </c>
      <c r="G6498">
        <v>0</v>
      </c>
    </row>
    <row r="6499" spans="1:7" x14ac:dyDescent="0.55000000000000004">
      <c r="A6499" s="1">
        <v>42290</v>
      </c>
      <c r="B6499">
        <v>2.0619999999999998</v>
      </c>
      <c r="C6499">
        <v>2.0779999999999998</v>
      </c>
      <c r="D6499">
        <v>2.044</v>
      </c>
      <c r="E6499">
        <v>2.0550000000000002</v>
      </c>
      <c r="F6499">
        <v>2.0550000000000002</v>
      </c>
      <c r="G6499">
        <v>0</v>
      </c>
    </row>
    <row r="6500" spans="1:7" x14ac:dyDescent="0.55000000000000004">
      <c r="A6500" s="1">
        <v>42291</v>
      </c>
      <c r="B6500">
        <v>2.04</v>
      </c>
      <c r="C6500">
        <v>2.0419999999999998</v>
      </c>
      <c r="D6500">
        <v>1.9790000000000001</v>
      </c>
      <c r="E6500">
        <v>1.9810000000000001</v>
      </c>
      <c r="F6500">
        <v>1.9810000000000001</v>
      </c>
      <c r="G6500">
        <v>0</v>
      </c>
    </row>
    <row r="6501" spans="1:7" x14ac:dyDescent="0.55000000000000004">
      <c r="A6501" s="1">
        <v>42292</v>
      </c>
      <c r="B6501">
        <v>2</v>
      </c>
      <c r="C6501">
        <v>2.028</v>
      </c>
      <c r="D6501">
        <v>1.996</v>
      </c>
      <c r="E6501">
        <v>2.0230000000000001</v>
      </c>
      <c r="F6501">
        <v>2.0230000000000001</v>
      </c>
      <c r="G6501">
        <v>0</v>
      </c>
    </row>
    <row r="6502" spans="1:7" x14ac:dyDescent="0.55000000000000004">
      <c r="A6502" s="1">
        <v>42293</v>
      </c>
      <c r="B6502">
        <v>2.0139999999999998</v>
      </c>
      <c r="C6502">
        <v>2.0329999999999999</v>
      </c>
      <c r="D6502">
        <v>2.0049999999999999</v>
      </c>
      <c r="E6502">
        <v>2.0230000000000001</v>
      </c>
      <c r="F6502">
        <v>2.0230000000000001</v>
      </c>
      <c r="G6502">
        <v>0</v>
      </c>
    </row>
    <row r="6503" spans="1:7" x14ac:dyDescent="0.55000000000000004">
      <c r="A6503" s="1">
        <v>42296</v>
      </c>
      <c r="B6503">
        <v>2.04</v>
      </c>
      <c r="C6503">
        <v>2.056</v>
      </c>
      <c r="D6503">
        <v>2.0209999999999999</v>
      </c>
      <c r="E6503">
        <v>2.028</v>
      </c>
      <c r="F6503">
        <v>2.028</v>
      </c>
      <c r="G6503">
        <v>0</v>
      </c>
    </row>
    <row r="6504" spans="1:7" x14ac:dyDescent="0.55000000000000004">
      <c r="A6504" s="1">
        <v>42297</v>
      </c>
      <c r="B6504">
        <v>2.0550000000000002</v>
      </c>
      <c r="C6504">
        <v>2.0790000000000002</v>
      </c>
      <c r="D6504">
        <v>2.0529999999999999</v>
      </c>
      <c r="E6504">
        <v>2.0710000000000002</v>
      </c>
      <c r="F6504">
        <v>2.0710000000000002</v>
      </c>
      <c r="G6504">
        <v>0</v>
      </c>
    </row>
    <row r="6505" spans="1:7" x14ac:dyDescent="0.55000000000000004">
      <c r="A6505" s="1">
        <v>42298</v>
      </c>
      <c r="B6505">
        <v>2.056</v>
      </c>
      <c r="C6505">
        <v>2.0579999999999998</v>
      </c>
      <c r="D6505">
        <v>2.0179999999999998</v>
      </c>
      <c r="E6505">
        <v>2.0299999999999998</v>
      </c>
      <c r="F6505">
        <v>2.0299999999999998</v>
      </c>
      <c r="G6505">
        <v>0</v>
      </c>
    </row>
    <row r="6506" spans="1:7" x14ac:dyDescent="0.55000000000000004">
      <c r="A6506" s="1">
        <v>42299</v>
      </c>
      <c r="B6506">
        <v>2.0409999999999999</v>
      </c>
      <c r="C6506">
        <v>2.0550000000000002</v>
      </c>
      <c r="D6506">
        <v>2.0030000000000001</v>
      </c>
      <c r="E6506">
        <v>2.0249999999999999</v>
      </c>
      <c r="F6506">
        <v>2.0249999999999999</v>
      </c>
      <c r="G6506">
        <v>0</v>
      </c>
    </row>
    <row r="6507" spans="1:7" x14ac:dyDescent="0.55000000000000004">
      <c r="A6507" s="1">
        <v>42300</v>
      </c>
      <c r="B6507">
        <v>2.0720000000000001</v>
      </c>
      <c r="C6507">
        <v>2.097</v>
      </c>
      <c r="D6507">
        <v>2.0720000000000001</v>
      </c>
      <c r="E6507">
        <v>2.0830000000000002</v>
      </c>
      <c r="F6507">
        <v>2.0830000000000002</v>
      </c>
      <c r="G6507">
        <v>0</v>
      </c>
    </row>
    <row r="6508" spans="1:7" x14ac:dyDescent="0.55000000000000004">
      <c r="A6508" s="1">
        <v>42303</v>
      </c>
      <c r="B6508">
        <v>2.0739999999999998</v>
      </c>
      <c r="C6508">
        <v>2.0739999999999998</v>
      </c>
      <c r="D6508">
        <v>2.0510000000000002</v>
      </c>
      <c r="E6508">
        <v>2.0579999999999998</v>
      </c>
      <c r="F6508">
        <v>2.0579999999999998</v>
      </c>
      <c r="G6508">
        <v>0</v>
      </c>
    </row>
    <row r="6509" spans="1:7" x14ac:dyDescent="0.55000000000000004">
      <c r="A6509" s="1">
        <v>42304</v>
      </c>
      <c r="B6509">
        <v>2.0409999999999999</v>
      </c>
      <c r="C6509">
        <v>2.0419999999999998</v>
      </c>
      <c r="D6509">
        <v>2.0089999999999999</v>
      </c>
      <c r="E6509">
        <v>2.028</v>
      </c>
      <c r="F6509">
        <v>2.028</v>
      </c>
      <c r="G6509">
        <v>0</v>
      </c>
    </row>
    <row r="6510" spans="1:7" x14ac:dyDescent="0.55000000000000004">
      <c r="A6510" s="1">
        <v>42305</v>
      </c>
      <c r="B6510">
        <v>2.0350000000000001</v>
      </c>
      <c r="C6510">
        <v>2.1059999999999999</v>
      </c>
      <c r="D6510">
        <v>2.032</v>
      </c>
      <c r="E6510">
        <v>2.0920000000000001</v>
      </c>
      <c r="F6510">
        <v>2.0920000000000001</v>
      </c>
      <c r="G6510">
        <v>0</v>
      </c>
    </row>
    <row r="6511" spans="1:7" x14ac:dyDescent="0.55000000000000004">
      <c r="A6511" s="1">
        <v>42306</v>
      </c>
      <c r="B6511">
        <v>2.1059999999999999</v>
      </c>
      <c r="C6511">
        <v>2.1800000000000002</v>
      </c>
      <c r="D6511">
        <v>2.0960000000000001</v>
      </c>
      <c r="E6511">
        <v>2.173</v>
      </c>
      <c r="F6511">
        <v>2.173</v>
      </c>
      <c r="G6511">
        <v>0</v>
      </c>
    </row>
    <row r="6512" spans="1:7" x14ac:dyDescent="0.55000000000000004">
      <c r="A6512" s="1">
        <v>42307</v>
      </c>
      <c r="B6512">
        <v>2.173</v>
      </c>
      <c r="C6512">
        <v>2.1819999999999999</v>
      </c>
      <c r="D6512">
        <v>2.1419999999999999</v>
      </c>
      <c r="E6512">
        <v>2.1509999999999998</v>
      </c>
      <c r="F6512">
        <v>2.1509999999999998</v>
      </c>
      <c r="G6512">
        <v>0</v>
      </c>
    </row>
    <row r="6513" spans="1:7" x14ac:dyDescent="0.55000000000000004">
      <c r="A6513" s="1">
        <v>42310</v>
      </c>
      <c r="B6513">
        <v>2.1749999999999998</v>
      </c>
      <c r="C6513">
        <v>2.1890000000000001</v>
      </c>
      <c r="D6513">
        <v>2.1669999999999998</v>
      </c>
      <c r="E6513">
        <v>2.1869999999999998</v>
      </c>
      <c r="F6513">
        <v>2.1869999999999998</v>
      </c>
      <c r="G6513">
        <v>0</v>
      </c>
    </row>
    <row r="6514" spans="1:7" x14ac:dyDescent="0.55000000000000004">
      <c r="A6514" s="1">
        <v>42311</v>
      </c>
      <c r="B6514">
        <v>2.194</v>
      </c>
      <c r="C6514">
        <v>2.2250000000000001</v>
      </c>
      <c r="D6514">
        <v>2.1890000000000001</v>
      </c>
      <c r="E6514">
        <v>2.2200000000000002</v>
      </c>
      <c r="F6514">
        <v>2.2200000000000002</v>
      </c>
      <c r="G6514">
        <v>0</v>
      </c>
    </row>
    <row r="6515" spans="1:7" x14ac:dyDescent="0.55000000000000004">
      <c r="A6515" s="1">
        <v>42312</v>
      </c>
      <c r="B6515">
        <v>2.2090000000000001</v>
      </c>
      <c r="C6515">
        <v>2.2410000000000001</v>
      </c>
      <c r="D6515">
        <v>2.198</v>
      </c>
      <c r="E6515">
        <v>2.23</v>
      </c>
      <c r="F6515">
        <v>2.23</v>
      </c>
      <c r="G6515">
        <v>0</v>
      </c>
    </row>
    <row r="6516" spans="1:7" x14ac:dyDescent="0.55000000000000004">
      <c r="A6516" s="1">
        <v>42313</v>
      </c>
      <c r="B6516">
        <v>2.2490000000000001</v>
      </c>
      <c r="C6516">
        <v>2.2610000000000001</v>
      </c>
      <c r="D6516">
        <v>2.2250000000000001</v>
      </c>
      <c r="E6516">
        <v>2.2450000000000001</v>
      </c>
      <c r="F6516">
        <v>2.2450000000000001</v>
      </c>
      <c r="G6516">
        <v>0</v>
      </c>
    </row>
    <row r="6517" spans="1:7" x14ac:dyDescent="0.55000000000000004">
      <c r="A6517" s="1">
        <v>42314</v>
      </c>
      <c r="B6517">
        <v>2.2290000000000001</v>
      </c>
      <c r="C6517">
        <v>2.3490000000000002</v>
      </c>
      <c r="D6517">
        <v>2.2290000000000001</v>
      </c>
      <c r="E6517">
        <v>2.3330000000000002</v>
      </c>
      <c r="F6517">
        <v>2.3330000000000002</v>
      </c>
      <c r="G6517">
        <v>0</v>
      </c>
    </row>
    <row r="6518" spans="1:7" x14ac:dyDescent="0.55000000000000004">
      <c r="A6518" s="1">
        <v>42317</v>
      </c>
      <c r="B6518">
        <v>2.3439999999999999</v>
      </c>
      <c r="C6518">
        <v>2.3769999999999998</v>
      </c>
      <c r="D6518">
        <v>2.331</v>
      </c>
      <c r="E6518">
        <v>2.3420000000000001</v>
      </c>
      <c r="F6518">
        <v>2.3420000000000001</v>
      </c>
      <c r="G6518">
        <v>0</v>
      </c>
    </row>
    <row r="6519" spans="1:7" x14ac:dyDescent="0.55000000000000004">
      <c r="A6519" s="1">
        <v>42318</v>
      </c>
      <c r="B6519">
        <v>2.327</v>
      </c>
      <c r="C6519">
        <v>2.3530000000000002</v>
      </c>
      <c r="D6519">
        <v>2.3109999999999999</v>
      </c>
      <c r="E6519">
        <v>2.3220000000000001</v>
      </c>
      <c r="F6519">
        <v>2.3220000000000001</v>
      </c>
      <c r="G6519">
        <v>0</v>
      </c>
    </row>
    <row r="6520" spans="1:7" x14ac:dyDescent="0.55000000000000004">
      <c r="A6520" s="1">
        <v>42319</v>
      </c>
      <c r="B6520">
        <v>2.3380000000000001</v>
      </c>
      <c r="C6520">
        <v>2.3380000000000001</v>
      </c>
      <c r="D6520">
        <v>2.3380000000000001</v>
      </c>
      <c r="E6520">
        <v>2.3380000000000001</v>
      </c>
      <c r="F6520">
        <v>2.3380000000000001</v>
      </c>
      <c r="G6520">
        <v>0</v>
      </c>
    </row>
    <row r="6521" spans="1:7" x14ac:dyDescent="0.55000000000000004">
      <c r="A6521" s="1">
        <v>42320</v>
      </c>
      <c r="B6521">
        <v>2.3260000000000001</v>
      </c>
      <c r="C6521">
        <v>2.3420000000000001</v>
      </c>
      <c r="D6521">
        <v>2.2989999999999999</v>
      </c>
      <c r="E6521">
        <v>2.319</v>
      </c>
      <c r="F6521">
        <v>2.319</v>
      </c>
      <c r="G6521">
        <v>0</v>
      </c>
    </row>
    <row r="6522" spans="1:7" x14ac:dyDescent="0.55000000000000004">
      <c r="A6522" s="1">
        <v>42321</v>
      </c>
      <c r="B6522">
        <v>2.3050000000000002</v>
      </c>
      <c r="C6522">
        <v>2.3119999999999998</v>
      </c>
      <c r="D6522">
        <v>2.2709999999999999</v>
      </c>
      <c r="E6522">
        <v>2.2799999999999998</v>
      </c>
      <c r="F6522">
        <v>2.2799999999999998</v>
      </c>
      <c r="G6522">
        <v>0</v>
      </c>
    </row>
    <row r="6523" spans="1:7" x14ac:dyDescent="0.55000000000000004">
      <c r="A6523" s="1">
        <v>42324</v>
      </c>
      <c r="B6523">
        <v>2.2589999999999999</v>
      </c>
      <c r="C6523">
        <v>2.2730000000000001</v>
      </c>
      <c r="D6523">
        <v>2.2429999999999999</v>
      </c>
      <c r="E6523">
        <v>2.2730000000000001</v>
      </c>
      <c r="F6523">
        <v>2.2730000000000001</v>
      </c>
      <c r="G6523">
        <v>0</v>
      </c>
    </row>
    <row r="6524" spans="1:7" x14ac:dyDescent="0.55000000000000004">
      <c r="A6524" s="1">
        <v>42325</v>
      </c>
      <c r="B6524">
        <v>2.2850000000000001</v>
      </c>
      <c r="C6524">
        <v>2.3130000000000002</v>
      </c>
      <c r="D6524">
        <v>2.254</v>
      </c>
      <c r="E6524">
        <v>2.2610000000000001</v>
      </c>
      <c r="F6524">
        <v>2.2610000000000001</v>
      </c>
      <c r="G6524">
        <v>0</v>
      </c>
    </row>
    <row r="6525" spans="1:7" x14ac:dyDescent="0.55000000000000004">
      <c r="A6525" s="1">
        <v>42326</v>
      </c>
      <c r="B6525">
        <v>2.2850000000000001</v>
      </c>
      <c r="C6525">
        <v>2.2989999999999999</v>
      </c>
      <c r="D6525">
        <v>2.262</v>
      </c>
      <c r="E6525">
        <v>2.2690000000000001</v>
      </c>
      <c r="F6525">
        <v>2.2690000000000001</v>
      </c>
      <c r="G6525">
        <v>0</v>
      </c>
    </row>
    <row r="6526" spans="1:7" x14ac:dyDescent="0.55000000000000004">
      <c r="A6526" s="1">
        <v>42327</v>
      </c>
      <c r="B6526">
        <v>2.2610000000000001</v>
      </c>
      <c r="C6526">
        <v>2.2639999999999998</v>
      </c>
      <c r="D6526">
        <v>2.2320000000000002</v>
      </c>
      <c r="E6526">
        <v>2.2480000000000002</v>
      </c>
      <c r="F6526">
        <v>2.2480000000000002</v>
      </c>
      <c r="G6526">
        <v>0</v>
      </c>
    </row>
    <row r="6527" spans="1:7" x14ac:dyDescent="0.55000000000000004">
      <c r="A6527" s="1">
        <v>42328</v>
      </c>
      <c r="B6527">
        <v>2.25</v>
      </c>
      <c r="C6527">
        <v>2.262</v>
      </c>
      <c r="D6527">
        <v>2.2309999999999999</v>
      </c>
      <c r="E6527">
        <v>2.262</v>
      </c>
      <c r="F6527">
        <v>2.262</v>
      </c>
      <c r="G6527">
        <v>0</v>
      </c>
    </row>
    <row r="6528" spans="1:7" x14ac:dyDescent="0.55000000000000004">
      <c r="A6528" s="1">
        <v>42331</v>
      </c>
      <c r="B6528">
        <v>2.294</v>
      </c>
      <c r="C6528">
        <v>2.298</v>
      </c>
      <c r="D6528">
        <v>2.2389999999999999</v>
      </c>
      <c r="E6528">
        <v>2.25</v>
      </c>
      <c r="F6528">
        <v>2.25</v>
      </c>
      <c r="G6528">
        <v>0</v>
      </c>
    </row>
    <row r="6529" spans="1:7" x14ac:dyDescent="0.55000000000000004">
      <c r="A6529" s="1">
        <v>42332</v>
      </c>
      <c r="B6529">
        <v>2.2170000000000001</v>
      </c>
      <c r="C6529">
        <v>2.25</v>
      </c>
      <c r="D6529">
        <v>2.206</v>
      </c>
      <c r="E6529">
        <v>2.2429999999999999</v>
      </c>
      <c r="F6529">
        <v>2.2429999999999999</v>
      </c>
      <c r="G6529">
        <v>0</v>
      </c>
    </row>
    <row r="6530" spans="1:7" x14ac:dyDescent="0.55000000000000004">
      <c r="A6530" s="1">
        <v>42333</v>
      </c>
      <c r="B6530">
        <v>2.2320000000000002</v>
      </c>
      <c r="C6530">
        <v>2.2480000000000002</v>
      </c>
      <c r="D6530">
        <v>2.2240000000000002</v>
      </c>
      <c r="E6530">
        <v>2.2320000000000002</v>
      </c>
      <c r="F6530">
        <v>2.2320000000000002</v>
      </c>
      <c r="G6530">
        <v>0</v>
      </c>
    </row>
    <row r="6531" spans="1:7" x14ac:dyDescent="0.55000000000000004">
      <c r="A6531" s="1">
        <v>42335</v>
      </c>
      <c r="B6531">
        <v>2.2080000000000002</v>
      </c>
      <c r="C6531">
        <v>2.2290000000000001</v>
      </c>
      <c r="D6531">
        <v>2.2080000000000002</v>
      </c>
      <c r="E6531">
        <v>2.2250000000000001</v>
      </c>
      <c r="F6531">
        <v>2.2250000000000001</v>
      </c>
      <c r="G6531">
        <v>0</v>
      </c>
    </row>
    <row r="6532" spans="1:7" x14ac:dyDescent="0.55000000000000004">
      <c r="A6532" s="1">
        <v>42338</v>
      </c>
      <c r="B6532">
        <v>2.2320000000000002</v>
      </c>
      <c r="C6532">
        <v>2.234</v>
      </c>
      <c r="D6532">
        <v>2.2130000000000001</v>
      </c>
      <c r="E6532">
        <v>2.218</v>
      </c>
      <c r="F6532">
        <v>2.218</v>
      </c>
      <c r="G6532">
        <v>0</v>
      </c>
    </row>
    <row r="6533" spans="1:7" x14ac:dyDescent="0.55000000000000004">
      <c r="A6533" s="1">
        <v>42339</v>
      </c>
      <c r="B6533">
        <v>2.2290000000000001</v>
      </c>
      <c r="C6533">
        <v>2.2320000000000002</v>
      </c>
      <c r="D6533">
        <v>2.145</v>
      </c>
      <c r="E6533">
        <v>2.1549999999999998</v>
      </c>
      <c r="F6533">
        <v>2.1549999999999998</v>
      </c>
      <c r="G6533">
        <v>0</v>
      </c>
    </row>
    <row r="6534" spans="1:7" x14ac:dyDescent="0.55000000000000004">
      <c r="A6534" s="1">
        <v>42340</v>
      </c>
      <c r="B6534">
        <v>2.173</v>
      </c>
      <c r="C6534">
        <v>2.1989999999999998</v>
      </c>
      <c r="D6534">
        <v>2.1680000000000001</v>
      </c>
      <c r="E6534">
        <v>2.1779999999999999</v>
      </c>
      <c r="F6534">
        <v>2.1779999999999999</v>
      </c>
      <c r="G6534">
        <v>0</v>
      </c>
    </row>
    <row r="6535" spans="1:7" x14ac:dyDescent="0.55000000000000004">
      <c r="A6535" s="1">
        <v>42341</v>
      </c>
      <c r="B6535">
        <v>2.206</v>
      </c>
      <c r="C6535">
        <v>2.347</v>
      </c>
      <c r="D6535">
        <v>2.2040000000000002</v>
      </c>
      <c r="E6535">
        <v>2.33</v>
      </c>
      <c r="F6535">
        <v>2.33</v>
      </c>
      <c r="G6535">
        <v>0</v>
      </c>
    </row>
    <row r="6536" spans="1:7" x14ac:dyDescent="0.55000000000000004">
      <c r="A6536" s="1">
        <v>42342</v>
      </c>
      <c r="B6536">
        <v>2.3140000000000001</v>
      </c>
      <c r="C6536">
        <v>2.3559999999999999</v>
      </c>
      <c r="D6536">
        <v>2.2610000000000001</v>
      </c>
      <c r="E6536">
        <v>2.2749999999999999</v>
      </c>
      <c r="F6536">
        <v>2.2749999999999999</v>
      </c>
      <c r="G6536">
        <v>0</v>
      </c>
    </row>
    <row r="6537" spans="1:7" x14ac:dyDescent="0.55000000000000004">
      <c r="A6537" s="1">
        <v>42345</v>
      </c>
      <c r="B6537">
        <v>2.2839999999999998</v>
      </c>
      <c r="C6537">
        <v>2.2919999999999998</v>
      </c>
      <c r="D6537">
        <v>2.2040000000000002</v>
      </c>
      <c r="E6537">
        <v>2.2250000000000001</v>
      </c>
      <c r="F6537">
        <v>2.2250000000000001</v>
      </c>
      <c r="G6537">
        <v>0</v>
      </c>
    </row>
    <row r="6538" spans="1:7" x14ac:dyDescent="0.55000000000000004">
      <c r="A6538" s="1">
        <v>42346</v>
      </c>
      <c r="B6538">
        <v>2.2090000000000001</v>
      </c>
      <c r="C6538">
        <v>2.2429999999999999</v>
      </c>
      <c r="D6538">
        <v>2.1970000000000001</v>
      </c>
      <c r="E6538">
        <v>2.238</v>
      </c>
      <c r="F6538">
        <v>2.238</v>
      </c>
      <c r="G6538">
        <v>0</v>
      </c>
    </row>
    <row r="6539" spans="1:7" x14ac:dyDescent="0.55000000000000004">
      <c r="A6539" s="1">
        <v>42347</v>
      </c>
      <c r="B6539">
        <v>2.2480000000000002</v>
      </c>
      <c r="C6539">
        <v>2.2709999999999999</v>
      </c>
      <c r="D6539">
        <v>2.1970000000000001</v>
      </c>
      <c r="E6539">
        <v>2.2080000000000002</v>
      </c>
      <c r="F6539">
        <v>2.2080000000000002</v>
      </c>
      <c r="G6539">
        <v>0</v>
      </c>
    </row>
    <row r="6540" spans="1:7" x14ac:dyDescent="0.55000000000000004">
      <c r="A6540" s="1">
        <v>42348</v>
      </c>
      <c r="B6540">
        <v>2.2160000000000002</v>
      </c>
      <c r="C6540">
        <v>2.2389999999999999</v>
      </c>
      <c r="D6540">
        <v>2.206</v>
      </c>
      <c r="E6540">
        <v>2.2389999999999999</v>
      </c>
      <c r="F6540">
        <v>2.2389999999999999</v>
      </c>
      <c r="G6540">
        <v>0</v>
      </c>
    </row>
    <row r="6541" spans="1:7" x14ac:dyDescent="0.55000000000000004">
      <c r="A6541" s="1">
        <v>42349</v>
      </c>
      <c r="B6541">
        <v>2.2010000000000001</v>
      </c>
      <c r="C6541">
        <v>2.206</v>
      </c>
      <c r="D6541">
        <v>2.1320000000000001</v>
      </c>
      <c r="E6541">
        <v>2.1389999999999998</v>
      </c>
      <c r="F6541">
        <v>2.1389999999999998</v>
      </c>
      <c r="G6541">
        <v>0</v>
      </c>
    </row>
    <row r="6542" spans="1:7" x14ac:dyDescent="0.55000000000000004">
      <c r="A6542" s="1">
        <v>42352</v>
      </c>
      <c r="B6542">
        <v>2.1520000000000001</v>
      </c>
      <c r="C6542">
        <v>2.2309999999999999</v>
      </c>
      <c r="D6542">
        <v>2.1520000000000001</v>
      </c>
      <c r="E6542">
        <v>2.2250000000000001</v>
      </c>
      <c r="F6542">
        <v>2.2250000000000001</v>
      </c>
      <c r="G6542">
        <v>0</v>
      </c>
    </row>
    <row r="6543" spans="1:7" x14ac:dyDescent="0.55000000000000004">
      <c r="A6543" s="1">
        <v>42353</v>
      </c>
      <c r="B6543">
        <v>2.2389999999999999</v>
      </c>
      <c r="C6543">
        <v>2.2890000000000001</v>
      </c>
      <c r="D6543">
        <v>2.238</v>
      </c>
      <c r="E6543">
        <v>2.2679999999999998</v>
      </c>
      <c r="F6543">
        <v>2.2679999999999998</v>
      </c>
      <c r="G6543">
        <v>0</v>
      </c>
    </row>
    <row r="6544" spans="1:7" x14ac:dyDescent="0.55000000000000004">
      <c r="A6544" s="1">
        <v>42354</v>
      </c>
      <c r="B6544">
        <v>2.2839999999999998</v>
      </c>
      <c r="C6544">
        <v>2.3319999999999999</v>
      </c>
      <c r="D6544">
        <v>2.25</v>
      </c>
      <c r="E6544">
        <v>2.2869999999999999</v>
      </c>
      <c r="F6544">
        <v>2.2869999999999999</v>
      </c>
      <c r="G6544">
        <v>0</v>
      </c>
    </row>
    <row r="6545" spans="1:7" x14ac:dyDescent="0.55000000000000004">
      <c r="A6545" s="1">
        <v>42355</v>
      </c>
      <c r="B6545">
        <v>2.2530000000000001</v>
      </c>
      <c r="C6545">
        <v>2.2749999999999999</v>
      </c>
      <c r="D6545">
        <v>2.2309999999999999</v>
      </c>
      <c r="E6545">
        <v>2.238</v>
      </c>
      <c r="F6545">
        <v>2.238</v>
      </c>
      <c r="G6545">
        <v>0</v>
      </c>
    </row>
    <row r="6546" spans="1:7" x14ac:dyDescent="0.55000000000000004">
      <c r="A6546" s="1">
        <v>42356</v>
      </c>
      <c r="B6546">
        <v>2.1989999999999998</v>
      </c>
      <c r="C6546">
        <v>2.218</v>
      </c>
      <c r="D6546">
        <v>2.1779999999999999</v>
      </c>
      <c r="E6546">
        <v>2.1989999999999998</v>
      </c>
      <c r="F6546">
        <v>2.1989999999999998</v>
      </c>
      <c r="G6546">
        <v>0</v>
      </c>
    </row>
    <row r="6547" spans="1:7" x14ac:dyDescent="0.55000000000000004">
      <c r="A6547" s="1">
        <v>42359</v>
      </c>
      <c r="B6547">
        <v>2.2109999999999999</v>
      </c>
      <c r="C6547">
        <v>2.2109999999999999</v>
      </c>
      <c r="D6547">
        <v>2.1720000000000002</v>
      </c>
      <c r="E6547">
        <v>2.1970000000000001</v>
      </c>
      <c r="F6547">
        <v>2.1970000000000001</v>
      </c>
      <c r="G6547">
        <v>0</v>
      </c>
    </row>
    <row r="6548" spans="1:7" x14ac:dyDescent="0.55000000000000004">
      <c r="A6548" s="1">
        <v>42360</v>
      </c>
      <c r="B6548">
        <v>2.202</v>
      </c>
      <c r="C6548">
        <v>2.2389999999999999</v>
      </c>
      <c r="D6548">
        <v>2.1970000000000001</v>
      </c>
      <c r="E6548">
        <v>2.2389999999999999</v>
      </c>
      <c r="F6548">
        <v>2.2389999999999999</v>
      </c>
      <c r="G6548">
        <v>0</v>
      </c>
    </row>
    <row r="6549" spans="1:7" x14ac:dyDescent="0.55000000000000004">
      <c r="A6549" s="1">
        <v>42361</v>
      </c>
      <c r="B6549">
        <v>2.2519999999999998</v>
      </c>
      <c r="C6549">
        <v>2.2799999999999998</v>
      </c>
      <c r="D6549">
        <v>2.25</v>
      </c>
      <c r="E6549">
        <v>2.2639999999999998</v>
      </c>
      <c r="F6549">
        <v>2.2639999999999998</v>
      </c>
      <c r="G6549">
        <v>0</v>
      </c>
    </row>
    <row r="6550" spans="1:7" x14ac:dyDescent="0.55000000000000004">
      <c r="A6550" s="1">
        <v>42362</v>
      </c>
      <c r="B6550">
        <v>2.2610000000000001</v>
      </c>
      <c r="C6550">
        <v>2.262</v>
      </c>
      <c r="D6550">
        <v>2.2410000000000001</v>
      </c>
      <c r="E6550">
        <v>2.2429999999999999</v>
      </c>
      <c r="F6550">
        <v>2.2429999999999999</v>
      </c>
      <c r="G6550">
        <v>0</v>
      </c>
    </row>
    <row r="6551" spans="1:7" x14ac:dyDescent="0.55000000000000004">
      <c r="A6551" s="1">
        <v>42366</v>
      </c>
      <c r="B6551">
        <v>2.2410000000000001</v>
      </c>
      <c r="C6551">
        <v>2.2450000000000001</v>
      </c>
      <c r="D6551">
        <v>2.2130000000000001</v>
      </c>
      <c r="E6551">
        <v>2.2250000000000001</v>
      </c>
      <c r="F6551">
        <v>2.2250000000000001</v>
      </c>
      <c r="G6551">
        <v>0</v>
      </c>
    </row>
    <row r="6552" spans="1:7" x14ac:dyDescent="0.55000000000000004">
      <c r="A6552" s="1">
        <v>42367</v>
      </c>
      <c r="B6552">
        <v>2.2519999999999998</v>
      </c>
      <c r="C6552">
        <v>2.3159999999999998</v>
      </c>
      <c r="D6552">
        <v>2.246</v>
      </c>
      <c r="E6552">
        <v>2.3069999999999999</v>
      </c>
      <c r="F6552">
        <v>2.3069999999999999</v>
      </c>
      <c r="G6552">
        <v>0</v>
      </c>
    </row>
    <row r="6553" spans="1:7" x14ac:dyDescent="0.55000000000000004">
      <c r="A6553" s="1">
        <v>42368</v>
      </c>
      <c r="B6553">
        <v>2.31</v>
      </c>
      <c r="C6553">
        <v>2.3250000000000002</v>
      </c>
      <c r="D6553">
        <v>2.2869999999999999</v>
      </c>
      <c r="E6553">
        <v>2.3029999999999999</v>
      </c>
      <c r="F6553">
        <v>2.3029999999999999</v>
      </c>
      <c r="G6553">
        <v>0</v>
      </c>
    </row>
    <row r="6554" spans="1:7" x14ac:dyDescent="0.55000000000000004">
      <c r="A6554" s="1">
        <v>42369</v>
      </c>
      <c r="B6554">
        <v>2.2839999999999998</v>
      </c>
      <c r="C6554">
        <v>2.2999999999999998</v>
      </c>
      <c r="D6554">
        <v>2.266</v>
      </c>
      <c r="E6554">
        <v>2.2690000000000001</v>
      </c>
      <c r="F6554">
        <v>2.2690000000000001</v>
      </c>
      <c r="G6554">
        <v>0</v>
      </c>
    </row>
    <row r="6555" spans="1:7" x14ac:dyDescent="0.55000000000000004">
      <c r="A6555" s="1">
        <v>42373</v>
      </c>
      <c r="B6555">
        <v>2.23</v>
      </c>
      <c r="C6555">
        <v>2.2450000000000001</v>
      </c>
      <c r="D6555">
        <v>2.2000000000000002</v>
      </c>
      <c r="E6555">
        <v>2.2450000000000001</v>
      </c>
      <c r="F6555">
        <v>2.2450000000000001</v>
      </c>
      <c r="G6555">
        <v>0</v>
      </c>
    </row>
    <row r="6556" spans="1:7" x14ac:dyDescent="0.55000000000000004">
      <c r="A6556" s="1">
        <v>42374</v>
      </c>
      <c r="B6556">
        <v>2.2429999999999999</v>
      </c>
      <c r="C6556">
        <v>2.2610000000000001</v>
      </c>
      <c r="D6556">
        <v>2.2250000000000001</v>
      </c>
      <c r="E6556">
        <v>2.2480000000000002</v>
      </c>
      <c r="F6556">
        <v>2.2480000000000002</v>
      </c>
      <c r="G6556">
        <v>0</v>
      </c>
    </row>
    <row r="6557" spans="1:7" x14ac:dyDescent="0.55000000000000004">
      <c r="A6557" s="1">
        <v>42375</v>
      </c>
      <c r="B6557">
        <v>2.1909999999999998</v>
      </c>
      <c r="C6557">
        <v>2.2090000000000001</v>
      </c>
      <c r="D6557">
        <v>2.1760000000000002</v>
      </c>
      <c r="E6557">
        <v>2.177</v>
      </c>
      <c r="F6557">
        <v>2.177</v>
      </c>
      <c r="G6557">
        <v>0</v>
      </c>
    </row>
    <row r="6558" spans="1:7" x14ac:dyDescent="0.55000000000000004">
      <c r="A6558" s="1">
        <v>42376</v>
      </c>
      <c r="B6558">
        <v>2.1629999999999998</v>
      </c>
      <c r="C6558">
        <v>2.2000000000000002</v>
      </c>
      <c r="D6558">
        <v>2.153</v>
      </c>
      <c r="E6558">
        <v>2.153</v>
      </c>
      <c r="F6558">
        <v>2.153</v>
      </c>
      <c r="G6558">
        <v>0</v>
      </c>
    </row>
    <row r="6559" spans="1:7" x14ac:dyDescent="0.55000000000000004">
      <c r="A6559" s="1">
        <v>42377</v>
      </c>
      <c r="B6559">
        <v>2.1629999999999998</v>
      </c>
      <c r="C6559">
        <v>2.214</v>
      </c>
      <c r="D6559">
        <v>2.1190000000000002</v>
      </c>
      <c r="E6559">
        <v>2.13</v>
      </c>
      <c r="F6559">
        <v>2.13</v>
      </c>
      <c r="G6559">
        <v>0</v>
      </c>
    </row>
    <row r="6560" spans="1:7" x14ac:dyDescent="0.55000000000000004">
      <c r="A6560" s="1">
        <v>42380</v>
      </c>
      <c r="B6560">
        <v>2.16</v>
      </c>
      <c r="C6560">
        <v>2.1789999999999998</v>
      </c>
      <c r="D6560">
        <v>2.14</v>
      </c>
      <c r="E6560">
        <v>2.1579999999999999</v>
      </c>
      <c r="F6560">
        <v>2.1579999999999999</v>
      </c>
      <c r="G6560">
        <v>0</v>
      </c>
    </row>
    <row r="6561" spans="1:7" x14ac:dyDescent="0.55000000000000004">
      <c r="A6561" s="1">
        <v>42381</v>
      </c>
      <c r="B6561">
        <v>2.1949999999999998</v>
      </c>
      <c r="C6561">
        <v>2.198</v>
      </c>
      <c r="D6561">
        <v>2.0819999999999999</v>
      </c>
      <c r="E6561">
        <v>2.1019999999999999</v>
      </c>
      <c r="F6561">
        <v>2.1019999999999999</v>
      </c>
      <c r="G6561">
        <v>0</v>
      </c>
    </row>
    <row r="6562" spans="1:7" x14ac:dyDescent="0.55000000000000004">
      <c r="A6562" s="1">
        <v>42382</v>
      </c>
      <c r="B6562">
        <v>2.1280000000000001</v>
      </c>
      <c r="C6562">
        <v>2.1349999999999998</v>
      </c>
      <c r="D6562">
        <v>2.0419999999999998</v>
      </c>
      <c r="E6562">
        <v>2.0659999999999998</v>
      </c>
      <c r="F6562">
        <v>2.0659999999999998</v>
      </c>
      <c r="G6562">
        <v>0</v>
      </c>
    </row>
    <row r="6563" spans="1:7" x14ac:dyDescent="0.55000000000000004">
      <c r="A6563" s="1">
        <v>42383</v>
      </c>
      <c r="B6563">
        <v>2.093</v>
      </c>
      <c r="C6563">
        <v>2.1230000000000002</v>
      </c>
      <c r="D6563">
        <v>2.0539999999999998</v>
      </c>
      <c r="E6563">
        <v>2.0979999999999999</v>
      </c>
      <c r="F6563">
        <v>2.0979999999999999</v>
      </c>
      <c r="G6563">
        <v>0</v>
      </c>
    </row>
    <row r="6564" spans="1:7" x14ac:dyDescent="0.55000000000000004">
      <c r="A6564" s="1">
        <v>42384</v>
      </c>
      <c r="B6564">
        <v>2.0230000000000001</v>
      </c>
      <c r="C6564">
        <v>2.0419999999999998</v>
      </c>
      <c r="D6564">
        <v>1.988</v>
      </c>
      <c r="E6564">
        <v>2.0329999999999999</v>
      </c>
      <c r="F6564">
        <v>2.0329999999999999</v>
      </c>
      <c r="G6564">
        <v>0</v>
      </c>
    </row>
    <row r="6565" spans="1:7" x14ac:dyDescent="0.55000000000000004">
      <c r="A6565" s="1">
        <v>42388</v>
      </c>
      <c r="B6565">
        <v>2.0680000000000001</v>
      </c>
      <c r="C6565">
        <v>2.0680000000000001</v>
      </c>
      <c r="D6565">
        <v>2.0209999999999999</v>
      </c>
      <c r="E6565">
        <v>2.0350000000000001</v>
      </c>
      <c r="F6565">
        <v>2.0350000000000001</v>
      </c>
      <c r="G6565">
        <v>0</v>
      </c>
    </row>
    <row r="6566" spans="1:7" x14ac:dyDescent="0.55000000000000004">
      <c r="A6566" s="1">
        <v>42389</v>
      </c>
      <c r="B6566">
        <v>1.9690000000000001</v>
      </c>
      <c r="C6566">
        <v>2</v>
      </c>
      <c r="D6566">
        <v>1.9390000000000001</v>
      </c>
      <c r="E6566">
        <v>1.984</v>
      </c>
      <c r="F6566">
        <v>1.984</v>
      </c>
      <c r="G6566">
        <v>0</v>
      </c>
    </row>
    <row r="6567" spans="1:7" x14ac:dyDescent="0.55000000000000004">
      <c r="A6567" s="1">
        <v>42390</v>
      </c>
      <c r="B6567">
        <v>1.9750000000000001</v>
      </c>
      <c r="C6567">
        <v>2.0350000000000001</v>
      </c>
      <c r="D6567">
        <v>1.958</v>
      </c>
      <c r="E6567">
        <v>2.0190000000000001</v>
      </c>
      <c r="F6567">
        <v>2.0190000000000001</v>
      </c>
      <c r="G6567">
        <v>0</v>
      </c>
    </row>
    <row r="6568" spans="1:7" x14ac:dyDescent="0.55000000000000004">
      <c r="A6568" s="1">
        <v>42391</v>
      </c>
      <c r="B6568">
        <v>2.0680000000000001</v>
      </c>
      <c r="C6568">
        <v>2.089</v>
      </c>
      <c r="D6568">
        <v>2.0470000000000002</v>
      </c>
      <c r="E6568">
        <v>2.048</v>
      </c>
      <c r="F6568">
        <v>2.048</v>
      </c>
      <c r="G6568">
        <v>0</v>
      </c>
    </row>
    <row r="6569" spans="1:7" x14ac:dyDescent="0.55000000000000004">
      <c r="A6569" s="1">
        <v>42394</v>
      </c>
      <c r="B6569">
        <v>2.0289999999999999</v>
      </c>
      <c r="C6569">
        <v>2.0409999999999999</v>
      </c>
      <c r="D6569">
        <v>2.0150000000000001</v>
      </c>
      <c r="E6569">
        <v>2.0219999999999998</v>
      </c>
      <c r="F6569">
        <v>2.0219999999999998</v>
      </c>
      <c r="G6569">
        <v>0</v>
      </c>
    </row>
    <row r="6570" spans="1:7" x14ac:dyDescent="0.55000000000000004">
      <c r="A6570" s="1">
        <v>42395</v>
      </c>
      <c r="B6570">
        <v>1.996</v>
      </c>
      <c r="C6570">
        <v>2.0270000000000001</v>
      </c>
      <c r="D6570">
        <v>1.992</v>
      </c>
      <c r="E6570">
        <v>1.994</v>
      </c>
      <c r="F6570">
        <v>1.994</v>
      </c>
      <c r="G6570">
        <v>0</v>
      </c>
    </row>
    <row r="6571" spans="1:7" x14ac:dyDescent="0.55000000000000004">
      <c r="A6571" s="1">
        <v>42396</v>
      </c>
      <c r="B6571">
        <v>2.0190000000000001</v>
      </c>
      <c r="C6571">
        <v>2.052</v>
      </c>
      <c r="D6571">
        <v>1.998</v>
      </c>
      <c r="E6571">
        <v>2.0009999999999999</v>
      </c>
      <c r="F6571">
        <v>2.0009999999999999</v>
      </c>
      <c r="G6571">
        <v>0</v>
      </c>
    </row>
    <row r="6572" spans="1:7" x14ac:dyDescent="0.55000000000000004">
      <c r="A6572" s="1">
        <v>42397</v>
      </c>
      <c r="B6572">
        <v>2.0049999999999999</v>
      </c>
      <c r="C6572">
        <v>2.0379999999999998</v>
      </c>
      <c r="D6572">
        <v>1.9730000000000001</v>
      </c>
      <c r="E6572">
        <v>1.9850000000000001</v>
      </c>
      <c r="F6572">
        <v>1.9850000000000001</v>
      </c>
      <c r="G6572">
        <v>0</v>
      </c>
    </row>
    <row r="6573" spans="1:7" x14ac:dyDescent="0.55000000000000004">
      <c r="A6573" s="1">
        <v>42398</v>
      </c>
      <c r="B6573">
        <v>1.923</v>
      </c>
      <c r="C6573">
        <v>1.956</v>
      </c>
      <c r="D6573">
        <v>1.911</v>
      </c>
      <c r="E6573">
        <v>1.931</v>
      </c>
      <c r="F6573">
        <v>1.931</v>
      </c>
      <c r="G6573">
        <v>0</v>
      </c>
    </row>
    <row r="6574" spans="1:7" x14ac:dyDescent="0.55000000000000004">
      <c r="A6574" s="1">
        <v>42401</v>
      </c>
      <c r="B6574">
        <v>1.93</v>
      </c>
      <c r="C6574">
        <v>1.966</v>
      </c>
      <c r="D6574">
        <v>1.917</v>
      </c>
      <c r="E6574">
        <v>1.966</v>
      </c>
      <c r="F6574">
        <v>1.966</v>
      </c>
      <c r="G6574">
        <v>0</v>
      </c>
    </row>
    <row r="6575" spans="1:7" x14ac:dyDescent="0.55000000000000004">
      <c r="A6575" s="1">
        <v>42402</v>
      </c>
      <c r="B6575">
        <v>1.923</v>
      </c>
      <c r="C6575">
        <v>1.9239999999999999</v>
      </c>
      <c r="D6575">
        <v>1.8620000000000001</v>
      </c>
      <c r="E6575">
        <v>1.8640000000000001</v>
      </c>
      <c r="F6575">
        <v>1.8640000000000001</v>
      </c>
      <c r="G6575">
        <v>0</v>
      </c>
    </row>
    <row r="6576" spans="1:7" x14ac:dyDescent="0.55000000000000004">
      <c r="A6576" s="1">
        <v>42403</v>
      </c>
      <c r="B6576">
        <v>1.8720000000000001</v>
      </c>
      <c r="C6576">
        <v>1.8959999999999999</v>
      </c>
      <c r="D6576">
        <v>1.7929999999999999</v>
      </c>
      <c r="E6576">
        <v>1.881</v>
      </c>
      <c r="F6576">
        <v>1.881</v>
      </c>
      <c r="G6576">
        <v>0</v>
      </c>
    </row>
    <row r="6577" spans="1:7" x14ac:dyDescent="0.55000000000000004">
      <c r="A6577" s="1">
        <v>42404</v>
      </c>
      <c r="B6577">
        <v>1.8720000000000001</v>
      </c>
      <c r="C6577">
        <v>1.891</v>
      </c>
      <c r="D6577">
        <v>1.85</v>
      </c>
      <c r="E6577">
        <v>1.8640000000000001</v>
      </c>
      <c r="F6577">
        <v>1.8640000000000001</v>
      </c>
      <c r="G6577">
        <v>0</v>
      </c>
    </row>
    <row r="6578" spans="1:7" x14ac:dyDescent="0.55000000000000004">
      <c r="A6578" s="1">
        <v>42405</v>
      </c>
      <c r="B6578">
        <v>1.837</v>
      </c>
      <c r="C6578">
        <v>1.8959999999999999</v>
      </c>
      <c r="D6578">
        <v>1.827</v>
      </c>
      <c r="E6578">
        <v>1.8480000000000001</v>
      </c>
      <c r="F6578">
        <v>1.8480000000000001</v>
      </c>
      <c r="G6578">
        <v>0</v>
      </c>
    </row>
    <row r="6579" spans="1:7" x14ac:dyDescent="0.55000000000000004">
      <c r="A6579" s="1">
        <v>42408</v>
      </c>
      <c r="B6579">
        <v>1.798</v>
      </c>
      <c r="C6579">
        <v>1.81</v>
      </c>
      <c r="D6579">
        <v>1.7330000000000001</v>
      </c>
      <c r="E6579">
        <v>1.7350000000000001</v>
      </c>
      <c r="F6579">
        <v>1.7350000000000001</v>
      </c>
      <c r="G6579">
        <v>0</v>
      </c>
    </row>
    <row r="6580" spans="1:7" x14ac:dyDescent="0.55000000000000004">
      <c r="A6580" s="1">
        <v>42409</v>
      </c>
      <c r="B6580">
        <v>1.736</v>
      </c>
      <c r="C6580">
        <v>1.752</v>
      </c>
      <c r="D6580">
        <v>1.6990000000000001</v>
      </c>
      <c r="E6580">
        <v>1.7290000000000001</v>
      </c>
      <c r="F6580">
        <v>1.7290000000000001</v>
      </c>
      <c r="G6580">
        <v>0</v>
      </c>
    </row>
    <row r="6581" spans="1:7" x14ac:dyDescent="0.55000000000000004">
      <c r="A6581" s="1">
        <v>42410</v>
      </c>
      <c r="B6581">
        <v>1.762</v>
      </c>
      <c r="C6581">
        <v>1.7689999999999999</v>
      </c>
      <c r="D6581">
        <v>1.702</v>
      </c>
      <c r="E6581">
        <v>1.7050000000000001</v>
      </c>
      <c r="F6581">
        <v>1.7050000000000001</v>
      </c>
      <c r="G6581">
        <v>0</v>
      </c>
    </row>
    <row r="6582" spans="1:7" x14ac:dyDescent="0.55000000000000004">
      <c r="A6582" s="1">
        <v>42411</v>
      </c>
      <c r="B6582">
        <v>1.5669999999999999</v>
      </c>
      <c r="C6582">
        <v>1.649</v>
      </c>
      <c r="D6582">
        <v>1.5669999999999999</v>
      </c>
      <c r="E6582">
        <v>1.6439999999999999</v>
      </c>
      <c r="F6582">
        <v>1.6439999999999999</v>
      </c>
      <c r="G6582">
        <v>0</v>
      </c>
    </row>
    <row r="6583" spans="1:7" x14ac:dyDescent="0.55000000000000004">
      <c r="A6583" s="1">
        <v>42412</v>
      </c>
      <c r="B6583">
        <v>1.6739999999999999</v>
      </c>
      <c r="C6583">
        <v>1.7589999999999999</v>
      </c>
      <c r="D6583">
        <v>1.671</v>
      </c>
      <c r="E6583">
        <v>1.748</v>
      </c>
      <c r="F6583">
        <v>1.748</v>
      </c>
      <c r="G6583">
        <v>0</v>
      </c>
    </row>
    <row r="6584" spans="1:7" x14ac:dyDescent="0.55000000000000004">
      <c r="A6584" s="1">
        <v>42416</v>
      </c>
      <c r="B6584">
        <v>1.786</v>
      </c>
      <c r="C6584">
        <v>1.7969999999999999</v>
      </c>
      <c r="D6584">
        <v>1.7569999999999999</v>
      </c>
      <c r="E6584">
        <v>1.778</v>
      </c>
      <c r="F6584">
        <v>1.778</v>
      </c>
      <c r="G6584">
        <v>0</v>
      </c>
    </row>
    <row r="6585" spans="1:7" x14ac:dyDescent="0.55000000000000004">
      <c r="A6585" s="1">
        <v>42417</v>
      </c>
      <c r="B6585">
        <v>1.804</v>
      </c>
      <c r="C6585">
        <v>1.847</v>
      </c>
      <c r="D6585">
        <v>1.7969999999999999</v>
      </c>
      <c r="E6585">
        <v>1.819</v>
      </c>
      <c r="F6585">
        <v>1.819</v>
      </c>
      <c r="G6585">
        <v>0</v>
      </c>
    </row>
    <row r="6586" spans="1:7" x14ac:dyDescent="0.55000000000000004">
      <c r="A6586" s="1">
        <v>42418</v>
      </c>
      <c r="B6586">
        <v>1.821</v>
      </c>
      <c r="C6586">
        <v>1.83</v>
      </c>
      <c r="D6586">
        <v>1.7549999999999999</v>
      </c>
      <c r="E6586">
        <v>1.7589999999999999</v>
      </c>
      <c r="F6586">
        <v>1.7589999999999999</v>
      </c>
      <c r="G6586">
        <v>0</v>
      </c>
    </row>
    <row r="6587" spans="1:7" x14ac:dyDescent="0.55000000000000004">
      <c r="A6587" s="1">
        <v>42419</v>
      </c>
      <c r="B6587">
        <v>1.7450000000000001</v>
      </c>
      <c r="C6587">
        <v>1.7849999999999999</v>
      </c>
      <c r="D6587">
        <v>1.7290000000000001</v>
      </c>
      <c r="E6587">
        <v>1.748</v>
      </c>
      <c r="F6587">
        <v>1.748</v>
      </c>
      <c r="G6587">
        <v>0</v>
      </c>
    </row>
    <row r="6588" spans="1:7" x14ac:dyDescent="0.55000000000000004">
      <c r="A6588" s="1">
        <v>42422</v>
      </c>
      <c r="B6588">
        <v>1.774</v>
      </c>
      <c r="C6588">
        <v>1.776</v>
      </c>
      <c r="D6588">
        <v>1.752</v>
      </c>
      <c r="E6588">
        <v>1.766</v>
      </c>
      <c r="F6588">
        <v>1.766</v>
      </c>
      <c r="G6588">
        <v>0</v>
      </c>
    </row>
    <row r="6589" spans="1:7" x14ac:dyDescent="0.55000000000000004">
      <c r="A6589" s="1">
        <v>42423</v>
      </c>
      <c r="B6589">
        <v>1.78</v>
      </c>
      <c r="C6589">
        <v>1.8140000000000001</v>
      </c>
      <c r="D6589">
        <v>1.726</v>
      </c>
      <c r="E6589">
        <v>1.7450000000000001</v>
      </c>
      <c r="F6589">
        <v>1.7450000000000001</v>
      </c>
      <c r="G6589">
        <v>0</v>
      </c>
    </row>
    <row r="6590" spans="1:7" x14ac:dyDescent="0.55000000000000004">
      <c r="A6590" s="1">
        <v>42424</v>
      </c>
      <c r="B6590">
        <v>1.7050000000000001</v>
      </c>
      <c r="C6590">
        <v>1.742</v>
      </c>
      <c r="D6590">
        <v>1.649</v>
      </c>
      <c r="E6590">
        <v>1.742</v>
      </c>
      <c r="F6590">
        <v>1.742</v>
      </c>
      <c r="G6590">
        <v>0</v>
      </c>
    </row>
    <row r="6591" spans="1:7" x14ac:dyDescent="0.55000000000000004">
      <c r="A6591" s="1">
        <v>42425</v>
      </c>
      <c r="B6591">
        <v>1.74</v>
      </c>
      <c r="C6591">
        <v>1.7450000000000001</v>
      </c>
      <c r="D6591">
        <v>1.6779999999999999</v>
      </c>
      <c r="E6591">
        <v>1.6970000000000001</v>
      </c>
      <c r="F6591">
        <v>1.6970000000000001</v>
      </c>
      <c r="G6591">
        <v>0</v>
      </c>
    </row>
    <row r="6592" spans="1:7" x14ac:dyDescent="0.55000000000000004">
      <c r="A6592" s="1">
        <v>42426</v>
      </c>
      <c r="B6592">
        <v>1.742</v>
      </c>
      <c r="C6592">
        <v>1.7829999999999999</v>
      </c>
      <c r="D6592">
        <v>1.74</v>
      </c>
      <c r="E6592">
        <v>1.762</v>
      </c>
      <c r="F6592">
        <v>1.762</v>
      </c>
      <c r="G6592">
        <v>0</v>
      </c>
    </row>
    <row r="6593" spans="1:7" x14ac:dyDescent="0.55000000000000004">
      <c r="A6593" s="1">
        <v>42429</v>
      </c>
      <c r="B6593">
        <v>1.752</v>
      </c>
      <c r="C6593">
        <v>1.768</v>
      </c>
      <c r="D6593">
        <v>1.7370000000000001</v>
      </c>
      <c r="E6593">
        <v>1.74</v>
      </c>
      <c r="F6593">
        <v>1.74</v>
      </c>
      <c r="G6593">
        <v>0</v>
      </c>
    </row>
    <row r="6594" spans="1:7" x14ac:dyDescent="0.55000000000000004">
      <c r="A6594" s="1">
        <v>42430</v>
      </c>
      <c r="B6594">
        <v>1.7490000000000001</v>
      </c>
      <c r="C6594">
        <v>1.837</v>
      </c>
      <c r="D6594">
        <v>1.728</v>
      </c>
      <c r="E6594">
        <v>1.8340000000000001</v>
      </c>
      <c r="F6594">
        <v>1.8340000000000001</v>
      </c>
      <c r="G6594">
        <v>0</v>
      </c>
    </row>
    <row r="6595" spans="1:7" x14ac:dyDescent="0.55000000000000004">
      <c r="A6595" s="1">
        <v>42431</v>
      </c>
      <c r="B6595">
        <v>1.851</v>
      </c>
      <c r="C6595">
        <v>1.8720000000000001</v>
      </c>
      <c r="D6595">
        <v>1.8280000000000001</v>
      </c>
      <c r="E6595">
        <v>1.8480000000000001</v>
      </c>
      <c r="F6595">
        <v>1.8480000000000001</v>
      </c>
      <c r="G6595">
        <v>0</v>
      </c>
    </row>
    <row r="6596" spans="1:7" x14ac:dyDescent="0.55000000000000004">
      <c r="A6596" s="1">
        <v>42432</v>
      </c>
      <c r="B6596">
        <v>1.8480000000000001</v>
      </c>
      <c r="C6596">
        <v>1.8580000000000001</v>
      </c>
      <c r="D6596">
        <v>1.8149999999999999</v>
      </c>
      <c r="E6596">
        <v>1.83</v>
      </c>
      <c r="F6596">
        <v>1.83</v>
      </c>
      <c r="G6596">
        <v>0</v>
      </c>
    </row>
    <row r="6597" spans="1:7" x14ac:dyDescent="0.55000000000000004">
      <c r="A6597" s="1">
        <v>42433</v>
      </c>
      <c r="B6597">
        <v>1.8360000000000001</v>
      </c>
      <c r="C6597">
        <v>1.9019999999999999</v>
      </c>
      <c r="D6597">
        <v>1.827</v>
      </c>
      <c r="E6597">
        <v>1.883</v>
      </c>
      <c r="F6597">
        <v>1.883</v>
      </c>
      <c r="G6597">
        <v>0</v>
      </c>
    </row>
    <row r="6598" spans="1:7" x14ac:dyDescent="0.55000000000000004">
      <c r="A6598" s="1">
        <v>42436</v>
      </c>
      <c r="B6598">
        <v>1.911</v>
      </c>
      <c r="C6598">
        <v>1.9179999999999999</v>
      </c>
      <c r="D6598">
        <v>1.897</v>
      </c>
      <c r="E6598">
        <v>1.9019999999999999</v>
      </c>
      <c r="F6598">
        <v>1.9019999999999999</v>
      </c>
      <c r="G6598">
        <v>0</v>
      </c>
    </row>
    <row r="6599" spans="1:7" x14ac:dyDescent="0.55000000000000004">
      <c r="A6599" s="1">
        <v>42437</v>
      </c>
      <c r="B6599">
        <v>1.8460000000000001</v>
      </c>
      <c r="C6599">
        <v>1.853</v>
      </c>
      <c r="D6599">
        <v>1.804</v>
      </c>
      <c r="E6599">
        <v>1.8320000000000001</v>
      </c>
      <c r="F6599">
        <v>1.8320000000000001</v>
      </c>
      <c r="G6599">
        <v>0</v>
      </c>
    </row>
    <row r="6600" spans="1:7" x14ac:dyDescent="0.55000000000000004">
      <c r="A6600" s="1">
        <v>42438</v>
      </c>
      <c r="B6600">
        <v>1.881</v>
      </c>
      <c r="C6600">
        <v>1.897</v>
      </c>
      <c r="D6600">
        <v>1.857</v>
      </c>
      <c r="E6600">
        <v>1.8919999999999999</v>
      </c>
      <c r="F6600">
        <v>1.8919999999999999</v>
      </c>
      <c r="G6600">
        <v>0</v>
      </c>
    </row>
    <row r="6601" spans="1:7" x14ac:dyDescent="0.55000000000000004">
      <c r="A6601" s="1">
        <v>42439</v>
      </c>
      <c r="B6601">
        <v>1.871</v>
      </c>
      <c r="C6601">
        <v>1.952</v>
      </c>
      <c r="D6601">
        <v>1.8640000000000001</v>
      </c>
      <c r="E6601">
        <v>1.929</v>
      </c>
      <c r="F6601">
        <v>1.929</v>
      </c>
      <c r="G6601">
        <v>0</v>
      </c>
    </row>
    <row r="6602" spans="1:7" x14ac:dyDescent="0.55000000000000004">
      <c r="A6602" s="1">
        <v>42440</v>
      </c>
      <c r="B6602">
        <v>1.9450000000000001</v>
      </c>
      <c r="C6602">
        <v>1.986</v>
      </c>
      <c r="D6602">
        <v>1.9239999999999999</v>
      </c>
      <c r="E6602">
        <v>1.9770000000000001</v>
      </c>
      <c r="F6602">
        <v>1.9770000000000001</v>
      </c>
      <c r="G6602">
        <v>0</v>
      </c>
    </row>
    <row r="6603" spans="1:7" x14ac:dyDescent="0.55000000000000004">
      <c r="A6603" s="1">
        <v>42443</v>
      </c>
      <c r="B6603">
        <v>1.97</v>
      </c>
      <c r="C6603">
        <v>1.97</v>
      </c>
      <c r="D6603">
        <v>1.9419999999999999</v>
      </c>
      <c r="E6603">
        <v>1.9630000000000001</v>
      </c>
      <c r="F6603">
        <v>1.9630000000000001</v>
      </c>
      <c r="G6603">
        <v>0</v>
      </c>
    </row>
    <row r="6604" spans="1:7" x14ac:dyDescent="0.55000000000000004">
      <c r="A6604" s="1">
        <v>42444</v>
      </c>
      <c r="B6604">
        <v>1.94</v>
      </c>
      <c r="C6604">
        <v>1.9750000000000001</v>
      </c>
      <c r="D6604">
        <v>1.915</v>
      </c>
      <c r="E6604">
        <v>1.9590000000000001</v>
      </c>
      <c r="F6604">
        <v>1.9590000000000001</v>
      </c>
      <c r="G6604">
        <v>0</v>
      </c>
    </row>
    <row r="6605" spans="1:7" x14ac:dyDescent="0.55000000000000004">
      <c r="A6605" s="1">
        <v>42445</v>
      </c>
      <c r="B6605">
        <v>1.9610000000000001</v>
      </c>
      <c r="C6605">
        <v>2.0019999999999998</v>
      </c>
      <c r="D6605">
        <v>1.915</v>
      </c>
      <c r="E6605">
        <v>1.9379999999999999</v>
      </c>
      <c r="F6605">
        <v>1.9379999999999999</v>
      </c>
      <c r="G6605">
        <v>0</v>
      </c>
    </row>
    <row r="6606" spans="1:7" x14ac:dyDescent="0.55000000000000004">
      <c r="A6606" s="1">
        <v>42446</v>
      </c>
      <c r="B6606">
        <v>1.8640000000000001</v>
      </c>
      <c r="C6606">
        <v>1.91</v>
      </c>
      <c r="D6606">
        <v>1.8640000000000001</v>
      </c>
      <c r="E6606">
        <v>1.903</v>
      </c>
      <c r="F6606">
        <v>1.903</v>
      </c>
      <c r="G6606">
        <v>0</v>
      </c>
    </row>
    <row r="6607" spans="1:7" x14ac:dyDescent="0.55000000000000004">
      <c r="A6607" s="1">
        <v>42447</v>
      </c>
      <c r="B6607">
        <v>1.889</v>
      </c>
      <c r="C6607">
        <v>1.8959999999999999</v>
      </c>
      <c r="D6607">
        <v>1.8660000000000001</v>
      </c>
      <c r="E6607">
        <v>1.871</v>
      </c>
      <c r="F6607">
        <v>1.871</v>
      </c>
      <c r="G6607">
        <v>0</v>
      </c>
    </row>
    <row r="6608" spans="1:7" x14ac:dyDescent="0.55000000000000004">
      <c r="A6608" s="1">
        <v>42450</v>
      </c>
      <c r="B6608">
        <v>1.887</v>
      </c>
      <c r="C6608">
        <v>1.9239999999999999</v>
      </c>
      <c r="D6608">
        <v>1.887</v>
      </c>
      <c r="E6608">
        <v>1.923</v>
      </c>
      <c r="F6608">
        <v>1.923</v>
      </c>
      <c r="G6608">
        <v>0</v>
      </c>
    </row>
    <row r="6609" spans="1:7" x14ac:dyDescent="0.55000000000000004">
      <c r="A6609" s="1">
        <v>42451</v>
      </c>
      <c r="B6609">
        <v>1.8959999999999999</v>
      </c>
      <c r="C6609">
        <v>1.9390000000000001</v>
      </c>
      <c r="D6609">
        <v>1.8839999999999999</v>
      </c>
      <c r="E6609">
        <v>1.9350000000000001</v>
      </c>
      <c r="F6609">
        <v>1.9350000000000001</v>
      </c>
      <c r="G6609">
        <v>0</v>
      </c>
    </row>
    <row r="6610" spans="1:7" x14ac:dyDescent="0.55000000000000004">
      <c r="A6610" s="1">
        <v>42452</v>
      </c>
      <c r="B6610">
        <v>1.9350000000000001</v>
      </c>
      <c r="C6610">
        <v>1.9350000000000001</v>
      </c>
      <c r="D6610">
        <v>1.8720000000000001</v>
      </c>
      <c r="E6610">
        <v>1.875</v>
      </c>
      <c r="F6610">
        <v>1.875</v>
      </c>
      <c r="G6610">
        <v>0</v>
      </c>
    </row>
    <row r="6611" spans="1:7" x14ac:dyDescent="0.55000000000000004">
      <c r="A6611" s="1">
        <v>42453</v>
      </c>
      <c r="B6611">
        <v>1.87</v>
      </c>
      <c r="C6611">
        <v>1.9019999999999999</v>
      </c>
      <c r="D6611">
        <v>1.853</v>
      </c>
      <c r="E6611">
        <v>1.9</v>
      </c>
      <c r="F6611">
        <v>1.9</v>
      </c>
      <c r="G6611">
        <v>0</v>
      </c>
    </row>
    <row r="6612" spans="1:7" x14ac:dyDescent="0.55000000000000004">
      <c r="A6612" s="1">
        <v>42457</v>
      </c>
      <c r="B6612">
        <v>1.9</v>
      </c>
      <c r="C6612">
        <v>1.905</v>
      </c>
      <c r="D6612">
        <v>1.863</v>
      </c>
      <c r="E6612">
        <v>1.87</v>
      </c>
      <c r="F6612">
        <v>1.87</v>
      </c>
      <c r="G6612">
        <v>0</v>
      </c>
    </row>
    <row r="6613" spans="1:7" x14ac:dyDescent="0.55000000000000004">
      <c r="A6613" s="1">
        <v>42458</v>
      </c>
      <c r="B6613">
        <v>1.8720000000000001</v>
      </c>
      <c r="C6613">
        <v>1.8720000000000001</v>
      </c>
      <c r="D6613">
        <v>1.8120000000000001</v>
      </c>
      <c r="E6613">
        <v>1.8140000000000001</v>
      </c>
      <c r="F6613">
        <v>1.8140000000000001</v>
      </c>
      <c r="G6613">
        <v>0</v>
      </c>
    </row>
    <row r="6614" spans="1:7" x14ac:dyDescent="0.55000000000000004">
      <c r="A6614" s="1">
        <v>42459</v>
      </c>
      <c r="B6614">
        <v>1.8260000000000001</v>
      </c>
      <c r="C6614">
        <v>1.86</v>
      </c>
      <c r="D6614">
        <v>1.8160000000000001</v>
      </c>
      <c r="E6614">
        <v>1.83</v>
      </c>
      <c r="F6614">
        <v>1.83</v>
      </c>
      <c r="G6614">
        <v>0</v>
      </c>
    </row>
    <row r="6615" spans="1:7" x14ac:dyDescent="0.55000000000000004">
      <c r="A6615" s="1">
        <v>42460</v>
      </c>
      <c r="B6615">
        <v>1.819</v>
      </c>
      <c r="C6615">
        <v>1.8320000000000001</v>
      </c>
      <c r="D6615">
        <v>1.7829999999999999</v>
      </c>
      <c r="E6615">
        <v>1.786</v>
      </c>
      <c r="F6615">
        <v>1.786</v>
      </c>
      <c r="G6615">
        <v>0</v>
      </c>
    </row>
    <row r="6616" spans="1:7" x14ac:dyDescent="0.55000000000000004">
      <c r="A6616" s="1">
        <v>42461</v>
      </c>
      <c r="B6616">
        <v>1.778</v>
      </c>
      <c r="C6616">
        <v>1.8140000000000001</v>
      </c>
      <c r="D6616">
        <v>1.762</v>
      </c>
      <c r="E6616">
        <v>1.792</v>
      </c>
      <c r="F6616">
        <v>1.792</v>
      </c>
      <c r="G6616">
        <v>0</v>
      </c>
    </row>
    <row r="6617" spans="1:7" x14ac:dyDescent="0.55000000000000004">
      <c r="A6617" s="1">
        <v>42464</v>
      </c>
      <c r="B6617">
        <v>1.7649999999999999</v>
      </c>
      <c r="C6617">
        <v>1.792</v>
      </c>
      <c r="D6617">
        <v>1.764</v>
      </c>
      <c r="E6617">
        <v>1.7789999999999999</v>
      </c>
      <c r="F6617">
        <v>1.7789999999999999</v>
      </c>
      <c r="G6617">
        <v>0</v>
      </c>
    </row>
    <row r="6618" spans="1:7" x14ac:dyDescent="0.55000000000000004">
      <c r="A6618" s="1">
        <v>42465</v>
      </c>
      <c r="B6618">
        <v>1.736</v>
      </c>
      <c r="C6618">
        <v>1.7390000000000001</v>
      </c>
      <c r="D6618">
        <v>1.7170000000000001</v>
      </c>
      <c r="E6618">
        <v>1.7270000000000001</v>
      </c>
      <c r="F6618">
        <v>1.7270000000000001</v>
      </c>
      <c r="G6618">
        <v>0</v>
      </c>
    </row>
    <row r="6619" spans="1:7" x14ac:dyDescent="0.55000000000000004">
      <c r="A6619" s="1">
        <v>42466</v>
      </c>
      <c r="B6619">
        <v>1.7390000000000001</v>
      </c>
      <c r="C6619">
        <v>1.774</v>
      </c>
      <c r="D6619">
        <v>1.732</v>
      </c>
      <c r="E6619">
        <v>1.7549999999999999</v>
      </c>
      <c r="F6619">
        <v>1.7549999999999999</v>
      </c>
      <c r="G6619">
        <v>0</v>
      </c>
    </row>
    <row r="6620" spans="1:7" x14ac:dyDescent="0.55000000000000004">
      <c r="A6620" s="1">
        <v>42467</v>
      </c>
      <c r="B6620">
        <v>1.738</v>
      </c>
      <c r="C6620">
        <v>1.7430000000000001</v>
      </c>
      <c r="D6620">
        <v>1.6850000000000001</v>
      </c>
      <c r="E6620">
        <v>1.6910000000000001</v>
      </c>
      <c r="F6620">
        <v>1.6910000000000001</v>
      </c>
      <c r="G6620">
        <v>0</v>
      </c>
    </row>
    <row r="6621" spans="1:7" x14ac:dyDescent="0.55000000000000004">
      <c r="A6621" s="1">
        <v>42468</v>
      </c>
      <c r="B6621">
        <v>1.7130000000000001</v>
      </c>
      <c r="C6621">
        <v>1.738</v>
      </c>
      <c r="D6621">
        <v>1.7130000000000001</v>
      </c>
      <c r="E6621">
        <v>1.72</v>
      </c>
      <c r="F6621">
        <v>1.72</v>
      </c>
      <c r="G6621">
        <v>0</v>
      </c>
    </row>
    <row r="6622" spans="1:7" x14ac:dyDescent="0.55000000000000004">
      <c r="A6622" s="1">
        <v>42471</v>
      </c>
      <c r="B6622">
        <v>1.736</v>
      </c>
      <c r="C6622">
        <v>1.7549999999999999</v>
      </c>
      <c r="D6622">
        <v>1.7130000000000001</v>
      </c>
      <c r="E6622">
        <v>1.724</v>
      </c>
      <c r="F6622">
        <v>1.724</v>
      </c>
      <c r="G6622">
        <v>0</v>
      </c>
    </row>
    <row r="6623" spans="1:7" x14ac:dyDescent="0.55000000000000004">
      <c r="A6623" s="1">
        <v>42472</v>
      </c>
      <c r="B6623">
        <v>1.7569999999999999</v>
      </c>
      <c r="C6623">
        <v>1.7829999999999999</v>
      </c>
      <c r="D6623">
        <v>1.748</v>
      </c>
      <c r="E6623">
        <v>1.7809999999999999</v>
      </c>
      <c r="F6623">
        <v>1.7809999999999999</v>
      </c>
      <c r="G6623">
        <v>0</v>
      </c>
    </row>
    <row r="6624" spans="1:7" x14ac:dyDescent="0.55000000000000004">
      <c r="A6624" s="1">
        <v>42473</v>
      </c>
      <c r="B6624">
        <v>1.792</v>
      </c>
      <c r="C6624">
        <v>1.7949999999999999</v>
      </c>
      <c r="D6624">
        <v>1.7569999999999999</v>
      </c>
      <c r="E6624">
        <v>1.762</v>
      </c>
      <c r="F6624">
        <v>1.762</v>
      </c>
      <c r="G6624">
        <v>0</v>
      </c>
    </row>
    <row r="6625" spans="1:7" x14ac:dyDescent="0.55000000000000004">
      <c r="A6625" s="1">
        <v>42474</v>
      </c>
      <c r="B6625">
        <v>1.7949999999999999</v>
      </c>
      <c r="C6625">
        <v>1.804</v>
      </c>
      <c r="D6625">
        <v>1.7709999999999999</v>
      </c>
      <c r="E6625">
        <v>1.7809999999999999</v>
      </c>
      <c r="F6625">
        <v>1.7809999999999999</v>
      </c>
      <c r="G6625">
        <v>0</v>
      </c>
    </row>
    <row r="6626" spans="1:7" x14ac:dyDescent="0.55000000000000004">
      <c r="A6626" s="1">
        <v>42475</v>
      </c>
      <c r="B6626">
        <v>1.7709999999999999</v>
      </c>
      <c r="C6626">
        <v>1.782</v>
      </c>
      <c r="D6626">
        <v>1.74</v>
      </c>
      <c r="E6626">
        <v>1.752</v>
      </c>
      <c r="F6626">
        <v>1.752</v>
      </c>
      <c r="G6626">
        <v>0</v>
      </c>
    </row>
    <row r="6627" spans="1:7" x14ac:dyDescent="0.55000000000000004">
      <c r="A6627" s="1">
        <v>42478</v>
      </c>
      <c r="B6627">
        <v>1.7430000000000001</v>
      </c>
      <c r="C6627">
        <v>1.7869999999999999</v>
      </c>
      <c r="D6627">
        <v>1.7410000000000001</v>
      </c>
      <c r="E6627">
        <v>1.7729999999999999</v>
      </c>
      <c r="F6627">
        <v>1.7729999999999999</v>
      </c>
      <c r="G6627">
        <v>0</v>
      </c>
    </row>
    <row r="6628" spans="1:7" x14ac:dyDescent="0.55000000000000004">
      <c r="A6628" s="1">
        <v>42479</v>
      </c>
      <c r="B6628">
        <v>1.7889999999999999</v>
      </c>
      <c r="C6628">
        <v>1.806</v>
      </c>
      <c r="D6628">
        <v>1.7709999999999999</v>
      </c>
      <c r="E6628">
        <v>1.7829999999999999</v>
      </c>
      <c r="F6628">
        <v>1.7829999999999999</v>
      </c>
      <c r="G6628">
        <v>0</v>
      </c>
    </row>
    <row r="6629" spans="1:7" x14ac:dyDescent="0.55000000000000004">
      <c r="A6629" s="1">
        <v>42480</v>
      </c>
      <c r="B6629">
        <v>1.778</v>
      </c>
      <c r="C6629">
        <v>1.8540000000000001</v>
      </c>
      <c r="D6629">
        <v>1.766</v>
      </c>
      <c r="E6629">
        <v>1.8540000000000001</v>
      </c>
      <c r="F6629">
        <v>1.8540000000000001</v>
      </c>
      <c r="G6629">
        <v>0</v>
      </c>
    </row>
    <row r="6630" spans="1:7" x14ac:dyDescent="0.55000000000000004">
      <c r="A6630" s="1">
        <v>42481</v>
      </c>
      <c r="B6630">
        <v>1.8680000000000001</v>
      </c>
      <c r="C6630">
        <v>1.889</v>
      </c>
      <c r="D6630">
        <v>1.859</v>
      </c>
      <c r="E6630">
        <v>1.87</v>
      </c>
      <c r="F6630">
        <v>1.87</v>
      </c>
      <c r="G6630">
        <v>0</v>
      </c>
    </row>
    <row r="6631" spans="1:7" x14ac:dyDescent="0.55000000000000004">
      <c r="A6631" s="1">
        <v>42482</v>
      </c>
      <c r="B6631">
        <v>1.8720000000000001</v>
      </c>
      <c r="C6631">
        <v>1.897</v>
      </c>
      <c r="D6631">
        <v>1.8680000000000001</v>
      </c>
      <c r="E6631">
        <v>1.8879999999999999</v>
      </c>
      <c r="F6631">
        <v>1.8879999999999999</v>
      </c>
      <c r="G6631">
        <v>0</v>
      </c>
    </row>
    <row r="6632" spans="1:7" x14ac:dyDescent="0.55000000000000004">
      <c r="A6632" s="1">
        <v>42485</v>
      </c>
      <c r="B6632">
        <v>1.8680000000000001</v>
      </c>
      <c r="C6632">
        <v>1.907</v>
      </c>
      <c r="D6632">
        <v>1.8680000000000001</v>
      </c>
      <c r="E6632">
        <v>1.9019999999999999</v>
      </c>
      <c r="F6632">
        <v>1.9019999999999999</v>
      </c>
      <c r="G6632">
        <v>0</v>
      </c>
    </row>
    <row r="6633" spans="1:7" x14ac:dyDescent="0.55000000000000004">
      <c r="A6633" s="1">
        <v>42486</v>
      </c>
      <c r="B6633">
        <v>1.92</v>
      </c>
      <c r="C6633">
        <v>1.9410000000000001</v>
      </c>
      <c r="D6633">
        <v>1.9</v>
      </c>
      <c r="E6633">
        <v>1.931</v>
      </c>
      <c r="F6633">
        <v>1.931</v>
      </c>
      <c r="G6633">
        <v>0</v>
      </c>
    </row>
    <row r="6634" spans="1:7" x14ac:dyDescent="0.55000000000000004">
      <c r="A6634" s="1">
        <v>42487</v>
      </c>
      <c r="B6634">
        <v>1.909</v>
      </c>
      <c r="C6634">
        <v>1.917</v>
      </c>
      <c r="D6634">
        <v>1.8540000000000001</v>
      </c>
      <c r="E6634">
        <v>1.86</v>
      </c>
      <c r="F6634">
        <v>1.86</v>
      </c>
      <c r="G6634">
        <v>0</v>
      </c>
    </row>
    <row r="6635" spans="1:7" x14ac:dyDescent="0.55000000000000004">
      <c r="A6635" s="1">
        <v>42488</v>
      </c>
      <c r="B6635">
        <v>1.8440000000000001</v>
      </c>
      <c r="C6635">
        <v>1.8720000000000001</v>
      </c>
      <c r="D6635">
        <v>1.837</v>
      </c>
      <c r="E6635">
        <v>1.8380000000000001</v>
      </c>
      <c r="F6635">
        <v>1.8380000000000001</v>
      </c>
      <c r="G6635">
        <v>0</v>
      </c>
    </row>
    <row r="6636" spans="1:7" x14ac:dyDescent="0.55000000000000004">
      <c r="A6636" s="1">
        <v>42489</v>
      </c>
      <c r="B6636">
        <v>1.867</v>
      </c>
      <c r="C6636">
        <v>1.8740000000000001</v>
      </c>
      <c r="D6636">
        <v>1.819</v>
      </c>
      <c r="E6636">
        <v>1.819</v>
      </c>
      <c r="F6636">
        <v>1.819</v>
      </c>
      <c r="G6636">
        <v>0</v>
      </c>
    </row>
    <row r="6637" spans="1:7" x14ac:dyDescent="0.55000000000000004">
      <c r="A6637" s="1">
        <v>42492</v>
      </c>
      <c r="B6637">
        <v>1.8160000000000001</v>
      </c>
      <c r="C6637">
        <v>1.867</v>
      </c>
      <c r="D6637">
        <v>1.8160000000000001</v>
      </c>
      <c r="E6637">
        <v>1.865</v>
      </c>
      <c r="F6637">
        <v>1.865</v>
      </c>
      <c r="G6637">
        <v>0</v>
      </c>
    </row>
    <row r="6638" spans="1:7" x14ac:dyDescent="0.55000000000000004">
      <c r="A6638" s="1">
        <v>42493</v>
      </c>
      <c r="B6638">
        <v>1.8180000000000001</v>
      </c>
      <c r="C6638">
        <v>1.8180000000000001</v>
      </c>
      <c r="D6638">
        <v>1.782</v>
      </c>
      <c r="E6638">
        <v>1.8</v>
      </c>
      <c r="F6638">
        <v>1.8</v>
      </c>
      <c r="G6638">
        <v>0</v>
      </c>
    </row>
    <row r="6639" spans="1:7" x14ac:dyDescent="0.55000000000000004">
      <c r="A6639" s="1">
        <v>42494</v>
      </c>
      <c r="B6639">
        <v>1.7789999999999999</v>
      </c>
      <c r="C6639">
        <v>1.8180000000000001</v>
      </c>
      <c r="D6639">
        <v>1.7749999999999999</v>
      </c>
      <c r="E6639">
        <v>1.784</v>
      </c>
      <c r="F6639">
        <v>1.784</v>
      </c>
      <c r="G6639">
        <v>0</v>
      </c>
    </row>
    <row r="6640" spans="1:7" x14ac:dyDescent="0.55000000000000004">
      <c r="A6640" s="1">
        <v>42495</v>
      </c>
      <c r="B6640">
        <v>1.8</v>
      </c>
      <c r="C6640">
        <v>1.802</v>
      </c>
      <c r="D6640">
        <v>1.7450000000000001</v>
      </c>
      <c r="E6640">
        <v>1.7470000000000001</v>
      </c>
      <c r="F6640">
        <v>1.7470000000000001</v>
      </c>
      <c r="G6640">
        <v>0</v>
      </c>
    </row>
    <row r="6641" spans="1:7" x14ac:dyDescent="0.55000000000000004">
      <c r="A6641" s="1">
        <v>42496</v>
      </c>
      <c r="B6641">
        <v>1.742</v>
      </c>
      <c r="C6641">
        <v>1.786</v>
      </c>
      <c r="D6641">
        <v>1.7050000000000001</v>
      </c>
      <c r="E6641">
        <v>1.7789999999999999</v>
      </c>
      <c r="F6641">
        <v>1.7789999999999999</v>
      </c>
      <c r="G6641">
        <v>0</v>
      </c>
    </row>
    <row r="6642" spans="1:7" x14ac:dyDescent="0.55000000000000004">
      <c r="A6642" s="1">
        <v>42499</v>
      </c>
      <c r="B6642">
        <v>1.774</v>
      </c>
      <c r="C6642">
        <v>1.7769999999999999</v>
      </c>
      <c r="D6642">
        <v>1.7529999999999999</v>
      </c>
      <c r="E6642">
        <v>1.76</v>
      </c>
      <c r="F6642">
        <v>1.76</v>
      </c>
      <c r="G6642">
        <v>0</v>
      </c>
    </row>
    <row r="6643" spans="1:7" x14ac:dyDescent="0.55000000000000004">
      <c r="A6643" s="1">
        <v>42500</v>
      </c>
      <c r="B6643">
        <v>1.758</v>
      </c>
      <c r="C6643">
        <v>1.768</v>
      </c>
      <c r="D6643">
        <v>1.7470000000000001</v>
      </c>
      <c r="E6643">
        <v>1.76</v>
      </c>
      <c r="F6643">
        <v>1.76</v>
      </c>
      <c r="G6643">
        <v>0</v>
      </c>
    </row>
    <row r="6644" spans="1:7" x14ac:dyDescent="0.55000000000000004">
      <c r="A6644" s="1">
        <v>42501</v>
      </c>
      <c r="B6644">
        <v>1.7649999999999999</v>
      </c>
      <c r="C6644">
        <v>1.7649999999999999</v>
      </c>
      <c r="D6644">
        <v>1.7210000000000001</v>
      </c>
      <c r="E6644">
        <v>1.7370000000000001</v>
      </c>
      <c r="F6644">
        <v>1.7370000000000001</v>
      </c>
      <c r="G6644">
        <v>0</v>
      </c>
    </row>
    <row r="6645" spans="1:7" x14ac:dyDescent="0.55000000000000004">
      <c r="A6645" s="1">
        <v>42502</v>
      </c>
      <c r="B6645">
        <v>1.748</v>
      </c>
      <c r="C6645">
        <v>1.7649999999999999</v>
      </c>
      <c r="D6645">
        <v>1.7410000000000001</v>
      </c>
      <c r="E6645">
        <v>1.7569999999999999</v>
      </c>
      <c r="F6645">
        <v>1.7569999999999999</v>
      </c>
      <c r="G6645">
        <v>0</v>
      </c>
    </row>
    <row r="6646" spans="1:7" x14ac:dyDescent="0.55000000000000004">
      <c r="A6646" s="1">
        <v>42503</v>
      </c>
      <c r="B6646">
        <v>1.7310000000000001</v>
      </c>
      <c r="C6646">
        <v>1.7549999999999999</v>
      </c>
      <c r="D6646">
        <v>1.7050000000000001</v>
      </c>
      <c r="E6646">
        <v>1.7050000000000001</v>
      </c>
      <c r="F6646">
        <v>1.7050000000000001</v>
      </c>
      <c r="G6646">
        <v>0</v>
      </c>
    </row>
    <row r="6647" spans="1:7" x14ac:dyDescent="0.55000000000000004">
      <c r="A6647" s="1">
        <v>42506</v>
      </c>
      <c r="B6647">
        <v>1.722</v>
      </c>
      <c r="C6647">
        <v>1.7549999999999999</v>
      </c>
      <c r="D6647">
        <v>1.722</v>
      </c>
      <c r="E6647">
        <v>1.7529999999999999</v>
      </c>
      <c r="F6647">
        <v>1.7529999999999999</v>
      </c>
      <c r="G6647">
        <v>0</v>
      </c>
    </row>
    <row r="6648" spans="1:7" x14ac:dyDescent="0.55000000000000004">
      <c r="A6648" s="1">
        <v>42507</v>
      </c>
      <c r="B6648">
        <v>1.76</v>
      </c>
      <c r="C6648">
        <v>1.774</v>
      </c>
      <c r="D6648">
        <v>1.736</v>
      </c>
      <c r="E6648">
        <v>1.7589999999999999</v>
      </c>
      <c r="F6648">
        <v>1.7589999999999999</v>
      </c>
      <c r="G6648">
        <v>0</v>
      </c>
    </row>
    <row r="6649" spans="1:7" x14ac:dyDescent="0.55000000000000004">
      <c r="A6649" s="1">
        <v>42508</v>
      </c>
      <c r="B6649">
        <v>1.7809999999999999</v>
      </c>
      <c r="C6649">
        <v>1.8819999999999999</v>
      </c>
      <c r="D6649">
        <v>1.7789999999999999</v>
      </c>
      <c r="E6649">
        <v>1.88</v>
      </c>
      <c r="F6649">
        <v>1.88</v>
      </c>
      <c r="G6649">
        <v>0</v>
      </c>
    </row>
    <row r="6650" spans="1:7" x14ac:dyDescent="0.55000000000000004">
      <c r="A6650" s="1">
        <v>42509</v>
      </c>
      <c r="B6650">
        <v>1.8680000000000001</v>
      </c>
      <c r="C6650">
        <v>1.88</v>
      </c>
      <c r="D6650">
        <v>1.831</v>
      </c>
      <c r="E6650">
        <v>1.845</v>
      </c>
      <c r="F6650">
        <v>1.845</v>
      </c>
      <c r="G6650">
        <v>0</v>
      </c>
    </row>
    <row r="6651" spans="1:7" x14ac:dyDescent="0.55000000000000004">
      <c r="A6651" s="1">
        <v>42510</v>
      </c>
      <c r="B6651">
        <v>1.8660000000000001</v>
      </c>
      <c r="C6651">
        <v>1.8660000000000001</v>
      </c>
      <c r="D6651">
        <v>1.837</v>
      </c>
      <c r="E6651">
        <v>1.849</v>
      </c>
      <c r="F6651">
        <v>1.849</v>
      </c>
      <c r="G6651">
        <v>0</v>
      </c>
    </row>
    <row r="6652" spans="1:7" x14ac:dyDescent="0.55000000000000004">
      <c r="A6652" s="1">
        <v>42513</v>
      </c>
      <c r="B6652">
        <v>1.833</v>
      </c>
      <c r="C6652">
        <v>1.8560000000000001</v>
      </c>
      <c r="D6652">
        <v>1.8260000000000001</v>
      </c>
      <c r="E6652">
        <v>1.8380000000000001</v>
      </c>
      <c r="F6652">
        <v>1.8380000000000001</v>
      </c>
      <c r="G6652">
        <v>0</v>
      </c>
    </row>
    <row r="6653" spans="1:7" x14ac:dyDescent="0.55000000000000004">
      <c r="A6653" s="1">
        <v>42514</v>
      </c>
      <c r="B6653">
        <v>1.8460000000000001</v>
      </c>
      <c r="C6653">
        <v>1.88</v>
      </c>
      <c r="D6653">
        <v>1.839</v>
      </c>
      <c r="E6653">
        <v>1.859</v>
      </c>
      <c r="F6653">
        <v>1.859</v>
      </c>
      <c r="G6653">
        <v>0</v>
      </c>
    </row>
    <row r="6654" spans="1:7" x14ac:dyDescent="0.55000000000000004">
      <c r="A6654" s="1">
        <v>42515</v>
      </c>
      <c r="B6654">
        <v>1.873</v>
      </c>
      <c r="C6654">
        <v>1.875</v>
      </c>
      <c r="D6654">
        <v>1.849</v>
      </c>
      <c r="E6654">
        <v>1.87</v>
      </c>
      <c r="F6654">
        <v>1.87</v>
      </c>
      <c r="G6654">
        <v>0</v>
      </c>
    </row>
    <row r="6655" spans="1:7" x14ac:dyDescent="0.55000000000000004">
      <c r="A6655" s="1">
        <v>42516</v>
      </c>
      <c r="B6655">
        <v>1.861</v>
      </c>
      <c r="C6655">
        <v>1.865</v>
      </c>
      <c r="D6655">
        <v>1.821</v>
      </c>
      <c r="E6655">
        <v>1.823</v>
      </c>
      <c r="F6655">
        <v>1.823</v>
      </c>
      <c r="G6655">
        <v>0</v>
      </c>
    </row>
    <row r="6656" spans="1:7" x14ac:dyDescent="0.55000000000000004">
      <c r="A6656" s="1">
        <v>42517</v>
      </c>
      <c r="B6656">
        <v>1.827</v>
      </c>
      <c r="C6656">
        <v>1.8560000000000001</v>
      </c>
      <c r="D6656">
        <v>1.825</v>
      </c>
      <c r="E6656">
        <v>1.851</v>
      </c>
      <c r="F6656">
        <v>1.851</v>
      </c>
      <c r="G6656">
        <v>0</v>
      </c>
    </row>
    <row r="6657" spans="1:7" x14ac:dyDescent="0.55000000000000004">
      <c r="A6657" s="1">
        <v>42521</v>
      </c>
      <c r="B6657">
        <v>1.8740000000000001</v>
      </c>
      <c r="C6657">
        <v>1.89</v>
      </c>
      <c r="D6657">
        <v>1.8340000000000001</v>
      </c>
      <c r="E6657">
        <v>1.8340000000000001</v>
      </c>
      <c r="F6657">
        <v>1.8340000000000001</v>
      </c>
      <c r="G6657">
        <v>0</v>
      </c>
    </row>
    <row r="6658" spans="1:7" x14ac:dyDescent="0.55000000000000004">
      <c r="A6658" s="1">
        <v>42522</v>
      </c>
      <c r="B6658">
        <v>1.83</v>
      </c>
      <c r="C6658">
        <v>1.849</v>
      </c>
      <c r="D6658">
        <v>1.806</v>
      </c>
      <c r="E6658">
        <v>1.8460000000000001</v>
      </c>
      <c r="F6658">
        <v>1.8460000000000001</v>
      </c>
      <c r="G6658">
        <v>0</v>
      </c>
    </row>
    <row r="6659" spans="1:7" x14ac:dyDescent="0.55000000000000004">
      <c r="A6659" s="1">
        <v>42523</v>
      </c>
      <c r="B6659">
        <v>1.839</v>
      </c>
      <c r="C6659">
        <v>1.841</v>
      </c>
      <c r="D6659">
        <v>1.7969999999999999</v>
      </c>
      <c r="E6659">
        <v>1.8109999999999999</v>
      </c>
      <c r="F6659">
        <v>1.8109999999999999</v>
      </c>
      <c r="G6659">
        <v>0</v>
      </c>
    </row>
    <row r="6660" spans="1:7" x14ac:dyDescent="0.55000000000000004">
      <c r="A6660" s="1">
        <v>42524</v>
      </c>
      <c r="B6660">
        <v>1.794</v>
      </c>
      <c r="C6660">
        <v>1.7969999999999999</v>
      </c>
      <c r="D6660">
        <v>1.6990000000000001</v>
      </c>
      <c r="E6660">
        <v>1.704</v>
      </c>
      <c r="F6660">
        <v>1.704</v>
      </c>
      <c r="G6660">
        <v>0</v>
      </c>
    </row>
    <row r="6661" spans="1:7" x14ac:dyDescent="0.55000000000000004">
      <c r="A6661" s="1">
        <v>42527</v>
      </c>
      <c r="B6661">
        <v>1.7210000000000001</v>
      </c>
      <c r="C6661">
        <v>1.742</v>
      </c>
      <c r="D6661">
        <v>1.7130000000000001</v>
      </c>
      <c r="E6661">
        <v>1.7230000000000001</v>
      </c>
      <c r="F6661">
        <v>1.7230000000000001</v>
      </c>
      <c r="G6661">
        <v>0</v>
      </c>
    </row>
    <row r="6662" spans="1:7" x14ac:dyDescent="0.55000000000000004">
      <c r="A6662" s="1">
        <v>42528</v>
      </c>
      <c r="B6662">
        <v>1.726</v>
      </c>
      <c r="C6662">
        <v>1.726</v>
      </c>
      <c r="D6662">
        <v>1.704</v>
      </c>
      <c r="E6662">
        <v>1.7130000000000001</v>
      </c>
      <c r="F6662">
        <v>1.7130000000000001</v>
      </c>
      <c r="G6662">
        <v>0</v>
      </c>
    </row>
    <row r="6663" spans="1:7" x14ac:dyDescent="0.55000000000000004">
      <c r="A6663" s="1">
        <v>42529</v>
      </c>
      <c r="B6663">
        <v>1.716</v>
      </c>
      <c r="C6663">
        <v>1.716</v>
      </c>
      <c r="D6663">
        <v>1.6970000000000001</v>
      </c>
      <c r="E6663">
        <v>1.706</v>
      </c>
      <c r="F6663">
        <v>1.706</v>
      </c>
      <c r="G6663">
        <v>0</v>
      </c>
    </row>
    <row r="6664" spans="1:7" x14ac:dyDescent="0.55000000000000004">
      <c r="A6664" s="1">
        <v>42530</v>
      </c>
      <c r="B6664">
        <v>1.6759999999999999</v>
      </c>
      <c r="C6664">
        <v>1.6830000000000001</v>
      </c>
      <c r="D6664">
        <v>1.659</v>
      </c>
      <c r="E6664">
        <v>1.68</v>
      </c>
      <c r="F6664">
        <v>1.68</v>
      </c>
      <c r="G6664">
        <v>0</v>
      </c>
    </row>
    <row r="6665" spans="1:7" x14ac:dyDescent="0.55000000000000004">
      <c r="A6665" s="1">
        <v>42531</v>
      </c>
      <c r="B6665">
        <v>1.6579999999999999</v>
      </c>
      <c r="C6665">
        <v>1.661</v>
      </c>
      <c r="D6665">
        <v>1.627</v>
      </c>
      <c r="E6665">
        <v>1.639</v>
      </c>
      <c r="F6665">
        <v>1.639</v>
      </c>
      <c r="G6665">
        <v>0</v>
      </c>
    </row>
    <row r="6666" spans="1:7" x14ac:dyDescent="0.55000000000000004">
      <c r="A6666" s="1">
        <v>42534</v>
      </c>
      <c r="B6666">
        <v>1.639</v>
      </c>
      <c r="C6666">
        <v>1.64</v>
      </c>
      <c r="D6666">
        <v>1.61</v>
      </c>
      <c r="E6666">
        <v>1.6160000000000001</v>
      </c>
      <c r="F6666">
        <v>1.6160000000000001</v>
      </c>
      <c r="G6666">
        <v>0</v>
      </c>
    </row>
    <row r="6667" spans="1:7" x14ac:dyDescent="0.55000000000000004">
      <c r="A6667" s="1">
        <v>42535</v>
      </c>
      <c r="B6667">
        <v>1.591</v>
      </c>
      <c r="C6667">
        <v>1.6160000000000001</v>
      </c>
      <c r="D6667">
        <v>1.5740000000000001</v>
      </c>
      <c r="E6667">
        <v>1.611</v>
      </c>
      <c r="F6667">
        <v>1.611</v>
      </c>
      <c r="G6667">
        <v>0</v>
      </c>
    </row>
    <row r="6668" spans="1:7" x14ac:dyDescent="0.55000000000000004">
      <c r="A6668" s="1">
        <v>42536</v>
      </c>
      <c r="B6668">
        <v>1.63</v>
      </c>
      <c r="C6668">
        <v>1.63</v>
      </c>
      <c r="D6668">
        <v>1.577</v>
      </c>
      <c r="E6668">
        <v>1.5960000000000001</v>
      </c>
      <c r="F6668">
        <v>1.5960000000000001</v>
      </c>
      <c r="G6668">
        <v>0</v>
      </c>
    </row>
    <row r="6669" spans="1:7" x14ac:dyDescent="0.55000000000000004">
      <c r="A6669" s="1">
        <v>42537</v>
      </c>
      <c r="B6669">
        <v>1.569</v>
      </c>
      <c r="C6669">
        <v>1.581</v>
      </c>
      <c r="D6669">
        <v>1.518</v>
      </c>
      <c r="E6669">
        <v>1.5640000000000001</v>
      </c>
      <c r="F6669">
        <v>1.5640000000000001</v>
      </c>
      <c r="G6669">
        <v>0</v>
      </c>
    </row>
    <row r="6670" spans="1:7" x14ac:dyDescent="0.55000000000000004">
      <c r="A6670" s="1">
        <v>42538</v>
      </c>
      <c r="B6670">
        <v>1.5980000000000001</v>
      </c>
      <c r="C6670">
        <v>1.6220000000000001</v>
      </c>
      <c r="D6670">
        <v>1.5820000000000001</v>
      </c>
      <c r="E6670">
        <v>1.6180000000000001</v>
      </c>
      <c r="F6670">
        <v>1.6180000000000001</v>
      </c>
      <c r="G6670">
        <v>0</v>
      </c>
    </row>
    <row r="6671" spans="1:7" x14ac:dyDescent="0.55000000000000004">
      <c r="A6671" s="1">
        <v>42541</v>
      </c>
      <c r="B6671">
        <v>1.673</v>
      </c>
      <c r="C6671">
        <v>1.6819999999999999</v>
      </c>
      <c r="D6671">
        <v>1.6559999999999999</v>
      </c>
      <c r="E6671">
        <v>1.67</v>
      </c>
      <c r="F6671">
        <v>1.67</v>
      </c>
      <c r="G6671">
        <v>0</v>
      </c>
    </row>
    <row r="6672" spans="1:7" x14ac:dyDescent="0.55000000000000004">
      <c r="A6672" s="1">
        <v>42542</v>
      </c>
      <c r="B6672">
        <v>1.68</v>
      </c>
      <c r="C6672">
        <v>1.706</v>
      </c>
      <c r="D6672">
        <v>1.661</v>
      </c>
      <c r="E6672">
        <v>1.6970000000000001</v>
      </c>
      <c r="F6672">
        <v>1.6970000000000001</v>
      </c>
      <c r="G6672">
        <v>0</v>
      </c>
    </row>
    <row r="6673" spans="1:7" x14ac:dyDescent="0.55000000000000004">
      <c r="A6673" s="1">
        <v>42543</v>
      </c>
      <c r="B6673">
        <v>1.7030000000000001</v>
      </c>
      <c r="C6673">
        <v>1.7110000000000001</v>
      </c>
      <c r="D6673">
        <v>1.68</v>
      </c>
      <c r="E6673">
        <v>1.6850000000000001</v>
      </c>
      <c r="F6673">
        <v>1.6850000000000001</v>
      </c>
      <c r="G6673">
        <v>0</v>
      </c>
    </row>
    <row r="6674" spans="1:7" x14ac:dyDescent="0.55000000000000004">
      <c r="A6674" s="1">
        <v>42544</v>
      </c>
      <c r="B6674">
        <v>1.7390000000000001</v>
      </c>
      <c r="C6674">
        <v>1.748</v>
      </c>
      <c r="D6674">
        <v>1.708</v>
      </c>
      <c r="E6674">
        <v>1.7390000000000001</v>
      </c>
      <c r="F6674">
        <v>1.7390000000000001</v>
      </c>
      <c r="G6674">
        <v>0</v>
      </c>
    </row>
    <row r="6675" spans="1:7" x14ac:dyDescent="0.55000000000000004">
      <c r="A6675" s="1">
        <v>42545</v>
      </c>
      <c r="B6675">
        <v>1.526</v>
      </c>
      <c r="C6675">
        <v>1.587</v>
      </c>
      <c r="D6675">
        <v>1.526</v>
      </c>
      <c r="E6675">
        <v>1.579</v>
      </c>
      <c r="F6675">
        <v>1.579</v>
      </c>
      <c r="G6675">
        <v>0</v>
      </c>
    </row>
    <row r="6676" spans="1:7" x14ac:dyDescent="0.55000000000000004">
      <c r="A6676" s="1">
        <v>42548</v>
      </c>
      <c r="B6676">
        <v>1.47</v>
      </c>
      <c r="C6676">
        <v>1.49</v>
      </c>
      <c r="D6676">
        <v>1.45</v>
      </c>
      <c r="E6676">
        <v>1.46</v>
      </c>
      <c r="F6676">
        <v>1.46</v>
      </c>
      <c r="G6676">
        <v>0</v>
      </c>
    </row>
    <row r="6677" spans="1:7" x14ac:dyDescent="0.55000000000000004">
      <c r="A6677" s="1">
        <v>42549</v>
      </c>
      <c r="B6677">
        <v>1.478</v>
      </c>
      <c r="C6677">
        <v>1.4830000000000001</v>
      </c>
      <c r="D6677">
        <v>1.45</v>
      </c>
      <c r="E6677">
        <v>1.4610000000000001</v>
      </c>
      <c r="F6677">
        <v>1.4610000000000001</v>
      </c>
      <c r="G6677">
        <v>0</v>
      </c>
    </row>
    <row r="6678" spans="1:7" x14ac:dyDescent="0.55000000000000004">
      <c r="A6678" s="1">
        <v>42550</v>
      </c>
      <c r="B6678">
        <v>1.4650000000000001</v>
      </c>
      <c r="C6678">
        <v>1.48</v>
      </c>
      <c r="D6678">
        <v>1.456</v>
      </c>
      <c r="E6678">
        <v>1.4770000000000001</v>
      </c>
      <c r="F6678">
        <v>1.4770000000000001</v>
      </c>
      <c r="G6678">
        <v>0</v>
      </c>
    </row>
    <row r="6679" spans="1:7" x14ac:dyDescent="0.55000000000000004">
      <c r="A6679" s="1">
        <v>42551</v>
      </c>
      <c r="B6679">
        <v>1.504</v>
      </c>
      <c r="C6679">
        <v>1.512</v>
      </c>
      <c r="D6679">
        <v>1.4550000000000001</v>
      </c>
      <c r="E6679">
        <v>1.488</v>
      </c>
      <c r="F6679">
        <v>1.488</v>
      </c>
      <c r="G6679">
        <v>0</v>
      </c>
    </row>
    <row r="6680" spans="1:7" x14ac:dyDescent="0.55000000000000004">
      <c r="A6680" s="1">
        <v>42552</v>
      </c>
      <c r="B6680">
        <v>1.429</v>
      </c>
      <c r="C6680">
        <v>1.4730000000000001</v>
      </c>
      <c r="D6680">
        <v>1.4139999999999999</v>
      </c>
      <c r="E6680">
        <v>1.456</v>
      </c>
      <c r="F6680">
        <v>1.456</v>
      </c>
      <c r="G6680">
        <v>0</v>
      </c>
    </row>
    <row r="6681" spans="1:7" x14ac:dyDescent="0.55000000000000004">
      <c r="A6681" s="1">
        <v>42556</v>
      </c>
      <c r="B6681">
        <v>1.4019999999999999</v>
      </c>
      <c r="C6681">
        <v>1.405</v>
      </c>
      <c r="D6681">
        <v>1.357</v>
      </c>
      <c r="E6681">
        <v>1.367</v>
      </c>
      <c r="F6681">
        <v>1.367</v>
      </c>
      <c r="G6681">
        <v>0</v>
      </c>
    </row>
    <row r="6682" spans="1:7" x14ac:dyDescent="0.55000000000000004">
      <c r="A6682" s="1">
        <v>42557</v>
      </c>
      <c r="B6682">
        <v>1.3360000000000001</v>
      </c>
      <c r="C6682">
        <v>1.395</v>
      </c>
      <c r="D6682">
        <v>1.3360000000000001</v>
      </c>
      <c r="E6682">
        <v>1.385</v>
      </c>
      <c r="F6682">
        <v>1.385</v>
      </c>
      <c r="G6682">
        <v>0</v>
      </c>
    </row>
    <row r="6683" spans="1:7" x14ac:dyDescent="0.55000000000000004">
      <c r="A6683" s="1">
        <v>42558</v>
      </c>
      <c r="B6683">
        <v>1.393</v>
      </c>
      <c r="C6683">
        <v>1.4219999999999999</v>
      </c>
      <c r="D6683">
        <v>1.37</v>
      </c>
      <c r="E6683">
        <v>1.387</v>
      </c>
      <c r="F6683">
        <v>1.387</v>
      </c>
      <c r="G6683">
        <v>0</v>
      </c>
    </row>
    <row r="6684" spans="1:7" x14ac:dyDescent="0.55000000000000004">
      <c r="A6684" s="1">
        <v>42559</v>
      </c>
      <c r="B6684">
        <v>1.39</v>
      </c>
      <c r="C6684">
        <v>1.4410000000000001</v>
      </c>
      <c r="D6684">
        <v>1.365</v>
      </c>
      <c r="E6684">
        <v>1.3660000000000001</v>
      </c>
      <c r="F6684">
        <v>1.3660000000000001</v>
      </c>
      <c r="G6684">
        <v>0</v>
      </c>
    </row>
    <row r="6685" spans="1:7" x14ac:dyDescent="0.55000000000000004">
      <c r="A6685" s="1">
        <v>42562</v>
      </c>
      <c r="B6685">
        <v>1.407</v>
      </c>
      <c r="C6685">
        <v>1.4339999999999999</v>
      </c>
      <c r="D6685">
        <v>1.39</v>
      </c>
      <c r="E6685">
        <v>1.4339999999999999</v>
      </c>
      <c r="F6685">
        <v>1.4339999999999999</v>
      </c>
      <c r="G6685">
        <v>0</v>
      </c>
    </row>
    <row r="6686" spans="1:7" x14ac:dyDescent="0.55000000000000004">
      <c r="A6686" s="1">
        <v>42563</v>
      </c>
      <c r="B6686">
        <v>1.474</v>
      </c>
      <c r="C6686">
        <v>1.5309999999999999</v>
      </c>
      <c r="D6686">
        <v>1.4710000000000001</v>
      </c>
      <c r="E6686">
        <v>1.5129999999999999</v>
      </c>
      <c r="F6686">
        <v>1.5129999999999999</v>
      </c>
      <c r="G6686">
        <v>0</v>
      </c>
    </row>
    <row r="6687" spans="1:7" x14ac:dyDescent="0.55000000000000004">
      <c r="A6687" s="1">
        <v>42564</v>
      </c>
      <c r="B6687">
        <v>1.476</v>
      </c>
      <c r="C6687">
        <v>1.4810000000000001</v>
      </c>
      <c r="D6687">
        <v>1.4590000000000001</v>
      </c>
      <c r="E6687">
        <v>1.468</v>
      </c>
      <c r="F6687">
        <v>1.468</v>
      </c>
      <c r="G6687">
        <v>0</v>
      </c>
    </row>
    <row r="6688" spans="1:7" x14ac:dyDescent="0.55000000000000004">
      <c r="A6688" s="1">
        <v>42565</v>
      </c>
      <c r="B6688">
        <v>1.52</v>
      </c>
      <c r="C6688">
        <v>1.5509999999999999</v>
      </c>
      <c r="D6688">
        <v>1.52</v>
      </c>
      <c r="E6688">
        <v>1.5309999999999999</v>
      </c>
      <c r="F6688">
        <v>1.5309999999999999</v>
      </c>
      <c r="G6688">
        <v>0</v>
      </c>
    </row>
    <row r="6689" spans="1:7" x14ac:dyDescent="0.55000000000000004">
      <c r="A6689" s="1">
        <v>42566</v>
      </c>
      <c r="B6689">
        <v>1.5389999999999999</v>
      </c>
      <c r="C6689">
        <v>1.601</v>
      </c>
      <c r="D6689">
        <v>1.536</v>
      </c>
      <c r="E6689">
        <v>1.5940000000000001</v>
      </c>
      <c r="F6689">
        <v>1.5940000000000001</v>
      </c>
      <c r="G6689">
        <v>0</v>
      </c>
    </row>
    <row r="6690" spans="1:7" x14ac:dyDescent="0.55000000000000004">
      <c r="A6690" s="1">
        <v>42569</v>
      </c>
      <c r="B6690">
        <v>1.577</v>
      </c>
      <c r="C6690">
        <v>1.6040000000000001</v>
      </c>
      <c r="D6690">
        <v>1.556</v>
      </c>
      <c r="E6690">
        <v>1.587</v>
      </c>
      <c r="F6690">
        <v>1.587</v>
      </c>
      <c r="G6690">
        <v>0</v>
      </c>
    </row>
    <row r="6691" spans="1:7" x14ac:dyDescent="0.55000000000000004">
      <c r="A6691" s="1">
        <v>42570</v>
      </c>
      <c r="B6691">
        <v>1.5529999999999999</v>
      </c>
      <c r="C6691">
        <v>1.575</v>
      </c>
      <c r="D6691">
        <v>1.546</v>
      </c>
      <c r="E6691">
        <v>1.5580000000000001</v>
      </c>
      <c r="F6691">
        <v>1.5580000000000001</v>
      </c>
      <c r="G6691">
        <v>0</v>
      </c>
    </row>
    <row r="6692" spans="1:7" x14ac:dyDescent="0.55000000000000004">
      <c r="A6692" s="1">
        <v>42571</v>
      </c>
      <c r="B6692">
        <v>1.5680000000000001</v>
      </c>
      <c r="C6692">
        <v>1.5960000000000001</v>
      </c>
      <c r="D6692">
        <v>1.5660000000000001</v>
      </c>
      <c r="E6692">
        <v>1.58</v>
      </c>
      <c r="F6692">
        <v>1.58</v>
      </c>
      <c r="G6692">
        <v>0</v>
      </c>
    </row>
    <row r="6693" spans="1:7" x14ac:dyDescent="0.55000000000000004">
      <c r="A6693" s="1">
        <v>42572</v>
      </c>
      <c r="B6693">
        <v>1.601</v>
      </c>
      <c r="C6693">
        <v>1.6279999999999999</v>
      </c>
      <c r="D6693">
        <v>1.5629999999999999</v>
      </c>
      <c r="E6693">
        <v>1.5649999999999999</v>
      </c>
      <c r="F6693">
        <v>1.5649999999999999</v>
      </c>
      <c r="G6693">
        <v>0</v>
      </c>
    </row>
    <row r="6694" spans="1:7" x14ac:dyDescent="0.55000000000000004">
      <c r="A6694" s="1">
        <v>42573</v>
      </c>
      <c r="B6694">
        <v>1.585</v>
      </c>
      <c r="C6694">
        <v>1.599</v>
      </c>
      <c r="D6694">
        <v>1.544</v>
      </c>
      <c r="E6694">
        <v>1.57</v>
      </c>
      <c r="F6694">
        <v>1.57</v>
      </c>
      <c r="G6694">
        <v>0</v>
      </c>
    </row>
    <row r="6695" spans="1:7" x14ac:dyDescent="0.55000000000000004">
      <c r="A6695" s="1">
        <v>42576</v>
      </c>
      <c r="B6695">
        <v>1.5840000000000001</v>
      </c>
      <c r="C6695">
        <v>1.5840000000000001</v>
      </c>
      <c r="D6695">
        <v>1.554</v>
      </c>
      <c r="E6695">
        <v>1.571</v>
      </c>
      <c r="F6695">
        <v>1.571</v>
      </c>
      <c r="G6695">
        <v>0</v>
      </c>
    </row>
    <row r="6696" spans="1:7" x14ac:dyDescent="0.55000000000000004">
      <c r="A6696" s="1">
        <v>42577</v>
      </c>
      <c r="B6696">
        <v>1.5589999999999999</v>
      </c>
      <c r="C6696">
        <v>1.587</v>
      </c>
      <c r="D6696">
        <v>1.5489999999999999</v>
      </c>
      <c r="E6696">
        <v>1.5629999999999999</v>
      </c>
      <c r="F6696">
        <v>1.5629999999999999</v>
      </c>
      <c r="G6696">
        <v>0</v>
      </c>
    </row>
    <row r="6697" spans="1:7" x14ac:dyDescent="0.55000000000000004">
      <c r="A6697" s="1">
        <v>42578</v>
      </c>
      <c r="B6697">
        <v>1.57</v>
      </c>
      <c r="C6697">
        <v>1.57</v>
      </c>
      <c r="D6697">
        <v>1.5109999999999999</v>
      </c>
      <c r="E6697">
        <v>1.5149999999999999</v>
      </c>
      <c r="F6697">
        <v>1.5149999999999999</v>
      </c>
      <c r="G6697">
        <v>0</v>
      </c>
    </row>
    <row r="6698" spans="1:7" x14ac:dyDescent="0.55000000000000004">
      <c r="A6698" s="1">
        <v>42579</v>
      </c>
      <c r="B6698">
        <v>1.5249999999999999</v>
      </c>
      <c r="C6698">
        <v>1.5349999999999999</v>
      </c>
      <c r="D6698">
        <v>1.4930000000000001</v>
      </c>
      <c r="E6698">
        <v>1.5109999999999999</v>
      </c>
      <c r="F6698">
        <v>1.5109999999999999</v>
      </c>
      <c r="G6698">
        <v>0</v>
      </c>
    </row>
    <row r="6699" spans="1:7" x14ac:dyDescent="0.55000000000000004">
      <c r="A6699" s="1">
        <v>42580</v>
      </c>
      <c r="B6699">
        <v>1.5249999999999999</v>
      </c>
      <c r="C6699">
        <v>1.53</v>
      </c>
      <c r="D6699">
        <v>1.458</v>
      </c>
      <c r="E6699">
        <v>1.458</v>
      </c>
      <c r="F6699">
        <v>1.458</v>
      </c>
      <c r="G6699">
        <v>0</v>
      </c>
    </row>
    <row r="6700" spans="1:7" x14ac:dyDescent="0.55000000000000004">
      <c r="A6700" s="1">
        <v>42583</v>
      </c>
      <c r="B6700">
        <v>1.494</v>
      </c>
      <c r="C6700">
        <v>1.508</v>
      </c>
      <c r="D6700">
        <v>1.4750000000000001</v>
      </c>
      <c r="E6700">
        <v>1.496</v>
      </c>
      <c r="F6700">
        <v>1.496</v>
      </c>
      <c r="G6700">
        <v>0</v>
      </c>
    </row>
    <row r="6701" spans="1:7" x14ac:dyDescent="0.55000000000000004">
      <c r="A6701" s="1">
        <v>42584</v>
      </c>
      <c r="B6701">
        <v>1.552</v>
      </c>
      <c r="C6701">
        <v>1.571</v>
      </c>
      <c r="D6701">
        <v>1.516</v>
      </c>
      <c r="E6701">
        <v>1.5369999999999999</v>
      </c>
      <c r="F6701">
        <v>1.5369999999999999</v>
      </c>
      <c r="G6701">
        <v>0</v>
      </c>
    </row>
    <row r="6702" spans="1:7" x14ac:dyDescent="0.55000000000000004">
      <c r="A6702" s="1">
        <v>42585</v>
      </c>
      <c r="B6702">
        <v>1.5469999999999999</v>
      </c>
      <c r="C6702">
        <v>1.571</v>
      </c>
      <c r="D6702">
        <v>1.53</v>
      </c>
      <c r="E6702">
        <v>1.542</v>
      </c>
      <c r="F6702">
        <v>1.542</v>
      </c>
      <c r="G6702">
        <v>0</v>
      </c>
    </row>
    <row r="6703" spans="1:7" x14ac:dyDescent="0.55000000000000004">
      <c r="A6703" s="1">
        <v>42586</v>
      </c>
      <c r="B6703">
        <v>1.5209999999999999</v>
      </c>
      <c r="C6703">
        <v>1.5269999999999999</v>
      </c>
      <c r="D6703">
        <v>1.484</v>
      </c>
      <c r="E6703">
        <v>1.5029999999999999</v>
      </c>
      <c r="F6703">
        <v>1.5029999999999999</v>
      </c>
      <c r="G6703">
        <v>0</v>
      </c>
    </row>
    <row r="6704" spans="1:7" x14ac:dyDescent="0.55000000000000004">
      <c r="A6704" s="1">
        <v>42587</v>
      </c>
      <c r="B6704">
        <v>1.4990000000000001</v>
      </c>
      <c r="C6704">
        <v>1.587</v>
      </c>
      <c r="D6704">
        <v>1.4990000000000001</v>
      </c>
      <c r="E6704">
        <v>1.5820000000000001</v>
      </c>
      <c r="F6704">
        <v>1.5820000000000001</v>
      </c>
      <c r="G6704">
        <v>0</v>
      </c>
    </row>
    <row r="6705" spans="1:7" x14ac:dyDescent="0.55000000000000004">
      <c r="A6705" s="1">
        <v>42590</v>
      </c>
      <c r="B6705">
        <v>1.599</v>
      </c>
      <c r="C6705">
        <v>1.6160000000000001</v>
      </c>
      <c r="D6705">
        <v>1.575</v>
      </c>
      <c r="E6705">
        <v>1.583</v>
      </c>
      <c r="F6705">
        <v>1.583</v>
      </c>
      <c r="G6705">
        <v>0</v>
      </c>
    </row>
    <row r="6706" spans="1:7" x14ac:dyDescent="0.55000000000000004">
      <c r="A6706" s="1">
        <v>42591</v>
      </c>
      <c r="B6706">
        <v>1.5940000000000001</v>
      </c>
      <c r="C6706">
        <v>1.5940000000000001</v>
      </c>
      <c r="D6706">
        <v>1.5369999999999999</v>
      </c>
      <c r="E6706">
        <v>1.5449999999999999</v>
      </c>
      <c r="F6706">
        <v>1.5449999999999999</v>
      </c>
      <c r="G6706">
        <v>0</v>
      </c>
    </row>
    <row r="6707" spans="1:7" x14ac:dyDescent="0.55000000000000004">
      <c r="A6707" s="1">
        <v>42592</v>
      </c>
      <c r="B6707">
        <v>1.532</v>
      </c>
      <c r="C6707">
        <v>1.54</v>
      </c>
      <c r="D6707">
        <v>1.5009999999999999</v>
      </c>
      <c r="E6707">
        <v>1.5089999999999999</v>
      </c>
      <c r="F6707">
        <v>1.5089999999999999</v>
      </c>
      <c r="G6707">
        <v>0</v>
      </c>
    </row>
    <row r="6708" spans="1:7" x14ac:dyDescent="0.55000000000000004">
      <c r="A6708" s="1">
        <v>42593</v>
      </c>
      <c r="B6708">
        <v>1.5149999999999999</v>
      </c>
      <c r="C6708">
        <v>1.5760000000000001</v>
      </c>
      <c r="D6708">
        <v>1.5029999999999999</v>
      </c>
      <c r="E6708">
        <v>1.573</v>
      </c>
      <c r="F6708">
        <v>1.573</v>
      </c>
      <c r="G6708">
        <v>0</v>
      </c>
    </row>
    <row r="6709" spans="1:7" x14ac:dyDescent="0.55000000000000004">
      <c r="A6709" s="1">
        <v>42594</v>
      </c>
      <c r="B6709">
        <v>1.5369999999999999</v>
      </c>
      <c r="C6709">
        <v>1.5369999999999999</v>
      </c>
      <c r="D6709">
        <v>1.48</v>
      </c>
      <c r="E6709">
        <v>1.5149999999999999</v>
      </c>
      <c r="F6709">
        <v>1.5149999999999999</v>
      </c>
      <c r="G6709">
        <v>0</v>
      </c>
    </row>
    <row r="6710" spans="1:7" x14ac:dyDescent="0.55000000000000004">
      <c r="A6710" s="1">
        <v>42597</v>
      </c>
      <c r="B6710">
        <v>1.52</v>
      </c>
      <c r="C6710">
        <v>1.556</v>
      </c>
      <c r="D6710">
        <v>1.5189999999999999</v>
      </c>
      <c r="E6710">
        <v>1.5529999999999999</v>
      </c>
      <c r="F6710">
        <v>1.5529999999999999</v>
      </c>
      <c r="G6710">
        <v>0</v>
      </c>
    </row>
    <row r="6711" spans="1:7" x14ac:dyDescent="0.55000000000000004">
      <c r="A6711" s="1">
        <v>42598</v>
      </c>
      <c r="B6711">
        <v>1.5289999999999999</v>
      </c>
      <c r="C6711">
        <v>1.587</v>
      </c>
      <c r="D6711">
        <v>1.5149999999999999</v>
      </c>
      <c r="E6711">
        <v>1.5760000000000001</v>
      </c>
      <c r="F6711">
        <v>1.5760000000000001</v>
      </c>
      <c r="G6711">
        <v>0</v>
      </c>
    </row>
    <row r="6712" spans="1:7" x14ac:dyDescent="0.55000000000000004">
      <c r="A6712" s="1">
        <v>42599</v>
      </c>
      <c r="B6712">
        <v>1.581</v>
      </c>
      <c r="C6712">
        <v>1.587</v>
      </c>
      <c r="D6712">
        <v>1.5369999999999999</v>
      </c>
      <c r="E6712">
        <v>1.5609999999999999</v>
      </c>
      <c r="F6712">
        <v>1.5609999999999999</v>
      </c>
      <c r="G6712">
        <v>0</v>
      </c>
    </row>
    <row r="6713" spans="1:7" x14ac:dyDescent="0.55000000000000004">
      <c r="A6713" s="1">
        <v>42600</v>
      </c>
      <c r="B6713">
        <v>1.5489999999999999</v>
      </c>
      <c r="C6713">
        <v>1.5660000000000001</v>
      </c>
      <c r="D6713">
        <v>1.5249999999999999</v>
      </c>
      <c r="E6713">
        <v>1.536</v>
      </c>
      <c r="F6713">
        <v>1.536</v>
      </c>
      <c r="G6713">
        <v>0</v>
      </c>
    </row>
    <row r="6714" spans="1:7" x14ac:dyDescent="0.55000000000000004">
      <c r="A6714" s="1">
        <v>42601</v>
      </c>
      <c r="B6714">
        <v>1.556</v>
      </c>
      <c r="C6714">
        <v>1.5920000000000001</v>
      </c>
      <c r="D6714">
        <v>1.556</v>
      </c>
      <c r="E6714">
        <v>1.5780000000000001</v>
      </c>
      <c r="F6714">
        <v>1.5780000000000001</v>
      </c>
      <c r="G6714">
        <v>0</v>
      </c>
    </row>
    <row r="6715" spans="1:7" x14ac:dyDescent="0.55000000000000004">
      <c r="A6715" s="1">
        <v>42604</v>
      </c>
      <c r="B6715">
        <v>1.5680000000000001</v>
      </c>
      <c r="C6715">
        <v>1.57</v>
      </c>
      <c r="D6715">
        <v>1.536</v>
      </c>
      <c r="E6715">
        <v>1.5389999999999999</v>
      </c>
      <c r="F6715">
        <v>1.5389999999999999</v>
      </c>
      <c r="G6715">
        <v>0</v>
      </c>
    </row>
    <row r="6716" spans="1:7" x14ac:dyDescent="0.55000000000000004">
      <c r="A6716" s="1">
        <v>42605</v>
      </c>
      <c r="B6716">
        <v>1.556</v>
      </c>
      <c r="C6716">
        <v>1.5629999999999999</v>
      </c>
      <c r="D6716">
        <v>1.5269999999999999</v>
      </c>
      <c r="E6716">
        <v>1.5529999999999999</v>
      </c>
      <c r="F6716">
        <v>1.5529999999999999</v>
      </c>
      <c r="G6716">
        <v>0</v>
      </c>
    </row>
    <row r="6717" spans="1:7" x14ac:dyDescent="0.55000000000000004">
      <c r="A6717" s="1">
        <v>42606</v>
      </c>
      <c r="B6717">
        <v>1.5489999999999999</v>
      </c>
      <c r="C6717">
        <v>1.57</v>
      </c>
      <c r="D6717">
        <v>1.544</v>
      </c>
      <c r="E6717">
        <v>1.5589999999999999</v>
      </c>
      <c r="F6717">
        <v>1.5589999999999999</v>
      </c>
      <c r="G6717">
        <v>0</v>
      </c>
    </row>
    <row r="6718" spans="1:7" x14ac:dyDescent="0.55000000000000004">
      <c r="A6718" s="1">
        <v>42607</v>
      </c>
      <c r="B6718">
        <v>1.5589999999999999</v>
      </c>
      <c r="C6718">
        <v>1.583</v>
      </c>
      <c r="D6718">
        <v>1.554</v>
      </c>
      <c r="E6718">
        <v>1.577</v>
      </c>
      <c r="F6718">
        <v>1.577</v>
      </c>
      <c r="G6718">
        <v>0</v>
      </c>
    </row>
    <row r="6719" spans="1:7" x14ac:dyDescent="0.55000000000000004">
      <c r="A6719" s="1">
        <v>42608</v>
      </c>
      <c r="B6719">
        <v>1.5660000000000001</v>
      </c>
      <c r="C6719">
        <v>1.635</v>
      </c>
      <c r="D6719">
        <v>1.5309999999999999</v>
      </c>
      <c r="E6719">
        <v>1.635</v>
      </c>
      <c r="F6719">
        <v>1.635</v>
      </c>
      <c r="G6719">
        <v>0</v>
      </c>
    </row>
    <row r="6720" spans="1:7" x14ac:dyDescent="0.55000000000000004">
      <c r="A6720" s="1">
        <v>42611</v>
      </c>
      <c r="B6720">
        <v>1.6180000000000001</v>
      </c>
      <c r="C6720">
        <v>1.6180000000000001</v>
      </c>
      <c r="D6720">
        <v>1.5629999999999999</v>
      </c>
      <c r="E6720">
        <v>1.5660000000000001</v>
      </c>
      <c r="F6720">
        <v>1.5660000000000001</v>
      </c>
      <c r="G6720">
        <v>0</v>
      </c>
    </row>
    <row r="6721" spans="1:7" x14ac:dyDescent="0.55000000000000004">
      <c r="A6721" s="1">
        <v>42612</v>
      </c>
      <c r="B6721">
        <v>1.57</v>
      </c>
      <c r="C6721">
        <v>1.5820000000000001</v>
      </c>
      <c r="D6721">
        <v>1.5609999999999999</v>
      </c>
      <c r="E6721">
        <v>1.57</v>
      </c>
      <c r="F6721">
        <v>1.57</v>
      </c>
      <c r="G6721">
        <v>0</v>
      </c>
    </row>
    <row r="6722" spans="1:7" x14ac:dyDescent="0.55000000000000004">
      <c r="A6722" s="1">
        <v>42613</v>
      </c>
      <c r="B6722">
        <v>1.575</v>
      </c>
      <c r="C6722">
        <v>1.583</v>
      </c>
      <c r="D6722">
        <v>1.554</v>
      </c>
      <c r="E6722">
        <v>1.5680000000000001</v>
      </c>
      <c r="F6722">
        <v>1.5680000000000001</v>
      </c>
      <c r="G6722">
        <v>0</v>
      </c>
    </row>
    <row r="6723" spans="1:7" x14ac:dyDescent="0.55000000000000004">
      <c r="A6723" s="1">
        <v>42614</v>
      </c>
      <c r="B6723">
        <v>1.5940000000000001</v>
      </c>
      <c r="C6723">
        <v>1.619</v>
      </c>
      <c r="D6723">
        <v>1.556</v>
      </c>
      <c r="E6723">
        <v>1.57</v>
      </c>
      <c r="F6723">
        <v>1.57</v>
      </c>
      <c r="G6723">
        <v>0</v>
      </c>
    </row>
    <row r="6724" spans="1:7" x14ac:dyDescent="0.55000000000000004">
      <c r="A6724" s="1">
        <v>42615</v>
      </c>
      <c r="B6724">
        <v>1.5820000000000001</v>
      </c>
      <c r="C6724">
        <v>1.621</v>
      </c>
      <c r="D6724">
        <v>1.544</v>
      </c>
      <c r="E6724">
        <v>1.5960000000000001</v>
      </c>
      <c r="F6724">
        <v>1.5960000000000001</v>
      </c>
      <c r="G6724">
        <v>0</v>
      </c>
    </row>
    <row r="6725" spans="1:7" x14ac:dyDescent="0.55000000000000004">
      <c r="A6725" s="1">
        <v>42619</v>
      </c>
      <c r="B6725">
        <v>1.6040000000000001</v>
      </c>
      <c r="C6725">
        <v>1.6080000000000001</v>
      </c>
      <c r="D6725">
        <v>1.534</v>
      </c>
      <c r="E6725">
        <v>1.5429999999999999</v>
      </c>
      <c r="F6725">
        <v>1.5429999999999999</v>
      </c>
      <c r="G6725">
        <v>0</v>
      </c>
    </row>
    <row r="6726" spans="1:7" x14ac:dyDescent="0.55000000000000004">
      <c r="A6726" s="1">
        <v>42620</v>
      </c>
      <c r="B6726">
        <v>1.534</v>
      </c>
      <c r="C6726">
        <v>1.544</v>
      </c>
      <c r="D6726">
        <v>1.5189999999999999</v>
      </c>
      <c r="E6726">
        <v>1.5409999999999999</v>
      </c>
      <c r="F6726">
        <v>1.5409999999999999</v>
      </c>
      <c r="G6726">
        <v>0</v>
      </c>
    </row>
    <row r="6727" spans="1:7" x14ac:dyDescent="0.55000000000000004">
      <c r="A6727" s="1">
        <v>42621</v>
      </c>
      <c r="B6727">
        <v>1.5509999999999999</v>
      </c>
      <c r="C6727">
        <v>1.62</v>
      </c>
      <c r="D6727">
        <v>1.5509999999999999</v>
      </c>
      <c r="E6727">
        <v>1.6160000000000001</v>
      </c>
      <c r="F6727">
        <v>1.6160000000000001</v>
      </c>
      <c r="G6727">
        <v>0</v>
      </c>
    </row>
    <row r="6728" spans="1:7" x14ac:dyDescent="0.55000000000000004">
      <c r="A6728" s="1">
        <v>42622</v>
      </c>
      <c r="B6728">
        <v>1.6559999999999999</v>
      </c>
      <c r="C6728">
        <v>1.6779999999999999</v>
      </c>
      <c r="D6728">
        <v>1.647</v>
      </c>
      <c r="E6728">
        <v>1.6719999999999999</v>
      </c>
      <c r="F6728">
        <v>1.6719999999999999</v>
      </c>
      <c r="G6728">
        <v>0</v>
      </c>
    </row>
    <row r="6729" spans="1:7" x14ac:dyDescent="0.55000000000000004">
      <c r="A6729" s="1">
        <v>42625</v>
      </c>
      <c r="B6729">
        <v>1.6870000000000001</v>
      </c>
      <c r="C6729">
        <v>1.696</v>
      </c>
      <c r="D6729">
        <v>1.661</v>
      </c>
      <c r="E6729">
        <v>1.6719999999999999</v>
      </c>
      <c r="F6729">
        <v>1.6719999999999999</v>
      </c>
      <c r="G6729">
        <v>0</v>
      </c>
    </row>
    <row r="6730" spans="1:7" x14ac:dyDescent="0.55000000000000004">
      <c r="A6730" s="1">
        <v>42626</v>
      </c>
      <c r="B6730">
        <v>1.663</v>
      </c>
      <c r="C6730">
        <v>1.752</v>
      </c>
      <c r="D6730">
        <v>1.661</v>
      </c>
      <c r="E6730">
        <v>1.734</v>
      </c>
      <c r="F6730">
        <v>1.734</v>
      </c>
      <c r="G6730">
        <v>0</v>
      </c>
    </row>
    <row r="6731" spans="1:7" x14ac:dyDescent="0.55000000000000004">
      <c r="A6731" s="1">
        <v>42627</v>
      </c>
      <c r="B6731">
        <v>1.712</v>
      </c>
      <c r="C6731">
        <v>1.722</v>
      </c>
      <c r="D6731">
        <v>1.6819999999999999</v>
      </c>
      <c r="E6731">
        <v>1.6890000000000001</v>
      </c>
      <c r="F6731">
        <v>1.6890000000000001</v>
      </c>
      <c r="G6731">
        <v>0</v>
      </c>
    </row>
    <row r="6732" spans="1:7" x14ac:dyDescent="0.55000000000000004">
      <c r="A6732" s="1">
        <v>42628</v>
      </c>
      <c r="B6732">
        <v>1.6819999999999999</v>
      </c>
      <c r="C6732">
        <v>1.734</v>
      </c>
      <c r="D6732">
        <v>1.665</v>
      </c>
      <c r="E6732">
        <v>1.7030000000000001</v>
      </c>
      <c r="F6732">
        <v>1.7030000000000001</v>
      </c>
      <c r="G6732">
        <v>0</v>
      </c>
    </row>
    <row r="6733" spans="1:7" x14ac:dyDescent="0.55000000000000004">
      <c r="A6733" s="1">
        <v>42629</v>
      </c>
      <c r="B6733">
        <v>1.67</v>
      </c>
      <c r="C6733">
        <v>1.7030000000000001</v>
      </c>
      <c r="D6733">
        <v>1.665</v>
      </c>
      <c r="E6733">
        <v>1.7010000000000001</v>
      </c>
      <c r="F6733">
        <v>1.7010000000000001</v>
      </c>
      <c r="G6733">
        <v>0</v>
      </c>
    </row>
    <row r="6734" spans="1:7" x14ac:dyDescent="0.55000000000000004">
      <c r="A6734" s="1">
        <v>42632</v>
      </c>
      <c r="B6734">
        <v>1.6930000000000001</v>
      </c>
      <c r="C6734">
        <v>1.7050000000000001</v>
      </c>
      <c r="D6734">
        <v>1.6859999999999999</v>
      </c>
      <c r="E6734">
        <v>1.696</v>
      </c>
      <c r="F6734">
        <v>1.696</v>
      </c>
      <c r="G6734">
        <v>0</v>
      </c>
    </row>
    <row r="6735" spans="1:7" x14ac:dyDescent="0.55000000000000004">
      <c r="A6735" s="1">
        <v>42633</v>
      </c>
      <c r="B6735">
        <v>1.6859999999999999</v>
      </c>
      <c r="C6735">
        <v>1.6930000000000001</v>
      </c>
      <c r="D6735">
        <v>1.6679999999999999</v>
      </c>
      <c r="E6735">
        <v>1.6879999999999999</v>
      </c>
      <c r="F6735">
        <v>1.6879999999999999</v>
      </c>
      <c r="G6735">
        <v>0</v>
      </c>
    </row>
    <row r="6736" spans="1:7" x14ac:dyDescent="0.55000000000000004">
      <c r="A6736" s="1">
        <v>42634</v>
      </c>
      <c r="B6736">
        <v>1.6839999999999999</v>
      </c>
      <c r="C6736">
        <v>1.724</v>
      </c>
      <c r="D6736">
        <v>1.6619999999999999</v>
      </c>
      <c r="E6736">
        <v>1.6679999999999999</v>
      </c>
      <c r="F6736">
        <v>1.6679999999999999</v>
      </c>
      <c r="G6736">
        <v>0</v>
      </c>
    </row>
    <row r="6737" spans="1:7" x14ac:dyDescent="0.55000000000000004">
      <c r="A6737" s="1">
        <v>42635</v>
      </c>
      <c r="B6737">
        <v>1.6479999999999999</v>
      </c>
      <c r="C6737">
        <v>1.6479999999999999</v>
      </c>
      <c r="D6737">
        <v>1.6080000000000001</v>
      </c>
      <c r="E6737">
        <v>1.6319999999999999</v>
      </c>
      <c r="F6737">
        <v>1.6319999999999999</v>
      </c>
      <c r="G6737">
        <v>0</v>
      </c>
    </row>
    <row r="6738" spans="1:7" x14ac:dyDescent="0.55000000000000004">
      <c r="A6738" s="1">
        <v>42636</v>
      </c>
      <c r="B6738">
        <v>1.6180000000000001</v>
      </c>
      <c r="C6738">
        <v>1.6319999999999999</v>
      </c>
      <c r="D6738">
        <v>1.6080000000000001</v>
      </c>
      <c r="E6738">
        <v>1.615</v>
      </c>
      <c r="F6738">
        <v>1.615</v>
      </c>
      <c r="G6738">
        <v>0</v>
      </c>
    </row>
    <row r="6739" spans="1:7" x14ac:dyDescent="0.55000000000000004">
      <c r="A6739" s="1">
        <v>42639</v>
      </c>
      <c r="B6739">
        <v>1.599</v>
      </c>
      <c r="C6739">
        <v>1.6060000000000001</v>
      </c>
      <c r="D6739">
        <v>1.5740000000000001</v>
      </c>
      <c r="E6739">
        <v>1.589</v>
      </c>
      <c r="F6739">
        <v>1.589</v>
      </c>
      <c r="G6739">
        <v>0</v>
      </c>
    </row>
    <row r="6740" spans="1:7" x14ac:dyDescent="0.55000000000000004">
      <c r="A6740" s="1">
        <v>42640</v>
      </c>
      <c r="B6740">
        <v>1.5620000000000001</v>
      </c>
      <c r="C6740">
        <v>1.575</v>
      </c>
      <c r="D6740">
        <v>1.546</v>
      </c>
      <c r="E6740">
        <v>1.556</v>
      </c>
      <c r="F6740">
        <v>1.556</v>
      </c>
      <c r="G6740">
        <v>0</v>
      </c>
    </row>
    <row r="6741" spans="1:7" x14ac:dyDescent="0.55000000000000004">
      <c r="A6741" s="1">
        <v>42641</v>
      </c>
      <c r="B6741">
        <v>1.5720000000000001</v>
      </c>
      <c r="C6741">
        <v>1.5720000000000001</v>
      </c>
      <c r="D6741">
        <v>1.5429999999999999</v>
      </c>
      <c r="E6741">
        <v>1.5669999999999999</v>
      </c>
      <c r="F6741">
        <v>1.5669999999999999</v>
      </c>
      <c r="G6741">
        <v>0</v>
      </c>
    </row>
    <row r="6742" spans="1:7" x14ac:dyDescent="0.55000000000000004">
      <c r="A6742" s="1">
        <v>42642</v>
      </c>
      <c r="B6742">
        <v>1.5840000000000001</v>
      </c>
      <c r="C6742">
        <v>1.601</v>
      </c>
      <c r="D6742">
        <v>1.5429999999999999</v>
      </c>
      <c r="E6742">
        <v>1.5569999999999999</v>
      </c>
      <c r="F6742">
        <v>1.5569999999999999</v>
      </c>
      <c r="G6742">
        <v>0</v>
      </c>
    </row>
    <row r="6743" spans="1:7" x14ac:dyDescent="0.55000000000000004">
      <c r="A6743" s="1">
        <v>42643</v>
      </c>
      <c r="B6743">
        <v>1.548</v>
      </c>
      <c r="C6743">
        <v>1.615</v>
      </c>
      <c r="D6743">
        <v>1.5449999999999999</v>
      </c>
      <c r="E6743">
        <v>1.6080000000000001</v>
      </c>
      <c r="F6743">
        <v>1.6080000000000001</v>
      </c>
      <c r="G6743">
        <v>0</v>
      </c>
    </row>
    <row r="6744" spans="1:7" x14ac:dyDescent="0.55000000000000004">
      <c r="A6744" s="1">
        <v>42646</v>
      </c>
      <c r="B6744">
        <v>1.6</v>
      </c>
      <c r="C6744">
        <v>1.6259999999999999</v>
      </c>
      <c r="D6744">
        <v>1.5960000000000001</v>
      </c>
      <c r="E6744">
        <v>1.6220000000000001</v>
      </c>
      <c r="F6744">
        <v>1.6220000000000001</v>
      </c>
      <c r="G6744">
        <v>0</v>
      </c>
    </row>
    <row r="6745" spans="1:7" x14ac:dyDescent="0.55000000000000004">
      <c r="A6745" s="1">
        <v>42647</v>
      </c>
      <c r="B6745">
        <v>1.6240000000000001</v>
      </c>
      <c r="C6745">
        <v>1.6859999999999999</v>
      </c>
      <c r="D6745">
        <v>1.615</v>
      </c>
      <c r="E6745">
        <v>1.6830000000000001</v>
      </c>
      <c r="F6745">
        <v>1.6830000000000001</v>
      </c>
      <c r="G6745">
        <v>0</v>
      </c>
    </row>
    <row r="6746" spans="1:7" x14ac:dyDescent="0.55000000000000004">
      <c r="A6746" s="1">
        <v>42648</v>
      </c>
      <c r="B6746">
        <v>1.6859999999999999</v>
      </c>
      <c r="C6746">
        <v>1.73</v>
      </c>
      <c r="D6746">
        <v>1.68</v>
      </c>
      <c r="E6746">
        <v>1.716</v>
      </c>
      <c r="F6746">
        <v>1.716</v>
      </c>
      <c r="G6746">
        <v>0</v>
      </c>
    </row>
    <row r="6747" spans="1:7" x14ac:dyDescent="0.55000000000000004">
      <c r="A6747" s="1">
        <v>42649</v>
      </c>
      <c r="B6747">
        <v>1.714</v>
      </c>
      <c r="C6747">
        <v>1.746</v>
      </c>
      <c r="D6747">
        <v>1.7090000000000001</v>
      </c>
      <c r="E6747">
        <v>1.742</v>
      </c>
      <c r="F6747">
        <v>1.742</v>
      </c>
      <c r="G6747">
        <v>0</v>
      </c>
    </row>
    <row r="6748" spans="1:7" x14ac:dyDescent="0.55000000000000004">
      <c r="A6748" s="1">
        <v>42650</v>
      </c>
      <c r="B6748">
        <v>1.7410000000000001</v>
      </c>
      <c r="C6748">
        <v>1.7709999999999999</v>
      </c>
      <c r="D6748">
        <v>1.718</v>
      </c>
      <c r="E6748">
        <v>1.736</v>
      </c>
      <c r="F6748">
        <v>1.736</v>
      </c>
      <c r="G6748">
        <v>0</v>
      </c>
    </row>
    <row r="6749" spans="1:7" x14ac:dyDescent="0.55000000000000004">
      <c r="A6749" s="1">
        <v>42653</v>
      </c>
      <c r="B6749">
        <v>1.7230000000000001</v>
      </c>
      <c r="C6749">
        <v>1.7230000000000001</v>
      </c>
      <c r="D6749">
        <v>1.7230000000000001</v>
      </c>
      <c r="E6749">
        <v>1.7230000000000001</v>
      </c>
      <c r="F6749">
        <v>1.7230000000000001</v>
      </c>
      <c r="G6749">
        <v>0</v>
      </c>
    </row>
    <row r="6750" spans="1:7" x14ac:dyDescent="0.55000000000000004">
      <c r="A6750" s="1">
        <v>42654</v>
      </c>
      <c r="B6750">
        <v>1.7709999999999999</v>
      </c>
      <c r="C6750">
        <v>1.7809999999999999</v>
      </c>
      <c r="D6750">
        <v>1.7450000000000001</v>
      </c>
      <c r="E6750">
        <v>1.7589999999999999</v>
      </c>
      <c r="F6750">
        <v>1.7589999999999999</v>
      </c>
      <c r="G6750">
        <v>0</v>
      </c>
    </row>
    <row r="6751" spans="1:7" x14ac:dyDescent="0.55000000000000004">
      <c r="A6751" s="1">
        <v>42655</v>
      </c>
      <c r="B6751">
        <v>1.7989999999999999</v>
      </c>
      <c r="C6751">
        <v>1.8009999999999999</v>
      </c>
      <c r="D6751">
        <v>1.7709999999999999</v>
      </c>
      <c r="E6751">
        <v>1.778</v>
      </c>
      <c r="F6751">
        <v>1.778</v>
      </c>
      <c r="G6751">
        <v>0</v>
      </c>
    </row>
    <row r="6752" spans="1:7" x14ac:dyDescent="0.55000000000000004">
      <c r="A6752" s="1">
        <v>42656</v>
      </c>
      <c r="B6752">
        <v>1.7549999999999999</v>
      </c>
      <c r="C6752">
        <v>1.76</v>
      </c>
      <c r="D6752">
        <v>1.7290000000000001</v>
      </c>
      <c r="E6752">
        <v>1.738</v>
      </c>
      <c r="F6752">
        <v>1.738</v>
      </c>
      <c r="G6752">
        <v>0</v>
      </c>
    </row>
    <row r="6753" spans="1:7" x14ac:dyDescent="0.55000000000000004">
      <c r="A6753" s="1">
        <v>42657</v>
      </c>
      <c r="B6753">
        <v>1.778</v>
      </c>
      <c r="C6753">
        <v>1.794</v>
      </c>
      <c r="D6753">
        <v>1.752</v>
      </c>
      <c r="E6753">
        <v>1.794</v>
      </c>
      <c r="F6753">
        <v>1.794</v>
      </c>
      <c r="G6753">
        <v>0</v>
      </c>
    </row>
    <row r="6754" spans="1:7" x14ac:dyDescent="0.55000000000000004">
      <c r="A6754" s="1">
        <v>42660</v>
      </c>
      <c r="B6754">
        <v>1.7889999999999999</v>
      </c>
      <c r="C6754">
        <v>1.7889999999999999</v>
      </c>
      <c r="D6754">
        <v>1.7569999999999999</v>
      </c>
      <c r="E6754">
        <v>1.766</v>
      </c>
      <c r="F6754">
        <v>1.766</v>
      </c>
      <c r="G6754">
        <v>0</v>
      </c>
    </row>
    <row r="6755" spans="1:7" x14ac:dyDescent="0.55000000000000004">
      <c r="A6755" s="1">
        <v>42661</v>
      </c>
      <c r="B6755">
        <v>1.77</v>
      </c>
      <c r="C6755">
        <v>1.7869999999999999</v>
      </c>
      <c r="D6755">
        <v>1.7450000000000001</v>
      </c>
      <c r="E6755">
        <v>1.7490000000000001</v>
      </c>
      <c r="F6755">
        <v>1.7490000000000001</v>
      </c>
      <c r="G6755">
        <v>0</v>
      </c>
    </row>
    <row r="6756" spans="1:7" x14ac:dyDescent="0.55000000000000004">
      <c r="A6756" s="1">
        <v>42662</v>
      </c>
      <c r="B6756">
        <v>1.756</v>
      </c>
      <c r="C6756">
        <v>1.77</v>
      </c>
      <c r="D6756">
        <v>1.7290000000000001</v>
      </c>
      <c r="E6756">
        <v>1.752</v>
      </c>
      <c r="F6756">
        <v>1.752</v>
      </c>
      <c r="G6756">
        <v>0</v>
      </c>
    </row>
    <row r="6757" spans="1:7" x14ac:dyDescent="0.55000000000000004">
      <c r="A6757" s="1">
        <v>42663</v>
      </c>
      <c r="B6757">
        <v>1.7490000000000001</v>
      </c>
      <c r="C6757">
        <v>1.768</v>
      </c>
      <c r="D6757">
        <v>1.724</v>
      </c>
      <c r="E6757">
        <v>1.7470000000000001</v>
      </c>
      <c r="F6757">
        <v>1.7470000000000001</v>
      </c>
      <c r="G6757">
        <v>0</v>
      </c>
    </row>
    <row r="6758" spans="1:7" x14ac:dyDescent="0.55000000000000004">
      <c r="A6758" s="1">
        <v>42664</v>
      </c>
      <c r="B6758">
        <v>1.7509999999999999</v>
      </c>
      <c r="C6758">
        <v>1.758</v>
      </c>
      <c r="D6758">
        <v>1.7310000000000001</v>
      </c>
      <c r="E6758">
        <v>1.74</v>
      </c>
      <c r="F6758">
        <v>1.74</v>
      </c>
      <c r="G6758">
        <v>0</v>
      </c>
    </row>
    <row r="6759" spans="1:7" x14ac:dyDescent="0.55000000000000004">
      <c r="A6759" s="1">
        <v>42667</v>
      </c>
      <c r="B6759">
        <v>1.7370000000000001</v>
      </c>
      <c r="C6759">
        <v>1.7749999999999999</v>
      </c>
      <c r="D6759">
        <v>1.726</v>
      </c>
      <c r="E6759">
        <v>1.7629999999999999</v>
      </c>
      <c r="F6759">
        <v>1.7629999999999999</v>
      </c>
      <c r="G6759">
        <v>0</v>
      </c>
    </row>
    <row r="6760" spans="1:7" x14ac:dyDescent="0.55000000000000004">
      <c r="A6760" s="1">
        <v>42668</v>
      </c>
      <c r="B6760">
        <v>1.774</v>
      </c>
      <c r="C6760">
        <v>1.7789999999999999</v>
      </c>
      <c r="D6760">
        <v>1.742</v>
      </c>
      <c r="E6760">
        <v>1.758</v>
      </c>
      <c r="F6760">
        <v>1.758</v>
      </c>
      <c r="G6760">
        <v>0</v>
      </c>
    </row>
    <row r="6761" spans="1:7" x14ac:dyDescent="0.55000000000000004">
      <c r="A6761" s="1">
        <v>42669</v>
      </c>
      <c r="B6761">
        <v>1.7809999999999999</v>
      </c>
      <c r="C6761">
        <v>1.7969999999999999</v>
      </c>
      <c r="D6761">
        <v>1.774</v>
      </c>
      <c r="E6761">
        <v>1.79</v>
      </c>
      <c r="F6761">
        <v>1.79</v>
      </c>
      <c r="G6761">
        <v>0</v>
      </c>
    </row>
    <row r="6762" spans="1:7" x14ac:dyDescent="0.55000000000000004">
      <c r="A6762" s="1">
        <v>42670</v>
      </c>
      <c r="B6762">
        <v>1.82</v>
      </c>
      <c r="C6762">
        <v>1.87</v>
      </c>
      <c r="D6762">
        <v>1.8149999999999999</v>
      </c>
      <c r="E6762">
        <v>1.843</v>
      </c>
      <c r="F6762">
        <v>1.843</v>
      </c>
      <c r="G6762">
        <v>0</v>
      </c>
    </row>
    <row r="6763" spans="1:7" x14ac:dyDescent="0.55000000000000004">
      <c r="A6763" s="1">
        <v>42671</v>
      </c>
      <c r="B6763">
        <v>1.865</v>
      </c>
      <c r="C6763">
        <v>1.879</v>
      </c>
      <c r="D6763">
        <v>1.833</v>
      </c>
      <c r="E6763">
        <v>1.845</v>
      </c>
      <c r="F6763">
        <v>1.845</v>
      </c>
      <c r="G6763">
        <v>0</v>
      </c>
    </row>
    <row r="6764" spans="1:7" x14ac:dyDescent="0.55000000000000004">
      <c r="A6764" s="1">
        <v>42674</v>
      </c>
      <c r="B6764">
        <v>1.84</v>
      </c>
      <c r="C6764">
        <v>1.843</v>
      </c>
      <c r="D6764">
        <v>1.8260000000000001</v>
      </c>
      <c r="E6764">
        <v>1.8340000000000001</v>
      </c>
      <c r="F6764">
        <v>1.8340000000000001</v>
      </c>
      <c r="G6764">
        <v>0</v>
      </c>
    </row>
    <row r="6765" spans="1:7" x14ac:dyDescent="0.55000000000000004">
      <c r="A6765" s="1">
        <v>42675</v>
      </c>
      <c r="B6765">
        <v>1.847</v>
      </c>
      <c r="C6765">
        <v>1.879</v>
      </c>
      <c r="D6765">
        <v>1.8109999999999999</v>
      </c>
      <c r="E6765">
        <v>1.82</v>
      </c>
      <c r="F6765">
        <v>1.82</v>
      </c>
      <c r="G6765">
        <v>0</v>
      </c>
    </row>
    <row r="6766" spans="1:7" x14ac:dyDescent="0.55000000000000004">
      <c r="A6766" s="1">
        <v>42676</v>
      </c>
      <c r="B6766">
        <v>1.7989999999999999</v>
      </c>
      <c r="C6766">
        <v>1.8220000000000001</v>
      </c>
      <c r="D6766">
        <v>1.774</v>
      </c>
      <c r="E6766">
        <v>1.7989999999999999</v>
      </c>
      <c r="F6766">
        <v>1.7989999999999999</v>
      </c>
      <c r="G6766">
        <v>0</v>
      </c>
    </row>
    <row r="6767" spans="1:7" x14ac:dyDescent="0.55000000000000004">
      <c r="A6767" s="1">
        <v>42677</v>
      </c>
      <c r="B6767">
        <v>1.819</v>
      </c>
      <c r="C6767">
        <v>1.829</v>
      </c>
      <c r="D6767">
        <v>1.806</v>
      </c>
      <c r="E6767">
        <v>1.8120000000000001</v>
      </c>
      <c r="F6767">
        <v>1.8120000000000001</v>
      </c>
      <c r="G6767">
        <v>0</v>
      </c>
    </row>
    <row r="6768" spans="1:7" x14ac:dyDescent="0.55000000000000004">
      <c r="A6768" s="1">
        <v>42678</v>
      </c>
      <c r="B6768">
        <v>1.798</v>
      </c>
      <c r="C6768">
        <v>1.821</v>
      </c>
      <c r="D6768">
        <v>1.7709999999999999</v>
      </c>
      <c r="E6768">
        <v>1.7829999999999999</v>
      </c>
      <c r="F6768">
        <v>1.7829999999999999</v>
      </c>
      <c r="G6768">
        <v>0</v>
      </c>
    </row>
    <row r="6769" spans="1:7" x14ac:dyDescent="0.55000000000000004">
      <c r="A6769" s="1">
        <v>42681</v>
      </c>
      <c r="B6769">
        <v>1.8169999999999999</v>
      </c>
      <c r="C6769">
        <v>1.833</v>
      </c>
      <c r="D6769">
        <v>1.8140000000000001</v>
      </c>
      <c r="E6769">
        <v>1.8280000000000001</v>
      </c>
      <c r="F6769">
        <v>1.8280000000000001</v>
      </c>
      <c r="G6769">
        <v>0</v>
      </c>
    </row>
    <row r="6770" spans="1:7" x14ac:dyDescent="0.55000000000000004">
      <c r="A6770" s="1">
        <v>42682</v>
      </c>
      <c r="B6770">
        <v>1.823</v>
      </c>
      <c r="C6770">
        <v>1.8740000000000001</v>
      </c>
      <c r="D6770">
        <v>1.819</v>
      </c>
      <c r="E6770">
        <v>1.8620000000000001</v>
      </c>
      <c r="F6770">
        <v>1.8620000000000001</v>
      </c>
      <c r="G6770">
        <v>0</v>
      </c>
    </row>
    <row r="6771" spans="1:7" x14ac:dyDescent="0.55000000000000004">
      <c r="A6771" s="1">
        <v>42683</v>
      </c>
      <c r="B6771">
        <v>1.9570000000000001</v>
      </c>
      <c r="C6771">
        <v>2.09</v>
      </c>
      <c r="D6771">
        <v>1.9279999999999999</v>
      </c>
      <c r="E6771">
        <v>2.0720000000000001</v>
      </c>
      <c r="F6771">
        <v>2.0720000000000001</v>
      </c>
      <c r="G6771">
        <v>0</v>
      </c>
    </row>
    <row r="6772" spans="1:7" x14ac:dyDescent="0.55000000000000004">
      <c r="A6772" s="1">
        <v>42684</v>
      </c>
      <c r="B6772">
        <v>2.117</v>
      </c>
      <c r="C6772">
        <v>2.1259999999999999</v>
      </c>
      <c r="D6772">
        <v>2.0659999999999998</v>
      </c>
      <c r="E6772">
        <v>2.117</v>
      </c>
      <c r="F6772">
        <v>2.117</v>
      </c>
      <c r="G6772">
        <v>0</v>
      </c>
    </row>
    <row r="6773" spans="1:7" x14ac:dyDescent="0.55000000000000004">
      <c r="A6773" s="1">
        <v>42685</v>
      </c>
      <c r="B6773" t="s">
        <v>6254</v>
      </c>
      <c r="C6773" t="s">
        <v>6254</v>
      </c>
      <c r="D6773" t="s">
        <v>6254</v>
      </c>
      <c r="E6773" t="s">
        <v>6254</v>
      </c>
      <c r="F6773" t="s">
        <v>6254</v>
      </c>
      <c r="G6773" t="s">
        <v>6254</v>
      </c>
    </row>
    <row r="6774" spans="1:7" x14ac:dyDescent="0.55000000000000004">
      <c r="A6774" s="1">
        <v>42688</v>
      </c>
      <c r="B6774">
        <v>2.238</v>
      </c>
      <c r="C6774">
        <v>2.27</v>
      </c>
      <c r="D6774">
        <v>2.1890000000000001</v>
      </c>
      <c r="E6774">
        <v>2.222</v>
      </c>
      <c r="F6774">
        <v>2.222</v>
      </c>
      <c r="G6774">
        <v>0</v>
      </c>
    </row>
    <row r="6775" spans="1:7" x14ac:dyDescent="0.55000000000000004">
      <c r="A6775" s="1">
        <v>42689</v>
      </c>
      <c r="B6775">
        <v>2.2149999999999999</v>
      </c>
      <c r="C6775">
        <v>2.242</v>
      </c>
      <c r="D6775">
        <v>2.2010000000000001</v>
      </c>
      <c r="E6775">
        <v>2.238</v>
      </c>
      <c r="F6775">
        <v>2.238</v>
      </c>
      <c r="G6775">
        <v>0</v>
      </c>
    </row>
    <row r="6776" spans="1:7" x14ac:dyDescent="0.55000000000000004">
      <c r="A6776" s="1">
        <v>42690</v>
      </c>
      <c r="B6776">
        <v>2.2789999999999999</v>
      </c>
      <c r="C6776">
        <v>2.2789999999999999</v>
      </c>
      <c r="D6776">
        <v>2.2050000000000001</v>
      </c>
      <c r="E6776">
        <v>2.2229999999999999</v>
      </c>
      <c r="F6776">
        <v>2.2229999999999999</v>
      </c>
      <c r="G6776">
        <v>0</v>
      </c>
    </row>
    <row r="6777" spans="1:7" x14ac:dyDescent="0.55000000000000004">
      <c r="A6777" s="1">
        <v>42691</v>
      </c>
      <c r="B6777">
        <v>2.2229999999999999</v>
      </c>
      <c r="C6777">
        <v>2.2829999999999999</v>
      </c>
      <c r="D6777">
        <v>2.2229999999999999</v>
      </c>
      <c r="E6777">
        <v>2.2759999999999998</v>
      </c>
      <c r="F6777">
        <v>2.2759999999999998</v>
      </c>
      <c r="G6777">
        <v>0</v>
      </c>
    </row>
    <row r="6778" spans="1:7" x14ac:dyDescent="0.55000000000000004">
      <c r="A6778" s="1">
        <v>42692</v>
      </c>
      <c r="B6778">
        <v>2.2799999999999998</v>
      </c>
      <c r="C6778">
        <v>2.355</v>
      </c>
      <c r="D6778">
        <v>2.2669999999999999</v>
      </c>
      <c r="E6778">
        <v>2.335</v>
      </c>
      <c r="F6778">
        <v>2.335</v>
      </c>
      <c r="G6778">
        <v>0</v>
      </c>
    </row>
    <row r="6779" spans="1:7" x14ac:dyDescent="0.55000000000000004">
      <c r="A6779" s="1">
        <v>42695</v>
      </c>
      <c r="B6779">
        <v>2.3149999999999999</v>
      </c>
      <c r="C6779">
        <v>2.3410000000000002</v>
      </c>
      <c r="D6779">
        <v>2.31</v>
      </c>
      <c r="E6779">
        <v>2.339</v>
      </c>
      <c r="F6779">
        <v>2.339</v>
      </c>
      <c r="G6779">
        <v>0</v>
      </c>
    </row>
    <row r="6780" spans="1:7" x14ac:dyDescent="0.55000000000000004">
      <c r="A6780" s="1">
        <v>42696</v>
      </c>
      <c r="B6780">
        <v>2.298</v>
      </c>
      <c r="C6780">
        <v>2.3260000000000001</v>
      </c>
      <c r="D6780">
        <v>2.2869999999999999</v>
      </c>
      <c r="E6780">
        <v>2.3210000000000002</v>
      </c>
      <c r="F6780">
        <v>2.3210000000000002</v>
      </c>
      <c r="G6780">
        <v>0</v>
      </c>
    </row>
    <row r="6781" spans="1:7" x14ac:dyDescent="0.55000000000000004">
      <c r="A6781" s="1">
        <v>42697</v>
      </c>
      <c r="B6781">
        <v>2.3210000000000002</v>
      </c>
      <c r="C6781">
        <v>2.4169999999999998</v>
      </c>
      <c r="D6781">
        <v>2.3210000000000002</v>
      </c>
      <c r="E6781">
        <v>2.3570000000000002</v>
      </c>
      <c r="F6781">
        <v>2.3570000000000002</v>
      </c>
      <c r="G6781">
        <v>0</v>
      </c>
    </row>
    <row r="6782" spans="1:7" x14ac:dyDescent="0.55000000000000004">
      <c r="A6782" s="1">
        <v>42699</v>
      </c>
      <c r="B6782">
        <v>2.379</v>
      </c>
      <c r="C6782">
        <v>2.3919999999999999</v>
      </c>
      <c r="D6782">
        <v>2.35</v>
      </c>
      <c r="E6782">
        <v>2.3719999999999999</v>
      </c>
      <c r="F6782">
        <v>2.3719999999999999</v>
      </c>
      <c r="G6782">
        <v>0</v>
      </c>
    </row>
    <row r="6783" spans="1:7" x14ac:dyDescent="0.55000000000000004">
      <c r="A6783" s="1">
        <v>42702</v>
      </c>
      <c r="B6783">
        <v>2.3250000000000002</v>
      </c>
      <c r="C6783">
        <v>2.3450000000000002</v>
      </c>
      <c r="D6783">
        <v>2.3140000000000001</v>
      </c>
      <c r="E6783">
        <v>2.3199999999999998</v>
      </c>
      <c r="F6783">
        <v>2.3199999999999998</v>
      </c>
      <c r="G6783">
        <v>0</v>
      </c>
    </row>
    <row r="6784" spans="1:7" x14ac:dyDescent="0.55000000000000004">
      <c r="A6784" s="1">
        <v>42703</v>
      </c>
      <c r="B6784">
        <v>2.327</v>
      </c>
      <c r="C6784">
        <v>2.35</v>
      </c>
      <c r="D6784">
        <v>2.2999999999999998</v>
      </c>
      <c r="E6784">
        <v>2.302</v>
      </c>
      <c r="F6784">
        <v>2.302</v>
      </c>
      <c r="G6784">
        <v>0</v>
      </c>
    </row>
    <row r="6785" spans="1:7" x14ac:dyDescent="0.55000000000000004">
      <c r="A6785" s="1">
        <v>42704</v>
      </c>
      <c r="B6785">
        <v>2.359</v>
      </c>
      <c r="C6785">
        <v>2.41</v>
      </c>
      <c r="D6785">
        <v>2.3540000000000001</v>
      </c>
      <c r="E6785">
        <v>2.3679999999999999</v>
      </c>
      <c r="F6785">
        <v>2.3679999999999999</v>
      </c>
      <c r="G6785">
        <v>0</v>
      </c>
    </row>
    <row r="6786" spans="1:7" x14ac:dyDescent="0.55000000000000004">
      <c r="A6786" s="1">
        <v>42705</v>
      </c>
      <c r="B6786">
        <v>2.4140000000000001</v>
      </c>
      <c r="C6786">
        <v>2.492</v>
      </c>
      <c r="D6786">
        <v>2.403</v>
      </c>
      <c r="E6786">
        <v>2.4409999999999998</v>
      </c>
      <c r="F6786">
        <v>2.4409999999999998</v>
      </c>
      <c r="G6786">
        <v>0</v>
      </c>
    </row>
    <row r="6787" spans="1:7" x14ac:dyDescent="0.55000000000000004">
      <c r="A6787" s="1">
        <v>42706</v>
      </c>
      <c r="B6787">
        <v>2.427</v>
      </c>
      <c r="C6787">
        <v>2.4390000000000001</v>
      </c>
      <c r="D6787">
        <v>2.3740000000000001</v>
      </c>
      <c r="E6787">
        <v>2.39</v>
      </c>
      <c r="F6787">
        <v>2.39</v>
      </c>
      <c r="G6787">
        <v>0</v>
      </c>
    </row>
    <row r="6788" spans="1:7" x14ac:dyDescent="0.55000000000000004">
      <c r="A6788" s="1">
        <v>42709</v>
      </c>
      <c r="B6788">
        <v>2.423</v>
      </c>
      <c r="C6788">
        <v>2.4489999999999998</v>
      </c>
      <c r="D6788">
        <v>2.3620000000000001</v>
      </c>
      <c r="E6788">
        <v>2.387</v>
      </c>
      <c r="F6788">
        <v>2.387</v>
      </c>
      <c r="G6788">
        <v>0</v>
      </c>
    </row>
    <row r="6789" spans="1:7" x14ac:dyDescent="0.55000000000000004">
      <c r="A6789" s="1">
        <v>42710</v>
      </c>
      <c r="B6789">
        <v>2.3849999999999998</v>
      </c>
      <c r="C6789">
        <v>2.403</v>
      </c>
      <c r="D6789">
        <v>2.3780000000000001</v>
      </c>
      <c r="E6789">
        <v>2.3959999999999999</v>
      </c>
      <c r="F6789">
        <v>2.3959999999999999</v>
      </c>
      <c r="G6789">
        <v>0</v>
      </c>
    </row>
    <row r="6790" spans="1:7" x14ac:dyDescent="0.55000000000000004">
      <c r="A6790" s="1">
        <v>42711</v>
      </c>
      <c r="B6790">
        <v>2.371</v>
      </c>
      <c r="C6790">
        <v>2.3759999999999999</v>
      </c>
      <c r="D6790">
        <v>2.3460000000000001</v>
      </c>
      <c r="E6790">
        <v>2.347</v>
      </c>
      <c r="F6790">
        <v>2.347</v>
      </c>
      <c r="G6790">
        <v>0</v>
      </c>
    </row>
    <row r="6791" spans="1:7" x14ac:dyDescent="0.55000000000000004">
      <c r="A6791" s="1">
        <v>42712</v>
      </c>
      <c r="B6791">
        <v>2.3929999999999998</v>
      </c>
      <c r="C6791">
        <v>2.4249999999999998</v>
      </c>
      <c r="D6791">
        <v>2.371</v>
      </c>
      <c r="E6791">
        <v>2.387</v>
      </c>
      <c r="F6791">
        <v>2.387</v>
      </c>
      <c r="G6791">
        <v>0</v>
      </c>
    </row>
    <row r="6792" spans="1:7" x14ac:dyDescent="0.55000000000000004">
      <c r="A6792" s="1">
        <v>42713</v>
      </c>
      <c r="B6792">
        <v>2.4129999999999998</v>
      </c>
      <c r="C6792">
        <v>2.4780000000000002</v>
      </c>
      <c r="D6792">
        <v>2.3980000000000001</v>
      </c>
      <c r="E6792">
        <v>2.464</v>
      </c>
      <c r="F6792">
        <v>2.464</v>
      </c>
      <c r="G6792">
        <v>0</v>
      </c>
    </row>
    <row r="6793" spans="1:7" x14ac:dyDescent="0.55000000000000004">
      <c r="A6793" s="1">
        <v>42716</v>
      </c>
      <c r="B6793">
        <v>2.512</v>
      </c>
      <c r="C6793">
        <v>2.512</v>
      </c>
      <c r="D6793">
        <v>2.4660000000000002</v>
      </c>
      <c r="E6793">
        <v>2.4790000000000001</v>
      </c>
      <c r="F6793">
        <v>2.4790000000000001</v>
      </c>
      <c r="G6793">
        <v>0</v>
      </c>
    </row>
    <row r="6794" spans="1:7" x14ac:dyDescent="0.55000000000000004">
      <c r="A6794" s="1">
        <v>42717</v>
      </c>
      <c r="B6794">
        <v>2.4489999999999998</v>
      </c>
      <c r="C6794">
        <v>2.4950000000000001</v>
      </c>
      <c r="D6794">
        <v>2.4390000000000001</v>
      </c>
      <c r="E6794">
        <v>2.4809999999999999</v>
      </c>
      <c r="F6794">
        <v>2.4809999999999999</v>
      </c>
      <c r="G6794">
        <v>0</v>
      </c>
    </row>
    <row r="6795" spans="1:7" x14ac:dyDescent="0.55000000000000004">
      <c r="A6795" s="1">
        <v>42718</v>
      </c>
      <c r="B6795">
        <v>2.444</v>
      </c>
      <c r="C6795">
        <v>2.5299999999999998</v>
      </c>
      <c r="D6795">
        <v>2.4239999999999999</v>
      </c>
      <c r="E6795">
        <v>2.5249999999999999</v>
      </c>
      <c r="F6795">
        <v>2.5249999999999999</v>
      </c>
      <c r="G6795">
        <v>0</v>
      </c>
    </row>
    <row r="6796" spans="1:7" x14ac:dyDescent="0.55000000000000004">
      <c r="A6796" s="1">
        <v>42719</v>
      </c>
      <c r="B6796">
        <v>2.6190000000000002</v>
      </c>
      <c r="C6796">
        <v>2.621</v>
      </c>
      <c r="D6796">
        <v>2.5649999999999999</v>
      </c>
      <c r="E6796">
        <v>2.58</v>
      </c>
      <c r="F6796">
        <v>2.58</v>
      </c>
      <c r="G6796">
        <v>0</v>
      </c>
    </row>
    <row r="6797" spans="1:7" x14ac:dyDescent="0.55000000000000004">
      <c r="A6797" s="1">
        <v>42720</v>
      </c>
      <c r="B6797">
        <v>2.5680000000000001</v>
      </c>
      <c r="C6797">
        <v>2.6190000000000002</v>
      </c>
      <c r="D6797">
        <v>2.5550000000000002</v>
      </c>
      <c r="E6797">
        <v>2.597</v>
      </c>
      <c r="F6797">
        <v>2.597</v>
      </c>
      <c r="G6797">
        <v>0</v>
      </c>
    </row>
    <row r="6798" spans="1:7" x14ac:dyDescent="0.55000000000000004">
      <c r="A6798" s="1">
        <v>42723</v>
      </c>
      <c r="B6798">
        <v>2.5640000000000001</v>
      </c>
      <c r="C6798">
        <v>2.57</v>
      </c>
      <c r="D6798">
        <v>2.5289999999999999</v>
      </c>
      <c r="E6798">
        <v>2.5419999999999998</v>
      </c>
      <c r="F6798">
        <v>2.5419999999999998</v>
      </c>
      <c r="G6798">
        <v>0</v>
      </c>
    </row>
    <row r="6799" spans="1:7" x14ac:dyDescent="0.55000000000000004">
      <c r="A6799" s="1">
        <v>42724</v>
      </c>
      <c r="B6799">
        <v>2.5659999999999998</v>
      </c>
      <c r="C6799">
        <v>2.59</v>
      </c>
      <c r="D6799">
        <v>2.5569999999999999</v>
      </c>
      <c r="E6799">
        <v>2.5680000000000001</v>
      </c>
      <c r="F6799">
        <v>2.5680000000000001</v>
      </c>
      <c r="G6799">
        <v>0</v>
      </c>
    </row>
    <row r="6800" spans="1:7" x14ac:dyDescent="0.55000000000000004">
      <c r="A6800" s="1">
        <v>42725</v>
      </c>
      <c r="B6800">
        <v>2.5659999999999998</v>
      </c>
      <c r="C6800">
        <v>2.5680000000000001</v>
      </c>
      <c r="D6800">
        <v>2.5369999999999999</v>
      </c>
      <c r="E6800">
        <v>2.5459999999999998</v>
      </c>
      <c r="F6800">
        <v>2.5459999999999998</v>
      </c>
      <c r="G6800">
        <v>0</v>
      </c>
    </row>
    <row r="6801" spans="1:7" x14ac:dyDescent="0.55000000000000004">
      <c r="A6801" s="1">
        <v>42726</v>
      </c>
      <c r="B6801">
        <v>2.552</v>
      </c>
      <c r="C6801">
        <v>2.5760000000000001</v>
      </c>
      <c r="D6801">
        <v>2.544</v>
      </c>
      <c r="E6801">
        <v>2.5529999999999999</v>
      </c>
      <c r="F6801">
        <v>2.5529999999999999</v>
      </c>
      <c r="G6801">
        <v>0</v>
      </c>
    </row>
    <row r="6802" spans="1:7" x14ac:dyDescent="0.55000000000000004">
      <c r="A6802" s="1">
        <v>42727</v>
      </c>
      <c r="B6802">
        <v>2.5409999999999999</v>
      </c>
      <c r="C6802">
        <v>2.5449999999999999</v>
      </c>
      <c r="D6802">
        <v>2.5259999999999998</v>
      </c>
      <c r="E6802">
        <v>2.5430000000000001</v>
      </c>
      <c r="F6802">
        <v>2.5430000000000001</v>
      </c>
      <c r="G6802">
        <v>0</v>
      </c>
    </row>
    <row r="6803" spans="1:7" x14ac:dyDescent="0.55000000000000004">
      <c r="A6803" s="1">
        <v>42731</v>
      </c>
      <c r="B6803">
        <v>2.552</v>
      </c>
      <c r="C6803">
        <v>2.5760000000000001</v>
      </c>
      <c r="D6803">
        <v>2.5499999999999998</v>
      </c>
      <c r="E6803">
        <v>2.5630000000000002</v>
      </c>
      <c r="F6803">
        <v>2.5630000000000002</v>
      </c>
      <c r="G6803">
        <v>0</v>
      </c>
    </row>
    <row r="6804" spans="1:7" x14ac:dyDescent="0.55000000000000004">
      <c r="A6804" s="1">
        <v>42732</v>
      </c>
      <c r="B6804">
        <v>2.56</v>
      </c>
      <c r="C6804">
        <v>2.5630000000000002</v>
      </c>
      <c r="D6804">
        <v>2.5030000000000001</v>
      </c>
      <c r="E6804">
        <v>2.5059999999999998</v>
      </c>
      <c r="F6804">
        <v>2.5059999999999998</v>
      </c>
      <c r="G6804">
        <v>0</v>
      </c>
    </row>
    <row r="6805" spans="1:7" x14ac:dyDescent="0.55000000000000004">
      <c r="A6805" s="1">
        <v>42733</v>
      </c>
      <c r="B6805">
        <v>2.4860000000000002</v>
      </c>
      <c r="C6805">
        <v>2.4969999999999999</v>
      </c>
      <c r="D6805">
        <v>2.46</v>
      </c>
      <c r="E6805">
        <v>2.4769999999999999</v>
      </c>
      <c r="F6805">
        <v>2.4769999999999999</v>
      </c>
      <c r="G6805">
        <v>0</v>
      </c>
    </row>
    <row r="6806" spans="1:7" x14ac:dyDescent="0.55000000000000004">
      <c r="A6806" s="1">
        <v>42734</v>
      </c>
      <c r="B6806">
        <v>2.4740000000000002</v>
      </c>
      <c r="C6806">
        <v>2.4830000000000001</v>
      </c>
      <c r="D6806">
        <v>2.4319999999999999</v>
      </c>
      <c r="E6806">
        <v>2.4460000000000002</v>
      </c>
      <c r="F6806">
        <v>2.4460000000000002</v>
      </c>
      <c r="G6806">
        <v>0</v>
      </c>
    </row>
    <row r="6807" spans="1:7" x14ac:dyDescent="0.55000000000000004">
      <c r="A6807" s="1">
        <v>42738</v>
      </c>
      <c r="B6807">
        <v>2.5110000000000001</v>
      </c>
      <c r="C6807">
        <v>2.5179999999999998</v>
      </c>
      <c r="D6807">
        <v>2.448</v>
      </c>
      <c r="E6807">
        <v>2.4500000000000002</v>
      </c>
      <c r="F6807">
        <v>2.4500000000000002</v>
      </c>
      <c r="G6807">
        <v>0</v>
      </c>
    </row>
    <row r="6808" spans="1:7" x14ac:dyDescent="0.55000000000000004">
      <c r="A6808" s="1">
        <v>42739</v>
      </c>
      <c r="B6808">
        <v>2.456</v>
      </c>
      <c r="C6808">
        <v>2.4740000000000002</v>
      </c>
      <c r="D6808">
        <v>2.4340000000000002</v>
      </c>
      <c r="E6808">
        <v>2.452</v>
      </c>
      <c r="F6808">
        <v>2.452</v>
      </c>
      <c r="G6808">
        <v>0</v>
      </c>
    </row>
    <row r="6809" spans="1:7" x14ac:dyDescent="0.55000000000000004">
      <c r="A6809" s="1">
        <v>42740</v>
      </c>
      <c r="B6809">
        <v>2.4390000000000001</v>
      </c>
      <c r="C6809">
        <v>2.4430000000000001</v>
      </c>
      <c r="D6809">
        <v>2.3460000000000001</v>
      </c>
      <c r="E6809">
        <v>2.3679999999999999</v>
      </c>
      <c r="F6809">
        <v>2.3679999999999999</v>
      </c>
      <c r="G6809">
        <v>0</v>
      </c>
    </row>
    <row r="6810" spans="1:7" x14ac:dyDescent="0.55000000000000004">
      <c r="A6810" s="1">
        <v>42741</v>
      </c>
      <c r="B6810">
        <v>2.339</v>
      </c>
      <c r="C6810">
        <v>2.4249999999999998</v>
      </c>
      <c r="D6810">
        <v>2.339</v>
      </c>
      <c r="E6810">
        <v>2.4180000000000001</v>
      </c>
      <c r="F6810">
        <v>2.4180000000000001</v>
      </c>
      <c r="G6810">
        <v>0</v>
      </c>
    </row>
    <row r="6811" spans="1:7" x14ac:dyDescent="0.55000000000000004">
      <c r="A6811" s="1">
        <v>42744</v>
      </c>
      <c r="B6811">
        <v>2.387</v>
      </c>
      <c r="C6811">
        <v>2.3919999999999999</v>
      </c>
      <c r="D6811">
        <v>2.3679999999999999</v>
      </c>
      <c r="E6811">
        <v>2.3759999999999999</v>
      </c>
      <c r="F6811">
        <v>2.3759999999999999</v>
      </c>
      <c r="G6811">
        <v>0</v>
      </c>
    </row>
    <row r="6812" spans="1:7" x14ac:dyDescent="0.55000000000000004">
      <c r="A6812" s="1">
        <v>42745</v>
      </c>
      <c r="B6812">
        <v>2.39</v>
      </c>
      <c r="C6812">
        <v>2.3919999999999999</v>
      </c>
      <c r="D6812">
        <v>2.363</v>
      </c>
      <c r="E6812">
        <v>2.379</v>
      </c>
      <c r="F6812">
        <v>2.379</v>
      </c>
      <c r="G6812">
        <v>0</v>
      </c>
    </row>
    <row r="6813" spans="1:7" x14ac:dyDescent="0.55000000000000004">
      <c r="A6813" s="1">
        <v>42746</v>
      </c>
      <c r="B6813">
        <v>2.3719999999999999</v>
      </c>
      <c r="C6813">
        <v>2.3980000000000001</v>
      </c>
      <c r="D6813">
        <v>2.3290000000000002</v>
      </c>
      <c r="E6813">
        <v>2.37</v>
      </c>
      <c r="F6813">
        <v>2.37</v>
      </c>
      <c r="G6813">
        <v>0</v>
      </c>
    </row>
    <row r="6814" spans="1:7" x14ac:dyDescent="0.55000000000000004">
      <c r="A6814" s="1">
        <v>42747</v>
      </c>
      <c r="B6814">
        <v>2.3359999999999999</v>
      </c>
      <c r="C6814">
        <v>2.363</v>
      </c>
      <c r="D6814">
        <v>2.3090000000000002</v>
      </c>
      <c r="E6814">
        <v>2.3610000000000002</v>
      </c>
      <c r="F6814">
        <v>2.3610000000000002</v>
      </c>
      <c r="G6814">
        <v>0</v>
      </c>
    </row>
    <row r="6815" spans="1:7" x14ac:dyDescent="0.55000000000000004">
      <c r="A6815" s="1">
        <v>42748</v>
      </c>
      <c r="B6815">
        <v>2.3359999999999999</v>
      </c>
      <c r="C6815">
        <v>2.431</v>
      </c>
      <c r="D6815">
        <v>2.3359999999999999</v>
      </c>
      <c r="E6815">
        <v>2.38</v>
      </c>
      <c r="F6815">
        <v>2.38</v>
      </c>
      <c r="G6815">
        <v>0</v>
      </c>
    </row>
    <row r="6816" spans="1:7" x14ac:dyDescent="0.55000000000000004">
      <c r="A6816" s="1">
        <v>42752</v>
      </c>
      <c r="B6816">
        <v>2.33</v>
      </c>
      <c r="C6816">
        <v>2.35</v>
      </c>
      <c r="D6816">
        <v>2.31</v>
      </c>
      <c r="E6816">
        <v>2.33</v>
      </c>
      <c r="F6816">
        <v>2.33</v>
      </c>
      <c r="G6816">
        <v>0</v>
      </c>
    </row>
    <row r="6817" spans="1:7" x14ac:dyDescent="0.55000000000000004">
      <c r="A6817" s="1">
        <v>42753</v>
      </c>
      <c r="B6817">
        <v>2.3620000000000001</v>
      </c>
      <c r="C6817">
        <v>2.3969999999999998</v>
      </c>
      <c r="D6817">
        <v>2.3580000000000001</v>
      </c>
      <c r="E6817">
        <v>2.3889999999999998</v>
      </c>
      <c r="F6817">
        <v>2.3889999999999998</v>
      </c>
      <c r="G6817">
        <v>0</v>
      </c>
    </row>
    <row r="6818" spans="1:7" x14ac:dyDescent="0.55000000000000004">
      <c r="A6818" s="1">
        <v>42754</v>
      </c>
      <c r="B6818">
        <v>2.4350000000000001</v>
      </c>
      <c r="C6818">
        <v>2.496</v>
      </c>
      <c r="D6818">
        <v>2.4329999999999998</v>
      </c>
      <c r="E6818">
        <v>2.4590000000000001</v>
      </c>
      <c r="F6818">
        <v>2.4590000000000001</v>
      </c>
      <c r="G6818">
        <v>0</v>
      </c>
    </row>
    <row r="6819" spans="1:7" x14ac:dyDescent="0.55000000000000004">
      <c r="A6819" s="1">
        <v>42755</v>
      </c>
      <c r="B6819">
        <v>2.4980000000000002</v>
      </c>
      <c r="C6819">
        <v>2.5129999999999999</v>
      </c>
      <c r="D6819">
        <v>2.46</v>
      </c>
      <c r="E6819">
        <v>2.4670000000000001</v>
      </c>
      <c r="F6819">
        <v>2.4670000000000001</v>
      </c>
      <c r="G6819">
        <v>0</v>
      </c>
    </row>
    <row r="6820" spans="1:7" x14ac:dyDescent="0.55000000000000004">
      <c r="A6820" s="1">
        <v>42758</v>
      </c>
      <c r="B6820">
        <v>2.4580000000000002</v>
      </c>
      <c r="C6820">
        <v>2.4710000000000001</v>
      </c>
      <c r="D6820">
        <v>2.3809999999999998</v>
      </c>
      <c r="E6820">
        <v>2.403</v>
      </c>
      <c r="F6820">
        <v>2.403</v>
      </c>
      <c r="G6820">
        <v>0</v>
      </c>
    </row>
    <row r="6821" spans="1:7" x14ac:dyDescent="0.55000000000000004">
      <c r="A6821" s="1">
        <v>42759</v>
      </c>
      <c r="B6821">
        <v>2.4359999999999999</v>
      </c>
      <c r="C6821">
        <v>2.4729999999999999</v>
      </c>
      <c r="D6821">
        <v>2.419</v>
      </c>
      <c r="E6821">
        <v>2.4710000000000001</v>
      </c>
      <c r="F6821">
        <v>2.4710000000000001</v>
      </c>
      <c r="G6821">
        <v>0</v>
      </c>
    </row>
    <row r="6822" spans="1:7" x14ac:dyDescent="0.55000000000000004">
      <c r="A6822" s="1">
        <v>42760</v>
      </c>
      <c r="B6822">
        <v>2.4820000000000002</v>
      </c>
      <c r="C6822">
        <v>2.536</v>
      </c>
      <c r="D6822">
        <v>2.4820000000000002</v>
      </c>
      <c r="E6822">
        <v>2.5230000000000001</v>
      </c>
      <c r="F6822">
        <v>2.5230000000000001</v>
      </c>
      <c r="G6822">
        <v>0</v>
      </c>
    </row>
    <row r="6823" spans="1:7" x14ac:dyDescent="0.55000000000000004">
      <c r="A6823" s="1">
        <v>42761</v>
      </c>
      <c r="B6823">
        <v>2.5379999999999998</v>
      </c>
      <c r="C6823">
        <v>2.5550000000000002</v>
      </c>
      <c r="D6823">
        <v>2.504</v>
      </c>
      <c r="E6823">
        <v>2.508</v>
      </c>
      <c r="F6823">
        <v>2.508</v>
      </c>
      <c r="G6823">
        <v>0</v>
      </c>
    </row>
    <row r="6824" spans="1:7" x14ac:dyDescent="0.55000000000000004">
      <c r="A6824" s="1">
        <v>42762</v>
      </c>
      <c r="B6824">
        <v>2.5209999999999999</v>
      </c>
      <c r="C6824">
        <v>2.5249999999999999</v>
      </c>
      <c r="D6824">
        <v>2.4809999999999999</v>
      </c>
      <c r="E6824">
        <v>2.4809999999999999</v>
      </c>
      <c r="F6824">
        <v>2.4809999999999999</v>
      </c>
      <c r="G6824">
        <v>0</v>
      </c>
    </row>
    <row r="6825" spans="1:7" x14ac:dyDescent="0.55000000000000004">
      <c r="A6825" s="1">
        <v>42765</v>
      </c>
      <c r="B6825">
        <v>2.4900000000000002</v>
      </c>
      <c r="C6825">
        <v>2.4969999999999999</v>
      </c>
      <c r="D6825">
        <v>2.4660000000000002</v>
      </c>
      <c r="E6825">
        <v>2.4830000000000001</v>
      </c>
      <c r="F6825">
        <v>2.4830000000000001</v>
      </c>
      <c r="G6825">
        <v>0</v>
      </c>
    </row>
    <row r="6826" spans="1:7" x14ac:dyDescent="0.55000000000000004">
      <c r="A6826" s="1">
        <v>42766</v>
      </c>
      <c r="B6826">
        <v>2.4849999999999999</v>
      </c>
      <c r="C6826">
        <v>2.496</v>
      </c>
      <c r="D6826">
        <v>2.4329999999999998</v>
      </c>
      <c r="E6826">
        <v>2.4510000000000001</v>
      </c>
      <c r="F6826">
        <v>2.4510000000000001</v>
      </c>
      <c r="G6826">
        <v>0</v>
      </c>
    </row>
    <row r="6827" spans="1:7" x14ac:dyDescent="0.55000000000000004">
      <c r="A6827" s="1">
        <v>42767</v>
      </c>
      <c r="B6827">
        <v>2.4870000000000001</v>
      </c>
      <c r="C6827">
        <v>2.516</v>
      </c>
      <c r="D6827">
        <v>2.4630000000000001</v>
      </c>
      <c r="E6827">
        <v>2.4740000000000002</v>
      </c>
      <c r="F6827">
        <v>2.4740000000000002</v>
      </c>
      <c r="G6827">
        <v>0</v>
      </c>
    </row>
    <row r="6828" spans="1:7" x14ac:dyDescent="0.55000000000000004">
      <c r="A6828" s="1">
        <v>42768</v>
      </c>
      <c r="B6828">
        <v>2.4550000000000001</v>
      </c>
      <c r="C6828">
        <v>2.4740000000000002</v>
      </c>
      <c r="D6828">
        <v>2.4329999999999998</v>
      </c>
      <c r="E6828">
        <v>2.4700000000000002</v>
      </c>
      <c r="F6828">
        <v>2.4700000000000002</v>
      </c>
      <c r="G6828">
        <v>0</v>
      </c>
    </row>
    <row r="6829" spans="1:7" x14ac:dyDescent="0.55000000000000004">
      <c r="A6829" s="1">
        <v>42769</v>
      </c>
      <c r="B6829">
        <v>2.4830000000000001</v>
      </c>
      <c r="C6829">
        <v>2.5019999999999998</v>
      </c>
      <c r="D6829">
        <v>2.4279999999999999</v>
      </c>
      <c r="E6829">
        <v>2.4910000000000001</v>
      </c>
      <c r="F6829">
        <v>2.4910000000000001</v>
      </c>
      <c r="G6829">
        <v>0</v>
      </c>
    </row>
    <row r="6830" spans="1:7" x14ac:dyDescent="0.55000000000000004">
      <c r="A6830" s="1">
        <v>42772</v>
      </c>
      <c r="B6830">
        <v>2.4220000000000002</v>
      </c>
      <c r="C6830">
        <v>2.4580000000000002</v>
      </c>
      <c r="D6830">
        <v>2.4060000000000001</v>
      </c>
      <c r="E6830">
        <v>2.4129999999999998</v>
      </c>
      <c r="F6830">
        <v>2.4129999999999998</v>
      </c>
      <c r="G6830">
        <v>0</v>
      </c>
    </row>
    <row r="6831" spans="1:7" x14ac:dyDescent="0.55000000000000004">
      <c r="A6831" s="1">
        <v>42773</v>
      </c>
      <c r="B6831">
        <v>2.423</v>
      </c>
      <c r="C6831">
        <v>2.4409999999999998</v>
      </c>
      <c r="D6831">
        <v>2.367</v>
      </c>
      <c r="E6831">
        <v>2.3889999999999998</v>
      </c>
      <c r="F6831">
        <v>2.3889999999999998</v>
      </c>
      <c r="G6831">
        <v>0</v>
      </c>
    </row>
    <row r="6832" spans="1:7" x14ac:dyDescent="0.55000000000000004">
      <c r="A6832" s="1">
        <v>42774</v>
      </c>
      <c r="B6832">
        <v>2.3660000000000001</v>
      </c>
      <c r="C6832">
        <v>2.371</v>
      </c>
      <c r="D6832">
        <v>2.3250000000000002</v>
      </c>
      <c r="E6832">
        <v>2.351</v>
      </c>
      <c r="F6832">
        <v>2.351</v>
      </c>
      <c r="G6832">
        <v>0</v>
      </c>
    </row>
    <row r="6833" spans="1:7" x14ac:dyDescent="0.55000000000000004">
      <c r="A6833" s="1">
        <v>42775</v>
      </c>
      <c r="B6833">
        <v>2.3519999999999999</v>
      </c>
      <c r="C6833">
        <v>2.3980000000000001</v>
      </c>
      <c r="D6833">
        <v>2.3490000000000002</v>
      </c>
      <c r="E6833">
        <v>2.395</v>
      </c>
      <c r="F6833">
        <v>2.395</v>
      </c>
      <c r="G6833">
        <v>0</v>
      </c>
    </row>
    <row r="6834" spans="1:7" x14ac:dyDescent="0.55000000000000004">
      <c r="A6834" s="1">
        <v>42776</v>
      </c>
      <c r="B6834">
        <v>2.411</v>
      </c>
      <c r="C6834">
        <v>2.4340000000000002</v>
      </c>
      <c r="D6834">
        <v>2.3969999999999998</v>
      </c>
      <c r="E6834">
        <v>2.4089999999999998</v>
      </c>
      <c r="F6834">
        <v>2.4089999999999998</v>
      </c>
      <c r="G6834">
        <v>0</v>
      </c>
    </row>
    <row r="6835" spans="1:7" x14ac:dyDescent="0.55000000000000004">
      <c r="A6835" s="1">
        <v>42779</v>
      </c>
      <c r="B6835">
        <v>2.4359999999999999</v>
      </c>
      <c r="C6835">
        <v>2.452</v>
      </c>
      <c r="D6835">
        <v>2.427</v>
      </c>
      <c r="E6835">
        <v>2.4340000000000002</v>
      </c>
      <c r="F6835">
        <v>2.4340000000000002</v>
      </c>
      <c r="G6835">
        <v>0</v>
      </c>
    </row>
    <row r="6836" spans="1:7" x14ac:dyDescent="0.55000000000000004">
      <c r="A6836" s="1">
        <v>42780</v>
      </c>
      <c r="B6836">
        <v>2.4409999999999998</v>
      </c>
      <c r="C6836">
        <v>2.5019999999999998</v>
      </c>
      <c r="D6836">
        <v>2.431</v>
      </c>
      <c r="E6836">
        <v>2.4700000000000002</v>
      </c>
      <c r="F6836">
        <v>2.4700000000000002</v>
      </c>
      <c r="G6836">
        <v>0</v>
      </c>
    </row>
    <row r="6837" spans="1:7" x14ac:dyDescent="0.55000000000000004">
      <c r="A6837" s="1">
        <v>42781</v>
      </c>
      <c r="B6837">
        <v>2.484</v>
      </c>
      <c r="C6837">
        <v>2.524</v>
      </c>
      <c r="D6837">
        <v>2.4830000000000001</v>
      </c>
      <c r="E6837">
        <v>2.5019999999999998</v>
      </c>
      <c r="F6837">
        <v>2.5019999999999998</v>
      </c>
      <c r="G6837">
        <v>0</v>
      </c>
    </row>
    <row r="6838" spans="1:7" x14ac:dyDescent="0.55000000000000004">
      <c r="A6838" s="1">
        <v>42782</v>
      </c>
      <c r="B6838">
        <v>2.4750000000000001</v>
      </c>
      <c r="C6838">
        <v>2.492</v>
      </c>
      <c r="D6838">
        <v>2.4380000000000002</v>
      </c>
      <c r="E6838">
        <v>2.4500000000000002</v>
      </c>
      <c r="F6838">
        <v>2.4500000000000002</v>
      </c>
      <c r="G6838">
        <v>0</v>
      </c>
    </row>
    <row r="6839" spans="1:7" x14ac:dyDescent="0.55000000000000004">
      <c r="A6839" s="1">
        <v>42783</v>
      </c>
      <c r="B6839">
        <v>2.4060000000000001</v>
      </c>
      <c r="C6839">
        <v>2.4289999999999998</v>
      </c>
      <c r="D6839">
        <v>2.4</v>
      </c>
      <c r="E6839">
        <v>2.4249999999999998</v>
      </c>
      <c r="F6839">
        <v>2.4249999999999998</v>
      </c>
      <c r="G6839">
        <v>0</v>
      </c>
    </row>
    <row r="6840" spans="1:7" x14ac:dyDescent="0.55000000000000004">
      <c r="A6840" s="1">
        <v>42787</v>
      </c>
      <c r="B6840">
        <v>2.456</v>
      </c>
      <c r="C6840">
        <v>2.4609999999999999</v>
      </c>
      <c r="D6840">
        <v>2.4129999999999998</v>
      </c>
      <c r="E6840">
        <v>2.427</v>
      </c>
      <c r="F6840">
        <v>2.427</v>
      </c>
      <c r="G6840">
        <v>0</v>
      </c>
    </row>
    <row r="6841" spans="1:7" x14ac:dyDescent="0.55000000000000004">
      <c r="A6841" s="1">
        <v>42788</v>
      </c>
      <c r="B6841">
        <v>2.4079999999999999</v>
      </c>
      <c r="C6841">
        <v>2.4540000000000002</v>
      </c>
      <c r="D6841">
        <v>2.3919999999999999</v>
      </c>
      <c r="E6841">
        <v>2.4180000000000001</v>
      </c>
      <c r="F6841">
        <v>2.4180000000000001</v>
      </c>
      <c r="G6841">
        <v>0</v>
      </c>
    </row>
    <row r="6842" spans="1:7" x14ac:dyDescent="0.55000000000000004">
      <c r="A6842" s="1">
        <v>42789</v>
      </c>
      <c r="B6842">
        <v>2.399</v>
      </c>
      <c r="C6842">
        <v>2.399</v>
      </c>
      <c r="D6842">
        <v>2.3809999999999998</v>
      </c>
      <c r="E6842">
        <v>2.3879999999999999</v>
      </c>
      <c r="F6842">
        <v>2.3879999999999999</v>
      </c>
      <c r="G6842">
        <v>0</v>
      </c>
    </row>
    <row r="6843" spans="1:7" x14ac:dyDescent="0.55000000000000004">
      <c r="A6843" s="1">
        <v>42790</v>
      </c>
      <c r="B6843">
        <v>2.3530000000000002</v>
      </c>
      <c r="C6843">
        <v>2.3530000000000002</v>
      </c>
      <c r="D6843">
        <v>2.3140000000000001</v>
      </c>
      <c r="E6843">
        <v>2.3170000000000002</v>
      </c>
      <c r="F6843">
        <v>2.3170000000000002</v>
      </c>
      <c r="G6843">
        <v>0</v>
      </c>
    </row>
    <row r="6844" spans="1:7" x14ac:dyDescent="0.55000000000000004">
      <c r="A6844" s="1">
        <v>42793</v>
      </c>
      <c r="B6844">
        <v>2.331</v>
      </c>
      <c r="C6844">
        <v>2.37</v>
      </c>
      <c r="D6844">
        <v>2.3290000000000002</v>
      </c>
      <c r="E6844">
        <v>2.3690000000000002</v>
      </c>
      <c r="F6844">
        <v>2.3690000000000002</v>
      </c>
      <c r="G6844">
        <v>0</v>
      </c>
    </row>
    <row r="6845" spans="1:7" x14ac:dyDescent="0.55000000000000004">
      <c r="A6845" s="1">
        <v>42794</v>
      </c>
      <c r="B6845">
        <v>2.3559999999999999</v>
      </c>
      <c r="C6845">
        <v>2.3690000000000002</v>
      </c>
      <c r="D6845">
        <v>2.3370000000000002</v>
      </c>
      <c r="E6845">
        <v>2.3580000000000001</v>
      </c>
      <c r="F6845">
        <v>2.3580000000000001</v>
      </c>
      <c r="G6845">
        <v>0</v>
      </c>
    </row>
    <row r="6846" spans="1:7" x14ac:dyDescent="0.55000000000000004">
      <c r="A6846" s="1">
        <v>42795</v>
      </c>
      <c r="B6846">
        <v>2.4350000000000001</v>
      </c>
      <c r="C6846">
        <v>2.4710000000000001</v>
      </c>
      <c r="D6846">
        <v>2.4350000000000001</v>
      </c>
      <c r="E6846">
        <v>2.4630000000000001</v>
      </c>
      <c r="F6846">
        <v>2.4630000000000001</v>
      </c>
      <c r="G6846">
        <v>0</v>
      </c>
    </row>
    <row r="6847" spans="1:7" x14ac:dyDescent="0.55000000000000004">
      <c r="A6847" s="1">
        <v>42796</v>
      </c>
      <c r="B6847">
        <v>2.4820000000000002</v>
      </c>
      <c r="C6847">
        <v>2.5049999999999999</v>
      </c>
      <c r="D6847">
        <v>2.4649999999999999</v>
      </c>
      <c r="E6847">
        <v>2.4889999999999999</v>
      </c>
      <c r="F6847">
        <v>2.4889999999999999</v>
      </c>
      <c r="G6847">
        <v>0</v>
      </c>
    </row>
    <row r="6848" spans="1:7" x14ac:dyDescent="0.55000000000000004">
      <c r="A6848" s="1">
        <v>42797</v>
      </c>
      <c r="B6848">
        <v>2.4940000000000002</v>
      </c>
      <c r="C6848">
        <v>2.52</v>
      </c>
      <c r="D6848">
        <v>2.4820000000000002</v>
      </c>
      <c r="E6848">
        <v>2.492</v>
      </c>
      <c r="F6848">
        <v>2.492</v>
      </c>
      <c r="G6848">
        <v>0</v>
      </c>
    </row>
    <row r="6849" spans="1:7" x14ac:dyDescent="0.55000000000000004">
      <c r="A6849" s="1">
        <v>42800</v>
      </c>
      <c r="B6849">
        <v>2.4710000000000001</v>
      </c>
      <c r="C6849">
        <v>2.5070000000000001</v>
      </c>
      <c r="D6849">
        <v>2.464</v>
      </c>
      <c r="E6849">
        <v>2.4940000000000002</v>
      </c>
      <c r="F6849">
        <v>2.4940000000000002</v>
      </c>
      <c r="G6849">
        <v>0</v>
      </c>
    </row>
    <row r="6850" spans="1:7" x14ac:dyDescent="0.55000000000000004">
      <c r="A6850" s="1">
        <v>42801</v>
      </c>
      <c r="B6850">
        <v>2.5110000000000001</v>
      </c>
      <c r="C6850">
        <v>2.5179999999999998</v>
      </c>
      <c r="D6850">
        <v>2.5030000000000001</v>
      </c>
      <c r="E6850">
        <v>2.5110000000000001</v>
      </c>
      <c r="F6850">
        <v>2.5110000000000001</v>
      </c>
      <c r="G6850">
        <v>0</v>
      </c>
    </row>
    <row r="6851" spans="1:7" x14ac:dyDescent="0.55000000000000004">
      <c r="A6851" s="1">
        <v>42802</v>
      </c>
      <c r="B6851">
        <v>2.5670000000000002</v>
      </c>
      <c r="C6851">
        <v>2.5830000000000002</v>
      </c>
      <c r="D6851">
        <v>2.5449999999999999</v>
      </c>
      <c r="E6851">
        <v>2.552</v>
      </c>
      <c r="F6851">
        <v>2.552</v>
      </c>
      <c r="G6851">
        <v>0</v>
      </c>
    </row>
    <row r="6852" spans="1:7" x14ac:dyDescent="0.55000000000000004">
      <c r="A6852" s="1">
        <v>42803</v>
      </c>
      <c r="B6852">
        <v>2.5630000000000002</v>
      </c>
      <c r="C6852">
        <v>2.6070000000000002</v>
      </c>
      <c r="D6852">
        <v>2.5579999999999998</v>
      </c>
      <c r="E6852">
        <v>2.5979999999999999</v>
      </c>
      <c r="F6852">
        <v>2.5979999999999999</v>
      </c>
      <c r="G6852">
        <v>0</v>
      </c>
    </row>
    <row r="6853" spans="1:7" x14ac:dyDescent="0.55000000000000004">
      <c r="A6853" s="1">
        <v>42804</v>
      </c>
      <c r="B6853">
        <v>2.613</v>
      </c>
      <c r="C6853">
        <v>2.6150000000000002</v>
      </c>
      <c r="D6853">
        <v>2.5750000000000002</v>
      </c>
      <c r="E6853">
        <v>2.5819999999999999</v>
      </c>
      <c r="F6853">
        <v>2.5819999999999999</v>
      </c>
      <c r="G6853">
        <v>0</v>
      </c>
    </row>
    <row r="6854" spans="1:7" x14ac:dyDescent="0.55000000000000004">
      <c r="A6854" s="1">
        <v>42807</v>
      </c>
      <c r="B6854">
        <v>2.5779999999999998</v>
      </c>
      <c r="C6854">
        <v>2.6150000000000002</v>
      </c>
      <c r="D6854">
        <v>2.5760000000000001</v>
      </c>
      <c r="E6854">
        <v>2.6080000000000001</v>
      </c>
      <c r="F6854">
        <v>2.6080000000000001</v>
      </c>
      <c r="G6854">
        <v>0</v>
      </c>
    </row>
    <row r="6855" spans="1:7" x14ac:dyDescent="0.55000000000000004">
      <c r="A6855" s="1">
        <v>42808</v>
      </c>
      <c r="B6855">
        <v>2.6080000000000001</v>
      </c>
      <c r="C6855">
        <v>2.613</v>
      </c>
      <c r="D6855">
        <v>2.5880000000000001</v>
      </c>
      <c r="E6855">
        <v>2.5950000000000002</v>
      </c>
      <c r="F6855">
        <v>2.5950000000000002</v>
      </c>
      <c r="G6855">
        <v>0</v>
      </c>
    </row>
    <row r="6856" spans="1:7" x14ac:dyDescent="0.55000000000000004">
      <c r="A6856" s="1">
        <v>42809</v>
      </c>
      <c r="B6856">
        <v>2.577</v>
      </c>
      <c r="C6856">
        <v>2.5910000000000002</v>
      </c>
      <c r="D6856">
        <v>2.5059999999999998</v>
      </c>
      <c r="E6856">
        <v>2.508</v>
      </c>
      <c r="F6856">
        <v>2.508</v>
      </c>
      <c r="G6856">
        <v>0</v>
      </c>
    </row>
    <row r="6857" spans="1:7" x14ac:dyDescent="0.55000000000000004">
      <c r="A6857" s="1">
        <v>42810</v>
      </c>
      <c r="B6857">
        <v>2.5219999999999998</v>
      </c>
      <c r="C6857">
        <v>2.5379999999999998</v>
      </c>
      <c r="D6857">
        <v>2.5150000000000001</v>
      </c>
      <c r="E6857">
        <v>2.5219999999999998</v>
      </c>
      <c r="F6857">
        <v>2.5219999999999998</v>
      </c>
      <c r="G6857">
        <v>0</v>
      </c>
    </row>
    <row r="6858" spans="1:7" x14ac:dyDescent="0.55000000000000004">
      <c r="A6858" s="1">
        <v>42811</v>
      </c>
      <c r="B6858">
        <v>2.5219999999999998</v>
      </c>
      <c r="C6858">
        <v>2.5310000000000001</v>
      </c>
      <c r="D6858">
        <v>2.4900000000000002</v>
      </c>
      <c r="E6858">
        <v>2.5009999999999999</v>
      </c>
      <c r="F6858">
        <v>2.5009999999999999</v>
      </c>
      <c r="G6858">
        <v>0</v>
      </c>
    </row>
    <row r="6859" spans="1:7" x14ac:dyDescent="0.55000000000000004">
      <c r="A6859" s="1">
        <v>42814</v>
      </c>
      <c r="B6859">
        <v>2.504</v>
      </c>
      <c r="C6859">
        <v>2.5099999999999998</v>
      </c>
      <c r="D6859">
        <v>2.472</v>
      </c>
      <c r="E6859">
        <v>2.4729999999999999</v>
      </c>
      <c r="F6859">
        <v>2.4729999999999999</v>
      </c>
      <c r="G6859">
        <v>0</v>
      </c>
    </row>
    <row r="6860" spans="1:7" x14ac:dyDescent="0.55000000000000004">
      <c r="A6860" s="1">
        <v>42815</v>
      </c>
      <c r="B6860">
        <v>2.4929999999999999</v>
      </c>
      <c r="C6860">
        <v>2.4990000000000001</v>
      </c>
      <c r="D6860">
        <v>2.4209999999999998</v>
      </c>
      <c r="E6860">
        <v>2.4359999999999999</v>
      </c>
      <c r="F6860">
        <v>2.4359999999999999</v>
      </c>
      <c r="G6860">
        <v>0</v>
      </c>
    </row>
    <row r="6861" spans="1:7" x14ac:dyDescent="0.55000000000000004">
      <c r="A6861" s="1">
        <v>42816</v>
      </c>
      <c r="B6861">
        <v>2.419</v>
      </c>
      <c r="C6861">
        <v>2.4209999999999998</v>
      </c>
      <c r="D6861">
        <v>2.375</v>
      </c>
      <c r="E6861">
        <v>2.3959999999999999</v>
      </c>
      <c r="F6861">
        <v>2.3959999999999999</v>
      </c>
      <c r="G6861">
        <v>0</v>
      </c>
    </row>
    <row r="6862" spans="1:7" x14ac:dyDescent="0.55000000000000004">
      <c r="A6862" s="1">
        <v>42817</v>
      </c>
      <c r="B6862">
        <v>2.4119999999999999</v>
      </c>
      <c r="C6862">
        <v>2.4369999999999998</v>
      </c>
      <c r="D6862">
        <v>2.387</v>
      </c>
      <c r="E6862">
        <v>2.4180000000000001</v>
      </c>
      <c r="F6862">
        <v>2.4180000000000001</v>
      </c>
      <c r="G6862">
        <v>0</v>
      </c>
    </row>
    <row r="6863" spans="1:7" x14ac:dyDescent="0.55000000000000004">
      <c r="A6863" s="1">
        <v>42818</v>
      </c>
      <c r="B6863">
        <v>2.4159999999999999</v>
      </c>
      <c r="C6863">
        <v>2.4249999999999998</v>
      </c>
      <c r="D6863">
        <v>2.3929999999999998</v>
      </c>
      <c r="E6863">
        <v>2.4</v>
      </c>
      <c r="F6863">
        <v>2.4</v>
      </c>
      <c r="G6863">
        <v>0</v>
      </c>
    </row>
    <row r="6864" spans="1:7" x14ac:dyDescent="0.55000000000000004">
      <c r="A6864" s="1">
        <v>42821</v>
      </c>
      <c r="B6864">
        <v>2.359</v>
      </c>
      <c r="C6864">
        <v>2.3820000000000001</v>
      </c>
      <c r="D6864">
        <v>2.3479999999999999</v>
      </c>
      <c r="E6864">
        <v>2.3730000000000002</v>
      </c>
      <c r="F6864">
        <v>2.3730000000000002</v>
      </c>
      <c r="G6864">
        <v>0</v>
      </c>
    </row>
    <row r="6865" spans="1:7" x14ac:dyDescent="0.55000000000000004">
      <c r="A6865" s="1">
        <v>42822</v>
      </c>
      <c r="B6865">
        <v>2.3660000000000001</v>
      </c>
      <c r="C6865">
        <v>2.42</v>
      </c>
      <c r="D6865">
        <v>2.3570000000000002</v>
      </c>
      <c r="E6865">
        <v>2.4089999999999998</v>
      </c>
      <c r="F6865">
        <v>2.4089999999999998</v>
      </c>
      <c r="G6865">
        <v>0</v>
      </c>
    </row>
    <row r="6866" spans="1:7" x14ac:dyDescent="0.55000000000000004">
      <c r="A6866" s="1">
        <v>42823</v>
      </c>
      <c r="B6866">
        <v>2.403</v>
      </c>
      <c r="C6866">
        <v>2.4049999999999998</v>
      </c>
      <c r="D6866">
        <v>2.3780000000000001</v>
      </c>
      <c r="E6866">
        <v>2.3860000000000001</v>
      </c>
      <c r="F6866">
        <v>2.3860000000000001</v>
      </c>
      <c r="G6866">
        <v>0</v>
      </c>
    </row>
    <row r="6867" spans="1:7" x14ac:dyDescent="0.55000000000000004">
      <c r="A6867" s="1">
        <v>42824</v>
      </c>
      <c r="B6867">
        <v>2.3820000000000001</v>
      </c>
      <c r="C6867">
        <v>2.42</v>
      </c>
      <c r="D6867">
        <v>2.3780000000000001</v>
      </c>
      <c r="E6867">
        <v>2.4159999999999999</v>
      </c>
      <c r="F6867">
        <v>2.4159999999999999</v>
      </c>
      <c r="G6867">
        <v>0</v>
      </c>
    </row>
    <row r="6868" spans="1:7" x14ac:dyDescent="0.55000000000000004">
      <c r="A6868" s="1">
        <v>42825</v>
      </c>
      <c r="B6868">
        <v>2.4140000000000001</v>
      </c>
      <c r="C6868">
        <v>2.427</v>
      </c>
      <c r="D6868">
        <v>2.395</v>
      </c>
      <c r="E6868">
        <v>2.3959999999999999</v>
      </c>
      <c r="F6868">
        <v>2.3959999999999999</v>
      </c>
      <c r="G6868">
        <v>0</v>
      </c>
    </row>
    <row r="6869" spans="1:7" x14ac:dyDescent="0.55000000000000004">
      <c r="A6869" s="1">
        <v>42828</v>
      </c>
      <c r="B6869">
        <v>2.38</v>
      </c>
      <c r="C6869">
        <v>2.391</v>
      </c>
      <c r="D6869">
        <v>2.3319999999999999</v>
      </c>
      <c r="E6869">
        <v>2.35</v>
      </c>
      <c r="F6869">
        <v>2.35</v>
      </c>
      <c r="G6869">
        <v>0</v>
      </c>
    </row>
    <row r="6870" spans="1:7" x14ac:dyDescent="0.55000000000000004">
      <c r="A6870" s="1">
        <v>42829</v>
      </c>
      <c r="B6870">
        <v>2.3250000000000002</v>
      </c>
      <c r="C6870">
        <v>2.359</v>
      </c>
      <c r="D6870">
        <v>2.3210000000000002</v>
      </c>
      <c r="E6870">
        <v>2.35</v>
      </c>
      <c r="F6870">
        <v>2.35</v>
      </c>
      <c r="G6870">
        <v>0</v>
      </c>
    </row>
    <row r="6871" spans="1:7" x14ac:dyDescent="0.55000000000000004">
      <c r="A6871" s="1">
        <v>42830</v>
      </c>
      <c r="B6871">
        <v>2.3769999999999998</v>
      </c>
      <c r="C6871">
        <v>2.3839999999999999</v>
      </c>
      <c r="D6871">
        <v>2.3530000000000002</v>
      </c>
      <c r="E6871">
        <v>2.3570000000000002</v>
      </c>
      <c r="F6871">
        <v>2.3570000000000002</v>
      </c>
      <c r="G6871">
        <v>0</v>
      </c>
    </row>
    <row r="6872" spans="1:7" x14ac:dyDescent="0.55000000000000004">
      <c r="A6872" s="1">
        <v>42831</v>
      </c>
      <c r="B6872">
        <v>2.3479999999999999</v>
      </c>
      <c r="C6872">
        <v>2.3679999999999999</v>
      </c>
      <c r="D6872">
        <v>2.3279999999999998</v>
      </c>
      <c r="E6872">
        <v>2.343</v>
      </c>
      <c r="F6872">
        <v>2.343</v>
      </c>
      <c r="G6872">
        <v>0</v>
      </c>
    </row>
    <row r="6873" spans="1:7" x14ac:dyDescent="0.55000000000000004">
      <c r="A6873" s="1">
        <v>42832</v>
      </c>
      <c r="B6873">
        <v>2.3140000000000001</v>
      </c>
      <c r="C6873">
        <v>2.3730000000000002</v>
      </c>
      <c r="D6873">
        <v>2.2709999999999999</v>
      </c>
      <c r="E6873">
        <v>2.3730000000000002</v>
      </c>
      <c r="F6873">
        <v>2.3730000000000002</v>
      </c>
      <c r="G6873">
        <v>0</v>
      </c>
    </row>
    <row r="6874" spans="1:7" x14ac:dyDescent="0.55000000000000004">
      <c r="A6874" s="1">
        <v>42835</v>
      </c>
      <c r="B6874">
        <v>2.39</v>
      </c>
      <c r="C6874">
        <v>2.391</v>
      </c>
      <c r="D6874">
        <v>2.3460000000000001</v>
      </c>
      <c r="E6874">
        <v>2.3610000000000002</v>
      </c>
      <c r="F6874">
        <v>2.3610000000000002</v>
      </c>
      <c r="G6874">
        <v>0</v>
      </c>
    </row>
    <row r="6875" spans="1:7" x14ac:dyDescent="0.55000000000000004">
      <c r="A6875" s="1">
        <v>42836</v>
      </c>
      <c r="B6875">
        <v>2.343</v>
      </c>
      <c r="C6875">
        <v>2.343</v>
      </c>
      <c r="D6875">
        <v>2.2930000000000001</v>
      </c>
      <c r="E6875">
        <v>2.298</v>
      </c>
      <c r="F6875">
        <v>2.298</v>
      </c>
      <c r="G6875">
        <v>0</v>
      </c>
    </row>
    <row r="6876" spans="1:7" x14ac:dyDescent="0.55000000000000004">
      <c r="A6876" s="1">
        <v>42837</v>
      </c>
      <c r="B6876">
        <v>2.2930000000000001</v>
      </c>
      <c r="C6876">
        <v>2.3050000000000002</v>
      </c>
      <c r="D6876">
        <v>2.278</v>
      </c>
      <c r="E6876">
        <v>2.2959999999999998</v>
      </c>
      <c r="F6876">
        <v>2.2959999999999998</v>
      </c>
      <c r="G6876">
        <v>0</v>
      </c>
    </row>
    <row r="6877" spans="1:7" x14ac:dyDescent="0.55000000000000004">
      <c r="A6877" s="1">
        <v>42838</v>
      </c>
      <c r="B6877">
        <v>2.2389999999999999</v>
      </c>
      <c r="C6877">
        <v>2.2709999999999999</v>
      </c>
      <c r="D6877">
        <v>2.2200000000000002</v>
      </c>
      <c r="E6877">
        <v>2.2320000000000002</v>
      </c>
      <c r="F6877">
        <v>2.2320000000000002</v>
      </c>
      <c r="G6877">
        <v>0</v>
      </c>
    </row>
    <row r="6878" spans="1:7" x14ac:dyDescent="0.55000000000000004">
      <c r="A6878" s="1">
        <v>42842</v>
      </c>
      <c r="B6878">
        <v>2.2200000000000002</v>
      </c>
      <c r="C6878">
        <v>2.2519999999999998</v>
      </c>
      <c r="D6878">
        <v>2.218</v>
      </c>
      <c r="E6878">
        <v>2.2519999999999998</v>
      </c>
      <c r="F6878">
        <v>2.2519999999999998</v>
      </c>
      <c r="G6878">
        <v>0</v>
      </c>
    </row>
    <row r="6879" spans="1:7" x14ac:dyDescent="0.55000000000000004">
      <c r="A6879" s="1">
        <v>42843</v>
      </c>
      <c r="B6879">
        <v>2.2229999999999999</v>
      </c>
      <c r="C6879">
        <v>2.2269999999999999</v>
      </c>
      <c r="D6879">
        <v>2.177</v>
      </c>
      <c r="E6879">
        <v>2.1789999999999998</v>
      </c>
      <c r="F6879">
        <v>2.1789999999999998</v>
      </c>
      <c r="G6879">
        <v>0</v>
      </c>
    </row>
    <row r="6880" spans="1:7" x14ac:dyDescent="0.55000000000000004">
      <c r="A6880" s="1">
        <v>42844</v>
      </c>
      <c r="B6880">
        <v>2.2090000000000001</v>
      </c>
      <c r="C6880">
        <v>2.2250000000000001</v>
      </c>
      <c r="D6880">
        <v>2.2000000000000002</v>
      </c>
      <c r="E6880">
        <v>2.202</v>
      </c>
      <c r="F6880">
        <v>2.202</v>
      </c>
      <c r="G6880">
        <v>0</v>
      </c>
    </row>
    <row r="6881" spans="1:7" x14ac:dyDescent="0.55000000000000004">
      <c r="A6881" s="1">
        <v>42845</v>
      </c>
      <c r="B6881">
        <v>2.2360000000000002</v>
      </c>
      <c r="C6881">
        <v>2.2570000000000001</v>
      </c>
      <c r="D6881">
        <v>2.2250000000000001</v>
      </c>
      <c r="E6881">
        <v>2.2410000000000001</v>
      </c>
      <c r="F6881">
        <v>2.2410000000000001</v>
      </c>
      <c r="G6881">
        <v>0</v>
      </c>
    </row>
    <row r="6882" spans="1:7" x14ac:dyDescent="0.55000000000000004">
      <c r="A6882" s="1">
        <v>42846</v>
      </c>
      <c r="B6882">
        <v>2.2389999999999999</v>
      </c>
      <c r="C6882">
        <v>2.2389999999999999</v>
      </c>
      <c r="D6882">
        <v>2.2090000000000001</v>
      </c>
      <c r="E6882">
        <v>2.2370000000000001</v>
      </c>
      <c r="F6882">
        <v>2.2370000000000001</v>
      </c>
      <c r="G6882">
        <v>0</v>
      </c>
    </row>
    <row r="6883" spans="1:7" x14ac:dyDescent="0.55000000000000004">
      <c r="A6883" s="1">
        <v>42849</v>
      </c>
      <c r="B6883">
        <v>2.3130000000000002</v>
      </c>
      <c r="C6883">
        <v>2.3130000000000002</v>
      </c>
      <c r="D6883">
        <v>2.266</v>
      </c>
      <c r="E6883">
        <v>2.2730000000000001</v>
      </c>
      <c r="F6883">
        <v>2.2730000000000001</v>
      </c>
      <c r="G6883">
        <v>0</v>
      </c>
    </row>
    <row r="6884" spans="1:7" x14ac:dyDescent="0.55000000000000004">
      <c r="A6884" s="1">
        <v>42850</v>
      </c>
      <c r="B6884">
        <v>2.3050000000000002</v>
      </c>
      <c r="C6884">
        <v>2.3340000000000001</v>
      </c>
      <c r="D6884">
        <v>2.2959999999999998</v>
      </c>
      <c r="E6884">
        <v>2.327</v>
      </c>
      <c r="F6884">
        <v>2.327</v>
      </c>
      <c r="G6884">
        <v>0</v>
      </c>
    </row>
    <row r="6885" spans="1:7" x14ac:dyDescent="0.55000000000000004">
      <c r="A6885" s="1">
        <v>42851</v>
      </c>
      <c r="B6885">
        <v>2.34</v>
      </c>
      <c r="C6885">
        <v>2.35</v>
      </c>
      <c r="D6885">
        <v>2.3090000000000002</v>
      </c>
      <c r="E6885">
        <v>2.3109999999999999</v>
      </c>
      <c r="F6885">
        <v>2.3109999999999999</v>
      </c>
      <c r="G6885">
        <v>0</v>
      </c>
    </row>
    <row r="6886" spans="1:7" x14ac:dyDescent="0.55000000000000004">
      <c r="A6886" s="1">
        <v>42852</v>
      </c>
      <c r="B6886">
        <v>2.3109999999999999</v>
      </c>
      <c r="C6886">
        <v>2.3220000000000001</v>
      </c>
      <c r="D6886">
        <v>2.282</v>
      </c>
      <c r="E6886">
        <v>2.2959999999999998</v>
      </c>
      <c r="F6886">
        <v>2.2959999999999998</v>
      </c>
      <c r="G6886">
        <v>0</v>
      </c>
    </row>
    <row r="6887" spans="1:7" x14ac:dyDescent="0.55000000000000004">
      <c r="A6887" s="1">
        <v>42853</v>
      </c>
      <c r="B6887">
        <v>2.3130000000000002</v>
      </c>
      <c r="C6887">
        <v>2.3359999999999999</v>
      </c>
      <c r="D6887">
        <v>2.282</v>
      </c>
      <c r="E6887">
        <v>2.282</v>
      </c>
      <c r="F6887">
        <v>2.282</v>
      </c>
      <c r="G6887">
        <v>0</v>
      </c>
    </row>
    <row r="6888" spans="1:7" x14ac:dyDescent="0.55000000000000004">
      <c r="A6888" s="1">
        <v>42856</v>
      </c>
      <c r="B6888">
        <v>2.2909999999999999</v>
      </c>
      <c r="C6888">
        <v>2.3380000000000001</v>
      </c>
      <c r="D6888">
        <v>2.2799999999999998</v>
      </c>
      <c r="E6888">
        <v>2.3250000000000002</v>
      </c>
      <c r="F6888">
        <v>2.3250000000000002</v>
      </c>
      <c r="G6888">
        <v>0</v>
      </c>
    </row>
    <row r="6889" spans="1:7" x14ac:dyDescent="0.55000000000000004">
      <c r="A6889" s="1">
        <v>42857</v>
      </c>
      <c r="B6889">
        <v>2.3380000000000001</v>
      </c>
      <c r="C6889">
        <v>2.34</v>
      </c>
      <c r="D6889">
        <v>2.2930000000000001</v>
      </c>
      <c r="E6889">
        <v>2.2959999999999998</v>
      </c>
      <c r="F6889">
        <v>2.2959999999999998</v>
      </c>
      <c r="G6889">
        <v>0</v>
      </c>
    </row>
    <row r="6890" spans="1:7" x14ac:dyDescent="0.55000000000000004">
      <c r="A6890" s="1">
        <v>42858</v>
      </c>
      <c r="B6890">
        <v>2.2789999999999999</v>
      </c>
      <c r="C6890">
        <v>2.3180000000000001</v>
      </c>
      <c r="D6890">
        <v>2.2789999999999999</v>
      </c>
      <c r="E6890">
        <v>2.3090000000000002</v>
      </c>
      <c r="F6890">
        <v>2.3090000000000002</v>
      </c>
      <c r="G6890">
        <v>0</v>
      </c>
    </row>
    <row r="6891" spans="1:7" x14ac:dyDescent="0.55000000000000004">
      <c r="A6891" s="1">
        <v>42859</v>
      </c>
      <c r="B6891">
        <v>2.3410000000000002</v>
      </c>
      <c r="C6891">
        <v>2.3690000000000002</v>
      </c>
      <c r="D6891">
        <v>2.3380000000000001</v>
      </c>
      <c r="E6891">
        <v>2.3559999999999999</v>
      </c>
      <c r="F6891">
        <v>2.3559999999999999</v>
      </c>
      <c r="G6891">
        <v>0</v>
      </c>
    </row>
    <row r="6892" spans="1:7" x14ac:dyDescent="0.55000000000000004">
      <c r="A6892" s="1">
        <v>42860</v>
      </c>
      <c r="B6892">
        <v>2.3610000000000002</v>
      </c>
      <c r="C6892">
        <v>2.38</v>
      </c>
      <c r="D6892">
        <v>2.3380000000000001</v>
      </c>
      <c r="E6892">
        <v>2.3519999999999999</v>
      </c>
      <c r="F6892">
        <v>2.3519999999999999</v>
      </c>
      <c r="G6892">
        <v>0</v>
      </c>
    </row>
    <row r="6893" spans="1:7" x14ac:dyDescent="0.55000000000000004">
      <c r="A6893" s="1">
        <v>42863</v>
      </c>
      <c r="B6893">
        <v>2.3330000000000002</v>
      </c>
      <c r="C6893">
        <v>2.39</v>
      </c>
      <c r="D6893">
        <v>2.331</v>
      </c>
      <c r="E6893">
        <v>2.3759999999999999</v>
      </c>
      <c r="F6893">
        <v>2.3759999999999999</v>
      </c>
      <c r="G6893">
        <v>0</v>
      </c>
    </row>
    <row r="6894" spans="1:7" x14ac:dyDescent="0.55000000000000004">
      <c r="A6894" s="1">
        <v>42864</v>
      </c>
      <c r="B6894">
        <v>2.3889999999999998</v>
      </c>
      <c r="C6894">
        <v>2.4159999999999999</v>
      </c>
      <c r="D6894">
        <v>2.3889999999999998</v>
      </c>
      <c r="E6894">
        <v>2.407</v>
      </c>
      <c r="F6894">
        <v>2.407</v>
      </c>
      <c r="G6894">
        <v>0</v>
      </c>
    </row>
    <row r="6895" spans="1:7" x14ac:dyDescent="0.55000000000000004">
      <c r="A6895" s="1">
        <v>42865</v>
      </c>
      <c r="B6895">
        <v>2.3809999999999998</v>
      </c>
      <c r="C6895">
        <v>2.4159999999999999</v>
      </c>
      <c r="D6895">
        <v>2.371</v>
      </c>
      <c r="E6895">
        <v>2.4140000000000001</v>
      </c>
      <c r="F6895">
        <v>2.4140000000000001</v>
      </c>
      <c r="G6895">
        <v>0</v>
      </c>
    </row>
    <row r="6896" spans="1:7" x14ac:dyDescent="0.55000000000000004">
      <c r="A6896" s="1">
        <v>42866</v>
      </c>
      <c r="B6896">
        <v>2.3940000000000001</v>
      </c>
      <c r="C6896">
        <v>2.423</v>
      </c>
      <c r="D6896">
        <v>2.391</v>
      </c>
      <c r="E6896">
        <v>2.4</v>
      </c>
      <c r="F6896">
        <v>2.4</v>
      </c>
      <c r="G6896">
        <v>0</v>
      </c>
    </row>
    <row r="6897" spans="1:7" x14ac:dyDescent="0.55000000000000004">
      <c r="A6897" s="1">
        <v>42867</v>
      </c>
      <c r="B6897">
        <v>2.379</v>
      </c>
      <c r="C6897">
        <v>2.38</v>
      </c>
      <c r="D6897">
        <v>2.3220000000000001</v>
      </c>
      <c r="E6897">
        <v>2.335</v>
      </c>
      <c r="F6897">
        <v>2.335</v>
      </c>
      <c r="G6897">
        <v>0</v>
      </c>
    </row>
    <row r="6898" spans="1:7" x14ac:dyDescent="0.55000000000000004">
      <c r="A6898" s="1">
        <v>42870</v>
      </c>
      <c r="B6898">
        <v>2.3420000000000001</v>
      </c>
      <c r="C6898">
        <v>2.35</v>
      </c>
      <c r="D6898">
        <v>2.3330000000000002</v>
      </c>
      <c r="E6898">
        <v>2.3380000000000001</v>
      </c>
      <c r="F6898">
        <v>2.3380000000000001</v>
      </c>
      <c r="G6898">
        <v>0</v>
      </c>
    </row>
    <row r="6899" spans="1:7" x14ac:dyDescent="0.55000000000000004">
      <c r="A6899" s="1">
        <v>42871</v>
      </c>
      <c r="B6899">
        <v>2.3540000000000001</v>
      </c>
      <c r="C6899">
        <v>2.359</v>
      </c>
      <c r="D6899">
        <v>2.3079999999999998</v>
      </c>
      <c r="E6899">
        <v>2.3290000000000002</v>
      </c>
      <c r="F6899">
        <v>2.3290000000000002</v>
      </c>
      <c r="G6899">
        <v>0</v>
      </c>
    </row>
    <row r="6900" spans="1:7" x14ac:dyDescent="0.55000000000000004">
      <c r="A6900" s="1">
        <v>42872</v>
      </c>
      <c r="B6900">
        <v>2.2869999999999999</v>
      </c>
      <c r="C6900">
        <v>2.2869999999999999</v>
      </c>
      <c r="D6900">
        <v>2.2120000000000002</v>
      </c>
      <c r="E6900">
        <v>2.2160000000000002</v>
      </c>
      <c r="F6900">
        <v>2.2160000000000002</v>
      </c>
      <c r="G6900">
        <v>0</v>
      </c>
    </row>
    <row r="6901" spans="1:7" x14ac:dyDescent="0.55000000000000004">
      <c r="A6901" s="1">
        <v>42873</v>
      </c>
      <c r="B6901">
        <v>2.1960000000000002</v>
      </c>
      <c r="C6901">
        <v>2.238</v>
      </c>
      <c r="D6901">
        <v>2.1909999999999998</v>
      </c>
      <c r="E6901">
        <v>2.2330000000000001</v>
      </c>
      <c r="F6901">
        <v>2.2330000000000001</v>
      </c>
      <c r="G6901">
        <v>0</v>
      </c>
    </row>
    <row r="6902" spans="1:7" x14ac:dyDescent="0.55000000000000004">
      <c r="A6902" s="1">
        <v>42874</v>
      </c>
      <c r="B6902">
        <v>2.2469999999999999</v>
      </c>
      <c r="C6902">
        <v>2.2610000000000001</v>
      </c>
      <c r="D6902">
        <v>2.2330000000000001</v>
      </c>
      <c r="E6902">
        <v>2.2450000000000001</v>
      </c>
      <c r="F6902">
        <v>2.2450000000000001</v>
      </c>
      <c r="G6902">
        <v>0</v>
      </c>
    </row>
    <row r="6903" spans="1:7" x14ac:dyDescent="0.55000000000000004">
      <c r="A6903" s="1">
        <v>42877</v>
      </c>
      <c r="B6903">
        <v>2.2490000000000001</v>
      </c>
      <c r="C6903">
        <v>2.2559999999999998</v>
      </c>
      <c r="D6903">
        <v>2.238</v>
      </c>
      <c r="E6903">
        <v>2.254</v>
      </c>
      <c r="F6903">
        <v>2.254</v>
      </c>
      <c r="G6903">
        <v>0</v>
      </c>
    </row>
    <row r="6904" spans="1:7" x14ac:dyDescent="0.55000000000000004">
      <c r="A6904" s="1">
        <v>42878</v>
      </c>
      <c r="B6904">
        <v>2.2450000000000001</v>
      </c>
      <c r="C6904">
        <v>2.2890000000000001</v>
      </c>
      <c r="D6904">
        <v>2.2349999999999999</v>
      </c>
      <c r="E6904">
        <v>2.2850000000000001</v>
      </c>
      <c r="F6904">
        <v>2.2850000000000001</v>
      </c>
      <c r="G6904">
        <v>0</v>
      </c>
    </row>
    <row r="6905" spans="1:7" x14ac:dyDescent="0.55000000000000004">
      <c r="A6905" s="1">
        <v>42879</v>
      </c>
      <c r="B6905">
        <v>2.2759999999999998</v>
      </c>
      <c r="C6905">
        <v>2.2970000000000002</v>
      </c>
      <c r="D6905">
        <v>2.254</v>
      </c>
      <c r="E6905">
        <v>2.266</v>
      </c>
      <c r="F6905">
        <v>2.266</v>
      </c>
      <c r="G6905">
        <v>0</v>
      </c>
    </row>
    <row r="6906" spans="1:7" x14ac:dyDescent="0.55000000000000004">
      <c r="A6906" s="1">
        <v>42880</v>
      </c>
      <c r="B6906">
        <v>2.2480000000000002</v>
      </c>
      <c r="C6906">
        <v>2.2690000000000001</v>
      </c>
      <c r="D6906">
        <v>2.2480000000000002</v>
      </c>
      <c r="E6906">
        <v>2.2549999999999999</v>
      </c>
      <c r="F6906">
        <v>2.2549999999999999</v>
      </c>
      <c r="G6906">
        <v>0</v>
      </c>
    </row>
    <row r="6907" spans="1:7" x14ac:dyDescent="0.55000000000000004">
      <c r="A6907" s="1">
        <v>42881</v>
      </c>
      <c r="B6907">
        <v>2.234</v>
      </c>
      <c r="C6907">
        <v>2.2519999999999998</v>
      </c>
      <c r="D6907">
        <v>2.2309999999999999</v>
      </c>
      <c r="E6907">
        <v>2.25</v>
      </c>
      <c r="F6907">
        <v>2.25</v>
      </c>
      <c r="G6907">
        <v>0</v>
      </c>
    </row>
    <row r="6908" spans="1:7" x14ac:dyDescent="0.55000000000000004">
      <c r="A6908" s="1">
        <v>42885</v>
      </c>
      <c r="B6908">
        <v>2.238</v>
      </c>
      <c r="C6908">
        <v>2.2480000000000002</v>
      </c>
      <c r="D6908">
        <v>2.2130000000000001</v>
      </c>
      <c r="E6908">
        <v>2.2170000000000001</v>
      </c>
      <c r="F6908">
        <v>2.2170000000000001</v>
      </c>
      <c r="G6908">
        <v>0</v>
      </c>
    </row>
    <row r="6909" spans="1:7" x14ac:dyDescent="0.55000000000000004">
      <c r="A6909" s="1">
        <v>42886</v>
      </c>
      <c r="B6909">
        <v>2.2200000000000002</v>
      </c>
      <c r="C6909">
        <v>2.222</v>
      </c>
      <c r="D6909">
        <v>2.1960000000000002</v>
      </c>
      <c r="E6909">
        <v>2.1960000000000002</v>
      </c>
      <c r="F6909">
        <v>2.1960000000000002</v>
      </c>
      <c r="G6909">
        <v>0</v>
      </c>
    </row>
    <row r="6910" spans="1:7" x14ac:dyDescent="0.55000000000000004">
      <c r="A6910" s="1">
        <v>42887</v>
      </c>
      <c r="B6910">
        <v>2.2290000000000001</v>
      </c>
      <c r="C6910">
        <v>2.2389999999999999</v>
      </c>
      <c r="D6910">
        <v>2.2149999999999999</v>
      </c>
      <c r="E6910">
        <v>2.2170000000000001</v>
      </c>
      <c r="F6910">
        <v>2.2170000000000001</v>
      </c>
      <c r="G6910">
        <v>0</v>
      </c>
    </row>
    <row r="6911" spans="1:7" x14ac:dyDescent="0.55000000000000004">
      <c r="A6911" s="1">
        <v>42888</v>
      </c>
      <c r="B6911">
        <v>2.206</v>
      </c>
      <c r="C6911">
        <v>2.2080000000000002</v>
      </c>
      <c r="D6911">
        <v>2.1440000000000001</v>
      </c>
      <c r="E6911">
        <v>2.1589999999999998</v>
      </c>
      <c r="F6911">
        <v>2.1589999999999998</v>
      </c>
      <c r="G6911">
        <v>0</v>
      </c>
    </row>
    <row r="6912" spans="1:7" x14ac:dyDescent="0.55000000000000004">
      <c r="A6912" s="1">
        <v>42891</v>
      </c>
      <c r="B6912">
        <v>2.1749999999999998</v>
      </c>
      <c r="C6912">
        <v>2.1890000000000001</v>
      </c>
      <c r="D6912">
        <v>2.17</v>
      </c>
      <c r="E6912">
        <v>2.1819999999999999</v>
      </c>
      <c r="F6912">
        <v>2.1819999999999999</v>
      </c>
      <c r="G6912">
        <v>0</v>
      </c>
    </row>
    <row r="6913" spans="1:7" x14ac:dyDescent="0.55000000000000004">
      <c r="A6913" s="1">
        <v>42892</v>
      </c>
      <c r="B6913">
        <v>2.1419999999999999</v>
      </c>
      <c r="C6913">
        <v>2.1539999999999999</v>
      </c>
      <c r="D6913">
        <v>2.133</v>
      </c>
      <c r="E6913">
        <v>2.1469999999999998</v>
      </c>
      <c r="F6913">
        <v>2.1469999999999998</v>
      </c>
      <c r="G6913">
        <v>0</v>
      </c>
    </row>
    <row r="6914" spans="1:7" x14ac:dyDescent="0.55000000000000004">
      <c r="A6914" s="1">
        <v>42893</v>
      </c>
      <c r="B6914">
        <v>2.1539999999999999</v>
      </c>
      <c r="C6914">
        <v>2.1829999999999998</v>
      </c>
      <c r="D6914">
        <v>2.145</v>
      </c>
      <c r="E6914">
        <v>2.1779999999999999</v>
      </c>
      <c r="F6914">
        <v>2.1779999999999999</v>
      </c>
      <c r="G6914">
        <v>0</v>
      </c>
    </row>
    <row r="6915" spans="1:7" x14ac:dyDescent="0.55000000000000004">
      <c r="A6915" s="1">
        <v>42894</v>
      </c>
      <c r="B6915">
        <v>2.202</v>
      </c>
      <c r="C6915">
        <v>2.2149999999999999</v>
      </c>
      <c r="D6915">
        <v>2.1800000000000002</v>
      </c>
      <c r="E6915">
        <v>2.194</v>
      </c>
      <c r="F6915">
        <v>2.194</v>
      </c>
      <c r="G6915">
        <v>0</v>
      </c>
    </row>
    <row r="6916" spans="1:7" x14ac:dyDescent="0.55000000000000004">
      <c r="A6916" s="1">
        <v>42895</v>
      </c>
      <c r="B6916">
        <v>2.2090000000000001</v>
      </c>
      <c r="C6916">
        <v>2.2290000000000001</v>
      </c>
      <c r="D6916">
        <v>2.1970000000000001</v>
      </c>
      <c r="E6916">
        <v>2.1989999999999998</v>
      </c>
      <c r="F6916">
        <v>2.1989999999999998</v>
      </c>
      <c r="G6916">
        <v>0</v>
      </c>
    </row>
    <row r="6917" spans="1:7" x14ac:dyDescent="0.55000000000000004">
      <c r="A6917" s="1">
        <v>42898</v>
      </c>
      <c r="B6917">
        <v>2.2109999999999999</v>
      </c>
      <c r="C6917">
        <v>2.2229999999999999</v>
      </c>
      <c r="D6917">
        <v>2.1869999999999998</v>
      </c>
      <c r="E6917">
        <v>2.2130000000000001</v>
      </c>
      <c r="F6917">
        <v>2.2130000000000001</v>
      </c>
      <c r="G6917">
        <v>0</v>
      </c>
    </row>
    <row r="6918" spans="1:7" x14ac:dyDescent="0.55000000000000004">
      <c r="A6918" s="1">
        <v>42899</v>
      </c>
      <c r="B6918">
        <v>2.2130000000000001</v>
      </c>
      <c r="C6918">
        <v>2.2269999999999999</v>
      </c>
      <c r="D6918">
        <v>2.2000000000000002</v>
      </c>
      <c r="E6918">
        <v>2.2069999999999999</v>
      </c>
      <c r="F6918">
        <v>2.2069999999999999</v>
      </c>
      <c r="G6918">
        <v>0</v>
      </c>
    </row>
    <row r="6919" spans="1:7" x14ac:dyDescent="0.55000000000000004">
      <c r="A6919" s="1">
        <v>42900</v>
      </c>
      <c r="B6919">
        <v>2.2000000000000002</v>
      </c>
      <c r="C6919">
        <v>2.202</v>
      </c>
      <c r="D6919">
        <v>2.1030000000000002</v>
      </c>
      <c r="E6919">
        <v>2.1379999999999999</v>
      </c>
      <c r="F6919">
        <v>2.1379999999999999</v>
      </c>
      <c r="G6919">
        <v>0</v>
      </c>
    </row>
    <row r="6920" spans="1:7" x14ac:dyDescent="0.55000000000000004">
      <c r="A6920" s="1">
        <v>42901</v>
      </c>
      <c r="B6920">
        <v>2.1520000000000001</v>
      </c>
      <c r="C6920">
        <v>2.1720000000000002</v>
      </c>
      <c r="D6920">
        <v>2.1520000000000001</v>
      </c>
      <c r="E6920">
        <v>2.1619999999999999</v>
      </c>
      <c r="F6920">
        <v>2.1619999999999999</v>
      </c>
      <c r="G6920">
        <v>0</v>
      </c>
    </row>
    <row r="6921" spans="1:7" x14ac:dyDescent="0.55000000000000004">
      <c r="A6921" s="1">
        <v>42902</v>
      </c>
      <c r="B6921">
        <v>2.1739999999999999</v>
      </c>
      <c r="C6921">
        <v>2.1789999999999998</v>
      </c>
      <c r="D6921">
        <v>2.1440000000000001</v>
      </c>
      <c r="E6921">
        <v>2.157</v>
      </c>
      <c r="F6921">
        <v>2.157</v>
      </c>
      <c r="G6921">
        <v>0</v>
      </c>
    </row>
    <row r="6922" spans="1:7" x14ac:dyDescent="0.55000000000000004">
      <c r="A6922" s="1">
        <v>42905</v>
      </c>
      <c r="B6922">
        <v>2.1459999999999999</v>
      </c>
      <c r="C6922">
        <v>2.1909999999999998</v>
      </c>
      <c r="D6922">
        <v>2.1459999999999999</v>
      </c>
      <c r="E6922">
        <v>2.19</v>
      </c>
      <c r="F6922">
        <v>2.19</v>
      </c>
      <c r="G6922">
        <v>0</v>
      </c>
    </row>
    <row r="6923" spans="1:7" x14ac:dyDescent="0.55000000000000004">
      <c r="A6923" s="1">
        <v>42906</v>
      </c>
      <c r="B6923">
        <v>2.1739999999999999</v>
      </c>
      <c r="C6923">
        <v>2.1829999999999998</v>
      </c>
      <c r="D6923">
        <v>2.1509999999999998</v>
      </c>
      <c r="E6923">
        <v>2.153</v>
      </c>
      <c r="F6923">
        <v>2.153</v>
      </c>
      <c r="G6923">
        <v>0</v>
      </c>
    </row>
    <row r="6924" spans="1:7" x14ac:dyDescent="0.55000000000000004">
      <c r="A6924" s="1">
        <v>42907</v>
      </c>
      <c r="B6924">
        <v>2.1669999999999998</v>
      </c>
      <c r="C6924">
        <v>2.177</v>
      </c>
      <c r="D6924">
        <v>2.1509999999999998</v>
      </c>
      <c r="E6924">
        <v>2.1549999999999998</v>
      </c>
      <c r="F6924">
        <v>2.1549999999999998</v>
      </c>
      <c r="G6924">
        <v>0</v>
      </c>
    </row>
    <row r="6925" spans="1:7" x14ac:dyDescent="0.55000000000000004">
      <c r="A6925" s="1">
        <v>42908</v>
      </c>
      <c r="B6925">
        <v>2.1579999999999999</v>
      </c>
      <c r="C6925">
        <v>2.165</v>
      </c>
      <c r="D6925">
        <v>2.1389999999999998</v>
      </c>
      <c r="E6925">
        <v>2.153</v>
      </c>
      <c r="F6925">
        <v>2.153</v>
      </c>
      <c r="G6925">
        <v>0</v>
      </c>
    </row>
    <row r="6926" spans="1:7" x14ac:dyDescent="0.55000000000000004">
      <c r="A6926" s="1">
        <v>42909</v>
      </c>
      <c r="B6926">
        <v>2.1549999999999998</v>
      </c>
      <c r="C6926">
        <v>2.1669999999999998</v>
      </c>
      <c r="D6926">
        <v>2.1440000000000001</v>
      </c>
      <c r="E6926">
        <v>2.1440000000000001</v>
      </c>
      <c r="F6926">
        <v>2.1440000000000001</v>
      </c>
      <c r="G6926">
        <v>0</v>
      </c>
    </row>
    <row r="6927" spans="1:7" x14ac:dyDescent="0.55000000000000004">
      <c r="A6927" s="1">
        <v>42912</v>
      </c>
      <c r="B6927">
        <v>2.1440000000000001</v>
      </c>
      <c r="C6927">
        <v>2.1469999999999998</v>
      </c>
      <c r="D6927">
        <v>2.121</v>
      </c>
      <c r="E6927">
        <v>2.137</v>
      </c>
      <c r="F6927">
        <v>2.137</v>
      </c>
      <c r="G6927">
        <v>0</v>
      </c>
    </row>
    <row r="6928" spans="1:7" x14ac:dyDescent="0.55000000000000004">
      <c r="A6928" s="1">
        <v>42913</v>
      </c>
      <c r="B6928">
        <v>2.17</v>
      </c>
      <c r="C6928">
        <v>2.2160000000000002</v>
      </c>
      <c r="D6928">
        <v>2.1680000000000001</v>
      </c>
      <c r="E6928">
        <v>2.198</v>
      </c>
      <c r="F6928">
        <v>2.198</v>
      </c>
      <c r="G6928">
        <v>0</v>
      </c>
    </row>
    <row r="6929" spans="1:7" x14ac:dyDescent="0.55000000000000004">
      <c r="A6929" s="1">
        <v>42914</v>
      </c>
      <c r="B6929">
        <v>2.2090000000000001</v>
      </c>
      <c r="C6929">
        <v>2.2400000000000002</v>
      </c>
      <c r="D6929">
        <v>2.2050000000000001</v>
      </c>
      <c r="E6929">
        <v>2.2210000000000001</v>
      </c>
      <c r="F6929">
        <v>2.2210000000000001</v>
      </c>
      <c r="G6929">
        <v>0</v>
      </c>
    </row>
    <row r="6930" spans="1:7" x14ac:dyDescent="0.55000000000000004">
      <c r="A6930" s="1">
        <v>42915</v>
      </c>
      <c r="B6930">
        <v>2.2789999999999999</v>
      </c>
      <c r="C6930">
        <v>2.2970000000000002</v>
      </c>
      <c r="D6930">
        <v>2.258</v>
      </c>
      <c r="E6930">
        <v>2.2669999999999999</v>
      </c>
      <c r="F6930">
        <v>2.2669999999999999</v>
      </c>
      <c r="G6930">
        <v>0</v>
      </c>
    </row>
    <row r="6931" spans="1:7" x14ac:dyDescent="0.55000000000000004">
      <c r="A6931" s="1">
        <v>42916</v>
      </c>
      <c r="B6931">
        <v>2.2650000000000001</v>
      </c>
      <c r="C6931">
        <v>2.3050000000000002</v>
      </c>
      <c r="D6931">
        <v>2.2650000000000001</v>
      </c>
      <c r="E6931">
        <v>2.302</v>
      </c>
      <c r="F6931">
        <v>2.302</v>
      </c>
      <c r="G6931">
        <v>0</v>
      </c>
    </row>
    <row r="6932" spans="1:7" x14ac:dyDescent="0.55000000000000004">
      <c r="A6932" s="1">
        <v>42919</v>
      </c>
      <c r="B6932">
        <v>2.3090000000000002</v>
      </c>
      <c r="C6932">
        <v>2.3530000000000002</v>
      </c>
      <c r="D6932">
        <v>2.29</v>
      </c>
      <c r="E6932">
        <v>2.3460000000000001</v>
      </c>
      <c r="F6932">
        <v>2.3460000000000001</v>
      </c>
      <c r="G6932">
        <v>0</v>
      </c>
    </row>
    <row r="6933" spans="1:7" x14ac:dyDescent="0.55000000000000004">
      <c r="A6933" s="1">
        <v>42921</v>
      </c>
      <c r="B6933">
        <v>2.3359999999999999</v>
      </c>
      <c r="C6933">
        <v>2.3570000000000002</v>
      </c>
      <c r="D6933">
        <v>2.323</v>
      </c>
      <c r="E6933">
        <v>2.3340000000000001</v>
      </c>
      <c r="F6933">
        <v>2.3340000000000001</v>
      </c>
      <c r="G6933">
        <v>0</v>
      </c>
    </row>
    <row r="6934" spans="1:7" x14ac:dyDescent="0.55000000000000004">
      <c r="A6934" s="1">
        <v>42922</v>
      </c>
      <c r="B6934">
        <v>2.3730000000000002</v>
      </c>
      <c r="C6934">
        <v>2.391</v>
      </c>
      <c r="D6934">
        <v>2.3620000000000001</v>
      </c>
      <c r="E6934">
        <v>2.37</v>
      </c>
      <c r="F6934">
        <v>2.37</v>
      </c>
      <c r="G6934">
        <v>0</v>
      </c>
    </row>
    <row r="6935" spans="1:7" x14ac:dyDescent="0.55000000000000004">
      <c r="A6935" s="1">
        <v>42923</v>
      </c>
      <c r="B6935">
        <v>2.387</v>
      </c>
      <c r="C6935">
        <v>2.3959999999999999</v>
      </c>
      <c r="D6935">
        <v>2.3620000000000001</v>
      </c>
      <c r="E6935">
        <v>2.3929999999999998</v>
      </c>
      <c r="F6935">
        <v>2.3929999999999998</v>
      </c>
      <c r="G6935">
        <v>0</v>
      </c>
    </row>
    <row r="6936" spans="1:7" x14ac:dyDescent="0.55000000000000004">
      <c r="A6936" s="1">
        <v>42926</v>
      </c>
      <c r="B6936">
        <v>2.3730000000000002</v>
      </c>
      <c r="C6936">
        <v>2.3860000000000001</v>
      </c>
      <c r="D6936">
        <v>2.3639999999999999</v>
      </c>
      <c r="E6936">
        <v>2.371</v>
      </c>
      <c r="F6936">
        <v>2.371</v>
      </c>
      <c r="G6936">
        <v>0</v>
      </c>
    </row>
    <row r="6937" spans="1:7" x14ac:dyDescent="0.55000000000000004">
      <c r="A6937" s="1">
        <v>42927</v>
      </c>
      <c r="B6937">
        <v>2.387</v>
      </c>
      <c r="C6937">
        <v>2.391</v>
      </c>
      <c r="D6937">
        <v>2.355</v>
      </c>
      <c r="E6937">
        <v>2.3620000000000001</v>
      </c>
      <c r="F6937">
        <v>2.3620000000000001</v>
      </c>
      <c r="G6937">
        <v>0</v>
      </c>
    </row>
    <row r="6938" spans="1:7" x14ac:dyDescent="0.55000000000000004">
      <c r="A6938" s="1">
        <v>42928</v>
      </c>
      <c r="B6938">
        <v>2.3519999999999999</v>
      </c>
      <c r="C6938">
        <v>2.3519999999999999</v>
      </c>
      <c r="D6938">
        <v>2.302</v>
      </c>
      <c r="E6938">
        <v>2.327</v>
      </c>
      <c r="F6938">
        <v>2.327</v>
      </c>
      <c r="G6938">
        <v>0</v>
      </c>
    </row>
    <row r="6939" spans="1:7" x14ac:dyDescent="0.55000000000000004">
      <c r="A6939" s="1">
        <v>42929</v>
      </c>
      <c r="B6939">
        <v>2.3319999999999999</v>
      </c>
      <c r="C6939">
        <v>2.3660000000000001</v>
      </c>
      <c r="D6939">
        <v>2.3279999999999998</v>
      </c>
      <c r="E6939">
        <v>2.3479999999999999</v>
      </c>
      <c r="F6939">
        <v>2.3479999999999999</v>
      </c>
      <c r="G6939">
        <v>0</v>
      </c>
    </row>
    <row r="6940" spans="1:7" x14ac:dyDescent="0.55000000000000004">
      <c r="A6940" s="1">
        <v>42930</v>
      </c>
      <c r="B6940">
        <v>2.3359999999999999</v>
      </c>
      <c r="C6940">
        <v>2.3359999999999999</v>
      </c>
      <c r="D6940">
        <v>2.2789999999999999</v>
      </c>
      <c r="E6940">
        <v>2.319</v>
      </c>
      <c r="F6940">
        <v>2.319</v>
      </c>
      <c r="G6940">
        <v>0</v>
      </c>
    </row>
    <row r="6941" spans="1:7" x14ac:dyDescent="0.55000000000000004">
      <c r="A6941" s="1">
        <v>42933</v>
      </c>
      <c r="B6941">
        <v>2.3050000000000002</v>
      </c>
      <c r="C6941">
        <v>2.33</v>
      </c>
      <c r="D6941">
        <v>2.3050000000000002</v>
      </c>
      <c r="E6941">
        <v>2.3090000000000002</v>
      </c>
      <c r="F6941">
        <v>2.3090000000000002</v>
      </c>
      <c r="G6941">
        <v>0</v>
      </c>
    </row>
    <row r="6942" spans="1:7" x14ac:dyDescent="0.55000000000000004">
      <c r="A6942" s="1">
        <v>42934</v>
      </c>
      <c r="B6942">
        <v>2.2930000000000001</v>
      </c>
      <c r="C6942">
        <v>2.2999999999999998</v>
      </c>
      <c r="D6942">
        <v>2.2589999999999999</v>
      </c>
      <c r="E6942">
        <v>2.2629999999999999</v>
      </c>
      <c r="F6942">
        <v>2.2629999999999999</v>
      </c>
      <c r="G6942">
        <v>0</v>
      </c>
    </row>
    <row r="6943" spans="1:7" x14ac:dyDescent="0.55000000000000004">
      <c r="A6943" s="1">
        <v>42935</v>
      </c>
      <c r="B6943">
        <v>2.2709999999999999</v>
      </c>
      <c r="C6943">
        <v>2.2749999999999999</v>
      </c>
      <c r="D6943">
        <v>2.2549999999999999</v>
      </c>
      <c r="E6943">
        <v>2.2679999999999998</v>
      </c>
      <c r="F6943">
        <v>2.2679999999999998</v>
      </c>
      <c r="G6943">
        <v>0</v>
      </c>
    </row>
    <row r="6944" spans="1:7" x14ac:dyDescent="0.55000000000000004">
      <c r="A6944" s="1">
        <v>42936</v>
      </c>
      <c r="B6944">
        <v>2.2549999999999999</v>
      </c>
      <c r="C6944">
        <v>2.2709999999999999</v>
      </c>
      <c r="D6944">
        <v>2.238</v>
      </c>
      <c r="E6944">
        <v>2.266</v>
      </c>
      <c r="F6944">
        <v>2.266</v>
      </c>
      <c r="G6944">
        <v>0</v>
      </c>
    </row>
    <row r="6945" spans="1:7" x14ac:dyDescent="0.55000000000000004">
      <c r="A6945" s="1">
        <v>42937</v>
      </c>
      <c r="B6945">
        <v>2.246</v>
      </c>
      <c r="C6945">
        <v>2.2519999999999998</v>
      </c>
      <c r="D6945">
        <v>2.2250000000000001</v>
      </c>
      <c r="E6945">
        <v>2.2320000000000002</v>
      </c>
      <c r="F6945">
        <v>2.2320000000000002</v>
      </c>
      <c r="G6945">
        <v>0</v>
      </c>
    </row>
    <row r="6946" spans="1:7" x14ac:dyDescent="0.55000000000000004">
      <c r="A6946" s="1">
        <v>42940</v>
      </c>
      <c r="B6946">
        <v>2.2450000000000001</v>
      </c>
      <c r="C6946">
        <v>2.2610000000000001</v>
      </c>
      <c r="D6946">
        <v>2.2410000000000001</v>
      </c>
      <c r="E6946">
        <v>2.254</v>
      </c>
      <c r="F6946">
        <v>2.254</v>
      </c>
      <c r="G6946">
        <v>0</v>
      </c>
    </row>
    <row r="6947" spans="1:7" x14ac:dyDescent="0.55000000000000004">
      <c r="A6947" s="1">
        <v>42941</v>
      </c>
      <c r="B6947">
        <v>2.2799999999999998</v>
      </c>
      <c r="C6947">
        <v>2.3279999999999998</v>
      </c>
      <c r="D6947">
        <v>2.278</v>
      </c>
      <c r="E6947">
        <v>2.3260000000000001</v>
      </c>
      <c r="F6947">
        <v>2.3260000000000001</v>
      </c>
      <c r="G6947">
        <v>0</v>
      </c>
    </row>
    <row r="6948" spans="1:7" x14ac:dyDescent="0.55000000000000004">
      <c r="A6948" s="1">
        <v>42942</v>
      </c>
      <c r="B6948">
        <v>2.3279999999999998</v>
      </c>
      <c r="C6948">
        <v>2.3370000000000002</v>
      </c>
      <c r="D6948">
        <v>2.282</v>
      </c>
      <c r="E6948">
        <v>2.282</v>
      </c>
      <c r="F6948">
        <v>2.282</v>
      </c>
      <c r="G6948">
        <v>0</v>
      </c>
    </row>
    <row r="6949" spans="1:7" x14ac:dyDescent="0.55000000000000004">
      <c r="A6949" s="1">
        <v>42943</v>
      </c>
      <c r="B6949">
        <v>2.3069999999999999</v>
      </c>
      <c r="C6949">
        <v>2.3260000000000001</v>
      </c>
      <c r="D6949">
        <v>2.2999999999999998</v>
      </c>
      <c r="E6949">
        <v>2.31</v>
      </c>
      <c r="F6949">
        <v>2.31</v>
      </c>
      <c r="G6949">
        <v>0</v>
      </c>
    </row>
    <row r="6950" spans="1:7" x14ac:dyDescent="0.55000000000000004">
      <c r="A6950" s="1">
        <v>42944</v>
      </c>
      <c r="B6950">
        <v>2.3279999999999998</v>
      </c>
      <c r="C6950">
        <v>2.3279999999999998</v>
      </c>
      <c r="D6950">
        <v>2.2869999999999999</v>
      </c>
      <c r="E6950">
        <v>2.2890000000000001</v>
      </c>
      <c r="F6950">
        <v>2.2890000000000001</v>
      </c>
      <c r="G6950">
        <v>0</v>
      </c>
    </row>
    <row r="6951" spans="1:7" x14ac:dyDescent="0.55000000000000004">
      <c r="A6951" s="1">
        <v>42947</v>
      </c>
      <c r="B6951">
        <v>2.294</v>
      </c>
      <c r="C6951">
        <v>2.3050000000000002</v>
      </c>
      <c r="D6951">
        <v>2.2909999999999999</v>
      </c>
      <c r="E6951">
        <v>2.2919999999999998</v>
      </c>
      <c r="F6951">
        <v>2.2919999999999998</v>
      </c>
      <c r="G6951">
        <v>0</v>
      </c>
    </row>
    <row r="6952" spans="1:7" x14ac:dyDescent="0.55000000000000004">
      <c r="A6952" s="1">
        <v>42948</v>
      </c>
      <c r="B6952">
        <v>2.3050000000000002</v>
      </c>
      <c r="C6952">
        <v>2.3210000000000002</v>
      </c>
      <c r="D6952">
        <v>2.2509999999999999</v>
      </c>
      <c r="E6952">
        <v>2.2509999999999999</v>
      </c>
      <c r="F6952">
        <v>2.2509999999999999</v>
      </c>
      <c r="G6952">
        <v>0</v>
      </c>
    </row>
    <row r="6953" spans="1:7" x14ac:dyDescent="0.55000000000000004">
      <c r="A6953" s="1">
        <v>42949</v>
      </c>
      <c r="B6953">
        <v>2.2709999999999999</v>
      </c>
      <c r="C6953">
        <v>2.2839999999999998</v>
      </c>
      <c r="D6953">
        <v>2.2429999999999999</v>
      </c>
      <c r="E6953">
        <v>2.262</v>
      </c>
      <c r="F6953">
        <v>2.262</v>
      </c>
      <c r="G6953">
        <v>0</v>
      </c>
    </row>
    <row r="6954" spans="1:7" x14ac:dyDescent="0.55000000000000004">
      <c r="A6954" s="1">
        <v>42950</v>
      </c>
      <c r="B6954">
        <v>2.2429999999999999</v>
      </c>
      <c r="C6954">
        <v>2.2509999999999999</v>
      </c>
      <c r="D6954">
        <v>2.2280000000000002</v>
      </c>
      <c r="E6954">
        <v>2.2280000000000002</v>
      </c>
      <c r="F6954">
        <v>2.2280000000000002</v>
      </c>
      <c r="G6954">
        <v>0</v>
      </c>
    </row>
    <row r="6955" spans="1:7" x14ac:dyDescent="0.55000000000000004">
      <c r="A6955" s="1">
        <v>42951</v>
      </c>
      <c r="B6955">
        <v>2.2320000000000002</v>
      </c>
      <c r="C6955">
        <v>2.2909999999999999</v>
      </c>
      <c r="D6955">
        <v>2.23</v>
      </c>
      <c r="E6955">
        <v>2.2669999999999999</v>
      </c>
      <c r="F6955">
        <v>2.2669999999999999</v>
      </c>
      <c r="G6955">
        <v>0</v>
      </c>
    </row>
    <row r="6956" spans="1:7" x14ac:dyDescent="0.55000000000000004">
      <c r="A6956" s="1">
        <v>42954</v>
      </c>
      <c r="B6956">
        <v>2.2759999999999998</v>
      </c>
      <c r="C6956">
        <v>2.2759999999999998</v>
      </c>
      <c r="D6956">
        <v>2.2530000000000001</v>
      </c>
      <c r="E6956">
        <v>2.2570000000000001</v>
      </c>
      <c r="F6956">
        <v>2.2570000000000001</v>
      </c>
      <c r="G6956">
        <v>0</v>
      </c>
    </row>
    <row r="6957" spans="1:7" x14ac:dyDescent="0.55000000000000004">
      <c r="A6957" s="1">
        <v>42955</v>
      </c>
      <c r="B6957">
        <v>2.2599999999999998</v>
      </c>
      <c r="C6957">
        <v>2.2909999999999999</v>
      </c>
      <c r="D6957">
        <v>2.2530000000000001</v>
      </c>
      <c r="E6957">
        <v>2.2829999999999999</v>
      </c>
      <c r="F6957">
        <v>2.2829999999999999</v>
      </c>
      <c r="G6957">
        <v>0</v>
      </c>
    </row>
    <row r="6958" spans="1:7" x14ac:dyDescent="0.55000000000000004">
      <c r="A6958" s="1">
        <v>42956</v>
      </c>
      <c r="B6958">
        <v>2.2250000000000001</v>
      </c>
      <c r="C6958">
        <v>2.2490000000000001</v>
      </c>
      <c r="D6958">
        <v>2.2120000000000002</v>
      </c>
      <c r="E6958">
        <v>2.2410000000000001</v>
      </c>
      <c r="F6958">
        <v>2.2410000000000001</v>
      </c>
      <c r="G6958">
        <v>0</v>
      </c>
    </row>
    <row r="6959" spans="1:7" x14ac:dyDescent="0.55000000000000004">
      <c r="A6959" s="1">
        <v>42957</v>
      </c>
      <c r="B6959">
        <v>2.2410000000000001</v>
      </c>
      <c r="C6959">
        <v>2.2410000000000001</v>
      </c>
      <c r="D6959">
        <v>2.21</v>
      </c>
      <c r="E6959">
        <v>2.2120000000000002</v>
      </c>
      <c r="F6959">
        <v>2.2120000000000002</v>
      </c>
      <c r="G6959">
        <v>0</v>
      </c>
    </row>
    <row r="6960" spans="1:7" x14ac:dyDescent="0.55000000000000004">
      <c r="A6960" s="1">
        <v>42958</v>
      </c>
      <c r="B6960">
        <v>2.1989999999999998</v>
      </c>
      <c r="C6960">
        <v>2.222</v>
      </c>
      <c r="D6960">
        <v>2.1819999999999999</v>
      </c>
      <c r="E6960">
        <v>2.1890000000000001</v>
      </c>
      <c r="F6960">
        <v>2.1890000000000001</v>
      </c>
      <c r="G6960">
        <v>0</v>
      </c>
    </row>
    <row r="6961" spans="1:7" x14ac:dyDescent="0.55000000000000004">
      <c r="A6961" s="1">
        <v>42961</v>
      </c>
      <c r="B6961">
        <v>2.2189999999999999</v>
      </c>
      <c r="C6961">
        <v>2.2269999999999999</v>
      </c>
      <c r="D6961">
        <v>2.2029999999999998</v>
      </c>
      <c r="E6961">
        <v>2.2189999999999999</v>
      </c>
      <c r="F6961">
        <v>2.2189999999999999</v>
      </c>
      <c r="G6961">
        <v>0</v>
      </c>
    </row>
    <row r="6962" spans="1:7" x14ac:dyDescent="0.55000000000000004">
      <c r="A6962" s="1">
        <v>42962</v>
      </c>
      <c r="B6962">
        <v>2.2610000000000001</v>
      </c>
      <c r="C6962">
        <v>2.2829999999999999</v>
      </c>
      <c r="D6962">
        <v>2.25</v>
      </c>
      <c r="E6962">
        <v>2.266</v>
      </c>
      <c r="F6962">
        <v>2.266</v>
      </c>
      <c r="G6962">
        <v>0</v>
      </c>
    </row>
    <row r="6963" spans="1:7" x14ac:dyDescent="0.55000000000000004">
      <c r="A6963" s="1">
        <v>42963</v>
      </c>
      <c r="B6963">
        <v>2.2799999999999998</v>
      </c>
      <c r="C6963">
        <v>2.282</v>
      </c>
      <c r="D6963">
        <v>2.2200000000000002</v>
      </c>
      <c r="E6963">
        <v>2.226</v>
      </c>
      <c r="F6963">
        <v>2.226</v>
      </c>
      <c r="G6963">
        <v>0</v>
      </c>
    </row>
    <row r="6964" spans="1:7" x14ac:dyDescent="0.55000000000000004">
      <c r="A6964" s="1">
        <v>42964</v>
      </c>
      <c r="B6964">
        <v>2.2400000000000002</v>
      </c>
      <c r="C6964">
        <v>2.2469999999999999</v>
      </c>
      <c r="D6964">
        <v>2.198</v>
      </c>
      <c r="E6964">
        <v>2.1989999999999998</v>
      </c>
      <c r="F6964">
        <v>2.1989999999999998</v>
      </c>
      <c r="G6964">
        <v>0</v>
      </c>
    </row>
    <row r="6965" spans="1:7" x14ac:dyDescent="0.55000000000000004">
      <c r="A6965" s="1">
        <v>42965</v>
      </c>
      <c r="B6965">
        <v>2.1840000000000002</v>
      </c>
      <c r="C6965">
        <v>2.2109999999999999</v>
      </c>
      <c r="D6965">
        <v>2.1629999999999998</v>
      </c>
      <c r="E6965">
        <v>2.194</v>
      </c>
      <c r="F6965">
        <v>2.194</v>
      </c>
      <c r="G6965">
        <v>0</v>
      </c>
    </row>
    <row r="6966" spans="1:7" x14ac:dyDescent="0.55000000000000004">
      <c r="A6966" s="1">
        <v>42968</v>
      </c>
      <c r="B6966">
        <v>2.1779999999999999</v>
      </c>
      <c r="C6966">
        <v>2.1970000000000001</v>
      </c>
      <c r="D6966">
        <v>2.177</v>
      </c>
      <c r="E6966">
        <v>2.1800000000000002</v>
      </c>
      <c r="F6966">
        <v>2.1800000000000002</v>
      </c>
      <c r="G6966">
        <v>0</v>
      </c>
    </row>
    <row r="6967" spans="1:7" x14ac:dyDescent="0.55000000000000004">
      <c r="A6967" s="1">
        <v>42969</v>
      </c>
      <c r="B6967">
        <v>2.206</v>
      </c>
      <c r="C6967">
        <v>2.2170000000000001</v>
      </c>
      <c r="D6967">
        <v>2.1970000000000001</v>
      </c>
      <c r="E6967">
        <v>2.2149999999999999</v>
      </c>
      <c r="F6967">
        <v>2.2149999999999999</v>
      </c>
      <c r="G6967">
        <v>0</v>
      </c>
    </row>
    <row r="6968" spans="1:7" x14ac:dyDescent="0.55000000000000004">
      <c r="A6968" s="1">
        <v>42970</v>
      </c>
      <c r="B6968">
        <v>2.1960000000000002</v>
      </c>
      <c r="C6968">
        <v>2.1960000000000002</v>
      </c>
      <c r="D6968">
        <v>2.1709999999999998</v>
      </c>
      <c r="E6968">
        <v>2.1709999999999998</v>
      </c>
      <c r="F6968">
        <v>2.1709999999999998</v>
      </c>
      <c r="G6968">
        <v>0</v>
      </c>
    </row>
    <row r="6969" spans="1:7" x14ac:dyDescent="0.55000000000000004">
      <c r="A6969" s="1">
        <v>42971</v>
      </c>
      <c r="B6969">
        <v>2.1850000000000001</v>
      </c>
      <c r="C6969">
        <v>2.194</v>
      </c>
      <c r="D6969">
        <v>2.1749999999999998</v>
      </c>
      <c r="E6969">
        <v>2.194</v>
      </c>
      <c r="F6969">
        <v>2.194</v>
      </c>
      <c r="G6969">
        <v>0</v>
      </c>
    </row>
    <row r="6970" spans="1:7" x14ac:dyDescent="0.55000000000000004">
      <c r="A6970" s="1">
        <v>42972</v>
      </c>
      <c r="B6970">
        <v>2.1960000000000002</v>
      </c>
      <c r="C6970">
        <v>2.2029999999999998</v>
      </c>
      <c r="D6970">
        <v>2.1619999999999999</v>
      </c>
      <c r="E6970">
        <v>2.169</v>
      </c>
      <c r="F6970">
        <v>2.169</v>
      </c>
      <c r="G6970">
        <v>0</v>
      </c>
    </row>
    <row r="6971" spans="1:7" x14ac:dyDescent="0.55000000000000004">
      <c r="A6971" s="1">
        <v>42975</v>
      </c>
      <c r="B6971">
        <v>2.1760000000000002</v>
      </c>
      <c r="C6971">
        <v>2.1800000000000002</v>
      </c>
      <c r="D6971">
        <v>2.1549999999999998</v>
      </c>
      <c r="E6971">
        <v>2.1589999999999998</v>
      </c>
      <c r="F6971">
        <v>2.1589999999999998</v>
      </c>
      <c r="G6971">
        <v>0</v>
      </c>
    </row>
    <row r="6972" spans="1:7" x14ac:dyDescent="0.55000000000000004">
      <c r="A6972" s="1">
        <v>42976</v>
      </c>
      <c r="B6972">
        <v>2.1120000000000001</v>
      </c>
      <c r="C6972">
        <v>2.141</v>
      </c>
      <c r="D6972">
        <v>2.0910000000000002</v>
      </c>
      <c r="E6972">
        <v>2.1360000000000001</v>
      </c>
      <c r="F6972">
        <v>2.1360000000000001</v>
      </c>
      <c r="G6972">
        <v>0</v>
      </c>
    </row>
    <row r="6973" spans="1:7" x14ac:dyDescent="0.55000000000000004">
      <c r="A6973" s="1">
        <v>42977</v>
      </c>
      <c r="B6973">
        <v>2.1429999999999998</v>
      </c>
      <c r="C6973">
        <v>2.1549999999999998</v>
      </c>
      <c r="D6973">
        <v>2.133</v>
      </c>
      <c r="E6973">
        <v>2.1429999999999998</v>
      </c>
      <c r="F6973">
        <v>2.1429999999999998</v>
      </c>
      <c r="G6973">
        <v>0</v>
      </c>
    </row>
    <row r="6974" spans="1:7" x14ac:dyDescent="0.55000000000000004">
      <c r="A6974" s="1">
        <v>42978</v>
      </c>
      <c r="B6974">
        <v>2.1429999999999998</v>
      </c>
      <c r="C6974">
        <v>2.1480000000000001</v>
      </c>
      <c r="D6974">
        <v>2.121</v>
      </c>
      <c r="E6974">
        <v>2.121</v>
      </c>
      <c r="F6974">
        <v>2.121</v>
      </c>
      <c r="G6974">
        <v>0</v>
      </c>
    </row>
    <row r="6975" spans="1:7" x14ac:dyDescent="0.55000000000000004">
      <c r="A6975" s="1">
        <v>42979</v>
      </c>
      <c r="B6975">
        <v>2.1269999999999998</v>
      </c>
      <c r="C6975">
        <v>2.1669999999999998</v>
      </c>
      <c r="D6975">
        <v>2.1</v>
      </c>
      <c r="E6975">
        <v>2.157</v>
      </c>
      <c r="F6975">
        <v>2.157</v>
      </c>
      <c r="G6975">
        <v>0</v>
      </c>
    </row>
    <row r="6976" spans="1:7" x14ac:dyDescent="0.55000000000000004">
      <c r="A6976" s="1">
        <v>42983</v>
      </c>
      <c r="B6976">
        <v>2.1379999999999999</v>
      </c>
      <c r="C6976">
        <v>2.1379999999999999</v>
      </c>
      <c r="D6976">
        <v>2.0670000000000002</v>
      </c>
      <c r="E6976">
        <v>2.0699999999999998</v>
      </c>
      <c r="F6976">
        <v>2.0699999999999998</v>
      </c>
      <c r="G6976">
        <v>0</v>
      </c>
    </row>
    <row r="6977" spans="1:7" x14ac:dyDescent="0.55000000000000004">
      <c r="A6977" s="1">
        <v>42984</v>
      </c>
      <c r="B6977">
        <v>2.0750000000000002</v>
      </c>
      <c r="C6977">
        <v>2.11</v>
      </c>
      <c r="D6977">
        <v>2.06</v>
      </c>
      <c r="E6977">
        <v>2.1080000000000001</v>
      </c>
      <c r="F6977">
        <v>2.1080000000000001</v>
      </c>
      <c r="G6977">
        <v>0</v>
      </c>
    </row>
    <row r="6978" spans="1:7" x14ac:dyDescent="0.55000000000000004">
      <c r="A6978" s="1">
        <v>42985</v>
      </c>
      <c r="B6978">
        <v>2.0840000000000001</v>
      </c>
      <c r="C6978">
        <v>2.0939999999999999</v>
      </c>
      <c r="D6978">
        <v>2.0339999999999998</v>
      </c>
      <c r="E6978">
        <v>2.0609999999999999</v>
      </c>
      <c r="F6978">
        <v>2.0609999999999999</v>
      </c>
      <c r="G6978">
        <v>0</v>
      </c>
    </row>
    <row r="6979" spans="1:7" x14ac:dyDescent="0.55000000000000004">
      <c r="A6979" s="1">
        <v>42986</v>
      </c>
      <c r="B6979">
        <v>2.0369999999999999</v>
      </c>
      <c r="C6979">
        <v>2.0750000000000002</v>
      </c>
      <c r="D6979">
        <v>2.0369999999999999</v>
      </c>
      <c r="E6979">
        <v>2.0609999999999999</v>
      </c>
      <c r="F6979">
        <v>2.0609999999999999</v>
      </c>
      <c r="G6979">
        <v>0</v>
      </c>
    </row>
    <row r="6980" spans="1:7" x14ac:dyDescent="0.55000000000000004">
      <c r="A6980" s="1">
        <v>42989</v>
      </c>
      <c r="B6980">
        <v>2.1030000000000002</v>
      </c>
      <c r="C6980">
        <v>2.1339999999999999</v>
      </c>
      <c r="D6980">
        <v>2.0979999999999999</v>
      </c>
      <c r="E6980">
        <v>2.125</v>
      </c>
      <c r="F6980">
        <v>2.125</v>
      </c>
      <c r="G6980">
        <v>0</v>
      </c>
    </row>
    <row r="6981" spans="1:7" x14ac:dyDescent="0.55000000000000004">
      <c r="A6981" s="1">
        <v>42990</v>
      </c>
      <c r="B6981">
        <v>2.1459999999999999</v>
      </c>
      <c r="C6981">
        <v>2.1800000000000002</v>
      </c>
      <c r="D6981">
        <v>2.1429999999999998</v>
      </c>
      <c r="E6981">
        <v>2.1709999999999998</v>
      </c>
      <c r="F6981">
        <v>2.1709999999999998</v>
      </c>
      <c r="G6981">
        <v>0</v>
      </c>
    </row>
    <row r="6982" spans="1:7" x14ac:dyDescent="0.55000000000000004">
      <c r="A6982" s="1">
        <v>42991</v>
      </c>
      <c r="B6982">
        <v>2.1669999999999998</v>
      </c>
      <c r="C6982">
        <v>2.1970000000000001</v>
      </c>
      <c r="D6982">
        <v>2.16</v>
      </c>
      <c r="E6982">
        <v>2.1949999999999998</v>
      </c>
      <c r="F6982">
        <v>2.1949999999999998</v>
      </c>
      <c r="G6982">
        <v>0</v>
      </c>
    </row>
    <row r="6983" spans="1:7" x14ac:dyDescent="0.55000000000000004">
      <c r="A6983" s="1">
        <v>42992</v>
      </c>
      <c r="B6983">
        <v>2.2080000000000002</v>
      </c>
      <c r="C6983">
        <v>2.2250000000000001</v>
      </c>
      <c r="D6983">
        <v>2.1850000000000001</v>
      </c>
      <c r="E6983">
        <v>2.1970000000000001</v>
      </c>
      <c r="F6983">
        <v>2.1970000000000001</v>
      </c>
      <c r="G6983">
        <v>0</v>
      </c>
    </row>
    <row r="6984" spans="1:7" x14ac:dyDescent="0.55000000000000004">
      <c r="A6984" s="1">
        <v>42993</v>
      </c>
      <c r="B6984">
        <v>2.1970000000000001</v>
      </c>
      <c r="C6984">
        <v>2.2130000000000001</v>
      </c>
      <c r="D6984">
        <v>2.1829999999999998</v>
      </c>
      <c r="E6984">
        <v>2.202</v>
      </c>
      <c r="F6984">
        <v>2.202</v>
      </c>
      <c r="G6984">
        <v>0</v>
      </c>
    </row>
    <row r="6985" spans="1:7" x14ac:dyDescent="0.55000000000000004">
      <c r="A6985" s="1">
        <v>42996</v>
      </c>
      <c r="B6985">
        <v>2.2149999999999999</v>
      </c>
      <c r="C6985">
        <v>2.238</v>
      </c>
      <c r="D6985">
        <v>2.2109999999999999</v>
      </c>
      <c r="E6985">
        <v>2.2290000000000001</v>
      </c>
      <c r="F6985">
        <v>2.2290000000000001</v>
      </c>
      <c r="G6985">
        <v>0</v>
      </c>
    </row>
    <row r="6986" spans="1:7" x14ac:dyDescent="0.55000000000000004">
      <c r="A6986" s="1">
        <v>42997</v>
      </c>
      <c r="B6986">
        <v>2.2200000000000002</v>
      </c>
      <c r="C6986">
        <v>2.2450000000000001</v>
      </c>
      <c r="D6986">
        <v>2.2160000000000002</v>
      </c>
      <c r="E6986">
        <v>2.2429999999999999</v>
      </c>
      <c r="F6986">
        <v>2.2429999999999999</v>
      </c>
      <c r="G6986">
        <v>0</v>
      </c>
    </row>
    <row r="6987" spans="1:7" x14ac:dyDescent="0.55000000000000004">
      <c r="A6987" s="1">
        <v>42998</v>
      </c>
      <c r="B6987">
        <v>2.2320000000000002</v>
      </c>
      <c r="C6987">
        <v>2.2890000000000001</v>
      </c>
      <c r="D6987">
        <v>2.23</v>
      </c>
      <c r="E6987">
        <v>2.2770000000000001</v>
      </c>
      <c r="F6987">
        <v>2.2770000000000001</v>
      </c>
      <c r="G6987">
        <v>0</v>
      </c>
    </row>
    <row r="6988" spans="1:7" x14ac:dyDescent="0.55000000000000004">
      <c r="A6988" s="1">
        <v>42999</v>
      </c>
      <c r="B6988">
        <v>2.2610000000000001</v>
      </c>
      <c r="C6988">
        <v>2.278</v>
      </c>
      <c r="D6988">
        <v>2.2450000000000001</v>
      </c>
      <c r="E6988">
        <v>2.278</v>
      </c>
      <c r="F6988">
        <v>2.278</v>
      </c>
      <c r="G6988">
        <v>0</v>
      </c>
    </row>
    <row r="6989" spans="1:7" x14ac:dyDescent="0.55000000000000004">
      <c r="A6989" s="1">
        <v>43000</v>
      </c>
      <c r="B6989">
        <v>2.2530000000000001</v>
      </c>
      <c r="C6989">
        <v>2.266</v>
      </c>
      <c r="D6989">
        <v>2.2389999999999999</v>
      </c>
      <c r="E6989">
        <v>2.262</v>
      </c>
      <c r="F6989">
        <v>2.262</v>
      </c>
      <c r="G6989">
        <v>0</v>
      </c>
    </row>
    <row r="6990" spans="1:7" x14ac:dyDescent="0.55000000000000004">
      <c r="A6990" s="1">
        <v>43003</v>
      </c>
      <c r="B6990">
        <v>2.2429999999999999</v>
      </c>
      <c r="C6990">
        <v>2.2570000000000001</v>
      </c>
      <c r="D6990">
        <v>2.2149999999999999</v>
      </c>
      <c r="E6990">
        <v>2.2200000000000002</v>
      </c>
      <c r="F6990">
        <v>2.2200000000000002</v>
      </c>
      <c r="G6990">
        <v>0</v>
      </c>
    </row>
    <row r="6991" spans="1:7" x14ac:dyDescent="0.55000000000000004">
      <c r="A6991" s="1">
        <v>43004</v>
      </c>
      <c r="B6991">
        <v>2.2250000000000001</v>
      </c>
      <c r="C6991">
        <v>2.246</v>
      </c>
      <c r="D6991">
        <v>2.2200000000000002</v>
      </c>
      <c r="E6991">
        <v>2.2290000000000001</v>
      </c>
      <c r="F6991">
        <v>2.2290000000000001</v>
      </c>
      <c r="G6991">
        <v>0</v>
      </c>
    </row>
    <row r="6992" spans="1:7" x14ac:dyDescent="0.55000000000000004">
      <c r="A6992" s="1">
        <v>43005</v>
      </c>
      <c r="B6992">
        <v>2.2869999999999999</v>
      </c>
      <c r="C6992">
        <v>2.3159999999999998</v>
      </c>
      <c r="D6992">
        <v>2.2869999999999999</v>
      </c>
      <c r="E6992">
        <v>2.3090000000000002</v>
      </c>
      <c r="F6992">
        <v>2.3090000000000002</v>
      </c>
      <c r="G6992">
        <v>0</v>
      </c>
    </row>
    <row r="6993" spans="1:7" x14ac:dyDescent="0.55000000000000004">
      <c r="A6993" s="1">
        <v>43006</v>
      </c>
      <c r="B6993">
        <v>2.3319999999999999</v>
      </c>
      <c r="C6993">
        <v>2.3439999999999999</v>
      </c>
      <c r="D6993">
        <v>2.3069999999999999</v>
      </c>
      <c r="E6993">
        <v>2.3090000000000002</v>
      </c>
      <c r="F6993">
        <v>2.3090000000000002</v>
      </c>
      <c r="G6993">
        <v>0</v>
      </c>
    </row>
    <row r="6994" spans="1:7" x14ac:dyDescent="0.55000000000000004">
      <c r="A6994" s="1">
        <v>43007</v>
      </c>
      <c r="B6994">
        <v>2.3119999999999998</v>
      </c>
      <c r="C6994">
        <v>2.339</v>
      </c>
      <c r="D6994">
        <v>2.2959999999999998</v>
      </c>
      <c r="E6994">
        <v>2.3260000000000001</v>
      </c>
      <c r="F6994">
        <v>2.3260000000000001</v>
      </c>
      <c r="G6994">
        <v>0</v>
      </c>
    </row>
    <row r="6995" spans="1:7" x14ac:dyDescent="0.55000000000000004">
      <c r="A6995" s="1">
        <v>43010</v>
      </c>
      <c r="B6995">
        <v>2.3410000000000002</v>
      </c>
      <c r="C6995">
        <v>2.3439999999999999</v>
      </c>
      <c r="D6995">
        <v>2.3180000000000001</v>
      </c>
      <c r="E6995">
        <v>2.3370000000000002</v>
      </c>
      <c r="F6995">
        <v>2.3370000000000002</v>
      </c>
      <c r="G6995">
        <v>0</v>
      </c>
    </row>
    <row r="6996" spans="1:7" x14ac:dyDescent="0.55000000000000004">
      <c r="A6996" s="1">
        <v>43011</v>
      </c>
      <c r="B6996">
        <v>2.3479999999999999</v>
      </c>
      <c r="C6996">
        <v>2.3610000000000002</v>
      </c>
      <c r="D6996">
        <v>2.327</v>
      </c>
      <c r="E6996">
        <v>2.3340000000000001</v>
      </c>
      <c r="F6996">
        <v>2.3340000000000001</v>
      </c>
      <c r="G6996">
        <v>0</v>
      </c>
    </row>
    <row r="6997" spans="1:7" x14ac:dyDescent="0.55000000000000004">
      <c r="A6997" s="1">
        <v>43012</v>
      </c>
      <c r="B6997">
        <v>2.3090000000000002</v>
      </c>
      <c r="C6997">
        <v>2.3479999999999999</v>
      </c>
      <c r="D6997">
        <v>2.3090000000000002</v>
      </c>
      <c r="E6997">
        <v>2.33</v>
      </c>
      <c r="F6997">
        <v>2.33</v>
      </c>
      <c r="G6997">
        <v>0</v>
      </c>
    </row>
    <row r="6998" spans="1:7" x14ac:dyDescent="0.55000000000000004">
      <c r="A6998" s="1">
        <v>43013</v>
      </c>
      <c r="B6998">
        <v>2.3250000000000002</v>
      </c>
      <c r="C6998">
        <v>2.359</v>
      </c>
      <c r="D6998">
        <v>2.319</v>
      </c>
      <c r="E6998">
        <v>2.35</v>
      </c>
      <c r="F6998">
        <v>2.35</v>
      </c>
      <c r="G6998">
        <v>0</v>
      </c>
    </row>
    <row r="6999" spans="1:7" x14ac:dyDescent="0.55000000000000004">
      <c r="A6999" s="1">
        <v>43014</v>
      </c>
      <c r="B6999">
        <v>2.3660000000000001</v>
      </c>
      <c r="C6999">
        <v>2.4020000000000001</v>
      </c>
      <c r="D6999">
        <v>2.3540000000000001</v>
      </c>
      <c r="E6999">
        <v>2.37</v>
      </c>
      <c r="F6999">
        <v>2.37</v>
      </c>
      <c r="G6999">
        <v>0</v>
      </c>
    </row>
    <row r="7000" spans="1:7" x14ac:dyDescent="0.55000000000000004">
      <c r="A7000" s="1">
        <v>43017</v>
      </c>
      <c r="B7000">
        <v>2.3610000000000002</v>
      </c>
      <c r="C7000">
        <v>2.3610000000000002</v>
      </c>
      <c r="D7000">
        <v>2.3610000000000002</v>
      </c>
      <c r="E7000">
        <v>2.3610000000000002</v>
      </c>
      <c r="F7000">
        <v>2.3610000000000002</v>
      </c>
      <c r="G7000">
        <v>0</v>
      </c>
    </row>
    <row r="7001" spans="1:7" x14ac:dyDescent="0.55000000000000004">
      <c r="A7001" s="1">
        <v>43018</v>
      </c>
      <c r="B7001">
        <v>2.355</v>
      </c>
      <c r="C7001">
        <v>2.3639999999999999</v>
      </c>
      <c r="D7001">
        <v>2.319</v>
      </c>
      <c r="E7001">
        <v>2.3450000000000002</v>
      </c>
      <c r="F7001">
        <v>2.3450000000000002</v>
      </c>
      <c r="G7001">
        <v>0</v>
      </c>
    </row>
    <row r="7002" spans="1:7" x14ac:dyDescent="0.55000000000000004">
      <c r="A7002" s="1">
        <v>43019</v>
      </c>
      <c r="B7002">
        <v>2.3460000000000001</v>
      </c>
      <c r="C7002">
        <v>2.3519999999999999</v>
      </c>
      <c r="D7002">
        <v>2.3319999999999999</v>
      </c>
      <c r="E7002">
        <v>2.3450000000000002</v>
      </c>
      <c r="F7002">
        <v>2.3450000000000002</v>
      </c>
      <c r="G7002">
        <v>0</v>
      </c>
    </row>
    <row r="7003" spans="1:7" x14ac:dyDescent="0.55000000000000004">
      <c r="A7003" s="1">
        <v>43020</v>
      </c>
      <c r="B7003">
        <v>2.3340000000000001</v>
      </c>
      <c r="C7003">
        <v>2.3460000000000001</v>
      </c>
      <c r="D7003">
        <v>2.3180000000000001</v>
      </c>
      <c r="E7003">
        <v>2.323</v>
      </c>
      <c r="F7003">
        <v>2.323</v>
      </c>
      <c r="G7003">
        <v>0</v>
      </c>
    </row>
    <row r="7004" spans="1:7" x14ac:dyDescent="0.55000000000000004">
      <c r="A7004" s="1">
        <v>43021</v>
      </c>
      <c r="B7004">
        <v>2.3290000000000002</v>
      </c>
      <c r="C7004">
        <v>2.3319999999999999</v>
      </c>
      <c r="D7004">
        <v>2.2730000000000001</v>
      </c>
      <c r="E7004">
        <v>2.2799999999999998</v>
      </c>
      <c r="F7004">
        <v>2.2799999999999998</v>
      </c>
      <c r="G7004">
        <v>0</v>
      </c>
    </row>
    <row r="7005" spans="1:7" x14ac:dyDescent="0.55000000000000004">
      <c r="A7005" s="1">
        <v>43024</v>
      </c>
      <c r="B7005">
        <v>2.2890000000000001</v>
      </c>
      <c r="C7005">
        <v>2.3119999999999998</v>
      </c>
      <c r="D7005">
        <v>2.2869999999999999</v>
      </c>
      <c r="E7005">
        <v>2.3069999999999999</v>
      </c>
      <c r="F7005">
        <v>2.3069999999999999</v>
      </c>
      <c r="G7005">
        <v>0</v>
      </c>
    </row>
    <row r="7006" spans="1:7" x14ac:dyDescent="0.55000000000000004">
      <c r="A7006" s="1">
        <v>43025</v>
      </c>
      <c r="B7006">
        <v>2.3050000000000002</v>
      </c>
      <c r="C7006">
        <v>2.3290000000000002</v>
      </c>
      <c r="D7006">
        <v>2.298</v>
      </c>
      <c r="E7006">
        <v>2.298</v>
      </c>
      <c r="F7006">
        <v>2.298</v>
      </c>
      <c r="G7006">
        <v>0</v>
      </c>
    </row>
    <row r="7007" spans="1:7" x14ac:dyDescent="0.55000000000000004">
      <c r="A7007" s="1">
        <v>43026</v>
      </c>
      <c r="B7007">
        <v>2.3319999999999999</v>
      </c>
      <c r="C7007">
        <v>2.35</v>
      </c>
      <c r="D7007">
        <v>2.3290000000000002</v>
      </c>
      <c r="E7007">
        <v>2.339</v>
      </c>
      <c r="F7007">
        <v>2.339</v>
      </c>
      <c r="G7007">
        <v>0</v>
      </c>
    </row>
    <row r="7008" spans="1:7" x14ac:dyDescent="0.55000000000000004">
      <c r="A7008" s="1">
        <v>43027</v>
      </c>
      <c r="B7008">
        <v>2.3140000000000001</v>
      </c>
      <c r="C7008">
        <v>2.3290000000000002</v>
      </c>
      <c r="D7008">
        <v>2.298</v>
      </c>
      <c r="E7008">
        <v>2.3210000000000002</v>
      </c>
      <c r="F7008">
        <v>2.3210000000000002</v>
      </c>
      <c r="G7008">
        <v>0</v>
      </c>
    </row>
    <row r="7009" spans="1:7" x14ac:dyDescent="0.55000000000000004">
      <c r="A7009" s="1">
        <v>43028</v>
      </c>
      <c r="B7009">
        <v>2.3650000000000002</v>
      </c>
      <c r="C7009">
        <v>2.3919999999999999</v>
      </c>
      <c r="D7009">
        <v>2.363</v>
      </c>
      <c r="E7009">
        <v>2.3809999999999998</v>
      </c>
      <c r="F7009">
        <v>2.3809999999999998</v>
      </c>
      <c r="G7009">
        <v>0</v>
      </c>
    </row>
    <row r="7010" spans="1:7" x14ac:dyDescent="0.55000000000000004">
      <c r="A7010" s="1">
        <v>43031</v>
      </c>
      <c r="B7010">
        <v>2.3849999999999998</v>
      </c>
      <c r="C7010">
        <v>2.3879999999999999</v>
      </c>
      <c r="D7010">
        <v>2.363</v>
      </c>
      <c r="E7010">
        <v>2.3759999999999999</v>
      </c>
      <c r="F7010">
        <v>2.3759999999999999</v>
      </c>
      <c r="G7010">
        <v>0</v>
      </c>
    </row>
    <row r="7011" spans="1:7" x14ac:dyDescent="0.55000000000000004">
      <c r="A7011" s="1">
        <v>43032</v>
      </c>
      <c r="B7011">
        <v>2.4079999999999999</v>
      </c>
      <c r="C7011">
        <v>2.4140000000000001</v>
      </c>
      <c r="D7011">
        <v>2.3969999999999998</v>
      </c>
      <c r="E7011">
        <v>2.4060000000000001</v>
      </c>
      <c r="F7011">
        <v>2.4060000000000001</v>
      </c>
      <c r="G7011">
        <v>0</v>
      </c>
    </row>
    <row r="7012" spans="1:7" x14ac:dyDescent="0.55000000000000004">
      <c r="A7012" s="1">
        <v>43033</v>
      </c>
      <c r="B7012">
        <v>2.4500000000000002</v>
      </c>
      <c r="C7012">
        <v>2.4750000000000001</v>
      </c>
      <c r="D7012">
        <v>2.4300000000000002</v>
      </c>
      <c r="E7012">
        <v>2.444</v>
      </c>
      <c r="F7012">
        <v>2.444</v>
      </c>
      <c r="G7012">
        <v>0</v>
      </c>
    </row>
    <row r="7013" spans="1:7" x14ac:dyDescent="0.55000000000000004">
      <c r="A7013" s="1">
        <v>43034</v>
      </c>
      <c r="B7013">
        <v>2.4249999999999998</v>
      </c>
      <c r="C7013">
        <v>2.4569999999999999</v>
      </c>
      <c r="D7013">
        <v>2.423</v>
      </c>
      <c r="E7013">
        <v>2.452</v>
      </c>
      <c r="F7013">
        <v>2.452</v>
      </c>
      <c r="G7013">
        <v>0</v>
      </c>
    </row>
    <row r="7014" spans="1:7" x14ac:dyDescent="0.55000000000000004">
      <c r="A7014" s="1">
        <v>43035</v>
      </c>
      <c r="B7014">
        <v>2.4590000000000001</v>
      </c>
      <c r="C7014">
        <v>2.4700000000000002</v>
      </c>
      <c r="D7014">
        <v>2.419</v>
      </c>
      <c r="E7014">
        <v>2.4279999999999999</v>
      </c>
      <c r="F7014">
        <v>2.4279999999999999</v>
      </c>
      <c r="G7014">
        <v>0</v>
      </c>
    </row>
    <row r="7015" spans="1:7" x14ac:dyDescent="0.55000000000000004">
      <c r="A7015" s="1">
        <v>43038</v>
      </c>
      <c r="B7015">
        <v>2.4049999999999998</v>
      </c>
      <c r="C7015">
        <v>2.4079999999999999</v>
      </c>
      <c r="D7015">
        <v>2.37</v>
      </c>
      <c r="E7015">
        <v>2.37</v>
      </c>
      <c r="F7015">
        <v>2.37</v>
      </c>
      <c r="G7015">
        <v>0</v>
      </c>
    </row>
    <row r="7016" spans="1:7" x14ac:dyDescent="0.55000000000000004">
      <c r="A7016" s="1">
        <v>43039</v>
      </c>
      <c r="B7016">
        <v>2.37</v>
      </c>
      <c r="C7016">
        <v>2.379</v>
      </c>
      <c r="D7016">
        <v>2.3690000000000002</v>
      </c>
      <c r="E7016">
        <v>2.3759999999999999</v>
      </c>
      <c r="F7016">
        <v>2.3759999999999999</v>
      </c>
      <c r="G7016">
        <v>0</v>
      </c>
    </row>
    <row r="7017" spans="1:7" x14ac:dyDescent="0.55000000000000004">
      <c r="A7017" s="1">
        <v>43040</v>
      </c>
      <c r="B7017">
        <v>2.3980000000000001</v>
      </c>
      <c r="C7017">
        <v>2.4009999999999998</v>
      </c>
      <c r="D7017">
        <v>2.3490000000000002</v>
      </c>
      <c r="E7017">
        <v>2.3759999999999999</v>
      </c>
      <c r="F7017">
        <v>2.3759999999999999</v>
      </c>
      <c r="G7017">
        <v>0</v>
      </c>
    </row>
    <row r="7018" spans="1:7" x14ac:dyDescent="0.55000000000000004">
      <c r="A7018" s="1">
        <v>43041</v>
      </c>
      <c r="B7018">
        <v>2.363</v>
      </c>
      <c r="C7018">
        <v>2.37</v>
      </c>
      <c r="D7018">
        <v>2.3359999999999999</v>
      </c>
      <c r="E7018">
        <v>2.347</v>
      </c>
      <c r="F7018">
        <v>2.347</v>
      </c>
      <c r="G7018">
        <v>0</v>
      </c>
    </row>
    <row r="7019" spans="1:7" x14ac:dyDescent="0.55000000000000004">
      <c r="A7019" s="1">
        <v>43042</v>
      </c>
      <c r="B7019">
        <v>2.351</v>
      </c>
      <c r="C7019">
        <v>2.3610000000000002</v>
      </c>
      <c r="D7019">
        <v>2.3239999999999998</v>
      </c>
      <c r="E7019">
        <v>2.343</v>
      </c>
      <c r="F7019">
        <v>2.343</v>
      </c>
      <c r="G7019">
        <v>0</v>
      </c>
    </row>
    <row r="7020" spans="1:7" x14ac:dyDescent="0.55000000000000004">
      <c r="A7020" s="1">
        <v>43045</v>
      </c>
      <c r="B7020">
        <v>2.3250000000000002</v>
      </c>
      <c r="C7020">
        <v>2.3330000000000002</v>
      </c>
      <c r="D7020">
        <v>2.3149999999999999</v>
      </c>
      <c r="E7020">
        <v>2.3199999999999998</v>
      </c>
      <c r="F7020">
        <v>2.3199999999999998</v>
      </c>
      <c r="G7020">
        <v>0</v>
      </c>
    </row>
    <row r="7021" spans="1:7" x14ac:dyDescent="0.55000000000000004">
      <c r="A7021" s="1">
        <v>43046</v>
      </c>
      <c r="B7021">
        <v>2.327</v>
      </c>
      <c r="C7021">
        <v>2.3290000000000002</v>
      </c>
      <c r="D7021">
        <v>2.3039999999999998</v>
      </c>
      <c r="E7021">
        <v>2.3069999999999999</v>
      </c>
      <c r="F7021">
        <v>2.3069999999999999</v>
      </c>
      <c r="G7021">
        <v>0</v>
      </c>
    </row>
    <row r="7022" spans="1:7" x14ac:dyDescent="0.55000000000000004">
      <c r="A7022" s="1">
        <v>43047</v>
      </c>
      <c r="B7022">
        <v>2.3149999999999999</v>
      </c>
      <c r="C7022">
        <v>2.327</v>
      </c>
      <c r="D7022">
        <v>2.306</v>
      </c>
      <c r="E7022">
        <v>2.3250000000000002</v>
      </c>
      <c r="F7022">
        <v>2.3250000000000002</v>
      </c>
      <c r="G7022">
        <v>0</v>
      </c>
    </row>
    <row r="7023" spans="1:7" x14ac:dyDescent="0.55000000000000004">
      <c r="A7023" s="1">
        <v>43048</v>
      </c>
      <c r="B7023">
        <v>2.3330000000000002</v>
      </c>
      <c r="C7023">
        <v>2.3450000000000002</v>
      </c>
      <c r="D7023">
        <v>2.3149999999999999</v>
      </c>
      <c r="E7023">
        <v>2.331</v>
      </c>
      <c r="F7023">
        <v>2.331</v>
      </c>
      <c r="G7023">
        <v>0</v>
      </c>
    </row>
    <row r="7024" spans="1:7" x14ac:dyDescent="0.55000000000000004">
      <c r="A7024" s="1">
        <v>43049</v>
      </c>
      <c r="B7024">
        <v>2.3679999999999999</v>
      </c>
      <c r="C7024">
        <v>2.4060000000000001</v>
      </c>
      <c r="D7024">
        <v>2.3660000000000001</v>
      </c>
      <c r="E7024">
        <v>2.4</v>
      </c>
      <c r="F7024">
        <v>2.4</v>
      </c>
      <c r="G7024">
        <v>0</v>
      </c>
    </row>
    <row r="7025" spans="1:7" x14ac:dyDescent="0.55000000000000004">
      <c r="A7025" s="1">
        <v>43052</v>
      </c>
      <c r="B7025">
        <v>2.3820000000000001</v>
      </c>
      <c r="C7025">
        <v>2.4039999999999999</v>
      </c>
      <c r="D7025">
        <v>2.379</v>
      </c>
      <c r="E7025">
        <v>2.4</v>
      </c>
      <c r="F7025">
        <v>2.4</v>
      </c>
      <c r="G7025">
        <v>0</v>
      </c>
    </row>
    <row r="7026" spans="1:7" x14ac:dyDescent="0.55000000000000004">
      <c r="A7026" s="1">
        <v>43053</v>
      </c>
      <c r="B7026">
        <v>2.3879999999999999</v>
      </c>
      <c r="C7026">
        <v>2.407</v>
      </c>
      <c r="D7026">
        <v>2.3740000000000001</v>
      </c>
      <c r="E7026">
        <v>2.3809999999999998</v>
      </c>
      <c r="F7026">
        <v>2.3809999999999998</v>
      </c>
      <c r="G7026">
        <v>0</v>
      </c>
    </row>
    <row r="7027" spans="1:7" x14ac:dyDescent="0.55000000000000004">
      <c r="A7027" s="1">
        <v>43054</v>
      </c>
      <c r="B7027">
        <v>2.335</v>
      </c>
      <c r="C7027">
        <v>2.359</v>
      </c>
      <c r="D7027">
        <v>2.319</v>
      </c>
      <c r="E7027">
        <v>2.335</v>
      </c>
      <c r="F7027">
        <v>2.335</v>
      </c>
      <c r="G7027">
        <v>0</v>
      </c>
    </row>
    <row r="7028" spans="1:7" x14ac:dyDescent="0.55000000000000004">
      <c r="A7028" s="1">
        <v>43055</v>
      </c>
      <c r="B7028">
        <v>2.3580000000000001</v>
      </c>
      <c r="C7028">
        <v>2.3610000000000002</v>
      </c>
      <c r="D7028">
        <v>2.343</v>
      </c>
      <c r="E7028">
        <v>2.3610000000000002</v>
      </c>
      <c r="F7028">
        <v>2.3610000000000002</v>
      </c>
      <c r="G7028">
        <v>0</v>
      </c>
    </row>
    <row r="7029" spans="1:7" x14ac:dyDescent="0.55000000000000004">
      <c r="A7029" s="1">
        <v>43056</v>
      </c>
      <c r="B7029">
        <v>2.367</v>
      </c>
      <c r="C7029">
        <v>2.3740000000000001</v>
      </c>
      <c r="D7029">
        <v>2.3359999999999999</v>
      </c>
      <c r="E7029">
        <v>2.3540000000000001</v>
      </c>
      <c r="F7029">
        <v>2.3540000000000001</v>
      </c>
      <c r="G7029">
        <v>0</v>
      </c>
    </row>
    <row r="7030" spans="1:7" x14ac:dyDescent="0.55000000000000004">
      <c r="A7030" s="1">
        <v>43059</v>
      </c>
      <c r="B7030">
        <v>2.3359999999999999</v>
      </c>
      <c r="C7030">
        <v>2.3719999999999999</v>
      </c>
      <c r="D7030">
        <v>2.3359999999999999</v>
      </c>
      <c r="E7030">
        <v>2.3719999999999999</v>
      </c>
      <c r="F7030">
        <v>2.3719999999999999</v>
      </c>
      <c r="G7030">
        <v>0</v>
      </c>
    </row>
    <row r="7031" spans="1:7" x14ac:dyDescent="0.55000000000000004">
      <c r="A7031" s="1">
        <v>43060</v>
      </c>
      <c r="B7031">
        <v>2.3580000000000001</v>
      </c>
      <c r="C7031">
        <v>2.3740000000000001</v>
      </c>
      <c r="D7031">
        <v>2.335</v>
      </c>
      <c r="E7031">
        <v>2.363</v>
      </c>
      <c r="F7031">
        <v>2.363</v>
      </c>
      <c r="G7031">
        <v>0</v>
      </c>
    </row>
    <row r="7032" spans="1:7" x14ac:dyDescent="0.55000000000000004">
      <c r="A7032" s="1">
        <v>43061</v>
      </c>
      <c r="B7032">
        <v>2.3679999999999999</v>
      </c>
      <c r="C7032">
        <v>2.3719999999999999</v>
      </c>
      <c r="D7032">
        <v>2.319</v>
      </c>
      <c r="E7032">
        <v>2.3220000000000001</v>
      </c>
      <c r="F7032">
        <v>2.3220000000000001</v>
      </c>
      <c r="G7032">
        <v>0</v>
      </c>
    </row>
    <row r="7033" spans="1:7" x14ac:dyDescent="0.55000000000000004">
      <c r="A7033" s="1">
        <v>43063</v>
      </c>
      <c r="B7033">
        <v>2.3370000000000002</v>
      </c>
      <c r="C7033">
        <v>2.3439999999999999</v>
      </c>
      <c r="D7033">
        <v>2.3290000000000002</v>
      </c>
      <c r="E7033">
        <v>2.34</v>
      </c>
      <c r="F7033">
        <v>2.34</v>
      </c>
      <c r="G7033">
        <v>0</v>
      </c>
    </row>
    <row r="7034" spans="1:7" x14ac:dyDescent="0.55000000000000004">
      <c r="A7034" s="1">
        <v>43066</v>
      </c>
      <c r="B7034">
        <v>2.3330000000000002</v>
      </c>
      <c r="C7034">
        <v>2.351</v>
      </c>
      <c r="D7034">
        <v>2.3239999999999998</v>
      </c>
      <c r="E7034">
        <v>2.3279999999999998</v>
      </c>
      <c r="F7034">
        <v>2.3279999999999998</v>
      </c>
      <c r="G7034">
        <v>0</v>
      </c>
    </row>
    <row r="7035" spans="1:7" x14ac:dyDescent="0.55000000000000004">
      <c r="A7035" s="1">
        <v>43067</v>
      </c>
      <c r="B7035">
        <v>2.3279999999999998</v>
      </c>
      <c r="C7035">
        <v>2.3420000000000001</v>
      </c>
      <c r="D7035">
        <v>2.31</v>
      </c>
      <c r="E7035">
        <v>2.3380000000000001</v>
      </c>
      <c r="F7035">
        <v>2.3380000000000001</v>
      </c>
      <c r="G7035">
        <v>0</v>
      </c>
    </row>
    <row r="7036" spans="1:7" x14ac:dyDescent="0.55000000000000004">
      <c r="A7036" s="1">
        <v>43068</v>
      </c>
      <c r="B7036">
        <v>2.363</v>
      </c>
      <c r="C7036">
        <v>2.395</v>
      </c>
      <c r="D7036">
        <v>2.363</v>
      </c>
      <c r="E7036">
        <v>2.3759999999999999</v>
      </c>
      <c r="F7036">
        <v>2.3759999999999999</v>
      </c>
      <c r="G7036">
        <v>0</v>
      </c>
    </row>
    <row r="7037" spans="1:7" x14ac:dyDescent="0.55000000000000004">
      <c r="A7037" s="1">
        <v>43069</v>
      </c>
      <c r="B7037">
        <v>2.39</v>
      </c>
      <c r="C7037">
        <v>2.4369999999999998</v>
      </c>
      <c r="D7037">
        <v>2.3809999999999998</v>
      </c>
      <c r="E7037">
        <v>2.4169999999999998</v>
      </c>
      <c r="F7037">
        <v>2.4169999999999998</v>
      </c>
      <c r="G7037">
        <v>0</v>
      </c>
    </row>
    <row r="7038" spans="1:7" x14ac:dyDescent="0.55000000000000004">
      <c r="A7038" s="1">
        <v>43070</v>
      </c>
      <c r="B7038">
        <v>2.383</v>
      </c>
      <c r="C7038">
        <v>2.4239999999999999</v>
      </c>
      <c r="D7038">
        <v>2.3149999999999999</v>
      </c>
      <c r="E7038">
        <v>2.3620000000000001</v>
      </c>
      <c r="F7038">
        <v>2.3620000000000001</v>
      </c>
      <c r="G7038">
        <v>0</v>
      </c>
    </row>
    <row r="7039" spans="1:7" x14ac:dyDescent="0.55000000000000004">
      <c r="A7039" s="1">
        <v>43073</v>
      </c>
      <c r="B7039">
        <v>2.3959999999999999</v>
      </c>
      <c r="C7039">
        <v>2.403</v>
      </c>
      <c r="D7039">
        <v>2.3780000000000001</v>
      </c>
      <c r="E7039">
        <v>2.379</v>
      </c>
      <c r="F7039">
        <v>2.379</v>
      </c>
      <c r="G7039">
        <v>0</v>
      </c>
    </row>
    <row r="7040" spans="1:7" x14ac:dyDescent="0.55000000000000004">
      <c r="A7040" s="1">
        <v>43074</v>
      </c>
      <c r="B7040">
        <v>2.39</v>
      </c>
      <c r="C7040">
        <v>2.3959999999999999</v>
      </c>
      <c r="D7040">
        <v>2.355</v>
      </c>
      <c r="E7040">
        <v>2.3559999999999999</v>
      </c>
      <c r="F7040">
        <v>2.3559999999999999</v>
      </c>
      <c r="G7040">
        <v>0</v>
      </c>
    </row>
    <row r="7041" spans="1:7" x14ac:dyDescent="0.55000000000000004">
      <c r="A7041" s="1">
        <v>43075</v>
      </c>
      <c r="B7041">
        <v>2.3330000000000002</v>
      </c>
      <c r="C7041">
        <v>2.335</v>
      </c>
      <c r="D7041">
        <v>2.3140000000000001</v>
      </c>
      <c r="E7041">
        <v>2.33</v>
      </c>
      <c r="F7041">
        <v>2.33</v>
      </c>
      <c r="G7041">
        <v>0</v>
      </c>
    </row>
    <row r="7042" spans="1:7" x14ac:dyDescent="0.55000000000000004">
      <c r="A7042" s="1">
        <v>43076</v>
      </c>
      <c r="B7042">
        <v>2.339</v>
      </c>
      <c r="C7042">
        <v>2.3759999999999999</v>
      </c>
      <c r="D7042">
        <v>2.323</v>
      </c>
      <c r="E7042">
        <v>2.3759999999999999</v>
      </c>
      <c r="F7042">
        <v>2.3759999999999999</v>
      </c>
      <c r="G7042">
        <v>0</v>
      </c>
    </row>
    <row r="7043" spans="1:7" x14ac:dyDescent="0.55000000000000004">
      <c r="A7043" s="1">
        <v>43077</v>
      </c>
      <c r="B7043">
        <v>2.3809999999999998</v>
      </c>
      <c r="C7043">
        <v>2.3919999999999999</v>
      </c>
      <c r="D7043">
        <v>2.3620000000000001</v>
      </c>
      <c r="E7043">
        <v>2.383</v>
      </c>
      <c r="F7043">
        <v>2.383</v>
      </c>
      <c r="G7043">
        <v>0</v>
      </c>
    </row>
    <row r="7044" spans="1:7" x14ac:dyDescent="0.55000000000000004">
      <c r="A7044" s="1">
        <v>43080</v>
      </c>
      <c r="B7044">
        <v>2.3620000000000001</v>
      </c>
      <c r="C7044">
        <v>2.387</v>
      </c>
      <c r="D7044">
        <v>2.3580000000000001</v>
      </c>
      <c r="E7044">
        <v>2.3849999999999998</v>
      </c>
      <c r="F7044">
        <v>2.3849999999999998</v>
      </c>
      <c r="G7044">
        <v>0</v>
      </c>
    </row>
    <row r="7045" spans="1:7" x14ac:dyDescent="0.55000000000000004">
      <c r="A7045" s="1">
        <v>43081</v>
      </c>
      <c r="B7045">
        <v>2.3919999999999999</v>
      </c>
      <c r="C7045">
        <v>2.4209999999999998</v>
      </c>
      <c r="D7045">
        <v>2.3919999999999999</v>
      </c>
      <c r="E7045">
        <v>2.403</v>
      </c>
      <c r="F7045">
        <v>2.403</v>
      </c>
      <c r="G7045">
        <v>0</v>
      </c>
    </row>
    <row r="7046" spans="1:7" x14ac:dyDescent="0.55000000000000004">
      <c r="A7046" s="1">
        <v>43082</v>
      </c>
      <c r="B7046">
        <v>2.4260000000000002</v>
      </c>
      <c r="C7046">
        <v>2.4260000000000002</v>
      </c>
      <c r="D7046">
        <v>2.3490000000000002</v>
      </c>
      <c r="E7046">
        <v>2.3490000000000002</v>
      </c>
      <c r="F7046">
        <v>2.3490000000000002</v>
      </c>
      <c r="G7046">
        <v>0</v>
      </c>
    </row>
    <row r="7047" spans="1:7" x14ac:dyDescent="0.55000000000000004">
      <c r="A7047" s="1">
        <v>43083</v>
      </c>
      <c r="B7047">
        <v>2.367</v>
      </c>
      <c r="C7047">
        <v>2.3889999999999998</v>
      </c>
      <c r="D7047">
        <v>2.3439999999999999</v>
      </c>
      <c r="E7047">
        <v>2.3460000000000001</v>
      </c>
      <c r="F7047">
        <v>2.3460000000000001</v>
      </c>
      <c r="G7047">
        <v>0</v>
      </c>
    </row>
    <row r="7048" spans="1:7" x14ac:dyDescent="0.55000000000000004">
      <c r="A7048" s="1">
        <v>43084</v>
      </c>
      <c r="B7048">
        <v>2.3580000000000001</v>
      </c>
      <c r="C7048">
        <v>2.38</v>
      </c>
      <c r="D7048">
        <v>2.3530000000000002</v>
      </c>
      <c r="E7048">
        <v>2.355</v>
      </c>
      <c r="F7048">
        <v>2.355</v>
      </c>
      <c r="G7048">
        <v>0</v>
      </c>
    </row>
    <row r="7049" spans="1:7" x14ac:dyDescent="0.55000000000000004">
      <c r="A7049" s="1">
        <v>43087</v>
      </c>
      <c r="B7049">
        <v>2.3730000000000002</v>
      </c>
      <c r="C7049">
        <v>2.3980000000000001</v>
      </c>
      <c r="D7049">
        <v>2.367</v>
      </c>
      <c r="E7049">
        <v>2.3919999999999999</v>
      </c>
      <c r="F7049">
        <v>2.3919999999999999</v>
      </c>
      <c r="G7049">
        <v>0</v>
      </c>
    </row>
    <row r="7050" spans="1:7" x14ac:dyDescent="0.55000000000000004">
      <c r="A7050" s="1">
        <v>43088</v>
      </c>
      <c r="B7050">
        <v>2.4089999999999998</v>
      </c>
      <c r="C7050">
        <v>2.472</v>
      </c>
      <c r="D7050">
        <v>2.407</v>
      </c>
      <c r="E7050">
        <v>2.4630000000000001</v>
      </c>
      <c r="F7050">
        <v>2.4630000000000001</v>
      </c>
      <c r="G7050">
        <v>0</v>
      </c>
    </row>
    <row r="7051" spans="1:7" x14ac:dyDescent="0.55000000000000004">
      <c r="A7051" s="1">
        <v>43089</v>
      </c>
      <c r="B7051">
        <v>2.4830000000000001</v>
      </c>
      <c r="C7051">
        <v>2.4969999999999999</v>
      </c>
      <c r="D7051">
        <v>2.472</v>
      </c>
      <c r="E7051">
        <v>2.4969999999999999</v>
      </c>
      <c r="F7051">
        <v>2.4969999999999999</v>
      </c>
      <c r="G7051">
        <v>0</v>
      </c>
    </row>
    <row r="7052" spans="1:7" x14ac:dyDescent="0.55000000000000004">
      <c r="A7052" s="1">
        <v>43090</v>
      </c>
      <c r="B7052">
        <v>2.4860000000000002</v>
      </c>
      <c r="C7052">
        <v>2.4990000000000001</v>
      </c>
      <c r="D7052">
        <v>2.4790000000000001</v>
      </c>
      <c r="E7052">
        <v>2.4809999999999999</v>
      </c>
      <c r="F7052">
        <v>2.4809999999999999</v>
      </c>
      <c r="G7052">
        <v>0</v>
      </c>
    </row>
    <row r="7053" spans="1:7" x14ac:dyDescent="0.55000000000000004">
      <c r="A7053" s="1">
        <v>43091</v>
      </c>
      <c r="B7053">
        <v>2.4849999999999999</v>
      </c>
      <c r="C7053">
        <v>2.492</v>
      </c>
      <c r="D7053">
        <v>2.4809999999999999</v>
      </c>
      <c r="E7053">
        <v>2.4849999999999999</v>
      </c>
      <c r="F7053">
        <v>2.4849999999999999</v>
      </c>
      <c r="G7053">
        <v>0</v>
      </c>
    </row>
    <row r="7054" spans="1:7" x14ac:dyDescent="0.55000000000000004">
      <c r="A7054" s="1">
        <v>43095</v>
      </c>
      <c r="B7054">
        <v>2.488</v>
      </c>
      <c r="C7054">
        <v>2.4900000000000002</v>
      </c>
      <c r="D7054">
        <v>2.4590000000000001</v>
      </c>
      <c r="E7054">
        <v>2.4670000000000001</v>
      </c>
      <c r="F7054">
        <v>2.4670000000000001</v>
      </c>
      <c r="G7054">
        <v>0</v>
      </c>
    </row>
    <row r="7055" spans="1:7" x14ac:dyDescent="0.55000000000000004">
      <c r="A7055" s="1">
        <v>43096</v>
      </c>
      <c r="B7055">
        <v>2.4670000000000001</v>
      </c>
      <c r="C7055">
        <v>2.4670000000000001</v>
      </c>
      <c r="D7055">
        <v>2.411</v>
      </c>
      <c r="E7055">
        <v>2.4140000000000001</v>
      </c>
      <c r="F7055">
        <v>2.4140000000000001</v>
      </c>
      <c r="G7055">
        <v>0</v>
      </c>
    </row>
    <row r="7056" spans="1:7" x14ac:dyDescent="0.55000000000000004">
      <c r="A7056" s="1">
        <v>43097</v>
      </c>
      <c r="B7056">
        <v>2.4319999999999999</v>
      </c>
      <c r="C7056">
        <v>2.4409999999999998</v>
      </c>
      <c r="D7056">
        <v>2.42</v>
      </c>
      <c r="E7056">
        <v>2.4319999999999999</v>
      </c>
      <c r="F7056">
        <v>2.4319999999999999</v>
      </c>
      <c r="G7056">
        <v>0</v>
      </c>
    </row>
    <row r="7057" spans="1:7" x14ac:dyDescent="0.55000000000000004">
      <c r="A7057" s="1">
        <v>43098</v>
      </c>
      <c r="B7057">
        <v>2.4340000000000002</v>
      </c>
      <c r="C7057">
        <v>2.4420000000000002</v>
      </c>
      <c r="D7057">
        <v>2.4049999999999998</v>
      </c>
      <c r="E7057">
        <v>2.4049999999999998</v>
      </c>
      <c r="F7057">
        <v>2.4049999999999998</v>
      </c>
      <c r="G7057">
        <v>0</v>
      </c>
    </row>
    <row r="7058" spans="1:7" x14ac:dyDescent="0.55000000000000004">
      <c r="A7058" s="1">
        <v>43102</v>
      </c>
      <c r="B7058">
        <v>2.4329999999999998</v>
      </c>
      <c r="C7058">
        <v>2.48</v>
      </c>
      <c r="D7058">
        <v>2.4249999999999998</v>
      </c>
      <c r="E7058">
        <v>2.4649999999999999</v>
      </c>
      <c r="F7058">
        <v>2.4649999999999999</v>
      </c>
      <c r="G7058">
        <v>0</v>
      </c>
    </row>
    <row r="7059" spans="1:7" x14ac:dyDescent="0.55000000000000004">
      <c r="A7059" s="1">
        <v>43103</v>
      </c>
      <c r="B7059">
        <v>2.4510000000000001</v>
      </c>
      <c r="C7059">
        <v>2.4649999999999999</v>
      </c>
      <c r="D7059">
        <v>2.44</v>
      </c>
      <c r="E7059">
        <v>2.4470000000000001</v>
      </c>
      <c r="F7059">
        <v>2.4470000000000001</v>
      </c>
      <c r="G7059">
        <v>0</v>
      </c>
    </row>
    <row r="7060" spans="1:7" x14ac:dyDescent="0.55000000000000004">
      <c r="A7060" s="1">
        <v>43104</v>
      </c>
      <c r="B7060">
        <v>2.4729999999999999</v>
      </c>
      <c r="C7060">
        <v>2.4870000000000001</v>
      </c>
      <c r="D7060">
        <v>2.4489999999999998</v>
      </c>
      <c r="E7060">
        <v>2.4529999999999998</v>
      </c>
      <c r="F7060">
        <v>2.4529999999999998</v>
      </c>
      <c r="G7060">
        <v>0</v>
      </c>
    </row>
    <row r="7061" spans="1:7" x14ac:dyDescent="0.55000000000000004">
      <c r="A7061" s="1">
        <v>43105</v>
      </c>
      <c r="B7061">
        <v>2.4649999999999999</v>
      </c>
      <c r="C7061">
        <v>2.48</v>
      </c>
      <c r="D7061">
        <v>2.4359999999999999</v>
      </c>
      <c r="E7061">
        <v>2.476</v>
      </c>
      <c r="F7061">
        <v>2.476</v>
      </c>
      <c r="G7061">
        <v>0</v>
      </c>
    </row>
    <row r="7062" spans="1:7" x14ac:dyDescent="0.55000000000000004">
      <c r="A7062" s="1">
        <v>43108</v>
      </c>
      <c r="B7062">
        <v>2.4710000000000001</v>
      </c>
      <c r="C7062">
        <v>2.4889999999999999</v>
      </c>
      <c r="D7062">
        <v>2.4620000000000002</v>
      </c>
      <c r="E7062">
        <v>2.48</v>
      </c>
      <c r="F7062">
        <v>2.48</v>
      </c>
      <c r="G7062">
        <v>0</v>
      </c>
    </row>
    <row r="7063" spans="1:7" x14ac:dyDescent="0.55000000000000004">
      <c r="A7063" s="1">
        <v>43109</v>
      </c>
      <c r="B7063">
        <v>2.4910000000000001</v>
      </c>
      <c r="C7063">
        <v>2.5459999999999998</v>
      </c>
      <c r="D7063">
        <v>2.4889999999999999</v>
      </c>
      <c r="E7063">
        <v>2.5459999999999998</v>
      </c>
      <c r="F7063">
        <v>2.5459999999999998</v>
      </c>
      <c r="G7063">
        <v>0</v>
      </c>
    </row>
    <row r="7064" spans="1:7" x14ac:dyDescent="0.55000000000000004">
      <c r="A7064" s="1">
        <v>43110</v>
      </c>
      <c r="B7064">
        <v>2.5840000000000001</v>
      </c>
      <c r="C7064">
        <v>2.5950000000000002</v>
      </c>
      <c r="D7064">
        <v>2.5499999999999998</v>
      </c>
      <c r="E7064">
        <v>2.5499999999999998</v>
      </c>
      <c r="F7064">
        <v>2.5499999999999998</v>
      </c>
      <c r="G7064">
        <v>0</v>
      </c>
    </row>
    <row r="7065" spans="1:7" x14ac:dyDescent="0.55000000000000004">
      <c r="A7065" s="1">
        <v>43111</v>
      </c>
      <c r="B7065">
        <v>2.5640000000000001</v>
      </c>
      <c r="C7065">
        <v>2.57</v>
      </c>
      <c r="D7065">
        <v>2.5259999999999998</v>
      </c>
      <c r="E7065">
        <v>2.5310000000000001</v>
      </c>
      <c r="F7065">
        <v>2.5310000000000001</v>
      </c>
      <c r="G7065">
        <v>0</v>
      </c>
    </row>
    <row r="7066" spans="1:7" x14ac:dyDescent="0.55000000000000004">
      <c r="A7066" s="1">
        <v>43112</v>
      </c>
      <c r="B7066">
        <v>2.548</v>
      </c>
      <c r="C7066">
        <v>2.5939999999999999</v>
      </c>
      <c r="D7066">
        <v>2.5459999999999998</v>
      </c>
      <c r="E7066">
        <v>2.552</v>
      </c>
      <c r="F7066">
        <v>2.552</v>
      </c>
      <c r="G7066">
        <v>0</v>
      </c>
    </row>
    <row r="7067" spans="1:7" x14ac:dyDescent="0.55000000000000004">
      <c r="A7067" s="1">
        <v>43116</v>
      </c>
      <c r="B7067">
        <v>2.5390000000000001</v>
      </c>
      <c r="C7067">
        <v>2.5630000000000002</v>
      </c>
      <c r="D7067">
        <v>2.5259999999999998</v>
      </c>
      <c r="E7067">
        <v>2.544</v>
      </c>
      <c r="F7067">
        <v>2.544</v>
      </c>
      <c r="G7067">
        <v>0</v>
      </c>
    </row>
    <row r="7068" spans="1:7" x14ac:dyDescent="0.55000000000000004">
      <c r="A7068" s="1">
        <v>43117</v>
      </c>
      <c r="B7068">
        <v>2.5609999999999999</v>
      </c>
      <c r="C7068">
        <v>2.581</v>
      </c>
      <c r="D7068">
        <v>2.5409999999999999</v>
      </c>
      <c r="E7068">
        <v>2.5779999999999998</v>
      </c>
      <c r="F7068">
        <v>2.5779999999999998</v>
      </c>
      <c r="G7068">
        <v>0</v>
      </c>
    </row>
    <row r="7069" spans="1:7" x14ac:dyDescent="0.55000000000000004">
      <c r="A7069" s="1">
        <v>43118</v>
      </c>
      <c r="B7069">
        <v>2.613</v>
      </c>
      <c r="C7069">
        <v>2.62</v>
      </c>
      <c r="D7069">
        <v>2.5979999999999999</v>
      </c>
      <c r="E7069">
        <v>2.6110000000000002</v>
      </c>
      <c r="F7069">
        <v>2.6110000000000002</v>
      </c>
      <c r="G7069">
        <v>0</v>
      </c>
    </row>
    <row r="7070" spans="1:7" x14ac:dyDescent="0.55000000000000004">
      <c r="A7070" s="1">
        <v>43119</v>
      </c>
      <c r="B7070">
        <v>2.6259999999999999</v>
      </c>
      <c r="C7070">
        <v>2.6459999999999999</v>
      </c>
      <c r="D7070">
        <v>2.613</v>
      </c>
      <c r="E7070">
        <v>2.637</v>
      </c>
      <c r="F7070">
        <v>2.637</v>
      </c>
      <c r="G7070">
        <v>0</v>
      </c>
    </row>
    <row r="7071" spans="1:7" x14ac:dyDescent="0.55000000000000004">
      <c r="A7071" s="1">
        <v>43122</v>
      </c>
      <c r="B7071">
        <v>2.6579999999999999</v>
      </c>
      <c r="C7071">
        <v>2.665</v>
      </c>
      <c r="D7071">
        <v>2.6320000000000001</v>
      </c>
      <c r="E7071">
        <v>2.665</v>
      </c>
      <c r="F7071">
        <v>2.665</v>
      </c>
      <c r="G7071">
        <v>0</v>
      </c>
    </row>
    <row r="7072" spans="1:7" x14ac:dyDescent="0.55000000000000004">
      <c r="A7072" s="1">
        <v>43123</v>
      </c>
      <c r="B7072">
        <v>2.6280000000000001</v>
      </c>
      <c r="C7072">
        <v>2.6389999999999998</v>
      </c>
      <c r="D7072">
        <v>2.6110000000000002</v>
      </c>
      <c r="E7072">
        <v>2.6240000000000001</v>
      </c>
      <c r="F7072">
        <v>2.6240000000000001</v>
      </c>
      <c r="G7072">
        <v>0</v>
      </c>
    </row>
    <row r="7073" spans="1:7" x14ac:dyDescent="0.55000000000000004">
      <c r="A7073" s="1">
        <v>43124</v>
      </c>
      <c r="B7073">
        <v>2.6520000000000001</v>
      </c>
      <c r="C7073">
        <v>2.6629999999999998</v>
      </c>
      <c r="D7073">
        <v>2.6339999999999999</v>
      </c>
      <c r="E7073">
        <v>2.6539999999999999</v>
      </c>
      <c r="F7073">
        <v>2.6539999999999999</v>
      </c>
      <c r="G7073">
        <v>0</v>
      </c>
    </row>
    <row r="7074" spans="1:7" x14ac:dyDescent="0.55000000000000004">
      <c r="A7074" s="1">
        <v>43125</v>
      </c>
      <c r="B7074">
        <v>2.637</v>
      </c>
      <c r="C7074">
        <v>2.6760000000000002</v>
      </c>
      <c r="D7074">
        <v>2.6190000000000002</v>
      </c>
      <c r="E7074">
        <v>2.621</v>
      </c>
      <c r="F7074">
        <v>2.621</v>
      </c>
      <c r="G7074">
        <v>0</v>
      </c>
    </row>
    <row r="7075" spans="1:7" x14ac:dyDescent="0.55000000000000004">
      <c r="A7075" s="1">
        <v>43126</v>
      </c>
      <c r="B7075">
        <v>2.6360000000000001</v>
      </c>
      <c r="C7075">
        <v>2.673</v>
      </c>
      <c r="D7075">
        <v>2.63</v>
      </c>
      <c r="E7075">
        <v>2.6619999999999999</v>
      </c>
      <c r="F7075">
        <v>2.6619999999999999</v>
      </c>
      <c r="G7075">
        <v>0</v>
      </c>
    </row>
    <row r="7076" spans="1:7" x14ac:dyDescent="0.55000000000000004">
      <c r="A7076" s="1">
        <v>43129</v>
      </c>
      <c r="B7076">
        <v>2.72</v>
      </c>
      <c r="C7076">
        <v>2.7250000000000001</v>
      </c>
      <c r="D7076">
        <v>2.694</v>
      </c>
      <c r="E7076">
        <v>2.6989999999999998</v>
      </c>
      <c r="F7076">
        <v>2.6989999999999998</v>
      </c>
      <c r="G7076">
        <v>0</v>
      </c>
    </row>
    <row r="7077" spans="1:7" x14ac:dyDescent="0.55000000000000004">
      <c r="A7077" s="1">
        <v>43130</v>
      </c>
      <c r="B7077">
        <v>2.7109999999999999</v>
      </c>
      <c r="C7077">
        <v>2.7330000000000001</v>
      </c>
      <c r="D7077">
        <v>2.7010000000000001</v>
      </c>
      <c r="E7077">
        <v>2.726</v>
      </c>
      <c r="F7077">
        <v>2.726</v>
      </c>
      <c r="G7077">
        <v>0</v>
      </c>
    </row>
    <row r="7078" spans="1:7" x14ac:dyDescent="0.55000000000000004">
      <c r="A7078" s="1">
        <v>43131</v>
      </c>
      <c r="B7078">
        <v>2.7130000000000001</v>
      </c>
      <c r="C7078">
        <v>2.754</v>
      </c>
      <c r="D7078">
        <v>2.698</v>
      </c>
      <c r="E7078">
        <v>2.72</v>
      </c>
      <c r="F7078">
        <v>2.72</v>
      </c>
      <c r="G7078">
        <v>0</v>
      </c>
    </row>
    <row r="7079" spans="1:7" x14ac:dyDescent="0.55000000000000004">
      <c r="A7079" s="1">
        <v>43132</v>
      </c>
      <c r="B7079">
        <v>2.7429999999999999</v>
      </c>
      <c r="C7079">
        <v>2.7759999999999998</v>
      </c>
      <c r="D7079">
        <v>2.722</v>
      </c>
      <c r="E7079">
        <v>2.7730000000000001</v>
      </c>
      <c r="F7079">
        <v>2.7730000000000001</v>
      </c>
      <c r="G7079">
        <v>0</v>
      </c>
    </row>
    <row r="7080" spans="1:7" x14ac:dyDescent="0.55000000000000004">
      <c r="A7080" s="1">
        <v>43133</v>
      </c>
      <c r="B7080">
        <v>2.786</v>
      </c>
      <c r="C7080">
        <v>2.8540000000000001</v>
      </c>
      <c r="D7080">
        <v>2.786</v>
      </c>
      <c r="E7080">
        <v>2.8540000000000001</v>
      </c>
      <c r="F7080">
        <v>2.8540000000000001</v>
      </c>
      <c r="G7080">
        <v>0</v>
      </c>
    </row>
    <row r="7081" spans="1:7" x14ac:dyDescent="0.55000000000000004">
      <c r="A7081" s="1">
        <v>43136</v>
      </c>
      <c r="B7081">
        <v>2.8340000000000001</v>
      </c>
      <c r="C7081">
        <v>2.8620000000000001</v>
      </c>
      <c r="D7081">
        <v>2.794</v>
      </c>
      <c r="E7081">
        <v>2.794</v>
      </c>
      <c r="F7081">
        <v>2.794</v>
      </c>
      <c r="G7081">
        <v>0</v>
      </c>
    </row>
    <row r="7082" spans="1:7" x14ac:dyDescent="0.55000000000000004">
      <c r="A7082" s="1">
        <v>43137</v>
      </c>
      <c r="B7082">
        <v>2.738</v>
      </c>
      <c r="C7082">
        <v>2.7869999999999999</v>
      </c>
      <c r="D7082">
        <v>2.7360000000000002</v>
      </c>
      <c r="E7082">
        <v>2.7679999999999998</v>
      </c>
      <c r="F7082">
        <v>2.7679999999999998</v>
      </c>
      <c r="G7082">
        <v>0</v>
      </c>
    </row>
    <row r="7083" spans="1:7" x14ac:dyDescent="0.55000000000000004">
      <c r="A7083" s="1">
        <v>43138</v>
      </c>
      <c r="B7083">
        <v>2.7869999999999999</v>
      </c>
      <c r="C7083">
        <v>2.851</v>
      </c>
      <c r="D7083">
        <v>2.7719999999999998</v>
      </c>
      <c r="E7083">
        <v>2.8439999999999999</v>
      </c>
      <c r="F7083">
        <v>2.8439999999999999</v>
      </c>
      <c r="G7083">
        <v>0</v>
      </c>
    </row>
    <row r="7084" spans="1:7" x14ac:dyDescent="0.55000000000000004">
      <c r="A7084" s="1">
        <v>43139</v>
      </c>
      <c r="B7084">
        <v>2.8570000000000002</v>
      </c>
      <c r="C7084">
        <v>2.8839999999999999</v>
      </c>
      <c r="D7084">
        <v>2.8079999999999998</v>
      </c>
      <c r="E7084">
        <v>2.851</v>
      </c>
      <c r="F7084">
        <v>2.851</v>
      </c>
      <c r="G7084">
        <v>0</v>
      </c>
    </row>
    <row r="7085" spans="1:7" x14ac:dyDescent="0.55000000000000004">
      <c r="A7085" s="1">
        <v>43140</v>
      </c>
      <c r="B7085">
        <v>2.831</v>
      </c>
      <c r="C7085">
        <v>2.8620000000000001</v>
      </c>
      <c r="D7085">
        <v>2.7879999999999998</v>
      </c>
      <c r="E7085">
        <v>2.8290000000000002</v>
      </c>
      <c r="F7085">
        <v>2.8290000000000002</v>
      </c>
      <c r="G7085">
        <v>0</v>
      </c>
    </row>
    <row r="7086" spans="1:7" x14ac:dyDescent="0.55000000000000004">
      <c r="A7086" s="1">
        <v>43143</v>
      </c>
      <c r="B7086">
        <v>2.8820000000000001</v>
      </c>
      <c r="C7086">
        <v>2.8820000000000001</v>
      </c>
      <c r="D7086">
        <v>2.8279999999999998</v>
      </c>
      <c r="E7086">
        <v>2.8570000000000002</v>
      </c>
      <c r="F7086">
        <v>2.8570000000000002</v>
      </c>
      <c r="G7086">
        <v>0</v>
      </c>
    </row>
    <row r="7087" spans="1:7" x14ac:dyDescent="0.55000000000000004">
      <c r="A7087" s="1">
        <v>43144</v>
      </c>
      <c r="B7087">
        <v>2.8439999999999999</v>
      </c>
      <c r="C7087">
        <v>2.8530000000000002</v>
      </c>
      <c r="D7087">
        <v>2.835</v>
      </c>
      <c r="E7087">
        <v>2.84</v>
      </c>
      <c r="F7087">
        <v>2.84</v>
      </c>
      <c r="G7087">
        <v>0</v>
      </c>
    </row>
    <row r="7088" spans="1:7" x14ac:dyDescent="0.55000000000000004">
      <c r="A7088" s="1">
        <v>43145</v>
      </c>
      <c r="B7088">
        <v>2.819</v>
      </c>
      <c r="C7088">
        <v>2.9129999999999998</v>
      </c>
      <c r="D7088">
        <v>2.8170000000000002</v>
      </c>
      <c r="E7088">
        <v>2.9129999999999998</v>
      </c>
      <c r="F7088">
        <v>2.9129999999999998</v>
      </c>
      <c r="G7088">
        <v>0</v>
      </c>
    </row>
    <row r="7089" spans="1:7" x14ac:dyDescent="0.55000000000000004">
      <c r="A7089" s="1">
        <v>43146</v>
      </c>
      <c r="B7089">
        <v>2.9169999999999998</v>
      </c>
      <c r="C7089">
        <v>2.9260000000000002</v>
      </c>
      <c r="D7089">
        <v>2.8820000000000001</v>
      </c>
      <c r="E7089">
        <v>2.891</v>
      </c>
      <c r="F7089">
        <v>2.891</v>
      </c>
      <c r="G7089">
        <v>0</v>
      </c>
    </row>
    <row r="7090" spans="1:7" x14ac:dyDescent="0.55000000000000004">
      <c r="A7090" s="1">
        <v>43147</v>
      </c>
      <c r="B7090">
        <v>2.8769999999999998</v>
      </c>
      <c r="C7090">
        <v>2.8879999999999999</v>
      </c>
      <c r="D7090">
        <v>2.85</v>
      </c>
      <c r="E7090">
        <v>2.8769999999999998</v>
      </c>
      <c r="F7090">
        <v>2.8769999999999998</v>
      </c>
      <c r="G7090">
        <v>0</v>
      </c>
    </row>
    <row r="7091" spans="1:7" x14ac:dyDescent="0.55000000000000004">
      <c r="A7091" s="1">
        <v>43151</v>
      </c>
      <c r="B7091">
        <v>2.9020000000000001</v>
      </c>
      <c r="C7091">
        <v>2.915</v>
      </c>
      <c r="D7091">
        <v>2.89</v>
      </c>
      <c r="E7091">
        <v>2.8929999999999998</v>
      </c>
      <c r="F7091">
        <v>2.8929999999999998</v>
      </c>
      <c r="G7091">
        <v>0</v>
      </c>
    </row>
    <row r="7092" spans="1:7" x14ac:dyDescent="0.55000000000000004">
      <c r="A7092" s="1">
        <v>43152</v>
      </c>
      <c r="B7092">
        <v>2.8839999999999999</v>
      </c>
      <c r="C7092">
        <v>2.9430000000000001</v>
      </c>
      <c r="D7092">
        <v>2.8769999999999998</v>
      </c>
      <c r="E7092">
        <v>2.9430000000000001</v>
      </c>
      <c r="F7092">
        <v>2.9430000000000001</v>
      </c>
      <c r="G7092">
        <v>0</v>
      </c>
    </row>
    <row r="7093" spans="1:7" x14ac:dyDescent="0.55000000000000004">
      <c r="A7093" s="1">
        <v>43153</v>
      </c>
      <c r="B7093">
        <v>2.9209999999999998</v>
      </c>
      <c r="C7093">
        <v>2.9279999999999999</v>
      </c>
      <c r="D7093">
        <v>2.9039999999999999</v>
      </c>
      <c r="E7093">
        <v>2.9169999999999998</v>
      </c>
      <c r="F7093">
        <v>2.9169999999999998</v>
      </c>
      <c r="G7093">
        <v>0</v>
      </c>
    </row>
    <row r="7094" spans="1:7" x14ac:dyDescent="0.55000000000000004">
      <c r="A7094" s="1">
        <v>43154</v>
      </c>
      <c r="B7094">
        <v>2.8839999999999999</v>
      </c>
      <c r="C7094">
        <v>2.8929999999999998</v>
      </c>
      <c r="D7094">
        <v>2.8620000000000001</v>
      </c>
      <c r="E7094">
        <v>2.871</v>
      </c>
      <c r="F7094">
        <v>2.871</v>
      </c>
      <c r="G7094">
        <v>0</v>
      </c>
    </row>
    <row r="7095" spans="1:7" x14ac:dyDescent="0.55000000000000004">
      <c r="A7095" s="1">
        <v>43157</v>
      </c>
      <c r="B7095">
        <v>2.8410000000000002</v>
      </c>
      <c r="C7095">
        <v>2.8620000000000001</v>
      </c>
      <c r="D7095">
        <v>2.831</v>
      </c>
      <c r="E7095">
        <v>2.859</v>
      </c>
      <c r="F7095">
        <v>2.859</v>
      </c>
      <c r="G7095">
        <v>0</v>
      </c>
    </row>
    <row r="7096" spans="1:7" x14ac:dyDescent="0.55000000000000004">
      <c r="A7096" s="1">
        <v>43158</v>
      </c>
      <c r="B7096">
        <v>2.87</v>
      </c>
      <c r="C7096">
        <v>2.9249999999999998</v>
      </c>
      <c r="D7096">
        <v>2.85</v>
      </c>
      <c r="E7096">
        <v>2.9079999999999999</v>
      </c>
      <c r="F7096">
        <v>2.9079999999999999</v>
      </c>
      <c r="G7096">
        <v>0</v>
      </c>
    </row>
    <row r="7097" spans="1:7" x14ac:dyDescent="0.55000000000000004">
      <c r="A7097" s="1">
        <v>43159</v>
      </c>
      <c r="B7097">
        <v>2.8809999999999998</v>
      </c>
      <c r="C7097">
        <v>2.8969999999999998</v>
      </c>
      <c r="D7097">
        <v>2.8679999999999999</v>
      </c>
      <c r="E7097">
        <v>2.8679999999999999</v>
      </c>
      <c r="F7097">
        <v>2.8679999999999999</v>
      </c>
      <c r="G7097">
        <v>0</v>
      </c>
    </row>
    <row r="7098" spans="1:7" x14ac:dyDescent="0.55000000000000004">
      <c r="A7098" s="1">
        <v>43160</v>
      </c>
      <c r="B7098">
        <v>2.831</v>
      </c>
      <c r="C7098">
        <v>2.8679999999999999</v>
      </c>
      <c r="D7098">
        <v>2.7949999999999999</v>
      </c>
      <c r="E7098">
        <v>2.8039999999999998</v>
      </c>
      <c r="F7098">
        <v>2.8039999999999998</v>
      </c>
      <c r="G7098">
        <v>0</v>
      </c>
    </row>
    <row r="7099" spans="1:7" x14ac:dyDescent="0.55000000000000004">
      <c r="A7099" s="1">
        <v>43161</v>
      </c>
      <c r="B7099">
        <v>2.8170000000000002</v>
      </c>
      <c r="C7099">
        <v>2.87</v>
      </c>
      <c r="D7099">
        <v>2.8170000000000002</v>
      </c>
      <c r="E7099">
        <v>2.8570000000000002</v>
      </c>
      <c r="F7099">
        <v>2.8570000000000002</v>
      </c>
      <c r="G7099">
        <v>0</v>
      </c>
    </row>
    <row r="7100" spans="1:7" x14ac:dyDescent="0.55000000000000004">
      <c r="A7100" s="1">
        <v>43164</v>
      </c>
      <c r="B7100">
        <v>2.8420000000000001</v>
      </c>
      <c r="C7100">
        <v>2.895</v>
      </c>
      <c r="D7100">
        <v>2.83</v>
      </c>
      <c r="E7100">
        <v>2.8809999999999998</v>
      </c>
      <c r="F7100">
        <v>2.8809999999999998</v>
      </c>
      <c r="G7100">
        <v>0</v>
      </c>
    </row>
    <row r="7101" spans="1:7" x14ac:dyDescent="0.55000000000000004">
      <c r="A7101" s="1">
        <v>43165</v>
      </c>
      <c r="B7101">
        <v>2.8940000000000001</v>
      </c>
      <c r="C7101">
        <v>2.8969999999999998</v>
      </c>
      <c r="D7101">
        <v>2.8570000000000002</v>
      </c>
      <c r="E7101">
        <v>2.8769999999999998</v>
      </c>
      <c r="F7101">
        <v>2.8769999999999998</v>
      </c>
      <c r="G7101">
        <v>0</v>
      </c>
    </row>
    <row r="7102" spans="1:7" x14ac:dyDescent="0.55000000000000004">
      <c r="A7102" s="1">
        <v>43166</v>
      </c>
      <c r="B7102">
        <v>2.8639999999999999</v>
      </c>
      <c r="C7102">
        <v>2.883</v>
      </c>
      <c r="D7102">
        <v>2.85</v>
      </c>
      <c r="E7102">
        <v>2.883</v>
      </c>
      <c r="F7102">
        <v>2.883</v>
      </c>
      <c r="G7102">
        <v>0</v>
      </c>
    </row>
    <row r="7103" spans="1:7" x14ac:dyDescent="0.55000000000000004">
      <c r="A7103" s="1">
        <v>43167</v>
      </c>
      <c r="B7103">
        <v>2.8849999999999998</v>
      </c>
      <c r="C7103">
        <v>2.8879999999999999</v>
      </c>
      <c r="D7103">
        <v>2.8479999999999999</v>
      </c>
      <c r="E7103">
        <v>2.8660000000000001</v>
      </c>
      <c r="F7103">
        <v>2.8660000000000001</v>
      </c>
      <c r="G7103">
        <v>0</v>
      </c>
    </row>
    <row r="7104" spans="1:7" x14ac:dyDescent="0.55000000000000004">
      <c r="A7104" s="1">
        <v>43168</v>
      </c>
      <c r="B7104">
        <v>2.875</v>
      </c>
      <c r="C7104">
        <v>2.9140000000000001</v>
      </c>
      <c r="D7104">
        <v>2.87</v>
      </c>
      <c r="E7104">
        <v>2.8940000000000001</v>
      </c>
      <c r="F7104">
        <v>2.8940000000000001</v>
      </c>
      <c r="G7104">
        <v>0</v>
      </c>
    </row>
    <row r="7105" spans="1:7" x14ac:dyDescent="0.55000000000000004">
      <c r="A7105" s="1">
        <v>43171</v>
      </c>
      <c r="B7105">
        <v>2.899</v>
      </c>
      <c r="C7105">
        <v>2.9009999999999998</v>
      </c>
      <c r="D7105">
        <v>2.87</v>
      </c>
      <c r="E7105">
        <v>2.87</v>
      </c>
      <c r="F7105">
        <v>2.87</v>
      </c>
      <c r="G7105">
        <v>0</v>
      </c>
    </row>
    <row r="7106" spans="1:7" x14ac:dyDescent="0.55000000000000004">
      <c r="A7106" s="1">
        <v>43172</v>
      </c>
      <c r="B7106">
        <v>2.8660000000000001</v>
      </c>
      <c r="C7106">
        <v>2.8719999999999999</v>
      </c>
      <c r="D7106">
        <v>2.83</v>
      </c>
      <c r="E7106">
        <v>2.8479999999999999</v>
      </c>
      <c r="F7106">
        <v>2.8479999999999999</v>
      </c>
      <c r="G7106">
        <v>0</v>
      </c>
    </row>
    <row r="7107" spans="1:7" x14ac:dyDescent="0.55000000000000004">
      <c r="A7107" s="1">
        <v>43173</v>
      </c>
      <c r="B7107">
        <v>2.85</v>
      </c>
      <c r="C7107">
        <v>2.8570000000000002</v>
      </c>
      <c r="D7107">
        <v>2.8010000000000002</v>
      </c>
      <c r="E7107">
        <v>2.8170000000000002</v>
      </c>
      <c r="F7107">
        <v>2.8170000000000002</v>
      </c>
      <c r="G7107">
        <v>0</v>
      </c>
    </row>
    <row r="7108" spans="1:7" x14ac:dyDescent="0.55000000000000004">
      <c r="A7108" s="1">
        <v>43174</v>
      </c>
      <c r="B7108">
        <v>2.8130000000000002</v>
      </c>
      <c r="C7108">
        <v>2.835</v>
      </c>
      <c r="D7108">
        <v>2.8079999999999998</v>
      </c>
      <c r="E7108">
        <v>2.8260000000000001</v>
      </c>
      <c r="F7108">
        <v>2.8260000000000001</v>
      </c>
      <c r="G7108">
        <v>0</v>
      </c>
    </row>
    <row r="7109" spans="1:7" x14ac:dyDescent="0.55000000000000004">
      <c r="A7109" s="1">
        <v>43175</v>
      </c>
      <c r="B7109">
        <v>2.823</v>
      </c>
      <c r="C7109">
        <v>2.859</v>
      </c>
      <c r="D7109">
        <v>2.823</v>
      </c>
      <c r="E7109">
        <v>2.8479999999999999</v>
      </c>
      <c r="F7109">
        <v>2.8479999999999999</v>
      </c>
      <c r="G7109">
        <v>0</v>
      </c>
    </row>
    <row r="7110" spans="1:7" x14ac:dyDescent="0.55000000000000004">
      <c r="A7110" s="1">
        <v>43178</v>
      </c>
      <c r="B7110">
        <v>2.8740000000000001</v>
      </c>
      <c r="C7110">
        <v>2.879</v>
      </c>
      <c r="D7110">
        <v>2.8340000000000001</v>
      </c>
      <c r="E7110">
        <v>2.8450000000000002</v>
      </c>
      <c r="F7110">
        <v>2.8450000000000002</v>
      </c>
      <c r="G7110">
        <v>0</v>
      </c>
    </row>
    <row r="7111" spans="1:7" x14ac:dyDescent="0.55000000000000004">
      <c r="A7111" s="1">
        <v>43179</v>
      </c>
      <c r="B7111">
        <v>2.87</v>
      </c>
      <c r="C7111">
        <v>2.8889999999999998</v>
      </c>
      <c r="D7111">
        <v>2.87</v>
      </c>
      <c r="E7111">
        <v>2.879</v>
      </c>
      <c r="F7111">
        <v>2.879</v>
      </c>
      <c r="G7111">
        <v>0</v>
      </c>
    </row>
    <row r="7112" spans="1:7" x14ac:dyDescent="0.55000000000000004">
      <c r="A7112" s="1">
        <v>43180</v>
      </c>
      <c r="B7112">
        <v>2.903</v>
      </c>
      <c r="C7112">
        <v>2.9359999999999999</v>
      </c>
      <c r="D7112">
        <v>2.87</v>
      </c>
      <c r="E7112">
        <v>2.907</v>
      </c>
      <c r="F7112">
        <v>2.907</v>
      </c>
      <c r="G7112">
        <v>0</v>
      </c>
    </row>
    <row r="7113" spans="1:7" x14ac:dyDescent="0.55000000000000004">
      <c r="A7113" s="1">
        <v>43181</v>
      </c>
      <c r="B7113">
        <v>2.85</v>
      </c>
      <c r="C7113">
        <v>2.85</v>
      </c>
      <c r="D7113">
        <v>2.7989999999999999</v>
      </c>
      <c r="E7113">
        <v>2.8319999999999999</v>
      </c>
      <c r="F7113">
        <v>2.8319999999999999</v>
      </c>
      <c r="G7113">
        <v>0</v>
      </c>
    </row>
    <row r="7114" spans="1:7" x14ac:dyDescent="0.55000000000000004">
      <c r="A7114" s="1">
        <v>43182</v>
      </c>
      <c r="B7114">
        <v>2.8450000000000002</v>
      </c>
      <c r="C7114">
        <v>2.8519999999999999</v>
      </c>
      <c r="D7114">
        <v>2.8250000000000002</v>
      </c>
      <c r="E7114">
        <v>2.83</v>
      </c>
      <c r="F7114">
        <v>2.83</v>
      </c>
      <c r="G7114">
        <v>0</v>
      </c>
    </row>
    <row r="7115" spans="1:7" x14ac:dyDescent="0.55000000000000004">
      <c r="A7115" s="1">
        <v>43185</v>
      </c>
      <c r="B7115">
        <v>2.8540000000000001</v>
      </c>
      <c r="C7115">
        <v>2.8540000000000001</v>
      </c>
      <c r="D7115">
        <v>2.819</v>
      </c>
      <c r="E7115">
        <v>2.843</v>
      </c>
      <c r="F7115">
        <v>2.843</v>
      </c>
      <c r="G7115">
        <v>0</v>
      </c>
    </row>
    <row r="7116" spans="1:7" x14ac:dyDescent="0.55000000000000004">
      <c r="A7116" s="1">
        <v>43186</v>
      </c>
      <c r="B7116">
        <v>2.8410000000000002</v>
      </c>
      <c r="C7116">
        <v>2.8410000000000002</v>
      </c>
      <c r="D7116">
        <v>2.786</v>
      </c>
      <c r="E7116">
        <v>2.786</v>
      </c>
      <c r="F7116">
        <v>2.786</v>
      </c>
      <c r="G7116">
        <v>0</v>
      </c>
    </row>
    <row r="7117" spans="1:7" x14ac:dyDescent="0.55000000000000004">
      <c r="A7117" s="1">
        <v>43187</v>
      </c>
      <c r="B7117">
        <v>2.7719999999999998</v>
      </c>
      <c r="C7117">
        <v>2.79</v>
      </c>
      <c r="D7117">
        <v>2.7440000000000002</v>
      </c>
      <c r="E7117">
        <v>2.7749999999999999</v>
      </c>
      <c r="F7117">
        <v>2.7749999999999999</v>
      </c>
      <c r="G7117">
        <v>0</v>
      </c>
    </row>
    <row r="7118" spans="1:7" x14ac:dyDescent="0.55000000000000004">
      <c r="A7118" s="1">
        <v>43188</v>
      </c>
      <c r="B7118">
        <v>2.7679999999999998</v>
      </c>
      <c r="C7118">
        <v>2.7749999999999999</v>
      </c>
      <c r="D7118">
        <v>2.7389999999999999</v>
      </c>
      <c r="E7118">
        <v>2.7410000000000001</v>
      </c>
      <c r="F7118">
        <v>2.7410000000000001</v>
      </c>
      <c r="G7118">
        <v>0</v>
      </c>
    </row>
    <row r="7119" spans="1:7" x14ac:dyDescent="0.55000000000000004">
      <c r="A7119" s="1">
        <v>43192</v>
      </c>
      <c r="B7119">
        <v>2.7629999999999999</v>
      </c>
      <c r="C7119">
        <v>2.774</v>
      </c>
      <c r="D7119">
        <v>2.7170000000000001</v>
      </c>
      <c r="E7119">
        <v>2.7320000000000002</v>
      </c>
      <c r="F7119">
        <v>2.7320000000000002</v>
      </c>
      <c r="G7119">
        <v>0</v>
      </c>
    </row>
    <row r="7120" spans="1:7" x14ac:dyDescent="0.55000000000000004">
      <c r="A7120" s="1">
        <v>43193</v>
      </c>
      <c r="B7120">
        <v>2.7589999999999999</v>
      </c>
      <c r="C7120">
        <v>2.7839999999999998</v>
      </c>
      <c r="D7120">
        <v>2.7530000000000001</v>
      </c>
      <c r="E7120">
        <v>2.7839999999999998</v>
      </c>
      <c r="F7120">
        <v>2.7839999999999998</v>
      </c>
      <c r="G7120">
        <v>0</v>
      </c>
    </row>
    <row r="7121" spans="1:7" x14ac:dyDescent="0.55000000000000004">
      <c r="A7121" s="1">
        <v>43194</v>
      </c>
      <c r="B7121">
        <v>2.7570000000000001</v>
      </c>
      <c r="C7121">
        <v>2.7949999999999999</v>
      </c>
      <c r="D7121">
        <v>2.7480000000000002</v>
      </c>
      <c r="E7121">
        <v>2.7879999999999998</v>
      </c>
      <c r="F7121">
        <v>2.7879999999999998</v>
      </c>
      <c r="G7121">
        <v>0</v>
      </c>
    </row>
    <row r="7122" spans="1:7" x14ac:dyDescent="0.55000000000000004">
      <c r="A7122" s="1">
        <v>43195</v>
      </c>
      <c r="B7122">
        <v>2.8170000000000002</v>
      </c>
      <c r="C7122">
        <v>2.8340000000000001</v>
      </c>
      <c r="D7122">
        <v>2.8140000000000001</v>
      </c>
      <c r="E7122">
        <v>2.8319999999999999</v>
      </c>
      <c r="F7122">
        <v>2.8319999999999999</v>
      </c>
      <c r="G7122">
        <v>0</v>
      </c>
    </row>
    <row r="7123" spans="1:7" x14ac:dyDescent="0.55000000000000004">
      <c r="A7123" s="1">
        <v>43196</v>
      </c>
      <c r="B7123">
        <v>2.819</v>
      </c>
      <c r="C7123">
        <v>2.819</v>
      </c>
      <c r="D7123">
        <v>2.774</v>
      </c>
      <c r="E7123">
        <v>2.7749999999999999</v>
      </c>
      <c r="F7123">
        <v>2.7749999999999999</v>
      </c>
      <c r="G7123">
        <v>0</v>
      </c>
    </row>
    <row r="7124" spans="1:7" x14ac:dyDescent="0.55000000000000004">
      <c r="A7124" s="1">
        <v>43199</v>
      </c>
      <c r="B7124">
        <v>2.79</v>
      </c>
      <c r="C7124">
        <v>2.8119999999999998</v>
      </c>
      <c r="D7124">
        <v>2.786</v>
      </c>
      <c r="E7124">
        <v>2.786</v>
      </c>
      <c r="F7124">
        <v>2.786</v>
      </c>
      <c r="G7124">
        <v>0</v>
      </c>
    </row>
    <row r="7125" spans="1:7" x14ac:dyDescent="0.55000000000000004">
      <c r="A7125" s="1">
        <v>43200</v>
      </c>
      <c r="B7125">
        <v>2.7989999999999999</v>
      </c>
      <c r="C7125">
        <v>2.8119999999999998</v>
      </c>
      <c r="D7125">
        <v>2.7839999999999998</v>
      </c>
      <c r="E7125">
        <v>2.7970000000000002</v>
      </c>
      <c r="F7125">
        <v>2.7970000000000002</v>
      </c>
      <c r="G7125">
        <v>0</v>
      </c>
    </row>
    <row r="7126" spans="1:7" x14ac:dyDescent="0.55000000000000004">
      <c r="A7126" s="1">
        <v>43201</v>
      </c>
      <c r="B7126">
        <v>2.7770000000000001</v>
      </c>
      <c r="C7126">
        <v>2.7970000000000002</v>
      </c>
      <c r="D7126">
        <v>2.7549999999999999</v>
      </c>
      <c r="E7126">
        <v>2.79</v>
      </c>
      <c r="F7126">
        <v>2.79</v>
      </c>
      <c r="G7126">
        <v>0</v>
      </c>
    </row>
    <row r="7127" spans="1:7" x14ac:dyDescent="0.55000000000000004">
      <c r="A7127" s="1">
        <v>43202</v>
      </c>
      <c r="B7127">
        <v>2.7919999999999998</v>
      </c>
      <c r="C7127">
        <v>2.8380000000000001</v>
      </c>
      <c r="D7127">
        <v>2.7919999999999998</v>
      </c>
      <c r="E7127">
        <v>2.8340000000000001</v>
      </c>
      <c r="F7127">
        <v>2.8340000000000001</v>
      </c>
      <c r="G7127">
        <v>0</v>
      </c>
    </row>
    <row r="7128" spans="1:7" x14ac:dyDescent="0.55000000000000004">
      <c r="A7128" s="1">
        <v>43203</v>
      </c>
      <c r="B7128">
        <v>2.8380000000000001</v>
      </c>
      <c r="C7128">
        <v>2.8490000000000002</v>
      </c>
      <c r="D7128">
        <v>2.8180000000000001</v>
      </c>
      <c r="E7128">
        <v>2.8290000000000002</v>
      </c>
      <c r="F7128">
        <v>2.8290000000000002</v>
      </c>
      <c r="G7128">
        <v>0</v>
      </c>
    </row>
    <row r="7129" spans="1:7" x14ac:dyDescent="0.55000000000000004">
      <c r="A7129" s="1">
        <v>43206</v>
      </c>
      <c r="B7129">
        <v>2.8639999999999999</v>
      </c>
      <c r="C7129">
        <v>2.8650000000000002</v>
      </c>
      <c r="D7129">
        <v>2.83</v>
      </c>
      <c r="E7129">
        <v>2.8319999999999999</v>
      </c>
      <c r="F7129">
        <v>2.8319999999999999</v>
      </c>
      <c r="G7129">
        <v>0</v>
      </c>
    </row>
    <row r="7130" spans="1:7" x14ac:dyDescent="0.55000000000000004">
      <c r="A7130" s="1">
        <v>43207</v>
      </c>
      <c r="B7130">
        <v>2.8380000000000001</v>
      </c>
      <c r="C7130">
        <v>2.8410000000000002</v>
      </c>
      <c r="D7130">
        <v>2.8140000000000001</v>
      </c>
      <c r="E7130">
        <v>2.8140000000000001</v>
      </c>
      <c r="F7130">
        <v>2.8140000000000001</v>
      </c>
      <c r="G7130">
        <v>0</v>
      </c>
    </row>
    <row r="7131" spans="1:7" x14ac:dyDescent="0.55000000000000004">
      <c r="A7131" s="1">
        <v>43208</v>
      </c>
      <c r="B7131">
        <v>2.84</v>
      </c>
      <c r="C7131">
        <v>2.867</v>
      </c>
      <c r="D7131">
        <v>2.8319999999999999</v>
      </c>
      <c r="E7131">
        <v>2.867</v>
      </c>
      <c r="F7131">
        <v>2.867</v>
      </c>
      <c r="G7131">
        <v>0</v>
      </c>
    </row>
    <row r="7132" spans="1:7" x14ac:dyDescent="0.55000000000000004">
      <c r="A7132" s="1">
        <v>43209</v>
      </c>
      <c r="B7132">
        <v>2.8929999999999998</v>
      </c>
      <c r="C7132">
        <v>2.9340000000000002</v>
      </c>
      <c r="D7132">
        <v>2.8929999999999998</v>
      </c>
      <c r="E7132">
        <v>2.9140000000000001</v>
      </c>
      <c r="F7132">
        <v>2.9140000000000001</v>
      </c>
      <c r="G7132">
        <v>0</v>
      </c>
    </row>
    <row r="7133" spans="1:7" x14ac:dyDescent="0.55000000000000004">
      <c r="A7133" s="1">
        <v>43210</v>
      </c>
      <c r="B7133">
        <v>2.9169999999999998</v>
      </c>
      <c r="C7133">
        <v>2.9529999999999998</v>
      </c>
      <c r="D7133">
        <v>2.9159999999999999</v>
      </c>
      <c r="E7133">
        <v>2.9510000000000001</v>
      </c>
      <c r="F7133">
        <v>2.9510000000000001</v>
      </c>
      <c r="G7133">
        <v>0</v>
      </c>
    </row>
    <row r="7134" spans="1:7" x14ac:dyDescent="0.55000000000000004">
      <c r="A7134" s="1">
        <v>43213</v>
      </c>
      <c r="B7134">
        <v>2.9750000000000001</v>
      </c>
      <c r="C7134">
        <v>2.99</v>
      </c>
      <c r="D7134">
        <v>2.964</v>
      </c>
      <c r="E7134">
        <v>2.9729999999999999</v>
      </c>
      <c r="F7134">
        <v>2.9729999999999999</v>
      </c>
      <c r="G7134">
        <v>0</v>
      </c>
    </row>
    <row r="7135" spans="1:7" x14ac:dyDescent="0.55000000000000004">
      <c r="A7135" s="1">
        <v>43214</v>
      </c>
      <c r="B7135">
        <v>2.9750000000000001</v>
      </c>
      <c r="C7135">
        <v>3.0030000000000001</v>
      </c>
      <c r="D7135">
        <v>2.9750000000000001</v>
      </c>
      <c r="E7135">
        <v>2.9830000000000001</v>
      </c>
      <c r="F7135">
        <v>2.9830000000000001</v>
      </c>
      <c r="G7135">
        <v>0</v>
      </c>
    </row>
    <row r="7136" spans="1:7" x14ac:dyDescent="0.55000000000000004">
      <c r="A7136" s="1">
        <v>43215</v>
      </c>
      <c r="B7136">
        <v>3.032</v>
      </c>
      <c r="C7136">
        <v>3.0350000000000001</v>
      </c>
      <c r="D7136">
        <v>3.0070000000000001</v>
      </c>
      <c r="E7136">
        <v>3.024</v>
      </c>
      <c r="F7136">
        <v>3.024</v>
      </c>
      <c r="G7136">
        <v>0</v>
      </c>
    </row>
    <row r="7137" spans="1:7" x14ac:dyDescent="0.55000000000000004">
      <c r="A7137" s="1">
        <v>43216</v>
      </c>
      <c r="B7137">
        <v>2.99</v>
      </c>
      <c r="C7137">
        <v>3.0030000000000001</v>
      </c>
      <c r="D7137">
        <v>2.9809999999999999</v>
      </c>
      <c r="E7137">
        <v>2.99</v>
      </c>
      <c r="F7137">
        <v>2.99</v>
      </c>
      <c r="G7137">
        <v>0</v>
      </c>
    </row>
    <row r="7138" spans="1:7" x14ac:dyDescent="0.55000000000000004">
      <c r="A7138" s="1">
        <v>43217</v>
      </c>
      <c r="B7138">
        <v>2.968</v>
      </c>
      <c r="C7138">
        <v>2.9830000000000001</v>
      </c>
      <c r="D7138">
        <v>2.9550000000000001</v>
      </c>
      <c r="E7138">
        <v>2.9569999999999999</v>
      </c>
      <c r="F7138">
        <v>2.9569999999999999</v>
      </c>
      <c r="G7138">
        <v>0</v>
      </c>
    </row>
    <row r="7139" spans="1:7" x14ac:dyDescent="0.55000000000000004">
      <c r="A7139" s="1">
        <v>43220</v>
      </c>
      <c r="B7139">
        <v>2.9550000000000001</v>
      </c>
      <c r="C7139">
        <v>2.9590000000000001</v>
      </c>
      <c r="D7139">
        <v>2.9350000000000001</v>
      </c>
      <c r="E7139">
        <v>2.9359999999999999</v>
      </c>
      <c r="F7139">
        <v>2.9359999999999999</v>
      </c>
      <c r="G7139">
        <v>0</v>
      </c>
    </row>
    <row r="7140" spans="1:7" x14ac:dyDescent="0.55000000000000004">
      <c r="A7140" s="1">
        <v>43221</v>
      </c>
      <c r="B7140">
        <v>2.9660000000000002</v>
      </c>
      <c r="C7140">
        <v>2.9790000000000001</v>
      </c>
      <c r="D7140">
        <v>2.9630000000000001</v>
      </c>
      <c r="E7140">
        <v>2.976</v>
      </c>
      <c r="F7140">
        <v>2.976</v>
      </c>
      <c r="G7140">
        <v>0</v>
      </c>
    </row>
    <row r="7141" spans="1:7" x14ac:dyDescent="0.55000000000000004">
      <c r="A7141" s="1">
        <v>43222</v>
      </c>
      <c r="B7141">
        <v>2.9870000000000001</v>
      </c>
      <c r="C7141">
        <v>2.9889999999999999</v>
      </c>
      <c r="D7141">
        <v>2.9569999999999999</v>
      </c>
      <c r="E7141">
        <v>2.964</v>
      </c>
      <c r="F7141">
        <v>2.964</v>
      </c>
      <c r="G7141">
        <v>0</v>
      </c>
    </row>
    <row r="7142" spans="1:7" x14ac:dyDescent="0.55000000000000004">
      <c r="A7142" s="1">
        <v>43223</v>
      </c>
      <c r="B7142">
        <v>2.9420000000000002</v>
      </c>
      <c r="C7142">
        <v>2.9529999999999998</v>
      </c>
      <c r="D7142">
        <v>2.927</v>
      </c>
      <c r="E7142">
        <v>2.9460000000000002</v>
      </c>
      <c r="F7142">
        <v>2.9460000000000002</v>
      </c>
      <c r="G7142">
        <v>0</v>
      </c>
    </row>
    <row r="7143" spans="1:7" x14ac:dyDescent="0.55000000000000004">
      <c r="A7143" s="1">
        <v>43224</v>
      </c>
      <c r="B7143">
        <v>2.9329999999999998</v>
      </c>
      <c r="C7143">
        <v>2.9649999999999999</v>
      </c>
      <c r="D7143">
        <v>2.911</v>
      </c>
      <c r="E7143">
        <v>2.944</v>
      </c>
      <c r="F7143">
        <v>2.944</v>
      </c>
      <c r="G7143">
        <v>0</v>
      </c>
    </row>
    <row r="7144" spans="1:7" x14ac:dyDescent="0.55000000000000004">
      <c r="A7144" s="1">
        <v>43227</v>
      </c>
      <c r="B7144">
        <v>2.9529999999999998</v>
      </c>
      <c r="C7144">
        <v>2.9590000000000001</v>
      </c>
      <c r="D7144">
        <v>2.9460000000000002</v>
      </c>
      <c r="E7144">
        <v>2.95</v>
      </c>
      <c r="F7144">
        <v>2.95</v>
      </c>
      <c r="G7144">
        <v>0</v>
      </c>
    </row>
    <row r="7145" spans="1:7" x14ac:dyDescent="0.55000000000000004">
      <c r="A7145" s="1">
        <v>43228</v>
      </c>
      <c r="B7145">
        <v>2.9550000000000001</v>
      </c>
      <c r="C7145">
        <v>2.9870000000000001</v>
      </c>
      <c r="D7145">
        <v>2.9550000000000001</v>
      </c>
      <c r="E7145">
        <v>2.9689999999999999</v>
      </c>
      <c r="F7145">
        <v>2.9689999999999999</v>
      </c>
      <c r="G7145">
        <v>0</v>
      </c>
    </row>
    <row r="7146" spans="1:7" x14ac:dyDescent="0.55000000000000004">
      <c r="A7146" s="1">
        <v>43229</v>
      </c>
      <c r="B7146">
        <v>3.0019999999999998</v>
      </c>
      <c r="C7146">
        <v>3.01</v>
      </c>
      <c r="D7146">
        <v>2.9929999999999999</v>
      </c>
      <c r="E7146">
        <v>3.004</v>
      </c>
      <c r="F7146">
        <v>3.004</v>
      </c>
      <c r="G7146">
        <v>0</v>
      </c>
    </row>
    <row r="7147" spans="1:7" x14ac:dyDescent="0.55000000000000004">
      <c r="A7147" s="1">
        <v>43230</v>
      </c>
      <c r="B7147">
        <v>2.9809999999999999</v>
      </c>
      <c r="C7147">
        <v>2.9820000000000002</v>
      </c>
      <c r="D7147">
        <v>2.9510000000000001</v>
      </c>
      <c r="E7147">
        <v>2.9710000000000001</v>
      </c>
      <c r="F7147">
        <v>2.9710000000000001</v>
      </c>
      <c r="G7147">
        <v>0</v>
      </c>
    </row>
    <row r="7148" spans="1:7" x14ac:dyDescent="0.55000000000000004">
      <c r="A7148" s="1">
        <v>43231</v>
      </c>
      <c r="B7148">
        <v>2.9620000000000002</v>
      </c>
      <c r="C7148">
        <v>2.9820000000000002</v>
      </c>
      <c r="D7148">
        <v>2.9550000000000001</v>
      </c>
      <c r="E7148">
        <v>2.9710000000000001</v>
      </c>
      <c r="F7148">
        <v>2.9710000000000001</v>
      </c>
      <c r="G7148">
        <v>0</v>
      </c>
    </row>
    <row r="7149" spans="1:7" x14ac:dyDescent="0.55000000000000004">
      <c r="A7149" s="1">
        <v>43234</v>
      </c>
      <c r="B7149">
        <v>2.9969999999999999</v>
      </c>
      <c r="C7149">
        <v>2.9969999999999999</v>
      </c>
      <c r="D7149">
        <v>2.9860000000000002</v>
      </c>
      <c r="E7149">
        <v>2.9950000000000001</v>
      </c>
      <c r="F7149">
        <v>2.9950000000000001</v>
      </c>
      <c r="G7149">
        <v>0</v>
      </c>
    </row>
    <row r="7150" spans="1:7" x14ac:dyDescent="0.55000000000000004">
      <c r="A7150" s="1">
        <v>43235</v>
      </c>
      <c r="B7150">
        <v>3.0259999999999998</v>
      </c>
      <c r="C7150">
        <v>3.0950000000000002</v>
      </c>
      <c r="D7150">
        <v>3.0230000000000001</v>
      </c>
      <c r="E7150">
        <v>3.08</v>
      </c>
      <c r="F7150">
        <v>3.08</v>
      </c>
      <c r="G7150">
        <v>0</v>
      </c>
    </row>
    <row r="7151" spans="1:7" x14ac:dyDescent="0.55000000000000004">
      <c r="A7151" s="1">
        <v>43236</v>
      </c>
      <c r="B7151">
        <v>3.0609999999999999</v>
      </c>
      <c r="C7151">
        <v>3.0950000000000002</v>
      </c>
      <c r="D7151">
        <v>3.0579999999999998</v>
      </c>
      <c r="E7151">
        <v>3.0950000000000002</v>
      </c>
      <c r="F7151">
        <v>3.0950000000000002</v>
      </c>
      <c r="G7151">
        <v>0</v>
      </c>
    </row>
    <row r="7152" spans="1:7" x14ac:dyDescent="0.55000000000000004">
      <c r="A7152" s="1">
        <v>43237</v>
      </c>
      <c r="B7152">
        <v>3.1059999999999999</v>
      </c>
      <c r="C7152">
        <v>3.1150000000000002</v>
      </c>
      <c r="D7152">
        <v>3.093</v>
      </c>
      <c r="E7152">
        <v>3.109</v>
      </c>
      <c r="F7152">
        <v>3.109</v>
      </c>
      <c r="G7152">
        <v>0</v>
      </c>
    </row>
    <row r="7153" spans="1:7" x14ac:dyDescent="0.55000000000000004">
      <c r="A7153" s="1">
        <v>43238</v>
      </c>
      <c r="B7153">
        <v>3.1040000000000001</v>
      </c>
      <c r="C7153">
        <v>3.1059999999999999</v>
      </c>
      <c r="D7153">
        <v>3.0649999999999999</v>
      </c>
      <c r="E7153">
        <v>3.0670000000000002</v>
      </c>
      <c r="F7153">
        <v>3.0670000000000002</v>
      </c>
      <c r="G7153">
        <v>0</v>
      </c>
    </row>
    <row r="7154" spans="1:7" x14ac:dyDescent="0.55000000000000004">
      <c r="A7154" s="1">
        <v>43241</v>
      </c>
      <c r="B7154">
        <v>3.0760000000000001</v>
      </c>
      <c r="C7154">
        <v>3.0779999999999998</v>
      </c>
      <c r="D7154">
        <v>3.0579999999999998</v>
      </c>
      <c r="E7154">
        <v>3.0649999999999999</v>
      </c>
      <c r="F7154">
        <v>3.0649999999999999</v>
      </c>
      <c r="G7154">
        <v>0</v>
      </c>
    </row>
    <row r="7155" spans="1:7" x14ac:dyDescent="0.55000000000000004">
      <c r="A7155" s="1">
        <v>43242</v>
      </c>
      <c r="B7155">
        <v>3.0739999999999998</v>
      </c>
      <c r="C7155">
        <v>3.0779999999999998</v>
      </c>
      <c r="D7155">
        <v>3.0579999999999998</v>
      </c>
      <c r="E7155">
        <v>3.0649999999999999</v>
      </c>
      <c r="F7155">
        <v>3.0649999999999999</v>
      </c>
      <c r="G7155">
        <v>0</v>
      </c>
    </row>
    <row r="7156" spans="1:7" x14ac:dyDescent="0.55000000000000004">
      <c r="A7156" s="1">
        <v>43243</v>
      </c>
      <c r="B7156">
        <v>3.008</v>
      </c>
      <c r="C7156">
        <v>3.028</v>
      </c>
      <c r="D7156">
        <v>3.0030000000000001</v>
      </c>
      <c r="E7156">
        <v>3.0030000000000001</v>
      </c>
      <c r="F7156">
        <v>3.0030000000000001</v>
      </c>
      <c r="G7156">
        <v>0</v>
      </c>
    </row>
    <row r="7157" spans="1:7" x14ac:dyDescent="0.55000000000000004">
      <c r="A7157" s="1">
        <v>43244</v>
      </c>
      <c r="B7157">
        <v>2.9940000000000002</v>
      </c>
      <c r="C7157">
        <v>2.9950000000000001</v>
      </c>
      <c r="D7157">
        <v>2.9550000000000001</v>
      </c>
      <c r="E7157">
        <v>2.9809999999999999</v>
      </c>
      <c r="F7157">
        <v>2.9809999999999999</v>
      </c>
      <c r="G7157">
        <v>0</v>
      </c>
    </row>
    <row r="7158" spans="1:7" x14ac:dyDescent="0.55000000000000004">
      <c r="A7158" s="1">
        <v>43245</v>
      </c>
      <c r="B7158">
        <v>2.9510000000000001</v>
      </c>
      <c r="C7158">
        <v>2.9510000000000001</v>
      </c>
      <c r="D7158">
        <v>2.9220000000000002</v>
      </c>
      <c r="E7158">
        <v>2.931</v>
      </c>
      <c r="F7158">
        <v>2.931</v>
      </c>
      <c r="G7158">
        <v>0</v>
      </c>
    </row>
    <row r="7159" spans="1:7" x14ac:dyDescent="0.55000000000000004">
      <c r="A7159" s="1">
        <v>43249</v>
      </c>
      <c r="B7159">
        <v>2.879</v>
      </c>
      <c r="C7159">
        <v>2.891</v>
      </c>
      <c r="D7159">
        <v>2.7589999999999999</v>
      </c>
      <c r="E7159">
        <v>2.7679999999999998</v>
      </c>
      <c r="F7159">
        <v>2.7679999999999998</v>
      </c>
      <c r="G7159">
        <v>0</v>
      </c>
    </row>
    <row r="7160" spans="1:7" x14ac:dyDescent="0.55000000000000004">
      <c r="A7160" s="1">
        <v>43250</v>
      </c>
      <c r="B7160">
        <v>2.8660000000000001</v>
      </c>
      <c r="C7160">
        <v>2.8660000000000001</v>
      </c>
      <c r="D7160">
        <v>2.8210000000000002</v>
      </c>
      <c r="E7160">
        <v>2.8420000000000001</v>
      </c>
      <c r="F7160">
        <v>2.8420000000000001</v>
      </c>
      <c r="G7160">
        <v>0</v>
      </c>
    </row>
    <row r="7161" spans="1:7" x14ac:dyDescent="0.55000000000000004">
      <c r="A7161" s="1">
        <v>43251</v>
      </c>
      <c r="B7161">
        <v>2.8660000000000001</v>
      </c>
      <c r="C7161">
        <v>2.87</v>
      </c>
      <c r="D7161">
        <v>2.8220000000000001</v>
      </c>
      <c r="E7161">
        <v>2.8220000000000001</v>
      </c>
      <c r="F7161">
        <v>2.8220000000000001</v>
      </c>
      <c r="G7161">
        <v>0</v>
      </c>
    </row>
    <row r="7162" spans="1:7" x14ac:dyDescent="0.55000000000000004">
      <c r="A7162" s="1">
        <v>43252</v>
      </c>
      <c r="B7162">
        <v>2.9</v>
      </c>
      <c r="C7162">
        <v>2.9239999999999999</v>
      </c>
      <c r="D7162">
        <v>2.88</v>
      </c>
      <c r="E7162">
        <v>2.895</v>
      </c>
      <c r="F7162">
        <v>2.895</v>
      </c>
      <c r="G7162">
        <v>0</v>
      </c>
    </row>
    <row r="7163" spans="1:7" x14ac:dyDescent="0.55000000000000004">
      <c r="A7163" s="1">
        <v>43255</v>
      </c>
      <c r="B7163">
        <v>2.911</v>
      </c>
      <c r="C7163">
        <v>2.9409999999999998</v>
      </c>
      <c r="D7163">
        <v>2.9020000000000001</v>
      </c>
      <c r="E7163">
        <v>2.9369999999999998</v>
      </c>
      <c r="F7163">
        <v>2.9369999999999998</v>
      </c>
      <c r="G7163">
        <v>0</v>
      </c>
    </row>
    <row r="7164" spans="1:7" x14ac:dyDescent="0.55000000000000004">
      <c r="A7164" s="1">
        <v>43256</v>
      </c>
      <c r="B7164">
        <v>2.911</v>
      </c>
      <c r="C7164">
        <v>2.931</v>
      </c>
      <c r="D7164">
        <v>2.9</v>
      </c>
      <c r="E7164">
        <v>2.919</v>
      </c>
      <c r="F7164">
        <v>2.919</v>
      </c>
      <c r="G7164">
        <v>0</v>
      </c>
    </row>
    <row r="7165" spans="1:7" x14ac:dyDescent="0.55000000000000004">
      <c r="A7165" s="1">
        <v>43257</v>
      </c>
      <c r="B7165">
        <v>2.9550000000000001</v>
      </c>
      <c r="C7165">
        <v>2.9809999999999999</v>
      </c>
      <c r="D7165">
        <v>2.948</v>
      </c>
      <c r="E7165">
        <v>2.9750000000000001</v>
      </c>
      <c r="F7165">
        <v>2.9750000000000001</v>
      </c>
      <c r="G7165">
        <v>0</v>
      </c>
    </row>
    <row r="7166" spans="1:7" x14ac:dyDescent="0.55000000000000004">
      <c r="A7166" s="1">
        <v>43258</v>
      </c>
      <c r="B7166">
        <v>2.99</v>
      </c>
      <c r="C7166">
        <v>2.992</v>
      </c>
      <c r="D7166">
        <v>2.8839999999999999</v>
      </c>
      <c r="E7166">
        <v>2.9329999999999998</v>
      </c>
      <c r="F7166">
        <v>2.9329999999999998</v>
      </c>
      <c r="G7166">
        <v>0</v>
      </c>
    </row>
    <row r="7167" spans="1:7" x14ac:dyDescent="0.55000000000000004">
      <c r="A7167" s="1">
        <v>43259</v>
      </c>
      <c r="B7167">
        <v>2.9239999999999999</v>
      </c>
      <c r="C7167">
        <v>2.9420000000000002</v>
      </c>
      <c r="D7167">
        <v>2.9209999999999998</v>
      </c>
      <c r="E7167">
        <v>2.9369999999999998</v>
      </c>
      <c r="F7167">
        <v>2.9369999999999998</v>
      </c>
      <c r="G7167">
        <v>0</v>
      </c>
    </row>
    <row r="7168" spans="1:7" x14ac:dyDescent="0.55000000000000004">
      <c r="A7168" s="1">
        <v>43262</v>
      </c>
      <c r="B7168">
        <v>2.9630000000000001</v>
      </c>
      <c r="C7168">
        <v>2.97</v>
      </c>
      <c r="D7168">
        <v>2.952</v>
      </c>
      <c r="E7168">
        <v>2.9569999999999999</v>
      </c>
      <c r="F7168">
        <v>2.9569999999999999</v>
      </c>
      <c r="G7168">
        <v>0</v>
      </c>
    </row>
    <row r="7169" spans="1:7" x14ac:dyDescent="0.55000000000000004">
      <c r="A7169" s="1">
        <v>43263</v>
      </c>
      <c r="B7169">
        <v>2.97</v>
      </c>
      <c r="C7169">
        <v>2.9809999999999999</v>
      </c>
      <c r="D7169">
        <v>2.9569999999999999</v>
      </c>
      <c r="E7169">
        <v>2.9569999999999999</v>
      </c>
      <c r="F7169">
        <v>2.9569999999999999</v>
      </c>
      <c r="G7169">
        <v>0</v>
      </c>
    </row>
    <row r="7170" spans="1:7" x14ac:dyDescent="0.55000000000000004">
      <c r="A7170" s="1">
        <v>43264</v>
      </c>
      <c r="B7170">
        <v>2.9569999999999999</v>
      </c>
      <c r="C7170">
        <v>3.0089999999999999</v>
      </c>
      <c r="D7170">
        <v>2.95</v>
      </c>
      <c r="E7170">
        <v>2.9769999999999999</v>
      </c>
      <c r="F7170">
        <v>2.9769999999999999</v>
      </c>
      <c r="G7170">
        <v>0</v>
      </c>
    </row>
    <row r="7171" spans="1:7" x14ac:dyDescent="0.55000000000000004">
      <c r="A7171" s="1">
        <v>43265</v>
      </c>
      <c r="B7171">
        <v>2.9390000000000001</v>
      </c>
      <c r="C7171">
        <v>2.9649999999999999</v>
      </c>
      <c r="D7171">
        <v>2.9279999999999999</v>
      </c>
      <c r="E7171">
        <v>2.9460000000000002</v>
      </c>
      <c r="F7171">
        <v>2.9460000000000002</v>
      </c>
      <c r="G7171">
        <v>0</v>
      </c>
    </row>
    <row r="7172" spans="1:7" x14ac:dyDescent="0.55000000000000004">
      <c r="A7172" s="1">
        <v>43266</v>
      </c>
      <c r="B7172">
        <v>2.9260000000000002</v>
      </c>
      <c r="C7172">
        <v>2.93</v>
      </c>
      <c r="D7172">
        <v>2.8889999999999998</v>
      </c>
      <c r="E7172">
        <v>2.9239999999999999</v>
      </c>
      <c r="F7172">
        <v>2.9239999999999999</v>
      </c>
      <c r="G7172">
        <v>0</v>
      </c>
    </row>
    <row r="7173" spans="1:7" x14ac:dyDescent="0.55000000000000004">
      <c r="A7173" s="1">
        <v>43269</v>
      </c>
      <c r="B7173">
        <v>2.9020000000000001</v>
      </c>
      <c r="C7173">
        <v>2.9329999999999998</v>
      </c>
      <c r="D7173">
        <v>2.9020000000000001</v>
      </c>
      <c r="E7173">
        <v>2.9260000000000002</v>
      </c>
      <c r="F7173">
        <v>2.9260000000000002</v>
      </c>
      <c r="G7173">
        <v>0</v>
      </c>
    </row>
    <row r="7174" spans="1:7" x14ac:dyDescent="0.55000000000000004">
      <c r="A7174" s="1">
        <v>43270</v>
      </c>
      <c r="B7174">
        <v>2.8839999999999999</v>
      </c>
      <c r="C7174">
        <v>2.895</v>
      </c>
      <c r="D7174">
        <v>2.8679999999999999</v>
      </c>
      <c r="E7174">
        <v>2.8929999999999998</v>
      </c>
      <c r="F7174">
        <v>2.8929999999999998</v>
      </c>
      <c r="G7174">
        <v>0</v>
      </c>
    </row>
    <row r="7175" spans="1:7" x14ac:dyDescent="0.55000000000000004">
      <c r="A7175" s="1">
        <v>43271</v>
      </c>
      <c r="B7175">
        <v>2.9</v>
      </c>
      <c r="C7175">
        <v>2.93</v>
      </c>
      <c r="D7175">
        <v>2.8839999999999999</v>
      </c>
      <c r="E7175">
        <v>2.9279999999999999</v>
      </c>
      <c r="F7175">
        <v>2.9279999999999999</v>
      </c>
      <c r="G7175">
        <v>0</v>
      </c>
    </row>
    <row r="7176" spans="1:7" x14ac:dyDescent="0.55000000000000004">
      <c r="A7176" s="1">
        <v>43272</v>
      </c>
      <c r="B7176">
        <v>2.9260000000000002</v>
      </c>
      <c r="C7176">
        <v>2.9260000000000002</v>
      </c>
      <c r="D7176">
        <v>2.891</v>
      </c>
      <c r="E7176">
        <v>2.8969999999999998</v>
      </c>
      <c r="F7176">
        <v>2.8969999999999998</v>
      </c>
      <c r="G7176">
        <v>0</v>
      </c>
    </row>
    <row r="7177" spans="1:7" x14ac:dyDescent="0.55000000000000004">
      <c r="A7177" s="1">
        <v>43273</v>
      </c>
      <c r="B7177">
        <v>2.9129999999999998</v>
      </c>
      <c r="C7177">
        <v>2.9279999999999999</v>
      </c>
      <c r="D7177">
        <v>2.8969999999999998</v>
      </c>
      <c r="E7177">
        <v>2.9</v>
      </c>
      <c r="F7177">
        <v>2.9</v>
      </c>
      <c r="G7177">
        <v>0</v>
      </c>
    </row>
    <row r="7178" spans="1:7" x14ac:dyDescent="0.55000000000000004">
      <c r="A7178" s="1">
        <v>43276</v>
      </c>
      <c r="B7178">
        <v>2.8820000000000001</v>
      </c>
      <c r="C7178">
        <v>2.8969999999999998</v>
      </c>
      <c r="D7178">
        <v>2.8660000000000001</v>
      </c>
      <c r="E7178">
        <v>2.875</v>
      </c>
      <c r="F7178">
        <v>2.875</v>
      </c>
      <c r="G7178">
        <v>0</v>
      </c>
    </row>
    <row r="7179" spans="1:7" x14ac:dyDescent="0.55000000000000004">
      <c r="A7179" s="1">
        <v>43277</v>
      </c>
      <c r="B7179">
        <v>2.8690000000000002</v>
      </c>
      <c r="C7179">
        <v>2.891</v>
      </c>
      <c r="D7179">
        <v>2.8660000000000001</v>
      </c>
      <c r="E7179">
        <v>2.88</v>
      </c>
      <c r="F7179">
        <v>2.88</v>
      </c>
      <c r="G7179">
        <v>0</v>
      </c>
    </row>
    <row r="7180" spans="1:7" x14ac:dyDescent="0.55000000000000004">
      <c r="A7180" s="1">
        <v>43278</v>
      </c>
      <c r="B7180">
        <v>2.8660000000000001</v>
      </c>
      <c r="C7180">
        <v>2.8660000000000001</v>
      </c>
      <c r="D7180">
        <v>2.8260000000000001</v>
      </c>
      <c r="E7180">
        <v>2.827</v>
      </c>
      <c r="F7180">
        <v>2.827</v>
      </c>
      <c r="G7180">
        <v>0</v>
      </c>
    </row>
    <row r="7181" spans="1:7" x14ac:dyDescent="0.55000000000000004">
      <c r="A7181" s="1">
        <v>43279</v>
      </c>
      <c r="B7181">
        <v>2.8260000000000001</v>
      </c>
      <c r="C7181">
        <v>2.8530000000000002</v>
      </c>
      <c r="D7181">
        <v>2.8239999999999998</v>
      </c>
      <c r="E7181">
        <v>2.847</v>
      </c>
      <c r="F7181">
        <v>2.847</v>
      </c>
      <c r="G7181">
        <v>0</v>
      </c>
    </row>
    <row r="7182" spans="1:7" x14ac:dyDescent="0.55000000000000004">
      <c r="A7182" s="1">
        <v>43280</v>
      </c>
      <c r="B7182">
        <v>2.851</v>
      </c>
      <c r="C7182">
        <v>2.8530000000000002</v>
      </c>
      <c r="D7182">
        <v>2.8330000000000002</v>
      </c>
      <c r="E7182">
        <v>2.8490000000000002</v>
      </c>
      <c r="F7182">
        <v>2.8490000000000002</v>
      </c>
      <c r="G7182">
        <v>0</v>
      </c>
    </row>
    <row r="7183" spans="1:7" x14ac:dyDescent="0.55000000000000004">
      <c r="A7183" s="1">
        <v>43283</v>
      </c>
      <c r="B7183">
        <v>2.8290000000000002</v>
      </c>
      <c r="C7183">
        <v>2.871</v>
      </c>
      <c r="D7183">
        <v>2.8290000000000002</v>
      </c>
      <c r="E7183">
        <v>2.8660000000000001</v>
      </c>
      <c r="F7183">
        <v>2.8660000000000001</v>
      </c>
      <c r="G7183">
        <v>0</v>
      </c>
    </row>
    <row r="7184" spans="1:7" x14ac:dyDescent="0.55000000000000004">
      <c r="A7184" s="1">
        <v>43284</v>
      </c>
      <c r="B7184">
        <v>2.8820000000000001</v>
      </c>
      <c r="C7184">
        <v>2.8820000000000001</v>
      </c>
      <c r="D7184">
        <v>2.8359999999999999</v>
      </c>
      <c r="E7184">
        <v>2.8380000000000001</v>
      </c>
      <c r="F7184">
        <v>2.8380000000000001</v>
      </c>
      <c r="G7184">
        <v>0</v>
      </c>
    </row>
    <row r="7185" spans="1:7" x14ac:dyDescent="0.55000000000000004">
      <c r="A7185" s="1">
        <v>43286</v>
      </c>
      <c r="B7185">
        <v>2.8580000000000001</v>
      </c>
      <c r="C7185">
        <v>2.8620000000000001</v>
      </c>
      <c r="D7185">
        <v>2.82</v>
      </c>
      <c r="E7185">
        <v>2.84</v>
      </c>
      <c r="F7185">
        <v>2.84</v>
      </c>
      <c r="G7185">
        <v>0</v>
      </c>
    </row>
    <row r="7186" spans="1:7" x14ac:dyDescent="0.55000000000000004">
      <c r="A7186" s="1">
        <v>43287</v>
      </c>
      <c r="B7186">
        <v>2.8290000000000002</v>
      </c>
      <c r="C7186">
        <v>2.8359999999999999</v>
      </c>
      <c r="D7186">
        <v>2.8109999999999999</v>
      </c>
      <c r="E7186">
        <v>2.831</v>
      </c>
      <c r="F7186">
        <v>2.831</v>
      </c>
      <c r="G7186">
        <v>0</v>
      </c>
    </row>
    <row r="7187" spans="1:7" x14ac:dyDescent="0.55000000000000004">
      <c r="A7187" s="1">
        <v>43290</v>
      </c>
      <c r="B7187">
        <v>2.8620000000000001</v>
      </c>
      <c r="C7187">
        <v>2.8620000000000001</v>
      </c>
      <c r="D7187">
        <v>2.8490000000000002</v>
      </c>
      <c r="E7187">
        <v>2.86</v>
      </c>
      <c r="F7187">
        <v>2.86</v>
      </c>
      <c r="G7187">
        <v>0</v>
      </c>
    </row>
    <row r="7188" spans="1:7" x14ac:dyDescent="0.55000000000000004">
      <c r="A7188" s="1">
        <v>43291</v>
      </c>
      <c r="B7188">
        <v>2.867</v>
      </c>
      <c r="C7188">
        <v>2.875</v>
      </c>
      <c r="D7188">
        <v>2.8580000000000001</v>
      </c>
      <c r="E7188">
        <v>2.8730000000000002</v>
      </c>
      <c r="F7188">
        <v>2.8730000000000002</v>
      </c>
      <c r="G7188">
        <v>0</v>
      </c>
    </row>
    <row r="7189" spans="1:7" x14ac:dyDescent="0.55000000000000004">
      <c r="A7189" s="1">
        <v>43292</v>
      </c>
      <c r="B7189">
        <v>2.8439999999999999</v>
      </c>
      <c r="C7189">
        <v>2.8660000000000001</v>
      </c>
      <c r="D7189">
        <v>2.8380000000000001</v>
      </c>
      <c r="E7189">
        <v>2.8420000000000001</v>
      </c>
      <c r="F7189">
        <v>2.8420000000000001</v>
      </c>
      <c r="G7189">
        <v>0</v>
      </c>
    </row>
    <row r="7190" spans="1:7" x14ac:dyDescent="0.55000000000000004">
      <c r="A7190" s="1">
        <v>43293</v>
      </c>
      <c r="B7190">
        <v>2.8639999999999999</v>
      </c>
      <c r="C7190">
        <v>2.871</v>
      </c>
      <c r="D7190">
        <v>2.8450000000000002</v>
      </c>
      <c r="E7190">
        <v>2.8530000000000002</v>
      </c>
      <c r="F7190">
        <v>2.8530000000000002</v>
      </c>
      <c r="G7190">
        <v>0</v>
      </c>
    </row>
    <row r="7191" spans="1:7" x14ac:dyDescent="0.55000000000000004">
      <c r="A7191" s="1">
        <v>43294</v>
      </c>
      <c r="B7191">
        <v>2.8439999999999999</v>
      </c>
      <c r="C7191">
        <v>2.8450000000000002</v>
      </c>
      <c r="D7191">
        <v>2.827</v>
      </c>
      <c r="E7191">
        <v>2.831</v>
      </c>
      <c r="F7191">
        <v>2.831</v>
      </c>
      <c r="G7191">
        <v>0</v>
      </c>
    </row>
    <row r="7192" spans="1:7" x14ac:dyDescent="0.55000000000000004">
      <c r="A7192" s="1">
        <v>43297</v>
      </c>
      <c r="B7192">
        <v>2.8580000000000001</v>
      </c>
      <c r="C7192">
        <v>2.8769999999999998</v>
      </c>
      <c r="D7192">
        <v>2.855</v>
      </c>
      <c r="E7192">
        <v>2.8580000000000001</v>
      </c>
      <c r="F7192">
        <v>2.8580000000000001</v>
      </c>
      <c r="G7192">
        <v>0</v>
      </c>
    </row>
    <row r="7193" spans="1:7" x14ac:dyDescent="0.55000000000000004">
      <c r="A7193" s="1">
        <v>43298</v>
      </c>
      <c r="B7193">
        <v>2.851</v>
      </c>
      <c r="C7193">
        <v>2.867</v>
      </c>
      <c r="D7193">
        <v>2.847</v>
      </c>
      <c r="E7193">
        <v>2.8639999999999999</v>
      </c>
      <c r="F7193">
        <v>2.8639999999999999</v>
      </c>
      <c r="G7193">
        <v>0</v>
      </c>
    </row>
    <row r="7194" spans="1:7" x14ac:dyDescent="0.55000000000000004">
      <c r="A7194" s="1">
        <v>43299</v>
      </c>
      <c r="B7194">
        <v>2.851</v>
      </c>
      <c r="C7194">
        <v>2.875</v>
      </c>
      <c r="D7194">
        <v>2.847</v>
      </c>
      <c r="E7194">
        <v>2.875</v>
      </c>
      <c r="F7194">
        <v>2.875</v>
      </c>
      <c r="G7194">
        <v>0</v>
      </c>
    </row>
    <row r="7195" spans="1:7" x14ac:dyDescent="0.55000000000000004">
      <c r="A7195" s="1">
        <v>43300</v>
      </c>
      <c r="B7195">
        <v>2.8820000000000001</v>
      </c>
      <c r="C7195">
        <v>2.8889999999999998</v>
      </c>
      <c r="D7195">
        <v>2.8340000000000001</v>
      </c>
      <c r="E7195">
        <v>2.847</v>
      </c>
      <c r="F7195">
        <v>2.847</v>
      </c>
      <c r="G7195">
        <v>0</v>
      </c>
    </row>
    <row r="7196" spans="1:7" x14ac:dyDescent="0.55000000000000004">
      <c r="A7196" s="1">
        <v>43301</v>
      </c>
      <c r="B7196">
        <v>2.855</v>
      </c>
      <c r="C7196">
        <v>2.8969999999999998</v>
      </c>
      <c r="D7196">
        <v>2.847</v>
      </c>
      <c r="E7196">
        <v>2.895</v>
      </c>
      <c r="F7196">
        <v>2.895</v>
      </c>
      <c r="G7196">
        <v>0</v>
      </c>
    </row>
    <row r="7197" spans="1:7" x14ac:dyDescent="0.55000000000000004">
      <c r="A7197" s="1">
        <v>43304</v>
      </c>
      <c r="B7197">
        <v>2.8879999999999999</v>
      </c>
      <c r="C7197">
        <v>2.9649999999999999</v>
      </c>
      <c r="D7197">
        <v>2.8879999999999999</v>
      </c>
      <c r="E7197">
        <v>2.9649999999999999</v>
      </c>
      <c r="F7197">
        <v>2.9649999999999999</v>
      </c>
      <c r="G7197">
        <v>0</v>
      </c>
    </row>
    <row r="7198" spans="1:7" x14ac:dyDescent="0.55000000000000004">
      <c r="A7198" s="1">
        <v>43305</v>
      </c>
      <c r="B7198">
        <v>2.9580000000000002</v>
      </c>
      <c r="C7198">
        <v>2.9729999999999999</v>
      </c>
      <c r="D7198">
        <v>2.9470000000000001</v>
      </c>
      <c r="E7198">
        <v>2.9489999999999998</v>
      </c>
      <c r="F7198">
        <v>2.9489999999999998</v>
      </c>
      <c r="G7198">
        <v>0</v>
      </c>
    </row>
    <row r="7199" spans="1:7" x14ac:dyDescent="0.55000000000000004">
      <c r="A7199" s="1">
        <v>43306</v>
      </c>
      <c r="B7199">
        <v>2.9390000000000001</v>
      </c>
      <c r="C7199">
        <v>2.9489999999999998</v>
      </c>
      <c r="D7199">
        <v>2.9279999999999999</v>
      </c>
      <c r="E7199">
        <v>2.9359999999999999</v>
      </c>
      <c r="F7199">
        <v>2.9359999999999999</v>
      </c>
      <c r="G7199">
        <v>0</v>
      </c>
    </row>
    <row r="7200" spans="1:7" x14ac:dyDescent="0.55000000000000004">
      <c r="A7200" s="1">
        <v>43307</v>
      </c>
      <c r="B7200">
        <v>2.9670000000000001</v>
      </c>
      <c r="C7200">
        <v>2.976</v>
      </c>
      <c r="D7200">
        <v>2.9470000000000001</v>
      </c>
      <c r="E7200">
        <v>2.9750000000000001</v>
      </c>
      <c r="F7200">
        <v>2.9750000000000001</v>
      </c>
      <c r="G7200">
        <v>0</v>
      </c>
    </row>
    <row r="7201" spans="1:7" x14ac:dyDescent="0.55000000000000004">
      <c r="A7201" s="1">
        <v>43308</v>
      </c>
      <c r="B7201">
        <v>2.9780000000000002</v>
      </c>
      <c r="C7201">
        <v>2.988</v>
      </c>
      <c r="D7201">
        <v>2.9510000000000001</v>
      </c>
      <c r="E7201">
        <v>2.96</v>
      </c>
      <c r="F7201">
        <v>2.96</v>
      </c>
      <c r="G7201">
        <v>0</v>
      </c>
    </row>
    <row r="7202" spans="1:7" x14ac:dyDescent="0.55000000000000004">
      <c r="A7202" s="1">
        <v>43311</v>
      </c>
      <c r="B7202">
        <v>2.9860000000000002</v>
      </c>
      <c r="C7202">
        <v>2.99</v>
      </c>
      <c r="D7202">
        <v>2.964</v>
      </c>
      <c r="E7202">
        <v>2.9750000000000001</v>
      </c>
      <c r="F7202">
        <v>2.9750000000000001</v>
      </c>
      <c r="G7202">
        <v>0</v>
      </c>
    </row>
    <row r="7203" spans="1:7" x14ac:dyDescent="0.55000000000000004">
      <c r="A7203" s="1">
        <v>43312</v>
      </c>
      <c r="B7203">
        <v>2.9540000000000002</v>
      </c>
      <c r="C7203">
        <v>2.9689999999999999</v>
      </c>
      <c r="D7203">
        <v>2.9449999999999998</v>
      </c>
      <c r="E7203">
        <v>2.964</v>
      </c>
      <c r="F7203">
        <v>2.964</v>
      </c>
      <c r="G7203">
        <v>0</v>
      </c>
    </row>
    <row r="7204" spans="1:7" x14ac:dyDescent="0.55000000000000004">
      <c r="A7204" s="1">
        <v>43313</v>
      </c>
      <c r="B7204">
        <v>2.992</v>
      </c>
      <c r="C7204">
        <v>3.016</v>
      </c>
      <c r="D7204">
        <v>2.9860000000000002</v>
      </c>
      <c r="E7204">
        <v>3.0030000000000001</v>
      </c>
      <c r="F7204">
        <v>3.0030000000000001</v>
      </c>
      <c r="G7204">
        <v>0</v>
      </c>
    </row>
    <row r="7205" spans="1:7" x14ac:dyDescent="0.55000000000000004">
      <c r="A7205" s="1">
        <v>43314</v>
      </c>
      <c r="B7205">
        <v>2.984</v>
      </c>
      <c r="C7205">
        <v>3.0030000000000001</v>
      </c>
      <c r="D7205">
        <v>2.98</v>
      </c>
      <c r="E7205">
        <v>2.9860000000000002</v>
      </c>
      <c r="F7205">
        <v>2.9860000000000002</v>
      </c>
      <c r="G7205">
        <v>0</v>
      </c>
    </row>
    <row r="7206" spans="1:7" x14ac:dyDescent="0.55000000000000004">
      <c r="A7206" s="1">
        <v>43315</v>
      </c>
      <c r="B7206">
        <v>2.9790000000000001</v>
      </c>
      <c r="C7206">
        <v>2.984</v>
      </c>
      <c r="D7206">
        <v>2.9510000000000001</v>
      </c>
      <c r="E7206">
        <v>2.9529999999999998</v>
      </c>
      <c r="F7206">
        <v>2.9529999999999998</v>
      </c>
      <c r="G7206">
        <v>0</v>
      </c>
    </row>
    <row r="7207" spans="1:7" x14ac:dyDescent="0.55000000000000004">
      <c r="A7207" s="1">
        <v>43318</v>
      </c>
      <c r="B7207">
        <v>2.96</v>
      </c>
      <c r="C7207">
        <v>2.96</v>
      </c>
      <c r="D7207">
        <v>2.9249999999999998</v>
      </c>
      <c r="E7207">
        <v>2.9380000000000002</v>
      </c>
      <c r="F7207">
        <v>2.9380000000000002</v>
      </c>
      <c r="G7207">
        <v>0</v>
      </c>
    </row>
    <row r="7208" spans="1:7" x14ac:dyDescent="0.55000000000000004">
      <c r="A7208" s="1">
        <v>43319</v>
      </c>
      <c r="B7208">
        <v>2.9540000000000002</v>
      </c>
      <c r="C7208">
        <v>2.9769999999999999</v>
      </c>
      <c r="D7208">
        <v>2.9540000000000002</v>
      </c>
      <c r="E7208">
        <v>2.9729999999999999</v>
      </c>
      <c r="F7208">
        <v>2.9729999999999999</v>
      </c>
      <c r="G7208">
        <v>0</v>
      </c>
    </row>
    <row r="7209" spans="1:7" x14ac:dyDescent="0.55000000000000004">
      <c r="A7209" s="1">
        <v>43320</v>
      </c>
      <c r="B7209">
        <v>2.9769999999999999</v>
      </c>
      <c r="C7209">
        <v>2.9860000000000002</v>
      </c>
      <c r="D7209">
        <v>2.9580000000000002</v>
      </c>
      <c r="E7209">
        <v>2.9710000000000001</v>
      </c>
      <c r="F7209">
        <v>2.9710000000000001</v>
      </c>
      <c r="G7209">
        <v>0</v>
      </c>
    </row>
    <row r="7210" spans="1:7" x14ac:dyDescent="0.55000000000000004">
      <c r="A7210" s="1">
        <v>43321</v>
      </c>
      <c r="B7210">
        <v>2.9529999999999998</v>
      </c>
      <c r="C7210">
        <v>2.9529999999999998</v>
      </c>
      <c r="D7210">
        <v>2.9289999999999998</v>
      </c>
      <c r="E7210">
        <v>2.9350000000000001</v>
      </c>
      <c r="F7210">
        <v>2.9350000000000001</v>
      </c>
      <c r="G7210">
        <v>0</v>
      </c>
    </row>
    <row r="7211" spans="1:7" x14ac:dyDescent="0.55000000000000004">
      <c r="A7211" s="1">
        <v>43322</v>
      </c>
      <c r="B7211">
        <v>2.89</v>
      </c>
      <c r="C7211">
        <v>2.8929999999999998</v>
      </c>
      <c r="D7211">
        <v>2.8530000000000002</v>
      </c>
      <c r="E7211">
        <v>2.8570000000000002</v>
      </c>
      <c r="F7211">
        <v>2.8570000000000002</v>
      </c>
      <c r="G7211">
        <v>0</v>
      </c>
    </row>
    <row r="7212" spans="1:7" x14ac:dyDescent="0.55000000000000004">
      <c r="A7212" s="1">
        <v>43325</v>
      </c>
      <c r="B7212">
        <v>2.8639999999999999</v>
      </c>
      <c r="C7212">
        <v>2.89</v>
      </c>
      <c r="D7212">
        <v>2.8620000000000001</v>
      </c>
      <c r="E7212">
        <v>2.8769999999999998</v>
      </c>
      <c r="F7212">
        <v>2.8769999999999998</v>
      </c>
      <c r="G7212">
        <v>0</v>
      </c>
    </row>
    <row r="7213" spans="1:7" x14ac:dyDescent="0.55000000000000004">
      <c r="A7213" s="1">
        <v>43326</v>
      </c>
      <c r="B7213">
        <v>2.8929999999999998</v>
      </c>
      <c r="C7213">
        <v>2.895</v>
      </c>
      <c r="D7213">
        <v>2.8769999999999998</v>
      </c>
      <c r="E7213">
        <v>2.895</v>
      </c>
      <c r="F7213">
        <v>2.895</v>
      </c>
      <c r="G7213">
        <v>0</v>
      </c>
    </row>
    <row r="7214" spans="1:7" x14ac:dyDescent="0.55000000000000004">
      <c r="A7214" s="1">
        <v>43327</v>
      </c>
      <c r="B7214">
        <v>2.87</v>
      </c>
      <c r="C7214">
        <v>2.875</v>
      </c>
      <c r="D7214">
        <v>2.8370000000000002</v>
      </c>
      <c r="E7214">
        <v>2.8519999999999999</v>
      </c>
      <c r="F7214">
        <v>2.8519999999999999</v>
      </c>
      <c r="G7214">
        <v>0</v>
      </c>
    </row>
    <row r="7215" spans="1:7" x14ac:dyDescent="0.55000000000000004">
      <c r="A7215" s="1">
        <v>43328</v>
      </c>
      <c r="B7215">
        <v>2.8730000000000002</v>
      </c>
      <c r="C7215">
        <v>2.8929999999999998</v>
      </c>
      <c r="D7215">
        <v>2.859</v>
      </c>
      <c r="E7215">
        <v>2.871</v>
      </c>
      <c r="F7215">
        <v>2.871</v>
      </c>
      <c r="G7215">
        <v>0</v>
      </c>
    </row>
    <row r="7216" spans="1:7" x14ac:dyDescent="0.55000000000000004">
      <c r="A7216" s="1">
        <v>43329</v>
      </c>
      <c r="B7216">
        <v>2.859</v>
      </c>
      <c r="C7216">
        <v>2.8769999999999998</v>
      </c>
      <c r="D7216">
        <v>2.8460000000000001</v>
      </c>
      <c r="E7216">
        <v>2.8730000000000002</v>
      </c>
      <c r="F7216">
        <v>2.8730000000000002</v>
      </c>
      <c r="G7216">
        <v>0</v>
      </c>
    </row>
    <row r="7217" spans="1:7" x14ac:dyDescent="0.55000000000000004">
      <c r="A7217" s="1">
        <v>43332</v>
      </c>
      <c r="B7217">
        <v>2.8530000000000002</v>
      </c>
      <c r="C7217">
        <v>2.8530000000000002</v>
      </c>
      <c r="D7217">
        <v>2.8210000000000002</v>
      </c>
      <c r="E7217">
        <v>2.823</v>
      </c>
      <c r="F7217">
        <v>2.823</v>
      </c>
      <c r="G7217">
        <v>0</v>
      </c>
    </row>
    <row r="7218" spans="1:7" x14ac:dyDescent="0.55000000000000004">
      <c r="A7218" s="1">
        <v>43333</v>
      </c>
      <c r="B7218">
        <v>2.8439999999999999</v>
      </c>
      <c r="C7218">
        <v>2.8530000000000002</v>
      </c>
      <c r="D7218">
        <v>2.8330000000000002</v>
      </c>
      <c r="E7218">
        <v>2.8439999999999999</v>
      </c>
      <c r="F7218">
        <v>2.8439999999999999</v>
      </c>
      <c r="G7218">
        <v>0</v>
      </c>
    </row>
    <row r="7219" spans="1:7" x14ac:dyDescent="0.55000000000000004">
      <c r="A7219" s="1">
        <v>43334</v>
      </c>
      <c r="B7219">
        <v>2.819</v>
      </c>
      <c r="C7219">
        <v>2.835</v>
      </c>
      <c r="D7219">
        <v>2.8079999999999998</v>
      </c>
      <c r="E7219">
        <v>2.823</v>
      </c>
      <c r="F7219">
        <v>2.823</v>
      </c>
      <c r="G7219">
        <v>0</v>
      </c>
    </row>
    <row r="7220" spans="1:7" x14ac:dyDescent="0.55000000000000004">
      <c r="A7220" s="1">
        <v>43335</v>
      </c>
      <c r="B7220">
        <v>2.8210000000000002</v>
      </c>
      <c r="C7220">
        <v>2.8260000000000001</v>
      </c>
      <c r="D7220">
        <v>2.8140000000000001</v>
      </c>
      <c r="E7220">
        <v>2.8210000000000002</v>
      </c>
      <c r="F7220">
        <v>2.8210000000000002</v>
      </c>
      <c r="G7220">
        <v>0</v>
      </c>
    </row>
    <row r="7221" spans="1:7" x14ac:dyDescent="0.55000000000000004">
      <c r="A7221" s="1">
        <v>43336</v>
      </c>
      <c r="B7221">
        <v>2.8319999999999999</v>
      </c>
      <c r="C7221">
        <v>2.85</v>
      </c>
      <c r="D7221">
        <v>2.8170000000000002</v>
      </c>
      <c r="E7221">
        <v>2.8260000000000001</v>
      </c>
      <c r="F7221">
        <v>2.8260000000000001</v>
      </c>
      <c r="G7221">
        <v>0</v>
      </c>
    </row>
    <row r="7222" spans="1:7" x14ac:dyDescent="0.55000000000000004">
      <c r="A7222" s="1">
        <v>43339</v>
      </c>
      <c r="B7222">
        <v>2.83</v>
      </c>
      <c r="C7222">
        <v>2.851</v>
      </c>
      <c r="D7222">
        <v>2.8279999999999998</v>
      </c>
      <c r="E7222">
        <v>2.8479999999999999</v>
      </c>
      <c r="F7222">
        <v>2.8479999999999999</v>
      </c>
      <c r="G7222">
        <v>0</v>
      </c>
    </row>
    <row r="7223" spans="1:7" x14ac:dyDescent="0.55000000000000004">
      <c r="A7223" s="1">
        <v>43340</v>
      </c>
      <c r="B7223">
        <v>2.8530000000000002</v>
      </c>
      <c r="C7223">
        <v>2.8860000000000001</v>
      </c>
      <c r="D7223">
        <v>2.8530000000000002</v>
      </c>
      <c r="E7223">
        <v>2.8839999999999999</v>
      </c>
      <c r="F7223">
        <v>2.8839999999999999</v>
      </c>
      <c r="G7223">
        <v>0</v>
      </c>
    </row>
    <row r="7224" spans="1:7" x14ac:dyDescent="0.55000000000000004">
      <c r="A7224" s="1">
        <v>43341</v>
      </c>
      <c r="B7224">
        <v>2.8730000000000002</v>
      </c>
      <c r="C7224">
        <v>2.899</v>
      </c>
      <c r="D7224">
        <v>2.871</v>
      </c>
      <c r="E7224">
        <v>2.8839999999999999</v>
      </c>
      <c r="F7224">
        <v>2.8839999999999999</v>
      </c>
      <c r="G7224">
        <v>0</v>
      </c>
    </row>
    <row r="7225" spans="1:7" x14ac:dyDescent="0.55000000000000004">
      <c r="A7225" s="1">
        <v>43342</v>
      </c>
      <c r="B7225">
        <v>2.8769999999999998</v>
      </c>
      <c r="C7225">
        <v>2.879</v>
      </c>
      <c r="D7225">
        <v>2.859</v>
      </c>
      <c r="E7225">
        <v>2.86</v>
      </c>
      <c r="F7225">
        <v>2.86</v>
      </c>
      <c r="G7225">
        <v>0</v>
      </c>
    </row>
    <row r="7226" spans="1:7" x14ac:dyDescent="0.55000000000000004">
      <c r="A7226" s="1">
        <v>43343</v>
      </c>
      <c r="B7226">
        <v>2.8420000000000001</v>
      </c>
      <c r="C7226">
        <v>2.8570000000000002</v>
      </c>
      <c r="D7226">
        <v>2.831</v>
      </c>
      <c r="E7226">
        <v>2.8530000000000002</v>
      </c>
      <c r="F7226">
        <v>2.8530000000000002</v>
      </c>
      <c r="G7226">
        <v>0</v>
      </c>
    </row>
    <row r="7227" spans="1:7" x14ac:dyDescent="0.55000000000000004">
      <c r="A7227" s="1">
        <v>43347</v>
      </c>
      <c r="B7227">
        <v>2.8690000000000002</v>
      </c>
      <c r="C7227">
        <v>2.9060000000000001</v>
      </c>
      <c r="D7227">
        <v>2.8679999999999999</v>
      </c>
      <c r="E7227">
        <v>2.9020000000000001</v>
      </c>
      <c r="F7227">
        <v>2.9020000000000001</v>
      </c>
      <c r="G7227">
        <v>0</v>
      </c>
    </row>
    <row r="7228" spans="1:7" x14ac:dyDescent="0.55000000000000004">
      <c r="A7228" s="1">
        <v>43348</v>
      </c>
      <c r="B7228">
        <v>2.8879999999999999</v>
      </c>
      <c r="C7228">
        <v>2.9169999999999998</v>
      </c>
      <c r="D7228">
        <v>2.8839999999999999</v>
      </c>
      <c r="E7228">
        <v>2.9020000000000001</v>
      </c>
      <c r="F7228">
        <v>2.9020000000000001</v>
      </c>
      <c r="G7228">
        <v>0</v>
      </c>
    </row>
    <row r="7229" spans="1:7" x14ac:dyDescent="0.55000000000000004">
      <c r="A7229" s="1">
        <v>43349</v>
      </c>
      <c r="B7229">
        <v>2.9079999999999999</v>
      </c>
      <c r="C7229">
        <v>2.91</v>
      </c>
      <c r="D7229">
        <v>2.871</v>
      </c>
      <c r="E7229">
        <v>2.879</v>
      </c>
      <c r="F7229">
        <v>2.879</v>
      </c>
      <c r="G7229">
        <v>0</v>
      </c>
    </row>
    <row r="7230" spans="1:7" x14ac:dyDescent="0.55000000000000004">
      <c r="A7230" s="1">
        <v>43350</v>
      </c>
      <c r="B7230">
        <v>2.8889999999999998</v>
      </c>
      <c r="C7230">
        <v>2.95</v>
      </c>
      <c r="D7230">
        <v>2.8860000000000001</v>
      </c>
      <c r="E7230">
        <v>2.9420000000000002</v>
      </c>
      <c r="F7230">
        <v>2.9420000000000002</v>
      </c>
      <c r="G7230">
        <v>0</v>
      </c>
    </row>
    <row r="7231" spans="1:7" x14ac:dyDescent="0.55000000000000004">
      <c r="A7231" s="1">
        <v>43353</v>
      </c>
      <c r="B7231">
        <v>2.9420000000000002</v>
      </c>
      <c r="C7231">
        <v>2.948</v>
      </c>
      <c r="D7231">
        <v>2.93</v>
      </c>
      <c r="E7231">
        <v>2.9369999999999998</v>
      </c>
      <c r="F7231">
        <v>2.9369999999999998</v>
      </c>
      <c r="G7231">
        <v>0</v>
      </c>
    </row>
    <row r="7232" spans="1:7" x14ac:dyDescent="0.55000000000000004">
      <c r="A7232" s="1">
        <v>43354</v>
      </c>
      <c r="B7232">
        <v>2.9529999999999998</v>
      </c>
      <c r="C7232">
        <v>2.9809999999999999</v>
      </c>
      <c r="D7232">
        <v>2.948</v>
      </c>
      <c r="E7232">
        <v>2.9769999999999999</v>
      </c>
      <c r="F7232">
        <v>2.9769999999999999</v>
      </c>
      <c r="G7232">
        <v>0</v>
      </c>
    </row>
    <row r="7233" spans="1:7" x14ac:dyDescent="0.55000000000000004">
      <c r="A7233" s="1">
        <v>43355</v>
      </c>
      <c r="B7233">
        <v>2.9660000000000002</v>
      </c>
      <c r="C7233">
        <v>2.968</v>
      </c>
      <c r="D7233">
        <v>2.9550000000000001</v>
      </c>
      <c r="E7233">
        <v>2.9630000000000001</v>
      </c>
      <c r="F7233">
        <v>2.9630000000000001</v>
      </c>
      <c r="G7233">
        <v>0</v>
      </c>
    </row>
    <row r="7234" spans="1:7" x14ac:dyDescent="0.55000000000000004">
      <c r="A7234" s="1">
        <v>43356</v>
      </c>
      <c r="B7234">
        <v>2.9809999999999999</v>
      </c>
      <c r="C7234">
        <v>2.9830000000000001</v>
      </c>
      <c r="D7234">
        <v>2.944</v>
      </c>
      <c r="E7234">
        <v>2.9630000000000001</v>
      </c>
      <c r="F7234">
        <v>2.9630000000000001</v>
      </c>
      <c r="G7234">
        <v>0</v>
      </c>
    </row>
    <row r="7235" spans="1:7" x14ac:dyDescent="0.55000000000000004">
      <c r="A7235" s="1">
        <v>43357</v>
      </c>
      <c r="B7235">
        <v>2.9889999999999999</v>
      </c>
      <c r="C7235">
        <v>3.0030000000000001</v>
      </c>
      <c r="D7235">
        <v>2.9809999999999999</v>
      </c>
      <c r="E7235">
        <v>2.9940000000000002</v>
      </c>
      <c r="F7235">
        <v>2.9940000000000002</v>
      </c>
      <c r="G7235">
        <v>0</v>
      </c>
    </row>
    <row r="7236" spans="1:7" x14ac:dyDescent="0.55000000000000004">
      <c r="A7236" s="1">
        <v>43360</v>
      </c>
      <c r="B7236">
        <v>3.02</v>
      </c>
      <c r="C7236">
        <v>3.02</v>
      </c>
      <c r="D7236">
        <v>2.9889999999999999</v>
      </c>
      <c r="E7236">
        <v>3.0009999999999999</v>
      </c>
      <c r="F7236">
        <v>3.0009999999999999</v>
      </c>
      <c r="G7236">
        <v>0</v>
      </c>
    </row>
    <row r="7237" spans="1:7" x14ac:dyDescent="0.55000000000000004">
      <c r="A7237" s="1">
        <v>43361</v>
      </c>
      <c r="B7237">
        <v>3.0070000000000001</v>
      </c>
      <c r="C7237">
        <v>3.048</v>
      </c>
      <c r="D7237">
        <v>3.0049999999999999</v>
      </c>
      <c r="E7237">
        <v>3.048</v>
      </c>
      <c r="F7237">
        <v>3.048</v>
      </c>
      <c r="G7237">
        <v>0</v>
      </c>
    </row>
    <row r="7238" spans="1:7" x14ac:dyDescent="0.55000000000000004">
      <c r="A7238" s="1">
        <v>43362</v>
      </c>
      <c r="B7238">
        <v>3.044</v>
      </c>
      <c r="C7238">
        <v>3.0920000000000001</v>
      </c>
      <c r="D7238">
        <v>3.044</v>
      </c>
      <c r="E7238">
        <v>3.0830000000000002</v>
      </c>
      <c r="F7238">
        <v>3.0830000000000002</v>
      </c>
      <c r="G7238">
        <v>0</v>
      </c>
    </row>
    <row r="7239" spans="1:7" x14ac:dyDescent="0.55000000000000004">
      <c r="A7239" s="1">
        <v>43363</v>
      </c>
      <c r="B7239">
        <v>3.0920000000000001</v>
      </c>
      <c r="C7239">
        <v>3.0960000000000001</v>
      </c>
      <c r="D7239">
        <v>3.0590000000000002</v>
      </c>
      <c r="E7239">
        <v>3.0779999999999998</v>
      </c>
      <c r="F7239">
        <v>3.0779999999999998</v>
      </c>
      <c r="G7239">
        <v>0</v>
      </c>
    </row>
    <row r="7240" spans="1:7" x14ac:dyDescent="0.55000000000000004">
      <c r="A7240" s="1">
        <v>43364</v>
      </c>
      <c r="B7240">
        <v>3.0680000000000001</v>
      </c>
      <c r="C7240">
        <v>3.0830000000000002</v>
      </c>
      <c r="D7240">
        <v>3.0609999999999999</v>
      </c>
      <c r="E7240">
        <v>3.0680000000000001</v>
      </c>
      <c r="F7240">
        <v>3.0680000000000001</v>
      </c>
      <c r="G7240">
        <v>0</v>
      </c>
    </row>
    <row r="7241" spans="1:7" x14ac:dyDescent="0.55000000000000004">
      <c r="A7241" s="1">
        <v>43367</v>
      </c>
      <c r="B7241">
        <v>3.0760000000000001</v>
      </c>
      <c r="C7241">
        <v>3.0910000000000002</v>
      </c>
      <c r="D7241">
        <v>3.0649999999999999</v>
      </c>
      <c r="E7241">
        <v>3.0779999999999998</v>
      </c>
      <c r="F7241">
        <v>3.0779999999999998</v>
      </c>
      <c r="G7241">
        <v>0</v>
      </c>
    </row>
    <row r="7242" spans="1:7" x14ac:dyDescent="0.55000000000000004">
      <c r="A7242" s="1">
        <v>43368</v>
      </c>
      <c r="B7242">
        <v>3.0979999999999999</v>
      </c>
      <c r="C7242">
        <v>3.11</v>
      </c>
      <c r="D7242">
        <v>3.093</v>
      </c>
      <c r="E7242">
        <v>3.1019999999999999</v>
      </c>
      <c r="F7242">
        <v>3.1019999999999999</v>
      </c>
      <c r="G7242">
        <v>0</v>
      </c>
    </row>
    <row r="7243" spans="1:7" x14ac:dyDescent="0.55000000000000004">
      <c r="A7243" s="1">
        <v>43369</v>
      </c>
      <c r="B7243">
        <v>3.085</v>
      </c>
      <c r="C7243">
        <v>3.0910000000000002</v>
      </c>
      <c r="D7243">
        <v>3.0609999999999999</v>
      </c>
      <c r="E7243">
        <v>3.0609999999999999</v>
      </c>
      <c r="F7243">
        <v>3.0609999999999999</v>
      </c>
      <c r="G7243">
        <v>0</v>
      </c>
    </row>
    <row r="7244" spans="1:7" x14ac:dyDescent="0.55000000000000004">
      <c r="A7244" s="1">
        <v>43370</v>
      </c>
      <c r="B7244">
        <v>3.056</v>
      </c>
      <c r="C7244">
        <v>3.0739999999999998</v>
      </c>
      <c r="D7244">
        <v>3.0539999999999998</v>
      </c>
      <c r="E7244">
        <v>3.056</v>
      </c>
      <c r="F7244">
        <v>3.056</v>
      </c>
      <c r="G7244">
        <v>0</v>
      </c>
    </row>
    <row r="7245" spans="1:7" x14ac:dyDescent="0.55000000000000004">
      <c r="A7245" s="1">
        <v>43371</v>
      </c>
      <c r="B7245">
        <v>3.0310000000000001</v>
      </c>
      <c r="C7245">
        <v>3.0579999999999998</v>
      </c>
      <c r="D7245">
        <v>3.03</v>
      </c>
      <c r="E7245">
        <v>3.056</v>
      </c>
      <c r="F7245">
        <v>3.056</v>
      </c>
      <c r="G7245">
        <v>0</v>
      </c>
    </row>
    <row r="7246" spans="1:7" x14ac:dyDescent="0.55000000000000004">
      <c r="A7246" s="1">
        <v>43374</v>
      </c>
      <c r="B7246">
        <v>3.0859999999999999</v>
      </c>
      <c r="C7246">
        <v>3.0859999999999999</v>
      </c>
      <c r="D7246">
        <v>3.0630000000000002</v>
      </c>
      <c r="E7246">
        <v>3.08</v>
      </c>
      <c r="F7246">
        <v>3.08</v>
      </c>
      <c r="G7246">
        <v>0</v>
      </c>
    </row>
    <row r="7247" spans="1:7" x14ac:dyDescent="0.55000000000000004">
      <c r="A7247" s="1">
        <v>43375</v>
      </c>
      <c r="B7247">
        <v>3.069</v>
      </c>
      <c r="C7247">
        <v>3.0739999999999998</v>
      </c>
      <c r="D7247">
        <v>3.0459999999999998</v>
      </c>
      <c r="E7247">
        <v>3.056</v>
      </c>
      <c r="F7247">
        <v>3.056</v>
      </c>
      <c r="G7247">
        <v>0</v>
      </c>
    </row>
    <row r="7248" spans="1:7" x14ac:dyDescent="0.55000000000000004">
      <c r="A7248" s="1">
        <v>43376</v>
      </c>
      <c r="B7248">
        <v>3.0859999999999999</v>
      </c>
      <c r="C7248">
        <v>3.1789999999999998</v>
      </c>
      <c r="D7248">
        <v>3.08</v>
      </c>
      <c r="E7248">
        <v>3.161</v>
      </c>
      <c r="F7248">
        <v>3.161</v>
      </c>
      <c r="G7248">
        <v>0</v>
      </c>
    </row>
    <row r="7249" spans="1:7" x14ac:dyDescent="0.55000000000000004">
      <c r="A7249" s="1">
        <v>43377</v>
      </c>
      <c r="B7249">
        <v>3.2</v>
      </c>
      <c r="C7249">
        <v>3.21</v>
      </c>
      <c r="D7249">
        <v>3.1760000000000002</v>
      </c>
      <c r="E7249">
        <v>3.1970000000000001</v>
      </c>
      <c r="F7249">
        <v>3.1970000000000001</v>
      </c>
      <c r="G7249">
        <v>0</v>
      </c>
    </row>
    <row r="7250" spans="1:7" x14ac:dyDescent="0.55000000000000004">
      <c r="A7250" s="1">
        <v>43378</v>
      </c>
      <c r="B7250">
        <v>3.2040000000000002</v>
      </c>
      <c r="C7250">
        <v>3.2480000000000002</v>
      </c>
      <c r="D7250">
        <v>3.1890000000000001</v>
      </c>
      <c r="E7250">
        <v>3.2250000000000001</v>
      </c>
      <c r="F7250">
        <v>3.2250000000000001</v>
      </c>
      <c r="G7250">
        <v>0</v>
      </c>
    </row>
    <row r="7251" spans="1:7" x14ac:dyDescent="0.55000000000000004">
      <c r="A7251" s="1">
        <v>43381</v>
      </c>
      <c r="B7251">
        <v>3.2330000000000001</v>
      </c>
      <c r="C7251">
        <v>3.2330000000000001</v>
      </c>
      <c r="D7251">
        <v>3.2330000000000001</v>
      </c>
      <c r="E7251">
        <v>3.2330000000000001</v>
      </c>
      <c r="F7251">
        <v>3.2330000000000001</v>
      </c>
      <c r="G7251">
        <v>0</v>
      </c>
    </row>
    <row r="7252" spans="1:7" x14ac:dyDescent="0.55000000000000004">
      <c r="A7252" s="1">
        <v>43382</v>
      </c>
      <c r="B7252">
        <v>3.2389999999999999</v>
      </c>
      <c r="C7252">
        <v>3.2389999999999999</v>
      </c>
      <c r="D7252">
        <v>3.2029999999999998</v>
      </c>
      <c r="E7252">
        <v>3.2080000000000002</v>
      </c>
      <c r="F7252">
        <v>3.2080000000000002</v>
      </c>
      <c r="G7252">
        <v>0</v>
      </c>
    </row>
    <row r="7253" spans="1:7" x14ac:dyDescent="0.55000000000000004">
      <c r="A7253" s="1">
        <v>43383</v>
      </c>
      <c r="B7253">
        <v>3.2269999999999999</v>
      </c>
      <c r="C7253">
        <v>3.242</v>
      </c>
      <c r="D7253">
        <v>3.2120000000000002</v>
      </c>
      <c r="E7253">
        <v>3.2250000000000001</v>
      </c>
      <c r="F7253">
        <v>3.2250000000000001</v>
      </c>
      <c r="G7253">
        <v>0</v>
      </c>
    </row>
    <row r="7254" spans="1:7" x14ac:dyDescent="0.55000000000000004">
      <c r="A7254" s="1">
        <v>43384</v>
      </c>
      <c r="B7254">
        <v>3.1890000000000001</v>
      </c>
      <c r="C7254">
        <v>3.1909999999999998</v>
      </c>
      <c r="D7254">
        <v>3.1269999999999998</v>
      </c>
      <c r="E7254">
        <v>3.133</v>
      </c>
      <c r="F7254">
        <v>3.133</v>
      </c>
      <c r="G7254">
        <v>0</v>
      </c>
    </row>
    <row r="7255" spans="1:7" x14ac:dyDescent="0.55000000000000004">
      <c r="A7255" s="1">
        <v>43385</v>
      </c>
      <c r="B7255">
        <v>3.1669999999999998</v>
      </c>
      <c r="C7255">
        <v>3.173</v>
      </c>
      <c r="D7255">
        <v>3.1309999999999998</v>
      </c>
      <c r="E7255">
        <v>3.141</v>
      </c>
      <c r="F7255">
        <v>3.141</v>
      </c>
      <c r="G7255">
        <v>0</v>
      </c>
    </row>
    <row r="7256" spans="1:7" x14ac:dyDescent="0.55000000000000004">
      <c r="A7256" s="1">
        <v>43388</v>
      </c>
      <c r="B7256">
        <v>3.161</v>
      </c>
      <c r="C7256">
        <v>3.165</v>
      </c>
      <c r="D7256">
        <v>3.1429999999999998</v>
      </c>
      <c r="E7256">
        <v>3.1629999999999998</v>
      </c>
      <c r="F7256">
        <v>3.1629999999999998</v>
      </c>
      <c r="G7256">
        <v>0</v>
      </c>
    </row>
    <row r="7257" spans="1:7" x14ac:dyDescent="0.55000000000000004">
      <c r="A7257" s="1">
        <v>43389</v>
      </c>
      <c r="B7257">
        <v>3.173</v>
      </c>
      <c r="C7257">
        <v>3.177</v>
      </c>
      <c r="D7257">
        <v>3.1539999999999999</v>
      </c>
      <c r="E7257">
        <v>3.1560000000000001</v>
      </c>
      <c r="F7257">
        <v>3.1560000000000001</v>
      </c>
      <c r="G7257">
        <v>0</v>
      </c>
    </row>
    <row r="7258" spans="1:7" x14ac:dyDescent="0.55000000000000004">
      <c r="A7258" s="1">
        <v>43390</v>
      </c>
      <c r="B7258">
        <v>3.1579999999999999</v>
      </c>
      <c r="C7258">
        <v>3.1789999999999998</v>
      </c>
      <c r="D7258">
        <v>3.1459999999999999</v>
      </c>
      <c r="E7258">
        <v>3.1789999999999998</v>
      </c>
      <c r="F7258">
        <v>3.1789999999999998</v>
      </c>
      <c r="G7258">
        <v>0</v>
      </c>
    </row>
    <row r="7259" spans="1:7" x14ac:dyDescent="0.55000000000000004">
      <c r="A7259" s="1">
        <v>43391</v>
      </c>
      <c r="B7259">
        <v>3.2069999999999999</v>
      </c>
      <c r="C7259">
        <v>3.2149999999999999</v>
      </c>
      <c r="D7259">
        <v>3.16</v>
      </c>
      <c r="E7259">
        <v>3.1749999999999998</v>
      </c>
      <c r="F7259">
        <v>3.1749999999999998</v>
      </c>
      <c r="G7259">
        <v>0</v>
      </c>
    </row>
    <row r="7260" spans="1:7" x14ac:dyDescent="0.55000000000000004">
      <c r="A7260" s="1">
        <v>43392</v>
      </c>
      <c r="B7260">
        <v>3.194</v>
      </c>
      <c r="C7260">
        <v>3.2090000000000001</v>
      </c>
      <c r="D7260">
        <v>3.181</v>
      </c>
      <c r="E7260">
        <v>3.198</v>
      </c>
      <c r="F7260">
        <v>3.198</v>
      </c>
      <c r="G7260">
        <v>0</v>
      </c>
    </row>
    <row r="7261" spans="1:7" x14ac:dyDescent="0.55000000000000004">
      <c r="A7261" s="1">
        <v>43395</v>
      </c>
      <c r="B7261">
        <v>3.19</v>
      </c>
      <c r="C7261">
        <v>3.198</v>
      </c>
      <c r="D7261">
        <v>3.1789999999999998</v>
      </c>
      <c r="E7261">
        <v>3.1960000000000002</v>
      </c>
      <c r="F7261">
        <v>3.1960000000000002</v>
      </c>
      <c r="G7261">
        <v>0</v>
      </c>
    </row>
    <row r="7262" spans="1:7" x14ac:dyDescent="0.55000000000000004">
      <c r="A7262" s="1">
        <v>43396</v>
      </c>
      <c r="B7262">
        <v>3.149</v>
      </c>
      <c r="C7262">
        <v>3.1659999999999999</v>
      </c>
      <c r="D7262">
        <v>3.1110000000000002</v>
      </c>
      <c r="E7262">
        <v>3.1659999999999999</v>
      </c>
      <c r="F7262">
        <v>3.1659999999999999</v>
      </c>
      <c r="G7262">
        <v>0</v>
      </c>
    </row>
    <row r="7263" spans="1:7" x14ac:dyDescent="0.55000000000000004">
      <c r="A7263" s="1">
        <v>43397</v>
      </c>
      <c r="B7263">
        <v>3.145</v>
      </c>
      <c r="C7263">
        <v>3.1469999999999998</v>
      </c>
      <c r="D7263">
        <v>3.117</v>
      </c>
      <c r="E7263">
        <v>3.1240000000000001</v>
      </c>
      <c r="F7263">
        <v>3.1240000000000001</v>
      </c>
      <c r="G7263">
        <v>0</v>
      </c>
    </row>
    <row r="7264" spans="1:7" x14ac:dyDescent="0.55000000000000004">
      <c r="A7264" s="1">
        <v>43398</v>
      </c>
      <c r="B7264">
        <v>3.1429999999999998</v>
      </c>
      <c r="C7264">
        <v>3.145</v>
      </c>
      <c r="D7264">
        <v>3.117</v>
      </c>
      <c r="E7264">
        <v>3.1360000000000001</v>
      </c>
      <c r="F7264">
        <v>3.1360000000000001</v>
      </c>
      <c r="G7264">
        <v>0</v>
      </c>
    </row>
    <row r="7265" spans="1:7" x14ac:dyDescent="0.55000000000000004">
      <c r="A7265" s="1">
        <v>43399</v>
      </c>
      <c r="B7265">
        <v>3.089</v>
      </c>
      <c r="C7265">
        <v>3.1019999999999999</v>
      </c>
      <c r="D7265">
        <v>3.0590000000000002</v>
      </c>
      <c r="E7265">
        <v>3.077</v>
      </c>
      <c r="F7265">
        <v>3.077</v>
      </c>
      <c r="G7265">
        <v>0</v>
      </c>
    </row>
    <row r="7266" spans="1:7" x14ac:dyDescent="0.55000000000000004">
      <c r="A7266" s="1">
        <v>43402</v>
      </c>
      <c r="B7266">
        <v>3.0939999999999999</v>
      </c>
      <c r="C7266">
        <v>3.117</v>
      </c>
      <c r="D7266">
        <v>3.085</v>
      </c>
      <c r="E7266">
        <v>3.0870000000000002</v>
      </c>
      <c r="F7266">
        <v>3.0870000000000002</v>
      </c>
      <c r="G7266">
        <v>0</v>
      </c>
    </row>
    <row r="7267" spans="1:7" x14ac:dyDescent="0.55000000000000004">
      <c r="A7267" s="1">
        <v>43403</v>
      </c>
      <c r="B7267">
        <v>3.117</v>
      </c>
      <c r="C7267">
        <v>3.1230000000000002</v>
      </c>
      <c r="D7267">
        <v>3.0939999999999999</v>
      </c>
      <c r="E7267">
        <v>3.11</v>
      </c>
      <c r="F7267">
        <v>3.11</v>
      </c>
      <c r="G7267">
        <v>0</v>
      </c>
    </row>
    <row r="7268" spans="1:7" x14ac:dyDescent="0.55000000000000004">
      <c r="A7268" s="1">
        <v>43404</v>
      </c>
      <c r="B7268">
        <v>3.149</v>
      </c>
      <c r="C7268">
        <v>3.161</v>
      </c>
      <c r="D7268">
        <v>3.1339999999999999</v>
      </c>
      <c r="E7268">
        <v>3.1589999999999998</v>
      </c>
      <c r="F7268">
        <v>3.1589999999999998</v>
      </c>
      <c r="G7268">
        <v>0</v>
      </c>
    </row>
    <row r="7269" spans="1:7" x14ac:dyDescent="0.55000000000000004">
      <c r="A7269" s="1">
        <v>43405</v>
      </c>
      <c r="B7269">
        <v>3.1640000000000001</v>
      </c>
      <c r="C7269">
        <v>3.1739999999999999</v>
      </c>
      <c r="D7269">
        <v>3.1360000000000001</v>
      </c>
      <c r="E7269">
        <v>3.1440000000000001</v>
      </c>
      <c r="F7269">
        <v>3.1440000000000001</v>
      </c>
      <c r="G7269">
        <v>0</v>
      </c>
    </row>
    <row r="7270" spans="1:7" x14ac:dyDescent="0.55000000000000004">
      <c r="A7270" s="1">
        <v>43406</v>
      </c>
      <c r="B7270">
        <v>3.1549999999999998</v>
      </c>
      <c r="C7270">
        <v>3.2160000000000002</v>
      </c>
      <c r="D7270">
        <v>3.1549999999999998</v>
      </c>
      <c r="E7270">
        <v>3.214</v>
      </c>
      <c r="F7270">
        <v>3.214</v>
      </c>
      <c r="G7270">
        <v>0</v>
      </c>
    </row>
    <row r="7271" spans="1:7" x14ac:dyDescent="0.55000000000000004">
      <c r="A7271" s="1">
        <v>43409</v>
      </c>
      <c r="B7271">
        <v>3.2029999999999998</v>
      </c>
      <c r="C7271">
        <v>3.2050000000000001</v>
      </c>
      <c r="D7271">
        <v>3.1859999999999999</v>
      </c>
      <c r="E7271">
        <v>3.2010000000000001</v>
      </c>
      <c r="F7271">
        <v>3.2010000000000001</v>
      </c>
      <c r="G7271">
        <v>0</v>
      </c>
    </row>
    <row r="7272" spans="1:7" x14ac:dyDescent="0.55000000000000004">
      <c r="A7272" s="1">
        <v>43410</v>
      </c>
      <c r="B7272">
        <v>3.1930000000000001</v>
      </c>
      <c r="C7272">
        <v>3.2240000000000002</v>
      </c>
      <c r="D7272">
        <v>3.1909999999999998</v>
      </c>
      <c r="E7272">
        <v>3.214</v>
      </c>
      <c r="F7272">
        <v>3.214</v>
      </c>
      <c r="G7272">
        <v>0</v>
      </c>
    </row>
    <row r="7273" spans="1:7" x14ac:dyDescent="0.55000000000000004">
      <c r="A7273" s="1">
        <v>43411</v>
      </c>
      <c r="B7273">
        <v>3.2</v>
      </c>
      <c r="C7273">
        <v>3.2149999999999999</v>
      </c>
      <c r="D7273">
        <v>3.1840000000000002</v>
      </c>
      <c r="E7273">
        <v>3.2130000000000001</v>
      </c>
      <c r="F7273">
        <v>3.2130000000000001</v>
      </c>
      <c r="G7273">
        <v>0</v>
      </c>
    </row>
    <row r="7274" spans="1:7" x14ac:dyDescent="0.55000000000000004">
      <c r="A7274" s="1">
        <v>43412</v>
      </c>
      <c r="B7274">
        <v>3.2189999999999999</v>
      </c>
      <c r="C7274">
        <v>3.2389999999999999</v>
      </c>
      <c r="D7274">
        <v>3.206</v>
      </c>
      <c r="E7274">
        <v>3.234</v>
      </c>
      <c r="F7274">
        <v>3.234</v>
      </c>
      <c r="G7274">
        <v>0</v>
      </c>
    </row>
    <row r="7275" spans="1:7" x14ac:dyDescent="0.55000000000000004">
      <c r="A7275" s="1">
        <v>43413</v>
      </c>
      <c r="B7275">
        <v>3.2130000000000001</v>
      </c>
      <c r="C7275">
        <v>3.23</v>
      </c>
      <c r="D7275">
        <v>3.18</v>
      </c>
      <c r="E7275">
        <v>3.1890000000000001</v>
      </c>
      <c r="F7275">
        <v>3.1890000000000001</v>
      </c>
      <c r="G7275">
        <v>0</v>
      </c>
    </row>
    <row r="7276" spans="1:7" x14ac:dyDescent="0.55000000000000004">
      <c r="A7276" s="1">
        <v>43416</v>
      </c>
      <c r="B7276">
        <v>3.1859999999999999</v>
      </c>
      <c r="C7276">
        <v>3.1859999999999999</v>
      </c>
      <c r="D7276">
        <v>3.1859999999999999</v>
      </c>
      <c r="E7276">
        <v>3.1859999999999999</v>
      </c>
      <c r="F7276">
        <v>3.1859999999999999</v>
      </c>
      <c r="G7276">
        <v>0</v>
      </c>
    </row>
    <row r="7277" spans="1:7" x14ac:dyDescent="0.55000000000000004">
      <c r="A7277" s="1">
        <v>43417</v>
      </c>
      <c r="B7277">
        <v>3.1669999999999998</v>
      </c>
      <c r="C7277">
        <v>3.169</v>
      </c>
      <c r="D7277">
        <v>3.1429999999999998</v>
      </c>
      <c r="E7277">
        <v>3.145</v>
      </c>
      <c r="F7277">
        <v>3.145</v>
      </c>
      <c r="G7277">
        <v>0</v>
      </c>
    </row>
    <row r="7278" spans="1:7" x14ac:dyDescent="0.55000000000000004">
      <c r="A7278" s="1">
        <v>43418</v>
      </c>
      <c r="B7278">
        <v>3.1469999999999998</v>
      </c>
      <c r="C7278">
        <v>3.165</v>
      </c>
      <c r="D7278">
        <v>3.0939999999999999</v>
      </c>
      <c r="E7278">
        <v>3.12</v>
      </c>
      <c r="F7278">
        <v>3.12</v>
      </c>
      <c r="G7278">
        <v>0</v>
      </c>
    </row>
    <row r="7279" spans="1:7" x14ac:dyDescent="0.55000000000000004">
      <c r="A7279" s="1">
        <v>43419</v>
      </c>
      <c r="B7279">
        <v>3.101</v>
      </c>
      <c r="C7279">
        <v>3.129</v>
      </c>
      <c r="D7279">
        <v>3.081</v>
      </c>
      <c r="E7279">
        <v>3.1179999999999999</v>
      </c>
      <c r="F7279">
        <v>3.1179999999999999</v>
      </c>
      <c r="G7279">
        <v>0</v>
      </c>
    </row>
    <row r="7280" spans="1:7" x14ac:dyDescent="0.55000000000000004">
      <c r="A7280" s="1">
        <v>43420</v>
      </c>
      <c r="B7280">
        <v>3.101</v>
      </c>
      <c r="C7280">
        <v>3.1030000000000002</v>
      </c>
      <c r="D7280">
        <v>3.0680000000000001</v>
      </c>
      <c r="E7280">
        <v>3.0739999999999998</v>
      </c>
      <c r="F7280">
        <v>3.0739999999999998</v>
      </c>
      <c r="G7280">
        <v>0</v>
      </c>
    </row>
    <row r="7281" spans="1:7" x14ac:dyDescent="0.55000000000000004">
      <c r="A7281" s="1">
        <v>43423</v>
      </c>
      <c r="B7281">
        <v>3.085</v>
      </c>
      <c r="C7281">
        <v>3.0960000000000001</v>
      </c>
      <c r="D7281">
        <v>3.052</v>
      </c>
      <c r="E7281">
        <v>3.0569999999999999</v>
      </c>
      <c r="F7281">
        <v>3.0569999999999999</v>
      </c>
      <c r="G7281">
        <v>0</v>
      </c>
    </row>
    <row r="7282" spans="1:7" x14ac:dyDescent="0.55000000000000004">
      <c r="A7282" s="1">
        <v>43424</v>
      </c>
      <c r="B7282">
        <v>3.0409999999999999</v>
      </c>
      <c r="C7282">
        <v>3.0609999999999999</v>
      </c>
      <c r="D7282">
        <v>3.036</v>
      </c>
      <c r="E7282">
        <v>3.048</v>
      </c>
      <c r="F7282">
        <v>3.048</v>
      </c>
      <c r="G7282">
        <v>0</v>
      </c>
    </row>
    <row r="7283" spans="1:7" x14ac:dyDescent="0.55000000000000004">
      <c r="A7283" s="1">
        <v>43425</v>
      </c>
      <c r="B7283">
        <v>3.077</v>
      </c>
      <c r="C7283">
        <v>3.085</v>
      </c>
      <c r="D7283">
        <v>3.0609999999999999</v>
      </c>
      <c r="E7283">
        <v>3.0609999999999999</v>
      </c>
      <c r="F7283">
        <v>3.0609999999999999</v>
      </c>
      <c r="G7283">
        <v>0</v>
      </c>
    </row>
    <row r="7284" spans="1:7" x14ac:dyDescent="0.55000000000000004">
      <c r="A7284" s="1">
        <v>43427</v>
      </c>
      <c r="B7284">
        <v>3.05</v>
      </c>
      <c r="C7284">
        <v>3.0539999999999998</v>
      </c>
      <c r="D7284">
        <v>3.032</v>
      </c>
      <c r="E7284">
        <v>3.0539999999999998</v>
      </c>
      <c r="F7284">
        <v>3.0539999999999998</v>
      </c>
      <c r="G7284">
        <v>0</v>
      </c>
    </row>
    <row r="7285" spans="1:7" x14ac:dyDescent="0.55000000000000004">
      <c r="A7285" s="1">
        <v>43430</v>
      </c>
      <c r="B7285">
        <v>3.0630000000000002</v>
      </c>
      <c r="C7285">
        <v>3.0790000000000002</v>
      </c>
      <c r="D7285">
        <v>3.0569999999999999</v>
      </c>
      <c r="E7285">
        <v>3.0720000000000001</v>
      </c>
      <c r="F7285">
        <v>3.0720000000000001</v>
      </c>
      <c r="G7285">
        <v>0</v>
      </c>
    </row>
    <row r="7286" spans="1:7" x14ac:dyDescent="0.55000000000000004">
      <c r="A7286" s="1">
        <v>43431</v>
      </c>
      <c r="B7286">
        <v>3.0569999999999999</v>
      </c>
      <c r="C7286">
        <v>3.0739999999999998</v>
      </c>
      <c r="D7286">
        <v>3.044</v>
      </c>
      <c r="E7286">
        <v>3.0550000000000002</v>
      </c>
      <c r="F7286">
        <v>3.0550000000000002</v>
      </c>
      <c r="G7286">
        <v>0</v>
      </c>
    </row>
    <row r="7287" spans="1:7" x14ac:dyDescent="0.55000000000000004">
      <c r="A7287" s="1">
        <v>43432</v>
      </c>
      <c r="B7287">
        <v>3.0659999999999998</v>
      </c>
      <c r="C7287">
        <v>3.0750000000000002</v>
      </c>
      <c r="D7287">
        <v>3.0430000000000001</v>
      </c>
      <c r="E7287">
        <v>3.044</v>
      </c>
      <c r="F7287">
        <v>3.044</v>
      </c>
      <c r="G7287">
        <v>0</v>
      </c>
    </row>
    <row r="7288" spans="1:7" x14ac:dyDescent="0.55000000000000004">
      <c r="A7288" s="1">
        <v>43433</v>
      </c>
      <c r="B7288">
        <v>3.0129999999999999</v>
      </c>
      <c r="C7288">
        <v>3.044</v>
      </c>
      <c r="D7288">
        <v>3.008</v>
      </c>
      <c r="E7288">
        <v>3.0350000000000001</v>
      </c>
      <c r="F7288">
        <v>3.0350000000000001</v>
      </c>
      <c r="G7288">
        <v>0</v>
      </c>
    </row>
    <row r="7289" spans="1:7" x14ac:dyDescent="0.55000000000000004">
      <c r="A7289" s="1">
        <v>43434</v>
      </c>
      <c r="B7289">
        <v>3.0150000000000001</v>
      </c>
      <c r="C7289">
        <v>3.0219999999999998</v>
      </c>
      <c r="D7289">
        <v>3.008</v>
      </c>
      <c r="E7289">
        <v>3.0129999999999999</v>
      </c>
      <c r="F7289">
        <v>3.0129999999999999</v>
      </c>
      <c r="G7289">
        <v>0</v>
      </c>
    </row>
    <row r="7290" spans="1:7" x14ac:dyDescent="0.55000000000000004">
      <c r="A7290" s="1">
        <v>43437</v>
      </c>
      <c r="B7290">
        <v>3.0409999999999999</v>
      </c>
      <c r="C7290">
        <v>3.0409999999999999</v>
      </c>
      <c r="D7290">
        <v>2.9860000000000002</v>
      </c>
      <c r="E7290">
        <v>2.992</v>
      </c>
      <c r="F7290">
        <v>2.992</v>
      </c>
      <c r="G7290">
        <v>0</v>
      </c>
    </row>
    <row r="7291" spans="1:7" x14ac:dyDescent="0.55000000000000004">
      <c r="A7291" s="1">
        <v>43438</v>
      </c>
      <c r="B7291">
        <v>2.9660000000000002</v>
      </c>
      <c r="C7291">
        <v>2.97</v>
      </c>
      <c r="D7291">
        <v>2.8849999999999998</v>
      </c>
      <c r="E7291">
        <v>2.9239999999999999</v>
      </c>
      <c r="F7291">
        <v>2.9239999999999999</v>
      </c>
      <c r="G7291">
        <v>0</v>
      </c>
    </row>
    <row r="7292" spans="1:7" x14ac:dyDescent="0.55000000000000004">
      <c r="A7292" s="1">
        <v>43440</v>
      </c>
      <c r="B7292">
        <v>2.8879999999999999</v>
      </c>
      <c r="C7292">
        <v>2.899</v>
      </c>
      <c r="D7292">
        <v>2.8260000000000001</v>
      </c>
      <c r="E7292">
        <v>2.8759999999999999</v>
      </c>
      <c r="F7292">
        <v>2.8759999999999999</v>
      </c>
      <c r="G7292">
        <v>0</v>
      </c>
    </row>
    <row r="7293" spans="1:7" x14ac:dyDescent="0.55000000000000004">
      <c r="A7293" s="1">
        <v>43441</v>
      </c>
      <c r="B7293">
        <v>2.895</v>
      </c>
      <c r="C7293">
        <v>2.91</v>
      </c>
      <c r="D7293">
        <v>2.85</v>
      </c>
      <c r="E7293">
        <v>2.85</v>
      </c>
      <c r="F7293">
        <v>2.85</v>
      </c>
      <c r="G7293">
        <v>0</v>
      </c>
    </row>
    <row r="7294" spans="1:7" x14ac:dyDescent="0.55000000000000004">
      <c r="A7294" s="1">
        <v>43444</v>
      </c>
      <c r="B7294">
        <v>2.8610000000000002</v>
      </c>
      <c r="C7294">
        <v>2.8679999999999999</v>
      </c>
      <c r="D7294">
        <v>2.8250000000000002</v>
      </c>
      <c r="E7294">
        <v>2.8559999999999999</v>
      </c>
      <c r="F7294">
        <v>2.8559999999999999</v>
      </c>
      <c r="G7294">
        <v>0</v>
      </c>
    </row>
    <row r="7295" spans="1:7" x14ac:dyDescent="0.55000000000000004">
      <c r="A7295" s="1">
        <v>43445</v>
      </c>
      <c r="B7295">
        <v>2.8769999999999998</v>
      </c>
      <c r="C7295">
        <v>2.883</v>
      </c>
      <c r="D7295">
        <v>2.847</v>
      </c>
      <c r="E7295">
        <v>2.879</v>
      </c>
      <c r="F7295">
        <v>2.879</v>
      </c>
      <c r="G7295">
        <v>0</v>
      </c>
    </row>
    <row r="7296" spans="1:7" x14ac:dyDescent="0.55000000000000004">
      <c r="A7296" s="1">
        <v>43446</v>
      </c>
      <c r="B7296">
        <v>2.8929999999999998</v>
      </c>
      <c r="C7296">
        <v>2.9169999999999998</v>
      </c>
      <c r="D7296">
        <v>2.89</v>
      </c>
      <c r="E7296">
        <v>2.9060000000000001</v>
      </c>
      <c r="F7296">
        <v>2.9060000000000001</v>
      </c>
      <c r="G7296">
        <v>0</v>
      </c>
    </row>
    <row r="7297" spans="1:7" x14ac:dyDescent="0.55000000000000004">
      <c r="A7297" s="1">
        <v>43447</v>
      </c>
      <c r="B7297">
        <v>2.91</v>
      </c>
      <c r="C7297">
        <v>2.919</v>
      </c>
      <c r="D7297">
        <v>2.8929999999999998</v>
      </c>
      <c r="E7297">
        <v>2.911</v>
      </c>
      <c r="F7297">
        <v>2.911</v>
      </c>
      <c r="G7297">
        <v>0</v>
      </c>
    </row>
    <row r="7298" spans="1:7" x14ac:dyDescent="0.55000000000000004">
      <c r="A7298" s="1">
        <v>43448</v>
      </c>
      <c r="B7298">
        <v>2.8860000000000001</v>
      </c>
      <c r="C7298">
        <v>2.9</v>
      </c>
      <c r="D7298">
        <v>2.8769999999999998</v>
      </c>
      <c r="E7298">
        <v>2.891</v>
      </c>
      <c r="F7298">
        <v>2.891</v>
      </c>
      <c r="G7298">
        <v>0</v>
      </c>
    </row>
    <row r="7299" spans="1:7" x14ac:dyDescent="0.55000000000000004">
      <c r="A7299" s="1">
        <v>43451</v>
      </c>
      <c r="B7299">
        <v>2.8839999999999999</v>
      </c>
      <c r="C7299">
        <v>2.8889999999999998</v>
      </c>
      <c r="D7299">
        <v>2.855</v>
      </c>
      <c r="E7299">
        <v>2.8570000000000002</v>
      </c>
      <c r="F7299">
        <v>2.8570000000000002</v>
      </c>
      <c r="G7299">
        <v>0</v>
      </c>
    </row>
    <row r="7300" spans="1:7" x14ac:dyDescent="0.55000000000000004">
      <c r="A7300" s="1">
        <v>43452</v>
      </c>
      <c r="B7300">
        <v>2.8319999999999999</v>
      </c>
      <c r="C7300">
        <v>2.8530000000000002</v>
      </c>
      <c r="D7300">
        <v>2.819</v>
      </c>
      <c r="E7300">
        <v>2.8250000000000002</v>
      </c>
      <c r="F7300">
        <v>2.8250000000000002</v>
      </c>
      <c r="G7300">
        <v>0</v>
      </c>
    </row>
    <row r="7301" spans="1:7" x14ac:dyDescent="0.55000000000000004">
      <c r="A7301" s="1">
        <v>43453</v>
      </c>
      <c r="B7301">
        <v>2.8170000000000002</v>
      </c>
      <c r="C7301">
        <v>2.8610000000000002</v>
      </c>
      <c r="D7301">
        <v>2.7759999999999998</v>
      </c>
      <c r="E7301">
        <v>2.778</v>
      </c>
      <c r="F7301">
        <v>2.778</v>
      </c>
      <c r="G7301">
        <v>0</v>
      </c>
    </row>
    <row r="7302" spans="1:7" x14ac:dyDescent="0.55000000000000004">
      <c r="A7302" s="1">
        <v>43454</v>
      </c>
      <c r="B7302">
        <v>2.7650000000000001</v>
      </c>
      <c r="C7302">
        <v>2.79</v>
      </c>
      <c r="D7302">
        <v>2.7490000000000001</v>
      </c>
      <c r="E7302">
        <v>2.7890000000000001</v>
      </c>
      <c r="F7302">
        <v>2.7890000000000001</v>
      </c>
      <c r="G7302">
        <v>0</v>
      </c>
    </row>
    <row r="7303" spans="1:7" x14ac:dyDescent="0.55000000000000004">
      <c r="A7303" s="1">
        <v>43455</v>
      </c>
      <c r="B7303">
        <v>2.79</v>
      </c>
      <c r="C7303">
        <v>2.8029999999999999</v>
      </c>
      <c r="D7303">
        <v>2.7810000000000001</v>
      </c>
      <c r="E7303">
        <v>2.7919999999999998</v>
      </c>
      <c r="F7303">
        <v>2.7919999999999998</v>
      </c>
      <c r="G7303">
        <v>0</v>
      </c>
    </row>
    <row r="7304" spans="1:7" x14ac:dyDescent="0.55000000000000004">
      <c r="A7304" s="1">
        <v>43458</v>
      </c>
      <c r="B7304">
        <v>2.7629999999999999</v>
      </c>
      <c r="C7304">
        <v>2.7789999999999999</v>
      </c>
      <c r="D7304">
        <v>2.7490000000000001</v>
      </c>
      <c r="E7304">
        <v>2.7490000000000001</v>
      </c>
      <c r="F7304">
        <v>2.7490000000000001</v>
      </c>
      <c r="G7304">
        <v>0</v>
      </c>
    </row>
    <row r="7305" spans="1:7" x14ac:dyDescent="0.55000000000000004">
      <c r="A7305" s="1">
        <v>43460</v>
      </c>
      <c r="B7305">
        <v>2.7509999999999999</v>
      </c>
      <c r="C7305">
        <v>2.7970000000000002</v>
      </c>
      <c r="D7305">
        <v>2.7360000000000002</v>
      </c>
      <c r="E7305">
        <v>2.7970000000000002</v>
      </c>
      <c r="F7305">
        <v>2.7970000000000002</v>
      </c>
      <c r="G7305">
        <v>0</v>
      </c>
    </row>
    <row r="7306" spans="1:7" x14ac:dyDescent="0.55000000000000004">
      <c r="A7306" s="1">
        <v>43461</v>
      </c>
      <c r="B7306">
        <v>2.7679999999999998</v>
      </c>
      <c r="C7306">
        <v>2.7679999999999998</v>
      </c>
      <c r="D7306">
        <v>2.7330000000000001</v>
      </c>
      <c r="E7306">
        <v>2.7429999999999999</v>
      </c>
      <c r="F7306">
        <v>2.7429999999999999</v>
      </c>
      <c r="G7306">
        <v>0</v>
      </c>
    </row>
    <row r="7307" spans="1:7" x14ac:dyDescent="0.55000000000000004">
      <c r="A7307" s="1">
        <v>43462</v>
      </c>
      <c r="B7307">
        <v>2.7610000000000001</v>
      </c>
      <c r="C7307">
        <v>2.7679999999999998</v>
      </c>
      <c r="D7307">
        <v>2.7269999999999999</v>
      </c>
      <c r="E7307">
        <v>2.7360000000000002</v>
      </c>
      <c r="F7307">
        <v>2.7360000000000002</v>
      </c>
      <c r="G7307">
        <v>0</v>
      </c>
    </row>
    <row r="7308" spans="1:7" x14ac:dyDescent="0.55000000000000004">
      <c r="A7308" s="1">
        <v>43465</v>
      </c>
      <c r="B7308">
        <v>2.7320000000000002</v>
      </c>
      <c r="C7308">
        <v>2.7450000000000001</v>
      </c>
      <c r="D7308">
        <v>2.6789999999999998</v>
      </c>
      <c r="E7308">
        <v>2.6859999999999999</v>
      </c>
      <c r="F7308">
        <v>2.6859999999999999</v>
      </c>
      <c r="G7308">
        <v>0</v>
      </c>
    </row>
    <row r="7309" spans="1:7" x14ac:dyDescent="0.55000000000000004">
      <c r="A7309" s="1">
        <v>43467</v>
      </c>
      <c r="B7309">
        <v>2.6520000000000001</v>
      </c>
      <c r="C7309">
        <v>2.6789999999999998</v>
      </c>
      <c r="D7309">
        <v>2.649</v>
      </c>
      <c r="E7309">
        <v>2.661</v>
      </c>
      <c r="F7309">
        <v>2.661</v>
      </c>
      <c r="G7309">
        <v>0</v>
      </c>
    </row>
    <row r="7310" spans="1:7" x14ac:dyDescent="0.55000000000000004">
      <c r="A7310" s="1">
        <v>43468</v>
      </c>
      <c r="B7310">
        <v>2.6539999999999999</v>
      </c>
      <c r="C7310">
        <v>2.6560000000000001</v>
      </c>
      <c r="D7310">
        <v>2.5539999999999998</v>
      </c>
      <c r="E7310">
        <v>2.5539999999999998</v>
      </c>
      <c r="F7310">
        <v>2.5539999999999998</v>
      </c>
      <c r="G7310">
        <v>0</v>
      </c>
    </row>
    <row r="7311" spans="1:7" x14ac:dyDescent="0.55000000000000004">
      <c r="A7311" s="1">
        <v>43469</v>
      </c>
      <c r="B7311">
        <v>2.5990000000000002</v>
      </c>
      <c r="C7311">
        <v>2.673</v>
      </c>
      <c r="D7311">
        <v>2.597</v>
      </c>
      <c r="E7311">
        <v>2.6589999999999998</v>
      </c>
      <c r="F7311">
        <v>2.6589999999999998</v>
      </c>
      <c r="G7311">
        <v>0</v>
      </c>
    </row>
    <row r="7312" spans="1:7" x14ac:dyDescent="0.55000000000000004">
      <c r="A7312" s="1">
        <v>43472</v>
      </c>
      <c r="B7312">
        <v>2.6339999999999999</v>
      </c>
      <c r="C7312">
        <v>2.6869999999999998</v>
      </c>
      <c r="D7312">
        <v>2.6320000000000001</v>
      </c>
      <c r="E7312">
        <v>2.6819999999999999</v>
      </c>
      <c r="F7312">
        <v>2.6819999999999999</v>
      </c>
      <c r="G7312">
        <v>0</v>
      </c>
    </row>
    <row r="7313" spans="1:7" x14ac:dyDescent="0.55000000000000004">
      <c r="A7313" s="1">
        <v>43473</v>
      </c>
      <c r="B7313">
        <v>2.7010000000000001</v>
      </c>
      <c r="C7313">
        <v>2.7170000000000001</v>
      </c>
      <c r="D7313">
        <v>2.6960000000000002</v>
      </c>
      <c r="E7313">
        <v>2.7160000000000002</v>
      </c>
      <c r="F7313">
        <v>2.7160000000000002</v>
      </c>
      <c r="G7313">
        <v>0</v>
      </c>
    </row>
    <row r="7314" spans="1:7" x14ac:dyDescent="0.55000000000000004">
      <c r="A7314" s="1">
        <v>43474</v>
      </c>
      <c r="B7314">
        <v>2.7480000000000002</v>
      </c>
      <c r="C7314">
        <v>2.7480000000000002</v>
      </c>
      <c r="D7314">
        <v>2.7120000000000002</v>
      </c>
      <c r="E7314">
        <v>2.7280000000000002</v>
      </c>
      <c r="F7314">
        <v>2.7280000000000002</v>
      </c>
      <c r="G7314">
        <v>0</v>
      </c>
    </row>
    <row r="7315" spans="1:7" x14ac:dyDescent="0.55000000000000004">
      <c r="A7315" s="1">
        <v>43475</v>
      </c>
      <c r="B7315">
        <v>2.706</v>
      </c>
      <c r="C7315">
        <v>2.7330000000000001</v>
      </c>
      <c r="D7315">
        <v>2.6960000000000002</v>
      </c>
      <c r="E7315">
        <v>2.7309999999999999</v>
      </c>
      <c r="F7315">
        <v>2.7309999999999999</v>
      </c>
      <c r="G7315">
        <v>0</v>
      </c>
    </row>
    <row r="7316" spans="1:7" x14ac:dyDescent="0.55000000000000004">
      <c r="A7316" s="1">
        <v>43476</v>
      </c>
      <c r="B7316">
        <v>2.71</v>
      </c>
      <c r="C7316">
        <v>2.7130000000000001</v>
      </c>
      <c r="D7316">
        <v>2.681</v>
      </c>
      <c r="E7316">
        <v>2.7010000000000001</v>
      </c>
      <c r="F7316">
        <v>2.7010000000000001</v>
      </c>
      <c r="G7316">
        <v>0</v>
      </c>
    </row>
    <row r="7317" spans="1:7" x14ac:dyDescent="0.55000000000000004">
      <c r="A7317" s="1">
        <v>43479</v>
      </c>
      <c r="B7317">
        <v>2.6720000000000002</v>
      </c>
      <c r="C7317">
        <v>2.71</v>
      </c>
      <c r="D7317">
        <v>2.6720000000000002</v>
      </c>
      <c r="E7317">
        <v>2.71</v>
      </c>
      <c r="F7317">
        <v>2.71</v>
      </c>
      <c r="G7317">
        <v>0</v>
      </c>
    </row>
    <row r="7318" spans="1:7" x14ac:dyDescent="0.55000000000000004">
      <c r="A7318" s="1">
        <v>43480</v>
      </c>
      <c r="B7318">
        <v>2.6989999999999998</v>
      </c>
      <c r="C7318">
        <v>2.722</v>
      </c>
      <c r="D7318">
        <v>2.6789999999999998</v>
      </c>
      <c r="E7318">
        <v>2.7109999999999999</v>
      </c>
      <c r="F7318">
        <v>2.7109999999999999</v>
      </c>
      <c r="G7318">
        <v>0</v>
      </c>
    </row>
    <row r="7319" spans="1:7" x14ac:dyDescent="0.55000000000000004">
      <c r="A7319" s="1">
        <v>43481</v>
      </c>
      <c r="B7319">
        <v>2.734</v>
      </c>
      <c r="C7319">
        <v>2.7429999999999999</v>
      </c>
      <c r="D7319">
        <v>2.7170000000000001</v>
      </c>
      <c r="E7319">
        <v>2.7309999999999999</v>
      </c>
      <c r="F7319">
        <v>2.7309999999999999</v>
      </c>
      <c r="G7319">
        <v>0</v>
      </c>
    </row>
    <row r="7320" spans="1:7" x14ac:dyDescent="0.55000000000000004">
      <c r="A7320" s="1">
        <v>43482</v>
      </c>
      <c r="B7320">
        <v>2.7109999999999999</v>
      </c>
      <c r="C7320">
        <v>2.7610000000000001</v>
      </c>
      <c r="D7320">
        <v>2.7069999999999999</v>
      </c>
      <c r="E7320">
        <v>2.7490000000000001</v>
      </c>
      <c r="F7320">
        <v>2.7490000000000001</v>
      </c>
      <c r="G7320">
        <v>0</v>
      </c>
    </row>
    <row r="7321" spans="1:7" x14ac:dyDescent="0.55000000000000004">
      <c r="A7321" s="1">
        <v>43483</v>
      </c>
      <c r="B7321">
        <v>2.7639999999999998</v>
      </c>
      <c r="C7321">
        <v>2.7989999999999999</v>
      </c>
      <c r="D7321">
        <v>2.754</v>
      </c>
      <c r="E7321">
        <v>2.7839999999999998</v>
      </c>
      <c r="F7321">
        <v>2.7839999999999998</v>
      </c>
      <c r="G7321">
        <v>0</v>
      </c>
    </row>
    <row r="7322" spans="1:7" x14ac:dyDescent="0.55000000000000004">
      <c r="A7322" s="1">
        <v>43487</v>
      </c>
      <c r="B7322">
        <v>2.7549999999999999</v>
      </c>
      <c r="C7322">
        <v>2.7589999999999999</v>
      </c>
      <c r="D7322">
        <v>2.7269999999999999</v>
      </c>
      <c r="E7322">
        <v>2.73</v>
      </c>
      <c r="F7322">
        <v>2.73</v>
      </c>
      <c r="G7322">
        <v>0</v>
      </c>
    </row>
    <row r="7323" spans="1:7" x14ac:dyDescent="0.55000000000000004">
      <c r="A7323" s="1">
        <v>43488</v>
      </c>
      <c r="B7323">
        <v>2.7730000000000001</v>
      </c>
      <c r="C7323">
        <v>2.7789999999999999</v>
      </c>
      <c r="D7323">
        <v>2.7370000000000001</v>
      </c>
      <c r="E7323">
        <v>2.7549999999999999</v>
      </c>
      <c r="F7323">
        <v>2.7549999999999999</v>
      </c>
      <c r="G7323">
        <v>0</v>
      </c>
    </row>
    <row r="7324" spans="1:7" x14ac:dyDescent="0.55000000000000004">
      <c r="A7324" s="1">
        <v>43489</v>
      </c>
      <c r="B7324">
        <v>2.714</v>
      </c>
      <c r="C7324">
        <v>2.726</v>
      </c>
      <c r="D7324">
        <v>2.7010000000000001</v>
      </c>
      <c r="E7324">
        <v>2.7120000000000002</v>
      </c>
      <c r="F7324">
        <v>2.7120000000000002</v>
      </c>
      <c r="G7324">
        <v>0</v>
      </c>
    </row>
    <row r="7325" spans="1:7" x14ac:dyDescent="0.55000000000000004">
      <c r="A7325" s="1">
        <v>43490</v>
      </c>
      <c r="B7325">
        <v>2.7410000000000001</v>
      </c>
      <c r="C7325">
        <v>2.7589999999999999</v>
      </c>
      <c r="D7325">
        <v>2.7320000000000002</v>
      </c>
      <c r="E7325">
        <v>2.7530000000000001</v>
      </c>
      <c r="F7325">
        <v>2.7530000000000001</v>
      </c>
      <c r="G7325">
        <v>0</v>
      </c>
    </row>
    <row r="7326" spans="1:7" x14ac:dyDescent="0.55000000000000004">
      <c r="A7326" s="1">
        <v>43493</v>
      </c>
      <c r="B7326">
        <v>2.762</v>
      </c>
      <c r="C7326">
        <v>2.762</v>
      </c>
      <c r="D7326">
        <v>2.7280000000000002</v>
      </c>
      <c r="E7326">
        <v>2.7440000000000002</v>
      </c>
      <c r="F7326">
        <v>2.7440000000000002</v>
      </c>
      <c r="G7326">
        <v>0</v>
      </c>
    </row>
    <row r="7327" spans="1:7" x14ac:dyDescent="0.55000000000000004">
      <c r="A7327" s="1">
        <v>43494</v>
      </c>
      <c r="B7327">
        <v>2.7389999999999999</v>
      </c>
      <c r="C7327">
        <v>2.7480000000000002</v>
      </c>
      <c r="D7327">
        <v>2.7080000000000002</v>
      </c>
      <c r="E7327">
        <v>2.7120000000000002</v>
      </c>
      <c r="F7327">
        <v>2.7120000000000002</v>
      </c>
      <c r="G7327">
        <v>0</v>
      </c>
    </row>
    <row r="7328" spans="1:7" x14ac:dyDescent="0.55000000000000004">
      <c r="A7328" s="1">
        <v>43495</v>
      </c>
      <c r="B7328">
        <v>2.7290000000000001</v>
      </c>
      <c r="C7328">
        <v>2.7349999999999999</v>
      </c>
      <c r="D7328">
        <v>2.6880000000000002</v>
      </c>
      <c r="E7328">
        <v>2.6949999999999998</v>
      </c>
      <c r="F7328">
        <v>2.6949999999999998</v>
      </c>
      <c r="G7328">
        <v>0</v>
      </c>
    </row>
    <row r="7329" spans="1:7" x14ac:dyDescent="0.55000000000000004">
      <c r="A7329" s="1">
        <v>43496</v>
      </c>
      <c r="B7329">
        <v>2.6739999999999999</v>
      </c>
      <c r="C7329">
        <v>2.6760000000000002</v>
      </c>
      <c r="D7329">
        <v>2.6259999999999999</v>
      </c>
      <c r="E7329">
        <v>2.6349999999999998</v>
      </c>
      <c r="F7329">
        <v>2.6349999999999998</v>
      </c>
      <c r="G7329">
        <v>0</v>
      </c>
    </row>
    <row r="7330" spans="1:7" x14ac:dyDescent="0.55000000000000004">
      <c r="A7330" s="1">
        <v>43497</v>
      </c>
      <c r="B7330">
        <v>2.6309999999999998</v>
      </c>
      <c r="C7330">
        <v>2.6970000000000001</v>
      </c>
      <c r="D7330">
        <v>2.6309999999999998</v>
      </c>
      <c r="E7330">
        <v>2.6909999999999998</v>
      </c>
      <c r="F7330">
        <v>2.6909999999999998</v>
      </c>
      <c r="G7330">
        <v>0</v>
      </c>
    </row>
    <row r="7331" spans="1:7" x14ac:dyDescent="0.55000000000000004">
      <c r="A7331" s="1">
        <v>43500</v>
      </c>
      <c r="B7331">
        <v>2.6970000000000001</v>
      </c>
      <c r="C7331">
        <v>2.734</v>
      </c>
      <c r="D7331">
        <v>2.6949999999999998</v>
      </c>
      <c r="E7331">
        <v>2.7240000000000002</v>
      </c>
      <c r="F7331">
        <v>2.7240000000000002</v>
      </c>
      <c r="G7331">
        <v>0</v>
      </c>
    </row>
    <row r="7332" spans="1:7" x14ac:dyDescent="0.55000000000000004">
      <c r="A7332" s="1">
        <v>43501</v>
      </c>
      <c r="B7332">
        <v>2.7290000000000001</v>
      </c>
      <c r="C7332">
        <v>2.7290000000000001</v>
      </c>
      <c r="D7332">
        <v>2.6880000000000002</v>
      </c>
      <c r="E7332">
        <v>2.702</v>
      </c>
      <c r="F7332">
        <v>2.702</v>
      </c>
      <c r="G7332">
        <v>0</v>
      </c>
    </row>
    <row r="7333" spans="1:7" x14ac:dyDescent="0.55000000000000004">
      <c r="A7333" s="1">
        <v>43502</v>
      </c>
      <c r="B7333">
        <v>2.6909999999999998</v>
      </c>
      <c r="C7333">
        <v>2.7040000000000002</v>
      </c>
      <c r="D7333">
        <v>2.673</v>
      </c>
      <c r="E7333">
        <v>2.702</v>
      </c>
      <c r="F7333">
        <v>2.702</v>
      </c>
      <c r="G7333">
        <v>0</v>
      </c>
    </row>
    <row r="7334" spans="1:7" x14ac:dyDescent="0.55000000000000004">
      <c r="A7334" s="1">
        <v>43503</v>
      </c>
      <c r="B7334">
        <v>2.6659999999999999</v>
      </c>
      <c r="C7334">
        <v>2.6749999999999998</v>
      </c>
      <c r="D7334">
        <v>2.6520000000000001</v>
      </c>
      <c r="E7334">
        <v>2.6520000000000001</v>
      </c>
      <c r="F7334">
        <v>2.6520000000000001</v>
      </c>
      <c r="G7334">
        <v>0</v>
      </c>
    </row>
    <row r="7335" spans="1:7" x14ac:dyDescent="0.55000000000000004">
      <c r="A7335" s="1">
        <v>43504</v>
      </c>
      <c r="B7335">
        <v>2.6389999999999998</v>
      </c>
      <c r="C7335">
        <v>2.6520000000000001</v>
      </c>
      <c r="D7335">
        <v>2.625</v>
      </c>
      <c r="E7335">
        <v>2.6320000000000001</v>
      </c>
      <c r="F7335">
        <v>2.6320000000000001</v>
      </c>
      <c r="G7335">
        <v>0</v>
      </c>
    </row>
    <row r="7336" spans="1:7" x14ac:dyDescent="0.55000000000000004">
      <c r="A7336" s="1">
        <v>43507</v>
      </c>
      <c r="B7336">
        <v>2.6520000000000001</v>
      </c>
      <c r="C7336">
        <v>2.67</v>
      </c>
      <c r="D7336">
        <v>2.6480000000000001</v>
      </c>
      <c r="E7336">
        <v>2.661</v>
      </c>
      <c r="F7336">
        <v>2.661</v>
      </c>
      <c r="G7336">
        <v>0</v>
      </c>
    </row>
    <row r="7337" spans="1:7" x14ac:dyDescent="0.55000000000000004">
      <c r="A7337" s="1">
        <v>43508</v>
      </c>
      <c r="B7337">
        <v>2.6819999999999999</v>
      </c>
      <c r="C7337">
        <v>2.6909999999999998</v>
      </c>
      <c r="D7337">
        <v>2.6680000000000001</v>
      </c>
      <c r="E7337">
        <v>2.6840000000000002</v>
      </c>
      <c r="F7337">
        <v>2.6840000000000002</v>
      </c>
      <c r="G7337">
        <v>0</v>
      </c>
    </row>
    <row r="7338" spans="1:7" x14ac:dyDescent="0.55000000000000004">
      <c r="A7338" s="1">
        <v>43509</v>
      </c>
      <c r="B7338">
        <v>2.6880000000000002</v>
      </c>
      <c r="C7338">
        <v>2.7149999999999999</v>
      </c>
      <c r="D7338">
        <v>2.6880000000000002</v>
      </c>
      <c r="E7338">
        <v>2.7080000000000002</v>
      </c>
      <c r="F7338">
        <v>2.7080000000000002</v>
      </c>
      <c r="G7338">
        <v>0</v>
      </c>
    </row>
    <row r="7339" spans="1:7" x14ac:dyDescent="0.55000000000000004">
      <c r="A7339" s="1">
        <v>43510</v>
      </c>
      <c r="B7339">
        <v>2.6859999999999999</v>
      </c>
      <c r="C7339">
        <v>2.6859999999999999</v>
      </c>
      <c r="D7339">
        <v>2.6429999999999998</v>
      </c>
      <c r="E7339">
        <v>2.657</v>
      </c>
      <c r="F7339">
        <v>2.657</v>
      </c>
      <c r="G7339">
        <v>0</v>
      </c>
    </row>
    <row r="7340" spans="1:7" x14ac:dyDescent="0.55000000000000004">
      <c r="A7340" s="1">
        <v>43511</v>
      </c>
      <c r="B7340">
        <v>2.6680000000000001</v>
      </c>
      <c r="C7340">
        <v>2.6880000000000002</v>
      </c>
      <c r="D7340">
        <v>2.6629999999999998</v>
      </c>
      <c r="E7340">
        <v>2.6659999999999999</v>
      </c>
      <c r="F7340">
        <v>2.6659999999999999</v>
      </c>
      <c r="G7340">
        <v>0</v>
      </c>
    </row>
    <row r="7341" spans="1:7" x14ac:dyDescent="0.55000000000000004">
      <c r="A7341" s="1">
        <v>43515</v>
      </c>
      <c r="B7341">
        <v>2.67</v>
      </c>
      <c r="C7341">
        <v>2.67</v>
      </c>
      <c r="D7341">
        <v>2.6360000000000001</v>
      </c>
      <c r="E7341">
        <v>2.6469999999999998</v>
      </c>
      <c r="F7341">
        <v>2.6469999999999998</v>
      </c>
      <c r="G7341">
        <v>0</v>
      </c>
    </row>
    <row r="7342" spans="1:7" x14ac:dyDescent="0.55000000000000004">
      <c r="A7342" s="1">
        <v>43516</v>
      </c>
      <c r="B7342">
        <v>2.6339999999999999</v>
      </c>
      <c r="C7342">
        <v>2.6589999999999998</v>
      </c>
      <c r="D7342">
        <v>2.6320000000000001</v>
      </c>
      <c r="E7342">
        <v>2.6539999999999999</v>
      </c>
      <c r="F7342">
        <v>2.6539999999999999</v>
      </c>
      <c r="G7342">
        <v>0</v>
      </c>
    </row>
    <row r="7343" spans="1:7" x14ac:dyDescent="0.55000000000000004">
      <c r="A7343" s="1">
        <v>43517</v>
      </c>
      <c r="B7343">
        <v>2.6749999999999998</v>
      </c>
      <c r="C7343">
        <v>2.6970000000000001</v>
      </c>
      <c r="D7343">
        <v>2.6720000000000002</v>
      </c>
      <c r="E7343">
        <v>2.6880000000000002</v>
      </c>
      <c r="F7343">
        <v>2.6880000000000002</v>
      </c>
      <c r="G7343">
        <v>0</v>
      </c>
    </row>
    <row r="7344" spans="1:7" x14ac:dyDescent="0.55000000000000004">
      <c r="A7344" s="1">
        <v>43518</v>
      </c>
      <c r="B7344">
        <v>2.6789999999999998</v>
      </c>
      <c r="C7344">
        <v>2.6789999999999998</v>
      </c>
      <c r="D7344">
        <v>2.6379999999999999</v>
      </c>
      <c r="E7344">
        <v>2.6549999999999998</v>
      </c>
      <c r="F7344">
        <v>2.6549999999999998</v>
      </c>
      <c r="G7344">
        <v>0</v>
      </c>
    </row>
    <row r="7345" spans="1:7" x14ac:dyDescent="0.55000000000000004">
      <c r="A7345" s="1">
        <v>43521</v>
      </c>
      <c r="B7345">
        <v>2.681</v>
      </c>
      <c r="C7345">
        <v>2.6840000000000002</v>
      </c>
      <c r="D7345">
        <v>2.6680000000000001</v>
      </c>
      <c r="E7345">
        <v>2.673</v>
      </c>
      <c r="F7345">
        <v>2.673</v>
      </c>
      <c r="G7345">
        <v>0</v>
      </c>
    </row>
    <row r="7346" spans="1:7" x14ac:dyDescent="0.55000000000000004">
      <c r="A7346" s="1">
        <v>43522</v>
      </c>
      <c r="B7346">
        <v>2.6549999999999998</v>
      </c>
      <c r="C7346">
        <v>2.657</v>
      </c>
      <c r="D7346">
        <v>2.6320000000000001</v>
      </c>
      <c r="E7346">
        <v>2.6360000000000001</v>
      </c>
      <c r="F7346">
        <v>2.6360000000000001</v>
      </c>
      <c r="G7346">
        <v>0</v>
      </c>
    </row>
    <row r="7347" spans="1:7" x14ac:dyDescent="0.55000000000000004">
      <c r="A7347" s="1">
        <v>43523</v>
      </c>
      <c r="B7347">
        <v>2.6320000000000001</v>
      </c>
      <c r="C7347">
        <v>2.6970000000000001</v>
      </c>
      <c r="D7347">
        <v>2.6320000000000001</v>
      </c>
      <c r="E7347">
        <v>2.6930000000000001</v>
      </c>
      <c r="F7347">
        <v>2.6930000000000001</v>
      </c>
      <c r="G7347">
        <v>0</v>
      </c>
    </row>
    <row r="7348" spans="1:7" x14ac:dyDescent="0.55000000000000004">
      <c r="A7348" s="1">
        <v>43524</v>
      </c>
      <c r="B7348">
        <v>2.67</v>
      </c>
      <c r="C7348">
        <v>2.7240000000000002</v>
      </c>
      <c r="D7348">
        <v>2.6680000000000001</v>
      </c>
      <c r="E7348">
        <v>2.7109999999999999</v>
      </c>
      <c r="F7348">
        <v>2.7109999999999999</v>
      </c>
      <c r="G7348">
        <v>0</v>
      </c>
    </row>
    <row r="7349" spans="1:7" x14ac:dyDescent="0.55000000000000004">
      <c r="A7349" s="1">
        <v>43525</v>
      </c>
      <c r="B7349">
        <v>2.7370000000000001</v>
      </c>
      <c r="C7349">
        <v>2.7589999999999999</v>
      </c>
      <c r="D7349">
        <v>2.7280000000000002</v>
      </c>
      <c r="E7349">
        <v>2.7549999999999999</v>
      </c>
      <c r="F7349">
        <v>2.7549999999999999</v>
      </c>
      <c r="G7349">
        <v>0</v>
      </c>
    </row>
    <row r="7350" spans="1:7" x14ac:dyDescent="0.55000000000000004">
      <c r="A7350" s="1">
        <v>43528</v>
      </c>
      <c r="B7350">
        <v>2.75</v>
      </c>
      <c r="C7350">
        <v>2.7530000000000001</v>
      </c>
      <c r="D7350">
        <v>2.7210000000000001</v>
      </c>
      <c r="E7350">
        <v>2.722</v>
      </c>
      <c r="F7350">
        <v>2.722</v>
      </c>
      <c r="G7350">
        <v>0</v>
      </c>
    </row>
    <row r="7351" spans="1:7" x14ac:dyDescent="0.55000000000000004">
      <c r="A7351" s="1">
        <v>43529</v>
      </c>
      <c r="B7351">
        <v>2.742</v>
      </c>
      <c r="C7351">
        <v>2.75</v>
      </c>
      <c r="D7351">
        <v>2.722</v>
      </c>
      <c r="E7351">
        <v>2.722</v>
      </c>
      <c r="F7351">
        <v>2.722</v>
      </c>
      <c r="G7351">
        <v>0</v>
      </c>
    </row>
    <row r="7352" spans="1:7" x14ac:dyDescent="0.55000000000000004">
      <c r="A7352" s="1">
        <v>43530</v>
      </c>
      <c r="B7352">
        <v>2.7109999999999999</v>
      </c>
      <c r="C7352">
        <v>2.7189999999999999</v>
      </c>
      <c r="D7352">
        <v>2.6789999999999998</v>
      </c>
      <c r="E7352">
        <v>2.6920000000000002</v>
      </c>
      <c r="F7352">
        <v>2.6920000000000002</v>
      </c>
      <c r="G7352">
        <v>0</v>
      </c>
    </row>
    <row r="7353" spans="1:7" x14ac:dyDescent="0.55000000000000004">
      <c r="A7353" s="1">
        <v>43531</v>
      </c>
      <c r="B7353">
        <v>2.6789999999999998</v>
      </c>
      <c r="C7353">
        <v>2.681</v>
      </c>
      <c r="D7353">
        <v>2.6360000000000001</v>
      </c>
      <c r="E7353">
        <v>2.6360000000000001</v>
      </c>
      <c r="F7353">
        <v>2.6360000000000001</v>
      </c>
      <c r="G7353">
        <v>0</v>
      </c>
    </row>
    <row r="7354" spans="1:7" x14ac:dyDescent="0.55000000000000004">
      <c r="A7354" s="1">
        <v>43532</v>
      </c>
      <c r="B7354">
        <v>2.6339999999999999</v>
      </c>
      <c r="C7354">
        <v>2.6520000000000001</v>
      </c>
      <c r="D7354">
        <v>2.6070000000000002</v>
      </c>
      <c r="E7354">
        <v>2.625</v>
      </c>
      <c r="F7354">
        <v>2.625</v>
      </c>
      <c r="G7354">
        <v>0</v>
      </c>
    </row>
    <row r="7355" spans="1:7" x14ac:dyDescent="0.55000000000000004">
      <c r="A7355" s="1">
        <v>43535</v>
      </c>
      <c r="B7355">
        <v>2.645</v>
      </c>
      <c r="C7355">
        <v>2.6520000000000001</v>
      </c>
      <c r="D7355">
        <v>2.6320000000000001</v>
      </c>
      <c r="E7355">
        <v>2.6429999999999998</v>
      </c>
      <c r="F7355">
        <v>2.6429999999999998</v>
      </c>
      <c r="G7355">
        <v>0</v>
      </c>
    </row>
    <row r="7356" spans="1:7" x14ac:dyDescent="0.55000000000000004">
      <c r="A7356" s="1">
        <v>43536</v>
      </c>
      <c r="B7356">
        <v>2.6539999999999999</v>
      </c>
      <c r="C7356">
        <v>2.6560000000000001</v>
      </c>
      <c r="D7356">
        <v>2.6</v>
      </c>
      <c r="E7356">
        <v>2.605</v>
      </c>
      <c r="F7356">
        <v>2.605</v>
      </c>
      <c r="G7356">
        <v>0</v>
      </c>
    </row>
    <row r="7357" spans="1:7" x14ac:dyDescent="0.55000000000000004">
      <c r="A7357" s="1">
        <v>43537</v>
      </c>
      <c r="B7357">
        <v>2.621</v>
      </c>
      <c r="C7357">
        <v>2.629</v>
      </c>
      <c r="D7357">
        <v>2.6110000000000002</v>
      </c>
      <c r="E7357">
        <v>2.6110000000000002</v>
      </c>
      <c r="F7357">
        <v>2.6110000000000002</v>
      </c>
      <c r="G7357">
        <v>0</v>
      </c>
    </row>
    <row r="7358" spans="1:7" x14ac:dyDescent="0.55000000000000004">
      <c r="A7358" s="1">
        <v>43538</v>
      </c>
      <c r="B7358">
        <v>2.6269999999999998</v>
      </c>
      <c r="C7358">
        <v>2.645</v>
      </c>
      <c r="D7358">
        <v>2.6110000000000002</v>
      </c>
      <c r="E7358">
        <v>2.63</v>
      </c>
      <c r="F7358">
        <v>2.63</v>
      </c>
      <c r="G7358">
        <v>0</v>
      </c>
    </row>
    <row r="7359" spans="1:7" x14ac:dyDescent="0.55000000000000004">
      <c r="A7359" s="1">
        <v>43539</v>
      </c>
      <c r="B7359">
        <v>2.6230000000000002</v>
      </c>
      <c r="C7359">
        <v>2.6230000000000002</v>
      </c>
      <c r="D7359">
        <v>2.58</v>
      </c>
      <c r="E7359">
        <v>2.593</v>
      </c>
      <c r="F7359">
        <v>2.593</v>
      </c>
      <c r="G7359">
        <v>0</v>
      </c>
    </row>
    <row r="7360" spans="1:7" x14ac:dyDescent="0.55000000000000004">
      <c r="A7360" s="1">
        <v>43542</v>
      </c>
      <c r="B7360">
        <v>2.6030000000000002</v>
      </c>
      <c r="C7360">
        <v>2.6110000000000002</v>
      </c>
      <c r="D7360">
        <v>2.589</v>
      </c>
      <c r="E7360">
        <v>2.6019999999999999</v>
      </c>
      <c r="F7360">
        <v>2.6019999999999999</v>
      </c>
      <c r="G7360">
        <v>0</v>
      </c>
    </row>
    <row r="7361" spans="1:7" x14ac:dyDescent="0.55000000000000004">
      <c r="A7361" s="1">
        <v>43543</v>
      </c>
      <c r="B7361">
        <v>2.6110000000000002</v>
      </c>
      <c r="C7361">
        <v>2.6339999999999999</v>
      </c>
      <c r="D7361">
        <v>2.6</v>
      </c>
      <c r="E7361">
        <v>2.6139999999999999</v>
      </c>
      <c r="F7361">
        <v>2.6139999999999999</v>
      </c>
      <c r="G7361">
        <v>0</v>
      </c>
    </row>
    <row r="7362" spans="1:7" x14ac:dyDescent="0.55000000000000004">
      <c r="A7362" s="1">
        <v>43544</v>
      </c>
      <c r="B7362">
        <v>2.6</v>
      </c>
      <c r="C7362">
        <v>2.6</v>
      </c>
      <c r="D7362">
        <v>2.528</v>
      </c>
      <c r="E7362">
        <v>2.5350000000000001</v>
      </c>
      <c r="F7362">
        <v>2.5350000000000001</v>
      </c>
      <c r="G7362">
        <v>0</v>
      </c>
    </row>
    <row r="7363" spans="1:7" x14ac:dyDescent="0.55000000000000004">
      <c r="A7363" s="1">
        <v>43545</v>
      </c>
      <c r="B7363">
        <v>2.5</v>
      </c>
      <c r="C7363">
        <v>2.544</v>
      </c>
      <c r="D7363">
        <v>2.5</v>
      </c>
      <c r="E7363">
        <v>2.5369999999999999</v>
      </c>
      <c r="F7363">
        <v>2.5369999999999999</v>
      </c>
      <c r="G7363">
        <v>0</v>
      </c>
    </row>
    <row r="7364" spans="1:7" x14ac:dyDescent="0.55000000000000004">
      <c r="A7364" s="1">
        <v>43546</v>
      </c>
      <c r="B7364">
        <v>2.4710000000000001</v>
      </c>
      <c r="C7364">
        <v>2.4820000000000002</v>
      </c>
      <c r="D7364">
        <v>2.4180000000000001</v>
      </c>
      <c r="E7364">
        <v>2.4550000000000001</v>
      </c>
      <c r="F7364">
        <v>2.4550000000000001</v>
      </c>
      <c r="G7364">
        <v>0</v>
      </c>
    </row>
    <row r="7365" spans="1:7" x14ac:dyDescent="0.55000000000000004">
      <c r="A7365" s="1">
        <v>43549</v>
      </c>
      <c r="B7365">
        <v>2.46</v>
      </c>
      <c r="C7365">
        <v>2.464</v>
      </c>
      <c r="D7365">
        <v>2.3769999999999998</v>
      </c>
      <c r="E7365">
        <v>2.42</v>
      </c>
      <c r="F7365">
        <v>2.42</v>
      </c>
      <c r="G7365">
        <v>0</v>
      </c>
    </row>
    <row r="7366" spans="1:7" x14ac:dyDescent="0.55000000000000004">
      <c r="A7366" s="1">
        <v>43550</v>
      </c>
      <c r="B7366">
        <v>2.448</v>
      </c>
      <c r="C7366">
        <v>2.448</v>
      </c>
      <c r="D7366">
        <v>2.407</v>
      </c>
      <c r="E7366">
        <v>2.4140000000000001</v>
      </c>
      <c r="F7366">
        <v>2.4140000000000001</v>
      </c>
      <c r="G7366">
        <v>0</v>
      </c>
    </row>
    <row r="7367" spans="1:7" x14ac:dyDescent="0.55000000000000004">
      <c r="A7367" s="1">
        <v>43551</v>
      </c>
      <c r="B7367">
        <v>2.379</v>
      </c>
      <c r="C7367">
        <v>2.4049999999999998</v>
      </c>
      <c r="D7367">
        <v>2.3559999999999999</v>
      </c>
      <c r="E7367">
        <v>2.3740000000000001</v>
      </c>
      <c r="F7367">
        <v>2.3740000000000001</v>
      </c>
      <c r="G7367">
        <v>0</v>
      </c>
    </row>
    <row r="7368" spans="1:7" x14ac:dyDescent="0.55000000000000004">
      <c r="A7368" s="1">
        <v>43552</v>
      </c>
      <c r="B7368">
        <v>2.375</v>
      </c>
      <c r="C7368">
        <v>2.4049999999999998</v>
      </c>
      <c r="D7368">
        <v>2.3660000000000001</v>
      </c>
      <c r="E7368">
        <v>2.3889999999999998</v>
      </c>
      <c r="F7368">
        <v>2.3889999999999998</v>
      </c>
      <c r="G7368">
        <v>0</v>
      </c>
    </row>
    <row r="7369" spans="1:7" x14ac:dyDescent="0.55000000000000004">
      <c r="A7369" s="1">
        <v>43553</v>
      </c>
      <c r="B7369">
        <v>2.4209999999999998</v>
      </c>
      <c r="C7369">
        <v>2.4329999999999998</v>
      </c>
      <c r="D7369">
        <v>2.403</v>
      </c>
      <c r="E7369">
        <v>2.4140000000000001</v>
      </c>
      <c r="F7369">
        <v>2.4140000000000001</v>
      </c>
      <c r="G7369">
        <v>0</v>
      </c>
    </row>
    <row r="7370" spans="1:7" x14ac:dyDescent="0.55000000000000004">
      <c r="A7370" s="1">
        <v>43556</v>
      </c>
      <c r="B7370">
        <v>2.4420000000000002</v>
      </c>
      <c r="C7370">
        <v>2.4990000000000001</v>
      </c>
      <c r="D7370">
        <v>2.4239999999999999</v>
      </c>
      <c r="E7370">
        <v>2.4969999999999999</v>
      </c>
      <c r="F7370">
        <v>2.4969999999999999</v>
      </c>
      <c r="G737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41F32-80C1-4B25-80E6-F09AE5C239B9}">
  <dimension ref="A1:B1779"/>
  <sheetViews>
    <sheetView topLeftCell="A159" workbookViewId="0">
      <selection activeCell="A165" sqref="A1:B1779"/>
    </sheetView>
  </sheetViews>
  <sheetFormatPr defaultRowHeight="14.4" x14ac:dyDescent="0.55000000000000004"/>
  <cols>
    <col min="1" max="1" width="11.89453125" style="3" bestFit="1" customWidth="1"/>
  </cols>
  <sheetData>
    <row r="1" spans="1:2" x14ac:dyDescent="0.55000000000000004">
      <c r="A1" s="3" t="s">
        <v>0</v>
      </c>
      <c r="B1" t="s">
        <v>6252</v>
      </c>
    </row>
    <row r="2" spans="1:2" x14ac:dyDescent="0.55000000000000004">
      <c r="A2" s="3">
        <v>43497</v>
      </c>
      <c r="B2">
        <v>20.86</v>
      </c>
    </row>
    <row r="3" spans="1:2" x14ac:dyDescent="0.55000000000000004">
      <c r="A3" s="3">
        <v>43466</v>
      </c>
      <c r="B3">
        <v>19.45</v>
      </c>
    </row>
    <row r="4" spans="1:2" x14ac:dyDescent="0.55000000000000004">
      <c r="A4" s="3">
        <v>43435</v>
      </c>
      <c r="B4">
        <v>19.190000000000001</v>
      </c>
    </row>
    <row r="5" spans="1:2" x14ac:dyDescent="0.55000000000000004">
      <c r="A5" s="3">
        <v>43405</v>
      </c>
      <c r="B5">
        <v>20.53</v>
      </c>
    </row>
    <row r="6" spans="1:2" x14ac:dyDescent="0.55000000000000004">
      <c r="A6" s="3">
        <v>43374</v>
      </c>
      <c r="B6">
        <v>21.18</v>
      </c>
    </row>
    <row r="7" spans="1:2" x14ac:dyDescent="0.55000000000000004">
      <c r="A7" s="3">
        <v>43344</v>
      </c>
      <c r="B7">
        <v>22.25</v>
      </c>
    </row>
    <row r="8" spans="1:2" x14ac:dyDescent="0.55000000000000004">
      <c r="A8" s="3">
        <v>43313</v>
      </c>
      <c r="B8">
        <v>22.37</v>
      </c>
    </row>
    <row r="9" spans="1:2" x14ac:dyDescent="0.55000000000000004">
      <c r="A9" s="3">
        <v>43282</v>
      </c>
      <c r="B9">
        <v>22.33</v>
      </c>
    </row>
    <row r="10" spans="1:2" x14ac:dyDescent="0.55000000000000004">
      <c r="A10" s="3">
        <v>43252</v>
      </c>
      <c r="B10">
        <v>22.49</v>
      </c>
    </row>
    <row r="11" spans="1:2" x14ac:dyDescent="0.55000000000000004">
      <c r="A11" s="3">
        <v>43221</v>
      </c>
      <c r="B11">
        <v>22.49</v>
      </c>
    </row>
    <row r="12" spans="1:2" x14ac:dyDescent="0.55000000000000004">
      <c r="A12" s="3">
        <v>43191</v>
      </c>
      <c r="B12">
        <v>22.53</v>
      </c>
    </row>
    <row r="13" spans="1:2" x14ac:dyDescent="0.55000000000000004">
      <c r="A13" s="3">
        <v>43160</v>
      </c>
      <c r="B13">
        <v>23.41</v>
      </c>
    </row>
    <row r="14" spans="1:2" x14ac:dyDescent="0.55000000000000004">
      <c r="A14" s="3">
        <v>43132</v>
      </c>
      <c r="B14">
        <v>23.82</v>
      </c>
    </row>
    <row r="15" spans="1:2" x14ac:dyDescent="0.55000000000000004">
      <c r="A15" s="3">
        <v>43101</v>
      </c>
      <c r="B15">
        <v>24.97</v>
      </c>
    </row>
    <row r="16" spans="1:2" x14ac:dyDescent="0.55000000000000004">
      <c r="A16" s="3">
        <v>43070</v>
      </c>
      <c r="B16">
        <v>24.25</v>
      </c>
    </row>
    <row r="17" spans="1:2" x14ac:dyDescent="0.55000000000000004">
      <c r="A17" s="3">
        <v>43040</v>
      </c>
      <c r="B17">
        <v>23.81</v>
      </c>
    </row>
    <row r="18" spans="1:2" x14ac:dyDescent="0.55000000000000004">
      <c r="A18" s="3">
        <v>43009</v>
      </c>
      <c r="B18">
        <v>23.67</v>
      </c>
    </row>
    <row r="19" spans="1:2" x14ac:dyDescent="0.55000000000000004">
      <c r="A19" s="3">
        <v>42979</v>
      </c>
      <c r="B19">
        <v>23.28</v>
      </c>
    </row>
    <row r="20" spans="1:2" x14ac:dyDescent="0.55000000000000004">
      <c r="A20" s="3">
        <v>42948</v>
      </c>
      <c r="B20">
        <v>23.16</v>
      </c>
    </row>
    <row r="21" spans="1:2" x14ac:dyDescent="0.55000000000000004">
      <c r="A21" s="3">
        <v>42917</v>
      </c>
      <c r="B21">
        <v>23.36</v>
      </c>
    </row>
    <row r="22" spans="1:2" x14ac:dyDescent="0.55000000000000004">
      <c r="A22" s="3">
        <v>42887</v>
      </c>
      <c r="B22">
        <v>23.4</v>
      </c>
    </row>
    <row r="23" spans="1:2" x14ac:dyDescent="0.55000000000000004">
      <c r="A23" s="3">
        <v>42856</v>
      </c>
      <c r="B23">
        <v>23.31</v>
      </c>
    </row>
    <row r="24" spans="1:2" x14ac:dyDescent="0.55000000000000004">
      <c r="A24" s="3">
        <v>42826</v>
      </c>
      <c r="B24">
        <v>23.24</v>
      </c>
    </row>
    <row r="25" spans="1:2" x14ac:dyDescent="0.55000000000000004">
      <c r="A25" s="3">
        <v>42795</v>
      </c>
      <c r="B25">
        <v>23.6</v>
      </c>
    </row>
    <row r="26" spans="1:2" x14ac:dyDescent="0.55000000000000004">
      <c r="A26" s="3">
        <v>42767</v>
      </c>
      <c r="B26">
        <v>23.68</v>
      </c>
    </row>
    <row r="27" spans="1:2" x14ac:dyDescent="0.55000000000000004">
      <c r="A27" s="3">
        <v>42736</v>
      </c>
      <c r="B27">
        <v>23.59</v>
      </c>
    </row>
    <row r="28" spans="1:2" x14ac:dyDescent="0.55000000000000004">
      <c r="A28" s="3">
        <v>42705</v>
      </c>
      <c r="B28">
        <v>23.76</v>
      </c>
    </row>
    <row r="29" spans="1:2" x14ac:dyDescent="0.55000000000000004">
      <c r="A29" s="3">
        <v>42675</v>
      </c>
      <c r="B29">
        <v>23.35</v>
      </c>
    </row>
    <row r="30" spans="1:2" x14ac:dyDescent="0.55000000000000004">
      <c r="A30" s="3">
        <v>42644</v>
      </c>
      <c r="B30">
        <v>23.57</v>
      </c>
    </row>
    <row r="31" spans="1:2" x14ac:dyDescent="0.55000000000000004">
      <c r="A31" s="3">
        <v>42614</v>
      </c>
      <c r="B31">
        <v>24.22</v>
      </c>
    </row>
    <row r="32" spans="1:2" x14ac:dyDescent="0.55000000000000004">
      <c r="A32" s="3">
        <v>42583</v>
      </c>
      <c r="B32">
        <v>24.57</v>
      </c>
    </row>
    <row r="33" spans="1:2" x14ac:dyDescent="0.55000000000000004">
      <c r="A33" s="3">
        <v>42552</v>
      </c>
      <c r="B33">
        <v>24.52</v>
      </c>
    </row>
    <row r="34" spans="1:2" x14ac:dyDescent="0.55000000000000004">
      <c r="A34" s="3">
        <v>42522</v>
      </c>
      <c r="B34">
        <v>23.97</v>
      </c>
    </row>
    <row r="35" spans="1:2" x14ac:dyDescent="0.55000000000000004">
      <c r="A35" s="3">
        <v>42491</v>
      </c>
      <c r="B35">
        <v>23.81</v>
      </c>
    </row>
    <row r="36" spans="1:2" x14ac:dyDescent="0.55000000000000004">
      <c r="A36" s="3">
        <v>42461</v>
      </c>
      <c r="B36">
        <v>23.97</v>
      </c>
    </row>
    <row r="37" spans="1:2" x14ac:dyDescent="0.55000000000000004">
      <c r="A37" s="3">
        <v>42430</v>
      </c>
      <c r="B37">
        <v>23.39</v>
      </c>
    </row>
    <row r="38" spans="1:2" x14ac:dyDescent="0.55000000000000004">
      <c r="A38" s="3">
        <v>42401</v>
      </c>
      <c r="B38">
        <v>22.02</v>
      </c>
    </row>
    <row r="39" spans="1:2" x14ac:dyDescent="0.55000000000000004">
      <c r="A39" s="3">
        <v>42370</v>
      </c>
      <c r="B39">
        <v>22.18</v>
      </c>
    </row>
    <row r="40" spans="1:2" x14ac:dyDescent="0.55000000000000004">
      <c r="A40" s="3">
        <v>42339</v>
      </c>
      <c r="B40">
        <v>23.74</v>
      </c>
    </row>
    <row r="41" spans="1:2" x14ac:dyDescent="0.55000000000000004">
      <c r="A41" s="3">
        <v>42309</v>
      </c>
      <c r="B41">
        <v>23.67</v>
      </c>
    </row>
    <row r="42" spans="1:2" x14ac:dyDescent="0.55000000000000004">
      <c r="A42" s="3">
        <v>42278</v>
      </c>
      <c r="B42">
        <v>22.68</v>
      </c>
    </row>
    <row r="43" spans="1:2" x14ac:dyDescent="0.55000000000000004">
      <c r="A43" s="3">
        <v>42248</v>
      </c>
      <c r="B43">
        <v>21.45</v>
      </c>
    </row>
    <row r="44" spans="1:2" x14ac:dyDescent="0.55000000000000004">
      <c r="A44" s="3">
        <v>42217</v>
      </c>
      <c r="B44">
        <v>22.15</v>
      </c>
    </row>
    <row r="45" spans="1:2" x14ac:dyDescent="0.55000000000000004">
      <c r="A45" s="3">
        <v>42186</v>
      </c>
      <c r="B45">
        <v>22.4</v>
      </c>
    </row>
    <row r="46" spans="1:2" x14ac:dyDescent="0.55000000000000004">
      <c r="A46" s="3">
        <v>42156</v>
      </c>
      <c r="B46">
        <v>22.12</v>
      </c>
    </row>
    <row r="47" spans="1:2" x14ac:dyDescent="0.55000000000000004">
      <c r="A47" s="3">
        <v>42125</v>
      </c>
      <c r="B47">
        <v>21.92</v>
      </c>
    </row>
    <row r="48" spans="1:2" x14ac:dyDescent="0.55000000000000004">
      <c r="A48" s="3">
        <v>42095</v>
      </c>
      <c r="B48">
        <v>21.42</v>
      </c>
    </row>
    <row r="49" spans="1:2" x14ac:dyDescent="0.55000000000000004">
      <c r="A49" s="3">
        <v>42064</v>
      </c>
      <c r="B49">
        <v>20.96</v>
      </c>
    </row>
    <row r="50" spans="1:2" x14ac:dyDescent="0.55000000000000004">
      <c r="A50" s="3">
        <v>42036</v>
      </c>
      <c r="B50">
        <v>20.77</v>
      </c>
    </row>
    <row r="51" spans="1:2" x14ac:dyDescent="0.55000000000000004">
      <c r="A51" s="3">
        <v>42005</v>
      </c>
      <c r="B51">
        <v>20.02</v>
      </c>
    </row>
    <row r="52" spans="1:2" x14ac:dyDescent="0.55000000000000004">
      <c r="A52" s="3">
        <v>41974</v>
      </c>
      <c r="B52">
        <v>20.079999999999998</v>
      </c>
    </row>
    <row r="53" spans="1:2" x14ac:dyDescent="0.55000000000000004">
      <c r="A53" s="3">
        <v>41944</v>
      </c>
      <c r="B53">
        <v>19.75</v>
      </c>
    </row>
    <row r="54" spans="1:2" x14ac:dyDescent="0.55000000000000004">
      <c r="A54" s="3">
        <v>41913</v>
      </c>
      <c r="B54">
        <v>18.5</v>
      </c>
    </row>
    <row r="55" spans="1:2" x14ac:dyDescent="0.55000000000000004">
      <c r="A55" s="3">
        <v>41883</v>
      </c>
      <c r="B55">
        <v>18.809999999999999</v>
      </c>
    </row>
    <row r="56" spans="1:2" x14ac:dyDescent="0.55000000000000004">
      <c r="A56" s="3">
        <v>41852</v>
      </c>
      <c r="B56">
        <v>18.68</v>
      </c>
    </row>
    <row r="57" spans="1:2" x14ac:dyDescent="0.55000000000000004">
      <c r="A57" s="3">
        <v>41821</v>
      </c>
      <c r="B57">
        <v>18.96</v>
      </c>
    </row>
    <row r="58" spans="1:2" x14ac:dyDescent="0.55000000000000004">
      <c r="A58" s="3">
        <v>41791</v>
      </c>
      <c r="B58">
        <v>18.88</v>
      </c>
    </row>
    <row r="59" spans="1:2" x14ac:dyDescent="0.55000000000000004">
      <c r="A59" s="3">
        <v>41760</v>
      </c>
      <c r="B59">
        <v>18.46</v>
      </c>
    </row>
    <row r="60" spans="1:2" x14ac:dyDescent="0.55000000000000004">
      <c r="A60" s="3">
        <v>41730</v>
      </c>
      <c r="B60">
        <v>18.350000000000001</v>
      </c>
    </row>
    <row r="61" spans="1:2" x14ac:dyDescent="0.55000000000000004">
      <c r="A61" s="3">
        <v>41699</v>
      </c>
      <c r="B61">
        <v>18.48</v>
      </c>
    </row>
    <row r="62" spans="1:2" x14ac:dyDescent="0.55000000000000004">
      <c r="A62" s="3">
        <v>41671</v>
      </c>
      <c r="B62">
        <v>18.059999999999999</v>
      </c>
    </row>
    <row r="63" spans="1:2" x14ac:dyDescent="0.55000000000000004">
      <c r="A63" s="3">
        <v>41640</v>
      </c>
      <c r="B63">
        <v>18.149999999999999</v>
      </c>
    </row>
    <row r="64" spans="1:2" x14ac:dyDescent="0.55000000000000004">
      <c r="A64" s="3">
        <v>41609</v>
      </c>
      <c r="B64">
        <v>18.04</v>
      </c>
    </row>
    <row r="65" spans="1:2" x14ac:dyDescent="0.55000000000000004">
      <c r="A65" s="3">
        <v>41579</v>
      </c>
      <c r="B65">
        <v>18.149999999999999</v>
      </c>
    </row>
    <row r="66" spans="1:2" x14ac:dyDescent="0.55000000000000004">
      <c r="A66" s="3">
        <v>41548</v>
      </c>
      <c r="B66">
        <v>17.86</v>
      </c>
    </row>
    <row r="67" spans="1:2" x14ac:dyDescent="0.55000000000000004">
      <c r="A67" s="3">
        <v>41518</v>
      </c>
      <c r="B67">
        <v>17.88</v>
      </c>
    </row>
    <row r="68" spans="1:2" x14ac:dyDescent="0.55000000000000004">
      <c r="A68" s="3">
        <v>41487</v>
      </c>
      <c r="B68">
        <v>17.91</v>
      </c>
    </row>
    <row r="69" spans="1:2" x14ac:dyDescent="0.55000000000000004">
      <c r="A69" s="3">
        <v>41456</v>
      </c>
      <c r="B69">
        <v>18.12</v>
      </c>
    </row>
    <row r="70" spans="1:2" x14ac:dyDescent="0.55000000000000004">
      <c r="A70" s="3">
        <v>41426</v>
      </c>
      <c r="B70">
        <v>17.8</v>
      </c>
    </row>
    <row r="71" spans="1:2" x14ac:dyDescent="0.55000000000000004">
      <c r="A71" s="3">
        <v>41395</v>
      </c>
      <c r="B71">
        <v>18.25</v>
      </c>
    </row>
    <row r="72" spans="1:2" x14ac:dyDescent="0.55000000000000004">
      <c r="A72" s="3">
        <v>41365</v>
      </c>
      <c r="B72">
        <v>17.690000000000001</v>
      </c>
    </row>
    <row r="73" spans="1:2" x14ac:dyDescent="0.55000000000000004">
      <c r="A73" s="3">
        <v>41334</v>
      </c>
      <c r="B73">
        <v>17.68</v>
      </c>
    </row>
    <row r="74" spans="1:2" x14ac:dyDescent="0.55000000000000004">
      <c r="A74" s="3">
        <v>41306</v>
      </c>
      <c r="B74">
        <v>17.32</v>
      </c>
    </row>
    <row r="75" spans="1:2" x14ac:dyDescent="0.55000000000000004">
      <c r="A75" s="3">
        <v>41275</v>
      </c>
      <c r="B75">
        <v>17.03</v>
      </c>
    </row>
    <row r="76" spans="1:2" x14ac:dyDescent="0.55000000000000004">
      <c r="A76" s="3">
        <v>41244</v>
      </c>
      <c r="B76">
        <v>16.440000000000001</v>
      </c>
    </row>
    <row r="77" spans="1:2" x14ac:dyDescent="0.55000000000000004">
      <c r="A77" s="3">
        <v>41214</v>
      </c>
      <c r="B77">
        <v>16.12</v>
      </c>
    </row>
    <row r="78" spans="1:2" x14ac:dyDescent="0.55000000000000004">
      <c r="A78" s="3">
        <v>41183</v>
      </c>
      <c r="B78">
        <v>16.62</v>
      </c>
    </row>
    <row r="79" spans="1:2" x14ac:dyDescent="0.55000000000000004">
      <c r="A79" s="3">
        <v>41153</v>
      </c>
      <c r="B79">
        <v>16.690000000000001</v>
      </c>
    </row>
    <row r="80" spans="1:2" x14ac:dyDescent="0.55000000000000004">
      <c r="A80" s="3">
        <v>41122</v>
      </c>
      <c r="B80">
        <v>16.14</v>
      </c>
    </row>
    <row r="81" spans="1:2" x14ac:dyDescent="0.55000000000000004">
      <c r="A81" s="3">
        <v>41091</v>
      </c>
      <c r="B81">
        <v>15.55</v>
      </c>
    </row>
    <row r="82" spans="1:2" x14ac:dyDescent="0.55000000000000004">
      <c r="A82" s="3">
        <v>41061</v>
      </c>
      <c r="B82">
        <v>15.05</v>
      </c>
    </row>
    <row r="83" spans="1:2" x14ac:dyDescent="0.55000000000000004">
      <c r="A83" s="3">
        <v>41030</v>
      </c>
      <c r="B83">
        <v>15.22</v>
      </c>
    </row>
    <row r="84" spans="1:2" x14ac:dyDescent="0.55000000000000004">
      <c r="A84" s="3">
        <v>41000</v>
      </c>
      <c r="B84">
        <v>15.7</v>
      </c>
    </row>
    <row r="85" spans="1:2" x14ac:dyDescent="0.55000000000000004">
      <c r="A85" s="3">
        <v>40969</v>
      </c>
      <c r="B85">
        <v>15.69</v>
      </c>
    </row>
    <row r="86" spans="1:2" x14ac:dyDescent="0.55000000000000004">
      <c r="A86" s="3">
        <v>40940</v>
      </c>
      <c r="B86">
        <v>15.37</v>
      </c>
    </row>
    <row r="87" spans="1:2" x14ac:dyDescent="0.55000000000000004">
      <c r="A87" s="3">
        <v>40909</v>
      </c>
      <c r="B87">
        <v>14.87</v>
      </c>
    </row>
    <row r="88" spans="1:2" x14ac:dyDescent="0.55000000000000004">
      <c r="A88" s="3">
        <v>40878</v>
      </c>
      <c r="B88">
        <v>14.3</v>
      </c>
    </row>
    <row r="89" spans="1:2" x14ac:dyDescent="0.55000000000000004">
      <c r="A89" s="3">
        <v>40848</v>
      </c>
      <c r="B89">
        <v>14.1</v>
      </c>
    </row>
    <row r="90" spans="1:2" x14ac:dyDescent="0.55000000000000004">
      <c r="A90" s="3">
        <v>40817</v>
      </c>
      <c r="B90">
        <v>13.88</v>
      </c>
    </row>
    <row r="91" spans="1:2" x14ac:dyDescent="0.55000000000000004">
      <c r="A91" s="3">
        <v>40787</v>
      </c>
      <c r="B91">
        <v>13.5</v>
      </c>
    </row>
    <row r="92" spans="1:2" x14ac:dyDescent="0.55000000000000004">
      <c r="A92" s="3">
        <v>40756</v>
      </c>
      <c r="B92">
        <v>13.79</v>
      </c>
    </row>
    <row r="93" spans="1:2" x14ac:dyDescent="0.55000000000000004">
      <c r="A93" s="3">
        <v>40725</v>
      </c>
      <c r="B93">
        <v>15.61</v>
      </c>
    </row>
    <row r="94" spans="1:2" x14ac:dyDescent="0.55000000000000004">
      <c r="A94" s="3">
        <v>40695</v>
      </c>
      <c r="B94">
        <v>15.35</v>
      </c>
    </row>
    <row r="95" spans="1:2" x14ac:dyDescent="0.55000000000000004">
      <c r="A95" s="3">
        <v>40664</v>
      </c>
      <c r="B95">
        <v>16.12</v>
      </c>
    </row>
    <row r="96" spans="1:2" x14ac:dyDescent="0.55000000000000004">
      <c r="A96" s="3">
        <v>40634</v>
      </c>
      <c r="B96">
        <v>16.21</v>
      </c>
    </row>
    <row r="97" spans="1:2" x14ac:dyDescent="0.55000000000000004">
      <c r="A97" s="3">
        <v>40603</v>
      </c>
      <c r="B97">
        <v>16.04</v>
      </c>
    </row>
    <row r="98" spans="1:2" x14ac:dyDescent="0.55000000000000004">
      <c r="A98" s="3">
        <v>40575</v>
      </c>
      <c r="B98">
        <v>16.52</v>
      </c>
    </row>
    <row r="99" spans="1:2" x14ac:dyDescent="0.55000000000000004">
      <c r="A99" s="3">
        <v>40544</v>
      </c>
      <c r="B99">
        <v>16.3</v>
      </c>
    </row>
    <row r="100" spans="1:2" x14ac:dyDescent="0.55000000000000004">
      <c r="A100" s="3">
        <v>40513</v>
      </c>
      <c r="B100">
        <v>16.05</v>
      </c>
    </row>
    <row r="101" spans="1:2" x14ac:dyDescent="0.55000000000000004">
      <c r="A101" s="3">
        <v>40483</v>
      </c>
      <c r="B101">
        <v>15.88</v>
      </c>
    </row>
    <row r="102" spans="1:2" x14ac:dyDescent="0.55000000000000004">
      <c r="A102" s="3">
        <v>40452</v>
      </c>
      <c r="B102">
        <v>15.9</v>
      </c>
    </row>
    <row r="103" spans="1:2" x14ac:dyDescent="0.55000000000000004">
      <c r="A103" s="3">
        <v>40422</v>
      </c>
      <c r="B103">
        <v>15.61</v>
      </c>
    </row>
    <row r="104" spans="1:2" x14ac:dyDescent="0.55000000000000004">
      <c r="A104" s="3">
        <v>40391</v>
      </c>
      <c r="B104">
        <v>15.47</v>
      </c>
    </row>
    <row r="105" spans="1:2" x14ac:dyDescent="0.55000000000000004">
      <c r="A105" s="3">
        <v>40360</v>
      </c>
      <c r="B105">
        <v>15.72</v>
      </c>
    </row>
    <row r="106" spans="1:2" x14ac:dyDescent="0.55000000000000004">
      <c r="A106" s="3">
        <v>40330</v>
      </c>
      <c r="B106">
        <v>16.149999999999999</v>
      </c>
    </row>
    <row r="107" spans="1:2" x14ac:dyDescent="0.55000000000000004">
      <c r="A107" s="3">
        <v>40299</v>
      </c>
      <c r="B107">
        <v>17.3</v>
      </c>
    </row>
    <row r="108" spans="1:2" x14ac:dyDescent="0.55000000000000004">
      <c r="A108" s="3">
        <v>40269</v>
      </c>
      <c r="B108">
        <v>19.010000000000002</v>
      </c>
    </row>
    <row r="109" spans="1:2" x14ac:dyDescent="0.55000000000000004">
      <c r="A109" s="3">
        <v>40238</v>
      </c>
      <c r="B109">
        <v>18.91</v>
      </c>
    </row>
    <row r="110" spans="1:2" x14ac:dyDescent="0.55000000000000004">
      <c r="A110" s="3">
        <v>40210</v>
      </c>
      <c r="B110">
        <v>18.91</v>
      </c>
    </row>
    <row r="111" spans="1:2" x14ac:dyDescent="0.55000000000000004">
      <c r="A111" s="3">
        <v>40179</v>
      </c>
      <c r="B111">
        <v>20.7</v>
      </c>
    </row>
    <row r="112" spans="1:2" x14ac:dyDescent="0.55000000000000004">
      <c r="A112" s="3">
        <v>40148</v>
      </c>
      <c r="B112">
        <v>21.78</v>
      </c>
    </row>
    <row r="113" spans="1:2" x14ac:dyDescent="0.55000000000000004">
      <c r="A113" s="3">
        <v>40118</v>
      </c>
      <c r="B113">
        <v>28.51</v>
      </c>
    </row>
    <row r="114" spans="1:2" x14ac:dyDescent="0.55000000000000004">
      <c r="A114" s="3">
        <v>40087</v>
      </c>
      <c r="B114">
        <v>42.12</v>
      </c>
    </row>
    <row r="115" spans="1:2" x14ac:dyDescent="0.55000000000000004">
      <c r="A115" s="3">
        <v>40057</v>
      </c>
      <c r="B115">
        <v>83.3</v>
      </c>
    </row>
    <row r="116" spans="1:2" x14ac:dyDescent="0.55000000000000004">
      <c r="A116" s="3">
        <v>40026</v>
      </c>
      <c r="B116">
        <v>92.95</v>
      </c>
    </row>
    <row r="117" spans="1:2" x14ac:dyDescent="0.55000000000000004">
      <c r="A117" s="3">
        <v>39995</v>
      </c>
      <c r="B117">
        <v>101.87</v>
      </c>
    </row>
    <row r="118" spans="1:2" x14ac:dyDescent="0.55000000000000004">
      <c r="A118" s="3">
        <v>39965</v>
      </c>
      <c r="B118">
        <v>123.32</v>
      </c>
    </row>
    <row r="119" spans="1:2" x14ac:dyDescent="0.55000000000000004">
      <c r="A119" s="3">
        <v>39934</v>
      </c>
      <c r="B119">
        <v>123.73</v>
      </c>
    </row>
    <row r="120" spans="1:2" x14ac:dyDescent="0.55000000000000004">
      <c r="A120" s="3">
        <v>39904</v>
      </c>
      <c r="B120">
        <v>119.85</v>
      </c>
    </row>
    <row r="121" spans="1:2" x14ac:dyDescent="0.55000000000000004">
      <c r="A121" s="3">
        <v>39873</v>
      </c>
      <c r="B121">
        <v>110.37</v>
      </c>
    </row>
    <row r="122" spans="1:2" x14ac:dyDescent="0.55000000000000004">
      <c r="A122" s="3">
        <v>39845</v>
      </c>
      <c r="B122">
        <v>84.46</v>
      </c>
    </row>
    <row r="123" spans="1:2" x14ac:dyDescent="0.55000000000000004">
      <c r="A123" s="3">
        <v>39814</v>
      </c>
      <c r="B123">
        <v>70.91</v>
      </c>
    </row>
    <row r="124" spans="1:2" x14ac:dyDescent="0.55000000000000004">
      <c r="A124" s="3">
        <v>39783</v>
      </c>
      <c r="B124">
        <v>58.98</v>
      </c>
    </row>
    <row r="125" spans="1:2" x14ac:dyDescent="0.55000000000000004">
      <c r="A125" s="3">
        <v>39753</v>
      </c>
      <c r="B125">
        <v>34.99</v>
      </c>
    </row>
    <row r="126" spans="1:2" x14ac:dyDescent="0.55000000000000004">
      <c r="A126" s="3">
        <v>39722</v>
      </c>
      <c r="B126">
        <v>27.22</v>
      </c>
    </row>
    <row r="127" spans="1:2" x14ac:dyDescent="0.55000000000000004">
      <c r="A127" s="3">
        <v>39692</v>
      </c>
      <c r="B127">
        <v>26.48</v>
      </c>
    </row>
    <row r="128" spans="1:2" x14ac:dyDescent="0.55000000000000004">
      <c r="A128" s="3">
        <v>39661</v>
      </c>
      <c r="B128">
        <v>26.83</v>
      </c>
    </row>
    <row r="129" spans="1:2" x14ac:dyDescent="0.55000000000000004">
      <c r="A129" s="3">
        <v>39630</v>
      </c>
      <c r="B129">
        <v>25.37</v>
      </c>
    </row>
    <row r="130" spans="1:2" x14ac:dyDescent="0.55000000000000004">
      <c r="A130" s="3">
        <v>39600</v>
      </c>
      <c r="B130">
        <v>26.11</v>
      </c>
    </row>
    <row r="131" spans="1:2" x14ac:dyDescent="0.55000000000000004">
      <c r="A131" s="3">
        <v>39569</v>
      </c>
      <c r="B131">
        <v>25.81</v>
      </c>
    </row>
    <row r="132" spans="1:2" x14ac:dyDescent="0.55000000000000004">
      <c r="A132" s="3">
        <v>39539</v>
      </c>
      <c r="B132">
        <v>23.88</v>
      </c>
    </row>
    <row r="133" spans="1:2" x14ac:dyDescent="0.55000000000000004">
      <c r="A133" s="3">
        <v>39508</v>
      </c>
      <c r="B133">
        <v>21.81</v>
      </c>
    </row>
    <row r="134" spans="1:2" x14ac:dyDescent="0.55000000000000004">
      <c r="A134" s="3">
        <v>39479</v>
      </c>
      <c r="B134">
        <v>21.74</v>
      </c>
    </row>
    <row r="135" spans="1:2" x14ac:dyDescent="0.55000000000000004">
      <c r="A135" s="3">
        <v>39448</v>
      </c>
      <c r="B135">
        <v>21.46</v>
      </c>
    </row>
    <row r="136" spans="1:2" x14ac:dyDescent="0.55000000000000004">
      <c r="A136" s="3">
        <v>39417</v>
      </c>
      <c r="B136">
        <v>22.35</v>
      </c>
    </row>
    <row r="137" spans="1:2" x14ac:dyDescent="0.55000000000000004">
      <c r="A137" s="3">
        <v>39387</v>
      </c>
      <c r="B137">
        <v>20.81</v>
      </c>
    </row>
    <row r="138" spans="1:2" x14ac:dyDescent="0.55000000000000004">
      <c r="A138" s="3">
        <v>39356</v>
      </c>
      <c r="B138">
        <v>20.68</v>
      </c>
    </row>
    <row r="139" spans="1:2" x14ac:dyDescent="0.55000000000000004">
      <c r="A139" s="3">
        <v>39326</v>
      </c>
      <c r="B139">
        <v>19.05</v>
      </c>
    </row>
    <row r="140" spans="1:2" x14ac:dyDescent="0.55000000000000004">
      <c r="A140" s="3">
        <v>39295</v>
      </c>
      <c r="B140">
        <v>18.02</v>
      </c>
    </row>
    <row r="141" spans="1:2" x14ac:dyDescent="0.55000000000000004">
      <c r="A141" s="3">
        <v>39264</v>
      </c>
      <c r="B141">
        <v>18.36</v>
      </c>
    </row>
    <row r="142" spans="1:2" x14ac:dyDescent="0.55000000000000004">
      <c r="A142" s="3">
        <v>39234</v>
      </c>
      <c r="B142">
        <v>17.829999999999998</v>
      </c>
    </row>
    <row r="143" spans="1:2" x14ac:dyDescent="0.55000000000000004">
      <c r="A143" s="3">
        <v>39203</v>
      </c>
      <c r="B143">
        <v>17.920000000000002</v>
      </c>
    </row>
    <row r="144" spans="1:2" x14ac:dyDescent="0.55000000000000004">
      <c r="A144" s="3">
        <v>39173</v>
      </c>
      <c r="B144">
        <v>17.48</v>
      </c>
    </row>
    <row r="145" spans="1:2" x14ac:dyDescent="0.55000000000000004">
      <c r="A145" s="3">
        <v>39142</v>
      </c>
      <c r="B145">
        <v>16.920000000000002</v>
      </c>
    </row>
    <row r="146" spans="1:2" x14ac:dyDescent="0.55000000000000004">
      <c r="A146" s="3">
        <v>39114</v>
      </c>
      <c r="B146">
        <v>17.489999999999998</v>
      </c>
    </row>
    <row r="147" spans="1:2" x14ac:dyDescent="0.55000000000000004">
      <c r="A147" s="3">
        <v>39083</v>
      </c>
      <c r="B147">
        <v>17.36</v>
      </c>
    </row>
    <row r="148" spans="1:2" x14ac:dyDescent="0.55000000000000004">
      <c r="A148" s="3">
        <v>39052</v>
      </c>
      <c r="B148">
        <v>17.38</v>
      </c>
    </row>
    <row r="149" spans="1:2" x14ac:dyDescent="0.55000000000000004">
      <c r="A149" s="3">
        <v>39022</v>
      </c>
      <c r="B149">
        <v>17.239999999999998</v>
      </c>
    </row>
    <row r="150" spans="1:2" x14ac:dyDescent="0.55000000000000004">
      <c r="A150" s="3">
        <v>38991</v>
      </c>
      <c r="B150">
        <v>17.14</v>
      </c>
    </row>
    <row r="151" spans="1:2" x14ac:dyDescent="0.55000000000000004">
      <c r="A151" s="3">
        <v>38961</v>
      </c>
      <c r="B151">
        <v>16.77</v>
      </c>
    </row>
    <row r="152" spans="1:2" x14ac:dyDescent="0.55000000000000004">
      <c r="A152" s="3">
        <v>38930</v>
      </c>
      <c r="B152">
        <v>16.670000000000002</v>
      </c>
    </row>
    <row r="153" spans="1:2" x14ac:dyDescent="0.55000000000000004">
      <c r="A153" s="3">
        <v>38899</v>
      </c>
      <c r="B153">
        <v>16.61</v>
      </c>
    </row>
    <row r="154" spans="1:2" x14ac:dyDescent="0.55000000000000004">
      <c r="A154" s="3">
        <v>38869</v>
      </c>
      <c r="B154">
        <v>16.82</v>
      </c>
    </row>
    <row r="155" spans="1:2" x14ac:dyDescent="0.55000000000000004">
      <c r="A155" s="3">
        <v>38838</v>
      </c>
      <c r="B155">
        <v>17.46</v>
      </c>
    </row>
    <row r="156" spans="1:2" x14ac:dyDescent="0.55000000000000004">
      <c r="A156" s="3">
        <v>38808</v>
      </c>
      <c r="B156">
        <v>17.77</v>
      </c>
    </row>
    <row r="157" spans="1:2" x14ac:dyDescent="0.55000000000000004">
      <c r="A157" s="3">
        <v>38777</v>
      </c>
      <c r="B157">
        <v>17.8</v>
      </c>
    </row>
    <row r="158" spans="1:2" x14ac:dyDescent="0.55000000000000004">
      <c r="A158" s="3">
        <v>38749</v>
      </c>
      <c r="B158">
        <v>17.8</v>
      </c>
    </row>
    <row r="159" spans="1:2" x14ac:dyDescent="0.55000000000000004">
      <c r="A159" s="3">
        <v>38718</v>
      </c>
      <c r="B159">
        <v>18.07</v>
      </c>
    </row>
    <row r="160" spans="1:2" x14ac:dyDescent="0.55000000000000004">
      <c r="A160" s="3">
        <v>38687</v>
      </c>
      <c r="B160">
        <v>18.07</v>
      </c>
    </row>
    <row r="161" spans="1:2" x14ac:dyDescent="0.55000000000000004">
      <c r="A161" s="3">
        <v>38657</v>
      </c>
      <c r="B161">
        <v>18.010000000000002</v>
      </c>
    </row>
    <row r="162" spans="1:2" x14ac:dyDescent="0.55000000000000004">
      <c r="A162" s="3">
        <v>38626</v>
      </c>
      <c r="B162">
        <v>17.64</v>
      </c>
    </row>
    <row r="163" spans="1:2" x14ac:dyDescent="0.55000000000000004">
      <c r="A163" s="3">
        <v>38596</v>
      </c>
      <c r="B163">
        <v>18.440000000000001</v>
      </c>
    </row>
    <row r="164" spans="1:2" x14ac:dyDescent="0.55000000000000004">
      <c r="A164" s="3">
        <v>38565</v>
      </c>
      <c r="B164">
        <v>18.72</v>
      </c>
    </row>
    <row r="165" spans="1:2" x14ac:dyDescent="0.55000000000000004">
      <c r="A165" s="3">
        <v>38534</v>
      </c>
      <c r="B165">
        <v>19</v>
      </c>
    </row>
    <row r="166" spans="1:2" x14ac:dyDescent="0.55000000000000004">
      <c r="A166" s="3">
        <v>38504</v>
      </c>
      <c r="B166">
        <v>19</v>
      </c>
    </row>
    <row r="167" spans="1:2" x14ac:dyDescent="0.55000000000000004">
      <c r="A167" s="3">
        <v>38473</v>
      </c>
      <c r="B167">
        <v>18.93</v>
      </c>
    </row>
    <row r="168" spans="1:2" x14ac:dyDescent="0.55000000000000004">
      <c r="A168" s="3">
        <v>38443</v>
      </c>
      <c r="B168">
        <v>19.02</v>
      </c>
    </row>
    <row r="169" spans="1:2" x14ac:dyDescent="0.55000000000000004">
      <c r="A169" s="3">
        <v>38412</v>
      </c>
      <c r="B169">
        <v>19.84</v>
      </c>
    </row>
    <row r="170" spans="1:2" x14ac:dyDescent="0.55000000000000004">
      <c r="A170" s="3">
        <v>38384</v>
      </c>
      <c r="B170">
        <v>20.11</v>
      </c>
    </row>
    <row r="171" spans="1:2" x14ac:dyDescent="0.55000000000000004">
      <c r="A171" s="3">
        <v>38353</v>
      </c>
      <c r="B171">
        <v>19.989999999999998</v>
      </c>
    </row>
    <row r="172" spans="1:2" x14ac:dyDescent="0.55000000000000004">
      <c r="A172" s="3">
        <v>38322</v>
      </c>
      <c r="B172">
        <v>20.48</v>
      </c>
    </row>
    <row r="173" spans="1:2" x14ac:dyDescent="0.55000000000000004">
      <c r="A173" s="3">
        <v>38292</v>
      </c>
      <c r="B173">
        <v>20.05</v>
      </c>
    </row>
    <row r="174" spans="1:2" x14ac:dyDescent="0.55000000000000004">
      <c r="A174" s="3">
        <v>38261</v>
      </c>
      <c r="B174">
        <v>19.25</v>
      </c>
    </row>
    <row r="175" spans="1:2" x14ac:dyDescent="0.55000000000000004">
      <c r="A175" s="3">
        <v>38231</v>
      </c>
      <c r="B175">
        <v>19.350000000000001</v>
      </c>
    </row>
    <row r="176" spans="1:2" x14ac:dyDescent="0.55000000000000004">
      <c r="A176" s="3">
        <v>38200</v>
      </c>
      <c r="B176">
        <v>19.03</v>
      </c>
    </row>
    <row r="177" spans="1:2" x14ac:dyDescent="0.55000000000000004">
      <c r="A177" s="3">
        <v>38169</v>
      </c>
      <c r="B177">
        <v>19.510000000000002</v>
      </c>
    </row>
    <row r="178" spans="1:2" x14ac:dyDescent="0.55000000000000004">
      <c r="A178" s="3">
        <v>38139</v>
      </c>
      <c r="B178">
        <v>20.170000000000002</v>
      </c>
    </row>
    <row r="179" spans="1:2" x14ac:dyDescent="0.55000000000000004">
      <c r="A179" s="3">
        <v>38108</v>
      </c>
      <c r="B179">
        <v>20.14</v>
      </c>
    </row>
    <row r="180" spans="1:2" x14ac:dyDescent="0.55000000000000004">
      <c r="A180" s="3">
        <v>38078</v>
      </c>
      <c r="B180">
        <v>21.23</v>
      </c>
    </row>
    <row r="181" spans="1:2" x14ac:dyDescent="0.55000000000000004">
      <c r="A181" s="3">
        <v>38047</v>
      </c>
      <c r="B181">
        <v>21.61</v>
      </c>
    </row>
    <row r="182" spans="1:2" x14ac:dyDescent="0.55000000000000004">
      <c r="A182" s="3">
        <v>38018</v>
      </c>
      <c r="B182">
        <v>22.46</v>
      </c>
    </row>
    <row r="183" spans="1:2" x14ac:dyDescent="0.55000000000000004">
      <c r="A183" s="3">
        <v>37987</v>
      </c>
      <c r="B183">
        <v>22.73</v>
      </c>
    </row>
    <row r="184" spans="1:2" x14ac:dyDescent="0.55000000000000004">
      <c r="A184" s="3">
        <v>37956</v>
      </c>
      <c r="B184">
        <v>22.17</v>
      </c>
    </row>
    <row r="185" spans="1:2" x14ac:dyDescent="0.55000000000000004">
      <c r="A185" s="3">
        <v>37926</v>
      </c>
      <c r="B185">
        <v>23.15</v>
      </c>
    </row>
    <row r="186" spans="1:2" x14ac:dyDescent="0.55000000000000004">
      <c r="A186" s="3">
        <v>37895</v>
      </c>
      <c r="B186">
        <v>24.75</v>
      </c>
    </row>
    <row r="187" spans="1:2" x14ac:dyDescent="0.55000000000000004">
      <c r="A187" s="3">
        <v>37865</v>
      </c>
      <c r="B187">
        <v>26.42</v>
      </c>
    </row>
    <row r="188" spans="1:2" x14ac:dyDescent="0.55000000000000004">
      <c r="A188" s="3">
        <v>37834</v>
      </c>
      <c r="B188">
        <v>26.57</v>
      </c>
    </row>
    <row r="189" spans="1:2" x14ac:dyDescent="0.55000000000000004">
      <c r="A189" s="3">
        <v>37803</v>
      </c>
      <c r="B189">
        <v>27.65</v>
      </c>
    </row>
    <row r="190" spans="1:2" x14ac:dyDescent="0.55000000000000004">
      <c r="A190" s="3">
        <v>37773</v>
      </c>
      <c r="B190">
        <v>28.6</v>
      </c>
    </row>
    <row r="191" spans="1:2" x14ac:dyDescent="0.55000000000000004">
      <c r="A191" s="3">
        <v>37742</v>
      </c>
      <c r="B191">
        <v>28.24</v>
      </c>
    </row>
    <row r="192" spans="1:2" x14ac:dyDescent="0.55000000000000004">
      <c r="A192" s="3">
        <v>37712</v>
      </c>
      <c r="B192">
        <v>28.05</v>
      </c>
    </row>
    <row r="193" spans="1:2" x14ac:dyDescent="0.55000000000000004">
      <c r="A193" s="3">
        <v>37681</v>
      </c>
      <c r="B193">
        <v>27.92</v>
      </c>
    </row>
    <row r="194" spans="1:2" x14ac:dyDescent="0.55000000000000004">
      <c r="A194" s="3">
        <v>37653</v>
      </c>
      <c r="B194">
        <v>28.46</v>
      </c>
    </row>
    <row r="195" spans="1:2" x14ac:dyDescent="0.55000000000000004">
      <c r="A195" s="3">
        <v>37622</v>
      </c>
      <c r="B195">
        <v>31.43</v>
      </c>
    </row>
    <row r="196" spans="1:2" x14ac:dyDescent="0.55000000000000004">
      <c r="A196" s="3">
        <v>37591</v>
      </c>
      <c r="B196">
        <v>32.590000000000003</v>
      </c>
    </row>
    <row r="197" spans="1:2" x14ac:dyDescent="0.55000000000000004">
      <c r="A197" s="3">
        <v>37561</v>
      </c>
      <c r="B197">
        <v>32.03</v>
      </c>
    </row>
    <row r="198" spans="1:2" x14ac:dyDescent="0.55000000000000004">
      <c r="A198" s="3">
        <v>37530</v>
      </c>
      <c r="B198">
        <v>29.24</v>
      </c>
    </row>
    <row r="199" spans="1:2" x14ac:dyDescent="0.55000000000000004">
      <c r="A199" s="3">
        <v>37500</v>
      </c>
      <c r="B199">
        <v>28.89</v>
      </c>
    </row>
    <row r="200" spans="1:2" x14ac:dyDescent="0.55000000000000004">
      <c r="A200" s="3">
        <v>37469</v>
      </c>
      <c r="B200">
        <v>31.53</v>
      </c>
    </row>
    <row r="201" spans="1:2" x14ac:dyDescent="0.55000000000000004">
      <c r="A201" s="3">
        <v>37438</v>
      </c>
      <c r="B201">
        <v>32.46</v>
      </c>
    </row>
    <row r="202" spans="1:2" x14ac:dyDescent="0.55000000000000004">
      <c r="A202" s="3">
        <v>37408</v>
      </c>
      <c r="B202">
        <v>37.92</v>
      </c>
    </row>
    <row r="203" spans="1:2" x14ac:dyDescent="0.55000000000000004">
      <c r="A203" s="3">
        <v>37377</v>
      </c>
      <c r="B203">
        <v>41.41</v>
      </c>
    </row>
    <row r="204" spans="1:2" x14ac:dyDescent="0.55000000000000004">
      <c r="A204" s="3">
        <v>37347</v>
      </c>
      <c r="B204">
        <v>43.81</v>
      </c>
    </row>
    <row r="205" spans="1:2" x14ac:dyDescent="0.55000000000000004">
      <c r="A205" s="3">
        <v>37316</v>
      </c>
      <c r="B205">
        <v>46.71</v>
      </c>
    </row>
    <row r="206" spans="1:2" x14ac:dyDescent="0.55000000000000004">
      <c r="A206" s="3">
        <v>37288</v>
      </c>
      <c r="B206">
        <v>44.57</v>
      </c>
    </row>
    <row r="207" spans="1:2" x14ac:dyDescent="0.55000000000000004">
      <c r="A207" s="3">
        <v>37257</v>
      </c>
      <c r="B207">
        <v>46.17</v>
      </c>
    </row>
    <row r="208" spans="1:2" x14ac:dyDescent="0.55000000000000004">
      <c r="A208" s="3">
        <v>37226</v>
      </c>
      <c r="B208">
        <v>46.37</v>
      </c>
    </row>
    <row r="209" spans="1:2" x14ac:dyDescent="0.55000000000000004">
      <c r="A209" s="3">
        <v>37196</v>
      </c>
      <c r="B209">
        <v>43.62</v>
      </c>
    </row>
    <row r="210" spans="1:2" x14ac:dyDescent="0.55000000000000004">
      <c r="A210" s="3">
        <v>37165</v>
      </c>
      <c r="B210">
        <v>39.72</v>
      </c>
    </row>
    <row r="211" spans="1:2" x14ac:dyDescent="0.55000000000000004">
      <c r="A211" s="3">
        <v>37135</v>
      </c>
      <c r="B211">
        <v>36.9</v>
      </c>
    </row>
    <row r="212" spans="1:2" x14ac:dyDescent="0.55000000000000004">
      <c r="A212" s="3">
        <v>37104</v>
      </c>
      <c r="B212">
        <v>37.85</v>
      </c>
    </row>
    <row r="213" spans="1:2" x14ac:dyDescent="0.55000000000000004">
      <c r="A213" s="3">
        <v>37073</v>
      </c>
      <c r="B213">
        <v>35.46</v>
      </c>
    </row>
    <row r="214" spans="1:2" x14ac:dyDescent="0.55000000000000004">
      <c r="A214" s="3">
        <v>37043</v>
      </c>
      <c r="B214">
        <v>33.67</v>
      </c>
    </row>
    <row r="215" spans="1:2" x14ac:dyDescent="0.55000000000000004">
      <c r="A215" s="3">
        <v>37012</v>
      </c>
      <c r="B215">
        <v>32.020000000000003</v>
      </c>
    </row>
    <row r="216" spans="1:2" x14ac:dyDescent="0.55000000000000004">
      <c r="A216" s="3">
        <v>36982</v>
      </c>
      <c r="B216">
        <v>27.96</v>
      </c>
    </row>
    <row r="217" spans="1:2" x14ac:dyDescent="0.55000000000000004">
      <c r="A217" s="3">
        <v>36951</v>
      </c>
      <c r="B217">
        <v>26.1</v>
      </c>
    </row>
    <row r="218" spans="1:2" x14ac:dyDescent="0.55000000000000004">
      <c r="A218" s="3">
        <v>36923</v>
      </c>
      <c r="B218">
        <v>27.81</v>
      </c>
    </row>
    <row r="219" spans="1:2" x14ac:dyDescent="0.55000000000000004">
      <c r="A219" s="3">
        <v>36892</v>
      </c>
      <c r="B219">
        <v>27.55</v>
      </c>
    </row>
    <row r="220" spans="1:2" x14ac:dyDescent="0.55000000000000004">
      <c r="A220" s="3">
        <v>36861</v>
      </c>
      <c r="B220">
        <v>26.62</v>
      </c>
    </row>
    <row r="221" spans="1:2" x14ac:dyDescent="0.55000000000000004">
      <c r="A221" s="3">
        <v>36831</v>
      </c>
      <c r="B221">
        <v>26.9</v>
      </c>
    </row>
    <row r="222" spans="1:2" x14ac:dyDescent="0.55000000000000004">
      <c r="A222" s="3">
        <v>36800</v>
      </c>
      <c r="B222">
        <v>26.5</v>
      </c>
    </row>
    <row r="223" spans="1:2" x14ac:dyDescent="0.55000000000000004">
      <c r="A223" s="3">
        <v>36770</v>
      </c>
      <c r="B223">
        <v>27.34</v>
      </c>
    </row>
    <row r="224" spans="1:2" x14ac:dyDescent="0.55000000000000004">
      <c r="A224" s="3">
        <v>36739</v>
      </c>
      <c r="B224">
        <v>27.97</v>
      </c>
    </row>
    <row r="225" spans="1:2" x14ac:dyDescent="0.55000000000000004">
      <c r="A225" s="3">
        <v>36708</v>
      </c>
      <c r="B225">
        <v>28.05</v>
      </c>
    </row>
    <row r="226" spans="1:2" x14ac:dyDescent="0.55000000000000004">
      <c r="A226" s="3">
        <v>36678</v>
      </c>
      <c r="B226">
        <v>28.16</v>
      </c>
    </row>
    <row r="227" spans="1:2" x14ac:dyDescent="0.55000000000000004">
      <c r="A227" s="3">
        <v>36647</v>
      </c>
      <c r="B227">
        <v>27.49</v>
      </c>
    </row>
    <row r="228" spans="1:2" x14ac:dyDescent="0.55000000000000004">
      <c r="A228" s="3">
        <v>36617</v>
      </c>
      <c r="B228">
        <v>28.5</v>
      </c>
    </row>
    <row r="229" spans="1:2" x14ac:dyDescent="0.55000000000000004">
      <c r="A229" s="3">
        <v>36586</v>
      </c>
      <c r="B229">
        <v>28.31</v>
      </c>
    </row>
    <row r="230" spans="1:2" x14ac:dyDescent="0.55000000000000004">
      <c r="A230" s="3">
        <v>36557</v>
      </c>
      <c r="B230">
        <v>27.76</v>
      </c>
    </row>
    <row r="231" spans="1:2" x14ac:dyDescent="0.55000000000000004">
      <c r="A231" s="3">
        <v>36526</v>
      </c>
      <c r="B231">
        <v>29.04</v>
      </c>
    </row>
    <row r="232" spans="1:2" x14ac:dyDescent="0.55000000000000004">
      <c r="A232" s="3">
        <v>36495</v>
      </c>
      <c r="B232">
        <v>29.66</v>
      </c>
    </row>
    <row r="233" spans="1:2" x14ac:dyDescent="0.55000000000000004">
      <c r="A233" s="3">
        <v>36465</v>
      </c>
      <c r="B233">
        <v>29.74</v>
      </c>
    </row>
    <row r="234" spans="1:2" x14ac:dyDescent="0.55000000000000004">
      <c r="A234" s="3">
        <v>36434</v>
      </c>
      <c r="B234">
        <v>28.66</v>
      </c>
    </row>
    <row r="235" spans="1:2" x14ac:dyDescent="0.55000000000000004">
      <c r="A235" s="3">
        <v>36404</v>
      </c>
      <c r="B235">
        <v>29.99</v>
      </c>
    </row>
    <row r="236" spans="1:2" x14ac:dyDescent="0.55000000000000004">
      <c r="A236" s="3">
        <v>36373</v>
      </c>
      <c r="B236">
        <v>30.89</v>
      </c>
    </row>
    <row r="237" spans="1:2" x14ac:dyDescent="0.55000000000000004">
      <c r="A237" s="3">
        <v>36342</v>
      </c>
      <c r="B237">
        <v>32.880000000000003</v>
      </c>
    </row>
    <row r="238" spans="1:2" x14ac:dyDescent="0.55000000000000004">
      <c r="A238" s="3">
        <v>36312</v>
      </c>
      <c r="B238">
        <v>32.24</v>
      </c>
    </row>
    <row r="239" spans="1:2" x14ac:dyDescent="0.55000000000000004">
      <c r="A239" s="3">
        <v>36281</v>
      </c>
      <c r="B239">
        <v>33.19</v>
      </c>
    </row>
    <row r="240" spans="1:2" x14ac:dyDescent="0.55000000000000004">
      <c r="A240" s="3">
        <v>36251</v>
      </c>
      <c r="B240">
        <v>34</v>
      </c>
    </row>
    <row r="241" spans="1:2" x14ac:dyDescent="0.55000000000000004">
      <c r="A241" s="3">
        <v>36220</v>
      </c>
      <c r="B241">
        <v>33.39</v>
      </c>
    </row>
    <row r="242" spans="1:2" x14ac:dyDescent="0.55000000000000004">
      <c r="A242" s="3">
        <v>36192</v>
      </c>
      <c r="B242">
        <v>32.67</v>
      </c>
    </row>
    <row r="243" spans="1:2" x14ac:dyDescent="0.55000000000000004">
      <c r="A243" s="3">
        <v>36161</v>
      </c>
      <c r="B243">
        <v>32.92</v>
      </c>
    </row>
    <row r="244" spans="1:2" x14ac:dyDescent="0.55000000000000004">
      <c r="A244" s="3">
        <v>36130</v>
      </c>
      <c r="B244">
        <v>31.56</v>
      </c>
    </row>
    <row r="245" spans="1:2" x14ac:dyDescent="0.55000000000000004">
      <c r="A245" s="3">
        <v>36100</v>
      </c>
      <c r="B245">
        <v>30.25</v>
      </c>
    </row>
    <row r="246" spans="1:2" x14ac:dyDescent="0.55000000000000004">
      <c r="A246" s="3">
        <v>36069</v>
      </c>
      <c r="B246">
        <v>27.2</v>
      </c>
    </row>
    <row r="247" spans="1:2" x14ac:dyDescent="0.55000000000000004">
      <c r="A247" s="3">
        <v>36039</v>
      </c>
      <c r="B247">
        <v>26.8</v>
      </c>
    </row>
    <row r="248" spans="1:2" x14ac:dyDescent="0.55000000000000004">
      <c r="A248" s="3">
        <v>36008</v>
      </c>
      <c r="B248">
        <v>28</v>
      </c>
    </row>
    <row r="249" spans="1:2" x14ac:dyDescent="0.55000000000000004">
      <c r="A249" s="3">
        <v>35977</v>
      </c>
      <c r="B249">
        <v>29.9</v>
      </c>
    </row>
    <row r="250" spans="1:2" x14ac:dyDescent="0.55000000000000004">
      <c r="A250" s="3">
        <v>35947</v>
      </c>
      <c r="B250">
        <v>28.44</v>
      </c>
    </row>
    <row r="251" spans="1:2" x14ac:dyDescent="0.55000000000000004">
      <c r="A251" s="3">
        <v>35916</v>
      </c>
      <c r="B251">
        <v>28.3</v>
      </c>
    </row>
    <row r="252" spans="1:2" x14ac:dyDescent="0.55000000000000004">
      <c r="A252" s="3">
        <v>35886</v>
      </c>
      <c r="B252">
        <v>28.26</v>
      </c>
    </row>
    <row r="253" spans="1:2" x14ac:dyDescent="0.55000000000000004">
      <c r="A253" s="3">
        <v>35855</v>
      </c>
      <c r="B253">
        <v>27.23</v>
      </c>
    </row>
    <row r="254" spans="1:2" x14ac:dyDescent="0.55000000000000004">
      <c r="A254" s="3">
        <v>35827</v>
      </c>
      <c r="B254">
        <v>25.85</v>
      </c>
    </row>
    <row r="255" spans="1:2" x14ac:dyDescent="0.55000000000000004">
      <c r="A255" s="3">
        <v>35796</v>
      </c>
      <c r="B255">
        <v>24.29</v>
      </c>
    </row>
    <row r="256" spans="1:2" x14ac:dyDescent="0.55000000000000004">
      <c r="A256" s="3">
        <v>35765</v>
      </c>
      <c r="B256">
        <v>24.23</v>
      </c>
    </row>
    <row r="257" spans="1:2" x14ac:dyDescent="0.55000000000000004">
      <c r="A257" s="3">
        <v>35735</v>
      </c>
      <c r="B257">
        <v>23.46</v>
      </c>
    </row>
    <row r="258" spans="1:2" x14ac:dyDescent="0.55000000000000004">
      <c r="A258" s="3">
        <v>35704</v>
      </c>
      <c r="B258">
        <v>23.58</v>
      </c>
    </row>
    <row r="259" spans="1:2" x14ac:dyDescent="0.55000000000000004">
      <c r="A259" s="3">
        <v>35674</v>
      </c>
      <c r="B259">
        <v>23.06</v>
      </c>
    </row>
    <row r="260" spans="1:2" x14ac:dyDescent="0.55000000000000004">
      <c r="A260" s="3">
        <v>35643</v>
      </c>
      <c r="B260">
        <v>22.83</v>
      </c>
    </row>
    <row r="261" spans="1:2" x14ac:dyDescent="0.55000000000000004">
      <c r="A261" s="3">
        <v>35612</v>
      </c>
      <c r="B261">
        <v>22.8</v>
      </c>
    </row>
    <row r="262" spans="1:2" x14ac:dyDescent="0.55000000000000004">
      <c r="A262" s="3">
        <v>35582</v>
      </c>
      <c r="B262">
        <v>21.61</v>
      </c>
    </row>
    <row r="263" spans="1:2" x14ac:dyDescent="0.55000000000000004">
      <c r="A263" s="3">
        <v>35551</v>
      </c>
      <c r="B263">
        <v>20.6</v>
      </c>
    </row>
    <row r="264" spans="1:2" x14ac:dyDescent="0.55000000000000004">
      <c r="A264" s="3">
        <v>35521</v>
      </c>
      <c r="B264">
        <v>18.940000000000001</v>
      </c>
    </row>
    <row r="265" spans="1:2" x14ac:dyDescent="0.55000000000000004">
      <c r="A265" s="3">
        <v>35490</v>
      </c>
      <c r="B265">
        <v>19.690000000000001</v>
      </c>
    </row>
    <row r="266" spans="1:2" x14ac:dyDescent="0.55000000000000004">
      <c r="A266" s="3">
        <v>35462</v>
      </c>
      <c r="B266">
        <v>20.09</v>
      </c>
    </row>
    <row r="267" spans="1:2" x14ac:dyDescent="0.55000000000000004">
      <c r="A267" s="3">
        <v>35431</v>
      </c>
      <c r="B267">
        <v>19.53</v>
      </c>
    </row>
    <row r="268" spans="1:2" x14ac:dyDescent="0.55000000000000004">
      <c r="A268" s="3">
        <v>35400</v>
      </c>
      <c r="B268">
        <v>19.190000000000001</v>
      </c>
    </row>
    <row r="269" spans="1:2" x14ac:dyDescent="0.55000000000000004">
      <c r="A269" s="3">
        <v>35370</v>
      </c>
      <c r="B269">
        <v>19.45</v>
      </c>
    </row>
    <row r="270" spans="1:2" x14ac:dyDescent="0.55000000000000004">
      <c r="A270" s="3">
        <v>35339</v>
      </c>
      <c r="B270">
        <v>19</v>
      </c>
    </row>
    <row r="271" spans="1:2" x14ac:dyDescent="0.55000000000000004">
      <c r="A271" s="3">
        <v>35309</v>
      </c>
      <c r="B271">
        <v>18.75</v>
      </c>
    </row>
    <row r="272" spans="1:2" x14ac:dyDescent="0.55000000000000004">
      <c r="A272" s="3">
        <v>35278</v>
      </c>
      <c r="B272">
        <v>18.600000000000001</v>
      </c>
    </row>
    <row r="273" spans="1:2" x14ac:dyDescent="0.55000000000000004">
      <c r="A273" s="3">
        <v>35247</v>
      </c>
      <c r="B273">
        <v>18.260000000000002</v>
      </c>
    </row>
    <row r="274" spans="1:2" x14ac:dyDescent="0.55000000000000004">
      <c r="A274" s="3">
        <v>35217</v>
      </c>
      <c r="B274">
        <v>19.149999999999999</v>
      </c>
    </row>
    <row r="275" spans="1:2" x14ac:dyDescent="0.55000000000000004">
      <c r="A275" s="3">
        <v>35186</v>
      </c>
      <c r="B275">
        <v>19.100000000000001</v>
      </c>
    </row>
    <row r="276" spans="1:2" x14ac:dyDescent="0.55000000000000004">
      <c r="A276" s="3">
        <v>35156</v>
      </c>
      <c r="B276">
        <v>18.850000000000001</v>
      </c>
    </row>
    <row r="277" spans="1:2" x14ac:dyDescent="0.55000000000000004">
      <c r="A277" s="3">
        <v>35125</v>
      </c>
      <c r="B277">
        <v>19.010000000000002</v>
      </c>
    </row>
    <row r="278" spans="1:2" x14ac:dyDescent="0.55000000000000004">
      <c r="A278" s="3">
        <v>35096</v>
      </c>
      <c r="B278">
        <v>19.100000000000001</v>
      </c>
    </row>
    <row r="279" spans="1:2" x14ac:dyDescent="0.55000000000000004">
      <c r="A279" s="3">
        <v>35065</v>
      </c>
      <c r="B279">
        <v>18.079999999999998</v>
      </c>
    </row>
    <row r="280" spans="1:2" x14ac:dyDescent="0.55000000000000004">
      <c r="A280" s="3">
        <v>35034</v>
      </c>
      <c r="B280">
        <v>18.100000000000001</v>
      </c>
    </row>
    <row r="281" spans="1:2" x14ac:dyDescent="0.55000000000000004">
      <c r="A281" s="3">
        <v>35004</v>
      </c>
      <c r="B281">
        <v>17.329999999999998</v>
      </c>
    </row>
    <row r="282" spans="1:2" x14ac:dyDescent="0.55000000000000004">
      <c r="A282" s="3">
        <v>34973</v>
      </c>
      <c r="B282">
        <v>16.760000000000002</v>
      </c>
    </row>
    <row r="283" spans="1:2" x14ac:dyDescent="0.55000000000000004">
      <c r="A283" s="3">
        <v>34943</v>
      </c>
      <c r="B283">
        <v>16.45</v>
      </c>
    </row>
    <row r="284" spans="1:2" x14ac:dyDescent="0.55000000000000004">
      <c r="A284" s="3">
        <v>34912</v>
      </c>
      <c r="B284">
        <v>16.010000000000002</v>
      </c>
    </row>
    <row r="285" spans="1:2" x14ac:dyDescent="0.55000000000000004">
      <c r="A285" s="3">
        <v>34881</v>
      </c>
      <c r="B285">
        <v>16.07</v>
      </c>
    </row>
    <row r="286" spans="1:2" x14ac:dyDescent="0.55000000000000004">
      <c r="A286" s="3">
        <v>34851</v>
      </c>
      <c r="B286">
        <v>15.67</v>
      </c>
    </row>
    <row r="287" spans="1:2" x14ac:dyDescent="0.55000000000000004">
      <c r="A287" s="3">
        <v>34820</v>
      </c>
      <c r="B287">
        <v>15.5</v>
      </c>
    </row>
    <row r="288" spans="1:2" x14ac:dyDescent="0.55000000000000004">
      <c r="A288" s="3">
        <v>34790</v>
      </c>
      <c r="B288">
        <v>15.31</v>
      </c>
    </row>
    <row r="289" spans="1:2" x14ac:dyDescent="0.55000000000000004">
      <c r="A289" s="3">
        <v>34759</v>
      </c>
      <c r="B289">
        <v>15.15</v>
      </c>
    </row>
    <row r="290" spans="1:2" x14ac:dyDescent="0.55000000000000004">
      <c r="A290" s="3">
        <v>34731</v>
      </c>
      <c r="B290">
        <v>15.11</v>
      </c>
    </row>
    <row r="291" spans="1:2" x14ac:dyDescent="0.55000000000000004">
      <c r="A291" s="3">
        <v>34700</v>
      </c>
      <c r="B291">
        <v>14.89</v>
      </c>
    </row>
    <row r="292" spans="1:2" x14ac:dyDescent="0.55000000000000004">
      <c r="A292" s="3">
        <v>34669</v>
      </c>
      <c r="B292">
        <v>14.88</v>
      </c>
    </row>
    <row r="293" spans="1:2" x14ac:dyDescent="0.55000000000000004">
      <c r="A293" s="3">
        <v>34639</v>
      </c>
      <c r="B293">
        <v>15.62</v>
      </c>
    </row>
    <row r="294" spans="1:2" x14ac:dyDescent="0.55000000000000004">
      <c r="A294" s="3">
        <v>34608</v>
      </c>
      <c r="B294">
        <v>16.32</v>
      </c>
    </row>
    <row r="295" spans="1:2" x14ac:dyDescent="0.55000000000000004">
      <c r="A295" s="3">
        <v>34578</v>
      </c>
      <c r="B295">
        <v>17.09</v>
      </c>
    </row>
    <row r="296" spans="1:2" x14ac:dyDescent="0.55000000000000004">
      <c r="A296" s="3">
        <v>34547</v>
      </c>
      <c r="B296">
        <v>17.440000000000001</v>
      </c>
    </row>
    <row r="297" spans="1:2" x14ac:dyDescent="0.55000000000000004">
      <c r="A297" s="3">
        <v>34516</v>
      </c>
      <c r="B297">
        <v>17.420000000000002</v>
      </c>
    </row>
    <row r="298" spans="1:2" x14ac:dyDescent="0.55000000000000004">
      <c r="A298" s="3">
        <v>34486</v>
      </c>
      <c r="B298">
        <v>18.05</v>
      </c>
    </row>
    <row r="299" spans="1:2" x14ac:dyDescent="0.55000000000000004">
      <c r="A299" s="3">
        <v>34455</v>
      </c>
      <c r="B299">
        <v>18.5</v>
      </c>
    </row>
    <row r="300" spans="1:2" x14ac:dyDescent="0.55000000000000004">
      <c r="A300" s="3">
        <v>34425</v>
      </c>
      <c r="B300">
        <v>19</v>
      </c>
    </row>
    <row r="301" spans="1:2" x14ac:dyDescent="0.55000000000000004">
      <c r="A301" s="3">
        <v>34394</v>
      </c>
      <c r="B301">
        <v>20.420000000000002</v>
      </c>
    </row>
    <row r="302" spans="1:2" x14ac:dyDescent="0.55000000000000004">
      <c r="A302" s="3">
        <v>34366</v>
      </c>
      <c r="B302">
        <v>21.02</v>
      </c>
    </row>
    <row r="303" spans="1:2" x14ac:dyDescent="0.55000000000000004">
      <c r="A303" s="3">
        <v>34335</v>
      </c>
      <c r="B303">
        <v>21.34</v>
      </c>
    </row>
    <row r="304" spans="1:2" x14ac:dyDescent="0.55000000000000004">
      <c r="A304" s="3">
        <v>34304</v>
      </c>
      <c r="B304">
        <v>21.29</v>
      </c>
    </row>
    <row r="305" spans="1:2" x14ac:dyDescent="0.55000000000000004">
      <c r="A305" s="3">
        <v>34274</v>
      </c>
      <c r="B305">
        <v>21.63</v>
      </c>
    </row>
    <row r="306" spans="1:2" x14ac:dyDescent="0.55000000000000004">
      <c r="A306" s="3">
        <v>34243</v>
      </c>
      <c r="B306">
        <v>22.19</v>
      </c>
    </row>
    <row r="307" spans="1:2" x14ac:dyDescent="0.55000000000000004">
      <c r="A307" s="3">
        <v>34213</v>
      </c>
      <c r="B307">
        <v>22.5</v>
      </c>
    </row>
    <row r="308" spans="1:2" x14ac:dyDescent="0.55000000000000004">
      <c r="A308" s="3">
        <v>34182</v>
      </c>
      <c r="B308">
        <v>22.65</v>
      </c>
    </row>
    <row r="309" spans="1:2" x14ac:dyDescent="0.55000000000000004">
      <c r="A309" s="3">
        <v>34151</v>
      </c>
      <c r="B309">
        <v>22.72</v>
      </c>
    </row>
    <row r="310" spans="1:2" x14ac:dyDescent="0.55000000000000004">
      <c r="A310" s="3">
        <v>34121</v>
      </c>
      <c r="B310">
        <v>23.18</v>
      </c>
    </row>
    <row r="311" spans="1:2" x14ac:dyDescent="0.55000000000000004">
      <c r="A311" s="3">
        <v>34090</v>
      </c>
      <c r="B311">
        <v>22.83</v>
      </c>
    </row>
    <row r="312" spans="1:2" x14ac:dyDescent="0.55000000000000004">
      <c r="A312" s="3">
        <v>34060</v>
      </c>
      <c r="B312">
        <v>22.53</v>
      </c>
    </row>
    <row r="313" spans="1:2" x14ac:dyDescent="0.55000000000000004">
      <c r="A313" s="3">
        <v>34029</v>
      </c>
      <c r="B313">
        <v>22.69</v>
      </c>
    </row>
    <row r="314" spans="1:2" x14ac:dyDescent="0.55000000000000004">
      <c r="A314" s="3">
        <v>34001</v>
      </c>
      <c r="B314">
        <v>22.55</v>
      </c>
    </row>
    <row r="315" spans="1:2" x14ac:dyDescent="0.55000000000000004">
      <c r="A315" s="3">
        <v>33970</v>
      </c>
      <c r="B315">
        <v>22.5</v>
      </c>
    </row>
    <row r="316" spans="1:2" x14ac:dyDescent="0.55000000000000004">
      <c r="A316" s="3">
        <v>33939</v>
      </c>
      <c r="B316">
        <v>22.82</v>
      </c>
    </row>
    <row r="317" spans="1:2" x14ac:dyDescent="0.55000000000000004">
      <c r="A317" s="3">
        <v>33909</v>
      </c>
      <c r="B317">
        <v>22.56</v>
      </c>
    </row>
    <row r="318" spans="1:2" x14ac:dyDescent="0.55000000000000004">
      <c r="A318" s="3">
        <v>33878</v>
      </c>
      <c r="B318">
        <v>22.43</v>
      </c>
    </row>
    <row r="319" spans="1:2" x14ac:dyDescent="0.55000000000000004">
      <c r="A319" s="3">
        <v>33848</v>
      </c>
      <c r="B319">
        <v>23.2</v>
      </c>
    </row>
    <row r="320" spans="1:2" x14ac:dyDescent="0.55000000000000004">
      <c r="A320" s="3">
        <v>33817</v>
      </c>
      <c r="B320">
        <v>23.6</v>
      </c>
    </row>
    <row r="321" spans="1:2" x14ac:dyDescent="0.55000000000000004">
      <c r="A321" s="3">
        <v>33786</v>
      </c>
      <c r="B321">
        <v>23.88</v>
      </c>
    </row>
    <row r="322" spans="1:2" x14ac:dyDescent="0.55000000000000004">
      <c r="A322" s="3">
        <v>33756</v>
      </c>
      <c r="B322">
        <v>23.95</v>
      </c>
    </row>
    <row r="323" spans="1:2" x14ac:dyDescent="0.55000000000000004">
      <c r="A323" s="3">
        <v>33725</v>
      </c>
      <c r="B323">
        <v>24.75</v>
      </c>
    </row>
    <row r="324" spans="1:2" x14ac:dyDescent="0.55000000000000004">
      <c r="A324" s="3">
        <v>33695</v>
      </c>
      <c r="B324">
        <v>24.73</v>
      </c>
    </row>
    <row r="325" spans="1:2" x14ac:dyDescent="0.55000000000000004">
      <c r="A325" s="3">
        <v>33664</v>
      </c>
      <c r="B325">
        <v>25.16</v>
      </c>
    </row>
    <row r="326" spans="1:2" x14ac:dyDescent="0.55000000000000004">
      <c r="A326" s="3">
        <v>33635</v>
      </c>
      <c r="B326">
        <v>25.6</v>
      </c>
    </row>
    <row r="327" spans="1:2" x14ac:dyDescent="0.55000000000000004">
      <c r="A327" s="3">
        <v>33604</v>
      </c>
      <c r="B327">
        <v>25.93</v>
      </c>
    </row>
    <row r="328" spans="1:2" x14ac:dyDescent="0.55000000000000004">
      <c r="A328" s="3">
        <v>33573</v>
      </c>
      <c r="B328">
        <v>24.33</v>
      </c>
    </row>
    <row r="329" spans="1:2" x14ac:dyDescent="0.55000000000000004">
      <c r="A329" s="3">
        <v>33543</v>
      </c>
      <c r="B329">
        <v>23.27</v>
      </c>
    </row>
    <row r="330" spans="1:2" x14ac:dyDescent="0.55000000000000004">
      <c r="A330" s="3">
        <v>33512</v>
      </c>
      <c r="B330">
        <v>22.49</v>
      </c>
    </row>
    <row r="331" spans="1:2" x14ac:dyDescent="0.55000000000000004">
      <c r="A331" s="3">
        <v>33482</v>
      </c>
      <c r="B331">
        <v>21.73</v>
      </c>
    </row>
    <row r="332" spans="1:2" x14ac:dyDescent="0.55000000000000004">
      <c r="A332" s="3">
        <v>33451</v>
      </c>
      <c r="B332">
        <v>21.22</v>
      </c>
    </row>
    <row r="333" spans="1:2" x14ac:dyDescent="0.55000000000000004">
      <c r="A333" s="3">
        <v>33420</v>
      </c>
      <c r="B333">
        <v>20.14</v>
      </c>
    </row>
    <row r="334" spans="1:2" x14ac:dyDescent="0.55000000000000004">
      <c r="A334" s="3">
        <v>33390</v>
      </c>
      <c r="B334">
        <v>19.489999999999998</v>
      </c>
    </row>
    <row r="335" spans="1:2" x14ac:dyDescent="0.55000000000000004">
      <c r="A335" s="3">
        <v>33359</v>
      </c>
      <c r="B335">
        <v>18.98</v>
      </c>
    </row>
    <row r="336" spans="1:2" x14ac:dyDescent="0.55000000000000004">
      <c r="A336" s="3">
        <v>33329</v>
      </c>
      <c r="B336">
        <v>18.579999999999998</v>
      </c>
    </row>
    <row r="337" spans="1:2" x14ac:dyDescent="0.55000000000000004">
      <c r="A337" s="3">
        <v>33298</v>
      </c>
      <c r="B337">
        <v>17.78</v>
      </c>
    </row>
    <row r="338" spans="1:2" x14ac:dyDescent="0.55000000000000004">
      <c r="A338" s="3">
        <v>33270</v>
      </c>
      <c r="B338">
        <v>17.190000000000001</v>
      </c>
    </row>
    <row r="339" spans="1:2" x14ac:dyDescent="0.55000000000000004">
      <c r="A339" s="3">
        <v>33239</v>
      </c>
      <c r="B339">
        <v>15.35</v>
      </c>
    </row>
    <row r="340" spans="1:2" x14ac:dyDescent="0.55000000000000004">
      <c r="A340" s="3">
        <v>33208</v>
      </c>
      <c r="B340">
        <v>15.41</v>
      </c>
    </row>
    <row r="341" spans="1:2" x14ac:dyDescent="0.55000000000000004">
      <c r="A341" s="3">
        <v>33178</v>
      </c>
      <c r="B341">
        <v>14.68</v>
      </c>
    </row>
    <row r="342" spans="1:2" x14ac:dyDescent="0.55000000000000004">
      <c r="A342" s="3">
        <v>33147</v>
      </c>
      <c r="B342">
        <v>14.21</v>
      </c>
    </row>
    <row r="343" spans="1:2" x14ac:dyDescent="0.55000000000000004">
      <c r="A343" s="3">
        <v>33117</v>
      </c>
      <c r="B343">
        <v>14.51</v>
      </c>
    </row>
    <row r="344" spans="1:2" x14ac:dyDescent="0.55000000000000004">
      <c r="A344" s="3">
        <v>33086</v>
      </c>
      <c r="B344">
        <v>15.33</v>
      </c>
    </row>
    <row r="345" spans="1:2" x14ac:dyDescent="0.55000000000000004">
      <c r="A345" s="3">
        <v>33055</v>
      </c>
      <c r="B345">
        <v>16.809999999999999</v>
      </c>
    </row>
    <row r="346" spans="1:2" x14ac:dyDescent="0.55000000000000004">
      <c r="A346" s="3">
        <v>33025</v>
      </c>
      <c r="B346">
        <v>16.95</v>
      </c>
    </row>
    <row r="347" spans="1:2" x14ac:dyDescent="0.55000000000000004">
      <c r="A347" s="3">
        <v>32994</v>
      </c>
      <c r="B347">
        <v>16.37</v>
      </c>
    </row>
    <row r="348" spans="1:2" x14ac:dyDescent="0.55000000000000004">
      <c r="A348" s="3">
        <v>32964</v>
      </c>
      <c r="B348">
        <v>15.7</v>
      </c>
    </row>
    <row r="349" spans="1:2" x14ac:dyDescent="0.55000000000000004">
      <c r="A349" s="3">
        <v>32933</v>
      </c>
      <c r="B349">
        <v>15.62</v>
      </c>
    </row>
    <row r="350" spans="1:2" x14ac:dyDescent="0.55000000000000004">
      <c r="A350" s="3">
        <v>32905</v>
      </c>
      <c r="B350">
        <v>14.97</v>
      </c>
    </row>
    <row r="351" spans="1:2" x14ac:dyDescent="0.55000000000000004">
      <c r="A351" s="3">
        <v>32874</v>
      </c>
      <c r="B351">
        <v>15.13</v>
      </c>
    </row>
    <row r="352" spans="1:2" x14ac:dyDescent="0.55000000000000004">
      <c r="A352" s="3">
        <v>32843</v>
      </c>
      <c r="B352">
        <v>15.24</v>
      </c>
    </row>
    <row r="353" spans="1:2" x14ac:dyDescent="0.55000000000000004">
      <c r="A353" s="3">
        <v>32813</v>
      </c>
      <c r="B353">
        <v>14.7</v>
      </c>
    </row>
    <row r="354" spans="1:2" x14ac:dyDescent="0.55000000000000004">
      <c r="A354" s="3">
        <v>32782</v>
      </c>
      <c r="B354">
        <v>14.84</v>
      </c>
    </row>
    <row r="355" spans="1:2" x14ac:dyDescent="0.55000000000000004">
      <c r="A355" s="3">
        <v>32752</v>
      </c>
      <c r="B355">
        <v>14.66</v>
      </c>
    </row>
    <row r="356" spans="1:2" x14ac:dyDescent="0.55000000000000004">
      <c r="A356" s="3">
        <v>32721</v>
      </c>
      <c r="B356">
        <v>14.32</v>
      </c>
    </row>
    <row r="357" spans="1:2" x14ac:dyDescent="0.55000000000000004">
      <c r="A357" s="3">
        <v>32690</v>
      </c>
      <c r="B357">
        <v>13.43</v>
      </c>
    </row>
    <row r="358" spans="1:2" x14ac:dyDescent="0.55000000000000004">
      <c r="A358" s="3">
        <v>32660</v>
      </c>
      <c r="B358">
        <v>12.84</v>
      </c>
    </row>
    <row r="359" spans="1:2" x14ac:dyDescent="0.55000000000000004">
      <c r="A359" s="3">
        <v>32629</v>
      </c>
      <c r="B359">
        <v>12.49</v>
      </c>
    </row>
    <row r="360" spans="1:2" x14ac:dyDescent="0.55000000000000004">
      <c r="A360" s="3">
        <v>32599</v>
      </c>
      <c r="B360">
        <v>12.07</v>
      </c>
    </row>
    <row r="361" spans="1:2" x14ac:dyDescent="0.55000000000000004">
      <c r="A361" s="3">
        <v>32568</v>
      </c>
      <c r="B361">
        <v>11.73</v>
      </c>
    </row>
    <row r="362" spans="1:2" x14ac:dyDescent="0.55000000000000004">
      <c r="A362" s="3">
        <v>32540</v>
      </c>
      <c r="B362">
        <v>11.97</v>
      </c>
    </row>
    <row r="363" spans="1:2" x14ac:dyDescent="0.55000000000000004">
      <c r="A363" s="3">
        <v>32509</v>
      </c>
      <c r="B363">
        <v>11.82</v>
      </c>
    </row>
    <row r="364" spans="1:2" x14ac:dyDescent="0.55000000000000004">
      <c r="A364" s="3">
        <v>32478</v>
      </c>
      <c r="B364">
        <v>11.64</v>
      </c>
    </row>
    <row r="365" spans="1:2" x14ac:dyDescent="0.55000000000000004">
      <c r="A365" s="3">
        <v>32448</v>
      </c>
      <c r="B365">
        <v>11.57</v>
      </c>
    </row>
    <row r="366" spans="1:2" x14ac:dyDescent="0.55000000000000004">
      <c r="A366" s="3">
        <v>32417</v>
      </c>
      <c r="B366">
        <v>12.02</v>
      </c>
    </row>
    <row r="367" spans="1:2" x14ac:dyDescent="0.55000000000000004">
      <c r="A367" s="3">
        <v>32387</v>
      </c>
      <c r="B367">
        <v>11.79</v>
      </c>
    </row>
    <row r="368" spans="1:2" x14ac:dyDescent="0.55000000000000004">
      <c r="A368" s="3">
        <v>32356</v>
      </c>
      <c r="B368">
        <v>11.78</v>
      </c>
    </row>
    <row r="369" spans="1:2" x14ac:dyDescent="0.55000000000000004">
      <c r="A369" s="3">
        <v>32325</v>
      </c>
      <c r="B369">
        <v>12.22</v>
      </c>
    </row>
    <row r="370" spans="1:2" x14ac:dyDescent="0.55000000000000004">
      <c r="A370" s="3">
        <v>32295</v>
      </c>
      <c r="B370">
        <v>12.49</v>
      </c>
    </row>
    <row r="371" spans="1:2" x14ac:dyDescent="0.55000000000000004">
      <c r="A371" s="3">
        <v>32264</v>
      </c>
      <c r="B371">
        <v>12.41</v>
      </c>
    </row>
    <row r="372" spans="1:2" x14ac:dyDescent="0.55000000000000004">
      <c r="A372" s="3">
        <v>32234</v>
      </c>
      <c r="B372">
        <v>13.39</v>
      </c>
    </row>
    <row r="373" spans="1:2" x14ac:dyDescent="0.55000000000000004">
      <c r="A373" s="3">
        <v>32203</v>
      </c>
      <c r="B373">
        <v>14.29</v>
      </c>
    </row>
    <row r="374" spans="1:2" x14ac:dyDescent="0.55000000000000004">
      <c r="A374" s="3">
        <v>32174</v>
      </c>
      <c r="B374">
        <v>14.16</v>
      </c>
    </row>
    <row r="375" spans="1:2" x14ac:dyDescent="0.55000000000000004">
      <c r="A375" s="3">
        <v>32143</v>
      </c>
      <c r="B375">
        <v>14.02</v>
      </c>
    </row>
    <row r="376" spans="1:2" x14ac:dyDescent="0.55000000000000004">
      <c r="A376" s="3">
        <v>32112</v>
      </c>
      <c r="B376">
        <v>13.77</v>
      </c>
    </row>
    <row r="377" spans="1:2" x14ac:dyDescent="0.55000000000000004">
      <c r="A377" s="3">
        <v>32082</v>
      </c>
      <c r="B377">
        <v>14.45</v>
      </c>
    </row>
    <row r="378" spans="1:2" x14ac:dyDescent="0.55000000000000004">
      <c r="A378" s="3">
        <v>32051</v>
      </c>
      <c r="B378">
        <v>17.079999999999998</v>
      </c>
    </row>
    <row r="379" spans="1:2" x14ac:dyDescent="0.55000000000000004">
      <c r="A379" s="3">
        <v>32021</v>
      </c>
      <c r="B379">
        <v>20.09</v>
      </c>
    </row>
    <row r="380" spans="1:2" x14ac:dyDescent="0.55000000000000004">
      <c r="A380" s="3">
        <v>31990</v>
      </c>
      <c r="B380">
        <v>21.42</v>
      </c>
    </row>
    <row r="381" spans="1:2" x14ac:dyDescent="0.55000000000000004">
      <c r="A381" s="3">
        <v>31959</v>
      </c>
      <c r="B381">
        <v>20.81</v>
      </c>
    </row>
    <row r="382" spans="1:2" x14ac:dyDescent="0.55000000000000004">
      <c r="A382" s="3">
        <v>31929</v>
      </c>
      <c r="B382">
        <v>20.9</v>
      </c>
    </row>
    <row r="383" spans="1:2" x14ac:dyDescent="0.55000000000000004">
      <c r="A383" s="3">
        <v>31898</v>
      </c>
      <c r="B383">
        <v>19.739999999999998</v>
      </c>
    </row>
    <row r="384" spans="1:2" x14ac:dyDescent="0.55000000000000004">
      <c r="A384" s="3">
        <v>31868</v>
      </c>
      <c r="B384">
        <v>19.45</v>
      </c>
    </row>
    <row r="385" spans="1:2" x14ac:dyDescent="0.55000000000000004">
      <c r="A385" s="3">
        <v>31837</v>
      </c>
      <c r="B385">
        <v>19.37</v>
      </c>
    </row>
    <row r="386" spans="1:2" x14ac:dyDescent="0.55000000000000004">
      <c r="A386" s="3">
        <v>31809</v>
      </c>
      <c r="B386">
        <v>18.86</v>
      </c>
    </row>
    <row r="387" spans="1:2" x14ac:dyDescent="0.55000000000000004">
      <c r="A387" s="3">
        <v>31778</v>
      </c>
      <c r="B387">
        <v>18.010000000000002</v>
      </c>
    </row>
    <row r="388" spans="1:2" x14ac:dyDescent="0.55000000000000004">
      <c r="A388" s="3">
        <v>31747</v>
      </c>
      <c r="B388">
        <v>17.170000000000002</v>
      </c>
    </row>
    <row r="389" spans="1:2" x14ac:dyDescent="0.55000000000000004">
      <c r="A389" s="3">
        <v>31717</v>
      </c>
      <c r="B389">
        <v>16.78</v>
      </c>
    </row>
    <row r="390" spans="1:2" x14ac:dyDescent="0.55000000000000004">
      <c r="A390" s="3">
        <v>31686</v>
      </c>
      <c r="B390">
        <v>16.12</v>
      </c>
    </row>
    <row r="391" spans="1:2" x14ac:dyDescent="0.55000000000000004">
      <c r="A391" s="3">
        <v>31656</v>
      </c>
      <c r="B391">
        <v>16.05</v>
      </c>
    </row>
    <row r="392" spans="1:2" x14ac:dyDescent="0.55000000000000004">
      <c r="A392" s="3">
        <v>31625</v>
      </c>
      <c r="B392">
        <v>16.55</v>
      </c>
    </row>
    <row r="393" spans="1:2" x14ac:dyDescent="0.55000000000000004">
      <c r="A393" s="3">
        <v>31594</v>
      </c>
      <c r="B393">
        <v>16.28</v>
      </c>
    </row>
    <row r="394" spans="1:2" x14ac:dyDescent="0.55000000000000004">
      <c r="A394" s="3">
        <v>31564</v>
      </c>
      <c r="B394">
        <v>16.68</v>
      </c>
    </row>
    <row r="395" spans="1:2" x14ac:dyDescent="0.55000000000000004">
      <c r="A395" s="3">
        <v>31533</v>
      </c>
      <c r="B395">
        <v>16.28</v>
      </c>
    </row>
    <row r="396" spans="1:2" x14ac:dyDescent="0.55000000000000004">
      <c r="A396" s="3">
        <v>31503</v>
      </c>
      <c r="B396">
        <v>16.32</v>
      </c>
    </row>
    <row r="397" spans="1:2" x14ac:dyDescent="0.55000000000000004">
      <c r="A397" s="3">
        <v>31472</v>
      </c>
      <c r="B397">
        <v>16</v>
      </c>
    </row>
    <row r="398" spans="1:2" x14ac:dyDescent="0.55000000000000004">
      <c r="A398" s="3">
        <v>31444</v>
      </c>
      <c r="B398">
        <v>15.08</v>
      </c>
    </row>
    <row r="399" spans="1:2" x14ac:dyDescent="0.55000000000000004">
      <c r="A399" s="3">
        <v>31413</v>
      </c>
      <c r="B399">
        <v>14.28</v>
      </c>
    </row>
    <row r="400" spans="1:2" x14ac:dyDescent="0.55000000000000004">
      <c r="A400" s="3">
        <v>31382</v>
      </c>
      <c r="B400">
        <v>14.19</v>
      </c>
    </row>
    <row r="401" spans="1:2" x14ac:dyDescent="0.55000000000000004">
      <c r="A401" s="3">
        <v>31352</v>
      </c>
      <c r="B401">
        <v>13.33</v>
      </c>
    </row>
    <row r="402" spans="1:2" x14ac:dyDescent="0.55000000000000004">
      <c r="A402" s="3">
        <v>31321</v>
      </c>
      <c r="B402">
        <v>12.39</v>
      </c>
    </row>
    <row r="403" spans="1:2" x14ac:dyDescent="0.55000000000000004">
      <c r="A403" s="3">
        <v>31291</v>
      </c>
      <c r="B403">
        <v>12.09</v>
      </c>
    </row>
    <row r="404" spans="1:2" x14ac:dyDescent="0.55000000000000004">
      <c r="A404" s="3">
        <v>31260</v>
      </c>
      <c r="B404">
        <v>12.26</v>
      </c>
    </row>
    <row r="405" spans="1:2" x14ac:dyDescent="0.55000000000000004">
      <c r="A405" s="3">
        <v>31229</v>
      </c>
      <c r="B405">
        <v>12.43</v>
      </c>
    </row>
    <row r="406" spans="1:2" x14ac:dyDescent="0.55000000000000004">
      <c r="A406" s="3">
        <v>31199</v>
      </c>
      <c r="B406">
        <v>12.1</v>
      </c>
    </row>
    <row r="407" spans="1:2" x14ac:dyDescent="0.55000000000000004">
      <c r="A407" s="3">
        <v>31168</v>
      </c>
      <c r="B407">
        <v>11.65</v>
      </c>
    </row>
    <row r="408" spans="1:2" x14ac:dyDescent="0.55000000000000004">
      <c r="A408" s="3">
        <v>31138</v>
      </c>
      <c r="B408">
        <v>11.2</v>
      </c>
    </row>
    <row r="409" spans="1:2" x14ac:dyDescent="0.55000000000000004">
      <c r="A409" s="3">
        <v>31107</v>
      </c>
      <c r="B409">
        <v>10.95</v>
      </c>
    </row>
    <row r="410" spans="1:2" x14ac:dyDescent="0.55000000000000004">
      <c r="A410" s="3">
        <v>31079</v>
      </c>
      <c r="B410">
        <v>10.98</v>
      </c>
    </row>
    <row r="411" spans="1:2" x14ac:dyDescent="0.55000000000000004">
      <c r="A411" s="3">
        <v>31048</v>
      </c>
      <c r="B411">
        <v>10.36</v>
      </c>
    </row>
    <row r="412" spans="1:2" x14ac:dyDescent="0.55000000000000004">
      <c r="A412" s="3">
        <v>31017</v>
      </c>
      <c r="B412">
        <v>9.89</v>
      </c>
    </row>
    <row r="413" spans="1:2" x14ac:dyDescent="0.55000000000000004">
      <c r="A413" s="3">
        <v>30987</v>
      </c>
      <c r="B413">
        <v>10.01</v>
      </c>
    </row>
    <row r="414" spans="1:2" x14ac:dyDescent="0.55000000000000004">
      <c r="A414" s="3">
        <v>30956</v>
      </c>
      <c r="B414">
        <v>9.94</v>
      </c>
    </row>
    <row r="415" spans="1:2" x14ac:dyDescent="0.55000000000000004">
      <c r="A415" s="3">
        <v>30926</v>
      </c>
      <c r="B415">
        <v>10.029999999999999</v>
      </c>
    </row>
    <row r="416" spans="1:2" x14ac:dyDescent="0.55000000000000004">
      <c r="A416" s="3">
        <v>30895</v>
      </c>
      <c r="B416">
        <v>10</v>
      </c>
    </row>
    <row r="417" spans="1:2" x14ac:dyDescent="0.55000000000000004">
      <c r="A417" s="3">
        <v>30864</v>
      </c>
      <c r="B417">
        <v>9.26</v>
      </c>
    </row>
    <row r="418" spans="1:2" x14ac:dyDescent="0.55000000000000004">
      <c r="A418" s="3">
        <v>30834</v>
      </c>
      <c r="B418">
        <v>9.4499999999999993</v>
      </c>
    </row>
    <row r="419" spans="1:2" x14ac:dyDescent="0.55000000000000004">
      <c r="A419" s="3">
        <v>30803</v>
      </c>
      <c r="B419">
        <v>9.86</v>
      </c>
    </row>
    <row r="420" spans="1:2" x14ac:dyDescent="0.55000000000000004">
      <c r="A420" s="3">
        <v>30773</v>
      </c>
      <c r="B420">
        <v>10.119999999999999</v>
      </c>
    </row>
    <row r="421" spans="1:2" x14ac:dyDescent="0.55000000000000004">
      <c r="A421" s="3">
        <v>30742</v>
      </c>
      <c r="B421">
        <v>10.31</v>
      </c>
    </row>
    <row r="422" spans="1:2" x14ac:dyDescent="0.55000000000000004">
      <c r="A422" s="3">
        <v>30713</v>
      </c>
      <c r="B422">
        <v>10.59</v>
      </c>
    </row>
    <row r="423" spans="1:2" x14ac:dyDescent="0.55000000000000004">
      <c r="A423" s="3">
        <v>30682</v>
      </c>
      <c r="B423">
        <v>11.52</v>
      </c>
    </row>
    <row r="424" spans="1:2" x14ac:dyDescent="0.55000000000000004">
      <c r="A424" s="3">
        <v>30651</v>
      </c>
      <c r="B424">
        <v>11.72</v>
      </c>
    </row>
    <row r="425" spans="1:2" x14ac:dyDescent="0.55000000000000004">
      <c r="A425" s="3">
        <v>30621</v>
      </c>
      <c r="B425">
        <v>11.98</v>
      </c>
    </row>
    <row r="426" spans="1:2" x14ac:dyDescent="0.55000000000000004">
      <c r="A426" s="3">
        <v>30590</v>
      </c>
      <c r="B426">
        <v>12.38</v>
      </c>
    </row>
    <row r="427" spans="1:2" x14ac:dyDescent="0.55000000000000004">
      <c r="A427" s="3">
        <v>30560</v>
      </c>
      <c r="B427">
        <v>12.57</v>
      </c>
    </row>
    <row r="428" spans="1:2" x14ac:dyDescent="0.55000000000000004">
      <c r="A428" s="3">
        <v>30529</v>
      </c>
      <c r="B428">
        <v>12.43</v>
      </c>
    </row>
    <row r="429" spans="1:2" x14ac:dyDescent="0.55000000000000004">
      <c r="A429" s="3">
        <v>30498</v>
      </c>
      <c r="B429">
        <v>13.02</v>
      </c>
    </row>
    <row r="430" spans="1:2" x14ac:dyDescent="0.55000000000000004">
      <c r="A430" s="3">
        <v>30468</v>
      </c>
      <c r="B430">
        <v>13.22</v>
      </c>
    </row>
    <row r="431" spans="1:2" x14ac:dyDescent="0.55000000000000004">
      <c r="A431" s="3">
        <v>30437</v>
      </c>
      <c r="B431">
        <v>13.09</v>
      </c>
    </row>
    <row r="432" spans="1:2" x14ac:dyDescent="0.55000000000000004">
      <c r="A432" s="3">
        <v>30407</v>
      </c>
      <c r="B432">
        <v>12.64</v>
      </c>
    </row>
    <row r="433" spans="1:2" x14ac:dyDescent="0.55000000000000004">
      <c r="A433" s="3">
        <v>30376</v>
      </c>
      <c r="B433">
        <v>12.23</v>
      </c>
    </row>
    <row r="434" spans="1:2" x14ac:dyDescent="0.55000000000000004">
      <c r="A434" s="3">
        <v>30348</v>
      </c>
      <c r="B434">
        <v>11.75</v>
      </c>
    </row>
    <row r="435" spans="1:2" x14ac:dyDescent="0.55000000000000004">
      <c r="A435" s="3">
        <v>30317</v>
      </c>
      <c r="B435">
        <v>11.48</v>
      </c>
    </row>
    <row r="436" spans="1:2" x14ac:dyDescent="0.55000000000000004">
      <c r="A436" s="3">
        <v>30286</v>
      </c>
      <c r="B436">
        <v>11.03</v>
      </c>
    </row>
    <row r="437" spans="1:2" x14ac:dyDescent="0.55000000000000004">
      <c r="A437" s="3">
        <v>30256</v>
      </c>
      <c r="B437">
        <v>10.67</v>
      </c>
    </row>
    <row r="438" spans="1:2" x14ac:dyDescent="0.55000000000000004">
      <c r="A438" s="3">
        <v>30225</v>
      </c>
      <c r="B438">
        <v>10.01</v>
      </c>
    </row>
    <row r="439" spans="1:2" x14ac:dyDescent="0.55000000000000004">
      <c r="A439" s="3">
        <v>30195</v>
      </c>
      <c r="B439">
        <v>9.0299999999999994</v>
      </c>
    </row>
    <row r="440" spans="1:2" x14ac:dyDescent="0.55000000000000004">
      <c r="A440" s="3">
        <v>30164</v>
      </c>
      <c r="B440">
        <v>7.97</v>
      </c>
    </row>
    <row r="441" spans="1:2" x14ac:dyDescent="0.55000000000000004">
      <c r="A441" s="3">
        <v>30133</v>
      </c>
      <c r="B441">
        <v>7.83</v>
      </c>
    </row>
    <row r="442" spans="1:2" x14ac:dyDescent="0.55000000000000004">
      <c r="A442" s="3">
        <v>30103</v>
      </c>
      <c r="B442">
        <v>7.74</v>
      </c>
    </row>
    <row r="443" spans="1:2" x14ac:dyDescent="0.55000000000000004">
      <c r="A443" s="3">
        <v>30072</v>
      </c>
      <c r="B443">
        <v>8.09</v>
      </c>
    </row>
    <row r="444" spans="1:2" x14ac:dyDescent="0.55000000000000004">
      <c r="A444" s="3">
        <v>30042</v>
      </c>
      <c r="B444">
        <v>7.97</v>
      </c>
    </row>
    <row r="445" spans="1:2" x14ac:dyDescent="0.55000000000000004">
      <c r="A445" s="3">
        <v>30011</v>
      </c>
      <c r="B445">
        <v>7.48</v>
      </c>
    </row>
    <row r="446" spans="1:2" x14ac:dyDescent="0.55000000000000004">
      <c r="A446" s="3">
        <v>29983</v>
      </c>
      <c r="B446">
        <v>7.64</v>
      </c>
    </row>
    <row r="447" spans="1:2" x14ac:dyDescent="0.55000000000000004">
      <c r="A447" s="3">
        <v>29952</v>
      </c>
      <c r="B447">
        <v>7.73</v>
      </c>
    </row>
    <row r="448" spans="1:2" x14ac:dyDescent="0.55000000000000004">
      <c r="A448" s="3">
        <v>29921</v>
      </c>
      <c r="B448">
        <v>8.06</v>
      </c>
    </row>
    <row r="449" spans="1:2" x14ac:dyDescent="0.55000000000000004">
      <c r="A449" s="3">
        <v>29891</v>
      </c>
      <c r="B449">
        <v>8.02</v>
      </c>
    </row>
    <row r="450" spans="1:2" x14ac:dyDescent="0.55000000000000004">
      <c r="A450" s="3">
        <v>29860</v>
      </c>
      <c r="B450">
        <v>7.83</v>
      </c>
    </row>
    <row r="451" spans="1:2" x14ac:dyDescent="0.55000000000000004">
      <c r="A451" s="3">
        <v>29830</v>
      </c>
      <c r="B451">
        <v>7.75</v>
      </c>
    </row>
    <row r="452" spans="1:2" x14ac:dyDescent="0.55000000000000004">
      <c r="A452" s="3">
        <v>29799</v>
      </c>
      <c r="B452">
        <v>8.5399999999999991</v>
      </c>
    </row>
    <row r="453" spans="1:2" x14ac:dyDescent="0.55000000000000004">
      <c r="A453" s="3">
        <v>29768</v>
      </c>
      <c r="B453">
        <v>8.5500000000000007</v>
      </c>
    </row>
    <row r="454" spans="1:2" x14ac:dyDescent="0.55000000000000004">
      <c r="A454" s="3">
        <v>29738</v>
      </c>
      <c r="B454">
        <v>8.81</v>
      </c>
    </row>
    <row r="455" spans="1:2" x14ac:dyDescent="0.55000000000000004">
      <c r="A455" s="3">
        <v>29707</v>
      </c>
      <c r="B455">
        <v>8.86</v>
      </c>
    </row>
    <row r="456" spans="1:2" x14ac:dyDescent="0.55000000000000004">
      <c r="A456" s="3">
        <v>29677</v>
      </c>
      <c r="B456">
        <v>9.1300000000000008</v>
      </c>
    </row>
    <row r="457" spans="1:2" x14ac:dyDescent="0.55000000000000004">
      <c r="A457" s="3">
        <v>29646</v>
      </c>
      <c r="B457">
        <v>9.14</v>
      </c>
    </row>
    <row r="458" spans="1:2" x14ac:dyDescent="0.55000000000000004">
      <c r="A458" s="3">
        <v>29618</v>
      </c>
      <c r="B458">
        <v>8.76</v>
      </c>
    </row>
    <row r="459" spans="1:2" x14ac:dyDescent="0.55000000000000004">
      <c r="A459" s="3">
        <v>29587</v>
      </c>
      <c r="B459">
        <v>9.02</v>
      </c>
    </row>
    <row r="460" spans="1:2" x14ac:dyDescent="0.55000000000000004">
      <c r="A460" s="3">
        <v>29556</v>
      </c>
      <c r="B460">
        <v>9.01</v>
      </c>
    </row>
    <row r="461" spans="1:2" x14ac:dyDescent="0.55000000000000004">
      <c r="A461" s="3">
        <v>29526</v>
      </c>
      <c r="B461">
        <v>9.19</v>
      </c>
    </row>
    <row r="462" spans="1:2" x14ac:dyDescent="0.55000000000000004">
      <c r="A462" s="3">
        <v>29495</v>
      </c>
      <c r="B462">
        <v>8.86</v>
      </c>
    </row>
    <row r="463" spans="1:2" x14ac:dyDescent="0.55000000000000004">
      <c r="A463" s="3">
        <v>29465</v>
      </c>
      <c r="B463">
        <v>8.64</v>
      </c>
    </row>
    <row r="464" spans="1:2" x14ac:dyDescent="0.55000000000000004">
      <c r="A464" s="3">
        <v>29434</v>
      </c>
      <c r="B464">
        <v>8.3800000000000008</v>
      </c>
    </row>
    <row r="465" spans="1:2" x14ac:dyDescent="0.55000000000000004">
      <c r="A465" s="3">
        <v>29403</v>
      </c>
      <c r="B465">
        <v>8.07</v>
      </c>
    </row>
    <row r="466" spans="1:2" x14ac:dyDescent="0.55000000000000004">
      <c r="A466" s="3">
        <v>29373</v>
      </c>
      <c r="B466">
        <v>7.67</v>
      </c>
    </row>
    <row r="467" spans="1:2" x14ac:dyDescent="0.55000000000000004">
      <c r="A467" s="3">
        <v>29342</v>
      </c>
      <c r="B467">
        <v>7.15</v>
      </c>
    </row>
    <row r="468" spans="1:2" x14ac:dyDescent="0.55000000000000004">
      <c r="A468" s="3">
        <v>29312</v>
      </c>
      <c r="B468">
        <v>6.79</v>
      </c>
    </row>
    <row r="469" spans="1:2" x14ac:dyDescent="0.55000000000000004">
      <c r="A469" s="3">
        <v>29281</v>
      </c>
      <c r="B469">
        <v>6.85</v>
      </c>
    </row>
    <row r="470" spans="1:2" x14ac:dyDescent="0.55000000000000004">
      <c r="A470" s="3">
        <v>29252</v>
      </c>
      <c r="B470">
        <v>7.61</v>
      </c>
    </row>
    <row r="471" spans="1:2" x14ac:dyDescent="0.55000000000000004">
      <c r="A471" s="3">
        <v>29221</v>
      </c>
      <c r="B471">
        <v>7.39</v>
      </c>
    </row>
    <row r="472" spans="1:2" x14ac:dyDescent="0.55000000000000004">
      <c r="A472" s="3">
        <v>29190</v>
      </c>
      <c r="B472">
        <v>7.25</v>
      </c>
    </row>
    <row r="473" spans="1:2" x14ac:dyDescent="0.55000000000000004">
      <c r="A473" s="3">
        <v>29160</v>
      </c>
      <c r="B473">
        <v>7.01</v>
      </c>
    </row>
    <row r="474" spans="1:2" x14ac:dyDescent="0.55000000000000004">
      <c r="A474" s="3">
        <v>29129</v>
      </c>
      <c r="B474">
        <v>7.11</v>
      </c>
    </row>
    <row r="475" spans="1:2" x14ac:dyDescent="0.55000000000000004">
      <c r="A475" s="3">
        <v>29099</v>
      </c>
      <c r="B475">
        <v>7.42</v>
      </c>
    </row>
    <row r="476" spans="1:2" x14ac:dyDescent="0.55000000000000004">
      <c r="A476" s="3">
        <v>29068</v>
      </c>
      <c r="B476">
        <v>7.45</v>
      </c>
    </row>
    <row r="477" spans="1:2" x14ac:dyDescent="0.55000000000000004">
      <c r="A477" s="3">
        <v>29037</v>
      </c>
      <c r="B477">
        <v>7.23</v>
      </c>
    </row>
    <row r="478" spans="1:2" x14ac:dyDescent="0.55000000000000004">
      <c r="A478" s="3">
        <v>29007</v>
      </c>
      <c r="B478">
        <v>7.27</v>
      </c>
    </row>
    <row r="479" spans="1:2" x14ac:dyDescent="0.55000000000000004">
      <c r="A479" s="3">
        <v>28976</v>
      </c>
      <c r="B479">
        <v>7.25</v>
      </c>
    </row>
    <row r="480" spans="1:2" x14ac:dyDescent="0.55000000000000004">
      <c r="A480" s="3">
        <v>28946</v>
      </c>
      <c r="B480">
        <v>7.55</v>
      </c>
    </row>
    <row r="481" spans="1:2" x14ac:dyDescent="0.55000000000000004">
      <c r="A481" s="3">
        <v>28915</v>
      </c>
      <c r="B481">
        <v>7.53</v>
      </c>
    </row>
    <row r="482" spans="1:2" x14ac:dyDescent="0.55000000000000004">
      <c r="A482" s="3">
        <v>28887</v>
      </c>
      <c r="B482">
        <v>7.57</v>
      </c>
    </row>
    <row r="483" spans="1:2" x14ac:dyDescent="0.55000000000000004">
      <c r="A483" s="3">
        <v>28856</v>
      </c>
      <c r="B483">
        <v>7.88</v>
      </c>
    </row>
    <row r="484" spans="1:2" x14ac:dyDescent="0.55000000000000004">
      <c r="A484" s="3">
        <v>28825</v>
      </c>
      <c r="B484">
        <v>7.79</v>
      </c>
    </row>
    <row r="485" spans="1:2" x14ac:dyDescent="0.55000000000000004">
      <c r="A485" s="3">
        <v>28795</v>
      </c>
      <c r="B485">
        <v>7.84</v>
      </c>
    </row>
    <row r="486" spans="1:2" x14ac:dyDescent="0.55000000000000004">
      <c r="A486" s="3">
        <v>28764</v>
      </c>
      <c r="B486">
        <v>8.51</v>
      </c>
    </row>
    <row r="487" spans="1:2" x14ac:dyDescent="0.55000000000000004">
      <c r="A487" s="3">
        <v>28734</v>
      </c>
      <c r="B487">
        <v>8.98</v>
      </c>
    </row>
    <row r="488" spans="1:2" x14ac:dyDescent="0.55000000000000004">
      <c r="A488" s="3">
        <v>28703</v>
      </c>
      <c r="B488">
        <v>9.07</v>
      </c>
    </row>
    <row r="489" spans="1:2" x14ac:dyDescent="0.55000000000000004">
      <c r="A489" s="3">
        <v>28672</v>
      </c>
      <c r="B489">
        <v>8.57</v>
      </c>
    </row>
    <row r="490" spans="1:2" x14ac:dyDescent="0.55000000000000004">
      <c r="A490" s="3">
        <v>28642</v>
      </c>
      <c r="B490">
        <v>8.6999999999999993</v>
      </c>
    </row>
    <row r="491" spans="1:2" x14ac:dyDescent="0.55000000000000004">
      <c r="A491" s="3">
        <v>28611</v>
      </c>
      <c r="B491">
        <v>8.75</v>
      </c>
    </row>
    <row r="492" spans="1:2" x14ac:dyDescent="0.55000000000000004">
      <c r="A492" s="3">
        <v>28581</v>
      </c>
      <c r="B492">
        <v>8.41</v>
      </c>
    </row>
    <row r="493" spans="1:2" x14ac:dyDescent="0.55000000000000004">
      <c r="A493" s="3">
        <v>28550</v>
      </c>
      <c r="B493">
        <v>8.1300000000000008</v>
      </c>
    </row>
    <row r="494" spans="1:2" x14ac:dyDescent="0.55000000000000004">
      <c r="A494" s="3">
        <v>28522</v>
      </c>
      <c r="B494">
        <v>8.16</v>
      </c>
    </row>
    <row r="495" spans="1:2" x14ac:dyDescent="0.55000000000000004">
      <c r="A495" s="3">
        <v>28491</v>
      </c>
      <c r="B495">
        <v>8.2799999999999994</v>
      </c>
    </row>
    <row r="496" spans="1:2" x14ac:dyDescent="0.55000000000000004">
      <c r="A496" s="3">
        <v>28460</v>
      </c>
      <c r="B496">
        <v>8.6199999999999992</v>
      </c>
    </row>
    <row r="497" spans="1:2" x14ac:dyDescent="0.55000000000000004">
      <c r="A497" s="3">
        <v>28430</v>
      </c>
      <c r="B497">
        <v>8.7100000000000009</v>
      </c>
    </row>
    <row r="498" spans="1:2" x14ac:dyDescent="0.55000000000000004">
      <c r="A498" s="3">
        <v>28399</v>
      </c>
      <c r="B498">
        <v>8.6999999999999993</v>
      </c>
    </row>
    <row r="499" spans="1:2" x14ac:dyDescent="0.55000000000000004">
      <c r="A499" s="3">
        <v>28369</v>
      </c>
      <c r="B499">
        <v>8.99</v>
      </c>
    </row>
    <row r="500" spans="1:2" x14ac:dyDescent="0.55000000000000004">
      <c r="A500" s="3">
        <v>28338</v>
      </c>
      <c r="B500">
        <v>9.2100000000000009</v>
      </c>
    </row>
    <row r="501" spans="1:2" x14ac:dyDescent="0.55000000000000004">
      <c r="A501" s="3">
        <v>28307</v>
      </c>
      <c r="B501">
        <v>9.5299999999999994</v>
      </c>
    </row>
    <row r="502" spans="1:2" x14ac:dyDescent="0.55000000000000004">
      <c r="A502" s="3">
        <v>28277</v>
      </c>
      <c r="B502">
        <v>9.5299999999999994</v>
      </c>
    </row>
    <row r="503" spans="1:2" x14ac:dyDescent="0.55000000000000004">
      <c r="A503" s="3">
        <v>28246</v>
      </c>
      <c r="B503">
        <v>9.58</v>
      </c>
    </row>
    <row r="504" spans="1:2" x14ac:dyDescent="0.55000000000000004">
      <c r="A504" s="3">
        <v>28216</v>
      </c>
      <c r="B504">
        <v>9.7200000000000006</v>
      </c>
    </row>
    <row r="505" spans="1:2" x14ac:dyDescent="0.55000000000000004">
      <c r="A505" s="3">
        <v>28185</v>
      </c>
      <c r="B505">
        <v>9.98</v>
      </c>
    </row>
    <row r="506" spans="1:2" x14ac:dyDescent="0.55000000000000004">
      <c r="A506" s="3">
        <v>28157</v>
      </c>
      <c r="B506">
        <v>10.08</v>
      </c>
    </row>
    <row r="507" spans="1:2" x14ac:dyDescent="0.55000000000000004">
      <c r="A507" s="3">
        <v>28126</v>
      </c>
      <c r="B507">
        <v>10.41</v>
      </c>
    </row>
    <row r="508" spans="1:2" x14ac:dyDescent="0.55000000000000004">
      <c r="A508" s="3">
        <v>28095</v>
      </c>
      <c r="B508">
        <v>10.57</v>
      </c>
    </row>
    <row r="509" spans="1:2" x14ac:dyDescent="0.55000000000000004">
      <c r="A509" s="3">
        <v>28065</v>
      </c>
      <c r="B509">
        <v>10.34</v>
      </c>
    </row>
    <row r="510" spans="1:2" x14ac:dyDescent="0.55000000000000004">
      <c r="A510" s="3">
        <v>28034</v>
      </c>
      <c r="B510">
        <v>10.54</v>
      </c>
    </row>
    <row r="511" spans="1:2" x14ac:dyDescent="0.55000000000000004">
      <c r="A511" s="3">
        <v>28004</v>
      </c>
      <c r="B511">
        <v>11.05</v>
      </c>
    </row>
    <row r="512" spans="1:2" x14ac:dyDescent="0.55000000000000004">
      <c r="A512" s="3">
        <v>27973</v>
      </c>
      <c r="B512">
        <v>10.93</v>
      </c>
    </row>
    <row r="513" spans="1:2" x14ac:dyDescent="0.55000000000000004">
      <c r="A513" s="3">
        <v>27942</v>
      </c>
      <c r="B513">
        <v>11.14</v>
      </c>
    </row>
    <row r="514" spans="1:2" x14ac:dyDescent="0.55000000000000004">
      <c r="A514" s="3">
        <v>27912</v>
      </c>
      <c r="B514">
        <v>11.01</v>
      </c>
    </row>
    <row r="515" spans="1:2" x14ac:dyDescent="0.55000000000000004">
      <c r="A515" s="3">
        <v>27881</v>
      </c>
      <c r="B515">
        <v>11.18</v>
      </c>
    </row>
    <row r="516" spans="1:2" x14ac:dyDescent="0.55000000000000004">
      <c r="A516" s="3">
        <v>27851</v>
      </c>
      <c r="B516">
        <v>11.51</v>
      </c>
    </row>
    <row r="517" spans="1:2" x14ac:dyDescent="0.55000000000000004">
      <c r="A517" s="3">
        <v>27820</v>
      </c>
      <c r="B517">
        <v>11.67</v>
      </c>
    </row>
    <row r="518" spans="1:2" x14ac:dyDescent="0.55000000000000004">
      <c r="A518" s="3">
        <v>27791</v>
      </c>
      <c r="B518">
        <v>11.94</v>
      </c>
    </row>
    <row r="519" spans="1:2" x14ac:dyDescent="0.55000000000000004">
      <c r="A519" s="3">
        <v>27760</v>
      </c>
      <c r="B519">
        <v>11.82</v>
      </c>
    </row>
    <row r="520" spans="1:2" x14ac:dyDescent="0.55000000000000004">
      <c r="A520" s="3">
        <v>27729</v>
      </c>
      <c r="B520">
        <v>11.14</v>
      </c>
    </row>
    <row r="521" spans="1:2" x14ac:dyDescent="0.55000000000000004">
      <c r="A521" s="3">
        <v>27699</v>
      </c>
      <c r="B521">
        <v>11.41</v>
      </c>
    </row>
    <row r="522" spans="1:2" x14ac:dyDescent="0.55000000000000004">
      <c r="A522" s="3">
        <v>27668</v>
      </c>
      <c r="B522">
        <v>11.32</v>
      </c>
    </row>
    <row r="523" spans="1:2" x14ac:dyDescent="0.55000000000000004">
      <c r="A523" s="3">
        <v>27638</v>
      </c>
      <c r="B523">
        <v>10.91</v>
      </c>
    </row>
    <row r="524" spans="1:2" x14ac:dyDescent="0.55000000000000004">
      <c r="A524" s="3">
        <v>27607</v>
      </c>
      <c r="B524">
        <v>10.95</v>
      </c>
    </row>
    <row r="525" spans="1:2" x14ac:dyDescent="0.55000000000000004">
      <c r="A525" s="3">
        <v>27576</v>
      </c>
      <c r="B525">
        <v>11.72</v>
      </c>
    </row>
    <row r="526" spans="1:2" x14ac:dyDescent="0.55000000000000004">
      <c r="A526" s="3">
        <v>27546</v>
      </c>
      <c r="B526">
        <v>11.61</v>
      </c>
    </row>
    <row r="527" spans="1:2" x14ac:dyDescent="0.55000000000000004">
      <c r="A527" s="3">
        <v>27515</v>
      </c>
      <c r="B527">
        <v>11.09</v>
      </c>
    </row>
    <row r="528" spans="1:2" x14ac:dyDescent="0.55000000000000004">
      <c r="A528" s="3">
        <v>27485</v>
      </c>
      <c r="B528">
        <v>10.220000000000001</v>
      </c>
    </row>
    <row r="529" spans="1:2" x14ac:dyDescent="0.55000000000000004">
      <c r="A529" s="3">
        <v>27454</v>
      </c>
      <c r="B529">
        <v>9.91</v>
      </c>
    </row>
    <row r="530" spans="1:2" x14ac:dyDescent="0.55000000000000004">
      <c r="A530" s="3">
        <v>27426</v>
      </c>
      <c r="B530">
        <v>9.32</v>
      </c>
    </row>
    <row r="531" spans="1:2" x14ac:dyDescent="0.55000000000000004">
      <c r="A531" s="3">
        <v>27395</v>
      </c>
      <c r="B531">
        <v>8.3000000000000007</v>
      </c>
    </row>
    <row r="532" spans="1:2" x14ac:dyDescent="0.55000000000000004">
      <c r="A532" s="3">
        <v>27364</v>
      </c>
      <c r="B532">
        <v>7.54</v>
      </c>
    </row>
    <row r="533" spans="1:2" x14ac:dyDescent="0.55000000000000004">
      <c r="A533" s="3">
        <v>27334</v>
      </c>
      <c r="B533">
        <v>8</v>
      </c>
    </row>
    <row r="534" spans="1:2" x14ac:dyDescent="0.55000000000000004">
      <c r="A534" s="3">
        <v>27303</v>
      </c>
      <c r="B534">
        <v>7.68</v>
      </c>
    </row>
    <row r="535" spans="1:2" x14ac:dyDescent="0.55000000000000004">
      <c r="A535" s="3">
        <v>27273</v>
      </c>
      <c r="B535">
        <v>7.48</v>
      </c>
    </row>
    <row r="536" spans="1:2" x14ac:dyDescent="0.55000000000000004">
      <c r="A536" s="3">
        <v>27242</v>
      </c>
      <c r="B536">
        <v>8.4600000000000009</v>
      </c>
    </row>
    <row r="537" spans="1:2" x14ac:dyDescent="0.55000000000000004">
      <c r="A537" s="3">
        <v>27211</v>
      </c>
      <c r="B537">
        <v>8.9499999999999993</v>
      </c>
    </row>
    <row r="538" spans="1:2" x14ac:dyDescent="0.55000000000000004">
      <c r="A538" s="3">
        <v>27181</v>
      </c>
      <c r="B538">
        <v>10.27</v>
      </c>
    </row>
    <row r="539" spans="1:2" x14ac:dyDescent="0.55000000000000004">
      <c r="A539" s="3">
        <v>27150</v>
      </c>
      <c r="B539">
        <v>10.41</v>
      </c>
    </row>
    <row r="540" spans="1:2" x14ac:dyDescent="0.55000000000000004">
      <c r="A540" s="3">
        <v>27120</v>
      </c>
      <c r="B540">
        <v>10.89</v>
      </c>
    </row>
    <row r="541" spans="1:2" x14ac:dyDescent="0.55000000000000004">
      <c r="A541" s="3">
        <v>27089</v>
      </c>
      <c r="B541">
        <v>11.66</v>
      </c>
    </row>
    <row r="542" spans="1:2" x14ac:dyDescent="0.55000000000000004">
      <c r="A542" s="3">
        <v>27061</v>
      </c>
      <c r="B542">
        <v>11.27</v>
      </c>
    </row>
    <row r="543" spans="1:2" x14ac:dyDescent="0.55000000000000004">
      <c r="A543" s="3">
        <v>27030</v>
      </c>
      <c r="B543">
        <v>11.68</v>
      </c>
    </row>
    <row r="544" spans="1:2" x14ac:dyDescent="0.55000000000000004">
      <c r="A544" s="3">
        <v>26999</v>
      </c>
      <c r="B544">
        <v>11.62</v>
      </c>
    </row>
    <row r="545" spans="1:2" x14ac:dyDescent="0.55000000000000004">
      <c r="A545" s="3">
        <v>26969</v>
      </c>
      <c r="B545">
        <v>12.74</v>
      </c>
    </row>
    <row r="546" spans="1:2" x14ac:dyDescent="0.55000000000000004">
      <c r="A546" s="3">
        <v>26938</v>
      </c>
      <c r="B546">
        <v>13.99</v>
      </c>
    </row>
    <row r="547" spans="1:2" x14ac:dyDescent="0.55000000000000004">
      <c r="A547" s="3">
        <v>26908</v>
      </c>
      <c r="B547">
        <v>13.73</v>
      </c>
    </row>
    <row r="548" spans="1:2" x14ac:dyDescent="0.55000000000000004">
      <c r="A548" s="3">
        <v>26877</v>
      </c>
      <c r="B548">
        <v>13.77</v>
      </c>
    </row>
    <row r="549" spans="1:2" x14ac:dyDescent="0.55000000000000004">
      <c r="A549" s="3">
        <v>26846</v>
      </c>
      <c r="B549">
        <v>14.33</v>
      </c>
    </row>
    <row r="550" spans="1:2" x14ac:dyDescent="0.55000000000000004">
      <c r="A550" s="3">
        <v>26816</v>
      </c>
      <c r="B550">
        <v>14.5</v>
      </c>
    </row>
    <row r="551" spans="1:2" x14ac:dyDescent="0.55000000000000004">
      <c r="A551" s="3">
        <v>26785</v>
      </c>
      <c r="B551">
        <v>15.13</v>
      </c>
    </row>
    <row r="552" spans="1:2" x14ac:dyDescent="0.55000000000000004">
      <c r="A552" s="3">
        <v>26755</v>
      </c>
      <c r="B552">
        <v>15.89</v>
      </c>
    </row>
    <row r="553" spans="1:2" x14ac:dyDescent="0.55000000000000004">
      <c r="A553" s="3">
        <v>26724</v>
      </c>
      <c r="B553">
        <v>16.53</v>
      </c>
    </row>
    <row r="554" spans="1:2" x14ac:dyDescent="0.55000000000000004">
      <c r="A554" s="3">
        <v>26696</v>
      </c>
      <c r="B554">
        <v>17.11</v>
      </c>
    </row>
    <row r="555" spans="1:2" x14ac:dyDescent="0.55000000000000004">
      <c r="A555" s="3">
        <v>26665</v>
      </c>
      <c r="B555">
        <v>18.09</v>
      </c>
    </row>
    <row r="556" spans="1:2" x14ac:dyDescent="0.55000000000000004">
      <c r="A556" s="3">
        <v>26634</v>
      </c>
      <c r="B556">
        <v>18.3</v>
      </c>
    </row>
    <row r="557" spans="1:2" x14ac:dyDescent="0.55000000000000004">
      <c r="A557" s="3">
        <v>26604</v>
      </c>
      <c r="B557">
        <v>18.190000000000001</v>
      </c>
    </row>
    <row r="558" spans="1:2" x14ac:dyDescent="0.55000000000000004">
      <c r="A558" s="3">
        <v>26573</v>
      </c>
      <c r="B558">
        <v>17.579999999999998</v>
      </c>
    </row>
    <row r="559" spans="1:2" x14ac:dyDescent="0.55000000000000004">
      <c r="A559" s="3">
        <v>26543</v>
      </c>
      <c r="B559">
        <v>17.82</v>
      </c>
    </row>
    <row r="560" spans="1:2" x14ac:dyDescent="0.55000000000000004">
      <c r="A560" s="3">
        <v>26512</v>
      </c>
      <c r="B560">
        <v>18.25</v>
      </c>
    </row>
    <row r="561" spans="1:2" x14ac:dyDescent="0.55000000000000004">
      <c r="A561" s="3">
        <v>26481</v>
      </c>
      <c r="B561">
        <v>17.79</v>
      </c>
    </row>
    <row r="562" spans="1:2" x14ac:dyDescent="0.55000000000000004">
      <c r="A562" s="3">
        <v>26451</v>
      </c>
      <c r="B562">
        <v>18.09</v>
      </c>
    </row>
    <row r="563" spans="1:2" x14ac:dyDescent="0.55000000000000004">
      <c r="A563" s="3">
        <v>26420</v>
      </c>
      <c r="B563">
        <v>18.2</v>
      </c>
    </row>
    <row r="564" spans="1:2" x14ac:dyDescent="0.55000000000000004">
      <c r="A564" s="3">
        <v>26390</v>
      </c>
      <c r="B564">
        <v>18.559999999999999</v>
      </c>
    </row>
    <row r="565" spans="1:2" x14ac:dyDescent="0.55000000000000004">
      <c r="A565" s="3">
        <v>26359</v>
      </c>
      <c r="B565">
        <v>18.54</v>
      </c>
    </row>
    <row r="566" spans="1:2" x14ac:dyDescent="0.55000000000000004">
      <c r="A566" s="3">
        <v>26330</v>
      </c>
      <c r="B566">
        <v>18.22</v>
      </c>
    </row>
    <row r="567" spans="1:2" x14ac:dyDescent="0.55000000000000004">
      <c r="A567" s="3">
        <v>26299</v>
      </c>
      <c r="B567">
        <v>18.010000000000002</v>
      </c>
    </row>
    <row r="568" spans="1:2" x14ac:dyDescent="0.55000000000000004">
      <c r="A568" s="3">
        <v>26268</v>
      </c>
      <c r="B568">
        <v>17.399999999999999</v>
      </c>
    </row>
    <row r="569" spans="1:2" x14ac:dyDescent="0.55000000000000004">
      <c r="A569" s="3">
        <v>26238</v>
      </c>
      <c r="B569">
        <v>16.54</v>
      </c>
    </row>
    <row r="570" spans="1:2" x14ac:dyDescent="0.55000000000000004">
      <c r="A570" s="3">
        <v>26207</v>
      </c>
      <c r="B570">
        <v>17.62</v>
      </c>
    </row>
    <row r="571" spans="1:2" x14ac:dyDescent="0.55000000000000004">
      <c r="A571" s="3">
        <v>26177</v>
      </c>
      <c r="B571">
        <v>18.309999999999999</v>
      </c>
    </row>
    <row r="572" spans="1:2" x14ac:dyDescent="0.55000000000000004">
      <c r="A572" s="3">
        <v>26146</v>
      </c>
      <c r="B572">
        <v>18.03</v>
      </c>
    </row>
    <row r="573" spans="1:2" x14ac:dyDescent="0.55000000000000004">
      <c r="A573" s="3">
        <v>26115</v>
      </c>
      <c r="B573">
        <v>18.48</v>
      </c>
    </row>
    <row r="574" spans="1:2" x14ac:dyDescent="0.55000000000000004">
      <c r="A574" s="3">
        <v>26085</v>
      </c>
      <c r="B574">
        <v>18.739999999999998</v>
      </c>
    </row>
    <row r="575" spans="1:2" x14ac:dyDescent="0.55000000000000004">
      <c r="A575" s="3">
        <v>26054</v>
      </c>
      <c r="B575">
        <v>19.22</v>
      </c>
    </row>
    <row r="576" spans="1:2" x14ac:dyDescent="0.55000000000000004">
      <c r="A576" s="3">
        <v>26024</v>
      </c>
      <c r="B576">
        <v>19.61</v>
      </c>
    </row>
    <row r="577" spans="1:2" x14ac:dyDescent="0.55000000000000004">
      <c r="A577" s="3">
        <v>25993</v>
      </c>
      <c r="B577">
        <v>19.079999999999998</v>
      </c>
    </row>
    <row r="578" spans="1:2" x14ac:dyDescent="0.55000000000000004">
      <c r="A578" s="3">
        <v>25965</v>
      </c>
      <c r="B578">
        <v>18.71</v>
      </c>
    </row>
    <row r="579" spans="1:2" x14ac:dyDescent="0.55000000000000004">
      <c r="A579" s="3">
        <v>25934</v>
      </c>
      <c r="B579">
        <v>18.12</v>
      </c>
    </row>
    <row r="580" spans="1:2" x14ac:dyDescent="0.55000000000000004">
      <c r="A580" s="3">
        <v>25903</v>
      </c>
      <c r="B580">
        <v>17.55</v>
      </c>
    </row>
    <row r="581" spans="1:2" x14ac:dyDescent="0.55000000000000004">
      <c r="A581" s="3">
        <v>25873</v>
      </c>
      <c r="B581">
        <v>16.190000000000001</v>
      </c>
    </row>
    <row r="582" spans="1:2" x14ac:dyDescent="0.55000000000000004">
      <c r="A582" s="3">
        <v>25842</v>
      </c>
      <c r="B582">
        <v>15.97</v>
      </c>
    </row>
    <row r="583" spans="1:2" x14ac:dyDescent="0.55000000000000004">
      <c r="A583" s="3">
        <v>25812</v>
      </c>
      <c r="B583">
        <v>15.41</v>
      </c>
    </row>
    <row r="584" spans="1:2" x14ac:dyDescent="0.55000000000000004">
      <c r="A584" s="3">
        <v>25781</v>
      </c>
      <c r="B584">
        <v>14.39</v>
      </c>
    </row>
    <row r="585" spans="1:2" x14ac:dyDescent="0.55000000000000004">
      <c r="A585" s="3">
        <v>25750</v>
      </c>
      <c r="B585">
        <v>13.85</v>
      </c>
    </row>
    <row r="586" spans="1:2" x14ac:dyDescent="0.55000000000000004">
      <c r="A586" s="3">
        <v>25720</v>
      </c>
      <c r="B586">
        <v>13.69</v>
      </c>
    </row>
    <row r="587" spans="1:2" x14ac:dyDescent="0.55000000000000004">
      <c r="A587" s="3">
        <v>25689</v>
      </c>
      <c r="B587">
        <v>13.69</v>
      </c>
    </row>
    <row r="588" spans="1:2" x14ac:dyDescent="0.55000000000000004">
      <c r="A588" s="3">
        <v>25659</v>
      </c>
      <c r="B588">
        <v>15.37</v>
      </c>
    </row>
    <row r="589" spans="1:2" x14ac:dyDescent="0.55000000000000004">
      <c r="A589" s="3">
        <v>25628</v>
      </c>
      <c r="B589">
        <v>15.75</v>
      </c>
    </row>
    <row r="590" spans="1:2" x14ac:dyDescent="0.55000000000000004">
      <c r="A590" s="3">
        <v>25600</v>
      </c>
      <c r="B590">
        <v>15.35</v>
      </c>
    </row>
    <row r="591" spans="1:2" x14ac:dyDescent="0.55000000000000004">
      <c r="A591" s="3">
        <v>25569</v>
      </c>
      <c r="B591">
        <v>15.76</v>
      </c>
    </row>
    <row r="592" spans="1:2" x14ac:dyDescent="0.55000000000000004">
      <c r="A592" s="3">
        <v>25538</v>
      </c>
      <c r="B592">
        <v>15.76</v>
      </c>
    </row>
    <row r="593" spans="1:2" x14ac:dyDescent="0.55000000000000004">
      <c r="A593" s="3">
        <v>25508</v>
      </c>
      <c r="B593">
        <v>16.54</v>
      </c>
    </row>
    <row r="594" spans="1:2" x14ac:dyDescent="0.55000000000000004">
      <c r="A594" s="3">
        <v>25477</v>
      </c>
      <c r="B594">
        <v>16.32</v>
      </c>
    </row>
    <row r="595" spans="1:2" x14ac:dyDescent="0.55000000000000004">
      <c r="A595" s="3">
        <v>25447</v>
      </c>
      <c r="B595">
        <v>16.05</v>
      </c>
    </row>
    <row r="596" spans="1:2" x14ac:dyDescent="0.55000000000000004">
      <c r="A596" s="3">
        <v>25416</v>
      </c>
      <c r="B596">
        <v>16.04</v>
      </c>
    </row>
    <row r="597" spans="1:2" x14ac:dyDescent="0.55000000000000004">
      <c r="A597" s="3">
        <v>25385</v>
      </c>
      <c r="B597">
        <v>16.170000000000002</v>
      </c>
    </row>
    <row r="598" spans="1:2" x14ac:dyDescent="0.55000000000000004">
      <c r="A598" s="3">
        <v>25355</v>
      </c>
      <c r="B598">
        <v>16.98</v>
      </c>
    </row>
    <row r="599" spans="1:2" x14ac:dyDescent="0.55000000000000004">
      <c r="A599" s="3">
        <v>25324</v>
      </c>
      <c r="B599">
        <v>17.93</v>
      </c>
    </row>
    <row r="600" spans="1:2" x14ac:dyDescent="0.55000000000000004">
      <c r="A600" s="3">
        <v>25294</v>
      </c>
      <c r="B600">
        <v>17.39</v>
      </c>
    </row>
    <row r="601" spans="1:2" x14ac:dyDescent="0.55000000000000004">
      <c r="A601" s="3">
        <v>25263</v>
      </c>
      <c r="B601">
        <v>17.059999999999999</v>
      </c>
    </row>
    <row r="602" spans="1:2" x14ac:dyDescent="0.55000000000000004">
      <c r="A602" s="3">
        <v>25235</v>
      </c>
      <c r="B602">
        <v>17.5</v>
      </c>
    </row>
    <row r="603" spans="1:2" x14ac:dyDescent="0.55000000000000004">
      <c r="A603" s="3">
        <v>25204</v>
      </c>
      <c r="B603">
        <v>17.649999999999999</v>
      </c>
    </row>
    <row r="604" spans="1:2" x14ac:dyDescent="0.55000000000000004">
      <c r="A604" s="3">
        <v>25173</v>
      </c>
      <c r="B604">
        <v>18.489999999999998</v>
      </c>
    </row>
    <row r="605" spans="1:2" x14ac:dyDescent="0.55000000000000004">
      <c r="A605" s="3">
        <v>25143</v>
      </c>
      <c r="B605">
        <v>18.41</v>
      </c>
    </row>
    <row r="606" spans="1:2" x14ac:dyDescent="0.55000000000000004">
      <c r="A606" s="3">
        <v>25112</v>
      </c>
      <c r="B606">
        <v>18.23</v>
      </c>
    </row>
    <row r="607" spans="1:2" x14ac:dyDescent="0.55000000000000004">
      <c r="A607" s="3">
        <v>25082</v>
      </c>
      <c r="B607">
        <v>17.899999999999999</v>
      </c>
    </row>
    <row r="608" spans="1:2" x14ac:dyDescent="0.55000000000000004">
      <c r="A608" s="3">
        <v>25051</v>
      </c>
      <c r="B608">
        <v>17.43</v>
      </c>
    </row>
    <row r="609" spans="1:2" x14ac:dyDescent="0.55000000000000004">
      <c r="A609" s="3">
        <v>25020</v>
      </c>
      <c r="B609">
        <v>17.91</v>
      </c>
    </row>
    <row r="610" spans="1:2" x14ac:dyDescent="0.55000000000000004">
      <c r="A610" s="3">
        <v>24990</v>
      </c>
      <c r="B610">
        <v>18.04</v>
      </c>
    </row>
    <row r="611" spans="1:2" x14ac:dyDescent="0.55000000000000004">
      <c r="A611" s="3">
        <v>24959</v>
      </c>
      <c r="B611">
        <v>17.71</v>
      </c>
    </row>
    <row r="612" spans="1:2" x14ac:dyDescent="0.55000000000000004">
      <c r="A612" s="3">
        <v>24929</v>
      </c>
      <c r="B612">
        <v>17.45</v>
      </c>
    </row>
    <row r="613" spans="1:2" x14ac:dyDescent="0.55000000000000004">
      <c r="A613" s="3">
        <v>24898</v>
      </c>
      <c r="B613">
        <v>16.38</v>
      </c>
    </row>
    <row r="614" spans="1:2" x14ac:dyDescent="0.55000000000000004">
      <c r="A614" s="3">
        <v>24869</v>
      </c>
      <c r="B614">
        <v>16.8</v>
      </c>
    </row>
    <row r="615" spans="1:2" x14ac:dyDescent="0.55000000000000004">
      <c r="A615" s="3">
        <v>24838</v>
      </c>
      <c r="B615">
        <v>17.71</v>
      </c>
    </row>
    <row r="616" spans="1:2" x14ac:dyDescent="0.55000000000000004">
      <c r="A616" s="3">
        <v>24807</v>
      </c>
      <c r="B616">
        <v>17.88</v>
      </c>
    </row>
    <row r="617" spans="1:2" x14ac:dyDescent="0.55000000000000004">
      <c r="A617" s="3">
        <v>24777</v>
      </c>
      <c r="B617">
        <v>17.420000000000002</v>
      </c>
    </row>
    <row r="618" spans="1:2" x14ac:dyDescent="0.55000000000000004">
      <c r="A618" s="3">
        <v>24746</v>
      </c>
      <c r="B618">
        <v>18.02</v>
      </c>
    </row>
    <row r="619" spans="1:2" x14ac:dyDescent="0.55000000000000004">
      <c r="A619" s="3">
        <v>24716</v>
      </c>
      <c r="B619">
        <v>18.079999999999998</v>
      </c>
    </row>
    <row r="620" spans="1:2" x14ac:dyDescent="0.55000000000000004">
      <c r="A620" s="3">
        <v>24685</v>
      </c>
      <c r="B620">
        <v>17.79</v>
      </c>
    </row>
    <row r="621" spans="1:2" x14ac:dyDescent="0.55000000000000004">
      <c r="A621" s="3">
        <v>24654</v>
      </c>
      <c r="B621">
        <v>17.48</v>
      </c>
    </row>
    <row r="622" spans="1:2" x14ac:dyDescent="0.55000000000000004">
      <c r="A622" s="3">
        <v>24624</v>
      </c>
      <c r="B622">
        <v>17.149999999999999</v>
      </c>
    </row>
    <row r="623" spans="1:2" x14ac:dyDescent="0.55000000000000004">
      <c r="A623" s="3">
        <v>24593</v>
      </c>
      <c r="B623">
        <v>17.239999999999998</v>
      </c>
    </row>
    <row r="624" spans="1:2" x14ac:dyDescent="0.55000000000000004">
      <c r="A624" s="3">
        <v>24563</v>
      </c>
      <c r="B624">
        <v>16.809999999999999</v>
      </c>
    </row>
    <row r="625" spans="1:2" x14ac:dyDescent="0.55000000000000004">
      <c r="A625" s="3">
        <v>24532</v>
      </c>
      <c r="B625">
        <v>16.41</v>
      </c>
    </row>
    <row r="626" spans="1:2" x14ac:dyDescent="0.55000000000000004">
      <c r="A626" s="3">
        <v>24504</v>
      </c>
      <c r="B626">
        <v>15.93</v>
      </c>
    </row>
    <row r="627" spans="1:2" x14ac:dyDescent="0.55000000000000004">
      <c r="A627" s="3">
        <v>24473</v>
      </c>
      <c r="B627">
        <v>15.31</v>
      </c>
    </row>
    <row r="628" spans="1:2" x14ac:dyDescent="0.55000000000000004">
      <c r="A628" s="3">
        <v>24442</v>
      </c>
      <c r="B628">
        <v>14.65</v>
      </c>
    </row>
    <row r="629" spans="1:2" x14ac:dyDescent="0.55000000000000004">
      <c r="A629" s="3">
        <v>24412</v>
      </c>
      <c r="B629">
        <v>14.63</v>
      </c>
    </row>
    <row r="630" spans="1:2" x14ac:dyDescent="0.55000000000000004">
      <c r="A630" s="3">
        <v>24381</v>
      </c>
      <c r="B630">
        <v>13.96</v>
      </c>
    </row>
    <row r="631" spans="1:2" x14ac:dyDescent="0.55000000000000004">
      <c r="A631" s="3">
        <v>24351</v>
      </c>
      <c r="B631">
        <v>14.12</v>
      </c>
    </row>
    <row r="632" spans="1:2" x14ac:dyDescent="0.55000000000000004">
      <c r="A632" s="3">
        <v>24320</v>
      </c>
      <c r="B632">
        <v>14.68</v>
      </c>
    </row>
    <row r="633" spans="1:2" x14ac:dyDescent="0.55000000000000004">
      <c r="A633" s="3">
        <v>24289</v>
      </c>
      <c r="B633">
        <v>15.67</v>
      </c>
    </row>
    <row r="634" spans="1:2" x14ac:dyDescent="0.55000000000000004">
      <c r="A634" s="3">
        <v>24259</v>
      </c>
      <c r="B634">
        <v>15.76</v>
      </c>
    </row>
    <row r="635" spans="1:2" x14ac:dyDescent="0.55000000000000004">
      <c r="A635" s="3">
        <v>24228</v>
      </c>
      <c r="B635">
        <v>16.010000000000002</v>
      </c>
    </row>
    <row r="636" spans="1:2" x14ac:dyDescent="0.55000000000000004">
      <c r="A636" s="3">
        <v>24198</v>
      </c>
      <c r="B636">
        <v>17.03</v>
      </c>
    </row>
    <row r="637" spans="1:2" x14ac:dyDescent="0.55000000000000004">
      <c r="A637" s="3">
        <v>24167</v>
      </c>
      <c r="B637">
        <v>16.64</v>
      </c>
    </row>
    <row r="638" spans="1:2" x14ac:dyDescent="0.55000000000000004">
      <c r="A638" s="3">
        <v>24139</v>
      </c>
      <c r="B638">
        <v>17.52</v>
      </c>
    </row>
    <row r="639" spans="1:2" x14ac:dyDescent="0.55000000000000004">
      <c r="A639" s="3">
        <v>24108</v>
      </c>
      <c r="B639">
        <v>17.809999999999999</v>
      </c>
    </row>
    <row r="640" spans="1:2" x14ac:dyDescent="0.55000000000000004">
      <c r="A640" s="3">
        <v>24077</v>
      </c>
      <c r="B640">
        <v>17.670000000000002</v>
      </c>
    </row>
    <row r="641" spans="1:2" x14ac:dyDescent="0.55000000000000004">
      <c r="A641" s="3">
        <v>24047</v>
      </c>
      <c r="B641">
        <v>18</v>
      </c>
    </row>
    <row r="642" spans="1:2" x14ac:dyDescent="0.55000000000000004">
      <c r="A642" s="3">
        <v>24016</v>
      </c>
      <c r="B642">
        <v>18.100000000000001</v>
      </c>
    </row>
    <row r="643" spans="1:2" x14ac:dyDescent="0.55000000000000004">
      <c r="A643" s="3">
        <v>23986</v>
      </c>
      <c r="B643">
        <v>17.95</v>
      </c>
    </row>
    <row r="644" spans="1:2" x14ac:dyDescent="0.55000000000000004">
      <c r="A644" s="3">
        <v>23955</v>
      </c>
      <c r="B644">
        <v>17.53</v>
      </c>
    </row>
    <row r="645" spans="1:2" x14ac:dyDescent="0.55000000000000004">
      <c r="A645" s="3">
        <v>23924</v>
      </c>
      <c r="B645">
        <v>17.38</v>
      </c>
    </row>
    <row r="646" spans="1:2" x14ac:dyDescent="0.55000000000000004">
      <c r="A646" s="3">
        <v>23894</v>
      </c>
      <c r="B646">
        <v>17.57</v>
      </c>
    </row>
    <row r="647" spans="1:2" x14ac:dyDescent="0.55000000000000004">
      <c r="A647" s="3">
        <v>23863</v>
      </c>
      <c r="B647">
        <v>18.649999999999999</v>
      </c>
    </row>
    <row r="648" spans="1:2" x14ac:dyDescent="0.55000000000000004">
      <c r="A648" s="3">
        <v>23833</v>
      </c>
      <c r="B648">
        <v>18.59</v>
      </c>
    </row>
    <row r="649" spans="1:2" x14ac:dyDescent="0.55000000000000004">
      <c r="A649" s="3">
        <v>23802</v>
      </c>
      <c r="B649">
        <v>18.55</v>
      </c>
    </row>
    <row r="650" spans="1:2" x14ac:dyDescent="0.55000000000000004">
      <c r="A650" s="3">
        <v>23774</v>
      </c>
      <c r="B650">
        <v>18.71</v>
      </c>
    </row>
    <row r="651" spans="1:2" x14ac:dyDescent="0.55000000000000004">
      <c r="A651" s="3">
        <v>23743</v>
      </c>
      <c r="B651">
        <v>18.75</v>
      </c>
    </row>
    <row r="652" spans="1:2" x14ac:dyDescent="0.55000000000000004">
      <c r="A652" s="3">
        <v>23712</v>
      </c>
      <c r="B652">
        <v>18.45</v>
      </c>
    </row>
    <row r="653" spans="1:2" x14ac:dyDescent="0.55000000000000004">
      <c r="A653" s="3">
        <v>23682</v>
      </c>
      <c r="B653">
        <v>18.89</v>
      </c>
    </row>
    <row r="654" spans="1:2" x14ac:dyDescent="0.55000000000000004">
      <c r="A654" s="3">
        <v>23651</v>
      </c>
      <c r="B654">
        <v>18.87</v>
      </c>
    </row>
    <row r="655" spans="1:2" x14ac:dyDescent="0.55000000000000004">
      <c r="A655" s="3">
        <v>23621</v>
      </c>
      <c r="B655">
        <v>18.66</v>
      </c>
    </row>
    <row r="656" spans="1:2" x14ac:dyDescent="0.55000000000000004">
      <c r="A656" s="3">
        <v>23590</v>
      </c>
      <c r="B656">
        <v>18.54</v>
      </c>
    </row>
    <row r="657" spans="1:2" x14ac:dyDescent="0.55000000000000004">
      <c r="A657" s="3">
        <v>23559</v>
      </c>
      <c r="B657">
        <v>19.010000000000002</v>
      </c>
    </row>
    <row r="658" spans="1:2" x14ac:dyDescent="0.55000000000000004">
      <c r="A658" s="3">
        <v>23529</v>
      </c>
      <c r="B658">
        <v>18.53</v>
      </c>
    </row>
    <row r="659" spans="1:2" x14ac:dyDescent="0.55000000000000004">
      <c r="A659" s="3">
        <v>23498</v>
      </c>
      <c r="B659">
        <v>18.86</v>
      </c>
    </row>
    <row r="660" spans="1:2" x14ac:dyDescent="0.55000000000000004">
      <c r="A660" s="3">
        <v>23468</v>
      </c>
      <c r="B660">
        <v>18.899999999999999</v>
      </c>
    </row>
    <row r="661" spans="1:2" x14ac:dyDescent="0.55000000000000004">
      <c r="A661" s="3">
        <v>23437</v>
      </c>
      <c r="B661">
        <v>18.850000000000001</v>
      </c>
    </row>
    <row r="662" spans="1:2" x14ac:dyDescent="0.55000000000000004">
      <c r="A662" s="3">
        <v>23408</v>
      </c>
      <c r="B662">
        <v>18.75</v>
      </c>
    </row>
    <row r="663" spans="1:2" x14ac:dyDescent="0.55000000000000004">
      <c r="A663" s="3">
        <v>23377</v>
      </c>
      <c r="B663">
        <v>18.77</v>
      </c>
    </row>
    <row r="664" spans="1:2" x14ac:dyDescent="0.55000000000000004">
      <c r="A664" s="3">
        <v>23346</v>
      </c>
      <c r="B664">
        <v>18.45</v>
      </c>
    </row>
    <row r="665" spans="1:2" x14ac:dyDescent="0.55000000000000004">
      <c r="A665" s="3">
        <v>23316</v>
      </c>
      <c r="B665">
        <v>18.16</v>
      </c>
    </row>
    <row r="666" spans="1:2" x14ac:dyDescent="0.55000000000000004">
      <c r="A666" s="3">
        <v>23285</v>
      </c>
      <c r="B666">
        <v>18.350000000000001</v>
      </c>
    </row>
    <row r="667" spans="1:2" x14ac:dyDescent="0.55000000000000004">
      <c r="A667" s="3">
        <v>23255</v>
      </c>
      <c r="B667">
        <v>18.399999999999999</v>
      </c>
    </row>
    <row r="668" spans="1:2" x14ac:dyDescent="0.55000000000000004">
      <c r="A668" s="3">
        <v>23224</v>
      </c>
      <c r="B668">
        <v>18.11</v>
      </c>
    </row>
    <row r="669" spans="1:2" x14ac:dyDescent="0.55000000000000004">
      <c r="A669" s="3">
        <v>23193</v>
      </c>
      <c r="B669">
        <v>17.8</v>
      </c>
    </row>
    <row r="670" spans="1:2" x14ac:dyDescent="0.55000000000000004">
      <c r="A670" s="3">
        <v>23163</v>
      </c>
      <c r="B670">
        <v>18.260000000000002</v>
      </c>
    </row>
    <row r="671" spans="1:2" x14ac:dyDescent="0.55000000000000004">
      <c r="A671" s="3">
        <v>23132</v>
      </c>
      <c r="B671">
        <v>18.47</v>
      </c>
    </row>
    <row r="672" spans="1:2" x14ac:dyDescent="0.55000000000000004">
      <c r="A672" s="3">
        <v>23102</v>
      </c>
      <c r="B672">
        <v>18.32</v>
      </c>
    </row>
    <row r="673" spans="1:2" x14ac:dyDescent="0.55000000000000004">
      <c r="A673" s="3">
        <v>23071</v>
      </c>
      <c r="B673">
        <v>17.7</v>
      </c>
    </row>
    <row r="674" spans="1:2" x14ac:dyDescent="0.55000000000000004">
      <c r="A674" s="3">
        <v>23043</v>
      </c>
      <c r="B674">
        <v>17.829999999999998</v>
      </c>
    </row>
    <row r="675" spans="1:2" x14ac:dyDescent="0.55000000000000004">
      <c r="A675" s="3">
        <v>23012</v>
      </c>
      <c r="B675">
        <v>17.66</v>
      </c>
    </row>
    <row r="676" spans="1:2" x14ac:dyDescent="0.55000000000000004">
      <c r="A676" s="3">
        <v>22981</v>
      </c>
      <c r="B676">
        <v>17.07</v>
      </c>
    </row>
    <row r="677" spans="1:2" x14ac:dyDescent="0.55000000000000004">
      <c r="A677" s="3">
        <v>22951</v>
      </c>
      <c r="B677">
        <v>16.57</v>
      </c>
    </row>
    <row r="678" spans="1:2" x14ac:dyDescent="0.55000000000000004">
      <c r="A678" s="3">
        <v>22920</v>
      </c>
      <c r="B678">
        <v>15.7</v>
      </c>
    </row>
    <row r="679" spans="1:2" x14ac:dyDescent="0.55000000000000004">
      <c r="A679" s="3">
        <v>22890</v>
      </c>
      <c r="B679">
        <v>16.43</v>
      </c>
    </row>
    <row r="680" spans="1:2" x14ac:dyDescent="0.55000000000000004">
      <c r="A680" s="3">
        <v>22859</v>
      </c>
      <c r="B680">
        <v>16.670000000000002</v>
      </c>
    </row>
    <row r="681" spans="1:2" x14ac:dyDescent="0.55000000000000004">
      <c r="A681" s="3">
        <v>22828</v>
      </c>
      <c r="B681">
        <v>16.32</v>
      </c>
    </row>
    <row r="682" spans="1:2" x14ac:dyDescent="0.55000000000000004">
      <c r="A682" s="3">
        <v>22798</v>
      </c>
      <c r="B682">
        <v>16.03</v>
      </c>
    </row>
    <row r="683" spans="1:2" x14ac:dyDescent="0.55000000000000004">
      <c r="A683" s="3">
        <v>22767</v>
      </c>
      <c r="B683">
        <v>18.329999999999998</v>
      </c>
    </row>
    <row r="684" spans="1:2" x14ac:dyDescent="0.55000000000000004">
      <c r="A684" s="3">
        <v>22737</v>
      </c>
      <c r="B684">
        <v>20</v>
      </c>
    </row>
    <row r="685" spans="1:2" x14ac:dyDescent="0.55000000000000004">
      <c r="A685" s="3">
        <v>22706</v>
      </c>
      <c r="B685">
        <v>20.86</v>
      </c>
    </row>
    <row r="686" spans="1:2" x14ac:dyDescent="0.55000000000000004">
      <c r="A686" s="3">
        <v>22678</v>
      </c>
      <c r="B686">
        <v>21.21</v>
      </c>
    </row>
    <row r="687" spans="1:2" x14ac:dyDescent="0.55000000000000004">
      <c r="A687" s="3">
        <v>22647</v>
      </c>
      <c r="B687">
        <v>21.25</v>
      </c>
    </row>
    <row r="688" spans="1:2" x14ac:dyDescent="0.55000000000000004">
      <c r="A688" s="3">
        <v>22616</v>
      </c>
      <c r="B688">
        <v>22.49</v>
      </c>
    </row>
    <row r="689" spans="1:2" x14ac:dyDescent="0.55000000000000004">
      <c r="A689" s="3">
        <v>22586</v>
      </c>
      <c r="B689">
        <v>22.61</v>
      </c>
    </row>
    <row r="690" spans="1:2" x14ac:dyDescent="0.55000000000000004">
      <c r="A690" s="3">
        <v>22555</v>
      </c>
      <c r="B690">
        <v>21.96</v>
      </c>
    </row>
    <row r="691" spans="1:2" x14ac:dyDescent="0.55000000000000004">
      <c r="A691" s="3">
        <v>22525</v>
      </c>
      <c r="B691">
        <v>22.05</v>
      </c>
    </row>
    <row r="692" spans="1:2" x14ac:dyDescent="0.55000000000000004">
      <c r="A692" s="3">
        <v>22494</v>
      </c>
      <c r="B692">
        <v>22.27</v>
      </c>
    </row>
    <row r="693" spans="1:2" x14ac:dyDescent="0.55000000000000004">
      <c r="A693" s="3">
        <v>22463</v>
      </c>
      <c r="B693">
        <v>21.55</v>
      </c>
    </row>
    <row r="694" spans="1:2" x14ac:dyDescent="0.55000000000000004">
      <c r="A694" s="3">
        <v>22433</v>
      </c>
      <c r="B694">
        <v>21.66</v>
      </c>
    </row>
    <row r="695" spans="1:2" x14ac:dyDescent="0.55000000000000004">
      <c r="A695" s="3">
        <v>22402</v>
      </c>
      <c r="B695">
        <v>21.8</v>
      </c>
    </row>
    <row r="696" spans="1:2" x14ac:dyDescent="0.55000000000000004">
      <c r="A696" s="3">
        <v>22372</v>
      </c>
      <c r="B696">
        <v>21.44</v>
      </c>
    </row>
    <row r="697" spans="1:2" x14ac:dyDescent="0.55000000000000004">
      <c r="A697" s="3">
        <v>22341</v>
      </c>
      <c r="B697">
        <v>20.75</v>
      </c>
    </row>
    <row r="698" spans="1:2" x14ac:dyDescent="0.55000000000000004">
      <c r="A698" s="3">
        <v>22313</v>
      </c>
      <c r="B698">
        <v>19.739999999999998</v>
      </c>
    </row>
    <row r="699" spans="1:2" x14ac:dyDescent="0.55000000000000004">
      <c r="A699" s="3">
        <v>22282</v>
      </c>
      <c r="B699">
        <v>18.600000000000001</v>
      </c>
    </row>
    <row r="700" spans="1:2" x14ac:dyDescent="0.55000000000000004">
      <c r="A700" s="3">
        <v>22251</v>
      </c>
      <c r="B700">
        <v>17.37</v>
      </c>
    </row>
    <row r="701" spans="1:2" x14ac:dyDescent="0.55000000000000004">
      <c r="A701" s="3">
        <v>22221</v>
      </c>
      <c r="B701">
        <v>16.96</v>
      </c>
    </row>
    <row r="702" spans="1:2" x14ac:dyDescent="0.55000000000000004">
      <c r="A702" s="3">
        <v>22190</v>
      </c>
      <c r="B702">
        <v>16.43</v>
      </c>
    </row>
    <row r="703" spans="1:2" x14ac:dyDescent="0.55000000000000004">
      <c r="A703" s="3">
        <v>22160</v>
      </c>
      <c r="B703">
        <v>16.760000000000002</v>
      </c>
    </row>
    <row r="704" spans="1:2" x14ac:dyDescent="0.55000000000000004">
      <c r="A704" s="3">
        <v>22129</v>
      </c>
      <c r="B704">
        <v>17.3</v>
      </c>
    </row>
    <row r="705" spans="1:2" x14ac:dyDescent="0.55000000000000004">
      <c r="A705" s="3">
        <v>22098</v>
      </c>
      <c r="B705">
        <v>17.11</v>
      </c>
    </row>
    <row r="706" spans="1:2" x14ac:dyDescent="0.55000000000000004">
      <c r="A706" s="3">
        <v>22068</v>
      </c>
      <c r="B706">
        <v>17.559999999999999</v>
      </c>
    </row>
    <row r="707" spans="1:2" x14ac:dyDescent="0.55000000000000004">
      <c r="A707" s="3">
        <v>22037</v>
      </c>
      <c r="B707">
        <v>16.72</v>
      </c>
    </row>
    <row r="708" spans="1:2" x14ac:dyDescent="0.55000000000000004">
      <c r="A708" s="3">
        <v>22007</v>
      </c>
      <c r="B708">
        <v>16.649999999999999</v>
      </c>
    </row>
    <row r="709" spans="1:2" x14ac:dyDescent="0.55000000000000004">
      <c r="A709" s="3">
        <v>21976</v>
      </c>
      <c r="B709">
        <v>16.23</v>
      </c>
    </row>
    <row r="710" spans="1:2" x14ac:dyDescent="0.55000000000000004">
      <c r="A710" s="3">
        <v>21947</v>
      </c>
      <c r="B710">
        <v>16.45</v>
      </c>
    </row>
    <row r="711" spans="1:2" x14ac:dyDescent="0.55000000000000004">
      <c r="A711" s="3">
        <v>21916</v>
      </c>
      <c r="B711">
        <v>17.12</v>
      </c>
    </row>
    <row r="712" spans="1:2" x14ac:dyDescent="0.55000000000000004">
      <c r="A712" s="3">
        <v>21885</v>
      </c>
      <c r="B712">
        <v>17.420000000000002</v>
      </c>
    </row>
    <row r="713" spans="1:2" x14ac:dyDescent="0.55000000000000004">
      <c r="A713" s="3">
        <v>21855</v>
      </c>
      <c r="B713">
        <v>16.82</v>
      </c>
    </row>
    <row r="714" spans="1:2" x14ac:dyDescent="0.55000000000000004">
      <c r="A714" s="3">
        <v>21824</v>
      </c>
      <c r="B714">
        <v>16.68</v>
      </c>
    </row>
    <row r="715" spans="1:2" x14ac:dyDescent="0.55000000000000004">
      <c r="A715" s="3">
        <v>21794</v>
      </c>
      <c r="B715">
        <v>16.63</v>
      </c>
    </row>
    <row r="716" spans="1:2" x14ac:dyDescent="0.55000000000000004">
      <c r="A716" s="3">
        <v>21763</v>
      </c>
      <c r="B716">
        <v>17.37</v>
      </c>
    </row>
    <row r="717" spans="1:2" x14ac:dyDescent="0.55000000000000004">
      <c r="A717" s="3">
        <v>21732</v>
      </c>
      <c r="B717">
        <v>17.52</v>
      </c>
    </row>
    <row r="718" spans="1:2" x14ac:dyDescent="0.55000000000000004">
      <c r="A718" s="3">
        <v>21702</v>
      </c>
      <c r="B718">
        <v>16.899999999999999</v>
      </c>
    </row>
    <row r="719" spans="1:2" x14ac:dyDescent="0.55000000000000004">
      <c r="A719" s="3">
        <v>21671</v>
      </c>
      <c r="B719">
        <v>17.55</v>
      </c>
    </row>
    <row r="720" spans="1:2" x14ac:dyDescent="0.55000000000000004">
      <c r="A720" s="3">
        <v>21641</v>
      </c>
      <c r="B720">
        <v>17.809999999999999</v>
      </c>
    </row>
    <row r="721" spans="1:2" x14ac:dyDescent="0.55000000000000004">
      <c r="A721" s="3">
        <v>21610</v>
      </c>
      <c r="B721">
        <v>18.059999999999999</v>
      </c>
    </row>
    <row r="722" spans="1:2" x14ac:dyDescent="0.55000000000000004">
      <c r="A722" s="3">
        <v>21582</v>
      </c>
      <c r="B722">
        <v>18.04</v>
      </c>
    </row>
    <row r="723" spans="1:2" x14ac:dyDescent="0.55000000000000004">
      <c r="A723" s="3">
        <v>21551</v>
      </c>
      <c r="B723">
        <v>18.77</v>
      </c>
    </row>
    <row r="724" spans="1:2" x14ac:dyDescent="0.55000000000000004">
      <c r="A724" s="3">
        <v>21520</v>
      </c>
      <c r="B724">
        <v>18.510000000000002</v>
      </c>
    </row>
    <row r="725" spans="1:2" x14ac:dyDescent="0.55000000000000004">
      <c r="A725" s="3">
        <v>21490</v>
      </c>
      <c r="B725">
        <v>18.190000000000001</v>
      </c>
    </row>
    <row r="726" spans="1:2" x14ac:dyDescent="0.55000000000000004">
      <c r="A726" s="3">
        <v>21459</v>
      </c>
      <c r="B726">
        <v>17.670000000000002</v>
      </c>
    </row>
    <row r="727" spans="1:2" x14ac:dyDescent="0.55000000000000004">
      <c r="A727" s="3">
        <v>21429</v>
      </c>
      <c r="B727">
        <v>17</v>
      </c>
    </row>
    <row r="728" spans="1:2" x14ac:dyDescent="0.55000000000000004">
      <c r="A728" s="3">
        <v>21398</v>
      </c>
      <c r="B728">
        <v>16.47</v>
      </c>
    </row>
    <row r="729" spans="1:2" x14ac:dyDescent="0.55000000000000004">
      <c r="A729" s="3">
        <v>21367</v>
      </c>
      <c r="B729">
        <v>15.78</v>
      </c>
    </row>
    <row r="730" spans="1:2" x14ac:dyDescent="0.55000000000000004">
      <c r="A730" s="3">
        <v>21337</v>
      </c>
      <c r="B730">
        <v>15.27</v>
      </c>
    </row>
    <row r="731" spans="1:2" x14ac:dyDescent="0.55000000000000004">
      <c r="A731" s="3">
        <v>21306</v>
      </c>
      <c r="B731">
        <v>14.57</v>
      </c>
    </row>
    <row r="732" spans="1:2" x14ac:dyDescent="0.55000000000000004">
      <c r="A732" s="3">
        <v>21276</v>
      </c>
      <c r="B732">
        <v>13.79</v>
      </c>
    </row>
    <row r="733" spans="1:2" x14ac:dyDescent="0.55000000000000004">
      <c r="A733" s="3">
        <v>21245</v>
      </c>
      <c r="B733">
        <v>13.41</v>
      </c>
    </row>
    <row r="734" spans="1:2" x14ac:dyDescent="0.55000000000000004">
      <c r="A734" s="3">
        <v>21217</v>
      </c>
      <c r="B734">
        <v>12.83</v>
      </c>
    </row>
    <row r="735" spans="1:2" x14ac:dyDescent="0.55000000000000004">
      <c r="A735" s="3">
        <v>21186</v>
      </c>
      <c r="B735">
        <v>12.49</v>
      </c>
    </row>
    <row r="736" spans="1:2" x14ac:dyDescent="0.55000000000000004">
      <c r="A736" s="3">
        <v>21155</v>
      </c>
      <c r="B736">
        <v>11.97</v>
      </c>
    </row>
    <row r="737" spans="1:2" x14ac:dyDescent="0.55000000000000004">
      <c r="A737" s="3">
        <v>21125</v>
      </c>
      <c r="B737">
        <v>11.86</v>
      </c>
    </row>
    <row r="738" spans="1:2" x14ac:dyDescent="0.55000000000000004">
      <c r="A738" s="3">
        <v>21094</v>
      </c>
      <c r="B738">
        <v>12</v>
      </c>
    </row>
    <row r="739" spans="1:2" x14ac:dyDescent="0.55000000000000004">
      <c r="A739" s="3">
        <v>21064</v>
      </c>
      <c r="B739">
        <v>12.67</v>
      </c>
    </row>
    <row r="740" spans="1:2" x14ac:dyDescent="0.55000000000000004">
      <c r="A740" s="3">
        <v>21033</v>
      </c>
      <c r="B740">
        <v>13.27</v>
      </c>
    </row>
    <row r="741" spans="1:2" x14ac:dyDescent="0.55000000000000004">
      <c r="A741" s="3">
        <v>21002</v>
      </c>
      <c r="B741">
        <v>14.12</v>
      </c>
    </row>
    <row r="742" spans="1:2" x14ac:dyDescent="0.55000000000000004">
      <c r="A742" s="3">
        <v>20972</v>
      </c>
      <c r="B742">
        <v>13.9</v>
      </c>
    </row>
    <row r="743" spans="1:2" x14ac:dyDescent="0.55000000000000004">
      <c r="A743" s="3">
        <v>20941</v>
      </c>
      <c r="B743">
        <v>13.71</v>
      </c>
    </row>
    <row r="744" spans="1:2" x14ac:dyDescent="0.55000000000000004">
      <c r="A744" s="3">
        <v>20911</v>
      </c>
      <c r="B744">
        <v>13.22</v>
      </c>
    </row>
    <row r="745" spans="1:2" x14ac:dyDescent="0.55000000000000004">
      <c r="A745" s="3">
        <v>20880</v>
      </c>
      <c r="B745">
        <v>12.95</v>
      </c>
    </row>
    <row r="746" spans="1:2" x14ac:dyDescent="0.55000000000000004">
      <c r="A746" s="3">
        <v>20852</v>
      </c>
      <c r="B746">
        <v>12.77</v>
      </c>
    </row>
    <row r="747" spans="1:2" x14ac:dyDescent="0.55000000000000004">
      <c r="A747" s="3">
        <v>20821</v>
      </c>
      <c r="B747">
        <v>13.34</v>
      </c>
    </row>
    <row r="748" spans="1:2" x14ac:dyDescent="0.55000000000000004">
      <c r="A748" s="3">
        <v>20790</v>
      </c>
      <c r="B748">
        <v>13.62</v>
      </c>
    </row>
    <row r="749" spans="1:2" x14ac:dyDescent="0.55000000000000004">
      <c r="A749" s="3">
        <v>20760</v>
      </c>
      <c r="B749">
        <v>13.35</v>
      </c>
    </row>
    <row r="750" spans="1:2" x14ac:dyDescent="0.55000000000000004">
      <c r="A750" s="3">
        <v>20729</v>
      </c>
      <c r="B750">
        <v>13.43</v>
      </c>
    </row>
    <row r="751" spans="1:2" x14ac:dyDescent="0.55000000000000004">
      <c r="A751" s="3">
        <v>20699</v>
      </c>
      <c r="B751">
        <v>13.54</v>
      </c>
    </row>
    <row r="752" spans="1:2" x14ac:dyDescent="0.55000000000000004">
      <c r="A752" s="3">
        <v>20668</v>
      </c>
      <c r="B752">
        <v>13.83</v>
      </c>
    </row>
    <row r="753" spans="1:2" x14ac:dyDescent="0.55000000000000004">
      <c r="A753" s="3">
        <v>20637</v>
      </c>
      <c r="B753">
        <v>13.73</v>
      </c>
    </row>
    <row r="754" spans="1:2" x14ac:dyDescent="0.55000000000000004">
      <c r="A754" s="3">
        <v>20607</v>
      </c>
      <c r="B754">
        <v>12.85</v>
      </c>
    </row>
    <row r="755" spans="1:2" x14ac:dyDescent="0.55000000000000004">
      <c r="A755" s="3">
        <v>20576</v>
      </c>
      <c r="B755">
        <v>12.82</v>
      </c>
    </row>
    <row r="756" spans="1:2" x14ac:dyDescent="0.55000000000000004">
      <c r="A756" s="3">
        <v>20546</v>
      </c>
      <c r="B756">
        <v>13.13</v>
      </c>
    </row>
    <row r="757" spans="1:2" x14ac:dyDescent="0.55000000000000004">
      <c r="A757" s="3">
        <v>20515</v>
      </c>
      <c r="B757">
        <v>12.87</v>
      </c>
    </row>
    <row r="758" spans="1:2" x14ac:dyDescent="0.55000000000000004">
      <c r="A758" s="3">
        <v>20486</v>
      </c>
      <c r="B758">
        <v>12.12</v>
      </c>
    </row>
    <row r="759" spans="1:2" x14ac:dyDescent="0.55000000000000004">
      <c r="A759" s="3">
        <v>20455</v>
      </c>
      <c r="B759">
        <v>12.12</v>
      </c>
    </row>
    <row r="760" spans="1:2" x14ac:dyDescent="0.55000000000000004">
      <c r="A760" s="3">
        <v>20424</v>
      </c>
      <c r="B760">
        <v>12.53</v>
      </c>
    </row>
    <row r="761" spans="1:2" x14ac:dyDescent="0.55000000000000004">
      <c r="A761" s="3">
        <v>20394</v>
      </c>
      <c r="B761">
        <v>12.63</v>
      </c>
    </row>
    <row r="762" spans="1:2" x14ac:dyDescent="0.55000000000000004">
      <c r="A762" s="3">
        <v>20363</v>
      </c>
      <c r="B762">
        <v>12.03</v>
      </c>
    </row>
    <row r="763" spans="1:2" x14ac:dyDescent="0.55000000000000004">
      <c r="A763" s="3">
        <v>20333</v>
      </c>
      <c r="B763">
        <v>12.89</v>
      </c>
    </row>
    <row r="764" spans="1:2" x14ac:dyDescent="0.55000000000000004">
      <c r="A764" s="3">
        <v>20302</v>
      </c>
      <c r="B764">
        <v>12.6</v>
      </c>
    </row>
    <row r="765" spans="1:2" x14ac:dyDescent="0.55000000000000004">
      <c r="A765" s="3">
        <v>20271</v>
      </c>
      <c r="B765">
        <v>12.96</v>
      </c>
    </row>
    <row r="766" spans="1:2" x14ac:dyDescent="0.55000000000000004">
      <c r="A766" s="3">
        <v>20241</v>
      </c>
      <c r="B766">
        <v>12.35</v>
      </c>
    </row>
    <row r="767" spans="1:2" x14ac:dyDescent="0.55000000000000004">
      <c r="A767" s="3">
        <v>20210</v>
      </c>
      <c r="B767">
        <v>12</v>
      </c>
    </row>
    <row r="768" spans="1:2" x14ac:dyDescent="0.55000000000000004">
      <c r="A768" s="3">
        <v>20180</v>
      </c>
      <c r="B768">
        <v>12.39</v>
      </c>
    </row>
    <row r="769" spans="1:2" x14ac:dyDescent="0.55000000000000004">
      <c r="A769" s="3">
        <v>20149</v>
      </c>
      <c r="B769">
        <v>12.33</v>
      </c>
    </row>
    <row r="770" spans="1:2" x14ac:dyDescent="0.55000000000000004">
      <c r="A770" s="3">
        <v>20121</v>
      </c>
      <c r="B770">
        <v>12.7</v>
      </c>
    </row>
    <row r="771" spans="1:2" x14ac:dyDescent="0.55000000000000004">
      <c r="A771" s="3">
        <v>20090</v>
      </c>
      <c r="B771">
        <v>12.56</v>
      </c>
    </row>
    <row r="772" spans="1:2" x14ac:dyDescent="0.55000000000000004">
      <c r="A772" s="3">
        <v>20059</v>
      </c>
      <c r="B772">
        <v>12.62</v>
      </c>
    </row>
    <row r="773" spans="1:2" x14ac:dyDescent="0.55000000000000004">
      <c r="A773" s="3">
        <v>20029</v>
      </c>
      <c r="B773">
        <v>12.28</v>
      </c>
    </row>
    <row r="774" spans="1:2" x14ac:dyDescent="0.55000000000000004">
      <c r="A774" s="3">
        <v>19998</v>
      </c>
      <c r="B774">
        <v>12.02</v>
      </c>
    </row>
    <row r="775" spans="1:2" x14ac:dyDescent="0.55000000000000004">
      <c r="A775" s="3">
        <v>19968</v>
      </c>
      <c r="B775">
        <v>11.96</v>
      </c>
    </row>
    <row r="776" spans="1:2" x14ac:dyDescent="0.55000000000000004">
      <c r="A776" s="3">
        <v>19937</v>
      </c>
      <c r="B776">
        <v>11.7</v>
      </c>
    </row>
    <row r="777" spans="1:2" x14ac:dyDescent="0.55000000000000004">
      <c r="A777" s="3">
        <v>19906</v>
      </c>
      <c r="B777">
        <v>11.49</v>
      </c>
    </row>
    <row r="778" spans="1:2" x14ac:dyDescent="0.55000000000000004">
      <c r="A778" s="3">
        <v>19876</v>
      </c>
      <c r="B778">
        <v>11.05</v>
      </c>
    </row>
    <row r="779" spans="1:2" x14ac:dyDescent="0.55000000000000004">
      <c r="A779" s="3">
        <v>19845</v>
      </c>
      <c r="B779">
        <v>11.06</v>
      </c>
    </row>
    <row r="780" spans="1:2" x14ac:dyDescent="0.55000000000000004">
      <c r="A780" s="3">
        <v>19815</v>
      </c>
      <c r="B780">
        <v>10.74</v>
      </c>
    </row>
    <row r="781" spans="1:2" x14ac:dyDescent="0.55000000000000004">
      <c r="A781" s="3">
        <v>19784</v>
      </c>
      <c r="B781">
        <v>10.42</v>
      </c>
    </row>
    <row r="782" spans="1:2" x14ac:dyDescent="0.55000000000000004">
      <c r="A782" s="3">
        <v>19756</v>
      </c>
      <c r="B782">
        <v>10.26</v>
      </c>
    </row>
    <row r="783" spans="1:2" x14ac:dyDescent="0.55000000000000004">
      <c r="A783" s="3">
        <v>19725</v>
      </c>
      <c r="B783">
        <v>10.09</v>
      </c>
    </row>
    <row r="784" spans="1:2" x14ac:dyDescent="0.55000000000000004">
      <c r="A784" s="3">
        <v>19694</v>
      </c>
      <c r="B784">
        <v>9.89</v>
      </c>
    </row>
    <row r="785" spans="1:2" x14ac:dyDescent="0.55000000000000004">
      <c r="A785" s="3">
        <v>19664</v>
      </c>
      <c r="B785">
        <v>9.7100000000000009</v>
      </c>
    </row>
    <row r="786" spans="1:2" x14ac:dyDescent="0.55000000000000004">
      <c r="A786" s="3">
        <v>19633</v>
      </c>
      <c r="B786">
        <v>9.4499999999999993</v>
      </c>
    </row>
    <row r="787" spans="1:2" x14ac:dyDescent="0.55000000000000004">
      <c r="A787" s="3">
        <v>19603</v>
      </c>
      <c r="B787">
        <v>9.1300000000000008</v>
      </c>
    </row>
    <row r="788" spans="1:2" x14ac:dyDescent="0.55000000000000004">
      <c r="A788" s="3">
        <v>19572</v>
      </c>
      <c r="B788">
        <v>9.61</v>
      </c>
    </row>
    <row r="789" spans="1:2" x14ac:dyDescent="0.55000000000000004">
      <c r="A789" s="3">
        <v>19541</v>
      </c>
      <c r="B789">
        <v>9.6300000000000008</v>
      </c>
    </row>
    <row r="790" spans="1:2" x14ac:dyDescent="0.55000000000000004">
      <c r="A790" s="3">
        <v>19511</v>
      </c>
      <c r="B790">
        <v>9.5399999999999991</v>
      </c>
    </row>
    <row r="791" spans="1:2" x14ac:dyDescent="0.55000000000000004">
      <c r="A791" s="3">
        <v>19480</v>
      </c>
      <c r="B791">
        <v>10</v>
      </c>
    </row>
    <row r="792" spans="1:2" x14ac:dyDescent="0.55000000000000004">
      <c r="A792" s="3">
        <v>19450</v>
      </c>
      <c r="B792">
        <v>10.06</v>
      </c>
    </row>
    <row r="793" spans="1:2" x14ac:dyDescent="0.55000000000000004">
      <c r="A793" s="3">
        <v>19419</v>
      </c>
      <c r="B793">
        <v>10.7</v>
      </c>
    </row>
    <row r="794" spans="1:2" x14ac:dyDescent="0.55000000000000004">
      <c r="A794" s="3">
        <v>19391</v>
      </c>
      <c r="B794">
        <v>10.69</v>
      </c>
    </row>
    <row r="795" spans="1:2" x14ac:dyDescent="0.55000000000000004">
      <c r="A795" s="3">
        <v>19360</v>
      </c>
      <c r="B795">
        <v>10.86</v>
      </c>
    </row>
    <row r="796" spans="1:2" x14ac:dyDescent="0.55000000000000004">
      <c r="A796" s="3">
        <v>19329</v>
      </c>
      <c r="B796">
        <v>10.85</v>
      </c>
    </row>
    <row r="797" spans="1:2" x14ac:dyDescent="0.55000000000000004">
      <c r="A797" s="3">
        <v>19299</v>
      </c>
      <c r="B797">
        <v>10.49</v>
      </c>
    </row>
    <row r="798" spans="1:2" x14ac:dyDescent="0.55000000000000004">
      <c r="A798" s="3">
        <v>19268</v>
      </c>
      <c r="B798">
        <v>10.220000000000001</v>
      </c>
    </row>
    <row r="799" spans="1:2" x14ac:dyDescent="0.55000000000000004">
      <c r="A799" s="3">
        <v>19238</v>
      </c>
      <c r="B799">
        <v>10.5</v>
      </c>
    </row>
    <row r="800" spans="1:2" x14ac:dyDescent="0.55000000000000004">
      <c r="A800" s="3">
        <v>19207</v>
      </c>
      <c r="B800">
        <v>10.7</v>
      </c>
    </row>
    <row r="801" spans="1:2" x14ac:dyDescent="0.55000000000000004">
      <c r="A801" s="3">
        <v>19176</v>
      </c>
      <c r="B801">
        <v>10.69</v>
      </c>
    </row>
    <row r="802" spans="1:2" x14ac:dyDescent="0.55000000000000004">
      <c r="A802" s="3">
        <v>19146</v>
      </c>
      <c r="B802">
        <v>10.42</v>
      </c>
    </row>
    <row r="803" spans="1:2" x14ac:dyDescent="0.55000000000000004">
      <c r="A803" s="3">
        <v>19115</v>
      </c>
      <c r="B803">
        <v>10.06</v>
      </c>
    </row>
    <row r="804" spans="1:2" x14ac:dyDescent="0.55000000000000004">
      <c r="A804" s="3">
        <v>19085</v>
      </c>
      <c r="B804">
        <v>9.9700000000000006</v>
      </c>
    </row>
    <row r="805" spans="1:2" x14ac:dyDescent="0.55000000000000004">
      <c r="A805" s="3">
        <v>19054</v>
      </c>
      <c r="B805">
        <v>9.92</v>
      </c>
    </row>
    <row r="806" spans="1:2" x14ac:dyDescent="0.55000000000000004">
      <c r="A806" s="3">
        <v>19025</v>
      </c>
      <c r="B806">
        <v>9.84</v>
      </c>
    </row>
    <row r="807" spans="1:2" x14ac:dyDescent="0.55000000000000004">
      <c r="A807" s="3">
        <v>18994</v>
      </c>
      <c r="B807">
        <v>9.9700000000000006</v>
      </c>
    </row>
    <row r="808" spans="1:2" x14ac:dyDescent="0.55000000000000004">
      <c r="A808" s="3">
        <v>18963</v>
      </c>
      <c r="B808">
        <v>9.59</v>
      </c>
    </row>
    <row r="809" spans="1:2" x14ac:dyDescent="0.55000000000000004">
      <c r="A809" s="3">
        <v>18933</v>
      </c>
      <c r="B809">
        <v>9.2200000000000006</v>
      </c>
    </row>
    <row r="810" spans="1:2" x14ac:dyDescent="0.55000000000000004">
      <c r="A810" s="3">
        <v>18902</v>
      </c>
      <c r="B810">
        <v>9.39</v>
      </c>
    </row>
    <row r="811" spans="1:2" x14ac:dyDescent="0.55000000000000004">
      <c r="A811" s="3">
        <v>18872</v>
      </c>
      <c r="B811">
        <v>9.35</v>
      </c>
    </row>
    <row r="812" spans="1:2" x14ac:dyDescent="0.55000000000000004">
      <c r="A812" s="3">
        <v>18841</v>
      </c>
      <c r="B812">
        <v>8.8699999999999992</v>
      </c>
    </row>
    <row r="813" spans="1:2" x14ac:dyDescent="0.55000000000000004">
      <c r="A813" s="3">
        <v>18810</v>
      </c>
      <c r="B813">
        <v>8.2799999999999994</v>
      </c>
    </row>
    <row r="814" spans="1:2" x14ac:dyDescent="0.55000000000000004">
      <c r="A814" s="3">
        <v>18780</v>
      </c>
      <c r="B814">
        <v>7.92</v>
      </c>
    </row>
    <row r="815" spans="1:2" x14ac:dyDescent="0.55000000000000004">
      <c r="A815" s="3">
        <v>18749</v>
      </c>
      <c r="B815">
        <v>7.96</v>
      </c>
    </row>
    <row r="816" spans="1:2" x14ac:dyDescent="0.55000000000000004">
      <c r="A816" s="3">
        <v>18719</v>
      </c>
      <c r="B816">
        <v>7.85</v>
      </c>
    </row>
    <row r="817" spans="1:2" x14ac:dyDescent="0.55000000000000004">
      <c r="A817" s="3">
        <v>18688</v>
      </c>
      <c r="B817">
        <v>7.64</v>
      </c>
    </row>
    <row r="818" spans="1:2" x14ac:dyDescent="0.55000000000000004">
      <c r="A818" s="3">
        <v>18660</v>
      </c>
      <c r="B818">
        <v>7.76</v>
      </c>
    </row>
    <row r="819" spans="1:2" x14ac:dyDescent="0.55000000000000004">
      <c r="A819" s="3">
        <v>18629</v>
      </c>
      <c r="B819">
        <v>7.48</v>
      </c>
    </row>
    <row r="820" spans="1:2" x14ac:dyDescent="0.55000000000000004">
      <c r="A820" s="3">
        <v>18598</v>
      </c>
      <c r="B820">
        <v>6.95</v>
      </c>
    </row>
    <row r="821" spans="1:2" x14ac:dyDescent="0.55000000000000004">
      <c r="A821" s="3">
        <v>18568</v>
      </c>
      <c r="B821">
        <v>7.08</v>
      </c>
    </row>
    <row r="822" spans="1:2" x14ac:dyDescent="0.55000000000000004">
      <c r="A822" s="3">
        <v>18537</v>
      </c>
      <c r="B822">
        <v>7.2</v>
      </c>
    </row>
    <row r="823" spans="1:2" x14ac:dyDescent="0.55000000000000004">
      <c r="A823" s="3">
        <v>18507</v>
      </c>
      <c r="B823">
        <v>7.01</v>
      </c>
    </row>
    <row r="824" spans="1:2" x14ac:dyDescent="0.55000000000000004">
      <c r="A824" s="3">
        <v>18476</v>
      </c>
      <c r="B824">
        <v>6.93</v>
      </c>
    </row>
    <row r="825" spans="1:2" x14ac:dyDescent="0.55000000000000004">
      <c r="A825" s="3">
        <v>18445</v>
      </c>
      <c r="B825">
        <v>6.68</v>
      </c>
    </row>
    <row r="826" spans="1:2" x14ac:dyDescent="0.55000000000000004">
      <c r="A826" s="3">
        <v>18415</v>
      </c>
      <c r="B826">
        <v>7.38</v>
      </c>
    </row>
    <row r="827" spans="1:2" x14ac:dyDescent="0.55000000000000004">
      <c r="A827" s="3">
        <v>18384</v>
      </c>
      <c r="B827">
        <v>7.43</v>
      </c>
    </row>
    <row r="828" spans="1:2" x14ac:dyDescent="0.55000000000000004">
      <c r="A828" s="3">
        <v>18354</v>
      </c>
      <c r="B828">
        <v>7.35</v>
      </c>
    </row>
    <row r="829" spans="1:2" x14ac:dyDescent="0.55000000000000004">
      <c r="A829" s="3">
        <v>18323</v>
      </c>
      <c r="B829">
        <v>7.32</v>
      </c>
    </row>
    <row r="830" spans="1:2" x14ac:dyDescent="0.55000000000000004">
      <c r="A830" s="3">
        <v>18295</v>
      </c>
      <c r="B830">
        <v>7.31</v>
      </c>
    </row>
    <row r="831" spans="1:2" x14ac:dyDescent="0.55000000000000004">
      <c r="A831" s="3">
        <v>18264</v>
      </c>
      <c r="B831">
        <v>7.22</v>
      </c>
    </row>
    <row r="832" spans="1:2" x14ac:dyDescent="0.55000000000000004">
      <c r="A832" s="3">
        <v>18233</v>
      </c>
      <c r="B832">
        <v>7.13</v>
      </c>
    </row>
    <row r="833" spans="1:2" x14ac:dyDescent="0.55000000000000004">
      <c r="A833" s="3">
        <v>18203</v>
      </c>
      <c r="B833">
        <v>6.87</v>
      </c>
    </row>
    <row r="834" spans="1:2" x14ac:dyDescent="0.55000000000000004">
      <c r="A834" s="3">
        <v>18172</v>
      </c>
      <c r="B834">
        <v>6.71</v>
      </c>
    </row>
    <row r="835" spans="1:2" x14ac:dyDescent="0.55000000000000004">
      <c r="A835" s="3">
        <v>18142</v>
      </c>
      <c r="B835">
        <v>6.48</v>
      </c>
    </row>
    <row r="836" spans="1:2" x14ac:dyDescent="0.55000000000000004">
      <c r="A836" s="3">
        <v>18111</v>
      </c>
      <c r="B836">
        <v>6.39</v>
      </c>
    </row>
    <row r="837" spans="1:2" x14ac:dyDescent="0.55000000000000004">
      <c r="A837" s="3">
        <v>18080</v>
      </c>
      <c r="B837">
        <v>6.16</v>
      </c>
    </row>
    <row r="838" spans="1:2" x14ac:dyDescent="0.55000000000000004">
      <c r="A838" s="3">
        <v>18050</v>
      </c>
      <c r="B838">
        <v>5.82</v>
      </c>
    </row>
    <row r="839" spans="1:2" x14ac:dyDescent="0.55000000000000004">
      <c r="A839" s="3">
        <v>18019</v>
      </c>
      <c r="B839">
        <v>6.18</v>
      </c>
    </row>
    <row r="840" spans="1:2" x14ac:dyDescent="0.55000000000000004">
      <c r="A840" s="3">
        <v>17989</v>
      </c>
      <c r="B840">
        <v>6.24</v>
      </c>
    </row>
    <row r="841" spans="1:2" x14ac:dyDescent="0.55000000000000004">
      <c r="A841" s="3">
        <v>17958</v>
      </c>
      <c r="B841">
        <v>6.26</v>
      </c>
    </row>
    <row r="842" spans="1:2" x14ac:dyDescent="0.55000000000000004">
      <c r="A842" s="3">
        <v>17930</v>
      </c>
      <c r="B842">
        <v>6.29</v>
      </c>
    </row>
    <row r="843" spans="1:2" x14ac:dyDescent="0.55000000000000004">
      <c r="A843" s="3">
        <v>17899</v>
      </c>
      <c r="B843">
        <v>6.62</v>
      </c>
    </row>
    <row r="844" spans="1:2" x14ac:dyDescent="0.55000000000000004">
      <c r="A844" s="3">
        <v>17868</v>
      </c>
      <c r="B844">
        <v>6.63</v>
      </c>
    </row>
    <row r="845" spans="1:2" x14ac:dyDescent="0.55000000000000004">
      <c r="A845" s="3">
        <v>17838</v>
      </c>
      <c r="B845">
        <v>6.9</v>
      </c>
    </row>
    <row r="846" spans="1:2" x14ac:dyDescent="0.55000000000000004">
      <c r="A846" s="3">
        <v>17807</v>
      </c>
      <c r="B846">
        <v>7.55</v>
      </c>
    </row>
    <row r="847" spans="1:2" x14ac:dyDescent="0.55000000000000004">
      <c r="A847" s="3">
        <v>17777</v>
      </c>
      <c r="B847">
        <v>7.61</v>
      </c>
    </row>
    <row r="848" spans="1:2" x14ac:dyDescent="0.55000000000000004">
      <c r="A848" s="3">
        <v>17746</v>
      </c>
      <c r="B848">
        <v>7.97</v>
      </c>
    </row>
    <row r="849" spans="1:2" x14ac:dyDescent="0.55000000000000004">
      <c r="A849" s="3">
        <v>17715</v>
      </c>
      <c r="B849">
        <v>8.51</v>
      </c>
    </row>
    <row r="850" spans="1:2" x14ac:dyDescent="0.55000000000000004">
      <c r="A850" s="3">
        <v>17685</v>
      </c>
      <c r="B850">
        <v>9.0399999999999991</v>
      </c>
    </row>
    <row r="851" spans="1:2" x14ac:dyDescent="0.55000000000000004">
      <c r="A851" s="3">
        <v>17654</v>
      </c>
      <c r="B851">
        <v>8.92</v>
      </c>
    </row>
    <row r="852" spans="1:2" x14ac:dyDescent="0.55000000000000004">
      <c r="A852" s="3">
        <v>17624</v>
      </c>
      <c r="B852">
        <v>8.75</v>
      </c>
    </row>
    <row r="853" spans="1:2" x14ac:dyDescent="0.55000000000000004">
      <c r="A853" s="3">
        <v>17593</v>
      </c>
      <c r="B853">
        <v>8.36</v>
      </c>
    </row>
    <row r="854" spans="1:2" x14ac:dyDescent="0.55000000000000004">
      <c r="A854" s="3">
        <v>17564</v>
      </c>
      <c r="B854">
        <v>8.41</v>
      </c>
    </row>
    <row r="855" spans="1:2" x14ac:dyDescent="0.55000000000000004">
      <c r="A855" s="3">
        <v>17533</v>
      </c>
      <c r="B855">
        <v>9.02</v>
      </c>
    </row>
    <row r="856" spans="1:2" x14ac:dyDescent="0.55000000000000004">
      <c r="A856" s="3">
        <v>17502</v>
      </c>
      <c r="B856">
        <v>9.34</v>
      </c>
    </row>
    <row r="857" spans="1:2" x14ac:dyDescent="0.55000000000000004">
      <c r="A857" s="3">
        <v>17472</v>
      </c>
      <c r="B857">
        <v>9.6</v>
      </c>
    </row>
    <row r="858" spans="1:2" x14ac:dyDescent="0.55000000000000004">
      <c r="A858" s="3">
        <v>17441</v>
      </c>
      <c r="B858">
        <v>9.84</v>
      </c>
    </row>
    <row r="859" spans="1:2" x14ac:dyDescent="0.55000000000000004">
      <c r="A859" s="3">
        <v>17411</v>
      </c>
      <c r="B859">
        <v>9.7200000000000006</v>
      </c>
    </row>
    <row r="860" spans="1:2" x14ac:dyDescent="0.55000000000000004">
      <c r="A860" s="3">
        <v>17380</v>
      </c>
      <c r="B860">
        <v>10.220000000000001</v>
      </c>
    </row>
    <row r="861" spans="1:2" x14ac:dyDescent="0.55000000000000004">
      <c r="A861" s="3">
        <v>17349</v>
      </c>
      <c r="B861">
        <v>10.68</v>
      </c>
    </row>
    <row r="862" spans="1:2" x14ac:dyDescent="0.55000000000000004">
      <c r="A862" s="3">
        <v>17319</v>
      </c>
      <c r="B862">
        <v>10.31</v>
      </c>
    </row>
    <row r="863" spans="1:2" x14ac:dyDescent="0.55000000000000004">
      <c r="A863" s="3">
        <v>17288</v>
      </c>
      <c r="B863">
        <v>10.37</v>
      </c>
    </row>
    <row r="864" spans="1:2" x14ac:dyDescent="0.55000000000000004">
      <c r="A864" s="3">
        <v>17258</v>
      </c>
      <c r="B864">
        <v>11</v>
      </c>
    </row>
    <row r="865" spans="1:2" x14ac:dyDescent="0.55000000000000004">
      <c r="A865" s="3">
        <v>17227</v>
      </c>
      <c r="B865">
        <v>11.94</v>
      </c>
    </row>
    <row r="866" spans="1:2" x14ac:dyDescent="0.55000000000000004">
      <c r="A866" s="3">
        <v>17199</v>
      </c>
      <c r="B866">
        <v>13.17</v>
      </c>
    </row>
    <row r="867" spans="1:2" x14ac:dyDescent="0.55000000000000004">
      <c r="A867" s="3">
        <v>17168</v>
      </c>
      <c r="B867">
        <v>13.46</v>
      </c>
    </row>
    <row r="868" spans="1:2" x14ac:dyDescent="0.55000000000000004">
      <c r="A868" s="3">
        <v>17137</v>
      </c>
      <c r="B868">
        <v>14.27</v>
      </c>
    </row>
    <row r="869" spans="1:2" x14ac:dyDescent="0.55000000000000004">
      <c r="A869" s="3">
        <v>17107</v>
      </c>
      <c r="B869">
        <v>14.64</v>
      </c>
    </row>
    <row r="870" spans="1:2" x14ac:dyDescent="0.55000000000000004">
      <c r="A870" s="3">
        <v>17076</v>
      </c>
      <c r="B870">
        <v>15.58</v>
      </c>
    </row>
    <row r="871" spans="1:2" x14ac:dyDescent="0.55000000000000004">
      <c r="A871" s="3">
        <v>17046</v>
      </c>
      <c r="B871">
        <v>16.96</v>
      </c>
    </row>
    <row r="872" spans="1:2" x14ac:dyDescent="0.55000000000000004">
      <c r="A872" s="3">
        <v>17015</v>
      </c>
      <c r="B872">
        <v>20.27</v>
      </c>
    </row>
    <row r="873" spans="1:2" x14ac:dyDescent="0.55000000000000004">
      <c r="A873" s="3">
        <v>16984</v>
      </c>
      <c r="B873">
        <v>21.07</v>
      </c>
    </row>
    <row r="874" spans="1:2" x14ac:dyDescent="0.55000000000000004">
      <c r="A874" s="3">
        <v>16954</v>
      </c>
      <c r="B874">
        <v>22.12</v>
      </c>
    </row>
    <row r="875" spans="1:2" x14ac:dyDescent="0.55000000000000004">
      <c r="A875" s="3">
        <v>16923</v>
      </c>
      <c r="B875">
        <v>21.74</v>
      </c>
    </row>
    <row r="876" spans="1:2" x14ac:dyDescent="0.55000000000000004">
      <c r="A876" s="3">
        <v>16893</v>
      </c>
      <c r="B876">
        <v>21.2</v>
      </c>
    </row>
    <row r="877" spans="1:2" x14ac:dyDescent="0.55000000000000004">
      <c r="A877" s="3">
        <v>16862</v>
      </c>
      <c r="B877">
        <v>19.48</v>
      </c>
    </row>
    <row r="878" spans="1:2" x14ac:dyDescent="0.55000000000000004">
      <c r="A878" s="3">
        <v>16834</v>
      </c>
      <c r="B878">
        <v>19.64</v>
      </c>
    </row>
    <row r="879" spans="1:2" x14ac:dyDescent="0.55000000000000004">
      <c r="A879" s="3">
        <v>16803</v>
      </c>
      <c r="B879">
        <v>19.170000000000002</v>
      </c>
    </row>
    <row r="880" spans="1:2" x14ac:dyDescent="0.55000000000000004">
      <c r="A880" s="3">
        <v>16772</v>
      </c>
      <c r="B880">
        <v>18.05</v>
      </c>
    </row>
    <row r="881" spans="1:2" x14ac:dyDescent="0.55000000000000004">
      <c r="A881" s="3">
        <v>16742</v>
      </c>
      <c r="B881">
        <v>17.57</v>
      </c>
    </row>
    <row r="882" spans="1:2" x14ac:dyDescent="0.55000000000000004">
      <c r="A882" s="3">
        <v>16711</v>
      </c>
      <c r="B882">
        <v>16.84</v>
      </c>
    </row>
    <row r="883" spans="1:2" x14ac:dyDescent="0.55000000000000004">
      <c r="A883" s="3">
        <v>16681</v>
      </c>
      <c r="B883">
        <v>16</v>
      </c>
    </row>
    <row r="884" spans="1:2" x14ac:dyDescent="0.55000000000000004">
      <c r="A884" s="3">
        <v>16650</v>
      </c>
      <c r="B884">
        <v>14.93</v>
      </c>
    </row>
    <row r="885" spans="1:2" x14ac:dyDescent="0.55000000000000004">
      <c r="A885" s="3">
        <v>16619</v>
      </c>
      <c r="B885">
        <v>14.83</v>
      </c>
    </row>
    <row r="886" spans="1:2" x14ac:dyDescent="0.55000000000000004">
      <c r="A886" s="3">
        <v>16589</v>
      </c>
      <c r="B886">
        <v>15.09</v>
      </c>
    </row>
    <row r="887" spans="1:2" x14ac:dyDescent="0.55000000000000004">
      <c r="A887" s="3">
        <v>16558</v>
      </c>
      <c r="B887">
        <v>15.02</v>
      </c>
    </row>
    <row r="888" spans="1:2" x14ac:dyDescent="0.55000000000000004">
      <c r="A888" s="3">
        <v>16528</v>
      </c>
      <c r="B888">
        <v>14.67</v>
      </c>
    </row>
    <row r="889" spans="1:2" x14ac:dyDescent="0.55000000000000004">
      <c r="A889" s="3">
        <v>16497</v>
      </c>
      <c r="B889">
        <v>14.51</v>
      </c>
    </row>
    <row r="890" spans="1:2" x14ac:dyDescent="0.55000000000000004">
      <c r="A890" s="3">
        <v>16469</v>
      </c>
      <c r="B890">
        <v>14.67</v>
      </c>
    </row>
    <row r="891" spans="1:2" x14ac:dyDescent="0.55000000000000004">
      <c r="A891" s="3">
        <v>16438</v>
      </c>
      <c r="B891">
        <v>14.35</v>
      </c>
    </row>
    <row r="892" spans="1:2" x14ac:dyDescent="0.55000000000000004">
      <c r="A892" s="3">
        <v>16407</v>
      </c>
      <c r="B892">
        <v>14.09</v>
      </c>
    </row>
    <row r="893" spans="1:2" x14ac:dyDescent="0.55000000000000004">
      <c r="A893" s="3">
        <v>16377</v>
      </c>
      <c r="B893">
        <v>13.93</v>
      </c>
    </row>
    <row r="894" spans="1:2" x14ac:dyDescent="0.55000000000000004">
      <c r="A894" s="3">
        <v>16346</v>
      </c>
      <c r="B894">
        <v>14.19</v>
      </c>
    </row>
    <row r="895" spans="1:2" x14ac:dyDescent="0.55000000000000004">
      <c r="A895" s="3">
        <v>16316</v>
      </c>
      <c r="B895">
        <v>14</v>
      </c>
    </row>
    <row r="896" spans="1:2" x14ac:dyDescent="0.55000000000000004">
      <c r="A896" s="3">
        <v>16285</v>
      </c>
      <c r="B896">
        <v>14.13</v>
      </c>
    </row>
    <row r="897" spans="1:2" x14ac:dyDescent="0.55000000000000004">
      <c r="A897" s="3">
        <v>16254</v>
      </c>
      <c r="B897">
        <v>14.23</v>
      </c>
    </row>
    <row r="898" spans="1:2" x14ac:dyDescent="0.55000000000000004">
      <c r="A898" s="3">
        <v>16224</v>
      </c>
      <c r="B898">
        <v>13.77</v>
      </c>
    </row>
    <row r="899" spans="1:2" x14ac:dyDescent="0.55000000000000004">
      <c r="A899" s="3">
        <v>16193</v>
      </c>
      <c r="B899">
        <v>13.1</v>
      </c>
    </row>
    <row r="900" spans="1:2" x14ac:dyDescent="0.55000000000000004">
      <c r="A900" s="3">
        <v>16163</v>
      </c>
      <c r="B900">
        <v>12.83</v>
      </c>
    </row>
    <row r="901" spans="1:2" x14ac:dyDescent="0.55000000000000004">
      <c r="A901" s="3">
        <v>16132</v>
      </c>
      <c r="B901">
        <v>13.01</v>
      </c>
    </row>
    <row r="902" spans="1:2" x14ac:dyDescent="0.55000000000000004">
      <c r="A902" s="3">
        <v>16103</v>
      </c>
      <c r="B902">
        <v>12.61</v>
      </c>
    </row>
    <row r="903" spans="1:2" x14ac:dyDescent="0.55000000000000004">
      <c r="A903" s="3">
        <v>16072</v>
      </c>
      <c r="B903">
        <v>12.65</v>
      </c>
    </row>
    <row r="904" spans="1:2" x14ac:dyDescent="0.55000000000000004">
      <c r="A904" s="3">
        <v>16041</v>
      </c>
      <c r="B904">
        <v>12.21</v>
      </c>
    </row>
    <row r="905" spans="1:2" x14ac:dyDescent="0.55000000000000004">
      <c r="A905" s="3">
        <v>16011</v>
      </c>
      <c r="B905">
        <v>11.48</v>
      </c>
    </row>
    <row r="906" spans="1:2" x14ac:dyDescent="0.55000000000000004">
      <c r="A906" s="3">
        <v>15980</v>
      </c>
      <c r="B906">
        <v>11.5</v>
      </c>
    </row>
    <row r="907" spans="1:2" x14ac:dyDescent="0.55000000000000004">
      <c r="A907" s="3">
        <v>15950</v>
      </c>
      <c r="B907">
        <v>11.1</v>
      </c>
    </row>
    <row r="908" spans="1:2" x14ac:dyDescent="0.55000000000000004">
      <c r="A908" s="3">
        <v>15919</v>
      </c>
      <c r="B908">
        <v>10.8</v>
      </c>
    </row>
    <row r="909" spans="1:2" x14ac:dyDescent="0.55000000000000004">
      <c r="A909" s="3">
        <v>15888</v>
      </c>
      <c r="B909">
        <v>11.3</v>
      </c>
    </row>
    <row r="910" spans="1:2" x14ac:dyDescent="0.55000000000000004">
      <c r="A910" s="3">
        <v>15858</v>
      </c>
      <c r="B910">
        <v>11</v>
      </c>
    </row>
    <row r="911" spans="1:2" x14ac:dyDescent="0.55000000000000004">
      <c r="A911" s="3">
        <v>15827</v>
      </c>
      <c r="B911">
        <v>10.91</v>
      </c>
    </row>
    <row r="912" spans="1:2" x14ac:dyDescent="0.55000000000000004">
      <c r="A912" s="3">
        <v>15797</v>
      </c>
      <c r="B912">
        <v>10.59</v>
      </c>
    </row>
    <row r="913" spans="1:2" x14ac:dyDescent="0.55000000000000004">
      <c r="A913" s="3">
        <v>15766</v>
      </c>
      <c r="B913">
        <v>10.35</v>
      </c>
    </row>
    <row r="914" spans="1:2" x14ac:dyDescent="0.55000000000000004">
      <c r="A914" s="3">
        <v>15738</v>
      </c>
      <c r="B914">
        <v>10.119999999999999</v>
      </c>
    </row>
    <row r="915" spans="1:2" x14ac:dyDescent="0.55000000000000004">
      <c r="A915" s="3">
        <v>15707</v>
      </c>
      <c r="B915">
        <v>9.67</v>
      </c>
    </row>
    <row r="916" spans="1:2" x14ac:dyDescent="0.55000000000000004">
      <c r="A916" s="3">
        <v>15676</v>
      </c>
      <c r="B916">
        <v>9.24</v>
      </c>
    </row>
    <row r="917" spans="1:2" x14ac:dyDescent="0.55000000000000004">
      <c r="A917" s="3">
        <v>15646</v>
      </c>
      <c r="B917">
        <v>9.4700000000000006</v>
      </c>
    </row>
    <row r="918" spans="1:2" x14ac:dyDescent="0.55000000000000004">
      <c r="A918" s="3">
        <v>15615</v>
      </c>
      <c r="B918">
        <v>9.61</v>
      </c>
    </row>
    <row r="919" spans="1:2" x14ac:dyDescent="0.55000000000000004">
      <c r="A919" s="3">
        <v>15585</v>
      </c>
      <c r="B919">
        <v>9.23</v>
      </c>
    </row>
    <row r="920" spans="1:2" x14ac:dyDescent="0.55000000000000004">
      <c r="A920" s="3">
        <v>15554</v>
      </c>
      <c r="B920">
        <v>9.01</v>
      </c>
    </row>
    <row r="921" spans="1:2" x14ac:dyDescent="0.55000000000000004">
      <c r="A921" s="3">
        <v>15523</v>
      </c>
      <c r="B921">
        <v>8.94</v>
      </c>
    </row>
    <row r="922" spans="1:2" x14ac:dyDescent="0.55000000000000004">
      <c r="A922" s="3">
        <v>15493</v>
      </c>
      <c r="B922">
        <v>8.5</v>
      </c>
    </row>
    <row r="923" spans="1:2" x14ac:dyDescent="0.55000000000000004">
      <c r="A923" s="3">
        <v>15462</v>
      </c>
      <c r="B923">
        <v>7.93</v>
      </c>
    </row>
    <row r="924" spans="1:2" x14ac:dyDescent="0.55000000000000004">
      <c r="A924" s="3">
        <v>15432</v>
      </c>
      <c r="B924">
        <v>7.69</v>
      </c>
    </row>
    <row r="925" spans="1:2" x14ac:dyDescent="0.55000000000000004">
      <c r="A925" s="3">
        <v>15401</v>
      </c>
      <c r="B925">
        <v>7.87</v>
      </c>
    </row>
    <row r="926" spans="1:2" x14ac:dyDescent="0.55000000000000004">
      <c r="A926" s="3">
        <v>15373</v>
      </c>
      <c r="B926">
        <v>8.01</v>
      </c>
    </row>
    <row r="927" spans="1:2" x14ac:dyDescent="0.55000000000000004">
      <c r="A927" s="3">
        <v>15342</v>
      </c>
      <c r="B927">
        <v>7.97</v>
      </c>
    </row>
    <row r="928" spans="1:2" x14ac:dyDescent="0.55000000000000004">
      <c r="A928" s="3">
        <v>15311</v>
      </c>
      <c r="B928">
        <v>7.55</v>
      </c>
    </row>
    <row r="929" spans="1:2" x14ac:dyDescent="0.55000000000000004">
      <c r="A929" s="3">
        <v>15281</v>
      </c>
      <c r="B929">
        <v>8.01</v>
      </c>
    </row>
    <row r="930" spans="1:2" x14ac:dyDescent="0.55000000000000004">
      <c r="A930" s="3">
        <v>15250</v>
      </c>
      <c r="B930">
        <v>8.33</v>
      </c>
    </row>
    <row r="931" spans="1:2" x14ac:dyDescent="0.55000000000000004">
      <c r="A931" s="3">
        <v>15220</v>
      </c>
      <c r="B931">
        <v>8.61</v>
      </c>
    </row>
    <row r="932" spans="1:2" x14ac:dyDescent="0.55000000000000004">
      <c r="A932" s="3">
        <v>15189</v>
      </c>
      <c r="B932">
        <v>8.83</v>
      </c>
    </row>
    <row r="933" spans="1:2" x14ac:dyDescent="0.55000000000000004">
      <c r="A933" s="3">
        <v>15158</v>
      </c>
      <c r="B933">
        <v>9.1300000000000008</v>
      </c>
    </row>
    <row r="934" spans="1:2" x14ac:dyDescent="0.55000000000000004">
      <c r="A934" s="3">
        <v>15128</v>
      </c>
      <c r="B934">
        <v>8.9499999999999993</v>
      </c>
    </row>
    <row r="935" spans="1:2" x14ac:dyDescent="0.55000000000000004">
      <c r="A935" s="3">
        <v>15097</v>
      </c>
      <c r="B935">
        <v>8.73</v>
      </c>
    </row>
    <row r="936" spans="1:2" x14ac:dyDescent="0.55000000000000004">
      <c r="A936" s="3">
        <v>15067</v>
      </c>
      <c r="B936">
        <v>9.01</v>
      </c>
    </row>
    <row r="937" spans="1:2" x14ac:dyDescent="0.55000000000000004">
      <c r="A937" s="3">
        <v>15036</v>
      </c>
      <c r="B937">
        <v>9.39</v>
      </c>
    </row>
    <row r="938" spans="1:2" x14ac:dyDescent="0.55000000000000004">
      <c r="A938" s="3">
        <v>15008</v>
      </c>
      <c r="B938">
        <v>9.36</v>
      </c>
    </row>
    <row r="939" spans="1:2" x14ac:dyDescent="0.55000000000000004">
      <c r="A939" s="3">
        <v>14977</v>
      </c>
      <c r="B939">
        <v>10.02</v>
      </c>
    </row>
    <row r="940" spans="1:2" x14ac:dyDescent="0.55000000000000004">
      <c r="A940" s="3">
        <v>14946</v>
      </c>
      <c r="B940">
        <v>10.029999999999999</v>
      </c>
    </row>
    <row r="941" spans="1:2" x14ac:dyDescent="0.55000000000000004">
      <c r="A941" s="3">
        <v>14916</v>
      </c>
      <c r="B941">
        <v>10.36</v>
      </c>
    </row>
    <row r="942" spans="1:2" x14ac:dyDescent="0.55000000000000004">
      <c r="A942" s="3">
        <v>14885</v>
      </c>
      <c r="B942">
        <v>10.029999999999999</v>
      </c>
    </row>
    <row r="943" spans="1:2" x14ac:dyDescent="0.55000000000000004">
      <c r="A943" s="3">
        <v>14855</v>
      </c>
      <c r="B943">
        <v>9.84</v>
      </c>
    </row>
    <row r="944" spans="1:2" x14ac:dyDescent="0.55000000000000004">
      <c r="A944" s="3">
        <v>14824</v>
      </c>
      <c r="B944">
        <v>9.56</v>
      </c>
    </row>
    <row r="945" spans="1:2" x14ac:dyDescent="0.55000000000000004">
      <c r="A945" s="3">
        <v>14793</v>
      </c>
      <c r="B945">
        <v>9.48</v>
      </c>
    </row>
    <row r="946" spans="1:2" x14ac:dyDescent="0.55000000000000004">
      <c r="A946" s="3">
        <v>14763</v>
      </c>
      <c r="B946">
        <v>9.3000000000000007</v>
      </c>
    </row>
    <row r="947" spans="1:2" x14ac:dyDescent="0.55000000000000004">
      <c r="A947" s="3">
        <v>14732</v>
      </c>
      <c r="B947">
        <v>10.34</v>
      </c>
    </row>
    <row r="948" spans="1:2" x14ac:dyDescent="0.55000000000000004">
      <c r="A948" s="3">
        <v>14702</v>
      </c>
      <c r="B948">
        <v>12.19</v>
      </c>
    </row>
    <row r="949" spans="1:2" x14ac:dyDescent="0.55000000000000004">
      <c r="A949" s="3">
        <v>14671</v>
      </c>
      <c r="B949">
        <v>12.27</v>
      </c>
    </row>
    <row r="950" spans="1:2" x14ac:dyDescent="0.55000000000000004">
      <c r="A950" s="3">
        <v>14642</v>
      </c>
      <c r="B950">
        <v>12.73</v>
      </c>
    </row>
    <row r="951" spans="1:2" x14ac:dyDescent="0.55000000000000004">
      <c r="A951" s="3">
        <v>14611</v>
      </c>
      <c r="B951">
        <v>13.23</v>
      </c>
    </row>
    <row r="952" spans="1:2" x14ac:dyDescent="0.55000000000000004">
      <c r="A952" s="3">
        <v>14580</v>
      </c>
      <c r="B952">
        <v>13.74</v>
      </c>
    </row>
    <row r="953" spans="1:2" x14ac:dyDescent="0.55000000000000004">
      <c r="A953" s="3">
        <v>14550</v>
      </c>
      <c r="B953">
        <v>14.56</v>
      </c>
    </row>
    <row r="954" spans="1:2" x14ac:dyDescent="0.55000000000000004">
      <c r="A954" s="3">
        <v>14519</v>
      </c>
      <c r="B954">
        <v>15.36</v>
      </c>
    </row>
    <row r="955" spans="1:2" x14ac:dyDescent="0.55000000000000004">
      <c r="A955" s="3">
        <v>14489</v>
      </c>
      <c r="B955">
        <v>15.77</v>
      </c>
    </row>
    <row r="956" spans="1:2" x14ac:dyDescent="0.55000000000000004">
      <c r="A956" s="3">
        <v>14458</v>
      </c>
      <c r="B956">
        <v>14.55</v>
      </c>
    </row>
    <row r="957" spans="1:2" x14ac:dyDescent="0.55000000000000004">
      <c r="A957" s="3">
        <v>14427</v>
      </c>
      <c r="B957">
        <v>15.08</v>
      </c>
    </row>
    <row r="958" spans="1:2" x14ac:dyDescent="0.55000000000000004">
      <c r="A958" s="3">
        <v>14397</v>
      </c>
      <c r="B958">
        <v>15.04</v>
      </c>
    </row>
    <row r="959" spans="1:2" x14ac:dyDescent="0.55000000000000004">
      <c r="A959" s="3">
        <v>14366</v>
      </c>
      <c r="B959">
        <v>15.11</v>
      </c>
    </row>
    <row r="960" spans="1:2" x14ac:dyDescent="0.55000000000000004">
      <c r="A960" s="3">
        <v>14336</v>
      </c>
      <c r="B960">
        <v>14.9</v>
      </c>
    </row>
    <row r="961" spans="1:2" x14ac:dyDescent="0.55000000000000004">
      <c r="A961" s="3">
        <v>14305</v>
      </c>
      <c r="B961">
        <v>17.45</v>
      </c>
    </row>
    <row r="962" spans="1:2" x14ac:dyDescent="0.55000000000000004">
      <c r="A962" s="3">
        <v>14277</v>
      </c>
      <c r="B962">
        <v>18.059999999999999</v>
      </c>
    </row>
    <row r="963" spans="1:2" x14ac:dyDescent="0.55000000000000004">
      <c r="A963" s="3">
        <v>14246</v>
      </c>
      <c r="B963">
        <v>18.84</v>
      </c>
    </row>
    <row r="964" spans="1:2" x14ac:dyDescent="0.55000000000000004">
      <c r="A964" s="3">
        <v>14215</v>
      </c>
      <c r="B964">
        <v>19.829999999999998</v>
      </c>
    </row>
    <row r="965" spans="1:2" x14ac:dyDescent="0.55000000000000004">
      <c r="A965" s="3">
        <v>14185</v>
      </c>
      <c r="B965">
        <v>20.64</v>
      </c>
    </row>
    <row r="966" spans="1:2" x14ac:dyDescent="0.55000000000000004">
      <c r="A966" s="3">
        <v>14154</v>
      </c>
      <c r="B966">
        <v>20.84</v>
      </c>
    </row>
    <row r="967" spans="1:2" x14ac:dyDescent="0.55000000000000004">
      <c r="A967" s="3">
        <v>14124</v>
      </c>
      <c r="B967">
        <v>18.95</v>
      </c>
    </row>
    <row r="968" spans="1:2" x14ac:dyDescent="0.55000000000000004">
      <c r="A968" s="3">
        <v>14093</v>
      </c>
      <c r="B968">
        <v>18.37</v>
      </c>
    </row>
    <row r="969" spans="1:2" x14ac:dyDescent="0.55000000000000004">
      <c r="A969" s="3">
        <v>14062</v>
      </c>
      <c r="B969">
        <v>17</v>
      </c>
    </row>
    <row r="970" spans="1:2" x14ac:dyDescent="0.55000000000000004">
      <c r="A970" s="3">
        <v>14032</v>
      </c>
      <c r="B970">
        <v>13.26</v>
      </c>
    </row>
    <row r="971" spans="1:2" x14ac:dyDescent="0.55000000000000004">
      <c r="A971" s="3">
        <v>14001</v>
      </c>
      <c r="B971">
        <v>11.93</v>
      </c>
    </row>
    <row r="972" spans="1:2" x14ac:dyDescent="0.55000000000000004">
      <c r="A972" s="3">
        <v>13971</v>
      </c>
      <c r="B972">
        <v>10.95</v>
      </c>
    </row>
    <row r="973" spans="1:2" x14ac:dyDescent="0.55000000000000004">
      <c r="A973" s="3">
        <v>13940</v>
      </c>
      <c r="B973">
        <v>10.63</v>
      </c>
    </row>
    <row r="974" spans="1:2" x14ac:dyDescent="0.55000000000000004">
      <c r="A974" s="3">
        <v>13912</v>
      </c>
      <c r="B974">
        <v>10.79</v>
      </c>
    </row>
    <row r="975" spans="1:2" x14ac:dyDescent="0.55000000000000004">
      <c r="A975" s="3">
        <v>13881</v>
      </c>
      <c r="B975">
        <v>10.5</v>
      </c>
    </row>
    <row r="976" spans="1:2" x14ac:dyDescent="0.55000000000000004">
      <c r="A976" s="3">
        <v>13850</v>
      </c>
      <c r="B976">
        <v>9.75</v>
      </c>
    </row>
    <row r="977" spans="1:2" x14ac:dyDescent="0.55000000000000004">
      <c r="A977" s="3">
        <v>13820</v>
      </c>
      <c r="B977">
        <v>9.66</v>
      </c>
    </row>
    <row r="978" spans="1:2" x14ac:dyDescent="0.55000000000000004">
      <c r="A978" s="3">
        <v>13789</v>
      </c>
      <c r="B978">
        <v>10.32</v>
      </c>
    </row>
    <row r="979" spans="1:2" x14ac:dyDescent="0.55000000000000004">
      <c r="A979" s="3">
        <v>13759</v>
      </c>
      <c r="B979">
        <v>11.78</v>
      </c>
    </row>
    <row r="980" spans="1:2" x14ac:dyDescent="0.55000000000000004">
      <c r="A980" s="3">
        <v>13728</v>
      </c>
      <c r="B980">
        <v>13.91</v>
      </c>
    </row>
    <row r="981" spans="1:2" x14ac:dyDescent="0.55000000000000004">
      <c r="A981" s="3">
        <v>13697</v>
      </c>
      <c r="B981">
        <v>13.96</v>
      </c>
    </row>
    <row r="982" spans="1:2" x14ac:dyDescent="0.55000000000000004">
      <c r="A982" s="3">
        <v>13667</v>
      </c>
      <c r="B982">
        <v>13.37</v>
      </c>
    </row>
    <row r="983" spans="1:2" x14ac:dyDescent="0.55000000000000004">
      <c r="A983" s="3">
        <v>13636</v>
      </c>
      <c r="B983">
        <v>14.13</v>
      </c>
    </row>
    <row r="984" spans="1:2" x14ac:dyDescent="0.55000000000000004">
      <c r="A984" s="3">
        <v>13606</v>
      </c>
      <c r="B984">
        <v>15.05</v>
      </c>
    </row>
    <row r="985" spans="1:2" x14ac:dyDescent="0.55000000000000004">
      <c r="A985" s="3">
        <v>13575</v>
      </c>
      <c r="B985">
        <v>16.3</v>
      </c>
    </row>
    <row r="986" spans="1:2" x14ac:dyDescent="0.55000000000000004">
      <c r="A986" s="3">
        <v>13547</v>
      </c>
      <c r="B986">
        <v>16.77</v>
      </c>
    </row>
    <row r="987" spans="1:2" x14ac:dyDescent="0.55000000000000004">
      <c r="A987" s="3">
        <v>13516</v>
      </c>
      <c r="B987">
        <v>16.75</v>
      </c>
    </row>
    <row r="988" spans="1:2" x14ac:dyDescent="0.55000000000000004">
      <c r="A988" s="3">
        <v>13485</v>
      </c>
      <c r="B988">
        <v>16.73</v>
      </c>
    </row>
    <row r="989" spans="1:2" x14ac:dyDescent="0.55000000000000004">
      <c r="A989" s="3">
        <v>13455</v>
      </c>
      <c r="B989">
        <v>17.48</v>
      </c>
    </row>
    <row r="990" spans="1:2" x14ac:dyDescent="0.55000000000000004">
      <c r="A990" s="3">
        <v>13424</v>
      </c>
      <c r="B990">
        <v>17.47</v>
      </c>
    </row>
    <row r="991" spans="1:2" x14ac:dyDescent="0.55000000000000004">
      <c r="A991" s="3">
        <v>13394</v>
      </c>
      <c r="B991">
        <v>17.07</v>
      </c>
    </row>
    <row r="992" spans="1:2" x14ac:dyDescent="0.55000000000000004">
      <c r="A992" s="3">
        <v>13363</v>
      </c>
      <c r="B992">
        <v>17.25</v>
      </c>
    </row>
    <row r="993" spans="1:2" x14ac:dyDescent="0.55000000000000004">
      <c r="A993" s="3">
        <v>13332</v>
      </c>
      <c r="B993">
        <v>17.29</v>
      </c>
    </row>
    <row r="994" spans="1:2" x14ac:dyDescent="0.55000000000000004">
      <c r="A994" s="3">
        <v>13302</v>
      </c>
      <c r="B994">
        <v>16.690000000000001</v>
      </c>
    </row>
    <row r="995" spans="1:2" x14ac:dyDescent="0.55000000000000004">
      <c r="A995" s="3">
        <v>13271</v>
      </c>
      <c r="B995">
        <v>16.579999999999998</v>
      </c>
    </row>
    <row r="996" spans="1:2" x14ac:dyDescent="0.55000000000000004">
      <c r="A996" s="3">
        <v>13241</v>
      </c>
      <c r="B996">
        <v>18.149999999999999</v>
      </c>
    </row>
    <row r="997" spans="1:2" x14ac:dyDescent="0.55000000000000004">
      <c r="A997" s="3">
        <v>13210</v>
      </c>
      <c r="B997">
        <v>18.809999999999999</v>
      </c>
    </row>
    <row r="998" spans="1:2" x14ac:dyDescent="0.55000000000000004">
      <c r="A998" s="3">
        <v>13181</v>
      </c>
      <c r="B998">
        <v>18.649999999999999</v>
      </c>
    </row>
    <row r="999" spans="1:2" x14ac:dyDescent="0.55000000000000004">
      <c r="A999" s="3">
        <v>13150</v>
      </c>
      <c r="B999">
        <v>17.87</v>
      </c>
    </row>
    <row r="1000" spans="1:2" x14ac:dyDescent="0.55000000000000004">
      <c r="A1000" s="3">
        <v>13119</v>
      </c>
      <c r="B1000">
        <v>17.16</v>
      </c>
    </row>
    <row r="1001" spans="1:2" x14ac:dyDescent="0.55000000000000004">
      <c r="A1001" s="3">
        <v>13089</v>
      </c>
      <c r="B1001">
        <v>17.16</v>
      </c>
    </row>
    <row r="1002" spans="1:2" x14ac:dyDescent="0.55000000000000004">
      <c r="A1002" s="3">
        <v>13058</v>
      </c>
      <c r="B1002">
        <v>15.68</v>
      </c>
    </row>
    <row r="1003" spans="1:2" x14ac:dyDescent="0.55000000000000004">
      <c r="A1003" s="3">
        <v>13028</v>
      </c>
      <c r="B1003">
        <v>15.28</v>
      </c>
    </row>
    <row r="1004" spans="1:2" x14ac:dyDescent="0.55000000000000004">
      <c r="A1004" s="3">
        <v>12997</v>
      </c>
      <c r="B1004">
        <v>14.64</v>
      </c>
    </row>
    <row r="1005" spans="1:2" x14ac:dyDescent="0.55000000000000004">
      <c r="A1005" s="3">
        <v>12966</v>
      </c>
      <c r="B1005">
        <v>13.42</v>
      </c>
    </row>
    <row r="1006" spans="1:2" x14ac:dyDescent="0.55000000000000004">
      <c r="A1006" s="3">
        <v>12936</v>
      </c>
      <c r="B1006">
        <v>12.49</v>
      </c>
    </row>
    <row r="1007" spans="1:2" x14ac:dyDescent="0.55000000000000004">
      <c r="A1007" s="3">
        <v>12905</v>
      </c>
      <c r="B1007">
        <v>12.45</v>
      </c>
    </row>
    <row r="1008" spans="1:2" x14ac:dyDescent="0.55000000000000004">
      <c r="A1008" s="3">
        <v>12875</v>
      </c>
      <c r="B1008">
        <v>11.95</v>
      </c>
    </row>
    <row r="1009" spans="1:2" x14ac:dyDescent="0.55000000000000004">
      <c r="A1009" s="3">
        <v>12844</v>
      </c>
      <c r="B1009">
        <v>11.52</v>
      </c>
    </row>
    <row r="1010" spans="1:2" x14ac:dyDescent="0.55000000000000004">
      <c r="A1010" s="3">
        <v>12816</v>
      </c>
      <c r="B1010">
        <v>13.82</v>
      </c>
    </row>
    <row r="1011" spans="1:2" x14ac:dyDescent="0.55000000000000004">
      <c r="A1011" s="3">
        <v>12785</v>
      </c>
      <c r="B1011">
        <v>16.25</v>
      </c>
    </row>
    <row r="1012" spans="1:2" x14ac:dyDescent="0.55000000000000004">
      <c r="A1012" s="3">
        <v>12754</v>
      </c>
      <c r="B1012">
        <v>18.899999999999999</v>
      </c>
    </row>
    <row r="1013" spans="1:2" x14ac:dyDescent="0.55000000000000004">
      <c r="A1013" s="3">
        <v>12724</v>
      </c>
      <c r="B1013">
        <v>18.940000000000001</v>
      </c>
    </row>
    <row r="1014" spans="1:2" x14ac:dyDescent="0.55000000000000004">
      <c r="A1014" s="3">
        <v>12693</v>
      </c>
      <c r="B1014">
        <v>18.579999999999998</v>
      </c>
    </row>
    <row r="1015" spans="1:2" x14ac:dyDescent="0.55000000000000004">
      <c r="A1015" s="3">
        <v>12663</v>
      </c>
      <c r="B1015">
        <v>18.600000000000001</v>
      </c>
    </row>
    <row r="1016" spans="1:2" x14ac:dyDescent="0.55000000000000004">
      <c r="A1016" s="3">
        <v>12632</v>
      </c>
      <c r="B1016">
        <v>19.23</v>
      </c>
    </row>
    <row r="1017" spans="1:2" x14ac:dyDescent="0.55000000000000004">
      <c r="A1017" s="3">
        <v>12601</v>
      </c>
      <c r="B1017">
        <v>20.18</v>
      </c>
    </row>
    <row r="1018" spans="1:2" x14ac:dyDescent="0.55000000000000004">
      <c r="A1018" s="3">
        <v>12571</v>
      </c>
      <c r="B1018">
        <v>21.38</v>
      </c>
    </row>
    <row r="1019" spans="1:2" x14ac:dyDescent="0.55000000000000004">
      <c r="A1019" s="3">
        <v>12540</v>
      </c>
      <c r="B1019">
        <v>21.29</v>
      </c>
    </row>
    <row r="1020" spans="1:2" x14ac:dyDescent="0.55000000000000004">
      <c r="A1020" s="3">
        <v>12510</v>
      </c>
      <c r="B1020">
        <v>23.91</v>
      </c>
    </row>
    <row r="1021" spans="1:2" x14ac:dyDescent="0.55000000000000004">
      <c r="A1021" s="3">
        <v>12479</v>
      </c>
      <c r="B1021">
        <v>23.73</v>
      </c>
    </row>
    <row r="1022" spans="1:2" x14ac:dyDescent="0.55000000000000004">
      <c r="A1022" s="3">
        <v>12451</v>
      </c>
      <c r="B1022">
        <v>25.25</v>
      </c>
    </row>
    <row r="1023" spans="1:2" x14ac:dyDescent="0.55000000000000004">
      <c r="A1023" s="3">
        <v>12420</v>
      </c>
      <c r="B1023">
        <v>23.73</v>
      </c>
    </row>
    <row r="1024" spans="1:2" x14ac:dyDescent="0.55000000000000004">
      <c r="A1024" s="3">
        <v>12389</v>
      </c>
      <c r="B1024">
        <v>22.66</v>
      </c>
    </row>
    <row r="1025" spans="1:2" x14ac:dyDescent="0.55000000000000004">
      <c r="A1025" s="3">
        <v>12359</v>
      </c>
      <c r="B1025">
        <v>22.35</v>
      </c>
    </row>
    <row r="1026" spans="1:2" x14ac:dyDescent="0.55000000000000004">
      <c r="A1026" s="3">
        <v>12328</v>
      </c>
      <c r="B1026">
        <v>21.95</v>
      </c>
    </row>
    <row r="1027" spans="1:2" x14ac:dyDescent="0.55000000000000004">
      <c r="A1027" s="3">
        <v>12298</v>
      </c>
      <c r="B1027">
        <v>24.46</v>
      </c>
    </row>
    <row r="1028" spans="1:2" x14ac:dyDescent="0.55000000000000004">
      <c r="A1028" s="3">
        <v>12267</v>
      </c>
      <c r="B1028">
        <v>24.81</v>
      </c>
    </row>
    <row r="1029" spans="1:2" x14ac:dyDescent="0.55000000000000004">
      <c r="A1029" s="3">
        <v>12236</v>
      </c>
      <c r="B1029">
        <v>26.27</v>
      </c>
    </row>
    <row r="1030" spans="1:2" x14ac:dyDescent="0.55000000000000004">
      <c r="A1030" s="3">
        <v>12206</v>
      </c>
      <c r="B1030">
        <v>24.45</v>
      </c>
    </row>
    <row r="1031" spans="1:2" x14ac:dyDescent="0.55000000000000004">
      <c r="A1031" s="3">
        <v>12175</v>
      </c>
      <c r="B1031">
        <v>20.99</v>
      </c>
    </row>
    <row r="1032" spans="1:2" x14ac:dyDescent="0.55000000000000004">
      <c r="A1032" s="3">
        <v>12145</v>
      </c>
      <c r="B1032">
        <v>16.399999999999999</v>
      </c>
    </row>
    <row r="1033" spans="1:2" x14ac:dyDescent="0.55000000000000004">
      <c r="A1033" s="3">
        <v>12114</v>
      </c>
      <c r="B1033">
        <v>14.92</v>
      </c>
    </row>
    <row r="1034" spans="1:2" x14ac:dyDescent="0.55000000000000004">
      <c r="A1034" s="3">
        <v>12086</v>
      </c>
      <c r="B1034">
        <v>15.06</v>
      </c>
    </row>
    <row r="1035" spans="1:2" x14ac:dyDescent="0.55000000000000004">
      <c r="A1035" s="3">
        <v>12055</v>
      </c>
      <c r="B1035">
        <v>17.190000000000001</v>
      </c>
    </row>
    <row r="1036" spans="1:2" x14ac:dyDescent="0.55000000000000004">
      <c r="A1036" s="3">
        <v>12024</v>
      </c>
      <c r="B1036">
        <v>16.63</v>
      </c>
    </row>
    <row r="1037" spans="1:2" x14ac:dyDescent="0.55000000000000004">
      <c r="A1037" s="3">
        <v>11994</v>
      </c>
      <c r="B1037">
        <v>16.52</v>
      </c>
    </row>
    <row r="1038" spans="1:2" x14ac:dyDescent="0.55000000000000004">
      <c r="A1038" s="3">
        <v>11963</v>
      </c>
      <c r="B1038">
        <v>16.059999999999999</v>
      </c>
    </row>
    <row r="1039" spans="1:2" x14ac:dyDescent="0.55000000000000004">
      <c r="A1039" s="3">
        <v>11933</v>
      </c>
      <c r="B1039">
        <v>17.96</v>
      </c>
    </row>
    <row r="1040" spans="1:2" x14ac:dyDescent="0.55000000000000004">
      <c r="A1040" s="3">
        <v>11902</v>
      </c>
      <c r="B1040">
        <v>15.8</v>
      </c>
    </row>
    <row r="1041" spans="1:2" x14ac:dyDescent="0.55000000000000004">
      <c r="A1041" s="3">
        <v>11871</v>
      </c>
      <c r="B1041">
        <v>10.16</v>
      </c>
    </row>
    <row r="1042" spans="1:2" x14ac:dyDescent="0.55000000000000004">
      <c r="A1042" s="3">
        <v>11841</v>
      </c>
      <c r="B1042">
        <v>9.35</v>
      </c>
    </row>
    <row r="1043" spans="1:2" x14ac:dyDescent="0.55000000000000004">
      <c r="A1043" s="3">
        <v>11810</v>
      </c>
      <c r="B1043">
        <v>10.46</v>
      </c>
    </row>
    <row r="1044" spans="1:2" x14ac:dyDescent="0.55000000000000004">
      <c r="A1044" s="3">
        <v>11780</v>
      </c>
      <c r="B1044">
        <v>11.56</v>
      </c>
    </row>
    <row r="1045" spans="1:2" x14ac:dyDescent="0.55000000000000004">
      <c r="A1045" s="3">
        <v>11749</v>
      </c>
      <c r="B1045">
        <v>14.75</v>
      </c>
    </row>
    <row r="1046" spans="1:2" x14ac:dyDescent="0.55000000000000004">
      <c r="A1046" s="3">
        <v>11720</v>
      </c>
      <c r="B1046">
        <v>14.27</v>
      </c>
    </row>
    <row r="1047" spans="1:2" x14ac:dyDescent="0.55000000000000004">
      <c r="A1047" s="3">
        <v>11689</v>
      </c>
      <c r="B1047">
        <v>13.99</v>
      </c>
    </row>
    <row r="1048" spans="1:2" x14ac:dyDescent="0.55000000000000004">
      <c r="A1048" s="3">
        <v>11658</v>
      </c>
      <c r="B1048">
        <v>13.84</v>
      </c>
    </row>
    <row r="1049" spans="1:2" x14ac:dyDescent="0.55000000000000004">
      <c r="A1049" s="3">
        <v>11628</v>
      </c>
      <c r="B1049">
        <v>16.23</v>
      </c>
    </row>
    <row r="1050" spans="1:2" x14ac:dyDescent="0.55000000000000004">
      <c r="A1050" s="3">
        <v>11597</v>
      </c>
      <c r="B1050">
        <v>15.3</v>
      </c>
    </row>
    <row r="1051" spans="1:2" x14ac:dyDescent="0.55000000000000004">
      <c r="A1051" s="3">
        <v>11567</v>
      </c>
      <c r="B1051">
        <v>16.899999999999999</v>
      </c>
    </row>
    <row r="1052" spans="1:2" x14ac:dyDescent="0.55000000000000004">
      <c r="A1052" s="3">
        <v>11536</v>
      </c>
      <c r="B1052">
        <v>19.04</v>
      </c>
    </row>
    <row r="1053" spans="1:2" x14ac:dyDescent="0.55000000000000004">
      <c r="A1053" s="3">
        <v>11505</v>
      </c>
      <c r="B1053">
        <v>18.86</v>
      </c>
    </row>
    <row r="1054" spans="1:2" x14ac:dyDescent="0.55000000000000004">
      <c r="A1054" s="3">
        <v>11475</v>
      </c>
      <c r="B1054">
        <v>17.559999999999999</v>
      </c>
    </row>
    <row r="1055" spans="1:2" x14ac:dyDescent="0.55000000000000004">
      <c r="A1055" s="3">
        <v>11444</v>
      </c>
      <c r="B1055">
        <v>17.48</v>
      </c>
    </row>
    <row r="1056" spans="1:2" x14ac:dyDescent="0.55000000000000004">
      <c r="A1056" s="3">
        <v>11414</v>
      </c>
      <c r="B1056">
        <v>18.66</v>
      </c>
    </row>
    <row r="1057" spans="1:2" x14ac:dyDescent="0.55000000000000004">
      <c r="A1057" s="3">
        <v>11383</v>
      </c>
      <c r="B1057">
        <v>19.920000000000002</v>
      </c>
    </row>
    <row r="1058" spans="1:2" x14ac:dyDescent="0.55000000000000004">
      <c r="A1058" s="3">
        <v>11355</v>
      </c>
      <c r="B1058">
        <v>18.899999999999999</v>
      </c>
    </row>
    <row r="1059" spans="1:2" x14ac:dyDescent="0.55000000000000004">
      <c r="A1059" s="3">
        <v>11324</v>
      </c>
      <c r="B1059">
        <v>17</v>
      </c>
    </row>
    <row r="1060" spans="1:2" x14ac:dyDescent="0.55000000000000004">
      <c r="A1060" s="3">
        <v>11293</v>
      </c>
      <c r="B1060">
        <v>15.99</v>
      </c>
    </row>
    <row r="1061" spans="1:2" x14ac:dyDescent="0.55000000000000004">
      <c r="A1061" s="3">
        <v>11263</v>
      </c>
      <c r="B1061">
        <v>16.25</v>
      </c>
    </row>
    <row r="1062" spans="1:2" x14ac:dyDescent="0.55000000000000004">
      <c r="A1062" s="3">
        <v>11232</v>
      </c>
      <c r="B1062">
        <v>16.64</v>
      </c>
    </row>
    <row r="1063" spans="1:2" x14ac:dyDescent="0.55000000000000004">
      <c r="A1063" s="3">
        <v>11202</v>
      </c>
      <c r="B1063">
        <v>18.39</v>
      </c>
    </row>
    <row r="1064" spans="1:2" x14ac:dyDescent="0.55000000000000004">
      <c r="A1064" s="3">
        <v>11171</v>
      </c>
      <c r="B1064">
        <v>17.57</v>
      </c>
    </row>
    <row r="1065" spans="1:2" x14ac:dyDescent="0.55000000000000004">
      <c r="A1065" s="3">
        <v>11140</v>
      </c>
      <c r="B1065">
        <v>17.03</v>
      </c>
    </row>
    <row r="1066" spans="1:2" x14ac:dyDescent="0.55000000000000004">
      <c r="A1066" s="3">
        <v>11110</v>
      </c>
      <c r="B1066">
        <v>16.68</v>
      </c>
    </row>
    <row r="1067" spans="1:2" x14ac:dyDescent="0.55000000000000004">
      <c r="A1067" s="3">
        <v>11079</v>
      </c>
      <c r="B1067">
        <v>17.829999999999998</v>
      </c>
    </row>
    <row r="1068" spans="1:2" x14ac:dyDescent="0.55000000000000004">
      <c r="A1068" s="3">
        <v>11049</v>
      </c>
      <c r="B1068">
        <v>18.22</v>
      </c>
    </row>
    <row r="1069" spans="1:2" x14ac:dyDescent="0.55000000000000004">
      <c r="A1069" s="3">
        <v>11018</v>
      </c>
      <c r="B1069">
        <v>16.510000000000002</v>
      </c>
    </row>
    <row r="1070" spans="1:2" x14ac:dyDescent="0.55000000000000004">
      <c r="A1070" s="3">
        <v>10990</v>
      </c>
      <c r="B1070">
        <v>15.35</v>
      </c>
    </row>
    <row r="1071" spans="1:2" x14ac:dyDescent="0.55000000000000004">
      <c r="A1071" s="3">
        <v>10959</v>
      </c>
      <c r="B1071">
        <v>13.94</v>
      </c>
    </row>
    <row r="1072" spans="1:2" x14ac:dyDescent="0.55000000000000004">
      <c r="A1072" s="3">
        <v>10928</v>
      </c>
      <c r="B1072">
        <v>13.29</v>
      </c>
    </row>
    <row r="1073" spans="1:2" x14ac:dyDescent="0.55000000000000004">
      <c r="A1073" s="3">
        <v>10898</v>
      </c>
      <c r="B1073">
        <v>12.94</v>
      </c>
    </row>
    <row r="1074" spans="1:2" x14ac:dyDescent="0.55000000000000004">
      <c r="A1074" s="3">
        <v>10867</v>
      </c>
      <c r="B1074">
        <v>17.809999999999999</v>
      </c>
    </row>
    <row r="1075" spans="1:2" x14ac:dyDescent="0.55000000000000004">
      <c r="A1075" s="3">
        <v>10837</v>
      </c>
      <c r="B1075">
        <v>20.170000000000002</v>
      </c>
    </row>
    <row r="1076" spans="1:2" x14ac:dyDescent="0.55000000000000004">
      <c r="A1076" s="3">
        <v>10806</v>
      </c>
      <c r="B1076">
        <v>19.63</v>
      </c>
    </row>
    <row r="1077" spans="1:2" x14ac:dyDescent="0.55000000000000004">
      <c r="A1077" s="3">
        <v>10775</v>
      </c>
      <c r="B1077">
        <v>18.809999999999999</v>
      </c>
    </row>
    <row r="1078" spans="1:2" x14ac:dyDescent="0.55000000000000004">
      <c r="A1078" s="3">
        <v>10745</v>
      </c>
      <c r="B1078">
        <v>17.489999999999998</v>
      </c>
    </row>
    <row r="1079" spans="1:2" x14ac:dyDescent="0.55000000000000004">
      <c r="A1079" s="3">
        <v>10714</v>
      </c>
      <c r="B1079">
        <v>17.38</v>
      </c>
    </row>
    <row r="1080" spans="1:2" x14ac:dyDescent="0.55000000000000004">
      <c r="A1080" s="3">
        <v>10684</v>
      </c>
      <c r="B1080">
        <v>17.350000000000001</v>
      </c>
    </row>
    <row r="1081" spans="1:2" x14ac:dyDescent="0.55000000000000004">
      <c r="A1081" s="3">
        <v>10653</v>
      </c>
      <c r="B1081">
        <v>17.68</v>
      </c>
    </row>
    <row r="1082" spans="1:2" x14ac:dyDescent="0.55000000000000004">
      <c r="A1082" s="3">
        <v>10625</v>
      </c>
      <c r="B1082">
        <v>17.62</v>
      </c>
    </row>
    <row r="1083" spans="1:2" x14ac:dyDescent="0.55000000000000004">
      <c r="A1083" s="3">
        <v>10594</v>
      </c>
      <c r="B1083">
        <v>17.77</v>
      </c>
    </row>
    <row r="1084" spans="1:2" x14ac:dyDescent="0.55000000000000004">
      <c r="A1084" s="3">
        <v>10563</v>
      </c>
      <c r="B1084">
        <v>16.78</v>
      </c>
    </row>
    <row r="1085" spans="1:2" x14ac:dyDescent="0.55000000000000004">
      <c r="A1085" s="3">
        <v>10533</v>
      </c>
      <c r="B1085">
        <v>16.989999999999998</v>
      </c>
    </row>
    <row r="1086" spans="1:2" x14ac:dyDescent="0.55000000000000004">
      <c r="A1086" s="3">
        <v>10502</v>
      </c>
      <c r="B1086">
        <v>16.18</v>
      </c>
    </row>
    <row r="1087" spans="1:2" x14ac:dyDescent="0.55000000000000004">
      <c r="A1087" s="3">
        <v>10472</v>
      </c>
      <c r="B1087">
        <v>16.14</v>
      </c>
    </row>
    <row r="1088" spans="1:2" x14ac:dyDescent="0.55000000000000004">
      <c r="A1088" s="3">
        <v>10441</v>
      </c>
      <c r="B1088">
        <v>15.33</v>
      </c>
    </row>
    <row r="1089" spans="1:2" x14ac:dyDescent="0.55000000000000004">
      <c r="A1089" s="3">
        <v>10410</v>
      </c>
      <c r="B1089">
        <v>15.11</v>
      </c>
    </row>
    <row r="1090" spans="1:2" x14ac:dyDescent="0.55000000000000004">
      <c r="A1090" s="3">
        <v>10380</v>
      </c>
      <c r="B1090">
        <v>15.28</v>
      </c>
    </row>
    <row r="1091" spans="1:2" x14ac:dyDescent="0.55000000000000004">
      <c r="A1091" s="3">
        <v>10349</v>
      </c>
      <c r="B1091">
        <v>16.37</v>
      </c>
    </row>
    <row r="1092" spans="1:2" x14ac:dyDescent="0.55000000000000004">
      <c r="A1092" s="3">
        <v>10319</v>
      </c>
      <c r="B1092">
        <v>16.170000000000002</v>
      </c>
    </row>
    <row r="1093" spans="1:2" x14ac:dyDescent="0.55000000000000004">
      <c r="A1093" s="3">
        <v>10288</v>
      </c>
      <c r="B1093">
        <v>15.51</v>
      </c>
    </row>
    <row r="1094" spans="1:2" x14ac:dyDescent="0.55000000000000004">
      <c r="A1094" s="3">
        <v>10259</v>
      </c>
      <c r="B1094">
        <v>15</v>
      </c>
    </row>
    <row r="1095" spans="1:2" x14ac:dyDescent="0.55000000000000004">
      <c r="A1095" s="3">
        <v>10228</v>
      </c>
      <c r="B1095">
        <v>15.47</v>
      </c>
    </row>
    <row r="1096" spans="1:2" x14ac:dyDescent="0.55000000000000004">
      <c r="A1096" s="3">
        <v>10197</v>
      </c>
      <c r="B1096">
        <v>15.73</v>
      </c>
    </row>
    <row r="1097" spans="1:2" x14ac:dyDescent="0.55000000000000004">
      <c r="A1097" s="3">
        <v>10167</v>
      </c>
      <c r="B1097">
        <v>15.22</v>
      </c>
    </row>
    <row r="1098" spans="1:2" x14ac:dyDescent="0.55000000000000004">
      <c r="A1098" s="3">
        <v>10136</v>
      </c>
      <c r="B1098">
        <v>14.73</v>
      </c>
    </row>
    <row r="1099" spans="1:2" x14ac:dyDescent="0.55000000000000004">
      <c r="A1099" s="3">
        <v>10106</v>
      </c>
      <c r="B1099">
        <v>14.82</v>
      </c>
    </row>
    <row r="1100" spans="1:2" x14ac:dyDescent="0.55000000000000004">
      <c r="A1100" s="3">
        <v>10075</v>
      </c>
      <c r="B1100">
        <v>13.9</v>
      </c>
    </row>
    <row r="1101" spans="1:2" x14ac:dyDescent="0.55000000000000004">
      <c r="A1101" s="3">
        <v>10044</v>
      </c>
      <c r="B1101">
        <v>13.08</v>
      </c>
    </row>
    <row r="1102" spans="1:2" x14ac:dyDescent="0.55000000000000004">
      <c r="A1102" s="3">
        <v>10014</v>
      </c>
      <c r="B1102">
        <v>12.67</v>
      </c>
    </row>
    <row r="1103" spans="1:2" x14ac:dyDescent="0.55000000000000004">
      <c r="A1103" s="3">
        <v>9983</v>
      </c>
      <c r="B1103">
        <v>12.39</v>
      </c>
    </row>
    <row r="1104" spans="1:2" x14ac:dyDescent="0.55000000000000004">
      <c r="A1104" s="3">
        <v>9953</v>
      </c>
      <c r="B1104">
        <v>11.87</v>
      </c>
    </row>
    <row r="1105" spans="1:2" x14ac:dyDescent="0.55000000000000004">
      <c r="A1105" s="3">
        <v>9922</v>
      </c>
      <c r="B1105">
        <v>11.48</v>
      </c>
    </row>
    <row r="1106" spans="1:2" x14ac:dyDescent="0.55000000000000004">
      <c r="A1106" s="3">
        <v>9894</v>
      </c>
      <c r="B1106">
        <v>11.22</v>
      </c>
    </row>
    <row r="1107" spans="1:2" x14ac:dyDescent="0.55000000000000004">
      <c r="A1107" s="3">
        <v>9863</v>
      </c>
      <c r="B1107">
        <v>10.9</v>
      </c>
    </row>
    <row r="1108" spans="1:2" x14ac:dyDescent="0.55000000000000004">
      <c r="A1108" s="3">
        <v>9832</v>
      </c>
      <c r="B1108">
        <v>10.88</v>
      </c>
    </row>
    <row r="1109" spans="1:2" x14ac:dyDescent="0.55000000000000004">
      <c r="A1109" s="3">
        <v>9802</v>
      </c>
      <c r="B1109">
        <v>10.63</v>
      </c>
    </row>
    <row r="1110" spans="1:2" x14ac:dyDescent="0.55000000000000004">
      <c r="A1110" s="3">
        <v>9771</v>
      </c>
      <c r="B1110">
        <v>10.48</v>
      </c>
    </row>
    <row r="1111" spans="1:2" x14ac:dyDescent="0.55000000000000004">
      <c r="A1111" s="3">
        <v>9741</v>
      </c>
      <c r="B1111">
        <v>10.72</v>
      </c>
    </row>
    <row r="1112" spans="1:2" x14ac:dyDescent="0.55000000000000004">
      <c r="A1112" s="3">
        <v>9710</v>
      </c>
      <c r="B1112">
        <v>10.56</v>
      </c>
    </row>
    <row r="1113" spans="1:2" x14ac:dyDescent="0.55000000000000004">
      <c r="A1113" s="3">
        <v>9679</v>
      </c>
      <c r="B1113">
        <v>10.14</v>
      </c>
    </row>
    <row r="1114" spans="1:2" x14ac:dyDescent="0.55000000000000004">
      <c r="A1114" s="3">
        <v>9649</v>
      </c>
      <c r="B1114">
        <v>9.73</v>
      </c>
    </row>
    <row r="1115" spans="1:2" x14ac:dyDescent="0.55000000000000004">
      <c r="A1115" s="3">
        <v>9618</v>
      </c>
      <c r="B1115">
        <v>9.2799999999999994</v>
      </c>
    </row>
    <row r="1116" spans="1:2" x14ac:dyDescent="0.55000000000000004">
      <c r="A1116" s="3">
        <v>9588</v>
      </c>
      <c r="B1116">
        <v>9.2100000000000009</v>
      </c>
    </row>
    <row r="1117" spans="1:2" x14ac:dyDescent="0.55000000000000004">
      <c r="A1117" s="3">
        <v>9557</v>
      </c>
      <c r="B1117">
        <v>9.4600000000000009</v>
      </c>
    </row>
    <row r="1118" spans="1:2" x14ac:dyDescent="0.55000000000000004">
      <c r="A1118" s="3">
        <v>9529</v>
      </c>
      <c r="B1118">
        <v>10.15</v>
      </c>
    </row>
    <row r="1119" spans="1:2" x14ac:dyDescent="0.55000000000000004">
      <c r="A1119" s="3">
        <v>9498</v>
      </c>
      <c r="B1119">
        <v>10.130000000000001</v>
      </c>
    </row>
    <row r="1120" spans="1:2" x14ac:dyDescent="0.55000000000000004">
      <c r="A1120" s="3">
        <v>9467</v>
      </c>
      <c r="B1120">
        <v>9.9700000000000006</v>
      </c>
    </row>
    <row r="1121" spans="1:2" x14ac:dyDescent="0.55000000000000004">
      <c r="A1121" s="3">
        <v>9437</v>
      </c>
      <c r="B1121">
        <v>10.02</v>
      </c>
    </row>
    <row r="1122" spans="1:2" x14ac:dyDescent="0.55000000000000004">
      <c r="A1122" s="3">
        <v>9406</v>
      </c>
      <c r="B1122">
        <v>9.93</v>
      </c>
    </row>
    <row r="1123" spans="1:2" x14ac:dyDescent="0.55000000000000004">
      <c r="A1123" s="3">
        <v>9376</v>
      </c>
      <c r="B1123">
        <v>9.84</v>
      </c>
    </row>
    <row r="1124" spans="1:2" x14ac:dyDescent="0.55000000000000004">
      <c r="A1124" s="3">
        <v>9345</v>
      </c>
      <c r="B1124">
        <v>9.84</v>
      </c>
    </row>
    <row r="1125" spans="1:2" x14ac:dyDescent="0.55000000000000004">
      <c r="A1125" s="3">
        <v>9314</v>
      </c>
      <c r="B1125">
        <v>9.94</v>
      </c>
    </row>
    <row r="1126" spans="1:2" x14ac:dyDescent="0.55000000000000004">
      <c r="A1126" s="3">
        <v>9284</v>
      </c>
      <c r="B1126">
        <v>9.91</v>
      </c>
    </row>
    <row r="1127" spans="1:2" x14ac:dyDescent="0.55000000000000004">
      <c r="A1127" s="3">
        <v>9253</v>
      </c>
      <c r="B1127">
        <v>9.98</v>
      </c>
    </row>
    <row r="1128" spans="1:2" x14ac:dyDescent="0.55000000000000004">
      <c r="A1128" s="3">
        <v>9223</v>
      </c>
      <c r="B1128">
        <v>9.91</v>
      </c>
    </row>
    <row r="1129" spans="1:2" x14ac:dyDescent="0.55000000000000004">
      <c r="A1129" s="3">
        <v>9192</v>
      </c>
      <c r="B1129">
        <v>10.29</v>
      </c>
    </row>
    <row r="1130" spans="1:2" x14ac:dyDescent="0.55000000000000004">
      <c r="A1130" s="3">
        <v>9164</v>
      </c>
      <c r="B1130">
        <v>10.85</v>
      </c>
    </row>
    <row r="1131" spans="1:2" x14ac:dyDescent="0.55000000000000004">
      <c r="A1131" s="3">
        <v>9133</v>
      </c>
      <c r="B1131">
        <v>11.06</v>
      </c>
    </row>
    <row r="1132" spans="1:2" x14ac:dyDescent="0.55000000000000004">
      <c r="A1132" s="3">
        <v>9102</v>
      </c>
      <c r="B1132">
        <v>10.92</v>
      </c>
    </row>
    <row r="1133" spans="1:2" x14ac:dyDescent="0.55000000000000004">
      <c r="A1133" s="3">
        <v>9072</v>
      </c>
      <c r="B1133">
        <v>10.32</v>
      </c>
    </row>
    <row r="1134" spans="1:2" x14ac:dyDescent="0.55000000000000004">
      <c r="A1134" s="3">
        <v>9041</v>
      </c>
      <c r="B1134">
        <v>9.73</v>
      </c>
    </row>
    <row r="1135" spans="1:2" x14ac:dyDescent="0.55000000000000004">
      <c r="A1135" s="3">
        <v>9011</v>
      </c>
      <c r="B1135">
        <v>9.81</v>
      </c>
    </row>
    <row r="1136" spans="1:2" x14ac:dyDescent="0.55000000000000004">
      <c r="A1136" s="3">
        <v>8980</v>
      </c>
      <c r="B1136">
        <v>9.8699999999999992</v>
      </c>
    </row>
    <row r="1137" spans="1:2" x14ac:dyDescent="0.55000000000000004">
      <c r="A1137" s="3">
        <v>8949</v>
      </c>
      <c r="B1137">
        <v>9.5</v>
      </c>
    </row>
    <row r="1138" spans="1:2" x14ac:dyDescent="0.55000000000000004">
      <c r="A1138" s="3">
        <v>8919</v>
      </c>
      <c r="B1138">
        <v>9.0399999999999991</v>
      </c>
    </row>
    <row r="1139" spans="1:2" x14ac:dyDescent="0.55000000000000004">
      <c r="A1139" s="3">
        <v>8888</v>
      </c>
      <c r="B1139">
        <v>8.83</v>
      </c>
    </row>
    <row r="1140" spans="1:2" x14ac:dyDescent="0.55000000000000004">
      <c r="A1140" s="3">
        <v>8858</v>
      </c>
      <c r="B1140">
        <v>8.82</v>
      </c>
    </row>
    <row r="1141" spans="1:2" x14ac:dyDescent="0.55000000000000004">
      <c r="A1141" s="3">
        <v>8827</v>
      </c>
      <c r="B1141">
        <v>8.99</v>
      </c>
    </row>
    <row r="1142" spans="1:2" x14ac:dyDescent="0.55000000000000004">
      <c r="A1142" s="3">
        <v>8798</v>
      </c>
      <c r="B1142">
        <v>9.1300000000000008</v>
      </c>
    </row>
    <row r="1143" spans="1:2" x14ac:dyDescent="0.55000000000000004">
      <c r="A1143" s="3">
        <v>8767</v>
      </c>
      <c r="B1143">
        <v>9.0500000000000007</v>
      </c>
    </row>
    <row r="1144" spans="1:2" x14ac:dyDescent="0.55000000000000004">
      <c r="A1144" s="3">
        <v>8736</v>
      </c>
      <c r="B1144">
        <v>8.7200000000000006</v>
      </c>
    </row>
    <row r="1145" spans="1:2" x14ac:dyDescent="0.55000000000000004">
      <c r="A1145" s="3">
        <v>8706</v>
      </c>
      <c r="B1145">
        <v>8.65</v>
      </c>
    </row>
    <row r="1146" spans="1:2" x14ac:dyDescent="0.55000000000000004">
      <c r="A1146" s="3">
        <v>8675</v>
      </c>
      <c r="B1146">
        <v>8.6199999999999992</v>
      </c>
    </row>
    <row r="1147" spans="1:2" x14ac:dyDescent="0.55000000000000004">
      <c r="A1147" s="3">
        <v>8645</v>
      </c>
      <c r="B1147">
        <v>8.98</v>
      </c>
    </row>
    <row r="1148" spans="1:2" x14ac:dyDescent="0.55000000000000004">
      <c r="A1148" s="3">
        <v>8614</v>
      </c>
      <c r="B1148">
        <v>9.17</v>
      </c>
    </row>
    <row r="1149" spans="1:2" x14ac:dyDescent="0.55000000000000004">
      <c r="A1149" s="3">
        <v>8583</v>
      </c>
      <c r="B1149">
        <v>9.3800000000000008</v>
      </c>
    </row>
    <row r="1150" spans="1:2" x14ac:dyDescent="0.55000000000000004">
      <c r="A1150" s="3">
        <v>8553</v>
      </c>
      <c r="B1150">
        <v>9.99</v>
      </c>
    </row>
    <row r="1151" spans="1:2" x14ac:dyDescent="0.55000000000000004">
      <c r="A1151" s="3">
        <v>8522</v>
      </c>
      <c r="B1151">
        <v>10.69</v>
      </c>
    </row>
    <row r="1152" spans="1:2" x14ac:dyDescent="0.55000000000000004">
      <c r="A1152" s="3">
        <v>8492</v>
      </c>
      <c r="B1152">
        <v>11.57</v>
      </c>
    </row>
    <row r="1153" spans="1:2" x14ac:dyDescent="0.55000000000000004">
      <c r="A1153" s="3">
        <v>8461</v>
      </c>
      <c r="B1153">
        <v>12.37</v>
      </c>
    </row>
    <row r="1154" spans="1:2" x14ac:dyDescent="0.55000000000000004">
      <c r="A1154" s="3">
        <v>8433</v>
      </c>
      <c r="B1154">
        <v>12.57</v>
      </c>
    </row>
    <row r="1155" spans="1:2" x14ac:dyDescent="0.55000000000000004">
      <c r="A1155" s="3">
        <v>8402</v>
      </c>
      <c r="B1155">
        <v>12.46</v>
      </c>
    </row>
    <row r="1156" spans="1:2" x14ac:dyDescent="0.55000000000000004">
      <c r="A1156" s="3">
        <v>8371</v>
      </c>
      <c r="B1156">
        <v>12.72</v>
      </c>
    </row>
    <row r="1157" spans="1:2" x14ac:dyDescent="0.55000000000000004">
      <c r="A1157" s="3">
        <v>8341</v>
      </c>
      <c r="B1157">
        <v>13.4</v>
      </c>
    </row>
    <row r="1158" spans="1:2" x14ac:dyDescent="0.55000000000000004">
      <c r="A1158" s="3">
        <v>8310</v>
      </c>
      <c r="B1158">
        <v>14.86</v>
      </c>
    </row>
    <row r="1159" spans="1:2" x14ac:dyDescent="0.55000000000000004">
      <c r="A1159" s="3">
        <v>8280</v>
      </c>
      <c r="B1159">
        <v>15.36</v>
      </c>
    </row>
    <row r="1160" spans="1:2" x14ac:dyDescent="0.55000000000000004">
      <c r="A1160" s="3">
        <v>8249</v>
      </c>
      <c r="B1160">
        <v>15.86</v>
      </c>
    </row>
    <row r="1161" spans="1:2" x14ac:dyDescent="0.55000000000000004">
      <c r="A1161" s="3">
        <v>8218</v>
      </c>
      <c r="B1161">
        <v>16.260000000000002</v>
      </c>
    </row>
    <row r="1162" spans="1:2" x14ac:dyDescent="0.55000000000000004">
      <c r="A1162" s="3">
        <v>8188</v>
      </c>
      <c r="B1162">
        <v>17.239999999999998</v>
      </c>
    </row>
    <row r="1163" spans="1:2" x14ac:dyDescent="0.55000000000000004">
      <c r="A1163" s="3">
        <v>8157</v>
      </c>
      <c r="B1163">
        <v>18.68</v>
      </c>
    </row>
    <row r="1164" spans="1:2" x14ac:dyDescent="0.55000000000000004">
      <c r="A1164" s="3">
        <v>8127</v>
      </c>
      <c r="B1164">
        <v>19.399999999999999</v>
      </c>
    </row>
    <row r="1165" spans="1:2" x14ac:dyDescent="0.55000000000000004">
      <c r="A1165" s="3">
        <v>8096</v>
      </c>
      <c r="B1165">
        <v>19.850000000000001</v>
      </c>
    </row>
    <row r="1166" spans="1:2" x14ac:dyDescent="0.55000000000000004">
      <c r="A1166" s="3">
        <v>8068</v>
      </c>
      <c r="B1166">
        <v>20.91</v>
      </c>
    </row>
    <row r="1167" spans="1:2" x14ac:dyDescent="0.55000000000000004">
      <c r="A1167" s="3">
        <v>8037</v>
      </c>
      <c r="B1167">
        <v>22.58</v>
      </c>
    </row>
    <row r="1168" spans="1:2" x14ac:dyDescent="0.55000000000000004">
      <c r="A1168" s="3">
        <v>8006</v>
      </c>
      <c r="B1168">
        <v>25.21</v>
      </c>
    </row>
    <row r="1169" spans="1:2" x14ac:dyDescent="0.55000000000000004">
      <c r="A1169" s="3">
        <v>7976</v>
      </c>
      <c r="B1169">
        <v>21.23</v>
      </c>
    </row>
    <row r="1170" spans="1:2" x14ac:dyDescent="0.55000000000000004">
      <c r="A1170" s="3">
        <v>7945</v>
      </c>
      <c r="B1170">
        <v>17.87</v>
      </c>
    </row>
    <row r="1171" spans="1:2" x14ac:dyDescent="0.55000000000000004">
      <c r="A1171" s="3">
        <v>7915</v>
      </c>
      <c r="B1171">
        <v>15.83</v>
      </c>
    </row>
    <row r="1172" spans="1:2" x14ac:dyDescent="0.55000000000000004">
      <c r="A1172" s="3">
        <v>7884</v>
      </c>
      <c r="B1172">
        <v>14.02</v>
      </c>
    </row>
    <row r="1173" spans="1:2" x14ac:dyDescent="0.55000000000000004">
      <c r="A1173" s="3">
        <v>7853</v>
      </c>
      <c r="B1173">
        <v>13</v>
      </c>
    </row>
    <row r="1174" spans="1:2" x14ac:dyDescent="0.55000000000000004">
      <c r="A1174" s="3">
        <v>7823</v>
      </c>
      <c r="B1174">
        <v>12.02</v>
      </c>
    </row>
    <row r="1175" spans="1:2" x14ac:dyDescent="0.55000000000000004">
      <c r="A1175" s="3">
        <v>7792</v>
      </c>
      <c r="B1175">
        <v>12.12</v>
      </c>
    </row>
    <row r="1176" spans="1:2" x14ac:dyDescent="0.55000000000000004">
      <c r="A1176" s="3">
        <v>7762</v>
      </c>
      <c r="B1176">
        <v>10.97</v>
      </c>
    </row>
    <row r="1177" spans="1:2" x14ac:dyDescent="0.55000000000000004">
      <c r="A1177" s="3">
        <v>7731</v>
      </c>
      <c r="B1177">
        <v>10.23</v>
      </c>
    </row>
    <row r="1178" spans="1:2" x14ac:dyDescent="0.55000000000000004">
      <c r="A1178" s="3">
        <v>7703</v>
      </c>
      <c r="B1178">
        <v>9.8699999999999992</v>
      </c>
    </row>
    <row r="1179" spans="1:2" x14ac:dyDescent="0.55000000000000004">
      <c r="A1179" s="3">
        <v>7672</v>
      </c>
      <c r="B1179">
        <v>9.39</v>
      </c>
    </row>
    <row r="1180" spans="1:2" x14ac:dyDescent="0.55000000000000004">
      <c r="A1180" s="3">
        <v>7641</v>
      </c>
      <c r="B1180">
        <v>8.51</v>
      </c>
    </row>
    <row r="1181" spans="1:2" x14ac:dyDescent="0.55000000000000004">
      <c r="A1181" s="3">
        <v>7611</v>
      </c>
      <c r="B1181">
        <v>9.23</v>
      </c>
    </row>
    <row r="1182" spans="1:2" x14ac:dyDescent="0.55000000000000004">
      <c r="A1182" s="3">
        <v>7580</v>
      </c>
      <c r="B1182">
        <v>9.59</v>
      </c>
    </row>
    <row r="1183" spans="1:2" x14ac:dyDescent="0.55000000000000004">
      <c r="A1183" s="3">
        <v>7550</v>
      </c>
      <c r="B1183">
        <v>9.4499999999999993</v>
      </c>
    </row>
    <row r="1184" spans="1:2" x14ac:dyDescent="0.55000000000000004">
      <c r="A1184" s="3">
        <v>7519</v>
      </c>
      <c r="B1184">
        <v>9.01</v>
      </c>
    </row>
    <row r="1185" spans="1:2" x14ac:dyDescent="0.55000000000000004">
      <c r="A1185" s="3">
        <v>7488</v>
      </c>
      <c r="B1185">
        <v>9.26</v>
      </c>
    </row>
    <row r="1186" spans="1:2" x14ac:dyDescent="0.55000000000000004">
      <c r="A1186" s="3">
        <v>7458</v>
      </c>
      <c r="B1186">
        <v>9.16</v>
      </c>
    </row>
    <row r="1187" spans="1:2" x14ac:dyDescent="0.55000000000000004">
      <c r="A1187" s="3">
        <v>7427</v>
      </c>
      <c r="B1187">
        <v>9.1999999999999993</v>
      </c>
    </row>
    <row r="1188" spans="1:2" x14ac:dyDescent="0.55000000000000004">
      <c r="A1188" s="3">
        <v>7397</v>
      </c>
      <c r="B1188">
        <v>9.6999999999999993</v>
      </c>
    </row>
    <row r="1189" spans="1:2" x14ac:dyDescent="0.55000000000000004">
      <c r="A1189" s="3">
        <v>7366</v>
      </c>
      <c r="B1189">
        <v>9.66</v>
      </c>
    </row>
    <row r="1190" spans="1:2" x14ac:dyDescent="0.55000000000000004">
      <c r="A1190" s="3">
        <v>7337</v>
      </c>
      <c r="B1190">
        <v>8.92</v>
      </c>
    </row>
    <row r="1191" spans="1:2" x14ac:dyDescent="0.55000000000000004">
      <c r="A1191" s="3">
        <v>7306</v>
      </c>
      <c r="B1191">
        <v>9.61</v>
      </c>
    </row>
    <row r="1192" spans="1:2" x14ac:dyDescent="0.55000000000000004">
      <c r="A1192" s="3">
        <v>7275</v>
      </c>
      <c r="B1192">
        <v>9.59</v>
      </c>
    </row>
    <row r="1193" spans="1:2" x14ac:dyDescent="0.55000000000000004">
      <c r="A1193" s="3">
        <v>7245</v>
      </c>
      <c r="B1193">
        <v>9.83</v>
      </c>
    </row>
    <row r="1194" spans="1:2" x14ac:dyDescent="0.55000000000000004">
      <c r="A1194" s="3">
        <v>7214</v>
      </c>
      <c r="B1194">
        <v>10.07</v>
      </c>
    </row>
    <row r="1195" spans="1:2" x14ac:dyDescent="0.55000000000000004">
      <c r="A1195" s="3">
        <v>7184</v>
      </c>
      <c r="B1195">
        <v>9.5299999999999994</v>
      </c>
    </row>
    <row r="1196" spans="1:2" x14ac:dyDescent="0.55000000000000004">
      <c r="A1196" s="3">
        <v>7153</v>
      </c>
      <c r="B1196">
        <v>9.34</v>
      </c>
    </row>
    <row r="1197" spans="1:2" x14ac:dyDescent="0.55000000000000004">
      <c r="A1197" s="3">
        <v>7122</v>
      </c>
      <c r="B1197">
        <v>9.9600000000000009</v>
      </c>
    </row>
    <row r="1198" spans="1:2" x14ac:dyDescent="0.55000000000000004">
      <c r="A1198" s="3">
        <v>7092</v>
      </c>
      <c r="B1198">
        <v>9.59</v>
      </c>
    </row>
    <row r="1199" spans="1:2" x14ac:dyDescent="0.55000000000000004">
      <c r="A1199" s="3">
        <v>7061</v>
      </c>
      <c r="B1199">
        <v>9.3000000000000007</v>
      </c>
    </row>
    <row r="1200" spans="1:2" x14ac:dyDescent="0.55000000000000004">
      <c r="A1200" s="3">
        <v>7031</v>
      </c>
      <c r="B1200">
        <v>8.65</v>
      </c>
    </row>
    <row r="1201" spans="1:2" x14ac:dyDescent="0.55000000000000004">
      <c r="A1201" s="3">
        <v>7000</v>
      </c>
      <c r="B1201">
        <v>8.33</v>
      </c>
    </row>
    <row r="1202" spans="1:2" x14ac:dyDescent="0.55000000000000004">
      <c r="A1202" s="3">
        <v>6972</v>
      </c>
      <c r="B1202">
        <v>8.0399999999999991</v>
      </c>
    </row>
    <row r="1203" spans="1:2" x14ac:dyDescent="0.55000000000000004">
      <c r="A1203" s="3">
        <v>6941</v>
      </c>
      <c r="B1203">
        <v>7.97</v>
      </c>
    </row>
    <row r="1204" spans="1:2" x14ac:dyDescent="0.55000000000000004">
      <c r="A1204" s="3">
        <v>6910</v>
      </c>
      <c r="B1204">
        <v>7.98</v>
      </c>
    </row>
    <row r="1205" spans="1:2" x14ac:dyDescent="0.55000000000000004">
      <c r="A1205" s="3">
        <v>6880</v>
      </c>
      <c r="B1205">
        <v>7.95</v>
      </c>
    </row>
    <row r="1206" spans="1:2" x14ac:dyDescent="0.55000000000000004">
      <c r="A1206" s="3">
        <v>6849</v>
      </c>
      <c r="B1206">
        <v>7.57</v>
      </c>
    </row>
    <row r="1207" spans="1:2" x14ac:dyDescent="0.55000000000000004">
      <c r="A1207" s="3">
        <v>6819</v>
      </c>
      <c r="B1207">
        <v>7.09</v>
      </c>
    </row>
    <row r="1208" spans="1:2" x14ac:dyDescent="0.55000000000000004">
      <c r="A1208" s="3">
        <v>6788</v>
      </c>
      <c r="B1208">
        <v>6.97</v>
      </c>
    </row>
    <row r="1209" spans="1:2" x14ac:dyDescent="0.55000000000000004">
      <c r="A1209" s="3">
        <v>6757</v>
      </c>
      <c r="B1209">
        <v>6.76</v>
      </c>
    </row>
    <row r="1210" spans="1:2" x14ac:dyDescent="0.55000000000000004">
      <c r="A1210" s="3">
        <v>6727</v>
      </c>
      <c r="B1210">
        <v>6.56</v>
      </c>
    </row>
    <row r="1211" spans="1:2" x14ac:dyDescent="0.55000000000000004">
      <c r="A1211" s="3">
        <v>6696</v>
      </c>
      <c r="B1211">
        <v>6.42</v>
      </c>
    </row>
    <row r="1212" spans="1:2" x14ac:dyDescent="0.55000000000000004">
      <c r="A1212" s="3">
        <v>6666</v>
      </c>
      <c r="B1212">
        <v>6.09</v>
      </c>
    </row>
    <row r="1213" spans="1:2" x14ac:dyDescent="0.55000000000000004">
      <c r="A1213" s="3">
        <v>6635</v>
      </c>
      <c r="B1213">
        <v>6.03</v>
      </c>
    </row>
    <row r="1214" spans="1:2" x14ac:dyDescent="0.55000000000000004">
      <c r="A1214" s="3">
        <v>6607</v>
      </c>
      <c r="B1214">
        <v>6.03</v>
      </c>
    </row>
    <row r="1215" spans="1:2" x14ac:dyDescent="0.55000000000000004">
      <c r="A1215" s="3">
        <v>6576</v>
      </c>
      <c r="B1215">
        <v>5.74</v>
      </c>
    </row>
    <row r="1216" spans="1:2" x14ac:dyDescent="0.55000000000000004">
      <c r="A1216" s="3">
        <v>6545</v>
      </c>
      <c r="B1216">
        <v>5.31</v>
      </c>
    </row>
    <row r="1217" spans="1:2" x14ac:dyDescent="0.55000000000000004">
      <c r="A1217" s="3">
        <v>6515</v>
      </c>
      <c r="B1217">
        <v>5.41</v>
      </c>
    </row>
    <row r="1218" spans="1:2" x14ac:dyDescent="0.55000000000000004">
      <c r="A1218" s="3">
        <v>6484</v>
      </c>
      <c r="B1218">
        <v>5.81</v>
      </c>
    </row>
    <row r="1219" spans="1:2" x14ac:dyDescent="0.55000000000000004">
      <c r="A1219" s="3">
        <v>6454</v>
      </c>
      <c r="B1219">
        <v>6.05</v>
      </c>
    </row>
    <row r="1220" spans="1:2" x14ac:dyDescent="0.55000000000000004">
      <c r="A1220" s="3">
        <v>6423</v>
      </c>
      <c r="B1220">
        <v>6.26</v>
      </c>
    </row>
    <row r="1221" spans="1:2" x14ac:dyDescent="0.55000000000000004">
      <c r="A1221" s="3">
        <v>6392</v>
      </c>
      <c r="B1221">
        <v>6.35</v>
      </c>
    </row>
    <row r="1222" spans="1:2" x14ac:dyDescent="0.55000000000000004">
      <c r="A1222" s="3">
        <v>6362</v>
      </c>
      <c r="B1222">
        <v>6.43</v>
      </c>
    </row>
    <row r="1223" spans="1:2" x14ac:dyDescent="0.55000000000000004">
      <c r="A1223" s="3">
        <v>6331</v>
      </c>
      <c r="B1223">
        <v>6.21</v>
      </c>
    </row>
    <row r="1224" spans="1:2" x14ac:dyDescent="0.55000000000000004">
      <c r="A1224" s="3">
        <v>6301</v>
      </c>
      <c r="B1224">
        <v>6.34</v>
      </c>
    </row>
    <row r="1225" spans="1:2" x14ac:dyDescent="0.55000000000000004">
      <c r="A1225" s="3">
        <v>6270</v>
      </c>
      <c r="B1225">
        <v>6.34</v>
      </c>
    </row>
    <row r="1226" spans="1:2" x14ac:dyDescent="0.55000000000000004">
      <c r="A1226" s="3">
        <v>6242</v>
      </c>
      <c r="B1226">
        <v>6.07</v>
      </c>
    </row>
    <row r="1227" spans="1:2" x14ac:dyDescent="0.55000000000000004">
      <c r="A1227" s="3">
        <v>6211</v>
      </c>
      <c r="B1227">
        <v>6.34</v>
      </c>
    </row>
    <row r="1228" spans="1:2" x14ac:dyDescent="0.55000000000000004">
      <c r="A1228" s="3">
        <v>6180</v>
      </c>
      <c r="B1228">
        <v>6.41</v>
      </c>
    </row>
    <row r="1229" spans="1:2" x14ac:dyDescent="0.55000000000000004">
      <c r="A1229" s="3">
        <v>6150</v>
      </c>
      <c r="B1229">
        <v>6.92</v>
      </c>
    </row>
    <row r="1230" spans="1:2" x14ac:dyDescent="0.55000000000000004">
      <c r="A1230" s="3">
        <v>6119</v>
      </c>
      <c r="B1230">
        <v>7.02</v>
      </c>
    </row>
    <row r="1231" spans="1:2" x14ac:dyDescent="0.55000000000000004">
      <c r="A1231" s="3">
        <v>6089</v>
      </c>
      <c r="B1231">
        <v>7.08</v>
      </c>
    </row>
    <row r="1232" spans="1:2" x14ac:dyDescent="0.55000000000000004">
      <c r="A1232" s="3">
        <v>6058</v>
      </c>
      <c r="B1232">
        <v>7.08</v>
      </c>
    </row>
    <row r="1233" spans="1:2" x14ac:dyDescent="0.55000000000000004">
      <c r="A1233" s="3">
        <v>6027</v>
      </c>
      <c r="B1233">
        <v>7.33</v>
      </c>
    </row>
    <row r="1234" spans="1:2" x14ac:dyDescent="0.55000000000000004">
      <c r="A1234" s="3">
        <v>5997</v>
      </c>
      <c r="B1234">
        <v>7.77</v>
      </c>
    </row>
    <row r="1235" spans="1:2" x14ac:dyDescent="0.55000000000000004">
      <c r="A1235" s="3">
        <v>5966</v>
      </c>
      <c r="B1235">
        <v>8.0500000000000007</v>
      </c>
    </row>
    <row r="1236" spans="1:2" x14ac:dyDescent="0.55000000000000004">
      <c r="A1236" s="3">
        <v>5936</v>
      </c>
      <c r="B1236">
        <v>8.27</v>
      </c>
    </row>
    <row r="1237" spans="1:2" x14ac:dyDescent="0.55000000000000004">
      <c r="A1237" s="3">
        <v>5905</v>
      </c>
      <c r="B1237">
        <v>8.8000000000000007</v>
      </c>
    </row>
    <row r="1238" spans="1:2" x14ac:dyDescent="0.55000000000000004">
      <c r="A1238" s="3">
        <v>5876</v>
      </c>
      <c r="B1238">
        <v>9.31</v>
      </c>
    </row>
    <row r="1239" spans="1:2" x14ac:dyDescent="0.55000000000000004">
      <c r="A1239" s="3">
        <v>5845</v>
      </c>
      <c r="B1239">
        <v>9.99</v>
      </c>
    </row>
    <row r="1240" spans="1:2" x14ac:dyDescent="0.55000000000000004">
      <c r="A1240" s="3">
        <v>5814</v>
      </c>
      <c r="B1240">
        <v>10.77</v>
      </c>
    </row>
    <row r="1241" spans="1:2" x14ac:dyDescent="0.55000000000000004">
      <c r="A1241" s="3">
        <v>5784</v>
      </c>
      <c r="B1241">
        <v>11.13</v>
      </c>
    </row>
    <row r="1242" spans="1:2" x14ac:dyDescent="0.55000000000000004">
      <c r="A1242" s="3">
        <v>5753</v>
      </c>
      <c r="B1242">
        <v>11.15</v>
      </c>
    </row>
    <row r="1243" spans="1:2" x14ac:dyDescent="0.55000000000000004">
      <c r="A1243" s="3">
        <v>5723</v>
      </c>
      <c r="B1243">
        <v>10.96</v>
      </c>
    </row>
    <row r="1244" spans="1:2" x14ac:dyDescent="0.55000000000000004">
      <c r="A1244" s="3">
        <v>5692</v>
      </c>
      <c r="B1244">
        <v>10.99</v>
      </c>
    </row>
    <row r="1245" spans="1:2" x14ac:dyDescent="0.55000000000000004">
      <c r="A1245" s="3">
        <v>5661</v>
      </c>
      <c r="B1245">
        <v>10.97</v>
      </c>
    </row>
    <row r="1246" spans="1:2" x14ac:dyDescent="0.55000000000000004">
      <c r="A1246" s="3">
        <v>5631</v>
      </c>
      <c r="B1246">
        <v>11.49</v>
      </c>
    </row>
    <row r="1247" spans="1:2" x14ac:dyDescent="0.55000000000000004">
      <c r="A1247" s="3">
        <v>5600</v>
      </c>
      <c r="B1247">
        <v>11.87</v>
      </c>
    </row>
    <row r="1248" spans="1:2" x14ac:dyDescent="0.55000000000000004">
      <c r="A1248" s="3">
        <v>5570</v>
      </c>
      <c r="B1248">
        <v>12.72</v>
      </c>
    </row>
    <row r="1249" spans="1:2" x14ac:dyDescent="0.55000000000000004">
      <c r="A1249" s="3">
        <v>5539</v>
      </c>
      <c r="B1249">
        <v>12.41</v>
      </c>
    </row>
    <row r="1250" spans="1:2" x14ac:dyDescent="0.55000000000000004">
      <c r="A1250" s="3">
        <v>5511</v>
      </c>
      <c r="B1250">
        <v>12.72</v>
      </c>
    </row>
    <row r="1251" spans="1:2" x14ac:dyDescent="0.55000000000000004">
      <c r="A1251" s="3">
        <v>5480</v>
      </c>
      <c r="B1251">
        <v>13.6</v>
      </c>
    </row>
    <row r="1252" spans="1:2" x14ac:dyDescent="0.55000000000000004">
      <c r="A1252" s="3">
        <v>5449</v>
      </c>
      <c r="B1252">
        <v>14.13</v>
      </c>
    </row>
    <row r="1253" spans="1:2" x14ac:dyDescent="0.55000000000000004">
      <c r="A1253" s="3">
        <v>5419</v>
      </c>
      <c r="B1253">
        <v>14.51</v>
      </c>
    </row>
    <row r="1254" spans="1:2" x14ac:dyDescent="0.55000000000000004">
      <c r="A1254" s="3">
        <v>5388</v>
      </c>
      <c r="B1254">
        <v>14.27</v>
      </c>
    </row>
    <row r="1255" spans="1:2" x14ac:dyDescent="0.55000000000000004">
      <c r="A1255" s="3">
        <v>5358</v>
      </c>
      <c r="B1255">
        <v>14.03</v>
      </c>
    </row>
    <row r="1256" spans="1:2" x14ac:dyDescent="0.55000000000000004">
      <c r="A1256" s="3">
        <v>5327</v>
      </c>
      <c r="B1256">
        <v>13.8</v>
      </c>
    </row>
    <row r="1257" spans="1:2" x14ac:dyDescent="0.55000000000000004">
      <c r="A1257" s="3">
        <v>5296</v>
      </c>
      <c r="B1257">
        <v>13.57</v>
      </c>
    </row>
    <row r="1258" spans="1:2" x14ac:dyDescent="0.55000000000000004">
      <c r="A1258" s="3">
        <v>5266</v>
      </c>
      <c r="B1258">
        <v>14.14</v>
      </c>
    </row>
    <row r="1259" spans="1:2" x14ac:dyDescent="0.55000000000000004">
      <c r="A1259" s="3">
        <v>5235</v>
      </c>
      <c r="B1259">
        <v>13.98</v>
      </c>
    </row>
    <row r="1260" spans="1:2" x14ac:dyDescent="0.55000000000000004">
      <c r="A1260" s="3">
        <v>5205</v>
      </c>
      <c r="B1260">
        <v>13.69</v>
      </c>
    </row>
    <row r="1261" spans="1:2" x14ac:dyDescent="0.55000000000000004">
      <c r="A1261" s="3">
        <v>5174</v>
      </c>
      <c r="B1261">
        <v>13.81</v>
      </c>
    </row>
    <row r="1262" spans="1:2" x14ac:dyDescent="0.55000000000000004">
      <c r="A1262" s="3">
        <v>5146</v>
      </c>
      <c r="B1262">
        <v>13.86</v>
      </c>
    </row>
    <row r="1263" spans="1:2" x14ac:dyDescent="0.55000000000000004">
      <c r="A1263" s="3">
        <v>5115</v>
      </c>
      <c r="B1263">
        <v>13.48</v>
      </c>
    </row>
    <row r="1264" spans="1:2" x14ac:dyDescent="0.55000000000000004">
      <c r="A1264" s="3">
        <v>5084</v>
      </c>
      <c r="B1264">
        <v>12.76</v>
      </c>
    </row>
    <row r="1265" spans="1:2" x14ac:dyDescent="0.55000000000000004">
      <c r="A1265" s="3">
        <v>5054</v>
      </c>
      <c r="B1265">
        <v>12.66</v>
      </c>
    </row>
    <row r="1266" spans="1:2" x14ac:dyDescent="0.55000000000000004">
      <c r="A1266" s="3">
        <v>5023</v>
      </c>
      <c r="B1266">
        <v>12.87</v>
      </c>
    </row>
    <row r="1267" spans="1:2" x14ac:dyDescent="0.55000000000000004">
      <c r="A1267" s="3">
        <v>4993</v>
      </c>
      <c r="B1267">
        <v>13.17</v>
      </c>
    </row>
    <row r="1268" spans="1:2" x14ac:dyDescent="0.55000000000000004">
      <c r="A1268" s="3">
        <v>4962</v>
      </c>
      <c r="B1268">
        <v>12.93</v>
      </c>
    </row>
    <row r="1269" spans="1:2" x14ac:dyDescent="0.55000000000000004">
      <c r="A1269" s="3">
        <v>4931</v>
      </c>
      <c r="B1269">
        <v>12.48</v>
      </c>
    </row>
    <row r="1270" spans="1:2" x14ac:dyDescent="0.55000000000000004">
      <c r="A1270" s="3">
        <v>4901</v>
      </c>
      <c r="B1270">
        <v>12.21</v>
      </c>
    </row>
    <row r="1271" spans="1:2" x14ac:dyDescent="0.55000000000000004">
      <c r="A1271" s="3">
        <v>4870</v>
      </c>
      <c r="B1271">
        <v>12.75</v>
      </c>
    </row>
    <row r="1272" spans="1:2" x14ac:dyDescent="0.55000000000000004">
      <c r="A1272" s="3">
        <v>4840</v>
      </c>
      <c r="B1272">
        <v>12.99</v>
      </c>
    </row>
    <row r="1273" spans="1:2" x14ac:dyDescent="0.55000000000000004">
      <c r="A1273" s="3">
        <v>4809</v>
      </c>
      <c r="B1273">
        <v>12.89</v>
      </c>
    </row>
    <row r="1274" spans="1:2" x14ac:dyDescent="0.55000000000000004">
      <c r="A1274" s="3">
        <v>4781</v>
      </c>
      <c r="B1274">
        <v>13.03</v>
      </c>
    </row>
    <row r="1275" spans="1:2" x14ac:dyDescent="0.55000000000000004">
      <c r="A1275" s="3">
        <v>4750</v>
      </c>
      <c r="B1275">
        <v>13.4</v>
      </c>
    </row>
    <row r="1276" spans="1:2" x14ac:dyDescent="0.55000000000000004">
      <c r="A1276" s="3">
        <v>4719</v>
      </c>
      <c r="B1276">
        <v>13.4</v>
      </c>
    </row>
    <row r="1277" spans="1:2" x14ac:dyDescent="0.55000000000000004">
      <c r="A1277" s="3">
        <v>4689</v>
      </c>
      <c r="B1277">
        <v>14.09</v>
      </c>
    </row>
    <row r="1278" spans="1:2" x14ac:dyDescent="0.55000000000000004">
      <c r="A1278" s="3">
        <v>4658</v>
      </c>
      <c r="B1278">
        <v>14.43</v>
      </c>
    </row>
    <row r="1279" spans="1:2" x14ac:dyDescent="0.55000000000000004">
      <c r="A1279" s="3">
        <v>4628</v>
      </c>
      <c r="B1279">
        <v>14.66</v>
      </c>
    </row>
    <row r="1280" spans="1:2" x14ac:dyDescent="0.55000000000000004">
      <c r="A1280" s="3">
        <v>4597</v>
      </c>
      <c r="B1280">
        <v>14.79</v>
      </c>
    </row>
    <row r="1281" spans="1:2" x14ac:dyDescent="0.55000000000000004">
      <c r="A1281" s="3">
        <v>4566</v>
      </c>
      <c r="B1281">
        <v>14.66</v>
      </c>
    </row>
    <row r="1282" spans="1:2" x14ac:dyDescent="0.55000000000000004">
      <c r="A1282" s="3">
        <v>4536</v>
      </c>
      <c r="B1282">
        <v>14.85</v>
      </c>
    </row>
    <row r="1283" spans="1:2" x14ac:dyDescent="0.55000000000000004">
      <c r="A1283" s="3">
        <v>4505</v>
      </c>
      <c r="B1283">
        <v>15.07</v>
      </c>
    </row>
    <row r="1284" spans="1:2" x14ac:dyDescent="0.55000000000000004">
      <c r="A1284" s="3">
        <v>4475</v>
      </c>
      <c r="B1284">
        <v>15.3</v>
      </c>
    </row>
    <row r="1285" spans="1:2" x14ac:dyDescent="0.55000000000000004">
      <c r="A1285" s="3">
        <v>4444</v>
      </c>
      <c r="B1285">
        <v>15.06</v>
      </c>
    </row>
    <row r="1286" spans="1:2" x14ac:dyDescent="0.55000000000000004">
      <c r="A1286" s="3">
        <v>4415</v>
      </c>
      <c r="B1286">
        <v>14.86</v>
      </c>
    </row>
    <row r="1287" spans="1:2" x14ac:dyDescent="0.55000000000000004">
      <c r="A1287" s="3">
        <v>4384</v>
      </c>
      <c r="B1287">
        <v>15.22</v>
      </c>
    </row>
    <row r="1288" spans="1:2" x14ac:dyDescent="0.55000000000000004">
      <c r="A1288" s="3">
        <v>4353</v>
      </c>
      <c r="B1288">
        <v>15.44</v>
      </c>
    </row>
    <row r="1289" spans="1:2" x14ac:dyDescent="0.55000000000000004">
      <c r="A1289" s="3">
        <v>4323</v>
      </c>
      <c r="B1289">
        <v>15.07</v>
      </c>
    </row>
    <row r="1290" spans="1:2" x14ac:dyDescent="0.55000000000000004">
      <c r="A1290" s="3">
        <v>4292</v>
      </c>
      <c r="B1290">
        <v>14.22</v>
      </c>
    </row>
    <row r="1291" spans="1:2" x14ac:dyDescent="0.55000000000000004">
      <c r="A1291" s="3">
        <v>4262</v>
      </c>
      <c r="B1291">
        <v>13.87</v>
      </c>
    </row>
    <row r="1292" spans="1:2" x14ac:dyDescent="0.55000000000000004">
      <c r="A1292" s="3">
        <v>4231</v>
      </c>
      <c r="B1292">
        <v>14.4</v>
      </c>
    </row>
    <row r="1293" spans="1:2" x14ac:dyDescent="0.55000000000000004">
      <c r="A1293" s="3">
        <v>4200</v>
      </c>
      <c r="B1293">
        <v>14.85</v>
      </c>
    </row>
    <row r="1294" spans="1:2" x14ac:dyDescent="0.55000000000000004">
      <c r="A1294" s="3">
        <v>4170</v>
      </c>
      <c r="B1294">
        <v>14.65</v>
      </c>
    </row>
    <row r="1295" spans="1:2" x14ac:dyDescent="0.55000000000000004">
      <c r="A1295" s="3">
        <v>4139</v>
      </c>
      <c r="B1295">
        <v>14.11</v>
      </c>
    </row>
    <row r="1296" spans="1:2" x14ac:dyDescent="0.55000000000000004">
      <c r="A1296" s="3">
        <v>4109</v>
      </c>
      <c r="B1296">
        <v>13.58</v>
      </c>
    </row>
    <row r="1297" spans="1:2" x14ac:dyDescent="0.55000000000000004">
      <c r="A1297" s="3">
        <v>4078</v>
      </c>
      <c r="B1297">
        <v>13.41</v>
      </c>
    </row>
    <row r="1298" spans="1:2" x14ac:dyDescent="0.55000000000000004">
      <c r="A1298" s="3">
        <v>4050</v>
      </c>
      <c r="B1298">
        <v>13.34</v>
      </c>
    </row>
    <row r="1299" spans="1:2" x14ac:dyDescent="0.55000000000000004">
      <c r="A1299" s="3">
        <v>4019</v>
      </c>
      <c r="B1299">
        <v>12.91</v>
      </c>
    </row>
    <row r="1300" spans="1:2" x14ac:dyDescent="0.55000000000000004">
      <c r="A1300" s="3">
        <v>3988</v>
      </c>
      <c r="B1300">
        <v>12.4</v>
      </c>
    </row>
    <row r="1301" spans="1:2" x14ac:dyDescent="0.55000000000000004">
      <c r="A1301" s="3">
        <v>3958</v>
      </c>
      <c r="B1301">
        <v>12.71</v>
      </c>
    </row>
    <row r="1302" spans="1:2" x14ac:dyDescent="0.55000000000000004">
      <c r="A1302" s="3">
        <v>3927</v>
      </c>
      <c r="B1302">
        <v>12.68</v>
      </c>
    </row>
    <row r="1303" spans="1:2" x14ac:dyDescent="0.55000000000000004">
      <c r="A1303" s="3">
        <v>3897</v>
      </c>
      <c r="B1303">
        <v>12.08</v>
      </c>
    </row>
    <row r="1304" spans="1:2" x14ac:dyDescent="0.55000000000000004">
      <c r="A1304" s="3">
        <v>3866</v>
      </c>
      <c r="B1304">
        <v>11.96</v>
      </c>
    </row>
    <row r="1305" spans="1:2" x14ac:dyDescent="0.55000000000000004">
      <c r="A1305" s="3">
        <v>3835</v>
      </c>
      <c r="B1305">
        <v>11.64</v>
      </c>
    </row>
    <row r="1306" spans="1:2" x14ac:dyDescent="0.55000000000000004">
      <c r="A1306" s="3">
        <v>3805</v>
      </c>
      <c r="B1306">
        <v>12.21</v>
      </c>
    </row>
    <row r="1307" spans="1:2" x14ac:dyDescent="0.55000000000000004">
      <c r="A1307" s="3">
        <v>3774</v>
      </c>
      <c r="B1307">
        <v>12.79</v>
      </c>
    </row>
    <row r="1308" spans="1:2" x14ac:dyDescent="0.55000000000000004">
      <c r="A1308" s="3">
        <v>3744</v>
      </c>
      <c r="B1308">
        <v>12.96</v>
      </c>
    </row>
    <row r="1309" spans="1:2" x14ac:dyDescent="0.55000000000000004">
      <c r="A1309" s="3">
        <v>3713</v>
      </c>
      <c r="B1309">
        <v>13.24</v>
      </c>
    </row>
    <row r="1310" spans="1:2" x14ac:dyDescent="0.55000000000000004">
      <c r="A1310" s="3">
        <v>3685</v>
      </c>
      <c r="B1310">
        <v>12.87</v>
      </c>
    </row>
    <row r="1311" spans="1:2" x14ac:dyDescent="0.55000000000000004">
      <c r="A1311" s="3">
        <v>3654</v>
      </c>
      <c r="B1311">
        <v>13.31</v>
      </c>
    </row>
    <row r="1312" spans="1:2" x14ac:dyDescent="0.55000000000000004">
      <c r="A1312" s="3">
        <v>3623</v>
      </c>
      <c r="B1312">
        <v>13.55</v>
      </c>
    </row>
    <row r="1313" spans="1:2" x14ac:dyDescent="0.55000000000000004">
      <c r="A1313" s="3">
        <v>3593</v>
      </c>
      <c r="B1313">
        <v>13.66</v>
      </c>
    </row>
    <row r="1314" spans="1:2" x14ac:dyDescent="0.55000000000000004">
      <c r="A1314" s="3">
        <v>3562</v>
      </c>
      <c r="B1314">
        <v>14.01</v>
      </c>
    </row>
    <row r="1315" spans="1:2" x14ac:dyDescent="0.55000000000000004">
      <c r="A1315" s="3">
        <v>3532</v>
      </c>
      <c r="B1315">
        <v>14.25</v>
      </c>
    </row>
    <row r="1316" spans="1:2" x14ac:dyDescent="0.55000000000000004">
      <c r="A1316" s="3">
        <v>3501</v>
      </c>
      <c r="B1316">
        <v>14.54</v>
      </c>
    </row>
    <row r="1317" spans="1:2" x14ac:dyDescent="0.55000000000000004">
      <c r="A1317" s="3">
        <v>3470</v>
      </c>
      <c r="B1317">
        <v>14.51</v>
      </c>
    </row>
    <row r="1318" spans="1:2" x14ac:dyDescent="0.55000000000000004">
      <c r="A1318" s="3">
        <v>3440</v>
      </c>
      <c r="B1318">
        <v>14.63</v>
      </c>
    </row>
    <row r="1319" spans="1:2" x14ac:dyDescent="0.55000000000000004">
      <c r="A1319" s="3">
        <v>3409</v>
      </c>
      <c r="B1319">
        <v>14.7</v>
      </c>
    </row>
    <row r="1320" spans="1:2" x14ac:dyDescent="0.55000000000000004">
      <c r="A1320" s="3">
        <v>3379</v>
      </c>
      <c r="B1320">
        <v>14.56</v>
      </c>
    </row>
    <row r="1321" spans="1:2" x14ac:dyDescent="0.55000000000000004">
      <c r="A1321" s="3">
        <v>3348</v>
      </c>
      <c r="B1321">
        <v>14.27</v>
      </c>
    </row>
    <row r="1322" spans="1:2" x14ac:dyDescent="0.55000000000000004">
      <c r="A1322" s="3">
        <v>3320</v>
      </c>
      <c r="B1322">
        <v>14.43</v>
      </c>
    </row>
    <row r="1323" spans="1:2" x14ac:dyDescent="0.55000000000000004">
      <c r="A1323" s="3">
        <v>3289</v>
      </c>
      <c r="B1323">
        <v>15.23</v>
      </c>
    </row>
    <row r="1324" spans="1:2" x14ac:dyDescent="0.55000000000000004">
      <c r="A1324" s="3">
        <v>3258</v>
      </c>
      <c r="B1324">
        <v>15.57</v>
      </c>
    </row>
    <row r="1325" spans="1:2" x14ac:dyDescent="0.55000000000000004">
      <c r="A1325" s="3">
        <v>3228</v>
      </c>
      <c r="B1325">
        <v>15.05</v>
      </c>
    </row>
    <row r="1326" spans="1:2" x14ac:dyDescent="0.55000000000000004">
      <c r="A1326" s="3">
        <v>3197</v>
      </c>
      <c r="B1326">
        <v>13.94</v>
      </c>
    </row>
    <row r="1327" spans="1:2" x14ac:dyDescent="0.55000000000000004">
      <c r="A1327" s="3">
        <v>3167</v>
      </c>
      <c r="B1327">
        <v>13.62</v>
      </c>
    </row>
    <row r="1328" spans="1:2" x14ac:dyDescent="0.55000000000000004">
      <c r="A1328" s="3">
        <v>3136</v>
      </c>
      <c r="B1328">
        <v>13.61</v>
      </c>
    </row>
    <row r="1329" spans="1:2" x14ac:dyDescent="0.55000000000000004">
      <c r="A1329" s="3">
        <v>3105</v>
      </c>
      <c r="B1329">
        <v>12.91</v>
      </c>
    </row>
    <row r="1330" spans="1:2" x14ac:dyDescent="0.55000000000000004">
      <c r="A1330" s="3">
        <v>3075</v>
      </c>
      <c r="B1330">
        <v>12.32</v>
      </c>
    </row>
    <row r="1331" spans="1:2" x14ac:dyDescent="0.55000000000000004">
      <c r="A1331" s="3">
        <v>3044</v>
      </c>
      <c r="B1331">
        <v>12.17</v>
      </c>
    </row>
    <row r="1332" spans="1:2" x14ac:dyDescent="0.55000000000000004">
      <c r="A1332" s="3">
        <v>3014</v>
      </c>
      <c r="B1332">
        <v>11.43</v>
      </c>
    </row>
    <row r="1333" spans="1:2" x14ac:dyDescent="0.55000000000000004">
      <c r="A1333" s="3">
        <v>2983</v>
      </c>
      <c r="B1333">
        <v>10.73</v>
      </c>
    </row>
    <row r="1334" spans="1:2" x14ac:dyDescent="0.55000000000000004">
      <c r="A1334" s="3">
        <v>2954</v>
      </c>
      <c r="B1334">
        <v>10.210000000000001</v>
      </c>
    </row>
    <row r="1335" spans="1:2" x14ac:dyDescent="0.55000000000000004">
      <c r="A1335" s="3">
        <v>2923</v>
      </c>
      <c r="B1335">
        <v>10.49</v>
      </c>
    </row>
    <row r="1336" spans="1:2" x14ac:dyDescent="0.55000000000000004">
      <c r="A1336" s="3">
        <v>2892</v>
      </c>
      <c r="B1336">
        <v>9.9499999999999993</v>
      </c>
    </row>
    <row r="1337" spans="1:2" x14ac:dyDescent="0.55000000000000004">
      <c r="A1337" s="3">
        <v>2862</v>
      </c>
      <c r="B1337">
        <v>9.35</v>
      </c>
    </row>
    <row r="1338" spans="1:2" x14ac:dyDescent="0.55000000000000004">
      <c r="A1338" s="3">
        <v>2831</v>
      </c>
      <c r="B1338">
        <v>9.81</v>
      </c>
    </row>
    <row r="1339" spans="1:2" x14ac:dyDescent="0.55000000000000004">
      <c r="A1339" s="3">
        <v>2801</v>
      </c>
      <c r="B1339">
        <v>10.88</v>
      </c>
    </row>
    <row r="1340" spans="1:2" x14ac:dyDescent="0.55000000000000004">
      <c r="A1340" s="3">
        <v>2770</v>
      </c>
      <c r="B1340">
        <v>10.86</v>
      </c>
    </row>
    <row r="1341" spans="1:2" x14ac:dyDescent="0.55000000000000004">
      <c r="A1341" s="3">
        <v>2739</v>
      </c>
      <c r="B1341">
        <v>11.6</v>
      </c>
    </row>
    <row r="1342" spans="1:2" x14ac:dyDescent="0.55000000000000004">
      <c r="A1342" s="3">
        <v>2709</v>
      </c>
      <c r="B1342">
        <v>11.04</v>
      </c>
    </row>
    <row r="1343" spans="1:2" x14ac:dyDescent="0.55000000000000004">
      <c r="A1343" s="3">
        <v>2678</v>
      </c>
      <c r="B1343">
        <v>11.28</v>
      </c>
    </row>
    <row r="1344" spans="1:2" x14ac:dyDescent="0.55000000000000004">
      <c r="A1344" s="3">
        <v>2648</v>
      </c>
      <c r="B1344">
        <v>11.55</v>
      </c>
    </row>
    <row r="1345" spans="1:2" x14ac:dyDescent="0.55000000000000004">
      <c r="A1345" s="3">
        <v>2617</v>
      </c>
      <c r="B1345">
        <v>11.36</v>
      </c>
    </row>
    <row r="1346" spans="1:2" x14ac:dyDescent="0.55000000000000004">
      <c r="A1346" s="3">
        <v>2589</v>
      </c>
      <c r="B1346">
        <v>12.46</v>
      </c>
    </row>
    <row r="1347" spans="1:2" x14ac:dyDescent="0.55000000000000004">
      <c r="A1347" s="3">
        <v>2558</v>
      </c>
      <c r="B1347">
        <v>12.72</v>
      </c>
    </row>
    <row r="1348" spans="1:2" x14ac:dyDescent="0.55000000000000004">
      <c r="A1348" s="3">
        <v>2527</v>
      </c>
      <c r="B1348">
        <v>12.95</v>
      </c>
    </row>
    <row r="1349" spans="1:2" x14ac:dyDescent="0.55000000000000004">
      <c r="A1349" s="3">
        <v>2497</v>
      </c>
      <c r="B1349">
        <v>13.2</v>
      </c>
    </row>
    <row r="1350" spans="1:2" x14ac:dyDescent="0.55000000000000004">
      <c r="A1350" s="3">
        <v>2466</v>
      </c>
      <c r="B1350">
        <v>13.06</v>
      </c>
    </row>
    <row r="1351" spans="1:2" x14ac:dyDescent="0.55000000000000004">
      <c r="A1351" s="3">
        <v>2436</v>
      </c>
      <c r="B1351">
        <v>13.6</v>
      </c>
    </row>
    <row r="1352" spans="1:2" x14ac:dyDescent="0.55000000000000004">
      <c r="A1352" s="3">
        <v>2405</v>
      </c>
      <c r="B1352">
        <v>13.33</v>
      </c>
    </row>
    <row r="1353" spans="1:2" x14ac:dyDescent="0.55000000000000004">
      <c r="A1353" s="3">
        <v>2374</v>
      </c>
      <c r="B1353">
        <v>12.54</v>
      </c>
    </row>
    <row r="1354" spans="1:2" x14ac:dyDescent="0.55000000000000004">
      <c r="A1354" s="3">
        <v>2344</v>
      </c>
      <c r="B1354">
        <v>13.01</v>
      </c>
    </row>
    <row r="1355" spans="1:2" x14ac:dyDescent="0.55000000000000004">
      <c r="A1355" s="3">
        <v>2313</v>
      </c>
      <c r="B1355">
        <v>12.98</v>
      </c>
    </row>
    <row r="1356" spans="1:2" x14ac:dyDescent="0.55000000000000004">
      <c r="A1356" s="3">
        <v>2283</v>
      </c>
      <c r="B1356">
        <v>13.47</v>
      </c>
    </row>
    <row r="1357" spans="1:2" x14ac:dyDescent="0.55000000000000004">
      <c r="A1357" s="3">
        <v>2252</v>
      </c>
      <c r="B1357">
        <v>13.81</v>
      </c>
    </row>
    <row r="1358" spans="1:2" x14ac:dyDescent="0.55000000000000004">
      <c r="A1358" s="3">
        <v>2224</v>
      </c>
      <c r="B1358">
        <v>14.31</v>
      </c>
    </row>
    <row r="1359" spans="1:2" x14ac:dyDescent="0.55000000000000004">
      <c r="A1359" s="3">
        <v>2193</v>
      </c>
      <c r="B1359">
        <v>14.57</v>
      </c>
    </row>
    <row r="1360" spans="1:2" x14ac:dyDescent="0.55000000000000004">
      <c r="A1360" s="3">
        <v>2162</v>
      </c>
      <c r="B1360">
        <v>14.24</v>
      </c>
    </row>
    <row r="1361" spans="1:2" x14ac:dyDescent="0.55000000000000004">
      <c r="A1361" s="3">
        <v>2132</v>
      </c>
      <c r="B1361">
        <v>14.21</v>
      </c>
    </row>
    <row r="1362" spans="1:2" x14ac:dyDescent="0.55000000000000004">
      <c r="A1362" s="3">
        <v>2101</v>
      </c>
      <c r="B1362">
        <v>14.62</v>
      </c>
    </row>
    <row r="1363" spans="1:2" x14ac:dyDescent="0.55000000000000004">
      <c r="A1363" s="3">
        <v>2071</v>
      </c>
      <c r="B1363">
        <v>14.77</v>
      </c>
    </row>
    <row r="1364" spans="1:2" x14ac:dyDescent="0.55000000000000004">
      <c r="A1364" s="3">
        <v>2040</v>
      </c>
      <c r="B1364">
        <v>15.08</v>
      </c>
    </row>
    <row r="1365" spans="1:2" x14ac:dyDescent="0.55000000000000004">
      <c r="A1365" s="3">
        <v>2009</v>
      </c>
      <c r="B1365">
        <v>14.91</v>
      </c>
    </row>
    <row r="1366" spans="1:2" x14ac:dyDescent="0.55000000000000004">
      <c r="A1366" s="3">
        <v>1979</v>
      </c>
      <c r="B1366">
        <v>14.83</v>
      </c>
    </row>
    <row r="1367" spans="1:2" x14ac:dyDescent="0.55000000000000004">
      <c r="A1367" s="3">
        <v>1948</v>
      </c>
      <c r="B1367">
        <v>15.04</v>
      </c>
    </row>
    <row r="1368" spans="1:2" x14ac:dyDescent="0.55000000000000004">
      <c r="A1368" s="3">
        <v>1918</v>
      </c>
      <c r="B1368">
        <v>16.25</v>
      </c>
    </row>
    <row r="1369" spans="1:2" x14ac:dyDescent="0.55000000000000004">
      <c r="A1369" s="3">
        <v>1887</v>
      </c>
      <c r="B1369">
        <v>16.920000000000002</v>
      </c>
    </row>
    <row r="1370" spans="1:2" x14ac:dyDescent="0.55000000000000004">
      <c r="A1370" s="3">
        <v>1859</v>
      </c>
      <c r="B1370">
        <v>16.920000000000002</v>
      </c>
    </row>
    <row r="1371" spans="1:2" x14ac:dyDescent="0.55000000000000004">
      <c r="A1371" s="3">
        <v>1828</v>
      </c>
      <c r="B1371">
        <v>16.690000000000001</v>
      </c>
    </row>
    <row r="1372" spans="1:2" x14ac:dyDescent="0.55000000000000004">
      <c r="A1372" s="3">
        <v>1797</v>
      </c>
      <c r="B1372">
        <v>16.84</v>
      </c>
    </row>
    <row r="1373" spans="1:2" x14ac:dyDescent="0.55000000000000004">
      <c r="A1373" s="3">
        <v>1767</v>
      </c>
      <c r="B1373">
        <v>16.559999999999999</v>
      </c>
    </row>
    <row r="1374" spans="1:2" x14ac:dyDescent="0.55000000000000004">
      <c r="A1374" s="3">
        <v>1736</v>
      </c>
      <c r="B1374">
        <v>15.6</v>
      </c>
    </row>
    <row r="1375" spans="1:2" x14ac:dyDescent="0.55000000000000004">
      <c r="A1375" s="3">
        <v>1706</v>
      </c>
      <c r="B1375">
        <v>14.64</v>
      </c>
    </row>
    <row r="1376" spans="1:2" x14ac:dyDescent="0.55000000000000004">
      <c r="A1376" s="3">
        <v>1675</v>
      </c>
      <c r="B1376">
        <v>13.93</v>
      </c>
    </row>
    <row r="1377" spans="1:2" x14ac:dyDescent="0.55000000000000004">
      <c r="A1377" s="3">
        <v>1644</v>
      </c>
      <c r="B1377">
        <v>13.38</v>
      </c>
    </row>
    <row r="1378" spans="1:2" x14ac:dyDescent="0.55000000000000004">
      <c r="A1378" s="3">
        <v>1614</v>
      </c>
      <c r="B1378">
        <v>12.76</v>
      </c>
    </row>
    <row r="1379" spans="1:2" x14ac:dyDescent="0.55000000000000004">
      <c r="A1379" s="3">
        <v>1583</v>
      </c>
      <c r="B1379">
        <v>12.66</v>
      </c>
    </row>
    <row r="1380" spans="1:2" x14ac:dyDescent="0.55000000000000004">
      <c r="A1380" s="3">
        <v>1553</v>
      </c>
      <c r="B1380">
        <v>12.85</v>
      </c>
    </row>
    <row r="1381" spans="1:2" x14ac:dyDescent="0.55000000000000004">
      <c r="A1381" s="3">
        <v>1522</v>
      </c>
      <c r="B1381">
        <v>12.46</v>
      </c>
    </row>
    <row r="1382" spans="1:2" x14ac:dyDescent="0.55000000000000004">
      <c r="A1382" s="3">
        <v>1493</v>
      </c>
      <c r="B1382">
        <v>12.42</v>
      </c>
    </row>
    <row r="1383" spans="1:2" x14ac:dyDescent="0.55000000000000004">
      <c r="A1383" s="3">
        <v>1462</v>
      </c>
      <c r="B1383">
        <v>12.68</v>
      </c>
    </row>
    <row r="1384" spans="1:2" x14ac:dyDescent="0.55000000000000004">
      <c r="A1384" s="3">
        <v>1431</v>
      </c>
      <c r="B1384">
        <v>12.4</v>
      </c>
    </row>
    <row r="1385" spans="1:2" x14ac:dyDescent="0.55000000000000004">
      <c r="A1385" s="3">
        <v>1401</v>
      </c>
      <c r="B1385">
        <v>11.67</v>
      </c>
    </row>
    <row r="1386" spans="1:2" x14ac:dyDescent="0.55000000000000004">
      <c r="A1386" s="3">
        <v>1370</v>
      </c>
      <c r="B1386">
        <v>11.45</v>
      </c>
    </row>
    <row r="1387" spans="1:2" x14ac:dyDescent="0.55000000000000004">
      <c r="A1387" s="3">
        <v>1340</v>
      </c>
      <c r="B1387">
        <v>11.66</v>
      </c>
    </row>
    <row r="1388" spans="1:2" x14ac:dyDescent="0.55000000000000004">
      <c r="A1388" s="3">
        <v>1309</v>
      </c>
      <c r="B1388">
        <v>11.77</v>
      </c>
    </row>
    <row r="1389" spans="1:2" x14ac:dyDescent="0.55000000000000004">
      <c r="A1389" s="3">
        <v>1278</v>
      </c>
      <c r="B1389">
        <v>11.98</v>
      </c>
    </row>
    <row r="1390" spans="1:2" x14ac:dyDescent="0.55000000000000004">
      <c r="A1390" s="3">
        <v>1248</v>
      </c>
      <c r="B1390">
        <v>12.38</v>
      </c>
    </row>
    <row r="1391" spans="1:2" x14ac:dyDescent="0.55000000000000004">
      <c r="A1391" s="3">
        <v>1217</v>
      </c>
      <c r="B1391">
        <v>12.92</v>
      </c>
    </row>
    <row r="1392" spans="1:2" x14ac:dyDescent="0.55000000000000004">
      <c r="A1392" s="3">
        <v>1187</v>
      </c>
      <c r="B1392">
        <v>12.99</v>
      </c>
    </row>
    <row r="1393" spans="1:2" x14ac:dyDescent="0.55000000000000004">
      <c r="A1393" s="3">
        <v>1156</v>
      </c>
      <c r="B1393">
        <v>13.36</v>
      </c>
    </row>
    <row r="1394" spans="1:2" x14ac:dyDescent="0.55000000000000004">
      <c r="A1394" s="3">
        <v>1128</v>
      </c>
      <c r="B1394">
        <v>13.71</v>
      </c>
    </row>
    <row r="1395" spans="1:2" x14ac:dyDescent="0.55000000000000004">
      <c r="A1395" s="3">
        <v>1097</v>
      </c>
      <c r="B1395">
        <v>13.61</v>
      </c>
    </row>
    <row r="1396" spans="1:2" x14ac:dyDescent="0.55000000000000004">
      <c r="A1396" s="3">
        <v>1066</v>
      </c>
      <c r="B1396">
        <v>12.78</v>
      </c>
    </row>
    <row r="1397" spans="1:2" x14ac:dyDescent="0.55000000000000004">
      <c r="A1397" s="3">
        <v>1036</v>
      </c>
      <c r="B1397">
        <v>13.31</v>
      </c>
    </row>
    <row r="1398" spans="1:2" x14ac:dyDescent="0.55000000000000004">
      <c r="A1398" s="3">
        <v>1005</v>
      </c>
      <c r="B1398">
        <v>14.09</v>
      </c>
    </row>
    <row r="1399" spans="1:2" x14ac:dyDescent="0.55000000000000004">
      <c r="A1399" s="3">
        <v>975</v>
      </c>
      <c r="B1399">
        <v>14.81</v>
      </c>
    </row>
    <row r="1400" spans="1:2" x14ac:dyDescent="0.55000000000000004">
      <c r="A1400" s="3">
        <v>944</v>
      </c>
      <c r="B1400">
        <v>15.05</v>
      </c>
    </row>
    <row r="1401" spans="1:2" x14ac:dyDescent="0.55000000000000004">
      <c r="A1401" s="3">
        <v>913</v>
      </c>
      <c r="B1401">
        <v>14.94</v>
      </c>
    </row>
    <row r="1402" spans="1:2" x14ac:dyDescent="0.55000000000000004">
      <c r="A1402" s="3">
        <v>883</v>
      </c>
      <c r="B1402">
        <v>14.88</v>
      </c>
    </row>
    <row r="1403" spans="1:2" x14ac:dyDescent="0.55000000000000004">
      <c r="A1403" s="3">
        <v>852</v>
      </c>
      <c r="B1403">
        <v>15.27</v>
      </c>
    </row>
    <row r="1404" spans="1:2" x14ac:dyDescent="0.55000000000000004">
      <c r="A1404" s="3">
        <v>822</v>
      </c>
      <c r="B1404">
        <v>15.61</v>
      </c>
    </row>
    <row r="1405" spans="1:2" x14ac:dyDescent="0.55000000000000004">
      <c r="A1405" s="3">
        <v>791</v>
      </c>
      <c r="B1405">
        <v>15.4</v>
      </c>
    </row>
    <row r="1406" spans="1:2" x14ac:dyDescent="0.55000000000000004">
      <c r="A1406" s="3">
        <v>763</v>
      </c>
      <c r="B1406">
        <v>15.7</v>
      </c>
    </row>
    <row r="1407" spans="1:2" x14ac:dyDescent="0.55000000000000004">
      <c r="A1407" s="3">
        <v>732</v>
      </c>
      <c r="B1407">
        <v>15.9</v>
      </c>
    </row>
    <row r="1408" spans="1:2" x14ac:dyDescent="0.55000000000000004">
      <c r="A1408" s="3">
        <v>701</v>
      </c>
      <c r="B1408">
        <v>15.9</v>
      </c>
    </row>
    <row r="1409" spans="1:2" x14ac:dyDescent="0.55000000000000004">
      <c r="A1409" s="3">
        <v>671</v>
      </c>
      <c r="B1409">
        <v>16.22</v>
      </c>
    </row>
    <row r="1410" spans="1:2" x14ac:dyDescent="0.55000000000000004">
      <c r="A1410" s="3">
        <v>640</v>
      </c>
      <c r="B1410">
        <v>15.93</v>
      </c>
    </row>
    <row r="1411" spans="1:2" x14ac:dyDescent="0.55000000000000004">
      <c r="A1411" s="3">
        <v>610</v>
      </c>
      <c r="B1411">
        <v>16.16</v>
      </c>
    </row>
    <row r="1412" spans="1:2" x14ac:dyDescent="0.55000000000000004">
      <c r="A1412" s="3">
        <v>579</v>
      </c>
      <c r="B1412">
        <v>16.3</v>
      </c>
    </row>
    <row r="1413" spans="1:2" x14ac:dyDescent="0.55000000000000004">
      <c r="A1413" s="3">
        <v>548</v>
      </c>
      <c r="B1413">
        <v>16.13</v>
      </c>
    </row>
    <row r="1414" spans="1:2" x14ac:dyDescent="0.55000000000000004">
      <c r="A1414" s="3">
        <v>518</v>
      </c>
      <c r="B1414">
        <v>17.350000000000001</v>
      </c>
    </row>
    <row r="1415" spans="1:2" x14ac:dyDescent="0.55000000000000004">
      <c r="A1415" s="3">
        <v>487</v>
      </c>
      <c r="B1415">
        <v>15.83</v>
      </c>
    </row>
    <row r="1416" spans="1:2" x14ac:dyDescent="0.55000000000000004">
      <c r="A1416" s="3">
        <v>457</v>
      </c>
      <c r="B1416">
        <v>16.72</v>
      </c>
    </row>
    <row r="1417" spans="1:2" x14ac:dyDescent="0.55000000000000004">
      <c r="A1417" s="3">
        <v>426</v>
      </c>
      <c r="B1417">
        <v>15.48</v>
      </c>
    </row>
    <row r="1418" spans="1:2" x14ac:dyDescent="0.55000000000000004">
      <c r="A1418" s="3">
        <v>398</v>
      </c>
      <c r="B1418">
        <v>15</v>
      </c>
    </row>
    <row r="1419" spans="1:2" x14ac:dyDescent="0.55000000000000004">
      <c r="A1419" s="3">
        <v>367</v>
      </c>
      <c r="B1419">
        <v>14.68</v>
      </c>
    </row>
    <row r="1420" spans="1:2" x14ac:dyDescent="0.55000000000000004">
      <c r="A1420" s="3">
        <v>336</v>
      </c>
      <c r="B1420">
        <v>14.31</v>
      </c>
    </row>
    <row r="1421" spans="1:2" x14ac:dyDescent="0.55000000000000004">
      <c r="A1421" s="3">
        <v>306</v>
      </c>
      <c r="B1421">
        <v>13.5</v>
      </c>
    </row>
    <row r="1422" spans="1:2" x14ac:dyDescent="0.55000000000000004">
      <c r="A1422" s="3">
        <v>275</v>
      </c>
      <c r="B1422">
        <v>12.52</v>
      </c>
    </row>
    <row r="1423" spans="1:2" x14ac:dyDescent="0.55000000000000004">
      <c r="A1423" s="3">
        <v>245</v>
      </c>
      <c r="B1423">
        <v>12.08</v>
      </c>
    </row>
    <row r="1424" spans="1:2" x14ac:dyDescent="0.55000000000000004">
      <c r="A1424" s="3">
        <v>214</v>
      </c>
      <c r="B1424">
        <v>12.38</v>
      </c>
    </row>
    <row r="1425" spans="1:2" x14ac:dyDescent="0.55000000000000004">
      <c r="A1425" s="3">
        <v>183</v>
      </c>
      <c r="B1425">
        <v>12.21</v>
      </c>
    </row>
    <row r="1426" spans="1:2" x14ac:dyDescent="0.55000000000000004">
      <c r="A1426" s="3">
        <v>153</v>
      </c>
      <c r="B1426">
        <v>12.21</v>
      </c>
    </row>
    <row r="1427" spans="1:2" x14ac:dyDescent="0.55000000000000004">
      <c r="A1427" s="3">
        <v>122</v>
      </c>
      <c r="B1427">
        <v>12.58</v>
      </c>
    </row>
    <row r="1428" spans="1:2" x14ac:dyDescent="0.55000000000000004">
      <c r="A1428" s="3">
        <v>92</v>
      </c>
      <c r="B1428">
        <v>13.21</v>
      </c>
    </row>
    <row r="1429" spans="1:2" x14ac:dyDescent="0.55000000000000004">
      <c r="A1429" s="3">
        <v>61</v>
      </c>
      <c r="B1429">
        <v>13.04</v>
      </c>
    </row>
    <row r="1430" spans="1:2" x14ac:dyDescent="0.55000000000000004">
      <c r="A1430" s="3">
        <v>32</v>
      </c>
      <c r="B1430">
        <v>12.94</v>
      </c>
    </row>
    <row r="1431" spans="1:2" x14ac:dyDescent="0.55000000000000004">
      <c r="A1431" s="3">
        <v>1</v>
      </c>
      <c r="B1431">
        <v>12.71</v>
      </c>
    </row>
    <row r="1432" spans="1:2" x14ac:dyDescent="0.55000000000000004">
      <c r="A1432" s="3" t="s">
        <v>6257</v>
      </c>
      <c r="B1432">
        <v>12.54</v>
      </c>
    </row>
    <row r="1433" spans="1:2" x14ac:dyDescent="0.55000000000000004">
      <c r="A1433" s="3" t="s">
        <v>6258</v>
      </c>
      <c r="B1433">
        <v>13.77</v>
      </c>
    </row>
    <row r="1434" spans="1:2" x14ac:dyDescent="0.55000000000000004">
      <c r="A1434" s="3" t="s">
        <v>6259</v>
      </c>
      <c r="B1434">
        <v>13.83</v>
      </c>
    </row>
    <row r="1435" spans="1:2" x14ac:dyDescent="0.55000000000000004">
      <c r="A1435" s="3" t="s">
        <v>6260</v>
      </c>
      <c r="B1435">
        <v>14.23</v>
      </c>
    </row>
    <row r="1436" spans="1:2" x14ac:dyDescent="0.55000000000000004">
      <c r="A1436" s="3" t="s">
        <v>6261</v>
      </c>
      <c r="B1436">
        <v>14.75</v>
      </c>
    </row>
    <row r="1437" spans="1:2" x14ac:dyDescent="0.55000000000000004">
      <c r="A1437" s="3" t="s">
        <v>6262</v>
      </c>
      <c r="B1437">
        <v>14.75</v>
      </c>
    </row>
    <row r="1438" spans="1:2" x14ac:dyDescent="0.55000000000000004">
      <c r="A1438" s="3" t="s">
        <v>6263</v>
      </c>
      <c r="B1438">
        <v>14.63</v>
      </c>
    </row>
    <row r="1439" spans="1:2" x14ac:dyDescent="0.55000000000000004">
      <c r="A1439" s="3" t="s">
        <v>6264</v>
      </c>
      <c r="B1439">
        <v>15.36</v>
      </c>
    </row>
    <row r="1440" spans="1:2" x14ac:dyDescent="0.55000000000000004">
      <c r="A1440" s="3" t="s">
        <v>6265</v>
      </c>
      <c r="B1440">
        <v>16.48</v>
      </c>
    </row>
    <row r="1441" spans="1:2" x14ac:dyDescent="0.55000000000000004">
      <c r="A1441" s="3" t="s">
        <v>6266</v>
      </c>
      <c r="B1441">
        <v>16.73</v>
      </c>
    </row>
    <row r="1442" spans="1:2" x14ac:dyDescent="0.55000000000000004">
      <c r="A1442" s="3" t="s">
        <v>6267</v>
      </c>
      <c r="B1442">
        <v>16.98</v>
      </c>
    </row>
    <row r="1443" spans="1:2" x14ac:dyDescent="0.55000000000000004">
      <c r="A1443" s="3" t="s">
        <v>6268</v>
      </c>
      <c r="B1443">
        <v>16.850000000000001</v>
      </c>
    </row>
    <row r="1444" spans="1:2" x14ac:dyDescent="0.55000000000000004">
      <c r="A1444" s="3" t="s">
        <v>6269</v>
      </c>
      <c r="B1444">
        <v>16.14</v>
      </c>
    </row>
    <row r="1445" spans="1:2" x14ac:dyDescent="0.55000000000000004">
      <c r="A1445" s="3" t="s">
        <v>6270</v>
      </c>
      <c r="B1445">
        <v>15.34</v>
      </c>
    </row>
    <row r="1446" spans="1:2" x14ac:dyDescent="0.55000000000000004">
      <c r="A1446" s="3" t="s">
        <v>6271</v>
      </c>
      <c r="B1446">
        <v>15</v>
      </c>
    </row>
    <row r="1447" spans="1:2" x14ac:dyDescent="0.55000000000000004">
      <c r="A1447" s="3" t="s">
        <v>6272</v>
      </c>
      <c r="B1447">
        <v>15.47</v>
      </c>
    </row>
    <row r="1448" spans="1:2" x14ac:dyDescent="0.55000000000000004">
      <c r="A1448" s="3" t="s">
        <v>6273</v>
      </c>
      <c r="B1448">
        <v>15.65</v>
      </c>
    </row>
    <row r="1449" spans="1:2" x14ac:dyDescent="0.55000000000000004">
      <c r="A1449" s="3" t="s">
        <v>6274</v>
      </c>
      <c r="B1449">
        <v>15.24</v>
      </c>
    </row>
    <row r="1450" spans="1:2" x14ac:dyDescent="0.55000000000000004">
      <c r="A1450" s="3" t="s">
        <v>6275</v>
      </c>
      <c r="B1450">
        <v>15.33</v>
      </c>
    </row>
    <row r="1451" spans="1:2" x14ac:dyDescent="0.55000000000000004">
      <c r="A1451" s="3" t="s">
        <v>6276</v>
      </c>
      <c r="B1451">
        <v>14.91</v>
      </c>
    </row>
    <row r="1452" spans="1:2" x14ac:dyDescent="0.55000000000000004">
      <c r="A1452" s="3" t="s">
        <v>6277</v>
      </c>
      <c r="B1452">
        <v>14.14</v>
      </c>
    </row>
    <row r="1453" spans="1:2" x14ac:dyDescent="0.55000000000000004">
      <c r="A1453" s="3" t="s">
        <v>6278</v>
      </c>
      <c r="B1453">
        <v>14.53</v>
      </c>
    </row>
    <row r="1454" spans="1:2" x14ac:dyDescent="0.55000000000000004">
      <c r="A1454" s="3" t="s">
        <v>6279</v>
      </c>
      <c r="B1454">
        <v>15.38</v>
      </c>
    </row>
    <row r="1455" spans="1:2" x14ac:dyDescent="0.55000000000000004">
      <c r="A1455" s="3" t="s">
        <v>6280</v>
      </c>
      <c r="B1455">
        <v>15.58</v>
      </c>
    </row>
    <row r="1456" spans="1:2" x14ac:dyDescent="0.55000000000000004">
      <c r="A1456" s="3" t="s">
        <v>6281</v>
      </c>
      <c r="B1456">
        <v>15.32</v>
      </c>
    </row>
    <row r="1457" spans="1:2" x14ac:dyDescent="0.55000000000000004">
      <c r="A1457" s="3" t="s">
        <v>6282</v>
      </c>
      <c r="B1457">
        <v>15.41</v>
      </c>
    </row>
    <row r="1458" spans="1:2" x14ac:dyDescent="0.55000000000000004">
      <c r="A1458" s="3" t="s">
        <v>6283</v>
      </c>
      <c r="B1458">
        <v>16.43</v>
      </c>
    </row>
    <row r="1459" spans="1:2" x14ac:dyDescent="0.55000000000000004">
      <c r="A1459" s="3" t="s">
        <v>6284</v>
      </c>
      <c r="B1459">
        <v>17.47</v>
      </c>
    </row>
    <row r="1460" spans="1:2" x14ac:dyDescent="0.55000000000000004">
      <c r="A1460" s="3" t="s">
        <v>6285</v>
      </c>
      <c r="B1460">
        <v>17.170000000000002</v>
      </c>
    </row>
    <row r="1461" spans="1:2" x14ac:dyDescent="0.55000000000000004">
      <c r="A1461" s="3" t="s">
        <v>6286</v>
      </c>
      <c r="B1461">
        <v>16.62</v>
      </c>
    </row>
    <row r="1462" spans="1:2" x14ac:dyDescent="0.55000000000000004">
      <c r="A1462" s="3" t="s">
        <v>6287</v>
      </c>
      <c r="B1462">
        <v>16.420000000000002</v>
      </c>
    </row>
    <row r="1463" spans="1:2" x14ac:dyDescent="0.55000000000000004">
      <c r="A1463" s="3" t="s">
        <v>6288</v>
      </c>
      <c r="B1463">
        <v>16.21</v>
      </c>
    </row>
    <row r="1464" spans="1:2" x14ac:dyDescent="0.55000000000000004">
      <c r="A1464" s="3" t="s">
        <v>6289</v>
      </c>
      <c r="B1464">
        <v>16.690000000000001</v>
      </c>
    </row>
    <row r="1465" spans="1:2" x14ac:dyDescent="0.55000000000000004">
      <c r="A1465" s="3" t="s">
        <v>6290</v>
      </c>
      <c r="B1465">
        <v>17.829999999999998</v>
      </c>
    </row>
    <row r="1466" spans="1:2" x14ac:dyDescent="0.55000000000000004">
      <c r="A1466" s="3" t="s">
        <v>6291</v>
      </c>
      <c r="B1466">
        <v>18.440000000000001</v>
      </c>
    </row>
    <row r="1467" spans="1:2" x14ac:dyDescent="0.55000000000000004">
      <c r="A1467" s="3" t="s">
        <v>6292</v>
      </c>
      <c r="B1467">
        <v>19.329999999999998</v>
      </c>
    </row>
    <row r="1468" spans="1:2" x14ac:dyDescent="0.55000000000000004">
      <c r="A1468" s="3" t="s">
        <v>6293</v>
      </c>
      <c r="B1468">
        <v>20.100000000000001</v>
      </c>
    </row>
    <row r="1469" spans="1:2" x14ac:dyDescent="0.55000000000000004">
      <c r="A1469" s="3" t="s">
        <v>6294</v>
      </c>
      <c r="B1469">
        <v>20.53</v>
      </c>
    </row>
    <row r="1470" spans="1:2" x14ac:dyDescent="0.55000000000000004">
      <c r="A1470" s="3" t="s">
        <v>6295</v>
      </c>
      <c r="B1470">
        <v>18.920000000000002</v>
      </c>
    </row>
    <row r="1471" spans="1:2" x14ac:dyDescent="0.55000000000000004">
      <c r="A1471" s="3" t="s">
        <v>6296</v>
      </c>
      <c r="B1471">
        <v>18.23</v>
      </c>
    </row>
    <row r="1472" spans="1:2" x14ac:dyDescent="0.55000000000000004">
      <c r="A1472" s="3" t="s">
        <v>6297</v>
      </c>
      <c r="B1472">
        <v>17.059999999999999</v>
      </c>
    </row>
    <row r="1473" spans="1:2" x14ac:dyDescent="0.55000000000000004">
      <c r="A1473" s="3" t="s">
        <v>6298</v>
      </c>
      <c r="B1473">
        <v>17.82</v>
      </c>
    </row>
    <row r="1474" spans="1:2" x14ac:dyDescent="0.55000000000000004">
      <c r="A1474" s="3" t="s">
        <v>6299</v>
      </c>
      <c r="B1474">
        <v>18.78</v>
      </c>
    </row>
    <row r="1475" spans="1:2" x14ac:dyDescent="0.55000000000000004">
      <c r="A1475" s="3" t="s">
        <v>6300</v>
      </c>
      <c r="B1475">
        <v>18.86</v>
      </c>
    </row>
    <row r="1476" spans="1:2" x14ac:dyDescent="0.55000000000000004">
      <c r="A1476" s="3" t="s">
        <v>6301</v>
      </c>
      <c r="B1476">
        <v>18.670000000000002</v>
      </c>
    </row>
    <row r="1477" spans="1:2" x14ac:dyDescent="0.55000000000000004">
      <c r="A1477" s="3" t="s">
        <v>6302</v>
      </c>
      <c r="B1477">
        <v>18.25</v>
      </c>
    </row>
    <row r="1478" spans="1:2" x14ac:dyDescent="0.55000000000000004">
      <c r="A1478" s="3" t="s">
        <v>6303</v>
      </c>
      <c r="B1478">
        <v>18.29</v>
      </c>
    </row>
    <row r="1479" spans="1:2" x14ac:dyDescent="0.55000000000000004">
      <c r="A1479" s="3" t="s">
        <v>6304</v>
      </c>
      <c r="B1479">
        <v>17.309999999999999</v>
      </c>
    </row>
    <row r="1480" spans="1:2" x14ac:dyDescent="0.55000000000000004">
      <c r="A1480" s="3" t="s">
        <v>6305</v>
      </c>
      <c r="B1480">
        <v>17.28</v>
      </c>
    </row>
    <row r="1481" spans="1:2" x14ac:dyDescent="0.55000000000000004">
      <c r="A1481" s="3" t="s">
        <v>6306</v>
      </c>
      <c r="B1481">
        <v>18.93</v>
      </c>
    </row>
    <row r="1482" spans="1:2" x14ac:dyDescent="0.55000000000000004">
      <c r="A1482" s="3" t="s">
        <v>6307</v>
      </c>
      <c r="B1482">
        <v>20.21</v>
      </c>
    </row>
    <row r="1483" spans="1:2" x14ac:dyDescent="0.55000000000000004">
      <c r="A1483" s="3" t="s">
        <v>6308</v>
      </c>
      <c r="B1483">
        <v>21.19</v>
      </c>
    </row>
    <row r="1484" spans="1:2" x14ac:dyDescent="0.55000000000000004">
      <c r="A1484" s="3" t="s">
        <v>6309</v>
      </c>
      <c r="B1484">
        <v>21.77</v>
      </c>
    </row>
    <row r="1485" spans="1:2" x14ac:dyDescent="0.55000000000000004">
      <c r="A1485" s="3" t="s">
        <v>6310</v>
      </c>
      <c r="B1485">
        <v>22.21</v>
      </c>
    </row>
    <row r="1486" spans="1:2" x14ac:dyDescent="0.55000000000000004">
      <c r="A1486" s="3" t="s">
        <v>6311</v>
      </c>
      <c r="B1486">
        <v>22.93</v>
      </c>
    </row>
    <row r="1487" spans="1:2" x14ac:dyDescent="0.55000000000000004">
      <c r="A1487" s="3" t="s">
        <v>6312</v>
      </c>
      <c r="B1487">
        <v>23.34</v>
      </c>
    </row>
    <row r="1488" spans="1:2" x14ac:dyDescent="0.55000000000000004">
      <c r="A1488" s="3" t="s">
        <v>6313</v>
      </c>
      <c r="B1488">
        <v>23</v>
      </c>
    </row>
    <row r="1489" spans="1:2" x14ac:dyDescent="0.55000000000000004">
      <c r="A1489" s="3" t="s">
        <v>6314</v>
      </c>
      <c r="B1489">
        <v>22.96</v>
      </c>
    </row>
    <row r="1490" spans="1:2" x14ac:dyDescent="0.55000000000000004">
      <c r="A1490" s="3" t="s">
        <v>6315</v>
      </c>
      <c r="B1490">
        <v>23.94</v>
      </c>
    </row>
    <row r="1491" spans="1:2" x14ac:dyDescent="0.55000000000000004">
      <c r="A1491" s="3" t="s">
        <v>6316</v>
      </c>
      <c r="B1491">
        <v>25.37</v>
      </c>
    </row>
    <row r="1492" spans="1:2" x14ac:dyDescent="0.55000000000000004">
      <c r="A1492" s="3" t="s">
        <v>6317</v>
      </c>
      <c r="B1492">
        <v>26.88</v>
      </c>
    </row>
    <row r="1493" spans="1:2" x14ac:dyDescent="0.55000000000000004">
      <c r="A1493" s="3" t="s">
        <v>6318</v>
      </c>
      <c r="B1493">
        <v>25.79</v>
      </c>
    </row>
    <row r="1494" spans="1:2" x14ac:dyDescent="0.55000000000000004">
      <c r="A1494" s="3" t="s">
        <v>6319</v>
      </c>
      <c r="B1494">
        <v>24.56</v>
      </c>
    </row>
    <row r="1495" spans="1:2" x14ac:dyDescent="0.55000000000000004">
      <c r="A1495" s="3" t="s">
        <v>6320</v>
      </c>
      <c r="B1495">
        <v>24.22</v>
      </c>
    </row>
    <row r="1496" spans="1:2" x14ac:dyDescent="0.55000000000000004">
      <c r="A1496" s="3" t="s">
        <v>6321</v>
      </c>
      <c r="B1496">
        <v>22.81</v>
      </c>
    </row>
    <row r="1497" spans="1:2" x14ac:dyDescent="0.55000000000000004">
      <c r="A1497" s="3" t="s">
        <v>6322</v>
      </c>
      <c r="B1497">
        <v>21.07</v>
      </c>
    </row>
    <row r="1498" spans="1:2" x14ac:dyDescent="0.55000000000000004">
      <c r="A1498" s="3" t="s">
        <v>6323</v>
      </c>
      <c r="B1498">
        <v>20.67</v>
      </c>
    </row>
    <row r="1499" spans="1:2" x14ac:dyDescent="0.55000000000000004">
      <c r="A1499" s="3" t="s">
        <v>6324</v>
      </c>
      <c r="B1499">
        <v>20.16</v>
      </c>
    </row>
    <row r="1500" spans="1:2" x14ac:dyDescent="0.55000000000000004">
      <c r="A1500" s="3" t="s">
        <v>6325</v>
      </c>
      <c r="B1500">
        <v>20.16</v>
      </c>
    </row>
    <row r="1501" spans="1:2" x14ac:dyDescent="0.55000000000000004">
      <c r="A1501" s="3" t="s">
        <v>6326</v>
      </c>
      <c r="B1501">
        <v>19.190000000000001</v>
      </c>
    </row>
    <row r="1502" spans="1:2" x14ac:dyDescent="0.55000000000000004">
      <c r="A1502" s="3" t="s">
        <v>6327</v>
      </c>
      <c r="B1502">
        <v>18</v>
      </c>
    </row>
    <row r="1503" spans="1:2" x14ac:dyDescent="0.55000000000000004">
      <c r="A1503" s="3" t="s">
        <v>6328</v>
      </c>
      <c r="B1503">
        <v>17.16</v>
      </c>
    </row>
    <row r="1504" spans="1:2" x14ac:dyDescent="0.55000000000000004">
      <c r="A1504" s="3" t="s">
        <v>6329</v>
      </c>
      <c r="B1504">
        <v>16.96</v>
      </c>
    </row>
    <row r="1505" spans="1:2" x14ac:dyDescent="0.55000000000000004">
      <c r="A1505" s="3" t="s">
        <v>6330</v>
      </c>
      <c r="B1505">
        <v>16.98</v>
      </c>
    </row>
    <row r="1506" spans="1:2" x14ac:dyDescent="0.55000000000000004">
      <c r="A1506" s="3" t="s">
        <v>6331</v>
      </c>
      <c r="B1506">
        <v>16.170000000000002</v>
      </c>
    </row>
    <row r="1507" spans="1:2" x14ac:dyDescent="0.55000000000000004">
      <c r="A1507" s="3" t="s">
        <v>6332</v>
      </c>
      <c r="B1507">
        <v>15.2</v>
      </c>
    </row>
    <row r="1508" spans="1:2" x14ac:dyDescent="0.55000000000000004">
      <c r="A1508" s="3" t="s">
        <v>6333</v>
      </c>
      <c r="B1508">
        <v>13.75</v>
      </c>
    </row>
    <row r="1509" spans="1:2" x14ac:dyDescent="0.55000000000000004">
      <c r="A1509" s="3" t="s">
        <v>6334</v>
      </c>
      <c r="B1509">
        <v>13.67</v>
      </c>
    </row>
    <row r="1510" spans="1:2" x14ac:dyDescent="0.55000000000000004">
      <c r="A1510" s="3" t="s">
        <v>6335</v>
      </c>
      <c r="B1510">
        <v>14.63</v>
      </c>
    </row>
    <row r="1511" spans="1:2" x14ac:dyDescent="0.55000000000000004">
      <c r="A1511" s="3" t="s">
        <v>6336</v>
      </c>
      <c r="B1511">
        <v>14.93</v>
      </c>
    </row>
    <row r="1512" spans="1:2" x14ac:dyDescent="0.55000000000000004">
      <c r="A1512" s="3" t="s">
        <v>6337</v>
      </c>
      <c r="B1512">
        <v>15.93</v>
      </c>
    </row>
    <row r="1513" spans="1:2" x14ac:dyDescent="0.55000000000000004">
      <c r="A1513" s="3" t="s">
        <v>6338</v>
      </c>
      <c r="B1513">
        <v>15.5</v>
      </c>
    </row>
    <row r="1514" spans="1:2" x14ac:dyDescent="0.55000000000000004">
      <c r="A1514" s="3" t="s">
        <v>6339</v>
      </c>
      <c r="B1514">
        <v>15.67</v>
      </c>
    </row>
    <row r="1515" spans="1:2" x14ac:dyDescent="0.55000000000000004">
      <c r="A1515" s="3" t="s">
        <v>6340</v>
      </c>
      <c r="B1515">
        <v>15.55</v>
      </c>
    </row>
    <row r="1516" spans="1:2" x14ac:dyDescent="0.55000000000000004">
      <c r="A1516" s="3" t="s">
        <v>6341</v>
      </c>
      <c r="B1516">
        <v>14.89</v>
      </c>
    </row>
    <row r="1517" spans="1:2" x14ac:dyDescent="0.55000000000000004">
      <c r="A1517" s="3" t="s">
        <v>6342</v>
      </c>
      <c r="B1517">
        <v>15.16</v>
      </c>
    </row>
    <row r="1518" spans="1:2" x14ac:dyDescent="0.55000000000000004">
      <c r="A1518" s="3" t="s">
        <v>6343</v>
      </c>
      <c r="B1518">
        <v>15.32</v>
      </c>
    </row>
    <row r="1519" spans="1:2" x14ac:dyDescent="0.55000000000000004">
      <c r="A1519" s="3" t="s">
        <v>6344</v>
      </c>
      <c r="B1519">
        <v>15.12</v>
      </c>
    </row>
    <row r="1520" spans="1:2" x14ac:dyDescent="0.55000000000000004">
      <c r="A1520" s="3" t="s">
        <v>6345</v>
      </c>
      <c r="B1520">
        <v>15.61</v>
      </c>
    </row>
    <row r="1521" spans="1:2" x14ac:dyDescent="0.55000000000000004">
      <c r="A1521" s="3" t="s">
        <v>6346</v>
      </c>
      <c r="B1521">
        <v>15.5</v>
      </c>
    </row>
    <row r="1522" spans="1:2" x14ac:dyDescent="0.55000000000000004">
      <c r="A1522" s="3" t="s">
        <v>6347</v>
      </c>
      <c r="B1522">
        <v>15.61</v>
      </c>
    </row>
    <row r="1523" spans="1:2" x14ac:dyDescent="0.55000000000000004">
      <c r="A1523" s="3" t="s">
        <v>6348</v>
      </c>
      <c r="B1523">
        <v>15.8</v>
      </c>
    </row>
    <row r="1524" spans="1:2" x14ac:dyDescent="0.55000000000000004">
      <c r="A1524" s="3" t="s">
        <v>6349</v>
      </c>
      <c r="B1524">
        <v>15.91</v>
      </c>
    </row>
    <row r="1525" spans="1:2" x14ac:dyDescent="0.55000000000000004">
      <c r="A1525" s="3" t="s">
        <v>6350</v>
      </c>
      <c r="B1525">
        <v>16.059999999999999</v>
      </c>
    </row>
    <row r="1526" spans="1:2" x14ac:dyDescent="0.55000000000000004">
      <c r="A1526" s="3" t="s">
        <v>6351</v>
      </c>
      <c r="B1526">
        <v>16</v>
      </c>
    </row>
    <row r="1527" spans="1:2" x14ac:dyDescent="0.55000000000000004">
      <c r="A1527" s="3" t="s">
        <v>6352</v>
      </c>
      <c r="B1527">
        <v>16.09</v>
      </c>
    </row>
    <row r="1528" spans="1:2" x14ac:dyDescent="0.55000000000000004">
      <c r="A1528" s="3" t="s">
        <v>6353</v>
      </c>
      <c r="B1528">
        <v>15.91</v>
      </c>
    </row>
    <row r="1529" spans="1:2" x14ac:dyDescent="0.55000000000000004">
      <c r="A1529" s="3" t="s">
        <v>6354</v>
      </c>
      <c r="B1529">
        <v>15.63</v>
      </c>
    </row>
    <row r="1530" spans="1:2" x14ac:dyDescent="0.55000000000000004">
      <c r="A1530" s="3" t="s">
        <v>6355</v>
      </c>
      <c r="B1530">
        <v>16.07</v>
      </c>
    </row>
    <row r="1531" spans="1:2" x14ac:dyDescent="0.55000000000000004">
      <c r="A1531" s="3" t="s">
        <v>6356</v>
      </c>
      <c r="B1531">
        <v>16.27</v>
      </c>
    </row>
    <row r="1532" spans="1:2" x14ac:dyDescent="0.55000000000000004">
      <c r="A1532" s="3" t="s">
        <v>6357</v>
      </c>
      <c r="B1532">
        <v>15.25</v>
      </c>
    </row>
    <row r="1533" spans="1:2" x14ac:dyDescent="0.55000000000000004">
      <c r="A1533" s="3" t="s">
        <v>6358</v>
      </c>
      <c r="B1533">
        <v>14.94</v>
      </c>
    </row>
    <row r="1534" spans="1:2" x14ac:dyDescent="0.55000000000000004">
      <c r="A1534" s="3" t="s">
        <v>6359</v>
      </c>
      <c r="B1534">
        <v>15.4</v>
      </c>
    </row>
    <row r="1535" spans="1:2" x14ac:dyDescent="0.55000000000000004">
      <c r="A1535" s="3" t="s">
        <v>6360</v>
      </c>
      <c r="B1535">
        <v>15.93</v>
      </c>
    </row>
    <row r="1536" spans="1:2" x14ac:dyDescent="0.55000000000000004">
      <c r="A1536" s="3" t="s">
        <v>6361</v>
      </c>
      <c r="B1536">
        <v>16.2</v>
      </c>
    </row>
    <row r="1537" spans="1:2" x14ac:dyDescent="0.55000000000000004">
      <c r="A1537" s="3" t="s">
        <v>6362</v>
      </c>
      <c r="B1537">
        <v>15.9</v>
      </c>
    </row>
    <row r="1538" spans="1:2" x14ac:dyDescent="0.55000000000000004">
      <c r="A1538" s="3" t="s">
        <v>6363</v>
      </c>
      <c r="B1538">
        <v>16.43</v>
      </c>
    </row>
    <row r="1539" spans="1:2" x14ac:dyDescent="0.55000000000000004">
      <c r="A1539" s="3" t="s">
        <v>6364</v>
      </c>
      <c r="B1539">
        <v>16.45</v>
      </c>
    </row>
    <row r="1540" spans="1:2" x14ac:dyDescent="0.55000000000000004">
      <c r="A1540" s="3" t="s">
        <v>6365</v>
      </c>
      <c r="B1540">
        <v>15.86</v>
      </c>
    </row>
    <row r="1541" spans="1:2" x14ac:dyDescent="0.55000000000000004">
      <c r="A1541" s="3" t="s">
        <v>6366</v>
      </c>
      <c r="B1541">
        <v>16.2</v>
      </c>
    </row>
    <row r="1542" spans="1:2" x14ac:dyDescent="0.55000000000000004">
      <c r="A1542" s="3" t="s">
        <v>6367</v>
      </c>
      <c r="B1542">
        <v>17.420000000000002</v>
      </c>
    </row>
    <row r="1543" spans="1:2" x14ac:dyDescent="0.55000000000000004">
      <c r="A1543" s="3" t="s">
        <v>6368</v>
      </c>
      <c r="B1543">
        <v>18.190000000000001</v>
      </c>
    </row>
    <row r="1544" spans="1:2" x14ac:dyDescent="0.55000000000000004">
      <c r="A1544" s="3" t="s">
        <v>6369</v>
      </c>
      <c r="B1544">
        <v>18.45</v>
      </c>
    </row>
    <row r="1545" spans="1:2" x14ac:dyDescent="0.55000000000000004">
      <c r="A1545" s="3" t="s">
        <v>6370</v>
      </c>
      <c r="B1545">
        <v>18.829999999999998</v>
      </c>
    </row>
    <row r="1546" spans="1:2" x14ac:dyDescent="0.55000000000000004">
      <c r="A1546" s="3" t="s">
        <v>6371</v>
      </c>
      <c r="B1546">
        <v>18.920000000000002</v>
      </c>
    </row>
    <row r="1547" spans="1:2" x14ac:dyDescent="0.55000000000000004">
      <c r="A1547" s="3" t="s">
        <v>6372</v>
      </c>
      <c r="B1547">
        <v>19</v>
      </c>
    </row>
    <row r="1548" spans="1:2" x14ac:dyDescent="0.55000000000000004">
      <c r="A1548" s="3" t="s">
        <v>6373</v>
      </c>
      <c r="B1548">
        <v>18.170000000000002</v>
      </c>
    </row>
    <row r="1549" spans="1:2" x14ac:dyDescent="0.55000000000000004">
      <c r="A1549" s="3" t="s">
        <v>6374</v>
      </c>
      <c r="B1549">
        <v>17.75</v>
      </c>
    </row>
    <row r="1550" spans="1:2" x14ac:dyDescent="0.55000000000000004">
      <c r="A1550" s="3" t="s">
        <v>6375</v>
      </c>
      <c r="B1550">
        <v>17.829999999999998</v>
      </c>
    </row>
    <row r="1551" spans="1:2" x14ac:dyDescent="0.55000000000000004">
      <c r="A1551" s="3" t="s">
        <v>6376</v>
      </c>
      <c r="B1551">
        <v>17.98</v>
      </c>
    </row>
    <row r="1552" spans="1:2" x14ac:dyDescent="0.55000000000000004">
      <c r="A1552" s="3" t="s">
        <v>6377</v>
      </c>
      <c r="B1552">
        <v>17.73</v>
      </c>
    </row>
    <row r="1553" spans="1:2" x14ac:dyDescent="0.55000000000000004">
      <c r="A1553" s="3" t="s">
        <v>6378</v>
      </c>
      <c r="B1553">
        <v>18.03</v>
      </c>
    </row>
    <row r="1554" spans="1:2" x14ac:dyDescent="0.55000000000000004">
      <c r="A1554" s="3" t="s">
        <v>6379</v>
      </c>
      <c r="B1554">
        <v>18.41</v>
      </c>
    </row>
    <row r="1555" spans="1:2" x14ac:dyDescent="0.55000000000000004">
      <c r="A1555" s="3" t="s">
        <v>6380</v>
      </c>
      <c r="B1555">
        <v>18.97</v>
      </c>
    </row>
    <row r="1556" spans="1:2" x14ac:dyDescent="0.55000000000000004">
      <c r="A1556" s="3" t="s">
        <v>6381</v>
      </c>
      <c r="B1556">
        <v>18.73</v>
      </c>
    </row>
    <row r="1557" spans="1:2" x14ac:dyDescent="0.55000000000000004">
      <c r="A1557" s="3" t="s">
        <v>6382</v>
      </c>
      <c r="B1557">
        <v>18.71</v>
      </c>
    </row>
    <row r="1558" spans="1:2" x14ac:dyDescent="0.55000000000000004">
      <c r="A1558" s="3" t="s">
        <v>6383</v>
      </c>
      <c r="B1558">
        <v>19.32</v>
      </c>
    </row>
    <row r="1559" spans="1:2" x14ac:dyDescent="0.55000000000000004">
      <c r="A1559" s="3" t="s">
        <v>6384</v>
      </c>
      <c r="B1559">
        <v>19.23</v>
      </c>
    </row>
    <row r="1560" spans="1:2" x14ac:dyDescent="0.55000000000000004">
      <c r="A1560" s="3" t="s">
        <v>6385</v>
      </c>
      <c r="B1560">
        <v>18.95</v>
      </c>
    </row>
    <row r="1561" spans="1:2" x14ac:dyDescent="0.55000000000000004">
      <c r="A1561" s="3" t="s">
        <v>6386</v>
      </c>
      <c r="B1561">
        <v>19.22</v>
      </c>
    </row>
    <row r="1562" spans="1:2" x14ac:dyDescent="0.55000000000000004">
      <c r="A1562" s="3" t="s">
        <v>6387</v>
      </c>
      <c r="B1562">
        <v>19.87</v>
      </c>
    </row>
    <row r="1563" spans="1:2" x14ac:dyDescent="0.55000000000000004">
      <c r="A1563" s="3" t="s">
        <v>6388</v>
      </c>
      <c r="B1563">
        <v>19.899999999999999</v>
      </c>
    </row>
    <row r="1564" spans="1:2" x14ac:dyDescent="0.55000000000000004">
      <c r="A1564" s="3" t="s">
        <v>6389</v>
      </c>
      <c r="B1564">
        <v>19.77</v>
      </c>
    </row>
    <row r="1565" spans="1:2" x14ac:dyDescent="0.55000000000000004">
      <c r="A1565" s="3" t="s">
        <v>6390</v>
      </c>
      <c r="B1565">
        <v>19.53</v>
      </c>
    </row>
    <row r="1566" spans="1:2" x14ac:dyDescent="0.55000000000000004">
      <c r="A1566" s="3" t="s">
        <v>6391</v>
      </c>
      <c r="B1566">
        <v>19.34</v>
      </c>
    </row>
    <row r="1567" spans="1:2" x14ac:dyDescent="0.55000000000000004">
      <c r="A1567" s="3" t="s">
        <v>6392</v>
      </c>
      <c r="B1567">
        <v>18.88</v>
      </c>
    </row>
    <row r="1568" spans="1:2" x14ac:dyDescent="0.55000000000000004">
      <c r="A1568" s="3" t="s">
        <v>6393</v>
      </c>
      <c r="B1568">
        <v>17.899999999999999</v>
      </c>
    </row>
    <row r="1569" spans="1:2" x14ac:dyDescent="0.55000000000000004">
      <c r="A1569" s="3" t="s">
        <v>6394</v>
      </c>
      <c r="B1569">
        <v>17.04</v>
      </c>
    </row>
    <row r="1570" spans="1:2" x14ac:dyDescent="0.55000000000000004">
      <c r="A1570" s="3" t="s">
        <v>6395</v>
      </c>
      <c r="B1570">
        <v>16.16</v>
      </c>
    </row>
    <row r="1571" spans="1:2" x14ac:dyDescent="0.55000000000000004">
      <c r="A1571" s="3" t="s">
        <v>6396</v>
      </c>
      <c r="B1571">
        <v>16.239999999999998</v>
      </c>
    </row>
    <row r="1572" spans="1:2" x14ac:dyDescent="0.55000000000000004">
      <c r="A1572" s="3" t="s">
        <v>6397</v>
      </c>
      <c r="B1572">
        <v>15.61</v>
      </c>
    </row>
    <row r="1573" spans="1:2" x14ac:dyDescent="0.55000000000000004">
      <c r="A1573" s="3" t="s">
        <v>6398</v>
      </c>
      <c r="B1573">
        <v>15.16</v>
      </c>
    </row>
    <row r="1574" spans="1:2" x14ac:dyDescent="0.55000000000000004">
      <c r="A1574" s="3" t="s">
        <v>6399</v>
      </c>
      <c r="B1574">
        <v>15.38</v>
      </c>
    </row>
    <row r="1575" spans="1:2" x14ac:dyDescent="0.55000000000000004">
      <c r="A1575" s="3" t="s">
        <v>6400</v>
      </c>
      <c r="B1575">
        <v>15.1</v>
      </c>
    </row>
    <row r="1576" spans="1:2" x14ac:dyDescent="0.55000000000000004">
      <c r="A1576" s="3" t="s">
        <v>6401</v>
      </c>
      <c r="B1576">
        <v>14.64</v>
      </c>
    </row>
    <row r="1577" spans="1:2" x14ac:dyDescent="0.55000000000000004">
      <c r="A1577" s="3" t="s">
        <v>6402</v>
      </c>
      <c r="B1577">
        <v>14.83</v>
      </c>
    </row>
    <row r="1578" spans="1:2" x14ac:dyDescent="0.55000000000000004">
      <c r="A1578" s="3" t="s">
        <v>6403</v>
      </c>
      <c r="B1578">
        <v>14.65</v>
      </c>
    </row>
    <row r="1579" spans="1:2" x14ac:dyDescent="0.55000000000000004">
      <c r="A1579" s="3" t="s">
        <v>6404</v>
      </c>
      <c r="B1579">
        <v>15.26</v>
      </c>
    </row>
    <row r="1580" spans="1:2" x14ac:dyDescent="0.55000000000000004">
      <c r="A1580" s="3" t="s">
        <v>6405</v>
      </c>
      <c r="B1580">
        <v>15.57</v>
      </c>
    </row>
    <row r="1581" spans="1:2" x14ac:dyDescent="0.55000000000000004">
      <c r="A1581" s="3" t="s">
        <v>6406</v>
      </c>
      <c r="B1581">
        <v>16.09</v>
      </c>
    </row>
    <row r="1582" spans="1:2" x14ac:dyDescent="0.55000000000000004">
      <c r="A1582" s="3" t="s">
        <v>6407</v>
      </c>
      <c r="B1582">
        <v>16.61</v>
      </c>
    </row>
    <row r="1583" spans="1:2" x14ac:dyDescent="0.55000000000000004">
      <c r="A1583" s="3" t="s">
        <v>6408</v>
      </c>
      <c r="B1583">
        <v>17.23</v>
      </c>
    </row>
    <row r="1584" spans="1:2" x14ac:dyDescent="0.55000000000000004">
      <c r="A1584" s="3" t="s">
        <v>6409</v>
      </c>
      <c r="B1584">
        <v>17.059999999999999</v>
      </c>
    </row>
    <row r="1585" spans="1:2" x14ac:dyDescent="0.55000000000000004">
      <c r="A1585" s="3" t="s">
        <v>6410</v>
      </c>
      <c r="B1585">
        <v>16.8</v>
      </c>
    </row>
    <row r="1586" spans="1:2" x14ac:dyDescent="0.55000000000000004">
      <c r="A1586" s="3" t="s">
        <v>6411</v>
      </c>
      <c r="B1586">
        <v>16.54</v>
      </c>
    </row>
    <row r="1587" spans="1:2" x14ac:dyDescent="0.55000000000000004">
      <c r="A1587" s="3" t="s">
        <v>6412</v>
      </c>
      <c r="B1587">
        <v>16.78</v>
      </c>
    </row>
    <row r="1588" spans="1:2" x14ac:dyDescent="0.55000000000000004">
      <c r="A1588" s="3" t="s">
        <v>6413</v>
      </c>
      <c r="B1588">
        <v>17.09</v>
      </c>
    </row>
    <row r="1589" spans="1:2" x14ac:dyDescent="0.55000000000000004">
      <c r="A1589" s="3" t="s">
        <v>6414</v>
      </c>
      <c r="B1589">
        <v>17.82</v>
      </c>
    </row>
    <row r="1590" spans="1:2" x14ac:dyDescent="0.55000000000000004">
      <c r="A1590" s="3" t="s">
        <v>6415</v>
      </c>
      <c r="B1590">
        <v>17.66</v>
      </c>
    </row>
    <row r="1591" spans="1:2" x14ac:dyDescent="0.55000000000000004">
      <c r="A1591" s="3" t="s">
        <v>6416</v>
      </c>
      <c r="B1591">
        <v>17.489999999999998</v>
      </c>
    </row>
    <row r="1592" spans="1:2" x14ac:dyDescent="0.55000000000000004">
      <c r="A1592" s="3" t="s">
        <v>6417</v>
      </c>
      <c r="B1592">
        <v>17.32</v>
      </c>
    </row>
    <row r="1593" spans="1:2" x14ac:dyDescent="0.55000000000000004">
      <c r="A1593" s="3" t="s">
        <v>6418</v>
      </c>
      <c r="B1593">
        <v>17.48</v>
      </c>
    </row>
    <row r="1594" spans="1:2" x14ac:dyDescent="0.55000000000000004">
      <c r="A1594" s="3" t="s">
        <v>6419</v>
      </c>
      <c r="B1594">
        <v>17.5</v>
      </c>
    </row>
    <row r="1595" spans="1:2" x14ac:dyDescent="0.55000000000000004">
      <c r="A1595" s="3" t="s">
        <v>6420</v>
      </c>
      <c r="B1595">
        <v>17.02</v>
      </c>
    </row>
    <row r="1596" spans="1:2" x14ac:dyDescent="0.55000000000000004">
      <c r="A1596" s="3" t="s">
        <v>6421</v>
      </c>
      <c r="B1596">
        <v>17.66</v>
      </c>
    </row>
    <row r="1597" spans="1:2" x14ac:dyDescent="0.55000000000000004">
      <c r="A1597" s="3" t="s">
        <v>6422</v>
      </c>
      <c r="B1597">
        <v>18.21</v>
      </c>
    </row>
    <row r="1598" spans="1:2" x14ac:dyDescent="0.55000000000000004">
      <c r="A1598" s="3" t="s">
        <v>6423</v>
      </c>
      <c r="B1598">
        <v>18.93</v>
      </c>
    </row>
    <row r="1599" spans="1:2" x14ac:dyDescent="0.55000000000000004">
      <c r="A1599" s="3" t="s">
        <v>6424</v>
      </c>
      <c r="B1599">
        <v>18.91</v>
      </c>
    </row>
    <row r="1600" spans="1:2" x14ac:dyDescent="0.55000000000000004">
      <c r="A1600" s="3" t="s">
        <v>6425</v>
      </c>
      <c r="B1600">
        <v>19.260000000000002</v>
      </c>
    </row>
    <row r="1601" spans="1:2" x14ac:dyDescent="0.55000000000000004">
      <c r="A1601" s="3" t="s">
        <v>6426</v>
      </c>
      <c r="B1601">
        <v>19.170000000000002</v>
      </c>
    </row>
    <row r="1602" spans="1:2" x14ac:dyDescent="0.55000000000000004">
      <c r="A1602" s="3" t="s">
        <v>6427</v>
      </c>
      <c r="B1602">
        <v>17.78</v>
      </c>
    </row>
    <row r="1603" spans="1:2" x14ac:dyDescent="0.55000000000000004">
      <c r="A1603" s="3" t="s">
        <v>6428</v>
      </c>
      <c r="B1603">
        <v>16.61</v>
      </c>
    </row>
    <row r="1604" spans="1:2" x14ac:dyDescent="0.55000000000000004">
      <c r="A1604" s="3" t="s">
        <v>6429</v>
      </c>
      <c r="B1604">
        <v>16.63</v>
      </c>
    </row>
    <row r="1605" spans="1:2" x14ac:dyDescent="0.55000000000000004">
      <c r="A1605" s="3" t="s">
        <v>6430</v>
      </c>
      <c r="B1605">
        <v>15.56</v>
      </c>
    </row>
    <row r="1606" spans="1:2" x14ac:dyDescent="0.55000000000000004">
      <c r="A1606" s="3" t="s">
        <v>6431</v>
      </c>
      <c r="B1606">
        <v>14.83</v>
      </c>
    </row>
    <row r="1607" spans="1:2" x14ac:dyDescent="0.55000000000000004">
      <c r="A1607" s="3" t="s">
        <v>6432</v>
      </c>
      <c r="B1607">
        <v>14.73</v>
      </c>
    </row>
    <row r="1608" spans="1:2" x14ac:dyDescent="0.55000000000000004">
      <c r="A1608" s="3" t="s">
        <v>6433</v>
      </c>
      <c r="B1608">
        <v>14.73</v>
      </c>
    </row>
    <row r="1609" spans="1:2" x14ac:dyDescent="0.55000000000000004">
      <c r="A1609" s="3" t="s">
        <v>6434</v>
      </c>
      <c r="B1609">
        <v>14.6</v>
      </c>
    </row>
    <row r="1610" spans="1:2" x14ac:dyDescent="0.55000000000000004">
      <c r="A1610" s="3" t="s">
        <v>6435</v>
      </c>
      <c r="B1610">
        <v>14.41</v>
      </c>
    </row>
    <row r="1611" spans="1:2" x14ac:dyDescent="0.55000000000000004">
      <c r="A1611" s="3" t="s">
        <v>6436</v>
      </c>
      <c r="B1611">
        <v>13.82</v>
      </c>
    </row>
    <row r="1612" spans="1:2" x14ac:dyDescent="0.55000000000000004">
      <c r="A1612" s="3" t="s">
        <v>6437</v>
      </c>
      <c r="B1612">
        <v>14</v>
      </c>
    </row>
    <row r="1613" spans="1:2" x14ac:dyDescent="0.55000000000000004">
      <c r="A1613" s="3" t="s">
        <v>6438</v>
      </c>
      <c r="B1613">
        <v>13.7</v>
      </c>
    </row>
    <row r="1614" spans="1:2" x14ac:dyDescent="0.55000000000000004">
      <c r="A1614" s="3" t="s">
        <v>6439</v>
      </c>
      <c r="B1614">
        <v>13.66</v>
      </c>
    </row>
    <row r="1615" spans="1:2" x14ac:dyDescent="0.55000000000000004">
      <c r="A1615" s="3" t="s">
        <v>6440</v>
      </c>
      <c r="B1615">
        <v>13.8</v>
      </c>
    </row>
    <row r="1616" spans="1:2" x14ac:dyDescent="0.55000000000000004">
      <c r="A1616" s="3" t="s">
        <v>6441</v>
      </c>
      <c r="B1616">
        <v>13.94</v>
      </c>
    </row>
    <row r="1617" spans="1:2" x14ac:dyDescent="0.55000000000000004">
      <c r="A1617" s="3" t="s">
        <v>6442</v>
      </c>
      <c r="B1617">
        <v>12.83</v>
      </c>
    </row>
    <row r="1618" spans="1:2" x14ac:dyDescent="0.55000000000000004">
      <c r="A1618" s="3" t="s">
        <v>6443</v>
      </c>
      <c r="B1618">
        <v>12.56</v>
      </c>
    </row>
    <row r="1619" spans="1:2" x14ac:dyDescent="0.55000000000000004">
      <c r="A1619" s="3" t="s">
        <v>6444</v>
      </c>
      <c r="B1619">
        <v>12.83</v>
      </c>
    </row>
    <row r="1620" spans="1:2" x14ac:dyDescent="0.55000000000000004">
      <c r="A1620" s="3" t="s">
        <v>6445</v>
      </c>
      <c r="B1620">
        <v>13.68</v>
      </c>
    </row>
    <row r="1621" spans="1:2" x14ac:dyDescent="0.55000000000000004">
      <c r="A1621" s="3" t="s">
        <v>6446</v>
      </c>
      <c r="B1621">
        <v>14.04</v>
      </c>
    </row>
    <row r="1622" spans="1:2" x14ac:dyDescent="0.55000000000000004">
      <c r="A1622" s="3" t="s">
        <v>6447</v>
      </c>
      <c r="B1622">
        <v>13.82</v>
      </c>
    </row>
    <row r="1623" spans="1:2" x14ac:dyDescent="0.55000000000000004">
      <c r="A1623" s="3" t="s">
        <v>6448</v>
      </c>
      <c r="B1623">
        <v>13.2</v>
      </c>
    </row>
    <row r="1624" spans="1:2" x14ac:dyDescent="0.55000000000000004">
      <c r="A1624" s="3" t="s">
        <v>6449</v>
      </c>
      <c r="B1624">
        <v>13.35</v>
      </c>
    </row>
    <row r="1625" spans="1:2" x14ac:dyDescent="0.55000000000000004">
      <c r="A1625" s="3" t="s">
        <v>6450</v>
      </c>
      <c r="B1625">
        <v>13.57</v>
      </c>
    </row>
    <row r="1626" spans="1:2" x14ac:dyDescent="0.55000000000000004">
      <c r="A1626" s="3" t="s">
        <v>6451</v>
      </c>
      <c r="B1626">
        <v>13.28</v>
      </c>
    </row>
    <row r="1627" spans="1:2" x14ac:dyDescent="0.55000000000000004">
      <c r="A1627" s="3" t="s">
        <v>6452</v>
      </c>
      <c r="B1627">
        <v>13.57</v>
      </c>
    </row>
    <row r="1628" spans="1:2" x14ac:dyDescent="0.55000000000000004">
      <c r="A1628" s="3" t="s">
        <v>6453</v>
      </c>
      <c r="B1628">
        <v>13.34</v>
      </c>
    </row>
    <row r="1629" spans="1:2" x14ac:dyDescent="0.55000000000000004">
      <c r="A1629" s="3" t="s">
        <v>6454</v>
      </c>
      <c r="B1629">
        <v>13.89</v>
      </c>
    </row>
    <row r="1630" spans="1:2" x14ac:dyDescent="0.55000000000000004">
      <c r="A1630" s="3" t="s">
        <v>6455</v>
      </c>
      <c r="B1630">
        <v>14.02</v>
      </c>
    </row>
    <row r="1631" spans="1:2" x14ac:dyDescent="0.55000000000000004">
      <c r="A1631" s="3" t="s">
        <v>6456</v>
      </c>
      <c r="B1631">
        <v>13.82</v>
      </c>
    </row>
    <row r="1632" spans="1:2" x14ac:dyDescent="0.55000000000000004">
      <c r="A1632" s="3" t="s">
        <v>6457</v>
      </c>
      <c r="B1632">
        <v>13.98</v>
      </c>
    </row>
    <row r="1633" spans="1:2" x14ac:dyDescent="0.55000000000000004">
      <c r="A1633" s="3" t="s">
        <v>6458</v>
      </c>
      <c r="B1633">
        <v>13.61</v>
      </c>
    </row>
    <row r="1634" spans="1:2" x14ac:dyDescent="0.55000000000000004">
      <c r="A1634" s="3" t="s">
        <v>6459</v>
      </c>
      <c r="B1634">
        <v>13.36</v>
      </c>
    </row>
    <row r="1635" spans="1:2" x14ac:dyDescent="0.55000000000000004">
      <c r="A1635" s="3" t="s">
        <v>6460</v>
      </c>
      <c r="B1635">
        <v>13.59</v>
      </c>
    </row>
    <row r="1636" spans="1:2" x14ac:dyDescent="0.55000000000000004">
      <c r="A1636" s="3" t="s">
        <v>6461</v>
      </c>
      <c r="B1636">
        <v>13.58</v>
      </c>
    </row>
    <row r="1637" spans="1:2" x14ac:dyDescent="0.55000000000000004">
      <c r="A1637" s="3" t="s">
        <v>6462</v>
      </c>
      <c r="B1637">
        <v>13.49</v>
      </c>
    </row>
    <row r="1638" spans="1:2" x14ac:dyDescent="0.55000000000000004">
      <c r="A1638" s="3" t="s">
        <v>6463</v>
      </c>
      <c r="B1638">
        <v>14.06</v>
      </c>
    </row>
    <row r="1639" spans="1:2" x14ac:dyDescent="0.55000000000000004">
      <c r="A1639" s="3" t="s">
        <v>6464</v>
      </c>
      <c r="B1639">
        <v>14.43</v>
      </c>
    </row>
    <row r="1640" spans="1:2" x14ac:dyDescent="0.55000000000000004">
      <c r="A1640" s="3" t="s">
        <v>6465</v>
      </c>
      <c r="B1640">
        <v>14.26</v>
      </c>
    </row>
    <row r="1641" spans="1:2" x14ac:dyDescent="0.55000000000000004">
      <c r="A1641" s="3" t="s">
        <v>6466</v>
      </c>
      <c r="B1641">
        <v>13.82</v>
      </c>
    </row>
    <row r="1642" spans="1:2" x14ac:dyDescent="0.55000000000000004">
      <c r="A1642" s="3" t="s">
        <v>6467</v>
      </c>
      <c r="B1642">
        <v>13.06</v>
      </c>
    </row>
    <row r="1643" spans="1:2" x14ac:dyDescent="0.55000000000000004">
      <c r="A1643" s="3" t="s">
        <v>6468</v>
      </c>
      <c r="B1643">
        <v>13.1</v>
      </c>
    </row>
    <row r="1644" spans="1:2" x14ac:dyDescent="0.55000000000000004">
      <c r="A1644" s="3" t="s">
        <v>6469</v>
      </c>
      <c r="B1644">
        <v>13.24</v>
      </c>
    </row>
    <row r="1645" spans="1:2" x14ac:dyDescent="0.55000000000000004">
      <c r="A1645" s="3" t="s">
        <v>6470</v>
      </c>
      <c r="B1645">
        <v>13.21</v>
      </c>
    </row>
    <row r="1646" spans="1:2" x14ac:dyDescent="0.55000000000000004">
      <c r="A1646" s="3" t="s">
        <v>6471</v>
      </c>
      <c r="B1646">
        <v>13.21</v>
      </c>
    </row>
    <row r="1647" spans="1:2" x14ac:dyDescent="0.55000000000000004">
      <c r="A1647" s="3" t="s">
        <v>6472</v>
      </c>
      <c r="B1647">
        <v>13.48</v>
      </c>
    </row>
    <row r="1648" spans="1:2" x14ac:dyDescent="0.55000000000000004">
      <c r="A1648" s="3" t="s">
        <v>6473</v>
      </c>
      <c r="B1648">
        <v>13.66</v>
      </c>
    </row>
    <row r="1649" spans="1:2" x14ac:dyDescent="0.55000000000000004">
      <c r="A1649" s="3" t="s">
        <v>6474</v>
      </c>
      <c r="B1649">
        <v>13.94</v>
      </c>
    </row>
    <row r="1650" spans="1:2" x14ac:dyDescent="0.55000000000000004">
      <c r="A1650" s="3" t="s">
        <v>6475</v>
      </c>
      <c r="B1650">
        <v>13.72</v>
      </c>
    </row>
    <row r="1651" spans="1:2" x14ac:dyDescent="0.55000000000000004">
      <c r="A1651" s="3" t="s">
        <v>6476</v>
      </c>
      <c r="B1651">
        <v>13.81</v>
      </c>
    </row>
    <row r="1652" spans="1:2" x14ac:dyDescent="0.55000000000000004">
      <c r="A1652" s="3" t="s">
        <v>6477</v>
      </c>
      <c r="B1652">
        <v>13.58</v>
      </c>
    </row>
    <row r="1653" spans="1:2" x14ac:dyDescent="0.55000000000000004">
      <c r="A1653" s="3" t="s">
        <v>6478</v>
      </c>
      <c r="B1653">
        <v>13.78</v>
      </c>
    </row>
    <row r="1654" spans="1:2" x14ac:dyDescent="0.55000000000000004">
      <c r="A1654" s="3" t="s">
        <v>6479</v>
      </c>
      <c r="B1654">
        <v>14.15</v>
      </c>
    </row>
    <row r="1655" spans="1:2" x14ac:dyDescent="0.55000000000000004">
      <c r="A1655" s="3" t="s">
        <v>6480</v>
      </c>
      <c r="B1655">
        <v>13.85</v>
      </c>
    </row>
    <row r="1656" spans="1:2" x14ac:dyDescent="0.55000000000000004">
      <c r="A1656" s="3" t="s">
        <v>6481</v>
      </c>
      <c r="B1656">
        <v>13.14</v>
      </c>
    </row>
    <row r="1657" spans="1:2" x14ac:dyDescent="0.55000000000000004">
      <c r="A1657" s="3" t="s">
        <v>6482</v>
      </c>
      <c r="B1657">
        <v>13.07</v>
      </c>
    </row>
    <row r="1658" spans="1:2" x14ac:dyDescent="0.55000000000000004">
      <c r="A1658" s="3" t="s">
        <v>6483</v>
      </c>
      <c r="B1658">
        <v>12.81</v>
      </c>
    </row>
    <row r="1659" spans="1:2" x14ac:dyDescent="0.55000000000000004">
      <c r="A1659" s="3" t="s">
        <v>6484</v>
      </c>
      <c r="B1659">
        <v>12.74</v>
      </c>
    </row>
    <row r="1660" spans="1:2" x14ac:dyDescent="0.55000000000000004">
      <c r="A1660" s="3" t="s">
        <v>6485</v>
      </c>
      <c r="B1660">
        <v>11.92</v>
      </c>
    </row>
    <row r="1661" spans="1:2" x14ac:dyDescent="0.55000000000000004">
      <c r="A1661" s="3" t="s">
        <v>6486</v>
      </c>
      <c r="B1661">
        <v>11.67</v>
      </c>
    </row>
    <row r="1662" spans="1:2" x14ac:dyDescent="0.55000000000000004">
      <c r="A1662" s="3" t="s">
        <v>6487</v>
      </c>
      <c r="B1662">
        <v>11.3</v>
      </c>
    </row>
    <row r="1663" spans="1:2" x14ac:dyDescent="0.55000000000000004">
      <c r="A1663" s="3" t="s">
        <v>6488</v>
      </c>
      <c r="B1663">
        <v>11.2</v>
      </c>
    </row>
    <row r="1664" spans="1:2" x14ac:dyDescent="0.55000000000000004">
      <c r="A1664" s="3" t="s">
        <v>6489</v>
      </c>
      <c r="B1664">
        <v>11.45</v>
      </c>
    </row>
    <row r="1665" spans="1:2" x14ac:dyDescent="0.55000000000000004">
      <c r="A1665" s="3" t="s">
        <v>6490</v>
      </c>
      <c r="B1665">
        <v>11.28</v>
      </c>
    </row>
    <row r="1666" spans="1:2" x14ac:dyDescent="0.55000000000000004">
      <c r="A1666" s="3" t="s">
        <v>6491</v>
      </c>
      <c r="B1666">
        <v>11.01</v>
      </c>
    </row>
    <row r="1667" spans="1:2" x14ac:dyDescent="0.55000000000000004">
      <c r="A1667" s="3" t="s">
        <v>6492</v>
      </c>
      <c r="B1667">
        <v>11.2</v>
      </c>
    </row>
    <row r="1668" spans="1:2" x14ac:dyDescent="0.55000000000000004">
      <c r="A1668" s="3" t="s">
        <v>6493</v>
      </c>
      <c r="B1668">
        <v>12.43</v>
      </c>
    </row>
    <row r="1669" spans="1:2" x14ac:dyDescent="0.55000000000000004">
      <c r="A1669" s="3" t="s">
        <v>6494</v>
      </c>
      <c r="B1669">
        <v>13.01</v>
      </c>
    </row>
    <row r="1670" spans="1:2" x14ac:dyDescent="0.55000000000000004">
      <c r="A1670" s="3" t="s">
        <v>6495</v>
      </c>
      <c r="B1670">
        <v>13.06</v>
      </c>
    </row>
    <row r="1671" spans="1:2" x14ac:dyDescent="0.55000000000000004">
      <c r="A1671" s="3" t="s">
        <v>6496</v>
      </c>
      <c r="B1671">
        <v>13.13</v>
      </c>
    </row>
    <row r="1672" spans="1:2" x14ac:dyDescent="0.55000000000000004">
      <c r="A1672" s="3" t="s">
        <v>6497</v>
      </c>
      <c r="B1672">
        <v>12.95</v>
      </c>
    </row>
    <row r="1673" spans="1:2" x14ac:dyDescent="0.55000000000000004">
      <c r="A1673" s="3" t="s">
        <v>6498</v>
      </c>
      <c r="B1673">
        <v>13.17</v>
      </c>
    </row>
    <row r="1674" spans="1:2" x14ac:dyDescent="0.55000000000000004">
      <c r="A1674" s="3" t="s">
        <v>6499</v>
      </c>
      <c r="B1674">
        <v>12.71</v>
      </c>
    </row>
    <row r="1675" spans="1:2" x14ac:dyDescent="0.55000000000000004">
      <c r="A1675" s="3" t="s">
        <v>6500</v>
      </c>
      <c r="B1675">
        <v>11.64</v>
      </c>
    </row>
    <row r="1676" spans="1:2" x14ac:dyDescent="0.55000000000000004">
      <c r="A1676" s="3" t="s">
        <v>6501</v>
      </c>
      <c r="B1676">
        <v>11.41</v>
      </c>
    </row>
    <row r="1677" spans="1:2" x14ac:dyDescent="0.55000000000000004">
      <c r="A1677" s="3" t="s">
        <v>6502</v>
      </c>
      <c r="B1677">
        <v>11.52</v>
      </c>
    </row>
    <row r="1678" spans="1:2" x14ac:dyDescent="0.55000000000000004">
      <c r="A1678" s="3" t="s">
        <v>6503</v>
      </c>
      <c r="B1678">
        <v>11.48</v>
      </c>
    </row>
    <row r="1679" spans="1:2" x14ac:dyDescent="0.55000000000000004">
      <c r="A1679" s="3" t="s">
        <v>6504</v>
      </c>
      <c r="B1679">
        <v>11.62</v>
      </c>
    </row>
    <row r="1680" spans="1:2" x14ac:dyDescent="0.55000000000000004">
      <c r="A1680" s="3" t="s">
        <v>6505</v>
      </c>
      <c r="B1680">
        <v>11.31</v>
      </c>
    </row>
    <row r="1681" spans="1:2" x14ac:dyDescent="0.55000000000000004">
      <c r="A1681" s="3" t="s">
        <v>6506</v>
      </c>
      <c r="B1681">
        <v>11.15</v>
      </c>
    </row>
    <row r="1682" spans="1:2" x14ac:dyDescent="0.55000000000000004">
      <c r="A1682" s="3" t="s">
        <v>6507</v>
      </c>
      <c r="B1682">
        <v>11.53</v>
      </c>
    </row>
    <row r="1683" spans="1:2" x14ac:dyDescent="0.55000000000000004">
      <c r="A1683" s="3" t="s">
        <v>6508</v>
      </c>
      <c r="B1683">
        <v>11.34</v>
      </c>
    </row>
    <row r="1684" spans="1:2" x14ac:dyDescent="0.55000000000000004">
      <c r="A1684" s="3" t="s">
        <v>6509</v>
      </c>
      <c r="B1684">
        <v>11.13</v>
      </c>
    </row>
    <row r="1685" spans="1:2" x14ac:dyDescent="0.55000000000000004">
      <c r="A1685" s="3" t="s">
        <v>6510</v>
      </c>
      <c r="B1685">
        <v>11.22</v>
      </c>
    </row>
    <row r="1686" spans="1:2" x14ac:dyDescent="0.55000000000000004">
      <c r="A1686" s="3" t="s">
        <v>6511</v>
      </c>
      <c r="B1686">
        <v>11.29</v>
      </c>
    </row>
    <row r="1687" spans="1:2" x14ac:dyDescent="0.55000000000000004">
      <c r="A1687" s="3" t="s">
        <v>6512</v>
      </c>
      <c r="B1687">
        <v>11.45</v>
      </c>
    </row>
    <row r="1688" spans="1:2" x14ac:dyDescent="0.55000000000000004">
      <c r="A1688" s="3" t="s">
        <v>6513</v>
      </c>
      <c r="B1688">
        <v>11.25</v>
      </c>
    </row>
    <row r="1689" spans="1:2" x14ac:dyDescent="0.55000000000000004">
      <c r="A1689" s="3" t="s">
        <v>6514</v>
      </c>
      <c r="B1689">
        <v>11.38</v>
      </c>
    </row>
    <row r="1690" spans="1:2" x14ac:dyDescent="0.55000000000000004">
      <c r="A1690" s="3" t="s">
        <v>6515</v>
      </c>
      <c r="B1690">
        <v>11.18</v>
      </c>
    </row>
    <row r="1691" spans="1:2" x14ac:dyDescent="0.55000000000000004">
      <c r="A1691" s="3" t="s">
        <v>6516</v>
      </c>
      <c r="B1691">
        <v>10.98</v>
      </c>
    </row>
    <row r="1692" spans="1:2" x14ac:dyDescent="0.55000000000000004">
      <c r="A1692" s="3" t="s">
        <v>6517</v>
      </c>
      <c r="B1692">
        <v>10.98</v>
      </c>
    </row>
    <row r="1693" spans="1:2" x14ac:dyDescent="0.55000000000000004">
      <c r="A1693" s="3" t="s">
        <v>6518</v>
      </c>
      <c r="B1693">
        <v>10.71</v>
      </c>
    </row>
    <row r="1694" spans="1:2" x14ac:dyDescent="0.55000000000000004">
      <c r="A1694" s="3" t="s">
        <v>6519</v>
      </c>
      <c r="B1694">
        <v>10.54</v>
      </c>
    </row>
    <row r="1695" spans="1:2" x14ac:dyDescent="0.55000000000000004">
      <c r="A1695" s="3" t="s">
        <v>6520</v>
      </c>
      <c r="B1695">
        <v>10.8</v>
      </c>
    </row>
    <row r="1696" spans="1:2" x14ac:dyDescent="0.55000000000000004">
      <c r="A1696" s="3" t="s">
        <v>6521</v>
      </c>
      <c r="B1696">
        <v>10.83</v>
      </c>
    </row>
    <row r="1697" spans="1:2" x14ac:dyDescent="0.55000000000000004">
      <c r="A1697" s="3" t="s">
        <v>6522</v>
      </c>
      <c r="B1697">
        <v>10.93</v>
      </c>
    </row>
    <row r="1698" spans="1:2" x14ac:dyDescent="0.55000000000000004">
      <c r="A1698" s="3" t="s">
        <v>6523</v>
      </c>
      <c r="B1698">
        <v>11.16</v>
      </c>
    </row>
    <row r="1699" spans="1:2" x14ac:dyDescent="0.55000000000000004">
      <c r="A1699" s="3" t="s">
        <v>6524</v>
      </c>
      <c r="B1699">
        <v>10.98</v>
      </c>
    </row>
    <row r="1700" spans="1:2" x14ac:dyDescent="0.55000000000000004">
      <c r="A1700" s="3" t="s">
        <v>6525</v>
      </c>
      <c r="B1700">
        <v>10.4</v>
      </c>
    </row>
    <row r="1701" spans="1:2" x14ac:dyDescent="0.55000000000000004">
      <c r="A1701" s="3" t="s">
        <v>6526</v>
      </c>
      <c r="B1701">
        <v>9.77</v>
      </c>
    </row>
    <row r="1702" spans="1:2" x14ac:dyDescent="0.55000000000000004">
      <c r="A1702" s="3" t="s">
        <v>6527</v>
      </c>
      <c r="B1702">
        <v>9.41</v>
      </c>
    </row>
    <row r="1703" spans="1:2" x14ac:dyDescent="0.55000000000000004">
      <c r="A1703" s="3" t="s">
        <v>6528</v>
      </c>
      <c r="B1703">
        <v>10.199999999999999</v>
      </c>
    </row>
    <row r="1704" spans="1:2" x14ac:dyDescent="0.55000000000000004">
      <c r="A1704" s="3" t="s">
        <v>6529</v>
      </c>
      <c r="B1704">
        <v>10.25</v>
      </c>
    </row>
    <row r="1705" spans="1:2" x14ac:dyDescent="0.55000000000000004">
      <c r="A1705" s="3" t="s">
        <v>6530</v>
      </c>
      <c r="B1705">
        <v>11.12</v>
      </c>
    </row>
    <row r="1706" spans="1:2" x14ac:dyDescent="0.55000000000000004">
      <c r="A1706" s="3" t="s">
        <v>6531</v>
      </c>
      <c r="B1706">
        <v>11.79</v>
      </c>
    </row>
    <row r="1707" spans="1:2" x14ac:dyDescent="0.55000000000000004">
      <c r="A1707" s="3" t="s">
        <v>6532</v>
      </c>
      <c r="B1707">
        <v>12.6</v>
      </c>
    </row>
    <row r="1708" spans="1:2" x14ac:dyDescent="0.55000000000000004">
      <c r="A1708" s="3" t="s">
        <v>6533</v>
      </c>
      <c r="B1708">
        <v>12.79</v>
      </c>
    </row>
    <row r="1709" spans="1:2" x14ac:dyDescent="0.55000000000000004">
      <c r="A1709" s="3" t="s">
        <v>6534</v>
      </c>
      <c r="B1709">
        <v>12.56</v>
      </c>
    </row>
    <row r="1710" spans="1:2" x14ac:dyDescent="0.55000000000000004">
      <c r="A1710" s="3" t="s">
        <v>6535</v>
      </c>
      <c r="B1710">
        <v>12.51</v>
      </c>
    </row>
    <row r="1711" spans="1:2" x14ac:dyDescent="0.55000000000000004">
      <c r="A1711" s="3" t="s">
        <v>6536</v>
      </c>
      <c r="B1711">
        <v>12.3</v>
      </c>
    </row>
    <row r="1712" spans="1:2" x14ac:dyDescent="0.55000000000000004">
      <c r="A1712" s="3" t="s">
        <v>6537</v>
      </c>
      <c r="B1712">
        <v>12.81</v>
      </c>
    </row>
    <row r="1713" spans="1:2" x14ac:dyDescent="0.55000000000000004">
      <c r="A1713" s="3" t="s">
        <v>6538</v>
      </c>
      <c r="B1713">
        <v>13.09</v>
      </c>
    </row>
    <row r="1714" spans="1:2" x14ac:dyDescent="0.55000000000000004">
      <c r="A1714" s="3" t="s">
        <v>6539</v>
      </c>
      <c r="B1714">
        <v>12.97</v>
      </c>
    </row>
    <row r="1715" spans="1:2" x14ac:dyDescent="0.55000000000000004">
      <c r="A1715" s="3" t="s">
        <v>6540</v>
      </c>
      <c r="B1715">
        <v>12.79</v>
      </c>
    </row>
    <row r="1716" spans="1:2" x14ac:dyDescent="0.55000000000000004">
      <c r="A1716" s="3" t="s">
        <v>6541</v>
      </c>
      <c r="B1716">
        <v>13.02</v>
      </c>
    </row>
    <row r="1717" spans="1:2" x14ac:dyDescent="0.55000000000000004">
      <c r="A1717" s="3" t="s">
        <v>6542</v>
      </c>
      <c r="B1717">
        <v>13.26</v>
      </c>
    </row>
    <row r="1718" spans="1:2" x14ac:dyDescent="0.55000000000000004">
      <c r="A1718" s="3" t="s">
        <v>6543</v>
      </c>
      <c r="B1718">
        <v>13.04</v>
      </c>
    </row>
    <row r="1719" spans="1:2" x14ac:dyDescent="0.55000000000000004">
      <c r="A1719" s="3" t="s">
        <v>6544</v>
      </c>
      <c r="B1719">
        <v>12.62</v>
      </c>
    </row>
    <row r="1720" spans="1:2" x14ac:dyDescent="0.55000000000000004">
      <c r="A1720" s="3" t="s">
        <v>6545</v>
      </c>
      <c r="B1720">
        <v>12.14</v>
      </c>
    </row>
    <row r="1721" spans="1:2" x14ac:dyDescent="0.55000000000000004">
      <c r="A1721" s="3" t="s">
        <v>6546</v>
      </c>
      <c r="B1721">
        <v>11.87</v>
      </c>
    </row>
    <row r="1722" spans="1:2" x14ac:dyDescent="0.55000000000000004">
      <c r="A1722" s="3" t="s">
        <v>6547</v>
      </c>
      <c r="B1722">
        <v>11.41</v>
      </c>
    </row>
    <row r="1723" spans="1:2" x14ac:dyDescent="0.55000000000000004">
      <c r="A1723" s="3" t="s">
        <v>6548</v>
      </c>
      <c r="B1723">
        <v>11.35</v>
      </c>
    </row>
    <row r="1724" spans="1:2" x14ac:dyDescent="0.55000000000000004">
      <c r="A1724" s="3" t="s">
        <v>6549</v>
      </c>
      <c r="B1724">
        <v>11.21</v>
      </c>
    </row>
    <row r="1725" spans="1:2" x14ac:dyDescent="0.55000000000000004">
      <c r="A1725" s="3" t="s">
        <v>6550</v>
      </c>
      <c r="B1725">
        <v>10.93</v>
      </c>
    </row>
    <row r="1726" spans="1:2" x14ac:dyDescent="0.55000000000000004">
      <c r="A1726" s="3" t="s">
        <v>6551</v>
      </c>
      <c r="B1726">
        <v>10.68</v>
      </c>
    </row>
    <row r="1727" spans="1:2" x14ac:dyDescent="0.55000000000000004">
      <c r="A1727" s="3" t="s">
        <v>6552</v>
      </c>
      <c r="B1727">
        <v>10.69</v>
      </c>
    </row>
    <row r="1728" spans="1:2" x14ac:dyDescent="0.55000000000000004">
      <c r="A1728" s="3" t="s">
        <v>6553</v>
      </c>
      <c r="B1728">
        <v>10.9</v>
      </c>
    </row>
    <row r="1729" spans="1:2" x14ac:dyDescent="0.55000000000000004">
      <c r="A1729" s="3" t="s">
        <v>6554</v>
      </c>
      <c r="B1729">
        <v>10.55</v>
      </c>
    </row>
    <row r="1730" spans="1:2" x14ac:dyDescent="0.55000000000000004">
      <c r="A1730" s="3" t="s">
        <v>6555</v>
      </c>
      <c r="B1730">
        <v>10.220000000000001</v>
      </c>
    </row>
    <row r="1731" spans="1:2" x14ac:dyDescent="0.55000000000000004">
      <c r="A1731" s="3" t="s">
        <v>6556</v>
      </c>
      <c r="B1731">
        <v>10.050000000000001</v>
      </c>
    </row>
    <row r="1732" spans="1:2" x14ac:dyDescent="0.55000000000000004">
      <c r="A1732" s="3" t="s">
        <v>6557</v>
      </c>
      <c r="B1732">
        <v>9.8699999999999992</v>
      </c>
    </row>
    <row r="1733" spans="1:2" x14ac:dyDescent="0.55000000000000004">
      <c r="A1733" s="3" t="s">
        <v>6558</v>
      </c>
      <c r="B1733">
        <v>9.93</v>
      </c>
    </row>
    <row r="1734" spans="1:2" x14ac:dyDescent="0.55000000000000004">
      <c r="A1734" s="3" t="s">
        <v>6559</v>
      </c>
      <c r="B1734">
        <v>9.85</v>
      </c>
    </row>
    <row r="1735" spans="1:2" x14ac:dyDescent="0.55000000000000004">
      <c r="A1735" s="3" t="s">
        <v>6560</v>
      </c>
      <c r="B1735">
        <v>9.8699999999999992</v>
      </c>
    </row>
    <row r="1736" spans="1:2" x14ac:dyDescent="0.55000000000000004">
      <c r="A1736" s="3" t="s">
        <v>6561</v>
      </c>
      <c r="B1736">
        <v>9.7200000000000006</v>
      </c>
    </row>
    <row r="1737" spans="1:2" x14ac:dyDescent="0.55000000000000004">
      <c r="A1737" s="3" t="s">
        <v>6562</v>
      </c>
      <c r="B1737">
        <v>9.6999999999999993</v>
      </c>
    </row>
    <row r="1738" spans="1:2" x14ac:dyDescent="0.55000000000000004">
      <c r="A1738" s="3" t="s">
        <v>6563</v>
      </c>
      <c r="B1738">
        <v>9.6999999999999993</v>
      </c>
    </row>
    <row r="1739" spans="1:2" x14ac:dyDescent="0.55000000000000004">
      <c r="A1739" s="3" t="s">
        <v>6564</v>
      </c>
      <c r="B1739">
        <v>9.74</v>
      </c>
    </row>
    <row r="1740" spans="1:2" x14ac:dyDescent="0.55000000000000004">
      <c r="A1740" s="3" t="s">
        <v>6565</v>
      </c>
      <c r="B1740">
        <v>10</v>
      </c>
    </row>
    <row r="1741" spans="1:2" x14ac:dyDescent="0.55000000000000004">
      <c r="A1741" s="3" t="s">
        <v>6566</v>
      </c>
      <c r="B1741">
        <v>10.28</v>
      </c>
    </row>
    <row r="1742" spans="1:2" x14ac:dyDescent="0.55000000000000004">
      <c r="A1742" s="3" t="s">
        <v>6567</v>
      </c>
      <c r="B1742">
        <v>10.43</v>
      </c>
    </row>
    <row r="1743" spans="1:2" x14ac:dyDescent="0.55000000000000004">
      <c r="A1743" s="3" t="s">
        <v>6568</v>
      </c>
      <c r="B1743">
        <v>10.130000000000001</v>
      </c>
    </row>
    <row r="1744" spans="1:2" x14ac:dyDescent="0.55000000000000004">
      <c r="A1744" s="3" t="s">
        <v>6569</v>
      </c>
      <c r="B1744">
        <v>9.61</v>
      </c>
    </row>
    <row r="1745" spans="1:2" x14ac:dyDescent="0.55000000000000004">
      <c r="A1745" s="3" t="s">
        <v>6570</v>
      </c>
      <c r="B1745">
        <v>8.83</v>
      </c>
    </row>
    <row r="1746" spans="1:2" x14ac:dyDescent="0.55000000000000004">
      <c r="A1746" s="3" t="s">
        <v>6571</v>
      </c>
      <c r="B1746">
        <v>9.2100000000000009</v>
      </c>
    </row>
    <row r="1747" spans="1:2" x14ac:dyDescent="0.55000000000000004">
      <c r="A1747" s="3" t="s">
        <v>6572</v>
      </c>
      <c r="B1747">
        <v>10.14</v>
      </c>
    </row>
    <row r="1748" spans="1:2" x14ac:dyDescent="0.55000000000000004">
      <c r="A1748" s="3" t="s">
        <v>6573</v>
      </c>
      <c r="B1748">
        <v>11.04</v>
      </c>
    </row>
    <row r="1749" spans="1:2" x14ac:dyDescent="0.55000000000000004">
      <c r="A1749" s="3" t="s">
        <v>6574</v>
      </c>
      <c r="B1749">
        <v>11.11</v>
      </c>
    </row>
    <row r="1750" spans="1:2" x14ac:dyDescent="0.55000000000000004">
      <c r="A1750" s="3" t="s">
        <v>6575</v>
      </c>
      <c r="B1750">
        <v>11.19</v>
      </c>
    </row>
    <row r="1751" spans="1:2" x14ac:dyDescent="0.55000000000000004">
      <c r="A1751" s="3" t="s">
        <v>6576</v>
      </c>
      <c r="B1751">
        <v>11.41</v>
      </c>
    </row>
    <row r="1752" spans="1:2" x14ac:dyDescent="0.55000000000000004">
      <c r="A1752" s="3" t="s">
        <v>6577</v>
      </c>
      <c r="B1752">
        <v>11.45</v>
      </c>
    </row>
    <row r="1753" spans="1:2" x14ac:dyDescent="0.55000000000000004">
      <c r="A1753" s="3" t="s">
        <v>6578</v>
      </c>
      <c r="B1753">
        <v>11.68</v>
      </c>
    </row>
    <row r="1754" spans="1:2" x14ac:dyDescent="0.55000000000000004">
      <c r="A1754" s="3" t="s">
        <v>6579</v>
      </c>
      <c r="B1754">
        <v>11.84</v>
      </c>
    </row>
    <row r="1755" spans="1:2" x14ac:dyDescent="0.55000000000000004">
      <c r="A1755" s="3" t="s">
        <v>6580</v>
      </c>
      <c r="B1755">
        <v>11.82</v>
      </c>
    </row>
    <row r="1756" spans="1:2" x14ac:dyDescent="0.55000000000000004">
      <c r="A1756" s="3" t="s">
        <v>6581</v>
      </c>
      <c r="B1756">
        <v>11.79</v>
      </c>
    </row>
    <row r="1757" spans="1:2" x14ac:dyDescent="0.55000000000000004">
      <c r="A1757" s="3" t="s">
        <v>6582</v>
      </c>
      <c r="B1757">
        <v>11.58</v>
      </c>
    </row>
    <row r="1758" spans="1:2" x14ac:dyDescent="0.55000000000000004">
      <c r="A1758" s="3" t="s">
        <v>6583</v>
      </c>
      <c r="B1758">
        <v>11.69</v>
      </c>
    </row>
    <row r="1759" spans="1:2" x14ac:dyDescent="0.55000000000000004">
      <c r="A1759" s="3" t="s">
        <v>6584</v>
      </c>
      <c r="B1759">
        <v>11.72</v>
      </c>
    </row>
    <row r="1760" spans="1:2" x14ac:dyDescent="0.55000000000000004">
      <c r="A1760" s="3" t="s">
        <v>6585</v>
      </c>
      <c r="B1760">
        <v>12</v>
      </c>
    </row>
    <row r="1761" spans="1:2" x14ac:dyDescent="0.55000000000000004">
      <c r="A1761" s="3" t="s">
        <v>6586</v>
      </c>
      <c r="B1761">
        <v>12.22</v>
      </c>
    </row>
    <row r="1762" spans="1:2" x14ac:dyDescent="0.55000000000000004">
      <c r="A1762" s="3" t="s">
        <v>6587</v>
      </c>
      <c r="B1762">
        <v>12.36</v>
      </c>
    </row>
    <row r="1763" spans="1:2" x14ac:dyDescent="0.55000000000000004">
      <c r="A1763" s="3" t="s">
        <v>6588</v>
      </c>
      <c r="B1763">
        <v>12.56</v>
      </c>
    </row>
    <row r="1764" spans="1:2" x14ac:dyDescent="0.55000000000000004">
      <c r="A1764" s="3" t="s">
        <v>6589</v>
      </c>
      <c r="B1764">
        <v>12.63</v>
      </c>
    </row>
    <row r="1765" spans="1:2" x14ac:dyDescent="0.55000000000000004">
      <c r="A1765" s="3" t="s">
        <v>6590</v>
      </c>
      <c r="B1765">
        <v>12.37</v>
      </c>
    </row>
    <row r="1766" spans="1:2" x14ac:dyDescent="0.55000000000000004">
      <c r="A1766" s="3" t="s">
        <v>6591</v>
      </c>
      <c r="B1766">
        <v>12.05</v>
      </c>
    </row>
    <row r="1767" spans="1:2" x14ac:dyDescent="0.55000000000000004">
      <c r="A1767" s="3" t="s">
        <v>6592</v>
      </c>
      <c r="B1767">
        <v>12.07</v>
      </c>
    </row>
    <row r="1768" spans="1:2" x14ac:dyDescent="0.55000000000000004">
      <c r="A1768" s="3" t="s">
        <v>6593</v>
      </c>
      <c r="B1768">
        <v>11.85</v>
      </c>
    </row>
    <row r="1769" spans="1:2" x14ac:dyDescent="0.55000000000000004">
      <c r="A1769" s="3" t="s">
        <v>6594</v>
      </c>
      <c r="B1769">
        <v>11.6</v>
      </c>
    </row>
    <row r="1770" spans="1:2" x14ac:dyDescent="0.55000000000000004">
      <c r="A1770" s="3" t="s">
        <v>6595</v>
      </c>
      <c r="B1770">
        <v>11.48</v>
      </c>
    </row>
    <row r="1771" spans="1:2" x14ac:dyDescent="0.55000000000000004">
      <c r="A1771" s="3" t="s">
        <v>6596</v>
      </c>
      <c r="B1771">
        <v>12.1</v>
      </c>
    </row>
    <row r="1772" spans="1:2" x14ac:dyDescent="0.55000000000000004">
      <c r="A1772" s="3" t="s">
        <v>6597</v>
      </c>
      <c r="B1772">
        <v>11.98</v>
      </c>
    </row>
    <row r="1773" spans="1:2" x14ac:dyDescent="0.55000000000000004">
      <c r="A1773" s="3" t="s">
        <v>6598</v>
      </c>
      <c r="B1773">
        <v>11.82</v>
      </c>
    </row>
    <row r="1774" spans="1:2" x14ac:dyDescent="0.55000000000000004">
      <c r="A1774" s="3" t="s">
        <v>6599</v>
      </c>
      <c r="B1774">
        <v>12.05</v>
      </c>
    </row>
    <row r="1775" spans="1:2" x14ac:dyDescent="0.55000000000000004">
      <c r="A1775" s="3" t="s">
        <v>6600</v>
      </c>
      <c r="B1775">
        <v>12.15</v>
      </c>
    </row>
    <row r="1776" spans="1:2" x14ac:dyDescent="0.55000000000000004">
      <c r="A1776" s="3" t="s">
        <v>6601</v>
      </c>
      <c r="B1776">
        <v>11.85</v>
      </c>
    </row>
    <row r="1777" spans="1:2" x14ac:dyDescent="0.55000000000000004">
      <c r="A1777" s="3" t="s">
        <v>6602</v>
      </c>
      <c r="B1777">
        <v>11.52</v>
      </c>
    </row>
    <row r="1778" spans="1:2" x14ac:dyDescent="0.55000000000000004">
      <c r="A1778" s="3" t="s">
        <v>6603</v>
      </c>
      <c r="B1778">
        <v>11.25</v>
      </c>
    </row>
    <row r="1779" spans="1:2" x14ac:dyDescent="0.55000000000000004">
      <c r="A1779" s="3" t="s">
        <v>6604</v>
      </c>
      <c r="B1779">
        <v>11.1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95146-F219-4865-8969-58697B0310B4}">
  <dimension ref="A1:G7473"/>
  <sheetViews>
    <sheetView workbookViewId="0">
      <selection activeCell="C2" sqref="C2"/>
    </sheetView>
  </sheetViews>
  <sheetFormatPr defaultRowHeight="14.4" x14ac:dyDescent="0.55000000000000004"/>
  <cols>
    <col min="1" max="1" width="10.15625" style="1" bestFit="1" customWidth="1"/>
  </cols>
  <sheetData>
    <row r="1" spans="1:7" x14ac:dyDescent="0.55000000000000004">
      <c r="A1" s="1" t="s">
        <v>0</v>
      </c>
      <c r="B1" t="s">
        <v>8</v>
      </c>
      <c r="C1" t="s">
        <v>1</v>
      </c>
      <c r="D1" t="s">
        <v>2</v>
      </c>
      <c r="E1" t="s">
        <v>3</v>
      </c>
      <c r="F1" t="s">
        <v>10</v>
      </c>
      <c r="G1" t="s">
        <v>11</v>
      </c>
    </row>
    <row r="2" spans="1:7" x14ac:dyDescent="0.55000000000000004">
      <c r="A2" s="1">
        <v>32875</v>
      </c>
      <c r="B2">
        <v>95.2</v>
      </c>
      <c r="C2">
        <v>93.8</v>
      </c>
      <c r="D2">
        <v>95.26</v>
      </c>
      <c r="E2">
        <v>93.8</v>
      </c>
      <c r="F2" t="s">
        <v>7693</v>
      </c>
      <c r="G2" s="2">
        <v>1.35E-2</v>
      </c>
    </row>
    <row r="3" spans="1:7" x14ac:dyDescent="0.55000000000000004">
      <c r="A3" s="1">
        <v>32876</v>
      </c>
      <c r="B3">
        <v>95.22</v>
      </c>
      <c r="C3">
        <v>95.03</v>
      </c>
      <c r="D3">
        <v>95.42</v>
      </c>
      <c r="E3">
        <v>94.88</v>
      </c>
      <c r="F3" t="s">
        <v>8164</v>
      </c>
      <c r="G3" s="2">
        <v>2.0000000000000001E-4</v>
      </c>
    </row>
    <row r="4" spans="1:7" x14ac:dyDescent="0.55000000000000004">
      <c r="A4" s="1">
        <v>32877</v>
      </c>
      <c r="B4">
        <v>93.16</v>
      </c>
      <c r="C4">
        <v>94.55</v>
      </c>
      <c r="D4">
        <v>94.72</v>
      </c>
      <c r="E4">
        <v>92.91</v>
      </c>
      <c r="F4" t="s">
        <v>8303</v>
      </c>
      <c r="G4" s="2">
        <v>-2.1600000000000001E-2</v>
      </c>
    </row>
    <row r="5" spans="1:7" x14ac:dyDescent="0.55000000000000004">
      <c r="A5" s="1">
        <v>32878</v>
      </c>
      <c r="B5">
        <v>93.62</v>
      </c>
      <c r="C5">
        <v>94.11</v>
      </c>
      <c r="D5">
        <v>94.12</v>
      </c>
      <c r="E5">
        <v>93.25</v>
      </c>
      <c r="F5" t="s">
        <v>8323</v>
      </c>
      <c r="G5" s="2">
        <v>4.8999999999999998E-3</v>
      </c>
    </row>
    <row r="6" spans="1:7" x14ac:dyDescent="0.55000000000000004">
      <c r="A6" s="1">
        <v>32881</v>
      </c>
      <c r="B6">
        <v>92.8</v>
      </c>
      <c r="C6">
        <v>93.35</v>
      </c>
      <c r="D6">
        <v>93.35</v>
      </c>
      <c r="E6">
        <v>92.63</v>
      </c>
      <c r="F6" t="s">
        <v>8065</v>
      </c>
      <c r="G6" s="2">
        <v>-8.8000000000000005E-3</v>
      </c>
    </row>
    <row r="7" spans="1:7" x14ac:dyDescent="0.55000000000000004">
      <c r="A7" s="1">
        <v>32882</v>
      </c>
      <c r="B7">
        <v>93.1</v>
      </c>
      <c r="C7">
        <v>93.27</v>
      </c>
      <c r="D7">
        <v>93.65</v>
      </c>
      <c r="E7">
        <v>93.03</v>
      </c>
      <c r="F7" t="s">
        <v>6966</v>
      </c>
      <c r="G7" s="2">
        <v>3.2000000000000002E-3</v>
      </c>
    </row>
    <row r="8" spans="1:7" x14ac:dyDescent="0.55000000000000004">
      <c r="A8" s="1">
        <v>32883</v>
      </c>
      <c r="B8">
        <v>93.26</v>
      </c>
      <c r="C8">
        <v>92.95</v>
      </c>
      <c r="D8">
        <v>93.45</v>
      </c>
      <c r="E8">
        <v>92.67</v>
      </c>
      <c r="F8" t="s">
        <v>8192</v>
      </c>
      <c r="G8" s="2">
        <v>1.6999999999999999E-3</v>
      </c>
    </row>
    <row r="9" spans="1:7" x14ac:dyDescent="0.55000000000000004">
      <c r="A9" s="1">
        <v>32884</v>
      </c>
      <c r="B9">
        <v>93.1</v>
      </c>
      <c r="C9">
        <v>93.39</v>
      </c>
      <c r="D9">
        <v>93.65</v>
      </c>
      <c r="E9">
        <v>92.85</v>
      </c>
      <c r="F9" t="s">
        <v>8002</v>
      </c>
      <c r="G9" s="2">
        <v>-1.6999999999999999E-3</v>
      </c>
    </row>
    <row r="10" spans="1:7" x14ac:dyDescent="0.55000000000000004">
      <c r="A10" s="1">
        <v>32885</v>
      </c>
      <c r="B10">
        <v>93.1</v>
      </c>
      <c r="C10">
        <v>93.02</v>
      </c>
      <c r="D10">
        <v>93.2</v>
      </c>
      <c r="E10">
        <v>92.47</v>
      </c>
      <c r="F10" t="s">
        <v>8216</v>
      </c>
      <c r="G10" s="2">
        <v>0</v>
      </c>
    </row>
    <row r="11" spans="1:7" x14ac:dyDescent="0.55000000000000004">
      <c r="A11" s="1">
        <v>32888</v>
      </c>
      <c r="B11">
        <v>93.56</v>
      </c>
      <c r="C11">
        <v>92.97</v>
      </c>
      <c r="D11">
        <v>93.61</v>
      </c>
      <c r="E11">
        <v>92.94</v>
      </c>
      <c r="F11" t="s">
        <v>8196</v>
      </c>
      <c r="G11" s="2">
        <v>4.8999999999999998E-3</v>
      </c>
    </row>
    <row r="12" spans="1:7" x14ac:dyDescent="0.55000000000000004">
      <c r="A12" s="1">
        <v>32889</v>
      </c>
      <c r="B12">
        <v>93.52</v>
      </c>
      <c r="C12">
        <v>94.1</v>
      </c>
      <c r="D12">
        <v>94.17</v>
      </c>
      <c r="E12">
        <v>93.2</v>
      </c>
      <c r="F12" t="s">
        <v>8587</v>
      </c>
      <c r="G12" s="2">
        <v>-4.0000000000000002E-4</v>
      </c>
    </row>
    <row r="13" spans="1:7" x14ac:dyDescent="0.55000000000000004">
      <c r="A13" s="1">
        <v>32890</v>
      </c>
      <c r="B13">
        <v>93.28</v>
      </c>
      <c r="C13">
        <v>93.51</v>
      </c>
      <c r="D13">
        <v>93.64</v>
      </c>
      <c r="E13">
        <v>93</v>
      </c>
      <c r="F13" t="s">
        <v>8595</v>
      </c>
      <c r="G13" s="2">
        <v>-2.5999999999999999E-3</v>
      </c>
    </row>
    <row r="14" spans="1:7" x14ac:dyDescent="0.55000000000000004">
      <c r="A14" s="1">
        <v>32891</v>
      </c>
      <c r="B14">
        <v>94.41</v>
      </c>
      <c r="C14">
        <v>93.96</v>
      </c>
      <c r="D14">
        <v>94.55</v>
      </c>
      <c r="E14">
        <v>93.61</v>
      </c>
      <c r="F14" t="s">
        <v>7936</v>
      </c>
      <c r="G14" s="2">
        <v>1.21E-2</v>
      </c>
    </row>
    <row r="15" spans="1:7" x14ac:dyDescent="0.55000000000000004">
      <c r="A15" s="1">
        <v>32892</v>
      </c>
      <c r="B15">
        <v>94.38</v>
      </c>
      <c r="C15">
        <v>94.59</v>
      </c>
      <c r="D15">
        <v>94.6</v>
      </c>
      <c r="E15">
        <v>94.07</v>
      </c>
      <c r="F15" t="s">
        <v>8482</v>
      </c>
      <c r="G15" s="2">
        <v>-2.9999999999999997E-4</v>
      </c>
    </row>
    <row r="16" spans="1:7" x14ac:dyDescent="0.55000000000000004">
      <c r="A16" s="1">
        <v>32895</v>
      </c>
      <c r="B16">
        <v>94.92</v>
      </c>
      <c r="C16">
        <v>94.58</v>
      </c>
      <c r="D16">
        <v>95.07</v>
      </c>
      <c r="E16">
        <v>94.53</v>
      </c>
      <c r="F16" t="s">
        <v>7444</v>
      </c>
      <c r="G16" s="2">
        <v>5.7000000000000002E-3</v>
      </c>
    </row>
    <row r="17" spans="1:7" x14ac:dyDescent="0.55000000000000004">
      <c r="A17" s="1">
        <v>32896</v>
      </c>
      <c r="B17">
        <v>93.66</v>
      </c>
      <c r="C17">
        <v>94.22</v>
      </c>
      <c r="D17">
        <v>94.26</v>
      </c>
      <c r="E17">
        <v>93.5</v>
      </c>
      <c r="F17" t="s">
        <v>8025</v>
      </c>
      <c r="G17" s="2">
        <v>-1.3299999999999999E-2</v>
      </c>
    </row>
    <row r="18" spans="1:7" x14ac:dyDescent="0.55000000000000004">
      <c r="A18" s="1">
        <v>32897</v>
      </c>
      <c r="B18">
        <v>93.44</v>
      </c>
      <c r="C18">
        <v>92.95</v>
      </c>
      <c r="D18">
        <v>93.58</v>
      </c>
      <c r="E18">
        <v>92.75</v>
      </c>
      <c r="F18" t="s">
        <v>8576</v>
      </c>
      <c r="G18" s="2">
        <v>-2.3E-3</v>
      </c>
    </row>
    <row r="19" spans="1:7" x14ac:dyDescent="0.55000000000000004">
      <c r="A19" s="1">
        <v>32898</v>
      </c>
      <c r="B19">
        <v>93.01</v>
      </c>
      <c r="C19">
        <v>93.25</v>
      </c>
      <c r="D19">
        <v>93.43</v>
      </c>
      <c r="E19">
        <v>92.98</v>
      </c>
      <c r="F19" t="s">
        <v>8207</v>
      </c>
      <c r="G19" s="2">
        <v>-4.5999999999999999E-3</v>
      </c>
    </row>
    <row r="20" spans="1:7" x14ac:dyDescent="0.55000000000000004">
      <c r="A20" s="1">
        <v>32899</v>
      </c>
      <c r="B20">
        <v>92.86</v>
      </c>
      <c r="C20">
        <v>93.05</v>
      </c>
      <c r="D20">
        <v>93.48</v>
      </c>
      <c r="E20">
        <v>92.78</v>
      </c>
      <c r="F20" t="s">
        <v>8166</v>
      </c>
      <c r="G20" s="2">
        <v>-1.6000000000000001E-3</v>
      </c>
    </row>
    <row r="21" spans="1:7" x14ac:dyDescent="0.55000000000000004">
      <c r="A21" s="1">
        <v>32902</v>
      </c>
      <c r="B21">
        <v>92.41</v>
      </c>
      <c r="C21">
        <v>92.25</v>
      </c>
      <c r="D21">
        <v>92.65</v>
      </c>
      <c r="E21">
        <v>92.25</v>
      </c>
      <c r="F21" t="s">
        <v>8193</v>
      </c>
      <c r="G21" s="2">
        <v>-4.7999999999999996E-3</v>
      </c>
    </row>
    <row r="22" spans="1:7" x14ac:dyDescent="0.55000000000000004">
      <c r="A22" s="1">
        <v>32903</v>
      </c>
      <c r="B22">
        <v>93.48</v>
      </c>
      <c r="C22">
        <v>92.53</v>
      </c>
      <c r="D22">
        <v>94.05</v>
      </c>
      <c r="E22">
        <v>92.28</v>
      </c>
      <c r="F22" t="s">
        <v>8374</v>
      </c>
      <c r="G22" s="2">
        <v>1.1599999999999999E-2</v>
      </c>
    </row>
    <row r="23" spans="1:7" x14ac:dyDescent="0.55000000000000004">
      <c r="A23" s="1">
        <v>32904</v>
      </c>
      <c r="B23">
        <v>92.82</v>
      </c>
      <c r="C23">
        <v>92.76</v>
      </c>
      <c r="D23">
        <v>93.05</v>
      </c>
      <c r="E23">
        <v>92.67</v>
      </c>
      <c r="F23" t="s">
        <v>983</v>
      </c>
      <c r="G23" s="2">
        <v>-7.1000000000000004E-3</v>
      </c>
    </row>
    <row r="24" spans="1:7" x14ac:dyDescent="0.55000000000000004">
      <c r="A24" s="1">
        <v>32905</v>
      </c>
      <c r="B24">
        <v>92.46</v>
      </c>
      <c r="C24">
        <v>92.73</v>
      </c>
      <c r="D24">
        <v>92.95</v>
      </c>
      <c r="E24">
        <v>92.45</v>
      </c>
      <c r="F24" t="s">
        <v>8260</v>
      </c>
      <c r="G24" s="2">
        <v>-3.8999999999999998E-3</v>
      </c>
    </row>
    <row r="25" spans="1:7" x14ac:dyDescent="0.55000000000000004">
      <c r="A25" s="1">
        <v>32906</v>
      </c>
      <c r="B25">
        <v>92.71</v>
      </c>
      <c r="C25">
        <v>92.75</v>
      </c>
      <c r="D25">
        <v>93.2</v>
      </c>
      <c r="E25">
        <v>92.6</v>
      </c>
      <c r="F25" t="s">
        <v>8221</v>
      </c>
      <c r="G25" s="2">
        <v>2.7000000000000001E-3</v>
      </c>
    </row>
    <row r="26" spans="1:7" x14ac:dyDescent="0.55000000000000004">
      <c r="A26" s="1">
        <v>32909</v>
      </c>
      <c r="B26">
        <v>91.71</v>
      </c>
      <c r="C26">
        <v>92.59</v>
      </c>
      <c r="D26">
        <v>92.67</v>
      </c>
      <c r="E26">
        <v>91.68</v>
      </c>
      <c r="F26" t="s">
        <v>8034</v>
      </c>
      <c r="G26" s="2">
        <v>-1.0800000000000001E-2</v>
      </c>
    </row>
    <row r="27" spans="1:7" x14ac:dyDescent="0.55000000000000004">
      <c r="A27" s="1">
        <v>32910</v>
      </c>
      <c r="B27">
        <v>91.76</v>
      </c>
      <c r="C27">
        <v>91.58</v>
      </c>
      <c r="D27">
        <v>91.95</v>
      </c>
      <c r="E27">
        <v>91.55</v>
      </c>
      <c r="F27" t="s">
        <v>8220</v>
      </c>
      <c r="G27" s="2">
        <v>5.0000000000000001E-4</v>
      </c>
    </row>
    <row r="28" spans="1:7" x14ac:dyDescent="0.55000000000000004">
      <c r="A28" s="1">
        <v>32911</v>
      </c>
      <c r="B28">
        <v>92.05</v>
      </c>
      <c r="C28">
        <v>91.53</v>
      </c>
      <c r="D28">
        <v>92.2</v>
      </c>
      <c r="E28">
        <v>91.5</v>
      </c>
      <c r="F28" t="s">
        <v>8545</v>
      </c>
      <c r="G28" s="2">
        <v>3.2000000000000002E-3</v>
      </c>
    </row>
    <row r="29" spans="1:7" x14ac:dyDescent="0.55000000000000004">
      <c r="A29" s="1">
        <v>32912</v>
      </c>
      <c r="B29">
        <v>92.27</v>
      </c>
      <c r="C29">
        <v>92.2</v>
      </c>
      <c r="D29">
        <v>92.56</v>
      </c>
      <c r="E29">
        <v>92.1</v>
      </c>
      <c r="F29" t="s">
        <v>8399</v>
      </c>
      <c r="G29" s="2">
        <v>2.3999999999999998E-3</v>
      </c>
    </row>
    <row r="30" spans="1:7" x14ac:dyDescent="0.55000000000000004">
      <c r="A30" s="1">
        <v>32913</v>
      </c>
      <c r="B30">
        <v>92.19</v>
      </c>
      <c r="C30">
        <v>92.3</v>
      </c>
      <c r="D30">
        <v>92.69</v>
      </c>
      <c r="E30">
        <v>92.18</v>
      </c>
      <c r="F30" t="s">
        <v>7820</v>
      </c>
      <c r="G30" s="2">
        <v>-8.9999999999999998E-4</v>
      </c>
    </row>
    <row r="31" spans="1:7" x14ac:dyDescent="0.55000000000000004">
      <c r="A31" s="1">
        <v>32916</v>
      </c>
      <c r="B31">
        <v>92.38</v>
      </c>
      <c r="C31">
        <v>92.32</v>
      </c>
      <c r="D31">
        <v>92.5</v>
      </c>
      <c r="E31">
        <v>92.12</v>
      </c>
      <c r="F31" t="s">
        <v>8498</v>
      </c>
      <c r="G31" s="2">
        <v>2.0999999999999999E-3</v>
      </c>
    </row>
    <row r="32" spans="1:7" x14ac:dyDescent="0.55000000000000004">
      <c r="A32" s="1">
        <v>32917</v>
      </c>
      <c r="B32">
        <v>92.59</v>
      </c>
      <c r="C32">
        <v>92.8</v>
      </c>
      <c r="D32">
        <v>92.95</v>
      </c>
      <c r="E32">
        <v>92.4</v>
      </c>
      <c r="F32" t="s">
        <v>7405</v>
      </c>
      <c r="G32" s="2">
        <v>2.3E-3</v>
      </c>
    </row>
    <row r="33" spans="1:7" x14ac:dyDescent="0.55000000000000004">
      <c r="A33" s="1">
        <v>32918</v>
      </c>
      <c r="B33">
        <v>92.38</v>
      </c>
      <c r="C33">
        <v>92.3</v>
      </c>
      <c r="D33">
        <v>92.48</v>
      </c>
      <c r="E33">
        <v>92.15</v>
      </c>
      <c r="F33" t="s">
        <v>8056</v>
      </c>
      <c r="G33" s="2">
        <v>-2.3E-3</v>
      </c>
    </row>
    <row r="34" spans="1:7" x14ac:dyDescent="0.55000000000000004">
      <c r="A34" s="1">
        <v>32919</v>
      </c>
      <c r="B34">
        <v>93.14</v>
      </c>
      <c r="C34">
        <v>92.48</v>
      </c>
      <c r="D34">
        <v>93.16</v>
      </c>
      <c r="E34">
        <v>92.48</v>
      </c>
      <c r="F34" t="s">
        <v>8444</v>
      </c>
      <c r="G34" s="2">
        <v>8.2000000000000007E-3</v>
      </c>
    </row>
    <row r="35" spans="1:7" x14ac:dyDescent="0.55000000000000004">
      <c r="A35" s="1">
        <v>32920</v>
      </c>
      <c r="B35">
        <v>92.32</v>
      </c>
      <c r="C35">
        <v>93.1</v>
      </c>
      <c r="D35">
        <v>93.65</v>
      </c>
      <c r="E35">
        <v>92.26</v>
      </c>
      <c r="F35" t="s">
        <v>8547</v>
      </c>
      <c r="G35" s="2">
        <v>-8.8000000000000005E-3</v>
      </c>
    </row>
    <row r="36" spans="1:7" x14ac:dyDescent="0.55000000000000004">
      <c r="A36" s="1">
        <v>32924</v>
      </c>
      <c r="B36">
        <v>91.95</v>
      </c>
      <c r="C36">
        <v>92.22</v>
      </c>
      <c r="D36">
        <v>92.48</v>
      </c>
      <c r="E36">
        <v>91.9</v>
      </c>
      <c r="F36" t="s">
        <v>8272</v>
      </c>
      <c r="G36" s="2">
        <v>-4.0000000000000001E-3</v>
      </c>
    </row>
    <row r="37" spans="1:7" x14ac:dyDescent="0.55000000000000004">
      <c r="A37" s="1">
        <v>32925</v>
      </c>
      <c r="B37">
        <v>91.98</v>
      </c>
      <c r="C37">
        <v>91.82</v>
      </c>
      <c r="D37">
        <v>92.06</v>
      </c>
      <c r="E37">
        <v>91.65</v>
      </c>
      <c r="F37" t="s">
        <v>8326</v>
      </c>
      <c r="G37" s="2">
        <v>2.9999999999999997E-4</v>
      </c>
    </row>
    <row r="38" spans="1:7" x14ac:dyDescent="0.55000000000000004">
      <c r="A38" s="1">
        <v>32926</v>
      </c>
      <c r="B38">
        <v>92.21</v>
      </c>
      <c r="C38">
        <v>92.05</v>
      </c>
      <c r="D38">
        <v>92.28</v>
      </c>
      <c r="E38">
        <v>91.75</v>
      </c>
      <c r="F38" t="s">
        <v>8263</v>
      </c>
      <c r="G38" s="2">
        <v>2.5000000000000001E-3</v>
      </c>
    </row>
    <row r="39" spans="1:7" x14ac:dyDescent="0.55000000000000004">
      <c r="A39" s="1">
        <v>32927</v>
      </c>
      <c r="B39">
        <v>92.33</v>
      </c>
      <c r="C39">
        <v>92.34</v>
      </c>
      <c r="D39">
        <v>92.51</v>
      </c>
      <c r="E39">
        <v>92.14</v>
      </c>
      <c r="F39" t="s">
        <v>7670</v>
      </c>
      <c r="G39" s="2">
        <v>1.2999999999999999E-3</v>
      </c>
    </row>
    <row r="40" spans="1:7" x14ac:dyDescent="0.55000000000000004">
      <c r="A40" s="1">
        <v>32930</v>
      </c>
      <c r="B40">
        <v>93.23</v>
      </c>
      <c r="C40">
        <v>92.84</v>
      </c>
      <c r="D40">
        <v>93.26</v>
      </c>
      <c r="E40">
        <v>92.78</v>
      </c>
      <c r="F40" t="s">
        <v>8164</v>
      </c>
      <c r="G40" s="2">
        <v>9.7000000000000003E-3</v>
      </c>
    </row>
    <row r="41" spans="1:7" x14ac:dyDescent="0.55000000000000004">
      <c r="A41" s="1">
        <v>32931</v>
      </c>
      <c r="B41">
        <v>92.94</v>
      </c>
      <c r="C41">
        <v>93.04</v>
      </c>
      <c r="D41">
        <v>93.09</v>
      </c>
      <c r="E41">
        <v>92.82</v>
      </c>
      <c r="F41" t="s">
        <v>8451</v>
      </c>
      <c r="G41" s="2">
        <v>-3.0999999999999999E-3</v>
      </c>
    </row>
    <row r="42" spans="1:7" x14ac:dyDescent="0.55000000000000004">
      <c r="A42" s="1">
        <v>32932</v>
      </c>
      <c r="B42">
        <v>93.49</v>
      </c>
      <c r="C42">
        <v>93.03</v>
      </c>
      <c r="D42">
        <v>93.6</v>
      </c>
      <c r="E42">
        <v>93.02</v>
      </c>
      <c r="F42" t="s">
        <v>8102</v>
      </c>
      <c r="G42" s="2">
        <v>5.8999999999999999E-3</v>
      </c>
    </row>
    <row r="43" spans="1:7" x14ac:dyDescent="0.55000000000000004">
      <c r="A43" s="1">
        <v>32933</v>
      </c>
      <c r="B43">
        <v>94.24</v>
      </c>
      <c r="C43">
        <v>93.86</v>
      </c>
      <c r="D43">
        <v>94.36</v>
      </c>
      <c r="E43">
        <v>93.67</v>
      </c>
      <c r="F43" t="s">
        <v>8164</v>
      </c>
      <c r="G43" s="2">
        <v>8.0000000000000002E-3</v>
      </c>
    </row>
    <row r="44" spans="1:7" x14ac:dyDescent="0.55000000000000004">
      <c r="A44" s="1">
        <v>32934</v>
      </c>
      <c r="B44">
        <v>94.24</v>
      </c>
      <c r="C44">
        <v>94</v>
      </c>
      <c r="D44">
        <v>94.58</v>
      </c>
      <c r="E44">
        <v>93.7</v>
      </c>
      <c r="F44" t="s">
        <v>7827</v>
      </c>
      <c r="G44" s="2">
        <v>0</v>
      </c>
    </row>
    <row r="45" spans="1:7" x14ac:dyDescent="0.55000000000000004">
      <c r="A45" s="1">
        <v>32937</v>
      </c>
      <c r="B45">
        <v>93.4</v>
      </c>
      <c r="C45">
        <v>93.58</v>
      </c>
      <c r="D45">
        <v>93.98</v>
      </c>
      <c r="E45">
        <v>93.35</v>
      </c>
      <c r="F45" t="s">
        <v>7228</v>
      </c>
      <c r="G45" s="2">
        <v>-8.8999999999999999E-3</v>
      </c>
    </row>
    <row r="46" spans="1:7" x14ac:dyDescent="0.55000000000000004">
      <c r="A46" s="1">
        <v>32938</v>
      </c>
      <c r="B46">
        <v>93.77</v>
      </c>
      <c r="C46">
        <v>93.45</v>
      </c>
      <c r="D46">
        <v>93.83</v>
      </c>
      <c r="E46">
        <v>93.38</v>
      </c>
      <c r="F46" t="s">
        <v>6994</v>
      </c>
      <c r="G46" s="2">
        <v>4.0000000000000001E-3</v>
      </c>
    </row>
    <row r="47" spans="1:7" x14ac:dyDescent="0.55000000000000004">
      <c r="A47" s="1">
        <v>32939</v>
      </c>
      <c r="B47">
        <v>93.77</v>
      </c>
      <c r="C47">
        <v>93.86</v>
      </c>
      <c r="D47">
        <v>94.1</v>
      </c>
      <c r="E47">
        <v>93.6</v>
      </c>
      <c r="F47" t="s">
        <v>8358</v>
      </c>
      <c r="G47" s="2">
        <v>0</v>
      </c>
    </row>
    <row r="48" spans="1:7" x14ac:dyDescent="0.55000000000000004">
      <c r="A48" s="1">
        <v>32940</v>
      </c>
      <c r="B48">
        <v>93.61</v>
      </c>
      <c r="C48">
        <v>93.74</v>
      </c>
      <c r="D48">
        <v>93.81</v>
      </c>
      <c r="E48">
        <v>93.5</v>
      </c>
      <c r="F48" t="s">
        <v>8206</v>
      </c>
      <c r="G48" s="2">
        <v>-1.6999999999999999E-3</v>
      </c>
    </row>
    <row r="49" spans="1:7" x14ac:dyDescent="0.55000000000000004">
      <c r="A49" s="1">
        <v>32941</v>
      </c>
      <c r="B49">
        <v>93.93</v>
      </c>
      <c r="C49">
        <v>93.85</v>
      </c>
      <c r="D49">
        <v>94.15</v>
      </c>
      <c r="E49">
        <v>93.65</v>
      </c>
      <c r="F49" t="s">
        <v>8249</v>
      </c>
      <c r="G49" s="2">
        <v>3.3999999999999998E-3</v>
      </c>
    </row>
    <row r="50" spans="1:7" x14ac:dyDescent="0.55000000000000004">
      <c r="A50" s="1">
        <v>32944</v>
      </c>
      <c r="B50">
        <v>94.44</v>
      </c>
      <c r="C50">
        <v>94.23</v>
      </c>
      <c r="D50">
        <v>94.58</v>
      </c>
      <c r="E50">
        <v>93.97</v>
      </c>
      <c r="F50" t="s">
        <v>8372</v>
      </c>
      <c r="G50" s="2">
        <v>5.4000000000000003E-3</v>
      </c>
    </row>
    <row r="51" spans="1:7" x14ac:dyDescent="0.55000000000000004">
      <c r="A51" s="1">
        <v>32945</v>
      </c>
      <c r="B51">
        <v>94.28</v>
      </c>
      <c r="C51">
        <v>94.65</v>
      </c>
      <c r="D51">
        <v>94.85</v>
      </c>
      <c r="E51">
        <v>94.12</v>
      </c>
      <c r="F51" t="s">
        <v>8244</v>
      </c>
      <c r="G51" s="2">
        <v>-1.6999999999999999E-3</v>
      </c>
    </row>
    <row r="52" spans="1:7" x14ac:dyDescent="0.55000000000000004">
      <c r="A52" s="1">
        <v>32946</v>
      </c>
      <c r="B52">
        <v>94.15</v>
      </c>
      <c r="C52">
        <v>94.4</v>
      </c>
      <c r="D52">
        <v>94.45</v>
      </c>
      <c r="E52">
        <v>94.09</v>
      </c>
      <c r="F52" t="s">
        <v>8273</v>
      </c>
      <c r="G52" s="2">
        <v>-1.4E-3</v>
      </c>
    </row>
    <row r="53" spans="1:7" x14ac:dyDescent="0.55000000000000004">
      <c r="A53" s="1">
        <v>32947</v>
      </c>
      <c r="B53">
        <v>93.75</v>
      </c>
      <c r="C53">
        <v>94.4</v>
      </c>
      <c r="D53">
        <v>94.4</v>
      </c>
      <c r="E53">
        <v>93.66</v>
      </c>
      <c r="F53" t="s">
        <v>8019</v>
      </c>
      <c r="G53" s="2">
        <v>-4.1999999999999997E-3</v>
      </c>
    </row>
    <row r="54" spans="1:7" x14ac:dyDescent="0.55000000000000004">
      <c r="A54" s="1">
        <v>32948</v>
      </c>
      <c r="B54">
        <v>93.79</v>
      </c>
      <c r="C54">
        <v>93.78</v>
      </c>
      <c r="D54">
        <v>93.8</v>
      </c>
      <c r="E54">
        <v>93.45</v>
      </c>
      <c r="F54" t="s">
        <v>8428</v>
      </c>
      <c r="G54" s="2">
        <v>4.0000000000000002E-4</v>
      </c>
    </row>
    <row r="55" spans="1:7" x14ac:dyDescent="0.55000000000000004">
      <c r="A55" s="1">
        <v>32951</v>
      </c>
      <c r="B55">
        <v>93.43</v>
      </c>
      <c r="C55">
        <v>93.4</v>
      </c>
      <c r="D55">
        <v>93.52</v>
      </c>
      <c r="E55">
        <v>93.26</v>
      </c>
      <c r="F55" t="s">
        <v>8556</v>
      </c>
      <c r="G55" s="2">
        <v>-3.8E-3</v>
      </c>
    </row>
    <row r="56" spans="1:7" x14ac:dyDescent="0.55000000000000004">
      <c r="A56" s="1">
        <v>32952</v>
      </c>
      <c r="B56">
        <v>94.38</v>
      </c>
      <c r="C56">
        <v>93.41</v>
      </c>
      <c r="D56">
        <v>94.42</v>
      </c>
      <c r="E56">
        <v>93.39</v>
      </c>
      <c r="F56" t="s">
        <v>8536</v>
      </c>
      <c r="G56" s="2">
        <v>1.0200000000000001E-2</v>
      </c>
    </row>
    <row r="57" spans="1:7" x14ac:dyDescent="0.55000000000000004">
      <c r="A57" s="1">
        <v>32953</v>
      </c>
      <c r="B57">
        <v>95.23</v>
      </c>
      <c r="C57">
        <v>95.1</v>
      </c>
      <c r="D57">
        <v>95.35</v>
      </c>
      <c r="E57">
        <v>95</v>
      </c>
      <c r="F57" t="s">
        <v>8253</v>
      </c>
      <c r="G57" s="2">
        <v>8.9999999999999993E-3</v>
      </c>
    </row>
    <row r="58" spans="1:7" x14ac:dyDescent="0.55000000000000004">
      <c r="A58" s="1">
        <v>32954</v>
      </c>
      <c r="B58">
        <v>94.86</v>
      </c>
      <c r="C58">
        <v>95.43</v>
      </c>
      <c r="D58">
        <v>95.44</v>
      </c>
      <c r="E58">
        <v>94.74</v>
      </c>
      <c r="F58" t="s">
        <v>8310</v>
      </c>
      <c r="G58" s="2">
        <v>-3.8999999999999998E-3</v>
      </c>
    </row>
    <row r="59" spans="1:7" x14ac:dyDescent="0.55000000000000004">
      <c r="A59" s="1">
        <v>32955</v>
      </c>
      <c r="B59">
        <v>95.21</v>
      </c>
      <c r="C59">
        <v>95.03</v>
      </c>
      <c r="D59">
        <v>95.25</v>
      </c>
      <c r="E59">
        <v>94.64</v>
      </c>
      <c r="F59" t="s">
        <v>8272</v>
      </c>
      <c r="G59" s="2">
        <v>3.7000000000000002E-3</v>
      </c>
    </row>
    <row r="60" spans="1:7" x14ac:dyDescent="0.55000000000000004">
      <c r="A60" s="1">
        <v>32958</v>
      </c>
      <c r="B60">
        <v>94.94</v>
      </c>
      <c r="C60">
        <v>95.24</v>
      </c>
      <c r="D60">
        <v>95.4</v>
      </c>
      <c r="E60">
        <v>94.76</v>
      </c>
      <c r="F60" t="s">
        <v>8314</v>
      </c>
      <c r="G60" s="2">
        <v>-2.8E-3</v>
      </c>
    </row>
    <row r="61" spans="1:7" x14ac:dyDescent="0.55000000000000004">
      <c r="A61" s="1">
        <v>32959</v>
      </c>
      <c r="B61">
        <v>95.17</v>
      </c>
      <c r="C61">
        <v>95.22</v>
      </c>
      <c r="D61">
        <v>95.36</v>
      </c>
      <c r="E61">
        <v>95.05</v>
      </c>
      <c r="F61" t="s">
        <v>6887</v>
      </c>
      <c r="G61" s="2">
        <v>2.3999999999999998E-3</v>
      </c>
    </row>
    <row r="62" spans="1:7" x14ac:dyDescent="0.55000000000000004">
      <c r="A62" s="1">
        <v>32960</v>
      </c>
      <c r="B62">
        <v>95.19</v>
      </c>
      <c r="C62">
        <v>95.28</v>
      </c>
      <c r="D62">
        <v>95.32</v>
      </c>
      <c r="E62">
        <v>94.9</v>
      </c>
      <c r="F62" t="s">
        <v>8220</v>
      </c>
      <c r="G62" s="2">
        <v>2.0000000000000001E-4</v>
      </c>
    </row>
    <row r="63" spans="1:7" x14ac:dyDescent="0.55000000000000004">
      <c r="A63" s="1">
        <v>32961</v>
      </c>
      <c r="B63">
        <v>94.24</v>
      </c>
      <c r="C63">
        <v>94.63</v>
      </c>
      <c r="D63">
        <v>94.65</v>
      </c>
      <c r="E63">
        <v>94.21</v>
      </c>
      <c r="F63" t="s">
        <v>8268</v>
      </c>
      <c r="G63" s="2">
        <v>-0.01</v>
      </c>
    </row>
    <row r="64" spans="1:7" x14ac:dyDescent="0.55000000000000004">
      <c r="A64" s="1">
        <v>32962</v>
      </c>
      <c r="B64">
        <v>94.2</v>
      </c>
      <c r="C64">
        <v>94.5</v>
      </c>
      <c r="D64">
        <v>94.53</v>
      </c>
      <c r="E64">
        <v>93.85</v>
      </c>
      <c r="F64" t="s">
        <v>8335</v>
      </c>
      <c r="G64" s="2">
        <v>-4.0000000000000002E-4</v>
      </c>
    </row>
    <row r="65" spans="1:7" x14ac:dyDescent="0.55000000000000004">
      <c r="A65" s="1">
        <v>32965</v>
      </c>
      <c r="B65">
        <v>94.65</v>
      </c>
      <c r="C65">
        <v>94.84</v>
      </c>
      <c r="D65">
        <v>94.9</v>
      </c>
      <c r="E65">
        <v>94.52</v>
      </c>
      <c r="F65" t="s">
        <v>8513</v>
      </c>
      <c r="G65" s="2">
        <v>4.7999999999999996E-3</v>
      </c>
    </row>
    <row r="66" spans="1:7" x14ac:dyDescent="0.55000000000000004">
      <c r="A66" s="1">
        <v>32966</v>
      </c>
      <c r="B66">
        <v>94.55</v>
      </c>
      <c r="C66">
        <v>94.65</v>
      </c>
      <c r="D66">
        <v>94.66</v>
      </c>
      <c r="E66">
        <v>94.4</v>
      </c>
      <c r="F66" t="s">
        <v>1574</v>
      </c>
      <c r="G66" s="2">
        <v>-1.1000000000000001E-3</v>
      </c>
    </row>
    <row r="67" spans="1:7" x14ac:dyDescent="0.55000000000000004">
      <c r="A67" s="1">
        <v>32967</v>
      </c>
      <c r="B67">
        <v>94.46</v>
      </c>
      <c r="C67">
        <v>94.38</v>
      </c>
      <c r="D67">
        <v>94.57</v>
      </c>
      <c r="E67">
        <v>94.37</v>
      </c>
      <c r="F67" t="s">
        <v>7295</v>
      </c>
      <c r="G67" s="2">
        <v>-1E-3</v>
      </c>
    </row>
    <row r="68" spans="1:7" x14ac:dyDescent="0.55000000000000004">
      <c r="A68" s="1">
        <v>32968</v>
      </c>
      <c r="B68">
        <v>94.37</v>
      </c>
      <c r="C68">
        <v>94.39</v>
      </c>
      <c r="D68">
        <v>94.44</v>
      </c>
      <c r="E68">
        <v>94.35</v>
      </c>
      <c r="F68" t="s">
        <v>8140</v>
      </c>
      <c r="G68" s="2">
        <v>-1E-3</v>
      </c>
    </row>
    <row r="69" spans="1:7" x14ac:dyDescent="0.55000000000000004">
      <c r="A69" s="1">
        <v>32969</v>
      </c>
      <c r="B69">
        <v>94.12</v>
      </c>
      <c r="C69">
        <v>94.24</v>
      </c>
      <c r="D69">
        <v>94.34</v>
      </c>
      <c r="E69">
        <v>93.9</v>
      </c>
      <c r="F69" t="s">
        <v>8474</v>
      </c>
      <c r="G69" s="2">
        <v>-2.5999999999999999E-3</v>
      </c>
    </row>
    <row r="70" spans="1:7" x14ac:dyDescent="0.55000000000000004">
      <c r="A70" s="1">
        <v>32972</v>
      </c>
      <c r="B70">
        <v>94.18</v>
      </c>
      <c r="C70">
        <v>93.94</v>
      </c>
      <c r="D70">
        <v>94.25</v>
      </c>
      <c r="E70">
        <v>93.75</v>
      </c>
      <c r="F70" t="s">
        <v>8464</v>
      </c>
      <c r="G70" s="2">
        <v>5.9999999999999995E-4</v>
      </c>
    </row>
    <row r="71" spans="1:7" x14ac:dyDescent="0.55000000000000004">
      <c r="A71" s="1">
        <v>32973</v>
      </c>
      <c r="B71">
        <v>93.28</v>
      </c>
      <c r="C71">
        <v>94.1</v>
      </c>
      <c r="D71">
        <v>94.16</v>
      </c>
      <c r="E71">
        <v>93.25</v>
      </c>
      <c r="F71" t="s">
        <v>8466</v>
      </c>
      <c r="G71" s="2">
        <v>-9.5999999999999992E-3</v>
      </c>
    </row>
    <row r="72" spans="1:7" x14ac:dyDescent="0.55000000000000004">
      <c r="A72" s="1">
        <v>32974</v>
      </c>
      <c r="B72">
        <v>93.23</v>
      </c>
      <c r="C72">
        <v>93.41</v>
      </c>
      <c r="D72">
        <v>93.48</v>
      </c>
      <c r="E72">
        <v>93.23</v>
      </c>
      <c r="F72" t="s">
        <v>8186</v>
      </c>
      <c r="G72" s="2">
        <v>-5.0000000000000001E-4</v>
      </c>
    </row>
    <row r="73" spans="1:7" x14ac:dyDescent="0.55000000000000004">
      <c r="A73" s="1">
        <v>32975</v>
      </c>
      <c r="B73">
        <v>93.19</v>
      </c>
      <c r="C73">
        <v>93.47</v>
      </c>
      <c r="D73">
        <v>93.48</v>
      </c>
      <c r="E73">
        <v>93.18</v>
      </c>
      <c r="F73" t="s">
        <v>7797</v>
      </c>
      <c r="G73" s="2">
        <v>-4.0000000000000002E-4</v>
      </c>
    </row>
    <row r="74" spans="1:7" x14ac:dyDescent="0.55000000000000004">
      <c r="A74" s="1">
        <v>32979</v>
      </c>
      <c r="B74">
        <v>93.62</v>
      </c>
      <c r="C74">
        <v>93.66</v>
      </c>
      <c r="D74">
        <v>93.91</v>
      </c>
      <c r="E74">
        <v>93.58</v>
      </c>
      <c r="F74" t="s">
        <v>8532</v>
      </c>
      <c r="G74" s="2">
        <v>4.5999999999999999E-3</v>
      </c>
    </row>
    <row r="75" spans="1:7" x14ac:dyDescent="0.55000000000000004">
      <c r="A75" s="1">
        <v>32980</v>
      </c>
      <c r="B75">
        <v>93.58</v>
      </c>
      <c r="C75">
        <v>93.83</v>
      </c>
      <c r="D75">
        <v>93.94</v>
      </c>
      <c r="E75">
        <v>93.56</v>
      </c>
      <c r="F75" t="s">
        <v>8253</v>
      </c>
      <c r="G75" s="2">
        <v>-4.0000000000000002E-4</v>
      </c>
    </row>
    <row r="76" spans="1:7" x14ac:dyDescent="0.55000000000000004">
      <c r="A76" s="1">
        <v>32981</v>
      </c>
      <c r="B76">
        <v>93.1</v>
      </c>
      <c r="C76">
        <v>93.73</v>
      </c>
      <c r="D76">
        <v>93.84</v>
      </c>
      <c r="E76">
        <v>93.09</v>
      </c>
      <c r="F76" t="s">
        <v>7405</v>
      </c>
      <c r="G76" s="2">
        <v>-5.1000000000000004E-3</v>
      </c>
    </row>
    <row r="77" spans="1:7" x14ac:dyDescent="0.55000000000000004">
      <c r="A77" s="1">
        <v>32982</v>
      </c>
      <c r="B77">
        <v>93.33</v>
      </c>
      <c r="C77">
        <v>93.04</v>
      </c>
      <c r="D77">
        <v>93.57</v>
      </c>
      <c r="E77">
        <v>92.97</v>
      </c>
      <c r="F77" t="s">
        <v>8028</v>
      </c>
      <c r="G77" s="2">
        <v>2.5000000000000001E-3</v>
      </c>
    </row>
    <row r="78" spans="1:7" x14ac:dyDescent="0.55000000000000004">
      <c r="A78" s="1">
        <v>32983</v>
      </c>
      <c r="B78">
        <v>93.68</v>
      </c>
      <c r="C78">
        <v>93.53</v>
      </c>
      <c r="D78">
        <v>93.98</v>
      </c>
      <c r="E78">
        <v>93.34</v>
      </c>
      <c r="F78" t="s">
        <v>8184</v>
      </c>
      <c r="G78" s="2">
        <v>3.8E-3</v>
      </c>
    </row>
    <row r="79" spans="1:7" x14ac:dyDescent="0.55000000000000004">
      <c r="A79" s="1">
        <v>32986</v>
      </c>
      <c r="B79">
        <v>94.16</v>
      </c>
      <c r="C79">
        <v>93.99</v>
      </c>
      <c r="D79">
        <v>94.22</v>
      </c>
      <c r="E79">
        <v>93.95</v>
      </c>
      <c r="F79" t="s">
        <v>8542</v>
      </c>
      <c r="G79" s="2">
        <v>5.1000000000000004E-3</v>
      </c>
    </row>
    <row r="80" spans="1:7" x14ac:dyDescent="0.55000000000000004">
      <c r="A80" s="1">
        <v>32987</v>
      </c>
      <c r="B80">
        <v>94.09</v>
      </c>
      <c r="C80">
        <v>94.15</v>
      </c>
      <c r="D80">
        <v>94.2</v>
      </c>
      <c r="E80">
        <v>93.88</v>
      </c>
      <c r="F80" t="s">
        <v>8294</v>
      </c>
      <c r="G80" s="2">
        <v>-6.9999999999999999E-4</v>
      </c>
    </row>
    <row r="81" spans="1:7" x14ac:dyDescent="0.55000000000000004">
      <c r="A81" s="1">
        <v>32988</v>
      </c>
      <c r="B81">
        <v>93.37</v>
      </c>
      <c r="C81">
        <v>93.98</v>
      </c>
      <c r="D81">
        <v>94.02</v>
      </c>
      <c r="E81">
        <v>93.28</v>
      </c>
      <c r="F81" t="s">
        <v>8380</v>
      </c>
      <c r="G81" s="2">
        <v>-7.7000000000000002E-3</v>
      </c>
    </row>
    <row r="82" spans="1:7" x14ac:dyDescent="0.55000000000000004">
      <c r="A82" s="1">
        <v>32989</v>
      </c>
      <c r="B82">
        <v>93.44</v>
      </c>
      <c r="C82">
        <v>93.31</v>
      </c>
      <c r="D82">
        <v>93.55</v>
      </c>
      <c r="E82">
        <v>93.2</v>
      </c>
      <c r="F82" t="s">
        <v>1574</v>
      </c>
      <c r="G82" s="2">
        <v>6.9999999999999999E-4</v>
      </c>
    </row>
    <row r="83" spans="1:7" x14ac:dyDescent="0.55000000000000004">
      <c r="A83" s="1">
        <v>32990</v>
      </c>
      <c r="B83">
        <v>93.22</v>
      </c>
      <c r="C83">
        <v>93.47</v>
      </c>
      <c r="D83">
        <v>93.7</v>
      </c>
      <c r="E83">
        <v>93.22</v>
      </c>
      <c r="F83" t="s">
        <v>8540</v>
      </c>
      <c r="G83" s="2">
        <v>-2.3999999999999998E-3</v>
      </c>
    </row>
    <row r="84" spans="1:7" x14ac:dyDescent="0.55000000000000004">
      <c r="A84" s="1">
        <v>32993</v>
      </c>
      <c r="B84">
        <v>93.28</v>
      </c>
      <c r="C84">
        <v>93.44</v>
      </c>
      <c r="D84">
        <v>93.56</v>
      </c>
      <c r="E84">
        <v>93.2</v>
      </c>
      <c r="F84" t="s">
        <v>8201</v>
      </c>
      <c r="G84" s="2">
        <v>5.9999999999999995E-4</v>
      </c>
    </row>
    <row r="85" spans="1:7" x14ac:dyDescent="0.55000000000000004">
      <c r="A85" s="1">
        <v>32994</v>
      </c>
      <c r="B85">
        <v>93.32</v>
      </c>
      <c r="C85">
        <v>93.47</v>
      </c>
      <c r="D85">
        <v>93.61</v>
      </c>
      <c r="E85">
        <v>93.21</v>
      </c>
      <c r="F85" t="s">
        <v>7527</v>
      </c>
      <c r="G85" s="2">
        <v>4.0000000000000002E-4</v>
      </c>
    </row>
    <row r="86" spans="1:7" x14ac:dyDescent="0.55000000000000004">
      <c r="A86" s="1">
        <v>32995</v>
      </c>
      <c r="B86">
        <v>93.48</v>
      </c>
      <c r="C86">
        <v>93.46</v>
      </c>
      <c r="D86">
        <v>93.53</v>
      </c>
      <c r="E86">
        <v>93.25</v>
      </c>
      <c r="F86" t="s">
        <v>8507</v>
      </c>
      <c r="G86" s="2">
        <v>1.6999999999999999E-3</v>
      </c>
    </row>
    <row r="87" spans="1:7" x14ac:dyDescent="0.55000000000000004">
      <c r="A87" s="1">
        <v>32996</v>
      </c>
      <c r="B87">
        <v>93.32</v>
      </c>
      <c r="C87">
        <v>93.32</v>
      </c>
      <c r="D87">
        <v>93.39</v>
      </c>
      <c r="E87">
        <v>93.2</v>
      </c>
      <c r="F87" t="s">
        <v>8522</v>
      </c>
      <c r="G87" s="2">
        <v>-1.6999999999999999E-3</v>
      </c>
    </row>
    <row r="88" spans="1:7" x14ac:dyDescent="0.55000000000000004">
      <c r="A88" s="1">
        <v>32997</v>
      </c>
      <c r="B88">
        <v>92.49</v>
      </c>
      <c r="C88">
        <v>93.23</v>
      </c>
      <c r="D88">
        <v>93.23</v>
      </c>
      <c r="E88">
        <v>92.43</v>
      </c>
      <c r="F88" t="s">
        <v>8074</v>
      </c>
      <c r="G88" s="2">
        <v>-8.8999999999999999E-3</v>
      </c>
    </row>
    <row r="89" spans="1:7" x14ac:dyDescent="0.55000000000000004">
      <c r="A89" s="1">
        <v>33000</v>
      </c>
      <c r="B89">
        <v>92.21</v>
      </c>
      <c r="C89">
        <v>92.39</v>
      </c>
      <c r="D89">
        <v>92.42</v>
      </c>
      <c r="E89">
        <v>92.06</v>
      </c>
      <c r="F89" t="s">
        <v>8599</v>
      </c>
      <c r="G89" s="2">
        <v>-3.0000000000000001E-3</v>
      </c>
    </row>
    <row r="90" spans="1:7" x14ac:dyDescent="0.55000000000000004">
      <c r="A90" s="1">
        <v>33001</v>
      </c>
      <c r="B90">
        <v>92.16</v>
      </c>
      <c r="C90">
        <v>92.21</v>
      </c>
      <c r="D90">
        <v>92.39</v>
      </c>
      <c r="E90">
        <v>92.12</v>
      </c>
      <c r="F90" t="s">
        <v>7977</v>
      </c>
      <c r="G90" s="2">
        <v>-5.0000000000000001E-4</v>
      </c>
    </row>
    <row r="91" spans="1:7" x14ac:dyDescent="0.55000000000000004">
      <c r="A91" s="1">
        <v>33002</v>
      </c>
      <c r="B91">
        <v>91.31</v>
      </c>
      <c r="C91">
        <v>91.59</v>
      </c>
      <c r="D91">
        <v>91.72</v>
      </c>
      <c r="E91">
        <v>91.18</v>
      </c>
      <c r="F91" t="s">
        <v>8427</v>
      </c>
      <c r="G91" s="2">
        <v>-9.1999999999999998E-3</v>
      </c>
    </row>
    <row r="92" spans="1:7" x14ac:dyDescent="0.55000000000000004">
      <c r="A92" s="1">
        <v>33003</v>
      </c>
      <c r="B92">
        <v>91.3</v>
      </c>
      <c r="C92">
        <v>91.53</v>
      </c>
      <c r="D92">
        <v>91.69</v>
      </c>
      <c r="E92">
        <v>91.3</v>
      </c>
      <c r="F92" t="s">
        <v>8056</v>
      </c>
      <c r="G92" s="2">
        <v>-1E-4</v>
      </c>
    </row>
    <row r="93" spans="1:7" x14ac:dyDescent="0.55000000000000004">
      <c r="A93" s="1">
        <v>33004</v>
      </c>
      <c r="B93">
        <v>91.37</v>
      </c>
      <c r="C93">
        <v>91.23</v>
      </c>
      <c r="D93">
        <v>91.45</v>
      </c>
      <c r="E93">
        <v>90.7</v>
      </c>
      <c r="F93" t="s">
        <v>8558</v>
      </c>
      <c r="G93" s="2">
        <v>8.0000000000000004E-4</v>
      </c>
    </row>
    <row r="94" spans="1:7" x14ac:dyDescent="0.55000000000000004">
      <c r="A94" s="1">
        <v>33007</v>
      </c>
      <c r="B94">
        <v>91.3</v>
      </c>
      <c r="C94">
        <v>91.36</v>
      </c>
      <c r="D94">
        <v>91.51</v>
      </c>
      <c r="E94">
        <v>91.22</v>
      </c>
      <c r="F94" t="s">
        <v>7914</v>
      </c>
      <c r="G94" s="2">
        <v>-8.0000000000000004E-4</v>
      </c>
    </row>
    <row r="95" spans="1:7" x14ac:dyDescent="0.55000000000000004">
      <c r="A95" s="1">
        <v>33008</v>
      </c>
      <c r="B95">
        <v>91.21</v>
      </c>
      <c r="C95">
        <v>91.24</v>
      </c>
      <c r="D95">
        <v>91.55</v>
      </c>
      <c r="E95">
        <v>91.11</v>
      </c>
      <c r="F95" t="s">
        <v>8032</v>
      </c>
      <c r="G95" s="2">
        <v>-1E-3</v>
      </c>
    </row>
    <row r="96" spans="1:7" x14ac:dyDescent="0.55000000000000004">
      <c r="A96" s="1">
        <v>33009</v>
      </c>
      <c r="B96">
        <v>91.37</v>
      </c>
      <c r="C96">
        <v>91.4</v>
      </c>
      <c r="D96">
        <v>91.47</v>
      </c>
      <c r="E96">
        <v>91.18</v>
      </c>
      <c r="F96" t="s">
        <v>8244</v>
      </c>
      <c r="G96" s="2">
        <v>1.8E-3</v>
      </c>
    </row>
    <row r="97" spans="1:7" x14ac:dyDescent="0.55000000000000004">
      <c r="A97" s="1">
        <v>33010</v>
      </c>
      <c r="B97">
        <v>91.59</v>
      </c>
      <c r="C97">
        <v>91.07</v>
      </c>
      <c r="D97">
        <v>91.6</v>
      </c>
      <c r="E97">
        <v>90.85</v>
      </c>
      <c r="F97" t="s">
        <v>8232</v>
      </c>
      <c r="G97" s="2">
        <v>2.3999999999999998E-3</v>
      </c>
    </row>
    <row r="98" spans="1:7" x14ac:dyDescent="0.55000000000000004">
      <c r="A98" s="1">
        <v>33011</v>
      </c>
      <c r="B98">
        <v>91.45</v>
      </c>
      <c r="C98">
        <v>91.53</v>
      </c>
      <c r="D98">
        <v>91.64</v>
      </c>
      <c r="E98">
        <v>91.4</v>
      </c>
      <c r="F98" t="s">
        <v>7195</v>
      </c>
      <c r="G98" s="2">
        <v>-1.5E-3</v>
      </c>
    </row>
    <row r="99" spans="1:7" x14ac:dyDescent="0.55000000000000004">
      <c r="A99" s="1">
        <v>33014</v>
      </c>
      <c r="B99">
        <v>92.07</v>
      </c>
      <c r="C99">
        <v>91.86</v>
      </c>
      <c r="D99">
        <v>92.17</v>
      </c>
      <c r="E99">
        <v>91.81</v>
      </c>
      <c r="F99" t="s">
        <v>8284</v>
      </c>
      <c r="G99" s="2">
        <v>6.7999999999999996E-3</v>
      </c>
    </row>
    <row r="100" spans="1:7" x14ac:dyDescent="0.55000000000000004">
      <c r="A100" s="1">
        <v>33015</v>
      </c>
      <c r="B100">
        <v>92.16</v>
      </c>
      <c r="C100">
        <v>92.28</v>
      </c>
      <c r="D100">
        <v>92.31</v>
      </c>
      <c r="E100">
        <v>91.94</v>
      </c>
      <c r="F100" t="s">
        <v>7773</v>
      </c>
      <c r="G100" s="2">
        <v>1E-3</v>
      </c>
    </row>
    <row r="101" spans="1:7" x14ac:dyDescent="0.55000000000000004">
      <c r="A101" s="1">
        <v>33016</v>
      </c>
      <c r="B101">
        <v>92.35</v>
      </c>
      <c r="C101">
        <v>92.02</v>
      </c>
      <c r="D101">
        <v>92.48</v>
      </c>
      <c r="E101">
        <v>91.83</v>
      </c>
      <c r="F101" t="s">
        <v>6994</v>
      </c>
      <c r="G101" s="2">
        <v>2.0999999999999999E-3</v>
      </c>
    </row>
    <row r="102" spans="1:7" x14ac:dyDescent="0.55000000000000004">
      <c r="A102" s="1">
        <v>33017</v>
      </c>
      <c r="B102">
        <v>92.52</v>
      </c>
      <c r="C102">
        <v>92.22</v>
      </c>
      <c r="D102">
        <v>92.62</v>
      </c>
      <c r="E102">
        <v>92.15</v>
      </c>
      <c r="F102" t="s">
        <v>8330</v>
      </c>
      <c r="G102" s="2">
        <v>1.8E-3</v>
      </c>
    </row>
    <row r="103" spans="1:7" x14ac:dyDescent="0.55000000000000004">
      <c r="A103" s="1">
        <v>33018</v>
      </c>
      <c r="B103">
        <v>92.48</v>
      </c>
      <c r="C103">
        <v>92.37</v>
      </c>
      <c r="D103">
        <v>92.48</v>
      </c>
      <c r="E103">
        <v>92.28</v>
      </c>
      <c r="F103" t="s">
        <v>8522</v>
      </c>
      <c r="G103" s="2">
        <v>-4.0000000000000002E-4</v>
      </c>
    </row>
    <row r="104" spans="1:7" x14ac:dyDescent="0.55000000000000004">
      <c r="A104" s="1">
        <v>33022</v>
      </c>
      <c r="B104">
        <v>92.13</v>
      </c>
      <c r="C104">
        <v>92.06</v>
      </c>
      <c r="D104">
        <v>92.29</v>
      </c>
      <c r="E104">
        <v>91.93</v>
      </c>
      <c r="F104" t="s">
        <v>8318</v>
      </c>
      <c r="G104" s="2">
        <v>-3.8E-3</v>
      </c>
    </row>
    <row r="105" spans="1:7" x14ac:dyDescent="0.55000000000000004">
      <c r="A105" s="1">
        <v>33023</v>
      </c>
      <c r="B105">
        <v>92.46</v>
      </c>
      <c r="C105">
        <v>92.03</v>
      </c>
      <c r="D105">
        <v>92.57</v>
      </c>
      <c r="E105">
        <v>91.95</v>
      </c>
      <c r="F105" t="s">
        <v>8206</v>
      </c>
      <c r="G105" s="2">
        <v>3.5999999999999999E-3</v>
      </c>
    </row>
    <row r="106" spans="1:7" x14ac:dyDescent="0.55000000000000004">
      <c r="A106" s="1">
        <v>33024</v>
      </c>
      <c r="B106">
        <v>93.11</v>
      </c>
      <c r="C106">
        <v>92.89</v>
      </c>
      <c r="D106">
        <v>93.24</v>
      </c>
      <c r="E106">
        <v>92.82</v>
      </c>
      <c r="F106" t="s">
        <v>8446</v>
      </c>
      <c r="G106" s="2">
        <v>7.0000000000000001E-3</v>
      </c>
    </row>
    <row r="107" spans="1:7" x14ac:dyDescent="0.55000000000000004">
      <c r="A107" s="1">
        <v>33025</v>
      </c>
      <c r="B107">
        <v>93.12</v>
      </c>
      <c r="C107">
        <v>92.98</v>
      </c>
      <c r="D107">
        <v>93.18</v>
      </c>
      <c r="E107">
        <v>92.33</v>
      </c>
      <c r="F107" t="s">
        <v>8217</v>
      </c>
      <c r="G107" s="2">
        <v>1E-4</v>
      </c>
    </row>
    <row r="108" spans="1:7" x14ac:dyDescent="0.55000000000000004">
      <c r="A108" s="1">
        <v>33028</v>
      </c>
      <c r="B108">
        <v>93</v>
      </c>
      <c r="C108">
        <v>93.24</v>
      </c>
      <c r="D108">
        <v>93.48</v>
      </c>
      <c r="E108">
        <v>92.96</v>
      </c>
      <c r="F108" t="s">
        <v>8241</v>
      </c>
      <c r="G108" s="2">
        <v>-1.2999999999999999E-3</v>
      </c>
    </row>
    <row r="109" spans="1:7" x14ac:dyDescent="0.55000000000000004">
      <c r="A109" s="1">
        <v>33029</v>
      </c>
      <c r="B109">
        <v>92.65</v>
      </c>
      <c r="C109">
        <v>93.1</v>
      </c>
      <c r="D109">
        <v>93.2</v>
      </c>
      <c r="E109">
        <v>92.53</v>
      </c>
      <c r="F109" t="s">
        <v>8433</v>
      </c>
      <c r="G109" s="2">
        <v>-3.8E-3</v>
      </c>
    </row>
    <row r="110" spans="1:7" x14ac:dyDescent="0.55000000000000004">
      <c r="A110" s="1">
        <v>33030</v>
      </c>
      <c r="B110">
        <v>92.65</v>
      </c>
      <c r="C110">
        <v>92.65</v>
      </c>
      <c r="D110">
        <v>92.79</v>
      </c>
      <c r="E110">
        <v>92.56</v>
      </c>
      <c r="F110" t="s">
        <v>7977</v>
      </c>
      <c r="G110" s="2">
        <v>0</v>
      </c>
    </row>
    <row r="111" spans="1:7" x14ac:dyDescent="0.55000000000000004">
      <c r="A111" s="1">
        <v>33031</v>
      </c>
      <c r="B111">
        <v>92.81</v>
      </c>
      <c r="C111">
        <v>92.82</v>
      </c>
      <c r="D111">
        <v>92.89</v>
      </c>
      <c r="E111">
        <v>92.7</v>
      </c>
      <c r="F111" t="s">
        <v>8253</v>
      </c>
      <c r="G111" s="2">
        <v>1.6999999999999999E-3</v>
      </c>
    </row>
    <row r="112" spans="1:7" x14ac:dyDescent="0.55000000000000004">
      <c r="A112" s="1">
        <v>33032</v>
      </c>
      <c r="B112">
        <v>93.15</v>
      </c>
      <c r="C112">
        <v>92.98</v>
      </c>
      <c r="D112">
        <v>93.21</v>
      </c>
      <c r="E112">
        <v>92.98</v>
      </c>
      <c r="F112" t="s">
        <v>8536</v>
      </c>
      <c r="G112" s="2">
        <v>3.7000000000000002E-3</v>
      </c>
    </row>
    <row r="113" spans="1:7" x14ac:dyDescent="0.55000000000000004">
      <c r="A113" s="1">
        <v>33035</v>
      </c>
      <c r="B113">
        <v>92.93</v>
      </c>
      <c r="C113">
        <v>92.85</v>
      </c>
      <c r="D113">
        <v>93</v>
      </c>
      <c r="E113">
        <v>92.82</v>
      </c>
      <c r="F113" t="s">
        <v>7195</v>
      </c>
      <c r="G113" s="2">
        <v>-2.3999999999999998E-3</v>
      </c>
    </row>
    <row r="114" spans="1:7" x14ac:dyDescent="0.55000000000000004">
      <c r="A114" s="1">
        <v>33036</v>
      </c>
      <c r="B114">
        <v>92.99</v>
      </c>
      <c r="C114">
        <v>92.72</v>
      </c>
      <c r="D114">
        <v>93.1</v>
      </c>
      <c r="E114">
        <v>92.67</v>
      </c>
      <c r="F114" t="s">
        <v>8578</v>
      </c>
      <c r="G114" s="2">
        <v>5.9999999999999995E-4</v>
      </c>
    </row>
    <row r="115" spans="1:7" x14ac:dyDescent="0.55000000000000004">
      <c r="A115" s="1">
        <v>33037</v>
      </c>
      <c r="B115">
        <v>92.52</v>
      </c>
      <c r="C115">
        <v>92.85</v>
      </c>
      <c r="D115">
        <v>92.86</v>
      </c>
      <c r="E115">
        <v>92.5</v>
      </c>
      <c r="F115" t="s">
        <v>8047</v>
      </c>
      <c r="G115" s="2">
        <v>-5.1000000000000004E-3</v>
      </c>
    </row>
    <row r="116" spans="1:7" x14ac:dyDescent="0.55000000000000004">
      <c r="A116" s="1">
        <v>33038</v>
      </c>
      <c r="B116">
        <v>92.87</v>
      </c>
      <c r="C116">
        <v>92.48</v>
      </c>
      <c r="D116">
        <v>92.9</v>
      </c>
      <c r="E116">
        <v>92.37</v>
      </c>
      <c r="F116" t="s">
        <v>8342</v>
      </c>
      <c r="G116" s="2">
        <v>3.8E-3</v>
      </c>
    </row>
    <row r="117" spans="1:7" x14ac:dyDescent="0.55000000000000004">
      <c r="A117" s="1">
        <v>33039</v>
      </c>
      <c r="B117">
        <v>92.53</v>
      </c>
      <c r="C117">
        <v>92.84</v>
      </c>
      <c r="D117">
        <v>93.33</v>
      </c>
      <c r="E117">
        <v>92.4</v>
      </c>
      <c r="F117" t="s">
        <v>8138</v>
      </c>
      <c r="G117" s="2">
        <v>-3.7000000000000002E-3</v>
      </c>
    </row>
    <row r="118" spans="1:7" x14ac:dyDescent="0.55000000000000004">
      <c r="A118" s="1">
        <v>33042</v>
      </c>
      <c r="B118">
        <v>92.12</v>
      </c>
      <c r="C118">
        <v>92.58</v>
      </c>
      <c r="D118">
        <v>92.65</v>
      </c>
      <c r="E118">
        <v>92.01</v>
      </c>
      <c r="F118" t="s">
        <v>8325</v>
      </c>
      <c r="G118" s="2">
        <v>-4.4000000000000003E-3</v>
      </c>
    </row>
    <row r="119" spans="1:7" x14ac:dyDescent="0.55000000000000004">
      <c r="A119" s="1">
        <v>33043</v>
      </c>
      <c r="B119">
        <v>91.81</v>
      </c>
      <c r="C119">
        <v>92.11</v>
      </c>
      <c r="D119">
        <v>92.15</v>
      </c>
      <c r="E119">
        <v>91.76</v>
      </c>
      <c r="F119" t="s">
        <v>8551</v>
      </c>
      <c r="G119" s="2">
        <v>-3.3999999999999998E-3</v>
      </c>
    </row>
    <row r="120" spans="1:7" x14ac:dyDescent="0.55000000000000004">
      <c r="A120" s="1">
        <v>33044</v>
      </c>
      <c r="B120">
        <v>92.67</v>
      </c>
      <c r="C120">
        <v>92.63</v>
      </c>
      <c r="D120">
        <v>92.98</v>
      </c>
      <c r="E120">
        <v>92.61</v>
      </c>
      <c r="F120" t="s">
        <v>7959</v>
      </c>
      <c r="G120" s="2">
        <v>9.4000000000000004E-3</v>
      </c>
    </row>
    <row r="121" spans="1:7" x14ac:dyDescent="0.55000000000000004">
      <c r="A121" s="1">
        <v>33045</v>
      </c>
      <c r="B121">
        <v>92.73</v>
      </c>
      <c r="C121">
        <v>92.89</v>
      </c>
      <c r="D121">
        <v>92.95</v>
      </c>
      <c r="E121">
        <v>92.67</v>
      </c>
      <c r="F121" t="s">
        <v>8507</v>
      </c>
      <c r="G121" s="2">
        <v>5.9999999999999995E-4</v>
      </c>
    </row>
    <row r="122" spans="1:7" x14ac:dyDescent="0.55000000000000004">
      <c r="A122" s="1">
        <v>33046</v>
      </c>
      <c r="B122">
        <v>92.59</v>
      </c>
      <c r="C122">
        <v>92.81</v>
      </c>
      <c r="D122">
        <v>92.88</v>
      </c>
      <c r="E122">
        <v>92.5</v>
      </c>
      <c r="F122" t="s">
        <v>8354</v>
      </c>
      <c r="G122" s="2">
        <v>-1.5E-3</v>
      </c>
    </row>
    <row r="123" spans="1:7" x14ac:dyDescent="0.55000000000000004">
      <c r="A123" s="1">
        <v>33049</v>
      </c>
      <c r="B123">
        <v>92.74</v>
      </c>
      <c r="C123">
        <v>92.66</v>
      </c>
      <c r="D123">
        <v>92.92</v>
      </c>
      <c r="E123">
        <v>92.54</v>
      </c>
      <c r="F123" t="s">
        <v>8523</v>
      </c>
      <c r="G123" s="2">
        <v>1.6000000000000001E-3</v>
      </c>
    </row>
    <row r="124" spans="1:7" x14ac:dyDescent="0.55000000000000004">
      <c r="A124" s="1">
        <v>33050</v>
      </c>
      <c r="B124">
        <v>92</v>
      </c>
      <c r="C124">
        <v>92.69</v>
      </c>
      <c r="D124">
        <v>92.86</v>
      </c>
      <c r="E124">
        <v>92</v>
      </c>
      <c r="F124" t="s">
        <v>8002</v>
      </c>
      <c r="G124" s="2">
        <v>-8.0000000000000002E-3</v>
      </c>
    </row>
    <row r="125" spans="1:7" x14ac:dyDescent="0.55000000000000004">
      <c r="A125" s="1">
        <v>33051</v>
      </c>
      <c r="B125">
        <v>91.99</v>
      </c>
      <c r="C125">
        <v>91.96</v>
      </c>
      <c r="D125">
        <v>92.07</v>
      </c>
      <c r="E125">
        <v>91.8</v>
      </c>
      <c r="F125" t="s">
        <v>8518</v>
      </c>
      <c r="G125" s="2">
        <v>-1E-4</v>
      </c>
    </row>
    <row r="126" spans="1:7" x14ac:dyDescent="0.55000000000000004">
      <c r="A126" s="1">
        <v>33052</v>
      </c>
      <c r="B126">
        <v>92.18</v>
      </c>
      <c r="C126">
        <v>92.17</v>
      </c>
      <c r="D126">
        <v>92.28</v>
      </c>
      <c r="E126">
        <v>91.94</v>
      </c>
      <c r="F126" t="s">
        <v>8236</v>
      </c>
      <c r="G126" s="2">
        <v>2.0999999999999999E-3</v>
      </c>
    </row>
    <row r="127" spans="1:7" x14ac:dyDescent="0.55000000000000004">
      <c r="A127" s="1">
        <v>33053</v>
      </c>
      <c r="B127">
        <v>91.64</v>
      </c>
      <c r="C127">
        <v>92.1</v>
      </c>
      <c r="D127">
        <v>92.1</v>
      </c>
      <c r="E127">
        <v>91.58</v>
      </c>
      <c r="F127" t="s">
        <v>8201</v>
      </c>
      <c r="G127" s="2">
        <v>-5.8999999999999999E-3</v>
      </c>
    </row>
    <row r="128" spans="1:7" x14ac:dyDescent="0.55000000000000004">
      <c r="A128" s="1">
        <v>33056</v>
      </c>
      <c r="B128">
        <v>90.98</v>
      </c>
      <c r="C128">
        <v>91.17</v>
      </c>
      <c r="D128">
        <v>91.32</v>
      </c>
      <c r="E128">
        <v>90.98</v>
      </c>
      <c r="F128" t="s">
        <v>8323</v>
      </c>
      <c r="G128" s="2">
        <v>-7.1999999999999998E-3</v>
      </c>
    </row>
    <row r="129" spans="1:7" x14ac:dyDescent="0.55000000000000004">
      <c r="A129" s="1">
        <v>33057</v>
      </c>
      <c r="B129">
        <v>90.86</v>
      </c>
      <c r="C129">
        <v>91.14</v>
      </c>
      <c r="D129">
        <v>91.22</v>
      </c>
      <c r="E129">
        <v>90.63</v>
      </c>
      <c r="F129" t="s">
        <v>8249</v>
      </c>
      <c r="G129" s="2">
        <v>-1.2999999999999999E-3</v>
      </c>
    </row>
    <row r="130" spans="1:7" x14ac:dyDescent="0.55000000000000004">
      <c r="A130" s="1">
        <v>33059</v>
      </c>
      <c r="B130">
        <v>90.97</v>
      </c>
      <c r="C130">
        <v>90.86</v>
      </c>
      <c r="D130">
        <v>91.12</v>
      </c>
      <c r="E130">
        <v>90.63</v>
      </c>
      <c r="F130" t="s">
        <v>8496</v>
      </c>
      <c r="G130" s="2">
        <v>1.1999999999999999E-3</v>
      </c>
    </row>
    <row r="131" spans="1:7" x14ac:dyDescent="0.55000000000000004">
      <c r="A131" s="1">
        <v>33060</v>
      </c>
      <c r="B131">
        <v>90.93</v>
      </c>
      <c r="C131">
        <v>91.03</v>
      </c>
      <c r="D131">
        <v>91.25</v>
      </c>
      <c r="E131">
        <v>90.8</v>
      </c>
      <c r="F131" t="s">
        <v>8299</v>
      </c>
      <c r="G131" s="2">
        <v>-4.0000000000000002E-4</v>
      </c>
    </row>
    <row r="132" spans="1:7" x14ac:dyDescent="0.55000000000000004">
      <c r="A132" s="1">
        <v>33063</v>
      </c>
      <c r="B132">
        <v>90.78</v>
      </c>
      <c r="C132">
        <v>90.52</v>
      </c>
      <c r="D132">
        <v>90.84</v>
      </c>
      <c r="E132">
        <v>90.45</v>
      </c>
      <c r="F132" t="s">
        <v>8457</v>
      </c>
      <c r="G132" s="2">
        <v>-1.6000000000000001E-3</v>
      </c>
    </row>
    <row r="133" spans="1:7" x14ac:dyDescent="0.55000000000000004">
      <c r="A133" s="1">
        <v>33064</v>
      </c>
      <c r="B133">
        <v>89.99</v>
      </c>
      <c r="C133">
        <v>90.18</v>
      </c>
      <c r="D133">
        <v>90.47</v>
      </c>
      <c r="E133">
        <v>89.93</v>
      </c>
      <c r="F133" t="s">
        <v>8554</v>
      </c>
      <c r="G133" s="2">
        <v>-8.6999999999999994E-3</v>
      </c>
    </row>
    <row r="134" spans="1:7" x14ac:dyDescent="0.55000000000000004">
      <c r="A134" s="1">
        <v>33065</v>
      </c>
      <c r="B134">
        <v>90.45</v>
      </c>
      <c r="C134">
        <v>90.29</v>
      </c>
      <c r="D134">
        <v>90.6</v>
      </c>
      <c r="E134">
        <v>90.27</v>
      </c>
      <c r="F134" t="s">
        <v>8071</v>
      </c>
      <c r="G134" s="2">
        <v>5.1000000000000004E-3</v>
      </c>
    </row>
    <row r="135" spans="1:7" x14ac:dyDescent="0.55000000000000004">
      <c r="A135" s="1">
        <v>33066</v>
      </c>
      <c r="B135">
        <v>89.93</v>
      </c>
      <c r="C135">
        <v>90.99</v>
      </c>
      <c r="D135">
        <v>91.06</v>
      </c>
      <c r="E135">
        <v>89.65</v>
      </c>
      <c r="F135" t="s">
        <v>8002</v>
      </c>
      <c r="G135" s="2">
        <v>-5.7000000000000002E-3</v>
      </c>
    </row>
    <row r="136" spans="1:7" x14ac:dyDescent="0.55000000000000004">
      <c r="A136" s="1">
        <v>33067</v>
      </c>
      <c r="B136">
        <v>90.48</v>
      </c>
      <c r="C136">
        <v>90.25</v>
      </c>
      <c r="D136">
        <v>90.5</v>
      </c>
      <c r="E136">
        <v>89.88</v>
      </c>
      <c r="F136" t="s">
        <v>7820</v>
      </c>
      <c r="G136" s="2">
        <v>6.1000000000000004E-3</v>
      </c>
    </row>
    <row r="137" spans="1:7" x14ac:dyDescent="0.55000000000000004">
      <c r="A137" s="1">
        <v>33070</v>
      </c>
      <c r="B137">
        <v>90.74</v>
      </c>
      <c r="C137">
        <v>90.64</v>
      </c>
      <c r="D137">
        <v>90.78</v>
      </c>
      <c r="E137">
        <v>90.35</v>
      </c>
      <c r="F137" t="s">
        <v>8497</v>
      </c>
      <c r="G137" s="2">
        <v>2.8999999999999998E-3</v>
      </c>
    </row>
    <row r="138" spans="1:7" x14ac:dyDescent="0.55000000000000004">
      <c r="A138" s="1">
        <v>33071</v>
      </c>
      <c r="B138">
        <v>90.14</v>
      </c>
      <c r="C138">
        <v>90.44</v>
      </c>
      <c r="D138">
        <v>90.6</v>
      </c>
      <c r="E138">
        <v>90.05</v>
      </c>
      <c r="F138" t="s">
        <v>8274</v>
      </c>
      <c r="G138" s="2">
        <v>-6.6E-3</v>
      </c>
    </row>
    <row r="139" spans="1:7" x14ac:dyDescent="0.55000000000000004">
      <c r="A139" s="1">
        <v>33072</v>
      </c>
      <c r="B139">
        <v>90.26</v>
      </c>
      <c r="C139">
        <v>89.97</v>
      </c>
      <c r="D139">
        <v>90.39</v>
      </c>
      <c r="E139">
        <v>89.72</v>
      </c>
      <c r="F139" t="s">
        <v>8242</v>
      </c>
      <c r="G139" s="2">
        <v>1.2999999999999999E-3</v>
      </c>
    </row>
    <row r="140" spans="1:7" x14ac:dyDescent="0.55000000000000004">
      <c r="A140" s="1">
        <v>33073</v>
      </c>
      <c r="B140">
        <v>90.05</v>
      </c>
      <c r="C140">
        <v>90.2</v>
      </c>
      <c r="D140">
        <v>90.28</v>
      </c>
      <c r="E140">
        <v>90</v>
      </c>
      <c r="F140" t="s">
        <v>8249</v>
      </c>
      <c r="G140" s="2">
        <v>-2.3E-3</v>
      </c>
    </row>
    <row r="141" spans="1:7" x14ac:dyDescent="0.55000000000000004">
      <c r="A141" s="1">
        <v>33074</v>
      </c>
      <c r="B141">
        <v>90.12</v>
      </c>
      <c r="C141">
        <v>90.14</v>
      </c>
      <c r="D141">
        <v>90.25</v>
      </c>
      <c r="E141">
        <v>90.05</v>
      </c>
      <c r="F141" t="s">
        <v>8540</v>
      </c>
      <c r="G141" s="2">
        <v>8.0000000000000004E-4</v>
      </c>
    </row>
    <row r="142" spans="1:7" x14ac:dyDescent="0.55000000000000004">
      <c r="A142" s="1">
        <v>33077</v>
      </c>
      <c r="B142">
        <v>89.17</v>
      </c>
      <c r="C142">
        <v>89.95</v>
      </c>
      <c r="D142">
        <v>90</v>
      </c>
      <c r="E142">
        <v>89.14</v>
      </c>
      <c r="F142" t="s">
        <v>8162</v>
      </c>
      <c r="G142" s="2">
        <v>-1.0500000000000001E-2</v>
      </c>
    </row>
    <row r="143" spans="1:7" x14ac:dyDescent="0.55000000000000004">
      <c r="A143" s="1">
        <v>33078</v>
      </c>
      <c r="B143">
        <v>89.22</v>
      </c>
      <c r="C143">
        <v>89.39</v>
      </c>
      <c r="D143">
        <v>89.53</v>
      </c>
      <c r="E143">
        <v>88.95</v>
      </c>
      <c r="F143" t="s">
        <v>8189</v>
      </c>
      <c r="G143" s="2">
        <v>5.9999999999999995E-4</v>
      </c>
    </row>
    <row r="144" spans="1:7" x14ac:dyDescent="0.55000000000000004">
      <c r="A144" s="1">
        <v>33079</v>
      </c>
      <c r="B144">
        <v>89.52</v>
      </c>
      <c r="C144">
        <v>89.46</v>
      </c>
      <c r="D144">
        <v>89.65</v>
      </c>
      <c r="E144">
        <v>89.1</v>
      </c>
      <c r="F144" t="s">
        <v>7405</v>
      </c>
      <c r="G144" s="2">
        <v>3.3999999999999998E-3</v>
      </c>
    </row>
    <row r="145" spans="1:7" x14ac:dyDescent="0.55000000000000004">
      <c r="A145" s="1">
        <v>33080</v>
      </c>
      <c r="B145">
        <v>89.52</v>
      </c>
      <c r="C145">
        <v>89.45</v>
      </c>
      <c r="D145">
        <v>89.73</v>
      </c>
      <c r="E145">
        <v>89.3</v>
      </c>
      <c r="F145" t="s">
        <v>8431</v>
      </c>
      <c r="G145" s="2">
        <v>0</v>
      </c>
    </row>
    <row r="146" spans="1:7" x14ac:dyDescent="0.55000000000000004">
      <c r="A146" s="1">
        <v>33081</v>
      </c>
      <c r="B146">
        <v>88.71</v>
      </c>
      <c r="C146">
        <v>89.42</v>
      </c>
      <c r="D146">
        <v>89.42</v>
      </c>
      <c r="E146">
        <v>88.68</v>
      </c>
      <c r="F146" t="s">
        <v>8200</v>
      </c>
      <c r="G146" s="2">
        <v>-8.9999999999999993E-3</v>
      </c>
    </row>
    <row r="147" spans="1:7" x14ac:dyDescent="0.55000000000000004">
      <c r="A147" s="1">
        <v>33084</v>
      </c>
      <c r="B147">
        <v>88.33</v>
      </c>
      <c r="C147">
        <v>88.6</v>
      </c>
      <c r="D147">
        <v>88.68</v>
      </c>
      <c r="E147">
        <v>88.31</v>
      </c>
      <c r="F147" t="s">
        <v>7914</v>
      </c>
      <c r="G147" s="2">
        <v>-4.3E-3</v>
      </c>
    </row>
    <row r="148" spans="1:7" x14ac:dyDescent="0.55000000000000004">
      <c r="A148" s="1">
        <v>33085</v>
      </c>
      <c r="B148">
        <v>87.43</v>
      </c>
      <c r="C148">
        <v>87.85</v>
      </c>
      <c r="D148">
        <v>88.02</v>
      </c>
      <c r="E148">
        <v>87.37</v>
      </c>
      <c r="F148" t="s">
        <v>8126</v>
      </c>
      <c r="G148" s="2">
        <v>-1.0200000000000001E-2</v>
      </c>
    </row>
    <row r="149" spans="1:7" x14ac:dyDescent="0.55000000000000004">
      <c r="A149" s="1">
        <v>33086</v>
      </c>
      <c r="B149">
        <v>87.68</v>
      </c>
      <c r="C149">
        <v>87.76</v>
      </c>
      <c r="D149">
        <v>88</v>
      </c>
      <c r="E149">
        <v>87.56</v>
      </c>
      <c r="F149" t="s">
        <v>6928</v>
      </c>
      <c r="G149" s="2">
        <v>2.8999999999999998E-3</v>
      </c>
    </row>
    <row r="150" spans="1:7" x14ac:dyDescent="0.55000000000000004">
      <c r="A150" s="1">
        <v>33087</v>
      </c>
      <c r="B150">
        <v>88.05</v>
      </c>
      <c r="C150">
        <v>89.17</v>
      </c>
      <c r="D150">
        <v>89.22</v>
      </c>
      <c r="E150">
        <v>87.6</v>
      </c>
      <c r="F150" t="s">
        <v>8361</v>
      </c>
      <c r="G150" s="2">
        <v>4.1999999999999997E-3</v>
      </c>
    </row>
    <row r="151" spans="1:7" x14ac:dyDescent="0.55000000000000004">
      <c r="A151" s="1">
        <v>33088</v>
      </c>
      <c r="B151">
        <v>88.11</v>
      </c>
      <c r="C151">
        <v>87.88</v>
      </c>
      <c r="D151">
        <v>88.35</v>
      </c>
      <c r="E151">
        <v>87.5</v>
      </c>
      <c r="F151" t="s">
        <v>8450</v>
      </c>
      <c r="G151" s="2">
        <v>6.9999999999999999E-4</v>
      </c>
    </row>
    <row r="152" spans="1:7" x14ac:dyDescent="0.55000000000000004">
      <c r="A152" s="1">
        <v>33091</v>
      </c>
      <c r="B152">
        <v>87.38</v>
      </c>
      <c r="C152">
        <v>87.1</v>
      </c>
      <c r="D152">
        <v>87.6</v>
      </c>
      <c r="E152">
        <v>86.96</v>
      </c>
      <c r="F152" t="s">
        <v>8498</v>
      </c>
      <c r="G152" s="2">
        <v>-8.3000000000000001E-3</v>
      </c>
    </row>
    <row r="153" spans="1:7" x14ac:dyDescent="0.55000000000000004">
      <c r="A153" s="1">
        <v>33092</v>
      </c>
      <c r="B153">
        <v>87.6</v>
      </c>
      <c r="C153">
        <v>87.3</v>
      </c>
      <c r="D153">
        <v>87.8</v>
      </c>
      <c r="E153">
        <v>87.21</v>
      </c>
      <c r="F153" t="s">
        <v>8223</v>
      </c>
      <c r="G153" s="2">
        <v>2.5000000000000001E-3</v>
      </c>
    </row>
    <row r="154" spans="1:7" x14ac:dyDescent="0.55000000000000004">
      <c r="A154" s="1">
        <v>33093</v>
      </c>
      <c r="B154">
        <v>87.87</v>
      </c>
      <c r="C154">
        <v>87.87</v>
      </c>
      <c r="D154">
        <v>88.41</v>
      </c>
      <c r="E154">
        <v>87.75</v>
      </c>
      <c r="F154" t="s">
        <v>8481</v>
      </c>
      <c r="G154" s="2">
        <v>3.0999999999999999E-3</v>
      </c>
    </row>
    <row r="155" spans="1:7" x14ac:dyDescent="0.55000000000000004">
      <c r="A155" s="1">
        <v>33094</v>
      </c>
      <c r="B155">
        <v>88.07</v>
      </c>
      <c r="C155">
        <v>87.98</v>
      </c>
      <c r="D155">
        <v>88.08</v>
      </c>
      <c r="E155">
        <v>87.79</v>
      </c>
      <c r="F155" t="s">
        <v>8552</v>
      </c>
      <c r="G155" s="2">
        <v>2.3E-3</v>
      </c>
    </row>
    <row r="156" spans="1:7" x14ac:dyDescent="0.55000000000000004">
      <c r="A156" s="1">
        <v>33095</v>
      </c>
      <c r="B156">
        <v>87.79</v>
      </c>
      <c r="C156">
        <v>88.22</v>
      </c>
      <c r="D156">
        <v>88.23</v>
      </c>
      <c r="E156">
        <v>87.7</v>
      </c>
      <c r="F156" t="s">
        <v>8101</v>
      </c>
      <c r="G156" s="2">
        <v>-3.2000000000000002E-3</v>
      </c>
    </row>
    <row r="157" spans="1:7" x14ac:dyDescent="0.55000000000000004">
      <c r="A157" s="1">
        <v>33098</v>
      </c>
      <c r="B157">
        <v>87.27</v>
      </c>
      <c r="C157">
        <v>87.23</v>
      </c>
      <c r="D157">
        <v>87.3</v>
      </c>
      <c r="E157">
        <v>87.04</v>
      </c>
      <c r="F157" t="s">
        <v>444</v>
      </c>
      <c r="G157" s="2">
        <v>-5.8999999999999999E-3</v>
      </c>
    </row>
    <row r="158" spans="1:7" x14ac:dyDescent="0.55000000000000004">
      <c r="A158" s="1">
        <v>33099</v>
      </c>
      <c r="B158">
        <v>86.63</v>
      </c>
      <c r="C158">
        <v>87.2</v>
      </c>
      <c r="D158">
        <v>87.23</v>
      </c>
      <c r="E158">
        <v>86.58</v>
      </c>
      <c r="F158" t="s">
        <v>7359</v>
      </c>
      <c r="G158" s="2">
        <v>-7.3000000000000001E-3</v>
      </c>
    </row>
    <row r="159" spans="1:7" x14ac:dyDescent="0.55000000000000004">
      <c r="A159" s="1">
        <v>33100</v>
      </c>
      <c r="B159">
        <v>86.53</v>
      </c>
      <c r="C159">
        <v>86.27</v>
      </c>
      <c r="D159">
        <v>86.64</v>
      </c>
      <c r="E159">
        <v>86.03</v>
      </c>
      <c r="F159" t="s">
        <v>8004</v>
      </c>
      <c r="G159" s="2">
        <v>-1.1999999999999999E-3</v>
      </c>
    </row>
    <row r="160" spans="1:7" x14ac:dyDescent="0.55000000000000004">
      <c r="A160" s="1">
        <v>33101</v>
      </c>
      <c r="B160">
        <v>86.03</v>
      </c>
      <c r="C160">
        <v>86.51</v>
      </c>
      <c r="D160">
        <v>86.71</v>
      </c>
      <c r="E160">
        <v>86</v>
      </c>
      <c r="F160" t="s">
        <v>6966</v>
      </c>
      <c r="G160" s="2">
        <v>-5.7999999999999996E-3</v>
      </c>
    </row>
    <row r="161" spans="1:7" x14ac:dyDescent="0.55000000000000004">
      <c r="A161" s="1">
        <v>33102</v>
      </c>
      <c r="B161">
        <v>85.79</v>
      </c>
      <c r="C161">
        <v>86.08</v>
      </c>
      <c r="D161">
        <v>86.33</v>
      </c>
      <c r="E161">
        <v>85.69</v>
      </c>
      <c r="F161" t="s">
        <v>8057</v>
      </c>
      <c r="G161" s="2">
        <v>-2.8E-3</v>
      </c>
    </row>
    <row r="162" spans="1:7" x14ac:dyDescent="0.55000000000000004">
      <c r="A162" s="1">
        <v>33105</v>
      </c>
      <c r="B162">
        <v>86.45</v>
      </c>
      <c r="C162">
        <v>86.05</v>
      </c>
      <c r="D162">
        <v>86.5</v>
      </c>
      <c r="E162">
        <v>86.04</v>
      </c>
      <c r="F162" t="s">
        <v>7859</v>
      </c>
      <c r="G162" s="2">
        <v>7.7000000000000002E-3</v>
      </c>
    </row>
    <row r="163" spans="1:7" x14ac:dyDescent="0.55000000000000004">
      <c r="A163" s="1">
        <v>33106</v>
      </c>
      <c r="B163">
        <v>86.44</v>
      </c>
      <c r="C163">
        <v>86.55</v>
      </c>
      <c r="D163">
        <v>86.61</v>
      </c>
      <c r="E163">
        <v>85.88</v>
      </c>
      <c r="F163" t="s">
        <v>8545</v>
      </c>
      <c r="G163" s="2">
        <v>-1E-4</v>
      </c>
    </row>
    <row r="164" spans="1:7" x14ac:dyDescent="0.55000000000000004">
      <c r="A164" s="1">
        <v>33107</v>
      </c>
      <c r="B164">
        <v>85.99</v>
      </c>
      <c r="C164">
        <v>86.03</v>
      </c>
      <c r="D164">
        <v>86.1</v>
      </c>
      <c r="E164">
        <v>85.66</v>
      </c>
      <c r="F164" t="s">
        <v>7160</v>
      </c>
      <c r="G164" s="2">
        <v>-5.1999999999999998E-3</v>
      </c>
    </row>
    <row r="165" spans="1:7" x14ac:dyDescent="0.55000000000000004">
      <c r="A165" s="1">
        <v>33108</v>
      </c>
      <c r="B165">
        <v>85.25</v>
      </c>
      <c r="C165">
        <v>85.31</v>
      </c>
      <c r="D165">
        <v>85.55</v>
      </c>
      <c r="E165">
        <v>85.17</v>
      </c>
      <c r="F165" t="s">
        <v>7075</v>
      </c>
      <c r="G165" s="2">
        <v>-8.6E-3</v>
      </c>
    </row>
    <row r="166" spans="1:7" x14ac:dyDescent="0.55000000000000004">
      <c r="A166" s="1">
        <v>33109</v>
      </c>
      <c r="B166">
        <v>85.99</v>
      </c>
      <c r="C166">
        <v>85.74</v>
      </c>
      <c r="D166">
        <v>86</v>
      </c>
      <c r="E166">
        <v>85.43</v>
      </c>
      <c r="F166" t="s">
        <v>8444</v>
      </c>
      <c r="G166" s="2">
        <v>8.6999999999999994E-3</v>
      </c>
    </row>
    <row r="167" spans="1:7" x14ac:dyDescent="0.55000000000000004">
      <c r="A167" s="1">
        <v>33112</v>
      </c>
      <c r="B167">
        <v>85.43</v>
      </c>
      <c r="C167">
        <v>85.18</v>
      </c>
      <c r="D167">
        <v>85.75</v>
      </c>
      <c r="E167">
        <v>85.1</v>
      </c>
      <c r="F167" t="s">
        <v>8284</v>
      </c>
      <c r="G167" s="2">
        <v>-6.4999999999999997E-3</v>
      </c>
    </row>
    <row r="168" spans="1:7" x14ac:dyDescent="0.55000000000000004">
      <c r="A168" s="1">
        <v>33113</v>
      </c>
      <c r="B168">
        <v>85.58</v>
      </c>
      <c r="C168">
        <v>85.19</v>
      </c>
      <c r="D168">
        <v>85.6</v>
      </c>
      <c r="E168">
        <v>85.18</v>
      </c>
      <c r="F168" t="s">
        <v>8230</v>
      </c>
      <c r="G168" s="2">
        <v>1.8E-3</v>
      </c>
    </row>
    <row r="169" spans="1:7" x14ac:dyDescent="0.55000000000000004">
      <c r="A169" s="1">
        <v>33114</v>
      </c>
      <c r="B169">
        <v>85.77</v>
      </c>
      <c r="C169">
        <v>85.45</v>
      </c>
      <c r="D169">
        <v>85.85</v>
      </c>
      <c r="E169">
        <v>85.36</v>
      </c>
      <c r="F169" t="s">
        <v>8569</v>
      </c>
      <c r="G169" s="2">
        <v>2.2000000000000001E-3</v>
      </c>
    </row>
    <row r="170" spans="1:7" x14ac:dyDescent="0.55000000000000004">
      <c r="A170" s="1">
        <v>33115</v>
      </c>
      <c r="B170">
        <v>86.18</v>
      </c>
      <c r="C170">
        <v>86.33</v>
      </c>
      <c r="D170">
        <v>86.46</v>
      </c>
      <c r="E170">
        <v>86.02</v>
      </c>
      <c r="F170" t="s">
        <v>8403</v>
      </c>
      <c r="G170" s="2">
        <v>4.7999999999999996E-3</v>
      </c>
    </row>
    <row r="171" spans="1:7" x14ac:dyDescent="0.55000000000000004">
      <c r="A171" s="1">
        <v>33116</v>
      </c>
      <c r="B171">
        <v>86.85</v>
      </c>
      <c r="C171">
        <v>86.4</v>
      </c>
      <c r="D171">
        <v>86.88</v>
      </c>
      <c r="E171">
        <v>86.26</v>
      </c>
      <c r="F171" t="s">
        <v>8343</v>
      </c>
      <c r="G171" s="2">
        <v>7.7999999999999996E-3</v>
      </c>
    </row>
    <row r="172" spans="1:7" x14ac:dyDescent="0.55000000000000004">
      <c r="A172" s="1">
        <v>33120</v>
      </c>
      <c r="B172">
        <v>86.94</v>
      </c>
      <c r="C172">
        <v>86.74</v>
      </c>
      <c r="D172">
        <v>87.19</v>
      </c>
      <c r="E172">
        <v>86.68</v>
      </c>
      <c r="F172" t="s">
        <v>8207</v>
      </c>
      <c r="G172" s="2">
        <v>1E-3</v>
      </c>
    </row>
    <row r="173" spans="1:7" x14ac:dyDescent="0.55000000000000004">
      <c r="A173" s="1">
        <v>33121</v>
      </c>
      <c r="B173">
        <v>85.83</v>
      </c>
      <c r="C173">
        <v>86.09</v>
      </c>
      <c r="D173">
        <v>86.33</v>
      </c>
      <c r="E173">
        <v>85.83</v>
      </c>
      <c r="F173" t="s">
        <v>8167</v>
      </c>
      <c r="G173" s="2">
        <v>-1.2800000000000001E-2</v>
      </c>
    </row>
    <row r="174" spans="1:7" x14ac:dyDescent="0.55000000000000004">
      <c r="A174" s="1">
        <v>33122</v>
      </c>
      <c r="B174">
        <v>85.61</v>
      </c>
      <c r="C174">
        <v>85.6</v>
      </c>
      <c r="D174">
        <v>85.93</v>
      </c>
      <c r="E174">
        <v>85.58</v>
      </c>
      <c r="F174" t="s">
        <v>8148</v>
      </c>
      <c r="G174" s="2">
        <v>-2.5999999999999999E-3</v>
      </c>
    </row>
    <row r="175" spans="1:7" x14ac:dyDescent="0.55000000000000004">
      <c r="A175" s="1">
        <v>33123</v>
      </c>
      <c r="B175">
        <v>86.14</v>
      </c>
      <c r="C175">
        <v>85.9</v>
      </c>
      <c r="D175">
        <v>86.28</v>
      </c>
      <c r="E175">
        <v>85.8</v>
      </c>
      <c r="F175" t="s">
        <v>8297</v>
      </c>
      <c r="G175" s="2">
        <v>6.1999999999999998E-3</v>
      </c>
    </row>
    <row r="176" spans="1:7" x14ac:dyDescent="0.55000000000000004">
      <c r="A176" s="1">
        <v>33126</v>
      </c>
      <c r="B176">
        <v>86.92</v>
      </c>
      <c r="C176">
        <v>86.5</v>
      </c>
      <c r="D176">
        <v>86.99</v>
      </c>
      <c r="E176">
        <v>86.5</v>
      </c>
      <c r="F176" t="s">
        <v>8056</v>
      </c>
      <c r="G176" s="2">
        <v>9.1000000000000004E-3</v>
      </c>
    </row>
    <row r="177" spans="1:7" x14ac:dyDescent="0.55000000000000004">
      <c r="A177" s="1">
        <v>33127</v>
      </c>
      <c r="B177">
        <v>86.99</v>
      </c>
      <c r="C177">
        <v>87.41</v>
      </c>
      <c r="D177">
        <v>87.54</v>
      </c>
      <c r="E177">
        <v>86.9</v>
      </c>
      <c r="F177" t="s">
        <v>8588</v>
      </c>
      <c r="G177" s="2">
        <v>8.0000000000000004E-4</v>
      </c>
    </row>
    <row r="178" spans="1:7" x14ac:dyDescent="0.55000000000000004">
      <c r="A178" s="1">
        <v>33128</v>
      </c>
      <c r="B178">
        <v>86.94</v>
      </c>
      <c r="C178">
        <v>86.62</v>
      </c>
      <c r="D178">
        <v>86.95</v>
      </c>
      <c r="E178">
        <v>86.57</v>
      </c>
      <c r="F178" t="s">
        <v>8490</v>
      </c>
      <c r="G178" s="2">
        <v>-5.9999999999999995E-4</v>
      </c>
    </row>
    <row r="179" spans="1:7" x14ac:dyDescent="0.55000000000000004">
      <c r="A179" s="1">
        <v>33129</v>
      </c>
      <c r="B179">
        <v>85.78</v>
      </c>
      <c r="C179">
        <v>87.08</v>
      </c>
      <c r="D179">
        <v>87.08</v>
      </c>
      <c r="E179">
        <v>85.78</v>
      </c>
      <c r="F179" t="s">
        <v>8348</v>
      </c>
      <c r="G179" s="2">
        <v>-1.3299999999999999E-2</v>
      </c>
    </row>
    <row r="180" spans="1:7" x14ac:dyDescent="0.55000000000000004">
      <c r="A180" s="1">
        <v>33130</v>
      </c>
      <c r="B180">
        <v>85.72</v>
      </c>
      <c r="C180">
        <v>85.8</v>
      </c>
      <c r="D180">
        <v>86.01</v>
      </c>
      <c r="E180">
        <v>85.35</v>
      </c>
      <c r="F180" t="s">
        <v>6772</v>
      </c>
      <c r="G180" s="2">
        <v>-6.9999999999999999E-4</v>
      </c>
    </row>
    <row r="181" spans="1:7" x14ac:dyDescent="0.55000000000000004">
      <c r="A181" s="1">
        <v>33133</v>
      </c>
      <c r="B181">
        <v>84.86</v>
      </c>
      <c r="C181">
        <v>85.26</v>
      </c>
      <c r="D181">
        <v>85.38</v>
      </c>
      <c r="E181">
        <v>84.88</v>
      </c>
      <c r="F181" t="s">
        <v>8490</v>
      </c>
      <c r="G181" s="2">
        <v>-0.01</v>
      </c>
    </row>
    <row r="182" spans="1:7" x14ac:dyDescent="0.55000000000000004">
      <c r="A182" s="1">
        <v>33134</v>
      </c>
      <c r="B182">
        <v>85.25</v>
      </c>
      <c r="C182">
        <v>85.2</v>
      </c>
      <c r="D182">
        <v>85.25</v>
      </c>
      <c r="E182">
        <v>84.7</v>
      </c>
      <c r="F182" t="s">
        <v>7365</v>
      </c>
      <c r="G182" s="2">
        <v>4.5999999999999999E-3</v>
      </c>
    </row>
    <row r="183" spans="1:7" x14ac:dyDescent="0.55000000000000004">
      <c r="A183" s="1">
        <v>33135</v>
      </c>
      <c r="B183">
        <v>86.64</v>
      </c>
      <c r="C183">
        <v>85.85</v>
      </c>
      <c r="D183">
        <v>86.79</v>
      </c>
      <c r="E183">
        <v>85.83</v>
      </c>
      <c r="F183" t="s">
        <v>8197</v>
      </c>
      <c r="G183" s="2">
        <v>1.6299999999999999E-2</v>
      </c>
    </row>
    <row r="184" spans="1:7" x14ac:dyDescent="0.55000000000000004">
      <c r="A184" s="1">
        <v>33136</v>
      </c>
      <c r="B184">
        <v>86.83</v>
      </c>
      <c r="C184">
        <v>86.64</v>
      </c>
      <c r="D184">
        <v>87.18</v>
      </c>
      <c r="E184">
        <v>86.54</v>
      </c>
      <c r="F184" t="s">
        <v>8200</v>
      </c>
      <c r="G184" s="2">
        <v>2.2000000000000001E-3</v>
      </c>
    </row>
    <row r="185" spans="1:7" x14ac:dyDescent="0.55000000000000004">
      <c r="A185" s="1">
        <v>33137</v>
      </c>
      <c r="B185">
        <v>86.98</v>
      </c>
      <c r="C185">
        <v>86.93</v>
      </c>
      <c r="D185">
        <v>87.05</v>
      </c>
      <c r="E185">
        <v>86.62</v>
      </c>
      <c r="F185" t="s">
        <v>7670</v>
      </c>
      <c r="G185" s="2">
        <v>1.6999999999999999E-3</v>
      </c>
    </row>
    <row r="186" spans="1:7" x14ac:dyDescent="0.55000000000000004">
      <c r="A186" s="1">
        <v>33140</v>
      </c>
      <c r="B186">
        <v>85.96</v>
      </c>
      <c r="C186">
        <v>86.18</v>
      </c>
      <c r="D186">
        <v>86.38</v>
      </c>
      <c r="E186">
        <v>85.83</v>
      </c>
      <c r="F186" t="s">
        <v>8217</v>
      </c>
      <c r="G186" s="2">
        <v>-1.17E-2</v>
      </c>
    </row>
    <row r="187" spans="1:7" x14ac:dyDescent="0.55000000000000004">
      <c r="A187" s="1">
        <v>33141</v>
      </c>
      <c r="B187">
        <v>86.57</v>
      </c>
      <c r="C187">
        <v>85.86</v>
      </c>
      <c r="D187">
        <v>86.62</v>
      </c>
      <c r="E187">
        <v>85.85</v>
      </c>
      <c r="F187" t="s">
        <v>8295</v>
      </c>
      <c r="G187" s="2">
        <v>7.1000000000000004E-3</v>
      </c>
    </row>
    <row r="188" spans="1:7" x14ac:dyDescent="0.55000000000000004">
      <c r="A188" s="1">
        <v>33142</v>
      </c>
      <c r="B188">
        <v>86.34</v>
      </c>
      <c r="C188">
        <v>86.66</v>
      </c>
      <c r="D188">
        <v>86.75</v>
      </c>
      <c r="E188">
        <v>86.2</v>
      </c>
      <c r="F188" t="s">
        <v>7901</v>
      </c>
      <c r="G188" s="2">
        <v>-2.7000000000000001E-3</v>
      </c>
    </row>
    <row r="189" spans="1:7" x14ac:dyDescent="0.55000000000000004">
      <c r="A189" s="1">
        <v>33143</v>
      </c>
      <c r="B189">
        <v>86.13</v>
      </c>
      <c r="C189">
        <v>86.5</v>
      </c>
      <c r="D189">
        <v>86.8</v>
      </c>
      <c r="E189">
        <v>86.1</v>
      </c>
      <c r="F189" t="s">
        <v>8102</v>
      </c>
      <c r="G189" s="2">
        <v>-2.3999999999999998E-3</v>
      </c>
    </row>
    <row r="190" spans="1:7" x14ac:dyDescent="0.55000000000000004">
      <c r="A190" s="1">
        <v>33144</v>
      </c>
      <c r="B190">
        <v>86.52</v>
      </c>
      <c r="C190">
        <v>86.39</v>
      </c>
      <c r="D190">
        <v>86.59</v>
      </c>
      <c r="E190">
        <v>86.2</v>
      </c>
      <c r="F190" t="s">
        <v>8497</v>
      </c>
      <c r="G190" s="2">
        <v>4.4999999999999997E-3</v>
      </c>
    </row>
    <row r="191" spans="1:7" x14ac:dyDescent="0.55000000000000004">
      <c r="A191" s="1">
        <v>33147</v>
      </c>
      <c r="B191">
        <v>85.99</v>
      </c>
      <c r="C191">
        <v>85.65</v>
      </c>
      <c r="D191">
        <v>86.1</v>
      </c>
      <c r="E191">
        <v>85.55</v>
      </c>
      <c r="F191" t="s">
        <v>8258</v>
      </c>
      <c r="G191" s="2">
        <v>-6.1000000000000004E-3</v>
      </c>
    </row>
    <row r="192" spans="1:7" x14ac:dyDescent="0.55000000000000004">
      <c r="A192" s="1">
        <v>33148</v>
      </c>
      <c r="B192">
        <v>85.69</v>
      </c>
      <c r="C192">
        <v>86.03</v>
      </c>
      <c r="D192">
        <v>86.04</v>
      </c>
      <c r="E192">
        <v>85.67</v>
      </c>
      <c r="F192" t="s">
        <v>7583</v>
      </c>
      <c r="G192" s="2">
        <v>-3.5000000000000001E-3</v>
      </c>
    </row>
    <row r="193" spans="1:7" x14ac:dyDescent="0.55000000000000004">
      <c r="A193" s="1">
        <v>33149</v>
      </c>
      <c r="B193">
        <v>85.16</v>
      </c>
      <c r="C193">
        <v>85.6</v>
      </c>
      <c r="D193">
        <v>85.68</v>
      </c>
      <c r="E193">
        <v>85.02</v>
      </c>
      <c r="F193" t="s">
        <v>8585</v>
      </c>
      <c r="G193" s="2">
        <v>-6.1999999999999998E-3</v>
      </c>
    </row>
    <row r="194" spans="1:7" x14ac:dyDescent="0.55000000000000004">
      <c r="A194" s="1">
        <v>33150</v>
      </c>
      <c r="B194">
        <v>84.7</v>
      </c>
      <c r="C194">
        <v>84.67</v>
      </c>
      <c r="D194">
        <v>84.84</v>
      </c>
      <c r="E194">
        <v>84.56</v>
      </c>
      <c r="F194" t="s">
        <v>8068</v>
      </c>
      <c r="G194" s="2">
        <v>-5.4000000000000003E-3</v>
      </c>
    </row>
    <row r="195" spans="1:7" x14ac:dyDescent="0.55000000000000004">
      <c r="A195" s="1">
        <v>33151</v>
      </c>
      <c r="B195">
        <v>84.73</v>
      </c>
      <c r="C195">
        <v>84.58</v>
      </c>
      <c r="D195">
        <v>85.3</v>
      </c>
      <c r="E195">
        <v>84.32</v>
      </c>
      <c r="F195" t="s">
        <v>8305</v>
      </c>
      <c r="G195" s="2">
        <v>4.0000000000000002E-4</v>
      </c>
    </row>
    <row r="196" spans="1:7" x14ac:dyDescent="0.55000000000000004">
      <c r="A196" s="1">
        <v>33154</v>
      </c>
      <c r="B196">
        <v>83.96</v>
      </c>
      <c r="C196">
        <v>84.07</v>
      </c>
      <c r="D196">
        <v>84.24</v>
      </c>
      <c r="E196">
        <v>83.94</v>
      </c>
      <c r="F196" t="s">
        <v>8249</v>
      </c>
      <c r="G196" s="2">
        <v>-9.1000000000000004E-3</v>
      </c>
    </row>
    <row r="197" spans="1:7" x14ac:dyDescent="0.55000000000000004">
      <c r="A197" s="1">
        <v>33155</v>
      </c>
      <c r="B197">
        <v>83.81</v>
      </c>
      <c r="C197">
        <v>83.8</v>
      </c>
      <c r="D197">
        <v>83.96</v>
      </c>
      <c r="E197">
        <v>83.6</v>
      </c>
      <c r="F197" t="s">
        <v>8489</v>
      </c>
      <c r="G197" s="2">
        <v>-1.8E-3</v>
      </c>
    </row>
    <row r="198" spans="1:7" x14ac:dyDescent="0.55000000000000004">
      <c r="A198" s="1">
        <v>33156</v>
      </c>
      <c r="B198">
        <v>83.7</v>
      </c>
      <c r="C198">
        <v>83.78</v>
      </c>
      <c r="D198">
        <v>83.93</v>
      </c>
      <c r="E198">
        <v>83.65</v>
      </c>
      <c r="F198" t="s">
        <v>8531</v>
      </c>
      <c r="G198" s="2">
        <v>-1.2999999999999999E-3</v>
      </c>
    </row>
    <row r="199" spans="1:7" x14ac:dyDescent="0.55000000000000004">
      <c r="A199" s="1">
        <v>33157</v>
      </c>
      <c r="B199">
        <v>83.13</v>
      </c>
      <c r="C199">
        <v>83.99</v>
      </c>
      <c r="D199">
        <v>84.19</v>
      </c>
      <c r="E199">
        <v>83.07</v>
      </c>
      <c r="F199" t="s">
        <v>7959</v>
      </c>
      <c r="G199" s="2">
        <v>-6.7999999999999996E-3</v>
      </c>
    </row>
    <row r="200" spans="1:7" x14ac:dyDescent="0.55000000000000004">
      <c r="A200" s="1">
        <v>33158</v>
      </c>
      <c r="B200">
        <v>83.56</v>
      </c>
      <c r="C200">
        <v>83.39</v>
      </c>
      <c r="D200">
        <v>83.65</v>
      </c>
      <c r="E200">
        <v>83.2</v>
      </c>
      <c r="F200" t="s">
        <v>7438</v>
      </c>
      <c r="G200" s="2">
        <v>5.1999999999999998E-3</v>
      </c>
    </row>
    <row r="201" spans="1:7" x14ac:dyDescent="0.55000000000000004">
      <c r="A201" s="1">
        <v>33161</v>
      </c>
      <c r="B201">
        <v>83.67</v>
      </c>
      <c r="C201">
        <v>83.59</v>
      </c>
      <c r="D201">
        <v>83.77</v>
      </c>
      <c r="E201">
        <v>83.42</v>
      </c>
      <c r="F201" t="s">
        <v>8537</v>
      </c>
      <c r="G201" s="2">
        <v>1.2999999999999999E-3</v>
      </c>
    </row>
    <row r="202" spans="1:7" x14ac:dyDescent="0.55000000000000004">
      <c r="A202" s="1">
        <v>33162</v>
      </c>
      <c r="B202">
        <v>82.96</v>
      </c>
      <c r="C202">
        <v>83.87</v>
      </c>
      <c r="D202">
        <v>83.9</v>
      </c>
      <c r="E202">
        <v>82.82</v>
      </c>
      <c r="F202" t="s">
        <v>8324</v>
      </c>
      <c r="G202" s="2">
        <v>-8.5000000000000006E-3</v>
      </c>
    </row>
    <row r="203" spans="1:7" x14ac:dyDescent="0.55000000000000004">
      <c r="A203" s="1">
        <v>33163</v>
      </c>
      <c r="B203">
        <v>83.02</v>
      </c>
      <c r="C203">
        <v>82.55</v>
      </c>
      <c r="D203">
        <v>83.15</v>
      </c>
      <c r="E203">
        <v>82.55</v>
      </c>
      <c r="F203" t="s">
        <v>8274</v>
      </c>
      <c r="G203" s="2">
        <v>6.9999999999999999E-4</v>
      </c>
    </row>
    <row r="204" spans="1:7" x14ac:dyDescent="0.55000000000000004">
      <c r="A204" s="1">
        <v>33164</v>
      </c>
      <c r="B204">
        <v>82.26</v>
      </c>
      <c r="C204">
        <v>82.9</v>
      </c>
      <c r="D204">
        <v>83.2</v>
      </c>
      <c r="E204">
        <v>82.2</v>
      </c>
      <c r="F204" t="s">
        <v>8172</v>
      </c>
      <c r="G204" s="2">
        <v>-9.1999999999999998E-3</v>
      </c>
    </row>
    <row r="205" spans="1:7" x14ac:dyDescent="0.55000000000000004">
      <c r="A205" s="1">
        <v>33165</v>
      </c>
      <c r="B205">
        <v>82.71</v>
      </c>
      <c r="C205">
        <v>82.84</v>
      </c>
      <c r="D205">
        <v>83.2</v>
      </c>
      <c r="E205">
        <v>82.51</v>
      </c>
      <c r="F205" t="s">
        <v>7123</v>
      </c>
      <c r="G205" s="2">
        <v>5.4999999999999997E-3</v>
      </c>
    </row>
    <row r="206" spans="1:7" x14ac:dyDescent="0.55000000000000004">
      <c r="A206" s="1">
        <v>33168</v>
      </c>
      <c r="B206">
        <v>83.53</v>
      </c>
      <c r="C206">
        <v>82.9</v>
      </c>
      <c r="D206">
        <v>83.57</v>
      </c>
      <c r="E206">
        <v>82.86</v>
      </c>
      <c r="F206" t="s">
        <v>7758</v>
      </c>
      <c r="G206" s="2">
        <v>9.9000000000000008E-3</v>
      </c>
    </row>
    <row r="207" spans="1:7" x14ac:dyDescent="0.55000000000000004">
      <c r="A207" s="1">
        <v>33169</v>
      </c>
      <c r="B207">
        <v>83.54</v>
      </c>
      <c r="C207">
        <v>83.51</v>
      </c>
      <c r="D207">
        <v>83.62</v>
      </c>
      <c r="E207">
        <v>83.21</v>
      </c>
      <c r="F207" t="s">
        <v>8372</v>
      </c>
      <c r="G207" s="2">
        <v>1E-4</v>
      </c>
    </row>
    <row r="208" spans="1:7" x14ac:dyDescent="0.55000000000000004">
      <c r="A208" s="1">
        <v>33170</v>
      </c>
      <c r="B208">
        <v>82.92</v>
      </c>
      <c r="C208">
        <v>83.5</v>
      </c>
      <c r="D208">
        <v>83.58</v>
      </c>
      <c r="E208">
        <v>82.75</v>
      </c>
      <c r="F208" t="s">
        <v>8461</v>
      </c>
      <c r="G208" s="2">
        <v>-7.4000000000000003E-3</v>
      </c>
    </row>
    <row r="209" spans="1:7" x14ac:dyDescent="0.55000000000000004">
      <c r="A209" s="1">
        <v>33171</v>
      </c>
      <c r="B209">
        <v>83.34</v>
      </c>
      <c r="C209">
        <v>82.91</v>
      </c>
      <c r="D209">
        <v>83.43</v>
      </c>
      <c r="E209">
        <v>82.79</v>
      </c>
      <c r="F209" t="s">
        <v>8297</v>
      </c>
      <c r="G209" s="2">
        <v>5.1000000000000004E-3</v>
      </c>
    </row>
    <row r="210" spans="1:7" x14ac:dyDescent="0.55000000000000004">
      <c r="A210" s="1">
        <v>33172</v>
      </c>
      <c r="B210">
        <v>83.37</v>
      </c>
      <c r="C210">
        <v>83.29</v>
      </c>
      <c r="D210">
        <v>83.5</v>
      </c>
      <c r="E210">
        <v>83.13</v>
      </c>
      <c r="F210" t="s">
        <v>7295</v>
      </c>
      <c r="G210" s="2">
        <v>4.0000000000000002E-4</v>
      </c>
    </row>
    <row r="211" spans="1:7" x14ac:dyDescent="0.55000000000000004">
      <c r="A211" s="1">
        <v>33175</v>
      </c>
      <c r="B211">
        <v>83.64</v>
      </c>
      <c r="C211">
        <v>83.13</v>
      </c>
      <c r="D211">
        <v>83.76</v>
      </c>
      <c r="E211">
        <v>83.08</v>
      </c>
      <c r="F211" t="s">
        <v>8497</v>
      </c>
      <c r="G211" s="2">
        <v>3.2000000000000002E-3</v>
      </c>
    </row>
    <row r="212" spans="1:7" x14ac:dyDescent="0.55000000000000004">
      <c r="A212" s="1">
        <v>33176</v>
      </c>
      <c r="B212">
        <v>83.26</v>
      </c>
      <c r="C212">
        <v>83.68</v>
      </c>
      <c r="D212">
        <v>84.08</v>
      </c>
      <c r="E212">
        <v>83.16</v>
      </c>
      <c r="F212" t="s">
        <v>8573</v>
      </c>
      <c r="G212" s="2">
        <v>-4.4999999999999997E-3</v>
      </c>
    </row>
    <row r="213" spans="1:7" x14ac:dyDescent="0.55000000000000004">
      <c r="A213" s="1">
        <v>33177</v>
      </c>
      <c r="B213">
        <v>83.56</v>
      </c>
      <c r="C213">
        <v>83.66</v>
      </c>
      <c r="D213">
        <v>83.7</v>
      </c>
      <c r="E213">
        <v>83.4</v>
      </c>
      <c r="F213" t="s">
        <v>8196</v>
      </c>
      <c r="G213" s="2">
        <v>3.5999999999999999E-3</v>
      </c>
    </row>
    <row r="214" spans="1:7" x14ac:dyDescent="0.55000000000000004">
      <c r="A214" s="1">
        <v>33178</v>
      </c>
      <c r="B214">
        <v>83.08</v>
      </c>
      <c r="C214">
        <v>83.83</v>
      </c>
      <c r="D214">
        <v>83.85</v>
      </c>
      <c r="E214">
        <v>82.98</v>
      </c>
      <c r="F214" t="s">
        <v>8482</v>
      </c>
      <c r="G214" s="2">
        <v>-5.7000000000000002E-3</v>
      </c>
    </row>
    <row r="215" spans="1:7" x14ac:dyDescent="0.55000000000000004">
      <c r="A215" s="1">
        <v>33179</v>
      </c>
      <c r="B215">
        <v>82.53</v>
      </c>
      <c r="C215">
        <v>82.73</v>
      </c>
      <c r="D215">
        <v>83.14</v>
      </c>
      <c r="E215">
        <v>82.48</v>
      </c>
      <c r="F215" t="s">
        <v>7965</v>
      </c>
      <c r="G215" s="2">
        <v>-6.6E-3</v>
      </c>
    </row>
    <row r="216" spans="1:7" x14ac:dyDescent="0.55000000000000004">
      <c r="A216" s="1">
        <v>33182</v>
      </c>
      <c r="B216">
        <v>81.98</v>
      </c>
      <c r="C216">
        <v>82.35</v>
      </c>
      <c r="D216">
        <v>82.46</v>
      </c>
      <c r="E216">
        <v>81.83</v>
      </c>
      <c r="F216" t="s">
        <v>8288</v>
      </c>
      <c r="G216" s="2">
        <v>-6.7000000000000002E-3</v>
      </c>
    </row>
    <row r="217" spans="1:7" x14ac:dyDescent="0.55000000000000004">
      <c r="A217" s="1">
        <v>33183</v>
      </c>
      <c r="B217">
        <v>82.4</v>
      </c>
      <c r="C217">
        <v>82.24</v>
      </c>
      <c r="D217">
        <v>82.45</v>
      </c>
      <c r="E217">
        <v>81.88</v>
      </c>
      <c r="F217" t="s">
        <v>8485</v>
      </c>
      <c r="G217" s="2">
        <v>5.1000000000000004E-3</v>
      </c>
    </row>
    <row r="218" spans="1:7" x14ac:dyDescent="0.55000000000000004">
      <c r="A218" s="1">
        <v>33184</v>
      </c>
      <c r="B218">
        <v>82.33</v>
      </c>
      <c r="C218">
        <v>82.12</v>
      </c>
      <c r="D218">
        <v>82.38</v>
      </c>
      <c r="E218">
        <v>81.75</v>
      </c>
      <c r="F218" t="s">
        <v>7228</v>
      </c>
      <c r="G218" s="2">
        <v>-8.0000000000000004E-4</v>
      </c>
    </row>
    <row r="219" spans="1:7" x14ac:dyDescent="0.55000000000000004">
      <c r="A219" s="1">
        <v>33185</v>
      </c>
      <c r="B219">
        <v>82.42</v>
      </c>
      <c r="C219">
        <v>82.79</v>
      </c>
      <c r="D219">
        <v>82.8</v>
      </c>
      <c r="E219">
        <v>82.25</v>
      </c>
      <c r="F219" t="s">
        <v>8032</v>
      </c>
      <c r="G219" s="2">
        <v>1.1000000000000001E-3</v>
      </c>
    </row>
    <row r="220" spans="1:7" x14ac:dyDescent="0.55000000000000004">
      <c r="A220" s="1">
        <v>33186</v>
      </c>
      <c r="B220">
        <v>82.42</v>
      </c>
      <c r="C220">
        <v>82.55</v>
      </c>
      <c r="D220">
        <v>82.56</v>
      </c>
      <c r="E220">
        <v>82.27</v>
      </c>
      <c r="F220" t="s">
        <v>8057</v>
      </c>
      <c r="G220" s="2">
        <v>0</v>
      </c>
    </row>
    <row r="221" spans="1:7" x14ac:dyDescent="0.55000000000000004">
      <c r="A221" s="1">
        <v>33189</v>
      </c>
      <c r="B221">
        <v>81.98</v>
      </c>
      <c r="C221">
        <v>82.01</v>
      </c>
      <c r="D221">
        <v>82.18</v>
      </c>
      <c r="E221">
        <v>81.96</v>
      </c>
      <c r="F221" t="s">
        <v>8330</v>
      </c>
      <c r="G221" s="2">
        <v>-5.3E-3</v>
      </c>
    </row>
    <row r="222" spans="1:7" x14ac:dyDescent="0.55000000000000004">
      <c r="A222" s="1">
        <v>33190</v>
      </c>
      <c r="B222">
        <v>82.13</v>
      </c>
      <c r="C222">
        <v>82.09</v>
      </c>
      <c r="D222">
        <v>82.2</v>
      </c>
      <c r="E222">
        <v>81.87</v>
      </c>
      <c r="F222" t="s">
        <v>8274</v>
      </c>
      <c r="G222" s="2">
        <v>1.8E-3</v>
      </c>
    </row>
    <row r="223" spans="1:7" x14ac:dyDescent="0.55000000000000004">
      <c r="A223" s="1">
        <v>33191</v>
      </c>
      <c r="B223">
        <v>81.84</v>
      </c>
      <c r="C223">
        <v>82.03</v>
      </c>
      <c r="D223">
        <v>82.09</v>
      </c>
      <c r="E223">
        <v>81.78</v>
      </c>
      <c r="F223" t="s">
        <v>8453</v>
      </c>
      <c r="G223" s="2">
        <v>-3.5000000000000001E-3</v>
      </c>
    </row>
    <row r="224" spans="1:7" x14ac:dyDescent="0.55000000000000004">
      <c r="A224" s="1">
        <v>33192</v>
      </c>
      <c r="B224">
        <v>82.11</v>
      </c>
      <c r="C224">
        <v>81.97</v>
      </c>
      <c r="D224">
        <v>82.16</v>
      </c>
      <c r="E224">
        <v>81.91</v>
      </c>
      <c r="F224" t="s">
        <v>8196</v>
      </c>
      <c r="G224" s="2">
        <v>3.3E-3</v>
      </c>
    </row>
    <row r="225" spans="1:7" x14ac:dyDescent="0.55000000000000004">
      <c r="A225" s="1">
        <v>33193</v>
      </c>
      <c r="B225">
        <v>81.84</v>
      </c>
      <c r="C225">
        <v>82.16</v>
      </c>
      <c r="D225">
        <v>82.17</v>
      </c>
      <c r="E225">
        <v>81.63</v>
      </c>
      <c r="F225" t="s">
        <v>8257</v>
      </c>
      <c r="G225" s="2">
        <v>-3.3E-3</v>
      </c>
    </row>
    <row r="226" spans="1:7" x14ac:dyDescent="0.55000000000000004">
      <c r="A226" s="1">
        <v>33196</v>
      </c>
      <c r="B226">
        <v>81.739999999999995</v>
      </c>
      <c r="C226">
        <v>81.540000000000006</v>
      </c>
      <c r="D226">
        <v>81.93</v>
      </c>
      <c r="E226">
        <v>81.459999999999994</v>
      </c>
      <c r="F226" t="s">
        <v>8461</v>
      </c>
      <c r="G226" s="2">
        <v>-1.1999999999999999E-3</v>
      </c>
    </row>
    <row r="227" spans="1:7" x14ac:dyDescent="0.55000000000000004">
      <c r="A227" s="1">
        <v>33197</v>
      </c>
      <c r="B227">
        <v>81.86</v>
      </c>
      <c r="C227">
        <v>81.86</v>
      </c>
      <c r="D227">
        <v>81.97</v>
      </c>
      <c r="E227">
        <v>81.760000000000005</v>
      </c>
      <c r="F227" t="s">
        <v>7968</v>
      </c>
      <c r="G227" s="2">
        <v>1.5E-3</v>
      </c>
    </row>
    <row r="228" spans="1:7" x14ac:dyDescent="0.55000000000000004">
      <c r="A228" s="1">
        <v>33198</v>
      </c>
      <c r="B228">
        <v>81.7</v>
      </c>
      <c r="C228">
        <v>81.8</v>
      </c>
      <c r="D228">
        <v>82.02</v>
      </c>
      <c r="E228">
        <v>81.69</v>
      </c>
      <c r="F228" t="s">
        <v>8529</v>
      </c>
      <c r="G228" s="2">
        <v>-2E-3</v>
      </c>
    </row>
    <row r="229" spans="1:7" x14ac:dyDescent="0.55000000000000004">
      <c r="A229" s="1">
        <v>33200</v>
      </c>
      <c r="B229">
        <v>82.07</v>
      </c>
      <c r="C229">
        <v>81.92</v>
      </c>
      <c r="D229">
        <v>82.14</v>
      </c>
      <c r="E229">
        <v>81.92</v>
      </c>
      <c r="F229" t="s">
        <v>8536</v>
      </c>
      <c r="G229" s="2">
        <v>4.4999999999999997E-3</v>
      </c>
    </row>
    <row r="230" spans="1:7" x14ac:dyDescent="0.55000000000000004">
      <c r="A230" s="1">
        <v>33203</v>
      </c>
      <c r="B230">
        <v>82.24</v>
      </c>
      <c r="C230">
        <v>82.37</v>
      </c>
      <c r="D230">
        <v>82.5</v>
      </c>
      <c r="E230">
        <v>82.15</v>
      </c>
      <c r="F230" t="s">
        <v>8531</v>
      </c>
      <c r="G230" s="2">
        <v>2.0999999999999999E-3</v>
      </c>
    </row>
    <row r="231" spans="1:7" x14ac:dyDescent="0.55000000000000004">
      <c r="A231" s="1">
        <v>33204</v>
      </c>
      <c r="B231">
        <v>81.819999999999993</v>
      </c>
      <c r="C231">
        <v>82.25</v>
      </c>
      <c r="D231">
        <v>82.26</v>
      </c>
      <c r="E231">
        <v>81.650000000000006</v>
      </c>
      <c r="F231" t="s">
        <v>8235</v>
      </c>
      <c r="G231" s="2">
        <v>-5.1000000000000004E-3</v>
      </c>
    </row>
    <row r="232" spans="1:7" x14ac:dyDescent="0.55000000000000004">
      <c r="A232" s="1">
        <v>33205</v>
      </c>
      <c r="B232">
        <v>82.33</v>
      </c>
      <c r="C232">
        <v>81.88</v>
      </c>
      <c r="D232">
        <v>82.34</v>
      </c>
      <c r="E232">
        <v>81.81</v>
      </c>
      <c r="F232" t="s">
        <v>8190</v>
      </c>
      <c r="G232" s="2">
        <v>6.1999999999999998E-3</v>
      </c>
    </row>
    <row r="233" spans="1:7" x14ac:dyDescent="0.55000000000000004">
      <c r="A233" s="1">
        <v>33206</v>
      </c>
      <c r="B233">
        <v>83.48</v>
      </c>
      <c r="C233">
        <v>82.36</v>
      </c>
      <c r="D233">
        <v>83.65</v>
      </c>
      <c r="E233">
        <v>82.3</v>
      </c>
      <c r="F233" t="s">
        <v>8272</v>
      </c>
      <c r="G233" s="2">
        <v>1.4E-2</v>
      </c>
    </row>
    <row r="234" spans="1:7" x14ac:dyDescent="0.55000000000000004">
      <c r="A234" s="1">
        <v>33207</v>
      </c>
      <c r="B234">
        <v>83.05</v>
      </c>
      <c r="C234">
        <v>83.34</v>
      </c>
      <c r="D234">
        <v>83.58</v>
      </c>
      <c r="E234">
        <v>82.85</v>
      </c>
      <c r="F234" t="s">
        <v>8477</v>
      </c>
      <c r="G234" s="2">
        <v>-5.1999999999999998E-3</v>
      </c>
    </row>
    <row r="235" spans="1:7" x14ac:dyDescent="0.55000000000000004">
      <c r="A235" s="1">
        <v>33210</v>
      </c>
      <c r="B235">
        <v>84.01</v>
      </c>
      <c r="C235">
        <v>83.69</v>
      </c>
      <c r="D235">
        <v>84.06</v>
      </c>
      <c r="E235">
        <v>83.56</v>
      </c>
      <c r="F235" t="s">
        <v>8260</v>
      </c>
      <c r="G235" s="2">
        <v>1.1599999999999999E-2</v>
      </c>
    </row>
    <row r="236" spans="1:7" x14ac:dyDescent="0.55000000000000004">
      <c r="A236" s="1">
        <v>33211</v>
      </c>
      <c r="B236">
        <v>83.49</v>
      </c>
      <c r="C236">
        <v>83.53</v>
      </c>
      <c r="D236">
        <v>83.62</v>
      </c>
      <c r="E236">
        <v>83.17</v>
      </c>
      <c r="F236" t="s">
        <v>8032</v>
      </c>
      <c r="G236" s="2">
        <v>-6.1999999999999998E-3</v>
      </c>
    </row>
    <row r="237" spans="1:7" x14ac:dyDescent="0.55000000000000004">
      <c r="A237" s="1">
        <v>33212</v>
      </c>
      <c r="B237">
        <v>83.33</v>
      </c>
      <c r="C237">
        <v>83.13</v>
      </c>
      <c r="D237">
        <v>83.63</v>
      </c>
      <c r="E237">
        <v>83.12</v>
      </c>
      <c r="F237" t="s">
        <v>8461</v>
      </c>
      <c r="G237" s="2">
        <v>-1.9E-3</v>
      </c>
    </row>
    <row r="238" spans="1:7" x14ac:dyDescent="0.55000000000000004">
      <c r="A238" s="1">
        <v>33213</v>
      </c>
      <c r="B238">
        <v>82.87</v>
      </c>
      <c r="C238">
        <v>82.93</v>
      </c>
      <c r="D238">
        <v>83</v>
      </c>
      <c r="E238">
        <v>82.52</v>
      </c>
      <c r="F238" t="s">
        <v>8485</v>
      </c>
      <c r="G238" s="2">
        <v>-5.4999999999999997E-3</v>
      </c>
    </row>
    <row r="239" spans="1:7" x14ac:dyDescent="0.55000000000000004">
      <c r="A239" s="1">
        <v>33214</v>
      </c>
      <c r="B239">
        <v>81.98</v>
      </c>
      <c r="C239">
        <v>82.58</v>
      </c>
      <c r="D239">
        <v>82.58</v>
      </c>
      <c r="E239">
        <v>81.96</v>
      </c>
      <c r="F239" t="s">
        <v>8460</v>
      </c>
      <c r="G239" s="2">
        <v>-1.0699999999999999E-2</v>
      </c>
    </row>
    <row r="240" spans="1:7" x14ac:dyDescent="0.55000000000000004">
      <c r="A240" s="1">
        <v>33217</v>
      </c>
      <c r="B240">
        <v>82.14</v>
      </c>
      <c r="C240">
        <v>81.900000000000006</v>
      </c>
      <c r="D240">
        <v>82.24</v>
      </c>
      <c r="E240">
        <v>81.78</v>
      </c>
      <c r="F240" t="s">
        <v>8333</v>
      </c>
      <c r="G240" s="2">
        <v>2E-3</v>
      </c>
    </row>
    <row r="241" spans="1:7" x14ac:dyDescent="0.55000000000000004">
      <c r="A241" s="1">
        <v>33218</v>
      </c>
      <c r="B241">
        <v>82.5</v>
      </c>
      <c r="C241">
        <v>82.18</v>
      </c>
      <c r="D241">
        <v>82.53</v>
      </c>
      <c r="E241">
        <v>81.96</v>
      </c>
      <c r="F241" t="s">
        <v>8354</v>
      </c>
      <c r="G241" s="2">
        <v>4.4000000000000003E-3</v>
      </c>
    </row>
    <row r="242" spans="1:7" x14ac:dyDescent="0.55000000000000004">
      <c r="A242" s="1">
        <v>33219</v>
      </c>
      <c r="B242">
        <v>82.18</v>
      </c>
      <c r="C242">
        <v>82.17</v>
      </c>
      <c r="D242">
        <v>82.4</v>
      </c>
      <c r="E242">
        <v>82.08</v>
      </c>
      <c r="F242" t="s">
        <v>8281</v>
      </c>
      <c r="G242" s="2">
        <v>-3.8999999999999998E-3</v>
      </c>
    </row>
    <row r="243" spans="1:7" x14ac:dyDescent="0.55000000000000004">
      <c r="A243" s="1">
        <v>33220</v>
      </c>
      <c r="B243">
        <v>82.34</v>
      </c>
      <c r="C243">
        <v>82.14</v>
      </c>
      <c r="D243">
        <v>82.43</v>
      </c>
      <c r="E243">
        <v>82.09</v>
      </c>
      <c r="F243" t="s">
        <v>7968</v>
      </c>
      <c r="G243" s="2">
        <v>1.9E-3</v>
      </c>
    </row>
    <row r="244" spans="1:7" x14ac:dyDescent="0.55000000000000004">
      <c r="A244" s="1">
        <v>33221</v>
      </c>
      <c r="B244">
        <v>82.75</v>
      </c>
      <c r="C244">
        <v>82.61</v>
      </c>
      <c r="D244">
        <v>82.89</v>
      </c>
      <c r="E244">
        <v>82.54</v>
      </c>
      <c r="F244" t="s">
        <v>8282</v>
      </c>
      <c r="G244" s="2">
        <v>5.0000000000000001E-3</v>
      </c>
    </row>
    <row r="245" spans="1:7" x14ac:dyDescent="0.55000000000000004">
      <c r="A245" s="1">
        <v>33224</v>
      </c>
      <c r="B245">
        <v>82.8</v>
      </c>
      <c r="C245">
        <v>82.8</v>
      </c>
      <c r="D245">
        <v>82.93</v>
      </c>
      <c r="E245">
        <v>82.73</v>
      </c>
      <c r="F245" t="s">
        <v>8556</v>
      </c>
      <c r="G245" s="2">
        <v>5.9999999999999995E-4</v>
      </c>
    </row>
    <row r="246" spans="1:7" x14ac:dyDescent="0.55000000000000004">
      <c r="A246" s="1">
        <v>33225</v>
      </c>
      <c r="B246">
        <v>82.7</v>
      </c>
      <c r="C246">
        <v>82.81</v>
      </c>
      <c r="D246">
        <v>82.81</v>
      </c>
      <c r="E246">
        <v>82.57</v>
      </c>
      <c r="F246" t="s">
        <v>8549</v>
      </c>
      <c r="G246" s="2">
        <v>-1.1999999999999999E-3</v>
      </c>
    </row>
    <row r="247" spans="1:7" x14ac:dyDescent="0.55000000000000004">
      <c r="A247" s="1">
        <v>33226</v>
      </c>
      <c r="B247">
        <v>83.42</v>
      </c>
      <c r="C247">
        <v>83.4</v>
      </c>
      <c r="D247">
        <v>83.58</v>
      </c>
      <c r="E247">
        <v>83.38</v>
      </c>
      <c r="F247" t="s">
        <v>7359</v>
      </c>
      <c r="G247" s="2">
        <v>8.6999999999999994E-3</v>
      </c>
    </row>
    <row r="248" spans="1:7" x14ac:dyDescent="0.55000000000000004">
      <c r="A248" s="1">
        <v>33227</v>
      </c>
      <c r="B248">
        <v>84.78</v>
      </c>
      <c r="C248">
        <v>84.03</v>
      </c>
      <c r="D248">
        <v>84.8</v>
      </c>
      <c r="E248">
        <v>83.85</v>
      </c>
      <c r="F248" t="s">
        <v>983</v>
      </c>
      <c r="G248" s="2">
        <v>1.6299999999999999E-2</v>
      </c>
    </row>
    <row r="249" spans="1:7" x14ac:dyDescent="0.55000000000000004">
      <c r="A249" s="1">
        <v>33228</v>
      </c>
      <c r="B249">
        <v>85.57</v>
      </c>
      <c r="C249">
        <v>85.03</v>
      </c>
      <c r="D249">
        <v>85.85</v>
      </c>
      <c r="E249">
        <v>84.93</v>
      </c>
      <c r="F249" t="s">
        <v>8325</v>
      </c>
      <c r="G249" s="2">
        <v>9.2999999999999992E-3</v>
      </c>
    </row>
    <row r="250" spans="1:7" x14ac:dyDescent="0.55000000000000004">
      <c r="A250" s="1">
        <v>33233</v>
      </c>
      <c r="B250">
        <v>85.86</v>
      </c>
      <c r="C250">
        <v>85.67</v>
      </c>
      <c r="D250">
        <v>85.94</v>
      </c>
      <c r="E250">
        <v>85.43</v>
      </c>
      <c r="F250" t="s">
        <v>8230</v>
      </c>
      <c r="G250" s="2">
        <v>3.3999999999999998E-3</v>
      </c>
    </row>
    <row r="251" spans="1:7" x14ac:dyDescent="0.55000000000000004">
      <c r="A251" s="1">
        <v>33234</v>
      </c>
      <c r="B251">
        <v>85.46</v>
      </c>
      <c r="C251">
        <v>85.74</v>
      </c>
      <c r="D251">
        <v>85.75</v>
      </c>
      <c r="E251">
        <v>85.43</v>
      </c>
      <c r="F251" t="s">
        <v>8185</v>
      </c>
      <c r="G251" s="2">
        <v>-4.7000000000000002E-3</v>
      </c>
    </row>
    <row r="252" spans="1:7" x14ac:dyDescent="0.55000000000000004">
      <c r="A252" s="1">
        <v>33235</v>
      </c>
      <c r="B252">
        <v>84.03</v>
      </c>
      <c r="C252">
        <v>84.55</v>
      </c>
      <c r="D252">
        <v>84.75</v>
      </c>
      <c r="E252">
        <v>83.9</v>
      </c>
      <c r="F252" t="s">
        <v>8518</v>
      </c>
      <c r="G252" s="2">
        <v>-1.67E-2</v>
      </c>
    </row>
    <row r="253" spans="1:7" x14ac:dyDescent="0.55000000000000004">
      <c r="A253" s="1">
        <v>33238</v>
      </c>
      <c r="B253">
        <v>83.89</v>
      </c>
      <c r="C253">
        <v>84.13</v>
      </c>
      <c r="D253">
        <v>84.24</v>
      </c>
      <c r="E253">
        <v>83.85</v>
      </c>
      <c r="F253" t="s">
        <v>8444</v>
      </c>
      <c r="G253" s="2">
        <v>-1.6999999999999999E-3</v>
      </c>
    </row>
    <row r="254" spans="1:7" x14ac:dyDescent="0.55000000000000004">
      <c r="A254" s="1">
        <v>33240</v>
      </c>
      <c r="B254">
        <v>83.56</v>
      </c>
      <c r="C254">
        <v>83.79</v>
      </c>
      <c r="D254">
        <v>83.91</v>
      </c>
      <c r="E254">
        <v>83.4</v>
      </c>
      <c r="F254" t="s">
        <v>8391</v>
      </c>
      <c r="G254" s="2">
        <v>-3.8999999999999998E-3</v>
      </c>
    </row>
    <row r="255" spans="1:7" x14ac:dyDescent="0.55000000000000004">
      <c r="A255" s="1">
        <v>33241</v>
      </c>
      <c r="B255">
        <v>83.55</v>
      </c>
      <c r="C255">
        <v>83.65</v>
      </c>
      <c r="D255">
        <v>83.71</v>
      </c>
      <c r="E255">
        <v>83.44</v>
      </c>
      <c r="F255" t="s">
        <v>7123</v>
      </c>
      <c r="G255" s="2">
        <v>-1E-4</v>
      </c>
    </row>
    <row r="256" spans="1:7" x14ac:dyDescent="0.55000000000000004">
      <c r="A256" s="1">
        <v>33242</v>
      </c>
      <c r="B256">
        <v>84.19</v>
      </c>
      <c r="C256">
        <v>83.45</v>
      </c>
      <c r="D256">
        <v>84.23</v>
      </c>
      <c r="E256">
        <v>83.25</v>
      </c>
      <c r="F256" t="s">
        <v>8460</v>
      </c>
      <c r="G256" s="2">
        <v>7.7000000000000002E-3</v>
      </c>
    </row>
    <row r="257" spans="1:7" x14ac:dyDescent="0.55000000000000004">
      <c r="A257" s="1">
        <v>33245</v>
      </c>
      <c r="B257">
        <v>85.53</v>
      </c>
      <c r="C257">
        <v>85.69</v>
      </c>
      <c r="D257">
        <v>85.71</v>
      </c>
      <c r="E257">
        <v>85.27</v>
      </c>
      <c r="F257" t="s">
        <v>8331</v>
      </c>
      <c r="G257" s="2">
        <v>1.5900000000000001E-2</v>
      </c>
    </row>
    <row r="258" spans="1:7" x14ac:dyDescent="0.55000000000000004">
      <c r="A258" s="1">
        <v>33246</v>
      </c>
      <c r="B258">
        <v>85.79</v>
      </c>
      <c r="C258">
        <v>85.49</v>
      </c>
      <c r="D258">
        <v>85.81</v>
      </c>
      <c r="E258">
        <v>85.21</v>
      </c>
      <c r="F258" t="s">
        <v>8068</v>
      </c>
      <c r="G258" s="2">
        <v>3.0000000000000001E-3</v>
      </c>
    </row>
    <row r="259" spans="1:7" x14ac:dyDescent="0.55000000000000004">
      <c r="A259" s="1">
        <v>33247</v>
      </c>
      <c r="B259">
        <v>85.62</v>
      </c>
      <c r="C259">
        <v>84.78</v>
      </c>
      <c r="D259">
        <v>86</v>
      </c>
      <c r="E259">
        <v>84.33</v>
      </c>
      <c r="F259" t="s">
        <v>8587</v>
      </c>
      <c r="G259" s="2">
        <v>-2E-3</v>
      </c>
    </row>
    <row r="260" spans="1:7" x14ac:dyDescent="0.55000000000000004">
      <c r="A260" s="1">
        <v>33248</v>
      </c>
      <c r="B260">
        <v>85.09</v>
      </c>
      <c r="C260">
        <v>85.11</v>
      </c>
      <c r="D260">
        <v>85.37</v>
      </c>
      <c r="E260">
        <v>85.04</v>
      </c>
      <c r="F260" t="s">
        <v>8493</v>
      </c>
      <c r="G260" s="2">
        <v>-6.1999999999999998E-3</v>
      </c>
    </row>
    <row r="261" spans="1:7" x14ac:dyDescent="0.55000000000000004">
      <c r="A261" s="1">
        <v>33249</v>
      </c>
      <c r="B261">
        <v>85.03</v>
      </c>
      <c r="C261">
        <v>85.27</v>
      </c>
      <c r="D261">
        <v>85.44</v>
      </c>
      <c r="E261">
        <v>84.95</v>
      </c>
      <c r="F261" t="s">
        <v>6994</v>
      </c>
      <c r="G261" s="2">
        <v>-6.9999999999999999E-4</v>
      </c>
    </row>
    <row r="262" spans="1:7" x14ac:dyDescent="0.55000000000000004">
      <c r="A262" s="1">
        <v>33252</v>
      </c>
      <c r="B262">
        <v>85.7</v>
      </c>
      <c r="C262">
        <v>85.96</v>
      </c>
      <c r="D262">
        <v>86</v>
      </c>
      <c r="E262">
        <v>85.31</v>
      </c>
      <c r="F262" t="s">
        <v>8145</v>
      </c>
      <c r="G262" s="2">
        <v>7.9000000000000008E-3</v>
      </c>
    </row>
    <row r="263" spans="1:7" x14ac:dyDescent="0.55000000000000004">
      <c r="A263" s="1">
        <v>33253</v>
      </c>
      <c r="B263">
        <v>85.54</v>
      </c>
      <c r="C263">
        <v>85.52</v>
      </c>
      <c r="D263">
        <v>85.78</v>
      </c>
      <c r="E263">
        <v>85.47</v>
      </c>
      <c r="F263" t="s">
        <v>8274</v>
      </c>
      <c r="G263" s="2">
        <v>-1.9E-3</v>
      </c>
    </row>
    <row r="264" spans="1:7" x14ac:dyDescent="0.55000000000000004">
      <c r="A264" s="1">
        <v>33254</v>
      </c>
      <c r="B264">
        <v>85.78</v>
      </c>
      <c r="C264">
        <v>85.71</v>
      </c>
      <c r="D264">
        <v>86</v>
      </c>
      <c r="E264">
        <v>85.56</v>
      </c>
      <c r="F264" t="s">
        <v>8207</v>
      </c>
      <c r="G264" s="2">
        <v>2.8E-3</v>
      </c>
    </row>
    <row r="265" spans="1:7" x14ac:dyDescent="0.55000000000000004">
      <c r="A265" s="1">
        <v>33255</v>
      </c>
      <c r="B265">
        <v>83.88</v>
      </c>
      <c r="C265">
        <v>84.53</v>
      </c>
      <c r="D265">
        <v>84.88</v>
      </c>
      <c r="E265">
        <v>83.85</v>
      </c>
      <c r="F265" t="s">
        <v>8170</v>
      </c>
      <c r="G265" s="2">
        <v>-2.2100000000000002E-2</v>
      </c>
    </row>
    <row r="266" spans="1:7" x14ac:dyDescent="0.55000000000000004">
      <c r="A266" s="1">
        <v>33256</v>
      </c>
      <c r="B266">
        <v>83.31</v>
      </c>
      <c r="C266">
        <v>84.32</v>
      </c>
      <c r="D266">
        <v>84.35</v>
      </c>
      <c r="E266">
        <v>83.25</v>
      </c>
      <c r="F266" t="s">
        <v>8069</v>
      </c>
      <c r="G266" s="2">
        <v>-6.7999999999999996E-3</v>
      </c>
    </row>
    <row r="267" spans="1:7" x14ac:dyDescent="0.55000000000000004">
      <c r="A267" s="1">
        <v>33259</v>
      </c>
      <c r="B267">
        <v>82.91</v>
      </c>
      <c r="C267">
        <v>83.56</v>
      </c>
      <c r="D267">
        <v>83.56</v>
      </c>
      <c r="E267">
        <v>82.9</v>
      </c>
      <c r="F267" t="s">
        <v>8217</v>
      </c>
      <c r="G267" s="2">
        <v>-4.7999999999999996E-3</v>
      </c>
    </row>
    <row r="268" spans="1:7" x14ac:dyDescent="0.55000000000000004">
      <c r="A268" s="1">
        <v>33260</v>
      </c>
      <c r="B268">
        <v>83.45</v>
      </c>
      <c r="C268">
        <v>82.91</v>
      </c>
      <c r="D268">
        <v>83.48</v>
      </c>
      <c r="E268">
        <v>82.85</v>
      </c>
      <c r="F268" t="s">
        <v>8037</v>
      </c>
      <c r="G268" s="2">
        <v>6.4999999999999997E-3</v>
      </c>
    </row>
    <row r="269" spans="1:7" x14ac:dyDescent="0.55000000000000004">
      <c r="A269" s="1">
        <v>33261</v>
      </c>
      <c r="B269">
        <v>82.79</v>
      </c>
      <c r="C269">
        <v>83.49</v>
      </c>
      <c r="D269">
        <v>83.5</v>
      </c>
      <c r="E269">
        <v>82.72</v>
      </c>
      <c r="F269" t="s">
        <v>8329</v>
      </c>
      <c r="G269" s="2">
        <v>-7.9000000000000008E-3</v>
      </c>
    </row>
    <row r="270" spans="1:7" x14ac:dyDescent="0.55000000000000004">
      <c r="A270" s="1">
        <v>33262</v>
      </c>
      <c r="B270">
        <v>82.96</v>
      </c>
      <c r="C270">
        <v>82.76</v>
      </c>
      <c r="D270">
        <v>83.08</v>
      </c>
      <c r="E270">
        <v>82.6</v>
      </c>
      <c r="F270" t="s">
        <v>8194</v>
      </c>
      <c r="G270" s="2">
        <v>2.0999999999999999E-3</v>
      </c>
    </row>
    <row r="271" spans="1:7" x14ac:dyDescent="0.55000000000000004">
      <c r="A271" s="1">
        <v>33263</v>
      </c>
      <c r="B271">
        <v>83.27</v>
      </c>
      <c r="C271">
        <v>82.79</v>
      </c>
      <c r="D271">
        <v>83.37</v>
      </c>
      <c r="E271">
        <v>82.77</v>
      </c>
      <c r="F271" t="s">
        <v>8595</v>
      </c>
      <c r="G271" s="2">
        <v>3.7000000000000002E-3</v>
      </c>
    </row>
    <row r="272" spans="1:7" x14ac:dyDescent="0.55000000000000004">
      <c r="A272" s="1">
        <v>33266</v>
      </c>
      <c r="B272">
        <v>82.94</v>
      </c>
      <c r="C272">
        <v>82.96</v>
      </c>
      <c r="D272">
        <v>83.11</v>
      </c>
      <c r="E272">
        <v>82.87</v>
      </c>
      <c r="F272" t="s">
        <v>8532</v>
      </c>
      <c r="G272" s="2">
        <v>-4.0000000000000001E-3</v>
      </c>
    </row>
    <row r="273" spans="1:7" x14ac:dyDescent="0.55000000000000004">
      <c r="A273" s="1">
        <v>33267</v>
      </c>
      <c r="B273">
        <v>83.27</v>
      </c>
      <c r="C273">
        <v>82.65</v>
      </c>
      <c r="D273">
        <v>83.3</v>
      </c>
      <c r="E273">
        <v>82.56</v>
      </c>
      <c r="F273" t="s">
        <v>7954</v>
      </c>
      <c r="G273" s="2">
        <v>4.0000000000000001E-3</v>
      </c>
    </row>
    <row r="274" spans="1:7" x14ac:dyDescent="0.55000000000000004">
      <c r="A274" s="1">
        <v>33268</v>
      </c>
      <c r="B274">
        <v>82.97</v>
      </c>
      <c r="C274">
        <v>83.14</v>
      </c>
      <c r="D274">
        <v>83.47</v>
      </c>
      <c r="E274">
        <v>82.84</v>
      </c>
      <c r="F274" t="s">
        <v>8192</v>
      </c>
      <c r="G274" s="2">
        <v>-3.5999999999999999E-3</v>
      </c>
    </row>
    <row r="275" spans="1:7" x14ac:dyDescent="0.55000000000000004">
      <c r="A275" s="1">
        <v>33269</v>
      </c>
      <c r="B275">
        <v>82.31</v>
      </c>
      <c r="C275">
        <v>82.69</v>
      </c>
      <c r="D275">
        <v>82.92</v>
      </c>
      <c r="E275">
        <v>82.3</v>
      </c>
      <c r="F275" t="s">
        <v>8204</v>
      </c>
      <c r="G275" s="2">
        <v>-8.0000000000000002E-3</v>
      </c>
    </row>
    <row r="276" spans="1:7" x14ac:dyDescent="0.55000000000000004">
      <c r="A276" s="1">
        <v>33270</v>
      </c>
      <c r="B276">
        <v>82.05</v>
      </c>
      <c r="C276">
        <v>82.61</v>
      </c>
      <c r="D276">
        <v>82.63</v>
      </c>
      <c r="E276">
        <v>81.8</v>
      </c>
      <c r="F276" t="s">
        <v>8012</v>
      </c>
      <c r="G276" s="2">
        <v>-3.2000000000000002E-3</v>
      </c>
    </row>
    <row r="277" spans="1:7" x14ac:dyDescent="0.55000000000000004">
      <c r="A277" s="1">
        <v>33273</v>
      </c>
      <c r="B277">
        <v>81.8</v>
      </c>
      <c r="C277">
        <v>81.59</v>
      </c>
      <c r="D277">
        <v>82.23</v>
      </c>
      <c r="E277">
        <v>81.55</v>
      </c>
      <c r="F277" t="s">
        <v>8241</v>
      </c>
      <c r="G277" s="2">
        <v>-3.0000000000000001E-3</v>
      </c>
    </row>
    <row r="278" spans="1:7" x14ac:dyDescent="0.55000000000000004">
      <c r="A278" s="1">
        <v>33274</v>
      </c>
      <c r="B278">
        <v>81.37</v>
      </c>
      <c r="C278">
        <v>81.37</v>
      </c>
      <c r="D278">
        <v>81.84</v>
      </c>
      <c r="E278">
        <v>81.36</v>
      </c>
      <c r="F278" t="s">
        <v>8500</v>
      </c>
      <c r="G278" s="2">
        <v>-5.3E-3</v>
      </c>
    </row>
    <row r="279" spans="1:7" x14ac:dyDescent="0.55000000000000004">
      <c r="A279" s="1">
        <v>33275</v>
      </c>
      <c r="B279">
        <v>80.84</v>
      </c>
      <c r="C279">
        <v>81.25</v>
      </c>
      <c r="D279">
        <v>81.430000000000007</v>
      </c>
      <c r="E279">
        <v>80.8</v>
      </c>
      <c r="F279" t="s">
        <v>8513</v>
      </c>
      <c r="G279" s="2">
        <v>-6.4999999999999997E-3</v>
      </c>
    </row>
    <row r="280" spans="1:7" x14ac:dyDescent="0.55000000000000004">
      <c r="A280" s="1">
        <v>33276</v>
      </c>
      <c r="B280">
        <v>81.22</v>
      </c>
      <c r="C280">
        <v>81.14</v>
      </c>
      <c r="D280">
        <v>81.290000000000006</v>
      </c>
      <c r="E280">
        <v>80.790000000000006</v>
      </c>
      <c r="F280" t="s">
        <v>8295</v>
      </c>
      <c r="G280" s="2">
        <v>4.7000000000000002E-3</v>
      </c>
    </row>
    <row r="281" spans="1:7" x14ac:dyDescent="0.55000000000000004">
      <c r="A281" s="1">
        <v>33277</v>
      </c>
      <c r="B281">
        <v>81.260000000000005</v>
      </c>
      <c r="C281">
        <v>81.34</v>
      </c>
      <c r="D281">
        <v>81.47</v>
      </c>
      <c r="E281">
        <v>81.17</v>
      </c>
      <c r="F281" t="s">
        <v>7195</v>
      </c>
      <c r="G281" s="2">
        <v>5.0000000000000001E-4</v>
      </c>
    </row>
    <row r="282" spans="1:7" x14ac:dyDescent="0.55000000000000004">
      <c r="A282" s="1">
        <v>33280</v>
      </c>
      <c r="B282">
        <v>80.78</v>
      </c>
      <c r="C282">
        <v>81.14</v>
      </c>
      <c r="D282">
        <v>81.16</v>
      </c>
      <c r="E282">
        <v>80.599999999999994</v>
      </c>
      <c r="F282" t="s">
        <v>8498</v>
      </c>
      <c r="G282" s="2">
        <v>-5.8999999999999999E-3</v>
      </c>
    </row>
    <row r="283" spans="1:7" x14ac:dyDescent="0.55000000000000004">
      <c r="A283" s="1">
        <v>33281</v>
      </c>
      <c r="B283">
        <v>81.05</v>
      </c>
      <c r="C283">
        <v>81.16</v>
      </c>
      <c r="D283">
        <v>81.260000000000005</v>
      </c>
      <c r="E283">
        <v>80.97</v>
      </c>
      <c r="F283" t="s">
        <v>8336</v>
      </c>
      <c r="G283" s="2">
        <v>3.3E-3</v>
      </c>
    </row>
    <row r="284" spans="1:7" x14ac:dyDescent="0.55000000000000004">
      <c r="A284" s="1">
        <v>33282</v>
      </c>
      <c r="B284">
        <v>81.7</v>
      </c>
      <c r="C284">
        <v>81.25</v>
      </c>
      <c r="D284">
        <v>81.75</v>
      </c>
      <c r="E284">
        <v>81.099999999999994</v>
      </c>
      <c r="F284" t="s">
        <v>8451</v>
      </c>
      <c r="G284" s="2">
        <v>8.0000000000000002E-3</v>
      </c>
    </row>
    <row r="285" spans="1:7" x14ac:dyDescent="0.55000000000000004">
      <c r="A285" s="1">
        <v>33283</v>
      </c>
      <c r="B285">
        <v>81.73</v>
      </c>
      <c r="C285">
        <v>81.67</v>
      </c>
      <c r="D285">
        <v>81.94</v>
      </c>
      <c r="E285">
        <v>81.47</v>
      </c>
      <c r="F285" t="s">
        <v>8286</v>
      </c>
      <c r="G285" s="2">
        <v>4.0000000000000002E-4</v>
      </c>
    </row>
    <row r="286" spans="1:7" x14ac:dyDescent="0.55000000000000004">
      <c r="A286" s="1">
        <v>33284</v>
      </c>
      <c r="B286">
        <v>82.28</v>
      </c>
      <c r="C286">
        <v>82.11</v>
      </c>
      <c r="D286">
        <v>82.55</v>
      </c>
      <c r="E286">
        <v>81.94</v>
      </c>
      <c r="F286" t="s">
        <v>8518</v>
      </c>
      <c r="G286" s="2">
        <v>6.7000000000000002E-3</v>
      </c>
    </row>
    <row r="287" spans="1:7" x14ac:dyDescent="0.55000000000000004">
      <c r="A287" s="1">
        <v>33288</v>
      </c>
      <c r="B287">
        <v>82.98</v>
      </c>
      <c r="C287">
        <v>82.81</v>
      </c>
      <c r="D287">
        <v>83.09</v>
      </c>
      <c r="E287">
        <v>82.56</v>
      </c>
      <c r="F287" t="s">
        <v>8418</v>
      </c>
      <c r="G287" s="2">
        <v>8.5000000000000006E-3</v>
      </c>
    </row>
    <row r="288" spans="1:7" x14ac:dyDescent="0.55000000000000004">
      <c r="A288" s="1">
        <v>33289</v>
      </c>
      <c r="B288">
        <v>82.99</v>
      </c>
      <c r="C288">
        <v>82.86</v>
      </c>
      <c r="D288">
        <v>83.22</v>
      </c>
      <c r="E288">
        <v>82.75</v>
      </c>
      <c r="F288" t="s">
        <v>8271</v>
      </c>
      <c r="G288" s="2">
        <v>1E-4</v>
      </c>
    </row>
    <row r="289" spans="1:7" x14ac:dyDescent="0.55000000000000004">
      <c r="A289" s="1">
        <v>33290</v>
      </c>
      <c r="B289">
        <v>82.67</v>
      </c>
      <c r="C289">
        <v>82.74</v>
      </c>
      <c r="D289">
        <v>82.97</v>
      </c>
      <c r="E289">
        <v>82.48</v>
      </c>
      <c r="F289" t="s">
        <v>8235</v>
      </c>
      <c r="G289" s="2">
        <v>-3.8999999999999998E-3</v>
      </c>
    </row>
    <row r="290" spans="1:7" x14ac:dyDescent="0.55000000000000004">
      <c r="A290" s="1">
        <v>33291</v>
      </c>
      <c r="B290">
        <v>83.52</v>
      </c>
      <c r="C290">
        <v>82.77</v>
      </c>
      <c r="D290">
        <v>83.6</v>
      </c>
      <c r="E290">
        <v>82.69</v>
      </c>
      <c r="F290" t="s">
        <v>8361</v>
      </c>
      <c r="G290" s="2">
        <v>1.03E-2</v>
      </c>
    </row>
    <row r="291" spans="1:7" x14ac:dyDescent="0.55000000000000004">
      <c r="A291" s="1">
        <v>33294</v>
      </c>
      <c r="B291">
        <v>84.21</v>
      </c>
      <c r="C291">
        <v>83.83</v>
      </c>
      <c r="D291">
        <v>84.35</v>
      </c>
      <c r="E291">
        <v>83.83</v>
      </c>
      <c r="F291" t="s">
        <v>6815</v>
      </c>
      <c r="G291" s="2">
        <v>8.3000000000000001E-3</v>
      </c>
    </row>
    <row r="292" spans="1:7" x14ac:dyDescent="0.55000000000000004">
      <c r="A292" s="1">
        <v>33295</v>
      </c>
      <c r="B292">
        <v>84.17</v>
      </c>
      <c r="C292">
        <v>84.33</v>
      </c>
      <c r="D292">
        <v>84.53</v>
      </c>
      <c r="E292">
        <v>84.01</v>
      </c>
      <c r="F292" t="s">
        <v>8286</v>
      </c>
      <c r="G292" s="2">
        <v>-5.0000000000000001E-4</v>
      </c>
    </row>
    <row r="293" spans="1:7" x14ac:dyDescent="0.55000000000000004">
      <c r="A293" s="1">
        <v>33296</v>
      </c>
      <c r="B293">
        <v>84.13</v>
      </c>
      <c r="C293">
        <v>84.17</v>
      </c>
      <c r="D293">
        <v>84.32</v>
      </c>
      <c r="E293">
        <v>83.82</v>
      </c>
      <c r="F293" t="s">
        <v>8444</v>
      </c>
      <c r="G293" s="2">
        <v>-5.0000000000000001E-4</v>
      </c>
    </row>
    <row r="294" spans="1:7" x14ac:dyDescent="0.55000000000000004">
      <c r="A294" s="1">
        <v>33297</v>
      </c>
      <c r="B294">
        <v>84.35</v>
      </c>
      <c r="C294">
        <v>84.01</v>
      </c>
      <c r="D294">
        <v>84.53</v>
      </c>
      <c r="E294">
        <v>83.91</v>
      </c>
      <c r="F294" t="s">
        <v>8048</v>
      </c>
      <c r="G294" s="2">
        <v>2.5999999999999999E-3</v>
      </c>
    </row>
    <row r="295" spans="1:7" x14ac:dyDescent="0.55000000000000004">
      <c r="A295" s="1">
        <v>33298</v>
      </c>
      <c r="B295">
        <v>85.01</v>
      </c>
      <c r="C295">
        <v>84.96</v>
      </c>
      <c r="D295">
        <v>85.08</v>
      </c>
      <c r="E295">
        <v>84.58</v>
      </c>
      <c r="F295" t="s">
        <v>8378</v>
      </c>
      <c r="G295" s="2">
        <v>7.7999999999999996E-3</v>
      </c>
    </row>
    <row r="296" spans="1:7" x14ac:dyDescent="0.55000000000000004">
      <c r="A296" s="1">
        <v>33301</v>
      </c>
      <c r="B296">
        <v>84.81</v>
      </c>
      <c r="C296">
        <v>85.07</v>
      </c>
      <c r="D296">
        <v>85.16</v>
      </c>
      <c r="E296">
        <v>84.77</v>
      </c>
      <c r="F296" t="s">
        <v>8194</v>
      </c>
      <c r="G296" s="2">
        <v>-2.3999999999999998E-3</v>
      </c>
    </row>
    <row r="297" spans="1:7" x14ac:dyDescent="0.55000000000000004">
      <c r="A297" s="1">
        <v>33302</v>
      </c>
      <c r="B297">
        <v>85.33</v>
      </c>
      <c r="C297">
        <v>84.53</v>
      </c>
      <c r="D297">
        <v>85.34</v>
      </c>
      <c r="E297">
        <v>84.35</v>
      </c>
      <c r="F297" t="s">
        <v>8433</v>
      </c>
      <c r="G297" s="2">
        <v>6.1000000000000004E-3</v>
      </c>
    </row>
    <row r="298" spans="1:7" x14ac:dyDescent="0.55000000000000004">
      <c r="A298" s="1">
        <v>33303</v>
      </c>
      <c r="B298">
        <v>85.09</v>
      </c>
      <c r="C298">
        <v>85.37</v>
      </c>
      <c r="D298">
        <v>85.8</v>
      </c>
      <c r="E298">
        <v>85.01</v>
      </c>
      <c r="F298" t="s">
        <v>8049</v>
      </c>
      <c r="G298" s="2">
        <v>-2.8E-3</v>
      </c>
    </row>
    <row r="299" spans="1:7" x14ac:dyDescent="0.55000000000000004">
      <c r="A299" s="1">
        <v>33304</v>
      </c>
      <c r="B299">
        <v>85.39</v>
      </c>
      <c r="C299">
        <v>85.25</v>
      </c>
      <c r="D299">
        <v>85.58</v>
      </c>
      <c r="E299">
        <v>85.15</v>
      </c>
      <c r="F299" t="s">
        <v>8299</v>
      </c>
      <c r="G299" s="2">
        <v>3.5000000000000001E-3</v>
      </c>
    </row>
    <row r="300" spans="1:7" x14ac:dyDescent="0.55000000000000004">
      <c r="A300" s="1">
        <v>33305</v>
      </c>
      <c r="B300">
        <v>86.42</v>
      </c>
      <c r="C300">
        <v>85.85</v>
      </c>
      <c r="D300">
        <v>86.45</v>
      </c>
      <c r="E300">
        <v>85.5</v>
      </c>
      <c r="F300" t="s">
        <v>8280</v>
      </c>
      <c r="G300" s="2">
        <v>1.21E-2</v>
      </c>
    </row>
    <row r="301" spans="1:7" x14ac:dyDescent="0.55000000000000004">
      <c r="A301" s="1">
        <v>33308</v>
      </c>
      <c r="B301">
        <v>87.03</v>
      </c>
      <c r="C301">
        <v>86.58</v>
      </c>
      <c r="D301">
        <v>87.26</v>
      </c>
      <c r="E301">
        <v>86.5</v>
      </c>
      <c r="F301" t="s">
        <v>8520</v>
      </c>
      <c r="G301" s="2">
        <v>7.1000000000000004E-3</v>
      </c>
    </row>
    <row r="302" spans="1:7" x14ac:dyDescent="0.55000000000000004">
      <c r="A302" s="1">
        <v>33309</v>
      </c>
      <c r="B302">
        <v>86.5</v>
      </c>
      <c r="C302">
        <v>86.22</v>
      </c>
      <c r="D302">
        <v>86.64</v>
      </c>
      <c r="E302">
        <v>86.2</v>
      </c>
      <c r="F302" t="s">
        <v>8372</v>
      </c>
      <c r="G302" s="2">
        <v>-6.1000000000000004E-3</v>
      </c>
    </row>
    <row r="303" spans="1:7" x14ac:dyDescent="0.55000000000000004">
      <c r="A303" s="1">
        <v>33310</v>
      </c>
      <c r="B303">
        <v>86.3</v>
      </c>
      <c r="C303">
        <v>86.62</v>
      </c>
      <c r="D303">
        <v>86.83</v>
      </c>
      <c r="E303">
        <v>86.3</v>
      </c>
      <c r="F303" t="s">
        <v>8490</v>
      </c>
      <c r="G303" s="2">
        <v>-2.3E-3</v>
      </c>
    </row>
    <row r="304" spans="1:7" x14ac:dyDescent="0.55000000000000004">
      <c r="A304" s="1">
        <v>33311</v>
      </c>
      <c r="B304">
        <v>86.66</v>
      </c>
      <c r="C304">
        <v>86.39</v>
      </c>
      <c r="D304">
        <v>86.93</v>
      </c>
      <c r="E304">
        <v>86.37</v>
      </c>
      <c r="F304" t="s">
        <v>8543</v>
      </c>
      <c r="G304" s="2">
        <v>4.1999999999999997E-3</v>
      </c>
    </row>
    <row r="305" spans="1:7" x14ac:dyDescent="0.55000000000000004">
      <c r="A305" s="1">
        <v>33312</v>
      </c>
      <c r="B305">
        <v>87.94</v>
      </c>
      <c r="C305">
        <v>86.95</v>
      </c>
      <c r="D305">
        <v>88</v>
      </c>
      <c r="E305">
        <v>86.95</v>
      </c>
      <c r="F305" t="s">
        <v>8539</v>
      </c>
      <c r="G305" s="2">
        <v>1.4800000000000001E-2</v>
      </c>
    </row>
    <row r="306" spans="1:7" x14ac:dyDescent="0.55000000000000004">
      <c r="A306" s="1">
        <v>33315</v>
      </c>
      <c r="B306">
        <v>88.88</v>
      </c>
      <c r="C306">
        <v>88.3</v>
      </c>
      <c r="D306">
        <v>89.2</v>
      </c>
      <c r="E306">
        <v>88.22</v>
      </c>
      <c r="F306" t="s">
        <v>8557</v>
      </c>
      <c r="G306" s="2">
        <v>1.0699999999999999E-2</v>
      </c>
    </row>
    <row r="307" spans="1:7" x14ac:dyDescent="0.55000000000000004">
      <c r="A307" s="1">
        <v>33316</v>
      </c>
      <c r="B307">
        <v>89.38</v>
      </c>
      <c r="C307">
        <v>89</v>
      </c>
      <c r="D307">
        <v>90.55</v>
      </c>
      <c r="E307">
        <v>89</v>
      </c>
      <c r="F307" t="s">
        <v>8478</v>
      </c>
      <c r="G307" s="2">
        <v>5.5999999999999999E-3</v>
      </c>
    </row>
    <row r="308" spans="1:7" x14ac:dyDescent="0.55000000000000004">
      <c r="A308" s="1">
        <v>33317</v>
      </c>
      <c r="B308">
        <v>90</v>
      </c>
      <c r="C308">
        <v>90.32</v>
      </c>
      <c r="D308">
        <v>90.32</v>
      </c>
      <c r="E308">
        <v>89.9</v>
      </c>
      <c r="F308" t="s">
        <v>444</v>
      </c>
      <c r="G308" s="2">
        <v>6.8999999999999999E-3</v>
      </c>
    </row>
    <row r="309" spans="1:7" x14ac:dyDescent="0.55000000000000004">
      <c r="A309" s="1">
        <v>33318</v>
      </c>
      <c r="B309">
        <v>89.71</v>
      </c>
      <c r="C309">
        <v>89.81</v>
      </c>
      <c r="D309">
        <v>90.25</v>
      </c>
      <c r="E309">
        <v>89.6</v>
      </c>
      <c r="F309" t="s">
        <v>8288</v>
      </c>
      <c r="G309" s="2">
        <v>-3.2000000000000002E-3</v>
      </c>
    </row>
    <row r="310" spans="1:7" x14ac:dyDescent="0.55000000000000004">
      <c r="A310" s="1">
        <v>33319</v>
      </c>
      <c r="B310">
        <v>90.25</v>
      </c>
      <c r="C310">
        <v>90.31</v>
      </c>
      <c r="D310">
        <v>90.61</v>
      </c>
      <c r="E310">
        <v>90</v>
      </c>
      <c r="F310" t="s">
        <v>8223</v>
      </c>
      <c r="G310" s="2">
        <v>6.0000000000000001E-3</v>
      </c>
    </row>
    <row r="311" spans="1:7" x14ac:dyDescent="0.55000000000000004">
      <c r="A311" s="1">
        <v>33322</v>
      </c>
      <c r="B311">
        <v>92.17</v>
      </c>
      <c r="C311">
        <v>91.44</v>
      </c>
      <c r="D311">
        <v>92.26</v>
      </c>
      <c r="E311">
        <v>91.17</v>
      </c>
      <c r="F311" t="s">
        <v>8138</v>
      </c>
      <c r="G311" s="2">
        <v>2.1299999999999999E-2</v>
      </c>
    </row>
    <row r="312" spans="1:7" x14ac:dyDescent="0.55000000000000004">
      <c r="A312" s="1">
        <v>33323</v>
      </c>
      <c r="B312">
        <v>92.12</v>
      </c>
      <c r="C312">
        <v>92.25</v>
      </c>
      <c r="D312">
        <v>92.57</v>
      </c>
      <c r="E312">
        <v>91.75</v>
      </c>
      <c r="F312" t="s">
        <v>8263</v>
      </c>
      <c r="G312" s="2">
        <v>-5.0000000000000001E-4</v>
      </c>
    </row>
    <row r="313" spans="1:7" x14ac:dyDescent="0.55000000000000004">
      <c r="A313" s="1">
        <v>33324</v>
      </c>
      <c r="B313">
        <v>93.11</v>
      </c>
      <c r="C313">
        <v>92.91</v>
      </c>
      <c r="D313">
        <v>93.25</v>
      </c>
      <c r="E313">
        <v>92.6</v>
      </c>
      <c r="F313" t="s">
        <v>8076</v>
      </c>
      <c r="G313" s="2">
        <v>1.0699999999999999E-2</v>
      </c>
    </row>
    <row r="314" spans="1:7" x14ac:dyDescent="0.55000000000000004">
      <c r="A314" s="1">
        <v>33325</v>
      </c>
      <c r="B314">
        <v>92.99</v>
      </c>
      <c r="C314">
        <v>93.34</v>
      </c>
      <c r="D314">
        <v>93.5</v>
      </c>
      <c r="E314">
        <v>92.71</v>
      </c>
      <c r="F314" t="s">
        <v>8331</v>
      </c>
      <c r="G314" s="2">
        <v>-1.2999999999999999E-3</v>
      </c>
    </row>
    <row r="315" spans="1:7" x14ac:dyDescent="0.55000000000000004">
      <c r="A315" s="1">
        <v>33329</v>
      </c>
      <c r="B315">
        <v>91.57</v>
      </c>
      <c r="C315">
        <v>92.19</v>
      </c>
      <c r="D315">
        <v>92.4</v>
      </c>
      <c r="E315">
        <v>91.55</v>
      </c>
      <c r="F315" t="s">
        <v>8208</v>
      </c>
      <c r="G315" s="2">
        <v>-1.5299999999999999E-2</v>
      </c>
    </row>
    <row r="316" spans="1:7" x14ac:dyDescent="0.55000000000000004">
      <c r="A316" s="1">
        <v>33330</v>
      </c>
      <c r="B316">
        <v>90.91</v>
      </c>
      <c r="C316">
        <v>92.17</v>
      </c>
      <c r="D316">
        <v>92.36</v>
      </c>
      <c r="E316">
        <v>90.84</v>
      </c>
      <c r="F316" t="s">
        <v>8100</v>
      </c>
      <c r="G316" s="2">
        <v>-7.1999999999999998E-3</v>
      </c>
    </row>
    <row r="317" spans="1:7" x14ac:dyDescent="0.55000000000000004">
      <c r="A317" s="1">
        <v>33331</v>
      </c>
      <c r="B317">
        <v>91.26</v>
      </c>
      <c r="C317">
        <v>91.19</v>
      </c>
      <c r="D317">
        <v>91.39</v>
      </c>
      <c r="E317">
        <v>90.72</v>
      </c>
      <c r="F317" t="s">
        <v>6966</v>
      </c>
      <c r="G317" s="2">
        <v>3.8E-3</v>
      </c>
    </row>
    <row r="318" spans="1:7" x14ac:dyDescent="0.55000000000000004">
      <c r="A318" s="1">
        <v>33332</v>
      </c>
      <c r="B318">
        <v>90.7</v>
      </c>
      <c r="C318">
        <v>91.35</v>
      </c>
      <c r="D318">
        <v>91.4</v>
      </c>
      <c r="E318">
        <v>90.29</v>
      </c>
      <c r="F318" t="s">
        <v>8296</v>
      </c>
      <c r="G318" s="2">
        <v>-6.1000000000000004E-3</v>
      </c>
    </row>
    <row r="319" spans="1:7" x14ac:dyDescent="0.55000000000000004">
      <c r="A319" s="1">
        <v>33333</v>
      </c>
      <c r="B319">
        <v>91.38</v>
      </c>
      <c r="C319">
        <v>90.75</v>
      </c>
      <c r="D319">
        <v>91.47</v>
      </c>
      <c r="E319">
        <v>90.07</v>
      </c>
      <c r="F319" t="s">
        <v>8596</v>
      </c>
      <c r="G319" s="2">
        <v>7.4999999999999997E-3</v>
      </c>
    </row>
    <row r="320" spans="1:7" x14ac:dyDescent="0.55000000000000004">
      <c r="A320" s="1">
        <v>33336</v>
      </c>
      <c r="B320">
        <v>91.81</v>
      </c>
      <c r="C320">
        <v>91.53</v>
      </c>
      <c r="D320">
        <v>91.82</v>
      </c>
      <c r="E320">
        <v>91.42</v>
      </c>
      <c r="F320" t="s">
        <v>8202</v>
      </c>
      <c r="G320" s="2">
        <v>4.7000000000000002E-3</v>
      </c>
    </row>
    <row r="321" spans="1:7" x14ac:dyDescent="0.55000000000000004">
      <c r="A321" s="1">
        <v>33337</v>
      </c>
      <c r="B321">
        <v>90.39</v>
      </c>
      <c r="C321">
        <v>91.08</v>
      </c>
      <c r="D321">
        <v>91.25</v>
      </c>
      <c r="E321">
        <v>90.37</v>
      </c>
      <c r="F321" t="s">
        <v>8598</v>
      </c>
      <c r="G321" s="2">
        <v>-1.55E-2</v>
      </c>
    </row>
    <row r="322" spans="1:7" x14ac:dyDescent="0.55000000000000004">
      <c r="A322" s="1">
        <v>33338</v>
      </c>
      <c r="B322">
        <v>91.4</v>
      </c>
      <c r="C322">
        <v>90.63</v>
      </c>
      <c r="D322">
        <v>91.62</v>
      </c>
      <c r="E322">
        <v>90.5</v>
      </c>
      <c r="F322" t="s">
        <v>8417</v>
      </c>
      <c r="G322" s="2">
        <v>1.12E-2</v>
      </c>
    </row>
    <row r="323" spans="1:7" x14ac:dyDescent="0.55000000000000004">
      <c r="A323" s="1">
        <v>33339</v>
      </c>
      <c r="B323">
        <v>90.75</v>
      </c>
      <c r="C323">
        <v>90.75</v>
      </c>
      <c r="D323">
        <v>91.45</v>
      </c>
      <c r="E323">
        <v>90.35</v>
      </c>
      <c r="F323" t="s">
        <v>8558</v>
      </c>
      <c r="G323" s="2">
        <v>-7.1000000000000004E-3</v>
      </c>
    </row>
    <row r="324" spans="1:7" x14ac:dyDescent="0.55000000000000004">
      <c r="A324" s="1">
        <v>33340</v>
      </c>
      <c r="B324">
        <v>91.32</v>
      </c>
      <c r="C324">
        <v>90.66</v>
      </c>
      <c r="D324">
        <v>91.57</v>
      </c>
      <c r="E324">
        <v>90.38</v>
      </c>
      <c r="F324" t="s">
        <v>8068</v>
      </c>
      <c r="G324" s="2">
        <v>6.3E-3</v>
      </c>
    </row>
    <row r="325" spans="1:7" x14ac:dyDescent="0.55000000000000004">
      <c r="A325" s="1">
        <v>33343</v>
      </c>
      <c r="B325">
        <v>90.24</v>
      </c>
      <c r="C325">
        <v>90.72</v>
      </c>
      <c r="D325">
        <v>90.73</v>
      </c>
      <c r="E325">
        <v>90.12</v>
      </c>
      <c r="F325" t="s">
        <v>8473</v>
      </c>
      <c r="G325" s="2">
        <v>-1.18E-2</v>
      </c>
    </row>
    <row r="326" spans="1:7" x14ac:dyDescent="0.55000000000000004">
      <c r="A326" s="1">
        <v>33344</v>
      </c>
      <c r="B326">
        <v>90.26</v>
      </c>
      <c r="C326">
        <v>90.15</v>
      </c>
      <c r="D326">
        <v>90.68</v>
      </c>
      <c r="E326">
        <v>90.04</v>
      </c>
      <c r="F326" t="s">
        <v>7913</v>
      </c>
      <c r="G326" s="2">
        <v>2.0000000000000001E-4</v>
      </c>
    </row>
    <row r="327" spans="1:7" x14ac:dyDescent="0.55000000000000004">
      <c r="A327" s="1">
        <v>33345</v>
      </c>
      <c r="B327">
        <v>90.44</v>
      </c>
      <c r="C327">
        <v>90.4</v>
      </c>
      <c r="D327">
        <v>90.79</v>
      </c>
      <c r="E327">
        <v>90.28</v>
      </c>
      <c r="F327" t="s">
        <v>8340</v>
      </c>
      <c r="G327" s="2">
        <v>2E-3</v>
      </c>
    </row>
    <row r="328" spans="1:7" x14ac:dyDescent="0.55000000000000004">
      <c r="A328" s="1">
        <v>33346</v>
      </c>
      <c r="B328">
        <v>92.17</v>
      </c>
      <c r="C328">
        <v>91.35</v>
      </c>
      <c r="D328">
        <v>92.34</v>
      </c>
      <c r="E328">
        <v>90.85</v>
      </c>
      <c r="F328" t="s">
        <v>8475</v>
      </c>
      <c r="G328" s="2">
        <v>1.9099999999999999E-2</v>
      </c>
    </row>
    <row r="329" spans="1:7" x14ac:dyDescent="0.55000000000000004">
      <c r="A329" s="1">
        <v>33347</v>
      </c>
      <c r="B329">
        <v>93.55</v>
      </c>
      <c r="C329">
        <v>92.92</v>
      </c>
      <c r="D329">
        <v>93.6</v>
      </c>
      <c r="E329">
        <v>92.48</v>
      </c>
      <c r="F329" t="s">
        <v>8200</v>
      </c>
      <c r="G329" s="2">
        <v>1.4999999999999999E-2</v>
      </c>
    </row>
    <row r="330" spans="1:7" x14ac:dyDescent="0.55000000000000004">
      <c r="A330" s="1">
        <v>33350</v>
      </c>
      <c r="B330">
        <v>94.61</v>
      </c>
      <c r="C330">
        <v>94.48</v>
      </c>
      <c r="D330">
        <v>94.92</v>
      </c>
      <c r="E330">
        <v>94.1</v>
      </c>
      <c r="F330" t="s">
        <v>8597</v>
      </c>
      <c r="G330" s="2">
        <v>1.1299999999999999E-2</v>
      </c>
    </row>
    <row r="331" spans="1:7" x14ac:dyDescent="0.55000000000000004">
      <c r="A331" s="1">
        <v>33351</v>
      </c>
      <c r="B331">
        <v>93.53</v>
      </c>
      <c r="C331">
        <v>94.27</v>
      </c>
      <c r="D331">
        <v>94.34</v>
      </c>
      <c r="E331">
        <v>93.45</v>
      </c>
      <c r="F331" t="s">
        <v>8596</v>
      </c>
      <c r="G331" s="2">
        <v>-1.14E-2</v>
      </c>
    </row>
    <row r="332" spans="1:7" x14ac:dyDescent="0.55000000000000004">
      <c r="A332" s="1">
        <v>33352</v>
      </c>
      <c r="B332">
        <v>93.95</v>
      </c>
      <c r="C332">
        <v>93.36</v>
      </c>
      <c r="D332">
        <v>94.4</v>
      </c>
      <c r="E332">
        <v>93.35</v>
      </c>
      <c r="F332" t="s">
        <v>8592</v>
      </c>
      <c r="G332" s="2">
        <v>4.4999999999999997E-3</v>
      </c>
    </row>
    <row r="333" spans="1:7" x14ac:dyDescent="0.55000000000000004">
      <c r="A333" s="1">
        <v>33353</v>
      </c>
      <c r="B333">
        <v>93.94</v>
      </c>
      <c r="C333">
        <v>94.33</v>
      </c>
      <c r="D333">
        <v>94.55</v>
      </c>
      <c r="E333">
        <v>93.75</v>
      </c>
      <c r="F333" t="s">
        <v>8319</v>
      </c>
      <c r="G333" s="2">
        <v>-1E-4</v>
      </c>
    </row>
    <row r="334" spans="1:7" x14ac:dyDescent="0.55000000000000004">
      <c r="A334" s="1">
        <v>33354</v>
      </c>
      <c r="B334">
        <v>94.05</v>
      </c>
      <c r="C334">
        <v>94.06</v>
      </c>
      <c r="D334">
        <v>94.35</v>
      </c>
      <c r="E334">
        <v>93.83</v>
      </c>
      <c r="F334" t="s">
        <v>8217</v>
      </c>
      <c r="G334" s="2">
        <v>1.1999999999999999E-3</v>
      </c>
    </row>
    <row r="335" spans="1:7" x14ac:dyDescent="0.55000000000000004">
      <c r="A335" s="1">
        <v>33357</v>
      </c>
      <c r="B335">
        <v>93.93</v>
      </c>
      <c r="C335">
        <v>94.86</v>
      </c>
      <c r="D335">
        <v>95.19</v>
      </c>
      <c r="E335">
        <v>93.55</v>
      </c>
      <c r="F335" t="s">
        <v>7918</v>
      </c>
      <c r="G335" s="2">
        <v>-1.2999999999999999E-3</v>
      </c>
    </row>
    <row r="336" spans="1:7" x14ac:dyDescent="0.55000000000000004">
      <c r="A336" s="1">
        <v>33358</v>
      </c>
      <c r="B336">
        <v>92.13</v>
      </c>
      <c r="C336">
        <v>93.21</v>
      </c>
      <c r="D336">
        <v>93.4</v>
      </c>
      <c r="E336">
        <v>92.03</v>
      </c>
      <c r="F336" t="s">
        <v>8031</v>
      </c>
      <c r="G336" s="2">
        <v>-1.9199999999999998E-2</v>
      </c>
    </row>
    <row r="337" spans="1:7" x14ac:dyDescent="0.55000000000000004">
      <c r="A337" s="1">
        <v>33359</v>
      </c>
      <c r="B337">
        <v>92.47</v>
      </c>
      <c r="C337">
        <v>91.74</v>
      </c>
      <c r="D337">
        <v>92.77</v>
      </c>
      <c r="E337">
        <v>91.55</v>
      </c>
      <c r="F337" t="s">
        <v>8484</v>
      </c>
      <c r="G337" s="2">
        <v>3.7000000000000002E-3</v>
      </c>
    </row>
    <row r="338" spans="1:7" x14ac:dyDescent="0.55000000000000004">
      <c r="A338" s="1">
        <v>33360</v>
      </c>
      <c r="B338">
        <v>92.82</v>
      </c>
      <c r="C338">
        <v>93.06</v>
      </c>
      <c r="D338">
        <v>93.25</v>
      </c>
      <c r="E338">
        <v>92.65</v>
      </c>
      <c r="F338" t="s">
        <v>8168</v>
      </c>
      <c r="G338" s="2">
        <v>3.8E-3</v>
      </c>
    </row>
    <row r="339" spans="1:7" x14ac:dyDescent="0.55000000000000004">
      <c r="A339" s="1">
        <v>33361</v>
      </c>
      <c r="B339">
        <v>94.07</v>
      </c>
      <c r="C339">
        <v>92.46</v>
      </c>
      <c r="D339">
        <v>94.2</v>
      </c>
      <c r="E339">
        <v>92.35</v>
      </c>
      <c r="F339" t="s">
        <v>8055</v>
      </c>
      <c r="G339" s="2">
        <v>1.35E-2</v>
      </c>
    </row>
    <row r="340" spans="1:7" x14ac:dyDescent="0.55000000000000004">
      <c r="A340" s="1">
        <v>33364</v>
      </c>
      <c r="B340">
        <v>93.27</v>
      </c>
      <c r="C340">
        <v>93.71</v>
      </c>
      <c r="D340">
        <v>93.96</v>
      </c>
      <c r="E340">
        <v>92.97</v>
      </c>
      <c r="F340" t="s">
        <v>8204</v>
      </c>
      <c r="G340" s="2">
        <v>-8.5000000000000006E-3</v>
      </c>
    </row>
    <row r="341" spans="1:7" x14ac:dyDescent="0.55000000000000004">
      <c r="A341" s="1">
        <v>33365</v>
      </c>
      <c r="B341">
        <v>92.63</v>
      </c>
      <c r="C341">
        <v>92.97</v>
      </c>
      <c r="D341">
        <v>93.28</v>
      </c>
      <c r="E341">
        <v>92.53</v>
      </c>
      <c r="F341" t="s">
        <v>7901</v>
      </c>
      <c r="G341" s="2">
        <v>-6.8999999999999999E-3</v>
      </c>
    </row>
    <row r="342" spans="1:7" x14ac:dyDescent="0.55000000000000004">
      <c r="A342" s="1">
        <v>33366</v>
      </c>
      <c r="B342">
        <v>93.17</v>
      </c>
      <c r="C342">
        <v>93.17</v>
      </c>
      <c r="D342">
        <v>93.28</v>
      </c>
      <c r="E342">
        <v>92.92</v>
      </c>
      <c r="F342" t="s">
        <v>8450</v>
      </c>
      <c r="G342" s="2">
        <v>5.7999999999999996E-3</v>
      </c>
    </row>
    <row r="343" spans="1:7" x14ac:dyDescent="0.55000000000000004">
      <c r="A343" s="1">
        <v>33367</v>
      </c>
      <c r="B343">
        <v>93.08</v>
      </c>
      <c r="C343">
        <v>93.51</v>
      </c>
      <c r="D343">
        <v>93.87</v>
      </c>
      <c r="E343">
        <v>92.9</v>
      </c>
      <c r="F343" t="s">
        <v>8595</v>
      </c>
      <c r="G343" s="2">
        <v>-1E-3</v>
      </c>
    </row>
    <row r="344" spans="1:7" x14ac:dyDescent="0.55000000000000004">
      <c r="A344" s="1">
        <v>33368</v>
      </c>
      <c r="B344">
        <v>92.86</v>
      </c>
      <c r="C344">
        <v>93.28</v>
      </c>
      <c r="D344">
        <v>93.42</v>
      </c>
      <c r="E344">
        <v>92.66</v>
      </c>
      <c r="F344" t="s">
        <v>8287</v>
      </c>
      <c r="G344" s="2">
        <v>-2.3999999999999998E-3</v>
      </c>
    </row>
    <row r="345" spans="1:7" x14ac:dyDescent="0.55000000000000004">
      <c r="A345" s="1">
        <v>33371</v>
      </c>
      <c r="B345">
        <v>92.37</v>
      </c>
      <c r="C345">
        <v>92.9</v>
      </c>
      <c r="D345">
        <v>92.96</v>
      </c>
      <c r="E345">
        <v>92.07</v>
      </c>
      <c r="F345" t="s">
        <v>8252</v>
      </c>
      <c r="G345" s="2">
        <v>-5.3E-3</v>
      </c>
    </row>
    <row r="346" spans="1:7" x14ac:dyDescent="0.55000000000000004">
      <c r="A346" s="1">
        <v>33372</v>
      </c>
      <c r="B346">
        <v>91.67</v>
      </c>
      <c r="C346">
        <v>92.52</v>
      </c>
      <c r="D346">
        <v>92.83</v>
      </c>
      <c r="E346">
        <v>91.4</v>
      </c>
      <c r="F346" t="s">
        <v>8304</v>
      </c>
      <c r="G346" s="2">
        <v>-7.6E-3</v>
      </c>
    </row>
    <row r="347" spans="1:7" x14ac:dyDescent="0.55000000000000004">
      <c r="A347" s="1">
        <v>33373</v>
      </c>
      <c r="B347">
        <v>91.12</v>
      </c>
      <c r="C347">
        <v>91.66</v>
      </c>
      <c r="D347">
        <v>91.68</v>
      </c>
      <c r="E347">
        <v>91.02</v>
      </c>
      <c r="F347" t="s">
        <v>8037</v>
      </c>
      <c r="G347" s="2">
        <v>-6.0000000000000001E-3</v>
      </c>
    </row>
    <row r="348" spans="1:7" x14ac:dyDescent="0.55000000000000004">
      <c r="A348" s="1">
        <v>33374</v>
      </c>
      <c r="B348">
        <v>91.5</v>
      </c>
      <c r="C348">
        <v>91.36</v>
      </c>
      <c r="D348">
        <v>91.72</v>
      </c>
      <c r="E348">
        <v>91.18</v>
      </c>
      <c r="F348" t="s">
        <v>8201</v>
      </c>
      <c r="G348" s="2">
        <v>4.1999999999999997E-3</v>
      </c>
    </row>
    <row r="349" spans="1:7" x14ac:dyDescent="0.55000000000000004">
      <c r="A349" s="1">
        <v>33375</v>
      </c>
      <c r="B349">
        <v>93.25</v>
      </c>
      <c r="C349">
        <v>91.94</v>
      </c>
      <c r="D349">
        <v>93.5</v>
      </c>
      <c r="E349">
        <v>91.57</v>
      </c>
      <c r="F349" t="s">
        <v>8594</v>
      </c>
      <c r="G349" s="2">
        <v>1.9099999999999999E-2</v>
      </c>
    </row>
    <row r="350" spans="1:7" x14ac:dyDescent="0.55000000000000004">
      <c r="A350" s="1">
        <v>33378</v>
      </c>
      <c r="B350">
        <v>93.05</v>
      </c>
      <c r="C350">
        <v>93.35</v>
      </c>
      <c r="D350">
        <v>93.58</v>
      </c>
      <c r="E350">
        <v>92.73</v>
      </c>
      <c r="F350" t="s">
        <v>7859</v>
      </c>
      <c r="G350" s="2">
        <v>-2.0999999999999999E-3</v>
      </c>
    </row>
    <row r="351" spans="1:7" x14ac:dyDescent="0.55000000000000004">
      <c r="A351" s="1">
        <v>33379</v>
      </c>
      <c r="B351">
        <v>92.14</v>
      </c>
      <c r="C351">
        <v>92.28</v>
      </c>
      <c r="D351">
        <v>92.54</v>
      </c>
      <c r="E351">
        <v>91.98</v>
      </c>
      <c r="F351" t="s">
        <v>8338</v>
      </c>
      <c r="G351" s="2">
        <v>-9.7999999999999997E-3</v>
      </c>
    </row>
    <row r="352" spans="1:7" x14ac:dyDescent="0.55000000000000004">
      <c r="A352" s="1">
        <v>33380</v>
      </c>
      <c r="B352">
        <v>92.5</v>
      </c>
      <c r="C352">
        <v>92.34</v>
      </c>
      <c r="D352">
        <v>92.74</v>
      </c>
      <c r="E352">
        <v>92.22</v>
      </c>
      <c r="F352" t="s">
        <v>8166</v>
      </c>
      <c r="G352" s="2">
        <v>3.8999999999999998E-3</v>
      </c>
    </row>
    <row r="353" spans="1:7" x14ac:dyDescent="0.55000000000000004">
      <c r="A353" s="1">
        <v>33381</v>
      </c>
      <c r="B353">
        <v>92.19</v>
      </c>
      <c r="C353">
        <v>92.89</v>
      </c>
      <c r="D353">
        <v>92.99</v>
      </c>
      <c r="E353">
        <v>92.03</v>
      </c>
      <c r="F353" t="s">
        <v>8102</v>
      </c>
      <c r="G353" s="2">
        <v>-3.3999999999999998E-3</v>
      </c>
    </row>
    <row r="354" spans="1:7" x14ac:dyDescent="0.55000000000000004">
      <c r="A354" s="1">
        <v>33382</v>
      </c>
      <c r="B354">
        <v>91.98</v>
      </c>
      <c r="C354">
        <v>91.99</v>
      </c>
      <c r="D354">
        <v>92.24</v>
      </c>
      <c r="E354">
        <v>91.95</v>
      </c>
      <c r="F354" t="s">
        <v>1630</v>
      </c>
      <c r="G354" s="2">
        <v>-2.3E-3</v>
      </c>
    </row>
    <row r="355" spans="1:7" x14ac:dyDescent="0.55000000000000004">
      <c r="A355" s="1">
        <v>33386</v>
      </c>
      <c r="B355">
        <v>91.42</v>
      </c>
      <c r="C355">
        <v>92.16</v>
      </c>
      <c r="D355">
        <v>92.17</v>
      </c>
      <c r="E355">
        <v>91.26</v>
      </c>
      <c r="F355" t="s">
        <v>8403</v>
      </c>
      <c r="G355" s="2">
        <v>-6.1000000000000004E-3</v>
      </c>
    </row>
    <row r="356" spans="1:7" x14ac:dyDescent="0.55000000000000004">
      <c r="A356" s="1">
        <v>33387</v>
      </c>
      <c r="B356">
        <v>92.18</v>
      </c>
      <c r="C356">
        <v>91.43</v>
      </c>
      <c r="D356">
        <v>92.45</v>
      </c>
      <c r="E356">
        <v>91.22</v>
      </c>
      <c r="F356" t="s">
        <v>8473</v>
      </c>
      <c r="G356" s="2">
        <v>8.3000000000000001E-3</v>
      </c>
    </row>
    <row r="357" spans="1:7" x14ac:dyDescent="0.55000000000000004">
      <c r="A357" s="1">
        <v>33388</v>
      </c>
      <c r="B357">
        <v>92.48</v>
      </c>
      <c r="C357">
        <v>92.12</v>
      </c>
      <c r="D357">
        <v>92.58</v>
      </c>
      <c r="E357">
        <v>91.87</v>
      </c>
      <c r="F357" t="s">
        <v>8216</v>
      </c>
      <c r="G357" s="2">
        <v>3.3E-3</v>
      </c>
    </row>
    <row r="358" spans="1:7" x14ac:dyDescent="0.55000000000000004">
      <c r="A358" s="1">
        <v>33389</v>
      </c>
      <c r="B358">
        <v>93.38</v>
      </c>
      <c r="C358">
        <v>92.67</v>
      </c>
      <c r="D358">
        <v>93.46</v>
      </c>
      <c r="E358">
        <v>92.59</v>
      </c>
      <c r="F358" t="s">
        <v>8593</v>
      </c>
      <c r="G358" s="2">
        <v>9.7000000000000003E-3</v>
      </c>
    </row>
    <row r="359" spans="1:7" x14ac:dyDescent="0.55000000000000004">
      <c r="A359" s="1">
        <v>33392</v>
      </c>
      <c r="B359">
        <v>93.64</v>
      </c>
      <c r="C359">
        <v>93.97</v>
      </c>
      <c r="D359">
        <v>94.03</v>
      </c>
      <c r="E359">
        <v>93.42</v>
      </c>
      <c r="F359" t="s">
        <v>7864</v>
      </c>
      <c r="G359" s="2">
        <v>2.8E-3</v>
      </c>
    </row>
    <row r="360" spans="1:7" x14ac:dyDescent="0.55000000000000004">
      <c r="A360" s="1">
        <v>33393</v>
      </c>
      <c r="B360">
        <v>93.45</v>
      </c>
      <c r="C360">
        <v>93.72</v>
      </c>
      <c r="D360">
        <v>93.84</v>
      </c>
      <c r="E360">
        <v>93.15</v>
      </c>
      <c r="F360" t="s">
        <v>8268</v>
      </c>
      <c r="G360" s="2">
        <v>-2E-3</v>
      </c>
    </row>
    <row r="361" spans="1:7" x14ac:dyDescent="0.55000000000000004">
      <c r="A361" s="1">
        <v>33394</v>
      </c>
      <c r="B361">
        <v>93.67</v>
      </c>
      <c r="C361">
        <v>93.74</v>
      </c>
      <c r="D361">
        <v>94.05</v>
      </c>
      <c r="E361">
        <v>93.45</v>
      </c>
      <c r="F361" t="s">
        <v>8271</v>
      </c>
      <c r="G361" s="2">
        <v>2.3999999999999998E-3</v>
      </c>
    </row>
    <row r="362" spans="1:7" x14ac:dyDescent="0.55000000000000004">
      <c r="A362" s="1">
        <v>33395</v>
      </c>
      <c r="B362">
        <v>93.92</v>
      </c>
      <c r="C362">
        <v>93.7</v>
      </c>
      <c r="D362">
        <v>94.03</v>
      </c>
      <c r="E362">
        <v>93.6</v>
      </c>
      <c r="F362" t="s">
        <v>8518</v>
      </c>
      <c r="G362" s="2">
        <v>2.7000000000000001E-3</v>
      </c>
    </row>
    <row r="363" spans="1:7" x14ac:dyDescent="0.55000000000000004">
      <c r="A363" s="1">
        <v>33396</v>
      </c>
      <c r="B363">
        <v>94.72</v>
      </c>
      <c r="C363">
        <v>94.14</v>
      </c>
      <c r="D363">
        <v>94.87</v>
      </c>
      <c r="E363">
        <v>94.1</v>
      </c>
      <c r="F363" t="s">
        <v>8001</v>
      </c>
      <c r="G363" s="2">
        <v>8.5000000000000006E-3</v>
      </c>
    </row>
    <row r="364" spans="1:7" x14ac:dyDescent="0.55000000000000004">
      <c r="A364" s="1">
        <v>33399</v>
      </c>
      <c r="B364">
        <v>94.62</v>
      </c>
      <c r="C364">
        <v>94.79</v>
      </c>
      <c r="D364">
        <v>94.9</v>
      </c>
      <c r="E364">
        <v>94.56</v>
      </c>
      <c r="F364" t="s">
        <v>8271</v>
      </c>
      <c r="G364" s="2">
        <v>-1.1000000000000001E-3</v>
      </c>
    </row>
    <row r="365" spans="1:7" x14ac:dyDescent="0.55000000000000004">
      <c r="A365" s="1">
        <v>33400</v>
      </c>
      <c r="B365">
        <v>94.98</v>
      </c>
      <c r="C365">
        <v>94.8</v>
      </c>
      <c r="D365">
        <v>95.07</v>
      </c>
      <c r="E365">
        <v>94.6</v>
      </c>
      <c r="F365" t="s">
        <v>8498</v>
      </c>
      <c r="G365" s="2">
        <v>3.8E-3</v>
      </c>
    </row>
    <row r="366" spans="1:7" x14ac:dyDescent="0.55000000000000004">
      <c r="A366" s="1">
        <v>33401</v>
      </c>
      <c r="B366">
        <v>95.6</v>
      </c>
      <c r="C366">
        <v>95.25</v>
      </c>
      <c r="D366">
        <v>95.83</v>
      </c>
      <c r="E366">
        <v>95.16</v>
      </c>
      <c r="F366" t="s">
        <v>7583</v>
      </c>
      <c r="G366" s="2">
        <v>6.4999999999999997E-3</v>
      </c>
    </row>
    <row r="367" spans="1:7" x14ac:dyDescent="0.55000000000000004">
      <c r="A367" s="1">
        <v>33402</v>
      </c>
      <c r="B367">
        <v>95.72</v>
      </c>
      <c r="C367">
        <v>96.2</v>
      </c>
      <c r="D367">
        <v>96.42</v>
      </c>
      <c r="E367">
        <v>95.52</v>
      </c>
      <c r="F367" t="s">
        <v>7438</v>
      </c>
      <c r="G367" s="2">
        <v>1.2999999999999999E-3</v>
      </c>
    </row>
    <row r="368" spans="1:7" x14ac:dyDescent="0.55000000000000004">
      <c r="A368" s="1">
        <v>33403</v>
      </c>
      <c r="B368">
        <v>95.82</v>
      </c>
      <c r="C368">
        <v>96.08</v>
      </c>
      <c r="D368">
        <v>96.09</v>
      </c>
      <c r="E368">
        <v>95.35</v>
      </c>
      <c r="F368" t="s">
        <v>8249</v>
      </c>
      <c r="G368" s="2">
        <v>1E-3</v>
      </c>
    </row>
    <row r="369" spans="1:7" x14ac:dyDescent="0.55000000000000004">
      <c r="A369" s="1">
        <v>33406</v>
      </c>
      <c r="B369">
        <v>95.89</v>
      </c>
      <c r="C369">
        <v>96.02</v>
      </c>
      <c r="D369">
        <v>96.15</v>
      </c>
      <c r="E369">
        <v>95.85</v>
      </c>
      <c r="F369" t="s">
        <v>8549</v>
      </c>
      <c r="G369" s="2">
        <v>6.9999999999999999E-4</v>
      </c>
    </row>
    <row r="370" spans="1:7" x14ac:dyDescent="0.55000000000000004">
      <c r="A370" s="1">
        <v>33407</v>
      </c>
      <c r="B370">
        <v>96.69</v>
      </c>
      <c r="C370">
        <v>96.62</v>
      </c>
      <c r="D370">
        <v>96.7</v>
      </c>
      <c r="E370">
        <v>96.38</v>
      </c>
      <c r="F370" t="s">
        <v>8517</v>
      </c>
      <c r="G370" s="2">
        <v>8.3000000000000001E-3</v>
      </c>
    </row>
    <row r="371" spans="1:7" x14ac:dyDescent="0.55000000000000004">
      <c r="A371" s="1">
        <v>33408</v>
      </c>
      <c r="B371">
        <v>95.87</v>
      </c>
      <c r="C371">
        <v>96.46</v>
      </c>
      <c r="D371">
        <v>96.48</v>
      </c>
      <c r="E371">
        <v>95.75</v>
      </c>
      <c r="F371" t="s">
        <v>444</v>
      </c>
      <c r="G371" s="2">
        <v>-8.5000000000000006E-3</v>
      </c>
    </row>
    <row r="372" spans="1:7" x14ac:dyDescent="0.55000000000000004">
      <c r="A372" s="1">
        <v>33409</v>
      </c>
      <c r="B372">
        <v>96.39</v>
      </c>
      <c r="C372">
        <v>96.54</v>
      </c>
      <c r="D372">
        <v>96.7</v>
      </c>
      <c r="E372">
        <v>96.1</v>
      </c>
      <c r="F372" t="s">
        <v>8340</v>
      </c>
      <c r="G372" s="2">
        <v>5.4000000000000003E-3</v>
      </c>
    </row>
    <row r="373" spans="1:7" x14ac:dyDescent="0.55000000000000004">
      <c r="A373" s="1">
        <v>33410</v>
      </c>
      <c r="B373">
        <v>96.8</v>
      </c>
      <c r="C373">
        <v>96.66</v>
      </c>
      <c r="D373">
        <v>96.99</v>
      </c>
      <c r="E373">
        <v>96.6</v>
      </c>
      <c r="F373" t="s">
        <v>8216</v>
      </c>
      <c r="G373" s="2">
        <v>4.3E-3</v>
      </c>
    </row>
    <row r="374" spans="1:7" x14ac:dyDescent="0.55000000000000004">
      <c r="A374" s="1">
        <v>33413</v>
      </c>
      <c r="B374">
        <v>95.96</v>
      </c>
      <c r="C374">
        <v>96.7</v>
      </c>
      <c r="D374">
        <v>96.7</v>
      </c>
      <c r="E374">
        <v>95.86</v>
      </c>
      <c r="F374" t="s">
        <v>8466</v>
      </c>
      <c r="G374" s="2">
        <v>-8.6999999999999994E-3</v>
      </c>
    </row>
    <row r="375" spans="1:7" x14ac:dyDescent="0.55000000000000004">
      <c r="A375" s="1">
        <v>33414</v>
      </c>
      <c r="B375">
        <v>96.47</v>
      </c>
      <c r="C375">
        <v>96.54</v>
      </c>
      <c r="D375">
        <v>96.9</v>
      </c>
      <c r="E375">
        <v>96.35</v>
      </c>
      <c r="F375" t="s">
        <v>8477</v>
      </c>
      <c r="G375" s="2">
        <v>5.3E-3</v>
      </c>
    </row>
    <row r="376" spans="1:7" x14ac:dyDescent="0.55000000000000004">
      <c r="A376" s="1">
        <v>33415</v>
      </c>
      <c r="B376">
        <v>96.24</v>
      </c>
      <c r="C376">
        <v>96.48</v>
      </c>
      <c r="D376">
        <v>96.52</v>
      </c>
      <c r="E376">
        <v>95.95</v>
      </c>
      <c r="F376" t="s">
        <v>8404</v>
      </c>
      <c r="G376" s="2">
        <v>-2.3999999999999998E-3</v>
      </c>
    </row>
    <row r="377" spans="1:7" x14ac:dyDescent="0.55000000000000004">
      <c r="A377" s="1">
        <v>33416</v>
      </c>
      <c r="B377">
        <v>96.44</v>
      </c>
      <c r="C377">
        <v>96.74</v>
      </c>
      <c r="D377">
        <v>96.79</v>
      </c>
      <c r="E377">
        <v>96.14</v>
      </c>
      <c r="F377" t="s">
        <v>8513</v>
      </c>
      <c r="G377" s="2">
        <v>2.0999999999999999E-3</v>
      </c>
    </row>
    <row r="378" spans="1:7" x14ac:dyDescent="0.55000000000000004">
      <c r="A378" s="1">
        <v>33417</v>
      </c>
      <c r="B378">
        <v>96.99</v>
      </c>
      <c r="C378">
        <v>97.11</v>
      </c>
      <c r="D378">
        <v>97.4</v>
      </c>
      <c r="E378">
        <v>96.74</v>
      </c>
      <c r="F378" t="s">
        <v>8048</v>
      </c>
      <c r="G378" s="2">
        <v>5.7000000000000002E-3</v>
      </c>
    </row>
    <row r="379" spans="1:7" x14ac:dyDescent="0.55000000000000004">
      <c r="A379" s="1">
        <v>33420</v>
      </c>
      <c r="B379">
        <v>97.69</v>
      </c>
      <c r="C379">
        <v>96.97</v>
      </c>
      <c r="D379">
        <v>97.8</v>
      </c>
      <c r="E379">
        <v>96.76</v>
      </c>
      <c r="F379" t="s">
        <v>8592</v>
      </c>
      <c r="G379" s="2">
        <v>7.1999999999999998E-3</v>
      </c>
    </row>
    <row r="380" spans="1:7" x14ac:dyDescent="0.55000000000000004">
      <c r="A380" s="1">
        <v>33421</v>
      </c>
      <c r="B380">
        <v>98.12</v>
      </c>
      <c r="C380">
        <v>97.77</v>
      </c>
      <c r="D380">
        <v>98.23</v>
      </c>
      <c r="E380">
        <v>97.6</v>
      </c>
      <c r="F380" t="s">
        <v>8561</v>
      </c>
      <c r="G380" s="2">
        <v>4.4000000000000003E-3</v>
      </c>
    </row>
    <row r="381" spans="1:7" x14ac:dyDescent="0.55000000000000004">
      <c r="A381" s="1">
        <v>33422</v>
      </c>
      <c r="B381">
        <v>97.92</v>
      </c>
      <c r="C381">
        <v>97.98</v>
      </c>
      <c r="D381">
        <v>98.03</v>
      </c>
      <c r="E381">
        <v>97.4</v>
      </c>
      <c r="F381" t="s">
        <v>8335</v>
      </c>
      <c r="G381" s="2">
        <v>-2E-3</v>
      </c>
    </row>
    <row r="382" spans="1:7" x14ac:dyDescent="0.55000000000000004">
      <c r="A382" s="1">
        <v>33424</v>
      </c>
      <c r="B382">
        <v>97.59</v>
      </c>
      <c r="C382">
        <v>97.98</v>
      </c>
      <c r="D382">
        <v>98.13</v>
      </c>
      <c r="E382">
        <v>97.47</v>
      </c>
      <c r="F382" t="s">
        <v>8216</v>
      </c>
      <c r="G382" s="2">
        <v>-3.3999999999999998E-3</v>
      </c>
    </row>
    <row r="383" spans="1:7" x14ac:dyDescent="0.55000000000000004">
      <c r="A383" s="1">
        <v>33427</v>
      </c>
      <c r="B383">
        <v>96.79</v>
      </c>
      <c r="C383">
        <v>97.03</v>
      </c>
      <c r="D383">
        <v>97.17</v>
      </c>
      <c r="E383">
        <v>96.7</v>
      </c>
      <c r="F383" t="s">
        <v>8578</v>
      </c>
      <c r="G383" s="2">
        <v>-8.2000000000000007E-3</v>
      </c>
    </row>
    <row r="384" spans="1:7" x14ac:dyDescent="0.55000000000000004">
      <c r="A384" s="1">
        <v>33428</v>
      </c>
      <c r="B384">
        <v>97.3</v>
      </c>
      <c r="C384">
        <v>97.1</v>
      </c>
      <c r="D384">
        <v>97.35</v>
      </c>
      <c r="E384">
        <v>97.03</v>
      </c>
      <c r="F384" t="s">
        <v>8482</v>
      </c>
      <c r="G384" s="2">
        <v>5.3E-3</v>
      </c>
    </row>
    <row r="385" spans="1:7" x14ac:dyDescent="0.55000000000000004">
      <c r="A385" s="1">
        <v>33429</v>
      </c>
      <c r="B385">
        <v>97.11</v>
      </c>
      <c r="C385">
        <v>97.48</v>
      </c>
      <c r="D385">
        <v>97.5</v>
      </c>
      <c r="E385">
        <v>96.91</v>
      </c>
      <c r="F385" t="s">
        <v>983</v>
      </c>
      <c r="G385" s="2">
        <v>-2E-3</v>
      </c>
    </row>
    <row r="386" spans="1:7" x14ac:dyDescent="0.55000000000000004">
      <c r="A386" s="1">
        <v>33430</v>
      </c>
      <c r="B386">
        <v>97.99</v>
      </c>
      <c r="C386">
        <v>97.01</v>
      </c>
      <c r="D386">
        <v>98.05</v>
      </c>
      <c r="E386">
        <v>97</v>
      </c>
      <c r="F386" t="s">
        <v>7639</v>
      </c>
      <c r="G386" s="2">
        <v>9.1000000000000004E-3</v>
      </c>
    </row>
    <row r="387" spans="1:7" x14ac:dyDescent="0.55000000000000004">
      <c r="A387" s="1">
        <v>33431</v>
      </c>
      <c r="B387">
        <v>95.79</v>
      </c>
      <c r="C387">
        <v>97.3</v>
      </c>
      <c r="D387">
        <v>97.36</v>
      </c>
      <c r="E387">
        <v>95.68</v>
      </c>
      <c r="F387" t="s">
        <v>2501</v>
      </c>
      <c r="G387" s="2">
        <v>-2.2499999999999999E-2</v>
      </c>
    </row>
    <row r="388" spans="1:7" x14ac:dyDescent="0.55000000000000004">
      <c r="A388" s="1">
        <v>33434</v>
      </c>
      <c r="B388">
        <v>95.73</v>
      </c>
      <c r="C388">
        <v>96.2</v>
      </c>
      <c r="D388">
        <v>96.2</v>
      </c>
      <c r="E388">
        <v>95.69</v>
      </c>
      <c r="F388" t="s">
        <v>8460</v>
      </c>
      <c r="G388" s="2">
        <v>-5.9999999999999995E-4</v>
      </c>
    </row>
    <row r="389" spans="1:7" x14ac:dyDescent="0.55000000000000004">
      <c r="A389" s="1">
        <v>33435</v>
      </c>
      <c r="B389">
        <v>96.29</v>
      </c>
      <c r="C389">
        <v>95.94</v>
      </c>
      <c r="D389">
        <v>96.38</v>
      </c>
      <c r="E389">
        <v>95.92</v>
      </c>
      <c r="F389" t="s">
        <v>8493</v>
      </c>
      <c r="G389" s="2">
        <v>5.7999999999999996E-3</v>
      </c>
    </row>
    <row r="390" spans="1:7" x14ac:dyDescent="0.55000000000000004">
      <c r="A390" s="1">
        <v>33436</v>
      </c>
      <c r="B390">
        <v>95.98</v>
      </c>
      <c r="C390">
        <v>96.24</v>
      </c>
      <c r="D390">
        <v>96.26</v>
      </c>
      <c r="E390">
        <v>95.69</v>
      </c>
      <c r="F390" t="s">
        <v>8166</v>
      </c>
      <c r="G390" s="2">
        <v>-3.2000000000000002E-3</v>
      </c>
    </row>
    <row r="391" spans="1:7" x14ac:dyDescent="0.55000000000000004">
      <c r="A391" s="1">
        <v>33437</v>
      </c>
      <c r="B391">
        <v>95.37</v>
      </c>
      <c r="C391">
        <v>95.09</v>
      </c>
      <c r="D391">
        <v>95.52</v>
      </c>
      <c r="E391">
        <v>94.77</v>
      </c>
      <c r="F391" t="s">
        <v>8145</v>
      </c>
      <c r="G391" s="2">
        <v>-6.4000000000000003E-3</v>
      </c>
    </row>
    <row r="392" spans="1:7" x14ac:dyDescent="0.55000000000000004">
      <c r="A392" s="1">
        <v>33438</v>
      </c>
      <c r="B392">
        <v>94.09</v>
      </c>
      <c r="C392">
        <v>94.58</v>
      </c>
      <c r="D392">
        <v>94.75</v>
      </c>
      <c r="E392">
        <v>94.08</v>
      </c>
      <c r="F392" t="s">
        <v>8208</v>
      </c>
      <c r="G392" s="2">
        <v>-1.34E-2</v>
      </c>
    </row>
    <row r="393" spans="1:7" x14ac:dyDescent="0.55000000000000004">
      <c r="A393" s="1">
        <v>33441</v>
      </c>
      <c r="B393">
        <v>94.79</v>
      </c>
      <c r="C393">
        <v>94.55</v>
      </c>
      <c r="D393">
        <v>94.95</v>
      </c>
      <c r="E393">
        <v>94.39</v>
      </c>
      <c r="F393" t="s">
        <v>8275</v>
      </c>
      <c r="G393" s="2">
        <v>7.4000000000000003E-3</v>
      </c>
    </row>
    <row r="394" spans="1:7" x14ac:dyDescent="0.55000000000000004">
      <c r="A394" s="1">
        <v>33442</v>
      </c>
      <c r="B394">
        <v>94.55</v>
      </c>
      <c r="C394">
        <v>95</v>
      </c>
      <c r="D394">
        <v>95</v>
      </c>
      <c r="E394">
        <v>94.42</v>
      </c>
      <c r="F394" t="s">
        <v>8545</v>
      </c>
      <c r="G394" s="2">
        <v>-2.5000000000000001E-3</v>
      </c>
    </row>
    <row r="395" spans="1:7" x14ac:dyDescent="0.55000000000000004">
      <c r="A395" s="1">
        <v>33443</v>
      </c>
      <c r="B395">
        <v>93.9</v>
      </c>
      <c r="C395">
        <v>93.59</v>
      </c>
      <c r="D395">
        <v>93.96</v>
      </c>
      <c r="E395">
        <v>93.53</v>
      </c>
      <c r="F395" t="s">
        <v>7991</v>
      </c>
      <c r="G395" s="2">
        <v>-6.8999999999999999E-3</v>
      </c>
    </row>
    <row r="396" spans="1:7" x14ac:dyDescent="0.55000000000000004">
      <c r="A396" s="1">
        <v>33444</v>
      </c>
      <c r="B396">
        <v>94.95</v>
      </c>
      <c r="C396">
        <v>94.24</v>
      </c>
      <c r="D396">
        <v>95.15</v>
      </c>
      <c r="E396">
        <v>94.09</v>
      </c>
      <c r="F396" t="s">
        <v>8072</v>
      </c>
      <c r="G396" s="2">
        <v>1.12E-2</v>
      </c>
    </row>
    <row r="397" spans="1:7" x14ac:dyDescent="0.55000000000000004">
      <c r="A397" s="1">
        <v>33445</v>
      </c>
      <c r="B397">
        <v>94.11</v>
      </c>
      <c r="C397">
        <v>94.29</v>
      </c>
      <c r="D397">
        <v>94.3</v>
      </c>
      <c r="E397">
        <v>93.63</v>
      </c>
      <c r="F397" t="s">
        <v>8046</v>
      </c>
      <c r="G397" s="2">
        <v>-8.8000000000000005E-3</v>
      </c>
    </row>
    <row r="398" spans="1:7" x14ac:dyDescent="0.55000000000000004">
      <c r="A398" s="1">
        <v>33448</v>
      </c>
      <c r="B398">
        <v>94.31</v>
      </c>
      <c r="C398">
        <v>94.3</v>
      </c>
      <c r="D398">
        <v>94.64</v>
      </c>
      <c r="E398">
        <v>94.2</v>
      </c>
      <c r="F398" t="s">
        <v>8422</v>
      </c>
      <c r="G398" s="2">
        <v>2.0999999999999999E-3</v>
      </c>
    </row>
    <row r="399" spans="1:7" x14ac:dyDescent="0.55000000000000004">
      <c r="A399" s="1">
        <v>33449</v>
      </c>
      <c r="B399">
        <v>94.56</v>
      </c>
      <c r="C399">
        <v>94.2</v>
      </c>
      <c r="D399">
        <v>94.56</v>
      </c>
      <c r="E399">
        <v>93.95</v>
      </c>
      <c r="F399" t="s">
        <v>8253</v>
      </c>
      <c r="G399" s="2">
        <v>2.7000000000000001E-3</v>
      </c>
    </row>
    <row r="400" spans="1:7" x14ac:dyDescent="0.55000000000000004">
      <c r="A400" s="1">
        <v>33450</v>
      </c>
      <c r="B400">
        <v>94.07</v>
      </c>
      <c r="C400">
        <v>94.23</v>
      </c>
      <c r="D400">
        <v>94.38</v>
      </c>
      <c r="E400">
        <v>93.88</v>
      </c>
      <c r="F400" t="s">
        <v>8207</v>
      </c>
      <c r="G400" s="2">
        <v>-5.1999999999999998E-3</v>
      </c>
    </row>
    <row r="401" spans="1:7" x14ac:dyDescent="0.55000000000000004">
      <c r="A401" s="1">
        <v>33451</v>
      </c>
      <c r="B401">
        <v>94.59</v>
      </c>
      <c r="C401">
        <v>94.18</v>
      </c>
      <c r="D401">
        <v>94.8</v>
      </c>
      <c r="E401">
        <v>94.15</v>
      </c>
      <c r="F401" t="s">
        <v>8280</v>
      </c>
      <c r="G401" s="2">
        <v>5.4999999999999997E-3</v>
      </c>
    </row>
    <row r="402" spans="1:7" x14ac:dyDescent="0.55000000000000004">
      <c r="A402" s="1">
        <v>33452</v>
      </c>
      <c r="B402">
        <v>93.93</v>
      </c>
      <c r="C402">
        <v>94.94</v>
      </c>
      <c r="D402">
        <v>94.98</v>
      </c>
      <c r="E402">
        <v>93.47</v>
      </c>
      <c r="F402" t="s">
        <v>8208</v>
      </c>
      <c r="G402" s="2">
        <v>-7.0000000000000001E-3</v>
      </c>
    </row>
    <row r="403" spans="1:7" x14ac:dyDescent="0.55000000000000004">
      <c r="A403" s="1">
        <v>33455</v>
      </c>
      <c r="B403">
        <v>92.82</v>
      </c>
      <c r="C403">
        <v>93.7</v>
      </c>
      <c r="D403">
        <v>93.75</v>
      </c>
      <c r="E403">
        <v>92.75</v>
      </c>
      <c r="F403" t="s">
        <v>8283</v>
      </c>
      <c r="G403" s="2">
        <v>-1.18E-2</v>
      </c>
    </row>
    <row r="404" spans="1:7" x14ac:dyDescent="0.55000000000000004">
      <c r="A404" s="1">
        <v>33456</v>
      </c>
      <c r="B404">
        <v>92.41</v>
      </c>
      <c r="C404">
        <v>92.59</v>
      </c>
      <c r="D404">
        <v>92.9</v>
      </c>
      <c r="E404">
        <v>92.33</v>
      </c>
      <c r="F404" t="s">
        <v>8310</v>
      </c>
      <c r="G404" s="2">
        <v>-4.4000000000000003E-3</v>
      </c>
    </row>
    <row r="405" spans="1:7" x14ac:dyDescent="0.55000000000000004">
      <c r="A405" s="1">
        <v>33457</v>
      </c>
      <c r="B405">
        <v>92.52</v>
      </c>
      <c r="C405">
        <v>92.76</v>
      </c>
      <c r="D405">
        <v>93.02</v>
      </c>
      <c r="E405">
        <v>92.4</v>
      </c>
      <c r="F405" t="s">
        <v>8181</v>
      </c>
      <c r="G405" s="2">
        <v>1.1999999999999999E-3</v>
      </c>
    </row>
    <row r="406" spans="1:7" x14ac:dyDescent="0.55000000000000004">
      <c r="A406" s="1">
        <v>33458</v>
      </c>
      <c r="B406">
        <v>92.78</v>
      </c>
      <c r="C406">
        <v>92.73</v>
      </c>
      <c r="D406">
        <v>93.2</v>
      </c>
      <c r="E406">
        <v>92.67</v>
      </c>
      <c r="F406" t="s">
        <v>8172</v>
      </c>
      <c r="G406" s="2">
        <v>2.8E-3</v>
      </c>
    </row>
    <row r="407" spans="1:7" x14ac:dyDescent="0.55000000000000004">
      <c r="A407" s="1">
        <v>33459</v>
      </c>
      <c r="B407">
        <v>93.35</v>
      </c>
      <c r="C407">
        <v>92.87</v>
      </c>
      <c r="D407">
        <v>93.45</v>
      </c>
      <c r="E407">
        <v>92.5</v>
      </c>
      <c r="F407" t="s">
        <v>8371</v>
      </c>
      <c r="G407" s="2">
        <v>6.1000000000000004E-3</v>
      </c>
    </row>
    <row r="408" spans="1:7" x14ac:dyDescent="0.55000000000000004">
      <c r="A408" s="1">
        <v>33462</v>
      </c>
      <c r="B408">
        <v>93.11</v>
      </c>
      <c r="C408">
        <v>93.26</v>
      </c>
      <c r="D408">
        <v>93.62</v>
      </c>
      <c r="E408">
        <v>92.98</v>
      </c>
      <c r="F408" t="s">
        <v>8575</v>
      </c>
      <c r="G408" s="2">
        <v>-2.5999999999999999E-3</v>
      </c>
    </row>
    <row r="409" spans="1:7" x14ac:dyDescent="0.55000000000000004">
      <c r="A409" s="1">
        <v>33463</v>
      </c>
      <c r="B409">
        <v>93.43</v>
      </c>
      <c r="C409">
        <v>93.16</v>
      </c>
      <c r="D409">
        <v>93.5</v>
      </c>
      <c r="E409">
        <v>93.16</v>
      </c>
      <c r="F409" t="s">
        <v>8489</v>
      </c>
      <c r="G409" s="2">
        <v>3.3999999999999998E-3</v>
      </c>
    </row>
    <row r="410" spans="1:7" x14ac:dyDescent="0.55000000000000004">
      <c r="A410" s="1">
        <v>33464</v>
      </c>
      <c r="B410">
        <v>93.69</v>
      </c>
      <c r="C410">
        <v>93.75</v>
      </c>
      <c r="D410">
        <v>93.9</v>
      </c>
      <c r="E410">
        <v>93.48</v>
      </c>
      <c r="F410" t="s">
        <v>8526</v>
      </c>
      <c r="G410" s="2">
        <v>2.8E-3</v>
      </c>
    </row>
    <row r="411" spans="1:7" x14ac:dyDescent="0.55000000000000004">
      <c r="A411" s="1">
        <v>33465</v>
      </c>
      <c r="B411">
        <v>94.23</v>
      </c>
      <c r="C411">
        <v>93.51</v>
      </c>
      <c r="D411">
        <v>94.39</v>
      </c>
      <c r="E411">
        <v>92.95</v>
      </c>
      <c r="F411" t="s">
        <v>7864</v>
      </c>
      <c r="G411" s="2">
        <v>5.7999999999999996E-3</v>
      </c>
    </row>
    <row r="412" spans="1:7" x14ac:dyDescent="0.55000000000000004">
      <c r="A412" s="1">
        <v>33466</v>
      </c>
      <c r="B412">
        <v>94.85</v>
      </c>
      <c r="C412">
        <v>94.29</v>
      </c>
      <c r="D412">
        <v>94.88</v>
      </c>
      <c r="E412">
        <v>93.95</v>
      </c>
      <c r="F412" t="s">
        <v>8412</v>
      </c>
      <c r="G412" s="2">
        <v>6.6E-3</v>
      </c>
    </row>
    <row r="413" spans="1:7" x14ac:dyDescent="0.55000000000000004">
      <c r="A413" s="1">
        <v>33469</v>
      </c>
      <c r="B413">
        <v>96.96</v>
      </c>
      <c r="C413">
        <v>96.85</v>
      </c>
      <c r="D413">
        <v>97</v>
      </c>
      <c r="E413">
        <v>96.39</v>
      </c>
      <c r="F413" t="s">
        <v>7693</v>
      </c>
      <c r="G413" s="2">
        <v>2.2200000000000001E-2</v>
      </c>
    </row>
    <row r="414" spans="1:7" x14ac:dyDescent="0.55000000000000004">
      <c r="A414" s="1">
        <v>33470</v>
      </c>
      <c r="B414">
        <v>96.07</v>
      </c>
      <c r="C414">
        <v>96.07</v>
      </c>
      <c r="D414">
        <v>96.58</v>
      </c>
      <c r="E414">
        <v>95.72</v>
      </c>
      <c r="F414" t="s">
        <v>8012</v>
      </c>
      <c r="G414" s="2">
        <v>-9.1999999999999998E-3</v>
      </c>
    </row>
    <row r="415" spans="1:7" x14ac:dyDescent="0.55000000000000004">
      <c r="A415" s="1">
        <v>33471</v>
      </c>
      <c r="B415">
        <v>93.52</v>
      </c>
      <c r="C415">
        <v>94.86</v>
      </c>
      <c r="D415">
        <v>94.97</v>
      </c>
      <c r="E415">
        <v>93.33</v>
      </c>
      <c r="F415" t="s">
        <v>8215</v>
      </c>
      <c r="G415" s="2">
        <v>-2.6499999999999999E-2</v>
      </c>
    </row>
    <row r="416" spans="1:7" x14ac:dyDescent="0.55000000000000004">
      <c r="A416" s="1">
        <v>33472</v>
      </c>
      <c r="B416">
        <v>93.21</v>
      </c>
      <c r="C416">
        <v>93.7</v>
      </c>
      <c r="D416">
        <v>93.73</v>
      </c>
      <c r="E416">
        <v>92.85</v>
      </c>
      <c r="F416" t="s">
        <v>7985</v>
      </c>
      <c r="G416" s="2">
        <v>-3.3E-3</v>
      </c>
    </row>
    <row r="417" spans="1:7" x14ac:dyDescent="0.55000000000000004">
      <c r="A417" s="1">
        <v>33473</v>
      </c>
      <c r="B417">
        <v>93.88</v>
      </c>
      <c r="C417">
        <v>93.33</v>
      </c>
      <c r="D417">
        <v>94.2</v>
      </c>
      <c r="E417">
        <v>93.2</v>
      </c>
      <c r="F417" t="s">
        <v>8422</v>
      </c>
      <c r="G417" s="2">
        <v>7.1999999999999998E-3</v>
      </c>
    </row>
    <row r="418" spans="1:7" x14ac:dyDescent="0.55000000000000004">
      <c r="A418" s="1">
        <v>33476</v>
      </c>
      <c r="B418">
        <v>93.86</v>
      </c>
      <c r="C418">
        <v>94.07</v>
      </c>
      <c r="D418">
        <v>94.13</v>
      </c>
      <c r="E418">
        <v>93.75</v>
      </c>
      <c r="F418" t="s">
        <v>8047</v>
      </c>
      <c r="G418" s="2">
        <v>-2.0000000000000001E-4</v>
      </c>
    </row>
    <row r="419" spans="1:7" x14ac:dyDescent="0.55000000000000004">
      <c r="A419" s="1">
        <v>33477</v>
      </c>
      <c r="B419">
        <v>93.89</v>
      </c>
      <c r="C419">
        <v>93.94</v>
      </c>
      <c r="D419">
        <v>93.98</v>
      </c>
      <c r="E419">
        <v>93.73</v>
      </c>
      <c r="F419" t="s">
        <v>7968</v>
      </c>
      <c r="G419" s="2">
        <v>2.9999999999999997E-4</v>
      </c>
    </row>
    <row r="420" spans="1:7" x14ac:dyDescent="0.55000000000000004">
      <c r="A420" s="1">
        <v>33478</v>
      </c>
      <c r="B420">
        <v>93.42</v>
      </c>
      <c r="C420">
        <v>94.15</v>
      </c>
      <c r="D420">
        <v>94.17</v>
      </c>
      <c r="E420">
        <v>93.21</v>
      </c>
      <c r="F420" t="s">
        <v>8295</v>
      </c>
      <c r="G420" s="2">
        <v>-5.0000000000000001E-3</v>
      </c>
    </row>
    <row r="421" spans="1:7" x14ac:dyDescent="0.55000000000000004">
      <c r="A421" s="1">
        <v>33479</v>
      </c>
      <c r="B421">
        <v>93.65</v>
      </c>
      <c r="C421">
        <v>93.27</v>
      </c>
      <c r="D421">
        <v>93.79</v>
      </c>
      <c r="E421">
        <v>92.94</v>
      </c>
      <c r="F421" t="s">
        <v>8209</v>
      </c>
      <c r="G421" s="2">
        <v>2.5000000000000001E-3</v>
      </c>
    </row>
    <row r="422" spans="1:7" x14ac:dyDescent="0.55000000000000004">
      <c r="A422" s="1">
        <v>33480</v>
      </c>
      <c r="B422">
        <v>93.65</v>
      </c>
      <c r="C422">
        <v>93.52</v>
      </c>
      <c r="D422">
        <v>94.01</v>
      </c>
      <c r="E422">
        <v>93.23</v>
      </c>
      <c r="F422" t="s">
        <v>8495</v>
      </c>
      <c r="G422" s="2">
        <v>0</v>
      </c>
    </row>
    <row r="423" spans="1:7" x14ac:dyDescent="0.55000000000000004">
      <c r="A423" s="1">
        <v>33484</v>
      </c>
      <c r="B423">
        <v>93.16</v>
      </c>
      <c r="C423">
        <v>93.36</v>
      </c>
      <c r="D423">
        <v>93.5</v>
      </c>
      <c r="E423">
        <v>93.06</v>
      </c>
      <c r="F423" t="s">
        <v>8271</v>
      </c>
      <c r="G423" s="2">
        <v>-5.1999999999999998E-3</v>
      </c>
    </row>
    <row r="424" spans="1:7" x14ac:dyDescent="0.55000000000000004">
      <c r="A424" s="1">
        <v>33485</v>
      </c>
      <c r="B424">
        <v>93.09</v>
      </c>
      <c r="C424">
        <v>93.16</v>
      </c>
      <c r="D424">
        <v>93.27</v>
      </c>
      <c r="E424">
        <v>92.93</v>
      </c>
      <c r="F424" t="s">
        <v>8236</v>
      </c>
      <c r="G424" s="2">
        <v>-8.0000000000000004E-4</v>
      </c>
    </row>
    <row r="425" spans="1:7" x14ac:dyDescent="0.55000000000000004">
      <c r="A425" s="1">
        <v>33486</v>
      </c>
      <c r="B425">
        <v>93.13</v>
      </c>
      <c r="C425">
        <v>93.16</v>
      </c>
      <c r="D425">
        <v>93.3</v>
      </c>
      <c r="E425">
        <v>93.11</v>
      </c>
      <c r="F425" t="s">
        <v>7914</v>
      </c>
      <c r="G425" s="2">
        <v>4.0000000000000002E-4</v>
      </c>
    </row>
    <row r="426" spans="1:7" x14ac:dyDescent="0.55000000000000004">
      <c r="A426" s="1">
        <v>33487</v>
      </c>
      <c r="B426">
        <v>92.14</v>
      </c>
      <c r="C426">
        <v>93.09</v>
      </c>
      <c r="D426">
        <v>93.4</v>
      </c>
      <c r="E426">
        <v>92.13</v>
      </c>
      <c r="F426" t="s">
        <v>983</v>
      </c>
      <c r="G426" s="2">
        <v>-1.06E-2</v>
      </c>
    </row>
    <row r="427" spans="1:7" x14ac:dyDescent="0.55000000000000004">
      <c r="A427" s="1">
        <v>33490</v>
      </c>
      <c r="B427">
        <v>91.19</v>
      </c>
      <c r="C427">
        <v>91.72</v>
      </c>
      <c r="D427">
        <v>91.8</v>
      </c>
      <c r="E427">
        <v>91.06</v>
      </c>
      <c r="F427" t="s">
        <v>6994</v>
      </c>
      <c r="G427" s="2">
        <v>-1.03E-2</v>
      </c>
    </row>
    <row r="428" spans="1:7" x14ac:dyDescent="0.55000000000000004">
      <c r="A428" s="1">
        <v>33491</v>
      </c>
      <c r="B428">
        <v>91.29</v>
      </c>
      <c r="C428">
        <v>91.26</v>
      </c>
      <c r="D428">
        <v>91.48</v>
      </c>
      <c r="E428">
        <v>91.06</v>
      </c>
      <c r="F428" t="s">
        <v>8139</v>
      </c>
      <c r="G428" s="2">
        <v>1.1000000000000001E-3</v>
      </c>
    </row>
    <row r="429" spans="1:7" x14ac:dyDescent="0.55000000000000004">
      <c r="A429" s="1">
        <v>33492</v>
      </c>
      <c r="B429">
        <v>91.26</v>
      </c>
      <c r="C429">
        <v>91.37</v>
      </c>
      <c r="D429">
        <v>92.26</v>
      </c>
      <c r="E429">
        <v>91.25</v>
      </c>
      <c r="F429" t="s">
        <v>8209</v>
      </c>
      <c r="G429" s="2">
        <v>-2.9999999999999997E-4</v>
      </c>
    </row>
    <row r="430" spans="1:7" x14ac:dyDescent="0.55000000000000004">
      <c r="A430" s="1">
        <v>33493</v>
      </c>
      <c r="B430">
        <v>90.62</v>
      </c>
      <c r="C430">
        <v>91.04</v>
      </c>
      <c r="D430">
        <v>91.15</v>
      </c>
      <c r="E430">
        <v>90.45</v>
      </c>
      <c r="F430" t="s">
        <v>8318</v>
      </c>
      <c r="G430" s="2">
        <v>-7.0000000000000001E-3</v>
      </c>
    </row>
    <row r="431" spans="1:7" x14ac:dyDescent="0.55000000000000004">
      <c r="A431" s="1">
        <v>33494</v>
      </c>
      <c r="B431">
        <v>90.8</v>
      </c>
      <c r="C431">
        <v>91.08</v>
      </c>
      <c r="D431">
        <v>91.6</v>
      </c>
      <c r="E431">
        <v>90.55</v>
      </c>
      <c r="F431" t="s">
        <v>6966</v>
      </c>
      <c r="G431" s="2">
        <v>2E-3</v>
      </c>
    </row>
    <row r="432" spans="1:7" x14ac:dyDescent="0.55000000000000004">
      <c r="A432" s="1">
        <v>33497</v>
      </c>
      <c r="B432">
        <v>90.34</v>
      </c>
      <c r="C432">
        <v>90.85</v>
      </c>
      <c r="D432">
        <v>90.85</v>
      </c>
      <c r="E432">
        <v>90.2</v>
      </c>
      <c r="F432" t="s">
        <v>7527</v>
      </c>
      <c r="G432" s="2">
        <v>-5.1000000000000004E-3</v>
      </c>
    </row>
    <row r="433" spans="1:7" x14ac:dyDescent="0.55000000000000004">
      <c r="A433" s="1">
        <v>33498</v>
      </c>
      <c r="B433">
        <v>90.2</v>
      </c>
      <c r="C433">
        <v>90.15</v>
      </c>
      <c r="D433">
        <v>90.4</v>
      </c>
      <c r="E433">
        <v>89.98</v>
      </c>
      <c r="F433" t="s">
        <v>8205</v>
      </c>
      <c r="G433" s="2">
        <v>-1.5E-3</v>
      </c>
    </row>
    <row r="434" spans="1:7" x14ac:dyDescent="0.55000000000000004">
      <c r="A434" s="1">
        <v>33499</v>
      </c>
      <c r="B434">
        <v>90.93</v>
      </c>
      <c r="C434">
        <v>90.88</v>
      </c>
      <c r="D434">
        <v>91.22</v>
      </c>
      <c r="E434">
        <v>90.73</v>
      </c>
      <c r="F434" t="s">
        <v>444</v>
      </c>
      <c r="G434" s="2">
        <v>8.0999999999999996E-3</v>
      </c>
    </row>
    <row r="435" spans="1:7" x14ac:dyDescent="0.55000000000000004">
      <c r="A435" s="1">
        <v>33500</v>
      </c>
      <c r="B435">
        <v>92.03</v>
      </c>
      <c r="C435">
        <v>91.94</v>
      </c>
      <c r="D435">
        <v>92.19</v>
      </c>
      <c r="E435">
        <v>91.75</v>
      </c>
      <c r="F435" t="s">
        <v>6966</v>
      </c>
      <c r="G435" s="2">
        <v>1.21E-2</v>
      </c>
    </row>
    <row r="436" spans="1:7" x14ac:dyDescent="0.55000000000000004">
      <c r="A436" s="1">
        <v>33501</v>
      </c>
      <c r="B436">
        <v>91.81</v>
      </c>
      <c r="C436">
        <v>92.33</v>
      </c>
      <c r="D436">
        <v>92.43</v>
      </c>
      <c r="E436">
        <v>91.68</v>
      </c>
      <c r="F436" t="s">
        <v>8186</v>
      </c>
      <c r="G436" s="2">
        <v>-2.3999999999999998E-3</v>
      </c>
    </row>
    <row r="437" spans="1:7" x14ac:dyDescent="0.55000000000000004">
      <c r="A437" s="1">
        <v>33504</v>
      </c>
      <c r="B437">
        <v>91.12</v>
      </c>
      <c r="C437">
        <v>91.22</v>
      </c>
      <c r="D437">
        <v>91.35</v>
      </c>
      <c r="E437">
        <v>90.98</v>
      </c>
      <c r="F437" t="s">
        <v>8221</v>
      </c>
      <c r="G437" s="2">
        <v>-7.4999999999999997E-3</v>
      </c>
    </row>
    <row r="438" spans="1:7" x14ac:dyDescent="0.55000000000000004">
      <c r="A438" s="1">
        <v>33505</v>
      </c>
      <c r="B438">
        <v>91.7</v>
      </c>
      <c r="C438">
        <v>91.24</v>
      </c>
      <c r="D438">
        <v>91.8</v>
      </c>
      <c r="E438">
        <v>90.75</v>
      </c>
      <c r="F438" t="s">
        <v>8360</v>
      </c>
      <c r="G438" s="2">
        <v>6.4000000000000003E-3</v>
      </c>
    </row>
    <row r="439" spans="1:7" x14ac:dyDescent="0.55000000000000004">
      <c r="A439" s="1">
        <v>33506</v>
      </c>
      <c r="B439">
        <v>91.59</v>
      </c>
      <c r="C439">
        <v>91.49</v>
      </c>
      <c r="D439">
        <v>91.75</v>
      </c>
      <c r="E439">
        <v>91.41</v>
      </c>
      <c r="F439" t="s">
        <v>8457</v>
      </c>
      <c r="G439" s="2">
        <v>-1.1999999999999999E-3</v>
      </c>
    </row>
    <row r="440" spans="1:7" x14ac:dyDescent="0.55000000000000004">
      <c r="A440" s="1">
        <v>33507</v>
      </c>
      <c r="B440">
        <v>91.83</v>
      </c>
      <c r="C440">
        <v>91.54</v>
      </c>
      <c r="D440">
        <v>91.98</v>
      </c>
      <c r="E440">
        <v>91.27</v>
      </c>
      <c r="F440" t="s">
        <v>8520</v>
      </c>
      <c r="G440" s="2">
        <v>2.5999999999999999E-3</v>
      </c>
    </row>
    <row r="441" spans="1:7" x14ac:dyDescent="0.55000000000000004">
      <c r="A441" s="1">
        <v>33508</v>
      </c>
      <c r="B441">
        <v>91.12</v>
      </c>
      <c r="C441">
        <v>91.79</v>
      </c>
      <c r="D441">
        <v>91.91</v>
      </c>
      <c r="E441">
        <v>91</v>
      </c>
      <c r="F441" t="s">
        <v>8175</v>
      </c>
      <c r="G441" s="2">
        <v>-7.7000000000000002E-3</v>
      </c>
    </row>
    <row r="442" spans="1:7" x14ac:dyDescent="0.55000000000000004">
      <c r="A442" s="1">
        <v>33511</v>
      </c>
      <c r="B442">
        <v>90.72</v>
      </c>
      <c r="C442">
        <v>90.72</v>
      </c>
      <c r="D442">
        <v>90.86</v>
      </c>
      <c r="E442">
        <v>90.6</v>
      </c>
      <c r="F442" t="s">
        <v>8418</v>
      </c>
      <c r="G442" s="2">
        <v>-4.4000000000000003E-3</v>
      </c>
    </row>
    <row r="443" spans="1:7" x14ac:dyDescent="0.55000000000000004">
      <c r="A443" s="1">
        <v>33512</v>
      </c>
      <c r="B443">
        <v>90.96</v>
      </c>
      <c r="C443">
        <v>90.94</v>
      </c>
      <c r="D443">
        <v>91.1</v>
      </c>
      <c r="E443">
        <v>90.8</v>
      </c>
      <c r="F443" t="s">
        <v>8461</v>
      </c>
      <c r="G443" s="2">
        <v>2.5999999999999999E-3</v>
      </c>
    </row>
    <row r="444" spans="1:7" x14ac:dyDescent="0.55000000000000004">
      <c r="A444" s="1">
        <v>33513</v>
      </c>
      <c r="B444">
        <v>90.84</v>
      </c>
      <c r="C444">
        <v>90.54</v>
      </c>
      <c r="D444">
        <v>90.98</v>
      </c>
      <c r="E444">
        <v>90.5</v>
      </c>
      <c r="F444" t="s">
        <v>8531</v>
      </c>
      <c r="G444" s="2">
        <v>-1.2999999999999999E-3</v>
      </c>
    </row>
    <row r="445" spans="1:7" x14ac:dyDescent="0.55000000000000004">
      <c r="A445" s="1">
        <v>33514</v>
      </c>
      <c r="B445">
        <v>90.48</v>
      </c>
      <c r="C445">
        <v>90.43</v>
      </c>
      <c r="D445">
        <v>90.73</v>
      </c>
      <c r="E445">
        <v>90.38</v>
      </c>
      <c r="F445" t="s">
        <v>7438</v>
      </c>
      <c r="G445" s="2">
        <v>-4.0000000000000001E-3</v>
      </c>
    </row>
    <row r="446" spans="1:7" x14ac:dyDescent="0.55000000000000004">
      <c r="A446" s="1">
        <v>33515</v>
      </c>
      <c r="B446">
        <v>91.13</v>
      </c>
      <c r="C446">
        <v>90.41</v>
      </c>
      <c r="D446">
        <v>91.45</v>
      </c>
      <c r="E446">
        <v>90.25</v>
      </c>
      <c r="F446" t="s">
        <v>7930</v>
      </c>
      <c r="G446" s="2">
        <v>7.1999999999999998E-3</v>
      </c>
    </row>
    <row r="447" spans="1:7" x14ac:dyDescent="0.55000000000000004">
      <c r="A447" s="1">
        <v>33518</v>
      </c>
      <c r="B447">
        <v>91.1</v>
      </c>
      <c r="C447">
        <v>91.02</v>
      </c>
      <c r="D447">
        <v>91.23</v>
      </c>
      <c r="E447">
        <v>90.97</v>
      </c>
      <c r="F447" t="s">
        <v>7123</v>
      </c>
      <c r="G447" s="2">
        <v>-2.9999999999999997E-4</v>
      </c>
    </row>
    <row r="448" spans="1:7" x14ac:dyDescent="0.55000000000000004">
      <c r="A448" s="1">
        <v>33519</v>
      </c>
      <c r="B448">
        <v>91.92</v>
      </c>
      <c r="C448">
        <v>91.48</v>
      </c>
      <c r="D448">
        <v>91.97</v>
      </c>
      <c r="E448">
        <v>91.33</v>
      </c>
      <c r="F448" t="s">
        <v>7717</v>
      </c>
      <c r="G448" s="2">
        <v>8.9999999999999993E-3</v>
      </c>
    </row>
    <row r="449" spans="1:7" x14ac:dyDescent="0.55000000000000004">
      <c r="A449" s="1">
        <v>33520</v>
      </c>
      <c r="B449">
        <v>91.45</v>
      </c>
      <c r="C449">
        <v>92.19</v>
      </c>
      <c r="D449">
        <v>92.29</v>
      </c>
      <c r="E449">
        <v>91.4</v>
      </c>
      <c r="F449" t="s">
        <v>8272</v>
      </c>
      <c r="G449" s="2">
        <v>-5.1000000000000004E-3</v>
      </c>
    </row>
    <row r="450" spans="1:7" x14ac:dyDescent="0.55000000000000004">
      <c r="A450" s="1">
        <v>33521</v>
      </c>
      <c r="B450">
        <v>91.73</v>
      </c>
      <c r="C450">
        <v>91.25</v>
      </c>
      <c r="D450">
        <v>91.95</v>
      </c>
      <c r="E450">
        <v>91.2</v>
      </c>
      <c r="F450" t="s">
        <v>8327</v>
      </c>
      <c r="G450" s="2">
        <v>3.0999999999999999E-3</v>
      </c>
    </row>
    <row r="451" spans="1:7" x14ac:dyDescent="0.55000000000000004">
      <c r="A451" s="1">
        <v>33522</v>
      </c>
      <c r="B451">
        <v>91.43</v>
      </c>
      <c r="C451">
        <v>91.67</v>
      </c>
      <c r="D451">
        <v>92.1</v>
      </c>
      <c r="E451">
        <v>91.32</v>
      </c>
      <c r="F451" t="s">
        <v>8485</v>
      </c>
      <c r="G451" s="2">
        <v>-3.3E-3</v>
      </c>
    </row>
    <row r="452" spans="1:7" x14ac:dyDescent="0.55000000000000004">
      <c r="A452" s="1">
        <v>33525</v>
      </c>
      <c r="B452">
        <v>91.87</v>
      </c>
      <c r="C452">
        <v>91.58</v>
      </c>
      <c r="D452">
        <v>91.88</v>
      </c>
      <c r="E452">
        <v>91.52</v>
      </c>
      <c r="F452" t="s">
        <v>8226</v>
      </c>
      <c r="G452" s="2">
        <v>4.7999999999999996E-3</v>
      </c>
    </row>
    <row r="453" spans="1:7" x14ac:dyDescent="0.55000000000000004">
      <c r="A453" s="1">
        <v>33526</v>
      </c>
      <c r="B453">
        <v>92.32</v>
      </c>
      <c r="C453">
        <v>92.15</v>
      </c>
      <c r="D453">
        <v>92.55</v>
      </c>
      <c r="E453">
        <v>92.1</v>
      </c>
      <c r="F453" t="s">
        <v>8290</v>
      </c>
      <c r="G453" s="2">
        <v>4.8999999999999998E-3</v>
      </c>
    </row>
    <row r="454" spans="1:7" x14ac:dyDescent="0.55000000000000004">
      <c r="A454" s="1">
        <v>33527</v>
      </c>
      <c r="B454">
        <v>92.15</v>
      </c>
      <c r="C454">
        <v>91.99</v>
      </c>
      <c r="D454">
        <v>92.15</v>
      </c>
      <c r="E454">
        <v>91.8</v>
      </c>
      <c r="F454" t="s">
        <v>8045</v>
      </c>
      <c r="G454" s="2">
        <v>-1.8E-3</v>
      </c>
    </row>
    <row r="455" spans="1:7" x14ac:dyDescent="0.55000000000000004">
      <c r="A455" s="1">
        <v>33528</v>
      </c>
      <c r="B455">
        <v>91.76</v>
      </c>
      <c r="C455">
        <v>91.89</v>
      </c>
      <c r="D455">
        <v>92.15</v>
      </c>
      <c r="E455">
        <v>91.65</v>
      </c>
      <c r="F455" t="s">
        <v>7864</v>
      </c>
      <c r="G455" s="2">
        <v>-4.1999999999999997E-3</v>
      </c>
    </row>
    <row r="456" spans="1:7" x14ac:dyDescent="0.55000000000000004">
      <c r="A456" s="1">
        <v>33529</v>
      </c>
      <c r="B456">
        <v>91.11</v>
      </c>
      <c r="C456">
        <v>91.59</v>
      </c>
      <c r="D456">
        <v>91.62</v>
      </c>
      <c r="E456">
        <v>91.06</v>
      </c>
      <c r="F456" t="s">
        <v>8125</v>
      </c>
      <c r="G456" s="2">
        <v>-7.1000000000000004E-3</v>
      </c>
    </row>
    <row r="457" spans="1:7" x14ac:dyDescent="0.55000000000000004">
      <c r="A457" s="1">
        <v>33532</v>
      </c>
      <c r="B457">
        <v>91.55</v>
      </c>
      <c r="C457">
        <v>91.17</v>
      </c>
      <c r="D457">
        <v>91.64</v>
      </c>
      <c r="E457">
        <v>91.15</v>
      </c>
      <c r="F457" t="s">
        <v>8520</v>
      </c>
      <c r="G457" s="2">
        <v>4.7999999999999996E-3</v>
      </c>
    </row>
    <row r="458" spans="1:7" x14ac:dyDescent="0.55000000000000004">
      <c r="A458" s="1">
        <v>33533</v>
      </c>
      <c r="B458">
        <v>91.76</v>
      </c>
      <c r="C458">
        <v>91.76</v>
      </c>
      <c r="D458">
        <v>91.83</v>
      </c>
      <c r="E458">
        <v>91.51</v>
      </c>
      <c r="F458" t="s">
        <v>8202</v>
      </c>
      <c r="G458" s="2">
        <v>2.3E-3</v>
      </c>
    </row>
    <row r="459" spans="1:7" x14ac:dyDescent="0.55000000000000004">
      <c r="A459" s="1">
        <v>33534</v>
      </c>
      <c r="B459">
        <v>92.4</v>
      </c>
      <c r="C459">
        <v>92.08</v>
      </c>
      <c r="D459">
        <v>92.41</v>
      </c>
      <c r="E459">
        <v>91.97</v>
      </c>
      <c r="F459" t="s">
        <v>8243</v>
      </c>
      <c r="G459" s="2">
        <v>7.0000000000000001E-3</v>
      </c>
    </row>
    <row r="460" spans="1:7" x14ac:dyDescent="0.55000000000000004">
      <c r="A460" s="1">
        <v>33535</v>
      </c>
      <c r="B460">
        <v>91.92</v>
      </c>
      <c r="C460">
        <v>91.9</v>
      </c>
      <c r="D460">
        <v>91.98</v>
      </c>
      <c r="E460">
        <v>91.58</v>
      </c>
      <c r="F460" t="s">
        <v>8397</v>
      </c>
      <c r="G460" s="2">
        <v>-5.1999999999999998E-3</v>
      </c>
    </row>
    <row r="461" spans="1:7" x14ac:dyDescent="0.55000000000000004">
      <c r="A461" s="1">
        <v>33536</v>
      </c>
      <c r="B461">
        <v>91.81</v>
      </c>
      <c r="C461">
        <v>91.8</v>
      </c>
      <c r="D461">
        <v>91.94</v>
      </c>
      <c r="E461">
        <v>91.66</v>
      </c>
      <c r="F461" t="s">
        <v>8293</v>
      </c>
      <c r="G461" s="2">
        <v>-1.1999999999999999E-3</v>
      </c>
    </row>
    <row r="462" spans="1:7" x14ac:dyDescent="0.55000000000000004">
      <c r="A462" s="1">
        <v>33539</v>
      </c>
      <c r="B462">
        <v>92.66</v>
      </c>
      <c r="C462">
        <v>92.24</v>
      </c>
      <c r="D462">
        <v>92.85</v>
      </c>
      <c r="E462">
        <v>92.09</v>
      </c>
      <c r="F462" t="s">
        <v>8331</v>
      </c>
      <c r="G462" s="2">
        <v>9.2999999999999992E-3</v>
      </c>
    </row>
    <row r="463" spans="1:7" x14ac:dyDescent="0.55000000000000004">
      <c r="A463" s="1">
        <v>33540</v>
      </c>
      <c r="B463">
        <v>91.17</v>
      </c>
      <c r="C463">
        <v>92.21</v>
      </c>
      <c r="D463">
        <v>92.5</v>
      </c>
      <c r="E463">
        <v>90.84</v>
      </c>
      <c r="F463" t="s">
        <v>7974</v>
      </c>
      <c r="G463" s="2">
        <v>-1.61E-2</v>
      </c>
    </row>
    <row r="464" spans="1:7" x14ac:dyDescent="0.55000000000000004">
      <c r="A464" s="1">
        <v>33541</v>
      </c>
      <c r="B464">
        <v>90.54</v>
      </c>
      <c r="C464">
        <v>90.87</v>
      </c>
      <c r="D464">
        <v>91.2</v>
      </c>
      <c r="E464">
        <v>90.32</v>
      </c>
      <c r="F464" t="s">
        <v>8399</v>
      </c>
      <c r="G464" s="2">
        <v>-6.8999999999999999E-3</v>
      </c>
    </row>
    <row r="465" spans="1:7" x14ac:dyDescent="0.55000000000000004">
      <c r="A465" s="1">
        <v>33542</v>
      </c>
      <c r="B465">
        <v>90.52</v>
      </c>
      <c r="C465">
        <v>90.69</v>
      </c>
      <c r="D465">
        <v>90.8</v>
      </c>
      <c r="E465">
        <v>90.22</v>
      </c>
      <c r="F465" t="s">
        <v>8288</v>
      </c>
      <c r="G465" s="2">
        <v>-2.0000000000000001E-4</v>
      </c>
    </row>
    <row r="466" spans="1:7" x14ac:dyDescent="0.55000000000000004">
      <c r="A466" s="1">
        <v>33543</v>
      </c>
      <c r="B466">
        <v>89.24</v>
      </c>
      <c r="C466">
        <v>90.32</v>
      </c>
      <c r="D466">
        <v>90.34</v>
      </c>
      <c r="E466">
        <v>89.21</v>
      </c>
      <c r="F466" t="s">
        <v>8069</v>
      </c>
      <c r="G466" s="2">
        <v>-1.41E-2</v>
      </c>
    </row>
    <row r="467" spans="1:7" x14ac:dyDescent="0.55000000000000004">
      <c r="A467" s="1">
        <v>33546</v>
      </c>
      <c r="B467">
        <v>88.87</v>
      </c>
      <c r="C467">
        <v>88.99</v>
      </c>
      <c r="D467">
        <v>89.01</v>
      </c>
      <c r="E467">
        <v>88.5</v>
      </c>
      <c r="F467" t="s">
        <v>8397</v>
      </c>
      <c r="G467" s="2">
        <v>-4.1000000000000003E-3</v>
      </c>
    </row>
    <row r="468" spans="1:7" x14ac:dyDescent="0.55000000000000004">
      <c r="A468" s="1">
        <v>33547</v>
      </c>
      <c r="B468">
        <v>89.12</v>
      </c>
      <c r="C468">
        <v>89.36</v>
      </c>
      <c r="D468">
        <v>89.38</v>
      </c>
      <c r="E468">
        <v>88.85</v>
      </c>
      <c r="F468" t="s">
        <v>8257</v>
      </c>
      <c r="G468" s="2">
        <v>2.8E-3</v>
      </c>
    </row>
    <row r="469" spans="1:7" x14ac:dyDescent="0.55000000000000004">
      <c r="A469" s="1">
        <v>33548</v>
      </c>
      <c r="B469">
        <v>89.11</v>
      </c>
      <c r="C469">
        <v>89.01</v>
      </c>
      <c r="D469">
        <v>89.32</v>
      </c>
      <c r="E469">
        <v>88.65</v>
      </c>
      <c r="F469" t="s">
        <v>8027</v>
      </c>
      <c r="G469" s="2">
        <v>-1E-4</v>
      </c>
    </row>
    <row r="470" spans="1:7" x14ac:dyDescent="0.55000000000000004">
      <c r="A470" s="1">
        <v>33549</v>
      </c>
      <c r="B470">
        <v>89.14</v>
      </c>
      <c r="C470">
        <v>88.92</v>
      </c>
      <c r="D470">
        <v>89.28</v>
      </c>
      <c r="E470">
        <v>88.47</v>
      </c>
      <c r="F470" t="s">
        <v>8125</v>
      </c>
      <c r="G470" s="2">
        <v>2.9999999999999997E-4</v>
      </c>
    </row>
    <row r="471" spans="1:7" x14ac:dyDescent="0.55000000000000004">
      <c r="A471" s="1">
        <v>33550</v>
      </c>
      <c r="B471">
        <v>89.34</v>
      </c>
      <c r="C471">
        <v>89.52</v>
      </c>
      <c r="D471">
        <v>89.54</v>
      </c>
      <c r="E471">
        <v>89.04</v>
      </c>
      <c r="F471" t="s">
        <v>8194</v>
      </c>
      <c r="G471" s="2">
        <v>2.2000000000000001E-3</v>
      </c>
    </row>
    <row r="472" spans="1:7" x14ac:dyDescent="0.55000000000000004">
      <c r="A472" s="1">
        <v>33553</v>
      </c>
      <c r="B472">
        <v>89.07</v>
      </c>
      <c r="C472">
        <v>89.46</v>
      </c>
      <c r="D472">
        <v>89.48</v>
      </c>
      <c r="E472">
        <v>89.02</v>
      </c>
      <c r="F472" t="s">
        <v>8445</v>
      </c>
      <c r="G472" s="2">
        <v>-3.0000000000000001E-3</v>
      </c>
    </row>
    <row r="473" spans="1:7" x14ac:dyDescent="0.55000000000000004">
      <c r="A473" s="1">
        <v>33554</v>
      </c>
      <c r="B473">
        <v>89.1</v>
      </c>
      <c r="C473">
        <v>88.84</v>
      </c>
      <c r="D473">
        <v>89.2</v>
      </c>
      <c r="E473">
        <v>88.75</v>
      </c>
      <c r="F473" t="s">
        <v>8403</v>
      </c>
      <c r="G473" s="2">
        <v>2.9999999999999997E-4</v>
      </c>
    </row>
    <row r="474" spans="1:7" x14ac:dyDescent="0.55000000000000004">
      <c r="A474" s="1">
        <v>33555</v>
      </c>
      <c r="B474">
        <v>88.99</v>
      </c>
      <c r="C474">
        <v>89.04</v>
      </c>
      <c r="D474">
        <v>89.4</v>
      </c>
      <c r="E474">
        <v>88.78</v>
      </c>
      <c r="F474" t="s">
        <v>8477</v>
      </c>
      <c r="G474" s="2">
        <v>-1.1999999999999999E-3</v>
      </c>
    </row>
    <row r="475" spans="1:7" x14ac:dyDescent="0.55000000000000004">
      <c r="A475" s="1">
        <v>33556</v>
      </c>
      <c r="B475">
        <v>88.63</v>
      </c>
      <c r="C475">
        <v>88.83</v>
      </c>
      <c r="D475">
        <v>88.87</v>
      </c>
      <c r="E475">
        <v>88.55</v>
      </c>
      <c r="F475" t="s">
        <v>8291</v>
      </c>
      <c r="G475" s="2">
        <v>-4.0000000000000001E-3</v>
      </c>
    </row>
    <row r="476" spans="1:7" x14ac:dyDescent="0.55000000000000004">
      <c r="A476" s="1">
        <v>33557</v>
      </c>
      <c r="B476">
        <v>88.61</v>
      </c>
      <c r="C476">
        <v>88.78</v>
      </c>
      <c r="D476">
        <v>89.13</v>
      </c>
      <c r="E476">
        <v>88.58</v>
      </c>
      <c r="F476" t="s">
        <v>8294</v>
      </c>
      <c r="G476" s="2">
        <v>-2.0000000000000001E-4</v>
      </c>
    </row>
    <row r="477" spans="1:7" x14ac:dyDescent="0.55000000000000004">
      <c r="A477" s="1">
        <v>33560</v>
      </c>
      <c r="B477">
        <v>87.93</v>
      </c>
      <c r="C477">
        <v>87.47</v>
      </c>
      <c r="D477">
        <v>87.95</v>
      </c>
      <c r="E477">
        <v>87.33</v>
      </c>
      <c r="F477" t="s">
        <v>7864</v>
      </c>
      <c r="G477" s="2">
        <v>-7.7000000000000002E-3</v>
      </c>
    </row>
    <row r="478" spans="1:7" x14ac:dyDescent="0.55000000000000004">
      <c r="A478" s="1">
        <v>33561</v>
      </c>
      <c r="B478">
        <v>87.23</v>
      </c>
      <c r="C478">
        <v>87.7</v>
      </c>
      <c r="D478">
        <v>87.83</v>
      </c>
      <c r="E478">
        <v>87.05</v>
      </c>
      <c r="F478" t="s">
        <v>8195</v>
      </c>
      <c r="G478" s="2">
        <v>-8.0000000000000002E-3</v>
      </c>
    </row>
    <row r="479" spans="1:7" x14ac:dyDescent="0.55000000000000004">
      <c r="A479" s="1">
        <v>33562</v>
      </c>
      <c r="B479">
        <v>87.57</v>
      </c>
      <c r="C479">
        <v>87.59</v>
      </c>
      <c r="D479">
        <v>87.81</v>
      </c>
      <c r="E479">
        <v>87.43</v>
      </c>
      <c r="F479" t="s">
        <v>8032</v>
      </c>
      <c r="G479" s="2">
        <v>3.8999999999999998E-3</v>
      </c>
    </row>
    <row r="480" spans="1:7" x14ac:dyDescent="0.55000000000000004">
      <c r="A480" s="1">
        <v>33563</v>
      </c>
      <c r="B480">
        <v>87.46</v>
      </c>
      <c r="C480">
        <v>87.68</v>
      </c>
      <c r="D480">
        <v>87.68</v>
      </c>
      <c r="E480">
        <v>87.22</v>
      </c>
      <c r="F480" t="s">
        <v>8413</v>
      </c>
      <c r="G480" s="2">
        <v>-1.2999999999999999E-3</v>
      </c>
    </row>
    <row r="481" spans="1:7" x14ac:dyDescent="0.55000000000000004">
      <c r="A481" s="1">
        <v>33564</v>
      </c>
      <c r="B481">
        <v>86.86</v>
      </c>
      <c r="C481">
        <v>87.04</v>
      </c>
      <c r="D481">
        <v>87.17</v>
      </c>
      <c r="E481">
        <v>86.68</v>
      </c>
      <c r="F481" t="s">
        <v>8218</v>
      </c>
      <c r="G481" s="2">
        <v>-6.8999999999999999E-3</v>
      </c>
    </row>
    <row r="482" spans="1:7" x14ac:dyDescent="0.55000000000000004">
      <c r="A482" s="1">
        <v>33567</v>
      </c>
      <c r="B482">
        <v>86.96</v>
      </c>
      <c r="C482">
        <v>86.63</v>
      </c>
      <c r="D482">
        <v>87.04</v>
      </c>
      <c r="E482">
        <v>86.61</v>
      </c>
      <c r="F482" t="s">
        <v>8527</v>
      </c>
      <c r="G482" s="2">
        <v>1.1999999999999999E-3</v>
      </c>
    </row>
    <row r="483" spans="1:7" x14ac:dyDescent="0.55000000000000004">
      <c r="A483" s="1">
        <v>33568</v>
      </c>
      <c r="B483">
        <v>88.48</v>
      </c>
      <c r="C483">
        <v>87.18</v>
      </c>
      <c r="D483">
        <v>88.64</v>
      </c>
      <c r="E483">
        <v>86.54</v>
      </c>
      <c r="F483" t="s">
        <v>7053</v>
      </c>
      <c r="G483" s="2">
        <v>1.7500000000000002E-2</v>
      </c>
    </row>
    <row r="484" spans="1:7" x14ac:dyDescent="0.55000000000000004">
      <c r="A484" s="1">
        <v>33569</v>
      </c>
      <c r="B484">
        <v>88.34</v>
      </c>
      <c r="C484">
        <v>87.88</v>
      </c>
      <c r="D484">
        <v>88.4</v>
      </c>
      <c r="E484">
        <v>87.88</v>
      </c>
      <c r="F484" t="s">
        <v>7053</v>
      </c>
      <c r="G484" s="2">
        <v>-1.6000000000000001E-3</v>
      </c>
    </row>
    <row r="485" spans="1:7" x14ac:dyDescent="0.55000000000000004">
      <c r="A485" s="1">
        <v>33571</v>
      </c>
      <c r="B485">
        <v>88.37</v>
      </c>
      <c r="C485">
        <v>88.78</v>
      </c>
      <c r="D485">
        <v>88.8</v>
      </c>
      <c r="E485">
        <v>88.32</v>
      </c>
      <c r="F485" t="s">
        <v>8517</v>
      </c>
      <c r="G485" s="2">
        <v>2.9999999999999997E-4</v>
      </c>
    </row>
    <row r="486" spans="1:7" x14ac:dyDescent="0.55000000000000004">
      <c r="A486" s="1">
        <v>33574</v>
      </c>
      <c r="B486">
        <v>88.05</v>
      </c>
      <c r="C486">
        <v>87.73</v>
      </c>
      <c r="D486">
        <v>88.06</v>
      </c>
      <c r="E486">
        <v>87.63</v>
      </c>
      <c r="F486" t="s">
        <v>8048</v>
      </c>
      <c r="G486" s="2">
        <v>-3.5999999999999999E-3</v>
      </c>
    </row>
    <row r="487" spans="1:7" x14ac:dyDescent="0.55000000000000004">
      <c r="A487" s="1">
        <v>33575</v>
      </c>
      <c r="B487">
        <v>87.88</v>
      </c>
      <c r="C487">
        <v>87.92</v>
      </c>
      <c r="D487">
        <v>88.13</v>
      </c>
      <c r="E487">
        <v>87.82</v>
      </c>
      <c r="F487" t="s">
        <v>8230</v>
      </c>
      <c r="G487" s="2">
        <v>-1.9E-3</v>
      </c>
    </row>
    <row r="488" spans="1:7" x14ac:dyDescent="0.55000000000000004">
      <c r="A488" s="1">
        <v>33576</v>
      </c>
      <c r="B488">
        <v>87.61</v>
      </c>
      <c r="C488">
        <v>87.65</v>
      </c>
      <c r="D488">
        <v>88.14</v>
      </c>
      <c r="E488">
        <v>87.48</v>
      </c>
      <c r="F488" t="s">
        <v>7743</v>
      </c>
      <c r="G488" s="2">
        <v>-3.0999999999999999E-3</v>
      </c>
    </row>
    <row r="489" spans="1:7" x14ac:dyDescent="0.55000000000000004">
      <c r="A489" s="1">
        <v>33577</v>
      </c>
      <c r="B489">
        <v>86.77</v>
      </c>
      <c r="C489">
        <v>87.18</v>
      </c>
      <c r="D489">
        <v>87.5</v>
      </c>
      <c r="E489">
        <v>86.74</v>
      </c>
      <c r="F489" t="s">
        <v>7869</v>
      </c>
      <c r="G489" s="2">
        <v>-9.5999999999999992E-3</v>
      </c>
    </row>
    <row r="490" spans="1:7" x14ac:dyDescent="0.55000000000000004">
      <c r="A490" s="1">
        <v>33578</v>
      </c>
      <c r="B490">
        <v>85.91</v>
      </c>
      <c r="C490">
        <v>86.75</v>
      </c>
      <c r="D490">
        <v>86.75</v>
      </c>
      <c r="E490">
        <v>85.88</v>
      </c>
      <c r="F490" t="s">
        <v>8439</v>
      </c>
      <c r="G490" s="2">
        <v>-9.9000000000000008E-3</v>
      </c>
    </row>
    <row r="491" spans="1:7" x14ac:dyDescent="0.55000000000000004">
      <c r="A491" s="1">
        <v>33581</v>
      </c>
      <c r="B491">
        <v>86.16</v>
      </c>
      <c r="C491">
        <v>86.18</v>
      </c>
      <c r="D491">
        <v>86.2</v>
      </c>
      <c r="E491">
        <v>85.91</v>
      </c>
      <c r="F491" t="s">
        <v>8511</v>
      </c>
      <c r="G491" s="2">
        <v>2.8999999999999998E-3</v>
      </c>
    </row>
    <row r="492" spans="1:7" x14ac:dyDescent="0.55000000000000004">
      <c r="A492" s="1">
        <v>33582</v>
      </c>
      <c r="B492">
        <v>86.21</v>
      </c>
      <c r="C492">
        <v>86.33</v>
      </c>
      <c r="D492">
        <v>86.7</v>
      </c>
      <c r="E492">
        <v>86.09</v>
      </c>
      <c r="F492" t="s">
        <v>6994</v>
      </c>
      <c r="G492" s="2">
        <v>5.9999999999999995E-4</v>
      </c>
    </row>
    <row r="493" spans="1:7" x14ac:dyDescent="0.55000000000000004">
      <c r="A493" s="1">
        <v>33583</v>
      </c>
      <c r="B493">
        <v>86.45</v>
      </c>
      <c r="C493">
        <v>86.85</v>
      </c>
      <c r="D493">
        <v>86.9</v>
      </c>
      <c r="E493">
        <v>86.23</v>
      </c>
      <c r="F493" t="s">
        <v>8504</v>
      </c>
      <c r="G493" s="2">
        <v>2.8E-3</v>
      </c>
    </row>
    <row r="494" spans="1:7" x14ac:dyDescent="0.55000000000000004">
      <c r="A494" s="1">
        <v>33584</v>
      </c>
      <c r="B494">
        <v>86.56</v>
      </c>
      <c r="C494">
        <v>86.12</v>
      </c>
      <c r="D494">
        <v>86.58</v>
      </c>
      <c r="E494">
        <v>86.1</v>
      </c>
      <c r="F494" t="s">
        <v>8504</v>
      </c>
      <c r="G494" s="2">
        <v>1.2999999999999999E-3</v>
      </c>
    </row>
    <row r="495" spans="1:7" x14ac:dyDescent="0.55000000000000004">
      <c r="A495" s="1">
        <v>33585</v>
      </c>
      <c r="B495">
        <v>86.66</v>
      </c>
      <c r="C495">
        <v>86.67</v>
      </c>
      <c r="D495">
        <v>86.68</v>
      </c>
      <c r="E495">
        <v>86.24</v>
      </c>
      <c r="F495" t="s">
        <v>8541</v>
      </c>
      <c r="G495" s="2">
        <v>1.1999999999999999E-3</v>
      </c>
    </row>
    <row r="496" spans="1:7" x14ac:dyDescent="0.55000000000000004">
      <c r="A496" s="1">
        <v>33588</v>
      </c>
      <c r="B496">
        <v>86.1</v>
      </c>
      <c r="C496">
        <v>86.23</v>
      </c>
      <c r="D496">
        <v>86.22</v>
      </c>
      <c r="E496">
        <v>86.08</v>
      </c>
      <c r="F496" t="s">
        <v>1748</v>
      </c>
      <c r="G496" s="2">
        <v>-6.4999999999999997E-3</v>
      </c>
    </row>
    <row r="497" spans="1:7" x14ac:dyDescent="0.55000000000000004">
      <c r="A497" s="1">
        <v>33589</v>
      </c>
      <c r="B497">
        <v>86.01</v>
      </c>
      <c r="C497">
        <v>85.92</v>
      </c>
      <c r="D497">
        <v>86.18</v>
      </c>
      <c r="E497">
        <v>85.72</v>
      </c>
      <c r="F497" t="s">
        <v>8057</v>
      </c>
      <c r="G497" s="2">
        <v>-1E-3</v>
      </c>
    </row>
    <row r="498" spans="1:7" x14ac:dyDescent="0.55000000000000004">
      <c r="A498" s="1">
        <v>33590</v>
      </c>
      <c r="B498">
        <v>85.92</v>
      </c>
      <c r="C498">
        <v>85.75</v>
      </c>
      <c r="D498">
        <v>85.95</v>
      </c>
      <c r="E498">
        <v>85.75</v>
      </c>
      <c r="F498" t="s">
        <v>444</v>
      </c>
      <c r="G498" s="2">
        <v>-1E-3</v>
      </c>
    </row>
    <row r="499" spans="1:7" x14ac:dyDescent="0.55000000000000004">
      <c r="A499" s="1">
        <v>33591</v>
      </c>
      <c r="B499">
        <v>86.62</v>
      </c>
      <c r="C499">
        <v>86.83</v>
      </c>
      <c r="D499">
        <v>87.03</v>
      </c>
      <c r="E499">
        <v>86.58</v>
      </c>
      <c r="F499" t="s">
        <v>8346</v>
      </c>
      <c r="G499" s="2">
        <v>8.0999999999999996E-3</v>
      </c>
    </row>
    <row r="500" spans="1:7" x14ac:dyDescent="0.55000000000000004">
      <c r="A500" s="1">
        <v>33592</v>
      </c>
      <c r="B500">
        <v>85.69</v>
      </c>
      <c r="C500">
        <v>86.57</v>
      </c>
      <c r="D500">
        <v>86.65</v>
      </c>
      <c r="E500">
        <v>85.45</v>
      </c>
      <c r="F500" t="s">
        <v>8283</v>
      </c>
      <c r="G500" s="2">
        <v>-1.0699999999999999E-2</v>
      </c>
    </row>
    <row r="501" spans="1:7" x14ac:dyDescent="0.55000000000000004">
      <c r="A501" s="1">
        <v>33595</v>
      </c>
      <c r="B501">
        <v>84.69</v>
      </c>
      <c r="C501">
        <v>84.95</v>
      </c>
      <c r="D501">
        <v>85.09</v>
      </c>
      <c r="E501">
        <v>84.4</v>
      </c>
      <c r="F501" t="s">
        <v>8444</v>
      </c>
      <c r="G501" s="2">
        <v>-1.17E-2</v>
      </c>
    </row>
    <row r="502" spans="1:7" x14ac:dyDescent="0.55000000000000004">
      <c r="A502" s="1">
        <v>33596</v>
      </c>
      <c r="B502">
        <v>85.06</v>
      </c>
      <c r="C502">
        <v>85.05</v>
      </c>
      <c r="D502">
        <v>85.31</v>
      </c>
      <c r="E502">
        <v>84.95</v>
      </c>
      <c r="F502" t="s">
        <v>8444</v>
      </c>
      <c r="G502" s="2">
        <v>4.4000000000000003E-3</v>
      </c>
    </row>
    <row r="503" spans="1:7" x14ac:dyDescent="0.55000000000000004">
      <c r="A503" s="1">
        <v>33598</v>
      </c>
      <c r="B503">
        <v>84.46</v>
      </c>
      <c r="C503">
        <v>84.5</v>
      </c>
      <c r="D503">
        <v>84.71</v>
      </c>
      <c r="E503">
        <v>84.46</v>
      </c>
      <c r="F503" t="s">
        <v>8281</v>
      </c>
      <c r="G503" s="2">
        <v>-7.1000000000000004E-3</v>
      </c>
    </row>
    <row r="504" spans="1:7" x14ac:dyDescent="0.55000000000000004">
      <c r="A504" s="1">
        <v>33599</v>
      </c>
      <c r="B504">
        <v>84.96</v>
      </c>
      <c r="C504">
        <v>84.78</v>
      </c>
      <c r="D504">
        <v>85.05</v>
      </c>
      <c r="E504">
        <v>84.64</v>
      </c>
      <c r="F504" t="s">
        <v>8540</v>
      </c>
      <c r="G504" s="2">
        <v>5.8999999999999999E-3</v>
      </c>
    </row>
    <row r="505" spans="1:7" x14ac:dyDescent="0.55000000000000004">
      <c r="A505" s="1">
        <v>33602</v>
      </c>
      <c r="B505">
        <v>84.85</v>
      </c>
      <c r="C505">
        <v>84.78</v>
      </c>
      <c r="D505">
        <v>84.98</v>
      </c>
      <c r="E505">
        <v>84.67</v>
      </c>
      <c r="F505" t="s">
        <v>7968</v>
      </c>
      <c r="G505" s="2">
        <v>-1.2999999999999999E-3</v>
      </c>
    </row>
    <row r="506" spans="1:7" x14ac:dyDescent="0.55000000000000004">
      <c r="A506" s="1">
        <v>33603</v>
      </c>
      <c r="B506">
        <v>84.69</v>
      </c>
      <c r="C506">
        <v>84.65</v>
      </c>
      <c r="D506">
        <v>84.87</v>
      </c>
      <c r="E506">
        <v>84.56</v>
      </c>
      <c r="F506" t="s">
        <v>7968</v>
      </c>
      <c r="G506" s="2">
        <v>-1.9E-3</v>
      </c>
    </row>
    <row r="507" spans="1:7" x14ac:dyDescent="0.55000000000000004">
      <c r="A507" s="1">
        <v>33605</v>
      </c>
      <c r="B507">
        <v>84.96</v>
      </c>
      <c r="C507">
        <v>84.47</v>
      </c>
      <c r="D507">
        <v>85.28</v>
      </c>
      <c r="E507">
        <v>84.2</v>
      </c>
      <c r="F507" t="s">
        <v>8558</v>
      </c>
      <c r="G507" s="2">
        <v>3.2000000000000002E-3</v>
      </c>
    </row>
    <row r="508" spans="1:7" x14ac:dyDescent="0.55000000000000004">
      <c r="A508" s="1">
        <v>33606</v>
      </c>
      <c r="B508">
        <v>85.63</v>
      </c>
      <c r="C508">
        <v>85.48</v>
      </c>
      <c r="D508">
        <v>85.9</v>
      </c>
      <c r="E508">
        <v>85.32</v>
      </c>
      <c r="F508" t="s">
        <v>8320</v>
      </c>
      <c r="G508" s="2">
        <v>7.9000000000000008E-3</v>
      </c>
    </row>
    <row r="509" spans="1:7" x14ac:dyDescent="0.55000000000000004">
      <c r="A509" s="1">
        <v>33609</v>
      </c>
      <c r="B509">
        <v>84.23</v>
      </c>
      <c r="C509">
        <v>84.8</v>
      </c>
      <c r="D509">
        <v>84.83</v>
      </c>
      <c r="E509">
        <v>84.18</v>
      </c>
      <c r="F509" t="s">
        <v>8367</v>
      </c>
      <c r="G509" s="2">
        <v>-1.6299999999999999E-2</v>
      </c>
    </row>
    <row r="510" spans="1:7" x14ac:dyDescent="0.55000000000000004">
      <c r="A510" s="1">
        <v>33610</v>
      </c>
      <c r="B510">
        <v>84.11</v>
      </c>
      <c r="C510">
        <v>84.17</v>
      </c>
      <c r="D510">
        <v>84.64</v>
      </c>
      <c r="E510">
        <v>84.1</v>
      </c>
      <c r="F510" t="s">
        <v>8198</v>
      </c>
      <c r="G510" s="2">
        <v>-1.4E-3</v>
      </c>
    </row>
    <row r="511" spans="1:7" x14ac:dyDescent="0.55000000000000004">
      <c r="A511" s="1">
        <v>33611</v>
      </c>
      <c r="B511">
        <v>83.91</v>
      </c>
      <c r="C511">
        <v>84.18</v>
      </c>
      <c r="D511">
        <v>84.6</v>
      </c>
      <c r="E511">
        <v>83.87</v>
      </c>
      <c r="F511" t="s">
        <v>8186</v>
      </c>
      <c r="G511" s="2">
        <v>-2.3999999999999998E-3</v>
      </c>
    </row>
    <row r="512" spans="1:7" x14ac:dyDescent="0.55000000000000004">
      <c r="A512" s="1">
        <v>33612</v>
      </c>
      <c r="B512">
        <v>86.32</v>
      </c>
      <c r="C512">
        <v>84.74</v>
      </c>
      <c r="D512">
        <v>87.25</v>
      </c>
      <c r="E512">
        <v>84.66</v>
      </c>
      <c r="F512" t="s">
        <v>2696</v>
      </c>
      <c r="G512" s="2">
        <v>2.87E-2</v>
      </c>
    </row>
    <row r="513" spans="1:7" x14ac:dyDescent="0.55000000000000004">
      <c r="A513" s="1">
        <v>33613</v>
      </c>
      <c r="B513">
        <v>87.52</v>
      </c>
      <c r="C513">
        <v>86.32</v>
      </c>
      <c r="D513">
        <v>87.79</v>
      </c>
      <c r="E513">
        <v>86.3</v>
      </c>
      <c r="F513" t="s">
        <v>2696</v>
      </c>
      <c r="G513" s="2">
        <v>1.3899999999999999E-2</v>
      </c>
    </row>
    <row r="514" spans="1:7" x14ac:dyDescent="0.55000000000000004">
      <c r="A514" s="1">
        <v>33616</v>
      </c>
      <c r="B514">
        <v>87.26</v>
      </c>
      <c r="C514">
        <v>87.03</v>
      </c>
      <c r="D514">
        <v>87.32</v>
      </c>
      <c r="E514">
        <v>86.95</v>
      </c>
      <c r="F514" t="s">
        <v>8323</v>
      </c>
      <c r="G514" s="2">
        <v>-3.0000000000000001E-3</v>
      </c>
    </row>
    <row r="515" spans="1:7" x14ac:dyDescent="0.55000000000000004">
      <c r="A515" s="1">
        <v>33617</v>
      </c>
      <c r="B515">
        <v>87.96</v>
      </c>
      <c r="C515">
        <v>86.76</v>
      </c>
      <c r="D515">
        <v>88.08</v>
      </c>
      <c r="E515">
        <v>86.55</v>
      </c>
      <c r="F515" t="s">
        <v>8000</v>
      </c>
      <c r="G515" s="2">
        <v>8.0000000000000002E-3</v>
      </c>
    </row>
    <row r="516" spans="1:7" x14ac:dyDescent="0.55000000000000004">
      <c r="A516" s="1">
        <v>33618</v>
      </c>
      <c r="B516">
        <v>89.38</v>
      </c>
      <c r="C516">
        <v>89</v>
      </c>
      <c r="D516">
        <v>89.73</v>
      </c>
      <c r="E516">
        <v>88.83</v>
      </c>
      <c r="F516" t="s">
        <v>8591</v>
      </c>
      <c r="G516" s="2">
        <v>1.61E-2</v>
      </c>
    </row>
    <row r="517" spans="1:7" x14ac:dyDescent="0.55000000000000004">
      <c r="A517" s="1">
        <v>33619</v>
      </c>
      <c r="B517">
        <v>88.99</v>
      </c>
      <c r="C517">
        <v>88.76</v>
      </c>
      <c r="D517">
        <v>89.3</v>
      </c>
      <c r="E517">
        <v>88.56</v>
      </c>
      <c r="F517" t="s">
        <v>8100</v>
      </c>
      <c r="G517" s="2">
        <v>-4.4000000000000003E-3</v>
      </c>
    </row>
    <row r="518" spans="1:7" x14ac:dyDescent="0.55000000000000004">
      <c r="A518" s="1">
        <v>33620</v>
      </c>
      <c r="B518">
        <v>87.41</v>
      </c>
      <c r="C518">
        <v>89.15</v>
      </c>
      <c r="D518">
        <v>89.66</v>
      </c>
      <c r="E518">
        <v>87.32</v>
      </c>
      <c r="F518" t="s">
        <v>8361</v>
      </c>
      <c r="G518" s="2">
        <v>-1.78E-2</v>
      </c>
    </row>
    <row r="519" spans="1:7" x14ac:dyDescent="0.55000000000000004">
      <c r="A519" s="1">
        <v>33623</v>
      </c>
      <c r="B519">
        <v>87.31</v>
      </c>
      <c r="C519">
        <v>87.19</v>
      </c>
      <c r="D519">
        <v>87.65</v>
      </c>
      <c r="E519">
        <v>87.19</v>
      </c>
      <c r="F519" t="s">
        <v>8287</v>
      </c>
      <c r="G519" s="2">
        <v>-1.1000000000000001E-3</v>
      </c>
    </row>
    <row r="520" spans="1:7" x14ac:dyDescent="0.55000000000000004">
      <c r="A520" s="1">
        <v>33624</v>
      </c>
      <c r="B520">
        <v>87.13</v>
      </c>
      <c r="C520">
        <v>87.16</v>
      </c>
      <c r="D520">
        <v>87.47</v>
      </c>
      <c r="E520">
        <v>86.67</v>
      </c>
      <c r="F520" t="s">
        <v>8253</v>
      </c>
      <c r="G520" s="2">
        <v>-2.0999999999999999E-3</v>
      </c>
    </row>
    <row r="521" spans="1:7" x14ac:dyDescent="0.55000000000000004">
      <c r="A521" s="1">
        <v>33625</v>
      </c>
      <c r="B521">
        <v>87.28</v>
      </c>
      <c r="C521">
        <v>86.9</v>
      </c>
      <c r="D521">
        <v>87.49</v>
      </c>
      <c r="E521">
        <v>86.83</v>
      </c>
      <c r="F521" t="s">
        <v>8285</v>
      </c>
      <c r="G521" s="2">
        <v>1.6999999999999999E-3</v>
      </c>
    </row>
    <row r="522" spans="1:7" x14ac:dyDescent="0.55000000000000004">
      <c r="A522" s="1">
        <v>33626</v>
      </c>
      <c r="B522">
        <v>88</v>
      </c>
      <c r="C522">
        <v>87.27</v>
      </c>
      <c r="D522">
        <v>88.38</v>
      </c>
      <c r="E522">
        <v>87.07</v>
      </c>
      <c r="F522" t="s">
        <v>8362</v>
      </c>
      <c r="G522" s="2">
        <v>8.2000000000000007E-3</v>
      </c>
    </row>
    <row r="523" spans="1:7" x14ac:dyDescent="0.55000000000000004">
      <c r="A523" s="1">
        <v>33627</v>
      </c>
      <c r="B523">
        <v>87.48</v>
      </c>
      <c r="C523">
        <v>88.25</v>
      </c>
      <c r="D523">
        <v>88.29</v>
      </c>
      <c r="E523">
        <v>86.45</v>
      </c>
      <c r="F523" t="s">
        <v>7560</v>
      </c>
      <c r="G523" s="2">
        <v>-5.8999999999999999E-3</v>
      </c>
    </row>
    <row r="524" spans="1:7" x14ac:dyDescent="0.55000000000000004">
      <c r="A524" s="1">
        <v>33630</v>
      </c>
      <c r="B524">
        <v>88.32</v>
      </c>
      <c r="C524">
        <v>88.04</v>
      </c>
      <c r="D524">
        <v>88.6</v>
      </c>
      <c r="E524">
        <v>87.86</v>
      </c>
      <c r="F524" t="s">
        <v>8238</v>
      </c>
      <c r="G524" s="2">
        <v>9.5999999999999992E-3</v>
      </c>
    </row>
    <row r="525" spans="1:7" x14ac:dyDescent="0.55000000000000004">
      <c r="A525" s="1">
        <v>33631</v>
      </c>
      <c r="B525">
        <v>88.04</v>
      </c>
      <c r="C525">
        <v>88.18</v>
      </c>
      <c r="D525">
        <v>88.19</v>
      </c>
      <c r="E525">
        <v>87.6</v>
      </c>
      <c r="F525" t="s">
        <v>8297</v>
      </c>
      <c r="G525" s="2">
        <v>-3.2000000000000002E-3</v>
      </c>
    </row>
    <row r="526" spans="1:7" x14ac:dyDescent="0.55000000000000004">
      <c r="A526" s="1">
        <v>33632</v>
      </c>
      <c r="B526">
        <v>87.91</v>
      </c>
      <c r="C526">
        <v>87.3</v>
      </c>
      <c r="D526">
        <v>88.15</v>
      </c>
      <c r="E526">
        <v>87.05</v>
      </c>
      <c r="F526" t="s">
        <v>8565</v>
      </c>
      <c r="G526" s="2">
        <v>-1.5E-3</v>
      </c>
    </row>
    <row r="527" spans="1:7" x14ac:dyDescent="0.55000000000000004">
      <c r="A527" s="1">
        <v>33633</v>
      </c>
      <c r="B527">
        <v>88.42</v>
      </c>
      <c r="C527">
        <v>87.92</v>
      </c>
      <c r="D527">
        <v>89</v>
      </c>
      <c r="E527">
        <v>87.55</v>
      </c>
      <c r="F527" t="s">
        <v>8328</v>
      </c>
      <c r="G527" s="2">
        <v>5.7999999999999996E-3</v>
      </c>
    </row>
    <row r="528" spans="1:7" x14ac:dyDescent="0.55000000000000004">
      <c r="A528" s="1">
        <v>33634</v>
      </c>
      <c r="B528">
        <v>88.41</v>
      </c>
      <c r="C528">
        <v>88.33</v>
      </c>
      <c r="D528">
        <v>88.65</v>
      </c>
      <c r="E528">
        <v>87.6</v>
      </c>
      <c r="F528" t="s">
        <v>8186</v>
      </c>
      <c r="G528" s="2">
        <v>-1E-4</v>
      </c>
    </row>
    <row r="529" spans="1:7" x14ac:dyDescent="0.55000000000000004">
      <c r="A529" s="1">
        <v>33637</v>
      </c>
      <c r="B529">
        <v>87.91</v>
      </c>
      <c r="C529">
        <v>87.94</v>
      </c>
      <c r="D529">
        <v>88.12</v>
      </c>
      <c r="E529">
        <v>87.66</v>
      </c>
      <c r="F529" t="s">
        <v>8274</v>
      </c>
      <c r="G529" s="2">
        <v>-5.7000000000000002E-3</v>
      </c>
    </row>
    <row r="530" spans="1:7" x14ac:dyDescent="0.55000000000000004">
      <c r="A530" s="1">
        <v>33638</v>
      </c>
      <c r="B530">
        <v>87.41</v>
      </c>
      <c r="C530">
        <v>87.68</v>
      </c>
      <c r="D530">
        <v>87.75</v>
      </c>
      <c r="E530">
        <v>87.2</v>
      </c>
      <c r="F530" t="s">
        <v>8590</v>
      </c>
      <c r="G530" s="2">
        <v>-5.7000000000000002E-3</v>
      </c>
    </row>
    <row r="531" spans="1:7" x14ac:dyDescent="0.55000000000000004">
      <c r="A531" s="1">
        <v>33639</v>
      </c>
      <c r="B531">
        <v>86.95</v>
      </c>
      <c r="C531">
        <v>87.03</v>
      </c>
      <c r="D531">
        <v>87.45</v>
      </c>
      <c r="E531">
        <v>86.84</v>
      </c>
      <c r="F531" t="s">
        <v>8320</v>
      </c>
      <c r="G531" s="2">
        <v>-5.3E-3</v>
      </c>
    </row>
    <row r="532" spans="1:7" x14ac:dyDescent="0.55000000000000004">
      <c r="A532" s="1">
        <v>33640</v>
      </c>
      <c r="B532">
        <v>86.77</v>
      </c>
      <c r="C532">
        <v>86.65</v>
      </c>
      <c r="D532">
        <v>87</v>
      </c>
      <c r="E532">
        <v>86.5</v>
      </c>
      <c r="F532" t="s">
        <v>8298</v>
      </c>
      <c r="G532" s="2">
        <v>-2.0999999999999999E-3</v>
      </c>
    </row>
    <row r="533" spans="1:7" x14ac:dyDescent="0.55000000000000004">
      <c r="A533" s="1">
        <v>33641</v>
      </c>
      <c r="B533">
        <v>85.89</v>
      </c>
      <c r="C533">
        <v>86.86</v>
      </c>
      <c r="D533">
        <v>86.94</v>
      </c>
      <c r="E533">
        <v>85.83</v>
      </c>
      <c r="F533" t="s">
        <v>8466</v>
      </c>
      <c r="G533" s="2">
        <v>-1.01E-2</v>
      </c>
    </row>
    <row r="534" spans="1:7" x14ac:dyDescent="0.55000000000000004">
      <c r="A534" s="1">
        <v>33644</v>
      </c>
      <c r="B534">
        <v>86.83</v>
      </c>
      <c r="C534">
        <v>86.28</v>
      </c>
      <c r="D534">
        <v>86.9</v>
      </c>
      <c r="E534">
        <v>86.22</v>
      </c>
      <c r="F534" t="s">
        <v>8403</v>
      </c>
      <c r="G534" s="2">
        <v>1.09E-2</v>
      </c>
    </row>
    <row r="535" spans="1:7" x14ac:dyDescent="0.55000000000000004">
      <c r="A535" s="1">
        <v>33645</v>
      </c>
      <c r="B535">
        <v>87.7</v>
      </c>
      <c r="C535">
        <v>87.32</v>
      </c>
      <c r="D535">
        <v>87.75</v>
      </c>
      <c r="E535">
        <v>87.05</v>
      </c>
      <c r="F535" t="s">
        <v>7969</v>
      </c>
      <c r="G535" s="2">
        <v>0.01</v>
      </c>
    </row>
    <row r="536" spans="1:7" x14ac:dyDescent="0.55000000000000004">
      <c r="A536" s="1">
        <v>33646</v>
      </c>
      <c r="B536">
        <v>88.23</v>
      </c>
      <c r="C536">
        <v>87.86</v>
      </c>
      <c r="D536">
        <v>88.42</v>
      </c>
      <c r="E536">
        <v>87.71</v>
      </c>
      <c r="F536" t="s">
        <v>8515</v>
      </c>
      <c r="G536" s="2">
        <v>6.0000000000000001E-3</v>
      </c>
    </row>
    <row r="537" spans="1:7" x14ac:dyDescent="0.55000000000000004">
      <c r="A537" s="1">
        <v>33647</v>
      </c>
      <c r="B537">
        <v>88.82</v>
      </c>
      <c r="C537">
        <v>87.95</v>
      </c>
      <c r="D537">
        <v>89.1</v>
      </c>
      <c r="E537">
        <v>87.95</v>
      </c>
      <c r="F537" t="s">
        <v>8519</v>
      </c>
      <c r="G537" s="2">
        <v>6.7000000000000002E-3</v>
      </c>
    </row>
    <row r="538" spans="1:7" x14ac:dyDescent="0.55000000000000004">
      <c r="A538" s="1">
        <v>33648</v>
      </c>
      <c r="B538">
        <v>88.78</v>
      </c>
      <c r="C538">
        <v>88.86</v>
      </c>
      <c r="D538">
        <v>89.5</v>
      </c>
      <c r="E538">
        <v>88.32</v>
      </c>
      <c r="F538" t="s">
        <v>8519</v>
      </c>
      <c r="G538" s="2">
        <v>-5.0000000000000001E-4</v>
      </c>
    </row>
    <row r="539" spans="1:7" x14ac:dyDescent="0.55000000000000004">
      <c r="A539" s="1">
        <v>33652</v>
      </c>
      <c r="B539">
        <v>89.79</v>
      </c>
      <c r="C539">
        <v>89.84</v>
      </c>
      <c r="D539">
        <v>89.98</v>
      </c>
      <c r="E539">
        <v>89.55</v>
      </c>
      <c r="F539" t="s">
        <v>8370</v>
      </c>
      <c r="G539" s="2">
        <v>1.14E-2</v>
      </c>
    </row>
    <row r="540" spans="1:7" x14ac:dyDescent="0.55000000000000004">
      <c r="A540" s="1">
        <v>33653</v>
      </c>
      <c r="B540">
        <v>89.62</v>
      </c>
      <c r="C540">
        <v>89.82</v>
      </c>
      <c r="D540">
        <v>90</v>
      </c>
      <c r="E540">
        <v>89.47</v>
      </c>
      <c r="F540" t="s">
        <v>8518</v>
      </c>
      <c r="G540" s="2">
        <v>-1.9E-3</v>
      </c>
    </row>
    <row r="541" spans="1:7" x14ac:dyDescent="0.55000000000000004">
      <c r="A541" s="1">
        <v>33654</v>
      </c>
      <c r="B541">
        <v>89.71</v>
      </c>
      <c r="C541">
        <v>90.17</v>
      </c>
      <c r="D541">
        <v>90.2</v>
      </c>
      <c r="E541">
        <v>89.46</v>
      </c>
      <c r="F541" t="s">
        <v>7743</v>
      </c>
      <c r="G541" s="2">
        <v>1E-3</v>
      </c>
    </row>
    <row r="542" spans="1:7" x14ac:dyDescent="0.55000000000000004">
      <c r="A542" s="1">
        <v>33655</v>
      </c>
      <c r="B542">
        <v>90.13</v>
      </c>
      <c r="C542">
        <v>90</v>
      </c>
      <c r="D542">
        <v>90.14</v>
      </c>
      <c r="E542">
        <v>89.6</v>
      </c>
      <c r="F542" t="s">
        <v>8201</v>
      </c>
      <c r="G542" s="2">
        <v>4.7000000000000002E-3</v>
      </c>
    </row>
    <row r="543" spans="1:7" x14ac:dyDescent="0.55000000000000004">
      <c r="A543" s="1">
        <v>33658</v>
      </c>
      <c r="B543">
        <v>89.97</v>
      </c>
      <c r="C543">
        <v>90.26</v>
      </c>
      <c r="D543">
        <v>90.32</v>
      </c>
      <c r="E543">
        <v>89.65</v>
      </c>
      <c r="F543" t="s">
        <v>8303</v>
      </c>
      <c r="G543" s="2">
        <v>-1.8E-3</v>
      </c>
    </row>
    <row r="544" spans="1:7" x14ac:dyDescent="0.55000000000000004">
      <c r="A544" s="1">
        <v>33659</v>
      </c>
      <c r="B544">
        <v>90.35</v>
      </c>
      <c r="C544">
        <v>89.74</v>
      </c>
      <c r="D544">
        <v>90.38</v>
      </c>
      <c r="E544">
        <v>88.95</v>
      </c>
      <c r="F544" t="s">
        <v>7908</v>
      </c>
      <c r="G544" s="2">
        <v>4.1999999999999997E-3</v>
      </c>
    </row>
    <row r="545" spans="1:7" x14ac:dyDescent="0.55000000000000004">
      <c r="A545" s="1">
        <v>33660</v>
      </c>
      <c r="B545">
        <v>89.55</v>
      </c>
      <c r="C545">
        <v>90.18</v>
      </c>
      <c r="D545">
        <v>90.55</v>
      </c>
      <c r="E545">
        <v>89.54</v>
      </c>
      <c r="F545" t="s">
        <v>7228</v>
      </c>
      <c r="G545" s="2">
        <v>-8.8999999999999999E-3</v>
      </c>
    </row>
    <row r="546" spans="1:7" x14ac:dyDescent="0.55000000000000004">
      <c r="A546" s="1">
        <v>33661</v>
      </c>
      <c r="B546">
        <v>89.09</v>
      </c>
      <c r="C546">
        <v>89.15</v>
      </c>
      <c r="D546">
        <v>89.7</v>
      </c>
      <c r="E546">
        <v>89</v>
      </c>
      <c r="F546" t="s">
        <v>8418</v>
      </c>
      <c r="G546" s="2">
        <v>-5.1000000000000004E-3</v>
      </c>
    </row>
    <row r="547" spans="1:7" x14ac:dyDescent="0.55000000000000004">
      <c r="A547" s="1">
        <v>33662</v>
      </c>
      <c r="B547">
        <v>89.32</v>
      </c>
      <c r="C547">
        <v>89.2</v>
      </c>
      <c r="D547">
        <v>89.42</v>
      </c>
      <c r="E547">
        <v>88.98</v>
      </c>
      <c r="F547" t="s">
        <v>8199</v>
      </c>
      <c r="G547" s="2">
        <v>2.5999999999999999E-3</v>
      </c>
    </row>
    <row r="548" spans="1:7" x14ac:dyDescent="0.55000000000000004">
      <c r="A548" s="1">
        <v>33665</v>
      </c>
      <c r="B548">
        <v>89.51</v>
      </c>
      <c r="C548">
        <v>89.57</v>
      </c>
      <c r="D548">
        <v>89.69</v>
      </c>
      <c r="E548">
        <v>89</v>
      </c>
      <c r="F548" t="s">
        <v>6928</v>
      </c>
      <c r="G548" s="2">
        <v>2.0999999999999999E-3</v>
      </c>
    </row>
    <row r="549" spans="1:7" x14ac:dyDescent="0.55000000000000004">
      <c r="A549" s="1">
        <v>33666</v>
      </c>
      <c r="B549">
        <v>90.3</v>
      </c>
      <c r="C549">
        <v>89.5</v>
      </c>
      <c r="D549">
        <v>90.45</v>
      </c>
      <c r="E549">
        <v>89.5</v>
      </c>
      <c r="F549" t="s">
        <v>8317</v>
      </c>
      <c r="G549" s="2">
        <v>8.8000000000000005E-3</v>
      </c>
    </row>
    <row r="550" spans="1:7" x14ac:dyDescent="0.55000000000000004">
      <c r="A550" s="1">
        <v>33667</v>
      </c>
      <c r="B550">
        <v>90.77</v>
      </c>
      <c r="C550">
        <v>90.25</v>
      </c>
      <c r="D550">
        <v>90.96</v>
      </c>
      <c r="E550">
        <v>90.18</v>
      </c>
      <c r="F550" t="s">
        <v>7918</v>
      </c>
      <c r="G550" s="2">
        <v>5.1999999999999998E-3</v>
      </c>
    </row>
    <row r="551" spans="1:7" x14ac:dyDescent="0.55000000000000004">
      <c r="A551" s="1">
        <v>33668</v>
      </c>
      <c r="B551">
        <v>90.91</v>
      </c>
      <c r="C551">
        <v>90.77</v>
      </c>
      <c r="D551">
        <v>91.27</v>
      </c>
      <c r="E551">
        <v>90.73</v>
      </c>
      <c r="F551" t="s">
        <v>8302</v>
      </c>
      <c r="G551" s="2">
        <v>1.5E-3</v>
      </c>
    </row>
    <row r="552" spans="1:7" x14ac:dyDescent="0.55000000000000004">
      <c r="A552" s="1">
        <v>33669</v>
      </c>
      <c r="B552">
        <v>90.66</v>
      </c>
      <c r="C552">
        <v>90.79</v>
      </c>
      <c r="D552">
        <v>91.25</v>
      </c>
      <c r="E552">
        <v>90.12</v>
      </c>
      <c r="F552" t="s">
        <v>8589</v>
      </c>
      <c r="G552" s="2">
        <v>-2.7000000000000001E-3</v>
      </c>
    </row>
    <row r="553" spans="1:7" x14ac:dyDescent="0.55000000000000004">
      <c r="A553" s="1">
        <v>33672</v>
      </c>
      <c r="B553">
        <v>90.42</v>
      </c>
      <c r="C553">
        <v>90.6</v>
      </c>
      <c r="D553">
        <v>90.67</v>
      </c>
      <c r="E553">
        <v>90.3</v>
      </c>
      <c r="F553" t="s">
        <v>8175</v>
      </c>
      <c r="G553" s="2">
        <v>-2.5999999999999999E-3</v>
      </c>
    </row>
    <row r="554" spans="1:7" x14ac:dyDescent="0.55000000000000004">
      <c r="A554" s="1">
        <v>33673</v>
      </c>
      <c r="B554">
        <v>90.83</v>
      </c>
      <c r="C554">
        <v>90.28</v>
      </c>
      <c r="D554">
        <v>90.99</v>
      </c>
      <c r="E554">
        <v>90.28</v>
      </c>
      <c r="F554" t="s">
        <v>8455</v>
      </c>
      <c r="G554" s="2">
        <v>4.4999999999999997E-3</v>
      </c>
    </row>
    <row r="555" spans="1:7" x14ac:dyDescent="0.55000000000000004">
      <c r="A555" s="1">
        <v>33674</v>
      </c>
      <c r="B555">
        <v>90.4</v>
      </c>
      <c r="C555">
        <v>90.92</v>
      </c>
      <c r="D555">
        <v>91.28</v>
      </c>
      <c r="E555">
        <v>90.4</v>
      </c>
      <c r="F555" t="s">
        <v>7992</v>
      </c>
      <c r="G555" s="2">
        <v>-4.7000000000000002E-3</v>
      </c>
    </row>
    <row r="556" spans="1:7" x14ac:dyDescent="0.55000000000000004">
      <c r="A556" s="1">
        <v>33675</v>
      </c>
      <c r="B556">
        <v>90.87</v>
      </c>
      <c r="C556">
        <v>90.42</v>
      </c>
      <c r="D556">
        <v>91.25</v>
      </c>
      <c r="E556">
        <v>90.59</v>
      </c>
      <c r="F556" t="s">
        <v>8226</v>
      </c>
      <c r="G556" s="2">
        <v>5.1999999999999998E-3</v>
      </c>
    </row>
    <row r="557" spans="1:7" x14ac:dyDescent="0.55000000000000004">
      <c r="A557" s="1">
        <v>33676</v>
      </c>
      <c r="B557">
        <v>90.8</v>
      </c>
      <c r="C557">
        <v>91</v>
      </c>
      <c r="D557">
        <v>91.12</v>
      </c>
      <c r="E557">
        <v>90.55</v>
      </c>
      <c r="F557" t="s">
        <v>8294</v>
      </c>
      <c r="G557" s="2">
        <v>-8.0000000000000004E-4</v>
      </c>
    </row>
    <row r="558" spans="1:7" x14ac:dyDescent="0.55000000000000004">
      <c r="A558" s="1">
        <v>33679</v>
      </c>
      <c r="B558">
        <v>90.53</v>
      </c>
      <c r="C558">
        <v>91</v>
      </c>
      <c r="D558">
        <v>91.08</v>
      </c>
      <c r="E558">
        <v>90.5</v>
      </c>
      <c r="F558" t="s">
        <v>8422</v>
      </c>
      <c r="G558" s="2">
        <v>-3.0000000000000001E-3</v>
      </c>
    </row>
    <row r="559" spans="1:7" x14ac:dyDescent="0.55000000000000004">
      <c r="A559" s="1">
        <v>33680</v>
      </c>
      <c r="B559">
        <v>89.82</v>
      </c>
      <c r="C559">
        <v>90.45</v>
      </c>
      <c r="D559">
        <v>90.61</v>
      </c>
      <c r="E559">
        <v>89.7</v>
      </c>
      <c r="F559" t="s">
        <v>8306</v>
      </c>
      <c r="G559" s="2">
        <v>-7.7999999999999996E-3</v>
      </c>
    </row>
    <row r="560" spans="1:7" x14ac:dyDescent="0.55000000000000004">
      <c r="A560" s="1">
        <v>33681</v>
      </c>
      <c r="B560">
        <v>89.99</v>
      </c>
      <c r="C560">
        <v>89.85</v>
      </c>
      <c r="D560">
        <v>90.17</v>
      </c>
      <c r="E560">
        <v>89.7</v>
      </c>
      <c r="F560" t="s">
        <v>8478</v>
      </c>
      <c r="G560" s="2">
        <v>1.9E-3</v>
      </c>
    </row>
    <row r="561" spans="1:7" x14ac:dyDescent="0.55000000000000004">
      <c r="A561" s="1">
        <v>33682</v>
      </c>
      <c r="B561">
        <v>92.31</v>
      </c>
      <c r="C561">
        <v>91.37</v>
      </c>
      <c r="D561">
        <v>92.4</v>
      </c>
      <c r="E561">
        <v>91.34</v>
      </c>
      <c r="F561" t="s">
        <v>8085</v>
      </c>
      <c r="G561" s="2">
        <v>2.58E-2</v>
      </c>
    </row>
    <row r="562" spans="1:7" x14ac:dyDescent="0.55000000000000004">
      <c r="A562" s="1">
        <v>33683</v>
      </c>
      <c r="B562">
        <v>92.36</v>
      </c>
      <c r="C562">
        <v>92.38</v>
      </c>
      <c r="D562">
        <v>92.95</v>
      </c>
      <c r="E562">
        <v>92.11</v>
      </c>
      <c r="F562" t="s">
        <v>8492</v>
      </c>
      <c r="G562" s="2">
        <v>5.0000000000000001E-4</v>
      </c>
    </row>
    <row r="563" spans="1:7" x14ac:dyDescent="0.55000000000000004">
      <c r="A563" s="1">
        <v>33686</v>
      </c>
      <c r="B563">
        <v>92</v>
      </c>
      <c r="C563">
        <v>92.47</v>
      </c>
      <c r="D563">
        <v>92.56</v>
      </c>
      <c r="E563">
        <v>91.88</v>
      </c>
      <c r="F563" t="s">
        <v>8411</v>
      </c>
      <c r="G563" s="2">
        <v>-3.8999999999999998E-3</v>
      </c>
    </row>
    <row r="564" spans="1:7" x14ac:dyDescent="0.55000000000000004">
      <c r="A564" s="1">
        <v>33687</v>
      </c>
      <c r="B564">
        <v>91.84</v>
      </c>
      <c r="C564">
        <v>91.92</v>
      </c>
      <c r="D564">
        <v>92.13</v>
      </c>
      <c r="E564">
        <v>91.69</v>
      </c>
      <c r="F564" t="s">
        <v>8464</v>
      </c>
      <c r="G564" s="2">
        <v>-1.6999999999999999E-3</v>
      </c>
    </row>
    <row r="565" spans="1:7" x14ac:dyDescent="0.55000000000000004">
      <c r="A565" s="1">
        <v>33688</v>
      </c>
      <c r="B565">
        <v>91.36</v>
      </c>
      <c r="C565">
        <v>91.78</v>
      </c>
      <c r="D565">
        <v>91.85</v>
      </c>
      <c r="E565">
        <v>91</v>
      </c>
      <c r="F565" t="s">
        <v>7375</v>
      </c>
      <c r="G565" s="2">
        <v>-5.1999999999999998E-3</v>
      </c>
    </row>
    <row r="566" spans="1:7" x14ac:dyDescent="0.55000000000000004">
      <c r="A566" s="1">
        <v>33689</v>
      </c>
      <c r="B566">
        <v>91.8</v>
      </c>
      <c r="C566">
        <v>91.3</v>
      </c>
      <c r="D566">
        <v>91.84</v>
      </c>
      <c r="E566">
        <v>91.18</v>
      </c>
      <c r="F566" t="s">
        <v>8314</v>
      </c>
      <c r="G566" s="2">
        <v>4.7999999999999996E-3</v>
      </c>
    </row>
    <row r="567" spans="1:7" x14ac:dyDescent="0.55000000000000004">
      <c r="A567" s="1">
        <v>33690</v>
      </c>
      <c r="B567">
        <v>90.72</v>
      </c>
      <c r="C567">
        <v>91.75</v>
      </c>
      <c r="D567">
        <v>91.88</v>
      </c>
      <c r="E567">
        <v>90.68</v>
      </c>
      <c r="F567" t="s">
        <v>7041</v>
      </c>
      <c r="G567" s="2">
        <v>-1.18E-2</v>
      </c>
    </row>
    <row r="568" spans="1:7" x14ac:dyDescent="0.55000000000000004">
      <c r="A568" s="1">
        <v>33693</v>
      </c>
      <c r="B568">
        <v>90.89</v>
      </c>
      <c r="C568">
        <v>90.72</v>
      </c>
      <c r="D568">
        <v>91.35</v>
      </c>
      <c r="E568">
        <v>90.08</v>
      </c>
      <c r="F568" t="s">
        <v>8223</v>
      </c>
      <c r="G568" s="2">
        <v>1.9E-3</v>
      </c>
    </row>
    <row r="569" spans="1:7" x14ac:dyDescent="0.55000000000000004">
      <c r="A569" s="1">
        <v>33694</v>
      </c>
      <c r="B569">
        <v>90.88</v>
      </c>
      <c r="C569">
        <v>90.95</v>
      </c>
      <c r="D569">
        <v>91.19</v>
      </c>
      <c r="E569">
        <v>90.75</v>
      </c>
      <c r="F569" t="s">
        <v>8291</v>
      </c>
      <c r="G569" s="2">
        <v>-1E-4</v>
      </c>
    </row>
    <row r="570" spans="1:7" x14ac:dyDescent="0.55000000000000004">
      <c r="A570" s="1">
        <v>33695</v>
      </c>
      <c r="B570">
        <v>91.39</v>
      </c>
      <c r="C570">
        <v>90.76</v>
      </c>
      <c r="D570">
        <v>91.6</v>
      </c>
      <c r="E570">
        <v>90.73</v>
      </c>
      <c r="F570" t="s">
        <v>2544</v>
      </c>
      <c r="G570" s="2">
        <v>5.5999999999999999E-3</v>
      </c>
    </row>
    <row r="571" spans="1:7" x14ac:dyDescent="0.55000000000000004">
      <c r="A571" s="1">
        <v>33696</v>
      </c>
      <c r="B571">
        <v>90.99</v>
      </c>
      <c r="C571">
        <v>91.39</v>
      </c>
      <c r="D571">
        <v>91.72</v>
      </c>
      <c r="E571">
        <v>90.84</v>
      </c>
      <c r="F571" t="s">
        <v>8485</v>
      </c>
      <c r="G571" s="2">
        <v>-4.4000000000000003E-3</v>
      </c>
    </row>
    <row r="572" spans="1:7" x14ac:dyDescent="0.55000000000000004">
      <c r="A572" s="1">
        <v>33697</v>
      </c>
      <c r="B572">
        <v>90.08</v>
      </c>
      <c r="C572">
        <v>90.92</v>
      </c>
      <c r="D572">
        <v>91</v>
      </c>
      <c r="E572">
        <v>89.96</v>
      </c>
      <c r="F572" t="s">
        <v>8419</v>
      </c>
      <c r="G572" s="2">
        <v>-0.01</v>
      </c>
    </row>
    <row r="573" spans="1:7" x14ac:dyDescent="0.55000000000000004">
      <c r="A573" s="1">
        <v>33700</v>
      </c>
      <c r="B573">
        <v>90.04</v>
      </c>
      <c r="C573">
        <v>90.19</v>
      </c>
      <c r="D573">
        <v>90.35</v>
      </c>
      <c r="E573">
        <v>89.74</v>
      </c>
      <c r="F573" t="s">
        <v>8496</v>
      </c>
      <c r="G573" s="2">
        <v>-4.0000000000000002E-4</v>
      </c>
    </row>
    <row r="574" spans="1:7" x14ac:dyDescent="0.55000000000000004">
      <c r="A574" s="1">
        <v>33701</v>
      </c>
      <c r="B574">
        <v>89.9</v>
      </c>
      <c r="C574">
        <v>90.05</v>
      </c>
      <c r="D574">
        <v>90.37</v>
      </c>
      <c r="E574">
        <v>89.88</v>
      </c>
      <c r="F574" t="s">
        <v>8439</v>
      </c>
      <c r="G574" s="2">
        <v>-1.6000000000000001E-3</v>
      </c>
    </row>
    <row r="575" spans="1:7" x14ac:dyDescent="0.55000000000000004">
      <c r="A575" s="1">
        <v>33702</v>
      </c>
      <c r="B575">
        <v>90.06</v>
      </c>
      <c r="C575">
        <v>89.89</v>
      </c>
      <c r="D575">
        <v>90.14</v>
      </c>
      <c r="E575">
        <v>89.65</v>
      </c>
      <c r="F575" t="s">
        <v>8072</v>
      </c>
      <c r="G575" s="2">
        <v>1.8E-3</v>
      </c>
    </row>
    <row r="576" spans="1:7" x14ac:dyDescent="0.55000000000000004">
      <c r="A576" s="1">
        <v>33703</v>
      </c>
      <c r="B576">
        <v>89.35</v>
      </c>
      <c r="C576">
        <v>89.95</v>
      </c>
      <c r="D576">
        <v>90.49</v>
      </c>
      <c r="E576">
        <v>89.28</v>
      </c>
      <c r="F576" t="s">
        <v>7075</v>
      </c>
      <c r="G576" s="2">
        <v>-7.9000000000000008E-3</v>
      </c>
    </row>
    <row r="577" spans="1:7" x14ac:dyDescent="0.55000000000000004">
      <c r="A577" s="1">
        <v>33704</v>
      </c>
      <c r="B577">
        <v>90.31</v>
      </c>
      <c r="C577">
        <v>89.49</v>
      </c>
      <c r="D577">
        <v>90.32</v>
      </c>
      <c r="E577">
        <v>90.29</v>
      </c>
      <c r="F577" t="s">
        <v>8152</v>
      </c>
      <c r="G577" s="2">
        <v>1.0699999999999999E-2</v>
      </c>
    </row>
    <row r="578" spans="1:7" x14ac:dyDescent="0.55000000000000004">
      <c r="A578" s="1">
        <v>33707</v>
      </c>
      <c r="B578">
        <v>90.9</v>
      </c>
      <c r="C578">
        <v>90.47</v>
      </c>
      <c r="D578">
        <v>91.02</v>
      </c>
      <c r="E578">
        <v>90.25</v>
      </c>
      <c r="F578" t="s">
        <v>8172</v>
      </c>
      <c r="G578" s="2">
        <v>6.4999999999999997E-3</v>
      </c>
    </row>
    <row r="579" spans="1:7" x14ac:dyDescent="0.55000000000000004">
      <c r="A579" s="1">
        <v>33708</v>
      </c>
      <c r="B579">
        <v>90.83</v>
      </c>
      <c r="C579">
        <v>90.85</v>
      </c>
      <c r="D579">
        <v>90.85</v>
      </c>
      <c r="E579">
        <v>90.31</v>
      </c>
      <c r="F579" t="s">
        <v>8298</v>
      </c>
      <c r="G579" s="2">
        <v>-8.0000000000000004E-4</v>
      </c>
    </row>
    <row r="580" spans="1:7" x14ac:dyDescent="0.55000000000000004">
      <c r="A580" s="1">
        <v>33709</v>
      </c>
      <c r="B580">
        <v>91.11</v>
      </c>
      <c r="C580">
        <v>90.88</v>
      </c>
      <c r="D580">
        <v>91.23</v>
      </c>
      <c r="E580">
        <v>90.55</v>
      </c>
      <c r="F580" t="s">
        <v>8436</v>
      </c>
      <c r="G580" s="2">
        <v>3.0999999999999999E-3</v>
      </c>
    </row>
    <row r="581" spans="1:7" x14ac:dyDescent="0.55000000000000004">
      <c r="A581" s="1">
        <v>33710</v>
      </c>
      <c r="B581">
        <v>91.53</v>
      </c>
      <c r="C581">
        <v>91.16</v>
      </c>
      <c r="D581">
        <v>91.61</v>
      </c>
      <c r="E581">
        <v>90.98</v>
      </c>
      <c r="F581" t="s">
        <v>8377</v>
      </c>
      <c r="G581" s="2">
        <v>4.5999999999999999E-3</v>
      </c>
    </row>
    <row r="582" spans="1:7" x14ac:dyDescent="0.55000000000000004">
      <c r="A582" s="1">
        <v>33714</v>
      </c>
      <c r="B582">
        <v>91.25</v>
      </c>
      <c r="C582">
        <v>91.61</v>
      </c>
      <c r="D582">
        <v>91.82</v>
      </c>
      <c r="E582">
        <v>91.23</v>
      </c>
      <c r="F582" t="s">
        <v>8460</v>
      </c>
      <c r="G582" s="2">
        <v>-3.0999999999999999E-3</v>
      </c>
    </row>
    <row r="583" spans="1:7" x14ac:dyDescent="0.55000000000000004">
      <c r="A583" s="1">
        <v>33715</v>
      </c>
      <c r="B583">
        <v>91.45</v>
      </c>
      <c r="C583">
        <v>91.42</v>
      </c>
      <c r="D583">
        <v>91.52</v>
      </c>
      <c r="E583">
        <v>91.19</v>
      </c>
      <c r="F583" t="s">
        <v>8285</v>
      </c>
      <c r="G583" s="2">
        <v>2.2000000000000001E-3</v>
      </c>
    </row>
    <row r="584" spans="1:7" x14ac:dyDescent="0.55000000000000004">
      <c r="A584" s="1">
        <v>33716</v>
      </c>
      <c r="B584">
        <v>91.12</v>
      </c>
      <c r="C584">
        <v>91.5</v>
      </c>
      <c r="D584">
        <v>91.59</v>
      </c>
      <c r="E584">
        <v>90.93</v>
      </c>
      <c r="F584" t="s">
        <v>8588</v>
      </c>
      <c r="G584" s="2">
        <v>-3.5999999999999999E-3</v>
      </c>
    </row>
    <row r="585" spans="1:7" x14ac:dyDescent="0.55000000000000004">
      <c r="A585" s="1">
        <v>33717</v>
      </c>
      <c r="B585">
        <v>91.16</v>
      </c>
      <c r="C585">
        <v>91.03</v>
      </c>
      <c r="D585">
        <v>91.45</v>
      </c>
      <c r="E585">
        <v>90.84</v>
      </c>
      <c r="F585" t="s">
        <v>8265</v>
      </c>
      <c r="G585" s="2">
        <v>4.0000000000000002E-4</v>
      </c>
    </row>
    <row r="586" spans="1:7" x14ac:dyDescent="0.55000000000000004">
      <c r="A586" s="1">
        <v>33718</v>
      </c>
      <c r="B586">
        <v>90.57</v>
      </c>
      <c r="C586">
        <v>91.01</v>
      </c>
      <c r="D586">
        <v>91.05</v>
      </c>
      <c r="E586">
        <v>90.37</v>
      </c>
      <c r="F586" t="s">
        <v>8587</v>
      </c>
      <c r="G586" s="2">
        <v>-6.4999999999999997E-3</v>
      </c>
    </row>
    <row r="587" spans="1:7" x14ac:dyDescent="0.55000000000000004">
      <c r="A587" s="1">
        <v>33721</v>
      </c>
      <c r="B587">
        <v>90.51</v>
      </c>
      <c r="C587">
        <v>90.75</v>
      </c>
      <c r="D587">
        <v>91.03</v>
      </c>
      <c r="E587">
        <v>90.4</v>
      </c>
      <c r="F587" t="s">
        <v>8218</v>
      </c>
      <c r="G587" s="2">
        <v>-6.9999999999999999E-4</v>
      </c>
    </row>
    <row r="588" spans="1:7" x14ac:dyDescent="0.55000000000000004">
      <c r="A588" s="1">
        <v>33722</v>
      </c>
      <c r="B588">
        <v>90.56</v>
      </c>
      <c r="C588">
        <v>90.58</v>
      </c>
      <c r="D588">
        <v>90.95</v>
      </c>
      <c r="E588">
        <v>90.47</v>
      </c>
      <c r="F588" t="s">
        <v>8360</v>
      </c>
      <c r="G588" s="2">
        <v>5.9999999999999995E-4</v>
      </c>
    </row>
    <row r="589" spans="1:7" x14ac:dyDescent="0.55000000000000004">
      <c r="A589" s="1">
        <v>33723</v>
      </c>
      <c r="B589">
        <v>90.73</v>
      </c>
      <c r="C589">
        <v>90.53</v>
      </c>
      <c r="D589">
        <v>90.82</v>
      </c>
      <c r="E589">
        <v>90.45</v>
      </c>
      <c r="F589" t="s">
        <v>8495</v>
      </c>
      <c r="G589" s="2">
        <v>1.9E-3</v>
      </c>
    </row>
    <row r="590" spans="1:7" x14ac:dyDescent="0.55000000000000004">
      <c r="A590" s="1">
        <v>33724</v>
      </c>
      <c r="B590">
        <v>90.33</v>
      </c>
      <c r="C590">
        <v>90.72</v>
      </c>
      <c r="D590">
        <v>90.85</v>
      </c>
      <c r="E590">
        <v>90.15</v>
      </c>
      <c r="F590" t="s">
        <v>8151</v>
      </c>
      <c r="G590" s="2">
        <v>-4.4000000000000003E-3</v>
      </c>
    </row>
    <row r="591" spans="1:7" x14ac:dyDescent="0.55000000000000004">
      <c r="A591" s="1">
        <v>33725</v>
      </c>
      <c r="B591">
        <v>89.81</v>
      </c>
      <c r="C591">
        <v>90.25</v>
      </c>
      <c r="D591">
        <v>90.35</v>
      </c>
      <c r="E591">
        <v>89.76</v>
      </c>
      <c r="F591" t="s">
        <v>444</v>
      </c>
      <c r="G591" s="2">
        <v>-5.7999999999999996E-3</v>
      </c>
    </row>
    <row r="592" spans="1:7" x14ac:dyDescent="0.55000000000000004">
      <c r="A592" s="1">
        <v>33728</v>
      </c>
      <c r="B592">
        <v>90.11</v>
      </c>
      <c r="C592">
        <v>89.98</v>
      </c>
      <c r="D592">
        <v>90.29</v>
      </c>
      <c r="E592">
        <v>89.84</v>
      </c>
      <c r="F592" t="s">
        <v>8054</v>
      </c>
      <c r="G592" s="2">
        <v>3.3E-3</v>
      </c>
    </row>
    <row r="593" spans="1:7" x14ac:dyDescent="0.55000000000000004">
      <c r="A593" s="1">
        <v>33729</v>
      </c>
      <c r="B593">
        <v>89.69</v>
      </c>
      <c r="C593">
        <v>90.17</v>
      </c>
      <c r="D593">
        <v>90.35</v>
      </c>
      <c r="E593">
        <v>89.67</v>
      </c>
      <c r="F593" t="s">
        <v>8202</v>
      </c>
      <c r="G593" s="2">
        <v>-4.7000000000000002E-3</v>
      </c>
    </row>
    <row r="594" spans="1:7" x14ac:dyDescent="0.55000000000000004">
      <c r="A594" s="1">
        <v>33730</v>
      </c>
      <c r="B594">
        <v>89.26</v>
      </c>
      <c r="C594">
        <v>89.8</v>
      </c>
      <c r="D594">
        <v>89.8</v>
      </c>
      <c r="E594">
        <v>89.15</v>
      </c>
      <c r="F594" t="s">
        <v>7041</v>
      </c>
      <c r="G594" s="2">
        <v>-4.7999999999999996E-3</v>
      </c>
    </row>
    <row r="595" spans="1:7" x14ac:dyDescent="0.55000000000000004">
      <c r="A595" s="1">
        <v>33731</v>
      </c>
      <c r="B595">
        <v>89.75</v>
      </c>
      <c r="C595">
        <v>89.28</v>
      </c>
      <c r="D595">
        <v>89.77</v>
      </c>
      <c r="E595">
        <v>89.21</v>
      </c>
      <c r="F595" t="s">
        <v>8204</v>
      </c>
      <c r="G595" s="2">
        <v>5.4999999999999997E-3</v>
      </c>
    </row>
    <row r="596" spans="1:7" x14ac:dyDescent="0.55000000000000004">
      <c r="A596" s="1">
        <v>33732</v>
      </c>
      <c r="B596">
        <v>89.99</v>
      </c>
      <c r="C596">
        <v>89.41</v>
      </c>
      <c r="D596">
        <v>90.2</v>
      </c>
      <c r="E596">
        <v>89.05</v>
      </c>
      <c r="F596" t="s">
        <v>8028</v>
      </c>
      <c r="G596" s="2">
        <v>2.7000000000000001E-3</v>
      </c>
    </row>
    <row r="597" spans="1:7" x14ac:dyDescent="0.55000000000000004">
      <c r="A597" s="1">
        <v>33735</v>
      </c>
      <c r="B597">
        <v>89.73</v>
      </c>
      <c r="C597">
        <v>90</v>
      </c>
      <c r="D597">
        <v>90.1</v>
      </c>
      <c r="E597">
        <v>89.73</v>
      </c>
      <c r="F597" t="s">
        <v>8212</v>
      </c>
      <c r="G597" s="2">
        <v>-2.8999999999999998E-3</v>
      </c>
    </row>
    <row r="598" spans="1:7" x14ac:dyDescent="0.55000000000000004">
      <c r="A598" s="1">
        <v>33736</v>
      </c>
      <c r="B598">
        <v>88.84</v>
      </c>
      <c r="C598">
        <v>89.74</v>
      </c>
      <c r="D598">
        <v>89.79</v>
      </c>
      <c r="E598">
        <v>88.76</v>
      </c>
      <c r="F598" t="s">
        <v>7950</v>
      </c>
      <c r="G598" s="2">
        <v>-9.9000000000000008E-3</v>
      </c>
    </row>
    <row r="599" spans="1:7" x14ac:dyDescent="0.55000000000000004">
      <c r="A599" s="1">
        <v>33737</v>
      </c>
      <c r="B599">
        <v>88.13</v>
      </c>
      <c r="C599">
        <v>88.78</v>
      </c>
      <c r="D599">
        <v>88.85</v>
      </c>
      <c r="E599">
        <v>88.07</v>
      </c>
      <c r="F599" t="s">
        <v>8459</v>
      </c>
      <c r="G599" s="2">
        <v>-8.0000000000000002E-3</v>
      </c>
    </row>
    <row r="600" spans="1:7" x14ac:dyDescent="0.55000000000000004">
      <c r="A600" s="1">
        <v>33738</v>
      </c>
      <c r="B600">
        <v>88.13</v>
      </c>
      <c r="C600">
        <v>88.02</v>
      </c>
      <c r="D600">
        <v>88.42</v>
      </c>
      <c r="E600">
        <v>87.91</v>
      </c>
      <c r="F600" t="s">
        <v>8315</v>
      </c>
      <c r="G600" s="2">
        <v>0</v>
      </c>
    </row>
    <row r="601" spans="1:7" x14ac:dyDescent="0.55000000000000004">
      <c r="A601" s="1">
        <v>33739</v>
      </c>
      <c r="B601">
        <v>88.16</v>
      </c>
      <c r="C601">
        <v>88.58</v>
      </c>
      <c r="D601">
        <v>88.76</v>
      </c>
      <c r="E601">
        <v>87.9</v>
      </c>
      <c r="F601" t="s">
        <v>8266</v>
      </c>
      <c r="G601" s="2">
        <v>2.9999999999999997E-4</v>
      </c>
    </row>
    <row r="602" spans="1:7" x14ac:dyDescent="0.55000000000000004">
      <c r="A602" s="1">
        <v>33742</v>
      </c>
      <c r="B602">
        <v>87.37</v>
      </c>
      <c r="C602">
        <v>87.95</v>
      </c>
      <c r="D602">
        <v>88.01</v>
      </c>
      <c r="E602">
        <v>87.28</v>
      </c>
      <c r="F602" t="s">
        <v>8399</v>
      </c>
      <c r="G602" s="2">
        <v>-8.9999999999999993E-3</v>
      </c>
    </row>
    <row r="603" spans="1:7" x14ac:dyDescent="0.55000000000000004">
      <c r="A603" s="1">
        <v>33743</v>
      </c>
      <c r="B603">
        <v>87.2</v>
      </c>
      <c r="C603">
        <v>87.34</v>
      </c>
      <c r="D603">
        <v>87.5</v>
      </c>
      <c r="E603">
        <v>86.96</v>
      </c>
      <c r="F603" t="s">
        <v>8182</v>
      </c>
      <c r="G603" s="2">
        <v>-1.9E-3</v>
      </c>
    </row>
    <row r="604" spans="1:7" x14ac:dyDescent="0.55000000000000004">
      <c r="A604" s="1">
        <v>33744</v>
      </c>
      <c r="B604">
        <v>87.66</v>
      </c>
      <c r="C604">
        <v>87.38</v>
      </c>
      <c r="D604">
        <v>87.84</v>
      </c>
      <c r="E604">
        <v>87.17</v>
      </c>
      <c r="F604" t="s">
        <v>8186</v>
      </c>
      <c r="G604" s="2">
        <v>5.3E-3</v>
      </c>
    </row>
    <row r="605" spans="1:7" x14ac:dyDescent="0.55000000000000004">
      <c r="A605" s="1">
        <v>33745</v>
      </c>
      <c r="B605">
        <v>88.21</v>
      </c>
      <c r="C605">
        <v>87.65</v>
      </c>
      <c r="D605">
        <v>88.35</v>
      </c>
      <c r="E605">
        <v>87.54</v>
      </c>
      <c r="F605" t="s">
        <v>8218</v>
      </c>
      <c r="G605" s="2">
        <v>6.3E-3</v>
      </c>
    </row>
    <row r="606" spans="1:7" x14ac:dyDescent="0.55000000000000004">
      <c r="A606" s="1">
        <v>33746</v>
      </c>
      <c r="B606">
        <v>88.26</v>
      </c>
      <c r="C606">
        <v>88.21</v>
      </c>
      <c r="D606">
        <v>88.49</v>
      </c>
      <c r="E606">
        <v>88.03</v>
      </c>
      <c r="F606" t="s">
        <v>8418</v>
      </c>
      <c r="G606" s="2">
        <v>5.9999999999999995E-4</v>
      </c>
    </row>
    <row r="607" spans="1:7" x14ac:dyDescent="0.55000000000000004">
      <c r="A607" s="1">
        <v>33750</v>
      </c>
      <c r="B607">
        <v>88.02</v>
      </c>
      <c r="C607">
        <v>88.12</v>
      </c>
      <c r="D607">
        <v>88.16</v>
      </c>
      <c r="E607">
        <v>87.67</v>
      </c>
      <c r="F607" t="s">
        <v>8066</v>
      </c>
      <c r="G607" s="2">
        <v>-2.7000000000000001E-3</v>
      </c>
    </row>
    <row r="608" spans="1:7" x14ac:dyDescent="0.55000000000000004">
      <c r="A608" s="1">
        <v>33751</v>
      </c>
      <c r="B608">
        <v>89.12</v>
      </c>
      <c r="C608">
        <v>88.11</v>
      </c>
      <c r="D608">
        <v>89.21</v>
      </c>
      <c r="E608">
        <v>88.11</v>
      </c>
      <c r="F608" t="s">
        <v>8237</v>
      </c>
      <c r="G608" s="2">
        <v>1.2500000000000001E-2</v>
      </c>
    </row>
    <row r="609" spans="1:7" x14ac:dyDescent="0.55000000000000004">
      <c r="A609" s="1">
        <v>33752</v>
      </c>
      <c r="B609">
        <v>88.52</v>
      </c>
      <c r="C609">
        <v>89.05</v>
      </c>
      <c r="D609">
        <v>89.08</v>
      </c>
      <c r="E609">
        <v>88.5</v>
      </c>
      <c r="F609" t="s">
        <v>8314</v>
      </c>
      <c r="G609" s="2">
        <v>-6.7000000000000002E-3</v>
      </c>
    </row>
    <row r="610" spans="1:7" x14ac:dyDescent="0.55000000000000004">
      <c r="A610" s="1">
        <v>33753</v>
      </c>
      <c r="B610">
        <v>87.5</v>
      </c>
      <c r="C610">
        <v>88.15</v>
      </c>
      <c r="D610">
        <v>88.24</v>
      </c>
      <c r="E610">
        <v>87.34</v>
      </c>
      <c r="F610" t="s">
        <v>8158</v>
      </c>
      <c r="G610" s="2">
        <v>-1.15E-2</v>
      </c>
    </row>
    <row r="611" spans="1:7" x14ac:dyDescent="0.55000000000000004">
      <c r="A611" s="1">
        <v>33756</v>
      </c>
      <c r="B611">
        <v>87.26</v>
      </c>
      <c r="C611">
        <v>87.45</v>
      </c>
      <c r="D611">
        <v>87.82</v>
      </c>
      <c r="E611">
        <v>86.93</v>
      </c>
      <c r="F611" t="s">
        <v>8329</v>
      </c>
      <c r="G611" s="2">
        <v>-2.7000000000000001E-3</v>
      </c>
    </row>
    <row r="612" spans="1:7" x14ac:dyDescent="0.55000000000000004">
      <c r="A612" s="1">
        <v>33757</v>
      </c>
      <c r="B612">
        <v>87.57</v>
      </c>
      <c r="C612">
        <v>87.43</v>
      </c>
      <c r="D612">
        <v>87.96</v>
      </c>
      <c r="E612">
        <v>87.32</v>
      </c>
      <c r="F612" t="s">
        <v>8394</v>
      </c>
      <c r="G612" s="2">
        <v>3.5999999999999999E-3</v>
      </c>
    </row>
    <row r="613" spans="1:7" x14ac:dyDescent="0.55000000000000004">
      <c r="A613" s="1">
        <v>33758</v>
      </c>
      <c r="B613">
        <v>87.39</v>
      </c>
      <c r="C613">
        <v>87.79</v>
      </c>
      <c r="D613">
        <v>88.1</v>
      </c>
      <c r="E613">
        <v>87.38</v>
      </c>
      <c r="F613" t="s">
        <v>8467</v>
      </c>
      <c r="G613" s="2">
        <v>-2.0999999999999999E-3</v>
      </c>
    </row>
    <row r="614" spans="1:7" x14ac:dyDescent="0.55000000000000004">
      <c r="A614" s="1">
        <v>33759</v>
      </c>
      <c r="B614">
        <v>87.25</v>
      </c>
      <c r="C614">
        <v>87.46</v>
      </c>
      <c r="D614">
        <v>87.69</v>
      </c>
      <c r="E614">
        <v>87.11</v>
      </c>
      <c r="F614" t="s">
        <v>8496</v>
      </c>
      <c r="G614" s="2">
        <v>-1.6000000000000001E-3</v>
      </c>
    </row>
    <row r="615" spans="1:7" x14ac:dyDescent="0.55000000000000004">
      <c r="A615" s="1">
        <v>33760</v>
      </c>
      <c r="B615">
        <v>86.69</v>
      </c>
      <c r="C615">
        <v>86.9</v>
      </c>
      <c r="D615">
        <v>87.08</v>
      </c>
      <c r="E615">
        <v>86.46</v>
      </c>
      <c r="F615" t="s">
        <v>8194</v>
      </c>
      <c r="G615" s="2">
        <v>-6.4000000000000003E-3</v>
      </c>
    </row>
    <row r="616" spans="1:7" x14ac:dyDescent="0.55000000000000004">
      <c r="A616" s="1">
        <v>33763</v>
      </c>
      <c r="B616">
        <v>86.66</v>
      </c>
      <c r="C616">
        <v>86.63</v>
      </c>
      <c r="D616">
        <v>86.95</v>
      </c>
      <c r="E616">
        <v>86.6</v>
      </c>
      <c r="F616" t="s">
        <v>8391</v>
      </c>
      <c r="G616" s="2">
        <v>-2.9999999999999997E-4</v>
      </c>
    </row>
    <row r="617" spans="1:7" x14ac:dyDescent="0.55000000000000004">
      <c r="A617" s="1">
        <v>33764</v>
      </c>
      <c r="B617">
        <v>86.84</v>
      </c>
      <c r="C617">
        <v>86.64</v>
      </c>
      <c r="D617">
        <v>86.92</v>
      </c>
      <c r="E617">
        <v>86.39</v>
      </c>
      <c r="F617" t="s">
        <v>8502</v>
      </c>
      <c r="G617" s="2">
        <v>2.0999999999999999E-3</v>
      </c>
    </row>
    <row r="618" spans="1:7" x14ac:dyDescent="0.55000000000000004">
      <c r="A618" s="1">
        <v>33765</v>
      </c>
      <c r="B618">
        <v>86.89</v>
      </c>
      <c r="C618">
        <v>86.89</v>
      </c>
      <c r="D618">
        <v>87.15</v>
      </c>
      <c r="E618">
        <v>86.75</v>
      </c>
      <c r="F618" t="s">
        <v>8493</v>
      </c>
      <c r="G618" s="2">
        <v>5.9999999999999995E-4</v>
      </c>
    </row>
    <row r="619" spans="1:7" x14ac:dyDescent="0.55000000000000004">
      <c r="A619" s="1">
        <v>33766</v>
      </c>
      <c r="B619">
        <v>86.04</v>
      </c>
      <c r="C619">
        <v>86.66</v>
      </c>
      <c r="D619">
        <v>86.79</v>
      </c>
      <c r="E619">
        <v>85.96</v>
      </c>
      <c r="F619" t="s">
        <v>8162</v>
      </c>
      <c r="G619" s="2">
        <v>-9.7999999999999997E-3</v>
      </c>
    </row>
    <row r="620" spans="1:7" x14ac:dyDescent="0.55000000000000004">
      <c r="A620" s="1">
        <v>33767</v>
      </c>
      <c r="B620">
        <v>85.98</v>
      </c>
      <c r="C620">
        <v>86</v>
      </c>
      <c r="D620">
        <v>86.1</v>
      </c>
      <c r="E620">
        <v>85.73</v>
      </c>
      <c r="F620" t="s">
        <v>8336</v>
      </c>
      <c r="G620" s="2">
        <v>-6.9999999999999999E-4</v>
      </c>
    </row>
    <row r="621" spans="1:7" x14ac:dyDescent="0.55000000000000004">
      <c r="A621" s="1">
        <v>33770</v>
      </c>
      <c r="B621">
        <v>85.7</v>
      </c>
      <c r="C621">
        <v>85.92</v>
      </c>
      <c r="D621">
        <v>86.07</v>
      </c>
      <c r="E621">
        <v>85.56</v>
      </c>
      <c r="F621" t="s">
        <v>8493</v>
      </c>
      <c r="G621" s="2">
        <v>-3.3E-3</v>
      </c>
    </row>
    <row r="622" spans="1:7" x14ac:dyDescent="0.55000000000000004">
      <c r="A622" s="1">
        <v>33771</v>
      </c>
      <c r="B622">
        <v>85.41</v>
      </c>
      <c r="C622">
        <v>85.67</v>
      </c>
      <c r="D622">
        <v>86.09</v>
      </c>
      <c r="E622">
        <v>85.41</v>
      </c>
      <c r="F622" t="s">
        <v>8259</v>
      </c>
      <c r="G622" s="2">
        <v>-3.3999999999999998E-3</v>
      </c>
    </row>
    <row r="623" spans="1:7" x14ac:dyDescent="0.55000000000000004">
      <c r="A623" s="1">
        <v>33772</v>
      </c>
      <c r="B623">
        <v>85.94</v>
      </c>
      <c r="C623">
        <v>85.37</v>
      </c>
      <c r="D623">
        <v>85.95</v>
      </c>
      <c r="E623">
        <v>85.38</v>
      </c>
      <c r="F623" t="s">
        <v>8543</v>
      </c>
      <c r="G623" s="2">
        <v>6.1999999999999998E-3</v>
      </c>
    </row>
    <row r="624" spans="1:7" x14ac:dyDescent="0.55000000000000004">
      <c r="A624" s="1">
        <v>33773</v>
      </c>
      <c r="B624">
        <v>86.86</v>
      </c>
      <c r="C624">
        <v>87.28</v>
      </c>
      <c r="D624">
        <v>87.75</v>
      </c>
      <c r="E624">
        <v>86.71</v>
      </c>
      <c r="F624" t="s">
        <v>8472</v>
      </c>
      <c r="G624" s="2">
        <v>1.0699999999999999E-2</v>
      </c>
    </row>
    <row r="625" spans="1:7" x14ac:dyDescent="0.55000000000000004">
      <c r="A625" s="1">
        <v>33774</v>
      </c>
      <c r="B625">
        <v>87.11</v>
      </c>
      <c r="C625">
        <v>86.88</v>
      </c>
      <c r="D625">
        <v>87.19</v>
      </c>
      <c r="E625">
        <v>86.82</v>
      </c>
      <c r="F625" t="s">
        <v>8203</v>
      </c>
      <c r="G625" s="2">
        <v>2.8999999999999998E-3</v>
      </c>
    </row>
    <row r="626" spans="1:7" x14ac:dyDescent="0.55000000000000004">
      <c r="A626" s="1">
        <v>33777</v>
      </c>
      <c r="B626">
        <v>86.87</v>
      </c>
      <c r="C626">
        <v>87.19</v>
      </c>
      <c r="D626">
        <v>87.35</v>
      </c>
      <c r="E626">
        <v>86.73</v>
      </c>
      <c r="F626" t="s">
        <v>8370</v>
      </c>
      <c r="G626" s="2">
        <v>-2.8E-3</v>
      </c>
    </row>
    <row r="627" spans="1:7" x14ac:dyDescent="0.55000000000000004">
      <c r="A627" s="1">
        <v>33778</v>
      </c>
      <c r="B627">
        <v>86.75</v>
      </c>
      <c r="C627">
        <v>86.53</v>
      </c>
      <c r="D627">
        <v>86.9</v>
      </c>
      <c r="E627">
        <v>86.42</v>
      </c>
      <c r="F627" t="s">
        <v>8287</v>
      </c>
      <c r="G627" s="2">
        <v>-1.4E-3</v>
      </c>
    </row>
    <row r="628" spans="1:7" x14ac:dyDescent="0.55000000000000004">
      <c r="A628" s="1">
        <v>33779</v>
      </c>
      <c r="B628">
        <v>86.05</v>
      </c>
      <c r="C628">
        <v>86.87</v>
      </c>
      <c r="D628">
        <v>86.87</v>
      </c>
      <c r="E628">
        <v>85.98</v>
      </c>
      <c r="F628" t="s">
        <v>8537</v>
      </c>
      <c r="G628" s="2">
        <v>-8.0999999999999996E-3</v>
      </c>
    </row>
    <row r="629" spans="1:7" x14ac:dyDescent="0.55000000000000004">
      <c r="A629" s="1">
        <v>33780</v>
      </c>
      <c r="B629">
        <v>85.4</v>
      </c>
      <c r="C629">
        <v>86</v>
      </c>
      <c r="D629">
        <v>86.11</v>
      </c>
      <c r="E629">
        <v>85.3</v>
      </c>
      <c r="F629" t="s">
        <v>8192</v>
      </c>
      <c r="G629" s="2">
        <v>-7.6E-3</v>
      </c>
    </row>
    <row r="630" spans="1:7" x14ac:dyDescent="0.55000000000000004">
      <c r="A630" s="1">
        <v>33781</v>
      </c>
      <c r="B630">
        <v>85.19</v>
      </c>
      <c r="C630">
        <v>85.42</v>
      </c>
      <c r="D630">
        <v>85.74</v>
      </c>
      <c r="E630">
        <v>85.1</v>
      </c>
      <c r="F630" t="s">
        <v>8133</v>
      </c>
      <c r="G630" s="2">
        <v>-2.5000000000000001E-3</v>
      </c>
    </row>
    <row r="631" spans="1:7" x14ac:dyDescent="0.55000000000000004">
      <c r="A631" s="1">
        <v>33784</v>
      </c>
      <c r="B631">
        <v>84.51</v>
      </c>
      <c r="C631">
        <v>85.3</v>
      </c>
      <c r="D631">
        <v>85.43</v>
      </c>
      <c r="E631">
        <v>84.34</v>
      </c>
      <c r="F631" t="s">
        <v>8450</v>
      </c>
      <c r="G631" s="2">
        <v>-8.0000000000000002E-3</v>
      </c>
    </row>
    <row r="632" spans="1:7" x14ac:dyDescent="0.55000000000000004">
      <c r="A632" s="1">
        <v>33785</v>
      </c>
      <c r="B632">
        <v>84.78</v>
      </c>
      <c r="C632">
        <v>84.62</v>
      </c>
      <c r="D632">
        <v>85.09</v>
      </c>
      <c r="E632">
        <v>84.58</v>
      </c>
      <c r="F632" t="s">
        <v>8129</v>
      </c>
      <c r="G632" s="2">
        <v>3.2000000000000002E-3</v>
      </c>
    </row>
    <row r="633" spans="1:7" x14ac:dyDescent="0.55000000000000004">
      <c r="A633" s="1">
        <v>33786</v>
      </c>
      <c r="B633">
        <v>84.73</v>
      </c>
      <c r="C633">
        <v>84.78</v>
      </c>
      <c r="D633">
        <v>84.89</v>
      </c>
      <c r="E633">
        <v>84.18</v>
      </c>
      <c r="F633" t="s">
        <v>8209</v>
      </c>
      <c r="G633" s="2">
        <v>-5.9999999999999995E-4</v>
      </c>
    </row>
    <row r="634" spans="1:7" x14ac:dyDescent="0.55000000000000004">
      <c r="A634" s="1">
        <v>33787</v>
      </c>
      <c r="B634">
        <v>84.11</v>
      </c>
      <c r="C634">
        <v>84.66</v>
      </c>
      <c r="D634">
        <v>84.76</v>
      </c>
      <c r="E634">
        <v>83.6</v>
      </c>
      <c r="F634" t="s">
        <v>8496</v>
      </c>
      <c r="G634" s="2">
        <v>-7.3000000000000001E-3</v>
      </c>
    </row>
    <row r="635" spans="1:7" x14ac:dyDescent="0.55000000000000004">
      <c r="A635" s="1">
        <v>33791</v>
      </c>
      <c r="B635">
        <v>84.21</v>
      </c>
      <c r="C635">
        <v>84.63</v>
      </c>
      <c r="D635">
        <v>85.09</v>
      </c>
      <c r="E635">
        <v>84.13</v>
      </c>
      <c r="F635" t="s">
        <v>8209</v>
      </c>
      <c r="G635" s="2">
        <v>1.1999999999999999E-3</v>
      </c>
    </row>
    <row r="636" spans="1:7" x14ac:dyDescent="0.55000000000000004">
      <c r="A636" s="1">
        <v>33792</v>
      </c>
      <c r="B636">
        <v>83.14</v>
      </c>
      <c r="C636">
        <v>84.24</v>
      </c>
      <c r="D636">
        <v>84.33</v>
      </c>
      <c r="E636">
        <v>83.13</v>
      </c>
      <c r="F636" t="s">
        <v>8183</v>
      </c>
      <c r="G636" s="2">
        <v>-1.2699999999999999E-2</v>
      </c>
    </row>
    <row r="637" spans="1:7" x14ac:dyDescent="0.55000000000000004">
      <c r="A637" s="1">
        <v>33793</v>
      </c>
      <c r="B637">
        <v>83.14</v>
      </c>
      <c r="C637">
        <v>83.15</v>
      </c>
      <c r="D637">
        <v>83.73</v>
      </c>
      <c r="E637">
        <v>82.16</v>
      </c>
      <c r="F637" t="s">
        <v>8586</v>
      </c>
      <c r="G637" s="2">
        <v>0</v>
      </c>
    </row>
    <row r="638" spans="1:7" x14ac:dyDescent="0.55000000000000004">
      <c r="A638" s="1">
        <v>33794</v>
      </c>
      <c r="B638">
        <v>84.39</v>
      </c>
      <c r="C638">
        <v>83.4</v>
      </c>
      <c r="D638">
        <v>84.75</v>
      </c>
      <c r="E638">
        <v>83.1</v>
      </c>
      <c r="F638" t="s">
        <v>8575</v>
      </c>
      <c r="G638" s="2">
        <v>1.4999999999999999E-2</v>
      </c>
    </row>
    <row r="639" spans="1:7" x14ac:dyDescent="0.55000000000000004">
      <c r="A639" s="1">
        <v>33795</v>
      </c>
      <c r="B639">
        <v>83.63</v>
      </c>
      <c r="C639">
        <v>84.28</v>
      </c>
      <c r="D639">
        <v>84.6</v>
      </c>
      <c r="E639">
        <v>83.5</v>
      </c>
      <c r="F639" t="s">
        <v>8460</v>
      </c>
      <c r="G639" s="2">
        <v>-8.9999999999999993E-3</v>
      </c>
    </row>
    <row r="640" spans="1:7" x14ac:dyDescent="0.55000000000000004">
      <c r="A640" s="1">
        <v>33798</v>
      </c>
      <c r="B640">
        <v>82.84</v>
      </c>
      <c r="C640">
        <v>83.38</v>
      </c>
      <c r="D640">
        <v>83.38</v>
      </c>
      <c r="E640">
        <v>82.81</v>
      </c>
      <c r="F640" t="s">
        <v>8314</v>
      </c>
      <c r="G640" s="2">
        <v>-9.4000000000000004E-3</v>
      </c>
    </row>
    <row r="641" spans="1:7" x14ac:dyDescent="0.55000000000000004">
      <c r="A641" s="1">
        <v>33799</v>
      </c>
      <c r="B641">
        <v>83.19</v>
      </c>
      <c r="C641">
        <v>82.84</v>
      </c>
      <c r="D641">
        <v>83.51</v>
      </c>
      <c r="E641">
        <v>82.8</v>
      </c>
      <c r="F641" t="s">
        <v>6815</v>
      </c>
      <c r="G641" s="2">
        <v>4.1999999999999997E-3</v>
      </c>
    </row>
    <row r="642" spans="1:7" x14ac:dyDescent="0.55000000000000004">
      <c r="A642" s="1">
        <v>33800</v>
      </c>
      <c r="B642">
        <v>83.07</v>
      </c>
      <c r="C642">
        <v>83.33</v>
      </c>
      <c r="D642">
        <v>83.38</v>
      </c>
      <c r="E642">
        <v>82.9</v>
      </c>
      <c r="F642" t="s">
        <v>8280</v>
      </c>
      <c r="G642" s="2">
        <v>-1.4E-3</v>
      </c>
    </row>
    <row r="643" spans="1:7" x14ac:dyDescent="0.55000000000000004">
      <c r="A643" s="1">
        <v>33801</v>
      </c>
      <c r="B643">
        <v>82.7</v>
      </c>
      <c r="C643">
        <v>83.22</v>
      </c>
      <c r="D643">
        <v>83.55</v>
      </c>
      <c r="E643">
        <v>82.48</v>
      </c>
      <c r="F643" t="s">
        <v>8390</v>
      </c>
      <c r="G643" s="2">
        <v>-4.4999999999999997E-3</v>
      </c>
    </row>
    <row r="644" spans="1:7" x14ac:dyDescent="0.55000000000000004">
      <c r="A644" s="1">
        <v>33802</v>
      </c>
      <c r="B644">
        <v>81.98</v>
      </c>
      <c r="C644">
        <v>82.95</v>
      </c>
      <c r="D644">
        <v>83.05</v>
      </c>
      <c r="E644">
        <v>81.900000000000006</v>
      </c>
      <c r="F644" t="s">
        <v>8513</v>
      </c>
      <c r="G644" s="2">
        <v>-8.6999999999999994E-3</v>
      </c>
    </row>
    <row r="645" spans="1:7" x14ac:dyDescent="0.55000000000000004">
      <c r="A645" s="1">
        <v>33805</v>
      </c>
      <c r="B645">
        <v>83.48</v>
      </c>
      <c r="C645">
        <v>81.7</v>
      </c>
      <c r="D645">
        <v>83.75</v>
      </c>
      <c r="E645">
        <v>81.5</v>
      </c>
      <c r="F645" t="s">
        <v>8407</v>
      </c>
      <c r="G645" s="2">
        <v>1.83E-2</v>
      </c>
    </row>
    <row r="646" spans="1:7" x14ac:dyDescent="0.55000000000000004">
      <c r="A646" s="1">
        <v>33806</v>
      </c>
      <c r="B646">
        <v>83.35</v>
      </c>
      <c r="C646">
        <v>83.62</v>
      </c>
      <c r="D646">
        <v>84.15</v>
      </c>
      <c r="E646">
        <v>83.05</v>
      </c>
      <c r="F646" t="s">
        <v>7639</v>
      </c>
      <c r="G646" s="2">
        <v>-1.6000000000000001E-3</v>
      </c>
    </row>
    <row r="647" spans="1:7" x14ac:dyDescent="0.55000000000000004">
      <c r="A647" s="1">
        <v>33807</v>
      </c>
      <c r="B647">
        <v>83.35</v>
      </c>
      <c r="C647">
        <v>83.18</v>
      </c>
      <c r="D647">
        <v>83.75</v>
      </c>
      <c r="E647">
        <v>82.99</v>
      </c>
      <c r="F647" t="s">
        <v>8274</v>
      </c>
      <c r="G647" s="2">
        <v>0</v>
      </c>
    </row>
    <row r="648" spans="1:7" x14ac:dyDescent="0.55000000000000004">
      <c r="A648" s="1">
        <v>33808</v>
      </c>
      <c r="B648">
        <v>83.22</v>
      </c>
      <c r="C648">
        <v>83.27</v>
      </c>
      <c r="D648">
        <v>83.46</v>
      </c>
      <c r="E648">
        <v>83</v>
      </c>
      <c r="F648" t="s">
        <v>8422</v>
      </c>
      <c r="G648" s="2">
        <v>-1.6000000000000001E-3</v>
      </c>
    </row>
    <row r="649" spans="1:7" x14ac:dyDescent="0.55000000000000004">
      <c r="A649" s="1">
        <v>33809</v>
      </c>
      <c r="B649">
        <v>84.05</v>
      </c>
      <c r="C649">
        <v>83.1</v>
      </c>
      <c r="D649">
        <v>84.18</v>
      </c>
      <c r="E649">
        <v>83.1</v>
      </c>
      <c r="F649" t="s">
        <v>8422</v>
      </c>
      <c r="G649" s="2">
        <v>0.01</v>
      </c>
    </row>
    <row r="650" spans="1:7" x14ac:dyDescent="0.55000000000000004">
      <c r="A650" s="1">
        <v>33812</v>
      </c>
      <c r="B650">
        <v>83.02</v>
      </c>
      <c r="C650">
        <v>83.58</v>
      </c>
      <c r="D650">
        <v>83.84</v>
      </c>
      <c r="E650">
        <v>82.97</v>
      </c>
      <c r="F650" t="s">
        <v>8229</v>
      </c>
      <c r="G650" s="2">
        <v>-1.23E-2</v>
      </c>
    </row>
    <row r="651" spans="1:7" x14ac:dyDescent="0.55000000000000004">
      <c r="A651" s="1">
        <v>33813</v>
      </c>
      <c r="B651">
        <v>82.6</v>
      </c>
      <c r="C651">
        <v>82.95</v>
      </c>
      <c r="D651">
        <v>83.2</v>
      </c>
      <c r="E651">
        <v>82.5</v>
      </c>
      <c r="F651" t="s">
        <v>8560</v>
      </c>
      <c r="G651" s="2">
        <v>-5.1000000000000004E-3</v>
      </c>
    </row>
    <row r="652" spans="1:7" x14ac:dyDescent="0.55000000000000004">
      <c r="A652" s="1">
        <v>33814</v>
      </c>
      <c r="B652">
        <v>83.02</v>
      </c>
      <c r="C652">
        <v>82.63</v>
      </c>
      <c r="D652">
        <v>83.21</v>
      </c>
      <c r="E652">
        <v>82.64</v>
      </c>
      <c r="F652" t="s">
        <v>8207</v>
      </c>
      <c r="G652" s="2">
        <v>5.1000000000000004E-3</v>
      </c>
    </row>
    <row r="653" spans="1:7" x14ac:dyDescent="0.55000000000000004">
      <c r="A653" s="1">
        <v>33815</v>
      </c>
      <c r="B653">
        <v>82.92</v>
      </c>
      <c r="C653">
        <v>82.95</v>
      </c>
      <c r="D653">
        <v>83.4</v>
      </c>
      <c r="E653">
        <v>82.88</v>
      </c>
      <c r="F653" t="s">
        <v>8486</v>
      </c>
      <c r="G653" s="2">
        <v>-1.1999999999999999E-3</v>
      </c>
    </row>
    <row r="654" spans="1:7" x14ac:dyDescent="0.55000000000000004">
      <c r="A654" s="1">
        <v>33816</v>
      </c>
      <c r="B654">
        <v>82.59</v>
      </c>
      <c r="C654">
        <v>82.7</v>
      </c>
      <c r="D654">
        <v>83</v>
      </c>
      <c r="E654">
        <v>82.57</v>
      </c>
      <c r="F654" t="s">
        <v>8233</v>
      </c>
      <c r="G654" s="2">
        <v>-4.0000000000000001E-3</v>
      </c>
    </row>
    <row r="655" spans="1:7" x14ac:dyDescent="0.55000000000000004">
      <c r="A655" s="1">
        <v>33819</v>
      </c>
      <c r="B655">
        <v>82.62</v>
      </c>
      <c r="C655">
        <v>82.65</v>
      </c>
      <c r="D655">
        <v>82.88</v>
      </c>
      <c r="E655">
        <v>82.59</v>
      </c>
      <c r="F655" t="s">
        <v>8504</v>
      </c>
      <c r="G655" s="2">
        <v>4.0000000000000002E-4</v>
      </c>
    </row>
    <row r="656" spans="1:7" x14ac:dyDescent="0.55000000000000004">
      <c r="A656" s="1">
        <v>33820</v>
      </c>
      <c r="B656">
        <v>82.72</v>
      </c>
      <c r="C656">
        <v>82.54</v>
      </c>
      <c r="D656">
        <v>82.8</v>
      </c>
      <c r="E656">
        <v>82.55</v>
      </c>
      <c r="F656" t="s">
        <v>8241</v>
      </c>
      <c r="G656" s="2">
        <v>1.1999999999999999E-3</v>
      </c>
    </row>
    <row r="657" spans="1:7" x14ac:dyDescent="0.55000000000000004">
      <c r="A657" s="1">
        <v>33821</v>
      </c>
      <c r="B657">
        <v>83.08</v>
      </c>
      <c r="C657">
        <v>82.68</v>
      </c>
      <c r="D657">
        <v>83.14</v>
      </c>
      <c r="E657">
        <v>82.66</v>
      </c>
      <c r="F657" t="s">
        <v>8032</v>
      </c>
      <c r="G657" s="2">
        <v>4.4000000000000003E-3</v>
      </c>
    </row>
    <row r="658" spans="1:7" x14ac:dyDescent="0.55000000000000004">
      <c r="A658" s="1">
        <v>33822</v>
      </c>
      <c r="B658">
        <v>82.72</v>
      </c>
      <c r="C658">
        <v>82.98</v>
      </c>
      <c r="D658">
        <v>83.2</v>
      </c>
      <c r="E658">
        <v>82.72</v>
      </c>
      <c r="F658" t="s">
        <v>8228</v>
      </c>
      <c r="G658" s="2">
        <v>-4.3E-3</v>
      </c>
    </row>
    <row r="659" spans="1:7" x14ac:dyDescent="0.55000000000000004">
      <c r="A659" s="1">
        <v>33823</v>
      </c>
      <c r="B659">
        <v>82.2</v>
      </c>
      <c r="C659">
        <v>82.73</v>
      </c>
      <c r="D659">
        <v>83</v>
      </c>
      <c r="E659">
        <v>82.06</v>
      </c>
      <c r="F659" t="s">
        <v>8133</v>
      </c>
      <c r="G659" s="2">
        <v>-6.3E-3</v>
      </c>
    </row>
    <row r="660" spans="1:7" x14ac:dyDescent="0.55000000000000004">
      <c r="A660" s="1">
        <v>33826</v>
      </c>
      <c r="B660">
        <v>82.16</v>
      </c>
      <c r="C660">
        <v>82.18</v>
      </c>
      <c r="D660">
        <v>82.49</v>
      </c>
      <c r="E660">
        <v>82.12</v>
      </c>
      <c r="F660" t="s">
        <v>8431</v>
      </c>
      <c r="G660" s="2">
        <v>-5.0000000000000001E-4</v>
      </c>
    </row>
    <row r="661" spans="1:7" x14ac:dyDescent="0.55000000000000004">
      <c r="A661" s="1">
        <v>33827</v>
      </c>
      <c r="B661">
        <v>82.26</v>
      </c>
      <c r="C661">
        <v>82.1</v>
      </c>
      <c r="D661">
        <v>82.8</v>
      </c>
      <c r="E661">
        <v>82.01</v>
      </c>
      <c r="F661" t="s">
        <v>8220</v>
      </c>
      <c r="G661" s="2">
        <v>1.1999999999999999E-3</v>
      </c>
    </row>
    <row r="662" spans="1:7" x14ac:dyDescent="0.55000000000000004">
      <c r="A662" s="1">
        <v>33828</v>
      </c>
      <c r="B662">
        <v>82.08</v>
      </c>
      <c r="C662">
        <v>82.22</v>
      </c>
      <c r="D662">
        <v>82.5</v>
      </c>
      <c r="E662">
        <v>82.06</v>
      </c>
      <c r="F662" t="s">
        <v>8313</v>
      </c>
      <c r="G662" s="2">
        <v>-2.2000000000000001E-3</v>
      </c>
    </row>
    <row r="663" spans="1:7" x14ac:dyDescent="0.55000000000000004">
      <c r="A663" s="1">
        <v>33829</v>
      </c>
      <c r="B663">
        <v>81.72</v>
      </c>
      <c r="C663">
        <v>82.09</v>
      </c>
      <c r="D663">
        <v>82.35</v>
      </c>
      <c r="E663">
        <v>81.7</v>
      </c>
      <c r="F663" t="s">
        <v>8032</v>
      </c>
      <c r="G663" s="2">
        <v>-4.4000000000000003E-3</v>
      </c>
    </row>
    <row r="664" spans="1:7" x14ac:dyDescent="0.55000000000000004">
      <c r="A664" s="1">
        <v>33830</v>
      </c>
      <c r="B664">
        <v>82.15</v>
      </c>
      <c r="C664">
        <v>81.75</v>
      </c>
      <c r="D664">
        <v>82.4</v>
      </c>
      <c r="E664">
        <v>81.8</v>
      </c>
      <c r="F664" t="s">
        <v>7949</v>
      </c>
      <c r="G664" s="2">
        <v>5.3E-3</v>
      </c>
    </row>
    <row r="665" spans="1:7" x14ac:dyDescent="0.55000000000000004">
      <c r="A665" s="1">
        <v>33833</v>
      </c>
      <c r="B665">
        <v>82.02</v>
      </c>
      <c r="C665">
        <v>82.25</v>
      </c>
      <c r="D665">
        <v>82.63</v>
      </c>
      <c r="E665">
        <v>81.87</v>
      </c>
      <c r="F665" t="s">
        <v>8172</v>
      </c>
      <c r="G665" s="2">
        <v>-1.6000000000000001E-3</v>
      </c>
    </row>
    <row r="666" spans="1:7" x14ac:dyDescent="0.55000000000000004">
      <c r="A666" s="1">
        <v>33834</v>
      </c>
      <c r="B666">
        <v>81.77</v>
      </c>
      <c r="C666">
        <v>82.12</v>
      </c>
      <c r="D666">
        <v>82.12</v>
      </c>
      <c r="E666">
        <v>81.77</v>
      </c>
      <c r="F666" t="s">
        <v>8210</v>
      </c>
      <c r="G666" s="2">
        <v>-3.0000000000000001E-3</v>
      </c>
    </row>
    <row r="667" spans="1:7" x14ac:dyDescent="0.55000000000000004">
      <c r="A667" s="1">
        <v>33835</v>
      </c>
      <c r="B667">
        <v>81.58</v>
      </c>
      <c r="C667">
        <v>81.78</v>
      </c>
      <c r="D667">
        <v>81.99</v>
      </c>
      <c r="E667">
        <v>81.55</v>
      </c>
      <c r="F667" t="s">
        <v>8498</v>
      </c>
      <c r="G667" s="2">
        <v>-2.3E-3</v>
      </c>
    </row>
    <row r="668" spans="1:7" x14ac:dyDescent="0.55000000000000004">
      <c r="A668" s="1">
        <v>33836</v>
      </c>
      <c r="B668">
        <v>81.28</v>
      </c>
      <c r="C668">
        <v>81.62</v>
      </c>
      <c r="D668">
        <v>81.680000000000007</v>
      </c>
      <c r="E668">
        <v>81.25</v>
      </c>
      <c r="F668" t="s">
        <v>8294</v>
      </c>
      <c r="G668" s="2">
        <v>-3.7000000000000002E-3</v>
      </c>
    </row>
    <row r="669" spans="1:7" x14ac:dyDescent="0.55000000000000004">
      <c r="A669" s="1">
        <v>33837</v>
      </c>
      <c r="B669">
        <v>80.44</v>
      </c>
      <c r="C669">
        <v>81.38</v>
      </c>
      <c r="D669">
        <v>81.78</v>
      </c>
      <c r="E669">
        <v>80.3</v>
      </c>
      <c r="F669" t="s">
        <v>8186</v>
      </c>
      <c r="G669" s="2">
        <v>-1.03E-2</v>
      </c>
    </row>
    <row r="670" spans="1:7" x14ac:dyDescent="0.55000000000000004">
      <c r="A670" s="1">
        <v>33840</v>
      </c>
      <c r="B670">
        <v>79.27</v>
      </c>
      <c r="C670">
        <v>80.069999999999993</v>
      </c>
      <c r="D670">
        <v>80.290000000000006</v>
      </c>
      <c r="E670">
        <v>79.09</v>
      </c>
      <c r="F670" t="s">
        <v>8525</v>
      </c>
      <c r="G670" s="2">
        <v>-1.4500000000000001E-2</v>
      </c>
    </row>
    <row r="671" spans="1:7" x14ac:dyDescent="0.55000000000000004">
      <c r="A671" s="1">
        <v>33841</v>
      </c>
      <c r="B671">
        <v>79.239999999999995</v>
      </c>
      <c r="C671">
        <v>79.3</v>
      </c>
      <c r="D671">
        <v>79.599999999999994</v>
      </c>
      <c r="E671">
        <v>78.95</v>
      </c>
      <c r="F671" t="s">
        <v>8166</v>
      </c>
      <c r="G671" s="2">
        <v>-4.0000000000000002E-4</v>
      </c>
    </row>
    <row r="672" spans="1:7" x14ac:dyDescent="0.55000000000000004">
      <c r="A672" s="1">
        <v>33842</v>
      </c>
      <c r="B672">
        <v>79.510000000000005</v>
      </c>
      <c r="C672">
        <v>79.349999999999994</v>
      </c>
      <c r="D672">
        <v>79.760000000000005</v>
      </c>
      <c r="E672">
        <v>79.260000000000005</v>
      </c>
      <c r="F672" t="s">
        <v>8241</v>
      </c>
      <c r="G672" s="2">
        <v>3.3999999999999998E-3</v>
      </c>
    </row>
    <row r="673" spans="1:7" x14ac:dyDescent="0.55000000000000004">
      <c r="A673" s="1">
        <v>33843</v>
      </c>
      <c r="B673">
        <v>79.569999999999993</v>
      </c>
      <c r="C673">
        <v>79.58</v>
      </c>
      <c r="D673">
        <v>80</v>
      </c>
      <c r="E673">
        <v>79.540000000000006</v>
      </c>
      <c r="F673" t="s">
        <v>8460</v>
      </c>
      <c r="G673" s="2">
        <v>8.0000000000000004E-4</v>
      </c>
    </row>
    <row r="674" spans="1:7" x14ac:dyDescent="0.55000000000000004">
      <c r="A674" s="1">
        <v>33844</v>
      </c>
      <c r="B674">
        <v>79.48</v>
      </c>
      <c r="C674">
        <v>79.61</v>
      </c>
      <c r="D674">
        <v>79.67</v>
      </c>
      <c r="E674">
        <v>79.2</v>
      </c>
      <c r="F674" t="s">
        <v>8348</v>
      </c>
      <c r="G674" s="2">
        <v>-1.1000000000000001E-3</v>
      </c>
    </row>
    <row r="675" spans="1:7" x14ac:dyDescent="0.55000000000000004">
      <c r="A675" s="1">
        <v>33847</v>
      </c>
      <c r="B675">
        <v>79.12</v>
      </c>
      <c r="C675">
        <v>79.33</v>
      </c>
      <c r="D675">
        <v>79.66</v>
      </c>
      <c r="E675">
        <v>78.989999999999995</v>
      </c>
      <c r="F675" t="s">
        <v>8166</v>
      </c>
      <c r="G675" s="2">
        <v>-4.4999999999999997E-3</v>
      </c>
    </row>
    <row r="676" spans="1:7" x14ac:dyDescent="0.55000000000000004">
      <c r="A676" s="1">
        <v>33848</v>
      </c>
      <c r="B676">
        <v>78.53</v>
      </c>
      <c r="C676">
        <v>79.099999999999994</v>
      </c>
      <c r="D676">
        <v>79.17</v>
      </c>
      <c r="E676">
        <v>78.510000000000005</v>
      </c>
      <c r="F676" t="s">
        <v>6966</v>
      </c>
      <c r="G676" s="2">
        <v>-7.4999999999999997E-3</v>
      </c>
    </row>
    <row r="677" spans="1:7" x14ac:dyDescent="0.55000000000000004">
      <c r="A677" s="1">
        <v>33849</v>
      </c>
      <c r="B677">
        <v>78.650000000000006</v>
      </c>
      <c r="C677">
        <v>78.52</v>
      </c>
      <c r="D677">
        <v>78.87</v>
      </c>
      <c r="E677">
        <v>78.430000000000007</v>
      </c>
      <c r="F677" t="s">
        <v>7365</v>
      </c>
      <c r="G677" s="2">
        <v>1.5E-3</v>
      </c>
    </row>
    <row r="678" spans="1:7" x14ac:dyDescent="0.55000000000000004">
      <c r="A678" s="1">
        <v>33850</v>
      </c>
      <c r="B678">
        <v>79.569999999999993</v>
      </c>
      <c r="C678">
        <v>78.849999999999994</v>
      </c>
      <c r="D678">
        <v>79.8</v>
      </c>
      <c r="E678">
        <v>78.64</v>
      </c>
      <c r="F678" t="s">
        <v>8178</v>
      </c>
      <c r="G678" s="2">
        <v>1.17E-2</v>
      </c>
    </row>
    <row r="679" spans="1:7" x14ac:dyDescent="0.55000000000000004">
      <c r="A679" s="1">
        <v>33851</v>
      </c>
      <c r="B679">
        <v>79.05</v>
      </c>
      <c r="C679">
        <v>79.61</v>
      </c>
      <c r="D679">
        <v>80.599999999999994</v>
      </c>
      <c r="E679">
        <v>78.650000000000006</v>
      </c>
      <c r="F679" t="s">
        <v>8372</v>
      </c>
      <c r="G679" s="2">
        <v>-6.4999999999999997E-3</v>
      </c>
    </row>
    <row r="680" spans="1:7" x14ac:dyDescent="0.55000000000000004">
      <c r="A680" s="1">
        <v>33855</v>
      </c>
      <c r="B680">
        <v>78.64</v>
      </c>
      <c r="C680">
        <v>78.959999999999994</v>
      </c>
      <c r="D680">
        <v>79.02</v>
      </c>
      <c r="E680">
        <v>78.430000000000007</v>
      </c>
      <c r="F680" t="s">
        <v>8353</v>
      </c>
      <c r="G680" s="2">
        <v>-5.1999999999999998E-3</v>
      </c>
    </row>
    <row r="681" spans="1:7" x14ac:dyDescent="0.55000000000000004">
      <c r="A681" s="1">
        <v>33856</v>
      </c>
      <c r="B681">
        <v>79.61</v>
      </c>
      <c r="C681">
        <v>78.599999999999994</v>
      </c>
      <c r="D681">
        <v>79.61</v>
      </c>
      <c r="E681">
        <v>78.92</v>
      </c>
      <c r="F681" t="s">
        <v>8526</v>
      </c>
      <c r="G681" s="2">
        <v>1.23E-2</v>
      </c>
    </row>
    <row r="682" spans="1:7" x14ac:dyDescent="0.55000000000000004">
      <c r="A682" s="1">
        <v>33857</v>
      </c>
      <c r="B682">
        <v>79.94</v>
      </c>
      <c r="C682">
        <v>79.75</v>
      </c>
      <c r="D682">
        <v>80.069999999999993</v>
      </c>
      <c r="E682">
        <v>79.2</v>
      </c>
      <c r="F682" t="s">
        <v>8228</v>
      </c>
      <c r="G682" s="2">
        <v>4.1000000000000003E-3</v>
      </c>
    </row>
    <row r="683" spans="1:7" x14ac:dyDescent="0.55000000000000004">
      <c r="A683" s="1">
        <v>33858</v>
      </c>
      <c r="B683">
        <v>81.16</v>
      </c>
      <c r="C683">
        <v>80.47</v>
      </c>
      <c r="D683">
        <v>81.38</v>
      </c>
      <c r="E683">
        <v>80.400000000000006</v>
      </c>
      <c r="F683" t="s">
        <v>7499</v>
      </c>
      <c r="G683" s="2">
        <v>1.5299999999999999E-2</v>
      </c>
    </row>
    <row r="684" spans="1:7" x14ac:dyDescent="0.55000000000000004">
      <c r="A684" s="1">
        <v>33861</v>
      </c>
      <c r="B684">
        <v>82.95</v>
      </c>
      <c r="C684">
        <v>83.16</v>
      </c>
      <c r="D684">
        <v>83.85</v>
      </c>
      <c r="E684">
        <v>82.1</v>
      </c>
      <c r="F684" t="s">
        <v>8032</v>
      </c>
      <c r="G684" s="2">
        <v>2.2100000000000002E-2</v>
      </c>
    </row>
    <row r="685" spans="1:7" x14ac:dyDescent="0.55000000000000004">
      <c r="A685" s="1">
        <v>33862</v>
      </c>
      <c r="B685">
        <v>83.39</v>
      </c>
      <c r="C685">
        <v>82.57</v>
      </c>
      <c r="D685">
        <v>83.39</v>
      </c>
      <c r="E685">
        <v>82.26</v>
      </c>
      <c r="F685" t="s">
        <v>7957</v>
      </c>
      <c r="G685" s="2">
        <v>5.3E-3</v>
      </c>
    </row>
    <row r="686" spans="1:7" x14ac:dyDescent="0.55000000000000004">
      <c r="A686" s="1">
        <v>33863</v>
      </c>
      <c r="B686">
        <v>84.5</v>
      </c>
      <c r="C686">
        <v>83.52</v>
      </c>
      <c r="D686">
        <v>84.7</v>
      </c>
      <c r="E686">
        <v>83.13</v>
      </c>
      <c r="F686" t="s">
        <v>8469</v>
      </c>
      <c r="G686" s="2">
        <v>1.3299999999999999E-2</v>
      </c>
    </row>
    <row r="687" spans="1:7" x14ac:dyDescent="0.55000000000000004">
      <c r="A687" s="1">
        <v>33864</v>
      </c>
      <c r="B687">
        <v>85.72</v>
      </c>
      <c r="C687">
        <v>86.86</v>
      </c>
      <c r="D687">
        <v>88.05</v>
      </c>
      <c r="E687">
        <v>85.45</v>
      </c>
      <c r="F687" t="s">
        <v>8314</v>
      </c>
      <c r="G687" s="2">
        <v>1.44E-2</v>
      </c>
    </row>
    <row r="688" spans="1:7" x14ac:dyDescent="0.55000000000000004">
      <c r="A688" s="1">
        <v>33865</v>
      </c>
      <c r="B688">
        <v>86.73</v>
      </c>
      <c r="C688">
        <v>85.75</v>
      </c>
      <c r="D688">
        <v>86.95</v>
      </c>
      <c r="E688">
        <v>85.75</v>
      </c>
      <c r="F688" t="s">
        <v>8485</v>
      </c>
      <c r="G688" s="2">
        <v>1.18E-2</v>
      </c>
    </row>
    <row r="689" spans="1:7" x14ac:dyDescent="0.55000000000000004">
      <c r="A689" s="1">
        <v>33868</v>
      </c>
      <c r="B689">
        <v>86.27</v>
      </c>
      <c r="C689">
        <v>85.9</v>
      </c>
      <c r="D689">
        <v>86.3</v>
      </c>
      <c r="E689">
        <v>86.25</v>
      </c>
      <c r="F689" t="s">
        <v>8201</v>
      </c>
      <c r="G689" s="2">
        <v>-5.3E-3</v>
      </c>
    </row>
    <row r="690" spans="1:7" x14ac:dyDescent="0.55000000000000004">
      <c r="A690" s="1">
        <v>33869</v>
      </c>
      <c r="B690">
        <v>86.45</v>
      </c>
      <c r="C690">
        <v>85.9</v>
      </c>
      <c r="D690">
        <v>86.56</v>
      </c>
      <c r="E690">
        <v>85.32</v>
      </c>
      <c r="F690" t="s">
        <v>8129</v>
      </c>
      <c r="G690" s="2">
        <v>2.0999999999999999E-3</v>
      </c>
    </row>
    <row r="691" spans="1:7" x14ac:dyDescent="0.55000000000000004">
      <c r="A691" s="1">
        <v>33870</v>
      </c>
      <c r="B691">
        <v>86.2</v>
      </c>
      <c r="C691">
        <v>86.8</v>
      </c>
      <c r="D691">
        <v>87.36</v>
      </c>
      <c r="E691">
        <v>86.01</v>
      </c>
      <c r="F691" t="s">
        <v>8427</v>
      </c>
      <c r="G691" s="2">
        <v>-2.8999999999999998E-3</v>
      </c>
    </row>
    <row r="692" spans="1:7" x14ac:dyDescent="0.55000000000000004">
      <c r="A692" s="1">
        <v>33871</v>
      </c>
      <c r="B692">
        <v>85.76</v>
      </c>
      <c r="C692">
        <v>86.05</v>
      </c>
      <c r="D692">
        <v>86.6</v>
      </c>
      <c r="E692">
        <v>85.65</v>
      </c>
      <c r="F692" t="s">
        <v>8449</v>
      </c>
      <c r="G692" s="2">
        <v>-5.1000000000000004E-3</v>
      </c>
    </row>
    <row r="693" spans="1:7" x14ac:dyDescent="0.55000000000000004">
      <c r="A693" s="1">
        <v>33872</v>
      </c>
      <c r="B693">
        <v>85.61</v>
      </c>
      <c r="C693">
        <v>85.68</v>
      </c>
      <c r="D693">
        <v>86.05</v>
      </c>
      <c r="E693">
        <v>85.28</v>
      </c>
      <c r="F693" t="s">
        <v>8056</v>
      </c>
      <c r="G693" s="2">
        <v>-1.6999999999999999E-3</v>
      </c>
    </row>
    <row r="694" spans="1:7" x14ac:dyDescent="0.55000000000000004">
      <c r="A694" s="1">
        <v>33875</v>
      </c>
      <c r="B694">
        <v>84.27</v>
      </c>
      <c r="C694">
        <v>85.41</v>
      </c>
      <c r="D694">
        <v>85.49</v>
      </c>
      <c r="E694">
        <v>84.16</v>
      </c>
      <c r="F694" t="s">
        <v>8181</v>
      </c>
      <c r="G694" s="2">
        <v>-1.5699999999999999E-2</v>
      </c>
    </row>
    <row r="695" spans="1:7" x14ac:dyDescent="0.55000000000000004">
      <c r="A695" s="1">
        <v>33876</v>
      </c>
      <c r="B695">
        <v>82.51</v>
      </c>
      <c r="C695">
        <v>84.2</v>
      </c>
      <c r="D695">
        <v>84.45</v>
      </c>
      <c r="E695">
        <v>82.5</v>
      </c>
      <c r="F695" t="s">
        <v>8213</v>
      </c>
      <c r="G695" s="2">
        <v>-2.0899999999999998E-2</v>
      </c>
    </row>
    <row r="696" spans="1:7" x14ac:dyDescent="0.55000000000000004">
      <c r="A696" s="1">
        <v>33877</v>
      </c>
      <c r="B696">
        <v>83.1</v>
      </c>
      <c r="C696">
        <v>82.5</v>
      </c>
      <c r="D696">
        <v>83.39</v>
      </c>
      <c r="E696">
        <v>82</v>
      </c>
      <c r="F696" t="s">
        <v>8184</v>
      </c>
      <c r="G696" s="2">
        <v>7.1999999999999998E-3</v>
      </c>
    </row>
    <row r="697" spans="1:7" x14ac:dyDescent="0.55000000000000004">
      <c r="A697" s="1">
        <v>33878</v>
      </c>
      <c r="B697">
        <v>83.83</v>
      </c>
      <c r="C697">
        <v>82.71</v>
      </c>
      <c r="D697">
        <v>83.93</v>
      </c>
      <c r="E697">
        <v>82.64</v>
      </c>
      <c r="F697" t="s">
        <v>8531</v>
      </c>
      <c r="G697" s="2">
        <v>8.8000000000000005E-3</v>
      </c>
    </row>
    <row r="698" spans="1:7" x14ac:dyDescent="0.55000000000000004">
      <c r="A698" s="1">
        <v>33879</v>
      </c>
      <c r="B698">
        <v>83.72</v>
      </c>
      <c r="C698">
        <v>83.55</v>
      </c>
      <c r="D698">
        <v>85.15</v>
      </c>
      <c r="E698">
        <v>83.12</v>
      </c>
      <c r="F698" t="s">
        <v>7413</v>
      </c>
      <c r="G698" s="2">
        <v>-1.2999999999999999E-3</v>
      </c>
    </row>
    <row r="699" spans="1:7" x14ac:dyDescent="0.55000000000000004">
      <c r="A699" s="1">
        <v>33882</v>
      </c>
      <c r="B699">
        <v>84.57</v>
      </c>
      <c r="C699">
        <v>83.3</v>
      </c>
      <c r="D699">
        <v>84.8</v>
      </c>
      <c r="E699">
        <v>82.8</v>
      </c>
      <c r="F699" t="s">
        <v>7743</v>
      </c>
      <c r="G699" s="2">
        <v>1.0200000000000001E-2</v>
      </c>
    </row>
    <row r="700" spans="1:7" x14ac:dyDescent="0.55000000000000004">
      <c r="A700" s="1">
        <v>33883</v>
      </c>
      <c r="B700">
        <v>84.72</v>
      </c>
      <c r="C700">
        <v>84.95</v>
      </c>
      <c r="D700">
        <v>85</v>
      </c>
      <c r="E700">
        <v>84.37</v>
      </c>
      <c r="F700" t="s">
        <v>8445</v>
      </c>
      <c r="G700" s="2">
        <v>1.8E-3</v>
      </c>
    </row>
    <row r="701" spans="1:7" x14ac:dyDescent="0.55000000000000004">
      <c r="A701" s="1">
        <v>33884</v>
      </c>
      <c r="B701">
        <v>85.62</v>
      </c>
      <c r="C701">
        <v>84.82</v>
      </c>
      <c r="D701">
        <v>85.65</v>
      </c>
      <c r="E701">
        <v>84.2</v>
      </c>
      <c r="F701" t="s">
        <v>8249</v>
      </c>
      <c r="G701" s="2">
        <v>1.06E-2</v>
      </c>
    </row>
    <row r="702" spans="1:7" x14ac:dyDescent="0.55000000000000004">
      <c r="A702" s="1">
        <v>33885</v>
      </c>
      <c r="B702">
        <v>86.91</v>
      </c>
      <c r="C702">
        <v>85.75</v>
      </c>
      <c r="D702">
        <v>86.94</v>
      </c>
      <c r="E702">
        <v>85.65</v>
      </c>
      <c r="F702" t="s">
        <v>8291</v>
      </c>
      <c r="G702" s="2">
        <v>1.5100000000000001E-2</v>
      </c>
    </row>
    <row r="703" spans="1:7" x14ac:dyDescent="0.55000000000000004">
      <c r="A703" s="1">
        <v>33886</v>
      </c>
      <c r="B703">
        <v>86.72</v>
      </c>
      <c r="C703">
        <v>86.99</v>
      </c>
      <c r="D703">
        <v>87.15</v>
      </c>
      <c r="E703">
        <v>86.25</v>
      </c>
      <c r="F703" t="s">
        <v>8249</v>
      </c>
      <c r="G703" s="2">
        <v>-2.2000000000000001E-3</v>
      </c>
    </row>
    <row r="704" spans="1:7" x14ac:dyDescent="0.55000000000000004">
      <c r="A704" s="1">
        <v>33889</v>
      </c>
      <c r="B704">
        <v>85.89</v>
      </c>
      <c r="C704">
        <v>86.4</v>
      </c>
      <c r="D704">
        <v>86.43</v>
      </c>
      <c r="E704">
        <v>85.75</v>
      </c>
      <c r="F704" t="s">
        <v>8507</v>
      </c>
      <c r="G704" s="2">
        <v>-9.5999999999999992E-3</v>
      </c>
    </row>
    <row r="705" spans="1:7" x14ac:dyDescent="0.55000000000000004">
      <c r="A705" s="1">
        <v>33890</v>
      </c>
      <c r="B705">
        <v>85.19</v>
      </c>
      <c r="C705">
        <v>85.95</v>
      </c>
      <c r="D705">
        <v>86.74</v>
      </c>
      <c r="E705">
        <v>85.01</v>
      </c>
      <c r="F705" t="s">
        <v>2252</v>
      </c>
      <c r="G705" s="2">
        <v>-8.0999999999999996E-3</v>
      </c>
    </row>
    <row r="706" spans="1:7" x14ac:dyDescent="0.55000000000000004">
      <c r="A706" s="1">
        <v>33891</v>
      </c>
      <c r="B706">
        <v>85.2</v>
      </c>
      <c r="C706">
        <v>85.02</v>
      </c>
      <c r="D706">
        <v>85.48</v>
      </c>
      <c r="E706">
        <v>84.85</v>
      </c>
      <c r="F706" t="s">
        <v>7853</v>
      </c>
      <c r="G706" s="2">
        <v>1E-4</v>
      </c>
    </row>
    <row r="707" spans="1:7" x14ac:dyDescent="0.55000000000000004">
      <c r="A707" s="1">
        <v>33892</v>
      </c>
      <c r="B707">
        <v>84.86</v>
      </c>
      <c r="C707">
        <v>84.65</v>
      </c>
      <c r="D707">
        <v>85.15</v>
      </c>
      <c r="E707">
        <v>84.42</v>
      </c>
      <c r="F707" t="s">
        <v>8346</v>
      </c>
      <c r="G707" s="2">
        <v>-4.0000000000000001E-3</v>
      </c>
    </row>
    <row r="708" spans="1:7" x14ac:dyDescent="0.55000000000000004">
      <c r="A708" s="1">
        <v>33893</v>
      </c>
      <c r="B708">
        <v>85.8</v>
      </c>
      <c r="C708">
        <v>84.95</v>
      </c>
      <c r="D708">
        <v>85.99</v>
      </c>
      <c r="E708">
        <v>84.8</v>
      </c>
      <c r="F708" t="s">
        <v>8373</v>
      </c>
      <c r="G708" s="2">
        <v>1.11E-2</v>
      </c>
    </row>
    <row r="709" spans="1:7" x14ac:dyDescent="0.55000000000000004">
      <c r="A709" s="1">
        <v>33896</v>
      </c>
      <c r="B709">
        <v>86.71</v>
      </c>
      <c r="C709">
        <v>86.35</v>
      </c>
      <c r="D709">
        <v>86.72</v>
      </c>
      <c r="E709">
        <v>86.03</v>
      </c>
      <c r="F709" t="s">
        <v>8489</v>
      </c>
      <c r="G709" s="2">
        <v>1.06E-2</v>
      </c>
    </row>
    <row r="710" spans="1:7" x14ac:dyDescent="0.55000000000000004">
      <c r="A710" s="1">
        <v>33897</v>
      </c>
      <c r="B710">
        <v>87.55</v>
      </c>
      <c r="C710">
        <v>86.86</v>
      </c>
      <c r="D710">
        <v>87.98</v>
      </c>
      <c r="E710">
        <v>86.86</v>
      </c>
      <c r="F710" t="s">
        <v>7723</v>
      </c>
      <c r="G710" s="2">
        <v>9.7000000000000003E-3</v>
      </c>
    </row>
    <row r="711" spans="1:7" x14ac:dyDescent="0.55000000000000004">
      <c r="A711" s="1">
        <v>33898</v>
      </c>
      <c r="B711">
        <v>87.93</v>
      </c>
      <c r="C711">
        <v>87.54</v>
      </c>
      <c r="D711">
        <v>87.97</v>
      </c>
      <c r="E711">
        <v>87.12</v>
      </c>
      <c r="F711" t="s">
        <v>688</v>
      </c>
      <c r="G711" s="2">
        <v>4.3E-3</v>
      </c>
    </row>
    <row r="712" spans="1:7" x14ac:dyDescent="0.55000000000000004">
      <c r="A712" s="1">
        <v>33899</v>
      </c>
      <c r="B712">
        <v>86.98</v>
      </c>
      <c r="C712">
        <v>88.15</v>
      </c>
      <c r="D712">
        <v>88.19</v>
      </c>
      <c r="E712">
        <v>86.82</v>
      </c>
      <c r="F712" t="s">
        <v>8201</v>
      </c>
      <c r="G712" s="2">
        <v>-1.0800000000000001E-2</v>
      </c>
    </row>
    <row r="713" spans="1:7" x14ac:dyDescent="0.55000000000000004">
      <c r="A713" s="1">
        <v>33900</v>
      </c>
      <c r="B713">
        <v>87.81</v>
      </c>
      <c r="C713">
        <v>86.92</v>
      </c>
      <c r="D713">
        <v>88.29</v>
      </c>
      <c r="E713">
        <v>86.52</v>
      </c>
      <c r="F713" t="s">
        <v>8178</v>
      </c>
      <c r="G713" s="2">
        <v>9.4999999999999998E-3</v>
      </c>
    </row>
    <row r="714" spans="1:7" x14ac:dyDescent="0.55000000000000004">
      <c r="A714" s="1">
        <v>33903</v>
      </c>
      <c r="B714">
        <v>88.13</v>
      </c>
      <c r="C714">
        <v>87.72</v>
      </c>
      <c r="D714">
        <v>88.65</v>
      </c>
      <c r="E714">
        <v>87.51</v>
      </c>
      <c r="F714" t="s">
        <v>8370</v>
      </c>
      <c r="G714" s="2">
        <v>3.5999999999999999E-3</v>
      </c>
    </row>
    <row r="715" spans="1:7" x14ac:dyDescent="0.55000000000000004">
      <c r="A715" s="1">
        <v>33904</v>
      </c>
      <c r="B715">
        <v>87.63</v>
      </c>
      <c r="C715">
        <v>88</v>
      </c>
      <c r="D715">
        <v>88.58</v>
      </c>
      <c r="E715">
        <v>87.6</v>
      </c>
      <c r="F715" t="s">
        <v>8204</v>
      </c>
      <c r="G715" s="2">
        <v>-5.7000000000000002E-3</v>
      </c>
    </row>
    <row r="716" spans="1:7" x14ac:dyDescent="0.55000000000000004">
      <c r="A716" s="1">
        <v>33905</v>
      </c>
      <c r="B716">
        <v>88.64</v>
      </c>
      <c r="C716">
        <v>87.65</v>
      </c>
      <c r="D716">
        <v>88.8</v>
      </c>
      <c r="E716">
        <v>87.6</v>
      </c>
      <c r="F716" t="s">
        <v>8486</v>
      </c>
      <c r="G716" s="2">
        <v>1.15E-2</v>
      </c>
    </row>
    <row r="717" spans="1:7" x14ac:dyDescent="0.55000000000000004">
      <c r="A717" s="1">
        <v>33906</v>
      </c>
      <c r="B717">
        <v>88.16</v>
      </c>
      <c r="C717">
        <v>88.31</v>
      </c>
      <c r="D717">
        <v>88.58</v>
      </c>
      <c r="E717">
        <v>87.96</v>
      </c>
      <c r="F717" t="s">
        <v>8431</v>
      </c>
      <c r="G717" s="2">
        <v>-5.4000000000000003E-3</v>
      </c>
    </row>
    <row r="718" spans="1:7" x14ac:dyDescent="0.55000000000000004">
      <c r="A718" s="1">
        <v>33907</v>
      </c>
      <c r="B718">
        <v>88.39</v>
      </c>
      <c r="C718">
        <v>87.97</v>
      </c>
      <c r="D718">
        <v>88.51</v>
      </c>
      <c r="E718">
        <v>88</v>
      </c>
      <c r="F718" t="s">
        <v>8299</v>
      </c>
      <c r="G718" s="2">
        <v>2.5999999999999999E-3</v>
      </c>
    </row>
    <row r="719" spans="1:7" x14ac:dyDescent="0.55000000000000004">
      <c r="A719" s="1">
        <v>33910</v>
      </c>
      <c r="B719">
        <v>89.77</v>
      </c>
      <c r="C719">
        <v>88.4</v>
      </c>
      <c r="D719">
        <v>89.88</v>
      </c>
      <c r="E719">
        <v>88.45</v>
      </c>
      <c r="F719" t="s">
        <v>8085</v>
      </c>
      <c r="G719" s="2">
        <v>1.5599999999999999E-2</v>
      </c>
    </row>
    <row r="720" spans="1:7" x14ac:dyDescent="0.55000000000000004">
      <c r="A720" s="1">
        <v>33911</v>
      </c>
      <c r="B720">
        <v>89.37</v>
      </c>
      <c r="C720">
        <v>89.54</v>
      </c>
      <c r="D720">
        <v>89.93</v>
      </c>
      <c r="E720">
        <v>88.88</v>
      </c>
      <c r="F720" t="s">
        <v>444</v>
      </c>
      <c r="G720" s="2">
        <v>-4.4999999999999997E-3</v>
      </c>
    </row>
    <row r="721" spans="1:7" x14ac:dyDescent="0.55000000000000004">
      <c r="A721" s="1">
        <v>33912</v>
      </c>
      <c r="B721">
        <v>89.76</v>
      </c>
      <c r="C721">
        <v>89.15</v>
      </c>
      <c r="D721">
        <v>89.78</v>
      </c>
      <c r="E721">
        <v>88.65</v>
      </c>
      <c r="F721" t="s">
        <v>444</v>
      </c>
      <c r="G721" s="2">
        <v>4.4000000000000003E-3</v>
      </c>
    </row>
    <row r="722" spans="1:7" x14ac:dyDescent="0.55000000000000004">
      <c r="A722" s="1">
        <v>33913</v>
      </c>
      <c r="B722">
        <v>90</v>
      </c>
      <c r="C722">
        <v>89.38</v>
      </c>
      <c r="D722">
        <v>90.03</v>
      </c>
      <c r="E722">
        <v>89.15</v>
      </c>
      <c r="F722" t="s">
        <v>8446</v>
      </c>
      <c r="G722" s="2">
        <v>2.7000000000000001E-3</v>
      </c>
    </row>
    <row r="723" spans="1:7" x14ac:dyDescent="0.55000000000000004">
      <c r="A723" s="1">
        <v>33914</v>
      </c>
      <c r="B723">
        <v>90.56</v>
      </c>
      <c r="C723">
        <v>89.8</v>
      </c>
      <c r="D723">
        <v>90.6</v>
      </c>
      <c r="E723">
        <v>89.8</v>
      </c>
      <c r="F723" t="s">
        <v>444</v>
      </c>
      <c r="G723" s="2">
        <v>6.1999999999999998E-3</v>
      </c>
    </row>
    <row r="724" spans="1:7" x14ac:dyDescent="0.55000000000000004">
      <c r="A724" s="1">
        <v>33917</v>
      </c>
      <c r="B724">
        <v>90.82</v>
      </c>
      <c r="C724">
        <v>90.5</v>
      </c>
      <c r="D724">
        <v>90.9</v>
      </c>
      <c r="E724">
        <v>90.1</v>
      </c>
      <c r="F724" t="s">
        <v>6887</v>
      </c>
      <c r="G724" s="2">
        <v>2.8999999999999998E-3</v>
      </c>
    </row>
    <row r="725" spans="1:7" x14ac:dyDescent="0.55000000000000004">
      <c r="A725" s="1">
        <v>33918</v>
      </c>
      <c r="B725">
        <v>90.73</v>
      </c>
      <c r="C725">
        <v>90.89</v>
      </c>
      <c r="D725">
        <v>91</v>
      </c>
      <c r="E725">
        <v>90.44</v>
      </c>
      <c r="F725" t="s">
        <v>444</v>
      </c>
      <c r="G725" s="2">
        <v>-1E-3</v>
      </c>
    </row>
    <row r="726" spans="1:7" x14ac:dyDescent="0.55000000000000004">
      <c r="A726" s="1">
        <v>33919</v>
      </c>
      <c r="B726">
        <v>90.3</v>
      </c>
      <c r="C726">
        <v>90.23</v>
      </c>
      <c r="D726">
        <v>90.73</v>
      </c>
      <c r="E726">
        <v>90.11</v>
      </c>
      <c r="F726" t="s">
        <v>6887</v>
      </c>
      <c r="G726" s="2">
        <v>-4.7000000000000002E-3</v>
      </c>
    </row>
    <row r="727" spans="1:7" x14ac:dyDescent="0.55000000000000004">
      <c r="A727" s="1">
        <v>33920</v>
      </c>
      <c r="B727">
        <v>89.97</v>
      </c>
      <c r="C727">
        <v>90.12</v>
      </c>
      <c r="D727">
        <v>90.43</v>
      </c>
      <c r="E727">
        <v>89.95</v>
      </c>
      <c r="F727" t="s">
        <v>8346</v>
      </c>
      <c r="G727" s="2">
        <v>-3.7000000000000002E-3</v>
      </c>
    </row>
    <row r="728" spans="1:7" x14ac:dyDescent="0.55000000000000004">
      <c r="A728" s="1">
        <v>33921</v>
      </c>
      <c r="B728">
        <v>89.44</v>
      </c>
      <c r="C728">
        <v>89.73</v>
      </c>
      <c r="D728">
        <v>89.9</v>
      </c>
      <c r="E728">
        <v>89.18</v>
      </c>
      <c r="F728" t="s">
        <v>8069</v>
      </c>
      <c r="G728" s="2">
        <v>-5.8999999999999999E-3</v>
      </c>
    </row>
    <row r="729" spans="1:7" x14ac:dyDescent="0.55000000000000004">
      <c r="A729" s="1">
        <v>33924</v>
      </c>
      <c r="B729">
        <v>90.61</v>
      </c>
      <c r="C729">
        <v>89.55</v>
      </c>
      <c r="D729">
        <v>90.75</v>
      </c>
      <c r="E729">
        <v>89.53</v>
      </c>
      <c r="F729" t="s">
        <v>8531</v>
      </c>
      <c r="G729" s="2">
        <v>1.3100000000000001E-2</v>
      </c>
    </row>
    <row r="730" spans="1:7" x14ac:dyDescent="0.55000000000000004">
      <c r="A730" s="1">
        <v>33925</v>
      </c>
      <c r="B730">
        <v>90.46</v>
      </c>
      <c r="C730">
        <v>90.59</v>
      </c>
      <c r="D730">
        <v>91.2</v>
      </c>
      <c r="E730">
        <v>90.46</v>
      </c>
      <c r="F730" t="s">
        <v>799</v>
      </c>
      <c r="G730" s="2">
        <v>-1.6999999999999999E-3</v>
      </c>
    </row>
    <row r="731" spans="1:7" x14ac:dyDescent="0.55000000000000004">
      <c r="A731" s="1">
        <v>33926</v>
      </c>
      <c r="B731">
        <v>90.41</v>
      </c>
      <c r="C731">
        <v>90.29</v>
      </c>
      <c r="D731">
        <v>90.79</v>
      </c>
      <c r="E731">
        <v>90.2</v>
      </c>
      <c r="F731" t="s">
        <v>8449</v>
      </c>
      <c r="G731" s="2">
        <v>-5.9999999999999995E-4</v>
      </c>
    </row>
    <row r="732" spans="1:7" x14ac:dyDescent="0.55000000000000004">
      <c r="A732" s="1">
        <v>33927</v>
      </c>
      <c r="B732">
        <v>90.04</v>
      </c>
      <c r="C732">
        <v>90.23</v>
      </c>
      <c r="D732">
        <v>90.48</v>
      </c>
      <c r="E732">
        <v>89.75</v>
      </c>
      <c r="F732" t="s">
        <v>8188</v>
      </c>
      <c r="G732" s="2">
        <v>-4.1000000000000003E-3</v>
      </c>
    </row>
    <row r="733" spans="1:7" x14ac:dyDescent="0.55000000000000004">
      <c r="A733" s="1">
        <v>33928</v>
      </c>
      <c r="B733">
        <v>91.73</v>
      </c>
      <c r="C733">
        <v>90.13</v>
      </c>
      <c r="D733">
        <v>91.92</v>
      </c>
      <c r="E733">
        <v>90</v>
      </c>
      <c r="F733" t="s">
        <v>7799</v>
      </c>
      <c r="G733" s="2">
        <v>1.8800000000000001E-2</v>
      </c>
    </row>
    <row r="734" spans="1:7" x14ac:dyDescent="0.55000000000000004">
      <c r="A734" s="1">
        <v>33931</v>
      </c>
      <c r="B734">
        <v>91.34</v>
      </c>
      <c r="C734">
        <v>92</v>
      </c>
      <c r="D734">
        <v>92</v>
      </c>
      <c r="E734">
        <v>91.19</v>
      </c>
      <c r="F734" t="s">
        <v>8302</v>
      </c>
      <c r="G734" s="2">
        <v>-4.3E-3</v>
      </c>
    </row>
    <row r="735" spans="1:7" x14ac:dyDescent="0.55000000000000004">
      <c r="A735" s="1">
        <v>33932</v>
      </c>
      <c r="B735">
        <v>91.21</v>
      </c>
      <c r="C735">
        <v>91.15</v>
      </c>
      <c r="D735">
        <v>91.75</v>
      </c>
      <c r="E735">
        <v>91.15</v>
      </c>
      <c r="F735" t="s">
        <v>8252</v>
      </c>
      <c r="G735" s="2">
        <v>-1.4E-3</v>
      </c>
    </row>
    <row r="736" spans="1:7" x14ac:dyDescent="0.55000000000000004">
      <c r="A736" s="1">
        <v>33933</v>
      </c>
      <c r="B736">
        <v>90.9</v>
      </c>
      <c r="C736">
        <v>91.05</v>
      </c>
      <c r="D736">
        <v>91.22</v>
      </c>
      <c r="E736">
        <v>90.71</v>
      </c>
      <c r="F736" t="s">
        <v>444</v>
      </c>
      <c r="G736" s="2">
        <v>-3.3999999999999998E-3</v>
      </c>
    </row>
    <row r="737" spans="1:7" x14ac:dyDescent="0.55000000000000004">
      <c r="A737" s="1">
        <v>33935</v>
      </c>
      <c r="B737">
        <v>91.52</v>
      </c>
      <c r="C737">
        <v>91.4</v>
      </c>
      <c r="D737">
        <v>91.83</v>
      </c>
      <c r="E737">
        <v>91.4</v>
      </c>
      <c r="F737" t="s">
        <v>7853</v>
      </c>
      <c r="G737" s="2">
        <v>6.7999999999999996E-3</v>
      </c>
    </row>
    <row r="738" spans="1:7" x14ac:dyDescent="0.55000000000000004">
      <c r="A738" s="1">
        <v>33938</v>
      </c>
      <c r="B738">
        <v>91.12</v>
      </c>
      <c r="C738">
        <v>91.5</v>
      </c>
      <c r="D738">
        <v>91.69</v>
      </c>
      <c r="E738">
        <v>91.11</v>
      </c>
      <c r="F738" t="s">
        <v>8076</v>
      </c>
      <c r="G738" s="2">
        <v>-4.4000000000000003E-3</v>
      </c>
    </row>
    <row r="739" spans="1:7" x14ac:dyDescent="0.55000000000000004">
      <c r="A739" s="1">
        <v>33939</v>
      </c>
      <c r="B739">
        <v>90.23</v>
      </c>
      <c r="C739">
        <v>91.1</v>
      </c>
      <c r="D739">
        <v>91.5</v>
      </c>
      <c r="E739">
        <v>90</v>
      </c>
      <c r="F739" t="s">
        <v>8222</v>
      </c>
      <c r="G739" s="2">
        <v>-9.7999999999999997E-3</v>
      </c>
    </row>
    <row r="740" spans="1:7" x14ac:dyDescent="0.55000000000000004">
      <c r="A740" s="1">
        <v>33940</v>
      </c>
      <c r="B740">
        <v>90.33</v>
      </c>
      <c r="C740">
        <v>90.28</v>
      </c>
      <c r="D740">
        <v>90.72</v>
      </c>
      <c r="E740">
        <v>90.1</v>
      </c>
      <c r="F740" t="s">
        <v>8053</v>
      </c>
      <c r="G740" s="2">
        <v>1.1000000000000001E-3</v>
      </c>
    </row>
    <row r="741" spans="1:7" x14ac:dyDescent="0.55000000000000004">
      <c r="A741" s="1">
        <v>33941</v>
      </c>
      <c r="B741">
        <v>90.48</v>
      </c>
      <c r="C741">
        <v>90.4</v>
      </c>
      <c r="D741">
        <v>90.7</v>
      </c>
      <c r="E741">
        <v>90.15</v>
      </c>
      <c r="F741" t="s">
        <v>8260</v>
      </c>
      <c r="G741" s="2">
        <v>1.6999999999999999E-3</v>
      </c>
    </row>
    <row r="742" spans="1:7" x14ac:dyDescent="0.55000000000000004">
      <c r="A742" s="1">
        <v>33942</v>
      </c>
      <c r="B742">
        <v>90.8</v>
      </c>
      <c r="C742">
        <v>90.35</v>
      </c>
      <c r="D742">
        <v>90.93</v>
      </c>
      <c r="E742">
        <v>90.01</v>
      </c>
      <c r="F742" t="s">
        <v>8316</v>
      </c>
      <c r="G742" s="2">
        <v>3.5000000000000001E-3</v>
      </c>
    </row>
    <row r="743" spans="1:7" x14ac:dyDescent="0.55000000000000004">
      <c r="A743" s="1">
        <v>33945</v>
      </c>
      <c r="B743">
        <v>89.05</v>
      </c>
      <c r="C743">
        <v>90.82</v>
      </c>
      <c r="D743">
        <v>90.94</v>
      </c>
      <c r="E743">
        <v>88.85</v>
      </c>
      <c r="F743" t="s">
        <v>8223</v>
      </c>
      <c r="G743" s="2">
        <v>-1.9300000000000001E-2</v>
      </c>
    </row>
    <row r="744" spans="1:7" x14ac:dyDescent="0.55000000000000004">
      <c r="A744" s="1">
        <v>33946</v>
      </c>
      <c r="B744">
        <v>89</v>
      </c>
      <c r="C744">
        <v>89.01</v>
      </c>
      <c r="D744">
        <v>89.42</v>
      </c>
      <c r="E744">
        <v>88.63</v>
      </c>
      <c r="F744" t="s">
        <v>7359</v>
      </c>
      <c r="G744" s="2">
        <v>-5.9999999999999995E-4</v>
      </c>
    </row>
    <row r="745" spans="1:7" x14ac:dyDescent="0.55000000000000004">
      <c r="A745" s="1">
        <v>33947</v>
      </c>
      <c r="B745">
        <v>89.9</v>
      </c>
      <c r="C745">
        <v>89.35</v>
      </c>
      <c r="D745">
        <v>90.08</v>
      </c>
      <c r="E745">
        <v>89.2</v>
      </c>
      <c r="F745" t="s">
        <v>6928</v>
      </c>
      <c r="G745" s="2">
        <v>1.01E-2</v>
      </c>
    </row>
    <row r="746" spans="1:7" x14ac:dyDescent="0.55000000000000004">
      <c r="A746" s="1">
        <v>33948</v>
      </c>
      <c r="B746">
        <v>90.35</v>
      </c>
      <c r="C746">
        <v>89.9</v>
      </c>
      <c r="D746">
        <v>90.45</v>
      </c>
      <c r="E746">
        <v>89.7</v>
      </c>
      <c r="F746" t="s">
        <v>6928</v>
      </c>
      <c r="G746" s="2">
        <v>5.0000000000000001E-3</v>
      </c>
    </row>
    <row r="747" spans="1:7" x14ac:dyDescent="0.55000000000000004">
      <c r="A747" s="1">
        <v>33949</v>
      </c>
      <c r="B747">
        <v>90.14</v>
      </c>
      <c r="C747">
        <v>90.15</v>
      </c>
      <c r="D747">
        <v>90.35</v>
      </c>
      <c r="E747">
        <v>90.08</v>
      </c>
      <c r="F747" t="s">
        <v>8556</v>
      </c>
      <c r="G747" s="2">
        <v>-2.3E-3</v>
      </c>
    </row>
    <row r="748" spans="1:7" x14ac:dyDescent="0.55000000000000004">
      <c r="A748" s="1">
        <v>33952</v>
      </c>
      <c r="B748">
        <v>89.78</v>
      </c>
      <c r="C748">
        <v>89.8</v>
      </c>
      <c r="D748">
        <v>89.9</v>
      </c>
      <c r="E748">
        <v>89.7</v>
      </c>
      <c r="F748" t="s">
        <v>7620</v>
      </c>
      <c r="G748" s="2">
        <v>-4.0000000000000001E-3</v>
      </c>
    </row>
    <row r="749" spans="1:7" x14ac:dyDescent="0.55000000000000004">
      <c r="A749" s="1">
        <v>33953</v>
      </c>
      <c r="B749">
        <v>89.83</v>
      </c>
      <c r="C749">
        <v>89.91</v>
      </c>
      <c r="D749">
        <v>89.92</v>
      </c>
      <c r="E749">
        <v>89.65</v>
      </c>
      <c r="F749" t="s">
        <v>8536</v>
      </c>
      <c r="G749" s="2">
        <v>5.9999999999999995E-4</v>
      </c>
    </row>
    <row r="750" spans="1:7" x14ac:dyDescent="0.55000000000000004">
      <c r="A750" s="1">
        <v>33954</v>
      </c>
      <c r="B750">
        <v>89.23</v>
      </c>
      <c r="C750">
        <v>89.84</v>
      </c>
      <c r="D750">
        <v>89.69</v>
      </c>
      <c r="E750">
        <v>89.22</v>
      </c>
      <c r="F750" t="s">
        <v>6620</v>
      </c>
      <c r="G750" s="2">
        <v>-6.7000000000000002E-3</v>
      </c>
    </row>
    <row r="751" spans="1:7" x14ac:dyDescent="0.55000000000000004">
      <c r="A751" s="1">
        <v>33955</v>
      </c>
      <c r="B751">
        <v>90.88</v>
      </c>
      <c r="C751">
        <v>90.72</v>
      </c>
      <c r="D751">
        <v>91.13</v>
      </c>
      <c r="E751">
        <v>90.37</v>
      </c>
      <c r="F751" t="s">
        <v>8233</v>
      </c>
      <c r="G751" s="2">
        <v>1.8499999999999999E-2</v>
      </c>
    </row>
    <row r="752" spans="1:7" x14ac:dyDescent="0.55000000000000004">
      <c r="A752" s="1">
        <v>33956</v>
      </c>
      <c r="B752">
        <v>91.26</v>
      </c>
      <c r="C752">
        <v>90.86</v>
      </c>
      <c r="D752">
        <v>91.57</v>
      </c>
      <c r="E752">
        <v>90.95</v>
      </c>
      <c r="F752" t="s">
        <v>8467</v>
      </c>
      <c r="G752" s="2">
        <v>4.1999999999999997E-3</v>
      </c>
    </row>
    <row r="753" spans="1:7" x14ac:dyDescent="0.55000000000000004">
      <c r="A753" s="1">
        <v>33959</v>
      </c>
      <c r="B753">
        <v>91.25</v>
      </c>
      <c r="C753">
        <v>91.13</v>
      </c>
      <c r="D753">
        <v>91.42</v>
      </c>
      <c r="E753">
        <v>91.04</v>
      </c>
      <c r="F753" t="s">
        <v>7160</v>
      </c>
      <c r="G753" s="2">
        <v>-1E-4</v>
      </c>
    </row>
    <row r="754" spans="1:7" x14ac:dyDescent="0.55000000000000004">
      <c r="A754" s="1">
        <v>33960</v>
      </c>
      <c r="B754">
        <v>92.45</v>
      </c>
      <c r="C754">
        <v>91.3</v>
      </c>
      <c r="D754">
        <v>92.49</v>
      </c>
      <c r="E754">
        <v>91.3</v>
      </c>
      <c r="F754" t="s">
        <v>8524</v>
      </c>
      <c r="G754" s="2">
        <v>1.32E-2</v>
      </c>
    </row>
    <row r="755" spans="1:7" x14ac:dyDescent="0.55000000000000004">
      <c r="A755" s="1">
        <v>33961</v>
      </c>
      <c r="B755">
        <v>92.73</v>
      </c>
      <c r="C755">
        <v>92.3</v>
      </c>
      <c r="D755">
        <v>92.74</v>
      </c>
      <c r="E755">
        <v>92.2</v>
      </c>
      <c r="F755" t="s">
        <v>8497</v>
      </c>
      <c r="G755" s="2">
        <v>3.0000000000000001E-3</v>
      </c>
    </row>
    <row r="756" spans="1:7" x14ac:dyDescent="0.55000000000000004">
      <c r="A756" s="1">
        <v>33962</v>
      </c>
      <c r="B756">
        <v>92.83</v>
      </c>
      <c r="C756">
        <v>92.55</v>
      </c>
      <c r="D756">
        <v>92.89</v>
      </c>
      <c r="E756">
        <v>92.52</v>
      </c>
      <c r="F756" t="s">
        <v>8497</v>
      </c>
      <c r="G756" s="2">
        <v>1.1000000000000001E-3</v>
      </c>
    </row>
    <row r="757" spans="1:7" x14ac:dyDescent="0.55000000000000004">
      <c r="A757" s="1">
        <v>33966</v>
      </c>
      <c r="B757">
        <v>94.15</v>
      </c>
      <c r="C757">
        <v>92.89</v>
      </c>
      <c r="D757">
        <v>94.2</v>
      </c>
      <c r="E757">
        <v>92.82</v>
      </c>
      <c r="F757" t="s">
        <v>7859</v>
      </c>
      <c r="G757" s="2">
        <v>1.4200000000000001E-2</v>
      </c>
    </row>
    <row r="758" spans="1:7" x14ac:dyDescent="0.55000000000000004">
      <c r="A758" s="1">
        <v>33967</v>
      </c>
      <c r="B758">
        <v>93.9</v>
      </c>
      <c r="C758">
        <v>93.72</v>
      </c>
      <c r="D758">
        <v>94.1</v>
      </c>
      <c r="E758">
        <v>93.53</v>
      </c>
      <c r="F758" t="s">
        <v>7365</v>
      </c>
      <c r="G758" s="2">
        <v>-2.7000000000000001E-3</v>
      </c>
    </row>
    <row r="759" spans="1:7" x14ac:dyDescent="0.55000000000000004">
      <c r="A759" s="1">
        <v>33968</v>
      </c>
      <c r="B759">
        <v>93.68</v>
      </c>
      <c r="C759">
        <v>93.65</v>
      </c>
      <c r="D759">
        <v>94.01</v>
      </c>
      <c r="E759">
        <v>93.35</v>
      </c>
      <c r="F759" t="s">
        <v>8354</v>
      </c>
      <c r="G759" s="2">
        <v>-2.3E-3</v>
      </c>
    </row>
    <row r="760" spans="1:7" x14ac:dyDescent="0.55000000000000004">
      <c r="A760" s="1">
        <v>33969</v>
      </c>
      <c r="B760">
        <v>93.87</v>
      </c>
      <c r="C760">
        <v>93.57</v>
      </c>
      <c r="D760">
        <v>93.97</v>
      </c>
      <c r="E760">
        <v>93.48</v>
      </c>
      <c r="F760" t="s">
        <v>8205</v>
      </c>
      <c r="G760" s="2">
        <v>2E-3</v>
      </c>
    </row>
    <row r="761" spans="1:7" x14ac:dyDescent="0.55000000000000004">
      <c r="A761" s="1">
        <v>33973</v>
      </c>
      <c r="B761">
        <v>94.89</v>
      </c>
      <c r="C761">
        <v>94.15</v>
      </c>
      <c r="D761">
        <v>94.97</v>
      </c>
      <c r="E761">
        <v>94.08</v>
      </c>
      <c r="F761" t="s">
        <v>8399</v>
      </c>
      <c r="G761" s="2">
        <v>1.09E-2</v>
      </c>
    </row>
    <row r="762" spans="1:7" x14ac:dyDescent="0.55000000000000004">
      <c r="A762" s="1">
        <v>33974</v>
      </c>
      <c r="B762">
        <v>93.87</v>
      </c>
      <c r="C762">
        <v>94.65</v>
      </c>
      <c r="D762">
        <v>94.88</v>
      </c>
      <c r="E762">
        <v>93.76</v>
      </c>
      <c r="F762" t="s">
        <v>8585</v>
      </c>
      <c r="G762" s="2">
        <v>-1.0699999999999999E-2</v>
      </c>
    </row>
    <row r="763" spans="1:7" x14ac:dyDescent="0.55000000000000004">
      <c r="A763" s="1">
        <v>33975</v>
      </c>
      <c r="B763">
        <v>94.21</v>
      </c>
      <c r="C763">
        <v>93.95</v>
      </c>
      <c r="D763">
        <v>94.51</v>
      </c>
      <c r="E763">
        <v>93.62</v>
      </c>
      <c r="F763" t="s">
        <v>8102</v>
      </c>
      <c r="G763" s="2">
        <v>3.5999999999999999E-3</v>
      </c>
    </row>
    <row r="764" spans="1:7" x14ac:dyDescent="0.55000000000000004">
      <c r="A764" s="1">
        <v>33976</v>
      </c>
      <c r="B764">
        <v>94.34</v>
      </c>
      <c r="C764">
        <v>94.35</v>
      </c>
      <c r="D764">
        <v>94.48</v>
      </c>
      <c r="E764">
        <v>94.03</v>
      </c>
      <c r="F764" t="s">
        <v>8498</v>
      </c>
      <c r="G764" s="2">
        <v>1.4E-3</v>
      </c>
    </row>
    <row r="765" spans="1:7" x14ac:dyDescent="0.55000000000000004">
      <c r="A765" s="1">
        <v>33977</v>
      </c>
      <c r="B765">
        <v>94.49</v>
      </c>
      <c r="C765">
        <v>94.25</v>
      </c>
      <c r="D765">
        <v>94.85</v>
      </c>
      <c r="E765">
        <v>94.08</v>
      </c>
      <c r="F765" t="s">
        <v>8265</v>
      </c>
      <c r="G765" s="2">
        <v>1.6000000000000001E-3</v>
      </c>
    </row>
    <row r="766" spans="1:7" x14ac:dyDescent="0.55000000000000004">
      <c r="A766" s="1">
        <v>33980</v>
      </c>
      <c r="B766">
        <v>93.71</v>
      </c>
      <c r="C766">
        <v>94.13</v>
      </c>
      <c r="D766">
        <v>94.25</v>
      </c>
      <c r="E766">
        <v>93.38</v>
      </c>
      <c r="F766" t="s">
        <v>8340</v>
      </c>
      <c r="G766" s="2">
        <v>-8.3000000000000001E-3</v>
      </c>
    </row>
    <row r="767" spans="1:7" x14ac:dyDescent="0.55000000000000004">
      <c r="A767" s="1">
        <v>33981</v>
      </c>
      <c r="B767">
        <v>93.91</v>
      </c>
      <c r="C767">
        <v>93.83</v>
      </c>
      <c r="D767">
        <v>94.1</v>
      </c>
      <c r="E767">
        <v>93.48</v>
      </c>
      <c r="F767" t="s">
        <v>1574</v>
      </c>
      <c r="G767" s="2">
        <v>2.0999999999999999E-3</v>
      </c>
    </row>
    <row r="768" spans="1:7" x14ac:dyDescent="0.55000000000000004">
      <c r="A768" s="1">
        <v>33982</v>
      </c>
      <c r="B768">
        <v>93.63</v>
      </c>
      <c r="C768">
        <v>94.08</v>
      </c>
      <c r="D768">
        <v>94.34</v>
      </c>
      <c r="E768">
        <v>93.55</v>
      </c>
      <c r="F768" t="s">
        <v>8461</v>
      </c>
      <c r="G768" s="2">
        <v>-3.0000000000000001E-3</v>
      </c>
    </row>
    <row r="769" spans="1:7" x14ac:dyDescent="0.55000000000000004">
      <c r="A769" s="1">
        <v>33983</v>
      </c>
      <c r="B769">
        <v>93.72</v>
      </c>
      <c r="C769">
        <v>93.34</v>
      </c>
      <c r="D769">
        <v>93.9</v>
      </c>
      <c r="E769">
        <v>93.27</v>
      </c>
      <c r="F769" t="s">
        <v>8285</v>
      </c>
      <c r="G769" s="2">
        <v>1E-3</v>
      </c>
    </row>
    <row r="770" spans="1:7" x14ac:dyDescent="0.55000000000000004">
      <c r="A770" s="1">
        <v>33984</v>
      </c>
      <c r="B770">
        <v>94.19</v>
      </c>
      <c r="C770">
        <v>93.83</v>
      </c>
      <c r="D770">
        <v>94.37</v>
      </c>
      <c r="E770">
        <v>93.46</v>
      </c>
      <c r="F770" t="s">
        <v>8038</v>
      </c>
      <c r="G770" s="2">
        <v>5.0000000000000001E-3</v>
      </c>
    </row>
    <row r="771" spans="1:7" x14ac:dyDescent="0.55000000000000004">
      <c r="A771" s="1">
        <v>33987</v>
      </c>
      <c r="B771">
        <v>93.04</v>
      </c>
      <c r="C771">
        <v>94.03</v>
      </c>
      <c r="D771">
        <v>94.11</v>
      </c>
      <c r="E771">
        <v>92.84</v>
      </c>
      <c r="F771" t="s">
        <v>8272</v>
      </c>
      <c r="G771" s="2">
        <v>-1.2200000000000001E-2</v>
      </c>
    </row>
    <row r="772" spans="1:7" x14ac:dyDescent="0.55000000000000004">
      <c r="A772" s="1">
        <v>33988</v>
      </c>
      <c r="B772">
        <v>92.98</v>
      </c>
      <c r="C772">
        <v>93.02</v>
      </c>
      <c r="D772">
        <v>93.38</v>
      </c>
      <c r="E772">
        <v>92.93</v>
      </c>
      <c r="F772" t="s">
        <v>8584</v>
      </c>
      <c r="G772" s="2">
        <v>-5.9999999999999995E-4</v>
      </c>
    </row>
    <row r="773" spans="1:7" x14ac:dyDescent="0.55000000000000004">
      <c r="A773" s="1">
        <v>33989</v>
      </c>
      <c r="B773">
        <v>92.66</v>
      </c>
      <c r="C773">
        <v>93.09</v>
      </c>
      <c r="D773">
        <v>93.1</v>
      </c>
      <c r="E773">
        <v>92.6</v>
      </c>
      <c r="F773" t="s">
        <v>8258</v>
      </c>
      <c r="G773" s="2">
        <v>-3.3999999999999998E-3</v>
      </c>
    </row>
    <row r="774" spans="1:7" x14ac:dyDescent="0.55000000000000004">
      <c r="A774" s="1">
        <v>33990</v>
      </c>
      <c r="B774">
        <v>93.34</v>
      </c>
      <c r="C774">
        <v>92.77</v>
      </c>
      <c r="D774">
        <v>93.6</v>
      </c>
      <c r="E774">
        <v>92.65</v>
      </c>
      <c r="F774" t="s">
        <v>8501</v>
      </c>
      <c r="G774" s="2">
        <v>7.3000000000000001E-3</v>
      </c>
    </row>
    <row r="775" spans="1:7" x14ac:dyDescent="0.55000000000000004">
      <c r="A775" s="1">
        <v>33991</v>
      </c>
      <c r="B775">
        <v>92.31</v>
      </c>
      <c r="C775">
        <v>93.26</v>
      </c>
      <c r="D775">
        <v>93.38</v>
      </c>
      <c r="E775">
        <v>92.2</v>
      </c>
      <c r="F775" t="s">
        <v>8501</v>
      </c>
      <c r="G775" s="2">
        <v>-1.0999999999999999E-2</v>
      </c>
    </row>
    <row r="776" spans="1:7" x14ac:dyDescent="0.55000000000000004">
      <c r="A776" s="1">
        <v>33994</v>
      </c>
      <c r="B776">
        <v>91.24</v>
      </c>
      <c r="C776">
        <v>92.34</v>
      </c>
      <c r="D776">
        <v>92.34</v>
      </c>
      <c r="E776">
        <v>91.09</v>
      </c>
      <c r="F776" t="s">
        <v>8234</v>
      </c>
      <c r="G776" s="2">
        <v>-1.1599999999999999E-2</v>
      </c>
    </row>
    <row r="777" spans="1:7" x14ac:dyDescent="0.55000000000000004">
      <c r="A777" s="1">
        <v>33995</v>
      </c>
      <c r="B777">
        <v>91.4</v>
      </c>
      <c r="C777">
        <v>91.4</v>
      </c>
      <c r="D777">
        <v>91.7</v>
      </c>
      <c r="E777">
        <v>90.78</v>
      </c>
      <c r="F777" t="s">
        <v>8168</v>
      </c>
      <c r="G777" s="2">
        <v>1.8E-3</v>
      </c>
    </row>
    <row r="778" spans="1:7" x14ac:dyDescent="0.55000000000000004">
      <c r="A778" s="1">
        <v>33996</v>
      </c>
      <c r="B778">
        <v>92.07</v>
      </c>
      <c r="C778">
        <v>91.36</v>
      </c>
      <c r="D778">
        <v>92.15</v>
      </c>
      <c r="E778">
        <v>91.36</v>
      </c>
      <c r="F778" t="s">
        <v>8065</v>
      </c>
      <c r="G778" s="2">
        <v>7.3000000000000001E-3</v>
      </c>
    </row>
    <row r="779" spans="1:7" x14ac:dyDescent="0.55000000000000004">
      <c r="A779" s="1">
        <v>33997</v>
      </c>
      <c r="B779">
        <v>92.09</v>
      </c>
      <c r="C779">
        <v>92</v>
      </c>
      <c r="D779">
        <v>92.32</v>
      </c>
      <c r="E779">
        <v>91.53</v>
      </c>
      <c r="F779" t="s">
        <v>7797</v>
      </c>
      <c r="G779" s="2">
        <v>2.0000000000000001E-4</v>
      </c>
    </row>
    <row r="780" spans="1:7" x14ac:dyDescent="0.55000000000000004">
      <c r="A780" s="1">
        <v>33998</v>
      </c>
      <c r="B780">
        <v>93.37</v>
      </c>
      <c r="C780">
        <v>92.31</v>
      </c>
      <c r="D780">
        <v>93.4</v>
      </c>
      <c r="E780">
        <v>91.97</v>
      </c>
      <c r="F780" t="s">
        <v>8513</v>
      </c>
      <c r="G780" s="2">
        <v>1.3899999999999999E-2</v>
      </c>
    </row>
    <row r="781" spans="1:7" x14ac:dyDescent="0.55000000000000004">
      <c r="A781" s="1">
        <v>34001</v>
      </c>
      <c r="B781">
        <v>94.62</v>
      </c>
      <c r="C781">
        <v>93.55</v>
      </c>
      <c r="D781">
        <v>94.69</v>
      </c>
      <c r="E781">
        <v>93.52</v>
      </c>
      <c r="F781" t="s">
        <v>8548</v>
      </c>
      <c r="G781" s="2">
        <v>1.34E-2</v>
      </c>
    </row>
    <row r="782" spans="1:7" x14ac:dyDescent="0.55000000000000004">
      <c r="A782" s="1">
        <v>34002</v>
      </c>
      <c r="B782">
        <v>94.83</v>
      </c>
      <c r="C782">
        <v>94.6</v>
      </c>
      <c r="D782">
        <v>95</v>
      </c>
      <c r="E782">
        <v>93.96</v>
      </c>
      <c r="F782" t="s">
        <v>8286</v>
      </c>
      <c r="G782" s="2">
        <v>2.2000000000000001E-3</v>
      </c>
    </row>
    <row r="783" spans="1:7" x14ac:dyDescent="0.55000000000000004">
      <c r="A783" s="1">
        <v>34003</v>
      </c>
      <c r="B783">
        <v>95.27</v>
      </c>
      <c r="C783">
        <v>94.75</v>
      </c>
      <c r="D783">
        <v>95.53</v>
      </c>
      <c r="E783">
        <v>94.33</v>
      </c>
      <c r="F783" t="s">
        <v>444</v>
      </c>
      <c r="G783" s="2">
        <v>4.5999999999999999E-3</v>
      </c>
    </row>
    <row r="784" spans="1:7" x14ac:dyDescent="0.55000000000000004">
      <c r="A784" s="1">
        <v>34004</v>
      </c>
      <c r="B784">
        <v>95.1</v>
      </c>
      <c r="C784">
        <v>94.98</v>
      </c>
      <c r="D784">
        <v>95.96</v>
      </c>
      <c r="E784">
        <v>94.84</v>
      </c>
      <c r="F784" t="s">
        <v>7365</v>
      </c>
      <c r="G784" s="2">
        <v>-1.8E-3</v>
      </c>
    </row>
    <row r="785" spans="1:7" x14ac:dyDescent="0.55000000000000004">
      <c r="A785" s="1">
        <v>34005</v>
      </c>
      <c r="B785">
        <v>95.14</v>
      </c>
      <c r="C785">
        <v>95.55</v>
      </c>
      <c r="D785">
        <v>95.6</v>
      </c>
      <c r="E785">
        <v>94.57</v>
      </c>
      <c r="F785" t="s">
        <v>7864</v>
      </c>
      <c r="G785" s="2">
        <v>4.0000000000000002E-4</v>
      </c>
    </row>
    <row r="786" spans="1:7" x14ac:dyDescent="0.55000000000000004">
      <c r="A786" s="1">
        <v>34008</v>
      </c>
      <c r="B786">
        <v>95.17</v>
      </c>
      <c r="C786">
        <v>95.25</v>
      </c>
      <c r="D786">
        <v>95.26</v>
      </c>
      <c r="E786">
        <v>94.81</v>
      </c>
      <c r="F786" t="s">
        <v>8485</v>
      </c>
      <c r="G786" s="2">
        <v>2.9999999999999997E-4</v>
      </c>
    </row>
    <row r="787" spans="1:7" x14ac:dyDescent="0.55000000000000004">
      <c r="A787" s="1">
        <v>34009</v>
      </c>
      <c r="B787">
        <v>94.66</v>
      </c>
      <c r="C787">
        <v>95.25</v>
      </c>
      <c r="D787">
        <v>95.35</v>
      </c>
      <c r="E787">
        <v>94.55</v>
      </c>
      <c r="F787" t="s">
        <v>8253</v>
      </c>
      <c r="G787" s="2">
        <v>-5.4000000000000003E-3</v>
      </c>
    </row>
    <row r="788" spans="1:7" x14ac:dyDescent="0.55000000000000004">
      <c r="A788" s="1">
        <v>34010</v>
      </c>
      <c r="B788">
        <v>95.19</v>
      </c>
      <c r="C788">
        <v>94.6</v>
      </c>
      <c r="D788">
        <v>95.33</v>
      </c>
      <c r="E788">
        <v>94.32</v>
      </c>
      <c r="F788" t="s">
        <v>7997</v>
      </c>
      <c r="G788" s="2">
        <v>5.5999999999999999E-3</v>
      </c>
    </row>
    <row r="789" spans="1:7" x14ac:dyDescent="0.55000000000000004">
      <c r="A789" s="1">
        <v>34011</v>
      </c>
      <c r="B789">
        <v>94.97</v>
      </c>
      <c r="C789">
        <v>95.2</v>
      </c>
      <c r="D789">
        <v>95.35</v>
      </c>
      <c r="E789">
        <v>94.8</v>
      </c>
      <c r="F789" t="s">
        <v>8148</v>
      </c>
      <c r="G789" s="2">
        <v>-2.3E-3</v>
      </c>
    </row>
    <row r="790" spans="1:7" x14ac:dyDescent="0.55000000000000004">
      <c r="A790" s="1">
        <v>34012</v>
      </c>
      <c r="B790">
        <v>95.39</v>
      </c>
      <c r="C790">
        <v>94.95</v>
      </c>
      <c r="D790">
        <v>95.5</v>
      </c>
      <c r="E790">
        <v>94.4</v>
      </c>
      <c r="F790" t="s">
        <v>8470</v>
      </c>
      <c r="G790" s="2">
        <v>4.4000000000000003E-3</v>
      </c>
    </row>
    <row r="791" spans="1:7" x14ac:dyDescent="0.55000000000000004">
      <c r="A791" s="1">
        <v>34016</v>
      </c>
      <c r="B791">
        <v>93.74</v>
      </c>
      <c r="C791">
        <v>95.4</v>
      </c>
      <c r="D791">
        <v>95.4</v>
      </c>
      <c r="E791">
        <v>93.5</v>
      </c>
      <c r="F791" t="s">
        <v>8570</v>
      </c>
      <c r="G791" s="2">
        <v>-1.7299999999999999E-2</v>
      </c>
    </row>
    <row r="792" spans="1:7" x14ac:dyDescent="0.55000000000000004">
      <c r="A792" s="1">
        <v>34017</v>
      </c>
      <c r="B792">
        <v>93.46</v>
      </c>
      <c r="C792">
        <v>93.6</v>
      </c>
      <c r="D792">
        <v>93.83</v>
      </c>
      <c r="E792">
        <v>93.25</v>
      </c>
      <c r="F792" t="s">
        <v>8181</v>
      </c>
      <c r="G792" s="2">
        <v>-3.0000000000000001E-3</v>
      </c>
    </row>
    <row r="793" spans="1:7" x14ac:dyDescent="0.55000000000000004">
      <c r="A793" s="1">
        <v>34018</v>
      </c>
      <c r="B793">
        <v>93.78</v>
      </c>
      <c r="C793">
        <v>93.51</v>
      </c>
      <c r="D793">
        <v>95.1</v>
      </c>
      <c r="E793">
        <v>93.43</v>
      </c>
      <c r="F793" t="s">
        <v>2252</v>
      </c>
      <c r="G793" s="2">
        <v>3.3999999999999998E-3</v>
      </c>
    </row>
    <row r="794" spans="1:7" x14ac:dyDescent="0.55000000000000004">
      <c r="A794" s="1">
        <v>34019</v>
      </c>
      <c r="B794">
        <v>93.96</v>
      </c>
      <c r="C794">
        <v>93.5</v>
      </c>
      <c r="D794">
        <v>94.03</v>
      </c>
      <c r="E794">
        <v>93.44</v>
      </c>
      <c r="F794" t="s">
        <v>7859</v>
      </c>
      <c r="G794" s="2">
        <v>1.9E-3</v>
      </c>
    </row>
    <row r="795" spans="1:7" x14ac:dyDescent="0.55000000000000004">
      <c r="A795" s="1">
        <v>34022</v>
      </c>
      <c r="B795">
        <v>93</v>
      </c>
      <c r="C795">
        <v>93.88</v>
      </c>
      <c r="D795">
        <v>93.92</v>
      </c>
      <c r="E795">
        <v>92.98</v>
      </c>
      <c r="F795" t="s">
        <v>8481</v>
      </c>
      <c r="G795" s="2">
        <v>-1.0200000000000001E-2</v>
      </c>
    </row>
    <row r="796" spans="1:7" x14ac:dyDescent="0.55000000000000004">
      <c r="A796" s="1">
        <v>34023</v>
      </c>
      <c r="B796">
        <v>93.24</v>
      </c>
      <c r="C796">
        <v>93.15</v>
      </c>
      <c r="D796">
        <v>93.48</v>
      </c>
      <c r="E796">
        <v>92.78</v>
      </c>
      <c r="F796" t="s">
        <v>8232</v>
      </c>
      <c r="G796" s="2">
        <v>2.5999999999999999E-3</v>
      </c>
    </row>
    <row r="797" spans="1:7" x14ac:dyDescent="0.55000000000000004">
      <c r="A797" s="1">
        <v>34024</v>
      </c>
      <c r="B797">
        <v>93.87</v>
      </c>
      <c r="C797">
        <v>93.2</v>
      </c>
      <c r="D797">
        <v>93.95</v>
      </c>
      <c r="E797">
        <v>93.15</v>
      </c>
      <c r="F797" t="s">
        <v>8340</v>
      </c>
      <c r="G797" s="2">
        <v>6.7999999999999996E-3</v>
      </c>
    </row>
    <row r="798" spans="1:7" x14ac:dyDescent="0.55000000000000004">
      <c r="A798" s="1">
        <v>34025</v>
      </c>
      <c r="B798">
        <v>93.98</v>
      </c>
      <c r="C798">
        <v>93.93</v>
      </c>
      <c r="D798">
        <v>94.2</v>
      </c>
      <c r="E798">
        <v>93.65</v>
      </c>
      <c r="F798" t="s">
        <v>444</v>
      </c>
      <c r="G798" s="2">
        <v>1.1999999999999999E-3</v>
      </c>
    </row>
    <row r="799" spans="1:7" x14ac:dyDescent="0.55000000000000004">
      <c r="A799" s="1">
        <v>34026</v>
      </c>
      <c r="B799">
        <v>94.42</v>
      </c>
      <c r="C799">
        <v>93.93</v>
      </c>
      <c r="D799">
        <v>94.45</v>
      </c>
      <c r="E799">
        <v>93.93</v>
      </c>
      <c r="F799" t="s">
        <v>444</v>
      </c>
      <c r="G799" s="2">
        <v>4.7000000000000002E-3</v>
      </c>
    </row>
    <row r="800" spans="1:7" x14ac:dyDescent="0.55000000000000004">
      <c r="A800" s="1">
        <v>34029</v>
      </c>
      <c r="B800">
        <v>94.44</v>
      </c>
      <c r="C800">
        <v>94.44</v>
      </c>
      <c r="D800">
        <v>94.5</v>
      </c>
      <c r="E800">
        <v>94.13</v>
      </c>
      <c r="F800" t="s">
        <v>8517</v>
      </c>
      <c r="G800" s="2">
        <v>2.0000000000000001E-4</v>
      </c>
    </row>
    <row r="801" spans="1:7" x14ac:dyDescent="0.55000000000000004">
      <c r="A801" s="1">
        <v>34030</v>
      </c>
      <c r="B801">
        <v>93.77</v>
      </c>
      <c r="C801">
        <v>93.75</v>
      </c>
      <c r="D801">
        <v>93.92</v>
      </c>
      <c r="E801">
        <v>93.5</v>
      </c>
      <c r="F801" t="s">
        <v>8133</v>
      </c>
      <c r="G801" s="2">
        <v>-7.1000000000000004E-3</v>
      </c>
    </row>
    <row r="802" spans="1:7" x14ac:dyDescent="0.55000000000000004">
      <c r="A802" s="1">
        <v>34031</v>
      </c>
      <c r="B802">
        <v>93.83</v>
      </c>
      <c r="C802">
        <v>93.32</v>
      </c>
      <c r="D802">
        <v>93.94</v>
      </c>
      <c r="E802">
        <v>93.32</v>
      </c>
      <c r="F802" t="s">
        <v>8532</v>
      </c>
      <c r="G802" s="2">
        <v>5.9999999999999995E-4</v>
      </c>
    </row>
    <row r="803" spans="1:7" x14ac:dyDescent="0.55000000000000004">
      <c r="A803" s="1">
        <v>34032</v>
      </c>
      <c r="B803">
        <v>93.24</v>
      </c>
      <c r="C803">
        <v>93.34</v>
      </c>
      <c r="D803">
        <v>93.55</v>
      </c>
      <c r="E803">
        <v>93.08</v>
      </c>
      <c r="F803" t="s">
        <v>7444</v>
      </c>
      <c r="G803" s="2">
        <v>-6.3E-3</v>
      </c>
    </row>
    <row r="804" spans="1:7" x14ac:dyDescent="0.55000000000000004">
      <c r="A804" s="1">
        <v>34033</v>
      </c>
      <c r="B804">
        <v>94.55</v>
      </c>
      <c r="C804">
        <v>93.47</v>
      </c>
      <c r="D804">
        <v>94.76</v>
      </c>
      <c r="E804">
        <v>93.43</v>
      </c>
      <c r="F804" t="s">
        <v>7950</v>
      </c>
      <c r="G804" s="2">
        <v>1.4E-2</v>
      </c>
    </row>
    <row r="805" spans="1:7" x14ac:dyDescent="0.55000000000000004">
      <c r="A805" s="1">
        <v>34036</v>
      </c>
      <c r="B805">
        <v>94.25</v>
      </c>
      <c r="C805">
        <v>94.27</v>
      </c>
      <c r="D805">
        <v>94.31</v>
      </c>
      <c r="E805">
        <v>94.04</v>
      </c>
      <c r="F805" t="s">
        <v>8206</v>
      </c>
      <c r="G805" s="2">
        <v>-3.2000000000000002E-3</v>
      </c>
    </row>
    <row r="806" spans="1:7" x14ac:dyDescent="0.55000000000000004">
      <c r="A806" s="1">
        <v>34037</v>
      </c>
      <c r="B806">
        <v>94.64</v>
      </c>
      <c r="C806">
        <v>94.2</v>
      </c>
      <c r="D806">
        <v>94.75</v>
      </c>
      <c r="E806">
        <v>94.2</v>
      </c>
      <c r="F806" t="s">
        <v>8181</v>
      </c>
      <c r="G806" s="2">
        <v>4.1000000000000003E-3</v>
      </c>
    </row>
    <row r="807" spans="1:7" x14ac:dyDescent="0.55000000000000004">
      <c r="A807" s="1">
        <v>34038</v>
      </c>
      <c r="B807">
        <v>94.54</v>
      </c>
      <c r="C807">
        <v>94.56</v>
      </c>
      <c r="D807">
        <v>94.85</v>
      </c>
      <c r="E807">
        <v>94.45</v>
      </c>
      <c r="F807" t="s">
        <v>444</v>
      </c>
      <c r="G807" s="2">
        <v>-1.1000000000000001E-3</v>
      </c>
    </row>
    <row r="808" spans="1:7" x14ac:dyDescent="0.55000000000000004">
      <c r="A808" s="1">
        <v>34039</v>
      </c>
      <c r="B808">
        <v>94.4</v>
      </c>
      <c r="C808">
        <v>94.4</v>
      </c>
      <c r="D808">
        <v>94.8</v>
      </c>
      <c r="E808">
        <v>94.29</v>
      </c>
      <c r="F808" t="s">
        <v>8273</v>
      </c>
      <c r="G808" s="2">
        <v>-1.5E-3</v>
      </c>
    </row>
    <row r="809" spans="1:7" x14ac:dyDescent="0.55000000000000004">
      <c r="A809" s="1">
        <v>34040</v>
      </c>
      <c r="B809">
        <v>94.5</v>
      </c>
      <c r="C809">
        <v>94.35</v>
      </c>
      <c r="D809">
        <v>94.7</v>
      </c>
      <c r="E809">
        <v>94.33</v>
      </c>
      <c r="F809" t="s">
        <v>8019</v>
      </c>
      <c r="G809" s="2">
        <v>1.1000000000000001E-3</v>
      </c>
    </row>
    <row r="810" spans="1:7" x14ac:dyDescent="0.55000000000000004">
      <c r="A810" s="1">
        <v>34043</v>
      </c>
      <c r="B810">
        <v>94.54</v>
      </c>
      <c r="C810">
        <v>94.7</v>
      </c>
      <c r="D810">
        <v>94.85</v>
      </c>
      <c r="E810">
        <v>94.45</v>
      </c>
      <c r="F810" t="s">
        <v>8559</v>
      </c>
      <c r="G810" s="2">
        <v>4.0000000000000002E-4</v>
      </c>
    </row>
    <row r="811" spans="1:7" x14ac:dyDescent="0.55000000000000004">
      <c r="A811" s="1">
        <v>34044</v>
      </c>
      <c r="B811">
        <v>94.3</v>
      </c>
      <c r="C811">
        <v>94.38</v>
      </c>
      <c r="D811">
        <v>94.42</v>
      </c>
      <c r="E811">
        <v>94</v>
      </c>
      <c r="F811" t="s">
        <v>8203</v>
      </c>
      <c r="G811" s="2">
        <v>-2.5000000000000001E-3</v>
      </c>
    </row>
    <row r="812" spans="1:7" x14ac:dyDescent="0.55000000000000004">
      <c r="A812" s="1">
        <v>34045</v>
      </c>
      <c r="B812">
        <v>94.24</v>
      </c>
      <c r="C812">
        <v>94.26</v>
      </c>
      <c r="D812">
        <v>94.29</v>
      </c>
      <c r="E812">
        <v>94.21</v>
      </c>
      <c r="F812" t="s">
        <v>8355</v>
      </c>
      <c r="G812" s="2">
        <v>-5.9999999999999995E-4</v>
      </c>
    </row>
    <row r="813" spans="1:7" x14ac:dyDescent="0.55000000000000004">
      <c r="A813" s="1">
        <v>34046</v>
      </c>
      <c r="B813">
        <v>94.44</v>
      </c>
      <c r="C813">
        <v>95.68</v>
      </c>
      <c r="D813">
        <v>95.68</v>
      </c>
      <c r="E813">
        <v>94.4</v>
      </c>
      <c r="F813" t="s">
        <v>8003</v>
      </c>
      <c r="G813" s="2">
        <v>2.0999999999999999E-3</v>
      </c>
    </row>
    <row r="814" spans="1:7" x14ac:dyDescent="0.55000000000000004">
      <c r="A814" s="1">
        <v>34047</v>
      </c>
      <c r="B814">
        <v>93.98</v>
      </c>
      <c r="C814">
        <v>94.35</v>
      </c>
      <c r="D814">
        <v>94.47</v>
      </c>
      <c r="E814">
        <v>93.6</v>
      </c>
      <c r="F814" t="s">
        <v>8035</v>
      </c>
      <c r="G814" s="2">
        <v>-4.8999999999999998E-3</v>
      </c>
    </row>
    <row r="815" spans="1:7" x14ac:dyDescent="0.55000000000000004">
      <c r="A815" s="1">
        <v>34050</v>
      </c>
      <c r="B815">
        <v>94.1</v>
      </c>
      <c r="C815">
        <v>94.6</v>
      </c>
      <c r="D815">
        <v>94.72</v>
      </c>
      <c r="E815">
        <v>93.9</v>
      </c>
      <c r="F815" t="s">
        <v>8331</v>
      </c>
      <c r="G815" s="2">
        <v>1.2999999999999999E-3</v>
      </c>
    </row>
    <row r="816" spans="1:7" x14ac:dyDescent="0.55000000000000004">
      <c r="A816" s="1">
        <v>34051</v>
      </c>
      <c r="B816">
        <v>94.02</v>
      </c>
      <c r="C816">
        <v>94.1</v>
      </c>
      <c r="D816">
        <v>94.2</v>
      </c>
      <c r="E816">
        <v>93.87</v>
      </c>
      <c r="F816" t="s">
        <v>8281</v>
      </c>
      <c r="G816" s="2">
        <v>-8.9999999999999998E-4</v>
      </c>
    </row>
    <row r="817" spans="1:7" x14ac:dyDescent="0.55000000000000004">
      <c r="A817" s="1">
        <v>34052</v>
      </c>
      <c r="B817">
        <v>94.57</v>
      </c>
      <c r="C817">
        <v>93.85</v>
      </c>
      <c r="D817">
        <v>94.6</v>
      </c>
      <c r="E817">
        <v>93.85</v>
      </c>
      <c r="F817" t="s">
        <v>8237</v>
      </c>
      <c r="G817" s="2">
        <v>5.7999999999999996E-3</v>
      </c>
    </row>
    <row r="818" spans="1:7" x14ac:dyDescent="0.55000000000000004">
      <c r="A818" s="1">
        <v>34053</v>
      </c>
      <c r="B818">
        <v>94.66</v>
      </c>
      <c r="C818">
        <v>94.4</v>
      </c>
      <c r="D818">
        <v>94.88</v>
      </c>
      <c r="E818">
        <v>94.31</v>
      </c>
      <c r="F818" t="s">
        <v>8329</v>
      </c>
      <c r="G818" s="2">
        <v>1E-3</v>
      </c>
    </row>
    <row r="819" spans="1:7" x14ac:dyDescent="0.55000000000000004">
      <c r="A819" s="1">
        <v>34054</v>
      </c>
      <c r="B819">
        <v>94.15</v>
      </c>
      <c r="C819">
        <v>94.65</v>
      </c>
      <c r="D819">
        <v>94.68</v>
      </c>
      <c r="E819">
        <v>93.87</v>
      </c>
      <c r="F819" t="s">
        <v>7773</v>
      </c>
      <c r="G819" s="2">
        <v>-5.4000000000000003E-3</v>
      </c>
    </row>
    <row r="820" spans="1:7" x14ac:dyDescent="0.55000000000000004">
      <c r="A820" s="1">
        <v>34057</v>
      </c>
      <c r="B820">
        <v>93.9</v>
      </c>
      <c r="C820">
        <v>93.95</v>
      </c>
      <c r="D820">
        <v>94.17</v>
      </c>
      <c r="E820">
        <v>93.78</v>
      </c>
      <c r="F820" t="s">
        <v>6673</v>
      </c>
      <c r="G820" s="2">
        <v>-2.7000000000000001E-3</v>
      </c>
    </row>
    <row r="821" spans="1:7" x14ac:dyDescent="0.55000000000000004">
      <c r="A821" s="1">
        <v>34058</v>
      </c>
      <c r="B821">
        <v>93.57</v>
      </c>
      <c r="C821">
        <v>93.8</v>
      </c>
      <c r="D821">
        <v>94.15</v>
      </c>
      <c r="E821">
        <v>93.48</v>
      </c>
      <c r="F821" t="s">
        <v>7991</v>
      </c>
      <c r="G821" s="2">
        <v>-3.5000000000000001E-3</v>
      </c>
    </row>
    <row r="822" spans="1:7" x14ac:dyDescent="0.55000000000000004">
      <c r="A822" s="1">
        <v>34059</v>
      </c>
      <c r="B822">
        <v>92.94</v>
      </c>
      <c r="C822">
        <v>93.59</v>
      </c>
      <c r="D822">
        <v>93.65</v>
      </c>
      <c r="E822">
        <v>92.87</v>
      </c>
      <c r="F822" t="s">
        <v>8298</v>
      </c>
      <c r="G822" s="2">
        <v>-6.7000000000000002E-3</v>
      </c>
    </row>
    <row r="823" spans="1:7" x14ac:dyDescent="0.55000000000000004">
      <c r="A823" s="1">
        <v>34060</v>
      </c>
      <c r="B823">
        <v>92</v>
      </c>
      <c r="C823">
        <v>92.98</v>
      </c>
      <c r="D823">
        <v>93.28</v>
      </c>
      <c r="E823">
        <v>91.98</v>
      </c>
      <c r="F823" t="s">
        <v>7779</v>
      </c>
      <c r="G823" s="2">
        <v>-1.01E-2</v>
      </c>
    </row>
    <row r="824" spans="1:7" x14ac:dyDescent="0.55000000000000004">
      <c r="A824" s="1">
        <v>34061</v>
      </c>
      <c r="B824">
        <v>92.44</v>
      </c>
      <c r="C824">
        <v>92.1</v>
      </c>
      <c r="D824">
        <v>93.07</v>
      </c>
      <c r="E824">
        <v>91.65</v>
      </c>
      <c r="F824" t="s">
        <v>8231</v>
      </c>
      <c r="G824" s="2">
        <v>4.7999999999999996E-3</v>
      </c>
    </row>
    <row r="825" spans="1:7" x14ac:dyDescent="0.55000000000000004">
      <c r="A825" s="1">
        <v>34064</v>
      </c>
      <c r="B825">
        <v>92.13</v>
      </c>
      <c r="C825">
        <v>92.35</v>
      </c>
      <c r="D825">
        <v>92.49</v>
      </c>
      <c r="E825">
        <v>92.05</v>
      </c>
      <c r="F825" t="s">
        <v>8205</v>
      </c>
      <c r="G825" s="2">
        <v>-3.3999999999999998E-3</v>
      </c>
    </row>
    <row r="826" spans="1:7" x14ac:dyDescent="0.55000000000000004">
      <c r="A826" s="1">
        <v>34065</v>
      </c>
      <c r="B826">
        <v>92.78</v>
      </c>
      <c r="C826">
        <v>92.07</v>
      </c>
      <c r="D826">
        <v>92.97</v>
      </c>
      <c r="E826">
        <v>92.07</v>
      </c>
      <c r="F826" t="s">
        <v>8497</v>
      </c>
      <c r="G826" s="2">
        <v>7.1000000000000004E-3</v>
      </c>
    </row>
    <row r="827" spans="1:7" x14ac:dyDescent="0.55000000000000004">
      <c r="A827" s="1">
        <v>34066</v>
      </c>
      <c r="B827">
        <v>92.87</v>
      </c>
      <c r="C827">
        <v>92.73</v>
      </c>
      <c r="D827">
        <v>93.07</v>
      </c>
      <c r="E827">
        <v>92.5</v>
      </c>
      <c r="F827" t="s">
        <v>8201</v>
      </c>
      <c r="G827" s="2">
        <v>1E-3</v>
      </c>
    </row>
    <row r="828" spans="1:7" x14ac:dyDescent="0.55000000000000004">
      <c r="A828" s="1">
        <v>34067</v>
      </c>
      <c r="B828">
        <v>92.29</v>
      </c>
      <c r="C828">
        <v>92.76</v>
      </c>
      <c r="D828">
        <v>92.77</v>
      </c>
      <c r="E828">
        <v>91.94</v>
      </c>
      <c r="F828" t="s">
        <v>8184</v>
      </c>
      <c r="G828" s="2">
        <v>-6.1999999999999998E-3</v>
      </c>
    </row>
    <row r="829" spans="1:7" x14ac:dyDescent="0.55000000000000004">
      <c r="A829" s="1">
        <v>34071</v>
      </c>
      <c r="B829">
        <v>91.49</v>
      </c>
      <c r="C829">
        <v>91.86</v>
      </c>
      <c r="D829">
        <v>91.9</v>
      </c>
      <c r="E829">
        <v>91.34</v>
      </c>
      <c r="F829" t="s">
        <v>7717</v>
      </c>
      <c r="G829" s="2">
        <v>-8.6999999999999994E-3</v>
      </c>
    </row>
    <row r="830" spans="1:7" x14ac:dyDescent="0.55000000000000004">
      <c r="A830" s="1">
        <v>34072</v>
      </c>
      <c r="B830">
        <v>90.85</v>
      </c>
      <c r="C830">
        <v>91.45</v>
      </c>
      <c r="D830">
        <v>91.5</v>
      </c>
      <c r="E830">
        <v>90.64</v>
      </c>
      <c r="F830" t="s">
        <v>1154</v>
      </c>
      <c r="G830" s="2">
        <v>-7.0000000000000001E-3</v>
      </c>
    </row>
    <row r="831" spans="1:7" x14ac:dyDescent="0.55000000000000004">
      <c r="A831" s="1">
        <v>34073</v>
      </c>
      <c r="B831">
        <v>91.44</v>
      </c>
      <c r="C831">
        <v>90.82</v>
      </c>
      <c r="D831">
        <v>91.49</v>
      </c>
      <c r="E831">
        <v>90.9</v>
      </c>
      <c r="F831" t="s">
        <v>8379</v>
      </c>
      <c r="G831" s="2">
        <v>6.4999999999999997E-3</v>
      </c>
    </row>
    <row r="832" spans="1:7" x14ac:dyDescent="0.55000000000000004">
      <c r="A832" s="1">
        <v>34074</v>
      </c>
      <c r="B832">
        <v>91.83</v>
      </c>
      <c r="C832">
        <v>91.28</v>
      </c>
      <c r="D832">
        <v>91.96</v>
      </c>
      <c r="E832">
        <v>91.17</v>
      </c>
      <c r="F832" t="s">
        <v>8208</v>
      </c>
      <c r="G832" s="2">
        <v>4.3E-3</v>
      </c>
    </row>
    <row r="833" spans="1:7" x14ac:dyDescent="0.55000000000000004">
      <c r="A833" s="1">
        <v>34075</v>
      </c>
      <c r="B833">
        <v>92.2</v>
      </c>
      <c r="C833">
        <v>91.83</v>
      </c>
      <c r="D833">
        <v>92.29</v>
      </c>
      <c r="E833">
        <v>91.7</v>
      </c>
      <c r="F833" t="s">
        <v>8518</v>
      </c>
      <c r="G833" s="2">
        <v>4.0000000000000001E-3</v>
      </c>
    </row>
    <row r="834" spans="1:7" x14ac:dyDescent="0.55000000000000004">
      <c r="A834" s="1">
        <v>34078</v>
      </c>
      <c r="B834">
        <v>91.03</v>
      </c>
      <c r="C834">
        <v>92.08</v>
      </c>
      <c r="D834">
        <v>92.08</v>
      </c>
      <c r="E834">
        <v>90.98</v>
      </c>
      <c r="F834" t="s">
        <v>8048</v>
      </c>
      <c r="G834" s="2">
        <v>-1.2699999999999999E-2</v>
      </c>
    </row>
    <row r="835" spans="1:7" x14ac:dyDescent="0.55000000000000004">
      <c r="A835" s="1">
        <v>34079</v>
      </c>
      <c r="B835">
        <v>90.74</v>
      </c>
      <c r="C835">
        <v>91.2</v>
      </c>
      <c r="D835">
        <v>91.24</v>
      </c>
      <c r="E835">
        <v>90.34</v>
      </c>
      <c r="F835" t="s">
        <v>8048</v>
      </c>
      <c r="G835" s="2">
        <v>-3.2000000000000002E-3</v>
      </c>
    </row>
    <row r="836" spans="1:7" x14ac:dyDescent="0.55000000000000004">
      <c r="A836" s="1">
        <v>34080</v>
      </c>
      <c r="B836">
        <v>91.16</v>
      </c>
      <c r="C836">
        <v>90.85</v>
      </c>
      <c r="D836">
        <v>91.45</v>
      </c>
      <c r="E836">
        <v>90.8</v>
      </c>
      <c r="F836" t="s">
        <v>8327</v>
      </c>
      <c r="G836" s="2">
        <v>4.5999999999999999E-3</v>
      </c>
    </row>
    <row r="837" spans="1:7" x14ac:dyDescent="0.55000000000000004">
      <c r="A837" s="1">
        <v>34081</v>
      </c>
      <c r="B837">
        <v>90.89</v>
      </c>
      <c r="C837">
        <v>90.96</v>
      </c>
      <c r="D837">
        <v>91.65</v>
      </c>
      <c r="E837">
        <v>90.65</v>
      </c>
      <c r="F837" t="s">
        <v>8190</v>
      </c>
      <c r="G837" s="2">
        <v>-3.0000000000000001E-3</v>
      </c>
    </row>
    <row r="838" spans="1:7" x14ac:dyDescent="0.55000000000000004">
      <c r="A838" s="1">
        <v>34082</v>
      </c>
      <c r="B838">
        <v>89.91</v>
      </c>
      <c r="C838">
        <v>90.51</v>
      </c>
      <c r="D838">
        <v>90.78</v>
      </c>
      <c r="E838">
        <v>89.7</v>
      </c>
      <c r="F838" t="s">
        <v>8052</v>
      </c>
      <c r="G838" s="2">
        <v>-1.0800000000000001E-2</v>
      </c>
    </row>
    <row r="839" spans="1:7" x14ac:dyDescent="0.55000000000000004">
      <c r="A839" s="1">
        <v>34085</v>
      </c>
      <c r="B839">
        <v>89.1</v>
      </c>
      <c r="C839">
        <v>89.64</v>
      </c>
      <c r="D839">
        <v>89.66</v>
      </c>
      <c r="E839">
        <v>88.98</v>
      </c>
      <c r="F839" t="s">
        <v>7670</v>
      </c>
      <c r="G839" s="2">
        <v>-8.9999999999999993E-3</v>
      </c>
    </row>
    <row r="840" spans="1:7" x14ac:dyDescent="0.55000000000000004">
      <c r="A840" s="1">
        <v>34086</v>
      </c>
      <c r="B840">
        <v>90.01</v>
      </c>
      <c r="C840">
        <v>89.3</v>
      </c>
      <c r="D840">
        <v>90.1</v>
      </c>
      <c r="E840">
        <v>89.06</v>
      </c>
      <c r="F840" t="s">
        <v>8234</v>
      </c>
      <c r="G840" s="2">
        <v>1.0200000000000001E-2</v>
      </c>
    </row>
    <row r="841" spans="1:7" x14ac:dyDescent="0.55000000000000004">
      <c r="A841" s="1">
        <v>34087</v>
      </c>
      <c r="B841">
        <v>89.91</v>
      </c>
      <c r="C841">
        <v>90.4</v>
      </c>
      <c r="D841">
        <v>90.6</v>
      </c>
      <c r="E841">
        <v>89.85</v>
      </c>
      <c r="F841" t="s">
        <v>8271</v>
      </c>
      <c r="G841" s="2">
        <v>-1.1000000000000001E-3</v>
      </c>
    </row>
    <row r="842" spans="1:7" x14ac:dyDescent="0.55000000000000004">
      <c r="A842" s="1">
        <v>34088</v>
      </c>
      <c r="B842">
        <v>89.77</v>
      </c>
      <c r="C842">
        <v>89.92</v>
      </c>
      <c r="D842">
        <v>90.15</v>
      </c>
      <c r="E842">
        <v>89.45</v>
      </c>
      <c r="F842" t="s">
        <v>8444</v>
      </c>
      <c r="G842" s="2">
        <v>-1.6000000000000001E-3</v>
      </c>
    </row>
    <row r="843" spans="1:7" x14ac:dyDescent="0.55000000000000004">
      <c r="A843" s="1">
        <v>34089</v>
      </c>
      <c r="B843">
        <v>90.14</v>
      </c>
      <c r="C843">
        <v>90.03</v>
      </c>
      <c r="D843">
        <v>90.4</v>
      </c>
      <c r="E843">
        <v>89.72</v>
      </c>
      <c r="F843" t="s">
        <v>8473</v>
      </c>
      <c r="G843" s="2">
        <v>4.1000000000000003E-3</v>
      </c>
    </row>
    <row r="844" spans="1:7" x14ac:dyDescent="0.55000000000000004">
      <c r="A844" s="1">
        <v>34092</v>
      </c>
      <c r="B844">
        <v>89.86</v>
      </c>
      <c r="C844">
        <v>90.08</v>
      </c>
      <c r="D844">
        <v>90.52</v>
      </c>
      <c r="E844">
        <v>89.85</v>
      </c>
      <c r="F844" t="s">
        <v>8440</v>
      </c>
      <c r="G844" s="2">
        <v>-3.0999999999999999E-3</v>
      </c>
    </row>
    <row r="845" spans="1:7" x14ac:dyDescent="0.55000000000000004">
      <c r="A845" s="1">
        <v>34093</v>
      </c>
      <c r="B845">
        <v>89.59</v>
      </c>
      <c r="C845">
        <v>89.83</v>
      </c>
      <c r="D845">
        <v>89.85</v>
      </c>
      <c r="E845">
        <v>89.3</v>
      </c>
      <c r="F845" t="s">
        <v>8028</v>
      </c>
      <c r="G845" s="2">
        <v>-3.0000000000000001E-3</v>
      </c>
    </row>
    <row r="846" spans="1:7" x14ac:dyDescent="0.55000000000000004">
      <c r="A846" s="1">
        <v>34094</v>
      </c>
      <c r="B846">
        <v>89.63</v>
      </c>
      <c r="C846">
        <v>89.48</v>
      </c>
      <c r="D846">
        <v>89.77</v>
      </c>
      <c r="E846">
        <v>89.36</v>
      </c>
      <c r="F846" t="s">
        <v>8494</v>
      </c>
      <c r="G846" s="2">
        <v>4.0000000000000002E-4</v>
      </c>
    </row>
    <row r="847" spans="1:7" x14ac:dyDescent="0.55000000000000004">
      <c r="A847" s="1">
        <v>34095</v>
      </c>
      <c r="B847">
        <v>89.22</v>
      </c>
      <c r="C847">
        <v>89.54</v>
      </c>
      <c r="D847">
        <v>89.87</v>
      </c>
      <c r="E847">
        <v>89.19</v>
      </c>
      <c r="F847" t="s">
        <v>8209</v>
      </c>
      <c r="G847" s="2">
        <v>-4.5999999999999999E-3</v>
      </c>
    </row>
    <row r="848" spans="1:7" x14ac:dyDescent="0.55000000000000004">
      <c r="A848" s="1">
        <v>34096</v>
      </c>
      <c r="B848">
        <v>89.65</v>
      </c>
      <c r="C848">
        <v>89.18</v>
      </c>
      <c r="D848">
        <v>89.78</v>
      </c>
      <c r="E848">
        <v>88.92</v>
      </c>
      <c r="F848" t="s">
        <v>7934</v>
      </c>
      <c r="G848" s="2">
        <v>4.7999999999999996E-3</v>
      </c>
    </row>
    <row r="849" spans="1:7" x14ac:dyDescent="0.55000000000000004">
      <c r="A849" s="1">
        <v>34099</v>
      </c>
      <c r="B849">
        <v>91.04</v>
      </c>
      <c r="C849">
        <v>89.7</v>
      </c>
      <c r="D849">
        <v>91.1</v>
      </c>
      <c r="E849">
        <v>89.73</v>
      </c>
      <c r="F849" t="s">
        <v>8442</v>
      </c>
      <c r="G849" s="2">
        <v>1.55E-2</v>
      </c>
    </row>
    <row r="850" spans="1:7" x14ac:dyDescent="0.55000000000000004">
      <c r="A850" s="1">
        <v>34100</v>
      </c>
      <c r="B850">
        <v>90.96</v>
      </c>
      <c r="C850">
        <v>90.9</v>
      </c>
      <c r="D850">
        <v>91.24</v>
      </c>
      <c r="E850">
        <v>90.75</v>
      </c>
      <c r="F850" t="s">
        <v>6994</v>
      </c>
      <c r="G850" s="2">
        <v>-8.9999999999999998E-4</v>
      </c>
    </row>
    <row r="851" spans="1:7" x14ac:dyDescent="0.55000000000000004">
      <c r="A851" s="1">
        <v>34101</v>
      </c>
      <c r="B851">
        <v>91.21</v>
      </c>
      <c r="C851">
        <v>91</v>
      </c>
      <c r="D851">
        <v>91.35</v>
      </c>
      <c r="E851">
        <v>90.9</v>
      </c>
      <c r="F851" t="s">
        <v>8032</v>
      </c>
      <c r="G851" s="2">
        <v>2.7000000000000001E-3</v>
      </c>
    </row>
    <row r="852" spans="1:7" x14ac:dyDescent="0.55000000000000004">
      <c r="A852" s="1">
        <v>34102</v>
      </c>
      <c r="B852">
        <v>91.35</v>
      </c>
      <c r="C852">
        <v>90.95</v>
      </c>
      <c r="D852">
        <v>91.4</v>
      </c>
      <c r="E852">
        <v>90.92</v>
      </c>
      <c r="F852" t="s">
        <v>8206</v>
      </c>
      <c r="G852" s="2">
        <v>1.5E-3</v>
      </c>
    </row>
    <row r="853" spans="1:7" x14ac:dyDescent="0.55000000000000004">
      <c r="A853" s="1">
        <v>34103</v>
      </c>
      <c r="B853">
        <v>90.55</v>
      </c>
      <c r="C853">
        <v>91.27</v>
      </c>
      <c r="D853">
        <v>91.39</v>
      </c>
      <c r="E853">
        <v>90.5</v>
      </c>
      <c r="F853" t="s">
        <v>8326</v>
      </c>
      <c r="G853" s="2">
        <v>-8.8000000000000005E-3</v>
      </c>
    </row>
    <row r="854" spans="1:7" x14ac:dyDescent="0.55000000000000004">
      <c r="A854" s="1">
        <v>34106</v>
      </c>
      <c r="B854">
        <v>91.06</v>
      </c>
      <c r="C854">
        <v>90.84</v>
      </c>
      <c r="D854">
        <v>91.22</v>
      </c>
      <c r="E854">
        <v>90.55</v>
      </c>
      <c r="F854" t="s">
        <v>8133</v>
      </c>
      <c r="G854" s="2">
        <v>5.5999999999999999E-3</v>
      </c>
    </row>
    <row r="855" spans="1:7" x14ac:dyDescent="0.55000000000000004">
      <c r="A855" s="1">
        <v>34107</v>
      </c>
      <c r="B855">
        <v>91.29</v>
      </c>
      <c r="C855">
        <v>91.07</v>
      </c>
      <c r="D855">
        <v>91.6</v>
      </c>
      <c r="E855">
        <v>91.01</v>
      </c>
      <c r="F855" t="s">
        <v>8197</v>
      </c>
      <c r="G855" s="2">
        <v>2.5000000000000001E-3</v>
      </c>
    </row>
    <row r="856" spans="1:7" x14ac:dyDescent="0.55000000000000004">
      <c r="A856" s="1">
        <v>34108</v>
      </c>
      <c r="B856">
        <v>91.02</v>
      </c>
      <c r="C856">
        <v>91.23</v>
      </c>
      <c r="D856">
        <v>91.43</v>
      </c>
      <c r="E856">
        <v>90.65</v>
      </c>
      <c r="F856" t="s">
        <v>8418</v>
      </c>
      <c r="G856" s="2">
        <v>-3.0000000000000001E-3</v>
      </c>
    </row>
    <row r="857" spans="1:7" x14ac:dyDescent="0.55000000000000004">
      <c r="A857" s="1">
        <v>34109</v>
      </c>
      <c r="B857">
        <v>90.52</v>
      </c>
      <c r="C857">
        <v>91.02</v>
      </c>
      <c r="D857">
        <v>91.07</v>
      </c>
      <c r="E857">
        <v>90.41</v>
      </c>
      <c r="F857" t="s">
        <v>8219</v>
      </c>
      <c r="G857" s="2">
        <v>-5.4999999999999997E-3</v>
      </c>
    </row>
    <row r="858" spans="1:7" x14ac:dyDescent="0.55000000000000004">
      <c r="A858" s="1">
        <v>34110</v>
      </c>
      <c r="B858">
        <v>90.93</v>
      </c>
      <c r="C858">
        <v>90.63</v>
      </c>
      <c r="D858">
        <v>91.23</v>
      </c>
      <c r="E858">
        <v>90.52</v>
      </c>
      <c r="F858" t="s">
        <v>6887</v>
      </c>
      <c r="G858" s="2">
        <v>4.4999999999999997E-3</v>
      </c>
    </row>
    <row r="859" spans="1:7" x14ac:dyDescent="0.55000000000000004">
      <c r="A859" s="1">
        <v>34113</v>
      </c>
      <c r="B859">
        <v>91.24</v>
      </c>
      <c r="C859">
        <v>91</v>
      </c>
      <c r="D859">
        <v>91.68</v>
      </c>
      <c r="E859">
        <v>90.95</v>
      </c>
      <c r="F859" t="s">
        <v>8327</v>
      </c>
      <c r="G859" s="2">
        <v>3.3999999999999998E-3</v>
      </c>
    </row>
    <row r="860" spans="1:7" x14ac:dyDescent="0.55000000000000004">
      <c r="A860" s="1">
        <v>34114</v>
      </c>
      <c r="B860">
        <v>90.92</v>
      </c>
      <c r="C860">
        <v>91.21</v>
      </c>
      <c r="D860">
        <v>91.31</v>
      </c>
      <c r="E860">
        <v>90.75</v>
      </c>
      <c r="F860" t="s">
        <v>8102</v>
      </c>
      <c r="G860" s="2">
        <v>-3.5000000000000001E-3</v>
      </c>
    </row>
    <row r="861" spans="1:7" x14ac:dyDescent="0.55000000000000004">
      <c r="A861" s="1">
        <v>34115</v>
      </c>
      <c r="B861">
        <v>90.74</v>
      </c>
      <c r="C861">
        <v>90.88</v>
      </c>
      <c r="D861">
        <v>91.06</v>
      </c>
      <c r="E861">
        <v>90.53</v>
      </c>
      <c r="F861" t="s">
        <v>8240</v>
      </c>
      <c r="G861" s="2">
        <v>-2E-3</v>
      </c>
    </row>
    <row r="862" spans="1:7" x14ac:dyDescent="0.55000000000000004">
      <c r="A862" s="1">
        <v>34116</v>
      </c>
      <c r="B862">
        <v>89.79</v>
      </c>
      <c r="C862">
        <v>90.64</v>
      </c>
      <c r="D862">
        <v>90.69</v>
      </c>
      <c r="E862">
        <v>89.55</v>
      </c>
      <c r="F862" t="s">
        <v>8568</v>
      </c>
      <c r="G862" s="2">
        <v>-1.0500000000000001E-2</v>
      </c>
    </row>
    <row r="863" spans="1:7" x14ac:dyDescent="0.55000000000000004">
      <c r="A863" s="1">
        <v>34117</v>
      </c>
      <c r="B863">
        <v>89.17</v>
      </c>
      <c r="C863">
        <v>89.7</v>
      </c>
      <c r="D863">
        <v>89.74</v>
      </c>
      <c r="E863">
        <v>89.04</v>
      </c>
      <c r="F863" t="s">
        <v>6887</v>
      </c>
      <c r="G863" s="2">
        <v>-6.8999999999999999E-3</v>
      </c>
    </row>
    <row r="864" spans="1:7" x14ac:dyDescent="0.55000000000000004">
      <c r="A864" s="1">
        <v>34121</v>
      </c>
      <c r="B864">
        <v>89.35</v>
      </c>
      <c r="C864">
        <v>89.13</v>
      </c>
      <c r="D864">
        <v>89.54</v>
      </c>
      <c r="E864">
        <v>89.05</v>
      </c>
      <c r="F864" t="s">
        <v>6848</v>
      </c>
      <c r="G864" s="2">
        <v>2E-3</v>
      </c>
    </row>
    <row r="865" spans="1:7" x14ac:dyDescent="0.55000000000000004">
      <c r="A865" s="1">
        <v>34122</v>
      </c>
      <c r="B865">
        <v>89.53</v>
      </c>
      <c r="C865">
        <v>89</v>
      </c>
      <c r="D865">
        <v>89.74</v>
      </c>
      <c r="E865">
        <v>88.92</v>
      </c>
      <c r="F865" t="s">
        <v>8280</v>
      </c>
      <c r="G865" s="2">
        <v>2E-3</v>
      </c>
    </row>
    <row r="866" spans="1:7" x14ac:dyDescent="0.55000000000000004">
      <c r="A866" s="1">
        <v>34123</v>
      </c>
      <c r="B866">
        <v>89.59</v>
      </c>
      <c r="C866">
        <v>89.51</v>
      </c>
      <c r="D866">
        <v>89.78</v>
      </c>
      <c r="E866">
        <v>89.5</v>
      </c>
      <c r="F866" t="s">
        <v>8357</v>
      </c>
      <c r="G866" s="2">
        <v>6.9999999999999999E-4</v>
      </c>
    </row>
    <row r="867" spans="1:7" x14ac:dyDescent="0.55000000000000004">
      <c r="A867" s="1">
        <v>34124</v>
      </c>
      <c r="B867">
        <v>91</v>
      </c>
      <c r="C867">
        <v>89.32</v>
      </c>
      <c r="D867">
        <v>91.05</v>
      </c>
      <c r="E867">
        <v>89.32</v>
      </c>
      <c r="F867" t="s">
        <v>7075</v>
      </c>
      <c r="G867" s="2">
        <v>1.5699999999999999E-2</v>
      </c>
    </row>
    <row r="868" spans="1:7" x14ac:dyDescent="0.55000000000000004">
      <c r="A868" s="1">
        <v>34127</v>
      </c>
      <c r="B868">
        <v>90.57</v>
      </c>
      <c r="C868">
        <v>90.9</v>
      </c>
      <c r="D868">
        <v>90.95</v>
      </c>
      <c r="E868">
        <v>90.43</v>
      </c>
      <c r="F868" t="s">
        <v>7195</v>
      </c>
      <c r="G868" s="2">
        <v>-4.7000000000000002E-3</v>
      </c>
    </row>
    <row r="869" spans="1:7" x14ac:dyDescent="0.55000000000000004">
      <c r="A869" s="1">
        <v>34128</v>
      </c>
      <c r="B869">
        <v>90.53</v>
      </c>
      <c r="C869">
        <v>90.36</v>
      </c>
      <c r="D869">
        <v>90.69</v>
      </c>
      <c r="E869">
        <v>90.24</v>
      </c>
      <c r="F869" t="s">
        <v>8355</v>
      </c>
      <c r="G869" s="2">
        <v>-4.0000000000000002E-4</v>
      </c>
    </row>
    <row r="870" spans="1:7" x14ac:dyDescent="0.55000000000000004">
      <c r="A870" s="1">
        <v>34129</v>
      </c>
      <c r="B870">
        <v>90.95</v>
      </c>
      <c r="C870">
        <v>90.49</v>
      </c>
      <c r="D870">
        <v>91.2</v>
      </c>
      <c r="E870">
        <v>90.5</v>
      </c>
      <c r="F870" t="s">
        <v>8460</v>
      </c>
      <c r="G870" s="2">
        <v>4.5999999999999999E-3</v>
      </c>
    </row>
    <row r="871" spans="1:7" x14ac:dyDescent="0.55000000000000004">
      <c r="A871" s="1">
        <v>34130</v>
      </c>
      <c r="B871">
        <v>90.55</v>
      </c>
      <c r="C871">
        <v>90.89</v>
      </c>
      <c r="D871">
        <v>91.05</v>
      </c>
      <c r="E871">
        <v>90.43</v>
      </c>
      <c r="F871" t="s">
        <v>8342</v>
      </c>
      <c r="G871" s="2">
        <v>-4.4000000000000003E-3</v>
      </c>
    </row>
    <row r="872" spans="1:7" x14ac:dyDescent="0.55000000000000004">
      <c r="A872" s="1">
        <v>34131</v>
      </c>
      <c r="B872">
        <v>90.42</v>
      </c>
      <c r="C872">
        <v>90.39</v>
      </c>
      <c r="D872">
        <v>90.76</v>
      </c>
      <c r="E872">
        <v>90</v>
      </c>
      <c r="F872" t="s">
        <v>8101</v>
      </c>
      <c r="G872" s="2">
        <v>-1.4E-3</v>
      </c>
    </row>
    <row r="873" spans="1:7" x14ac:dyDescent="0.55000000000000004">
      <c r="A873" s="1">
        <v>34134</v>
      </c>
      <c r="B873">
        <v>90.34</v>
      </c>
      <c r="C873">
        <v>90.34</v>
      </c>
      <c r="D873">
        <v>90.41</v>
      </c>
      <c r="E873">
        <v>90.01</v>
      </c>
      <c r="F873" t="s">
        <v>8449</v>
      </c>
      <c r="G873" s="2">
        <v>-8.9999999999999998E-4</v>
      </c>
    </row>
    <row r="874" spans="1:7" x14ac:dyDescent="0.55000000000000004">
      <c r="A874" s="1">
        <v>34135</v>
      </c>
      <c r="B874">
        <v>91.14</v>
      </c>
      <c r="C874">
        <v>90.25</v>
      </c>
      <c r="D874">
        <v>91.25</v>
      </c>
      <c r="E874">
        <v>90.1</v>
      </c>
      <c r="F874" t="s">
        <v>8549</v>
      </c>
      <c r="G874" s="2">
        <v>8.8999999999999999E-3</v>
      </c>
    </row>
    <row r="875" spans="1:7" x14ac:dyDescent="0.55000000000000004">
      <c r="A875" s="1">
        <v>34136</v>
      </c>
      <c r="B875">
        <v>91.79</v>
      </c>
      <c r="C875">
        <v>91.1</v>
      </c>
      <c r="D875">
        <v>91.85</v>
      </c>
      <c r="E875">
        <v>91.05</v>
      </c>
      <c r="F875" t="s">
        <v>6772</v>
      </c>
      <c r="G875" s="2">
        <v>7.1000000000000004E-3</v>
      </c>
    </row>
    <row r="876" spans="1:7" x14ac:dyDescent="0.55000000000000004">
      <c r="A876" s="1">
        <v>34137</v>
      </c>
      <c r="B876">
        <v>92.76</v>
      </c>
      <c r="C876">
        <v>92.75</v>
      </c>
      <c r="D876">
        <v>93.08</v>
      </c>
      <c r="E876">
        <v>92.44</v>
      </c>
      <c r="F876" t="s">
        <v>8186</v>
      </c>
      <c r="G876" s="2">
        <v>1.06E-2</v>
      </c>
    </row>
    <row r="877" spans="1:7" x14ac:dyDescent="0.55000000000000004">
      <c r="A877" s="1">
        <v>34138</v>
      </c>
      <c r="B877">
        <v>94.05</v>
      </c>
      <c r="C877">
        <v>92.77</v>
      </c>
      <c r="D877">
        <v>94.22</v>
      </c>
      <c r="E877">
        <v>92.65</v>
      </c>
      <c r="F877" t="s">
        <v>7901</v>
      </c>
      <c r="G877" s="2">
        <v>1.3899999999999999E-2</v>
      </c>
    </row>
    <row r="878" spans="1:7" x14ac:dyDescent="0.55000000000000004">
      <c r="A878" s="1">
        <v>34141</v>
      </c>
      <c r="B878">
        <v>94.36</v>
      </c>
      <c r="C878">
        <v>93.96</v>
      </c>
      <c r="D878">
        <v>94.85</v>
      </c>
      <c r="E878">
        <v>93.9</v>
      </c>
      <c r="F878" t="s">
        <v>8525</v>
      </c>
      <c r="G878" s="2">
        <v>3.3E-3</v>
      </c>
    </row>
    <row r="879" spans="1:7" x14ac:dyDescent="0.55000000000000004">
      <c r="A879" s="1">
        <v>34142</v>
      </c>
      <c r="B879">
        <v>94.76</v>
      </c>
      <c r="C879">
        <v>94.33</v>
      </c>
      <c r="D879">
        <v>95</v>
      </c>
      <c r="E879">
        <v>94.14</v>
      </c>
      <c r="F879" t="s">
        <v>8370</v>
      </c>
      <c r="G879" s="2">
        <v>4.1999999999999997E-3</v>
      </c>
    </row>
    <row r="880" spans="1:7" x14ac:dyDescent="0.55000000000000004">
      <c r="A880" s="1">
        <v>34143</v>
      </c>
      <c r="B880">
        <v>94.45</v>
      </c>
      <c r="C880">
        <v>94.71</v>
      </c>
      <c r="D880">
        <v>95.18</v>
      </c>
      <c r="E880">
        <v>94.25</v>
      </c>
      <c r="F880" t="s">
        <v>8298</v>
      </c>
      <c r="G880" s="2">
        <v>-3.3E-3</v>
      </c>
    </row>
    <row r="881" spans="1:7" x14ac:dyDescent="0.55000000000000004">
      <c r="A881" s="1">
        <v>34144</v>
      </c>
      <c r="B881">
        <v>95.12</v>
      </c>
      <c r="C881">
        <v>94.55</v>
      </c>
      <c r="D881">
        <v>95.34</v>
      </c>
      <c r="E881">
        <v>94.3</v>
      </c>
      <c r="F881" t="s">
        <v>8463</v>
      </c>
      <c r="G881" s="2">
        <v>7.1000000000000004E-3</v>
      </c>
    </row>
    <row r="882" spans="1:7" x14ac:dyDescent="0.55000000000000004">
      <c r="A882" s="1">
        <v>34145</v>
      </c>
      <c r="B882">
        <v>94.6</v>
      </c>
      <c r="C882">
        <v>95.07</v>
      </c>
      <c r="D882">
        <v>95.12</v>
      </c>
      <c r="E882">
        <v>94.18</v>
      </c>
      <c r="F882" t="s">
        <v>8497</v>
      </c>
      <c r="G882" s="2">
        <v>-5.4999999999999997E-3</v>
      </c>
    </row>
    <row r="883" spans="1:7" x14ac:dyDescent="0.55000000000000004">
      <c r="A883" s="1">
        <v>34148</v>
      </c>
      <c r="B883">
        <v>94.36</v>
      </c>
      <c r="C883">
        <v>94.49</v>
      </c>
      <c r="D883">
        <v>94.97</v>
      </c>
      <c r="E883">
        <v>94.2</v>
      </c>
      <c r="F883" t="s">
        <v>8461</v>
      </c>
      <c r="G883" s="2">
        <v>-2.5000000000000001E-3</v>
      </c>
    </row>
    <row r="884" spans="1:7" x14ac:dyDescent="0.55000000000000004">
      <c r="A884" s="1">
        <v>34149</v>
      </c>
      <c r="B884">
        <v>93.73</v>
      </c>
      <c r="C884">
        <v>94.28</v>
      </c>
      <c r="D884">
        <v>94.45</v>
      </c>
      <c r="E884">
        <v>93.71</v>
      </c>
      <c r="F884" t="s">
        <v>8010</v>
      </c>
      <c r="G884" s="2">
        <v>-6.7000000000000002E-3</v>
      </c>
    </row>
    <row r="885" spans="1:7" x14ac:dyDescent="0.55000000000000004">
      <c r="A885" s="1">
        <v>34150</v>
      </c>
      <c r="B885">
        <v>94.64</v>
      </c>
      <c r="C885">
        <v>93.86</v>
      </c>
      <c r="D885">
        <v>94.79</v>
      </c>
      <c r="E885">
        <v>93.6</v>
      </c>
      <c r="F885" t="s">
        <v>2544</v>
      </c>
      <c r="G885" s="2">
        <v>9.7000000000000003E-3</v>
      </c>
    </row>
    <row r="886" spans="1:7" x14ac:dyDescent="0.55000000000000004">
      <c r="A886" s="1">
        <v>34151</v>
      </c>
      <c r="B886">
        <v>94.13</v>
      </c>
      <c r="C886">
        <v>94.58</v>
      </c>
      <c r="D886">
        <v>95.12</v>
      </c>
      <c r="E886">
        <v>93.92</v>
      </c>
      <c r="F886" t="s">
        <v>8212</v>
      </c>
      <c r="G886" s="2">
        <v>-5.4000000000000003E-3</v>
      </c>
    </row>
    <row r="887" spans="1:7" x14ac:dyDescent="0.55000000000000004">
      <c r="A887" s="1">
        <v>34152</v>
      </c>
      <c r="B887">
        <v>94.48</v>
      </c>
      <c r="C887">
        <v>94.06</v>
      </c>
      <c r="D887">
        <v>94.65</v>
      </c>
      <c r="E887">
        <v>93.5</v>
      </c>
      <c r="F887" t="s">
        <v>8207</v>
      </c>
      <c r="G887" s="2">
        <v>3.7000000000000002E-3</v>
      </c>
    </row>
    <row r="888" spans="1:7" x14ac:dyDescent="0.55000000000000004">
      <c r="A888" s="1">
        <v>34156</v>
      </c>
      <c r="B888">
        <v>94.73</v>
      </c>
      <c r="C888">
        <v>94.48</v>
      </c>
      <c r="D888">
        <v>94.85</v>
      </c>
      <c r="E888">
        <v>94.36</v>
      </c>
      <c r="F888" t="s">
        <v>8504</v>
      </c>
      <c r="G888" s="2">
        <v>2.5999999999999999E-3</v>
      </c>
    </row>
    <row r="889" spans="1:7" x14ac:dyDescent="0.55000000000000004">
      <c r="A889" s="1">
        <v>34157</v>
      </c>
      <c r="B889">
        <v>94.91</v>
      </c>
      <c r="C889">
        <v>94.78</v>
      </c>
      <c r="D889">
        <v>95</v>
      </c>
      <c r="E889">
        <v>94.25</v>
      </c>
      <c r="F889" t="s">
        <v>8274</v>
      </c>
      <c r="G889" s="2">
        <v>1.9E-3</v>
      </c>
    </row>
    <row r="890" spans="1:7" x14ac:dyDescent="0.55000000000000004">
      <c r="A890" s="1">
        <v>34158</v>
      </c>
      <c r="B890">
        <v>94.89</v>
      </c>
      <c r="C890">
        <v>94.78</v>
      </c>
      <c r="D890">
        <v>95.29</v>
      </c>
      <c r="E890">
        <v>94.5</v>
      </c>
      <c r="F890" t="s">
        <v>8219</v>
      </c>
      <c r="G890" s="2">
        <v>-2.0000000000000001E-4</v>
      </c>
    </row>
    <row r="891" spans="1:7" x14ac:dyDescent="0.55000000000000004">
      <c r="A891" s="1">
        <v>34159</v>
      </c>
      <c r="B891">
        <v>95.97</v>
      </c>
      <c r="C891">
        <v>94.82</v>
      </c>
      <c r="D891">
        <v>96.02</v>
      </c>
      <c r="E891">
        <v>94.72</v>
      </c>
      <c r="F891" t="s">
        <v>8232</v>
      </c>
      <c r="G891" s="2">
        <v>1.14E-2</v>
      </c>
    </row>
    <row r="892" spans="1:7" x14ac:dyDescent="0.55000000000000004">
      <c r="A892" s="1">
        <v>34162</v>
      </c>
      <c r="B892">
        <v>96.22</v>
      </c>
      <c r="C892">
        <v>96.04</v>
      </c>
      <c r="D892">
        <v>96.5</v>
      </c>
      <c r="E892">
        <v>95.87</v>
      </c>
      <c r="F892" t="s">
        <v>8358</v>
      </c>
      <c r="G892" s="2">
        <v>2.5999999999999999E-3</v>
      </c>
    </row>
    <row r="893" spans="1:7" x14ac:dyDescent="0.55000000000000004">
      <c r="A893" s="1">
        <v>34163</v>
      </c>
      <c r="B893">
        <v>95.39</v>
      </c>
      <c r="C893">
        <v>96.18</v>
      </c>
      <c r="D893">
        <v>96.3</v>
      </c>
      <c r="E893">
        <v>95.35</v>
      </c>
      <c r="F893" t="s">
        <v>8295</v>
      </c>
      <c r="G893" s="2">
        <v>-8.6E-3</v>
      </c>
    </row>
    <row r="894" spans="1:7" x14ac:dyDescent="0.55000000000000004">
      <c r="A894" s="1">
        <v>34164</v>
      </c>
      <c r="B894">
        <v>95.25</v>
      </c>
      <c r="C894">
        <v>95.4</v>
      </c>
      <c r="D894">
        <v>95.99</v>
      </c>
      <c r="E894">
        <v>95.09</v>
      </c>
      <c r="F894" t="s">
        <v>8575</v>
      </c>
      <c r="G894" s="2">
        <v>-1.5E-3</v>
      </c>
    </row>
    <row r="895" spans="1:7" x14ac:dyDescent="0.55000000000000004">
      <c r="A895" s="1">
        <v>34165</v>
      </c>
      <c r="B895">
        <v>95.63</v>
      </c>
      <c r="C895">
        <v>95.19</v>
      </c>
      <c r="D895">
        <v>95.85</v>
      </c>
      <c r="E895">
        <v>95.07</v>
      </c>
      <c r="F895" t="s">
        <v>8327</v>
      </c>
      <c r="G895" s="2">
        <v>4.0000000000000001E-3</v>
      </c>
    </row>
    <row r="896" spans="1:7" x14ac:dyDescent="0.55000000000000004">
      <c r="A896" s="1">
        <v>34166</v>
      </c>
      <c r="B896">
        <v>95.31</v>
      </c>
      <c r="C896">
        <v>95.63</v>
      </c>
      <c r="D896">
        <v>96.2</v>
      </c>
      <c r="E896">
        <v>95.23</v>
      </c>
      <c r="F896" t="s">
        <v>8045</v>
      </c>
      <c r="G896" s="2">
        <v>-3.3E-3</v>
      </c>
    </row>
    <row r="897" spans="1:7" x14ac:dyDescent="0.55000000000000004">
      <c r="A897" s="1">
        <v>34169</v>
      </c>
      <c r="B897">
        <v>94.9</v>
      </c>
      <c r="C897">
        <v>95.31</v>
      </c>
      <c r="D897">
        <v>95.43</v>
      </c>
      <c r="E897">
        <v>94.79</v>
      </c>
      <c r="F897" t="s">
        <v>8129</v>
      </c>
      <c r="G897" s="2">
        <v>-4.3E-3</v>
      </c>
    </row>
    <row r="898" spans="1:7" x14ac:dyDescent="0.55000000000000004">
      <c r="A898" s="1">
        <v>34170</v>
      </c>
      <c r="B898">
        <v>94.64</v>
      </c>
      <c r="C898">
        <v>94.82</v>
      </c>
      <c r="D898">
        <v>95.29</v>
      </c>
      <c r="E898">
        <v>94.53</v>
      </c>
      <c r="F898" t="s">
        <v>8287</v>
      </c>
      <c r="G898" s="2">
        <v>-2.7000000000000001E-3</v>
      </c>
    </row>
    <row r="899" spans="1:7" x14ac:dyDescent="0.55000000000000004">
      <c r="A899" s="1">
        <v>34171</v>
      </c>
      <c r="B899">
        <v>94.61</v>
      </c>
      <c r="C899">
        <v>94.51</v>
      </c>
      <c r="D899">
        <v>94.87</v>
      </c>
      <c r="E899">
        <v>94.36</v>
      </c>
      <c r="F899" t="s">
        <v>8294</v>
      </c>
      <c r="G899" s="2">
        <v>-2.9999999999999997E-4</v>
      </c>
    </row>
    <row r="900" spans="1:7" x14ac:dyDescent="0.55000000000000004">
      <c r="A900" s="1">
        <v>34172</v>
      </c>
      <c r="B900">
        <v>94.65</v>
      </c>
      <c r="C900">
        <v>94.56</v>
      </c>
      <c r="D900">
        <v>95.15</v>
      </c>
      <c r="E900">
        <v>94.56</v>
      </c>
      <c r="F900" t="s">
        <v>8128</v>
      </c>
      <c r="G900" s="2">
        <v>4.0000000000000002E-4</v>
      </c>
    </row>
    <row r="901" spans="1:7" x14ac:dyDescent="0.55000000000000004">
      <c r="A901" s="1">
        <v>34173</v>
      </c>
      <c r="B901">
        <v>95.34</v>
      </c>
      <c r="C901">
        <v>94.87</v>
      </c>
      <c r="D901">
        <v>95.51</v>
      </c>
      <c r="E901">
        <v>94.85</v>
      </c>
      <c r="F901" t="s">
        <v>8500</v>
      </c>
      <c r="G901" s="2">
        <v>7.3000000000000001E-3</v>
      </c>
    </row>
    <row r="902" spans="1:7" x14ac:dyDescent="0.55000000000000004">
      <c r="A902" s="1">
        <v>34176</v>
      </c>
      <c r="B902">
        <v>95.5</v>
      </c>
      <c r="C902">
        <v>95.3</v>
      </c>
      <c r="D902">
        <v>95.61</v>
      </c>
      <c r="E902">
        <v>95.3</v>
      </c>
      <c r="F902" t="s">
        <v>8532</v>
      </c>
      <c r="G902" s="2">
        <v>1.6999999999999999E-3</v>
      </c>
    </row>
    <row r="903" spans="1:7" x14ac:dyDescent="0.55000000000000004">
      <c r="A903" s="1">
        <v>34177</v>
      </c>
      <c r="B903">
        <v>95.61</v>
      </c>
      <c r="C903">
        <v>95.45</v>
      </c>
      <c r="D903">
        <v>95.64</v>
      </c>
      <c r="E903">
        <v>95.33</v>
      </c>
      <c r="F903" t="s">
        <v>8158</v>
      </c>
      <c r="G903" s="2">
        <v>1.1999999999999999E-3</v>
      </c>
    </row>
    <row r="904" spans="1:7" x14ac:dyDescent="0.55000000000000004">
      <c r="A904" s="1">
        <v>34178</v>
      </c>
      <c r="B904">
        <v>95.01</v>
      </c>
      <c r="C904">
        <v>95.6</v>
      </c>
      <c r="D904">
        <v>95.62</v>
      </c>
      <c r="E904">
        <v>94.86</v>
      </c>
      <c r="F904" t="s">
        <v>8496</v>
      </c>
      <c r="G904" s="2">
        <v>-6.3E-3</v>
      </c>
    </row>
    <row r="905" spans="1:7" x14ac:dyDescent="0.55000000000000004">
      <c r="A905" s="1">
        <v>34179</v>
      </c>
      <c r="B905">
        <v>96.37</v>
      </c>
      <c r="C905">
        <v>94.99</v>
      </c>
      <c r="D905">
        <v>96.4</v>
      </c>
      <c r="E905">
        <v>94.7</v>
      </c>
      <c r="F905" t="s">
        <v>8195</v>
      </c>
      <c r="G905" s="2">
        <v>1.43E-2</v>
      </c>
    </row>
    <row r="906" spans="1:7" x14ac:dyDescent="0.55000000000000004">
      <c r="A906" s="1">
        <v>34180</v>
      </c>
      <c r="B906">
        <v>96.33</v>
      </c>
      <c r="C906">
        <v>96.2</v>
      </c>
      <c r="D906">
        <v>96.59</v>
      </c>
      <c r="E906">
        <v>96.12</v>
      </c>
      <c r="F906" t="s">
        <v>8073</v>
      </c>
      <c r="G906" s="2">
        <v>-4.0000000000000002E-4</v>
      </c>
    </row>
    <row r="907" spans="1:7" x14ac:dyDescent="0.55000000000000004">
      <c r="A907" s="1">
        <v>34183</v>
      </c>
      <c r="B907">
        <v>95.06</v>
      </c>
      <c r="C907">
        <v>96.55</v>
      </c>
      <c r="D907">
        <v>96.73</v>
      </c>
      <c r="E907">
        <v>94.88</v>
      </c>
      <c r="F907" t="s">
        <v>8583</v>
      </c>
      <c r="G907" s="2">
        <v>-1.32E-2</v>
      </c>
    </row>
    <row r="908" spans="1:7" x14ac:dyDescent="0.55000000000000004">
      <c r="A908" s="1">
        <v>34184</v>
      </c>
      <c r="B908">
        <v>94.92</v>
      </c>
      <c r="C908">
        <v>95.01</v>
      </c>
      <c r="D908">
        <v>95.38</v>
      </c>
      <c r="E908">
        <v>94.55</v>
      </c>
      <c r="F908" t="s">
        <v>8258</v>
      </c>
      <c r="G908" s="2">
        <v>-1.5E-3</v>
      </c>
    </row>
    <row r="909" spans="1:7" x14ac:dyDescent="0.55000000000000004">
      <c r="A909" s="1">
        <v>34185</v>
      </c>
      <c r="B909">
        <v>94.84</v>
      </c>
      <c r="C909">
        <v>94.93</v>
      </c>
      <c r="D909">
        <v>95.1</v>
      </c>
      <c r="E909">
        <v>94.73</v>
      </c>
      <c r="F909" t="s">
        <v>8248</v>
      </c>
      <c r="G909" s="2">
        <v>-8.0000000000000004E-4</v>
      </c>
    </row>
    <row r="910" spans="1:7" x14ac:dyDescent="0.55000000000000004">
      <c r="A910" s="1">
        <v>34186</v>
      </c>
      <c r="B910">
        <v>94.98</v>
      </c>
      <c r="C910">
        <v>94.82</v>
      </c>
      <c r="D910">
        <v>95.38</v>
      </c>
      <c r="E910">
        <v>94.82</v>
      </c>
      <c r="F910" t="s">
        <v>8237</v>
      </c>
      <c r="G910" s="2">
        <v>1.5E-3</v>
      </c>
    </row>
    <row r="911" spans="1:7" x14ac:dyDescent="0.55000000000000004">
      <c r="A911" s="1">
        <v>34187</v>
      </c>
      <c r="B911">
        <v>94.55</v>
      </c>
      <c r="C911">
        <v>94.92</v>
      </c>
      <c r="D911">
        <v>95.44</v>
      </c>
      <c r="E911">
        <v>94.42</v>
      </c>
      <c r="F911" t="s">
        <v>8502</v>
      </c>
      <c r="G911" s="2">
        <v>-4.4999999999999997E-3</v>
      </c>
    </row>
    <row r="912" spans="1:7" x14ac:dyDescent="0.55000000000000004">
      <c r="A912" s="1">
        <v>34190</v>
      </c>
      <c r="B912">
        <v>94.82</v>
      </c>
      <c r="C912">
        <v>94.65</v>
      </c>
      <c r="D912">
        <v>95.1</v>
      </c>
      <c r="E912">
        <v>94.5</v>
      </c>
      <c r="F912" t="s">
        <v>8166</v>
      </c>
      <c r="G912" s="2">
        <v>2.8999999999999998E-3</v>
      </c>
    </row>
    <row r="913" spans="1:7" x14ac:dyDescent="0.55000000000000004">
      <c r="A913" s="1">
        <v>34191</v>
      </c>
      <c r="B913">
        <v>95.86</v>
      </c>
      <c r="C913">
        <v>94.83</v>
      </c>
      <c r="D913">
        <v>95.88</v>
      </c>
      <c r="E913">
        <v>94.84</v>
      </c>
      <c r="F913" t="s">
        <v>8460</v>
      </c>
      <c r="G913" s="2">
        <v>1.0999999999999999E-2</v>
      </c>
    </row>
    <row r="914" spans="1:7" x14ac:dyDescent="0.55000000000000004">
      <c r="A914" s="1">
        <v>34192</v>
      </c>
      <c r="B914">
        <v>95.76</v>
      </c>
      <c r="C914">
        <v>95.84</v>
      </c>
      <c r="D914">
        <v>95.87</v>
      </c>
      <c r="E914">
        <v>95.38</v>
      </c>
      <c r="F914" t="s">
        <v>8057</v>
      </c>
      <c r="G914" s="2">
        <v>-1E-3</v>
      </c>
    </row>
    <row r="915" spans="1:7" x14ac:dyDescent="0.55000000000000004">
      <c r="A915" s="1">
        <v>34193</v>
      </c>
      <c r="B915">
        <v>95.63</v>
      </c>
      <c r="C915">
        <v>95.65</v>
      </c>
      <c r="D915">
        <v>96.2</v>
      </c>
      <c r="E915">
        <v>95.5</v>
      </c>
      <c r="F915" t="s">
        <v>8302</v>
      </c>
      <c r="G915" s="2">
        <v>-1.4E-3</v>
      </c>
    </row>
    <row r="916" spans="1:7" x14ac:dyDescent="0.55000000000000004">
      <c r="A916" s="1">
        <v>34194</v>
      </c>
      <c r="B916">
        <v>95.66</v>
      </c>
      <c r="C916">
        <v>95.67</v>
      </c>
      <c r="D916">
        <v>95.98</v>
      </c>
      <c r="E916">
        <v>95.4</v>
      </c>
      <c r="F916" t="s">
        <v>8318</v>
      </c>
      <c r="G916" s="2">
        <v>2.9999999999999997E-4</v>
      </c>
    </row>
    <row r="917" spans="1:7" x14ac:dyDescent="0.55000000000000004">
      <c r="A917" s="1">
        <v>34197</v>
      </c>
      <c r="B917">
        <v>94.26</v>
      </c>
      <c r="C917">
        <v>95.51</v>
      </c>
      <c r="D917">
        <v>95.51</v>
      </c>
      <c r="E917">
        <v>94.06</v>
      </c>
      <c r="F917" t="s">
        <v>7962</v>
      </c>
      <c r="G917" s="2">
        <v>-1.46E-2</v>
      </c>
    </row>
    <row r="918" spans="1:7" x14ac:dyDescent="0.55000000000000004">
      <c r="A918" s="1">
        <v>34198</v>
      </c>
      <c r="B918">
        <v>94.27</v>
      </c>
      <c r="C918">
        <v>94.35</v>
      </c>
      <c r="D918">
        <v>94.62</v>
      </c>
      <c r="E918">
        <v>94.11</v>
      </c>
      <c r="F918" t="s">
        <v>8206</v>
      </c>
      <c r="G918" s="2">
        <v>1E-4</v>
      </c>
    </row>
    <row r="919" spans="1:7" x14ac:dyDescent="0.55000000000000004">
      <c r="A919" s="1">
        <v>34199</v>
      </c>
      <c r="B919">
        <v>93.64</v>
      </c>
      <c r="C919">
        <v>94.3</v>
      </c>
      <c r="D919">
        <v>94.4</v>
      </c>
      <c r="E919">
        <v>93.49</v>
      </c>
      <c r="F919" t="s">
        <v>8280</v>
      </c>
      <c r="G919" s="2">
        <v>-6.7000000000000002E-3</v>
      </c>
    </row>
    <row r="920" spans="1:7" x14ac:dyDescent="0.55000000000000004">
      <c r="A920" s="1">
        <v>34200</v>
      </c>
      <c r="B920">
        <v>94.43</v>
      </c>
      <c r="C920">
        <v>93.66</v>
      </c>
      <c r="D920">
        <v>94.8</v>
      </c>
      <c r="E920">
        <v>93.4</v>
      </c>
      <c r="F920" t="s">
        <v>8237</v>
      </c>
      <c r="G920" s="2">
        <v>8.3999999999999995E-3</v>
      </c>
    </row>
    <row r="921" spans="1:7" x14ac:dyDescent="0.55000000000000004">
      <c r="A921" s="1">
        <v>34201</v>
      </c>
      <c r="B921">
        <v>93.64</v>
      </c>
      <c r="C921">
        <v>94.22</v>
      </c>
      <c r="D921">
        <v>94.28</v>
      </c>
      <c r="E921">
        <v>93.48</v>
      </c>
      <c r="F921" t="s">
        <v>444</v>
      </c>
      <c r="G921" s="2">
        <v>-8.3999999999999995E-3</v>
      </c>
    </row>
    <row r="922" spans="1:7" x14ac:dyDescent="0.55000000000000004">
      <c r="A922" s="1">
        <v>34204</v>
      </c>
      <c r="B922">
        <v>94.09</v>
      </c>
      <c r="C922">
        <v>93.57</v>
      </c>
      <c r="D922">
        <v>94.31</v>
      </c>
      <c r="E922">
        <v>93.39</v>
      </c>
      <c r="F922" t="s">
        <v>8260</v>
      </c>
      <c r="G922" s="2">
        <v>4.7999999999999996E-3</v>
      </c>
    </row>
    <row r="923" spans="1:7" x14ac:dyDescent="0.55000000000000004">
      <c r="A923" s="1">
        <v>34205</v>
      </c>
      <c r="B923">
        <v>93.77</v>
      </c>
      <c r="C923">
        <v>93.96</v>
      </c>
      <c r="D923">
        <v>94.25</v>
      </c>
      <c r="E923">
        <v>93.75</v>
      </c>
      <c r="F923" t="s">
        <v>6673</v>
      </c>
      <c r="G923" s="2">
        <v>-3.3999999999999998E-3</v>
      </c>
    </row>
    <row r="924" spans="1:7" x14ac:dyDescent="0.55000000000000004">
      <c r="A924" s="1">
        <v>34206</v>
      </c>
      <c r="B924">
        <v>94.23</v>
      </c>
      <c r="C924">
        <v>93.9</v>
      </c>
      <c r="D924">
        <v>94.7</v>
      </c>
      <c r="E924">
        <v>93.9</v>
      </c>
      <c r="F924" t="s">
        <v>7405</v>
      </c>
      <c r="G924" s="2">
        <v>4.8999999999999998E-3</v>
      </c>
    </row>
    <row r="925" spans="1:7" x14ac:dyDescent="0.55000000000000004">
      <c r="A925" s="1">
        <v>34207</v>
      </c>
      <c r="B925">
        <v>93.5</v>
      </c>
      <c r="C925">
        <v>94.24</v>
      </c>
      <c r="D925">
        <v>94.38</v>
      </c>
      <c r="E925">
        <v>93.37</v>
      </c>
      <c r="F925" t="s">
        <v>8280</v>
      </c>
      <c r="G925" s="2">
        <v>-7.7000000000000002E-3</v>
      </c>
    </row>
    <row r="926" spans="1:7" x14ac:dyDescent="0.55000000000000004">
      <c r="A926" s="1">
        <v>34208</v>
      </c>
      <c r="B926">
        <v>93.47</v>
      </c>
      <c r="C926">
        <v>93.61</v>
      </c>
      <c r="D926">
        <v>93.88</v>
      </c>
      <c r="E926">
        <v>93.35</v>
      </c>
      <c r="F926" t="s">
        <v>8504</v>
      </c>
      <c r="G926" s="2">
        <v>-2.9999999999999997E-4</v>
      </c>
    </row>
    <row r="927" spans="1:7" x14ac:dyDescent="0.55000000000000004">
      <c r="A927" s="1">
        <v>34211</v>
      </c>
      <c r="B927">
        <v>93.83</v>
      </c>
      <c r="C927">
        <v>93.43</v>
      </c>
      <c r="D927">
        <v>94.04</v>
      </c>
      <c r="E927">
        <v>93.65</v>
      </c>
      <c r="F927" t="s">
        <v>7743</v>
      </c>
      <c r="G927" s="2">
        <v>3.8999999999999998E-3</v>
      </c>
    </row>
    <row r="928" spans="1:7" x14ac:dyDescent="0.55000000000000004">
      <c r="A928" s="1">
        <v>34212</v>
      </c>
      <c r="B928">
        <v>94.19</v>
      </c>
      <c r="C928">
        <v>93.83</v>
      </c>
      <c r="D928">
        <v>94.4</v>
      </c>
      <c r="E928">
        <v>93.7</v>
      </c>
      <c r="F928" t="s">
        <v>7160</v>
      </c>
      <c r="G928" s="2">
        <v>3.8E-3</v>
      </c>
    </row>
    <row r="929" spans="1:7" x14ac:dyDescent="0.55000000000000004">
      <c r="A929" s="1">
        <v>34213</v>
      </c>
      <c r="B929">
        <v>93.69</v>
      </c>
      <c r="C929">
        <v>94.24</v>
      </c>
      <c r="D929">
        <v>94.24</v>
      </c>
      <c r="E929">
        <v>93.48</v>
      </c>
      <c r="F929" t="s">
        <v>8287</v>
      </c>
      <c r="G929" s="2">
        <v>-5.3E-3</v>
      </c>
    </row>
    <row r="930" spans="1:7" x14ac:dyDescent="0.55000000000000004">
      <c r="A930" s="1">
        <v>34214</v>
      </c>
      <c r="B930">
        <v>93.27</v>
      </c>
      <c r="C930">
        <v>93.72</v>
      </c>
      <c r="D930">
        <v>93.82</v>
      </c>
      <c r="E930">
        <v>93.25</v>
      </c>
      <c r="F930" t="s">
        <v>8055</v>
      </c>
      <c r="G930" s="2">
        <v>-4.4999999999999997E-3</v>
      </c>
    </row>
    <row r="931" spans="1:7" x14ac:dyDescent="0.55000000000000004">
      <c r="A931" s="1">
        <v>34215</v>
      </c>
      <c r="B931">
        <v>92.09</v>
      </c>
      <c r="C931">
        <v>93.31</v>
      </c>
      <c r="D931">
        <v>93.52</v>
      </c>
      <c r="E931">
        <v>92.02</v>
      </c>
      <c r="F931" t="s">
        <v>8213</v>
      </c>
      <c r="G931" s="2">
        <v>-1.2699999999999999E-2</v>
      </c>
    </row>
    <row r="932" spans="1:7" x14ac:dyDescent="0.55000000000000004">
      <c r="A932" s="1">
        <v>34219</v>
      </c>
      <c r="B932">
        <v>91.45</v>
      </c>
      <c r="C932">
        <v>91.72</v>
      </c>
      <c r="D932">
        <v>92.02</v>
      </c>
      <c r="E932">
        <v>91.17</v>
      </c>
      <c r="F932" t="s">
        <v>8470</v>
      </c>
      <c r="G932" s="2">
        <v>-6.8999999999999999E-3</v>
      </c>
    </row>
    <row r="933" spans="1:7" x14ac:dyDescent="0.55000000000000004">
      <c r="A933" s="1">
        <v>34220</v>
      </c>
      <c r="B933">
        <v>91.8</v>
      </c>
      <c r="C933">
        <v>91.51</v>
      </c>
      <c r="D933">
        <v>92.1</v>
      </c>
      <c r="E933">
        <v>91.53</v>
      </c>
      <c r="F933" t="s">
        <v>8360</v>
      </c>
      <c r="G933" s="2">
        <v>3.8E-3</v>
      </c>
    </row>
    <row r="934" spans="1:7" x14ac:dyDescent="0.55000000000000004">
      <c r="A934" s="1">
        <v>34221</v>
      </c>
      <c r="B934">
        <v>91.12</v>
      </c>
      <c r="C934">
        <v>91.82</v>
      </c>
      <c r="D934">
        <v>91.83</v>
      </c>
      <c r="E934">
        <v>90.72</v>
      </c>
      <c r="F934" t="s">
        <v>8273</v>
      </c>
      <c r="G934" s="2">
        <v>-7.4000000000000003E-3</v>
      </c>
    </row>
    <row r="935" spans="1:7" x14ac:dyDescent="0.55000000000000004">
      <c r="A935" s="1">
        <v>34222</v>
      </c>
      <c r="B935">
        <v>90.85</v>
      </c>
      <c r="C935">
        <v>91.16</v>
      </c>
      <c r="D935">
        <v>91.44</v>
      </c>
      <c r="E935">
        <v>90.64</v>
      </c>
      <c r="F935" t="s">
        <v>6772</v>
      </c>
      <c r="G935" s="2">
        <v>-3.0000000000000001E-3</v>
      </c>
    </row>
    <row r="936" spans="1:7" x14ac:dyDescent="0.55000000000000004">
      <c r="A936" s="1">
        <v>34225</v>
      </c>
      <c r="B936">
        <v>91.28</v>
      </c>
      <c r="C936">
        <v>90.89</v>
      </c>
      <c r="D936">
        <v>91.4</v>
      </c>
      <c r="E936">
        <v>90.74</v>
      </c>
      <c r="F936" t="s">
        <v>8555</v>
      </c>
      <c r="G936" s="2">
        <v>4.7000000000000002E-3</v>
      </c>
    </row>
    <row r="937" spans="1:7" x14ac:dyDescent="0.55000000000000004">
      <c r="A937" s="1">
        <v>34226</v>
      </c>
      <c r="B937">
        <v>91.23</v>
      </c>
      <c r="C937">
        <v>91.1</v>
      </c>
      <c r="D937">
        <v>91.53</v>
      </c>
      <c r="E937">
        <v>91.03</v>
      </c>
      <c r="F937" t="s">
        <v>8449</v>
      </c>
      <c r="G937" s="2">
        <v>-5.0000000000000001E-4</v>
      </c>
    </row>
    <row r="938" spans="1:7" x14ac:dyDescent="0.55000000000000004">
      <c r="A938" s="1">
        <v>34227</v>
      </c>
      <c r="B938">
        <v>90.33</v>
      </c>
      <c r="C938">
        <v>91.22</v>
      </c>
      <c r="D938">
        <v>91.2</v>
      </c>
      <c r="E938">
        <v>90.3</v>
      </c>
      <c r="F938" t="s">
        <v>8557</v>
      </c>
      <c r="G938" s="2">
        <v>-9.9000000000000008E-3</v>
      </c>
    </row>
    <row r="939" spans="1:7" x14ac:dyDescent="0.55000000000000004">
      <c r="A939" s="1">
        <v>34228</v>
      </c>
      <c r="B939">
        <v>91.81</v>
      </c>
      <c r="C939">
        <v>91.54</v>
      </c>
      <c r="D939">
        <v>92.4</v>
      </c>
      <c r="E939">
        <v>91.32</v>
      </c>
      <c r="F939" t="s">
        <v>7670</v>
      </c>
      <c r="G939" s="2">
        <v>1.6400000000000001E-2</v>
      </c>
    </row>
    <row r="940" spans="1:7" x14ac:dyDescent="0.55000000000000004">
      <c r="A940" s="1">
        <v>34229</v>
      </c>
      <c r="B940">
        <v>92.3</v>
      </c>
      <c r="C940">
        <v>91.85</v>
      </c>
      <c r="D940">
        <v>92.5</v>
      </c>
      <c r="E940">
        <v>91.9</v>
      </c>
      <c r="F940" t="s">
        <v>8537</v>
      </c>
      <c r="G940" s="2">
        <v>5.3E-3</v>
      </c>
    </row>
    <row r="941" spans="1:7" x14ac:dyDescent="0.55000000000000004">
      <c r="A941" s="1">
        <v>34232</v>
      </c>
      <c r="B941">
        <v>92.24</v>
      </c>
      <c r="C941">
        <v>92.3</v>
      </c>
      <c r="D941">
        <v>92.62</v>
      </c>
      <c r="E941">
        <v>92.1</v>
      </c>
      <c r="F941" t="s">
        <v>8317</v>
      </c>
      <c r="G941" s="2">
        <v>-6.9999999999999999E-4</v>
      </c>
    </row>
    <row r="942" spans="1:7" x14ac:dyDescent="0.55000000000000004">
      <c r="A942" s="1">
        <v>34233</v>
      </c>
      <c r="B942">
        <v>93.88</v>
      </c>
      <c r="C942">
        <v>92.15</v>
      </c>
      <c r="D942">
        <v>94.1</v>
      </c>
      <c r="E942">
        <v>92.07</v>
      </c>
      <c r="F942" t="s">
        <v>8112</v>
      </c>
      <c r="G942" s="2">
        <v>1.78E-2</v>
      </c>
    </row>
    <row r="943" spans="1:7" x14ac:dyDescent="0.55000000000000004">
      <c r="A943" s="1">
        <v>34234</v>
      </c>
      <c r="B943">
        <v>93.24</v>
      </c>
      <c r="C943">
        <v>93.72</v>
      </c>
      <c r="D943">
        <v>93.72</v>
      </c>
      <c r="E943">
        <v>92.92</v>
      </c>
      <c r="F943" t="s">
        <v>8193</v>
      </c>
      <c r="G943" s="2">
        <v>-6.7999999999999996E-3</v>
      </c>
    </row>
    <row r="944" spans="1:7" x14ac:dyDescent="0.55000000000000004">
      <c r="A944" s="1">
        <v>34235</v>
      </c>
      <c r="B944">
        <v>93.66</v>
      </c>
      <c r="C944">
        <v>93.24</v>
      </c>
      <c r="D944">
        <v>93.96</v>
      </c>
      <c r="E944">
        <v>93.2</v>
      </c>
      <c r="F944" t="s">
        <v>8168</v>
      </c>
      <c r="G944" s="2">
        <v>4.4999999999999997E-3</v>
      </c>
    </row>
    <row r="945" spans="1:7" x14ac:dyDescent="0.55000000000000004">
      <c r="A945" s="1">
        <v>34236</v>
      </c>
      <c r="B945">
        <v>93.41</v>
      </c>
      <c r="C945">
        <v>93.7</v>
      </c>
      <c r="D945">
        <v>94.3</v>
      </c>
      <c r="E945">
        <v>93.4</v>
      </c>
      <c r="F945" t="s">
        <v>8440</v>
      </c>
      <c r="G945" s="2">
        <v>-2.7000000000000001E-3</v>
      </c>
    </row>
    <row r="946" spans="1:7" x14ac:dyDescent="0.55000000000000004">
      <c r="A946" s="1">
        <v>34239</v>
      </c>
      <c r="B946">
        <v>93.09</v>
      </c>
      <c r="C946">
        <v>93</v>
      </c>
      <c r="D946">
        <v>93.35</v>
      </c>
      <c r="E946">
        <v>92.96</v>
      </c>
      <c r="F946" t="s">
        <v>8446</v>
      </c>
      <c r="G946" s="2">
        <v>-3.3999999999999998E-3</v>
      </c>
    </row>
    <row r="947" spans="1:7" x14ac:dyDescent="0.55000000000000004">
      <c r="A947" s="1">
        <v>34240</v>
      </c>
      <c r="B947">
        <v>92.65</v>
      </c>
      <c r="C947">
        <v>93.11</v>
      </c>
      <c r="D947">
        <v>93.45</v>
      </c>
      <c r="E947">
        <v>92.37</v>
      </c>
      <c r="F947" t="s">
        <v>8464</v>
      </c>
      <c r="G947" s="2">
        <v>-4.7000000000000002E-3</v>
      </c>
    </row>
    <row r="948" spans="1:7" x14ac:dyDescent="0.55000000000000004">
      <c r="A948" s="1">
        <v>34241</v>
      </c>
      <c r="B948">
        <v>92.73</v>
      </c>
      <c r="C948">
        <v>92.65</v>
      </c>
      <c r="D948">
        <v>92.86</v>
      </c>
      <c r="E948">
        <v>92.42</v>
      </c>
      <c r="F948" t="s">
        <v>8252</v>
      </c>
      <c r="G948" s="2">
        <v>8.9999999999999998E-4</v>
      </c>
    </row>
    <row r="949" spans="1:7" x14ac:dyDescent="0.55000000000000004">
      <c r="A949" s="1">
        <v>34242</v>
      </c>
      <c r="B949">
        <v>93.68</v>
      </c>
      <c r="C949">
        <v>92.8</v>
      </c>
      <c r="D949">
        <v>93.8</v>
      </c>
      <c r="E949">
        <v>92.8</v>
      </c>
      <c r="F949" t="s">
        <v>8213</v>
      </c>
      <c r="G949" s="2">
        <v>1.0200000000000001E-2</v>
      </c>
    </row>
    <row r="950" spans="1:7" x14ac:dyDescent="0.55000000000000004">
      <c r="A950" s="1">
        <v>34243</v>
      </c>
      <c r="B950">
        <v>93.52</v>
      </c>
      <c r="C950">
        <v>93.56</v>
      </c>
      <c r="D950">
        <v>94.2</v>
      </c>
      <c r="E950">
        <v>93.26</v>
      </c>
      <c r="F950" t="s">
        <v>8331</v>
      </c>
      <c r="G950" s="2">
        <v>-1.6999999999999999E-3</v>
      </c>
    </row>
    <row r="951" spans="1:7" x14ac:dyDescent="0.55000000000000004">
      <c r="A951" s="1">
        <v>34246</v>
      </c>
      <c r="B951">
        <v>93.14</v>
      </c>
      <c r="C951">
        <v>94.4</v>
      </c>
      <c r="D951">
        <v>94.45</v>
      </c>
      <c r="E951">
        <v>92.9</v>
      </c>
      <c r="F951" t="s">
        <v>8444</v>
      </c>
      <c r="G951" s="2">
        <v>-4.1000000000000003E-3</v>
      </c>
    </row>
    <row r="952" spans="1:7" x14ac:dyDescent="0.55000000000000004">
      <c r="A952" s="1">
        <v>34247</v>
      </c>
      <c r="B952">
        <v>93.22</v>
      </c>
      <c r="C952">
        <v>93.08</v>
      </c>
      <c r="D952">
        <v>93.35</v>
      </c>
      <c r="E952">
        <v>92.68</v>
      </c>
      <c r="F952" t="s">
        <v>8236</v>
      </c>
      <c r="G952" s="2">
        <v>8.9999999999999998E-4</v>
      </c>
    </row>
    <row r="953" spans="1:7" x14ac:dyDescent="0.55000000000000004">
      <c r="A953" s="1">
        <v>34248</v>
      </c>
      <c r="B953">
        <v>92.98</v>
      </c>
      <c r="C953">
        <v>93.2</v>
      </c>
      <c r="D953">
        <v>93.39</v>
      </c>
      <c r="E953">
        <v>92.76</v>
      </c>
      <c r="F953" t="s">
        <v>7827</v>
      </c>
      <c r="G953" s="2">
        <v>-2.5999999999999999E-3</v>
      </c>
    </row>
    <row r="954" spans="1:7" x14ac:dyDescent="0.55000000000000004">
      <c r="A954" s="1">
        <v>34249</v>
      </c>
      <c r="B954">
        <v>93.05</v>
      </c>
      <c r="C954">
        <v>92.97</v>
      </c>
      <c r="D954">
        <v>93.19</v>
      </c>
      <c r="E954">
        <v>92.79</v>
      </c>
      <c r="F954" t="s">
        <v>8273</v>
      </c>
      <c r="G954" s="2">
        <v>8.0000000000000004E-4</v>
      </c>
    </row>
    <row r="955" spans="1:7" x14ac:dyDescent="0.55000000000000004">
      <c r="A955" s="1">
        <v>34250</v>
      </c>
      <c r="B955">
        <v>92.24</v>
      </c>
      <c r="C955">
        <v>93.05</v>
      </c>
      <c r="D955">
        <v>93.1</v>
      </c>
      <c r="E955">
        <v>92.04</v>
      </c>
      <c r="F955" t="s">
        <v>7586</v>
      </c>
      <c r="G955" s="2">
        <v>-8.6999999999999994E-3</v>
      </c>
    </row>
    <row r="956" spans="1:7" x14ac:dyDescent="0.55000000000000004">
      <c r="A956" s="1">
        <v>34253</v>
      </c>
      <c r="B956">
        <v>92.33</v>
      </c>
      <c r="C956">
        <v>92.22</v>
      </c>
      <c r="D956">
        <v>92.45</v>
      </c>
      <c r="E956">
        <v>92</v>
      </c>
      <c r="F956" t="s">
        <v>6673</v>
      </c>
      <c r="G956" s="2">
        <v>1E-3</v>
      </c>
    </row>
    <row r="957" spans="1:7" x14ac:dyDescent="0.55000000000000004">
      <c r="A957" s="1">
        <v>34254</v>
      </c>
      <c r="B957">
        <v>91.91</v>
      </c>
      <c r="C957">
        <v>92.28</v>
      </c>
      <c r="D957">
        <v>92.38</v>
      </c>
      <c r="E957">
        <v>91.77</v>
      </c>
      <c r="F957" t="s">
        <v>1154</v>
      </c>
      <c r="G957" s="2">
        <v>-4.4999999999999997E-3</v>
      </c>
    </row>
    <row r="958" spans="1:7" x14ac:dyDescent="0.55000000000000004">
      <c r="A958" s="1">
        <v>34255</v>
      </c>
      <c r="B958">
        <v>92.47</v>
      </c>
      <c r="C958">
        <v>91.9</v>
      </c>
      <c r="D958">
        <v>92.55</v>
      </c>
      <c r="E958">
        <v>91.92</v>
      </c>
      <c r="F958" t="s">
        <v>2252</v>
      </c>
      <c r="G958" s="2">
        <v>6.1000000000000004E-3</v>
      </c>
    </row>
    <row r="959" spans="1:7" x14ac:dyDescent="0.55000000000000004">
      <c r="A959" s="1">
        <v>34256</v>
      </c>
      <c r="B959">
        <v>93.06</v>
      </c>
      <c r="C959">
        <v>92.28</v>
      </c>
      <c r="D959">
        <v>93.25</v>
      </c>
      <c r="E959">
        <v>92.23</v>
      </c>
      <c r="F959" t="s">
        <v>8077</v>
      </c>
      <c r="G959" s="2">
        <v>6.4000000000000003E-3</v>
      </c>
    </row>
    <row r="960" spans="1:7" x14ac:dyDescent="0.55000000000000004">
      <c r="A960" s="1">
        <v>34257</v>
      </c>
      <c r="B960">
        <v>93.22</v>
      </c>
      <c r="C960">
        <v>92.96</v>
      </c>
      <c r="D960">
        <v>93.38</v>
      </c>
      <c r="E960">
        <v>92.95</v>
      </c>
      <c r="F960" t="s">
        <v>7365</v>
      </c>
      <c r="G960" s="2">
        <v>1.6999999999999999E-3</v>
      </c>
    </row>
    <row r="961" spans="1:7" x14ac:dyDescent="0.55000000000000004">
      <c r="A961" s="1">
        <v>34260</v>
      </c>
      <c r="B961">
        <v>94.07</v>
      </c>
      <c r="C961">
        <v>93.35</v>
      </c>
      <c r="D961">
        <v>94.25</v>
      </c>
      <c r="E961">
        <v>93.35</v>
      </c>
      <c r="F961" t="s">
        <v>8263</v>
      </c>
      <c r="G961" s="2">
        <v>9.1000000000000004E-3</v>
      </c>
    </row>
    <row r="962" spans="1:7" x14ac:dyDescent="0.55000000000000004">
      <c r="A962" s="1">
        <v>34261</v>
      </c>
      <c r="B962">
        <v>94.05</v>
      </c>
      <c r="C962">
        <v>94.05</v>
      </c>
      <c r="D962">
        <v>94.18</v>
      </c>
      <c r="E962">
        <v>93.7</v>
      </c>
      <c r="F962" t="s">
        <v>8032</v>
      </c>
      <c r="G962" s="2">
        <v>-2.0000000000000001E-4</v>
      </c>
    </row>
    <row r="963" spans="1:7" x14ac:dyDescent="0.55000000000000004">
      <c r="A963" s="1">
        <v>34262</v>
      </c>
      <c r="B963">
        <v>93.88</v>
      </c>
      <c r="C963">
        <v>94.12</v>
      </c>
      <c r="D963">
        <v>94.4</v>
      </c>
      <c r="E963">
        <v>93.75</v>
      </c>
      <c r="F963" t="s">
        <v>8465</v>
      </c>
      <c r="G963" s="2">
        <v>-1.8E-3</v>
      </c>
    </row>
    <row r="964" spans="1:7" x14ac:dyDescent="0.55000000000000004">
      <c r="A964" s="1">
        <v>34263</v>
      </c>
      <c r="B964">
        <v>94.81</v>
      </c>
      <c r="C964">
        <v>93.83</v>
      </c>
      <c r="D964">
        <v>94.94</v>
      </c>
      <c r="E964">
        <v>93.84</v>
      </c>
      <c r="F964" t="s">
        <v>2696</v>
      </c>
      <c r="G964" s="2">
        <v>9.9000000000000008E-3</v>
      </c>
    </row>
    <row r="965" spans="1:7" x14ac:dyDescent="0.55000000000000004">
      <c r="A965" s="1">
        <v>34264</v>
      </c>
      <c r="B965">
        <v>95.1</v>
      </c>
      <c r="C965">
        <v>94.76</v>
      </c>
      <c r="D965">
        <v>95.2</v>
      </c>
      <c r="E965">
        <v>94.6</v>
      </c>
      <c r="F965" t="s">
        <v>7945</v>
      </c>
      <c r="G965" s="2">
        <v>3.0999999999999999E-3</v>
      </c>
    </row>
    <row r="966" spans="1:7" x14ac:dyDescent="0.55000000000000004">
      <c r="A966" s="1">
        <v>34267</v>
      </c>
      <c r="B966">
        <v>95.35</v>
      </c>
      <c r="C966">
        <v>94.96</v>
      </c>
      <c r="D966">
        <v>95.5</v>
      </c>
      <c r="E966">
        <v>94.59</v>
      </c>
      <c r="F966" t="s">
        <v>8582</v>
      </c>
      <c r="G966" s="2">
        <v>2.5999999999999999E-3</v>
      </c>
    </row>
    <row r="967" spans="1:7" x14ac:dyDescent="0.55000000000000004">
      <c r="A967" s="1">
        <v>34268</v>
      </c>
      <c r="B967">
        <v>95.3</v>
      </c>
      <c r="C967">
        <v>95.48</v>
      </c>
      <c r="D967">
        <v>95.6</v>
      </c>
      <c r="E967">
        <v>95.03</v>
      </c>
      <c r="F967" t="s">
        <v>8285</v>
      </c>
      <c r="G967" s="2">
        <v>-5.0000000000000001E-4</v>
      </c>
    </row>
    <row r="968" spans="1:7" x14ac:dyDescent="0.55000000000000004">
      <c r="A968" s="1">
        <v>34269</v>
      </c>
      <c r="B968">
        <v>95.37</v>
      </c>
      <c r="C968">
        <v>95.15</v>
      </c>
      <c r="D968">
        <v>95.52</v>
      </c>
      <c r="E968">
        <v>95.05</v>
      </c>
      <c r="F968" t="s">
        <v>8231</v>
      </c>
      <c r="G968" s="2">
        <v>6.9999999999999999E-4</v>
      </c>
    </row>
    <row r="969" spans="1:7" x14ac:dyDescent="0.55000000000000004">
      <c r="A969" s="1">
        <v>34270</v>
      </c>
      <c r="B969">
        <v>94.98</v>
      </c>
      <c r="C969">
        <v>95.35</v>
      </c>
      <c r="D969">
        <v>96</v>
      </c>
      <c r="E969">
        <v>94.65</v>
      </c>
      <c r="F969" t="s">
        <v>7910</v>
      </c>
      <c r="G969" s="2">
        <v>-4.1000000000000003E-3</v>
      </c>
    </row>
    <row r="970" spans="1:7" x14ac:dyDescent="0.55000000000000004">
      <c r="A970" s="1">
        <v>34271</v>
      </c>
      <c r="B970">
        <v>95.7</v>
      </c>
      <c r="C970">
        <v>94.99</v>
      </c>
      <c r="D970">
        <v>95.7</v>
      </c>
      <c r="E970">
        <v>94.9</v>
      </c>
      <c r="F970" t="s">
        <v>8202</v>
      </c>
      <c r="G970" s="2">
        <v>7.6E-3</v>
      </c>
    </row>
    <row r="971" spans="1:7" x14ac:dyDescent="0.55000000000000004">
      <c r="A971" s="1">
        <v>34274</v>
      </c>
      <c r="B971">
        <v>95.75</v>
      </c>
      <c r="C971">
        <v>95.68</v>
      </c>
      <c r="D971">
        <v>96.07</v>
      </c>
      <c r="E971">
        <v>95.59</v>
      </c>
      <c r="F971" t="s">
        <v>7723</v>
      </c>
      <c r="G971" s="2">
        <v>5.0000000000000001E-4</v>
      </c>
    </row>
    <row r="972" spans="1:7" x14ac:dyDescent="0.55000000000000004">
      <c r="A972" s="1">
        <v>34275</v>
      </c>
      <c r="B972">
        <v>95.95</v>
      </c>
      <c r="C972">
        <v>95.8</v>
      </c>
      <c r="D972">
        <v>96.1</v>
      </c>
      <c r="E972">
        <v>95.33</v>
      </c>
      <c r="F972" t="s">
        <v>7827</v>
      </c>
      <c r="G972" s="2">
        <v>2.0999999999999999E-3</v>
      </c>
    </row>
    <row r="973" spans="1:7" x14ac:dyDescent="0.55000000000000004">
      <c r="A973" s="1">
        <v>34276</v>
      </c>
      <c r="B973">
        <v>95.44</v>
      </c>
      <c r="C973">
        <v>95.85</v>
      </c>
      <c r="D973">
        <v>95.86</v>
      </c>
      <c r="E973">
        <v>95.34</v>
      </c>
      <c r="F973" t="s">
        <v>8196</v>
      </c>
      <c r="G973" s="2">
        <v>-5.3E-3</v>
      </c>
    </row>
    <row r="974" spans="1:7" x14ac:dyDescent="0.55000000000000004">
      <c r="A974" s="1">
        <v>34277</v>
      </c>
      <c r="B974">
        <v>95.63</v>
      </c>
      <c r="C974">
        <v>95.35</v>
      </c>
      <c r="D974">
        <v>95.76</v>
      </c>
      <c r="E974">
        <v>95.27</v>
      </c>
      <c r="F974" t="s">
        <v>8576</v>
      </c>
      <c r="G974" s="2">
        <v>2E-3</v>
      </c>
    </row>
    <row r="975" spans="1:7" x14ac:dyDescent="0.55000000000000004">
      <c r="A975" s="1">
        <v>34278</v>
      </c>
      <c r="B975">
        <v>95.26</v>
      </c>
      <c r="C975">
        <v>95.57</v>
      </c>
      <c r="D975">
        <v>95.9</v>
      </c>
      <c r="E975">
        <v>95.07</v>
      </c>
      <c r="F975" t="s">
        <v>8221</v>
      </c>
      <c r="G975" s="2">
        <v>-3.8999999999999998E-3</v>
      </c>
    </row>
    <row r="976" spans="1:7" x14ac:dyDescent="0.55000000000000004">
      <c r="A976" s="1">
        <v>34281</v>
      </c>
      <c r="B976">
        <v>95</v>
      </c>
      <c r="C976">
        <v>95.21</v>
      </c>
      <c r="D976">
        <v>95.26</v>
      </c>
      <c r="E976">
        <v>94.8</v>
      </c>
      <c r="F976" t="s">
        <v>8068</v>
      </c>
      <c r="G976" s="2">
        <v>-2.7000000000000001E-3</v>
      </c>
    </row>
    <row r="977" spans="1:7" x14ac:dyDescent="0.55000000000000004">
      <c r="A977" s="1">
        <v>34282</v>
      </c>
      <c r="B977">
        <v>95.6</v>
      </c>
      <c r="C977">
        <v>95.05</v>
      </c>
      <c r="D977">
        <v>95.85</v>
      </c>
      <c r="E977">
        <v>94.98</v>
      </c>
      <c r="F977" t="s">
        <v>8247</v>
      </c>
      <c r="G977" s="2">
        <v>6.3E-3</v>
      </c>
    </row>
    <row r="978" spans="1:7" x14ac:dyDescent="0.55000000000000004">
      <c r="A978" s="1">
        <v>34283</v>
      </c>
      <c r="B978">
        <v>95.25</v>
      </c>
      <c r="C978">
        <v>95.55</v>
      </c>
      <c r="D978">
        <v>95.72</v>
      </c>
      <c r="E978">
        <v>95.15</v>
      </c>
      <c r="F978" t="s">
        <v>7583</v>
      </c>
      <c r="G978" s="2">
        <v>-3.7000000000000002E-3</v>
      </c>
    </row>
    <row r="979" spans="1:7" x14ac:dyDescent="0.55000000000000004">
      <c r="A979" s="1">
        <v>34284</v>
      </c>
      <c r="B979">
        <v>95.42</v>
      </c>
      <c r="C979">
        <v>95.15</v>
      </c>
      <c r="D979">
        <v>95.52</v>
      </c>
      <c r="E979">
        <v>95.1</v>
      </c>
      <c r="F979" t="s">
        <v>8274</v>
      </c>
      <c r="G979" s="2">
        <v>1.8E-3</v>
      </c>
    </row>
    <row r="980" spans="1:7" x14ac:dyDescent="0.55000000000000004">
      <c r="A980" s="1">
        <v>34285</v>
      </c>
      <c r="B980">
        <v>94.75</v>
      </c>
      <c r="C980">
        <v>95.4</v>
      </c>
      <c r="D980">
        <v>95.77</v>
      </c>
      <c r="E980">
        <v>94.62</v>
      </c>
      <c r="F980" t="s">
        <v>2696</v>
      </c>
      <c r="G980" s="2">
        <v>-7.0000000000000001E-3</v>
      </c>
    </row>
    <row r="981" spans="1:7" x14ac:dyDescent="0.55000000000000004">
      <c r="A981" s="1">
        <v>34288</v>
      </c>
      <c r="B981">
        <v>95.31</v>
      </c>
      <c r="C981">
        <v>94.89</v>
      </c>
      <c r="D981">
        <v>95.49</v>
      </c>
      <c r="E981">
        <v>94.66</v>
      </c>
      <c r="F981" t="s">
        <v>8280</v>
      </c>
      <c r="G981" s="2">
        <v>5.8999999999999999E-3</v>
      </c>
    </row>
    <row r="982" spans="1:7" x14ac:dyDescent="0.55000000000000004">
      <c r="A982" s="1">
        <v>34289</v>
      </c>
      <c r="B982">
        <v>95.67</v>
      </c>
      <c r="C982">
        <v>95.28</v>
      </c>
      <c r="D982">
        <v>96</v>
      </c>
      <c r="E982">
        <v>95.17</v>
      </c>
      <c r="F982" t="s">
        <v>8304</v>
      </c>
      <c r="G982" s="2">
        <v>3.8E-3</v>
      </c>
    </row>
    <row r="983" spans="1:7" x14ac:dyDescent="0.55000000000000004">
      <c r="A983" s="1">
        <v>34290</v>
      </c>
      <c r="B983">
        <v>95.49</v>
      </c>
      <c r="C983">
        <v>95.69</v>
      </c>
      <c r="D983">
        <v>96</v>
      </c>
      <c r="E983">
        <v>95.32</v>
      </c>
      <c r="F983" t="s">
        <v>8042</v>
      </c>
      <c r="G983" s="2">
        <v>-1.9E-3</v>
      </c>
    </row>
    <row r="984" spans="1:7" x14ac:dyDescent="0.55000000000000004">
      <c r="A984" s="1">
        <v>34291</v>
      </c>
      <c r="B984">
        <v>96.03</v>
      </c>
      <c r="C984">
        <v>95.5</v>
      </c>
      <c r="D984">
        <v>96.15</v>
      </c>
      <c r="E984">
        <v>95.57</v>
      </c>
      <c r="F984" t="s">
        <v>8188</v>
      </c>
      <c r="G984" s="2">
        <v>5.7000000000000002E-3</v>
      </c>
    </row>
    <row r="985" spans="1:7" x14ac:dyDescent="0.55000000000000004">
      <c r="A985" s="1">
        <v>34292</v>
      </c>
      <c r="B985">
        <v>96.49</v>
      </c>
      <c r="C985">
        <v>95.96</v>
      </c>
      <c r="D985">
        <v>96.56</v>
      </c>
      <c r="E985">
        <v>95.95</v>
      </c>
      <c r="F985" t="s">
        <v>8243</v>
      </c>
      <c r="G985" s="2">
        <v>4.7999999999999996E-3</v>
      </c>
    </row>
    <row r="986" spans="1:7" x14ac:dyDescent="0.55000000000000004">
      <c r="A986" s="1">
        <v>34295</v>
      </c>
      <c r="B986">
        <v>96.09</v>
      </c>
      <c r="C986">
        <v>96.32</v>
      </c>
      <c r="D986">
        <v>96.4</v>
      </c>
      <c r="E986">
        <v>95.76</v>
      </c>
      <c r="F986" t="s">
        <v>8261</v>
      </c>
      <c r="G986" s="2">
        <v>-4.1000000000000003E-3</v>
      </c>
    </row>
    <row r="987" spans="1:7" x14ac:dyDescent="0.55000000000000004">
      <c r="A987" s="1">
        <v>34296</v>
      </c>
      <c r="B987">
        <v>95.95</v>
      </c>
      <c r="C987">
        <v>95.96</v>
      </c>
      <c r="D987">
        <v>96.43</v>
      </c>
      <c r="E987">
        <v>95.6</v>
      </c>
      <c r="F987" t="s">
        <v>8501</v>
      </c>
      <c r="G987" s="2">
        <v>-1.5E-3</v>
      </c>
    </row>
    <row r="988" spans="1:7" x14ac:dyDescent="0.55000000000000004">
      <c r="A988" s="1">
        <v>34297</v>
      </c>
      <c r="B988">
        <v>95.86</v>
      </c>
      <c r="C988">
        <v>95.94</v>
      </c>
      <c r="D988">
        <v>95.96</v>
      </c>
      <c r="E988">
        <v>95.53</v>
      </c>
      <c r="F988" t="s">
        <v>444</v>
      </c>
      <c r="G988" s="2">
        <v>-8.9999999999999998E-4</v>
      </c>
    </row>
    <row r="989" spans="1:7" x14ac:dyDescent="0.55000000000000004">
      <c r="A989" s="1">
        <v>34302</v>
      </c>
      <c r="B989">
        <v>96.12</v>
      </c>
      <c r="C989">
        <v>96.16</v>
      </c>
      <c r="D989">
        <v>96.44</v>
      </c>
      <c r="E989">
        <v>96</v>
      </c>
      <c r="F989" t="s">
        <v>8219</v>
      </c>
      <c r="G989" s="2">
        <v>2.7000000000000001E-3</v>
      </c>
    </row>
    <row r="990" spans="1:7" x14ac:dyDescent="0.55000000000000004">
      <c r="A990" s="1">
        <v>34303</v>
      </c>
      <c r="B990">
        <v>96.43</v>
      </c>
      <c r="C990">
        <v>96.02</v>
      </c>
      <c r="D990">
        <v>96.62</v>
      </c>
      <c r="E990">
        <v>95.96</v>
      </c>
      <c r="F990" t="s">
        <v>8208</v>
      </c>
      <c r="G990" s="2">
        <v>3.2000000000000002E-3</v>
      </c>
    </row>
    <row r="991" spans="1:7" x14ac:dyDescent="0.55000000000000004">
      <c r="A991" s="1">
        <v>34304</v>
      </c>
      <c r="B991">
        <v>96.63</v>
      </c>
      <c r="C991">
        <v>96.45</v>
      </c>
      <c r="D991">
        <v>96.72</v>
      </c>
      <c r="E991">
        <v>96.2</v>
      </c>
      <c r="F991" t="s">
        <v>8379</v>
      </c>
      <c r="G991" s="2">
        <v>2.0999999999999999E-3</v>
      </c>
    </row>
    <row r="992" spans="1:7" x14ac:dyDescent="0.55000000000000004">
      <c r="A992" s="1">
        <v>34305</v>
      </c>
      <c r="B992">
        <v>96.61</v>
      </c>
      <c r="C992">
        <v>96.58</v>
      </c>
      <c r="D992">
        <v>96.73</v>
      </c>
      <c r="E992">
        <v>96.37</v>
      </c>
      <c r="F992" t="s">
        <v>8500</v>
      </c>
      <c r="G992" s="2">
        <v>-2.0000000000000001E-4</v>
      </c>
    </row>
    <row r="993" spans="1:7" x14ac:dyDescent="0.55000000000000004">
      <c r="A993" s="1">
        <v>34306</v>
      </c>
      <c r="B993">
        <v>96.16</v>
      </c>
      <c r="C993">
        <v>96.65</v>
      </c>
      <c r="D993">
        <v>96.21</v>
      </c>
      <c r="E993">
        <v>96.14</v>
      </c>
      <c r="F993" t="s">
        <v>8311</v>
      </c>
      <c r="G993" s="2">
        <v>-4.7000000000000002E-3</v>
      </c>
    </row>
    <row r="994" spans="1:7" x14ac:dyDescent="0.55000000000000004">
      <c r="A994" s="1">
        <v>34309</v>
      </c>
      <c r="B994">
        <v>95.01</v>
      </c>
      <c r="C994">
        <v>95.97</v>
      </c>
      <c r="D994">
        <v>96</v>
      </c>
      <c r="E994">
        <v>94.97</v>
      </c>
      <c r="F994" t="s">
        <v>7717</v>
      </c>
      <c r="G994" s="2">
        <v>-1.2E-2</v>
      </c>
    </row>
    <row r="995" spans="1:7" x14ac:dyDescent="0.55000000000000004">
      <c r="A995" s="1">
        <v>34310</v>
      </c>
      <c r="B995">
        <v>95.15</v>
      </c>
      <c r="C995">
        <v>94.97</v>
      </c>
      <c r="D995">
        <v>95.38</v>
      </c>
      <c r="E995">
        <v>94.97</v>
      </c>
      <c r="F995" t="s">
        <v>8294</v>
      </c>
      <c r="G995" s="2">
        <v>1.5E-3</v>
      </c>
    </row>
    <row r="996" spans="1:7" x14ac:dyDescent="0.55000000000000004">
      <c r="A996" s="1">
        <v>34311</v>
      </c>
      <c r="B996">
        <v>95.24</v>
      </c>
      <c r="C996">
        <v>95.18</v>
      </c>
      <c r="D996">
        <v>95.6</v>
      </c>
      <c r="E996">
        <v>95.09</v>
      </c>
      <c r="F996" t="s">
        <v>8212</v>
      </c>
      <c r="G996" s="2">
        <v>8.9999999999999998E-4</v>
      </c>
    </row>
    <row r="997" spans="1:7" x14ac:dyDescent="0.55000000000000004">
      <c r="A997" s="1">
        <v>34312</v>
      </c>
      <c r="B997">
        <v>95.35</v>
      </c>
      <c r="C997">
        <v>95.29</v>
      </c>
      <c r="D997">
        <v>95.35</v>
      </c>
      <c r="E997">
        <v>95.18</v>
      </c>
      <c r="F997" t="s">
        <v>8346</v>
      </c>
      <c r="G997" s="2">
        <v>1.1999999999999999E-3</v>
      </c>
    </row>
    <row r="998" spans="1:7" x14ac:dyDescent="0.55000000000000004">
      <c r="A998" s="1">
        <v>34313</v>
      </c>
      <c r="B998">
        <v>95.06</v>
      </c>
      <c r="C998">
        <v>95.14</v>
      </c>
      <c r="D998">
        <v>95.2</v>
      </c>
      <c r="E998">
        <v>94.94</v>
      </c>
      <c r="F998" t="s">
        <v>8317</v>
      </c>
      <c r="G998" s="2">
        <v>-3.0000000000000001E-3</v>
      </c>
    </row>
    <row r="999" spans="1:7" x14ac:dyDescent="0.55000000000000004">
      <c r="A999" s="1">
        <v>34316</v>
      </c>
      <c r="B999">
        <v>95.53</v>
      </c>
      <c r="C999">
        <v>94.99</v>
      </c>
      <c r="D999">
        <v>95.53</v>
      </c>
      <c r="E999">
        <v>95.28</v>
      </c>
      <c r="F999" t="s">
        <v>444</v>
      </c>
      <c r="G999" s="2">
        <v>4.8999999999999998E-3</v>
      </c>
    </row>
    <row r="1000" spans="1:7" x14ac:dyDescent="0.55000000000000004">
      <c r="A1000" s="1">
        <v>34317</v>
      </c>
      <c r="B1000">
        <v>95.81</v>
      </c>
      <c r="C1000">
        <v>95.45</v>
      </c>
      <c r="D1000">
        <v>95.85</v>
      </c>
      <c r="E1000">
        <v>95.45</v>
      </c>
      <c r="F1000" t="s">
        <v>8185</v>
      </c>
      <c r="G1000" s="2">
        <v>2.8999999999999998E-3</v>
      </c>
    </row>
    <row r="1001" spans="1:7" x14ac:dyDescent="0.55000000000000004">
      <c r="A1001" s="1">
        <v>34318</v>
      </c>
      <c r="B1001">
        <v>95.91</v>
      </c>
      <c r="C1001">
        <v>95.73</v>
      </c>
      <c r="D1001">
        <v>95.94</v>
      </c>
      <c r="E1001">
        <v>95.78</v>
      </c>
      <c r="F1001" t="s">
        <v>8548</v>
      </c>
      <c r="G1001" s="2">
        <v>1E-3</v>
      </c>
    </row>
    <row r="1002" spans="1:7" x14ac:dyDescent="0.55000000000000004">
      <c r="A1002" s="1">
        <v>34319</v>
      </c>
      <c r="B1002">
        <v>96.49</v>
      </c>
      <c r="C1002">
        <v>96.84</v>
      </c>
      <c r="D1002">
        <v>96.91</v>
      </c>
      <c r="E1002">
        <v>96.34</v>
      </c>
      <c r="F1002" t="s">
        <v>8461</v>
      </c>
      <c r="G1002" s="2">
        <v>6.0000000000000001E-3</v>
      </c>
    </row>
    <row r="1003" spans="1:7" x14ac:dyDescent="0.55000000000000004">
      <c r="A1003" s="1">
        <v>34320</v>
      </c>
      <c r="B1003">
        <v>96.52</v>
      </c>
      <c r="C1003">
        <v>96.4</v>
      </c>
      <c r="D1003">
        <v>96.55</v>
      </c>
      <c r="E1003">
        <v>96.25</v>
      </c>
      <c r="F1003" t="s">
        <v>8317</v>
      </c>
      <c r="G1003" s="2">
        <v>2.9999999999999997E-4</v>
      </c>
    </row>
    <row r="1004" spans="1:7" x14ac:dyDescent="0.55000000000000004">
      <c r="A1004" s="1">
        <v>34323</v>
      </c>
      <c r="B1004">
        <v>96.6</v>
      </c>
      <c r="C1004">
        <v>96.5</v>
      </c>
      <c r="D1004">
        <v>96.79</v>
      </c>
      <c r="E1004">
        <v>96.53</v>
      </c>
      <c r="F1004" t="s">
        <v>8536</v>
      </c>
      <c r="G1004" s="2">
        <v>8.0000000000000004E-4</v>
      </c>
    </row>
    <row r="1005" spans="1:7" x14ac:dyDescent="0.55000000000000004">
      <c r="A1005" s="1">
        <v>34324</v>
      </c>
      <c r="B1005">
        <v>96.43</v>
      </c>
      <c r="C1005">
        <v>96.57</v>
      </c>
      <c r="D1005">
        <v>96.54</v>
      </c>
      <c r="E1005">
        <v>96.3</v>
      </c>
      <c r="F1005" t="s">
        <v>8517</v>
      </c>
      <c r="G1005" s="2">
        <v>-1.8E-3</v>
      </c>
    </row>
    <row r="1006" spans="1:7" x14ac:dyDescent="0.55000000000000004">
      <c r="A1006" s="1">
        <v>34325</v>
      </c>
      <c r="B1006">
        <v>95.83</v>
      </c>
      <c r="C1006">
        <v>96.35</v>
      </c>
      <c r="D1006">
        <v>96.39</v>
      </c>
      <c r="E1006">
        <v>95.81</v>
      </c>
      <c r="F1006" t="s">
        <v>8329</v>
      </c>
      <c r="G1006" s="2">
        <v>-6.1999999999999998E-3</v>
      </c>
    </row>
    <row r="1007" spans="1:7" x14ac:dyDescent="0.55000000000000004">
      <c r="A1007" s="1">
        <v>34326</v>
      </c>
      <c r="B1007">
        <v>95.32</v>
      </c>
      <c r="C1007">
        <v>95.85</v>
      </c>
      <c r="D1007">
        <v>95.9</v>
      </c>
      <c r="E1007">
        <v>95.3</v>
      </c>
      <c r="F1007" t="s">
        <v>8489</v>
      </c>
      <c r="G1007" s="2">
        <v>-5.3E-3</v>
      </c>
    </row>
    <row r="1008" spans="1:7" x14ac:dyDescent="0.55000000000000004">
      <c r="A1008" s="1">
        <v>34330</v>
      </c>
      <c r="B1008">
        <v>95.97</v>
      </c>
      <c r="C1008">
        <v>95.65</v>
      </c>
      <c r="D1008">
        <v>96.13</v>
      </c>
      <c r="E1008">
        <v>95.65</v>
      </c>
      <c r="F1008" t="s">
        <v>8414</v>
      </c>
      <c r="G1008" s="2">
        <v>6.7999999999999996E-3</v>
      </c>
    </row>
    <row r="1009" spans="1:7" x14ac:dyDescent="0.55000000000000004">
      <c r="A1009" s="1">
        <v>34331</v>
      </c>
      <c r="B1009">
        <v>95.83</v>
      </c>
      <c r="C1009">
        <v>95.92</v>
      </c>
      <c r="D1009">
        <v>96.05</v>
      </c>
      <c r="E1009">
        <v>95.71</v>
      </c>
      <c r="F1009" t="s">
        <v>8540</v>
      </c>
      <c r="G1009" s="2">
        <v>-1.5E-3</v>
      </c>
    </row>
    <row r="1010" spans="1:7" x14ac:dyDescent="0.55000000000000004">
      <c r="A1010" s="1">
        <v>34332</v>
      </c>
      <c r="B1010">
        <v>97.22</v>
      </c>
      <c r="C1010">
        <v>95.81</v>
      </c>
      <c r="D1010">
        <v>97.3</v>
      </c>
      <c r="E1010">
        <v>95.87</v>
      </c>
      <c r="F1010" t="s">
        <v>7413</v>
      </c>
      <c r="G1010" s="2">
        <v>1.4500000000000001E-2</v>
      </c>
    </row>
    <row r="1011" spans="1:7" x14ac:dyDescent="0.55000000000000004">
      <c r="A1011" s="1">
        <v>34333</v>
      </c>
      <c r="B1011">
        <v>97.46</v>
      </c>
      <c r="C1011">
        <v>97.1</v>
      </c>
      <c r="D1011">
        <v>97.58</v>
      </c>
      <c r="E1011">
        <v>96.92</v>
      </c>
      <c r="F1011" t="s">
        <v>444</v>
      </c>
      <c r="G1011" s="2">
        <v>2.5000000000000001E-3</v>
      </c>
    </row>
    <row r="1012" spans="1:7" x14ac:dyDescent="0.55000000000000004">
      <c r="A1012" s="1">
        <v>34337</v>
      </c>
      <c r="B1012">
        <v>97.72</v>
      </c>
      <c r="C1012">
        <v>97.63</v>
      </c>
      <c r="D1012">
        <v>97.84</v>
      </c>
      <c r="E1012">
        <v>97.33</v>
      </c>
      <c r="F1012" t="s">
        <v>8263</v>
      </c>
      <c r="G1012" s="2">
        <v>2.7000000000000001E-3</v>
      </c>
    </row>
    <row r="1013" spans="1:7" x14ac:dyDescent="0.55000000000000004">
      <c r="A1013" s="1">
        <v>34338</v>
      </c>
      <c r="B1013">
        <v>97.27</v>
      </c>
      <c r="C1013">
        <v>97.77</v>
      </c>
      <c r="D1013">
        <v>97.85</v>
      </c>
      <c r="E1013">
        <v>97.16</v>
      </c>
      <c r="F1013" t="s">
        <v>8545</v>
      </c>
      <c r="G1013" s="2">
        <v>-4.5999999999999999E-3</v>
      </c>
    </row>
    <row r="1014" spans="1:7" x14ac:dyDescent="0.55000000000000004">
      <c r="A1014" s="1">
        <v>34339</v>
      </c>
      <c r="B1014">
        <v>97.32</v>
      </c>
      <c r="C1014">
        <v>97.27</v>
      </c>
      <c r="D1014">
        <v>97.48</v>
      </c>
      <c r="E1014">
        <v>97.1</v>
      </c>
      <c r="F1014" t="s">
        <v>8284</v>
      </c>
      <c r="G1014" s="2">
        <v>5.0000000000000001E-4</v>
      </c>
    </row>
    <row r="1015" spans="1:7" x14ac:dyDescent="0.55000000000000004">
      <c r="A1015" s="1">
        <v>34340</v>
      </c>
      <c r="B1015">
        <v>97.48</v>
      </c>
      <c r="C1015">
        <v>97.56</v>
      </c>
      <c r="D1015">
        <v>97.65</v>
      </c>
      <c r="E1015">
        <v>96.95</v>
      </c>
      <c r="F1015" t="s">
        <v>8046</v>
      </c>
      <c r="G1015" s="2">
        <v>1.6000000000000001E-3</v>
      </c>
    </row>
    <row r="1016" spans="1:7" x14ac:dyDescent="0.55000000000000004">
      <c r="A1016" s="1">
        <v>34341</v>
      </c>
      <c r="B1016">
        <v>96.7</v>
      </c>
      <c r="C1016">
        <v>97.39</v>
      </c>
      <c r="D1016">
        <v>97.47</v>
      </c>
      <c r="E1016">
        <v>96.62</v>
      </c>
      <c r="F1016" t="s">
        <v>8027</v>
      </c>
      <c r="G1016" s="2">
        <v>-8.0000000000000002E-3</v>
      </c>
    </row>
    <row r="1017" spans="1:7" x14ac:dyDescent="0.55000000000000004">
      <c r="A1017" s="1">
        <v>34344</v>
      </c>
      <c r="B1017">
        <v>97.06</v>
      </c>
      <c r="C1017">
        <v>96.66</v>
      </c>
      <c r="D1017">
        <v>97.15</v>
      </c>
      <c r="E1017">
        <v>96.63</v>
      </c>
      <c r="F1017" t="s">
        <v>8336</v>
      </c>
      <c r="G1017" s="2">
        <v>3.7000000000000002E-3</v>
      </c>
    </row>
    <row r="1018" spans="1:7" x14ac:dyDescent="0.55000000000000004">
      <c r="A1018" s="1">
        <v>34345</v>
      </c>
      <c r="B1018">
        <v>97.27</v>
      </c>
      <c r="C1018">
        <v>97.06</v>
      </c>
      <c r="D1018">
        <v>97.51</v>
      </c>
      <c r="E1018">
        <v>97.07</v>
      </c>
      <c r="F1018" t="s">
        <v>7474</v>
      </c>
      <c r="G1018" s="2">
        <v>2.2000000000000001E-3</v>
      </c>
    </row>
    <row r="1019" spans="1:7" x14ac:dyDescent="0.55000000000000004">
      <c r="A1019" s="1">
        <v>34346</v>
      </c>
      <c r="B1019">
        <v>96.8</v>
      </c>
      <c r="C1019">
        <v>97.3</v>
      </c>
      <c r="D1019">
        <v>97.3</v>
      </c>
      <c r="E1019">
        <v>96.76</v>
      </c>
      <c r="F1019" t="s">
        <v>8206</v>
      </c>
      <c r="G1019" s="2">
        <v>-4.7999999999999996E-3</v>
      </c>
    </row>
    <row r="1020" spans="1:7" x14ac:dyDescent="0.55000000000000004">
      <c r="A1020" s="1">
        <v>34347</v>
      </c>
      <c r="B1020">
        <v>97.36</v>
      </c>
      <c r="C1020">
        <v>96.8</v>
      </c>
      <c r="D1020">
        <v>97.57</v>
      </c>
      <c r="E1020">
        <v>96.8</v>
      </c>
      <c r="F1020" t="s">
        <v>8284</v>
      </c>
      <c r="G1020" s="2">
        <v>5.7999999999999996E-3</v>
      </c>
    </row>
    <row r="1021" spans="1:7" x14ac:dyDescent="0.55000000000000004">
      <c r="A1021" s="1">
        <v>34348</v>
      </c>
      <c r="B1021">
        <v>97.31</v>
      </c>
      <c r="C1021">
        <v>97.4</v>
      </c>
      <c r="D1021">
        <v>97.64</v>
      </c>
      <c r="E1021">
        <v>97.2</v>
      </c>
      <c r="F1021" t="s">
        <v>8474</v>
      </c>
      <c r="G1021" s="2">
        <v>-5.0000000000000001E-4</v>
      </c>
    </row>
    <row r="1022" spans="1:7" x14ac:dyDescent="0.55000000000000004">
      <c r="A1022" s="1">
        <v>34351</v>
      </c>
      <c r="B1022">
        <v>97.46</v>
      </c>
      <c r="C1022">
        <v>97.4</v>
      </c>
      <c r="D1022">
        <v>97.46</v>
      </c>
      <c r="E1022">
        <v>97.33</v>
      </c>
      <c r="F1022" t="s">
        <v>8488</v>
      </c>
      <c r="G1022" s="2">
        <v>1.5E-3</v>
      </c>
    </row>
    <row r="1023" spans="1:7" x14ac:dyDescent="0.55000000000000004">
      <c r="A1023" s="1">
        <v>34352</v>
      </c>
      <c r="B1023">
        <v>96.87</v>
      </c>
      <c r="C1023">
        <v>97.2</v>
      </c>
      <c r="D1023">
        <v>97.24</v>
      </c>
      <c r="E1023">
        <v>96.81</v>
      </c>
      <c r="F1023" t="s">
        <v>8502</v>
      </c>
      <c r="G1023" s="2">
        <v>-6.1000000000000004E-3</v>
      </c>
    </row>
    <row r="1024" spans="1:7" x14ac:dyDescent="0.55000000000000004">
      <c r="A1024" s="1">
        <v>34353</v>
      </c>
      <c r="B1024">
        <v>96.98</v>
      </c>
      <c r="C1024">
        <v>96.92</v>
      </c>
      <c r="D1024">
        <v>97.03</v>
      </c>
      <c r="E1024">
        <v>96.75</v>
      </c>
      <c r="F1024" t="s">
        <v>8526</v>
      </c>
      <c r="G1024" s="2">
        <v>1.1000000000000001E-3</v>
      </c>
    </row>
    <row r="1025" spans="1:7" x14ac:dyDescent="0.55000000000000004">
      <c r="A1025" s="1">
        <v>34354</v>
      </c>
      <c r="B1025">
        <v>96.63</v>
      </c>
      <c r="C1025">
        <v>97</v>
      </c>
      <c r="D1025">
        <v>97.2</v>
      </c>
      <c r="E1025">
        <v>96.53</v>
      </c>
      <c r="F1025" t="s">
        <v>8367</v>
      </c>
      <c r="G1025" s="2">
        <v>-3.5999999999999999E-3</v>
      </c>
    </row>
    <row r="1026" spans="1:7" x14ac:dyDescent="0.55000000000000004">
      <c r="A1026" s="1">
        <v>34355</v>
      </c>
      <c r="B1026">
        <v>97.17</v>
      </c>
      <c r="C1026">
        <v>96.63</v>
      </c>
      <c r="D1026">
        <v>97.2</v>
      </c>
      <c r="E1026">
        <v>96.29</v>
      </c>
      <c r="F1026" t="s">
        <v>8483</v>
      </c>
      <c r="G1026" s="2">
        <v>5.5999999999999999E-3</v>
      </c>
    </row>
    <row r="1027" spans="1:7" x14ac:dyDescent="0.55000000000000004">
      <c r="A1027" s="1">
        <v>34358</v>
      </c>
      <c r="B1027">
        <v>97.05</v>
      </c>
      <c r="C1027">
        <v>97.3</v>
      </c>
      <c r="D1027">
        <v>97.38</v>
      </c>
      <c r="E1027">
        <v>96.98</v>
      </c>
      <c r="F1027" t="s">
        <v>7583</v>
      </c>
      <c r="G1027" s="2">
        <v>-1.1999999999999999E-3</v>
      </c>
    </row>
    <row r="1028" spans="1:7" x14ac:dyDescent="0.55000000000000004">
      <c r="A1028" s="1">
        <v>34359</v>
      </c>
      <c r="B1028">
        <v>96.98</v>
      </c>
      <c r="C1028">
        <v>97.1</v>
      </c>
      <c r="D1028">
        <v>97.17</v>
      </c>
      <c r="E1028">
        <v>96.88</v>
      </c>
      <c r="F1028" t="s">
        <v>8168</v>
      </c>
      <c r="G1028" s="2">
        <v>-6.9999999999999999E-4</v>
      </c>
    </row>
    <row r="1029" spans="1:7" x14ac:dyDescent="0.55000000000000004">
      <c r="A1029" s="1">
        <v>34360</v>
      </c>
      <c r="B1029">
        <v>96.62</v>
      </c>
      <c r="C1029">
        <v>96.86</v>
      </c>
      <c r="D1029">
        <v>96.87</v>
      </c>
      <c r="E1029">
        <v>96.6</v>
      </c>
      <c r="F1029" t="s">
        <v>8523</v>
      </c>
      <c r="G1029" s="2">
        <v>-3.7000000000000002E-3</v>
      </c>
    </row>
    <row r="1030" spans="1:7" x14ac:dyDescent="0.55000000000000004">
      <c r="A1030" s="1">
        <v>34361</v>
      </c>
      <c r="B1030">
        <v>95.74</v>
      </c>
      <c r="C1030">
        <v>96.57</v>
      </c>
      <c r="D1030">
        <v>96.68</v>
      </c>
      <c r="E1030">
        <v>95.5</v>
      </c>
      <c r="F1030" t="s">
        <v>8581</v>
      </c>
      <c r="G1030" s="2">
        <v>-9.1000000000000004E-3</v>
      </c>
    </row>
    <row r="1031" spans="1:7" x14ac:dyDescent="0.55000000000000004">
      <c r="A1031" s="1">
        <v>34362</v>
      </c>
      <c r="B1031">
        <v>96.55</v>
      </c>
      <c r="C1031">
        <v>95.92</v>
      </c>
      <c r="D1031">
        <v>96.6</v>
      </c>
      <c r="E1031">
        <v>95.53</v>
      </c>
      <c r="F1031" t="s">
        <v>8399</v>
      </c>
      <c r="G1031" s="2">
        <v>8.5000000000000006E-3</v>
      </c>
    </row>
    <row r="1032" spans="1:7" x14ac:dyDescent="0.55000000000000004">
      <c r="A1032" s="1">
        <v>34365</v>
      </c>
      <c r="B1032">
        <v>95.97</v>
      </c>
      <c r="C1032">
        <v>96.62</v>
      </c>
      <c r="D1032">
        <v>96.65</v>
      </c>
      <c r="E1032">
        <v>95.8</v>
      </c>
      <c r="F1032" t="s">
        <v>8315</v>
      </c>
      <c r="G1032" s="2">
        <v>-6.0000000000000001E-3</v>
      </c>
    </row>
    <row r="1033" spans="1:7" x14ac:dyDescent="0.55000000000000004">
      <c r="A1033" s="1">
        <v>34366</v>
      </c>
      <c r="B1033">
        <v>95.85</v>
      </c>
      <c r="C1033">
        <v>95.9</v>
      </c>
      <c r="D1033">
        <v>96.07</v>
      </c>
      <c r="E1033">
        <v>95.42</v>
      </c>
      <c r="F1033" t="s">
        <v>8188</v>
      </c>
      <c r="G1033" s="2">
        <v>-1.2999999999999999E-3</v>
      </c>
    </row>
    <row r="1034" spans="1:7" x14ac:dyDescent="0.55000000000000004">
      <c r="A1034" s="1">
        <v>34367</v>
      </c>
      <c r="B1034">
        <v>95.85</v>
      </c>
      <c r="C1034">
        <v>95.75</v>
      </c>
      <c r="D1034">
        <v>96.1</v>
      </c>
      <c r="E1034">
        <v>95.77</v>
      </c>
      <c r="F1034" t="s">
        <v>8032</v>
      </c>
      <c r="G1034" s="2">
        <v>0</v>
      </c>
    </row>
    <row r="1035" spans="1:7" x14ac:dyDescent="0.55000000000000004">
      <c r="A1035" s="1">
        <v>34368</v>
      </c>
      <c r="B1035">
        <v>96.2</v>
      </c>
      <c r="C1035">
        <v>95.99</v>
      </c>
      <c r="D1035">
        <v>96.45</v>
      </c>
      <c r="E1035">
        <v>95.65</v>
      </c>
      <c r="F1035" t="s">
        <v>8496</v>
      </c>
      <c r="G1035" s="2">
        <v>3.7000000000000002E-3</v>
      </c>
    </row>
    <row r="1036" spans="1:7" x14ac:dyDescent="0.55000000000000004">
      <c r="A1036" s="1">
        <v>34369</v>
      </c>
      <c r="B1036">
        <v>97.17</v>
      </c>
      <c r="C1036">
        <v>96.3</v>
      </c>
      <c r="D1036">
        <v>97.38</v>
      </c>
      <c r="E1036">
        <v>95.65</v>
      </c>
      <c r="F1036" t="s">
        <v>8387</v>
      </c>
      <c r="G1036" s="2">
        <v>1.01E-2</v>
      </c>
    </row>
    <row r="1037" spans="1:7" x14ac:dyDescent="0.55000000000000004">
      <c r="A1037" s="1">
        <v>34372</v>
      </c>
      <c r="B1037">
        <v>96.95</v>
      </c>
      <c r="C1037">
        <v>97.2</v>
      </c>
      <c r="D1037">
        <v>97.2</v>
      </c>
      <c r="E1037">
        <v>96.92</v>
      </c>
      <c r="F1037" t="s">
        <v>1630</v>
      </c>
      <c r="G1037" s="2">
        <v>-2.3E-3</v>
      </c>
    </row>
    <row r="1038" spans="1:7" x14ac:dyDescent="0.55000000000000004">
      <c r="A1038" s="1">
        <v>34373</v>
      </c>
      <c r="B1038">
        <v>97.3</v>
      </c>
      <c r="C1038">
        <v>96.81</v>
      </c>
      <c r="D1038">
        <v>97.44</v>
      </c>
      <c r="E1038">
        <v>96.85</v>
      </c>
      <c r="F1038" t="s">
        <v>8213</v>
      </c>
      <c r="G1038" s="2">
        <v>3.5999999999999999E-3</v>
      </c>
    </row>
    <row r="1039" spans="1:7" x14ac:dyDescent="0.55000000000000004">
      <c r="A1039" s="1">
        <v>34374</v>
      </c>
      <c r="B1039">
        <v>97.09</v>
      </c>
      <c r="C1039">
        <v>97.3</v>
      </c>
      <c r="D1039">
        <v>97.3</v>
      </c>
      <c r="E1039">
        <v>96.9</v>
      </c>
      <c r="F1039" t="s">
        <v>8203</v>
      </c>
      <c r="G1039" s="2">
        <v>-2.2000000000000001E-3</v>
      </c>
    </row>
    <row r="1040" spans="1:7" x14ac:dyDescent="0.55000000000000004">
      <c r="A1040" s="1">
        <v>34375</v>
      </c>
      <c r="B1040">
        <v>96.85</v>
      </c>
      <c r="C1040">
        <v>96.99</v>
      </c>
      <c r="D1040">
        <v>97.31</v>
      </c>
      <c r="E1040">
        <v>96.78</v>
      </c>
      <c r="F1040" t="s">
        <v>8199</v>
      </c>
      <c r="G1040" s="2">
        <v>-2.5000000000000001E-3</v>
      </c>
    </row>
    <row r="1041" spans="1:7" x14ac:dyDescent="0.55000000000000004">
      <c r="A1041" s="1">
        <v>34376</v>
      </c>
      <c r="B1041">
        <v>96.93</v>
      </c>
      <c r="C1041">
        <v>96.86</v>
      </c>
      <c r="D1041">
        <v>97.2</v>
      </c>
      <c r="E1041">
        <v>96.69</v>
      </c>
      <c r="F1041" t="s">
        <v>8485</v>
      </c>
      <c r="G1041" s="2">
        <v>8.0000000000000004E-4</v>
      </c>
    </row>
    <row r="1042" spans="1:7" x14ac:dyDescent="0.55000000000000004">
      <c r="A1042" s="1">
        <v>34379</v>
      </c>
      <c r="B1042">
        <v>95.01</v>
      </c>
      <c r="C1042">
        <v>96.57</v>
      </c>
      <c r="D1042">
        <v>96.73</v>
      </c>
      <c r="E1042">
        <v>94.93</v>
      </c>
      <c r="F1042" t="s">
        <v>8580</v>
      </c>
      <c r="G1042" s="2">
        <v>-1.9800000000000002E-2</v>
      </c>
    </row>
    <row r="1043" spans="1:7" x14ac:dyDescent="0.55000000000000004">
      <c r="A1043" s="1">
        <v>34380</v>
      </c>
      <c r="B1043">
        <v>95.43</v>
      </c>
      <c r="C1043">
        <v>95.03</v>
      </c>
      <c r="D1043">
        <v>95.76</v>
      </c>
      <c r="E1043">
        <v>95.01</v>
      </c>
      <c r="F1043" t="s">
        <v>8285</v>
      </c>
      <c r="G1043" s="2">
        <v>4.4000000000000003E-3</v>
      </c>
    </row>
    <row r="1044" spans="1:7" x14ac:dyDescent="0.55000000000000004">
      <c r="A1044" s="1">
        <v>34381</v>
      </c>
      <c r="B1044">
        <v>95.34</v>
      </c>
      <c r="C1044">
        <v>95.61</v>
      </c>
      <c r="D1044">
        <v>95.65</v>
      </c>
      <c r="E1044">
        <v>95.08</v>
      </c>
      <c r="F1044" t="s">
        <v>8325</v>
      </c>
      <c r="G1044" s="2">
        <v>-8.9999999999999998E-4</v>
      </c>
    </row>
    <row r="1045" spans="1:7" x14ac:dyDescent="0.55000000000000004">
      <c r="A1045" s="1">
        <v>34382</v>
      </c>
      <c r="B1045">
        <v>95.33</v>
      </c>
      <c r="C1045">
        <v>95.31</v>
      </c>
      <c r="D1045">
        <v>95.7</v>
      </c>
      <c r="E1045">
        <v>95.17</v>
      </c>
      <c r="F1045" t="s">
        <v>8133</v>
      </c>
      <c r="G1045" s="2">
        <v>-1E-4</v>
      </c>
    </row>
    <row r="1046" spans="1:7" x14ac:dyDescent="0.55000000000000004">
      <c r="A1046" s="1">
        <v>34383</v>
      </c>
      <c r="B1046">
        <v>94.68</v>
      </c>
      <c r="C1046">
        <v>95.05</v>
      </c>
      <c r="D1046">
        <v>95.27</v>
      </c>
      <c r="E1046">
        <v>94.68</v>
      </c>
      <c r="F1046" t="s">
        <v>7375</v>
      </c>
      <c r="G1046" s="2">
        <v>-6.7999999999999996E-3</v>
      </c>
    </row>
    <row r="1047" spans="1:7" x14ac:dyDescent="0.55000000000000004">
      <c r="A1047" s="1">
        <v>34387</v>
      </c>
      <c r="B1047">
        <v>95.41</v>
      </c>
      <c r="C1047">
        <v>95.67</v>
      </c>
      <c r="D1047">
        <v>95.72</v>
      </c>
      <c r="E1047">
        <v>95.25</v>
      </c>
      <c r="F1047" t="s">
        <v>8486</v>
      </c>
      <c r="G1047" s="2">
        <v>7.7000000000000002E-3</v>
      </c>
    </row>
    <row r="1048" spans="1:7" x14ac:dyDescent="0.55000000000000004">
      <c r="A1048" s="1">
        <v>34388</v>
      </c>
      <c r="B1048">
        <v>95.51</v>
      </c>
      <c r="C1048">
        <v>95.29</v>
      </c>
      <c r="D1048">
        <v>95.7</v>
      </c>
      <c r="E1048">
        <v>95.25</v>
      </c>
      <c r="F1048" t="s">
        <v>8241</v>
      </c>
      <c r="G1048" s="2">
        <v>1E-3</v>
      </c>
    </row>
    <row r="1049" spans="1:7" x14ac:dyDescent="0.55000000000000004">
      <c r="A1049" s="1">
        <v>34389</v>
      </c>
      <c r="B1049">
        <v>95.19</v>
      </c>
      <c r="C1049">
        <v>95.55</v>
      </c>
      <c r="D1049">
        <v>96.12</v>
      </c>
      <c r="E1049">
        <v>94.95</v>
      </c>
      <c r="F1049" t="s">
        <v>8379</v>
      </c>
      <c r="G1049" s="2">
        <v>-3.3999999999999998E-3</v>
      </c>
    </row>
    <row r="1050" spans="1:7" x14ac:dyDescent="0.55000000000000004">
      <c r="A1050" s="1">
        <v>34390</v>
      </c>
      <c r="B1050">
        <v>94.86</v>
      </c>
      <c r="C1050">
        <v>95.12</v>
      </c>
      <c r="D1050">
        <v>95.24</v>
      </c>
      <c r="E1050">
        <v>94.53</v>
      </c>
      <c r="F1050" t="s">
        <v>6815</v>
      </c>
      <c r="G1050" s="2">
        <v>-3.5000000000000001E-3</v>
      </c>
    </row>
    <row r="1051" spans="1:7" x14ac:dyDescent="0.55000000000000004">
      <c r="A1051" s="1">
        <v>34393</v>
      </c>
      <c r="B1051">
        <v>94.67</v>
      </c>
      <c r="C1051">
        <v>94.84</v>
      </c>
      <c r="D1051">
        <v>95.1</v>
      </c>
      <c r="E1051">
        <v>94.43</v>
      </c>
      <c r="F1051" t="s">
        <v>8474</v>
      </c>
      <c r="G1051" s="2">
        <v>-2E-3</v>
      </c>
    </row>
    <row r="1052" spans="1:7" x14ac:dyDescent="0.55000000000000004">
      <c r="A1052" s="1">
        <v>34394</v>
      </c>
      <c r="B1052">
        <v>94.84</v>
      </c>
      <c r="C1052">
        <v>94.7</v>
      </c>
      <c r="D1052">
        <v>95.15</v>
      </c>
      <c r="E1052">
        <v>94.42</v>
      </c>
      <c r="F1052" t="s">
        <v>7723</v>
      </c>
      <c r="G1052" s="2">
        <v>1.8E-3</v>
      </c>
    </row>
    <row r="1053" spans="1:7" x14ac:dyDescent="0.55000000000000004">
      <c r="A1053" s="1">
        <v>34395</v>
      </c>
      <c r="B1053">
        <v>94.6</v>
      </c>
      <c r="C1053">
        <v>94.92</v>
      </c>
      <c r="D1053">
        <v>94.95</v>
      </c>
      <c r="E1053">
        <v>94.18</v>
      </c>
      <c r="F1053" t="s">
        <v>8274</v>
      </c>
      <c r="G1053" s="2">
        <v>-2.5000000000000001E-3</v>
      </c>
    </row>
    <row r="1054" spans="1:7" x14ac:dyDescent="0.55000000000000004">
      <c r="A1054" s="1">
        <v>34396</v>
      </c>
      <c r="B1054">
        <v>94.6</v>
      </c>
      <c r="C1054">
        <v>94.78</v>
      </c>
      <c r="D1054">
        <v>94.92</v>
      </c>
      <c r="E1054">
        <v>94.5</v>
      </c>
      <c r="F1054" t="s">
        <v>8271</v>
      </c>
      <c r="G1054" s="2">
        <v>0</v>
      </c>
    </row>
    <row r="1055" spans="1:7" x14ac:dyDescent="0.55000000000000004">
      <c r="A1055" s="1">
        <v>34397</v>
      </c>
      <c r="B1055">
        <v>95.25</v>
      </c>
      <c r="C1055">
        <v>94.75</v>
      </c>
      <c r="D1055">
        <v>95.46</v>
      </c>
      <c r="E1055">
        <v>94.74</v>
      </c>
      <c r="F1055" t="s">
        <v>8361</v>
      </c>
      <c r="G1055" s="2">
        <v>6.8999999999999999E-3</v>
      </c>
    </row>
    <row r="1056" spans="1:7" x14ac:dyDescent="0.55000000000000004">
      <c r="A1056" s="1">
        <v>34400</v>
      </c>
      <c r="B1056">
        <v>95.26</v>
      </c>
      <c r="C1056">
        <v>95.27</v>
      </c>
      <c r="D1056">
        <v>95.45</v>
      </c>
      <c r="E1056">
        <v>95.09</v>
      </c>
      <c r="F1056" t="s">
        <v>8518</v>
      </c>
      <c r="G1056" s="2">
        <v>1E-4</v>
      </c>
    </row>
    <row r="1057" spans="1:7" x14ac:dyDescent="0.55000000000000004">
      <c r="A1057" s="1">
        <v>34401</v>
      </c>
      <c r="B1057">
        <v>95.11</v>
      </c>
      <c r="C1057">
        <v>95.24</v>
      </c>
      <c r="D1057">
        <v>95.28</v>
      </c>
      <c r="E1057">
        <v>95.02</v>
      </c>
      <c r="F1057" t="s">
        <v>8370</v>
      </c>
      <c r="G1057" s="2">
        <v>-1.6000000000000001E-3</v>
      </c>
    </row>
    <row r="1058" spans="1:7" x14ac:dyDescent="0.55000000000000004">
      <c r="A1058" s="1">
        <v>34402</v>
      </c>
      <c r="B1058">
        <v>94.85</v>
      </c>
      <c r="C1058">
        <v>94.89</v>
      </c>
      <c r="D1058">
        <v>95</v>
      </c>
      <c r="E1058">
        <v>94.78</v>
      </c>
      <c r="F1058" t="s">
        <v>8485</v>
      </c>
      <c r="G1058" s="2">
        <v>-2.7000000000000001E-3</v>
      </c>
    </row>
    <row r="1059" spans="1:7" x14ac:dyDescent="0.55000000000000004">
      <c r="A1059" s="1">
        <v>34403</v>
      </c>
      <c r="B1059">
        <v>93.75</v>
      </c>
      <c r="C1059">
        <v>94.34</v>
      </c>
      <c r="D1059">
        <v>94.46</v>
      </c>
      <c r="E1059">
        <v>93.64</v>
      </c>
      <c r="F1059" t="s">
        <v>8056</v>
      </c>
      <c r="G1059" s="2">
        <v>-1.1599999999999999E-2</v>
      </c>
    </row>
    <row r="1060" spans="1:7" x14ac:dyDescent="0.55000000000000004">
      <c r="A1060" s="1">
        <v>34404</v>
      </c>
      <c r="B1060">
        <v>93.91</v>
      </c>
      <c r="C1060">
        <v>93.93</v>
      </c>
      <c r="D1060">
        <v>94</v>
      </c>
      <c r="E1060">
        <v>93.5</v>
      </c>
      <c r="F1060" t="s">
        <v>8140</v>
      </c>
      <c r="G1060" s="2">
        <v>1.6999999999999999E-3</v>
      </c>
    </row>
    <row r="1061" spans="1:7" x14ac:dyDescent="0.55000000000000004">
      <c r="A1061" s="1">
        <v>34407</v>
      </c>
      <c r="B1061">
        <v>94.26</v>
      </c>
      <c r="C1061">
        <v>94.19</v>
      </c>
      <c r="D1061">
        <v>94.4</v>
      </c>
      <c r="E1061">
        <v>94.12</v>
      </c>
      <c r="F1061" t="s">
        <v>8507</v>
      </c>
      <c r="G1061" s="2">
        <v>3.7000000000000002E-3</v>
      </c>
    </row>
    <row r="1062" spans="1:7" x14ac:dyDescent="0.55000000000000004">
      <c r="A1062" s="1">
        <v>34408</v>
      </c>
      <c r="B1062">
        <v>94.58</v>
      </c>
      <c r="C1062">
        <v>94.25</v>
      </c>
      <c r="D1062">
        <v>94.7</v>
      </c>
      <c r="E1062">
        <v>94.27</v>
      </c>
      <c r="F1062" t="s">
        <v>6772</v>
      </c>
      <c r="G1062" s="2">
        <v>3.3999999999999998E-3</v>
      </c>
    </row>
    <row r="1063" spans="1:7" x14ac:dyDescent="0.55000000000000004">
      <c r="A1063" s="1">
        <v>34409</v>
      </c>
      <c r="B1063">
        <v>94.24</v>
      </c>
      <c r="C1063">
        <v>94.51</v>
      </c>
      <c r="D1063">
        <v>94.53</v>
      </c>
      <c r="E1063">
        <v>94.18</v>
      </c>
      <c r="F1063" t="s">
        <v>8490</v>
      </c>
      <c r="G1063" s="2">
        <v>-3.5999999999999999E-3</v>
      </c>
    </row>
    <row r="1064" spans="1:7" x14ac:dyDescent="0.55000000000000004">
      <c r="A1064" s="1">
        <v>34410</v>
      </c>
      <c r="B1064">
        <v>94.86</v>
      </c>
      <c r="C1064">
        <v>94.8</v>
      </c>
      <c r="D1064">
        <v>94.93</v>
      </c>
      <c r="E1064">
        <v>94.3</v>
      </c>
      <c r="F1064" t="s">
        <v>8548</v>
      </c>
      <c r="G1064" s="2">
        <v>6.6E-3</v>
      </c>
    </row>
    <row r="1065" spans="1:7" x14ac:dyDescent="0.55000000000000004">
      <c r="A1065" s="1">
        <v>34411</v>
      </c>
      <c r="B1065">
        <v>95.2</v>
      </c>
      <c r="C1065">
        <v>94.96</v>
      </c>
      <c r="D1065">
        <v>95.35</v>
      </c>
      <c r="E1065">
        <v>94.83</v>
      </c>
      <c r="F1065" t="s">
        <v>8442</v>
      </c>
      <c r="G1065" s="2">
        <v>3.5999999999999999E-3</v>
      </c>
    </row>
    <row r="1066" spans="1:7" x14ac:dyDescent="0.55000000000000004">
      <c r="A1066" s="1">
        <v>34414</v>
      </c>
      <c r="B1066">
        <v>94.95</v>
      </c>
      <c r="C1066">
        <v>95.35</v>
      </c>
      <c r="D1066">
        <v>95.52</v>
      </c>
      <c r="E1066">
        <v>94.89</v>
      </c>
      <c r="F1066" t="s">
        <v>8192</v>
      </c>
      <c r="G1066" s="2">
        <v>-2.5999999999999999E-3</v>
      </c>
    </row>
    <row r="1067" spans="1:7" x14ac:dyDescent="0.55000000000000004">
      <c r="A1067" s="1">
        <v>34415</v>
      </c>
      <c r="B1067">
        <v>94.8</v>
      </c>
      <c r="C1067">
        <v>94.85</v>
      </c>
      <c r="D1067">
        <v>95.04</v>
      </c>
      <c r="E1067">
        <v>94.42</v>
      </c>
      <c r="F1067" t="s">
        <v>8362</v>
      </c>
      <c r="G1067" s="2">
        <v>-1.6000000000000001E-3</v>
      </c>
    </row>
    <row r="1068" spans="1:7" x14ac:dyDescent="0.55000000000000004">
      <c r="A1068" s="1">
        <v>34416</v>
      </c>
      <c r="B1068">
        <v>94.62</v>
      </c>
      <c r="C1068">
        <v>94.82</v>
      </c>
      <c r="D1068">
        <v>95.01</v>
      </c>
      <c r="E1068">
        <v>94.58</v>
      </c>
      <c r="F1068" t="s">
        <v>8465</v>
      </c>
      <c r="G1068" s="2">
        <v>-1.9E-3</v>
      </c>
    </row>
    <row r="1069" spans="1:7" x14ac:dyDescent="0.55000000000000004">
      <c r="A1069" s="1">
        <v>34417</v>
      </c>
      <c r="B1069">
        <v>94.11</v>
      </c>
      <c r="C1069">
        <v>94.6</v>
      </c>
      <c r="D1069">
        <v>94.84</v>
      </c>
      <c r="E1069">
        <v>93.95</v>
      </c>
      <c r="F1069" t="s">
        <v>7405</v>
      </c>
      <c r="G1069" s="2">
        <v>-5.4000000000000003E-3</v>
      </c>
    </row>
    <row r="1070" spans="1:7" x14ac:dyDescent="0.55000000000000004">
      <c r="A1070" s="1">
        <v>34418</v>
      </c>
      <c r="B1070">
        <v>94.01</v>
      </c>
      <c r="C1070">
        <v>94.17</v>
      </c>
      <c r="D1070">
        <v>94.32</v>
      </c>
      <c r="E1070">
        <v>93.78</v>
      </c>
      <c r="F1070" t="s">
        <v>7160</v>
      </c>
      <c r="G1070" s="2">
        <v>-1.1000000000000001E-3</v>
      </c>
    </row>
    <row r="1071" spans="1:7" x14ac:dyDescent="0.55000000000000004">
      <c r="A1071" s="1">
        <v>34421</v>
      </c>
      <c r="B1071">
        <v>94.04</v>
      </c>
      <c r="C1071">
        <v>94.04</v>
      </c>
      <c r="D1071">
        <v>94.28</v>
      </c>
      <c r="E1071">
        <v>93.9</v>
      </c>
      <c r="F1071" t="s">
        <v>7797</v>
      </c>
      <c r="G1071" s="2">
        <v>2.9999999999999997E-4</v>
      </c>
    </row>
    <row r="1072" spans="1:7" x14ac:dyDescent="0.55000000000000004">
      <c r="A1072" s="1">
        <v>34422</v>
      </c>
      <c r="B1072">
        <v>94.28</v>
      </c>
      <c r="C1072">
        <v>93.95</v>
      </c>
      <c r="D1072">
        <v>94.41</v>
      </c>
      <c r="E1072">
        <v>93.75</v>
      </c>
      <c r="F1072" t="s">
        <v>8203</v>
      </c>
      <c r="G1072" s="2">
        <v>2.5999999999999999E-3</v>
      </c>
    </row>
    <row r="1073" spans="1:7" x14ac:dyDescent="0.55000000000000004">
      <c r="A1073" s="1">
        <v>34423</v>
      </c>
      <c r="B1073">
        <v>93.99</v>
      </c>
      <c r="C1073">
        <v>94.09</v>
      </c>
      <c r="D1073">
        <v>94.35</v>
      </c>
      <c r="E1073">
        <v>93.91</v>
      </c>
      <c r="F1073" t="s">
        <v>7773</v>
      </c>
      <c r="G1073" s="2">
        <v>-3.0999999999999999E-3</v>
      </c>
    </row>
    <row r="1074" spans="1:7" x14ac:dyDescent="0.55000000000000004">
      <c r="A1074" s="1">
        <v>34424</v>
      </c>
      <c r="B1074">
        <v>93.57</v>
      </c>
      <c r="C1074">
        <v>94.14</v>
      </c>
      <c r="D1074">
        <v>94.14</v>
      </c>
      <c r="E1074">
        <v>93.25</v>
      </c>
      <c r="F1074" t="s">
        <v>444</v>
      </c>
      <c r="G1074" s="2">
        <v>-4.4999999999999997E-3</v>
      </c>
    </row>
    <row r="1075" spans="1:7" x14ac:dyDescent="0.55000000000000004">
      <c r="A1075" s="1">
        <v>34428</v>
      </c>
      <c r="B1075">
        <v>94.79</v>
      </c>
      <c r="C1075">
        <v>94.7</v>
      </c>
      <c r="D1075">
        <v>95.18</v>
      </c>
      <c r="E1075">
        <v>94.64</v>
      </c>
      <c r="F1075" t="s">
        <v>8185</v>
      </c>
      <c r="G1075" s="2">
        <v>1.2999999999999999E-2</v>
      </c>
    </row>
    <row r="1076" spans="1:7" x14ac:dyDescent="0.55000000000000004">
      <c r="A1076" s="1">
        <v>34429</v>
      </c>
      <c r="B1076">
        <v>95.8</v>
      </c>
      <c r="C1076">
        <v>94.91</v>
      </c>
      <c r="D1076">
        <v>95.88</v>
      </c>
      <c r="E1076">
        <v>94.74</v>
      </c>
      <c r="F1076" t="s">
        <v>8571</v>
      </c>
      <c r="G1076" s="2">
        <v>1.0699999999999999E-2</v>
      </c>
    </row>
    <row r="1077" spans="1:7" x14ac:dyDescent="0.55000000000000004">
      <c r="A1077" s="1">
        <v>34430</v>
      </c>
      <c r="B1077">
        <v>95.65</v>
      </c>
      <c r="C1077">
        <v>95.65</v>
      </c>
      <c r="D1077">
        <v>95.8</v>
      </c>
      <c r="E1077">
        <v>95.48</v>
      </c>
      <c r="F1077" t="s">
        <v>8199</v>
      </c>
      <c r="G1077" s="2">
        <v>-1.6000000000000001E-3</v>
      </c>
    </row>
    <row r="1078" spans="1:7" x14ac:dyDescent="0.55000000000000004">
      <c r="A1078" s="1">
        <v>34431</v>
      </c>
      <c r="B1078">
        <v>95.56</v>
      </c>
      <c r="C1078">
        <v>95.63</v>
      </c>
      <c r="D1078">
        <v>95.83</v>
      </c>
      <c r="E1078">
        <v>95.28</v>
      </c>
      <c r="F1078" t="s">
        <v>7551</v>
      </c>
      <c r="G1078" s="2">
        <v>-8.9999999999999998E-4</v>
      </c>
    </row>
    <row r="1079" spans="1:7" x14ac:dyDescent="0.55000000000000004">
      <c r="A1079" s="1">
        <v>34432</v>
      </c>
      <c r="B1079">
        <v>95.51</v>
      </c>
      <c r="C1079">
        <v>95.65</v>
      </c>
      <c r="D1079">
        <v>95.65</v>
      </c>
      <c r="E1079">
        <v>95.2</v>
      </c>
      <c r="F1079" t="s">
        <v>8274</v>
      </c>
      <c r="G1079" s="2">
        <v>-5.0000000000000001E-4</v>
      </c>
    </row>
    <row r="1080" spans="1:7" x14ac:dyDescent="0.55000000000000004">
      <c r="A1080" s="1">
        <v>34435</v>
      </c>
      <c r="B1080">
        <v>95.19</v>
      </c>
      <c r="C1080">
        <v>95.15</v>
      </c>
      <c r="D1080">
        <v>95.4</v>
      </c>
      <c r="E1080">
        <v>94.9</v>
      </c>
      <c r="F1080" t="s">
        <v>1630</v>
      </c>
      <c r="G1080" s="2">
        <v>-3.3999999999999998E-3</v>
      </c>
    </row>
    <row r="1081" spans="1:7" x14ac:dyDescent="0.55000000000000004">
      <c r="A1081" s="1">
        <v>34436</v>
      </c>
      <c r="B1081">
        <v>95.32</v>
      </c>
      <c r="C1081">
        <v>95.13</v>
      </c>
      <c r="D1081">
        <v>95.55</v>
      </c>
      <c r="E1081">
        <v>95.13</v>
      </c>
      <c r="F1081" t="s">
        <v>8198</v>
      </c>
      <c r="G1081" s="2">
        <v>1.4E-3</v>
      </c>
    </row>
    <row r="1082" spans="1:7" x14ac:dyDescent="0.55000000000000004">
      <c r="A1082" s="1">
        <v>34437</v>
      </c>
      <c r="B1082">
        <v>94.92</v>
      </c>
      <c r="C1082">
        <v>95.32</v>
      </c>
      <c r="D1082">
        <v>95.4</v>
      </c>
      <c r="E1082">
        <v>94.9</v>
      </c>
      <c r="F1082" t="s">
        <v>8275</v>
      </c>
      <c r="G1082" s="2">
        <v>-4.1999999999999997E-3</v>
      </c>
    </row>
    <row r="1083" spans="1:7" x14ac:dyDescent="0.55000000000000004">
      <c r="A1083" s="1">
        <v>34438</v>
      </c>
      <c r="B1083">
        <v>95.13</v>
      </c>
      <c r="C1083">
        <v>94.95</v>
      </c>
      <c r="D1083">
        <v>95.4</v>
      </c>
      <c r="E1083">
        <v>94.9</v>
      </c>
      <c r="F1083" t="s">
        <v>8493</v>
      </c>
      <c r="G1083" s="2">
        <v>2.2000000000000001E-3</v>
      </c>
    </row>
    <row r="1084" spans="1:7" x14ac:dyDescent="0.55000000000000004">
      <c r="A1084" s="1">
        <v>34439</v>
      </c>
      <c r="B1084">
        <v>95.25</v>
      </c>
      <c r="C1084">
        <v>95.21</v>
      </c>
      <c r="D1084">
        <v>95.46</v>
      </c>
      <c r="E1084">
        <v>95.04</v>
      </c>
      <c r="F1084" t="s">
        <v>8235</v>
      </c>
      <c r="G1084" s="2">
        <v>1.2999999999999999E-3</v>
      </c>
    </row>
    <row r="1085" spans="1:7" x14ac:dyDescent="0.55000000000000004">
      <c r="A1085" s="1">
        <v>34442</v>
      </c>
      <c r="B1085">
        <v>94.96</v>
      </c>
      <c r="C1085">
        <v>95.15</v>
      </c>
      <c r="D1085">
        <v>95.63</v>
      </c>
      <c r="E1085">
        <v>94.82</v>
      </c>
      <c r="F1085" t="s">
        <v>8347</v>
      </c>
      <c r="G1085" s="2">
        <v>-3.0000000000000001E-3</v>
      </c>
    </row>
    <row r="1086" spans="1:7" x14ac:dyDescent="0.55000000000000004">
      <c r="A1086" s="1">
        <v>34443</v>
      </c>
      <c r="B1086">
        <v>94.79</v>
      </c>
      <c r="C1086">
        <v>94.96</v>
      </c>
      <c r="D1086">
        <v>95.1</v>
      </c>
      <c r="E1086">
        <v>94.53</v>
      </c>
      <c r="F1086" t="s">
        <v>8453</v>
      </c>
      <c r="G1086" s="2">
        <v>-1.8E-3</v>
      </c>
    </row>
    <row r="1087" spans="1:7" x14ac:dyDescent="0.55000000000000004">
      <c r="A1087" s="1">
        <v>34444</v>
      </c>
      <c r="B1087">
        <v>94.26</v>
      </c>
      <c r="C1087">
        <v>94.79</v>
      </c>
      <c r="D1087">
        <v>94.87</v>
      </c>
      <c r="E1087">
        <v>94.25</v>
      </c>
      <c r="F1087" t="s">
        <v>8433</v>
      </c>
      <c r="G1087" s="2">
        <v>-5.5999999999999999E-3</v>
      </c>
    </row>
    <row r="1088" spans="1:7" x14ac:dyDescent="0.55000000000000004">
      <c r="A1088" s="1">
        <v>34445</v>
      </c>
      <c r="B1088">
        <v>94.28</v>
      </c>
      <c r="C1088">
        <v>94.09</v>
      </c>
      <c r="D1088">
        <v>94.5</v>
      </c>
      <c r="E1088">
        <v>93.96</v>
      </c>
      <c r="F1088" t="s">
        <v>8439</v>
      </c>
      <c r="G1088" s="2">
        <v>2.0000000000000001E-4</v>
      </c>
    </row>
    <row r="1089" spans="1:7" x14ac:dyDescent="0.55000000000000004">
      <c r="A1089" s="1">
        <v>34446</v>
      </c>
      <c r="B1089">
        <v>94.22</v>
      </c>
      <c r="C1089">
        <v>94.15</v>
      </c>
      <c r="D1089">
        <v>94.54</v>
      </c>
      <c r="E1089">
        <v>94.1</v>
      </c>
      <c r="F1089" t="s">
        <v>8453</v>
      </c>
      <c r="G1089" s="2">
        <v>-5.9999999999999995E-4</v>
      </c>
    </row>
    <row r="1090" spans="1:7" x14ac:dyDescent="0.55000000000000004">
      <c r="A1090" s="1">
        <v>34449</v>
      </c>
      <c r="B1090">
        <v>93.89</v>
      </c>
      <c r="C1090">
        <v>93.86</v>
      </c>
      <c r="D1090">
        <v>94.11</v>
      </c>
      <c r="E1090">
        <v>93.75</v>
      </c>
      <c r="F1090" t="s">
        <v>8468</v>
      </c>
      <c r="G1090" s="2">
        <v>-3.5000000000000001E-3</v>
      </c>
    </row>
    <row r="1091" spans="1:7" x14ac:dyDescent="0.55000000000000004">
      <c r="A1091" s="1">
        <v>34450</v>
      </c>
      <c r="B1091">
        <v>93.55</v>
      </c>
      <c r="C1091">
        <v>94</v>
      </c>
      <c r="D1091">
        <v>94</v>
      </c>
      <c r="E1091">
        <v>93.48</v>
      </c>
      <c r="F1091" t="s">
        <v>8284</v>
      </c>
      <c r="G1091" s="2">
        <v>-3.5999999999999999E-3</v>
      </c>
    </row>
    <row r="1092" spans="1:7" x14ac:dyDescent="0.55000000000000004">
      <c r="A1092" s="1">
        <v>34452</v>
      </c>
      <c r="B1092">
        <v>92.61</v>
      </c>
      <c r="C1092">
        <v>93.36</v>
      </c>
      <c r="D1092">
        <v>93.5</v>
      </c>
      <c r="E1092">
        <v>92.6</v>
      </c>
      <c r="F1092" t="s">
        <v>8175</v>
      </c>
      <c r="G1092" s="2">
        <v>-0.01</v>
      </c>
    </row>
    <row r="1093" spans="1:7" x14ac:dyDescent="0.55000000000000004">
      <c r="A1093" s="1">
        <v>34453</v>
      </c>
      <c r="B1093">
        <v>92.26</v>
      </c>
      <c r="C1093">
        <v>92.67</v>
      </c>
      <c r="D1093">
        <v>92.92</v>
      </c>
      <c r="E1093">
        <v>91.83</v>
      </c>
      <c r="F1093" t="s">
        <v>7864</v>
      </c>
      <c r="G1093" s="2">
        <v>-3.8E-3</v>
      </c>
    </row>
    <row r="1094" spans="1:7" x14ac:dyDescent="0.55000000000000004">
      <c r="A1094" s="1">
        <v>34456</v>
      </c>
      <c r="B1094">
        <v>92.3</v>
      </c>
      <c r="C1094">
        <v>92.39</v>
      </c>
      <c r="D1094">
        <v>92.51</v>
      </c>
      <c r="E1094">
        <v>92.13</v>
      </c>
      <c r="F1094" t="s">
        <v>8532</v>
      </c>
      <c r="G1094" s="2">
        <v>4.0000000000000002E-4</v>
      </c>
    </row>
    <row r="1095" spans="1:7" x14ac:dyDescent="0.55000000000000004">
      <c r="A1095" s="1">
        <v>34457</v>
      </c>
      <c r="B1095">
        <v>91.78</v>
      </c>
      <c r="C1095">
        <v>92.23</v>
      </c>
      <c r="D1095">
        <v>92.45</v>
      </c>
      <c r="E1095">
        <v>91.71</v>
      </c>
      <c r="F1095" t="s">
        <v>8128</v>
      </c>
      <c r="G1095" s="2">
        <v>-5.5999999999999999E-3</v>
      </c>
    </row>
    <row r="1096" spans="1:7" x14ac:dyDescent="0.55000000000000004">
      <c r="A1096" s="1">
        <v>34458</v>
      </c>
      <c r="B1096">
        <v>92.6</v>
      </c>
      <c r="C1096">
        <v>91.86</v>
      </c>
      <c r="D1096">
        <v>93.01</v>
      </c>
      <c r="E1096">
        <v>91.74</v>
      </c>
      <c r="F1096" t="s">
        <v>7359</v>
      </c>
      <c r="G1096" s="2">
        <v>8.8999999999999999E-3</v>
      </c>
    </row>
    <row r="1097" spans="1:7" x14ac:dyDescent="0.55000000000000004">
      <c r="A1097" s="1">
        <v>34459</v>
      </c>
      <c r="B1097">
        <v>93.17</v>
      </c>
      <c r="C1097">
        <v>92.65</v>
      </c>
      <c r="D1097">
        <v>93.47</v>
      </c>
      <c r="E1097">
        <v>92.6</v>
      </c>
      <c r="F1097" t="s">
        <v>8346</v>
      </c>
      <c r="G1097" s="2">
        <v>6.1999999999999998E-3</v>
      </c>
    </row>
    <row r="1098" spans="1:7" x14ac:dyDescent="0.55000000000000004">
      <c r="A1098" s="1">
        <v>34460</v>
      </c>
      <c r="B1098">
        <v>92.87</v>
      </c>
      <c r="C1098">
        <v>93.3</v>
      </c>
      <c r="D1098">
        <v>93.6</v>
      </c>
      <c r="E1098">
        <v>92.85</v>
      </c>
      <c r="F1098" t="s">
        <v>8241</v>
      </c>
      <c r="G1098" s="2">
        <v>-3.2000000000000002E-3</v>
      </c>
    </row>
    <row r="1099" spans="1:7" x14ac:dyDescent="0.55000000000000004">
      <c r="A1099" s="1">
        <v>34463</v>
      </c>
      <c r="B1099">
        <v>92.63</v>
      </c>
      <c r="C1099">
        <v>93.04</v>
      </c>
      <c r="D1099">
        <v>93.07</v>
      </c>
      <c r="E1099">
        <v>92.53</v>
      </c>
      <c r="F1099" t="s">
        <v>8032</v>
      </c>
      <c r="G1099" s="2">
        <v>-2.5999999999999999E-3</v>
      </c>
    </row>
    <row r="1100" spans="1:7" x14ac:dyDescent="0.55000000000000004">
      <c r="A1100" s="1">
        <v>34464</v>
      </c>
      <c r="B1100">
        <v>93.65</v>
      </c>
      <c r="C1100">
        <v>92.73</v>
      </c>
      <c r="D1100">
        <v>93.73</v>
      </c>
      <c r="E1100">
        <v>92.73</v>
      </c>
      <c r="F1100" t="s">
        <v>8329</v>
      </c>
      <c r="G1100" s="2">
        <v>1.0999999999999999E-2</v>
      </c>
    </row>
    <row r="1101" spans="1:7" x14ac:dyDescent="0.55000000000000004">
      <c r="A1101" s="1">
        <v>34465</v>
      </c>
      <c r="B1101">
        <v>93.49</v>
      </c>
      <c r="C1101">
        <v>93.58</v>
      </c>
      <c r="D1101">
        <v>93.95</v>
      </c>
      <c r="E1101">
        <v>93.19</v>
      </c>
      <c r="F1101" t="s">
        <v>8260</v>
      </c>
      <c r="G1101" s="2">
        <v>-1.6999999999999999E-3</v>
      </c>
    </row>
    <row r="1102" spans="1:7" x14ac:dyDescent="0.55000000000000004">
      <c r="A1102" s="1">
        <v>34466</v>
      </c>
      <c r="B1102">
        <v>93.22</v>
      </c>
      <c r="C1102">
        <v>93.29</v>
      </c>
      <c r="D1102">
        <v>93.65</v>
      </c>
      <c r="E1102">
        <v>93.13</v>
      </c>
      <c r="F1102" t="s">
        <v>7365</v>
      </c>
      <c r="G1102" s="2">
        <v>-2.8999999999999998E-3</v>
      </c>
    </row>
    <row r="1103" spans="1:7" x14ac:dyDescent="0.55000000000000004">
      <c r="A1103" s="1">
        <v>34467</v>
      </c>
      <c r="B1103">
        <v>93.4</v>
      </c>
      <c r="C1103">
        <v>93.13</v>
      </c>
      <c r="D1103">
        <v>93.65</v>
      </c>
      <c r="E1103">
        <v>93.1</v>
      </c>
      <c r="F1103" t="s">
        <v>8346</v>
      </c>
      <c r="G1103" s="2">
        <v>1.9E-3</v>
      </c>
    </row>
    <row r="1104" spans="1:7" x14ac:dyDescent="0.55000000000000004">
      <c r="A1104" s="1">
        <v>34470</v>
      </c>
      <c r="B1104">
        <v>93.57</v>
      </c>
      <c r="C1104">
        <v>93.56</v>
      </c>
      <c r="D1104">
        <v>93.65</v>
      </c>
      <c r="E1104">
        <v>93.39</v>
      </c>
      <c r="F1104" t="s">
        <v>8553</v>
      </c>
      <c r="G1104" s="2">
        <v>1.8E-3</v>
      </c>
    </row>
    <row r="1105" spans="1:7" x14ac:dyDescent="0.55000000000000004">
      <c r="A1105" s="1">
        <v>34471</v>
      </c>
      <c r="B1105">
        <v>93.51</v>
      </c>
      <c r="C1105">
        <v>93.52</v>
      </c>
      <c r="D1105">
        <v>93.53</v>
      </c>
      <c r="E1105">
        <v>92.94</v>
      </c>
      <c r="F1105" t="s">
        <v>8058</v>
      </c>
      <c r="G1105" s="2">
        <v>-5.9999999999999995E-4</v>
      </c>
    </row>
    <row r="1106" spans="1:7" x14ac:dyDescent="0.55000000000000004">
      <c r="A1106" s="1">
        <v>34472</v>
      </c>
      <c r="B1106">
        <v>92.57</v>
      </c>
      <c r="C1106">
        <v>93.57</v>
      </c>
      <c r="D1106">
        <v>93.57</v>
      </c>
      <c r="E1106">
        <v>92.46</v>
      </c>
      <c r="F1106" t="s">
        <v>8403</v>
      </c>
      <c r="G1106" s="2">
        <v>-1.01E-2</v>
      </c>
    </row>
    <row r="1107" spans="1:7" x14ac:dyDescent="0.55000000000000004">
      <c r="A1107" s="1">
        <v>34473</v>
      </c>
      <c r="B1107">
        <v>92.68</v>
      </c>
      <c r="C1107">
        <v>92.64</v>
      </c>
      <c r="D1107">
        <v>92.77</v>
      </c>
      <c r="E1107">
        <v>92.45</v>
      </c>
      <c r="F1107" t="s">
        <v>8253</v>
      </c>
      <c r="G1107" s="2">
        <v>1.1999999999999999E-3</v>
      </c>
    </row>
    <row r="1108" spans="1:7" x14ac:dyDescent="0.55000000000000004">
      <c r="A1108" s="1">
        <v>34474</v>
      </c>
      <c r="B1108">
        <v>92.3</v>
      </c>
      <c r="C1108">
        <v>92.67</v>
      </c>
      <c r="D1108">
        <v>92.7</v>
      </c>
      <c r="E1108">
        <v>92.25</v>
      </c>
      <c r="F1108" t="s">
        <v>8504</v>
      </c>
      <c r="G1108" s="2">
        <v>-4.1000000000000003E-3</v>
      </c>
    </row>
    <row r="1109" spans="1:7" x14ac:dyDescent="0.55000000000000004">
      <c r="A1109" s="1">
        <v>34477</v>
      </c>
      <c r="B1109">
        <v>92.34</v>
      </c>
      <c r="C1109">
        <v>92.41</v>
      </c>
      <c r="D1109">
        <v>92.68</v>
      </c>
      <c r="E1109">
        <v>92.13</v>
      </c>
      <c r="F1109" t="s">
        <v>8048</v>
      </c>
      <c r="G1109" s="2">
        <v>4.0000000000000002E-4</v>
      </c>
    </row>
    <row r="1110" spans="1:7" x14ac:dyDescent="0.55000000000000004">
      <c r="A1110" s="1">
        <v>34478</v>
      </c>
      <c r="B1110">
        <v>92.88</v>
      </c>
      <c r="C1110">
        <v>92.4</v>
      </c>
      <c r="D1110">
        <v>92.9</v>
      </c>
      <c r="E1110">
        <v>92.4</v>
      </c>
      <c r="F1110" t="s">
        <v>8474</v>
      </c>
      <c r="G1110" s="2">
        <v>5.7999999999999996E-3</v>
      </c>
    </row>
    <row r="1111" spans="1:7" x14ac:dyDescent="0.55000000000000004">
      <c r="A1111" s="1">
        <v>34479</v>
      </c>
      <c r="B1111">
        <v>92.55</v>
      </c>
      <c r="C1111">
        <v>92.83</v>
      </c>
      <c r="D1111">
        <v>92.9</v>
      </c>
      <c r="E1111">
        <v>92.38</v>
      </c>
      <c r="F1111" t="s">
        <v>8501</v>
      </c>
      <c r="G1111" s="2">
        <v>-3.5999999999999999E-3</v>
      </c>
    </row>
    <row r="1112" spans="1:7" x14ac:dyDescent="0.55000000000000004">
      <c r="A1112" s="1">
        <v>34480</v>
      </c>
      <c r="B1112">
        <v>92.66</v>
      </c>
      <c r="C1112">
        <v>92.4</v>
      </c>
      <c r="D1112">
        <v>92.75</v>
      </c>
      <c r="E1112">
        <v>92.25</v>
      </c>
      <c r="F1112" t="s">
        <v>8370</v>
      </c>
      <c r="G1112" s="2">
        <v>1.1999999999999999E-3</v>
      </c>
    </row>
    <row r="1113" spans="1:7" x14ac:dyDescent="0.55000000000000004">
      <c r="A1113" s="1">
        <v>34481</v>
      </c>
      <c r="B1113">
        <v>92.35</v>
      </c>
      <c r="C1113">
        <v>92.57</v>
      </c>
      <c r="D1113">
        <v>92.76</v>
      </c>
      <c r="E1113">
        <v>92.32</v>
      </c>
      <c r="F1113" t="s">
        <v>8335</v>
      </c>
      <c r="G1113" s="2">
        <v>-3.3E-3</v>
      </c>
    </row>
    <row r="1114" spans="1:7" x14ac:dyDescent="0.55000000000000004">
      <c r="A1114" s="1">
        <v>34485</v>
      </c>
      <c r="B1114">
        <v>92.56</v>
      </c>
      <c r="C1114">
        <v>92.4</v>
      </c>
      <c r="D1114">
        <v>92.7</v>
      </c>
      <c r="E1114">
        <v>92.26</v>
      </c>
      <c r="F1114" t="s">
        <v>8235</v>
      </c>
      <c r="G1114" s="2">
        <v>2.3E-3</v>
      </c>
    </row>
    <row r="1115" spans="1:7" x14ac:dyDescent="0.55000000000000004">
      <c r="A1115" s="1">
        <v>34486</v>
      </c>
      <c r="B1115">
        <v>92.51</v>
      </c>
      <c r="C1115">
        <v>92.56</v>
      </c>
      <c r="D1115">
        <v>92.56</v>
      </c>
      <c r="E1115">
        <v>92.3</v>
      </c>
      <c r="F1115" t="s">
        <v>8455</v>
      </c>
      <c r="G1115" s="2">
        <v>-5.0000000000000001E-4</v>
      </c>
    </row>
    <row r="1116" spans="1:7" x14ac:dyDescent="0.55000000000000004">
      <c r="A1116" s="1">
        <v>34487</v>
      </c>
      <c r="B1116">
        <v>92.89</v>
      </c>
      <c r="C1116">
        <v>92.42</v>
      </c>
      <c r="D1116">
        <v>93</v>
      </c>
      <c r="E1116">
        <v>92.42</v>
      </c>
      <c r="F1116" t="s">
        <v>8197</v>
      </c>
      <c r="G1116" s="2">
        <v>4.1000000000000003E-3</v>
      </c>
    </row>
    <row r="1117" spans="1:7" x14ac:dyDescent="0.55000000000000004">
      <c r="A1117" s="1">
        <v>34488</v>
      </c>
      <c r="B1117">
        <v>93.48</v>
      </c>
      <c r="C1117">
        <v>92.81</v>
      </c>
      <c r="D1117">
        <v>93.6</v>
      </c>
      <c r="E1117">
        <v>92.85</v>
      </c>
      <c r="F1117" t="s">
        <v>8399</v>
      </c>
      <c r="G1117" s="2">
        <v>6.4000000000000003E-3</v>
      </c>
    </row>
    <row r="1118" spans="1:7" x14ac:dyDescent="0.55000000000000004">
      <c r="A1118" s="1">
        <v>34491</v>
      </c>
      <c r="B1118">
        <v>93.45</v>
      </c>
      <c r="C1118">
        <v>93.53</v>
      </c>
      <c r="D1118">
        <v>93.64</v>
      </c>
      <c r="E1118">
        <v>93.25</v>
      </c>
      <c r="F1118" t="s">
        <v>8511</v>
      </c>
      <c r="G1118" s="2">
        <v>-2.9999999999999997E-4</v>
      </c>
    </row>
    <row r="1119" spans="1:7" x14ac:dyDescent="0.55000000000000004">
      <c r="A1119" s="1">
        <v>34492</v>
      </c>
      <c r="B1119">
        <v>93.1</v>
      </c>
      <c r="C1119">
        <v>93.29</v>
      </c>
      <c r="D1119">
        <v>93.4</v>
      </c>
      <c r="E1119">
        <v>92.95</v>
      </c>
      <c r="F1119" t="s">
        <v>8226</v>
      </c>
      <c r="G1119" s="2">
        <v>-3.7000000000000002E-3</v>
      </c>
    </row>
    <row r="1120" spans="1:7" x14ac:dyDescent="0.55000000000000004">
      <c r="A1120" s="1">
        <v>34493</v>
      </c>
      <c r="B1120">
        <v>93.22</v>
      </c>
      <c r="C1120">
        <v>93.06</v>
      </c>
      <c r="D1120">
        <v>93.34</v>
      </c>
      <c r="E1120">
        <v>93.06</v>
      </c>
      <c r="F1120" t="s">
        <v>8326</v>
      </c>
      <c r="G1120" s="2">
        <v>1.2999999999999999E-3</v>
      </c>
    </row>
    <row r="1121" spans="1:7" x14ac:dyDescent="0.55000000000000004">
      <c r="A1121" s="1">
        <v>34494</v>
      </c>
      <c r="B1121">
        <v>93.08</v>
      </c>
      <c r="C1121">
        <v>93.11</v>
      </c>
      <c r="D1121">
        <v>93.43</v>
      </c>
      <c r="E1121">
        <v>93.03</v>
      </c>
      <c r="F1121" t="s">
        <v>7797</v>
      </c>
      <c r="G1121" s="2">
        <v>-1.5E-3</v>
      </c>
    </row>
    <row r="1122" spans="1:7" x14ac:dyDescent="0.55000000000000004">
      <c r="A1122" s="1">
        <v>34495</v>
      </c>
      <c r="B1122">
        <v>92.99</v>
      </c>
      <c r="C1122">
        <v>93.03</v>
      </c>
      <c r="D1122">
        <v>93.12</v>
      </c>
      <c r="E1122">
        <v>92.87</v>
      </c>
      <c r="F1122" t="s">
        <v>8181</v>
      </c>
      <c r="G1122" s="2">
        <v>-1E-3</v>
      </c>
    </row>
    <row r="1123" spans="1:7" x14ac:dyDescent="0.55000000000000004">
      <c r="A1123" s="1">
        <v>34498</v>
      </c>
      <c r="B1123">
        <v>92.16</v>
      </c>
      <c r="C1123">
        <v>92.89</v>
      </c>
      <c r="D1123">
        <v>92.75</v>
      </c>
      <c r="E1123">
        <v>92.1</v>
      </c>
      <c r="F1123" t="s">
        <v>8185</v>
      </c>
      <c r="G1123" s="2">
        <v>-8.8999999999999999E-3</v>
      </c>
    </row>
    <row r="1124" spans="1:7" x14ac:dyDescent="0.55000000000000004">
      <c r="A1124" s="1">
        <v>34499</v>
      </c>
      <c r="B1124">
        <v>92.14</v>
      </c>
      <c r="C1124">
        <v>92.14</v>
      </c>
      <c r="D1124">
        <v>92.22</v>
      </c>
      <c r="E1124">
        <v>92.05</v>
      </c>
      <c r="F1124" t="s">
        <v>7620</v>
      </c>
      <c r="G1124" s="2">
        <v>-2.0000000000000001E-4</v>
      </c>
    </row>
    <row r="1125" spans="1:7" x14ac:dyDescent="0.55000000000000004">
      <c r="A1125" s="1">
        <v>34500</v>
      </c>
      <c r="B1125">
        <v>91.84</v>
      </c>
      <c r="C1125">
        <v>92.23</v>
      </c>
      <c r="D1125">
        <v>91.95</v>
      </c>
      <c r="E1125">
        <v>91.8</v>
      </c>
      <c r="F1125" t="s">
        <v>8516</v>
      </c>
      <c r="G1125" s="2">
        <v>-3.3E-3</v>
      </c>
    </row>
    <row r="1126" spans="1:7" x14ac:dyDescent="0.55000000000000004">
      <c r="A1126" s="1">
        <v>34501</v>
      </c>
      <c r="B1126">
        <v>92.14</v>
      </c>
      <c r="C1126">
        <v>92.23</v>
      </c>
      <c r="D1126">
        <v>92.27</v>
      </c>
      <c r="E1126">
        <v>91.92</v>
      </c>
      <c r="F1126" t="s">
        <v>8318</v>
      </c>
      <c r="G1126" s="2">
        <v>3.3E-3</v>
      </c>
    </row>
    <row r="1127" spans="1:7" x14ac:dyDescent="0.55000000000000004">
      <c r="A1127" s="1">
        <v>34502</v>
      </c>
      <c r="B1127">
        <v>91.14</v>
      </c>
      <c r="C1127">
        <v>92.17</v>
      </c>
      <c r="D1127">
        <v>92.41</v>
      </c>
      <c r="E1127">
        <v>91.03</v>
      </c>
      <c r="F1127" t="s">
        <v>8200</v>
      </c>
      <c r="G1127" s="2">
        <v>-1.09E-2</v>
      </c>
    </row>
    <row r="1128" spans="1:7" x14ac:dyDescent="0.55000000000000004">
      <c r="A1128" s="1">
        <v>34505</v>
      </c>
      <c r="B1128">
        <v>90.78</v>
      </c>
      <c r="C1128">
        <v>91.19</v>
      </c>
      <c r="D1128">
        <v>91.25</v>
      </c>
      <c r="E1128">
        <v>90.66</v>
      </c>
      <c r="F1128" t="s">
        <v>8133</v>
      </c>
      <c r="G1128" s="2">
        <v>-3.8999999999999998E-3</v>
      </c>
    </row>
    <row r="1129" spans="1:7" x14ac:dyDescent="0.55000000000000004">
      <c r="A1129" s="1">
        <v>34506</v>
      </c>
      <c r="B1129">
        <v>90.2</v>
      </c>
      <c r="C1129">
        <v>90.9</v>
      </c>
      <c r="D1129">
        <v>91.09</v>
      </c>
      <c r="E1129">
        <v>89.98</v>
      </c>
      <c r="F1129" t="s">
        <v>8207</v>
      </c>
      <c r="G1129" s="2">
        <v>-6.4000000000000003E-3</v>
      </c>
    </row>
    <row r="1130" spans="1:7" x14ac:dyDescent="0.55000000000000004">
      <c r="A1130" s="1">
        <v>34507</v>
      </c>
      <c r="B1130">
        <v>90.75</v>
      </c>
      <c r="C1130">
        <v>90.42</v>
      </c>
      <c r="D1130">
        <v>91.05</v>
      </c>
      <c r="E1130">
        <v>90.38</v>
      </c>
      <c r="F1130" t="s">
        <v>8133</v>
      </c>
      <c r="G1130" s="2">
        <v>6.1000000000000004E-3</v>
      </c>
    </row>
    <row r="1131" spans="1:7" x14ac:dyDescent="0.55000000000000004">
      <c r="A1131" s="1">
        <v>34508</v>
      </c>
      <c r="B1131">
        <v>90.69</v>
      </c>
      <c r="C1131">
        <v>90.95</v>
      </c>
      <c r="D1131">
        <v>91</v>
      </c>
      <c r="E1131">
        <v>90.54</v>
      </c>
      <c r="F1131" t="s">
        <v>8444</v>
      </c>
      <c r="G1131" s="2">
        <v>-6.9999999999999999E-4</v>
      </c>
    </row>
    <row r="1132" spans="1:7" x14ac:dyDescent="0.55000000000000004">
      <c r="A1132" s="1">
        <v>34509</v>
      </c>
      <c r="B1132">
        <v>89.94</v>
      </c>
      <c r="C1132">
        <v>90.45</v>
      </c>
      <c r="D1132">
        <v>91.25</v>
      </c>
      <c r="E1132">
        <v>89.67</v>
      </c>
      <c r="F1132" t="s">
        <v>8365</v>
      </c>
      <c r="G1132" s="2">
        <v>-8.3000000000000001E-3</v>
      </c>
    </row>
    <row r="1133" spans="1:7" x14ac:dyDescent="0.55000000000000004">
      <c r="A1133" s="1">
        <v>34512</v>
      </c>
      <c r="B1133">
        <v>89.96</v>
      </c>
      <c r="C1133">
        <v>89.62</v>
      </c>
      <c r="D1133">
        <v>89.98</v>
      </c>
      <c r="E1133">
        <v>89.32</v>
      </c>
      <c r="F1133" t="s">
        <v>8440</v>
      </c>
      <c r="G1133" s="2">
        <v>2.0000000000000001E-4</v>
      </c>
    </row>
    <row r="1134" spans="1:7" x14ac:dyDescent="0.55000000000000004">
      <c r="A1134" s="1">
        <v>34513</v>
      </c>
      <c r="B1134">
        <v>89.65</v>
      </c>
      <c r="C1134">
        <v>89.88</v>
      </c>
      <c r="D1134">
        <v>90.26</v>
      </c>
      <c r="E1134">
        <v>89.5</v>
      </c>
      <c r="F1134" t="s">
        <v>7797</v>
      </c>
      <c r="G1134" s="2">
        <v>-3.3999999999999998E-3</v>
      </c>
    </row>
    <row r="1135" spans="1:7" x14ac:dyDescent="0.55000000000000004">
      <c r="A1135" s="1">
        <v>34514</v>
      </c>
      <c r="B1135">
        <v>89.72</v>
      </c>
      <c r="C1135">
        <v>89.55</v>
      </c>
      <c r="D1135">
        <v>90</v>
      </c>
      <c r="E1135">
        <v>89.36</v>
      </c>
      <c r="F1135" t="s">
        <v>8208</v>
      </c>
      <c r="G1135" s="2">
        <v>8.0000000000000004E-4</v>
      </c>
    </row>
    <row r="1136" spans="1:7" x14ac:dyDescent="0.55000000000000004">
      <c r="A1136" s="1">
        <v>34515</v>
      </c>
      <c r="B1136">
        <v>89.81</v>
      </c>
      <c r="C1136">
        <v>89.83</v>
      </c>
      <c r="D1136">
        <v>90.3</v>
      </c>
      <c r="E1136">
        <v>89.63</v>
      </c>
      <c r="F1136" t="s">
        <v>8294</v>
      </c>
      <c r="G1136" s="2">
        <v>1E-3</v>
      </c>
    </row>
    <row r="1137" spans="1:7" x14ac:dyDescent="0.55000000000000004">
      <c r="A1137" s="1">
        <v>34516</v>
      </c>
      <c r="B1137">
        <v>90.15</v>
      </c>
      <c r="C1137">
        <v>89.71</v>
      </c>
      <c r="D1137">
        <v>90.84</v>
      </c>
      <c r="E1137">
        <v>89.75</v>
      </c>
      <c r="F1137" t="s">
        <v>8461</v>
      </c>
      <c r="G1137" s="2">
        <v>3.8E-3</v>
      </c>
    </row>
    <row r="1138" spans="1:7" x14ac:dyDescent="0.55000000000000004">
      <c r="A1138" s="1">
        <v>34520</v>
      </c>
      <c r="B1138">
        <v>89.76</v>
      </c>
      <c r="C1138">
        <v>90.22</v>
      </c>
      <c r="D1138">
        <v>90.37</v>
      </c>
      <c r="E1138">
        <v>89.75</v>
      </c>
      <c r="F1138" t="s">
        <v>8274</v>
      </c>
      <c r="G1138" s="2">
        <v>-4.3E-3</v>
      </c>
    </row>
    <row r="1139" spans="1:7" x14ac:dyDescent="0.55000000000000004">
      <c r="A1139" s="1">
        <v>34521</v>
      </c>
      <c r="B1139">
        <v>89.55</v>
      </c>
      <c r="C1139">
        <v>89.6</v>
      </c>
      <c r="D1139">
        <v>89.88</v>
      </c>
      <c r="E1139">
        <v>89.05</v>
      </c>
      <c r="F1139" t="s">
        <v>8450</v>
      </c>
      <c r="G1139" s="2">
        <v>-2.3E-3</v>
      </c>
    </row>
    <row r="1140" spans="1:7" x14ac:dyDescent="0.55000000000000004">
      <c r="A1140" s="1">
        <v>34522</v>
      </c>
      <c r="B1140">
        <v>89.59</v>
      </c>
      <c r="C1140">
        <v>89.69</v>
      </c>
      <c r="D1140">
        <v>90.1</v>
      </c>
      <c r="E1140">
        <v>89.45</v>
      </c>
      <c r="F1140" t="s">
        <v>8433</v>
      </c>
      <c r="G1140" s="2">
        <v>4.0000000000000002E-4</v>
      </c>
    </row>
    <row r="1141" spans="1:7" x14ac:dyDescent="0.55000000000000004">
      <c r="A1141" s="1">
        <v>34523</v>
      </c>
      <c r="B1141">
        <v>89.05</v>
      </c>
      <c r="C1141">
        <v>89.5</v>
      </c>
      <c r="D1141">
        <v>89.81</v>
      </c>
      <c r="E1141">
        <v>88.81</v>
      </c>
      <c r="F1141" t="s">
        <v>8279</v>
      </c>
      <c r="G1141" s="2">
        <v>-6.0000000000000001E-3</v>
      </c>
    </row>
    <row r="1142" spans="1:7" x14ac:dyDescent="0.55000000000000004">
      <c r="A1142" s="1">
        <v>34526</v>
      </c>
      <c r="B1142">
        <v>87.48</v>
      </c>
      <c r="C1142">
        <v>88.69</v>
      </c>
      <c r="D1142">
        <v>88.86</v>
      </c>
      <c r="E1142">
        <v>87.05</v>
      </c>
      <c r="F1142" t="s">
        <v>8360</v>
      </c>
      <c r="G1142" s="2">
        <v>-1.7600000000000001E-2</v>
      </c>
    </row>
    <row r="1143" spans="1:7" x14ac:dyDescent="0.55000000000000004">
      <c r="A1143" s="1">
        <v>34527</v>
      </c>
      <c r="B1143">
        <v>87.47</v>
      </c>
      <c r="C1143">
        <v>87.48</v>
      </c>
      <c r="D1143">
        <v>87.6</v>
      </c>
      <c r="E1143">
        <v>86.85</v>
      </c>
      <c r="F1143" t="s">
        <v>8460</v>
      </c>
      <c r="G1143" s="2">
        <v>-1E-4</v>
      </c>
    </row>
    <row r="1144" spans="1:7" x14ac:dyDescent="0.55000000000000004">
      <c r="A1144" s="1">
        <v>34528</v>
      </c>
      <c r="B1144">
        <v>87.82</v>
      </c>
      <c r="C1144">
        <v>87.54</v>
      </c>
      <c r="D1144">
        <v>87.9</v>
      </c>
      <c r="E1144">
        <v>87.19</v>
      </c>
      <c r="F1144" t="s">
        <v>7551</v>
      </c>
      <c r="G1144" s="2">
        <v>4.0000000000000001E-3</v>
      </c>
    </row>
    <row r="1145" spans="1:7" x14ac:dyDescent="0.55000000000000004">
      <c r="A1145" s="1">
        <v>34529</v>
      </c>
      <c r="B1145">
        <v>88.65</v>
      </c>
      <c r="C1145">
        <v>87.91</v>
      </c>
      <c r="D1145">
        <v>88.73</v>
      </c>
      <c r="E1145">
        <v>87.72</v>
      </c>
      <c r="F1145" t="s">
        <v>8285</v>
      </c>
      <c r="G1145" s="2">
        <v>9.4999999999999998E-3</v>
      </c>
    </row>
    <row r="1146" spans="1:7" x14ac:dyDescent="0.55000000000000004">
      <c r="A1146" s="1">
        <v>34530</v>
      </c>
      <c r="B1146">
        <v>88.48</v>
      </c>
      <c r="C1146">
        <v>88.5</v>
      </c>
      <c r="D1146">
        <v>88.88</v>
      </c>
      <c r="E1146">
        <v>88.3</v>
      </c>
      <c r="F1146" t="s">
        <v>8526</v>
      </c>
      <c r="G1146" s="2">
        <v>-1.9E-3</v>
      </c>
    </row>
    <row r="1147" spans="1:7" x14ac:dyDescent="0.55000000000000004">
      <c r="A1147" s="1">
        <v>34533</v>
      </c>
      <c r="B1147">
        <v>88.29</v>
      </c>
      <c r="C1147">
        <v>88.13</v>
      </c>
      <c r="D1147">
        <v>88.48</v>
      </c>
      <c r="E1147">
        <v>88.05</v>
      </c>
      <c r="F1147" t="s">
        <v>7365</v>
      </c>
      <c r="G1147" s="2">
        <v>-2.0999999999999999E-3</v>
      </c>
    </row>
    <row r="1148" spans="1:7" x14ac:dyDescent="0.55000000000000004">
      <c r="A1148" s="1">
        <v>34534</v>
      </c>
      <c r="B1148">
        <v>89.22</v>
      </c>
      <c r="C1148">
        <v>88.34</v>
      </c>
      <c r="D1148">
        <v>89.35</v>
      </c>
      <c r="E1148">
        <v>88.3</v>
      </c>
      <c r="F1148" t="s">
        <v>8008</v>
      </c>
      <c r="G1148" s="2">
        <v>1.0500000000000001E-2</v>
      </c>
    </row>
    <row r="1149" spans="1:7" x14ac:dyDescent="0.55000000000000004">
      <c r="A1149" s="1">
        <v>34535</v>
      </c>
      <c r="B1149">
        <v>89.19</v>
      </c>
      <c r="C1149">
        <v>89.22</v>
      </c>
      <c r="D1149">
        <v>89.75</v>
      </c>
      <c r="E1149">
        <v>88.75</v>
      </c>
      <c r="F1149" t="s">
        <v>8362</v>
      </c>
      <c r="G1149" s="2">
        <v>-2.9999999999999997E-4</v>
      </c>
    </row>
    <row r="1150" spans="1:7" x14ac:dyDescent="0.55000000000000004">
      <c r="A1150" s="1">
        <v>34536</v>
      </c>
      <c r="B1150">
        <v>90.16</v>
      </c>
      <c r="C1150">
        <v>88.98</v>
      </c>
      <c r="D1150">
        <v>90.46</v>
      </c>
      <c r="E1150">
        <v>88.66</v>
      </c>
      <c r="F1150" t="s">
        <v>8434</v>
      </c>
      <c r="G1150" s="2">
        <v>1.09E-2</v>
      </c>
    </row>
    <row r="1151" spans="1:7" x14ac:dyDescent="0.55000000000000004">
      <c r="A1151" s="1">
        <v>34537</v>
      </c>
      <c r="B1151">
        <v>90.45</v>
      </c>
      <c r="C1151">
        <v>90.22</v>
      </c>
      <c r="D1151">
        <v>90.66</v>
      </c>
      <c r="E1151">
        <v>89.94</v>
      </c>
      <c r="F1151" t="s">
        <v>8253</v>
      </c>
      <c r="G1151" s="2">
        <v>3.2000000000000002E-3</v>
      </c>
    </row>
    <row r="1152" spans="1:7" x14ac:dyDescent="0.55000000000000004">
      <c r="A1152" s="1">
        <v>34540</v>
      </c>
      <c r="B1152">
        <v>90.04</v>
      </c>
      <c r="C1152">
        <v>90.02</v>
      </c>
      <c r="D1152">
        <v>90.12</v>
      </c>
      <c r="E1152">
        <v>89.75</v>
      </c>
      <c r="F1152" t="s">
        <v>8216</v>
      </c>
      <c r="G1152" s="2">
        <v>-4.4999999999999997E-3</v>
      </c>
    </row>
    <row r="1153" spans="1:7" x14ac:dyDescent="0.55000000000000004">
      <c r="A1153" s="1">
        <v>34541</v>
      </c>
      <c r="B1153">
        <v>89.87</v>
      </c>
      <c r="C1153">
        <v>89.93</v>
      </c>
      <c r="D1153">
        <v>90.17</v>
      </c>
      <c r="E1153">
        <v>89.8</v>
      </c>
      <c r="F1153" t="s">
        <v>8280</v>
      </c>
      <c r="G1153" s="2">
        <v>-1.9E-3</v>
      </c>
    </row>
    <row r="1154" spans="1:7" x14ac:dyDescent="0.55000000000000004">
      <c r="A1154" s="1">
        <v>34542</v>
      </c>
      <c r="B1154">
        <v>89.58</v>
      </c>
      <c r="C1154">
        <v>89.73</v>
      </c>
      <c r="D1154">
        <v>89.86</v>
      </c>
      <c r="E1154">
        <v>89.4</v>
      </c>
      <c r="F1154" t="s">
        <v>8525</v>
      </c>
      <c r="G1154" s="2">
        <v>-3.2000000000000002E-3</v>
      </c>
    </row>
    <row r="1155" spans="1:7" x14ac:dyDescent="0.55000000000000004">
      <c r="A1155" s="1">
        <v>34543</v>
      </c>
      <c r="B1155">
        <v>90.39</v>
      </c>
      <c r="C1155">
        <v>89.54</v>
      </c>
      <c r="D1155">
        <v>90.5</v>
      </c>
      <c r="E1155">
        <v>89.16</v>
      </c>
      <c r="F1155" t="s">
        <v>8573</v>
      </c>
      <c r="G1155" s="2">
        <v>8.9999999999999993E-3</v>
      </c>
    </row>
    <row r="1156" spans="1:7" x14ac:dyDescent="0.55000000000000004">
      <c r="A1156" s="1">
        <v>34544</v>
      </c>
      <c r="B1156">
        <v>90.09</v>
      </c>
      <c r="C1156">
        <v>90.26</v>
      </c>
      <c r="D1156">
        <v>90.63</v>
      </c>
      <c r="E1156">
        <v>89.8</v>
      </c>
      <c r="F1156" t="s">
        <v>8133</v>
      </c>
      <c r="G1156" s="2">
        <v>-3.3E-3</v>
      </c>
    </row>
    <row r="1157" spans="1:7" x14ac:dyDescent="0.55000000000000004">
      <c r="A1157" s="1">
        <v>34547</v>
      </c>
      <c r="B1157">
        <v>89.72</v>
      </c>
      <c r="C1157">
        <v>89.38</v>
      </c>
      <c r="D1157">
        <v>89.8</v>
      </c>
      <c r="E1157">
        <v>89.35</v>
      </c>
      <c r="F1157" t="s">
        <v>8190</v>
      </c>
      <c r="G1157" s="2">
        <v>-4.1000000000000003E-3</v>
      </c>
    </row>
    <row r="1158" spans="1:7" x14ac:dyDescent="0.55000000000000004">
      <c r="A1158" s="1">
        <v>34548</v>
      </c>
      <c r="B1158">
        <v>90.08</v>
      </c>
      <c r="C1158">
        <v>89.75</v>
      </c>
      <c r="D1158">
        <v>90.15</v>
      </c>
      <c r="E1158">
        <v>89.71</v>
      </c>
      <c r="F1158" t="s">
        <v>8247</v>
      </c>
      <c r="G1158" s="2">
        <v>4.0000000000000001E-3</v>
      </c>
    </row>
    <row r="1159" spans="1:7" x14ac:dyDescent="0.55000000000000004">
      <c r="A1159" s="1">
        <v>34549</v>
      </c>
      <c r="B1159">
        <v>89.62</v>
      </c>
      <c r="C1159">
        <v>89.95</v>
      </c>
      <c r="D1159">
        <v>90.15</v>
      </c>
      <c r="E1159">
        <v>89.56</v>
      </c>
      <c r="F1159" t="s">
        <v>8295</v>
      </c>
      <c r="G1159" s="2">
        <v>-5.1000000000000004E-3</v>
      </c>
    </row>
    <row r="1160" spans="1:7" x14ac:dyDescent="0.55000000000000004">
      <c r="A1160" s="1">
        <v>34550</v>
      </c>
      <c r="B1160">
        <v>90.24</v>
      </c>
      <c r="C1160">
        <v>89.5</v>
      </c>
      <c r="D1160">
        <v>90.38</v>
      </c>
      <c r="E1160">
        <v>89.52</v>
      </c>
      <c r="F1160" t="s">
        <v>8042</v>
      </c>
      <c r="G1160" s="2">
        <v>6.8999999999999999E-3</v>
      </c>
    </row>
    <row r="1161" spans="1:7" x14ac:dyDescent="0.55000000000000004">
      <c r="A1161" s="1">
        <v>34551</v>
      </c>
      <c r="B1161">
        <v>89.82</v>
      </c>
      <c r="C1161">
        <v>90.15</v>
      </c>
      <c r="D1161">
        <v>90.5</v>
      </c>
      <c r="E1161">
        <v>89.66</v>
      </c>
      <c r="F1161" t="s">
        <v>8275</v>
      </c>
      <c r="G1161" s="2">
        <v>-4.7000000000000002E-3</v>
      </c>
    </row>
    <row r="1162" spans="1:7" x14ac:dyDescent="0.55000000000000004">
      <c r="A1162" s="1">
        <v>34554</v>
      </c>
      <c r="B1162">
        <v>90.11</v>
      </c>
      <c r="C1162">
        <v>89.65</v>
      </c>
      <c r="D1162">
        <v>90.23</v>
      </c>
      <c r="E1162">
        <v>89.61</v>
      </c>
      <c r="F1162" t="s">
        <v>1154</v>
      </c>
      <c r="G1162" s="2">
        <v>3.2000000000000002E-3</v>
      </c>
    </row>
    <row r="1163" spans="1:7" x14ac:dyDescent="0.55000000000000004">
      <c r="A1163" s="1">
        <v>34555</v>
      </c>
      <c r="B1163">
        <v>89.99</v>
      </c>
      <c r="C1163">
        <v>89.98</v>
      </c>
      <c r="D1163">
        <v>90.3</v>
      </c>
      <c r="E1163">
        <v>89.95</v>
      </c>
      <c r="F1163" t="s">
        <v>8372</v>
      </c>
      <c r="G1163" s="2">
        <v>-1.2999999999999999E-3</v>
      </c>
    </row>
    <row r="1164" spans="1:7" x14ac:dyDescent="0.55000000000000004">
      <c r="A1164" s="1">
        <v>34556</v>
      </c>
      <c r="B1164">
        <v>90.1</v>
      </c>
      <c r="C1164">
        <v>89.89</v>
      </c>
      <c r="D1164">
        <v>90.2</v>
      </c>
      <c r="E1164">
        <v>89.65</v>
      </c>
      <c r="F1164" t="s">
        <v>7949</v>
      </c>
      <c r="G1164" s="2">
        <v>1.1999999999999999E-3</v>
      </c>
    </row>
    <row r="1165" spans="1:7" x14ac:dyDescent="0.55000000000000004">
      <c r="A1165" s="1">
        <v>34557</v>
      </c>
      <c r="B1165">
        <v>89.26</v>
      </c>
      <c r="C1165">
        <v>90.19</v>
      </c>
      <c r="D1165">
        <v>90.49</v>
      </c>
      <c r="E1165">
        <v>89</v>
      </c>
      <c r="F1165" t="s">
        <v>8579</v>
      </c>
      <c r="G1165" s="2">
        <v>-9.2999999999999992E-3</v>
      </c>
    </row>
    <row r="1166" spans="1:7" x14ac:dyDescent="0.55000000000000004">
      <c r="A1166" s="1">
        <v>34558</v>
      </c>
      <c r="B1166">
        <v>89.07</v>
      </c>
      <c r="C1166">
        <v>89.18</v>
      </c>
      <c r="D1166">
        <v>89.41</v>
      </c>
      <c r="E1166">
        <v>88.83</v>
      </c>
      <c r="F1166" t="s">
        <v>8122</v>
      </c>
      <c r="G1166" s="2">
        <v>-2.0999999999999999E-3</v>
      </c>
    </row>
    <row r="1167" spans="1:7" x14ac:dyDescent="0.55000000000000004">
      <c r="A1167" s="1">
        <v>34561</v>
      </c>
      <c r="B1167">
        <v>89</v>
      </c>
      <c r="C1167">
        <v>88.99</v>
      </c>
      <c r="D1167">
        <v>89.09</v>
      </c>
      <c r="E1167">
        <v>88.86</v>
      </c>
      <c r="F1167" t="s">
        <v>8212</v>
      </c>
      <c r="G1167" s="2">
        <v>-8.0000000000000004E-4</v>
      </c>
    </row>
    <row r="1168" spans="1:7" x14ac:dyDescent="0.55000000000000004">
      <c r="A1168" s="1">
        <v>34562</v>
      </c>
      <c r="B1168">
        <v>89.21</v>
      </c>
      <c r="C1168">
        <v>89.1</v>
      </c>
      <c r="D1168">
        <v>89.85</v>
      </c>
      <c r="E1168">
        <v>88.5</v>
      </c>
      <c r="F1168" t="s">
        <v>7444</v>
      </c>
      <c r="G1168" s="2">
        <v>2.3999999999999998E-3</v>
      </c>
    </row>
    <row r="1169" spans="1:7" x14ac:dyDescent="0.55000000000000004">
      <c r="A1169" s="1">
        <v>34563</v>
      </c>
      <c r="B1169">
        <v>89.02</v>
      </c>
      <c r="C1169">
        <v>89.45</v>
      </c>
      <c r="D1169">
        <v>89.53</v>
      </c>
      <c r="E1169">
        <v>88.92</v>
      </c>
      <c r="F1169" t="s">
        <v>7827</v>
      </c>
      <c r="G1169" s="2">
        <v>-2.0999999999999999E-3</v>
      </c>
    </row>
    <row r="1170" spans="1:7" x14ac:dyDescent="0.55000000000000004">
      <c r="A1170" s="1">
        <v>34564</v>
      </c>
      <c r="B1170">
        <v>88.31</v>
      </c>
      <c r="C1170">
        <v>88.9</v>
      </c>
      <c r="D1170">
        <v>88.97</v>
      </c>
      <c r="E1170">
        <v>88.28</v>
      </c>
      <c r="F1170" t="s">
        <v>8054</v>
      </c>
      <c r="G1170" s="2">
        <v>-8.0000000000000002E-3</v>
      </c>
    </row>
    <row r="1171" spans="1:7" x14ac:dyDescent="0.55000000000000004">
      <c r="A1171" s="1">
        <v>34565</v>
      </c>
      <c r="B1171">
        <v>88.12</v>
      </c>
      <c r="C1171">
        <v>88.43</v>
      </c>
      <c r="D1171">
        <v>88.45</v>
      </c>
      <c r="E1171">
        <v>87.97</v>
      </c>
      <c r="F1171" t="s">
        <v>8537</v>
      </c>
      <c r="G1171" s="2">
        <v>-2.2000000000000001E-3</v>
      </c>
    </row>
    <row r="1172" spans="1:7" x14ac:dyDescent="0.55000000000000004">
      <c r="A1172" s="1">
        <v>34568</v>
      </c>
      <c r="B1172">
        <v>87.49</v>
      </c>
      <c r="C1172">
        <v>88.23</v>
      </c>
      <c r="D1172">
        <v>88.25</v>
      </c>
      <c r="E1172">
        <v>87.47</v>
      </c>
      <c r="F1172" t="s">
        <v>7997</v>
      </c>
      <c r="G1172" s="2">
        <v>-7.1000000000000004E-3</v>
      </c>
    </row>
    <row r="1173" spans="1:7" x14ac:dyDescent="0.55000000000000004">
      <c r="A1173" s="1">
        <v>34569</v>
      </c>
      <c r="B1173">
        <v>87.85</v>
      </c>
      <c r="C1173">
        <v>87.6</v>
      </c>
      <c r="D1173">
        <v>88.15</v>
      </c>
      <c r="E1173">
        <v>87.56</v>
      </c>
      <c r="F1173" t="s">
        <v>8189</v>
      </c>
      <c r="G1173" s="2">
        <v>4.1000000000000003E-3</v>
      </c>
    </row>
    <row r="1174" spans="1:7" x14ac:dyDescent="0.55000000000000004">
      <c r="A1174" s="1">
        <v>34570</v>
      </c>
      <c r="B1174">
        <v>88.3</v>
      </c>
      <c r="C1174">
        <v>87.7</v>
      </c>
      <c r="D1174">
        <v>88.39</v>
      </c>
      <c r="E1174">
        <v>87.7</v>
      </c>
      <c r="F1174" t="s">
        <v>8133</v>
      </c>
      <c r="G1174" s="2">
        <v>5.1000000000000004E-3</v>
      </c>
    </row>
    <row r="1175" spans="1:7" x14ac:dyDescent="0.55000000000000004">
      <c r="A1175" s="1">
        <v>34571</v>
      </c>
      <c r="B1175">
        <v>88.22</v>
      </c>
      <c r="C1175">
        <v>88.37</v>
      </c>
      <c r="D1175">
        <v>88.6</v>
      </c>
      <c r="E1175">
        <v>88.17</v>
      </c>
      <c r="F1175" t="s">
        <v>8206</v>
      </c>
      <c r="G1175" s="2">
        <v>-8.9999999999999998E-4</v>
      </c>
    </row>
    <row r="1176" spans="1:7" x14ac:dyDescent="0.55000000000000004">
      <c r="A1176" s="1">
        <v>34572</v>
      </c>
      <c r="B1176">
        <v>89.7</v>
      </c>
      <c r="C1176">
        <v>88.19</v>
      </c>
      <c r="D1176">
        <v>89.93</v>
      </c>
      <c r="E1176">
        <v>88.21</v>
      </c>
      <c r="F1176" t="s">
        <v>8169</v>
      </c>
      <c r="G1176" s="2">
        <v>1.6799999999999999E-2</v>
      </c>
    </row>
    <row r="1177" spans="1:7" x14ac:dyDescent="0.55000000000000004">
      <c r="A1177" s="1">
        <v>34575</v>
      </c>
      <c r="B1177">
        <v>89.67</v>
      </c>
      <c r="C1177">
        <v>89.77</v>
      </c>
      <c r="D1177">
        <v>90.45</v>
      </c>
      <c r="E1177">
        <v>89.58</v>
      </c>
      <c r="F1177" t="s">
        <v>8199</v>
      </c>
      <c r="G1177" s="2">
        <v>-2.9999999999999997E-4</v>
      </c>
    </row>
    <row r="1178" spans="1:7" x14ac:dyDescent="0.55000000000000004">
      <c r="A1178" s="1">
        <v>34576</v>
      </c>
      <c r="B1178">
        <v>89.52</v>
      </c>
      <c r="C1178">
        <v>89.68</v>
      </c>
      <c r="D1178">
        <v>89.91</v>
      </c>
      <c r="E1178">
        <v>89.43</v>
      </c>
      <c r="F1178" t="s">
        <v>8057</v>
      </c>
      <c r="G1178" s="2">
        <v>-1.6999999999999999E-3</v>
      </c>
    </row>
    <row r="1179" spans="1:7" x14ac:dyDescent="0.55000000000000004">
      <c r="A1179" s="1">
        <v>34577</v>
      </c>
      <c r="B1179">
        <v>89.74</v>
      </c>
      <c r="C1179">
        <v>89.4</v>
      </c>
      <c r="D1179">
        <v>89.9</v>
      </c>
      <c r="E1179">
        <v>89.51</v>
      </c>
      <c r="F1179" t="s">
        <v>8333</v>
      </c>
      <c r="G1179" s="2">
        <v>2.5000000000000001E-3</v>
      </c>
    </row>
    <row r="1180" spans="1:7" x14ac:dyDescent="0.55000000000000004">
      <c r="A1180" s="1">
        <v>34578</v>
      </c>
      <c r="B1180">
        <v>89.4</v>
      </c>
      <c r="C1180">
        <v>89.8</v>
      </c>
      <c r="D1180">
        <v>89.8</v>
      </c>
      <c r="E1180">
        <v>89.16</v>
      </c>
      <c r="F1180" t="s">
        <v>8001</v>
      </c>
      <c r="G1180" s="2">
        <v>-3.8E-3</v>
      </c>
    </row>
    <row r="1181" spans="1:7" x14ac:dyDescent="0.55000000000000004">
      <c r="A1181" s="1">
        <v>34579</v>
      </c>
      <c r="B1181">
        <v>88.63</v>
      </c>
      <c r="C1181">
        <v>89.28</v>
      </c>
      <c r="D1181">
        <v>89.79</v>
      </c>
      <c r="E1181">
        <v>88.53</v>
      </c>
      <c r="F1181" t="s">
        <v>8548</v>
      </c>
      <c r="G1181" s="2">
        <v>-8.6E-3</v>
      </c>
    </row>
    <row r="1182" spans="1:7" x14ac:dyDescent="0.55000000000000004">
      <c r="A1182" s="1">
        <v>34583</v>
      </c>
      <c r="B1182">
        <v>88.02</v>
      </c>
      <c r="C1182">
        <v>88.48</v>
      </c>
      <c r="D1182">
        <v>88.62</v>
      </c>
      <c r="E1182">
        <v>87.98</v>
      </c>
      <c r="F1182" t="s">
        <v>8264</v>
      </c>
      <c r="G1182" s="2">
        <v>-6.8999999999999999E-3</v>
      </c>
    </row>
    <row r="1183" spans="1:7" x14ac:dyDescent="0.55000000000000004">
      <c r="A1183" s="1">
        <v>34584</v>
      </c>
      <c r="B1183">
        <v>88.46</v>
      </c>
      <c r="C1183">
        <v>88.31</v>
      </c>
      <c r="D1183">
        <v>88.7</v>
      </c>
      <c r="E1183">
        <v>88.23</v>
      </c>
      <c r="F1183" t="s">
        <v>8032</v>
      </c>
      <c r="G1183" s="2">
        <v>5.0000000000000001E-3</v>
      </c>
    </row>
    <row r="1184" spans="1:7" x14ac:dyDescent="0.55000000000000004">
      <c r="A1184" s="1">
        <v>34585</v>
      </c>
      <c r="B1184">
        <v>88.74</v>
      </c>
      <c r="C1184">
        <v>88.49</v>
      </c>
      <c r="D1184">
        <v>88.9</v>
      </c>
      <c r="E1184">
        <v>88.38</v>
      </c>
      <c r="F1184" t="s">
        <v>8294</v>
      </c>
      <c r="G1184" s="2">
        <v>3.2000000000000002E-3</v>
      </c>
    </row>
    <row r="1185" spans="1:7" x14ac:dyDescent="0.55000000000000004">
      <c r="A1185" s="1">
        <v>34586</v>
      </c>
      <c r="B1185">
        <v>87.97</v>
      </c>
      <c r="C1185">
        <v>88.77</v>
      </c>
      <c r="D1185">
        <v>88.97</v>
      </c>
      <c r="E1185">
        <v>87.8</v>
      </c>
      <c r="F1185" t="s">
        <v>7859</v>
      </c>
      <c r="G1185" s="2">
        <v>-8.6999999999999994E-3</v>
      </c>
    </row>
    <row r="1186" spans="1:7" x14ac:dyDescent="0.55000000000000004">
      <c r="A1186" s="1">
        <v>34589</v>
      </c>
      <c r="B1186">
        <v>87.84</v>
      </c>
      <c r="C1186">
        <v>87.9</v>
      </c>
      <c r="D1186">
        <v>88.05</v>
      </c>
      <c r="E1186">
        <v>87.75</v>
      </c>
      <c r="F1186" t="s">
        <v>8553</v>
      </c>
      <c r="G1186" s="2">
        <v>-1.5E-3</v>
      </c>
    </row>
    <row r="1187" spans="1:7" x14ac:dyDescent="0.55000000000000004">
      <c r="A1187" s="1">
        <v>34590</v>
      </c>
      <c r="B1187">
        <v>87.73</v>
      </c>
      <c r="C1187">
        <v>87.87</v>
      </c>
      <c r="D1187">
        <v>88.18</v>
      </c>
      <c r="E1187">
        <v>87.55</v>
      </c>
      <c r="F1187" t="s">
        <v>8553</v>
      </c>
      <c r="G1187" s="2">
        <v>-1.2999999999999999E-3</v>
      </c>
    </row>
    <row r="1188" spans="1:7" x14ac:dyDescent="0.55000000000000004">
      <c r="A1188" s="1">
        <v>34591</v>
      </c>
      <c r="B1188">
        <v>87.85</v>
      </c>
      <c r="C1188">
        <v>87.69</v>
      </c>
      <c r="D1188">
        <v>87.93</v>
      </c>
      <c r="E1188">
        <v>87.59</v>
      </c>
      <c r="F1188" t="s">
        <v>8071</v>
      </c>
      <c r="G1188" s="2">
        <v>1.4E-3</v>
      </c>
    </row>
    <row r="1189" spans="1:7" x14ac:dyDescent="0.55000000000000004">
      <c r="A1189" s="1">
        <v>34592</v>
      </c>
      <c r="B1189">
        <v>87.91</v>
      </c>
      <c r="C1189">
        <v>87.95</v>
      </c>
      <c r="D1189">
        <v>88.08</v>
      </c>
      <c r="E1189">
        <v>87.92</v>
      </c>
      <c r="F1189" t="s">
        <v>8490</v>
      </c>
      <c r="G1189" s="2">
        <v>6.9999999999999999E-4</v>
      </c>
    </row>
    <row r="1190" spans="1:7" x14ac:dyDescent="0.55000000000000004">
      <c r="A1190" s="1">
        <v>34593</v>
      </c>
      <c r="B1190">
        <v>87.57</v>
      </c>
      <c r="C1190">
        <v>87.95</v>
      </c>
      <c r="D1190">
        <v>88</v>
      </c>
      <c r="E1190">
        <v>87.12</v>
      </c>
      <c r="F1190" t="s">
        <v>8172</v>
      </c>
      <c r="G1190" s="2">
        <v>-3.8999999999999998E-3</v>
      </c>
    </row>
    <row r="1191" spans="1:7" x14ac:dyDescent="0.55000000000000004">
      <c r="A1191" s="1">
        <v>34596</v>
      </c>
      <c r="B1191">
        <v>87.85</v>
      </c>
      <c r="C1191">
        <v>87.62</v>
      </c>
      <c r="D1191">
        <v>88.02</v>
      </c>
      <c r="E1191">
        <v>87.65</v>
      </c>
      <c r="F1191" t="s">
        <v>8543</v>
      </c>
      <c r="G1191" s="2">
        <v>3.2000000000000002E-3</v>
      </c>
    </row>
    <row r="1192" spans="1:7" x14ac:dyDescent="0.55000000000000004">
      <c r="A1192" s="1">
        <v>34597</v>
      </c>
      <c r="B1192">
        <v>87.72</v>
      </c>
      <c r="C1192">
        <v>87.83</v>
      </c>
      <c r="D1192">
        <v>87.81</v>
      </c>
      <c r="E1192">
        <v>87.65</v>
      </c>
      <c r="F1192" t="s">
        <v>7620</v>
      </c>
      <c r="G1192" s="2">
        <v>-1.5E-3</v>
      </c>
    </row>
    <row r="1193" spans="1:7" x14ac:dyDescent="0.55000000000000004">
      <c r="A1193" s="1">
        <v>34598</v>
      </c>
      <c r="B1193">
        <v>87.62</v>
      </c>
      <c r="C1193">
        <v>87.61</v>
      </c>
      <c r="D1193">
        <v>87.7</v>
      </c>
      <c r="E1193">
        <v>87.55</v>
      </c>
      <c r="F1193" t="s">
        <v>6719</v>
      </c>
      <c r="G1193" s="2">
        <v>-1.1000000000000001E-3</v>
      </c>
    </row>
    <row r="1194" spans="1:7" x14ac:dyDescent="0.55000000000000004">
      <c r="A1194" s="1">
        <v>34599</v>
      </c>
      <c r="B1194">
        <v>87.88</v>
      </c>
      <c r="C1194">
        <v>87.82</v>
      </c>
      <c r="D1194">
        <v>88.02</v>
      </c>
      <c r="E1194">
        <v>87.8</v>
      </c>
      <c r="F1194" t="s">
        <v>6673</v>
      </c>
      <c r="G1194" s="2">
        <v>3.0000000000000001E-3</v>
      </c>
    </row>
    <row r="1195" spans="1:7" x14ac:dyDescent="0.55000000000000004">
      <c r="A1195" s="1">
        <v>34600</v>
      </c>
      <c r="B1195">
        <v>87.76</v>
      </c>
      <c r="C1195">
        <v>87.83</v>
      </c>
      <c r="D1195">
        <v>87.93</v>
      </c>
      <c r="E1195">
        <v>87.52</v>
      </c>
      <c r="F1195" t="s">
        <v>8293</v>
      </c>
      <c r="G1195" s="2">
        <v>-1.4E-3</v>
      </c>
    </row>
    <row r="1196" spans="1:7" x14ac:dyDescent="0.55000000000000004">
      <c r="A1196" s="1">
        <v>34603</v>
      </c>
      <c r="B1196">
        <v>88.2</v>
      </c>
      <c r="C1196">
        <v>87.84</v>
      </c>
      <c r="D1196">
        <v>88.3</v>
      </c>
      <c r="E1196">
        <v>87.9</v>
      </c>
      <c r="F1196" t="s">
        <v>8198</v>
      </c>
      <c r="G1196" s="2">
        <v>5.0000000000000001E-3</v>
      </c>
    </row>
    <row r="1197" spans="1:7" x14ac:dyDescent="0.55000000000000004">
      <c r="A1197" s="1">
        <v>34604</v>
      </c>
      <c r="B1197">
        <v>87.58</v>
      </c>
      <c r="C1197">
        <v>88.04</v>
      </c>
      <c r="D1197">
        <v>88.08</v>
      </c>
      <c r="E1197">
        <v>87.35</v>
      </c>
      <c r="F1197" t="s">
        <v>8378</v>
      </c>
      <c r="G1197" s="2">
        <v>-7.0000000000000001E-3</v>
      </c>
    </row>
    <row r="1198" spans="1:7" x14ac:dyDescent="0.55000000000000004">
      <c r="A1198" s="1">
        <v>34605</v>
      </c>
      <c r="B1198">
        <v>88</v>
      </c>
      <c r="C1198">
        <v>87.5</v>
      </c>
      <c r="D1198">
        <v>88.18</v>
      </c>
      <c r="E1198">
        <v>87.5</v>
      </c>
      <c r="F1198" t="s">
        <v>6887</v>
      </c>
      <c r="G1198" s="2">
        <v>4.7999999999999996E-3</v>
      </c>
    </row>
    <row r="1199" spans="1:7" x14ac:dyDescent="0.55000000000000004">
      <c r="A1199" s="1">
        <v>34606</v>
      </c>
      <c r="B1199">
        <v>87.84</v>
      </c>
      <c r="C1199">
        <v>87.97</v>
      </c>
      <c r="D1199">
        <v>87.95</v>
      </c>
      <c r="E1199">
        <v>87.73</v>
      </c>
      <c r="F1199" t="s">
        <v>7330</v>
      </c>
      <c r="G1199" s="2">
        <v>-1.8E-3</v>
      </c>
    </row>
    <row r="1200" spans="1:7" x14ac:dyDescent="0.55000000000000004">
      <c r="A1200" s="1">
        <v>34607</v>
      </c>
      <c r="B1200">
        <v>88.01</v>
      </c>
      <c r="C1200">
        <v>87.82</v>
      </c>
      <c r="D1200">
        <v>88.32</v>
      </c>
      <c r="E1200">
        <v>87.75</v>
      </c>
      <c r="F1200" t="s">
        <v>8178</v>
      </c>
      <c r="G1200" s="2">
        <v>1.9E-3</v>
      </c>
    </row>
    <row r="1201" spans="1:7" x14ac:dyDescent="0.55000000000000004">
      <c r="A1201" s="1">
        <v>34610</v>
      </c>
      <c r="B1201">
        <v>88.22</v>
      </c>
      <c r="C1201">
        <v>87.91</v>
      </c>
      <c r="D1201">
        <v>88.56</v>
      </c>
      <c r="E1201">
        <v>87.87</v>
      </c>
      <c r="F1201" t="s">
        <v>8075</v>
      </c>
      <c r="G1201" s="2">
        <v>2.3999999999999998E-3</v>
      </c>
    </row>
    <row r="1202" spans="1:7" x14ac:dyDescent="0.55000000000000004">
      <c r="A1202" s="1">
        <v>34611</v>
      </c>
      <c r="B1202">
        <v>87.87</v>
      </c>
      <c r="C1202">
        <v>88.14</v>
      </c>
      <c r="D1202">
        <v>88.15</v>
      </c>
      <c r="E1202">
        <v>87.83</v>
      </c>
      <c r="F1202" t="s">
        <v>8192</v>
      </c>
      <c r="G1202" s="2">
        <v>-4.0000000000000001E-3</v>
      </c>
    </row>
    <row r="1203" spans="1:7" x14ac:dyDescent="0.55000000000000004">
      <c r="A1203" s="1">
        <v>34612</v>
      </c>
      <c r="B1203">
        <v>87.77</v>
      </c>
      <c r="C1203">
        <v>87.8</v>
      </c>
      <c r="D1203">
        <v>87.88</v>
      </c>
      <c r="E1203">
        <v>87.61</v>
      </c>
      <c r="F1203" t="s">
        <v>8444</v>
      </c>
      <c r="G1203" s="2">
        <v>-1.1000000000000001E-3</v>
      </c>
    </row>
    <row r="1204" spans="1:7" x14ac:dyDescent="0.55000000000000004">
      <c r="A1204" s="1">
        <v>34613</v>
      </c>
      <c r="B1204">
        <v>87.74</v>
      </c>
      <c r="C1204">
        <v>87.79</v>
      </c>
      <c r="D1204">
        <v>87.87</v>
      </c>
      <c r="E1204">
        <v>87.63</v>
      </c>
      <c r="F1204" t="s">
        <v>7914</v>
      </c>
      <c r="G1204" s="2">
        <v>-2.9999999999999997E-4</v>
      </c>
    </row>
    <row r="1205" spans="1:7" x14ac:dyDescent="0.55000000000000004">
      <c r="A1205" s="1">
        <v>34614</v>
      </c>
      <c r="B1205">
        <v>88.02</v>
      </c>
      <c r="C1205">
        <v>87.7</v>
      </c>
      <c r="D1205">
        <v>88.17</v>
      </c>
      <c r="E1205">
        <v>87.3</v>
      </c>
      <c r="F1205" t="s">
        <v>8456</v>
      </c>
      <c r="G1205" s="2">
        <v>3.2000000000000002E-3</v>
      </c>
    </row>
    <row r="1206" spans="1:7" x14ac:dyDescent="0.55000000000000004">
      <c r="A1206" s="1">
        <v>34617</v>
      </c>
      <c r="B1206">
        <v>87.89</v>
      </c>
      <c r="C1206">
        <v>88.07</v>
      </c>
      <c r="D1206">
        <v>88.2</v>
      </c>
      <c r="E1206">
        <v>87.84</v>
      </c>
      <c r="F1206" t="s">
        <v>1574</v>
      </c>
      <c r="G1206" s="2">
        <v>-1.5E-3</v>
      </c>
    </row>
    <row r="1207" spans="1:7" x14ac:dyDescent="0.55000000000000004">
      <c r="A1207" s="1">
        <v>34618</v>
      </c>
      <c r="B1207">
        <v>87.99</v>
      </c>
      <c r="C1207">
        <v>88.04</v>
      </c>
      <c r="D1207">
        <v>88.24</v>
      </c>
      <c r="E1207">
        <v>87.94</v>
      </c>
      <c r="F1207" t="s">
        <v>8347</v>
      </c>
      <c r="G1207" s="2">
        <v>1.1000000000000001E-3</v>
      </c>
    </row>
    <row r="1208" spans="1:7" x14ac:dyDescent="0.55000000000000004">
      <c r="A1208" s="1">
        <v>34619</v>
      </c>
      <c r="B1208">
        <v>87.73</v>
      </c>
      <c r="C1208">
        <v>88.02</v>
      </c>
      <c r="D1208">
        <v>87.98</v>
      </c>
      <c r="E1208">
        <v>87.72</v>
      </c>
      <c r="F1208" t="s">
        <v>8216</v>
      </c>
      <c r="G1208" s="2">
        <v>-3.0000000000000001E-3</v>
      </c>
    </row>
    <row r="1209" spans="1:7" x14ac:dyDescent="0.55000000000000004">
      <c r="A1209" s="1">
        <v>34620</v>
      </c>
      <c r="B1209">
        <v>87.45</v>
      </c>
      <c r="C1209">
        <v>87.74</v>
      </c>
      <c r="D1209">
        <v>88.03</v>
      </c>
      <c r="E1209">
        <v>87.39</v>
      </c>
      <c r="F1209" t="s">
        <v>8361</v>
      </c>
      <c r="G1209" s="2">
        <v>-3.2000000000000002E-3</v>
      </c>
    </row>
    <row r="1210" spans="1:7" x14ac:dyDescent="0.55000000000000004">
      <c r="A1210" s="1">
        <v>34621</v>
      </c>
      <c r="B1210">
        <v>86.78</v>
      </c>
      <c r="C1210">
        <v>87.07</v>
      </c>
      <c r="D1210">
        <v>87.14</v>
      </c>
      <c r="E1210">
        <v>86.65</v>
      </c>
      <c r="F1210" t="s">
        <v>7969</v>
      </c>
      <c r="G1210" s="2">
        <v>-7.7000000000000002E-3</v>
      </c>
    </row>
    <row r="1211" spans="1:7" x14ac:dyDescent="0.55000000000000004">
      <c r="A1211" s="1">
        <v>34624</v>
      </c>
      <c r="B1211">
        <v>85.86</v>
      </c>
      <c r="C1211">
        <v>86.9</v>
      </c>
      <c r="D1211">
        <v>86.93</v>
      </c>
      <c r="E1211">
        <v>85.62</v>
      </c>
      <c r="F1211" t="s">
        <v>8201</v>
      </c>
      <c r="G1211" s="2">
        <v>-1.06E-2</v>
      </c>
    </row>
    <row r="1212" spans="1:7" x14ac:dyDescent="0.55000000000000004">
      <c r="A1212" s="1">
        <v>34625</v>
      </c>
      <c r="B1212">
        <v>85.98</v>
      </c>
      <c r="C1212">
        <v>86</v>
      </c>
      <c r="D1212">
        <v>86.15</v>
      </c>
      <c r="E1212">
        <v>85.84</v>
      </c>
      <c r="F1212" t="s">
        <v>8531</v>
      </c>
      <c r="G1212" s="2">
        <v>1.4E-3</v>
      </c>
    </row>
    <row r="1213" spans="1:7" x14ac:dyDescent="0.55000000000000004">
      <c r="A1213" s="1">
        <v>34626</v>
      </c>
      <c r="B1213">
        <v>85.76</v>
      </c>
      <c r="C1213">
        <v>85.95</v>
      </c>
      <c r="D1213">
        <v>86.15</v>
      </c>
      <c r="E1213">
        <v>85.64</v>
      </c>
      <c r="F1213" t="s">
        <v>8206</v>
      </c>
      <c r="G1213" s="2">
        <v>-2.5999999999999999E-3</v>
      </c>
    </row>
    <row r="1214" spans="1:7" x14ac:dyDescent="0.55000000000000004">
      <c r="A1214" s="1">
        <v>34627</v>
      </c>
      <c r="B1214">
        <v>85.42</v>
      </c>
      <c r="C1214">
        <v>85.74</v>
      </c>
      <c r="D1214">
        <v>85.91</v>
      </c>
      <c r="E1214">
        <v>85.28</v>
      </c>
      <c r="F1214" t="s">
        <v>8291</v>
      </c>
      <c r="G1214" s="2">
        <v>-4.0000000000000001E-3</v>
      </c>
    </row>
    <row r="1215" spans="1:7" x14ac:dyDescent="0.55000000000000004">
      <c r="A1215" s="1">
        <v>34628</v>
      </c>
      <c r="B1215">
        <v>85.7</v>
      </c>
      <c r="C1215">
        <v>85.33</v>
      </c>
      <c r="D1215">
        <v>85.88</v>
      </c>
      <c r="E1215">
        <v>85.24</v>
      </c>
      <c r="F1215" t="s">
        <v>8427</v>
      </c>
      <c r="G1215" s="2">
        <v>3.3E-3</v>
      </c>
    </row>
    <row r="1216" spans="1:7" x14ac:dyDescent="0.55000000000000004">
      <c r="A1216" s="1">
        <v>34631</v>
      </c>
      <c r="B1216">
        <v>85.37</v>
      </c>
      <c r="C1216">
        <v>85.77</v>
      </c>
      <c r="D1216">
        <v>85.87</v>
      </c>
      <c r="E1216">
        <v>85.34</v>
      </c>
      <c r="F1216" t="s">
        <v>1630</v>
      </c>
      <c r="G1216" s="2">
        <v>-3.8999999999999998E-3</v>
      </c>
    </row>
    <row r="1217" spans="1:7" x14ac:dyDescent="0.55000000000000004">
      <c r="A1217" s="1">
        <v>34632</v>
      </c>
      <c r="B1217">
        <v>85.29</v>
      </c>
      <c r="C1217">
        <v>85.2</v>
      </c>
      <c r="D1217">
        <v>85.54</v>
      </c>
      <c r="E1217">
        <v>84.95</v>
      </c>
      <c r="F1217" t="s">
        <v>8325</v>
      </c>
      <c r="G1217" s="2">
        <v>-8.9999999999999998E-4</v>
      </c>
    </row>
    <row r="1218" spans="1:7" x14ac:dyDescent="0.55000000000000004">
      <c r="A1218" s="1">
        <v>34633</v>
      </c>
      <c r="B1218">
        <v>85.26</v>
      </c>
      <c r="C1218">
        <v>85.36</v>
      </c>
      <c r="D1218">
        <v>85.62</v>
      </c>
      <c r="E1218">
        <v>85.23</v>
      </c>
      <c r="F1218" t="s">
        <v>7330</v>
      </c>
      <c r="G1218" s="2">
        <v>-4.0000000000000002E-4</v>
      </c>
    </row>
    <row r="1219" spans="1:7" x14ac:dyDescent="0.55000000000000004">
      <c r="A1219" s="1">
        <v>34634</v>
      </c>
      <c r="B1219">
        <v>85.5</v>
      </c>
      <c r="C1219">
        <v>85.25</v>
      </c>
      <c r="D1219">
        <v>85.53</v>
      </c>
      <c r="E1219">
        <v>85.25</v>
      </c>
      <c r="F1219" t="s">
        <v>8166</v>
      </c>
      <c r="G1219" s="2">
        <v>2.8E-3</v>
      </c>
    </row>
    <row r="1220" spans="1:7" x14ac:dyDescent="0.55000000000000004">
      <c r="A1220" s="1">
        <v>34635</v>
      </c>
      <c r="B1220">
        <v>86.13</v>
      </c>
      <c r="C1220">
        <v>85.61</v>
      </c>
      <c r="D1220">
        <v>86.42</v>
      </c>
      <c r="E1220">
        <v>85.25</v>
      </c>
      <c r="F1220" t="s">
        <v>8579</v>
      </c>
      <c r="G1220" s="2">
        <v>7.4000000000000003E-3</v>
      </c>
    </row>
    <row r="1221" spans="1:7" x14ac:dyDescent="0.55000000000000004">
      <c r="A1221" s="1">
        <v>34638</v>
      </c>
      <c r="B1221">
        <v>85.78</v>
      </c>
      <c r="C1221">
        <v>86.23</v>
      </c>
      <c r="D1221">
        <v>86.23</v>
      </c>
      <c r="E1221">
        <v>85.62</v>
      </c>
      <c r="F1221" t="s">
        <v>8431</v>
      </c>
      <c r="G1221" s="2">
        <v>-4.1000000000000003E-3</v>
      </c>
    </row>
    <row r="1222" spans="1:7" x14ac:dyDescent="0.55000000000000004">
      <c r="A1222" s="1">
        <v>34639</v>
      </c>
      <c r="B1222">
        <v>85.55</v>
      </c>
      <c r="C1222">
        <v>85.61</v>
      </c>
      <c r="D1222">
        <v>85.8</v>
      </c>
      <c r="E1222">
        <v>85.38</v>
      </c>
      <c r="F1222" t="s">
        <v>7743</v>
      </c>
      <c r="G1222" s="2">
        <v>-2.7000000000000001E-3</v>
      </c>
    </row>
    <row r="1223" spans="1:7" x14ac:dyDescent="0.55000000000000004">
      <c r="A1223" s="1">
        <v>34640</v>
      </c>
      <c r="B1223">
        <v>86.5</v>
      </c>
      <c r="C1223">
        <v>85.32</v>
      </c>
      <c r="D1223">
        <v>86.85</v>
      </c>
      <c r="E1223">
        <v>85.24</v>
      </c>
      <c r="F1223" t="s">
        <v>8359</v>
      </c>
      <c r="G1223" s="2">
        <v>1.11E-2</v>
      </c>
    </row>
    <row r="1224" spans="1:7" x14ac:dyDescent="0.55000000000000004">
      <c r="A1224" s="1">
        <v>34641</v>
      </c>
      <c r="B1224">
        <v>86.65</v>
      </c>
      <c r="C1224">
        <v>86.48</v>
      </c>
      <c r="D1224">
        <v>87</v>
      </c>
      <c r="E1224">
        <v>86.3</v>
      </c>
      <c r="F1224" t="s">
        <v>8427</v>
      </c>
      <c r="G1224" s="2">
        <v>1.6999999999999999E-3</v>
      </c>
    </row>
    <row r="1225" spans="1:7" x14ac:dyDescent="0.55000000000000004">
      <c r="A1225" s="1">
        <v>34642</v>
      </c>
      <c r="B1225">
        <v>86.52</v>
      </c>
      <c r="C1225">
        <v>86.58</v>
      </c>
      <c r="D1225">
        <v>87.15</v>
      </c>
      <c r="E1225">
        <v>86.48</v>
      </c>
      <c r="F1225" t="s">
        <v>8337</v>
      </c>
      <c r="G1225" s="2">
        <v>-1.5E-3</v>
      </c>
    </row>
    <row r="1226" spans="1:7" x14ac:dyDescent="0.55000000000000004">
      <c r="A1226" s="1">
        <v>34645</v>
      </c>
      <c r="B1226">
        <v>86.59</v>
      </c>
      <c r="C1226">
        <v>86.33</v>
      </c>
      <c r="D1226">
        <v>86.63</v>
      </c>
      <c r="E1226">
        <v>86.33</v>
      </c>
      <c r="F1226" t="s">
        <v>6673</v>
      </c>
      <c r="G1226" s="2">
        <v>8.0000000000000004E-4</v>
      </c>
    </row>
    <row r="1227" spans="1:7" x14ac:dyDescent="0.55000000000000004">
      <c r="A1227" s="1">
        <v>34646</v>
      </c>
      <c r="B1227">
        <v>86.24</v>
      </c>
      <c r="C1227">
        <v>86.4</v>
      </c>
      <c r="D1227">
        <v>86.42</v>
      </c>
      <c r="E1227">
        <v>86.05</v>
      </c>
      <c r="F1227" t="s">
        <v>8378</v>
      </c>
      <c r="G1227" s="2">
        <v>-4.0000000000000001E-3</v>
      </c>
    </row>
    <row r="1228" spans="1:7" x14ac:dyDescent="0.55000000000000004">
      <c r="A1228" s="1">
        <v>34647</v>
      </c>
      <c r="B1228">
        <v>87.17</v>
      </c>
      <c r="C1228">
        <v>86.12</v>
      </c>
      <c r="D1228">
        <v>87.29</v>
      </c>
      <c r="E1228">
        <v>86.01</v>
      </c>
      <c r="F1228" t="s">
        <v>8567</v>
      </c>
      <c r="G1228" s="2">
        <v>1.0800000000000001E-2</v>
      </c>
    </row>
    <row r="1229" spans="1:7" x14ac:dyDescent="0.55000000000000004">
      <c r="A1229" s="1">
        <v>34648</v>
      </c>
      <c r="B1229">
        <v>87.22</v>
      </c>
      <c r="C1229">
        <v>87.01</v>
      </c>
      <c r="D1229">
        <v>87.5</v>
      </c>
      <c r="E1229">
        <v>86.92</v>
      </c>
      <c r="F1229" t="s">
        <v>2360</v>
      </c>
      <c r="G1229" s="2">
        <v>5.9999999999999995E-4</v>
      </c>
    </row>
    <row r="1230" spans="1:7" x14ac:dyDescent="0.55000000000000004">
      <c r="A1230" s="1">
        <v>34649</v>
      </c>
      <c r="B1230">
        <v>87.18</v>
      </c>
      <c r="C1230">
        <v>87.06</v>
      </c>
      <c r="D1230">
        <v>87.28</v>
      </c>
      <c r="E1230">
        <v>86.98</v>
      </c>
      <c r="F1230" t="s">
        <v>7474</v>
      </c>
      <c r="G1230" s="2">
        <v>-5.0000000000000001E-4</v>
      </c>
    </row>
    <row r="1231" spans="1:7" x14ac:dyDescent="0.55000000000000004">
      <c r="A1231" s="1">
        <v>34652</v>
      </c>
      <c r="B1231">
        <v>87.86</v>
      </c>
      <c r="C1231">
        <v>87.22</v>
      </c>
      <c r="D1231">
        <v>87.9</v>
      </c>
      <c r="E1231">
        <v>87.28</v>
      </c>
      <c r="F1231" t="s">
        <v>8259</v>
      </c>
      <c r="G1231" s="2">
        <v>7.7999999999999996E-3</v>
      </c>
    </row>
    <row r="1232" spans="1:7" x14ac:dyDescent="0.55000000000000004">
      <c r="A1232" s="1">
        <v>34653</v>
      </c>
      <c r="B1232">
        <v>88.38</v>
      </c>
      <c r="C1232">
        <v>87.78</v>
      </c>
      <c r="D1232">
        <v>88.4</v>
      </c>
      <c r="E1232">
        <v>87.62</v>
      </c>
      <c r="F1232" t="s">
        <v>8315</v>
      </c>
      <c r="G1232" s="2">
        <v>5.8999999999999999E-3</v>
      </c>
    </row>
    <row r="1233" spans="1:7" x14ac:dyDescent="0.55000000000000004">
      <c r="A1233" s="1">
        <v>34654</v>
      </c>
      <c r="B1233">
        <v>88.17</v>
      </c>
      <c r="C1233">
        <v>88.39</v>
      </c>
      <c r="D1233">
        <v>88.58</v>
      </c>
      <c r="E1233">
        <v>88.05</v>
      </c>
      <c r="F1233" t="s">
        <v>6887</v>
      </c>
      <c r="G1233" s="2">
        <v>-2.3999999999999998E-3</v>
      </c>
    </row>
    <row r="1234" spans="1:7" x14ac:dyDescent="0.55000000000000004">
      <c r="A1234" s="1">
        <v>34655</v>
      </c>
      <c r="B1234">
        <v>88.07</v>
      </c>
      <c r="C1234">
        <v>88.08</v>
      </c>
      <c r="D1234">
        <v>88.15</v>
      </c>
      <c r="E1234">
        <v>87.85</v>
      </c>
      <c r="F1234" t="s">
        <v>7797</v>
      </c>
      <c r="G1234" s="2">
        <v>-1.1000000000000001E-3</v>
      </c>
    </row>
    <row r="1235" spans="1:7" x14ac:dyDescent="0.55000000000000004">
      <c r="A1235" s="1">
        <v>34656</v>
      </c>
      <c r="B1235">
        <v>88.46</v>
      </c>
      <c r="C1235">
        <v>88.25</v>
      </c>
      <c r="D1235">
        <v>88.64</v>
      </c>
      <c r="E1235">
        <v>88.12</v>
      </c>
      <c r="F1235" t="s">
        <v>8360</v>
      </c>
      <c r="G1235" s="2">
        <v>4.4000000000000003E-3</v>
      </c>
    </row>
    <row r="1236" spans="1:7" x14ac:dyDescent="0.55000000000000004">
      <c r="A1236" s="1">
        <v>34659</v>
      </c>
      <c r="B1236">
        <v>88.49</v>
      </c>
      <c r="C1236">
        <v>88.39</v>
      </c>
      <c r="D1236">
        <v>88.73</v>
      </c>
      <c r="E1236">
        <v>88.38</v>
      </c>
      <c r="F1236" t="s">
        <v>7330</v>
      </c>
      <c r="G1236" s="2">
        <v>2.9999999999999997E-4</v>
      </c>
    </row>
    <row r="1237" spans="1:7" x14ac:dyDescent="0.55000000000000004">
      <c r="A1237" s="1">
        <v>34660</v>
      </c>
      <c r="B1237">
        <v>88.62</v>
      </c>
      <c r="C1237">
        <v>88.33</v>
      </c>
      <c r="D1237">
        <v>88.66</v>
      </c>
      <c r="E1237">
        <v>88.18</v>
      </c>
      <c r="F1237" t="s">
        <v>8032</v>
      </c>
      <c r="G1237" s="2">
        <v>1.5E-3</v>
      </c>
    </row>
    <row r="1238" spans="1:7" x14ac:dyDescent="0.55000000000000004">
      <c r="A1238" s="1">
        <v>34661</v>
      </c>
      <c r="B1238">
        <v>88.46</v>
      </c>
      <c r="C1238">
        <v>88.28</v>
      </c>
      <c r="D1238">
        <v>88.5</v>
      </c>
      <c r="E1238">
        <v>88.09</v>
      </c>
      <c r="F1238" t="s">
        <v>688</v>
      </c>
      <c r="G1238" s="2">
        <v>-1.8E-3</v>
      </c>
    </row>
    <row r="1239" spans="1:7" x14ac:dyDescent="0.55000000000000004">
      <c r="A1239" s="1">
        <v>34663</v>
      </c>
      <c r="B1239">
        <v>88.82</v>
      </c>
      <c r="C1239">
        <v>88.62</v>
      </c>
      <c r="D1239">
        <v>88.88</v>
      </c>
      <c r="E1239">
        <v>88.6</v>
      </c>
      <c r="F1239" t="s">
        <v>8553</v>
      </c>
      <c r="G1239" s="2">
        <v>4.1000000000000003E-3</v>
      </c>
    </row>
    <row r="1240" spans="1:7" x14ac:dyDescent="0.55000000000000004">
      <c r="A1240" s="1">
        <v>34666</v>
      </c>
      <c r="B1240">
        <v>89.03</v>
      </c>
      <c r="C1240">
        <v>88.87</v>
      </c>
      <c r="D1240">
        <v>89.06</v>
      </c>
      <c r="E1240">
        <v>88.87</v>
      </c>
      <c r="F1240" t="s">
        <v>8207</v>
      </c>
      <c r="G1240" s="2">
        <v>2.3999999999999998E-3</v>
      </c>
    </row>
    <row r="1241" spans="1:7" x14ac:dyDescent="0.55000000000000004">
      <c r="A1241" s="1">
        <v>34667</v>
      </c>
      <c r="B1241">
        <v>89.22</v>
      </c>
      <c r="C1241">
        <v>88.79</v>
      </c>
      <c r="D1241">
        <v>89.29</v>
      </c>
      <c r="E1241">
        <v>88.76</v>
      </c>
      <c r="F1241" t="s">
        <v>8578</v>
      </c>
      <c r="G1241" s="2">
        <v>2.0999999999999999E-3</v>
      </c>
    </row>
    <row r="1242" spans="1:7" x14ac:dyDescent="0.55000000000000004">
      <c r="A1242" s="1">
        <v>34668</v>
      </c>
      <c r="B1242">
        <v>89.19</v>
      </c>
      <c r="C1242">
        <v>89.16</v>
      </c>
      <c r="D1242">
        <v>89.28</v>
      </c>
      <c r="E1242">
        <v>88.98</v>
      </c>
      <c r="F1242" t="s">
        <v>8226</v>
      </c>
      <c r="G1242" s="2">
        <v>-2.9999999999999997E-4</v>
      </c>
    </row>
    <row r="1243" spans="1:7" x14ac:dyDescent="0.55000000000000004">
      <c r="A1243" s="1">
        <v>34669</v>
      </c>
      <c r="B1243">
        <v>89.32</v>
      </c>
      <c r="C1243">
        <v>89.07</v>
      </c>
      <c r="D1243">
        <v>89.46</v>
      </c>
      <c r="E1243">
        <v>88.98</v>
      </c>
      <c r="F1243" t="s">
        <v>1630</v>
      </c>
      <c r="G1243" s="2">
        <v>1.5E-3</v>
      </c>
    </row>
    <row r="1244" spans="1:7" x14ac:dyDescent="0.55000000000000004">
      <c r="A1244" s="1">
        <v>34670</v>
      </c>
      <c r="B1244">
        <v>89.58</v>
      </c>
      <c r="C1244">
        <v>89.32</v>
      </c>
      <c r="D1244">
        <v>89.74</v>
      </c>
      <c r="E1244">
        <v>89.33</v>
      </c>
      <c r="F1244" t="s">
        <v>8404</v>
      </c>
      <c r="G1244" s="2">
        <v>2.8999999999999998E-3</v>
      </c>
    </row>
    <row r="1245" spans="1:7" x14ac:dyDescent="0.55000000000000004">
      <c r="A1245" s="1">
        <v>34673</v>
      </c>
      <c r="B1245">
        <v>89.36</v>
      </c>
      <c r="C1245">
        <v>89.54</v>
      </c>
      <c r="D1245">
        <v>89.55</v>
      </c>
      <c r="E1245">
        <v>89.25</v>
      </c>
      <c r="F1245" t="s">
        <v>8391</v>
      </c>
      <c r="G1245" s="2">
        <v>-2.5000000000000001E-3</v>
      </c>
    </row>
    <row r="1246" spans="1:7" x14ac:dyDescent="0.55000000000000004">
      <c r="A1246" s="1">
        <v>34674</v>
      </c>
      <c r="B1246">
        <v>89.39</v>
      </c>
      <c r="C1246">
        <v>89.31</v>
      </c>
      <c r="D1246">
        <v>89.52</v>
      </c>
      <c r="E1246">
        <v>89.17</v>
      </c>
      <c r="F1246" t="s">
        <v>8481</v>
      </c>
      <c r="G1246" s="2">
        <v>2.9999999999999997E-4</v>
      </c>
    </row>
    <row r="1247" spans="1:7" x14ac:dyDescent="0.55000000000000004">
      <c r="A1247" s="1">
        <v>34675</v>
      </c>
      <c r="B1247">
        <v>89.24</v>
      </c>
      <c r="C1247">
        <v>89.35</v>
      </c>
      <c r="D1247">
        <v>89.5</v>
      </c>
      <c r="E1247">
        <v>89.07</v>
      </c>
      <c r="F1247" t="s">
        <v>8356</v>
      </c>
      <c r="G1247" s="2">
        <v>-1.6999999999999999E-3</v>
      </c>
    </row>
    <row r="1248" spans="1:7" x14ac:dyDescent="0.55000000000000004">
      <c r="A1248" s="1">
        <v>34676</v>
      </c>
      <c r="B1248">
        <v>89.7</v>
      </c>
      <c r="C1248">
        <v>89.13</v>
      </c>
      <c r="D1248">
        <v>89.77</v>
      </c>
      <c r="E1248">
        <v>89.15</v>
      </c>
      <c r="F1248" t="s">
        <v>8491</v>
      </c>
      <c r="G1248" s="2">
        <v>5.1999999999999998E-3</v>
      </c>
    </row>
    <row r="1249" spans="1:7" x14ac:dyDescent="0.55000000000000004">
      <c r="A1249" s="1">
        <v>34677</v>
      </c>
      <c r="B1249">
        <v>89.62</v>
      </c>
      <c r="C1249">
        <v>89.63</v>
      </c>
      <c r="D1249">
        <v>89.9</v>
      </c>
      <c r="E1249">
        <v>89.6</v>
      </c>
      <c r="F1249" t="s">
        <v>8439</v>
      </c>
      <c r="G1249" s="2">
        <v>-8.9999999999999998E-4</v>
      </c>
    </row>
    <row r="1250" spans="1:7" x14ac:dyDescent="0.55000000000000004">
      <c r="A1250" s="1">
        <v>34680</v>
      </c>
      <c r="B1250">
        <v>89.51</v>
      </c>
      <c r="C1250">
        <v>89.65</v>
      </c>
      <c r="D1250">
        <v>89.78</v>
      </c>
      <c r="E1250">
        <v>89.47</v>
      </c>
      <c r="F1250" t="s">
        <v>8102</v>
      </c>
      <c r="G1250" s="2">
        <v>-1.1999999999999999E-3</v>
      </c>
    </row>
    <row r="1251" spans="1:7" x14ac:dyDescent="0.55000000000000004">
      <c r="A1251" s="1">
        <v>34681</v>
      </c>
      <c r="B1251">
        <v>89.55</v>
      </c>
      <c r="C1251">
        <v>89.49</v>
      </c>
      <c r="D1251">
        <v>89.75</v>
      </c>
      <c r="E1251">
        <v>89.35</v>
      </c>
      <c r="F1251" t="s">
        <v>8507</v>
      </c>
      <c r="G1251" s="2">
        <v>4.0000000000000002E-4</v>
      </c>
    </row>
    <row r="1252" spans="1:7" x14ac:dyDescent="0.55000000000000004">
      <c r="A1252" s="1">
        <v>34682</v>
      </c>
      <c r="B1252">
        <v>89.46</v>
      </c>
      <c r="C1252">
        <v>89.63</v>
      </c>
      <c r="D1252">
        <v>89.65</v>
      </c>
      <c r="E1252">
        <v>89.46</v>
      </c>
      <c r="F1252" t="s">
        <v>8549</v>
      </c>
      <c r="G1252" s="2">
        <v>-1E-3</v>
      </c>
    </row>
    <row r="1253" spans="1:7" x14ac:dyDescent="0.55000000000000004">
      <c r="A1253" s="1">
        <v>34683</v>
      </c>
      <c r="B1253">
        <v>89.5</v>
      </c>
      <c r="C1253">
        <v>89.44</v>
      </c>
      <c r="D1253">
        <v>89.61</v>
      </c>
      <c r="E1253">
        <v>89.44</v>
      </c>
      <c r="F1253" t="s">
        <v>8532</v>
      </c>
      <c r="G1253" s="2">
        <v>4.0000000000000002E-4</v>
      </c>
    </row>
    <row r="1254" spans="1:7" x14ac:dyDescent="0.55000000000000004">
      <c r="A1254" s="1">
        <v>34684</v>
      </c>
      <c r="B1254">
        <v>89.6</v>
      </c>
      <c r="C1254">
        <v>89.48</v>
      </c>
      <c r="D1254">
        <v>89.6</v>
      </c>
      <c r="E1254">
        <v>89.49</v>
      </c>
      <c r="F1254" t="s">
        <v>8530</v>
      </c>
      <c r="G1254" s="2">
        <v>1.1000000000000001E-3</v>
      </c>
    </row>
    <row r="1255" spans="1:7" x14ac:dyDescent="0.55000000000000004">
      <c r="A1255" s="1">
        <v>34687</v>
      </c>
      <c r="B1255">
        <v>89.73</v>
      </c>
      <c r="C1255">
        <v>89.7</v>
      </c>
      <c r="D1255">
        <v>89.81</v>
      </c>
      <c r="E1255">
        <v>89.65</v>
      </c>
      <c r="F1255" t="s">
        <v>8551</v>
      </c>
      <c r="G1255" s="2">
        <v>1.5E-3</v>
      </c>
    </row>
    <row r="1256" spans="1:7" x14ac:dyDescent="0.55000000000000004">
      <c r="A1256" s="1">
        <v>34688</v>
      </c>
      <c r="B1256">
        <v>89.59</v>
      </c>
      <c r="C1256">
        <v>89.62</v>
      </c>
      <c r="D1256">
        <v>89.63</v>
      </c>
      <c r="E1256">
        <v>89.57</v>
      </c>
      <c r="F1256" t="s">
        <v>8019</v>
      </c>
      <c r="G1256" s="2">
        <v>-1.6000000000000001E-3</v>
      </c>
    </row>
    <row r="1257" spans="1:7" x14ac:dyDescent="0.55000000000000004">
      <c r="A1257" s="1">
        <v>34689</v>
      </c>
      <c r="B1257">
        <v>89.61</v>
      </c>
      <c r="C1257">
        <v>89.57</v>
      </c>
      <c r="D1257">
        <v>89.64</v>
      </c>
      <c r="E1257">
        <v>89.57</v>
      </c>
      <c r="F1257" t="s">
        <v>8551</v>
      </c>
      <c r="G1257" s="2">
        <v>2.0000000000000001E-4</v>
      </c>
    </row>
    <row r="1258" spans="1:7" x14ac:dyDescent="0.55000000000000004">
      <c r="A1258" s="1">
        <v>34690</v>
      </c>
      <c r="B1258">
        <v>89.97</v>
      </c>
      <c r="C1258">
        <v>90.21</v>
      </c>
      <c r="D1258">
        <v>90.3</v>
      </c>
      <c r="E1258">
        <v>89.96</v>
      </c>
      <c r="F1258" t="s">
        <v>8556</v>
      </c>
      <c r="G1258" s="2">
        <v>4.0000000000000001E-3</v>
      </c>
    </row>
    <row r="1259" spans="1:7" x14ac:dyDescent="0.55000000000000004">
      <c r="A1259" s="1">
        <v>34691</v>
      </c>
      <c r="B1259">
        <v>90.02</v>
      </c>
      <c r="C1259">
        <v>89.88</v>
      </c>
      <c r="D1259">
        <v>90.14</v>
      </c>
      <c r="E1259">
        <v>89.85</v>
      </c>
      <c r="F1259" t="s">
        <v>8556</v>
      </c>
      <c r="G1259" s="2">
        <v>5.9999999999999995E-4</v>
      </c>
    </row>
    <row r="1260" spans="1:7" x14ac:dyDescent="0.55000000000000004">
      <c r="A1260" s="1">
        <v>34695</v>
      </c>
      <c r="B1260">
        <v>89.99</v>
      </c>
      <c r="C1260">
        <v>90.05</v>
      </c>
      <c r="D1260">
        <v>90.08</v>
      </c>
      <c r="E1260">
        <v>89.98</v>
      </c>
      <c r="F1260" t="s">
        <v>1748</v>
      </c>
      <c r="G1260" s="2">
        <v>-2.9999999999999997E-4</v>
      </c>
    </row>
    <row r="1261" spans="1:7" x14ac:dyDescent="0.55000000000000004">
      <c r="A1261" s="1">
        <v>34696</v>
      </c>
      <c r="B1261">
        <v>88.49</v>
      </c>
      <c r="C1261">
        <v>90</v>
      </c>
      <c r="D1261">
        <v>90.05</v>
      </c>
      <c r="E1261">
        <v>87.99</v>
      </c>
      <c r="F1261" t="s">
        <v>8010</v>
      </c>
      <c r="G1261" s="2">
        <v>-1.67E-2</v>
      </c>
    </row>
    <row r="1262" spans="1:7" x14ac:dyDescent="0.55000000000000004">
      <c r="A1262" s="1">
        <v>34697</v>
      </c>
      <c r="B1262">
        <v>89.08</v>
      </c>
      <c r="C1262">
        <v>88.74</v>
      </c>
      <c r="D1262">
        <v>89.47</v>
      </c>
      <c r="E1262">
        <v>88.74</v>
      </c>
      <c r="F1262" t="s">
        <v>6887</v>
      </c>
      <c r="G1262" s="2">
        <v>6.7000000000000002E-3</v>
      </c>
    </row>
    <row r="1263" spans="1:7" x14ac:dyDescent="0.55000000000000004">
      <c r="A1263" s="1">
        <v>34698</v>
      </c>
      <c r="B1263">
        <v>88.69</v>
      </c>
      <c r="C1263">
        <v>89.05</v>
      </c>
      <c r="D1263">
        <v>89.05</v>
      </c>
      <c r="E1263">
        <v>88.66</v>
      </c>
      <c r="F1263" t="s">
        <v>8556</v>
      </c>
      <c r="G1263" s="2">
        <v>-4.4000000000000003E-3</v>
      </c>
    </row>
    <row r="1264" spans="1:7" x14ac:dyDescent="0.55000000000000004">
      <c r="A1264" s="1">
        <v>34702</v>
      </c>
      <c r="B1264">
        <v>89.21</v>
      </c>
      <c r="C1264">
        <v>89.27</v>
      </c>
      <c r="D1264">
        <v>89.27</v>
      </c>
      <c r="E1264">
        <v>88.96</v>
      </c>
      <c r="F1264" t="s">
        <v>8241</v>
      </c>
      <c r="G1264" s="2">
        <v>5.8999999999999999E-3</v>
      </c>
    </row>
    <row r="1265" spans="1:7" x14ac:dyDescent="0.55000000000000004">
      <c r="A1265" s="1">
        <v>34703</v>
      </c>
      <c r="B1265">
        <v>89.35</v>
      </c>
      <c r="C1265">
        <v>89.25</v>
      </c>
      <c r="D1265">
        <v>89.53</v>
      </c>
      <c r="E1265">
        <v>89.19</v>
      </c>
      <c r="F1265" t="s">
        <v>8342</v>
      </c>
      <c r="G1265" s="2">
        <v>1.6000000000000001E-3</v>
      </c>
    </row>
    <row r="1266" spans="1:7" x14ac:dyDescent="0.55000000000000004">
      <c r="A1266" s="1">
        <v>34704</v>
      </c>
      <c r="B1266">
        <v>89.04</v>
      </c>
      <c r="C1266">
        <v>89.33</v>
      </c>
      <c r="D1266">
        <v>89.2</v>
      </c>
      <c r="E1266">
        <v>88.93</v>
      </c>
      <c r="F1266" t="s">
        <v>8295</v>
      </c>
      <c r="G1266" s="2">
        <v>-3.5000000000000001E-3</v>
      </c>
    </row>
    <row r="1267" spans="1:7" x14ac:dyDescent="0.55000000000000004">
      <c r="A1267" s="1">
        <v>34705</v>
      </c>
      <c r="B1267">
        <v>89.71</v>
      </c>
      <c r="C1267">
        <v>89.01</v>
      </c>
      <c r="D1267">
        <v>89.79</v>
      </c>
      <c r="E1267">
        <v>88.96</v>
      </c>
      <c r="F1267" t="s">
        <v>8329</v>
      </c>
      <c r="G1267" s="2">
        <v>7.4999999999999997E-3</v>
      </c>
    </row>
    <row r="1268" spans="1:7" x14ac:dyDescent="0.55000000000000004">
      <c r="A1268" s="1">
        <v>34708</v>
      </c>
      <c r="B1268">
        <v>88.43</v>
      </c>
      <c r="C1268">
        <v>89.59</v>
      </c>
      <c r="D1268">
        <v>89.64</v>
      </c>
      <c r="E1268">
        <v>88.25</v>
      </c>
      <c r="F1268" t="s">
        <v>8572</v>
      </c>
      <c r="G1268" s="2">
        <v>-1.43E-2</v>
      </c>
    </row>
    <row r="1269" spans="1:7" x14ac:dyDescent="0.55000000000000004">
      <c r="A1269" s="1">
        <v>34709</v>
      </c>
      <c r="B1269">
        <v>88.53</v>
      </c>
      <c r="C1269">
        <v>88.52</v>
      </c>
      <c r="D1269">
        <v>88.85</v>
      </c>
      <c r="E1269">
        <v>88.4</v>
      </c>
      <c r="F1269" t="s">
        <v>8230</v>
      </c>
      <c r="G1269" s="2">
        <v>1.1000000000000001E-3</v>
      </c>
    </row>
    <row r="1270" spans="1:7" x14ac:dyDescent="0.55000000000000004">
      <c r="A1270" s="1">
        <v>34710</v>
      </c>
      <c r="B1270">
        <v>88.49</v>
      </c>
      <c r="C1270">
        <v>88.55</v>
      </c>
      <c r="D1270">
        <v>88.72</v>
      </c>
      <c r="E1270">
        <v>88.41</v>
      </c>
      <c r="F1270" t="s">
        <v>7499</v>
      </c>
      <c r="G1270" s="2">
        <v>-5.0000000000000001E-4</v>
      </c>
    </row>
    <row r="1271" spans="1:7" x14ac:dyDescent="0.55000000000000004">
      <c r="A1271" s="1">
        <v>34711</v>
      </c>
      <c r="B1271">
        <v>88.19</v>
      </c>
      <c r="C1271">
        <v>88.56</v>
      </c>
      <c r="D1271">
        <v>88.73</v>
      </c>
      <c r="E1271">
        <v>88.05</v>
      </c>
      <c r="F1271" t="s">
        <v>8012</v>
      </c>
      <c r="G1271" s="2">
        <v>-3.3999999999999998E-3</v>
      </c>
    </row>
    <row r="1272" spans="1:7" x14ac:dyDescent="0.55000000000000004">
      <c r="A1272" s="1">
        <v>34712</v>
      </c>
      <c r="B1272">
        <v>88.25</v>
      </c>
      <c r="C1272">
        <v>88.17</v>
      </c>
      <c r="D1272">
        <v>88.6</v>
      </c>
      <c r="E1272">
        <v>88.12</v>
      </c>
      <c r="F1272" t="s">
        <v>8229</v>
      </c>
      <c r="G1272" s="2">
        <v>6.9999999999999999E-4</v>
      </c>
    </row>
    <row r="1273" spans="1:7" x14ac:dyDescent="0.55000000000000004">
      <c r="A1273" s="1">
        <v>34715</v>
      </c>
      <c r="B1273">
        <v>88.07</v>
      </c>
      <c r="C1273">
        <v>88.15</v>
      </c>
      <c r="D1273">
        <v>88.37</v>
      </c>
      <c r="E1273">
        <v>87.9</v>
      </c>
      <c r="F1273" t="s">
        <v>8226</v>
      </c>
      <c r="G1273" s="2">
        <v>-2E-3</v>
      </c>
    </row>
    <row r="1274" spans="1:7" x14ac:dyDescent="0.55000000000000004">
      <c r="A1274" s="1">
        <v>34716</v>
      </c>
      <c r="B1274">
        <v>88.38</v>
      </c>
      <c r="C1274">
        <v>88.2</v>
      </c>
      <c r="D1274">
        <v>88.48</v>
      </c>
      <c r="E1274">
        <v>88.1</v>
      </c>
      <c r="F1274" t="s">
        <v>8299</v>
      </c>
      <c r="G1274" s="2">
        <v>3.5000000000000001E-3</v>
      </c>
    </row>
    <row r="1275" spans="1:7" x14ac:dyDescent="0.55000000000000004">
      <c r="A1275" s="1">
        <v>34717</v>
      </c>
      <c r="B1275">
        <v>88.54</v>
      </c>
      <c r="C1275">
        <v>88.3</v>
      </c>
      <c r="D1275">
        <v>88.69</v>
      </c>
      <c r="E1275">
        <v>88.1</v>
      </c>
      <c r="F1275" t="s">
        <v>8358</v>
      </c>
      <c r="G1275" s="2">
        <v>1.8E-3</v>
      </c>
    </row>
    <row r="1276" spans="1:7" x14ac:dyDescent="0.55000000000000004">
      <c r="A1276" s="1">
        <v>34718</v>
      </c>
      <c r="B1276">
        <v>87.59</v>
      </c>
      <c r="C1276">
        <v>88.4</v>
      </c>
      <c r="D1276">
        <v>88.55</v>
      </c>
      <c r="E1276">
        <v>87.4</v>
      </c>
      <c r="F1276" t="s">
        <v>8158</v>
      </c>
      <c r="G1276" s="2">
        <v>-1.0699999999999999E-2</v>
      </c>
    </row>
    <row r="1277" spans="1:7" x14ac:dyDescent="0.55000000000000004">
      <c r="A1277" s="1">
        <v>34719</v>
      </c>
      <c r="B1277">
        <v>87.46</v>
      </c>
      <c r="C1277">
        <v>87.61</v>
      </c>
      <c r="D1277">
        <v>87.74</v>
      </c>
      <c r="E1277">
        <v>87.26</v>
      </c>
      <c r="F1277" t="s">
        <v>8440</v>
      </c>
      <c r="G1277" s="2">
        <v>-1.5E-3</v>
      </c>
    </row>
    <row r="1278" spans="1:7" x14ac:dyDescent="0.55000000000000004">
      <c r="A1278" s="1">
        <v>34722</v>
      </c>
      <c r="B1278">
        <v>87.44</v>
      </c>
      <c r="C1278">
        <v>87.53</v>
      </c>
      <c r="D1278">
        <v>87.72</v>
      </c>
      <c r="E1278">
        <v>87.33</v>
      </c>
      <c r="F1278" t="s">
        <v>7914</v>
      </c>
      <c r="G1278" s="2">
        <v>-2.0000000000000001E-4</v>
      </c>
    </row>
    <row r="1279" spans="1:7" x14ac:dyDescent="0.55000000000000004">
      <c r="A1279" s="1">
        <v>34723</v>
      </c>
      <c r="B1279">
        <v>87.5</v>
      </c>
      <c r="C1279">
        <v>87.55</v>
      </c>
      <c r="D1279">
        <v>87.62</v>
      </c>
      <c r="E1279">
        <v>87.25</v>
      </c>
      <c r="F1279" t="s">
        <v>7723</v>
      </c>
      <c r="G1279" s="2">
        <v>6.9999999999999999E-4</v>
      </c>
    </row>
    <row r="1280" spans="1:7" x14ac:dyDescent="0.55000000000000004">
      <c r="A1280" s="1">
        <v>34724</v>
      </c>
      <c r="B1280">
        <v>87.69</v>
      </c>
      <c r="C1280">
        <v>87.41</v>
      </c>
      <c r="D1280">
        <v>87.87</v>
      </c>
      <c r="E1280">
        <v>87.14</v>
      </c>
      <c r="F1280" t="s">
        <v>8167</v>
      </c>
      <c r="G1280" s="2">
        <v>2.2000000000000001E-3</v>
      </c>
    </row>
    <row r="1281" spans="1:7" x14ac:dyDescent="0.55000000000000004">
      <c r="A1281" s="1">
        <v>34725</v>
      </c>
      <c r="B1281">
        <v>87.67</v>
      </c>
      <c r="C1281">
        <v>87.62</v>
      </c>
      <c r="D1281">
        <v>87.77</v>
      </c>
      <c r="E1281">
        <v>87.45</v>
      </c>
      <c r="F1281" t="s">
        <v>8504</v>
      </c>
      <c r="G1281" s="2">
        <v>-2.0000000000000001E-4</v>
      </c>
    </row>
    <row r="1282" spans="1:7" x14ac:dyDescent="0.55000000000000004">
      <c r="A1282" s="1">
        <v>34726</v>
      </c>
      <c r="B1282">
        <v>87.67</v>
      </c>
      <c r="C1282">
        <v>87.69</v>
      </c>
      <c r="D1282">
        <v>87.96</v>
      </c>
      <c r="E1282">
        <v>87.38</v>
      </c>
      <c r="F1282" t="s">
        <v>8260</v>
      </c>
      <c r="G1282" s="2">
        <v>0</v>
      </c>
    </row>
    <row r="1283" spans="1:7" x14ac:dyDescent="0.55000000000000004">
      <c r="A1283" s="1">
        <v>34729</v>
      </c>
      <c r="B1283">
        <v>87.18</v>
      </c>
      <c r="C1283">
        <v>87.55</v>
      </c>
      <c r="D1283">
        <v>87.62</v>
      </c>
      <c r="E1283">
        <v>86.95</v>
      </c>
      <c r="F1283" t="s">
        <v>8147</v>
      </c>
      <c r="G1283" s="2">
        <v>-5.5999999999999999E-3</v>
      </c>
    </row>
    <row r="1284" spans="1:7" x14ac:dyDescent="0.55000000000000004">
      <c r="A1284" s="1">
        <v>34730</v>
      </c>
      <c r="B1284">
        <v>88.03</v>
      </c>
      <c r="C1284">
        <v>87.16</v>
      </c>
      <c r="D1284">
        <v>88.28</v>
      </c>
      <c r="E1284">
        <v>87.1</v>
      </c>
      <c r="F1284" t="s">
        <v>8310</v>
      </c>
      <c r="G1284" s="2">
        <v>9.7000000000000003E-3</v>
      </c>
    </row>
    <row r="1285" spans="1:7" x14ac:dyDescent="0.55000000000000004">
      <c r="A1285" s="1">
        <v>34731</v>
      </c>
      <c r="B1285">
        <v>87.77</v>
      </c>
      <c r="C1285">
        <v>87.98</v>
      </c>
      <c r="D1285">
        <v>88.11</v>
      </c>
      <c r="E1285">
        <v>87.55</v>
      </c>
      <c r="F1285" t="s">
        <v>8299</v>
      </c>
      <c r="G1285" s="2">
        <v>-3.0000000000000001E-3</v>
      </c>
    </row>
    <row r="1286" spans="1:7" x14ac:dyDescent="0.55000000000000004">
      <c r="A1286" s="1">
        <v>34732</v>
      </c>
      <c r="B1286">
        <v>87.76</v>
      </c>
      <c r="C1286">
        <v>87.68</v>
      </c>
      <c r="D1286">
        <v>87.92</v>
      </c>
      <c r="E1286">
        <v>87.59</v>
      </c>
      <c r="F1286" t="s">
        <v>7723</v>
      </c>
      <c r="G1286" s="2">
        <v>-1E-4</v>
      </c>
    </row>
    <row r="1287" spans="1:7" x14ac:dyDescent="0.55000000000000004">
      <c r="A1287" s="1">
        <v>34733</v>
      </c>
      <c r="B1287">
        <v>88.23</v>
      </c>
      <c r="C1287">
        <v>87.77</v>
      </c>
      <c r="D1287">
        <v>88.44</v>
      </c>
      <c r="E1287">
        <v>87.68</v>
      </c>
      <c r="F1287" t="s">
        <v>8068</v>
      </c>
      <c r="G1287" s="2">
        <v>5.4000000000000003E-3</v>
      </c>
    </row>
    <row r="1288" spans="1:7" x14ac:dyDescent="0.55000000000000004">
      <c r="A1288" s="1">
        <v>34736</v>
      </c>
      <c r="B1288">
        <v>88.21</v>
      </c>
      <c r="C1288">
        <v>88.25</v>
      </c>
      <c r="D1288">
        <v>88.48</v>
      </c>
      <c r="E1288">
        <v>88.1</v>
      </c>
      <c r="F1288" t="s">
        <v>8343</v>
      </c>
      <c r="G1288" s="2">
        <v>-2.0000000000000001E-4</v>
      </c>
    </row>
    <row r="1289" spans="1:7" x14ac:dyDescent="0.55000000000000004">
      <c r="A1289" s="1">
        <v>34737</v>
      </c>
      <c r="B1289">
        <v>88.51</v>
      </c>
      <c r="C1289">
        <v>88.15</v>
      </c>
      <c r="D1289">
        <v>88.55</v>
      </c>
      <c r="E1289">
        <v>88.1</v>
      </c>
      <c r="F1289" t="s">
        <v>8485</v>
      </c>
      <c r="G1289" s="2">
        <v>3.3999999999999998E-3</v>
      </c>
    </row>
    <row r="1290" spans="1:7" x14ac:dyDescent="0.55000000000000004">
      <c r="A1290" s="1">
        <v>34738</v>
      </c>
      <c r="B1290">
        <v>88.28</v>
      </c>
      <c r="C1290">
        <v>88.41</v>
      </c>
      <c r="D1290">
        <v>88.46</v>
      </c>
      <c r="E1290">
        <v>88.14</v>
      </c>
      <c r="F1290" t="s">
        <v>8493</v>
      </c>
      <c r="G1290" s="2">
        <v>-2.5999999999999999E-3</v>
      </c>
    </row>
    <row r="1291" spans="1:7" x14ac:dyDescent="0.55000000000000004">
      <c r="A1291" s="1">
        <v>34739</v>
      </c>
      <c r="B1291">
        <v>88.14</v>
      </c>
      <c r="C1291">
        <v>88.11</v>
      </c>
      <c r="D1291">
        <v>88.26</v>
      </c>
      <c r="E1291">
        <v>88</v>
      </c>
      <c r="F1291" t="s">
        <v>8056</v>
      </c>
      <c r="G1291" s="2">
        <v>-1.6000000000000001E-3</v>
      </c>
    </row>
    <row r="1292" spans="1:7" x14ac:dyDescent="0.55000000000000004">
      <c r="A1292" s="1">
        <v>34740</v>
      </c>
      <c r="B1292">
        <v>87.8</v>
      </c>
      <c r="C1292">
        <v>88.07</v>
      </c>
      <c r="D1292">
        <v>88.45</v>
      </c>
      <c r="E1292">
        <v>87.7</v>
      </c>
      <c r="F1292" t="s">
        <v>8122</v>
      </c>
      <c r="G1292" s="2">
        <v>-3.8999999999999998E-3</v>
      </c>
    </row>
    <row r="1293" spans="1:7" x14ac:dyDescent="0.55000000000000004">
      <c r="A1293" s="1">
        <v>34743</v>
      </c>
      <c r="B1293">
        <v>87.82</v>
      </c>
      <c r="C1293">
        <v>87.67</v>
      </c>
      <c r="D1293">
        <v>87.87</v>
      </c>
      <c r="E1293">
        <v>87.63</v>
      </c>
      <c r="F1293" t="s">
        <v>8056</v>
      </c>
      <c r="G1293" s="2">
        <v>2.0000000000000001E-4</v>
      </c>
    </row>
    <row r="1294" spans="1:7" x14ac:dyDescent="0.55000000000000004">
      <c r="A1294" s="1">
        <v>34744</v>
      </c>
      <c r="B1294">
        <v>87.35</v>
      </c>
      <c r="C1294">
        <v>87.82</v>
      </c>
      <c r="D1294">
        <v>87.94</v>
      </c>
      <c r="E1294">
        <v>87.23</v>
      </c>
      <c r="F1294" t="s">
        <v>8394</v>
      </c>
      <c r="G1294" s="2">
        <v>-5.4000000000000003E-3</v>
      </c>
    </row>
    <row r="1295" spans="1:7" x14ac:dyDescent="0.55000000000000004">
      <c r="A1295" s="1">
        <v>34745</v>
      </c>
      <c r="B1295">
        <v>87.4</v>
      </c>
      <c r="C1295">
        <v>87.32</v>
      </c>
      <c r="D1295">
        <v>87.67</v>
      </c>
      <c r="E1295">
        <v>87.27</v>
      </c>
      <c r="F1295" t="s">
        <v>7773</v>
      </c>
      <c r="G1295" s="2">
        <v>5.9999999999999995E-4</v>
      </c>
    </row>
    <row r="1296" spans="1:7" x14ac:dyDescent="0.55000000000000004">
      <c r="A1296" s="1">
        <v>34746</v>
      </c>
      <c r="B1296">
        <v>86.62</v>
      </c>
      <c r="C1296">
        <v>87.41</v>
      </c>
      <c r="D1296">
        <v>87.41</v>
      </c>
      <c r="E1296">
        <v>86.54</v>
      </c>
      <c r="F1296" t="s">
        <v>8518</v>
      </c>
      <c r="G1296" s="2">
        <v>-8.8999999999999999E-3</v>
      </c>
    </row>
    <row r="1297" spans="1:7" x14ac:dyDescent="0.55000000000000004">
      <c r="A1297" s="1">
        <v>34747</v>
      </c>
      <c r="B1297">
        <v>86.44</v>
      </c>
      <c r="C1297">
        <v>86.65</v>
      </c>
      <c r="D1297">
        <v>86.7</v>
      </c>
      <c r="E1297">
        <v>86.2</v>
      </c>
      <c r="F1297" t="s">
        <v>444</v>
      </c>
      <c r="G1297" s="2">
        <v>-2.0999999999999999E-3</v>
      </c>
    </row>
    <row r="1298" spans="1:7" x14ac:dyDescent="0.55000000000000004">
      <c r="A1298" s="1">
        <v>34751</v>
      </c>
      <c r="B1298">
        <v>86.11</v>
      </c>
      <c r="C1298">
        <v>86.21</v>
      </c>
      <c r="D1298">
        <v>86.48</v>
      </c>
      <c r="E1298">
        <v>86</v>
      </c>
      <c r="F1298" t="s">
        <v>8274</v>
      </c>
      <c r="G1298" s="2">
        <v>-3.8E-3</v>
      </c>
    </row>
    <row r="1299" spans="1:7" x14ac:dyDescent="0.55000000000000004">
      <c r="A1299" s="1">
        <v>34752</v>
      </c>
      <c r="B1299">
        <v>85.95</v>
      </c>
      <c r="C1299">
        <v>85.84</v>
      </c>
      <c r="D1299">
        <v>86.41</v>
      </c>
      <c r="E1299">
        <v>85.72</v>
      </c>
      <c r="F1299" t="s">
        <v>8294</v>
      </c>
      <c r="G1299" s="2">
        <v>-1.9E-3</v>
      </c>
    </row>
    <row r="1300" spans="1:7" x14ac:dyDescent="0.55000000000000004">
      <c r="A1300" s="1">
        <v>34753</v>
      </c>
      <c r="B1300">
        <v>85.78</v>
      </c>
      <c r="C1300">
        <v>85.99</v>
      </c>
      <c r="D1300">
        <v>86.17</v>
      </c>
      <c r="E1300">
        <v>85.75</v>
      </c>
      <c r="F1300" t="s">
        <v>8531</v>
      </c>
      <c r="G1300" s="2">
        <v>-2E-3</v>
      </c>
    </row>
    <row r="1301" spans="1:7" x14ac:dyDescent="0.55000000000000004">
      <c r="A1301" s="1">
        <v>34754</v>
      </c>
      <c r="B1301">
        <v>85.85</v>
      </c>
      <c r="C1301">
        <v>85.82</v>
      </c>
      <c r="D1301">
        <v>86.44</v>
      </c>
      <c r="E1301">
        <v>85.72</v>
      </c>
      <c r="F1301" t="s">
        <v>8326</v>
      </c>
      <c r="G1301" s="2">
        <v>8.0000000000000004E-4</v>
      </c>
    </row>
    <row r="1302" spans="1:7" x14ac:dyDescent="0.55000000000000004">
      <c r="A1302" s="1">
        <v>34757</v>
      </c>
      <c r="B1302">
        <v>86.26</v>
      </c>
      <c r="C1302">
        <v>85.95</v>
      </c>
      <c r="D1302">
        <v>86.27</v>
      </c>
      <c r="E1302">
        <v>85.77</v>
      </c>
      <c r="F1302" t="s">
        <v>8329</v>
      </c>
      <c r="G1302" s="2">
        <v>4.7999999999999996E-3</v>
      </c>
    </row>
    <row r="1303" spans="1:7" x14ac:dyDescent="0.55000000000000004">
      <c r="A1303" s="1">
        <v>34758</v>
      </c>
      <c r="B1303">
        <v>85.92</v>
      </c>
      <c r="C1303">
        <v>86.12</v>
      </c>
      <c r="D1303">
        <v>86.24</v>
      </c>
      <c r="E1303">
        <v>85.79</v>
      </c>
      <c r="F1303" t="s">
        <v>8491</v>
      </c>
      <c r="G1303" s="2">
        <v>-3.8999999999999998E-3</v>
      </c>
    </row>
    <row r="1304" spans="1:7" x14ac:dyDescent="0.55000000000000004">
      <c r="A1304" s="1">
        <v>34759</v>
      </c>
      <c r="B1304">
        <v>86.03</v>
      </c>
      <c r="C1304">
        <v>85.88</v>
      </c>
      <c r="D1304">
        <v>86.14</v>
      </c>
      <c r="E1304">
        <v>85.84</v>
      </c>
      <c r="F1304" t="s">
        <v>8047</v>
      </c>
      <c r="G1304" s="2">
        <v>1.2999999999999999E-3</v>
      </c>
    </row>
    <row r="1305" spans="1:7" x14ac:dyDescent="0.55000000000000004">
      <c r="A1305" s="1">
        <v>34760</v>
      </c>
      <c r="B1305">
        <v>85.01</v>
      </c>
      <c r="C1305">
        <v>85.94</v>
      </c>
      <c r="D1305">
        <v>86.07</v>
      </c>
      <c r="E1305">
        <v>84.56</v>
      </c>
      <c r="F1305" t="s">
        <v>8184</v>
      </c>
      <c r="G1305" s="2">
        <v>-1.1900000000000001E-2</v>
      </c>
    </row>
    <row r="1306" spans="1:7" x14ac:dyDescent="0.55000000000000004">
      <c r="A1306" s="1">
        <v>34761</v>
      </c>
      <c r="B1306">
        <v>84.3</v>
      </c>
      <c r="C1306">
        <v>84.97</v>
      </c>
      <c r="D1306">
        <v>85.5</v>
      </c>
      <c r="E1306">
        <v>84.15</v>
      </c>
      <c r="F1306" t="s">
        <v>8274</v>
      </c>
      <c r="G1306" s="2">
        <v>-8.3999999999999995E-3</v>
      </c>
    </row>
    <row r="1307" spans="1:7" x14ac:dyDescent="0.55000000000000004">
      <c r="A1307" s="1">
        <v>34764</v>
      </c>
      <c r="B1307">
        <v>83.54</v>
      </c>
      <c r="C1307">
        <v>83.1</v>
      </c>
      <c r="D1307">
        <v>83.65</v>
      </c>
      <c r="E1307">
        <v>82.63</v>
      </c>
      <c r="F1307" t="s">
        <v>8233</v>
      </c>
      <c r="G1307" s="2">
        <v>-8.9999999999999993E-3</v>
      </c>
    </row>
    <row r="1308" spans="1:7" x14ac:dyDescent="0.55000000000000004">
      <c r="A1308" s="1">
        <v>34765</v>
      </c>
      <c r="B1308">
        <v>81.98</v>
      </c>
      <c r="C1308">
        <v>83.51</v>
      </c>
      <c r="D1308">
        <v>83.67</v>
      </c>
      <c r="E1308">
        <v>81.599999999999994</v>
      </c>
      <c r="F1308" t="s">
        <v>8158</v>
      </c>
      <c r="G1308" s="2">
        <v>-1.8700000000000001E-2</v>
      </c>
    </row>
    <row r="1309" spans="1:7" x14ac:dyDescent="0.55000000000000004">
      <c r="A1309" s="1">
        <v>34766</v>
      </c>
      <c r="B1309">
        <v>83.29</v>
      </c>
      <c r="C1309">
        <v>82.35</v>
      </c>
      <c r="D1309">
        <v>83.75</v>
      </c>
      <c r="E1309">
        <v>81.75</v>
      </c>
      <c r="F1309" t="s">
        <v>8140</v>
      </c>
      <c r="G1309" s="2">
        <v>1.6E-2</v>
      </c>
    </row>
    <row r="1310" spans="1:7" x14ac:dyDescent="0.55000000000000004">
      <c r="A1310" s="1">
        <v>34767</v>
      </c>
      <c r="B1310">
        <v>83.02</v>
      </c>
      <c r="C1310">
        <v>83.04</v>
      </c>
      <c r="D1310">
        <v>83.28</v>
      </c>
      <c r="E1310">
        <v>82.55</v>
      </c>
      <c r="F1310" t="s">
        <v>8282</v>
      </c>
      <c r="G1310" s="2">
        <v>-3.2000000000000002E-3</v>
      </c>
    </row>
    <row r="1311" spans="1:7" x14ac:dyDescent="0.55000000000000004">
      <c r="A1311" s="1">
        <v>34768</v>
      </c>
      <c r="B1311">
        <v>84.3</v>
      </c>
      <c r="C1311">
        <v>83.54</v>
      </c>
      <c r="D1311">
        <v>84.4</v>
      </c>
      <c r="E1311">
        <v>83.54</v>
      </c>
      <c r="F1311" t="s">
        <v>8228</v>
      </c>
      <c r="G1311" s="2">
        <v>1.54E-2</v>
      </c>
    </row>
    <row r="1312" spans="1:7" x14ac:dyDescent="0.55000000000000004">
      <c r="A1312" s="1">
        <v>34771</v>
      </c>
      <c r="B1312">
        <v>83.83</v>
      </c>
      <c r="C1312">
        <v>83.69</v>
      </c>
      <c r="D1312">
        <v>83.92</v>
      </c>
      <c r="E1312">
        <v>83.6</v>
      </c>
      <c r="F1312" t="s">
        <v>8299</v>
      </c>
      <c r="G1312" s="2">
        <v>-5.5999999999999999E-3</v>
      </c>
    </row>
    <row r="1313" spans="1:7" x14ac:dyDescent="0.55000000000000004">
      <c r="A1313" s="1">
        <v>34772</v>
      </c>
      <c r="B1313">
        <v>84</v>
      </c>
      <c r="C1313">
        <v>83.89</v>
      </c>
      <c r="D1313">
        <v>84.18</v>
      </c>
      <c r="E1313">
        <v>83.8</v>
      </c>
      <c r="F1313" t="s">
        <v>8516</v>
      </c>
      <c r="G1313" s="2">
        <v>2E-3</v>
      </c>
    </row>
    <row r="1314" spans="1:7" x14ac:dyDescent="0.55000000000000004">
      <c r="A1314" s="1">
        <v>34773</v>
      </c>
      <c r="B1314">
        <v>83.61</v>
      </c>
      <c r="C1314">
        <v>83.9</v>
      </c>
      <c r="D1314">
        <v>83.76</v>
      </c>
      <c r="E1314">
        <v>83.69</v>
      </c>
      <c r="F1314" t="s">
        <v>6620</v>
      </c>
      <c r="G1314" s="2">
        <v>-4.5999999999999999E-3</v>
      </c>
    </row>
    <row r="1315" spans="1:7" x14ac:dyDescent="0.55000000000000004">
      <c r="A1315" s="1">
        <v>34774</v>
      </c>
      <c r="B1315">
        <v>83.79</v>
      </c>
      <c r="C1315">
        <v>83.74</v>
      </c>
      <c r="D1315">
        <v>84.05</v>
      </c>
      <c r="E1315">
        <v>82.7</v>
      </c>
      <c r="F1315" t="s">
        <v>7797</v>
      </c>
      <c r="G1315" s="2">
        <v>2.2000000000000001E-3</v>
      </c>
    </row>
    <row r="1316" spans="1:7" x14ac:dyDescent="0.55000000000000004">
      <c r="A1316" s="1">
        <v>34775</v>
      </c>
      <c r="B1316">
        <v>83.68</v>
      </c>
      <c r="C1316">
        <v>83.65</v>
      </c>
      <c r="D1316">
        <v>83.99</v>
      </c>
      <c r="E1316">
        <v>83.34</v>
      </c>
      <c r="F1316" t="s">
        <v>8205</v>
      </c>
      <c r="G1316" s="2">
        <v>-1.2999999999999999E-3</v>
      </c>
    </row>
    <row r="1317" spans="1:7" x14ac:dyDescent="0.55000000000000004">
      <c r="A1317" s="1">
        <v>34778</v>
      </c>
      <c r="B1317">
        <v>84.15</v>
      </c>
      <c r="C1317">
        <v>83.41</v>
      </c>
      <c r="D1317">
        <v>84.28</v>
      </c>
      <c r="E1317">
        <v>83.41</v>
      </c>
      <c r="F1317" t="s">
        <v>8357</v>
      </c>
      <c r="G1317" s="2">
        <v>5.5999999999999999E-3</v>
      </c>
    </row>
    <row r="1318" spans="1:7" x14ac:dyDescent="0.55000000000000004">
      <c r="A1318" s="1">
        <v>34779</v>
      </c>
      <c r="B1318">
        <v>83.92</v>
      </c>
      <c r="C1318">
        <v>84.06</v>
      </c>
      <c r="D1318">
        <v>84.35</v>
      </c>
      <c r="E1318">
        <v>83.45</v>
      </c>
      <c r="F1318" t="s">
        <v>8212</v>
      </c>
      <c r="G1318" s="2">
        <v>-2.7000000000000001E-3</v>
      </c>
    </row>
    <row r="1319" spans="1:7" x14ac:dyDescent="0.55000000000000004">
      <c r="A1319" s="1">
        <v>34780</v>
      </c>
      <c r="B1319">
        <v>83.66</v>
      </c>
      <c r="C1319">
        <v>84</v>
      </c>
      <c r="D1319">
        <v>84.07</v>
      </c>
      <c r="E1319">
        <v>83.52</v>
      </c>
      <c r="F1319" t="s">
        <v>8257</v>
      </c>
      <c r="G1319" s="2">
        <v>-3.0999999999999999E-3</v>
      </c>
    </row>
    <row r="1320" spans="1:7" x14ac:dyDescent="0.55000000000000004">
      <c r="A1320" s="1">
        <v>34781</v>
      </c>
      <c r="B1320">
        <v>83.73</v>
      </c>
      <c r="C1320">
        <v>83.65</v>
      </c>
      <c r="D1320">
        <v>83.97</v>
      </c>
      <c r="E1320">
        <v>83.4</v>
      </c>
      <c r="F1320" t="s">
        <v>8335</v>
      </c>
      <c r="G1320" s="2">
        <v>8.0000000000000004E-4</v>
      </c>
    </row>
    <row r="1321" spans="1:7" x14ac:dyDescent="0.55000000000000004">
      <c r="A1321" s="1">
        <v>34782</v>
      </c>
      <c r="B1321">
        <v>84.17</v>
      </c>
      <c r="C1321">
        <v>83.78</v>
      </c>
      <c r="D1321">
        <v>84.45</v>
      </c>
      <c r="E1321">
        <v>83.62</v>
      </c>
      <c r="F1321" t="s">
        <v>8167</v>
      </c>
      <c r="G1321" s="2">
        <v>5.3E-3</v>
      </c>
    </row>
    <row r="1322" spans="1:7" x14ac:dyDescent="0.55000000000000004">
      <c r="A1322" s="1">
        <v>34785</v>
      </c>
      <c r="B1322">
        <v>83.65</v>
      </c>
      <c r="C1322">
        <v>84.05</v>
      </c>
      <c r="D1322">
        <v>84.15</v>
      </c>
      <c r="E1322">
        <v>83.38</v>
      </c>
      <c r="F1322" t="s">
        <v>8066</v>
      </c>
      <c r="G1322" s="2">
        <v>-6.1999999999999998E-3</v>
      </c>
    </row>
    <row r="1323" spans="1:7" x14ac:dyDescent="0.55000000000000004">
      <c r="A1323" s="1">
        <v>34786</v>
      </c>
      <c r="B1323">
        <v>82.92</v>
      </c>
      <c r="C1323">
        <v>83.58</v>
      </c>
      <c r="D1323">
        <v>83.59</v>
      </c>
      <c r="E1323">
        <v>82.8</v>
      </c>
      <c r="F1323" t="s">
        <v>8217</v>
      </c>
      <c r="G1323" s="2">
        <v>-8.6999999999999994E-3</v>
      </c>
    </row>
    <row r="1324" spans="1:7" x14ac:dyDescent="0.55000000000000004">
      <c r="A1324" s="1">
        <v>34787</v>
      </c>
      <c r="B1324">
        <v>82.68</v>
      </c>
      <c r="C1324">
        <v>82.92</v>
      </c>
      <c r="D1324">
        <v>82.96</v>
      </c>
      <c r="E1324">
        <v>82.4</v>
      </c>
      <c r="F1324" t="s">
        <v>8491</v>
      </c>
      <c r="G1324" s="2">
        <v>-2.8999999999999998E-3</v>
      </c>
    </row>
    <row r="1325" spans="1:7" x14ac:dyDescent="0.55000000000000004">
      <c r="A1325" s="1">
        <v>34788</v>
      </c>
      <c r="B1325">
        <v>83.87</v>
      </c>
      <c r="C1325">
        <v>82.66</v>
      </c>
      <c r="D1325">
        <v>84.2</v>
      </c>
      <c r="E1325">
        <v>82.51</v>
      </c>
      <c r="F1325" t="s">
        <v>6966</v>
      </c>
      <c r="G1325" s="2">
        <v>1.44E-2</v>
      </c>
    </row>
    <row r="1326" spans="1:7" x14ac:dyDescent="0.55000000000000004">
      <c r="A1326" s="1">
        <v>34789</v>
      </c>
      <c r="B1326">
        <v>82.08</v>
      </c>
      <c r="C1326">
        <v>83.6</v>
      </c>
      <c r="D1326">
        <v>83.71</v>
      </c>
      <c r="E1326">
        <v>81.75</v>
      </c>
      <c r="F1326" t="s">
        <v>8122</v>
      </c>
      <c r="G1326" s="2">
        <v>-2.1299999999999999E-2</v>
      </c>
    </row>
    <row r="1327" spans="1:7" x14ac:dyDescent="0.55000000000000004">
      <c r="A1327" s="1">
        <v>34792</v>
      </c>
      <c r="B1327">
        <v>82.06</v>
      </c>
      <c r="C1327">
        <v>82.5</v>
      </c>
      <c r="D1327">
        <v>82.5</v>
      </c>
      <c r="E1327">
        <v>81.87</v>
      </c>
      <c r="F1327" t="s">
        <v>8346</v>
      </c>
      <c r="G1327" s="2">
        <v>-2.0000000000000001E-4</v>
      </c>
    </row>
    <row r="1328" spans="1:7" x14ac:dyDescent="0.55000000000000004">
      <c r="A1328" s="1">
        <v>34793</v>
      </c>
      <c r="B1328">
        <v>82.24</v>
      </c>
      <c r="C1328">
        <v>81.849999999999994</v>
      </c>
      <c r="D1328">
        <v>82.73</v>
      </c>
      <c r="E1328">
        <v>81.849999999999994</v>
      </c>
      <c r="F1328" t="s">
        <v>8102</v>
      </c>
      <c r="G1328" s="2">
        <v>2.2000000000000001E-3</v>
      </c>
    </row>
    <row r="1329" spans="1:7" x14ac:dyDescent="0.55000000000000004">
      <c r="A1329" s="1">
        <v>34794</v>
      </c>
      <c r="B1329">
        <v>81.86</v>
      </c>
      <c r="C1329">
        <v>82.35</v>
      </c>
      <c r="D1329">
        <v>82.55</v>
      </c>
      <c r="E1329">
        <v>81.8</v>
      </c>
      <c r="F1329" t="s">
        <v>8291</v>
      </c>
      <c r="G1329" s="2">
        <v>-4.5999999999999999E-3</v>
      </c>
    </row>
    <row r="1330" spans="1:7" x14ac:dyDescent="0.55000000000000004">
      <c r="A1330" s="1">
        <v>34795</v>
      </c>
      <c r="B1330">
        <v>81.900000000000006</v>
      </c>
      <c r="C1330">
        <v>82.03</v>
      </c>
      <c r="D1330">
        <v>82.17</v>
      </c>
      <c r="E1330">
        <v>81.540000000000006</v>
      </c>
      <c r="F1330" t="s">
        <v>8494</v>
      </c>
      <c r="G1330" s="2">
        <v>5.0000000000000001E-4</v>
      </c>
    </row>
    <row r="1331" spans="1:7" x14ac:dyDescent="0.55000000000000004">
      <c r="A1331" s="1">
        <v>34796</v>
      </c>
      <c r="B1331">
        <v>81.62</v>
      </c>
      <c r="C1331">
        <v>81.92</v>
      </c>
      <c r="D1331">
        <v>82.15</v>
      </c>
      <c r="E1331">
        <v>81.47</v>
      </c>
      <c r="F1331" t="s">
        <v>8356</v>
      </c>
      <c r="G1331" s="2">
        <v>-3.3999999999999998E-3</v>
      </c>
    </row>
    <row r="1332" spans="1:7" x14ac:dyDescent="0.55000000000000004">
      <c r="A1332" s="1">
        <v>34799</v>
      </c>
      <c r="B1332">
        <v>82.77</v>
      </c>
      <c r="C1332">
        <v>82.2</v>
      </c>
      <c r="D1332">
        <v>83.32</v>
      </c>
      <c r="E1332">
        <v>81.92</v>
      </c>
      <c r="F1332" t="s">
        <v>7864</v>
      </c>
      <c r="G1332" s="2">
        <v>1.41E-2</v>
      </c>
    </row>
    <row r="1333" spans="1:7" x14ac:dyDescent="0.55000000000000004">
      <c r="A1333" s="1">
        <v>34800</v>
      </c>
      <c r="B1333">
        <v>82.58</v>
      </c>
      <c r="C1333">
        <v>82.8</v>
      </c>
      <c r="D1333">
        <v>82.95</v>
      </c>
      <c r="E1333">
        <v>82.42</v>
      </c>
      <c r="F1333" t="s">
        <v>8148</v>
      </c>
      <c r="G1333" s="2">
        <v>-2.3E-3</v>
      </c>
    </row>
    <row r="1334" spans="1:7" x14ac:dyDescent="0.55000000000000004">
      <c r="A1334" s="1">
        <v>34801</v>
      </c>
      <c r="B1334">
        <v>82.5</v>
      </c>
      <c r="C1334">
        <v>82.51</v>
      </c>
      <c r="D1334">
        <v>82.88</v>
      </c>
      <c r="E1334">
        <v>82.49</v>
      </c>
      <c r="F1334" t="s">
        <v>8192</v>
      </c>
      <c r="G1334" s="2">
        <v>-1E-3</v>
      </c>
    </row>
    <row r="1335" spans="1:7" x14ac:dyDescent="0.55000000000000004">
      <c r="A1335" s="1">
        <v>34802</v>
      </c>
      <c r="B1335">
        <v>81.87</v>
      </c>
      <c r="C1335">
        <v>82.52</v>
      </c>
      <c r="D1335">
        <v>82.56</v>
      </c>
      <c r="E1335">
        <v>81.81</v>
      </c>
      <c r="F1335" t="s">
        <v>8230</v>
      </c>
      <c r="G1335" s="2">
        <v>-7.6E-3</v>
      </c>
    </row>
    <row r="1336" spans="1:7" x14ac:dyDescent="0.55000000000000004">
      <c r="A1336" s="1">
        <v>34806</v>
      </c>
      <c r="B1336">
        <v>80.89</v>
      </c>
      <c r="C1336">
        <v>81.510000000000005</v>
      </c>
      <c r="D1336">
        <v>81.7</v>
      </c>
      <c r="E1336">
        <v>80.790000000000006</v>
      </c>
      <c r="F1336" t="s">
        <v>8467</v>
      </c>
      <c r="G1336" s="2">
        <v>-1.2E-2</v>
      </c>
    </row>
    <row r="1337" spans="1:7" x14ac:dyDescent="0.55000000000000004">
      <c r="A1337" s="1">
        <v>34807</v>
      </c>
      <c r="B1337">
        <v>80.430000000000007</v>
      </c>
      <c r="C1337">
        <v>81.03</v>
      </c>
      <c r="D1337">
        <v>81.099999999999994</v>
      </c>
      <c r="E1337">
        <v>80.28</v>
      </c>
      <c r="F1337" t="s">
        <v>6815</v>
      </c>
      <c r="G1337" s="2">
        <v>-5.7000000000000002E-3</v>
      </c>
    </row>
    <row r="1338" spans="1:7" x14ac:dyDescent="0.55000000000000004">
      <c r="A1338" s="1">
        <v>34808</v>
      </c>
      <c r="B1338">
        <v>81.400000000000006</v>
      </c>
      <c r="C1338">
        <v>80.14</v>
      </c>
      <c r="D1338">
        <v>81.8</v>
      </c>
      <c r="E1338">
        <v>80.14</v>
      </c>
      <c r="F1338" t="s">
        <v>8251</v>
      </c>
      <c r="G1338" s="2">
        <v>1.21E-2</v>
      </c>
    </row>
    <row r="1339" spans="1:7" x14ac:dyDescent="0.55000000000000004">
      <c r="A1339" s="1">
        <v>34809</v>
      </c>
      <c r="B1339">
        <v>82.15</v>
      </c>
      <c r="C1339">
        <v>81.41</v>
      </c>
      <c r="D1339">
        <v>82.4</v>
      </c>
      <c r="E1339">
        <v>81.349999999999994</v>
      </c>
      <c r="F1339" t="s">
        <v>7717</v>
      </c>
      <c r="G1339" s="2">
        <v>9.1999999999999998E-3</v>
      </c>
    </row>
    <row r="1340" spans="1:7" x14ac:dyDescent="0.55000000000000004">
      <c r="A1340" s="1">
        <v>34810</v>
      </c>
      <c r="B1340">
        <v>81.540000000000006</v>
      </c>
      <c r="C1340">
        <v>82.12</v>
      </c>
      <c r="D1340">
        <v>82.33</v>
      </c>
      <c r="E1340">
        <v>81.53</v>
      </c>
      <c r="F1340" t="s">
        <v>8474</v>
      </c>
      <c r="G1340" s="2">
        <v>-7.4000000000000003E-3</v>
      </c>
    </row>
    <row r="1341" spans="1:7" x14ac:dyDescent="0.55000000000000004">
      <c r="A1341" s="1">
        <v>34813</v>
      </c>
      <c r="B1341">
        <v>81.790000000000006</v>
      </c>
      <c r="C1341">
        <v>81.25</v>
      </c>
      <c r="D1341">
        <v>82.05</v>
      </c>
      <c r="E1341">
        <v>80.95</v>
      </c>
      <c r="F1341" t="s">
        <v>8553</v>
      </c>
      <c r="G1341" s="2">
        <v>3.0999999999999999E-3</v>
      </c>
    </row>
    <row r="1342" spans="1:7" x14ac:dyDescent="0.55000000000000004">
      <c r="A1342" s="1">
        <v>34814</v>
      </c>
      <c r="B1342">
        <v>81.150000000000006</v>
      </c>
      <c r="C1342">
        <v>81.63</v>
      </c>
      <c r="D1342">
        <v>81.72</v>
      </c>
      <c r="E1342">
        <v>80.73</v>
      </c>
      <c r="F1342" t="s">
        <v>8513</v>
      </c>
      <c r="G1342" s="2">
        <v>-7.7999999999999996E-3</v>
      </c>
    </row>
    <row r="1343" spans="1:7" x14ac:dyDescent="0.55000000000000004">
      <c r="A1343" s="1">
        <v>34815</v>
      </c>
      <c r="B1343">
        <v>81.47</v>
      </c>
      <c r="C1343">
        <v>80.95</v>
      </c>
      <c r="D1343">
        <v>82.2</v>
      </c>
      <c r="E1343">
        <v>80.95</v>
      </c>
      <c r="F1343" t="s">
        <v>7723</v>
      </c>
      <c r="G1343" s="2">
        <v>3.8999999999999998E-3</v>
      </c>
    </row>
    <row r="1344" spans="1:7" x14ac:dyDescent="0.55000000000000004">
      <c r="A1344" s="1">
        <v>34816</v>
      </c>
      <c r="B1344">
        <v>81.5</v>
      </c>
      <c r="C1344">
        <v>81.430000000000007</v>
      </c>
      <c r="D1344">
        <v>81.650000000000006</v>
      </c>
      <c r="E1344">
        <v>81.25</v>
      </c>
      <c r="F1344" t="s">
        <v>7914</v>
      </c>
      <c r="G1344" s="2">
        <v>4.0000000000000002E-4</v>
      </c>
    </row>
    <row r="1345" spans="1:7" x14ac:dyDescent="0.55000000000000004">
      <c r="A1345" s="1">
        <v>34817</v>
      </c>
      <c r="B1345">
        <v>81.92</v>
      </c>
      <c r="C1345">
        <v>81.58</v>
      </c>
      <c r="D1345">
        <v>82.31</v>
      </c>
      <c r="E1345">
        <v>81.45</v>
      </c>
      <c r="F1345" t="s">
        <v>7405</v>
      </c>
      <c r="G1345" s="2">
        <v>5.1999999999999998E-3</v>
      </c>
    </row>
    <row r="1346" spans="1:7" x14ac:dyDescent="0.55000000000000004">
      <c r="A1346" s="1">
        <v>34820</v>
      </c>
      <c r="B1346">
        <v>81.900000000000006</v>
      </c>
      <c r="C1346">
        <v>82.07</v>
      </c>
      <c r="D1346">
        <v>82.14</v>
      </c>
      <c r="E1346">
        <v>81.680000000000007</v>
      </c>
      <c r="F1346" t="s">
        <v>7330</v>
      </c>
      <c r="G1346" s="2">
        <v>-2.0000000000000001E-4</v>
      </c>
    </row>
    <row r="1347" spans="1:7" x14ac:dyDescent="0.55000000000000004">
      <c r="A1347" s="1">
        <v>34821</v>
      </c>
      <c r="B1347">
        <v>81.599999999999994</v>
      </c>
      <c r="C1347">
        <v>81.87</v>
      </c>
      <c r="D1347">
        <v>81.89</v>
      </c>
      <c r="E1347">
        <v>81.349999999999994</v>
      </c>
      <c r="F1347" t="s">
        <v>8212</v>
      </c>
      <c r="G1347" s="2">
        <v>-3.7000000000000002E-3</v>
      </c>
    </row>
    <row r="1348" spans="1:7" x14ac:dyDescent="0.55000000000000004">
      <c r="A1348" s="1">
        <v>34822</v>
      </c>
      <c r="B1348">
        <v>81.41</v>
      </c>
      <c r="C1348">
        <v>81.540000000000006</v>
      </c>
      <c r="D1348">
        <v>81.55</v>
      </c>
      <c r="E1348">
        <v>81.23</v>
      </c>
      <c r="F1348" t="s">
        <v>7956</v>
      </c>
      <c r="G1348" s="2">
        <v>-2.3E-3</v>
      </c>
    </row>
    <row r="1349" spans="1:7" x14ac:dyDescent="0.55000000000000004">
      <c r="A1349" s="1">
        <v>34823</v>
      </c>
      <c r="B1349">
        <v>81.349999999999994</v>
      </c>
      <c r="C1349">
        <v>81.31</v>
      </c>
      <c r="D1349">
        <v>81.52</v>
      </c>
      <c r="E1349">
        <v>81.02</v>
      </c>
      <c r="F1349" t="s">
        <v>7330</v>
      </c>
      <c r="G1349" s="2">
        <v>-6.9999999999999999E-4</v>
      </c>
    </row>
    <row r="1350" spans="1:7" x14ac:dyDescent="0.55000000000000004">
      <c r="A1350" s="1">
        <v>34824</v>
      </c>
      <c r="B1350">
        <v>81.39</v>
      </c>
      <c r="C1350">
        <v>81.28</v>
      </c>
      <c r="D1350">
        <v>81.599999999999994</v>
      </c>
      <c r="E1350">
        <v>80.92</v>
      </c>
      <c r="F1350" t="s">
        <v>8232</v>
      </c>
      <c r="G1350" s="2">
        <v>5.0000000000000001E-4</v>
      </c>
    </row>
    <row r="1351" spans="1:7" x14ac:dyDescent="0.55000000000000004">
      <c r="A1351" s="1">
        <v>34827</v>
      </c>
      <c r="B1351">
        <v>80.87</v>
      </c>
      <c r="C1351">
        <v>81.180000000000007</v>
      </c>
      <c r="D1351">
        <v>81.180000000000007</v>
      </c>
      <c r="E1351">
        <v>80.650000000000006</v>
      </c>
      <c r="F1351" t="s">
        <v>8346</v>
      </c>
      <c r="G1351" s="2">
        <v>-6.4000000000000003E-3</v>
      </c>
    </row>
    <row r="1352" spans="1:7" x14ac:dyDescent="0.55000000000000004">
      <c r="A1352" s="1">
        <v>34828</v>
      </c>
      <c r="B1352">
        <v>81.42</v>
      </c>
      <c r="C1352">
        <v>80.819999999999993</v>
      </c>
      <c r="D1352">
        <v>81.56</v>
      </c>
      <c r="E1352">
        <v>80.709999999999994</v>
      </c>
      <c r="F1352" t="s">
        <v>8235</v>
      </c>
      <c r="G1352" s="2">
        <v>6.7999999999999996E-3</v>
      </c>
    </row>
    <row r="1353" spans="1:7" x14ac:dyDescent="0.55000000000000004">
      <c r="A1353" s="1">
        <v>34829</v>
      </c>
      <c r="B1353">
        <v>81.599999999999994</v>
      </c>
      <c r="C1353">
        <v>81.290000000000006</v>
      </c>
      <c r="D1353">
        <v>81.900000000000006</v>
      </c>
      <c r="E1353">
        <v>81.22</v>
      </c>
      <c r="F1353" t="s">
        <v>8433</v>
      </c>
      <c r="G1353" s="2">
        <v>2.2000000000000001E-3</v>
      </c>
    </row>
    <row r="1354" spans="1:7" x14ac:dyDescent="0.55000000000000004">
      <c r="A1354" s="1">
        <v>34830</v>
      </c>
      <c r="B1354">
        <v>83.63</v>
      </c>
      <c r="C1354">
        <v>81.55</v>
      </c>
      <c r="D1354">
        <v>83.9</v>
      </c>
      <c r="E1354">
        <v>81.739999999999995</v>
      </c>
      <c r="F1354" t="s">
        <v>8577</v>
      </c>
      <c r="G1354" s="2">
        <v>2.4899999999999999E-2</v>
      </c>
    </row>
    <row r="1355" spans="1:7" x14ac:dyDescent="0.55000000000000004">
      <c r="A1355" s="1">
        <v>34831</v>
      </c>
      <c r="B1355">
        <v>84.16</v>
      </c>
      <c r="C1355">
        <v>83.62</v>
      </c>
      <c r="D1355">
        <v>84.6</v>
      </c>
      <c r="E1355">
        <v>83.62</v>
      </c>
      <c r="F1355" t="s">
        <v>8284</v>
      </c>
      <c r="G1355" s="2">
        <v>6.3E-3</v>
      </c>
    </row>
    <row r="1356" spans="1:7" x14ac:dyDescent="0.55000000000000004">
      <c r="A1356" s="1">
        <v>34834</v>
      </c>
      <c r="B1356">
        <v>83.77</v>
      </c>
      <c r="C1356">
        <v>84.45</v>
      </c>
      <c r="D1356">
        <v>84.5</v>
      </c>
      <c r="E1356">
        <v>83.66</v>
      </c>
      <c r="F1356" t="s">
        <v>7773</v>
      </c>
      <c r="G1356" s="2">
        <v>-4.5999999999999999E-3</v>
      </c>
    </row>
    <row r="1357" spans="1:7" x14ac:dyDescent="0.55000000000000004">
      <c r="A1357" s="1">
        <v>34835</v>
      </c>
      <c r="B1357">
        <v>83.96</v>
      </c>
      <c r="C1357">
        <v>83.63</v>
      </c>
      <c r="D1357">
        <v>84.45</v>
      </c>
      <c r="E1357">
        <v>83.27</v>
      </c>
      <c r="F1357" t="s">
        <v>8212</v>
      </c>
      <c r="G1357" s="2">
        <v>2.3E-3</v>
      </c>
    </row>
    <row r="1358" spans="1:7" x14ac:dyDescent="0.55000000000000004">
      <c r="A1358" s="1">
        <v>34836</v>
      </c>
      <c r="B1358">
        <v>84.29</v>
      </c>
      <c r="C1358">
        <v>83.96</v>
      </c>
      <c r="D1358">
        <v>84.31</v>
      </c>
      <c r="E1358">
        <v>83.63</v>
      </c>
      <c r="F1358" t="s">
        <v>8291</v>
      </c>
      <c r="G1358" s="2">
        <v>3.8999999999999998E-3</v>
      </c>
    </row>
    <row r="1359" spans="1:7" x14ac:dyDescent="0.55000000000000004">
      <c r="A1359" s="1">
        <v>34837</v>
      </c>
      <c r="B1359">
        <v>84.05</v>
      </c>
      <c r="C1359">
        <v>84.32</v>
      </c>
      <c r="D1359">
        <v>85.2</v>
      </c>
      <c r="E1359">
        <v>83.69</v>
      </c>
      <c r="F1359" t="s">
        <v>8298</v>
      </c>
      <c r="G1359" s="2">
        <v>-2.8E-3</v>
      </c>
    </row>
    <row r="1360" spans="1:7" x14ac:dyDescent="0.55000000000000004">
      <c r="A1360" s="1">
        <v>34838</v>
      </c>
      <c r="B1360">
        <v>84.38</v>
      </c>
      <c r="C1360">
        <v>83.9</v>
      </c>
      <c r="D1360">
        <v>84.49</v>
      </c>
      <c r="E1360">
        <v>83.83</v>
      </c>
      <c r="F1360" t="s">
        <v>8190</v>
      </c>
      <c r="G1360" s="2">
        <v>3.8999999999999998E-3</v>
      </c>
    </row>
    <row r="1361" spans="1:7" x14ac:dyDescent="0.55000000000000004">
      <c r="A1361" s="1">
        <v>34841</v>
      </c>
      <c r="B1361">
        <v>84.28</v>
      </c>
      <c r="C1361">
        <v>84.24</v>
      </c>
      <c r="D1361">
        <v>84.75</v>
      </c>
      <c r="E1361">
        <v>84.07</v>
      </c>
      <c r="F1361" t="s">
        <v>8196</v>
      </c>
      <c r="G1361" s="2">
        <v>-1.1999999999999999E-3</v>
      </c>
    </row>
    <row r="1362" spans="1:7" x14ac:dyDescent="0.55000000000000004">
      <c r="A1362" s="1">
        <v>34842</v>
      </c>
      <c r="B1362">
        <v>84.54</v>
      </c>
      <c r="C1362">
        <v>84.22</v>
      </c>
      <c r="D1362">
        <v>84.74</v>
      </c>
      <c r="E1362">
        <v>84.08</v>
      </c>
      <c r="F1362" t="s">
        <v>7991</v>
      </c>
      <c r="G1362" s="2">
        <v>3.0999999999999999E-3</v>
      </c>
    </row>
    <row r="1363" spans="1:7" x14ac:dyDescent="0.55000000000000004">
      <c r="A1363" s="1">
        <v>34843</v>
      </c>
      <c r="B1363">
        <v>84.24</v>
      </c>
      <c r="C1363">
        <v>84.56</v>
      </c>
      <c r="D1363">
        <v>84.62</v>
      </c>
      <c r="E1363">
        <v>84</v>
      </c>
      <c r="F1363" t="s">
        <v>1630</v>
      </c>
      <c r="G1363" s="2">
        <v>-3.5000000000000001E-3</v>
      </c>
    </row>
    <row r="1364" spans="1:7" x14ac:dyDescent="0.55000000000000004">
      <c r="A1364" s="1">
        <v>34844</v>
      </c>
      <c r="B1364">
        <v>82.15</v>
      </c>
      <c r="C1364">
        <v>84.07</v>
      </c>
      <c r="D1364">
        <v>84.11</v>
      </c>
      <c r="E1364">
        <v>82.05</v>
      </c>
      <c r="F1364" t="s">
        <v>7586</v>
      </c>
      <c r="G1364" s="2">
        <v>-2.4799999999999999E-2</v>
      </c>
    </row>
    <row r="1365" spans="1:7" x14ac:dyDescent="0.55000000000000004">
      <c r="A1365" s="1">
        <v>34845</v>
      </c>
      <c r="B1365">
        <v>81.099999999999994</v>
      </c>
      <c r="C1365">
        <v>82.29</v>
      </c>
      <c r="D1365">
        <v>82.29</v>
      </c>
      <c r="E1365">
        <v>81.03</v>
      </c>
      <c r="F1365" t="s">
        <v>8576</v>
      </c>
      <c r="G1365" s="2">
        <v>-1.2800000000000001E-2</v>
      </c>
    </row>
    <row r="1366" spans="1:7" x14ac:dyDescent="0.55000000000000004">
      <c r="A1366" s="1">
        <v>34849</v>
      </c>
      <c r="B1366">
        <v>81.53</v>
      </c>
      <c r="C1366">
        <v>81.39</v>
      </c>
      <c r="D1366">
        <v>81.78</v>
      </c>
      <c r="E1366">
        <v>81.37</v>
      </c>
      <c r="F1366" t="s">
        <v>8498</v>
      </c>
      <c r="G1366" s="2">
        <v>5.3E-3</v>
      </c>
    </row>
    <row r="1367" spans="1:7" x14ac:dyDescent="0.55000000000000004">
      <c r="A1367" s="1">
        <v>34850</v>
      </c>
      <c r="B1367">
        <v>82.67</v>
      </c>
      <c r="C1367">
        <v>81.59</v>
      </c>
      <c r="D1367">
        <v>83.1</v>
      </c>
      <c r="E1367">
        <v>81.31</v>
      </c>
      <c r="F1367" t="s">
        <v>8220</v>
      </c>
      <c r="G1367" s="2">
        <v>1.4E-2</v>
      </c>
    </row>
    <row r="1368" spans="1:7" x14ac:dyDescent="0.55000000000000004">
      <c r="A1368" s="1">
        <v>34851</v>
      </c>
      <c r="B1368">
        <v>82.63</v>
      </c>
      <c r="C1368">
        <v>82.8</v>
      </c>
      <c r="D1368">
        <v>83.7</v>
      </c>
      <c r="E1368">
        <v>82.22</v>
      </c>
      <c r="F1368" t="s">
        <v>8461</v>
      </c>
      <c r="G1368" s="2">
        <v>-5.0000000000000001E-4</v>
      </c>
    </row>
    <row r="1369" spans="1:7" x14ac:dyDescent="0.55000000000000004">
      <c r="A1369" s="1">
        <v>34852</v>
      </c>
      <c r="B1369">
        <v>82.56</v>
      </c>
      <c r="C1369">
        <v>82.5</v>
      </c>
      <c r="D1369">
        <v>83.2</v>
      </c>
      <c r="E1369">
        <v>81.64</v>
      </c>
      <c r="F1369" t="s">
        <v>8280</v>
      </c>
      <c r="G1369" s="2">
        <v>-8.0000000000000004E-4</v>
      </c>
    </row>
    <row r="1370" spans="1:7" x14ac:dyDescent="0.55000000000000004">
      <c r="A1370" s="1">
        <v>34855</v>
      </c>
      <c r="B1370">
        <v>82.39</v>
      </c>
      <c r="C1370">
        <v>82.32</v>
      </c>
      <c r="D1370">
        <v>82.7</v>
      </c>
      <c r="E1370">
        <v>82.09</v>
      </c>
      <c r="F1370" t="s">
        <v>8493</v>
      </c>
      <c r="G1370" s="2">
        <v>-2.0999999999999999E-3</v>
      </c>
    </row>
    <row r="1371" spans="1:7" x14ac:dyDescent="0.55000000000000004">
      <c r="A1371" s="1">
        <v>34856</v>
      </c>
      <c r="B1371">
        <v>82.63</v>
      </c>
      <c r="C1371">
        <v>82.48</v>
      </c>
      <c r="D1371">
        <v>82.91</v>
      </c>
      <c r="E1371">
        <v>82.41</v>
      </c>
      <c r="F1371" t="s">
        <v>8057</v>
      </c>
      <c r="G1371" s="2">
        <v>2.8999999999999998E-3</v>
      </c>
    </row>
    <row r="1372" spans="1:7" x14ac:dyDescent="0.55000000000000004">
      <c r="A1372" s="1">
        <v>34857</v>
      </c>
      <c r="B1372">
        <v>82.42</v>
      </c>
      <c r="C1372">
        <v>82.57</v>
      </c>
      <c r="D1372">
        <v>82.6</v>
      </c>
      <c r="E1372">
        <v>82.28</v>
      </c>
      <c r="F1372" t="s">
        <v>7956</v>
      </c>
      <c r="G1372" s="2">
        <v>-2.5000000000000001E-3</v>
      </c>
    </row>
    <row r="1373" spans="1:7" x14ac:dyDescent="0.55000000000000004">
      <c r="A1373" s="1">
        <v>34858</v>
      </c>
      <c r="B1373">
        <v>82.34</v>
      </c>
      <c r="C1373">
        <v>82.79</v>
      </c>
      <c r="D1373">
        <v>83</v>
      </c>
      <c r="E1373">
        <v>82.15</v>
      </c>
      <c r="F1373" t="s">
        <v>8237</v>
      </c>
      <c r="G1373" s="2">
        <v>-1E-3</v>
      </c>
    </row>
    <row r="1374" spans="1:7" x14ac:dyDescent="0.55000000000000004">
      <c r="A1374" s="1">
        <v>34859</v>
      </c>
      <c r="B1374">
        <v>82.26</v>
      </c>
      <c r="C1374">
        <v>82.39</v>
      </c>
      <c r="D1374">
        <v>82.46</v>
      </c>
      <c r="E1374">
        <v>81.88</v>
      </c>
      <c r="F1374" t="s">
        <v>7797</v>
      </c>
      <c r="G1374" s="2">
        <v>-1E-3</v>
      </c>
    </row>
    <row r="1375" spans="1:7" x14ac:dyDescent="0.55000000000000004">
      <c r="A1375" s="1">
        <v>34862</v>
      </c>
      <c r="B1375">
        <v>82.33</v>
      </c>
      <c r="C1375">
        <v>82.28</v>
      </c>
      <c r="D1375">
        <v>82.45</v>
      </c>
      <c r="E1375">
        <v>82.1</v>
      </c>
      <c r="F1375" t="s">
        <v>8282</v>
      </c>
      <c r="G1375" s="2">
        <v>8.9999999999999998E-4</v>
      </c>
    </row>
    <row r="1376" spans="1:7" x14ac:dyDescent="0.55000000000000004">
      <c r="A1376" s="1">
        <v>34863</v>
      </c>
      <c r="B1376">
        <v>82.54</v>
      </c>
      <c r="C1376">
        <v>82.04</v>
      </c>
      <c r="D1376">
        <v>82.56</v>
      </c>
      <c r="E1376">
        <v>82.06</v>
      </c>
      <c r="F1376" t="s">
        <v>8526</v>
      </c>
      <c r="G1376" s="2">
        <v>2.5999999999999999E-3</v>
      </c>
    </row>
    <row r="1377" spans="1:7" x14ac:dyDescent="0.55000000000000004">
      <c r="A1377" s="1">
        <v>34864</v>
      </c>
      <c r="B1377">
        <v>82</v>
      </c>
      <c r="C1377">
        <v>82.56</v>
      </c>
      <c r="D1377">
        <v>82.6</v>
      </c>
      <c r="E1377">
        <v>81.91</v>
      </c>
      <c r="F1377" t="s">
        <v>8210</v>
      </c>
      <c r="G1377" s="2">
        <v>-6.4999999999999997E-3</v>
      </c>
    </row>
    <row r="1378" spans="1:7" x14ac:dyDescent="0.55000000000000004">
      <c r="A1378" s="1">
        <v>34865</v>
      </c>
      <c r="B1378">
        <v>82.41</v>
      </c>
      <c r="C1378">
        <v>81.92</v>
      </c>
      <c r="D1378">
        <v>82.73</v>
      </c>
      <c r="E1378">
        <v>81.7</v>
      </c>
      <c r="F1378" t="s">
        <v>8207</v>
      </c>
      <c r="G1378" s="2">
        <v>5.0000000000000001E-3</v>
      </c>
    </row>
    <row r="1379" spans="1:7" x14ac:dyDescent="0.55000000000000004">
      <c r="A1379" s="1">
        <v>34866</v>
      </c>
      <c r="B1379">
        <v>82.15</v>
      </c>
      <c r="C1379">
        <v>82.38</v>
      </c>
      <c r="D1379">
        <v>82.38</v>
      </c>
      <c r="E1379">
        <v>82.03</v>
      </c>
      <c r="F1379" t="s">
        <v>8549</v>
      </c>
      <c r="G1379" s="2">
        <v>-3.2000000000000002E-3</v>
      </c>
    </row>
    <row r="1380" spans="1:7" x14ac:dyDescent="0.55000000000000004">
      <c r="A1380" s="1">
        <v>34869</v>
      </c>
      <c r="B1380">
        <v>82.14</v>
      </c>
      <c r="C1380">
        <v>81.95</v>
      </c>
      <c r="D1380">
        <v>82.31</v>
      </c>
      <c r="E1380">
        <v>82.06</v>
      </c>
      <c r="F1380" t="s">
        <v>7583</v>
      </c>
      <c r="G1380" s="2">
        <v>-1E-4</v>
      </c>
    </row>
    <row r="1381" spans="1:7" x14ac:dyDescent="0.55000000000000004">
      <c r="A1381" s="1">
        <v>34870</v>
      </c>
      <c r="B1381">
        <v>81.75</v>
      </c>
      <c r="C1381">
        <v>82.12</v>
      </c>
      <c r="D1381">
        <v>82.12</v>
      </c>
      <c r="E1381">
        <v>81.709999999999994</v>
      </c>
      <c r="F1381" t="s">
        <v>6673</v>
      </c>
      <c r="G1381" s="2">
        <v>-4.7000000000000002E-3</v>
      </c>
    </row>
    <row r="1382" spans="1:7" x14ac:dyDescent="0.55000000000000004">
      <c r="A1382" s="1">
        <v>34871</v>
      </c>
      <c r="B1382">
        <v>82.04</v>
      </c>
      <c r="C1382">
        <v>81.67</v>
      </c>
      <c r="D1382">
        <v>81.78</v>
      </c>
      <c r="E1382">
        <v>81.680000000000007</v>
      </c>
      <c r="F1382" t="s">
        <v>8357</v>
      </c>
      <c r="G1382" s="2">
        <v>3.5000000000000001E-3</v>
      </c>
    </row>
    <row r="1383" spans="1:7" x14ac:dyDescent="0.55000000000000004">
      <c r="A1383" s="1">
        <v>34872</v>
      </c>
      <c r="B1383">
        <v>82.21</v>
      </c>
      <c r="C1383">
        <v>81.599999999999994</v>
      </c>
      <c r="D1383">
        <v>82.48</v>
      </c>
      <c r="E1383">
        <v>81.510000000000005</v>
      </c>
      <c r="F1383" t="s">
        <v>8542</v>
      </c>
      <c r="G1383" s="2">
        <v>2.0999999999999999E-3</v>
      </c>
    </row>
    <row r="1384" spans="1:7" x14ac:dyDescent="0.55000000000000004">
      <c r="A1384" s="1">
        <v>34873</v>
      </c>
      <c r="B1384">
        <v>81.61</v>
      </c>
      <c r="C1384">
        <v>82.06</v>
      </c>
      <c r="D1384">
        <v>82.22</v>
      </c>
      <c r="E1384">
        <v>81.48</v>
      </c>
      <c r="F1384" t="s">
        <v>8193</v>
      </c>
      <c r="G1384" s="2">
        <v>-7.3000000000000001E-3</v>
      </c>
    </row>
    <row r="1385" spans="1:7" x14ac:dyDescent="0.55000000000000004">
      <c r="A1385" s="1">
        <v>34876</v>
      </c>
      <c r="B1385">
        <v>81.88</v>
      </c>
      <c r="C1385">
        <v>81.650000000000006</v>
      </c>
      <c r="D1385">
        <v>82.18</v>
      </c>
      <c r="E1385">
        <v>81.7</v>
      </c>
      <c r="F1385" t="s">
        <v>8553</v>
      </c>
      <c r="G1385" s="2">
        <v>3.3E-3</v>
      </c>
    </row>
    <row r="1386" spans="1:7" x14ac:dyDescent="0.55000000000000004">
      <c r="A1386" s="1">
        <v>34877</v>
      </c>
      <c r="B1386">
        <v>81.760000000000005</v>
      </c>
      <c r="C1386">
        <v>81.900000000000006</v>
      </c>
      <c r="D1386">
        <v>82.1</v>
      </c>
      <c r="E1386">
        <v>81.56</v>
      </c>
      <c r="F1386" t="s">
        <v>8281</v>
      </c>
      <c r="G1386" s="2">
        <v>-1.5E-3</v>
      </c>
    </row>
    <row r="1387" spans="1:7" x14ac:dyDescent="0.55000000000000004">
      <c r="A1387" s="1">
        <v>34878</v>
      </c>
      <c r="B1387">
        <v>82.51</v>
      </c>
      <c r="C1387">
        <v>81.61</v>
      </c>
      <c r="D1387">
        <v>83</v>
      </c>
      <c r="E1387">
        <v>81.59</v>
      </c>
      <c r="F1387" t="s">
        <v>6815</v>
      </c>
      <c r="G1387" s="2">
        <v>9.1999999999999998E-3</v>
      </c>
    </row>
    <row r="1388" spans="1:7" x14ac:dyDescent="0.55000000000000004">
      <c r="A1388" s="1">
        <v>34879</v>
      </c>
      <c r="B1388">
        <v>81.62</v>
      </c>
      <c r="C1388">
        <v>82.48</v>
      </c>
      <c r="D1388">
        <v>82.48</v>
      </c>
      <c r="E1388">
        <v>81.400000000000006</v>
      </c>
      <c r="F1388" t="s">
        <v>8325</v>
      </c>
      <c r="G1388" s="2">
        <v>-1.0800000000000001E-2</v>
      </c>
    </row>
    <row r="1389" spans="1:7" x14ac:dyDescent="0.55000000000000004">
      <c r="A1389" s="1">
        <v>34880</v>
      </c>
      <c r="B1389">
        <v>81.73</v>
      </c>
      <c r="C1389">
        <v>81.69</v>
      </c>
      <c r="D1389">
        <v>82.1</v>
      </c>
      <c r="E1389">
        <v>81.650000000000006</v>
      </c>
      <c r="F1389" t="s">
        <v>6848</v>
      </c>
      <c r="G1389" s="2">
        <v>1.2999999999999999E-3</v>
      </c>
    </row>
    <row r="1390" spans="1:7" x14ac:dyDescent="0.55000000000000004">
      <c r="A1390" s="1">
        <v>34883</v>
      </c>
      <c r="B1390">
        <v>81.569999999999993</v>
      </c>
      <c r="C1390">
        <v>81.69</v>
      </c>
      <c r="D1390">
        <v>81.739999999999995</v>
      </c>
      <c r="E1390">
        <v>81.45</v>
      </c>
      <c r="F1390" t="s">
        <v>444</v>
      </c>
      <c r="G1390" s="2">
        <v>-2E-3</v>
      </c>
    </row>
    <row r="1391" spans="1:7" x14ac:dyDescent="0.55000000000000004">
      <c r="A1391" s="1">
        <v>34885</v>
      </c>
      <c r="B1391">
        <v>81.510000000000005</v>
      </c>
      <c r="C1391">
        <v>81.599999999999994</v>
      </c>
      <c r="D1391">
        <v>81.790000000000006</v>
      </c>
      <c r="E1391">
        <v>81.5</v>
      </c>
      <c r="F1391" t="s">
        <v>8210</v>
      </c>
      <c r="G1391" s="2">
        <v>-6.9999999999999999E-4</v>
      </c>
    </row>
    <row r="1392" spans="1:7" x14ac:dyDescent="0.55000000000000004">
      <c r="A1392" s="1">
        <v>34886</v>
      </c>
      <c r="B1392">
        <v>81.459999999999994</v>
      </c>
      <c r="C1392">
        <v>81.5</v>
      </c>
      <c r="D1392">
        <v>81.75</v>
      </c>
      <c r="E1392">
        <v>81.400000000000006</v>
      </c>
      <c r="F1392" t="s">
        <v>8193</v>
      </c>
      <c r="G1392" s="2">
        <v>-5.9999999999999995E-4</v>
      </c>
    </row>
    <row r="1393" spans="1:7" x14ac:dyDescent="0.55000000000000004">
      <c r="A1393" s="1">
        <v>34887</v>
      </c>
      <c r="B1393">
        <v>82.03</v>
      </c>
      <c r="C1393">
        <v>81.55</v>
      </c>
      <c r="D1393">
        <v>82.75</v>
      </c>
      <c r="E1393">
        <v>81.55</v>
      </c>
      <c r="F1393" t="s">
        <v>8477</v>
      </c>
      <c r="G1393" s="2">
        <v>7.0000000000000001E-3</v>
      </c>
    </row>
    <row r="1394" spans="1:7" x14ac:dyDescent="0.55000000000000004">
      <c r="A1394" s="1">
        <v>34890</v>
      </c>
      <c r="B1394">
        <v>82.06</v>
      </c>
      <c r="C1394">
        <v>81.95</v>
      </c>
      <c r="D1394">
        <v>82.32</v>
      </c>
      <c r="E1394">
        <v>82</v>
      </c>
      <c r="F1394" t="s">
        <v>8205</v>
      </c>
      <c r="G1394" s="2">
        <v>4.0000000000000002E-4</v>
      </c>
    </row>
    <row r="1395" spans="1:7" x14ac:dyDescent="0.55000000000000004">
      <c r="A1395" s="1">
        <v>34891</v>
      </c>
      <c r="B1395">
        <v>82.45</v>
      </c>
      <c r="C1395">
        <v>82.15</v>
      </c>
      <c r="D1395">
        <v>82.57</v>
      </c>
      <c r="E1395">
        <v>82.15</v>
      </c>
      <c r="F1395" t="s">
        <v>8346</v>
      </c>
      <c r="G1395" s="2">
        <v>4.7999999999999996E-3</v>
      </c>
    </row>
    <row r="1396" spans="1:7" x14ac:dyDescent="0.55000000000000004">
      <c r="A1396" s="1">
        <v>34892</v>
      </c>
      <c r="B1396">
        <v>82.43</v>
      </c>
      <c r="C1396">
        <v>82.59</v>
      </c>
      <c r="D1396">
        <v>82.67</v>
      </c>
      <c r="E1396">
        <v>82.35</v>
      </c>
      <c r="F1396" t="s">
        <v>8494</v>
      </c>
      <c r="G1396" s="2">
        <v>-2.0000000000000001E-4</v>
      </c>
    </row>
    <row r="1397" spans="1:7" x14ac:dyDescent="0.55000000000000004">
      <c r="A1397" s="1">
        <v>34893</v>
      </c>
      <c r="B1397">
        <v>82.03</v>
      </c>
      <c r="C1397">
        <v>82.44</v>
      </c>
      <c r="D1397">
        <v>82.9</v>
      </c>
      <c r="E1397">
        <v>81.760000000000005</v>
      </c>
      <c r="F1397" t="s">
        <v>7827</v>
      </c>
      <c r="G1397" s="2">
        <v>-4.8999999999999998E-3</v>
      </c>
    </row>
    <row r="1398" spans="1:7" x14ac:dyDescent="0.55000000000000004">
      <c r="A1398" s="1">
        <v>34894</v>
      </c>
      <c r="B1398">
        <v>82.04</v>
      </c>
      <c r="C1398">
        <v>82.1</v>
      </c>
      <c r="D1398">
        <v>82.3</v>
      </c>
      <c r="E1398">
        <v>81.900000000000006</v>
      </c>
      <c r="F1398" t="s">
        <v>8428</v>
      </c>
      <c r="G1398" s="2">
        <v>1E-4</v>
      </c>
    </row>
    <row r="1399" spans="1:7" x14ac:dyDescent="0.55000000000000004">
      <c r="A1399" s="1">
        <v>34897</v>
      </c>
      <c r="B1399">
        <v>82.31</v>
      </c>
      <c r="C1399">
        <v>82.19</v>
      </c>
      <c r="D1399">
        <v>82.57</v>
      </c>
      <c r="E1399">
        <v>82.22</v>
      </c>
      <c r="F1399" t="s">
        <v>8233</v>
      </c>
      <c r="G1399" s="2">
        <v>3.3E-3</v>
      </c>
    </row>
    <row r="1400" spans="1:7" x14ac:dyDescent="0.55000000000000004">
      <c r="A1400" s="1">
        <v>34898</v>
      </c>
      <c r="B1400">
        <v>81.96</v>
      </c>
      <c r="C1400">
        <v>82.37</v>
      </c>
      <c r="D1400">
        <v>82.37</v>
      </c>
      <c r="E1400">
        <v>81.93</v>
      </c>
      <c r="F1400" t="s">
        <v>6815</v>
      </c>
      <c r="G1400" s="2">
        <v>-4.3E-3</v>
      </c>
    </row>
    <row r="1401" spans="1:7" x14ac:dyDescent="0.55000000000000004">
      <c r="A1401" s="1">
        <v>34899</v>
      </c>
      <c r="B1401">
        <v>81.510000000000005</v>
      </c>
      <c r="C1401">
        <v>82.13</v>
      </c>
      <c r="D1401">
        <v>82.15</v>
      </c>
      <c r="E1401">
        <v>81.150000000000006</v>
      </c>
      <c r="F1401" t="s">
        <v>8575</v>
      </c>
      <c r="G1401" s="2">
        <v>-5.4999999999999997E-3</v>
      </c>
    </row>
    <row r="1402" spans="1:7" x14ac:dyDescent="0.55000000000000004">
      <c r="A1402" s="1">
        <v>34900</v>
      </c>
      <c r="B1402">
        <v>81.73</v>
      </c>
      <c r="C1402">
        <v>81.5</v>
      </c>
      <c r="D1402">
        <v>81.98</v>
      </c>
      <c r="E1402">
        <v>81.47</v>
      </c>
      <c r="F1402" t="s">
        <v>7723</v>
      </c>
      <c r="G1402" s="2">
        <v>2.7000000000000001E-3</v>
      </c>
    </row>
    <row r="1403" spans="1:7" x14ac:dyDescent="0.55000000000000004">
      <c r="A1403" s="1">
        <v>34901</v>
      </c>
      <c r="B1403">
        <v>81.900000000000006</v>
      </c>
      <c r="C1403">
        <v>81.91</v>
      </c>
      <c r="D1403">
        <v>82.15</v>
      </c>
      <c r="E1403">
        <v>81.86</v>
      </c>
      <c r="F1403" t="s">
        <v>8494</v>
      </c>
      <c r="G1403" s="2">
        <v>2.0999999999999999E-3</v>
      </c>
    </row>
    <row r="1404" spans="1:7" x14ac:dyDescent="0.55000000000000004">
      <c r="A1404" s="1">
        <v>34904</v>
      </c>
      <c r="B1404">
        <v>81.72</v>
      </c>
      <c r="C1404">
        <v>82.1</v>
      </c>
      <c r="D1404">
        <v>82.16</v>
      </c>
      <c r="E1404">
        <v>81.599999999999994</v>
      </c>
      <c r="F1404" t="s">
        <v>7853</v>
      </c>
      <c r="G1404" s="2">
        <v>-2.2000000000000001E-3</v>
      </c>
    </row>
    <row r="1405" spans="1:7" x14ac:dyDescent="0.55000000000000004">
      <c r="A1405" s="1">
        <v>34905</v>
      </c>
      <c r="B1405">
        <v>82.05</v>
      </c>
      <c r="C1405">
        <v>81.72</v>
      </c>
      <c r="D1405">
        <v>82.16</v>
      </c>
      <c r="E1405">
        <v>81.650000000000006</v>
      </c>
      <c r="F1405" t="s">
        <v>8477</v>
      </c>
      <c r="G1405" s="2">
        <v>4.0000000000000001E-3</v>
      </c>
    </row>
    <row r="1406" spans="1:7" x14ac:dyDescent="0.55000000000000004">
      <c r="A1406" s="1">
        <v>34906</v>
      </c>
      <c r="B1406">
        <v>81.650000000000006</v>
      </c>
      <c r="C1406">
        <v>82.1</v>
      </c>
      <c r="D1406">
        <v>82.12</v>
      </c>
      <c r="E1406">
        <v>81.58</v>
      </c>
      <c r="F1406" t="s">
        <v>8431</v>
      </c>
      <c r="G1406" s="2">
        <v>-4.8999999999999998E-3</v>
      </c>
    </row>
    <row r="1407" spans="1:7" x14ac:dyDescent="0.55000000000000004">
      <c r="A1407" s="1">
        <v>34907</v>
      </c>
      <c r="B1407">
        <v>81.569999999999993</v>
      </c>
      <c r="C1407">
        <v>81.7</v>
      </c>
      <c r="D1407">
        <v>81.83</v>
      </c>
      <c r="E1407">
        <v>81.400000000000006</v>
      </c>
      <c r="F1407" t="s">
        <v>8336</v>
      </c>
      <c r="G1407" s="2">
        <v>-1E-3</v>
      </c>
    </row>
    <row r="1408" spans="1:7" x14ac:dyDescent="0.55000000000000004">
      <c r="A1408" s="1">
        <v>34908</v>
      </c>
      <c r="B1408">
        <v>81.540000000000006</v>
      </c>
      <c r="C1408">
        <v>81.55</v>
      </c>
      <c r="D1408">
        <v>81.88</v>
      </c>
      <c r="E1408">
        <v>81.27</v>
      </c>
      <c r="F1408" t="s">
        <v>7991</v>
      </c>
      <c r="G1408" s="2">
        <v>-4.0000000000000002E-4</v>
      </c>
    </row>
    <row r="1409" spans="1:7" x14ac:dyDescent="0.55000000000000004">
      <c r="A1409" s="1">
        <v>34911</v>
      </c>
      <c r="B1409">
        <v>81.69</v>
      </c>
      <c r="C1409">
        <v>81.540000000000006</v>
      </c>
      <c r="D1409">
        <v>81.78</v>
      </c>
      <c r="E1409">
        <v>81.400000000000006</v>
      </c>
      <c r="F1409" t="s">
        <v>8279</v>
      </c>
      <c r="G1409" s="2">
        <v>1.8E-3</v>
      </c>
    </row>
    <row r="1410" spans="1:7" x14ac:dyDescent="0.55000000000000004">
      <c r="A1410" s="1">
        <v>34912</v>
      </c>
      <c r="B1410">
        <v>81.239999999999995</v>
      </c>
      <c r="C1410">
        <v>81.709999999999994</v>
      </c>
      <c r="D1410">
        <v>81.78</v>
      </c>
      <c r="E1410">
        <v>81.06</v>
      </c>
      <c r="F1410" t="s">
        <v>8258</v>
      </c>
      <c r="G1410" s="2">
        <v>-5.4999999999999997E-3</v>
      </c>
    </row>
    <row r="1411" spans="1:7" x14ac:dyDescent="0.55000000000000004">
      <c r="A1411" s="1">
        <v>34913</v>
      </c>
      <c r="B1411">
        <v>82.32</v>
      </c>
      <c r="C1411">
        <v>81.31</v>
      </c>
      <c r="D1411">
        <v>82.7</v>
      </c>
      <c r="E1411">
        <v>81.239999999999995</v>
      </c>
      <c r="F1411" t="s">
        <v>8487</v>
      </c>
      <c r="G1411" s="2">
        <v>1.3299999999999999E-2</v>
      </c>
    </row>
    <row r="1412" spans="1:7" x14ac:dyDescent="0.55000000000000004">
      <c r="A1412" s="1">
        <v>34914</v>
      </c>
      <c r="B1412">
        <v>82.03</v>
      </c>
      <c r="C1412">
        <v>82.28</v>
      </c>
      <c r="D1412">
        <v>82.28</v>
      </c>
      <c r="E1412">
        <v>81.75</v>
      </c>
      <c r="F1412" t="s">
        <v>8193</v>
      </c>
      <c r="G1412" s="2">
        <v>-3.5000000000000001E-3</v>
      </c>
    </row>
    <row r="1413" spans="1:7" x14ac:dyDescent="0.55000000000000004">
      <c r="A1413" s="1">
        <v>34915</v>
      </c>
      <c r="B1413">
        <v>82.18</v>
      </c>
      <c r="C1413">
        <v>82.05</v>
      </c>
      <c r="D1413">
        <v>82.45</v>
      </c>
      <c r="E1413">
        <v>81.98</v>
      </c>
      <c r="F1413" t="s">
        <v>7295</v>
      </c>
      <c r="G1413" s="2">
        <v>1.8E-3</v>
      </c>
    </row>
    <row r="1414" spans="1:7" x14ac:dyDescent="0.55000000000000004">
      <c r="A1414" s="1">
        <v>34918</v>
      </c>
      <c r="B1414">
        <v>82.67</v>
      </c>
      <c r="C1414">
        <v>82.25</v>
      </c>
      <c r="D1414">
        <v>82.74</v>
      </c>
      <c r="E1414">
        <v>82.16</v>
      </c>
      <c r="F1414" t="s">
        <v>8053</v>
      </c>
      <c r="G1414" s="2">
        <v>6.0000000000000001E-3</v>
      </c>
    </row>
    <row r="1415" spans="1:7" x14ac:dyDescent="0.55000000000000004">
      <c r="A1415" s="1">
        <v>34919</v>
      </c>
      <c r="B1415">
        <v>82.73</v>
      </c>
      <c r="C1415">
        <v>82.63</v>
      </c>
      <c r="D1415">
        <v>82.97</v>
      </c>
      <c r="E1415">
        <v>82.61</v>
      </c>
      <c r="F1415" t="s">
        <v>6815</v>
      </c>
      <c r="G1415" s="2">
        <v>6.9999999999999999E-4</v>
      </c>
    </row>
    <row r="1416" spans="1:7" x14ac:dyDescent="0.55000000000000004">
      <c r="A1416" s="1">
        <v>34920</v>
      </c>
      <c r="B1416">
        <v>82.78</v>
      </c>
      <c r="C1416">
        <v>82.7</v>
      </c>
      <c r="D1416">
        <v>82.88</v>
      </c>
      <c r="E1416">
        <v>82.66</v>
      </c>
      <c r="F1416" t="s">
        <v>8056</v>
      </c>
      <c r="G1416" s="2">
        <v>5.9999999999999995E-4</v>
      </c>
    </row>
    <row r="1417" spans="1:7" x14ac:dyDescent="0.55000000000000004">
      <c r="A1417" s="1">
        <v>34921</v>
      </c>
      <c r="B1417">
        <v>83.25</v>
      </c>
      <c r="C1417">
        <v>82.67</v>
      </c>
      <c r="D1417">
        <v>83.6</v>
      </c>
      <c r="E1417">
        <v>82.75</v>
      </c>
      <c r="F1417" t="s">
        <v>8232</v>
      </c>
      <c r="G1417" s="2">
        <v>5.7000000000000002E-3</v>
      </c>
    </row>
    <row r="1418" spans="1:7" x14ac:dyDescent="0.55000000000000004">
      <c r="A1418" s="1">
        <v>34922</v>
      </c>
      <c r="B1418">
        <v>84.3</v>
      </c>
      <c r="C1418">
        <v>83.41</v>
      </c>
      <c r="D1418">
        <v>84.31</v>
      </c>
      <c r="E1418">
        <v>83.41</v>
      </c>
      <c r="F1418" t="s">
        <v>2696</v>
      </c>
      <c r="G1418" s="2">
        <v>1.26E-2</v>
      </c>
    </row>
    <row r="1419" spans="1:7" x14ac:dyDescent="0.55000000000000004">
      <c r="A1419" s="1">
        <v>34925</v>
      </c>
      <c r="B1419">
        <v>84.19</v>
      </c>
      <c r="C1419">
        <v>84.58</v>
      </c>
      <c r="D1419">
        <v>84.6</v>
      </c>
      <c r="E1419">
        <v>83.96</v>
      </c>
      <c r="F1419" t="s">
        <v>8465</v>
      </c>
      <c r="G1419" s="2">
        <v>-1.2999999999999999E-3</v>
      </c>
    </row>
    <row r="1420" spans="1:7" x14ac:dyDescent="0.55000000000000004">
      <c r="A1420" s="1">
        <v>34926</v>
      </c>
      <c r="B1420">
        <v>86.07</v>
      </c>
      <c r="C1420">
        <v>84.06</v>
      </c>
      <c r="D1420">
        <v>86.19</v>
      </c>
      <c r="E1420">
        <v>84</v>
      </c>
      <c r="F1420" t="s">
        <v>8371</v>
      </c>
      <c r="G1420" s="2">
        <v>2.23E-2</v>
      </c>
    </row>
    <row r="1421" spans="1:7" x14ac:dyDescent="0.55000000000000004">
      <c r="A1421" s="1">
        <v>34927</v>
      </c>
      <c r="B1421">
        <v>86.28</v>
      </c>
      <c r="C1421">
        <v>86.63</v>
      </c>
      <c r="D1421">
        <v>86.65</v>
      </c>
      <c r="E1421">
        <v>85.9</v>
      </c>
      <c r="F1421" t="s">
        <v>8197</v>
      </c>
      <c r="G1421" s="2">
        <v>2.3999999999999998E-3</v>
      </c>
    </row>
    <row r="1422" spans="1:7" x14ac:dyDescent="0.55000000000000004">
      <c r="A1422" s="1">
        <v>34928</v>
      </c>
      <c r="B1422">
        <v>85.81</v>
      </c>
      <c r="C1422">
        <v>86.31</v>
      </c>
      <c r="D1422">
        <v>86.69</v>
      </c>
      <c r="E1422">
        <v>85.55</v>
      </c>
      <c r="F1422" t="s">
        <v>8208</v>
      </c>
      <c r="G1422" s="2">
        <v>-5.4000000000000003E-3</v>
      </c>
    </row>
    <row r="1423" spans="1:7" x14ac:dyDescent="0.55000000000000004">
      <c r="A1423" s="1">
        <v>34929</v>
      </c>
      <c r="B1423">
        <v>86.09</v>
      </c>
      <c r="C1423">
        <v>86.1</v>
      </c>
      <c r="D1423">
        <v>86.45</v>
      </c>
      <c r="E1423">
        <v>85.72</v>
      </c>
      <c r="F1423" t="s">
        <v>8206</v>
      </c>
      <c r="G1423" s="2">
        <v>3.3E-3</v>
      </c>
    </row>
    <row r="1424" spans="1:7" x14ac:dyDescent="0.55000000000000004">
      <c r="A1424" s="1">
        <v>34932</v>
      </c>
      <c r="B1424">
        <v>86.09</v>
      </c>
      <c r="C1424">
        <v>86.32</v>
      </c>
      <c r="D1424">
        <v>86.32</v>
      </c>
      <c r="E1424">
        <v>85.76</v>
      </c>
      <c r="F1424" t="s">
        <v>8056</v>
      </c>
      <c r="G1424" s="2">
        <v>0</v>
      </c>
    </row>
    <row r="1425" spans="1:7" x14ac:dyDescent="0.55000000000000004">
      <c r="A1425" s="1">
        <v>34933</v>
      </c>
      <c r="B1425">
        <v>86.37</v>
      </c>
      <c r="C1425">
        <v>86.11</v>
      </c>
      <c r="D1425">
        <v>86.5</v>
      </c>
      <c r="E1425">
        <v>85.95</v>
      </c>
      <c r="F1425" t="s">
        <v>7499</v>
      </c>
      <c r="G1425" s="2">
        <v>3.3E-3</v>
      </c>
    </row>
    <row r="1426" spans="1:7" x14ac:dyDescent="0.55000000000000004">
      <c r="A1426" s="1">
        <v>34934</v>
      </c>
      <c r="B1426">
        <v>86.15</v>
      </c>
      <c r="C1426">
        <v>86.44</v>
      </c>
      <c r="D1426">
        <v>86.45</v>
      </c>
      <c r="E1426">
        <v>85.9</v>
      </c>
      <c r="F1426" t="s">
        <v>8279</v>
      </c>
      <c r="G1426" s="2">
        <v>-2.5000000000000001E-3</v>
      </c>
    </row>
    <row r="1427" spans="1:7" x14ac:dyDescent="0.55000000000000004">
      <c r="A1427" s="1">
        <v>34935</v>
      </c>
      <c r="B1427">
        <v>85.86</v>
      </c>
      <c r="C1427">
        <v>86.11</v>
      </c>
      <c r="D1427">
        <v>86.76</v>
      </c>
      <c r="E1427">
        <v>85.8</v>
      </c>
      <c r="F1427" t="s">
        <v>8461</v>
      </c>
      <c r="G1427" s="2">
        <v>-3.3999999999999998E-3</v>
      </c>
    </row>
    <row r="1428" spans="1:7" x14ac:dyDescent="0.55000000000000004">
      <c r="A1428" s="1">
        <v>34936</v>
      </c>
      <c r="B1428">
        <v>85.75</v>
      </c>
      <c r="C1428">
        <v>85.87</v>
      </c>
      <c r="D1428">
        <v>86.15</v>
      </c>
      <c r="E1428">
        <v>85.61</v>
      </c>
      <c r="F1428" t="s">
        <v>8299</v>
      </c>
      <c r="G1428" s="2">
        <v>-1.2999999999999999E-3</v>
      </c>
    </row>
    <row r="1429" spans="1:7" x14ac:dyDescent="0.55000000000000004">
      <c r="A1429" s="1">
        <v>34939</v>
      </c>
      <c r="B1429">
        <v>85.6</v>
      </c>
      <c r="C1429">
        <v>85.58</v>
      </c>
      <c r="D1429">
        <v>85.66</v>
      </c>
      <c r="E1429">
        <v>85.22</v>
      </c>
      <c r="F1429" t="s">
        <v>8032</v>
      </c>
      <c r="G1429" s="2">
        <v>-1.6999999999999999E-3</v>
      </c>
    </row>
    <row r="1430" spans="1:7" x14ac:dyDescent="0.55000000000000004">
      <c r="A1430" s="1">
        <v>34940</v>
      </c>
      <c r="B1430">
        <v>86.1</v>
      </c>
      <c r="C1430">
        <v>85.69</v>
      </c>
      <c r="D1430">
        <v>86.24</v>
      </c>
      <c r="E1430">
        <v>85.61</v>
      </c>
      <c r="F1430" t="s">
        <v>8482</v>
      </c>
      <c r="G1430" s="2">
        <v>5.7999999999999996E-3</v>
      </c>
    </row>
    <row r="1431" spans="1:7" x14ac:dyDescent="0.55000000000000004">
      <c r="A1431" s="1">
        <v>34941</v>
      </c>
      <c r="B1431">
        <v>86.11</v>
      </c>
      <c r="C1431">
        <v>86.19</v>
      </c>
      <c r="D1431">
        <v>86.4</v>
      </c>
      <c r="E1431">
        <v>86</v>
      </c>
      <c r="F1431" t="s">
        <v>8333</v>
      </c>
      <c r="G1431" s="2">
        <v>1E-4</v>
      </c>
    </row>
    <row r="1432" spans="1:7" x14ac:dyDescent="0.55000000000000004">
      <c r="A1432" s="1">
        <v>34942</v>
      </c>
      <c r="B1432">
        <v>85.61</v>
      </c>
      <c r="C1432">
        <v>86.27</v>
      </c>
      <c r="D1432">
        <v>86.27</v>
      </c>
      <c r="E1432">
        <v>85.48</v>
      </c>
      <c r="F1432" t="s">
        <v>8233</v>
      </c>
      <c r="G1432" s="2">
        <v>-5.7999999999999996E-3</v>
      </c>
    </row>
    <row r="1433" spans="1:7" x14ac:dyDescent="0.55000000000000004">
      <c r="A1433" s="1">
        <v>34943</v>
      </c>
      <c r="B1433">
        <v>85.5</v>
      </c>
      <c r="C1433">
        <v>85.6</v>
      </c>
      <c r="D1433">
        <v>86.05</v>
      </c>
      <c r="E1433">
        <v>85.41</v>
      </c>
      <c r="F1433" t="s">
        <v>444</v>
      </c>
      <c r="G1433" s="2">
        <v>-1.2999999999999999E-3</v>
      </c>
    </row>
    <row r="1434" spans="1:7" x14ac:dyDescent="0.55000000000000004">
      <c r="A1434" s="1">
        <v>34947</v>
      </c>
      <c r="B1434">
        <v>85.55</v>
      </c>
      <c r="C1434">
        <v>85.7</v>
      </c>
      <c r="D1434">
        <v>85.76</v>
      </c>
      <c r="E1434">
        <v>85.4</v>
      </c>
      <c r="F1434" t="s">
        <v>7330</v>
      </c>
      <c r="G1434" s="2">
        <v>5.9999999999999995E-4</v>
      </c>
    </row>
    <row r="1435" spans="1:7" x14ac:dyDescent="0.55000000000000004">
      <c r="A1435" s="1">
        <v>34948</v>
      </c>
      <c r="B1435">
        <v>86.13</v>
      </c>
      <c r="C1435">
        <v>85.52</v>
      </c>
      <c r="D1435">
        <v>86.31</v>
      </c>
      <c r="E1435">
        <v>85.78</v>
      </c>
      <c r="F1435" t="s">
        <v>8299</v>
      </c>
      <c r="G1435" s="2">
        <v>6.7999999999999996E-3</v>
      </c>
    </row>
    <row r="1436" spans="1:7" x14ac:dyDescent="0.55000000000000004">
      <c r="A1436" s="1">
        <v>34949</v>
      </c>
      <c r="B1436">
        <v>86.23</v>
      </c>
      <c r="C1436">
        <v>86.37</v>
      </c>
      <c r="D1436">
        <v>86.4</v>
      </c>
      <c r="E1436">
        <v>85.88</v>
      </c>
      <c r="F1436" t="s">
        <v>8481</v>
      </c>
      <c r="G1436" s="2">
        <v>1.1999999999999999E-3</v>
      </c>
    </row>
    <row r="1437" spans="1:7" x14ac:dyDescent="0.55000000000000004">
      <c r="A1437" s="1">
        <v>34950</v>
      </c>
      <c r="B1437">
        <v>86.04</v>
      </c>
      <c r="C1437">
        <v>86.08</v>
      </c>
      <c r="D1437">
        <v>86.65</v>
      </c>
      <c r="E1437">
        <v>86.03</v>
      </c>
      <c r="F1437" t="s">
        <v>8418</v>
      </c>
      <c r="G1437" s="2">
        <v>-2.2000000000000001E-3</v>
      </c>
    </row>
    <row r="1438" spans="1:7" x14ac:dyDescent="0.55000000000000004">
      <c r="A1438" s="1">
        <v>34953</v>
      </c>
      <c r="B1438">
        <v>86.05</v>
      </c>
      <c r="C1438">
        <v>85.81</v>
      </c>
      <c r="D1438">
        <v>86.06</v>
      </c>
      <c r="E1438">
        <v>85.65</v>
      </c>
      <c r="F1438" t="s">
        <v>8287</v>
      </c>
      <c r="G1438" s="2">
        <v>1E-4</v>
      </c>
    </row>
    <row r="1439" spans="1:7" x14ac:dyDescent="0.55000000000000004">
      <c r="A1439" s="1">
        <v>34954</v>
      </c>
      <c r="B1439">
        <v>86.02</v>
      </c>
      <c r="C1439">
        <v>86.2</v>
      </c>
      <c r="D1439">
        <v>86.28</v>
      </c>
      <c r="E1439">
        <v>85.91</v>
      </c>
      <c r="F1439" t="s">
        <v>8065</v>
      </c>
      <c r="G1439" s="2">
        <v>-2.9999999999999997E-4</v>
      </c>
    </row>
    <row r="1440" spans="1:7" x14ac:dyDescent="0.55000000000000004">
      <c r="A1440" s="1">
        <v>34955</v>
      </c>
      <c r="B1440">
        <v>87.06</v>
      </c>
      <c r="C1440">
        <v>86.04</v>
      </c>
      <c r="D1440">
        <v>87.23</v>
      </c>
      <c r="E1440">
        <v>86.12</v>
      </c>
      <c r="F1440" t="s">
        <v>8481</v>
      </c>
      <c r="G1440" s="2">
        <v>1.21E-2</v>
      </c>
    </row>
    <row r="1441" spans="1:7" x14ac:dyDescent="0.55000000000000004">
      <c r="A1441" s="1">
        <v>34956</v>
      </c>
      <c r="B1441">
        <v>86.85</v>
      </c>
      <c r="C1441">
        <v>87.05</v>
      </c>
      <c r="D1441">
        <v>86.98</v>
      </c>
      <c r="E1441">
        <v>86.8</v>
      </c>
      <c r="F1441" t="s">
        <v>8019</v>
      </c>
      <c r="G1441" s="2">
        <v>-2.3999999999999998E-3</v>
      </c>
    </row>
    <row r="1442" spans="1:7" x14ac:dyDescent="0.55000000000000004">
      <c r="A1442" s="1">
        <v>34957</v>
      </c>
      <c r="B1442">
        <v>86.98</v>
      </c>
      <c r="C1442">
        <v>86.94</v>
      </c>
      <c r="D1442">
        <v>87.4</v>
      </c>
      <c r="E1442">
        <v>86.81</v>
      </c>
      <c r="F1442" t="s">
        <v>8166</v>
      </c>
      <c r="G1442" s="2">
        <v>1.5E-3</v>
      </c>
    </row>
    <row r="1443" spans="1:7" x14ac:dyDescent="0.55000000000000004">
      <c r="A1443" s="1">
        <v>34960</v>
      </c>
      <c r="B1443">
        <v>86.57</v>
      </c>
      <c r="C1443">
        <v>87.23</v>
      </c>
      <c r="D1443">
        <v>87.23</v>
      </c>
      <c r="E1443">
        <v>86.59</v>
      </c>
      <c r="F1443" t="s">
        <v>8478</v>
      </c>
      <c r="G1443" s="2">
        <v>-4.7000000000000002E-3</v>
      </c>
    </row>
    <row r="1444" spans="1:7" x14ac:dyDescent="0.55000000000000004">
      <c r="A1444" s="1">
        <v>34961</v>
      </c>
      <c r="B1444">
        <v>87.04</v>
      </c>
      <c r="C1444">
        <v>86.79</v>
      </c>
      <c r="D1444">
        <v>87.06</v>
      </c>
      <c r="E1444">
        <v>86.61</v>
      </c>
      <c r="F1444" t="s">
        <v>7620</v>
      </c>
      <c r="G1444" s="2">
        <v>5.4000000000000003E-3</v>
      </c>
    </row>
    <row r="1445" spans="1:7" x14ac:dyDescent="0.55000000000000004">
      <c r="A1445" s="1">
        <v>34962</v>
      </c>
      <c r="B1445">
        <v>86.41</v>
      </c>
      <c r="C1445">
        <v>86.87</v>
      </c>
      <c r="D1445">
        <v>86.77</v>
      </c>
      <c r="E1445">
        <v>86.3</v>
      </c>
      <c r="F1445" t="s">
        <v>8560</v>
      </c>
      <c r="G1445" s="2">
        <v>-7.1999999999999998E-3</v>
      </c>
    </row>
    <row r="1446" spans="1:7" x14ac:dyDescent="0.55000000000000004">
      <c r="A1446" s="1">
        <v>34963</v>
      </c>
      <c r="B1446">
        <v>83.86</v>
      </c>
      <c r="C1446">
        <v>86.15</v>
      </c>
      <c r="D1446">
        <v>86.15</v>
      </c>
      <c r="E1446">
        <v>83.28</v>
      </c>
      <c r="F1446" t="s">
        <v>8153</v>
      </c>
      <c r="G1446" s="2">
        <v>-2.9499999999999998E-2</v>
      </c>
    </row>
    <row r="1447" spans="1:7" x14ac:dyDescent="0.55000000000000004">
      <c r="A1447" s="1">
        <v>34964</v>
      </c>
      <c r="B1447">
        <v>84.41</v>
      </c>
      <c r="C1447">
        <v>86.15</v>
      </c>
      <c r="D1447">
        <v>84.59</v>
      </c>
      <c r="E1447">
        <v>83.8</v>
      </c>
      <c r="F1447" t="s">
        <v>444</v>
      </c>
      <c r="G1447" s="2">
        <v>6.6E-3</v>
      </c>
    </row>
    <row r="1448" spans="1:7" x14ac:dyDescent="0.55000000000000004">
      <c r="A1448" s="1">
        <v>34967</v>
      </c>
      <c r="B1448">
        <v>84.76</v>
      </c>
      <c r="C1448">
        <v>84.95</v>
      </c>
      <c r="D1448">
        <v>84.97</v>
      </c>
      <c r="E1448">
        <v>84.3</v>
      </c>
      <c r="F1448" t="s">
        <v>8422</v>
      </c>
      <c r="G1448" s="2">
        <v>4.1000000000000003E-3</v>
      </c>
    </row>
    <row r="1449" spans="1:7" x14ac:dyDescent="0.55000000000000004">
      <c r="A1449" s="1">
        <v>34968</v>
      </c>
      <c r="B1449">
        <v>84.84</v>
      </c>
      <c r="C1449">
        <v>84.64</v>
      </c>
      <c r="D1449">
        <v>85.14</v>
      </c>
      <c r="E1449">
        <v>84.58</v>
      </c>
      <c r="F1449" t="s">
        <v>8230</v>
      </c>
      <c r="G1449" s="2">
        <v>8.9999999999999998E-4</v>
      </c>
    </row>
    <row r="1450" spans="1:7" x14ac:dyDescent="0.55000000000000004">
      <c r="A1450" s="1">
        <v>34969</v>
      </c>
      <c r="B1450">
        <v>84.39</v>
      </c>
      <c r="C1450">
        <v>84.84</v>
      </c>
      <c r="D1450">
        <v>84.86</v>
      </c>
      <c r="E1450">
        <v>84.14</v>
      </c>
      <c r="F1450" t="s">
        <v>8330</v>
      </c>
      <c r="G1450" s="2">
        <v>-5.3E-3</v>
      </c>
    </row>
    <row r="1451" spans="1:7" x14ac:dyDescent="0.55000000000000004">
      <c r="A1451" s="1">
        <v>34970</v>
      </c>
      <c r="B1451">
        <v>84.22</v>
      </c>
      <c r="C1451">
        <v>84.41</v>
      </c>
      <c r="D1451">
        <v>84.45</v>
      </c>
      <c r="E1451">
        <v>84.07</v>
      </c>
      <c r="F1451" t="s">
        <v>8481</v>
      </c>
      <c r="G1451" s="2">
        <v>-2E-3</v>
      </c>
    </row>
    <row r="1452" spans="1:7" x14ac:dyDescent="0.55000000000000004">
      <c r="A1452" s="1">
        <v>34971</v>
      </c>
      <c r="B1452">
        <v>84.44</v>
      </c>
      <c r="C1452">
        <v>84.11</v>
      </c>
      <c r="D1452">
        <v>84.51</v>
      </c>
      <c r="E1452">
        <v>83.56</v>
      </c>
      <c r="F1452" t="s">
        <v>444</v>
      </c>
      <c r="G1452" s="2">
        <v>2.5999999999999999E-3</v>
      </c>
    </row>
    <row r="1453" spans="1:7" x14ac:dyDescent="0.55000000000000004">
      <c r="A1453" s="1">
        <v>34974</v>
      </c>
      <c r="B1453">
        <v>84.43</v>
      </c>
      <c r="C1453">
        <v>84.47</v>
      </c>
      <c r="D1453">
        <v>84.62</v>
      </c>
      <c r="E1453">
        <v>84.26</v>
      </c>
      <c r="F1453" t="s">
        <v>8554</v>
      </c>
      <c r="G1453" s="2">
        <v>-1E-4</v>
      </c>
    </row>
    <row r="1454" spans="1:7" x14ac:dyDescent="0.55000000000000004">
      <c r="A1454" s="1">
        <v>34975</v>
      </c>
      <c r="B1454">
        <v>84.68</v>
      </c>
      <c r="C1454">
        <v>84.43</v>
      </c>
      <c r="D1454">
        <v>85</v>
      </c>
      <c r="E1454">
        <v>84.31</v>
      </c>
      <c r="F1454" t="s">
        <v>8197</v>
      </c>
      <c r="G1454" s="2">
        <v>3.0000000000000001E-3</v>
      </c>
    </row>
    <row r="1455" spans="1:7" x14ac:dyDescent="0.55000000000000004">
      <c r="A1455" s="1">
        <v>34976</v>
      </c>
      <c r="B1455">
        <v>84.68</v>
      </c>
      <c r="C1455">
        <v>84.89</v>
      </c>
      <c r="D1455">
        <v>85.1</v>
      </c>
      <c r="E1455">
        <v>84.42</v>
      </c>
      <c r="F1455" t="s">
        <v>893</v>
      </c>
      <c r="G1455" s="2">
        <v>0</v>
      </c>
    </row>
    <row r="1456" spans="1:7" x14ac:dyDescent="0.55000000000000004">
      <c r="A1456" s="1">
        <v>34977</v>
      </c>
      <c r="B1456">
        <v>84.11</v>
      </c>
      <c r="C1456">
        <v>84.6</v>
      </c>
      <c r="D1456">
        <v>84.75</v>
      </c>
      <c r="E1456">
        <v>84.01</v>
      </c>
      <c r="F1456" t="s">
        <v>8249</v>
      </c>
      <c r="G1456" s="2">
        <v>-6.7000000000000002E-3</v>
      </c>
    </row>
    <row r="1457" spans="1:7" x14ac:dyDescent="0.55000000000000004">
      <c r="A1457" s="1">
        <v>34978</v>
      </c>
      <c r="B1457">
        <v>84.43</v>
      </c>
      <c r="C1457">
        <v>84.21</v>
      </c>
      <c r="D1457">
        <v>84.79</v>
      </c>
      <c r="E1457">
        <v>84.05</v>
      </c>
      <c r="F1457" t="s">
        <v>8340</v>
      </c>
      <c r="G1457" s="2">
        <v>3.8E-3</v>
      </c>
    </row>
    <row r="1458" spans="1:7" x14ac:dyDescent="0.55000000000000004">
      <c r="A1458" s="1">
        <v>34981</v>
      </c>
      <c r="B1458">
        <v>84.15</v>
      </c>
      <c r="C1458">
        <v>84.52</v>
      </c>
      <c r="D1458">
        <v>84.46</v>
      </c>
      <c r="E1458">
        <v>83.88</v>
      </c>
      <c r="F1458" t="s">
        <v>8047</v>
      </c>
      <c r="G1458" s="2">
        <v>-3.3E-3</v>
      </c>
    </row>
    <row r="1459" spans="1:7" x14ac:dyDescent="0.55000000000000004">
      <c r="A1459" s="1">
        <v>34982</v>
      </c>
      <c r="B1459">
        <v>84.32</v>
      </c>
      <c r="C1459">
        <v>84.02</v>
      </c>
      <c r="D1459">
        <v>84.55</v>
      </c>
      <c r="E1459">
        <v>84.02</v>
      </c>
      <c r="F1459" t="s">
        <v>8523</v>
      </c>
      <c r="G1459" s="2">
        <v>2E-3</v>
      </c>
    </row>
    <row r="1460" spans="1:7" x14ac:dyDescent="0.55000000000000004">
      <c r="A1460" s="1">
        <v>34983</v>
      </c>
      <c r="B1460">
        <v>84.56</v>
      </c>
      <c r="C1460">
        <v>84.26</v>
      </c>
      <c r="D1460">
        <v>84.73</v>
      </c>
      <c r="E1460">
        <v>84.19</v>
      </c>
      <c r="F1460" t="s">
        <v>8504</v>
      </c>
      <c r="G1460" s="2">
        <v>2.8E-3</v>
      </c>
    </row>
    <row r="1461" spans="1:7" x14ac:dyDescent="0.55000000000000004">
      <c r="A1461" s="1">
        <v>34984</v>
      </c>
      <c r="B1461">
        <v>84.19</v>
      </c>
      <c r="C1461">
        <v>84.61</v>
      </c>
      <c r="D1461">
        <v>84.65</v>
      </c>
      <c r="E1461">
        <v>84.02</v>
      </c>
      <c r="F1461" t="s">
        <v>8218</v>
      </c>
      <c r="G1461" s="2">
        <v>-4.4000000000000003E-3</v>
      </c>
    </row>
    <row r="1462" spans="1:7" x14ac:dyDescent="0.55000000000000004">
      <c r="A1462" s="1">
        <v>34985</v>
      </c>
      <c r="B1462">
        <v>84.5</v>
      </c>
      <c r="C1462">
        <v>84.13</v>
      </c>
      <c r="D1462">
        <v>84.7</v>
      </c>
      <c r="E1462">
        <v>84.08</v>
      </c>
      <c r="F1462" t="s">
        <v>8372</v>
      </c>
      <c r="G1462" s="2">
        <v>3.7000000000000002E-3</v>
      </c>
    </row>
    <row r="1463" spans="1:7" x14ac:dyDescent="0.55000000000000004">
      <c r="A1463" s="1">
        <v>34988</v>
      </c>
      <c r="B1463">
        <v>84.29</v>
      </c>
      <c r="C1463">
        <v>84.37</v>
      </c>
      <c r="D1463">
        <v>84.4</v>
      </c>
      <c r="E1463">
        <v>84.11</v>
      </c>
      <c r="F1463" t="s">
        <v>8431</v>
      </c>
      <c r="G1463" s="2">
        <v>-2.5000000000000001E-3</v>
      </c>
    </row>
    <row r="1464" spans="1:7" x14ac:dyDescent="0.55000000000000004">
      <c r="A1464" s="1">
        <v>34989</v>
      </c>
      <c r="B1464">
        <v>84</v>
      </c>
      <c r="C1464">
        <v>84.27</v>
      </c>
      <c r="D1464">
        <v>84.43</v>
      </c>
      <c r="E1464">
        <v>83.92</v>
      </c>
      <c r="F1464" t="s">
        <v>8514</v>
      </c>
      <c r="G1464" s="2">
        <v>-3.3999999999999998E-3</v>
      </c>
    </row>
    <row r="1465" spans="1:7" x14ac:dyDescent="0.55000000000000004">
      <c r="A1465" s="1">
        <v>34990</v>
      </c>
      <c r="B1465">
        <v>84.45</v>
      </c>
      <c r="C1465">
        <v>83.95</v>
      </c>
      <c r="D1465">
        <v>84.73</v>
      </c>
      <c r="E1465">
        <v>83.8</v>
      </c>
      <c r="F1465" t="s">
        <v>8326</v>
      </c>
      <c r="G1465" s="2">
        <v>5.4000000000000003E-3</v>
      </c>
    </row>
    <row r="1466" spans="1:7" x14ac:dyDescent="0.55000000000000004">
      <c r="A1466" s="1">
        <v>34991</v>
      </c>
      <c r="B1466">
        <v>83.86</v>
      </c>
      <c r="C1466">
        <v>84.33</v>
      </c>
      <c r="D1466">
        <v>84.41</v>
      </c>
      <c r="E1466">
        <v>83.7</v>
      </c>
      <c r="F1466" t="s">
        <v>8240</v>
      </c>
      <c r="G1466" s="2">
        <v>-7.0000000000000001E-3</v>
      </c>
    </row>
    <row r="1467" spans="1:7" x14ac:dyDescent="0.55000000000000004">
      <c r="A1467" s="1">
        <v>34992</v>
      </c>
      <c r="B1467">
        <v>83.65</v>
      </c>
      <c r="C1467">
        <v>83.85</v>
      </c>
      <c r="D1467">
        <v>84.07</v>
      </c>
      <c r="E1467">
        <v>83.45</v>
      </c>
      <c r="F1467" t="s">
        <v>7670</v>
      </c>
      <c r="G1467" s="2">
        <v>-2.5000000000000001E-3</v>
      </c>
    </row>
    <row r="1468" spans="1:7" x14ac:dyDescent="0.55000000000000004">
      <c r="A1468" s="1">
        <v>34995</v>
      </c>
      <c r="B1468">
        <v>83.33</v>
      </c>
      <c r="C1468">
        <v>83.2</v>
      </c>
      <c r="D1468">
        <v>83.5</v>
      </c>
      <c r="E1468">
        <v>83.05</v>
      </c>
      <c r="F1468" t="s">
        <v>8189</v>
      </c>
      <c r="G1468" s="2">
        <v>-3.8E-3</v>
      </c>
    </row>
    <row r="1469" spans="1:7" x14ac:dyDescent="0.55000000000000004">
      <c r="A1469" s="1">
        <v>34996</v>
      </c>
      <c r="B1469">
        <v>83.48</v>
      </c>
      <c r="C1469">
        <v>83.4</v>
      </c>
      <c r="D1469">
        <v>83.78</v>
      </c>
      <c r="E1469">
        <v>83.28</v>
      </c>
      <c r="F1469" t="s">
        <v>8056</v>
      </c>
      <c r="G1469" s="2">
        <v>1.8E-3</v>
      </c>
    </row>
    <row r="1470" spans="1:7" x14ac:dyDescent="0.55000000000000004">
      <c r="A1470" s="1">
        <v>34997</v>
      </c>
      <c r="B1470">
        <v>83.53</v>
      </c>
      <c r="C1470">
        <v>83.56</v>
      </c>
      <c r="D1470">
        <v>83.84</v>
      </c>
      <c r="E1470">
        <v>83.35</v>
      </c>
      <c r="F1470" t="s">
        <v>8244</v>
      </c>
      <c r="G1470" s="2">
        <v>5.9999999999999995E-4</v>
      </c>
    </row>
    <row r="1471" spans="1:7" x14ac:dyDescent="0.55000000000000004">
      <c r="A1471" s="1">
        <v>34998</v>
      </c>
      <c r="B1471">
        <v>83.39</v>
      </c>
      <c r="C1471">
        <v>83.59</v>
      </c>
      <c r="D1471">
        <v>84.5</v>
      </c>
      <c r="E1471">
        <v>83.3</v>
      </c>
      <c r="F1471" t="s">
        <v>8247</v>
      </c>
      <c r="G1471" s="2">
        <v>-1.6999999999999999E-3</v>
      </c>
    </row>
    <row r="1472" spans="1:7" x14ac:dyDescent="0.55000000000000004">
      <c r="A1472" s="1">
        <v>34999</v>
      </c>
      <c r="B1472">
        <v>83.91</v>
      </c>
      <c r="C1472">
        <v>83.5</v>
      </c>
      <c r="D1472">
        <v>83.99</v>
      </c>
      <c r="E1472">
        <v>83.15</v>
      </c>
      <c r="F1472" t="s">
        <v>8188</v>
      </c>
      <c r="G1472" s="2">
        <v>6.1999999999999998E-3</v>
      </c>
    </row>
    <row r="1473" spans="1:7" x14ac:dyDescent="0.55000000000000004">
      <c r="A1473" s="1">
        <v>35002</v>
      </c>
      <c r="B1473">
        <v>83.89</v>
      </c>
      <c r="C1473">
        <v>83.96</v>
      </c>
      <c r="D1473">
        <v>84.1</v>
      </c>
      <c r="E1473">
        <v>83.66</v>
      </c>
      <c r="F1473" t="s">
        <v>7330</v>
      </c>
      <c r="G1473" s="2">
        <v>-2.0000000000000001E-4</v>
      </c>
    </row>
    <row r="1474" spans="1:7" x14ac:dyDescent="0.55000000000000004">
      <c r="A1474" s="1">
        <v>35003</v>
      </c>
      <c r="B1474">
        <v>83.72</v>
      </c>
      <c r="C1474">
        <v>83.75</v>
      </c>
      <c r="D1474">
        <v>84.02</v>
      </c>
      <c r="E1474">
        <v>83.63</v>
      </c>
      <c r="F1474" t="s">
        <v>8189</v>
      </c>
      <c r="G1474" s="2">
        <v>-2E-3</v>
      </c>
    </row>
    <row r="1475" spans="1:7" x14ac:dyDescent="0.55000000000000004">
      <c r="A1475" s="1">
        <v>35004</v>
      </c>
      <c r="B1475">
        <v>84.09</v>
      </c>
      <c r="C1475">
        <v>83.67</v>
      </c>
      <c r="D1475">
        <v>84.27</v>
      </c>
      <c r="E1475">
        <v>83.76</v>
      </c>
      <c r="F1475" t="s">
        <v>1630</v>
      </c>
      <c r="G1475" s="2">
        <v>4.4000000000000003E-3</v>
      </c>
    </row>
    <row r="1476" spans="1:7" x14ac:dyDescent="0.55000000000000004">
      <c r="A1476" s="1">
        <v>35005</v>
      </c>
      <c r="B1476">
        <v>84.4</v>
      </c>
      <c r="C1476">
        <v>84.16</v>
      </c>
      <c r="D1476">
        <v>84.4</v>
      </c>
      <c r="E1476">
        <v>84.1</v>
      </c>
      <c r="F1476" t="s">
        <v>8511</v>
      </c>
      <c r="G1476" s="2">
        <v>3.7000000000000002E-3</v>
      </c>
    </row>
    <row r="1477" spans="1:7" x14ac:dyDescent="0.55000000000000004">
      <c r="A1477" s="1">
        <v>35006</v>
      </c>
      <c r="B1477">
        <v>84.2</v>
      </c>
      <c r="C1477">
        <v>84.29</v>
      </c>
      <c r="D1477">
        <v>84.53</v>
      </c>
      <c r="E1477">
        <v>83.97</v>
      </c>
      <c r="F1477" t="s">
        <v>8189</v>
      </c>
      <c r="G1477" s="2">
        <v>-2.3999999999999998E-3</v>
      </c>
    </row>
    <row r="1478" spans="1:7" x14ac:dyDescent="0.55000000000000004">
      <c r="A1478" s="1">
        <v>35009</v>
      </c>
      <c r="B1478">
        <v>84.1</v>
      </c>
      <c r="C1478">
        <v>84.17</v>
      </c>
      <c r="D1478">
        <v>84.19</v>
      </c>
      <c r="E1478">
        <v>83.86</v>
      </c>
      <c r="F1478" t="s">
        <v>8314</v>
      </c>
      <c r="G1478" s="2">
        <v>-1.1999999999999999E-3</v>
      </c>
    </row>
    <row r="1479" spans="1:7" x14ac:dyDescent="0.55000000000000004">
      <c r="A1479" s="1">
        <v>35010</v>
      </c>
      <c r="B1479">
        <v>84.16</v>
      </c>
      <c r="C1479">
        <v>83.97</v>
      </c>
      <c r="D1479">
        <v>84.25</v>
      </c>
      <c r="E1479">
        <v>83.97</v>
      </c>
      <c r="F1479" t="s">
        <v>8217</v>
      </c>
      <c r="G1479" s="2">
        <v>6.9999999999999999E-4</v>
      </c>
    </row>
    <row r="1480" spans="1:7" x14ac:dyDescent="0.55000000000000004">
      <c r="A1480" s="1">
        <v>35011</v>
      </c>
      <c r="B1480">
        <v>84.17</v>
      </c>
      <c r="C1480">
        <v>84.18</v>
      </c>
      <c r="D1480">
        <v>84.24</v>
      </c>
      <c r="E1480">
        <v>83.83</v>
      </c>
      <c r="F1480" t="s">
        <v>8251</v>
      </c>
      <c r="G1480" s="2">
        <v>1E-4</v>
      </c>
    </row>
    <row r="1481" spans="1:7" x14ac:dyDescent="0.55000000000000004">
      <c r="A1481" s="1">
        <v>35012</v>
      </c>
      <c r="B1481">
        <v>83.47</v>
      </c>
      <c r="C1481">
        <v>84.16</v>
      </c>
      <c r="D1481">
        <v>84.37</v>
      </c>
      <c r="E1481">
        <v>83.28</v>
      </c>
      <c r="F1481" t="s">
        <v>7967</v>
      </c>
      <c r="G1481" s="2">
        <v>-8.3000000000000001E-3</v>
      </c>
    </row>
    <row r="1482" spans="1:7" x14ac:dyDescent="0.55000000000000004">
      <c r="A1482" s="1">
        <v>35013</v>
      </c>
      <c r="B1482">
        <v>83.93</v>
      </c>
      <c r="C1482">
        <v>83.56</v>
      </c>
      <c r="D1482">
        <v>83.95</v>
      </c>
      <c r="E1482">
        <v>83.43</v>
      </c>
      <c r="F1482" t="s">
        <v>8244</v>
      </c>
      <c r="G1482" s="2">
        <v>5.4999999999999997E-3</v>
      </c>
    </row>
    <row r="1483" spans="1:7" x14ac:dyDescent="0.55000000000000004">
      <c r="A1483" s="1">
        <v>35016</v>
      </c>
      <c r="B1483">
        <v>84.22</v>
      </c>
      <c r="C1483">
        <v>83.87</v>
      </c>
      <c r="D1483">
        <v>84.41</v>
      </c>
      <c r="E1483">
        <v>83.56</v>
      </c>
      <c r="F1483" t="s">
        <v>8496</v>
      </c>
      <c r="G1483" s="2">
        <v>3.5000000000000001E-3</v>
      </c>
    </row>
    <row r="1484" spans="1:7" x14ac:dyDescent="0.55000000000000004">
      <c r="A1484" s="1">
        <v>35017</v>
      </c>
      <c r="B1484">
        <v>84.06</v>
      </c>
      <c r="C1484">
        <v>84.12</v>
      </c>
      <c r="D1484">
        <v>84.31</v>
      </c>
      <c r="E1484">
        <v>83.88</v>
      </c>
      <c r="F1484" t="s">
        <v>8207</v>
      </c>
      <c r="G1484" s="2">
        <v>-1.9E-3</v>
      </c>
    </row>
    <row r="1485" spans="1:7" x14ac:dyDescent="0.55000000000000004">
      <c r="A1485" s="1">
        <v>35018</v>
      </c>
      <c r="B1485">
        <v>83.72</v>
      </c>
      <c r="C1485">
        <v>83.9</v>
      </c>
      <c r="D1485">
        <v>83.9</v>
      </c>
      <c r="E1485">
        <v>83.47</v>
      </c>
      <c r="F1485" t="s">
        <v>8253</v>
      </c>
      <c r="G1485" s="2">
        <v>-4.0000000000000001E-3</v>
      </c>
    </row>
    <row r="1486" spans="1:7" x14ac:dyDescent="0.55000000000000004">
      <c r="A1486" s="1">
        <v>35019</v>
      </c>
      <c r="B1486">
        <v>83.87</v>
      </c>
      <c r="C1486">
        <v>83.73</v>
      </c>
      <c r="D1486">
        <v>84.06</v>
      </c>
      <c r="E1486">
        <v>83.65</v>
      </c>
      <c r="F1486" t="s">
        <v>7820</v>
      </c>
      <c r="G1486" s="2">
        <v>1.8E-3</v>
      </c>
    </row>
    <row r="1487" spans="1:7" x14ac:dyDescent="0.55000000000000004">
      <c r="A1487" s="1">
        <v>35020</v>
      </c>
      <c r="B1487">
        <v>83.88</v>
      </c>
      <c r="C1487">
        <v>83.76</v>
      </c>
      <c r="D1487">
        <v>83.96</v>
      </c>
      <c r="E1487">
        <v>83.57</v>
      </c>
      <c r="F1487" t="s">
        <v>8357</v>
      </c>
      <c r="G1487" s="2">
        <v>1E-4</v>
      </c>
    </row>
    <row r="1488" spans="1:7" x14ac:dyDescent="0.55000000000000004">
      <c r="A1488" s="1">
        <v>35023</v>
      </c>
      <c r="B1488">
        <v>83.67</v>
      </c>
      <c r="C1488">
        <v>84.1</v>
      </c>
      <c r="D1488">
        <v>84.62</v>
      </c>
      <c r="E1488">
        <v>83.52</v>
      </c>
      <c r="F1488" t="s">
        <v>8234</v>
      </c>
      <c r="G1488" s="2">
        <v>-2.5000000000000001E-3</v>
      </c>
    </row>
    <row r="1489" spans="1:7" x14ac:dyDescent="0.55000000000000004">
      <c r="A1489" s="1">
        <v>35024</v>
      </c>
      <c r="B1489">
        <v>83.7</v>
      </c>
      <c r="C1489">
        <v>83.7</v>
      </c>
      <c r="D1489">
        <v>83.89</v>
      </c>
      <c r="E1489">
        <v>83.65</v>
      </c>
      <c r="F1489" t="s">
        <v>8493</v>
      </c>
      <c r="G1489" s="2">
        <v>4.0000000000000002E-4</v>
      </c>
    </row>
    <row r="1490" spans="1:7" x14ac:dyDescent="0.55000000000000004">
      <c r="A1490" s="1">
        <v>35025</v>
      </c>
      <c r="B1490">
        <v>83.54</v>
      </c>
      <c r="C1490">
        <v>83.71</v>
      </c>
      <c r="D1490">
        <v>84</v>
      </c>
      <c r="E1490">
        <v>83.4</v>
      </c>
      <c r="F1490" t="s">
        <v>444</v>
      </c>
      <c r="G1490" s="2">
        <v>-1.9E-3</v>
      </c>
    </row>
    <row r="1491" spans="1:7" x14ac:dyDescent="0.55000000000000004">
      <c r="A1491" s="1">
        <v>35027</v>
      </c>
      <c r="B1491">
        <v>84.05</v>
      </c>
      <c r="C1491">
        <v>83.7</v>
      </c>
      <c r="D1491">
        <v>84.06</v>
      </c>
      <c r="E1491">
        <v>83.75</v>
      </c>
      <c r="F1491" t="s">
        <v>6848</v>
      </c>
      <c r="G1491" s="2">
        <v>6.1000000000000004E-3</v>
      </c>
    </row>
    <row r="1492" spans="1:7" x14ac:dyDescent="0.55000000000000004">
      <c r="A1492" s="1">
        <v>35030</v>
      </c>
      <c r="B1492">
        <v>84.59</v>
      </c>
      <c r="C1492">
        <v>84.07</v>
      </c>
      <c r="D1492">
        <v>84.74</v>
      </c>
      <c r="E1492">
        <v>83.95</v>
      </c>
      <c r="F1492" t="s">
        <v>8362</v>
      </c>
      <c r="G1492" s="2">
        <v>6.4000000000000003E-3</v>
      </c>
    </row>
    <row r="1493" spans="1:7" x14ac:dyDescent="0.55000000000000004">
      <c r="A1493" s="1">
        <v>35031</v>
      </c>
      <c r="B1493">
        <v>84.6</v>
      </c>
      <c r="C1493">
        <v>84.6</v>
      </c>
      <c r="D1493">
        <v>84.78</v>
      </c>
      <c r="E1493">
        <v>84.35</v>
      </c>
      <c r="F1493" t="s">
        <v>8474</v>
      </c>
      <c r="G1493" s="2">
        <v>1E-4</v>
      </c>
    </row>
    <row r="1494" spans="1:7" x14ac:dyDescent="0.55000000000000004">
      <c r="A1494" s="1">
        <v>35032</v>
      </c>
      <c r="B1494">
        <v>84.82</v>
      </c>
      <c r="C1494">
        <v>84.51</v>
      </c>
      <c r="D1494">
        <v>85</v>
      </c>
      <c r="E1494">
        <v>84.45</v>
      </c>
      <c r="F1494" t="s">
        <v>8190</v>
      </c>
      <c r="G1494" s="2">
        <v>2.5999999999999999E-3</v>
      </c>
    </row>
    <row r="1495" spans="1:7" x14ac:dyDescent="0.55000000000000004">
      <c r="A1495" s="1">
        <v>35033</v>
      </c>
      <c r="B1495">
        <v>85.37</v>
      </c>
      <c r="C1495">
        <v>84.82</v>
      </c>
      <c r="D1495">
        <v>85.44</v>
      </c>
      <c r="E1495">
        <v>84.55</v>
      </c>
      <c r="F1495" t="s">
        <v>8000</v>
      </c>
      <c r="G1495" s="2">
        <v>6.4999999999999997E-3</v>
      </c>
    </row>
    <row r="1496" spans="1:7" x14ac:dyDescent="0.55000000000000004">
      <c r="A1496" s="1">
        <v>35034</v>
      </c>
      <c r="B1496">
        <v>85.29</v>
      </c>
      <c r="C1496">
        <v>85.23</v>
      </c>
      <c r="D1496">
        <v>85.46</v>
      </c>
      <c r="E1496">
        <v>85.05</v>
      </c>
      <c r="F1496" t="s">
        <v>7160</v>
      </c>
      <c r="G1496" s="2">
        <v>-8.9999999999999998E-4</v>
      </c>
    </row>
    <row r="1497" spans="1:7" x14ac:dyDescent="0.55000000000000004">
      <c r="A1497" s="1">
        <v>35037</v>
      </c>
      <c r="B1497">
        <v>85.09</v>
      </c>
      <c r="C1497">
        <v>85.08</v>
      </c>
      <c r="D1497">
        <v>85.15</v>
      </c>
      <c r="E1497">
        <v>84.75</v>
      </c>
      <c r="F1497" t="s">
        <v>6928</v>
      </c>
      <c r="G1497" s="2">
        <v>-2.3E-3</v>
      </c>
    </row>
    <row r="1498" spans="1:7" x14ac:dyDescent="0.55000000000000004">
      <c r="A1498" s="1">
        <v>35038</v>
      </c>
      <c r="B1498">
        <v>84.67</v>
      </c>
      <c r="C1498">
        <v>85.03</v>
      </c>
      <c r="D1498">
        <v>85.15</v>
      </c>
      <c r="E1498">
        <v>84.65</v>
      </c>
      <c r="F1498" t="s">
        <v>8326</v>
      </c>
      <c r="G1498" s="2">
        <v>-4.8999999999999998E-3</v>
      </c>
    </row>
    <row r="1499" spans="1:7" x14ac:dyDescent="0.55000000000000004">
      <c r="A1499" s="1">
        <v>35039</v>
      </c>
      <c r="B1499">
        <v>84.94</v>
      </c>
      <c r="C1499">
        <v>84.58</v>
      </c>
      <c r="D1499">
        <v>85.09</v>
      </c>
      <c r="E1499">
        <v>84.47</v>
      </c>
      <c r="F1499" t="s">
        <v>8230</v>
      </c>
      <c r="G1499" s="2">
        <v>3.2000000000000002E-3</v>
      </c>
    </row>
    <row r="1500" spans="1:7" x14ac:dyDescent="0.55000000000000004">
      <c r="A1500" s="1">
        <v>35040</v>
      </c>
      <c r="B1500">
        <v>85.3</v>
      </c>
      <c r="C1500">
        <v>85.07</v>
      </c>
      <c r="D1500">
        <v>85.35</v>
      </c>
      <c r="E1500">
        <v>84.81</v>
      </c>
      <c r="F1500" t="s">
        <v>8241</v>
      </c>
      <c r="G1500" s="2">
        <v>4.1999999999999997E-3</v>
      </c>
    </row>
    <row r="1501" spans="1:7" x14ac:dyDescent="0.55000000000000004">
      <c r="A1501" s="1">
        <v>35041</v>
      </c>
      <c r="B1501">
        <v>85.26</v>
      </c>
      <c r="C1501">
        <v>85.2</v>
      </c>
      <c r="D1501">
        <v>85.6</v>
      </c>
      <c r="E1501">
        <v>85.03</v>
      </c>
      <c r="F1501" t="s">
        <v>8223</v>
      </c>
      <c r="G1501" s="2">
        <v>-5.0000000000000001E-4</v>
      </c>
    </row>
    <row r="1502" spans="1:7" x14ac:dyDescent="0.55000000000000004">
      <c r="A1502" s="1">
        <v>35044</v>
      </c>
      <c r="B1502">
        <v>85.25</v>
      </c>
      <c r="C1502">
        <v>85.18</v>
      </c>
      <c r="D1502">
        <v>85.29</v>
      </c>
      <c r="E1502">
        <v>85.07</v>
      </c>
      <c r="F1502" t="s">
        <v>8185</v>
      </c>
      <c r="G1502" s="2">
        <v>-1E-4</v>
      </c>
    </row>
    <row r="1503" spans="1:7" x14ac:dyDescent="0.55000000000000004">
      <c r="A1503" s="1">
        <v>35045</v>
      </c>
      <c r="B1503">
        <v>85.47</v>
      </c>
      <c r="C1503">
        <v>85.16</v>
      </c>
      <c r="D1503">
        <v>85.55</v>
      </c>
      <c r="E1503">
        <v>85.26</v>
      </c>
      <c r="F1503" t="s">
        <v>7160</v>
      </c>
      <c r="G1503" s="2">
        <v>2.5999999999999999E-3</v>
      </c>
    </row>
    <row r="1504" spans="1:7" x14ac:dyDescent="0.55000000000000004">
      <c r="A1504" s="1">
        <v>35046</v>
      </c>
      <c r="B1504">
        <v>85.45</v>
      </c>
      <c r="C1504">
        <v>85.35</v>
      </c>
      <c r="D1504">
        <v>85.61</v>
      </c>
      <c r="E1504">
        <v>85.44</v>
      </c>
      <c r="F1504" t="s">
        <v>7330</v>
      </c>
      <c r="G1504" s="2">
        <v>-2.0000000000000001E-4</v>
      </c>
    </row>
    <row r="1505" spans="1:7" x14ac:dyDescent="0.55000000000000004">
      <c r="A1505" s="1">
        <v>35047</v>
      </c>
      <c r="B1505">
        <v>84.92</v>
      </c>
      <c r="C1505">
        <v>85.38</v>
      </c>
      <c r="D1505">
        <v>85.5</v>
      </c>
      <c r="E1505">
        <v>84.73</v>
      </c>
      <c r="F1505" t="s">
        <v>8317</v>
      </c>
      <c r="G1505" s="2">
        <v>-6.1999999999999998E-3</v>
      </c>
    </row>
    <row r="1506" spans="1:7" x14ac:dyDescent="0.55000000000000004">
      <c r="A1506" s="1">
        <v>35048</v>
      </c>
      <c r="B1506">
        <v>85.12</v>
      </c>
      <c r="C1506">
        <v>84.9</v>
      </c>
      <c r="D1506">
        <v>85.22</v>
      </c>
      <c r="E1506">
        <v>85</v>
      </c>
      <c r="F1506" t="s">
        <v>7474</v>
      </c>
      <c r="G1506" s="2">
        <v>2.3999999999999998E-3</v>
      </c>
    </row>
    <row r="1507" spans="1:7" x14ac:dyDescent="0.55000000000000004">
      <c r="A1507" s="1">
        <v>35051</v>
      </c>
      <c r="B1507">
        <v>84.6</v>
      </c>
      <c r="C1507">
        <v>84.96</v>
      </c>
      <c r="D1507">
        <v>84.98</v>
      </c>
      <c r="E1507">
        <v>84.58</v>
      </c>
      <c r="F1507" t="s">
        <v>6772</v>
      </c>
      <c r="G1507" s="2">
        <v>-6.1000000000000004E-3</v>
      </c>
    </row>
    <row r="1508" spans="1:7" x14ac:dyDescent="0.55000000000000004">
      <c r="A1508" s="1">
        <v>35052</v>
      </c>
      <c r="B1508">
        <v>85.1</v>
      </c>
      <c r="C1508">
        <v>84.67</v>
      </c>
      <c r="D1508">
        <v>85.1</v>
      </c>
      <c r="E1508">
        <v>84.73</v>
      </c>
      <c r="F1508" t="s">
        <v>6848</v>
      </c>
      <c r="G1508" s="2">
        <v>5.8999999999999999E-3</v>
      </c>
    </row>
    <row r="1509" spans="1:7" x14ac:dyDescent="0.55000000000000004">
      <c r="A1509" s="1">
        <v>35053</v>
      </c>
      <c r="B1509">
        <v>85.01</v>
      </c>
      <c r="C1509">
        <v>85.15</v>
      </c>
      <c r="D1509">
        <v>85.15</v>
      </c>
      <c r="E1509">
        <v>84.95</v>
      </c>
      <c r="F1509" t="s">
        <v>8559</v>
      </c>
      <c r="G1509" s="2">
        <v>-1.1000000000000001E-3</v>
      </c>
    </row>
    <row r="1510" spans="1:7" x14ac:dyDescent="0.55000000000000004">
      <c r="A1510" s="1">
        <v>35054</v>
      </c>
      <c r="B1510">
        <v>84.84</v>
      </c>
      <c r="C1510">
        <v>84.94</v>
      </c>
      <c r="D1510">
        <v>85.04</v>
      </c>
      <c r="E1510">
        <v>84.83</v>
      </c>
      <c r="F1510" t="s">
        <v>8282</v>
      </c>
      <c r="G1510" s="2">
        <v>-2E-3</v>
      </c>
    </row>
    <row r="1511" spans="1:7" x14ac:dyDescent="0.55000000000000004">
      <c r="A1511" s="1">
        <v>35055</v>
      </c>
      <c r="B1511">
        <v>84.73</v>
      </c>
      <c r="C1511">
        <v>84.9</v>
      </c>
      <c r="D1511">
        <v>85.3</v>
      </c>
      <c r="E1511">
        <v>84.71</v>
      </c>
      <c r="F1511" t="s">
        <v>8295</v>
      </c>
      <c r="G1511" s="2">
        <v>-1.2999999999999999E-3</v>
      </c>
    </row>
    <row r="1512" spans="1:7" x14ac:dyDescent="0.55000000000000004">
      <c r="A1512" s="1">
        <v>35059</v>
      </c>
      <c r="B1512">
        <v>84.54</v>
      </c>
      <c r="C1512">
        <v>84.58</v>
      </c>
      <c r="D1512">
        <v>84.91</v>
      </c>
      <c r="E1512">
        <v>84.46</v>
      </c>
      <c r="F1512" t="s">
        <v>7295</v>
      </c>
      <c r="G1512" s="2">
        <v>-2.2000000000000001E-3</v>
      </c>
    </row>
    <row r="1513" spans="1:7" x14ac:dyDescent="0.55000000000000004">
      <c r="A1513" s="1">
        <v>35060</v>
      </c>
      <c r="B1513">
        <v>84.66</v>
      </c>
      <c r="C1513">
        <v>84.55</v>
      </c>
      <c r="D1513">
        <v>84.82</v>
      </c>
      <c r="E1513">
        <v>84.48</v>
      </c>
      <c r="F1513" t="s">
        <v>8326</v>
      </c>
      <c r="G1513" s="2">
        <v>1.4E-3</v>
      </c>
    </row>
    <row r="1514" spans="1:7" x14ac:dyDescent="0.55000000000000004">
      <c r="A1514" s="1">
        <v>35061</v>
      </c>
      <c r="B1514">
        <v>84.85</v>
      </c>
      <c r="C1514">
        <v>84.56</v>
      </c>
      <c r="D1514">
        <v>85.12</v>
      </c>
      <c r="E1514">
        <v>84.48</v>
      </c>
      <c r="F1514" t="s">
        <v>7527</v>
      </c>
      <c r="G1514" s="2">
        <v>2.2000000000000001E-3</v>
      </c>
    </row>
    <row r="1515" spans="1:7" x14ac:dyDescent="0.55000000000000004">
      <c r="A1515" s="1">
        <v>35062</v>
      </c>
      <c r="B1515">
        <v>84.83</v>
      </c>
      <c r="C1515">
        <v>84.8</v>
      </c>
      <c r="D1515">
        <v>84.87</v>
      </c>
      <c r="E1515">
        <v>84.58</v>
      </c>
      <c r="F1515" t="s">
        <v>8491</v>
      </c>
      <c r="G1515" s="2">
        <v>-2.0000000000000001E-4</v>
      </c>
    </row>
    <row r="1516" spans="1:7" x14ac:dyDescent="0.55000000000000004">
      <c r="A1516" s="1">
        <v>35066</v>
      </c>
      <c r="B1516">
        <v>84.76</v>
      </c>
      <c r="C1516">
        <v>84.81</v>
      </c>
      <c r="D1516">
        <v>84.84</v>
      </c>
      <c r="E1516">
        <v>84.51</v>
      </c>
      <c r="F1516" t="s">
        <v>8465</v>
      </c>
      <c r="G1516" s="2">
        <v>-8.0000000000000004E-4</v>
      </c>
    </row>
    <row r="1517" spans="1:7" x14ac:dyDescent="0.55000000000000004">
      <c r="A1517" s="1">
        <v>35067</v>
      </c>
      <c r="B1517">
        <v>85.22</v>
      </c>
      <c r="C1517">
        <v>84.71</v>
      </c>
      <c r="D1517">
        <v>85.28</v>
      </c>
      <c r="E1517">
        <v>84.75</v>
      </c>
      <c r="F1517" t="s">
        <v>8338</v>
      </c>
      <c r="G1517" s="2">
        <v>5.4000000000000003E-3</v>
      </c>
    </row>
    <row r="1518" spans="1:7" x14ac:dyDescent="0.55000000000000004">
      <c r="A1518" s="1">
        <v>35068</v>
      </c>
      <c r="B1518">
        <v>85.37</v>
      </c>
      <c r="C1518">
        <v>85.12</v>
      </c>
      <c r="D1518">
        <v>85.98</v>
      </c>
      <c r="E1518">
        <v>85.1</v>
      </c>
      <c r="F1518" t="s">
        <v>7955</v>
      </c>
      <c r="G1518" s="2">
        <v>1.8E-3</v>
      </c>
    </row>
    <row r="1519" spans="1:7" x14ac:dyDescent="0.55000000000000004">
      <c r="A1519" s="1">
        <v>35069</v>
      </c>
      <c r="B1519">
        <v>85.12</v>
      </c>
      <c r="C1519">
        <v>85.24</v>
      </c>
      <c r="D1519">
        <v>85.42</v>
      </c>
      <c r="E1519">
        <v>84.85</v>
      </c>
      <c r="F1519" t="s">
        <v>444</v>
      </c>
      <c r="G1519" s="2">
        <v>-2.8999999999999998E-3</v>
      </c>
    </row>
    <row r="1520" spans="1:7" x14ac:dyDescent="0.55000000000000004">
      <c r="A1520" s="1">
        <v>35072</v>
      </c>
      <c r="B1520">
        <v>85.23</v>
      </c>
      <c r="C1520">
        <v>85.24</v>
      </c>
      <c r="D1520">
        <v>85.42</v>
      </c>
      <c r="E1520">
        <v>85.14</v>
      </c>
      <c r="F1520" t="s">
        <v>8271</v>
      </c>
      <c r="G1520" s="2">
        <v>1.2999999999999999E-3</v>
      </c>
    </row>
    <row r="1521" spans="1:7" x14ac:dyDescent="0.55000000000000004">
      <c r="A1521" s="1">
        <v>35073</v>
      </c>
      <c r="B1521">
        <v>85.17</v>
      </c>
      <c r="C1521">
        <v>85.13</v>
      </c>
      <c r="D1521">
        <v>85.43</v>
      </c>
      <c r="E1521">
        <v>85</v>
      </c>
      <c r="F1521" t="s">
        <v>8337</v>
      </c>
      <c r="G1521" s="2">
        <v>-6.9999999999999999E-4</v>
      </c>
    </row>
    <row r="1522" spans="1:7" x14ac:dyDescent="0.55000000000000004">
      <c r="A1522" s="1">
        <v>35074</v>
      </c>
      <c r="B1522">
        <v>84.91</v>
      </c>
      <c r="C1522">
        <v>84.8</v>
      </c>
      <c r="D1522">
        <v>85.21</v>
      </c>
      <c r="E1522">
        <v>84.8</v>
      </c>
      <c r="F1522" t="s">
        <v>8358</v>
      </c>
      <c r="G1522" s="2">
        <v>-3.0999999999999999E-3</v>
      </c>
    </row>
    <row r="1523" spans="1:7" x14ac:dyDescent="0.55000000000000004">
      <c r="A1523" s="1">
        <v>35075</v>
      </c>
      <c r="B1523">
        <v>85.19</v>
      </c>
      <c r="C1523">
        <v>84.92</v>
      </c>
      <c r="D1523">
        <v>85.26</v>
      </c>
      <c r="E1523">
        <v>84.88</v>
      </c>
      <c r="F1523" t="s">
        <v>8280</v>
      </c>
      <c r="G1523" s="2">
        <v>3.3E-3</v>
      </c>
    </row>
    <row r="1524" spans="1:7" x14ac:dyDescent="0.55000000000000004">
      <c r="A1524" s="1">
        <v>35076</v>
      </c>
      <c r="B1524">
        <v>85.14</v>
      </c>
      <c r="C1524">
        <v>85.1</v>
      </c>
      <c r="D1524">
        <v>85.42</v>
      </c>
      <c r="E1524">
        <v>84.93</v>
      </c>
      <c r="F1524" t="s">
        <v>8361</v>
      </c>
      <c r="G1524" s="2">
        <v>-5.9999999999999995E-4</v>
      </c>
    </row>
    <row r="1525" spans="1:7" x14ac:dyDescent="0.55000000000000004">
      <c r="A1525" s="1">
        <v>35079</v>
      </c>
      <c r="B1525">
        <v>85.35</v>
      </c>
      <c r="C1525">
        <v>85.26</v>
      </c>
      <c r="D1525">
        <v>85.4</v>
      </c>
      <c r="E1525">
        <v>85.2</v>
      </c>
      <c r="F1525" t="s">
        <v>8297</v>
      </c>
      <c r="G1525" s="2">
        <v>2.5000000000000001E-3</v>
      </c>
    </row>
    <row r="1526" spans="1:7" x14ac:dyDescent="0.55000000000000004">
      <c r="A1526" s="1">
        <v>35080</v>
      </c>
      <c r="B1526">
        <v>86.07</v>
      </c>
      <c r="C1526">
        <v>85.5</v>
      </c>
      <c r="D1526">
        <v>86.08</v>
      </c>
      <c r="E1526">
        <v>85.5</v>
      </c>
      <c r="F1526" t="s">
        <v>7949</v>
      </c>
      <c r="G1526" s="2">
        <v>8.3999999999999995E-3</v>
      </c>
    </row>
    <row r="1527" spans="1:7" x14ac:dyDescent="0.55000000000000004">
      <c r="A1527" s="1">
        <v>35081</v>
      </c>
      <c r="B1527">
        <v>86.33</v>
      </c>
      <c r="C1527">
        <v>86.22</v>
      </c>
      <c r="D1527">
        <v>86.4</v>
      </c>
      <c r="E1527">
        <v>85.95</v>
      </c>
      <c r="F1527" t="s">
        <v>8514</v>
      </c>
      <c r="G1527" s="2">
        <v>3.0000000000000001E-3</v>
      </c>
    </row>
    <row r="1528" spans="1:7" x14ac:dyDescent="0.55000000000000004">
      <c r="A1528" s="1">
        <v>35082</v>
      </c>
      <c r="B1528">
        <v>86.47</v>
      </c>
      <c r="C1528">
        <v>86.25</v>
      </c>
      <c r="D1528">
        <v>86.54</v>
      </c>
      <c r="E1528">
        <v>86.15</v>
      </c>
      <c r="F1528" t="s">
        <v>8129</v>
      </c>
      <c r="G1528" s="2">
        <v>1.6000000000000001E-3</v>
      </c>
    </row>
    <row r="1529" spans="1:7" x14ac:dyDescent="0.55000000000000004">
      <c r="A1529" s="1">
        <v>35083</v>
      </c>
      <c r="B1529">
        <v>86.8</v>
      </c>
      <c r="C1529">
        <v>86.44</v>
      </c>
      <c r="D1529">
        <v>86.91</v>
      </c>
      <c r="E1529">
        <v>86.5</v>
      </c>
      <c r="F1529" t="s">
        <v>8450</v>
      </c>
      <c r="G1529" s="2">
        <v>3.8E-3</v>
      </c>
    </row>
    <row r="1530" spans="1:7" x14ac:dyDescent="0.55000000000000004">
      <c r="A1530" s="1">
        <v>35086</v>
      </c>
      <c r="B1530">
        <v>86.79</v>
      </c>
      <c r="C1530">
        <v>86.77</v>
      </c>
      <c r="D1530">
        <v>87.07</v>
      </c>
      <c r="E1530">
        <v>86.65</v>
      </c>
      <c r="F1530" t="s">
        <v>8482</v>
      </c>
      <c r="G1530" s="2">
        <v>-1E-4</v>
      </c>
    </row>
    <row r="1531" spans="1:7" x14ac:dyDescent="0.55000000000000004">
      <c r="A1531" s="1">
        <v>35087</v>
      </c>
      <c r="B1531">
        <v>86.85</v>
      </c>
      <c r="C1531">
        <v>86.76</v>
      </c>
      <c r="D1531">
        <v>86.99</v>
      </c>
      <c r="E1531">
        <v>86.61</v>
      </c>
      <c r="F1531" t="s">
        <v>8198</v>
      </c>
      <c r="G1531" s="2">
        <v>6.9999999999999999E-4</v>
      </c>
    </row>
    <row r="1532" spans="1:7" x14ac:dyDescent="0.55000000000000004">
      <c r="A1532" s="1">
        <v>35088</v>
      </c>
      <c r="B1532">
        <v>87.2</v>
      </c>
      <c r="C1532">
        <v>86.9</v>
      </c>
      <c r="D1532">
        <v>87.29</v>
      </c>
      <c r="E1532">
        <v>86.92</v>
      </c>
      <c r="F1532" t="s">
        <v>8264</v>
      </c>
      <c r="G1532" s="2">
        <v>4.0000000000000001E-3</v>
      </c>
    </row>
    <row r="1533" spans="1:7" x14ac:dyDescent="0.55000000000000004">
      <c r="A1533" s="1">
        <v>35089</v>
      </c>
      <c r="B1533">
        <v>87.49</v>
      </c>
      <c r="C1533">
        <v>87.1</v>
      </c>
      <c r="D1533">
        <v>87.6</v>
      </c>
      <c r="E1533">
        <v>86.85</v>
      </c>
      <c r="F1533" t="s">
        <v>8361</v>
      </c>
      <c r="G1533" s="2">
        <v>3.3E-3</v>
      </c>
    </row>
    <row r="1534" spans="1:7" x14ac:dyDescent="0.55000000000000004">
      <c r="A1534" s="1">
        <v>35090</v>
      </c>
      <c r="B1534">
        <v>87.67</v>
      </c>
      <c r="C1534">
        <v>87.49</v>
      </c>
      <c r="D1534">
        <v>87.77</v>
      </c>
      <c r="E1534">
        <v>87.38</v>
      </c>
      <c r="F1534" t="s">
        <v>8253</v>
      </c>
      <c r="G1534" s="2">
        <v>2.0999999999999999E-3</v>
      </c>
    </row>
    <row r="1535" spans="1:7" x14ac:dyDescent="0.55000000000000004">
      <c r="A1535" s="1">
        <v>35093</v>
      </c>
      <c r="B1535">
        <v>87.41</v>
      </c>
      <c r="C1535">
        <v>87.75</v>
      </c>
      <c r="D1535">
        <v>87.75</v>
      </c>
      <c r="E1535">
        <v>87.33</v>
      </c>
      <c r="F1535" t="s">
        <v>8451</v>
      </c>
      <c r="G1535" s="2">
        <v>-3.0000000000000001E-3</v>
      </c>
    </row>
    <row r="1536" spans="1:7" x14ac:dyDescent="0.55000000000000004">
      <c r="A1536" s="1">
        <v>35094</v>
      </c>
      <c r="B1536">
        <v>87.63</v>
      </c>
      <c r="C1536">
        <v>87.27</v>
      </c>
      <c r="D1536">
        <v>87.72</v>
      </c>
      <c r="E1536">
        <v>87.27</v>
      </c>
      <c r="F1536" t="s">
        <v>1630</v>
      </c>
      <c r="G1536" s="2">
        <v>2.5000000000000001E-3</v>
      </c>
    </row>
    <row r="1537" spans="1:7" x14ac:dyDescent="0.55000000000000004">
      <c r="A1537" s="1">
        <v>35095</v>
      </c>
      <c r="B1537">
        <v>87.43</v>
      </c>
      <c r="C1537">
        <v>87.6</v>
      </c>
      <c r="D1537">
        <v>87.71</v>
      </c>
      <c r="E1537">
        <v>87.33</v>
      </c>
      <c r="F1537" t="s">
        <v>8372</v>
      </c>
      <c r="G1537" s="2">
        <v>-2.3E-3</v>
      </c>
    </row>
    <row r="1538" spans="1:7" x14ac:dyDescent="0.55000000000000004">
      <c r="A1538" s="1">
        <v>35096</v>
      </c>
      <c r="B1538">
        <v>87.26</v>
      </c>
      <c r="C1538">
        <v>87.19</v>
      </c>
      <c r="D1538">
        <v>87.62</v>
      </c>
      <c r="E1538">
        <v>87.05</v>
      </c>
      <c r="F1538" t="s">
        <v>8498</v>
      </c>
      <c r="G1538" s="2">
        <v>-1.9E-3</v>
      </c>
    </row>
    <row r="1539" spans="1:7" x14ac:dyDescent="0.55000000000000004">
      <c r="A1539" s="1">
        <v>35097</v>
      </c>
      <c r="B1539">
        <v>86.97</v>
      </c>
      <c r="C1539">
        <v>87.24</v>
      </c>
      <c r="D1539">
        <v>87.5</v>
      </c>
      <c r="E1539">
        <v>86.95</v>
      </c>
      <c r="F1539" t="s">
        <v>8360</v>
      </c>
      <c r="G1539" s="2">
        <v>-3.3E-3</v>
      </c>
    </row>
    <row r="1540" spans="1:7" x14ac:dyDescent="0.55000000000000004">
      <c r="A1540" s="1">
        <v>35100</v>
      </c>
      <c r="B1540">
        <v>86.26</v>
      </c>
      <c r="C1540">
        <v>86.73</v>
      </c>
      <c r="D1540">
        <v>86.84</v>
      </c>
      <c r="E1540">
        <v>86.04</v>
      </c>
      <c r="F1540" t="s">
        <v>8338</v>
      </c>
      <c r="G1540" s="2">
        <v>-8.2000000000000007E-3</v>
      </c>
    </row>
    <row r="1541" spans="1:7" x14ac:dyDescent="0.55000000000000004">
      <c r="A1541" s="1">
        <v>35101</v>
      </c>
      <c r="B1541">
        <v>86.43</v>
      </c>
      <c r="C1541">
        <v>86.27</v>
      </c>
      <c r="D1541">
        <v>86.6</v>
      </c>
      <c r="E1541">
        <v>86.34</v>
      </c>
      <c r="F1541" t="s">
        <v>6928</v>
      </c>
      <c r="G1541" s="2">
        <v>2E-3</v>
      </c>
    </row>
    <row r="1542" spans="1:7" x14ac:dyDescent="0.55000000000000004">
      <c r="A1542" s="1">
        <v>35102</v>
      </c>
      <c r="B1542">
        <v>86.64</v>
      </c>
      <c r="C1542">
        <v>86.28</v>
      </c>
      <c r="D1542">
        <v>86.85</v>
      </c>
      <c r="E1542">
        <v>86.2</v>
      </c>
      <c r="F1542" t="s">
        <v>8358</v>
      </c>
      <c r="G1542" s="2">
        <v>2.3999999999999998E-3</v>
      </c>
    </row>
    <row r="1543" spans="1:7" x14ac:dyDescent="0.55000000000000004">
      <c r="A1543" s="1">
        <v>35103</v>
      </c>
      <c r="B1543">
        <v>86.76</v>
      </c>
      <c r="C1543">
        <v>86.7</v>
      </c>
      <c r="D1543">
        <v>86.95</v>
      </c>
      <c r="E1543">
        <v>86.63</v>
      </c>
      <c r="F1543" t="s">
        <v>8326</v>
      </c>
      <c r="G1543" s="2">
        <v>1.4E-3</v>
      </c>
    </row>
    <row r="1544" spans="1:7" x14ac:dyDescent="0.55000000000000004">
      <c r="A1544" s="1">
        <v>35104</v>
      </c>
      <c r="B1544">
        <v>86.88</v>
      </c>
      <c r="C1544">
        <v>86.77</v>
      </c>
      <c r="D1544">
        <v>86.98</v>
      </c>
      <c r="E1544">
        <v>86.56</v>
      </c>
      <c r="F1544" t="s">
        <v>8325</v>
      </c>
      <c r="G1544" s="2">
        <v>1.4E-3</v>
      </c>
    </row>
    <row r="1545" spans="1:7" x14ac:dyDescent="0.55000000000000004">
      <c r="A1545" s="1">
        <v>35107</v>
      </c>
      <c r="B1545">
        <v>86.77</v>
      </c>
      <c r="C1545">
        <v>86.89</v>
      </c>
      <c r="D1545">
        <v>86.87</v>
      </c>
      <c r="E1545">
        <v>86.61</v>
      </c>
      <c r="F1545" t="s">
        <v>8202</v>
      </c>
      <c r="G1545" s="2">
        <v>-1.2999999999999999E-3</v>
      </c>
    </row>
    <row r="1546" spans="1:7" x14ac:dyDescent="0.55000000000000004">
      <c r="A1546" s="1">
        <v>35108</v>
      </c>
      <c r="B1546">
        <v>86.76</v>
      </c>
      <c r="C1546">
        <v>86.81</v>
      </c>
      <c r="D1546">
        <v>86.86</v>
      </c>
      <c r="E1546">
        <v>86.68</v>
      </c>
      <c r="F1546" t="s">
        <v>8348</v>
      </c>
      <c r="G1546" s="2">
        <v>-1E-4</v>
      </c>
    </row>
    <row r="1547" spans="1:7" x14ac:dyDescent="0.55000000000000004">
      <c r="A1547" s="1">
        <v>35109</v>
      </c>
      <c r="B1547">
        <v>86.43</v>
      </c>
      <c r="C1547">
        <v>86.57</v>
      </c>
      <c r="D1547">
        <v>86.73</v>
      </c>
      <c r="E1547">
        <v>86.4</v>
      </c>
      <c r="F1547" t="s">
        <v>8185</v>
      </c>
      <c r="G1547" s="2">
        <v>-3.8E-3</v>
      </c>
    </row>
    <row r="1548" spans="1:7" x14ac:dyDescent="0.55000000000000004">
      <c r="A1548" s="1">
        <v>35110</v>
      </c>
      <c r="B1548">
        <v>86.44</v>
      </c>
      <c r="C1548">
        <v>86.52</v>
      </c>
      <c r="D1548">
        <v>86.71</v>
      </c>
      <c r="E1548">
        <v>86.38</v>
      </c>
      <c r="F1548" t="s">
        <v>8451</v>
      </c>
      <c r="G1548" s="2">
        <v>1E-4</v>
      </c>
    </row>
    <row r="1549" spans="1:7" x14ac:dyDescent="0.55000000000000004">
      <c r="A1549" s="1">
        <v>35111</v>
      </c>
      <c r="B1549">
        <v>86.07</v>
      </c>
      <c r="C1549">
        <v>86.52</v>
      </c>
      <c r="D1549">
        <v>86.58</v>
      </c>
      <c r="E1549">
        <v>85.93</v>
      </c>
      <c r="F1549" t="s">
        <v>444</v>
      </c>
      <c r="G1549" s="2">
        <v>-4.3E-3</v>
      </c>
    </row>
    <row r="1550" spans="1:7" x14ac:dyDescent="0.55000000000000004">
      <c r="A1550" s="1">
        <v>35114</v>
      </c>
      <c r="B1550">
        <v>85.53</v>
      </c>
      <c r="C1550">
        <v>85.65</v>
      </c>
      <c r="D1550">
        <v>85.76</v>
      </c>
      <c r="E1550">
        <v>85.5</v>
      </c>
      <c r="F1550" t="s">
        <v>8281</v>
      </c>
      <c r="G1550" s="2">
        <v>-6.3E-3</v>
      </c>
    </row>
    <row r="1551" spans="1:7" x14ac:dyDescent="0.55000000000000004">
      <c r="A1551" s="1">
        <v>35115</v>
      </c>
      <c r="B1551">
        <v>85.75</v>
      </c>
      <c r="C1551">
        <v>85.52</v>
      </c>
      <c r="D1551">
        <v>86.2</v>
      </c>
      <c r="E1551">
        <v>85.52</v>
      </c>
      <c r="F1551" t="s">
        <v>8451</v>
      </c>
      <c r="G1551" s="2">
        <v>2.5999999999999999E-3</v>
      </c>
    </row>
    <row r="1552" spans="1:7" x14ac:dyDescent="0.55000000000000004">
      <c r="A1552" s="1">
        <v>35116</v>
      </c>
      <c r="B1552">
        <v>85.65</v>
      </c>
      <c r="C1552">
        <v>85.86</v>
      </c>
      <c r="D1552">
        <v>85.98</v>
      </c>
      <c r="E1552">
        <v>85.62</v>
      </c>
      <c r="F1552" t="s">
        <v>8378</v>
      </c>
      <c r="G1552" s="2">
        <v>-1.1999999999999999E-3</v>
      </c>
    </row>
    <row r="1553" spans="1:7" x14ac:dyDescent="0.55000000000000004">
      <c r="A1553" s="1">
        <v>35117</v>
      </c>
      <c r="B1553">
        <v>85.61</v>
      </c>
      <c r="C1553">
        <v>85.87</v>
      </c>
      <c r="D1553">
        <v>85.92</v>
      </c>
      <c r="E1553">
        <v>85.54</v>
      </c>
      <c r="F1553" t="s">
        <v>1630</v>
      </c>
      <c r="G1553" s="2">
        <v>-5.0000000000000001E-4</v>
      </c>
    </row>
    <row r="1554" spans="1:7" x14ac:dyDescent="0.55000000000000004">
      <c r="A1554" s="1">
        <v>35118</v>
      </c>
      <c r="B1554">
        <v>85.4</v>
      </c>
      <c r="C1554">
        <v>85.53</v>
      </c>
      <c r="D1554">
        <v>85.9</v>
      </c>
      <c r="E1554">
        <v>85.22</v>
      </c>
      <c r="F1554" t="s">
        <v>8327</v>
      </c>
      <c r="G1554" s="2">
        <v>-2.5000000000000001E-3</v>
      </c>
    </row>
    <row r="1555" spans="1:7" x14ac:dyDescent="0.55000000000000004">
      <c r="A1555" s="1">
        <v>35121</v>
      </c>
      <c r="B1555">
        <v>85.47</v>
      </c>
      <c r="C1555">
        <v>85.42</v>
      </c>
      <c r="D1555">
        <v>85.53</v>
      </c>
      <c r="E1555">
        <v>85.3</v>
      </c>
      <c r="F1555" t="s">
        <v>8418</v>
      </c>
      <c r="G1555" s="2">
        <v>8.0000000000000004E-4</v>
      </c>
    </row>
    <row r="1556" spans="1:7" x14ac:dyDescent="0.55000000000000004">
      <c r="A1556" s="1">
        <v>35122</v>
      </c>
      <c r="B1556">
        <v>85.4</v>
      </c>
      <c r="C1556">
        <v>85.55</v>
      </c>
      <c r="D1556">
        <v>85.65</v>
      </c>
      <c r="E1556">
        <v>85.28</v>
      </c>
      <c r="F1556" t="s">
        <v>8102</v>
      </c>
      <c r="G1556" s="2">
        <v>-8.0000000000000004E-4</v>
      </c>
    </row>
    <row r="1557" spans="1:7" x14ac:dyDescent="0.55000000000000004">
      <c r="A1557" s="1">
        <v>35123</v>
      </c>
      <c r="B1557">
        <v>85.97</v>
      </c>
      <c r="C1557">
        <v>85.43</v>
      </c>
      <c r="D1557">
        <v>86.04</v>
      </c>
      <c r="E1557">
        <v>85.43</v>
      </c>
      <c r="F1557" t="s">
        <v>8202</v>
      </c>
      <c r="G1557" s="2">
        <v>6.7000000000000002E-3</v>
      </c>
    </row>
    <row r="1558" spans="1:7" x14ac:dyDescent="0.55000000000000004">
      <c r="A1558" s="1">
        <v>35124</v>
      </c>
      <c r="B1558">
        <v>86.32</v>
      </c>
      <c r="C1558">
        <v>86.17</v>
      </c>
      <c r="D1558">
        <v>86.37</v>
      </c>
      <c r="E1558">
        <v>86.01</v>
      </c>
      <c r="F1558" t="s">
        <v>8217</v>
      </c>
      <c r="G1558" s="2">
        <v>4.1000000000000003E-3</v>
      </c>
    </row>
    <row r="1559" spans="1:7" x14ac:dyDescent="0.55000000000000004">
      <c r="A1559" s="1">
        <v>35125</v>
      </c>
      <c r="B1559">
        <v>86.56</v>
      </c>
      <c r="C1559">
        <v>86.19</v>
      </c>
      <c r="D1559">
        <v>86.68</v>
      </c>
      <c r="E1559">
        <v>86.19</v>
      </c>
      <c r="F1559" t="s">
        <v>7375</v>
      </c>
      <c r="G1559" s="2">
        <v>2.8E-3</v>
      </c>
    </row>
    <row r="1560" spans="1:7" x14ac:dyDescent="0.55000000000000004">
      <c r="A1560" s="1">
        <v>35128</v>
      </c>
      <c r="B1560">
        <v>86.41</v>
      </c>
      <c r="C1560">
        <v>86.37</v>
      </c>
      <c r="D1560">
        <v>86.47</v>
      </c>
      <c r="E1560">
        <v>86.2</v>
      </c>
      <c r="F1560" t="s">
        <v>7036</v>
      </c>
      <c r="G1560" s="2">
        <v>-1.6999999999999999E-3</v>
      </c>
    </row>
    <row r="1561" spans="1:7" x14ac:dyDescent="0.55000000000000004">
      <c r="A1561" s="1">
        <v>35129</v>
      </c>
      <c r="B1561">
        <v>86.39</v>
      </c>
      <c r="C1561">
        <v>86.47</v>
      </c>
      <c r="D1561">
        <v>86.6</v>
      </c>
      <c r="E1561">
        <v>86.33</v>
      </c>
      <c r="F1561" t="s">
        <v>8501</v>
      </c>
      <c r="G1561" s="2">
        <v>-2.0000000000000001E-4</v>
      </c>
    </row>
    <row r="1562" spans="1:7" x14ac:dyDescent="0.55000000000000004">
      <c r="A1562" s="1">
        <v>35130</v>
      </c>
      <c r="B1562">
        <v>86.49</v>
      </c>
      <c r="C1562">
        <v>86.36</v>
      </c>
      <c r="D1562">
        <v>86.54</v>
      </c>
      <c r="E1562">
        <v>86.36</v>
      </c>
      <c r="F1562" t="s">
        <v>7977</v>
      </c>
      <c r="G1562" s="2">
        <v>1.1999999999999999E-3</v>
      </c>
    </row>
    <row r="1563" spans="1:7" x14ac:dyDescent="0.55000000000000004">
      <c r="A1563" s="1">
        <v>35131</v>
      </c>
      <c r="B1563">
        <v>86.41</v>
      </c>
      <c r="C1563">
        <v>86.78</v>
      </c>
      <c r="D1563">
        <v>86.85</v>
      </c>
      <c r="E1563">
        <v>86.4</v>
      </c>
      <c r="F1563" t="s">
        <v>7827</v>
      </c>
      <c r="G1563" s="2">
        <v>-8.9999999999999998E-4</v>
      </c>
    </row>
    <row r="1564" spans="1:7" x14ac:dyDescent="0.55000000000000004">
      <c r="A1564" s="1">
        <v>35132</v>
      </c>
      <c r="B1564">
        <v>86.92</v>
      </c>
      <c r="C1564">
        <v>86.5</v>
      </c>
      <c r="D1564">
        <v>87.17</v>
      </c>
      <c r="E1564">
        <v>86.1</v>
      </c>
      <c r="F1564" t="s">
        <v>7444</v>
      </c>
      <c r="G1564" s="2">
        <v>5.8999999999999999E-3</v>
      </c>
    </row>
    <row r="1565" spans="1:7" x14ac:dyDescent="0.55000000000000004">
      <c r="A1565" s="1">
        <v>35135</v>
      </c>
      <c r="B1565">
        <v>86.62</v>
      </c>
      <c r="C1565">
        <v>86.99</v>
      </c>
      <c r="D1565">
        <v>86.99</v>
      </c>
      <c r="E1565">
        <v>86.5</v>
      </c>
      <c r="F1565" t="s">
        <v>8241</v>
      </c>
      <c r="G1565" s="2">
        <v>-3.5000000000000001E-3</v>
      </c>
    </row>
    <row r="1566" spans="1:7" x14ac:dyDescent="0.55000000000000004">
      <c r="A1566" s="1">
        <v>35136</v>
      </c>
      <c r="B1566">
        <v>86.31</v>
      </c>
      <c r="C1566">
        <v>86.7</v>
      </c>
      <c r="D1566">
        <v>86.8</v>
      </c>
      <c r="E1566">
        <v>86.3</v>
      </c>
      <c r="F1566" t="s">
        <v>8372</v>
      </c>
      <c r="G1566" s="2">
        <v>-3.5999999999999999E-3</v>
      </c>
    </row>
    <row r="1567" spans="1:7" x14ac:dyDescent="0.55000000000000004">
      <c r="A1567" s="1">
        <v>35137</v>
      </c>
      <c r="B1567">
        <v>86.24</v>
      </c>
      <c r="C1567">
        <v>86.4</v>
      </c>
      <c r="D1567">
        <v>86.39</v>
      </c>
      <c r="E1567">
        <v>86.15</v>
      </c>
      <c r="F1567" t="s">
        <v>8056</v>
      </c>
      <c r="G1567" s="2">
        <v>-8.0000000000000004E-4</v>
      </c>
    </row>
    <row r="1568" spans="1:7" x14ac:dyDescent="0.55000000000000004">
      <c r="A1568" s="1">
        <v>35138</v>
      </c>
      <c r="B1568">
        <v>86.36</v>
      </c>
      <c r="C1568">
        <v>86.28</v>
      </c>
      <c r="D1568">
        <v>86.46</v>
      </c>
      <c r="E1568">
        <v>86.22</v>
      </c>
      <c r="F1568" t="s">
        <v>7670</v>
      </c>
      <c r="G1568" s="2">
        <v>1.4E-3</v>
      </c>
    </row>
    <row r="1569" spans="1:7" x14ac:dyDescent="0.55000000000000004">
      <c r="A1569" s="1">
        <v>35139</v>
      </c>
      <c r="B1569">
        <v>86.22</v>
      </c>
      <c r="C1569">
        <v>86.36</v>
      </c>
      <c r="D1569">
        <v>86.53</v>
      </c>
      <c r="E1569">
        <v>86.05</v>
      </c>
      <c r="F1569" t="s">
        <v>8450</v>
      </c>
      <c r="G1569" s="2">
        <v>-1.6000000000000001E-3</v>
      </c>
    </row>
    <row r="1570" spans="1:7" x14ac:dyDescent="0.55000000000000004">
      <c r="A1570" s="1">
        <v>35142</v>
      </c>
      <c r="B1570">
        <v>86.3</v>
      </c>
      <c r="C1570">
        <v>86.35</v>
      </c>
      <c r="D1570">
        <v>86.41</v>
      </c>
      <c r="E1570">
        <v>86.28</v>
      </c>
      <c r="F1570" t="s">
        <v>8559</v>
      </c>
      <c r="G1570" s="2">
        <v>8.9999999999999998E-4</v>
      </c>
    </row>
    <row r="1571" spans="1:7" x14ac:dyDescent="0.55000000000000004">
      <c r="A1571" s="1">
        <v>35143</v>
      </c>
      <c r="B1571">
        <v>86.17</v>
      </c>
      <c r="C1571">
        <v>86.35</v>
      </c>
      <c r="D1571">
        <v>86.5</v>
      </c>
      <c r="E1571">
        <v>86.17</v>
      </c>
      <c r="F1571" t="s">
        <v>8273</v>
      </c>
      <c r="G1571" s="2">
        <v>-1.5E-3</v>
      </c>
    </row>
    <row r="1572" spans="1:7" x14ac:dyDescent="0.55000000000000004">
      <c r="A1572" s="1">
        <v>35144</v>
      </c>
      <c r="B1572">
        <v>86.17</v>
      </c>
      <c r="C1572">
        <v>86.2</v>
      </c>
      <c r="D1572">
        <v>86.3</v>
      </c>
      <c r="E1572">
        <v>86.14</v>
      </c>
      <c r="F1572" t="s">
        <v>8447</v>
      </c>
      <c r="G1572" s="2">
        <v>0</v>
      </c>
    </row>
    <row r="1573" spans="1:7" x14ac:dyDescent="0.55000000000000004">
      <c r="A1573" s="1">
        <v>35145</v>
      </c>
      <c r="B1573">
        <v>86.34</v>
      </c>
      <c r="C1573">
        <v>86.22</v>
      </c>
      <c r="D1573">
        <v>86.42</v>
      </c>
      <c r="E1573">
        <v>86.36</v>
      </c>
      <c r="F1573" t="s">
        <v>688</v>
      </c>
      <c r="G1573" s="2">
        <v>2E-3</v>
      </c>
    </row>
    <row r="1574" spans="1:7" x14ac:dyDescent="0.55000000000000004">
      <c r="A1574" s="1">
        <v>35146</v>
      </c>
      <c r="B1574">
        <v>86.45</v>
      </c>
      <c r="C1574">
        <v>86.49</v>
      </c>
      <c r="D1574">
        <v>86.69</v>
      </c>
      <c r="E1574">
        <v>86.33</v>
      </c>
      <c r="F1574" t="s">
        <v>8266</v>
      </c>
      <c r="G1574" s="2">
        <v>1.2999999999999999E-3</v>
      </c>
    </row>
    <row r="1575" spans="1:7" x14ac:dyDescent="0.55000000000000004">
      <c r="A1575" s="1">
        <v>35149</v>
      </c>
      <c r="B1575">
        <v>86.45</v>
      </c>
      <c r="C1575">
        <v>86.32</v>
      </c>
      <c r="D1575">
        <v>86.52</v>
      </c>
      <c r="E1575">
        <v>86.24</v>
      </c>
      <c r="F1575" t="s">
        <v>8193</v>
      </c>
      <c r="G1575" s="2">
        <v>0</v>
      </c>
    </row>
    <row r="1576" spans="1:7" x14ac:dyDescent="0.55000000000000004">
      <c r="A1576" s="1">
        <v>35150</v>
      </c>
      <c r="B1576">
        <v>86.53</v>
      </c>
      <c r="C1576">
        <v>86.49</v>
      </c>
      <c r="D1576">
        <v>86.55</v>
      </c>
      <c r="E1576">
        <v>86.34</v>
      </c>
      <c r="F1576" t="s">
        <v>7330</v>
      </c>
      <c r="G1576" s="2">
        <v>8.9999999999999998E-4</v>
      </c>
    </row>
    <row r="1577" spans="1:7" x14ac:dyDescent="0.55000000000000004">
      <c r="A1577" s="1">
        <v>35151</v>
      </c>
      <c r="B1577">
        <v>86.76</v>
      </c>
      <c r="C1577">
        <v>86.55</v>
      </c>
      <c r="D1577">
        <v>86.9</v>
      </c>
      <c r="E1577">
        <v>86.5</v>
      </c>
      <c r="F1577" t="s">
        <v>7827</v>
      </c>
      <c r="G1577" s="2">
        <v>2.7000000000000001E-3</v>
      </c>
    </row>
    <row r="1578" spans="1:7" x14ac:dyDescent="0.55000000000000004">
      <c r="A1578" s="1">
        <v>35152</v>
      </c>
      <c r="B1578">
        <v>86.29</v>
      </c>
      <c r="C1578">
        <v>86.78</v>
      </c>
      <c r="D1578">
        <v>86.88</v>
      </c>
      <c r="E1578">
        <v>86.19</v>
      </c>
      <c r="F1578" t="s">
        <v>8475</v>
      </c>
      <c r="G1578" s="2">
        <v>-5.4000000000000003E-3</v>
      </c>
    </row>
    <row r="1579" spans="1:7" x14ac:dyDescent="0.55000000000000004">
      <c r="A1579" s="1">
        <v>35153</v>
      </c>
      <c r="B1579">
        <v>86.44</v>
      </c>
      <c r="C1579">
        <v>86.35</v>
      </c>
      <c r="D1579">
        <v>86.52</v>
      </c>
      <c r="E1579">
        <v>86.01</v>
      </c>
      <c r="F1579" t="s">
        <v>8133</v>
      </c>
      <c r="G1579" s="2">
        <v>1.6999999999999999E-3</v>
      </c>
    </row>
    <row r="1580" spans="1:7" x14ac:dyDescent="0.55000000000000004">
      <c r="A1580" s="1">
        <v>35156</v>
      </c>
      <c r="B1580">
        <v>86.68</v>
      </c>
      <c r="C1580">
        <v>86.52</v>
      </c>
      <c r="D1580">
        <v>86.74</v>
      </c>
      <c r="E1580">
        <v>86.54</v>
      </c>
      <c r="F1580" t="s">
        <v>8230</v>
      </c>
      <c r="G1580" s="2">
        <v>2.8E-3</v>
      </c>
    </row>
    <row r="1581" spans="1:7" x14ac:dyDescent="0.55000000000000004">
      <c r="A1581" s="1">
        <v>35157</v>
      </c>
      <c r="B1581">
        <v>86.63</v>
      </c>
      <c r="C1581">
        <v>86.63</v>
      </c>
      <c r="D1581">
        <v>86.66</v>
      </c>
      <c r="E1581">
        <v>86.48</v>
      </c>
      <c r="F1581" t="s">
        <v>7195</v>
      </c>
      <c r="G1581" s="2">
        <v>-5.9999999999999995E-4</v>
      </c>
    </row>
    <row r="1582" spans="1:7" x14ac:dyDescent="0.55000000000000004">
      <c r="A1582" s="1">
        <v>35158</v>
      </c>
      <c r="B1582">
        <v>86.5</v>
      </c>
      <c r="C1582">
        <v>86.67</v>
      </c>
      <c r="D1582">
        <v>86.71</v>
      </c>
      <c r="E1582">
        <v>86.28</v>
      </c>
      <c r="F1582" t="s">
        <v>8185</v>
      </c>
      <c r="G1582" s="2">
        <v>-1.5E-3</v>
      </c>
    </row>
    <row r="1583" spans="1:7" x14ac:dyDescent="0.55000000000000004">
      <c r="A1583" s="1">
        <v>35159</v>
      </c>
      <c r="B1583">
        <v>86.43</v>
      </c>
      <c r="C1583">
        <v>86.55</v>
      </c>
      <c r="D1583">
        <v>86.58</v>
      </c>
      <c r="E1583">
        <v>86.36</v>
      </c>
      <c r="F1583" t="s">
        <v>444</v>
      </c>
      <c r="G1583" s="2">
        <v>-8.0000000000000004E-4</v>
      </c>
    </row>
    <row r="1584" spans="1:7" x14ac:dyDescent="0.55000000000000004">
      <c r="A1584" s="1">
        <v>35160</v>
      </c>
      <c r="B1584">
        <v>86.59</v>
      </c>
      <c r="C1584">
        <v>86.4</v>
      </c>
      <c r="D1584">
        <v>86.72</v>
      </c>
      <c r="E1584">
        <v>86.4</v>
      </c>
      <c r="F1584" t="s">
        <v>8212</v>
      </c>
      <c r="G1584" s="2">
        <v>1.9E-3</v>
      </c>
    </row>
    <row r="1585" spans="1:7" x14ac:dyDescent="0.55000000000000004">
      <c r="A1585" s="1">
        <v>35163</v>
      </c>
      <c r="B1585">
        <v>86.57</v>
      </c>
      <c r="C1585">
        <v>86.34</v>
      </c>
      <c r="D1585">
        <v>86.57</v>
      </c>
      <c r="E1585">
        <v>86.19</v>
      </c>
      <c r="F1585" t="s">
        <v>8440</v>
      </c>
      <c r="G1585" s="2">
        <v>-2.0000000000000001E-4</v>
      </c>
    </row>
    <row r="1586" spans="1:7" x14ac:dyDescent="0.55000000000000004">
      <c r="A1586" s="1">
        <v>35164</v>
      </c>
      <c r="B1586">
        <v>87.25</v>
      </c>
      <c r="C1586">
        <v>86.55</v>
      </c>
      <c r="D1586">
        <v>87.32</v>
      </c>
      <c r="E1586">
        <v>86.56</v>
      </c>
      <c r="F1586" t="s">
        <v>8574</v>
      </c>
      <c r="G1586" s="2">
        <v>7.9000000000000008E-3</v>
      </c>
    </row>
    <row r="1587" spans="1:7" x14ac:dyDescent="0.55000000000000004">
      <c r="A1587" s="1">
        <v>35165</v>
      </c>
      <c r="B1587">
        <v>87.31</v>
      </c>
      <c r="C1587">
        <v>87.25</v>
      </c>
      <c r="D1587">
        <v>87.73</v>
      </c>
      <c r="E1587">
        <v>87.22</v>
      </c>
      <c r="F1587" t="s">
        <v>6815</v>
      </c>
      <c r="G1587" s="2">
        <v>6.9999999999999999E-4</v>
      </c>
    </row>
    <row r="1588" spans="1:7" x14ac:dyDescent="0.55000000000000004">
      <c r="A1588" s="1">
        <v>35166</v>
      </c>
      <c r="B1588">
        <v>87.45</v>
      </c>
      <c r="C1588">
        <v>87.33</v>
      </c>
      <c r="D1588">
        <v>87.56</v>
      </c>
      <c r="E1588">
        <v>87.24</v>
      </c>
      <c r="F1588" t="s">
        <v>8417</v>
      </c>
      <c r="G1588" s="2">
        <v>1.6000000000000001E-3</v>
      </c>
    </row>
    <row r="1589" spans="1:7" x14ac:dyDescent="0.55000000000000004">
      <c r="A1589" s="1">
        <v>35167</v>
      </c>
      <c r="B1589">
        <v>87.53</v>
      </c>
      <c r="C1589">
        <v>87.53</v>
      </c>
      <c r="D1589">
        <v>87.63</v>
      </c>
      <c r="E1589">
        <v>87.33</v>
      </c>
      <c r="F1589" t="s">
        <v>1574</v>
      </c>
      <c r="G1589" s="2">
        <v>8.9999999999999998E-4</v>
      </c>
    </row>
    <row r="1590" spans="1:7" x14ac:dyDescent="0.55000000000000004">
      <c r="A1590" s="1">
        <v>35170</v>
      </c>
      <c r="B1590">
        <v>87.9</v>
      </c>
      <c r="C1590">
        <v>87.81</v>
      </c>
      <c r="D1590">
        <v>87.93</v>
      </c>
      <c r="E1590">
        <v>87.64</v>
      </c>
      <c r="F1590" t="s">
        <v>8319</v>
      </c>
      <c r="G1590" s="2">
        <v>4.1999999999999997E-3</v>
      </c>
    </row>
    <row r="1591" spans="1:7" x14ac:dyDescent="0.55000000000000004">
      <c r="A1591" s="1">
        <v>35171</v>
      </c>
      <c r="B1591">
        <v>87.74</v>
      </c>
      <c r="C1591">
        <v>87.7</v>
      </c>
      <c r="D1591">
        <v>87.83</v>
      </c>
      <c r="E1591">
        <v>87.62</v>
      </c>
      <c r="F1591" t="s">
        <v>8523</v>
      </c>
      <c r="G1591" s="2">
        <v>-1.8E-3</v>
      </c>
    </row>
    <row r="1592" spans="1:7" x14ac:dyDescent="0.55000000000000004">
      <c r="A1592" s="1">
        <v>35172</v>
      </c>
      <c r="B1592">
        <v>87.66</v>
      </c>
      <c r="C1592">
        <v>87.63</v>
      </c>
      <c r="D1592">
        <v>87.8</v>
      </c>
      <c r="E1592">
        <v>87.55</v>
      </c>
      <c r="F1592" t="s">
        <v>7853</v>
      </c>
      <c r="G1592" s="2">
        <v>-8.9999999999999998E-4</v>
      </c>
    </row>
    <row r="1593" spans="1:7" x14ac:dyDescent="0.55000000000000004">
      <c r="A1593" s="1">
        <v>35173</v>
      </c>
      <c r="B1593">
        <v>87.17</v>
      </c>
      <c r="C1593">
        <v>87.47</v>
      </c>
      <c r="D1593">
        <v>87.78</v>
      </c>
      <c r="E1593">
        <v>86.9</v>
      </c>
      <c r="F1593" t="s">
        <v>7944</v>
      </c>
      <c r="G1593" s="2">
        <v>-5.5999999999999999E-3</v>
      </c>
    </row>
    <row r="1594" spans="1:7" x14ac:dyDescent="0.55000000000000004">
      <c r="A1594" s="1">
        <v>35174</v>
      </c>
      <c r="B1594">
        <v>87.61</v>
      </c>
      <c r="C1594">
        <v>87.29</v>
      </c>
      <c r="D1594">
        <v>87.63</v>
      </c>
      <c r="E1594">
        <v>87.11</v>
      </c>
      <c r="F1594" t="s">
        <v>8325</v>
      </c>
      <c r="G1594" s="2">
        <v>5.0000000000000001E-3</v>
      </c>
    </row>
    <row r="1595" spans="1:7" x14ac:dyDescent="0.55000000000000004">
      <c r="A1595" s="1">
        <v>35177</v>
      </c>
      <c r="B1595">
        <v>87.58</v>
      </c>
      <c r="C1595">
        <v>87.88</v>
      </c>
      <c r="D1595">
        <v>87.88</v>
      </c>
      <c r="E1595">
        <v>87.51</v>
      </c>
      <c r="F1595" t="s">
        <v>7330</v>
      </c>
      <c r="G1595" s="2">
        <v>-2.9999999999999997E-4</v>
      </c>
    </row>
    <row r="1596" spans="1:7" x14ac:dyDescent="0.55000000000000004">
      <c r="A1596" s="1">
        <v>35178</v>
      </c>
      <c r="B1596">
        <v>87.65</v>
      </c>
      <c r="C1596">
        <v>87.54</v>
      </c>
      <c r="D1596">
        <v>87.72</v>
      </c>
      <c r="E1596">
        <v>87.46</v>
      </c>
      <c r="F1596" t="s">
        <v>8440</v>
      </c>
      <c r="G1596" s="2">
        <v>8.0000000000000004E-4</v>
      </c>
    </row>
    <row r="1597" spans="1:7" x14ac:dyDescent="0.55000000000000004">
      <c r="A1597" s="1">
        <v>35179</v>
      </c>
      <c r="B1597">
        <v>87.66</v>
      </c>
      <c r="C1597">
        <v>87.71</v>
      </c>
      <c r="D1597">
        <v>87.82</v>
      </c>
      <c r="E1597">
        <v>87.65</v>
      </c>
      <c r="F1597" t="s">
        <v>7797</v>
      </c>
      <c r="G1597" s="2">
        <v>1E-4</v>
      </c>
    </row>
    <row r="1598" spans="1:7" x14ac:dyDescent="0.55000000000000004">
      <c r="A1598" s="1">
        <v>35180</v>
      </c>
      <c r="B1598">
        <v>88.22</v>
      </c>
      <c r="C1598">
        <v>87.68</v>
      </c>
      <c r="D1598">
        <v>88.3</v>
      </c>
      <c r="E1598">
        <v>87.72</v>
      </c>
      <c r="F1598" t="s">
        <v>7917</v>
      </c>
      <c r="G1598" s="2">
        <v>6.4000000000000003E-3</v>
      </c>
    </row>
    <row r="1599" spans="1:7" x14ac:dyDescent="0.55000000000000004">
      <c r="A1599" s="1">
        <v>35181</v>
      </c>
      <c r="B1599">
        <v>87.83</v>
      </c>
      <c r="C1599">
        <v>88.14</v>
      </c>
      <c r="D1599">
        <v>88.25</v>
      </c>
      <c r="E1599">
        <v>87.62</v>
      </c>
      <c r="F1599" t="s">
        <v>8216</v>
      </c>
      <c r="G1599" s="2">
        <v>-4.4000000000000003E-3</v>
      </c>
    </row>
    <row r="1600" spans="1:7" x14ac:dyDescent="0.55000000000000004">
      <c r="A1600" s="1">
        <v>35184</v>
      </c>
      <c r="B1600">
        <v>87.77</v>
      </c>
      <c r="C1600">
        <v>87.78</v>
      </c>
      <c r="D1600">
        <v>87.87</v>
      </c>
      <c r="E1600">
        <v>87.25</v>
      </c>
      <c r="F1600" t="s">
        <v>8184</v>
      </c>
      <c r="G1600" s="2">
        <v>-6.9999999999999999E-4</v>
      </c>
    </row>
    <row r="1601" spans="1:7" x14ac:dyDescent="0.55000000000000004">
      <c r="A1601" s="1">
        <v>35185</v>
      </c>
      <c r="B1601">
        <v>87.98</v>
      </c>
      <c r="C1601">
        <v>87.79</v>
      </c>
      <c r="D1601">
        <v>88.2</v>
      </c>
      <c r="E1601">
        <v>87.69</v>
      </c>
      <c r="F1601" t="s">
        <v>8154</v>
      </c>
      <c r="G1601" s="2">
        <v>2.3999999999999998E-3</v>
      </c>
    </row>
    <row r="1602" spans="1:7" x14ac:dyDescent="0.55000000000000004">
      <c r="A1602" s="1">
        <v>35186</v>
      </c>
      <c r="B1602">
        <v>88.29</v>
      </c>
      <c r="C1602">
        <v>87.99</v>
      </c>
      <c r="D1602">
        <v>88.37</v>
      </c>
      <c r="E1602">
        <v>87.99</v>
      </c>
      <c r="F1602" t="s">
        <v>8404</v>
      </c>
      <c r="G1602" s="2">
        <v>3.5000000000000001E-3</v>
      </c>
    </row>
    <row r="1603" spans="1:7" x14ac:dyDescent="0.55000000000000004">
      <c r="A1603" s="1">
        <v>35187</v>
      </c>
      <c r="B1603">
        <v>87.92</v>
      </c>
      <c r="C1603">
        <v>88.25</v>
      </c>
      <c r="D1603">
        <v>88.4</v>
      </c>
      <c r="E1603">
        <v>87.84</v>
      </c>
      <c r="F1603" t="s">
        <v>8491</v>
      </c>
      <c r="G1603" s="2">
        <v>-4.1999999999999997E-3</v>
      </c>
    </row>
    <row r="1604" spans="1:7" x14ac:dyDescent="0.55000000000000004">
      <c r="A1604" s="1">
        <v>35188</v>
      </c>
      <c r="B1604">
        <v>87.86</v>
      </c>
      <c r="C1604">
        <v>87.97</v>
      </c>
      <c r="D1604">
        <v>88</v>
      </c>
      <c r="E1604">
        <v>87.65</v>
      </c>
      <c r="F1604" t="s">
        <v>8526</v>
      </c>
      <c r="G1604" s="2">
        <v>-6.9999999999999999E-4</v>
      </c>
    </row>
    <row r="1605" spans="1:7" x14ac:dyDescent="0.55000000000000004">
      <c r="A1605" s="1">
        <v>35191</v>
      </c>
      <c r="B1605">
        <v>87.78</v>
      </c>
      <c r="C1605">
        <v>87.79</v>
      </c>
      <c r="D1605">
        <v>87.89</v>
      </c>
      <c r="E1605">
        <v>87.75</v>
      </c>
      <c r="F1605" t="s">
        <v>8196</v>
      </c>
      <c r="G1605" s="2">
        <v>-8.9999999999999998E-4</v>
      </c>
    </row>
    <row r="1606" spans="1:7" x14ac:dyDescent="0.55000000000000004">
      <c r="A1606" s="1">
        <v>35192</v>
      </c>
      <c r="B1606">
        <v>87.78</v>
      </c>
      <c r="C1606">
        <v>87.71</v>
      </c>
      <c r="D1606">
        <v>87.79</v>
      </c>
      <c r="E1606">
        <v>87.59</v>
      </c>
      <c r="F1606" t="s">
        <v>8346</v>
      </c>
      <c r="G1606" s="2">
        <v>0</v>
      </c>
    </row>
    <row r="1607" spans="1:7" x14ac:dyDescent="0.55000000000000004">
      <c r="A1607" s="1">
        <v>35193</v>
      </c>
      <c r="B1607">
        <v>87.52</v>
      </c>
      <c r="C1607">
        <v>87.89</v>
      </c>
      <c r="D1607">
        <v>87.94</v>
      </c>
      <c r="E1607">
        <v>87.35</v>
      </c>
      <c r="F1607" t="s">
        <v>8572</v>
      </c>
      <c r="G1607" s="2">
        <v>-3.0000000000000001E-3</v>
      </c>
    </row>
    <row r="1608" spans="1:7" x14ac:dyDescent="0.55000000000000004">
      <c r="A1608" s="1">
        <v>35194</v>
      </c>
      <c r="B1608">
        <v>87.52</v>
      </c>
      <c r="C1608">
        <v>87.4</v>
      </c>
      <c r="D1608">
        <v>87.62</v>
      </c>
      <c r="E1608">
        <v>87.36</v>
      </c>
      <c r="F1608" t="s">
        <v>8428</v>
      </c>
      <c r="G1608" s="2">
        <v>0</v>
      </c>
    </row>
    <row r="1609" spans="1:7" x14ac:dyDescent="0.55000000000000004">
      <c r="A1609" s="1">
        <v>35195</v>
      </c>
      <c r="B1609">
        <v>87.92</v>
      </c>
      <c r="C1609">
        <v>87.54</v>
      </c>
      <c r="D1609">
        <v>87.99</v>
      </c>
      <c r="E1609">
        <v>87.34</v>
      </c>
      <c r="F1609" t="s">
        <v>8229</v>
      </c>
      <c r="G1609" s="2">
        <v>4.5999999999999999E-3</v>
      </c>
    </row>
    <row r="1610" spans="1:7" x14ac:dyDescent="0.55000000000000004">
      <c r="A1610" s="1">
        <v>35198</v>
      </c>
      <c r="B1610">
        <v>87.97</v>
      </c>
      <c r="C1610">
        <v>87.95</v>
      </c>
      <c r="D1610">
        <v>88.1</v>
      </c>
      <c r="E1610">
        <v>87.86</v>
      </c>
      <c r="F1610" t="s">
        <v>8327</v>
      </c>
      <c r="G1610" s="2">
        <v>5.9999999999999995E-4</v>
      </c>
    </row>
    <row r="1611" spans="1:7" x14ac:dyDescent="0.55000000000000004">
      <c r="A1611" s="1">
        <v>35199</v>
      </c>
      <c r="B1611">
        <v>88.13</v>
      </c>
      <c r="C1611">
        <v>87.96</v>
      </c>
      <c r="D1611">
        <v>88.25</v>
      </c>
      <c r="E1611">
        <v>87.94</v>
      </c>
      <c r="F1611" t="s">
        <v>8450</v>
      </c>
      <c r="G1611" s="2">
        <v>1.8E-3</v>
      </c>
    </row>
    <row r="1612" spans="1:7" x14ac:dyDescent="0.55000000000000004">
      <c r="A1612" s="1">
        <v>35200</v>
      </c>
      <c r="B1612">
        <v>88.25</v>
      </c>
      <c r="C1612">
        <v>87.99</v>
      </c>
      <c r="D1612">
        <v>88.29</v>
      </c>
      <c r="E1612">
        <v>87.99</v>
      </c>
      <c r="F1612" t="s">
        <v>8489</v>
      </c>
      <c r="G1612" s="2">
        <v>1.4E-3</v>
      </c>
    </row>
    <row r="1613" spans="1:7" x14ac:dyDescent="0.55000000000000004">
      <c r="A1613" s="1">
        <v>35201</v>
      </c>
      <c r="B1613">
        <v>88.2</v>
      </c>
      <c r="C1613">
        <v>88.2</v>
      </c>
      <c r="D1613">
        <v>88.41</v>
      </c>
      <c r="E1613">
        <v>88.12</v>
      </c>
      <c r="F1613" t="s">
        <v>8495</v>
      </c>
      <c r="G1613" s="2">
        <v>-5.9999999999999995E-4</v>
      </c>
    </row>
    <row r="1614" spans="1:7" x14ac:dyDescent="0.55000000000000004">
      <c r="A1614" s="1">
        <v>35202</v>
      </c>
      <c r="B1614">
        <v>88.24</v>
      </c>
      <c r="C1614">
        <v>88</v>
      </c>
      <c r="D1614">
        <v>88.25</v>
      </c>
      <c r="E1614">
        <v>87.83</v>
      </c>
      <c r="F1614" t="s">
        <v>8249</v>
      </c>
      <c r="G1614" s="2">
        <v>5.0000000000000001E-4</v>
      </c>
    </row>
    <row r="1615" spans="1:7" x14ac:dyDescent="0.55000000000000004">
      <c r="A1615" s="1">
        <v>35205</v>
      </c>
      <c r="B1615">
        <v>88.34</v>
      </c>
      <c r="C1615">
        <v>88.2</v>
      </c>
      <c r="D1615">
        <v>88.45</v>
      </c>
      <c r="E1615">
        <v>88.2</v>
      </c>
      <c r="F1615" t="s">
        <v>8260</v>
      </c>
      <c r="G1615" s="2">
        <v>1.1000000000000001E-3</v>
      </c>
    </row>
    <row r="1616" spans="1:7" x14ac:dyDescent="0.55000000000000004">
      <c r="A1616" s="1">
        <v>35206</v>
      </c>
      <c r="B1616">
        <v>88.67</v>
      </c>
      <c r="C1616">
        <v>88.24</v>
      </c>
      <c r="D1616">
        <v>88.72</v>
      </c>
      <c r="E1616">
        <v>88.19</v>
      </c>
      <c r="F1616" t="s">
        <v>8037</v>
      </c>
      <c r="G1616" s="2">
        <v>3.7000000000000002E-3</v>
      </c>
    </row>
    <row r="1617" spans="1:7" x14ac:dyDescent="0.55000000000000004">
      <c r="A1617" s="1">
        <v>35207</v>
      </c>
      <c r="B1617">
        <v>88.7</v>
      </c>
      <c r="C1617">
        <v>88.58</v>
      </c>
      <c r="D1617">
        <v>88.71</v>
      </c>
      <c r="E1617">
        <v>88.46</v>
      </c>
      <c r="F1617" t="s">
        <v>8552</v>
      </c>
      <c r="G1617" s="2">
        <v>2.9999999999999997E-4</v>
      </c>
    </row>
    <row r="1618" spans="1:7" x14ac:dyDescent="0.55000000000000004">
      <c r="A1618" s="1">
        <v>35208</v>
      </c>
      <c r="B1618">
        <v>88.62</v>
      </c>
      <c r="C1618">
        <v>88.61</v>
      </c>
      <c r="D1618">
        <v>88.8</v>
      </c>
      <c r="E1618">
        <v>88.48</v>
      </c>
      <c r="F1618" t="s">
        <v>8540</v>
      </c>
      <c r="G1618" s="2">
        <v>-8.9999999999999998E-4</v>
      </c>
    </row>
    <row r="1619" spans="1:7" x14ac:dyDescent="0.55000000000000004">
      <c r="A1619" s="1">
        <v>35209</v>
      </c>
      <c r="B1619">
        <v>88.84</v>
      </c>
      <c r="C1619">
        <v>88.59</v>
      </c>
      <c r="D1619">
        <v>88.85</v>
      </c>
      <c r="E1619">
        <v>88.52</v>
      </c>
      <c r="F1619" t="s">
        <v>7365</v>
      </c>
      <c r="G1619" s="2">
        <v>2.5000000000000001E-3</v>
      </c>
    </row>
    <row r="1620" spans="1:7" x14ac:dyDescent="0.55000000000000004">
      <c r="A1620" s="1">
        <v>35213</v>
      </c>
      <c r="B1620">
        <v>89</v>
      </c>
      <c r="C1620">
        <v>88.65</v>
      </c>
      <c r="D1620">
        <v>89.05</v>
      </c>
      <c r="E1620">
        <v>88.7</v>
      </c>
      <c r="F1620" t="s">
        <v>8056</v>
      </c>
      <c r="G1620" s="2">
        <v>1.8E-3</v>
      </c>
    </row>
    <row r="1621" spans="1:7" x14ac:dyDescent="0.55000000000000004">
      <c r="A1621" s="1">
        <v>35214</v>
      </c>
      <c r="B1621">
        <v>88.31</v>
      </c>
      <c r="C1621">
        <v>88.88</v>
      </c>
      <c r="D1621">
        <v>89</v>
      </c>
      <c r="E1621">
        <v>88.25</v>
      </c>
      <c r="F1621" t="s">
        <v>8198</v>
      </c>
      <c r="G1621" s="2">
        <v>-7.7999999999999996E-3</v>
      </c>
    </row>
    <row r="1622" spans="1:7" x14ac:dyDescent="0.55000000000000004">
      <c r="A1622" s="1">
        <v>35215</v>
      </c>
      <c r="B1622">
        <v>88.27</v>
      </c>
      <c r="C1622">
        <v>88.32</v>
      </c>
      <c r="D1622">
        <v>88.33</v>
      </c>
      <c r="E1622">
        <v>87.89</v>
      </c>
      <c r="F1622" t="s">
        <v>8573</v>
      </c>
      <c r="G1622" s="2">
        <v>-5.0000000000000001E-4</v>
      </c>
    </row>
    <row r="1623" spans="1:7" x14ac:dyDescent="0.55000000000000004">
      <c r="A1623" s="1">
        <v>35216</v>
      </c>
      <c r="B1623">
        <v>87.8</v>
      </c>
      <c r="C1623">
        <v>88.19</v>
      </c>
      <c r="D1623">
        <v>88.4</v>
      </c>
      <c r="E1623">
        <v>87.61</v>
      </c>
      <c r="F1623" t="s">
        <v>7994</v>
      </c>
      <c r="G1623" s="2">
        <v>-5.3E-3</v>
      </c>
    </row>
    <row r="1624" spans="1:7" x14ac:dyDescent="0.55000000000000004">
      <c r="A1624" s="1">
        <v>35219</v>
      </c>
      <c r="B1624">
        <v>87.94</v>
      </c>
      <c r="C1624">
        <v>87.74</v>
      </c>
      <c r="D1624">
        <v>88</v>
      </c>
      <c r="E1624">
        <v>87.55</v>
      </c>
      <c r="F1624" t="s">
        <v>8189</v>
      </c>
      <c r="G1624" s="2">
        <v>1.6000000000000001E-3</v>
      </c>
    </row>
    <row r="1625" spans="1:7" x14ac:dyDescent="0.55000000000000004">
      <c r="A1625" s="1">
        <v>35220</v>
      </c>
      <c r="B1625">
        <v>88.04</v>
      </c>
      <c r="C1625">
        <v>87.85</v>
      </c>
      <c r="D1625">
        <v>88.25</v>
      </c>
      <c r="E1625">
        <v>87.87</v>
      </c>
      <c r="F1625" t="s">
        <v>8316</v>
      </c>
      <c r="G1625" s="2">
        <v>1.1000000000000001E-3</v>
      </c>
    </row>
    <row r="1626" spans="1:7" x14ac:dyDescent="0.55000000000000004">
      <c r="A1626" s="1">
        <v>35221</v>
      </c>
      <c r="B1626">
        <v>88.13</v>
      </c>
      <c r="C1626">
        <v>88</v>
      </c>
      <c r="D1626">
        <v>88.27</v>
      </c>
      <c r="E1626">
        <v>87.99</v>
      </c>
      <c r="F1626" t="s">
        <v>6928</v>
      </c>
      <c r="G1626" s="2">
        <v>1E-3</v>
      </c>
    </row>
    <row r="1627" spans="1:7" x14ac:dyDescent="0.55000000000000004">
      <c r="A1627" s="1">
        <v>35222</v>
      </c>
      <c r="B1627">
        <v>88.17</v>
      </c>
      <c r="C1627">
        <v>88.17</v>
      </c>
      <c r="D1627">
        <v>88.3</v>
      </c>
      <c r="E1627">
        <v>87.93</v>
      </c>
      <c r="F1627" t="s">
        <v>8164</v>
      </c>
      <c r="G1627" s="2">
        <v>5.0000000000000001E-4</v>
      </c>
    </row>
    <row r="1628" spans="1:7" x14ac:dyDescent="0.55000000000000004">
      <c r="A1628" s="1">
        <v>35223</v>
      </c>
      <c r="B1628">
        <v>88.46</v>
      </c>
      <c r="C1628">
        <v>88.13</v>
      </c>
      <c r="D1628">
        <v>88.46</v>
      </c>
      <c r="E1628">
        <v>87.87</v>
      </c>
      <c r="F1628" t="s">
        <v>8287</v>
      </c>
      <c r="G1628" s="2">
        <v>3.3E-3</v>
      </c>
    </row>
    <row r="1629" spans="1:7" x14ac:dyDescent="0.55000000000000004">
      <c r="A1629" s="1">
        <v>35226</v>
      </c>
      <c r="B1629">
        <v>88.4</v>
      </c>
      <c r="C1629">
        <v>88.47</v>
      </c>
      <c r="D1629">
        <v>88.55</v>
      </c>
      <c r="E1629">
        <v>88.33</v>
      </c>
      <c r="F1629" t="s">
        <v>8522</v>
      </c>
      <c r="G1629" s="2">
        <v>-6.9999999999999999E-4</v>
      </c>
    </row>
    <row r="1630" spans="1:7" x14ac:dyDescent="0.55000000000000004">
      <c r="A1630" s="1">
        <v>35227</v>
      </c>
      <c r="B1630">
        <v>88.46</v>
      </c>
      <c r="C1630">
        <v>88.41</v>
      </c>
      <c r="D1630">
        <v>88.53</v>
      </c>
      <c r="E1630">
        <v>88.23</v>
      </c>
      <c r="F1630" t="s">
        <v>8545</v>
      </c>
      <c r="G1630" s="2">
        <v>6.9999999999999999E-4</v>
      </c>
    </row>
    <row r="1631" spans="1:7" x14ac:dyDescent="0.55000000000000004">
      <c r="A1631" s="1">
        <v>35228</v>
      </c>
      <c r="B1631">
        <v>88.36</v>
      </c>
      <c r="C1631">
        <v>88.39</v>
      </c>
      <c r="D1631">
        <v>88.5</v>
      </c>
      <c r="E1631">
        <v>88.3</v>
      </c>
      <c r="F1631" t="s">
        <v>7330</v>
      </c>
      <c r="G1631" s="2">
        <v>-1.1000000000000001E-3</v>
      </c>
    </row>
    <row r="1632" spans="1:7" x14ac:dyDescent="0.55000000000000004">
      <c r="A1632" s="1">
        <v>35229</v>
      </c>
      <c r="B1632">
        <v>88.08</v>
      </c>
      <c r="C1632">
        <v>88.28</v>
      </c>
      <c r="D1632">
        <v>88.48</v>
      </c>
      <c r="E1632">
        <v>88.03</v>
      </c>
      <c r="F1632" t="s">
        <v>7968</v>
      </c>
      <c r="G1632" s="2">
        <v>-3.2000000000000002E-3</v>
      </c>
    </row>
    <row r="1633" spans="1:7" x14ac:dyDescent="0.55000000000000004">
      <c r="A1633" s="1">
        <v>35230</v>
      </c>
      <c r="B1633">
        <v>88.12</v>
      </c>
      <c r="C1633">
        <v>88.04</v>
      </c>
      <c r="D1633">
        <v>88.12</v>
      </c>
      <c r="E1633">
        <v>87.6</v>
      </c>
      <c r="F1633" t="s">
        <v>8422</v>
      </c>
      <c r="G1633" s="2">
        <v>5.0000000000000001E-4</v>
      </c>
    </row>
    <row r="1634" spans="1:7" x14ac:dyDescent="0.55000000000000004">
      <c r="A1634" s="1">
        <v>35233</v>
      </c>
      <c r="B1634">
        <v>87.84</v>
      </c>
      <c r="C1634">
        <v>87.9</v>
      </c>
      <c r="D1634">
        <v>87.95</v>
      </c>
      <c r="E1634">
        <v>87.67</v>
      </c>
      <c r="F1634" t="s">
        <v>8559</v>
      </c>
      <c r="G1634" s="2">
        <v>-3.2000000000000002E-3</v>
      </c>
    </row>
    <row r="1635" spans="1:7" x14ac:dyDescent="0.55000000000000004">
      <c r="A1635" s="1">
        <v>35234</v>
      </c>
      <c r="B1635">
        <v>87.35</v>
      </c>
      <c r="C1635">
        <v>87.86</v>
      </c>
      <c r="D1635">
        <v>87.86</v>
      </c>
      <c r="E1635">
        <v>87.3</v>
      </c>
      <c r="F1635" t="s">
        <v>8478</v>
      </c>
      <c r="G1635" s="2">
        <v>-5.5999999999999999E-3</v>
      </c>
    </row>
    <row r="1636" spans="1:7" x14ac:dyDescent="0.55000000000000004">
      <c r="A1636" s="1">
        <v>35235</v>
      </c>
      <c r="B1636">
        <v>87.59</v>
      </c>
      <c r="C1636">
        <v>87.41</v>
      </c>
      <c r="D1636">
        <v>87.67</v>
      </c>
      <c r="E1636">
        <v>87.55</v>
      </c>
      <c r="F1636" t="s">
        <v>6772</v>
      </c>
      <c r="G1636" s="2">
        <v>2.7000000000000001E-3</v>
      </c>
    </row>
    <row r="1637" spans="1:7" x14ac:dyDescent="0.55000000000000004">
      <c r="A1637" s="1">
        <v>35236</v>
      </c>
      <c r="B1637">
        <v>87.62</v>
      </c>
      <c r="C1637">
        <v>87.53</v>
      </c>
      <c r="D1637">
        <v>87.69</v>
      </c>
      <c r="E1637">
        <v>87.5</v>
      </c>
      <c r="F1637" t="s">
        <v>8271</v>
      </c>
      <c r="G1637" s="2">
        <v>2.9999999999999997E-4</v>
      </c>
    </row>
    <row r="1638" spans="1:7" x14ac:dyDescent="0.55000000000000004">
      <c r="A1638" s="1">
        <v>35237</v>
      </c>
      <c r="B1638">
        <v>88.18</v>
      </c>
      <c r="C1638">
        <v>87.75</v>
      </c>
      <c r="D1638">
        <v>88.2</v>
      </c>
      <c r="E1638">
        <v>87.75</v>
      </c>
      <c r="F1638" t="s">
        <v>8378</v>
      </c>
      <c r="G1638" s="2">
        <v>6.4000000000000003E-3</v>
      </c>
    </row>
    <row r="1639" spans="1:7" x14ac:dyDescent="0.55000000000000004">
      <c r="A1639" s="1">
        <v>35240</v>
      </c>
      <c r="B1639">
        <v>87.9</v>
      </c>
      <c r="C1639">
        <v>87.99</v>
      </c>
      <c r="D1639">
        <v>88.2</v>
      </c>
      <c r="E1639">
        <v>87.88</v>
      </c>
      <c r="F1639" t="s">
        <v>8440</v>
      </c>
      <c r="G1639" s="2">
        <v>-3.2000000000000002E-3</v>
      </c>
    </row>
    <row r="1640" spans="1:7" x14ac:dyDescent="0.55000000000000004">
      <c r="A1640" s="1">
        <v>35241</v>
      </c>
      <c r="B1640">
        <v>87.86</v>
      </c>
      <c r="C1640">
        <v>87.91</v>
      </c>
      <c r="D1640">
        <v>88.05</v>
      </c>
      <c r="E1640">
        <v>87.82</v>
      </c>
      <c r="F1640" t="s">
        <v>8291</v>
      </c>
      <c r="G1640" s="2">
        <v>-5.0000000000000001E-4</v>
      </c>
    </row>
    <row r="1641" spans="1:7" x14ac:dyDescent="0.55000000000000004">
      <c r="A1641" s="1">
        <v>35242</v>
      </c>
      <c r="B1641">
        <v>87.78</v>
      </c>
      <c r="C1641">
        <v>87.75</v>
      </c>
      <c r="D1641">
        <v>87.99</v>
      </c>
      <c r="E1641">
        <v>87.66</v>
      </c>
      <c r="F1641" t="s">
        <v>8257</v>
      </c>
      <c r="G1641" s="2">
        <v>-8.9999999999999998E-4</v>
      </c>
    </row>
    <row r="1642" spans="1:7" x14ac:dyDescent="0.55000000000000004">
      <c r="A1642" s="1">
        <v>35243</v>
      </c>
      <c r="B1642">
        <v>87.41</v>
      </c>
      <c r="C1642">
        <v>87.71</v>
      </c>
      <c r="D1642">
        <v>87.83</v>
      </c>
      <c r="E1642">
        <v>87.4</v>
      </c>
      <c r="F1642" t="s">
        <v>8338</v>
      </c>
      <c r="G1642" s="2">
        <v>-4.1999999999999997E-3</v>
      </c>
    </row>
    <row r="1643" spans="1:7" x14ac:dyDescent="0.55000000000000004">
      <c r="A1643" s="1">
        <v>35244</v>
      </c>
      <c r="B1643">
        <v>87.65</v>
      </c>
      <c r="C1643">
        <v>87.5</v>
      </c>
      <c r="D1643">
        <v>87.8</v>
      </c>
      <c r="E1643">
        <v>87.46</v>
      </c>
      <c r="F1643" t="s">
        <v>8522</v>
      </c>
      <c r="G1643" s="2">
        <v>2.7000000000000001E-3</v>
      </c>
    </row>
    <row r="1644" spans="1:7" x14ac:dyDescent="0.55000000000000004">
      <c r="A1644" s="1">
        <v>35247</v>
      </c>
      <c r="B1644">
        <v>87.63</v>
      </c>
      <c r="C1644">
        <v>87.7</v>
      </c>
      <c r="D1644">
        <v>87.68</v>
      </c>
      <c r="E1644">
        <v>87.6</v>
      </c>
      <c r="F1644" t="s">
        <v>6772</v>
      </c>
      <c r="G1644" s="2">
        <v>-2.0000000000000001E-4</v>
      </c>
    </row>
    <row r="1645" spans="1:7" x14ac:dyDescent="0.55000000000000004">
      <c r="A1645" s="1">
        <v>35248</v>
      </c>
      <c r="B1645">
        <v>87.79</v>
      </c>
      <c r="C1645">
        <v>87.62</v>
      </c>
      <c r="D1645">
        <v>87.86</v>
      </c>
      <c r="E1645">
        <v>87.75</v>
      </c>
      <c r="F1645" t="s">
        <v>8559</v>
      </c>
      <c r="G1645" s="2">
        <v>1.8E-3</v>
      </c>
    </row>
    <row r="1646" spans="1:7" x14ac:dyDescent="0.55000000000000004">
      <c r="A1646" s="1">
        <v>35249</v>
      </c>
      <c r="B1646">
        <v>87.57</v>
      </c>
      <c r="C1646">
        <v>87.72</v>
      </c>
      <c r="D1646">
        <v>87.96</v>
      </c>
      <c r="E1646">
        <v>87.52</v>
      </c>
      <c r="F1646" t="s">
        <v>444</v>
      </c>
      <c r="G1646" s="2">
        <v>-2.5000000000000001E-3</v>
      </c>
    </row>
    <row r="1647" spans="1:7" x14ac:dyDescent="0.55000000000000004">
      <c r="A1647" s="1">
        <v>35251</v>
      </c>
      <c r="B1647">
        <v>88</v>
      </c>
      <c r="C1647">
        <v>87.64</v>
      </c>
      <c r="D1647">
        <v>88.2</v>
      </c>
      <c r="E1647">
        <v>87.72</v>
      </c>
      <c r="F1647" t="s">
        <v>7994</v>
      </c>
      <c r="G1647" s="2">
        <v>4.8999999999999998E-3</v>
      </c>
    </row>
    <row r="1648" spans="1:7" x14ac:dyDescent="0.55000000000000004">
      <c r="A1648" s="1">
        <v>35254</v>
      </c>
      <c r="B1648">
        <v>88</v>
      </c>
      <c r="C1648">
        <v>87.98</v>
      </c>
      <c r="D1648">
        <v>88.16</v>
      </c>
      <c r="E1648">
        <v>87.98</v>
      </c>
      <c r="F1648" t="s">
        <v>8355</v>
      </c>
      <c r="G1648" s="2">
        <v>0</v>
      </c>
    </row>
    <row r="1649" spans="1:7" x14ac:dyDescent="0.55000000000000004">
      <c r="A1649" s="1">
        <v>35255</v>
      </c>
      <c r="B1649">
        <v>87.92</v>
      </c>
      <c r="C1649">
        <v>87.93</v>
      </c>
      <c r="D1649">
        <v>87.98</v>
      </c>
      <c r="E1649">
        <v>87.82</v>
      </c>
      <c r="F1649" t="s">
        <v>8190</v>
      </c>
      <c r="G1649" s="2">
        <v>-8.9999999999999998E-4</v>
      </c>
    </row>
    <row r="1650" spans="1:7" x14ac:dyDescent="0.55000000000000004">
      <c r="A1650" s="1">
        <v>35256</v>
      </c>
      <c r="B1650">
        <v>87.89</v>
      </c>
      <c r="C1650">
        <v>87.92</v>
      </c>
      <c r="D1650">
        <v>87.98</v>
      </c>
      <c r="E1650">
        <v>87.86</v>
      </c>
      <c r="F1650" t="s">
        <v>8556</v>
      </c>
      <c r="G1650" s="2">
        <v>-2.9999999999999997E-4</v>
      </c>
    </row>
    <row r="1651" spans="1:7" x14ac:dyDescent="0.55000000000000004">
      <c r="A1651" s="1">
        <v>35257</v>
      </c>
      <c r="B1651">
        <v>87.74</v>
      </c>
      <c r="C1651">
        <v>87.98</v>
      </c>
      <c r="D1651">
        <v>88.05</v>
      </c>
      <c r="E1651">
        <v>87.6</v>
      </c>
      <c r="F1651" t="s">
        <v>8473</v>
      </c>
      <c r="G1651" s="2">
        <v>-1.6999999999999999E-3</v>
      </c>
    </row>
    <row r="1652" spans="1:7" x14ac:dyDescent="0.55000000000000004">
      <c r="A1652" s="1">
        <v>35258</v>
      </c>
      <c r="B1652">
        <v>87.93</v>
      </c>
      <c r="C1652">
        <v>87.66</v>
      </c>
      <c r="D1652">
        <v>88.01</v>
      </c>
      <c r="E1652">
        <v>87.6</v>
      </c>
      <c r="F1652" t="s">
        <v>8196</v>
      </c>
      <c r="G1652" s="2">
        <v>2.2000000000000001E-3</v>
      </c>
    </row>
    <row r="1653" spans="1:7" x14ac:dyDescent="0.55000000000000004">
      <c r="A1653" s="1">
        <v>35261</v>
      </c>
      <c r="B1653">
        <v>87.65</v>
      </c>
      <c r="C1653">
        <v>87.93</v>
      </c>
      <c r="D1653">
        <v>88.02</v>
      </c>
      <c r="E1653">
        <v>87.63</v>
      </c>
      <c r="F1653" t="s">
        <v>8467</v>
      </c>
      <c r="G1653" s="2">
        <v>-3.2000000000000002E-3</v>
      </c>
    </row>
    <row r="1654" spans="1:7" x14ac:dyDescent="0.55000000000000004">
      <c r="A1654" s="1">
        <v>35262</v>
      </c>
      <c r="B1654">
        <v>86.27</v>
      </c>
      <c r="C1654">
        <v>87.53</v>
      </c>
      <c r="D1654">
        <v>87.59</v>
      </c>
      <c r="E1654">
        <v>85.65</v>
      </c>
      <c r="F1654" t="s">
        <v>7973</v>
      </c>
      <c r="G1654" s="2">
        <v>-1.5699999999999999E-2</v>
      </c>
    </row>
    <row r="1655" spans="1:7" x14ac:dyDescent="0.55000000000000004">
      <c r="A1655" s="1">
        <v>35263</v>
      </c>
      <c r="B1655">
        <v>86.39</v>
      </c>
      <c r="C1655">
        <v>86.36</v>
      </c>
      <c r="D1655">
        <v>86.8</v>
      </c>
      <c r="E1655">
        <v>86.19</v>
      </c>
      <c r="F1655" t="s">
        <v>7773</v>
      </c>
      <c r="G1655" s="2">
        <v>1.4E-3</v>
      </c>
    </row>
    <row r="1656" spans="1:7" x14ac:dyDescent="0.55000000000000004">
      <c r="A1656" s="1">
        <v>35264</v>
      </c>
      <c r="B1656">
        <v>86.61</v>
      </c>
      <c r="C1656">
        <v>86.55</v>
      </c>
      <c r="D1656">
        <v>86.79</v>
      </c>
      <c r="E1656">
        <v>86.24</v>
      </c>
      <c r="F1656" t="s">
        <v>8331</v>
      </c>
      <c r="G1656" s="2">
        <v>2.5000000000000001E-3</v>
      </c>
    </row>
    <row r="1657" spans="1:7" x14ac:dyDescent="0.55000000000000004">
      <c r="A1657" s="1">
        <v>35265</v>
      </c>
      <c r="B1657">
        <v>86.38</v>
      </c>
      <c r="C1657">
        <v>86.56</v>
      </c>
      <c r="D1657">
        <v>86.71</v>
      </c>
      <c r="E1657">
        <v>86.26</v>
      </c>
      <c r="F1657" t="s">
        <v>8057</v>
      </c>
      <c r="G1657" s="2">
        <v>-2.7000000000000001E-3</v>
      </c>
    </row>
    <row r="1658" spans="1:7" x14ac:dyDescent="0.55000000000000004">
      <c r="A1658" s="1">
        <v>35268</v>
      </c>
      <c r="B1658">
        <v>86.22</v>
      </c>
      <c r="C1658">
        <v>86.62</v>
      </c>
      <c r="D1658">
        <v>86.64</v>
      </c>
      <c r="E1658">
        <v>86.04</v>
      </c>
      <c r="F1658" t="s">
        <v>8218</v>
      </c>
      <c r="G1658" s="2">
        <v>-1.9E-3</v>
      </c>
    </row>
    <row r="1659" spans="1:7" x14ac:dyDescent="0.55000000000000004">
      <c r="A1659" s="1">
        <v>35269</v>
      </c>
      <c r="B1659">
        <v>86.37</v>
      </c>
      <c r="C1659">
        <v>86.07</v>
      </c>
      <c r="D1659">
        <v>86.5</v>
      </c>
      <c r="E1659">
        <v>86</v>
      </c>
      <c r="F1659" t="s">
        <v>8467</v>
      </c>
      <c r="G1659" s="2">
        <v>1.6999999999999999E-3</v>
      </c>
    </row>
    <row r="1660" spans="1:7" x14ac:dyDescent="0.55000000000000004">
      <c r="A1660" s="1">
        <v>35270</v>
      </c>
      <c r="B1660">
        <v>86.48</v>
      </c>
      <c r="C1660">
        <v>86.36</v>
      </c>
      <c r="D1660">
        <v>86.59</v>
      </c>
      <c r="E1660">
        <v>86.14</v>
      </c>
      <c r="F1660" t="s">
        <v>8373</v>
      </c>
      <c r="G1660" s="2">
        <v>1.2999999999999999E-3</v>
      </c>
    </row>
    <row r="1661" spans="1:7" x14ac:dyDescent="0.55000000000000004">
      <c r="A1661" s="1">
        <v>35271</v>
      </c>
      <c r="B1661">
        <v>86.09</v>
      </c>
      <c r="C1661">
        <v>86.49</v>
      </c>
      <c r="D1661">
        <v>86.5</v>
      </c>
      <c r="E1661">
        <v>85.81</v>
      </c>
      <c r="F1661" t="s">
        <v>8342</v>
      </c>
      <c r="G1661" s="2">
        <v>-4.4999999999999997E-3</v>
      </c>
    </row>
    <row r="1662" spans="1:7" x14ac:dyDescent="0.55000000000000004">
      <c r="A1662" s="1">
        <v>35272</v>
      </c>
      <c r="B1662">
        <v>86.35</v>
      </c>
      <c r="C1662">
        <v>86.09</v>
      </c>
      <c r="D1662">
        <v>86.49</v>
      </c>
      <c r="E1662">
        <v>86.08</v>
      </c>
      <c r="F1662" t="s">
        <v>8459</v>
      </c>
      <c r="G1662" s="2">
        <v>3.0000000000000001E-3</v>
      </c>
    </row>
    <row r="1663" spans="1:7" x14ac:dyDescent="0.55000000000000004">
      <c r="A1663" s="1">
        <v>35275</v>
      </c>
      <c r="B1663">
        <v>86.19</v>
      </c>
      <c r="C1663">
        <v>86.34</v>
      </c>
      <c r="D1663">
        <v>86.35</v>
      </c>
      <c r="E1663">
        <v>86.18</v>
      </c>
      <c r="F1663" t="s">
        <v>8219</v>
      </c>
      <c r="G1663" s="2">
        <v>-1.9E-3</v>
      </c>
    </row>
    <row r="1664" spans="1:7" x14ac:dyDescent="0.55000000000000004">
      <c r="A1664" s="1">
        <v>35276</v>
      </c>
      <c r="B1664">
        <v>86.07</v>
      </c>
      <c r="C1664">
        <v>86.24</v>
      </c>
      <c r="D1664">
        <v>86.37</v>
      </c>
      <c r="E1664">
        <v>86.06</v>
      </c>
      <c r="F1664" t="s">
        <v>8175</v>
      </c>
      <c r="G1664" s="2">
        <v>-1.4E-3</v>
      </c>
    </row>
    <row r="1665" spans="1:7" x14ac:dyDescent="0.55000000000000004">
      <c r="A1665" s="1">
        <v>35277</v>
      </c>
      <c r="B1665">
        <v>85.76</v>
      </c>
      <c r="C1665">
        <v>86.09</v>
      </c>
      <c r="D1665">
        <v>86.06</v>
      </c>
      <c r="E1665">
        <v>85.5</v>
      </c>
      <c r="F1665" t="s">
        <v>8272</v>
      </c>
      <c r="G1665" s="2">
        <v>-3.5999999999999999E-3</v>
      </c>
    </row>
    <row r="1666" spans="1:7" x14ac:dyDescent="0.55000000000000004">
      <c r="A1666" s="1">
        <v>35278</v>
      </c>
      <c r="B1666">
        <v>85.96</v>
      </c>
      <c r="C1666">
        <v>85.76</v>
      </c>
      <c r="D1666">
        <v>86.02</v>
      </c>
      <c r="E1666">
        <v>85.68</v>
      </c>
      <c r="F1666" t="s">
        <v>8501</v>
      </c>
      <c r="G1666" s="2">
        <v>2.3E-3</v>
      </c>
    </row>
    <row r="1667" spans="1:7" x14ac:dyDescent="0.55000000000000004">
      <c r="A1667" s="1">
        <v>35279</v>
      </c>
      <c r="B1667">
        <v>86.04</v>
      </c>
      <c r="C1667">
        <v>85.96</v>
      </c>
      <c r="D1667">
        <v>86.28</v>
      </c>
      <c r="E1667">
        <v>85.98</v>
      </c>
      <c r="F1667" t="s">
        <v>8217</v>
      </c>
      <c r="G1667" s="2">
        <v>8.9999999999999998E-4</v>
      </c>
    </row>
    <row r="1668" spans="1:7" x14ac:dyDescent="0.55000000000000004">
      <c r="A1668" s="1">
        <v>35282</v>
      </c>
      <c r="B1668">
        <v>86.19</v>
      </c>
      <c r="C1668">
        <v>86.02</v>
      </c>
      <c r="D1668">
        <v>86.32</v>
      </c>
      <c r="E1668">
        <v>85.85</v>
      </c>
      <c r="F1668" t="s">
        <v>8372</v>
      </c>
      <c r="G1668" s="2">
        <v>1.6999999999999999E-3</v>
      </c>
    </row>
    <row r="1669" spans="1:7" x14ac:dyDescent="0.55000000000000004">
      <c r="A1669" s="1">
        <v>35283</v>
      </c>
      <c r="B1669">
        <v>86.39</v>
      </c>
      <c r="C1669">
        <v>86.11</v>
      </c>
      <c r="D1669">
        <v>86.52</v>
      </c>
      <c r="E1669">
        <v>86.1</v>
      </c>
      <c r="F1669" t="s">
        <v>8370</v>
      </c>
      <c r="G1669" s="2">
        <v>2.3E-3</v>
      </c>
    </row>
    <row r="1670" spans="1:7" x14ac:dyDescent="0.55000000000000004">
      <c r="A1670" s="1">
        <v>35284</v>
      </c>
      <c r="B1670">
        <v>86.47</v>
      </c>
      <c r="C1670">
        <v>86.34</v>
      </c>
      <c r="D1670">
        <v>86.58</v>
      </c>
      <c r="E1670">
        <v>86.35</v>
      </c>
      <c r="F1670" t="s">
        <v>8207</v>
      </c>
      <c r="G1670" s="2">
        <v>8.9999999999999998E-4</v>
      </c>
    </row>
    <row r="1671" spans="1:7" x14ac:dyDescent="0.55000000000000004">
      <c r="A1671" s="1">
        <v>35285</v>
      </c>
      <c r="B1671">
        <v>86.44</v>
      </c>
      <c r="C1671">
        <v>86.51</v>
      </c>
      <c r="D1671">
        <v>86.62</v>
      </c>
      <c r="E1671">
        <v>86.38</v>
      </c>
      <c r="F1671" t="s">
        <v>8372</v>
      </c>
      <c r="G1671" s="2">
        <v>-2.9999999999999997E-4</v>
      </c>
    </row>
    <row r="1672" spans="1:7" x14ac:dyDescent="0.55000000000000004">
      <c r="A1672" s="1">
        <v>35286</v>
      </c>
      <c r="B1672">
        <v>86.34</v>
      </c>
      <c r="C1672">
        <v>86.37</v>
      </c>
      <c r="D1672">
        <v>86.39</v>
      </c>
      <c r="E1672">
        <v>86.25</v>
      </c>
      <c r="F1672" t="s">
        <v>8189</v>
      </c>
      <c r="G1672" s="2">
        <v>-1.1999999999999999E-3</v>
      </c>
    </row>
    <row r="1673" spans="1:7" x14ac:dyDescent="0.55000000000000004">
      <c r="A1673" s="1">
        <v>35289</v>
      </c>
      <c r="B1673">
        <v>86.26</v>
      </c>
      <c r="C1673">
        <v>86.2</v>
      </c>
      <c r="D1673">
        <v>86.29</v>
      </c>
      <c r="E1673">
        <v>86.11</v>
      </c>
      <c r="F1673" t="s">
        <v>7474</v>
      </c>
      <c r="G1673" s="2">
        <v>-8.9999999999999998E-4</v>
      </c>
    </row>
    <row r="1674" spans="1:7" x14ac:dyDescent="0.55000000000000004">
      <c r="A1674" s="1">
        <v>35290</v>
      </c>
      <c r="B1674">
        <v>86.14</v>
      </c>
      <c r="C1674">
        <v>86.21</v>
      </c>
      <c r="D1674">
        <v>86.26</v>
      </c>
      <c r="E1674">
        <v>86.12</v>
      </c>
      <c r="F1674" t="s">
        <v>8559</v>
      </c>
      <c r="G1674" s="2">
        <v>-1.4E-3</v>
      </c>
    </row>
    <row r="1675" spans="1:7" x14ac:dyDescent="0.55000000000000004">
      <c r="A1675" s="1">
        <v>35291</v>
      </c>
      <c r="B1675">
        <v>86.6</v>
      </c>
      <c r="C1675">
        <v>86.22</v>
      </c>
      <c r="D1675">
        <v>86.63</v>
      </c>
      <c r="E1675">
        <v>86.29</v>
      </c>
      <c r="F1675" t="s">
        <v>8473</v>
      </c>
      <c r="G1675" s="2">
        <v>5.3E-3</v>
      </c>
    </row>
    <row r="1676" spans="1:7" x14ac:dyDescent="0.55000000000000004">
      <c r="A1676" s="1">
        <v>35292</v>
      </c>
      <c r="B1676">
        <v>86.57</v>
      </c>
      <c r="C1676">
        <v>86.7</v>
      </c>
      <c r="D1676">
        <v>86.74</v>
      </c>
      <c r="E1676">
        <v>86.4</v>
      </c>
      <c r="F1676" t="s">
        <v>8148</v>
      </c>
      <c r="G1676" s="2">
        <v>-2.9999999999999997E-4</v>
      </c>
    </row>
    <row r="1677" spans="1:7" x14ac:dyDescent="0.55000000000000004">
      <c r="A1677" s="1">
        <v>35293</v>
      </c>
      <c r="B1677">
        <v>86.69</v>
      </c>
      <c r="C1677">
        <v>86.45</v>
      </c>
      <c r="D1677">
        <v>86.83</v>
      </c>
      <c r="E1677">
        <v>86.47</v>
      </c>
      <c r="F1677" t="s">
        <v>8546</v>
      </c>
      <c r="G1677" s="2">
        <v>1.4E-3</v>
      </c>
    </row>
    <row r="1678" spans="1:7" x14ac:dyDescent="0.55000000000000004">
      <c r="A1678" s="1">
        <v>35296</v>
      </c>
      <c r="B1678">
        <v>86.6</v>
      </c>
      <c r="C1678">
        <v>86.72</v>
      </c>
      <c r="D1678">
        <v>86.72</v>
      </c>
      <c r="E1678">
        <v>86.55</v>
      </c>
      <c r="F1678" t="s">
        <v>8047</v>
      </c>
      <c r="G1678" s="2">
        <v>-1E-3</v>
      </c>
    </row>
    <row r="1679" spans="1:7" x14ac:dyDescent="0.55000000000000004">
      <c r="A1679" s="1">
        <v>35297</v>
      </c>
      <c r="B1679">
        <v>86.63</v>
      </c>
      <c r="C1679">
        <v>86.58</v>
      </c>
      <c r="D1679">
        <v>86.77</v>
      </c>
      <c r="E1679">
        <v>86.57</v>
      </c>
      <c r="F1679" t="s">
        <v>7228</v>
      </c>
      <c r="G1679" s="2">
        <v>2.9999999999999997E-4</v>
      </c>
    </row>
    <row r="1680" spans="1:7" x14ac:dyDescent="0.55000000000000004">
      <c r="A1680" s="1">
        <v>35298</v>
      </c>
      <c r="B1680">
        <v>86.45</v>
      </c>
      <c r="C1680">
        <v>86.62</v>
      </c>
      <c r="D1680">
        <v>86.61</v>
      </c>
      <c r="E1680">
        <v>86.34</v>
      </c>
      <c r="F1680" t="s">
        <v>7365</v>
      </c>
      <c r="G1680" s="2">
        <v>-2.0999999999999999E-3</v>
      </c>
    </row>
    <row r="1681" spans="1:7" x14ac:dyDescent="0.55000000000000004">
      <c r="A1681" s="1">
        <v>35299</v>
      </c>
      <c r="B1681">
        <v>86.68</v>
      </c>
      <c r="C1681">
        <v>86.43</v>
      </c>
      <c r="D1681">
        <v>86.94</v>
      </c>
      <c r="E1681">
        <v>86.43</v>
      </c>
      <c r="F1681" t="s">
        <v>8418</v>
      </c>
      <c r="G1681" s="2">
        <v>2.7000000000000001E-3</v>
      </c>
    </row>
    <row r="1682" spans="1:7" x14ac:dyDescent="0.55000000000000004">
      <c r="A1682" s="1">
        <v>35300</v>
      </c>
      <c r="B1682">
        <v>86.1</v>
      </c>
      <c r="C1682">
        <v>86.65</v>
      </c>
      <c r="D1682">
        <v>86.68</v>
      </c>
      <c r="E1682">
        <v>85.94</v>
      </c>
      <c r="F1682" t="s">
        <v>8420</v>
      </c>
      <c r="G1682" s="2">
        <v>-6.7000000000000002E-3</v>
      </c>
    </row>
    <row r="1683" spans="1:7" x14ac:dyDescent="0.55000000000000004">
      <c r="A1683" s="1">
        <v>35303</v>
      </c>
      <c r="B1683">
        <v>86.14</v>
      </c>
      <c r="C1683">
        <v>86.07</v>
      </c>
      <c r="D1683">
        <v>86.19</v>
      </c>
      <c r="E1683">
        <v>86.02</v>
      </c>
      <c r="F1683" t="s">
        <v>8281</v>
      </c>
      <c r="G1683" s="2">
        <v>5.0000000000000001E-4</v>
      </c>
    </row>
    <row r="1684" spans="1:7" x14ac:dyDescent="0.55000000000000004">
      <c r="A1684" s="1">
        <v>35304</v>
      </c>
      <c r="B1684">
        <v>86.13</v>
      </c>
      <c r="C1684">
        <v>86.11</v>
      </c>
      <c r="D1684">
        <v>86.22</v>
      </c>
      <c r="E1684">
        <v>85.95</v>
      </c>
      <c r="F1684" t="s">
        <v>7956</v>
      </c>
      <c r="G1684" s="2">
        <v>-1E-4</v>
      </c>
    </row>
    <row r="1685" spans="1:7" x14ac:dyDescent="0.55000000000000004">
      <c r="A1685" s="1">
        <v>35305</v>
      </c>
      <c r="B1685">
        <v>86.17</v>
      </c>
      <c r="C1685">
        <v>86.16</v>
      </c>
      <c r="D1685">
        <v>86.28</v>
      </c>
      <c r="E1685">
        <v>86.08</v>
      </c>
      <c r="F1685" t="s">
        <v>8210</v>
      </c>
      <c r="G1685" s="2">
        <v>5.0000000000000001E-4</v>
      </c>
    </row>
    <row r="1686" spans="1:7" x14ac:dyDescent="0.55000000000000004">
      <c r="A1686" s="1">
        <v>35306</v>
      </c>
      <c r="B1686">
        <v>86.18</v>
      </c>
      <c r="C1686">
        <v>86.15</v>
      </c>
      <c r="D1686">
        <v>86.41</v>
      </c>
      <c r="E1686">
        <v>86.14</v>
      </c>
      <c r="F1686" t="s">
        <v>8450</v>
      </c>
      <c r="G1686" s="2">
        <v>1E-4</v>
      </c>
    </row>
    <row r="1687" spans="1:7" x14ac:dyDescent="0.55000000000000004">
      <c r="A1687" s="1">
        <v>35307</v>
      </c>
      <c r="B1687">
        <v>86.34</v>
      </c>
      <c r="C1687">
        <v>86.19</v>
      </c>
      <c r="D1687">
        <v>86.5</v>
      </c>
      <c r="E1687">
        <v>86.16</v>
      </c>
      <c r="F1687" t="s">
        <v>444</v>
      </c>
      <c r="G1687" s="2">
        <v>1.9E-3</v>
      </c>
    </row>
    <row r="1688" spans="1:7" x14ac:dyDescent="0.55000000000000004">
      <c r="A1688" s="1">
        <v>35310</v>
      </c>
      <c r="B1688">
        <v>86.45</v>
      </c>
      <c r="C1688">
        <v>86.42</v>
      </c>
      <c r="D1688">
        <v>86.49</v>
      </c>
      <c r="E1688">
        <v>86.45</v>
      </c>
      <c r="F1688" t="s">
        <v>8325</v>
      </c>
      <c r="G1688" s="2">
        <v>1.2999999999999999E-3</v>
      </c>
    </row>
    <row r="1689" spans="1:7" x14ac:dyDescent="0.55000000000000004">
      <c r="A1689" s="1">
        <v>35311</v>
      </c>
      <c r="B1689">
        <v>86.52</v>
      </c>
      <c r="C1689">
        <v>86.65</v>
      </c>
      <c r="D1689">
        <v>86.75</v>
      </c>
      <c r="E1689">
        <v>86.4</v>
      </c>
      <c r="F1689" t="s">
        <v>8572</v>
      </c>
      <c r="G1689" s="2">
        <v>8.0000000000000004E-4</v>
      </c>
    </row>
    <row r="1690" spans="1:7" x14ac:dyDescent="0.55000000000000004">
      <c r="A1690" s="1">
        <v>35312</v>
      </c>
      <c r="B1690">
        <v>86.37</v>
      </c>
      <c r="C1690">
        <v>86.44</v>
      </c>
      <c r="D1690">
        <v>86.58</v>
      </c>
      <c r="E1690">
        <v>86.22</v>
      </c>
      <c r="F1690" t="s">
        <v>8446</v>
      </c>
      <c r="G1690" s="2">
        <v>-1.6999999999999999E-3</v>
      </c>
    </row>
    <row r="1691" spans="1:7" x14ac:dyDescent="0.55000000000000004">
      <c r="A1691" s="1">
        <v>35313</v>
      </c>
      <c r="B1691">
        <v>86.54</v>
      </c>
      <c r="C1691">
        <v>86.31</v>
      </c>
      <c r="D1691">
        <v>86.62</v>
      </c>
      <c r="E1691">
        <v>86.38</v>
      </c>
      <c r="F1691" t="s">
        <v>8336</v>
      </c>
      <c r="G1691" s="2">
        <v>2E-3</v>
      </c>
    </row>
    <row r="1692" spans="1:7" x14ac:dyDescent="0.55000000000000004">
      <c r="A1692" s="1">
        <v>35314</v>
      </c>
      <c r="B1692">
        <v>86.84</v>
      </c>
      <c r="C1692">
        <v>86.55</v>
      </c>
      <c r="D1692">
        <v>86.91</v>
      </c>
      <c r="E1692">
        <v>86.43</v>
      </c>
      <c r="F1692" t="s">
        <v>8288</v>
      </c>
      <c r="G1692" s="2">
        <v>3.5000000000000001E-3</v>
      </c>
    </row>
    <row r="1693" spans="1:7" x14ac:dyDescent="0.55000000000000004">
      <c r="A1693" s="1">
        <v>35317</v>
      </c>
      <c r="B1693">
        <v>87</v>
      </c>
      <c r="C1693">
        <v>86.86</v>
      </c>
      <c r="D1693">
        <v>87.12</v>
      </c>
      <c r="E1693">
        <v>86.66</v>
      </c>
      <c r="F1693" t="s">
        <v>8390</v>
      </c>
      <c r="G1693" s="2">
        <v>1.8E-3</v>
      </c>
    </row>
    <row r="1694" spans="1:7" x14ac:dyDescent="0.55000000000000004">
      <c r="A1694" s="1">
        <v>35318</v>
      </c>
      <c r="B1694">
        <v>87.57</v>
      </c>
      <c r="C1694">
        <v>86.97</v>
      </c>
      <c r="D1694">
        <v>87.59</v>
      </c>
      <c r="E1694">
        <v>87</v>
      </c>
      <c r="F1694" t="s">
        <v>8508</v>
      </c>
      <c r="G1694" s="2">
        <v>6.6E-3</v>
      </c>
    </row>
    <row r="1695" spans="1:7" x14ac:dyDescent="0.55000000000000004">
      <c r="A1695" s="1">
        <v>35319</v>
      </c>
      <c r="B1695">
        <v>87.57</v>
      </c>
      <c r="C1695">
        <v>87.44</v>
      </c>
      <c r="D1695">
        <v>87.78</v>
      </c>
      <c r="E1695">
        <v>87.45</v>
      </c>
      <c r="F1695" t="s">
        <v>6848</v>
      </c>
      <c r="G1695" s="2">
        <v>0</v>
      </c>
    </row>
    <row r="1696" spans="1:7" x14ac:dyDescent="0.55000000000000004">
      <c r="A1696" s="1">
        <v>35320</v>
      </c>
      <c r="B1696">
        <v>87.68</v>
      </c>
      <c r="C1696">
        <v>87.55</v>
      </c>
      <c r="D1696">
        <v>87.83</v>
      </c>
      <c r="E1696">
        <v>87.5</v>
      </c>
      <c r="F1696" t="s">
        <v>1574</v>
      </c>
      <c r="G1696" s="2">
        <v>1.2999999999999999E-3</v>
      </c>
    </row>
    <row r="1697" spans="1:7" x14ac:dyDescent="0.55000000000000004">
      <c r="A1697" s="1">
        <v>35321</v>
      </c>
      <c r="B1697">
        <v>87.72</v>
      </c>
      <c r="C1697">
        <v>87.63</v>
      </c>
      <c r="D1697">
        <v>87.82</v>
      </c>
      <c r="E1697">
        <v>87.5</v>
      </c>
      <c r="F1697" t="s">
        <v>8530</v>
      </c>
      <c r="G1697" s="2">
        <v>5.0000000000000001E-4</v>
      </c>
    </row>
    <row r="1698" spans="1:7" x14ac:dyDescent="0.55000000000000004">
      <c r="A1698" s="1">
        <v>35324</v>
      </c>
      <c r="B1698">
        <v>87.55</v>
      </c>
      <c r="C1698">
        <v>87.62</v>
      </c>
      <c r="D1698">
        <v>87.63</v>
      </c>
      <c r="E1698">
        <v>87.43</v>
      </c>
      <c r="F1698" t="s">
        <v>8452</v>
      </c>
      <c r="G1698" s="2">
        <v>-1.9E-3</v>
      </c>
    </row>
    <row r="1699" spans="1:7" x14ac:dyDescent="0.55000000000000004">
      <c r="A1699" s="1">
        <v>35325</v>
      </c>
      <c r="B1699">
        <v>87.59</v>
      </c>
      <c r="C1699">
        <v>87.43</v>
      </c>
      <c r="D1699">
        <v>87.68</v>
      </c>
      <c r="E1699">
        <v>87.54</v>
      </c>
      <c r="F1699" t="s">
        <v>8478</v>
      </c>
      <c r="G1699" s="2">
        <v>5.0000000000000001E-4</v>
      </c>
    </row>
    <row r="1700" spans="1:7" x14ac:dyDescent="0.55000000000000004">
      <c r="A1700" s="1">
        <v>35326</v>
      </c>
      <c r="B1700">
        <v>87.33</v>
      </c>
      <c r="C1700">
        <v>87.6</v>
      </c>
      <c r="D1700">
        <v>87.57</v>
      </c>
      <c r="E1700">
        <v>87.32</v>
      </c>
      <c r="F1700" t="s">
        <v>6719</v>
      </c>
      <c r="G1700" s="2">
        <v>-3.0000000000000001E-3</v>
      </c>
    </row>
    <row r="1701" spans="1:7" x14ac:dyDescent="0.55000000000000004">
      <c r="A1701" s="1">
        <v>35327</v>
      </c>
      <c r="B1701">
        <v>87.31</v>
      </c>
      <c r="C1701">
        <v>87.06</v>
      </c>
      <c r="D1701">
        <v>87.39</v>
      </c>
      <c r="E1701">
        <v>87.12</v>
      </c>
      <c r="F1701" t="s">
        <v>8348</v>
      </c>
      <c r="G1701" s="2">
        <v>-2.0000000000000001E-4</v>
      </c>
    </row>
    <row r="1702" spans="1:7" x14ac:dyDescent="0.55000000000000004">
      <c r="A1702" s="1">
        <v>35328</v>
      </c>
      <c r="B1702">
        <v>87.3</v>
      </c>
      <c r="C1702">
        <v>87.36</v>
      </c>
      <c r="D1702">
        <v>87.42</v>
      </c>
      <c r="E1702">
        <v>87.23</v>
      </c>
      <c r="F1702" t="s">
        <v>8541</v>
      </c>
      <c r="G1702" s="2">
        <v>-1E-4</v>
      </c>
    </row>
    <row r="1703" spans="1:7" x14ac:dyDescent="0.55000000000000004">
      <c r="A1703" s="1">
        <v>35331</v>
      </c>
      <c r="B1703">
        <v>87.22</v>
      </c>
      <c r="C1703">
        <v>87.42</v>
      </c>
      <c r="D1703">
        <v>87.42</v>
      </c>
      <c r="E1703">
        <v>87.1</v>
      </c>
      <c r="F1703" t="s">
        <v>8317</v>
      </c>
      <c r="G1703" s="2">
        <v>-8.9999999999999998E-4</v>
      </c>
    </row>
    <row r="1704" spans="1:7" x14ac:dyDescent="0.55000000000000004">
      <c r="A1704" s="1">
        <v>35332</v>
      </c>
      <c r="B1704">
        <v>86.62</v>
      </c>
      <c r="C1704">
        <v>87.16</v>
      </c>
      <c r="D1704">
        <v>87.26</v>
      </c>
      <c r="E1704">
        <v>86.59</v>
      </c>
      <c r="F1704" t="s">
        <v>8298</v>
      </c>
      <c r="G1704" s="2">
        <v>-6.8999999999999999E-3</v>
      </c>
    </row>
    <row r="1705" spans="1:7" x14ac:dyDescent="0.55000000000000004">
      <c r="A1705" s="1">
        <v>35333</v>
      </c>
      <c r="B1705">
        <v>87.32</v>
      </c>
      <c r="C1705">
        <v>86.64</v>
      </c>
      <c r="D1705">
        <v>87.35</v>
      </c>
      <c r="E1705">
        <v>86.64</v>
      </c>
      <c r="F1705" t="s">
        <v>8251</v>
      </c>
      <c r="G1705" s="2">
        <v>8.0999999999999996E-3</v>
      </c>
    </row>
    <row r="1706" spans="1:7" x14ac:dyDescent="0.55000000000000004">
      <c r="A1706" s="1">
        <v>35334</v>
      </c>
      <c r="B1706">
        <v>87.63</v>
      </c>
      <c r="C1706">
        <v>87.35</v>
      </c>
      <c r="D1706">
        <v>87.72</v>
      </c>
      <c r="E1706">
        <v>87.31</v>
      </c>
      <c r="F1706" t="s">
        <v>8363</v>
      </c>
      <c r="G1706" s="2">
        <v>3.5999999999999999E-3</v>
      </c>
    </row>
    <row r="1707" spans="1:7" x14ac:dyDescent="0.55000000000000004">
      <c r="A1707" s="1">
        <v>35335</v>
      </c>
      <c r="B1707">
        <v>87.6</v>
      </c>
      <c r="C1707">
        <v>87.6</v>
      </c>
      <c r="D1707">
        <v>87.74</v>
      </c>
      <c r="E1707">
        <v>87.52</v>
      </c>
      <c r="F1707" t="s">
        <v>8292</v>
      </c>
      <c r="G1707" s="2">
        <v>-2.9999999999999997E-4</v>
      </c>
    </row>
    <row r="1708" spans="1:7" x14ac:dyDescent="0.55000000000000004">
      <c r="A1708" s="1">
        <v>35338</v>
      </c>
      <c r="B1708">
        <v>87.72</v>
      </c>
      <c r="C1708">
        <v>87.62</v>
      </c>
      <c r="D1708">
        <v>87.86</v>
      </c>
      <c r="E1708">
        <v>87.63</v>
      </c>
      <c r="F1708" t="s">
        <v>7853</v>
      </c>
      <c r="G1708" s="2">
        <v>1.4E-3</v>
      </c>
    </row>
    <row r="1709" spans="1:7" x14ac:dyDescent="0.55000000000000004">
      <c r="A1709" s="1">
        <v>35339</v>
      </c>
      <c r="B1709">
        <v>87.74</v>
      </c>
      <c r="C1709">
        <v>87.62</v>
      </c>
      <c r="D1709">
        <v>87.75</v>
      </c>
      <c r="E1709">
        <v>87.52</v>
      </c>
      <c r="F1709" t="s">
        <v>893</v>
      </c>
      <c r="G1709" s="2">
        <v>2.0000000000000001E-4</v>
      </c>
    </row>
    <row r="1710" spans="1:7" x14ac:dyDescent="0.55000000000000004">
      <c r="A1710" s="1">
        <v>35340</v>
      </c>
      <c r="B1710">
        <v>87.94</v>
      </c>
      <c r="C1710">
        <v>87.76</v>
      </c>
      <c r="D1710">
        <v>87.99</v>
      </c>
      <c r="E1710">
        <v>87.61</v>
      </c>
      <c r="F1710" t="s">
        <v>8189</v>
      </c>
      <c r="G1710" s="2">
        <v>2.3E-3</v>
      </c>
    </row>
    <row r="1711" spans="1:7" x14ac:dyDescent="0.55000000000000004">
      <c r="A1711" s="1">
        <v>35341</v>
      </c>
      <c r="B1711">
        <v>87.87</v>
      </c>
      <c r="C1711">
        <v>87.92</v>
      </c>
      <c r="D1711">
        <v>88.05</v>
      </c>
      <c r="E1711">
        <v>87.72</v>
      </c>
      <c r="F1711" t="s">
        <v>8235</v>
      </c>
      <c r="G1711" s="2">
        <v>-8.0000000000000004E-4</v>
      </c>
    </row>
    <row r="1712" spans="1:7" x14ac:dyDescent="0.55000000000000004">
      <c r="A1712" s="1">
        <v>35342</v>
      </c>
      <c r="B1712">
        <v>87.93</v>
      </c>
      <c r="C1712">
        <v>87.81</v>
      </c>
      <c r="D1712">
        <v>87.98</v>
      </c>
      <c r="E1712">
        <v>87.68</v>
      </c>
      <c r="F1712" t="s">
        <v>7977</v>
      </c>
      <c r="G1712" s="2">
        <v>6.9999999999999999E-4</v>
      </c>
    </row>
    <row r="1713" spans="1:7" x14ac:dyDescent="0.55000000000000004">
      <c r="A1713" s="1">
        <v>35345</v>
      </c>
      <c r="B1713">
        <v>87.73</v>
      </c>
      <c r="C1713">
        <v>87.89</v>
      </c>
      <c r="D1713">
        <v>87.86</v>
      </c>
      <c r="E1713">
        <v>87.68</v>
      </c>
      <c r="F1713" t="s">
        <v>893</v>
      </c>
      <c r="G1713" s="2">
        <v>-2.3E-3</v>
      </c>
    </row>
    <row r="1714" spans="1:7" x14ac:dyDescent="0.55000000000000004">
      <c r="A1714" s="1">
        <v>35346</v>
      </c>
      <c r="B1714">
        <v>87.66</v>
      </c>
      <c r="C1714">
        <v>87.77</v>
      </c>
      <c r="D1714">
        <v>87.72</v>
      </c>
      <c r="E1714">
        <v>87.54</v>
      </c>
      <c r="F1714" t="s">
        <v>8445</v>
      </c>
      <c r="G1714" s="2">
        <v>-8.0000000000000004E-4</v>
      </c>
    </row>
    <row r="1715" spans="1:7" x14ac:dyDescent="0.55000000000000004">
      <c r="A1715" s="1">
        <v>35347</v>
      </c>
      <c r="B1715">
        <v>87.75</v>
      </c>
      <c r="C1715">
        <v>87.79</v>
      </c>
      <c r="D1715">
        <v>87.85</v>
      </c>
      <c r="E1715">
        <v>87.62</v>
      </c>
      <c r="F1715" t="s">
        <v>7968</v>
      </c>
      <c r="G1715" s="2">
        <v>1E-3</v>
      </c>
    </row>
    <row r="1716" spans="1:7" x14ac:dyDescent="0.55000000000000004">
      <c r="A1716" s="1">
        <v>35348</v>
      </c>
      <c r="B1716">
        <v>87.66</v>
      </c>
      <c r="C1716">
        <v>87.76</v>
      </c>
      <c r="D1716">
        <v>87.88</v>
      </c>
      <c r="E1716">
        <v>87.62</v>
      </c>
      <c r="F1716" t="s">
        <v>1630</v>
      </c>
      <c r="G1716" s="2">
        <v>-1E-3</v>
      </c>
    </row>
    <row r="1717" spans="1:7" x14ac:dyDescent="0.55000000000000004">
      <c r="A1717" s="1">
        <v>35349</v>
      </c>
      <c r="B1717">
        <v>87.78</v>
      </c>
      <c r="C1717">
        <v>87.62</v>
      </c>
      <c r="D1717">
        <v>87.87</v>
      </c>
      <c r="E1717">
        <v>87.65</v>
      </c>
      <c r="F1717" t="s">
        <v>8517</v>
      </c>
      <c r="G1717" s="2">
        <v>1.4E-3</v>
      </c>
    </row>
    <row r="1718" spans="1:7" x14ac:dyDescent="0.55000000000000004">
      <c r="A1718" s="1">
        <v>35352</v>
      </c>
      <c r="B1718">
        <v>87.69</v>
      </c>
      <c r="C1718">
        <v>87.73</v>
      </c>
      <c r="D1718">
        <v>87.77</v>
      </c>
      <c r="E1718">
        <v>87.64</v>
      </c>
      <c r="F1718" t="s">
        <v>8140</v>
      </c>
      <c r="G1718" s="2">
        <v>-1E-3</v>
      </c>
    </row>
    <row r="1719" spans="1:7" x14ac:dyDescent="0.55000000000000004">
      <c r="A1719" s="1">
        <v>35353</v>
      </c>
      <c r="B1719">
        <v>88.12</v>
      </c>
      <c r="C1719">
        <v>87.67</v>
      </c>
      <c r="D1719">
        <v>88.21</v>
      </c>
      <c r="E1719">
        <v>87.73</v>
      </c>
      <c r="F1719" t="s">
        <v>8511</v>
      </c>
      <c r="G1719" s="2">
        <v>4.8999999999999998E-3</v>
      </c>
    </row>
    <row r="1720" spans="1:7" x14ac:dyDescent="0.55000000000000004">
      <c r="A1720" s="1">
        <v>35354</v>
      </c>
      <c r="B1720">
        <v>88.14</v>
      </c>
      <c r="C1720">
        <v>88.05</v>
      </c>
      <c r="D1720">
        <v>88.27</v>
      </c>
      <c r="E1720">
        <v>88.04</v>
      </c>
      <c r="F1720" t="s">
        <v>8543</v>
      </c>
      <c r="G1720" s="2">
        <v>2.0000000000000001E-4</v>
      </c>
    </row>
    <row r="1721" spans="1:7" x14ac:dyDescent="0.55000000000000004">
      <c r="A1721" s="1">
        <v>35355</v>
      </c>
      <c r="B1721">
        <v>88.27</v>
      </c>
      <c r="C1721">
        <v>88.19</v>
      </c>
      <c r="D1721">
        <v>88.4</v>
      </c>
      <c r="E1721">
        <v>88.09</v>
      </c>
      <c r="F1721" t="s">
        <v>1630</v>
      </c>
      <c r="G1721" s="2">
        <v>1.5E-3</v>
      </c>
    </row>
    <row r="1722" spans="1:7" x14ac:dyDescent="0.55000000000000004">
      <c r="A1722" s="1">
        <v>35356</v>
      </c>
      <c r="B1722">
        <v>88.23</v>
      </c>
      <c r="C1722">
        <v>88.28</v>
      </c>
      <c r="D1722">
        <v>88.32</v>
      </c>
      <c r="E1722">
        <v>88.16</v>
      </c>
      <c r="F1722" t="s">
        <v>8355</v>
      </c>
      <c r="G1722" s="2">
        <v>-5.0000000000000001E-4</v>
      </c>
    </row>
    <row r="1723" spans="1:7" x14ac:dyDescent="0.55000000000000004">
      <c r="A1723" s="1">
        <v>35359</v>
      </c>
      <c r="B1723">
        <v>87.94</v>
      </c>
      <c r="C1723">
        <v>88.2</v>
      </c>
      <c r="D1723">
        <v>88.27</v>
      </c>
      <c r="E1723">
        <v>87.91</v>
      </c>
      <c r="F1723" t="s">
        <v>7123</v>
      </c>
      <c r="G1723" s="2">
        <v>-3.3E-3</v>
      </c>
    </row>
    <row r="1724" spans="1:7" x14ac:dyDescent="0.55000000000000004">
      <c r="A1724" s="1">
        <v>35360</v>
      </c>
      <c r="B1724">
        <v>87.45</v>
      </c>
      <c r="C1724">
        <v>87.91</v>
      </c>
      <c r="D1724">
        <v>87.98</v>
      </c>
      <c r="E1724">
        <v>87.34</v>
      </c>
      <c r="F1724" t="s">
        <v>8268</v>
      </c>
      <c r="G1724" s="2">
        <v>-5.5999999999999999E-3</v>
      </c>
    </row>
    <row r="1725" spans="1:7" x14ac:dyDescent="0.55000000000000004">
      <c r="A1725" s="1">
        <v>35361</v>
      </c>
      <c r="B1725">
        <v>87.49</v>
      </c>
      <c r="C1725">
        <v>87.44</v>
      </c>
      <c r="D1725">
        <v>87.67</v>
      </c>
      <c r="E1725">
        <v>87.35</v>
      </c>
      <c r="F1725" t="s">
        <v>8077</v>
      </c>
      <c r="G1725" s="2">
        <v>5.0000000000000001E-4</v>
      </c>
    </row>
    <row r="1726" spans="1:7" x14ac:dyDescent="0.55000000000000004">
      <c r="A1726" s="1">
        <v>35362</v>
      </c>
      <c r="B1726">
        <v>87.45</v>
      </c>
      <c r="C1726">
        <v>87.58</v>
      </c>
      <c r="D1726">
        <v>87.64</v>
      </c>
      <c r="E1726">
        <v>87.42</v>
      </c>
      <c r="F1726" t="s">
        <v>8440</v>
      </c>
      <c r="G1726" s="2">
        <v>-5.0000000000000001E-4</v>
      </c>
    </row>
    <row r="1727" spans="1:7" x14ac:dyDescent="0.55000000000000004">
      <c r="A1727" s="1">
        <v>35363</v>
      </c>
      <c r="B1727">
        <v>87.45</v>
      </c>
      <c r="C1727">
        <v>87.45</v>
      </c>
      <c r="D1727">
        <v>87.79</v>
      </c>
      <c r="E1727">
        <v>87.23</v>
      </c>
      <c r="F1727" t="s">
        <v>8518</v>
      </c>
      <c r="G1727" s="2">
        <v>0</v>
      </c>
    </row>
    <row r="1728" spans="1:7" x14ac:dyDescent="0.55000000000000004">
      <c r="A1728" s="1">
        <v>35366</v>
      </c>
      <c r="B1728">
        <v>87.49</v>
      </c>
      <c r="C1728">
        <v>87.55</v>
      </c>
      <c r="D1728">
        <v>87.67</v>
      </c>
      <c r="E1728">
        <v>87.36</v>
      </c>
      <c r="F1728" t="s">
        <v>8032</v>
      </c>
      <c r="G1728" s="2">
        <v>5.0000000000000001E-4</v>
      </c>
    </row>
    <row r="1729" spans="1:7" x14ac:dyDescent="0.55000000000000004">
      <c r="A1729" s="1">
        <v>35367</v>
      </c>
      <c r="B1729">
        <v>87.2</v>
      </c>
      <c r="C1729">
        <v>87.49</v>
      </c>
      <c r="D1729">
        <v>87.45</v>
      </c>
      <c r="E1729">
        <v>86.98</v>
      </c>
      <c r="F1729" t="s">
        <v>8253</v>
      </c>
      <c r="G1729" s="2">
        <v>-3.3E-3</v>
      </c>
    </row>
    <row r="1730" spans="1:7" x14ac:dyDescent="0.55000000000000004">
      <c r="A1730" s="1">
        <v>35368</v>
      </c>
      <c r="B1730">
        <v>86.95</v>
      </c>
      <c r="C1730">
        <v>87.22</v>
      </c>
      <c r="D1730">
        <v>87.25</v>
      </c>
      <c r="E1730">
        <v>86.76</v>
      </c>
      <c r="F1730" t="s">
        <v>8175</v>
      </c>
      <c r="G1730" s="2">
        <v>-2.8999999999999998E-3</v>
      </c>
    </row>
    <row r="1731" spans="1:7" x14ac:dyDescent="0.55000000000000004">
      <c r="A1731" s="1">
        <v>35369</v>
      </c>
      <c r="B1731">
        <v>87.28</v>
      </c>
      <c r="C1731">
        <v>87</v>
      </c>
      <c r="D1731">
        <v>87.35</v>
      </c>
      <c r="E1731">
        <v>87</v>
      </c>
      <c r="F1731" t="s">
        <v>7773</v>
      </c>
      <c r="G1731" s="2">
        <v>3.8E-3</v>
      </c>
    </row>
    <row r="1732" spans="1:7" x14ac:dyDescent="0.55000000000000004">
      <c r="A1732" s="1">
        <v>35370</v>
      </c>
      <c r="B1732">
        <v>87.09</v>
      </c>
      <c r="C1732">
        <v>87.27</v>
      </c>
      <c r="D1732">
        <v>87.4</v>
      </c>
      <c r="E1732">
        <v>86.82</v>
      </c>
      <c r="F1732" t="s">
        <v>8461</v>
      </c>
      <c r="G1732" s="2">
        <v>-2.2000000000000001E-3</v>
      </c>
    </row>
    <row r="1733" spans="1:7" x14ac:dyDescent="0.55000000000000004">
      <c r="A1733" s="1">
        <v>35373</v>
      </c>
      <c r="B1733">
        <v>86.93</v>
      </c>
      <c r="C1733">
        <v>87.01</v>
      </c>
      <c r="D1733">
        <v>87.12</v>
      </c>
      <c r="E1733">
        <v>86.88</v>
      </c>
      <c r="F1733" t="s">
        <v>8541</v>
      </c>
      <c r="G1733" s="2">
        <v>-1.8E-3</v>
      </c>
    </row>
    <row r="1734" spans="1:7" x14ac:dyDescent="0.55000000000000004">
      <c r="A1734" s="1">
        <v>35374</v>
      </c>
      <c r="B1734">
        <v>87.2</v>
      </c>
      <c r="C1734">
        <v>86.92</v>
      </c>
      <c r="D1734">
        <v>87.4</v>
      </c>
      <c r="E1734">
        <v>86.82</v>
      </c>
      <c r="F1734" t="s">
        <v>8474</v>
      </c>
      <c r="G1734" s="2">
        <v>3.0999999999999999E-3</v>
      </c>
    </row>
    <row r="1735" spans="1:7" x14ac:dyDescent="0.55000000000000004">
      <c r="A1735" s="1">
        <v>35375</v>
      </c>
      <c r="B1735">
        <v>87.18</v>
      </c>
      <c r="C1735">
        <v>87.22</v>
      </c>
      <c r="D1735">
        <v>87.5</v>
      </c>
      <c r="E1735">
        <v>87.08</v>
      </c>
      <c r="F1735" t="s">
        <v>8342</v>
      </c>
      <c r="G1735" s="2">
        <v>-2.0000000000000001E-4</v>
      </c>
    </row>
    <row r="1736" spans="1:7" x14ac:dyDescent="0.55000000000000004">
      <c r="A1736" s="1">
        <v>35376</v>
      </c>
      <c r="B1736">
        <v>86.83</v>
      </c>
      <c r="C1736">
        <v>87.07</v>
      </c>
      <c r="D1736">
        <v>87.07</v>
      </c>
      <c r="E1736">
        <v>86.47</v>
      </c>
      <c r="F1736" t="s">
        <v>7953</v>
      </c>
      <c r="G1736" s="2">
        <v>-4.0000000000000001E-3</v>
      </c>
    </row>
    <row r="1737" spans="1:7" x14ac:dyDescent="0.55000000000000004">
      <c r="A1737" s="1">
        <v>35377</v>
      </c>
      <c r="B1737">
        <v>86.49</v>
      </c>
      <c r="C1737">
        <v>86.82</v>
      </c>
      <c r="D1737">
        <v>86.86</v>
      </c>
      <c r="E1737">
        <v>86.41</v>
      </c>
      <c r="F1737" t="s">
        <v>8431</v>
      </c>
      <c r="G1737" s="2">
        <v>-3.8999999999999998E-3</v>
      </c>
    </row>
    <row r="1738" spans="1:7" x14ac:dyDescent="0.55000000000000004">
      <c r="A1738" s="1">
        <v>35380</v>
      </c>
      <c r="B1738">
        <v>86.03</v>
      </c>
      <c r="C1738">
        <v>86.36</v>
      </c>
      <c r="D1738">
        <v>86.53</v>
      </c>
      <c r="E1738">
        <v>86.03</v>
      </c>
      <c r="F1738" t="s">
        <v>8264</v>
      </c>
      <c r="G1738" s="2">
        <v>-5.3E-3</v>
      </c>
    </row>
    <row r="1739" spans="1:7" x14ac:dyDescent="0.55000000000000004">
      <c r="A1739" s="1">
        <v>35381</v>
      </c>
      <c r="B1739">
        <v>86.68</v>
      </c>
      <c r="C1739">
        <v>85.96</v>
      </c>
      <c r="D1739">
        <v>86.77</v>
      </c>
      <c r="E1739">
        <v>85.95</v>
      </c>
      <c r="F1739" t="s">
        <v>8439</v>
      </c>
      <c r="G1739" s="2">
        <v>7.6E-3</v>
      </c>
    </row>
    <row r="1740" spans="1:7" x14ac:dyDescent="0.55000000000000004">
      <c r="A1740" s="1">
        <v>35382</v>
      </c>
      <c r="B1740">
        <v>86.53</v>
      </c>
      <c r="C1740">
        <v>86.76</v>
      </c>
      <c r="D1740">
        <v>86.76</v>
      </c>
      <c r="E1740">
        <v>86.4</v>
      </c>
      <c r="F1740" t="s">
        <v>8333</v>
      </c>
      <c r="G1740" s="2">
        <v>-1.6999999999999999E-3</v>
      </c>
    </row>
    <row r="1741" spans="1:7" x14ac:dyDescent="0.55000000000000004">
      <c r="A1741" s="1">
        <v>35383</v>
      </c>
      <c r="B1741">
        <v>86.58</v>
      </c>
      <c r="C1741">
        <v>86.5</v>
      </c>
      <c r="D1741">
        <v>86.7</v>
      </c>
      <c r="E1741">
        <v>86.45</v>
      </c>
      <c r="F1741" t="s">
        <v>7620</v>
      </c>
      <c r="G1741" s="2">
        <v>5.9999999999999995E-4</v>
      </c>
    </row>
    <row r="1742" spans="1:7" x14ac:dyDescent="0.55000000000000004">
      <c r="A1742" s="1">
        <v>35384</v>
      </c>
      <c r="B1742">
        <v>86.57</v>
      </c>
      <c r="C1742">
        <v>86.56</v>
      </c>
      <c r="D1742">
        <v>86.72</v>
      </c>
      <c r="E1742">
        <v>86.4</v>
      </c>
      <c r="F1742" t="s">
        <v>8210</v>
      </c>
      <c r="G1742" s="2">
        <v>-1E-4</v>
      </c>
    </row>
    <row r="1743" spans="1:7" x14ac:dyDescent="0.55000000000000004">
      <c r="A1743" s="1">
        <v>35387</v>
      </c>
      <c r="B1743">
        <v>86.34</v>
      </c>
      <c r="C1743">
        <v>86.44</v>
      </c>
      <c r="D1743">
        <v>86.56</v>
      </c>
      <c r="E1743">
        <v>86.16</v>
      </c>
      <c r="F1743" t="s">
        <v>7295</v>
      </c>
      <c r="G1743" s="2">
        <v>-2.7000000000000001E-3</v>
      </c>
    </row>
    <row r="1744" spans="1:7" x14ac:dyDescent="0.55000000000000004">
      <c r="A1744" s="1">
        <v>35388</v>
      </c>
      <c r="B1744">
        <v>86.45</v>
      </c>
      <c r="C1744">
        <v>86.3</v>
      </c>
      <c r="D1744">
        <v>86.5</v>
      </c>
      <c r="E1744">
        <v>86.29</v>
      </c>
      <c r="F1744" t="s">
        <v>8551</v>
      </c>
      <c r="G1744" s="2">
        <v>1.2999999999999999E-3</v>
      </c>
    </row>
    <row r="1745" spans="1:7" x14ac:dyDescent="0.55000000000000004">
      <c r="A1745" s="1">
        <v>35389</v>
      </c>
      <c r="B1745">
        <v>86.08</v>
      </c>
      <c r="C1745">
        <v>86.43</v>
      </c>
      <c r="D1745">
        <v>86.49</v>
      </c>
      <c r="E1745">
        <v>85.95</v>
      </c>
      <c r="F1745" t="s">
        <v>7820</v>
      </c>
      <c r="G1745" s="2">
        <v>-4.3E-3</v>
      </c>
    </row>
    <row r="1746" spans="1:7" x14ac:dyDescent="0.55000000000000004">
      <c r="A1746" s="1">
        <v>35390</v>
      </c>
      <c r="B1746">
        <v>86.08</v>
      </c>
      <c r="C1746">
        <v>86.04</v>
      </c>
      <c r="D1746">
        <v>86.3</v>
      </c>
      <c r="E1746">
        <v>86.01</v>
      </c>
      <c r="F1746" t="s">
        <v>7620</v>
      </c>
      <c r="G1746" s="2">
        <v>0</v>
      </c>
    </row>
    <row r="1747" spans="1:7" x14ac:dyDescent="0.55000000000000004">
      <c r="A1747" s="1">
        <v>35391</v>
      </c>
      <c r="B1747">
        <v>86.48</v>
      </c>
      <c r="C1747">
        <v>86.02</v>
      </c>
      <c r="D1747">
        <v>86.6</v>
      </c>
      <c r="E1747">
        <v>86.07</v>
      </c>
      <c r="F1747" t="s">
        <v>8486</v>
      </c>
      <c r="G1747" s="2">
        <v>4.5999999999999999E-3</v>
      </c>
    </row>
    <row r="1748" spans="1:7" x14ac:dyDescent="0.55000000000000004">
      <c r="A1748" s="1">
        <v>35394</v>
      </c>
      <c r="B1748">
        <v>87.22</v>
      </c>
      <c r="C1748">
        <v>86.59</v>
      </c>
      <c r="D1748">
        <v>87.23</v>
      </c>
      <c r="E1748">
        <v>86.59</v>
      </c>
      <c r="F1748" t="s">
        <v>8067</v>
      </c>
      <c r="G1748" s="2">
        <v>8.6E-3</v>
      </c>
    </row>
    <row r="1749" spans="1:7" x14ac:dyDescent="0.55000000000000004">
      <c r="A1749" s="1">
        <v>35395</v>
      </c>
      <c r="B1749">
        <v>87.3</v>
      </c>
      <c r="C1749">
        <v>87.11</v>
      </c>
      <c r="D1749">
        <v>87.5</v>
      </c>
      <c r="E1749">
        <v>87.11</v>
      </c>
      <c r="F1749" t="s">
        <v>8272</v>
      </c>
      <c r="G1749" s="2">
        <v>8.9999999999999998E-4</v>
      </c>
    </row>
    <row r="1750" spans="1:7" x14ac:dyDescent="0.55000000000000004">
      <c r="A1750" s="1">
        <v>35396</v>
      </c>
      <c r="B1750">
        <v>87.42</v>
      </c>
      <c r="C1750">
        <v>87.25</v>
      </c>
      <c r="D1750">
        <v>87.52</v>
      </c>
      <c r="E1750">
        <v>87.13</v>
      </c>
      <c r="F1750" t="s">
        <v>444</v>
      </c>
      <c r="G1750" s="2">
        <v>1.4E-3</v>
      </c>
    </row>
    <row r="1751" spans="1:7" x14ac:dyDescent="0.55000000000000004">
      <c r="A1751" s="1">
        <v>35398</v>
      </c>
      <c r="B1751">
        <v>87.88</v>
      </c>
      <c r="C1751">
        <v>87.54</v>
      </c>
      <c r="D1751">
        <v>87.93</v>
      </c>
      <c r="E1751">
        <v>87.56</v>
      </c>
      <c r="F1751" t="s">
        <v>8233</v>
      </c>
      <c r="G1751" s="2">
        <v>5.3E-3</v>
      </c>
    </row>
    <row r="1752" spans="1:7" x14ac:dyDescent="0.55000000000000004">
      <c r="A1752" s="1">
        <v>35401</v>
      </c>
      <c r="B1752">
        <v>88.66</v>
      </c>
      <c r="C1752">
        <v>87.88</v>
      </c>
      <c r="D1752">
        <v>88.7</v>
      </c>
      <c r="E1752">
        <v>87.82</v>
      </c>
      <c r="F1752" t="s">
        <v>7425</v>
      </c>
      <c r="G1752" s="2">
        <v>8.8999999999999999E-3</v>
      </c>
    </row>
    <row r="1753" spans="1:7" x14ac:dyDescent="0.55000000000000004">
      <c r="A1753" s="1">
        <v>35402</v>
      </c>
      <c r="B1753">
        <v>88.7</v>
      </c>
      <c r="C1753">
        <v>88.62</v>
      </c>
      <c r="D1753">
        <v>89.2</v>
      </c>
      <c r="E1753">
        <v>88.46</v>
      </c>
      <c r="F1753" t="s">
        <v>8389</v>
      </c>
      <c r="G1753" s="2">
        <v>5.0000000000000001E-4</v>
      </c>
    </row>
    <row r="1754" spans="1:7" x14ac:dyDescent="0.55000000000000004">
      <c r="A1754" s="1">
        <v>35403</v>
      </c>
      <c r="B1754">
        <v>88.78</v>
      </c>
      <c r="C1754">
        <v>88.65</v>
      </c>
      <c r="D1754">
        <v>89.07</v>
      </c>
      <c r="E1754">
        <v>88.62</v>
      </c>
      <c r="F1754" t="s">
        <v>7365</v>
      </c>
      <c r="G1754" s="2">
        <v>8.9999999999999998E-4</v>
      </c>
    </row>
    <row r="1755" spans="1:7" x14ac:dyDescent="0.55000000000000004">
      <c r="A1755" s="1">
        <v>35404</v>
      </c>
      <c r="B1755">
        <v>88.5</v>
      </c>
      <c r="C1755">
        <v>88.64</v>
      </c>
      <c r="D1755">
        <v>89.05</v>
      </c>
      <c r="E1755">
        <v>88.4</v>
      </c>
      <c r="F1755" t="s">
        <v>8340</v>
      </c>
      <c r="G1755" s="2">
        <v>-3.2000000000000002E-3</v>
      </c>
    </row>
    <row r="1756" spans="1:7" x14ac:dyDescent="0.55000000000000004">
      <c r="A1756" s="1">
        <v>35405</v>
      </c>
      <c r="B1756">
        <v>88.4</v>
      </c>
      <c r="C1756">
        <v>88.5</v>
      </c>
      <c r="D1756">
        <v>88.65</v>
      </c>
      <c r="E1756">
        <v>87.7</v>
      </c>
      <c r="F1756" t="s">
        <v>8310</v>
      </c>
      <c r="G1756" s="2">
        <v>-1.1000000000000001E-3</v>
      </c>
    </row>
    <row r="1757" spans="1:7" x14ac:dyDescent="0.55000000000000004">
      <c r="A1757" s="1">
        <v>35408</v>
      </c>
      <c r="B1757">
        <v>88.75</v>
      </c>
      <c r="C1757">
        <v>88.45</v>
      </c>
      <c r="D1757">
        <v>88.8</v>
      </c>
      <c r="E1757">
        <v>88.5</v>
      </c>
      <c r="F1757" t="s">
        <v>8470</v>
      </c>
      <c r="G1757" s="2">
        <v>4.0000000000000001E-3</v>
      </c>
    </row>
    <row r="1758" spans="1:7" x14ac:dyDescent="0.55000000000000004">
      <c r="A1758" s="1">
        <v>35409</v>
      </c>
      <c r="B1758">
        <v>88.64</v>
      </c>
      <c r="C1758">
        <v>88.76</v>
      </c>
      <c r="D1758">
        <v>88.8</v>
      </c>
      <c r="E1758">
        <v>88.54</v>
      </c>
      <c r="F1758" t="s">
        <v>8489</v>
      </c>
      <c r="G1758" s="2">
        <v>-1.1999999999999999E-3</v>
      </c>
    </row>
    <row r="1759" spans="1:7" x14ac:dyDescent="0.55000000000000004">
      <c r="A1759" s="1">
        <v>35410</v>
      </c>
      <c r="B1759">
        <v>88.05</v>
      </c>
      <c r="C1759">
        <v>88.53</v>
      </c>
      <c r="D1759">
        <v>88.55</v>
      </c>
      <c r="E1759">
        <v>87.81</v>
      </c>
      <c r="F1759" t="s">
        <v>8477</v>
      </c>
      <c r="G1759" s="2">
        <v>-6.7000000000000002E-3</v>
      </c>
    </row>
    <row r="1760" spans="1:7" x14ac:dyDescent="0.55000000000000004">
      <c r="A1760" s="1">
        <v>35411</v>
      </c>
      <c r="B1760">
        <v>88.24</v>
      </c>
      <c r="C1760">
        <v>87.99</v>
      </c>
      <c r="D1760">
        <v>88.45</v>
      </c>
      <c r="E1760">
        <v>87.99</v>
      </c>
      <c r="F1760" t="s">
        <v>8497</v>
      </c>
      <c r="G1760" s="2">
        <v>2.2000000000000001E-3</v>
      </c>
    </row>
    <row r="1761" spans="1:7" x14ac:dyDescent="0.55000000000000004">
      <c r="A1761" s="1">
        <v>35412</v>
      </c>
      <c r="B1761">
        <v>88.67</v>
      </c>
      <c r="C1761">
        <v>88.27</v>
      </c>
      <c r="D1761">
        <v>88.65</v>
      </c>
      <c r="E1761">
        <v>88.01</v>
      </c>
      <c r="F1761" t="s">
        <v>8205</v>
      </c>
      <c r="G1761" s="2">
        <v>4.8999999999999998E-3</v>
      </c>
    </row>
    <row r="1762" spans="1:7" x14ac:dyDescent="0.55000000000000004">
      <c r="A1762" s="1">
        <v>35415</v>
      </c>
      <c r="B1762">
        <v>88.47</v>
      </c>
      <c r="C1762">
        <v>88.69</v>
      </c>
      <c r="D1762">
        <v>88.73</v>
      </c>
      <c r="E1762">
        <v>88.45</v>
      </c>
      <c r="F1762" t="s">
        <v>8560</v>
      </c>
      <c r="G1762" s="2">
        <v>-2.3E-3</v>
      </c>
    </row>
    <row r="1763" spans="1:7" x14ac:dyDescent="0.55000000000000004">
      <c r="A1763" s="1">
        <v>35416</v>
      </c>
      <c r="B1763">
        <v>88.51</v>
      </c>
      <c r="C1763">
        <v>88.23</v>
      </c>
      <c r="D1763">
        <v>88.49</v>
      </c>
      <c r="E1763">
        <v>88.3</v>
      </c>
      <c r="F1763" t="s">
        <v>6620</v>
      </c>
      <c r="G1763" s="2">
        <v>5.0000000000000001E-4</v>
      </c>
    </row>
    <row r="1764" spans="1:7" x14ac:dyDescent="0.55000000000000004">
      <c r="A1764" s="1">
        <v>35417</v>
      </c>
      <c r="B1764">
        <v>88.61</v>
      </c>
      <c r="C1764">
        <v>88.34</v>
      </c>
      <c r="D1764">
        <v>88.39</v>
      </c>
      <c r="E1764">
        <v>88.39</v>
      </c>
      <c r="F1764" t="s">
        <v>444</v>
      </c>
      <c r="G1764" s="2">
        <v>1.1000000000000001E-3</v>
      </c>
    </row>
    <row r="1765" spans="1:7" x14ac:dyDescent="0.55000000000000004">
      <c r="A1765" s="1">
        <v>35418</v>
      </c>
      <c r="B1765">
        <v>88.58</v>
      </c>
      <c r="C1765">
        <v>88.15</v>
      </c>
      <c r="D1765">
        <v>88.85</v>
      </c>
      <c r="E1765">
        <v>88.15</v>
      </c>
      <c r="F1765" t="s">
        <v>8495</v>
      </c>
      <c r="G1765" s="2">
        <v>-2.9999999999999997E-4</v>
      </c>
    </row>
    <row r="1766" spans="1:7" x14ac:dyDescent="0.55000000000000004">
      <c r="A1766" s="1">
        <v>35419</v>
      </c>
      <c r="B1766">
        <v>88.44</v>
      </c>
      <c r="C1766">
        <v>88.68</v>
      </c>
      <c r="D1766">
        <v>88.68</v>
      </c>
      <c r="E1766">
        <v>88.28</v>
      </c>
      <c r="F1766" t="s">
        <v>8488</v>
      </c>
      <c r="G1766" s="2">
        <v>-1.6000000000000001E-3</v>
      </c>
    </row>
    <row r="1767" spans="1:7" x14ac:dyDescent="0.55000000000000004">
      <c r="A1767" s="1">
        <v>35422</v>
      </c>
      <c r="B1767">
        <v>88.4</v>
      </c>
      <c r="C1767">
        <v>88.31</v>
      </c>
      <c r="D1767">
        <v>88.51</v>
      </c>
      <c r="E1767">
        <v>88.35</v>
      </c>
      <c r="F1767" t="s">
        <v>8551</v>
      </c>
      <c r="G1767" s="2">
        <v>-5.0000000000000001E-4</v>
      </c>
    </row>
    <row r="1768" spans="1:7" x14ac:dyDescent="0.55000000000000004">
      <c r="A1768" s="1">
        <v>35423</v>
      </c>
      <c r="B1768">
        <v>88.57</v>
      </c>
      <c r="C1768">
        <v>88.41</v>
      </c>
      <c r="D1768">
        <v>88.59</v>
      </c>
      <c r="E1768">
        <v>88.45</v>
      </c>
      <c r="F1768" t="s">
        <v>8560</v>
      </c>
      <c r="G1768" s="2">
        <v>1.9E-3</v>
      </c>
    </row>
    <row r="1769" spans="1:7" x14ac:dyDescent="0.55000000000000004">
      <c r="A1769" s="1">
        <v>35425</v>
      </c>
      <c r="B1769">
        <v>88.48</v>
      </c>
      <c r="C1769">
        <v>88.62</v>
      </c>
      <c r="D1769">
        <v>88.64</v>
      </c>
      <c r="E1769">
        <v>88.48</v>
      </c>
      <c r="F1769" t="s">
        <v>8540</v>
      </c>
      <c r="G1769" s="2">
        <v>-1E-3</v>
      </c>
    </row>
    <row r="1770" spans="1:7" x14ac:dyDescent="0.55000000000000004">
      <c r="A1770" s="1">
        <v>35426</v>
      </c>
      <c r="B1770">
        <v>88.49</v>
      </c>
      <c r="C1770">
        <v>88.47</v>
      </c>
      <c r="D1770">
        <v>88.82</v>
      </c>
      <c r="E1770">
        <v>88.46</v>
      </c>
      <c r="F1770" t="s">
        <v>8493</v>
      </c>
      <c r="G1770" s="2">
        <v>1E-4</v>
      </c>
    </row>
    <row r="1771" spans="1:7" x14ac:dyDescent="0.55000000000000004">
      <c r="A1771" s="1">
        <v>35429</v>
      </c>
      <c r="B1771">
        <v>88.66</v>
      </c>
      <c r="C1771">
        <v>88.5</v>
      </c>
      <c r="D1771">
        <v>88.77</v>
      </c>
      <c r="E1771">
        <v>88.6</v>
      </c>
      <c r="F1771" t="s">
        <v>8140</v>
      </c>
      <c r="G1771" s="2">
        <v>1.9E-3</v>
      </c>
    </row>
    <row r="1772" spans="1:7" x14ac:dyDescent="0.55000000000000004">
      <c r="A1772" s="1">
        <v>35430</v>
      </c>
      <c r="B1772">
        <v>87.86</v>
      </c>
      <c r="C1772">
        <v>88.6</v>
      </c>
      <c r="D1772">
        <v>88.66</v>
      </c>
      <c r="E1772">
        <v>87.71</v>
      </c>
      <c r="F1772" t="s">
        <v>8569</v>
      </c>
      <c r="G1772" s="2">
        <v>-8.9999999999999993E-3</v>
      </c>
    </row>
    <row r="1773" spans="1:7" x14ac:dyDescent="0.55000000000000004">
      <c r="A1773" s="1">
        <v>35432</v>
      </c>
      <c r="B1773">
        <v>88.09</v>
      </c>
      <c r="C1773">
        <v>88.14</v>
      </c>
      <c r="D1773">
        <v>88.31</v>
      </c>
      <c r="E1773">
        <v>88.01</v>
      </c>
      <c r="F1773" t="s">
        <v>6966</v>
      </c>
      <c r="G1773" s="2">
        <v>2.5999999999999999E-3</v>
      </c>
    </row>
    <row r="1774" spans="1:7" x14ac:dyDescent="0.55000000000000004">
      <c r="A1774" s="1">
        <v>35433</v>
      </c>
      <c r="B1774">
        <v>89.11</v>
      </c>
      <c r="C1774">
        <v>88.22</v>
      </c>
      <c r="D1774">
        <v>89.32</v>
      </c>
      <c r="E1774">
        <v>88.28</v>
      </c>
      <c r="F1774" t="s">
        <v>8546</v>
      </c>
      <c r="G1774" s="2">
        <v>1.1599999999999999E-2</v>
      </c>
    </row>
    <row r="1775" spans="1:7" x14ac:dyDescent="0.55000000000000004">
      <c r="A1775" s="1">
        <v>35436</v>
      </c>
      <c r="B1775">
        <v>88.95</v>
      </c>
      <c r="C1775">
        <v>89.33</v>
      </c>
      <c r="D1775">
        <v>89.4</v>
      </c>
      <c r="E1775">
        <v>88.95</v>
      </c>
      <c r="F1775" t="s">
        <v>8233</v>
      </c>
      <c r="G1775" s="2">
        <v>-1.8E-3</v>
      </c>
    </row>
    <row r="1776" spans="1:7" x14ac:dyDescent="0.55000000000000004">
      <c r="A1776" s="1">
        <v>35437</v>
      </c>
      <c r="B1776">
        <v>88.86</v>
      </c>
      <c r="C1776">
        <v>88.89</v>
      </c>
      <c r="D1776">
        <v>88.93</v>
      </c>
      <c r="E1776">
        <v>88.63</v>
      </c>
      <c r="F1776" t="s">
        <v>7853</v>
      </c>
      <c r="G1776" s="2">
        <v>-1E-3</v>
      </c>
    </row>
    <row r="1777" spans="1:7" x14ac:dyDescent="0.55000000000000004">
      <c r="A1777" s="1">
        <v>35438</v>
      </c>
      <c r="B1777">
        <v>89.3</v>
      </c>
      <c r="C1777">
        <v>88.94</v>
      </c>
      <c r="D1777">
        <v>89.47</v>
      </c>
      <c r="E1777">
        <v>88.81</v>
      </c>
      <c r="F1777" t="s">
        <v>8056</v>
      </c>
      <c r="G1777" s="2">
        <v>5.0000000000000001E-3</v>
      </c>
    </row>
    <row r="1778" spans="1:7" x14ac:dyDescent="0.55000000000000004">
      <c r="A1778" s="1">
        <v>35439</v>
      </c>
      <c r="B1778">
        <v>89.38</v>
      </c>
      <c r="C1778">
        <v>89.3</v>
      </c>
      <c r="D1778">
        <v>89.55</v>
      </c>
      <c r="E1778">
        <v>89.13</v>
      </c>
      <c r="F1778" t="s">
        <v>8414</v>
      </c>
      <c r="G1778" s="2">
        <v>8.9999999999999998E-4</v>
      </c>
    </row>
    <row r="1779" spans="1:7" x14ac:dyDescent="0.55000000000000004">
      <c r="A1779" s="1">
        <v>35440</v>
      </c>
      <c r="B1779">
        <v>89.58</v>
      </c>
      <c r="C1779">
        <v>89.28</v>
      </c>
      <c r="D1779">
        <v>89.73</v>
      </c>
      <c r="E1779">
        <v>89.13</v>
      </c>
      <c r="F1779" t="s">
        <v>8481</v>
      </c>
      <c r="G1779" s="2">
        <v>2.2000000000000001E-3</v>
      </c>
    </row>
    <row r="1780" spans="1:7" x14ac:dyDescent="0.55000000000000004">
      <c r="A1780" s="1">
        <v>35443</v>
      </c>
      <c r="B1780">
        <v>89.8</v>
      </c>
      <c r="C1780">
        <v>89.63</v>
      </c>
      <c r="D1780">
        <v>90</v>
      </c>
      <c r="E1780">
        <v>89.47</v>
      </c>
      <c r="F1780" t="s">
        <v>8489</v>
      </c>
      <c r="G1780" s="2">
        <v>2.5000000000000001E-3</v>
      </c>
    </row>
    <row r="1781" spans="1:7" x14ac:dyDescent="0.55000000000000004">
      <c r="A1781" s="1">
        <v>35444</v>
      </c>
      <c r="B1781">
        <v>90.13</v>
      </c>
      <c r="C1781">
        <v>89.86</v>
      </c>
      <c r="D1781">
        <v>90.29</v>
      </c>
      <c r="E1781">
        <v>89.72</v>
      </c>
      <c r="F1781" t="s">
        <v>7195</v>
      </c>
      <c r="G1781" s="2">
        <v>3.7000000000000002E-3</v>
      </c>
    </row>
    <row r="1782" spans="1:7" x14ac:dyDescent="0.55000000000000004">
      <c r="A1782" s="1">
        <v>35445</v>
      </c>
      <c r="B1782">
        <v>89.72</v>
      </c>
      <c r="C1782">
        <v>90.11</v>
      </c>
      <c r="D1782">
        <v>90.32</v>
      </c>
      <c r="E1782">
        <v>89.7</v>
      </c>
      <c r="F1782" t="s">
        <v>8377</v>
      </c>
      <c r="G1782" s="2">
        <v>-4.4999999999999997E-3</v>
      </c>
    </row>
    <row r="1783" spans="1:7" x14ac:dyDescent="0.55000000000000004">
      <c r="A1783" s="1">
        <v>35446</v>
      </c>
      <c r="B1783">
        <v>89.91</v>
      </c>
      <c r="C1783">
        <v>89.72</v>
      </c>
      <c r="D1783">
        <v>90.15</v>
      </c>
      <c r="E1783">
        <v>89.72</v>
      </c>
      <c r="F1783" t="s">
        <v>7160</v>
      </c>
      <c r="G1783" s="2">
        <v>2.0999999999999999E-3</v>
      </c>
    </row>
    <row r="1784" spans="1:7" x14ac:dyDescent="0.55000000000000004">
      <c r="A1784" s="1">
        <v>35447</v>
      </c>
      <c r="B1784">
        <v>90.7</v>
      </c>
      <c r="C1784">
        <v>89.95</v>
      </c>
      <c r="D1784">
        <v>90.82</v>
      </c>
      <c r="E1784">
        <v>89.95</v>
      </c>
      <c r="F1784" t="s">
        <v>8185</v>
      </c>
      <c r="G1784" s="2">
        <v>8.8000000000000005E-3</v>
      </c>
    </row>
    <row r="1785" spans="1:7" x14ac:dyDescent="0.55000000000000004">
      <c r="A1785" s="1">
        <v>35450</v>
      </c>
      <c r="B1785">
        <v>91.28</v>
      </c>
      <c r="C1785">
        <v>91.17</v>
      </c>
      <c r="D1785">
        <v>91.54</v>
      </c>
      <c r="E1785">
        <v>91.15</v>
      </c>
      <c r="F1785" t="s">
        <v>7620</v>
      </c>
      <c r="G1785" s="2">
        <v>6.4000000000000003E-3</v>
      </c>
    </row>
    <row r="1786" spans="1:7" x14ac:dyDescent="0.55000000000000004">
      <c r="A1786" s="1">
        <v>35451</v>
      </c>
      <c r="B1786">
        <v>91.5</v>
      </c>
      <c r="C1786">
        <v>91.25</v>
      </c>
      <c r="D1786">
        <v>91.53</v>
      </c>
      <c r="E1786">
        <v>91</v>
      </c>
      <c r="F1786" t="s">
        <v>7693</v>
      </c>
      <c r="G1786" s="2">
        <v>2.3999999999999998E-3</v>
      </c>
    </row>
    <row r="1787" spans="1:7" x14ac:dyDescent="0.55000000000000004">
      <c r="A1787" s="1">
        <v>35452</v>
      </c>
      <c r="B1787">
        <v>92.34</v>
      </c>
      <c r="C1787">
        <v>91.48</v>
      </c>
      <c r="D1787">
        <v>92.38</v>
      </c>
      <c r="E1787">
        <v>91.41</v>
      </c>
      <c r="F1787" t="s">
        <v>8067</v>
      </c>
      <c r="G1787" s="2">
        <v>9.1999999999999998E-3</v>
      </c>
    </row>
    <row r="1788" spans="1:7" x14ac:dyDescent="0.55000000000000004">
      <c r="A1788" s="1">
        <v>35453</v>
      </c>
      <c r="B1788">
        <v>92.41</v>
      </c>
      <c r="C1788">
        <v>92.18</v>
      </c>
      <c r="D1788">
        <v>92.65</v>
      </c>
      <c r="E1788">
        <v>92.17</v>
      </c>
      <c r="F1788" t="s">
        <v>8237</v>
      </c>
      <c r="G1788" s="2">
        <v>8.0000000000000004E-4</v>
      </c>
    </row>
    <row r="1789" spans="1:7" x14ac:dyDescent="0.55000000000000004">
      <c r="A1789" s="1">
        <v>35454</v>
      </c>
      <c r="B1789">
        <v>92.05</v>
      </c>
      <c r="C1789">
        <v>91.95</v>
      </c>
      <c r="D1789">
        <v>92.35</v>
      </c>
      <c r="E1789">
        <v>91.76</v>
      </c>
      <c r="F1789" t="s">
        <v>8418</v>
      </c>
      <c r="G1789" s="2">
        <v>-3.8999999999999998E-3</v>
      </c>
    </row>
    <row r="1790" spans="1:7" x14ac:dyDescent="0.55000000000000004">
      <c r="A1790" s="1">
        <v>35457</v>
      </c>
      <c r="B1790">
        <v>92.63</v>
      </c>
      <c r="C1790">
        <v>92.09</v>
      </c>
      <c r="D1790">
        <v>92.87</v>
      </c>
      <c r="E1790">
        <v>92.09</v>
      </c>
      <c r="F1790" t="s">
        <v>8486</v>
      </c>
      <c r="G1790" s="2">
        <v>6.3E-3</v>
      </c>
    </row>
    <row r="1791" spans="1:7" x14ac:dyDescent="0.55000000000000004">
      <c r="A1791" s="1">
        <v>35458</v>
      </c>
      <c r="B1791">
        <v>93.04</v>
      </c>
      <c r="C1791">
        <v>92.93</v>
      </c>
      <c r="D1791">
        <v>93.37</v>
      </c>
      <c r="E1791">
        <v>92.83</v>
      </c>
      <c r="F1791" t="s">
        <v>8327</v>
      </c>
      <c r="G1791" s="2">
        <v>4.4000000000000003E-3</v>
      </c>
    </row>
    <row r="1792" spans="1:7" x14ac:dyDescent="0.55000000000000004">
      <c r="A1792" s="1">
        <v>35459</v>
      </c>
      <c r="B1792">
        <v>92.93</v>
      </c>
      <c r="C1792">
        <v>93.02</v>
      </c>
      <c r="D1792">
        <v>93.45</v>
      </c>
      <c r="E1792">
        <v>92.58</v>
      </c>
      <c r="F1792" t="s">
        <v>7967</v>
      </c>
      <c r="G1792" s="2">
        <v>-1.1999999999999999E-3</v>
      </c>
    </row>
    <row r="1793" spans="1:7" x14ac:dyDescent="0.55000000000000004">
      <c r="A1793" s="1">
        <v>35460</v>
      </c>
      <c r="B1793">
        <v>92.71</v>
      </c>
      <c r="C1793">
        <v>93.21</v>
      </c>
      <c r="D1793">
        <v>93.21</v>
      </c>
      <c r="E1793">
        <v>92.52</v>
      </c>
      <c r="F1793" t="s">
        <v>8470</v>
      </c>
      <c r="G1793" s="2">
        <v>-2.3999999999999998E-3</v>
      </c>
    </row>
    <row r="1794" spans="1:7" x14ac:dyDescent="0.55000000000000004">
      <c r="A1794" s="1">
        <v>35461</v>
      </c>
      <c r="B1794">
        <v>92.92</v>
      </c>
      <c r="C1794">
        <v>92.88</v>
      </c>
      <c r="D1794">
        <v>93.1</v>
      </c>
      <c r="E1794">
        <v>92.65</v>
      </c>
      <c r="F1794" t="s">
        <v>8326</v>
      </c>
      <c r="G1794" s="2">
        <v>2.3E-3</v>
      </c>
    </row>
    <row r="1795" spans="1:7" x14ac:dyDescent="0.55000000000000004">
      <c r="A1795" s="1">
        <v>35464</v>
      </c>
      <c r="B1795">
        <v>93.01</v>
      </c>
      <c r="C1795">
        <v>92.92</v>
      </c>
      <c r="D1795">
        <v>93.3</v>
      </c>
      <c r="E1795">
        <v>92.91</v>
      </c>
      <c r="F1795" t="s">
        <v>8253</v>
      </c>
      <c r="G1795" s="2">
        <v>1E-3</v>
      </c>
    </row>
    <row r="1796" spans="1:7" x14ac:dyDescent="0.55000000000000004">
      <c r="A1796" s="1">
        <v>35465</v>
      </c>
      <c r="B1796">
        <v>93.19</v>
      </c>
      <c r="C1796">
        <v>92.95</v>
      </c>
      <c r="D1796">
        <v>93.2</v>
      </c>
      <c r="E1796">
        <v>92.78</v>
      </c>
      <c r="F1796" t="s">
        <v>8202</v>
      </c>
      <c r="G1796" s="2">
        <v>1.9E-3</v>
      </c>
    </row>
    <row r="1797" spans="1:7" x14ac:dyDescent="0.55000000000000004">
      <c r="A1797" s="1">
        <v>35466</v>
      </c>
      <c r="B1797">
        <v>93.26</v>
      </c>
      <c r="C1797">
        <v>93.2</v>
      </c>
      <c r="D1797">
        <v>93.56</v>
      </c>
      <c r="E1797">
        <v>93.04</v>
      </c>
      <c r="F1797" t="s">
        <v>8523</v>
      </c>
      <c r="G1797" s="2">
        <v>8.0000000000000004E-4</v>
      </c>
    </row>
    <row r="1798" spans="1:7" x14ac:dyDescent="0.55000000000000004">
      <c r="A1798" s="1">
        <v>35467</v>
      </c>
      <c r="B1798">
        <v>93.44</v>
      </c>
      <c r="C1798">
        <v>93.16</v>
      </c>
      <c r="D1798">
        <v>93.55</v>
      </c>
      <c r="E1798">
        <v>93.13</v>
      </c>
      <c r="F1798" t="s">
        <v>8493</v>
      </c>
      <c r="G1798" s="2">
        <v>1.9E-3</v>
      </c>
    </row>
    <row r="1799" spans="1:7" x14ac:dyDescent="0.55000000000000004">
      <c r="A1799" s="1">
        <v>35468</v>
      </c>
      <c r="B1799">
        <v>93.63</v>
      </c>
      <c r="C1799">
        <v>93.52</v>
      </c>
      <c r="D1799">
        <v>94.5</v>
      </c>
      <c r="E1799">
        <v>93.1</v>
      </c>
      <c r="F1799" t="s">
        <v>8571</v>
      </c>
      <c r="G1799" s="2">
        <v>2E-3</v>
      </c>
    </row>
    <row r="1800" spans="1:7" x14ac:dyDescent="0.55000000000000004">
      <c r="A1800" s="1">
        <v>35471</v>
      </c>
      <c r="B1800">
        <v>93.42</v>
      </c>
      <c r="C1800">
        <v>93.09</v>
      </c>
      <c r="D1800">
        <v>93.64</v>
      </c>
      <c r="E1800">
        <v>93.06</v>
      </c>
      <c r="F1800" t="s">
        <v>8326</v>
      </c>
      <c r="G1800" s="2">
        <v>-2.2000000000000001E-3</v>
      </c>
    </row>
    <row r="1801" spans="1:7" x14ac:dyDescent="0.55000000000000004">
      <c r="A1801" s="1">
        <v>35472</v>
      </c>
      <c r="B1801">
        <v>94.21</v>
      </c>
      <c r="C1801">
        <v>93.63</v>
      </c>
      <c r="D1801">
        <v>94.37</v>
      </c>
      <c r="E1801">
        <v>93.53</v>
      </c>
      <c r="F1801" t="s">
        <v>8147</v>
      </c>
      <c r="G1801" s="2">
        <v>8.5000000000000006E-3</v>
      </c>
    </row>
    <row r="1802" spans="1:7" x14ac:dyDescent="0.55000000000000004">
      <c r="A1802" s="1">
        <v>35473</v>
      </c>
      <c r="B1802">
        <v>94.7</v>
      </c>
      <c r="C1802">
        <v>94.39</v>
      </c>
      <c r="D1802">
        <v>94.92</v>
      </c>
      <c r="E1802">
        <v>94.21</v>
      </c>
      <c r="F1802" t="s">
        <v>8190</v>
      </c>
      <c r="G1802" s="2">
        <v>5.1999999999999998E-3</v>
      </c>
    </row>
    <row r="1803" spans="1:7" x14ac:dyDescent="0.55000000000000004">
      <c r="A1803" s="1">
        <v>35474</v>
      </c>
      <c r="B1803">
        <v>94.76</v>
      </c>
      <c r="C1803">
        <v>94.75</v>
      </c>
      <c r="D1803">
        <v>94.96</v>
      </c>
      <c r="E1803">
        <v>94.55</v>
      </c>
      <c r="F1803" t="s">
        <v>8249</v>
      </c>
      <c r="G1803" s="2">
        <v>5.9999999999999995E-4</v>
      </c>
    </row>
    <row r="1804" spans="1:7" x14ac:dyDescent="0.55000000000000004">
      <c r="A1804" s="1">
        <v>35475</v>
      </c>
      <c r="B1804">
        <v>94.87</v>
      </c>
      <c r="C1804">
        <v>94.81</v>
      </c>
      <c r="D1804">
        <v>95.05</v>
      </c>
      <c r="E1804">
        <v>94.58</v>
      </c>
      <c r="F1804" t="s">
        <v>8373</v>
      </c>
      <c r="G1804" s="2">
        <v>1.1999999999999999E-3</v>
      </c>
    </row>
    <row r="1805" spans="1:7" x14ac:dyDescent="0.55000000000000004">
      <c r="A1805" s="1">
        <v>35479</v>
      </c>
      <c r="B1805">
        <v>95.02</v>
      </c>
      <c r="C1805">
        <v>95.51</v>
      </c>
      <c r="D1805">
        <v>95.73</v>
      </c>
      <c r="E1805">
        <v>94.96</v>
      </c>
      <c r="F1805" t="s">
        <v>8203</v>
      </c>
      <c r="G1805" s="2">
        <v>1.6000000000000001E-3</v>
      </c>
    </row>
    <row r="1806" spans="1:7" x14ac:dyDescent="0.55000000000000004">
      <c r="A1806" s="1">
        <v>35480</v>
      </c>
      <c r="B1806">
        <v>95.53</v>
      </c>
      <c r="C1806">
        <v>95.15</v>
      </c>
      <c r="D1806">
        <v>95.68</v>
      </c>
      <c r="E1806">
        <v>94.98</v>
      </c>
      <c r="F1806" t="s">
        <v>8232</v>
      </c>
      <c r="G1806" s="2">
        <v>5.4000000000000003E-3</v>
      </c>
    </row>
    <row r="1807" spans="1:7" x14ac:dyDescent="0.55000000000000004">
      <c r="A1807" s="1">
        <v>35481</v>
      </c>
      <c r="B1807">
        <v>94.88</v>
      </c>
      <c r="C1807">
        <v>95.62</v>
      </c>
      <c r="D1807">
        <v>95.62</v>
      </c>
      <c r="E1807">
        <v>94.74</v>
      </c>
      <c r="F1807" t="s">
        <v>8296</v>
      </c>
      <c r="G1807" s="2">
        <v>-6.7999999999999996E-3</v>
      </c>
    </row>
    <row r="1808" spans="1:7" x14ac:dyDescent="0.55000000000000004">
      <c r="A1808" s="1">
        <v>35482</v>
      </c>
      <c r="B1808">
        <v>95</v>
      </c>
      <c r="C1808">
        <v>94.83</v>
      </c>
      <c r="D1808">
        <v>95.1</v>
      </c>
      <c r="E1808">
        <v>94.63</v>
      </c>
      <c r="F1808" t="s">
        <v>8493</v>
      </c>
      <c r="G1808" s="2">
        <v>1.2999999999999999E-3</v>
      </c>
    </row>
    <row r="1809" spans="1:7" x14ac:dyDescent="0.55000000000000004">
      <c r="A1809" s="1">
        <v>35485</v>
      </c>
      <c r="B1809">
        <v>94.22</v>
      </c>
      <c r="C1809">
        <v>94.91</v>
      </c>
      <c r="D1809">
        <v>94.85</v>
      </c>
      <c r="E1809">
        <v>94.06</v>
      </c>
      <c r="F1809" t="s">
        <v>8148</v>
      </c>
      <c r="G1809" s="2">
        <v>-8.2000000000000007E-3</v>
      </c>
    </row>
    <row r="1810" spans="1:7" x14ac:dyDescent="0.55000000000000004">
      <c r="A1810" s="1">
        <v>35486</v>
      </c>
      <c r="B1810">
        <v>94.22</v>
      </c>
      <c r="C1810">
        <v>94.2</v>
      </c>
      <c r="D1810">
        <v>94.52</v>
      </c>
      <c r="E1810">
        <v>94.2</v>
      </c>
      <c r="F1810" t="s">
        <v>7968</v>
      </c>
      <c r="G1810" s="2">
        <v>0</v>
      </c>
    </row>
    <row r="1811" spans="1:7" x14ac:dyDescent="0.55000000000000004">
      <c r="A1811" s="1">
        <v>35487</v>
      </c>
      <c r="B1811">
        <v>94.91</v>
      </c>
      <c r="C1811">
        <v>94.21</v>
      </c>
      <c r="D1811">
        <v>95.2</v>
      </c>
      <c r="E1811">
        <v>93.95</v>
      </c>
      <c r="F1811" t="s">
        <v>8314</v>
      </c>
      <c r="G1811" s="2">
        <v>7.3000000000000001E-3</v>
      </c>
    </row>
    <row r="1812" spans="1:7" x14ac:dyDescent="0.55000000000000004">
      <c r="A1812" s="1">
        <v>35488</v>
      </c>
      <c r="B1812">
        <v>94.82</v>
      </c>
      <c r="C1812">
        <v>94.91</v>
      </c>
      <c r="D1812">
        <v>95.08</v>
      </c>
      <c r="E1812">
        <v>94.67</v>
      </c>
      <c r="F1812" t="s">
        <v>8326</v>
      </c>
      <c r="G1812" s="2">
        <v>-8.9999999999999998E-4</v>
      </c>
    </row>
    <row r="1813" spans="1:7" x14ac:dyDescent="0.55000000000000004">
      <c r="A1813" s="1">
        <v>35489</v>
      </c>
      <c r="B1813">
        <v>94.9</v>
      </c>
      <c r="C1813">
        <v>94.79</v>
      </c>
      <c r="D1813">
        <v>95.17</v>
      </c>
      <c r="E1813">
        <v>94.62</v>
      </c>
      <c r="F1813" t="s">
        <v>8249</v>
      </c>
      <c r="G1813" s="2">
        <v>8.0000000000000004E-4</v>
      </c>
    </row>
    <row r="1814" spans="1:7" x14ac:dyDescent="0.55000000000000004">
      <c r="A1814" s="1">
        <v>35492</v>
      </c>
      <c r="B1814">
        <v>95.42</v>
      </c>
      <c r="C1814">
        <v>94.96</v>
      </c>
      <c r="D1814">
        <v>95.44</v>
      </c>
      <c r="E1814">
        <v>94.99</v>
      </c>
      <c r="F1814" t="s">
        <v>8252</v>
      </c>
      <c r="G1814" s="2">
        <v>5.4999999999999997E-3</v>
      </c>
    </row>
    <row r="1815" spans="1:7" x14ac:dyDescent="0.55000000000000004">
      <c r="A1815" s="1">
        <v>35493</v>
      </c>
      <c r="B1815">
        <v>96.11</v>
      </c>
      <c r="C1815">
        <v>95.4</v>
      </c>
      <c r="D1815">
        <v>96.15</v>
      </c>
      <c r="E1815">
        <v>95.36</v>
      </c>
      <c r="F1815" t="s">
        <v>8495</v>
      </c>
      <c r="G1815" s="2">
        <v>7.1999999999999998E-3</v>
      </c>
    </row>
    <row r="1816" spans="1:7" x14ac:dyDescent="0.55000000000000004">
      <c r="A1816" s="1">
        <v>35494</v>
      </c>
      <c r="B1816">
        <v>95.89</v>
      </c>
      <c r="C1816">
        <v>96.02</v>
      </c>
      <c r="D1816">
        <v>96.08</v>
      </c>
      <c r="E1816">
        <v>95.83</v>
      </c>
      <c r="F1816" t="s">
        <v>8414</v>
      </c>
      <c r="G1816" s="2">
        <v>-2.3E-3</v>
      </c>
    </row>
    <row r="1817" spans="1:7" x14ac:dyDescent="0.55000000000000004">
      <c r="A1817" s="1">
        <v>35495</v>
      </c>
      <c r="B1817">
        <v>95.91</v>
      </c>
      <c r="C1817">
        <v>95.67</v>
      </c>
      <c r="D1817">
        <v>96.23</v>
      </c>
      <c r="E1817">
        <v>95.67</v>
      </c>
      <c r="F1817" t="s">
        <v>1154</v>
      </c>
      <c r="G1817" s="2">
        <v>2.0000000000000001E-4</v>
      </c>
    </row>
    <row r="1818" spans="1:7" x14ac:dyDescent="0.55000000000000004">
      <c r="A1818" s="1">
        <v>35496</v>
      </c>
      <c r="B1818">
        <v>96.14</v>
      </c>
      <c r="C1818">
        <v>95.85</v>
      </c>
      <c r="D1818">
        <v>96.3</v>
      </c>
      <c r="E1818">
        <v>95.88</v>
      </c>
      <c r="F1818" t="s">
        <v>8526</v>
      </c>
      <c r="G1818" s="2">
        <v>2.3999999999999998E-3</v>
      </c>
    </row>
    <row r="1819" spans="1:7" x14ac:dyDescent="0.55000000000000004">
      <c r="A1819" s="1">
        <v>35499</v>
      </c>
      <c r="B1819">
        <v>95.56</v>
      </c>
      <c r="C1819">
        <v>96.09</v>
      </c>
      <c r="D1819">
        <v>96.09</v>
      </c>
      <c r="E1819">
        <v>95.53</v>
      </c>
      <c r="F1819" t="s">
        <v>8001</v>
      </c>
      <c r="G1819" s="2">
        <v>-6.0000000000000001E-3</v>
      </c>
    </row>
    <row r="1820" spans="1:7" x14ac:dyDescent="0.55000000000000004">
      <c r="A1820" s="1">
        <v>35500</v>
      </c>
      <c r="B1820">
        <v>95.68</v>
      </c>
      <c r="C1820">
        <v>95.55</v>
      </c>
      <c r="D1820">
        <v>95.83</v>
      </c>
      <c r="E1820">
        <v>95.5</v>
      </c>
      <c r="F1820" t="s">
        <v>8128</v>
      </c>
      <c r="G1820" s="2">
        <v>1.2999999999999999E-3</v>
      </c>
    </row>
    <row r="1821" spans="1:7" x14ac:dyDescent="0.55000000000000004">
      <c r="A1821" s="1">
        <v>35501</v>
      </c>
      <c r="B1821">
        <v>95.36</v>
      </c>
      <c r="C1821">
        <v>95.77</v>
      </c>
      <c r="D1821">
        <v>96.05</v>
      </c>
      <c r="E1821">
        <v>95.28</v>
      </c>
      <c r="F1821" t="s">
        <v>8390</v>
      </c>
      <c r="G1821" s="2">
        <v>-3.3E-3</v>
      </c>
    </row>
    <row r="1822" spans="1:7" x14ac:dyDescent="0.55000000000000004">
      <c r="A1822" s="1">
        <v>35502</v>
      </c>
      <c r="B1822">
        <v>96.05</v>
      </c>
      <c r="C1822">
        <v>95.35</v>
      </c>
      <c r="D1822">
        <v>96</v>
      </c>
      <c r="E1822">
        <v>95.35</v>
      </c>
      <c r="F1822" t="s">
        <v>7160</v>
      </c>
      <c r="G1822" s="2">
        <v>7.1999999999999998E-3</v>
      </c>
    </row>
    <row r="1823" spans="1:7" x14ac:dyDescent="0.55000000000000004">
      <c r="A1823" s="1">
        <v>35503</v>
      </c>
      <c r="B1823">
        <v>95.6</v>
      </c>
      <c r="C1823">
        <v>95.96</v>
      </c>
      <c r="D1823">
        <v>96.1</v>
      </c>
      <c r="E1823">
        <v>95.44</v>
      </c>
      <c r="F1823" t="s">
        <v>8447</v>
      </c>
      <c r="G1823" s="2">
        <v>-4.7000000000000002E-3</v>
      </c>
    </row>
    <row r="1824" spans="1:7" x14ac:dyDescent="0.55000000000000004">
      <c r="A1824" s="1">
        <v>35506</v>
      </c>
      <c r="B1824">
        <v>95.68</v>
      </c>
      <c r="C1824">
        <v>95.62</v>
      </c>
      <c r="D1824">
        <v>95.7</v>
      </c>
      <c r="E1824">
        <v>95.45</v>
      </c>
      <c r="F1824" t="s">
        <v>8210</v>
      </c>
      <c r="G1824" s="2">
        <v>8.0000000000000004E-4</v>
      </c>
    </row>
    <row r="1825" spans="1:7" x14ac:dyDescent="0.55000000000000004">
      <c r="A1825" s="1">
        <v>35507</v>
      </c>
      <c r="B1825">
        <v>94.95</v>
      </c>
      <c r="C1825">
        <v>95.7</v>
      </c>
      <c r="D1825">
        <v>95.39</v>
      </c>
      <c r="E1825">
        <v>94.9</v>
      </c>
      <c r="F1825" t="s">
        <v>6772</v>
      </c>
      <c r="G1825" s="2">
        <v>-7.6E-3</v>
      </c>
    </row>
    <row r="1826" spans="1:7" x14ac:dyDescent="0.55000000000000004">
      <c r="A1826" s="1">
        <v>35508</v>
      </c>
      <c r="B1826">
        <v>95.27</v>
      </c>
      <c r="C1826">
        <v>94.97</v>
      </c>
      <c r="D1826">
        <v>95.28</v>
      </c>
      <c r="E1826">
        <v>95.14</v>
      </c>
      <c r="F1826" t="s">
        <v>6620</v>
      </c>
      <c r="G1826" s="2">
        <v>3.3999999999999998E-3</v>
      </c>
    </row>
    <row r="1827" spans="1:7" x14ac:dyDescent="0.55000000000000004">
      <c r="A1827" s="1">
        <v>35509</v>
      </c>
      <c r="B1827">
        <v>95.49</v>
      </c>
      <c r="C1827">
        <v>95.01</v>
      </c>
      <c r="D1827">
        <v>95.55</v>
      </c>
      <c r="E1827">
        <v>94.45</v>
      </c>
      <c r="F1827" t="s">
        <v>8457</v>
      </c>
      <c r="G1827" s="2">
        <v>2.3E-3</v>
      </c>
    </row>
    <row r="1828" spans="1:7" x14ac:dyDescent="0.55000000000000004">
      <c r="A1828" s="1">
        <v>35510</v>
      </c>
      <c r="B1828">
        <v>95.04</v>
      </c>
      <c r="C1828">
        <v>95.47</v>
      </c>
      <c r="D1828">
        <v>95.47</v>
      </c>
      <c r="E1828">
        <v>94.83</v>
      </c>
      <c r="F1828" t="s">
        <v>8314</v>
      </c>
      <c r="G1828" s="2">
        <v>-4.7000000000000002E-3</v>
      </c>
    </row>
    <row r="1829" spans="1:7" x14ac:dyDescent="0.55000000000000004">
      <c r="A1829" s="1">
        <v>35513</v>
      </c>
      <c r="B1829">
        <v>94.98</v>
      </c>
      <c r="C1829">
        <v>95.17</v>
      </c>
      <c r="D1829">
        <v>95.29</v>
      </c>
      <c r="E1829">
        <v>94.91</v>
      </c>
      <c r="F1829" t="s">
        <v>8504</v>
      </c>
      <c r="G1829" s="2">
        <v>-5.9999999999999995E-4</v>
      </c>
    </row>
    <row r="1830" spans="1:7" x14ac:dyDescent="0.55000000000000004">
      <c r="A1830" s="1">
        <v>35514</v>
      </c>
      <c r="B1830">
        <v>95.18</v>
      </c>
      <c r="C1830">
        <v>94.98</v>
      </c>
      <c r="D1830">
        <v>95.55</v>
      </c>
      <c r="E1830">
        <v>94.99</v>
      </c>
      <c r="F1830" t="s">
        <v>8488</v>
      </c>
      <c r="G1830" s="2">
        <v>2.0999999999999999E-3</v>
      </c>
    </row>
    <row r="1831" spans="1:7" x14ac:dyDescent="0.55000000000000004">
      <c r="A1831" s="1">
        <v>35515</v>
      </c>
      <c r="B1831">
        <v>95.11</v>
      </c>
      <c r="C1831">
        <v>95.2</v>
      </c>
      <c r="D1831">
        <v>95.36</v>
      </c>
      <c r="E1831">
        <v>95.02</v>
      </c>
      <c r="F1831" t="s">
        <v>8439</v>
      </c>
      <c r="G1831" s="2">
        <v>-6.9999999999999999E-4</v>
      </c>
    </row>
    <row r="1832" spans="1:7" x14ac:dyDescent="0.55000000000000004">
      <c r="A1832" s="1">
        <v>35516</v>
      </c>
      <c r="B1832">
        <v>94.38</v>
      </c>
      <c r="C1832">
        <v>94.95</v>
      </c>
      <c r="D1832">
        <v>95.05</v>
      </c>
      <c r="E1832">
        <v>94.33</v>
      </c>
      <c r="F1832" t="s">
        <v>7901</v>
      </c>
      <c r="G1832" s="2">
        <v>-7.7000000000000002E-3</v>
      </c>
    </row>
    <row r="1833" spans="1:7" x14ac:dyDescent="0.55000000000000004">
      <c r="A1833" s="1">
        <v>35520</v>
      </c>
      <c r="B1833">
        <v>94.47</v>
      </c>
      <c r="C1833">
        <v>94.45</v>
      </c>
      <c r="D1833">
        <v>94.52</v>
      </c>
      <c r="E1833">
        <v>93.85</v>
      </c>
      <c r="F1833" t="s">
        <v>8241</v>
      </c>
      <c r="G1833" s="2">
        <v>1E-3</v>
      </c>
    </row>
    <row r="1834" spans="1:7" x14ac:dyDescent="0.55000000000000004">
      <c r="A1834" s="1">
        <v>35521</v>
      </c>
      <c r="B1834">
        <v>93.84</v>
      </c>
      <c r="C1834">
        <v>94.45</v>
      </c>
      <c r="D1834">
        <v>94.48</v>
      </c>
      <c r="E1834">
        <v>93.69</v>
      </c>
      <c r="F1834" t="s">
        <v>8240</v>
      </c>
      <c r="G1834" s="2">
        <v>-6.7000000000000002E-3</v>
      </c>
    </row>
    <row r="1835" spans="1:7" x14ac:dyDescent="0.55000000000000004">
      <c r="A1835" s="1">
        <v>35522</v>
      </c>
      <c r="B1835">
        <v>94.51</v>
      </c>
      <c r="C1835">
        <v>94.15</v>
      </c>
      <c r="D1835">
        <v>94.53</v>
      </c>
      <c r="E1835">
        <v>94.05</v>
      </c>
      <c r="F1835" t="s">
        <v>7438</v>
      </c>
      <c r="G1835" s="2">
        <v>7.1000000000000004E-3</v>
      </c>
    </row>
    <row r="1836" spans="1:7" x14ac:dyDescent="0.55000000000000004">
      <c r="A1836" s="1">
        <v>35523</v>
      </c>
      <c r="B1836">
        <v>94.07</v>
      </c>
      <c r="C1836">
        <v>94.32</v>
      </c>
      <c r="D1836">
        <v>94.55</v>
      </c>
      <c r="E1836">
        <v>93.96</v>
      </c>
      <c r="F1836" t="s">
        <v>8054</v>
      </c>
      <c r="G1836" s="2">
        <v>-4.7000000000000002E-3</v>
      </c>
    </row>
    <row r="1837" spans="1:7" x14ac:dyDescent="0.55000000000000004">
      <c r="A1837" s="1">
        <v>35524</v>
      </c>
      <c r="B1837">
        <v>94.92</v>
      </c>
      <c r="C1837">
        <v>94.13</v>
      </c>
      <c r="D1837">
        <v>94.94</v>
      </c>
      <c r="E1837">
        <v>94.05</v>
      </c>
      <c r="F1837" t="s">
        <v>8473</v>
      </c>
      <c r="G1837" s="2">
        <v>8.9999999999999993E-3</v>
      </c>
    </row>
    <row r="1838" spans="1:7" x14ac:dyDescent="0.55000000000000004">
      <c r="A1838" s="1">
        <v>35527</v>
      </c>
      <c r="B1838">
        <v>95.95</v>
      </c>
      <c r="C1838">
        <v>95.04</v>
      </c>
      <c r="D1838">
        <v>96.04</v>
      </c>
      <c r="E1838">
        <v>95</v>
      </c>
      <c r="F1838" t="s">
        <v>8234</v>
      </c>
      <c r="G1838" s="2">
        <v>1.09E-2</v>
      </c>
    </row>
    <row r="1839" spans="1:7" x14ac:dyDescent="0.55000000000000004">
      <c r="A1839" s="1">
        <v>35528</v>
      </c>
      <c r="B1839">
        <v>96.11</v>
      </c>
      <c r="C1839">
        <v>96.27</v>
      </c>
      <c r="D1839">
        <v>96.28</v>
      </c>
      <c r="E1839">
        <v>95.96</v>
      </c>
      <c r="F1839" t="s">
        <v>8302</v>
      </c>
      <c r="G1839" s="2">
        <v>1.6999999999999999E-3</v>
      </c>
    </row>
    <row r="1840" spans="1:7" x14ac:dyDescent="0.55000000000000004">
      <c r="A1840" s="1">
        <v>35529</v>
      </c>
      <c r="B1840">
        <v>96.73</v>
      </c>
      <c r="C1840">
        <v>96.05</v>
      </c>
      <c r="D1840">
        <v>96.78</v>
      </c>
      <c r="E1840">
        <v>96.07</v>
      </c>
      <c r="F1840" t="s">
        <v>8418</v>
      </c>
      <c r="G1840" s="2">
        <v>6.4999999999999997E-3</v>
      </c>
    </row>
    <row r="1841" spans="1:7" x14ac:dyDescent="0.55000000000000004">
      <c r="A1841" s="1">
        <v>35530</v>
      </c>
      <c r="B1841">
        <v>96.36</v>
      </c>
      <c r="C1841">
        <v>96.81</v>
      </c>
      <c r="D1841">
        <v>96.81</v>
      </c>
      <c r="E1841">
        <v>96.11</v>
      </c>
      <c r="F1841" t="s">
        <v>7499</v>
      </c>
      <c r="G1841" s="2">
        <v>-3.8E-3</v>
      </c>
    </row>
    <row r="1842" spans="1:7" x14ac:dyDescent="0.55000000000000004">
      <c r="A1842" s="1">
        <v>35531</v>
      </c>
      <c r="B1842">
        <v>96.39</v>
      </c>
      <c r="C1842">
        <v>96.4</v>
      </c>
      <c r="D1842">
        <v>96.64</v>
      </c>
      <c r="E1842">
        <v>96.18</v>
      </c>
      <c r="F1842" t="s">
        <v>8057</v>
      </c>
      <c r="G1842" s="2">
        <v>2.9999999999999997E-4</v>
      </c>
    </row>
    <row r="1843" spans="1:7" x14ac:dyDescent="0.55000000000000004">
      <c r="A1843" s="1">
        <v>35534</v>
      </c>
      <c r="B1843">
        <v>96.75</v>
      </c>
      <c r="C1843">
        <v>96.27</v>
      </c>
      <c r="D1843">
        <v>96.79</v>
      </c>
      <c r="E1843">
        <v>96.15</v>
      </c>
      <c r="F1843" t="s">
        <v>8273</v>
      </c>
      <c r="G1843" s="2">
        <v>3.7000000000000002E-3</v>
      </c>
    </row>
    <row r="1844" spans="1:7" x14ac:dyDescent="0.55000000000000004">
      <c r="A1844" s="1">
        <v>35535</v>
      </c>
      <c r="B1844">
        <v>96.53</v>
      </c>
      <c r="C1844">
        <v>96.83</v>
      </c>
      <c r="D1844">
        <v>97</v>
      </c>
      <c r="E1844">
        <v>96.43</v>
      </c>
      <c r="F1844" t="s">
        <v>8482</v>
      </c>
      <c r="G1844" s="2">
        <v>-2.3E-3</v>
      </c>
    </row>
    <row r="1845" spans="1:7" x14ac:dyDescent="0.55000000000000004">
      <c r="A1845" s="1">
        <v>35536</v>
      </c>
      <c r="B1845">
        <v>96.66</v>
      </c>
      <c r="C1845">
        <v>96.52</v>
      </c>
      <c r="D1845">
        <v>96.71</v>
      </c>
      <c r="E1845">
        <v>96.45</v>
      </c>
      <c r="F1845" t="s">
        <v>8541</v>
      </c>
      <c r="G1845" s="2">
        <v>1.2999999999999999E-3</v>
      </c>
    </row>
    <row r="1846" spans="1:7" x14ac:dyDescent="0.55000000000000004">
      <c r="A1846" s="1">
        <v>35537</v>
      </c>
      <c r="B1846">
        <v>96.49</v>
      </c>
      <c r="C1846">
        <v>96.7</v>
      </c>
      <c r="D1846">
        <v>96.7</v>
      </c>
      <c r="E1846">
        <v>96.33</v>
      </c>
      <c r="F1846" t="s">
        <v>7365</v>
      </c>
      <c r="G1846" s="2">
        <v>-1.8E-3</v>
      </c>
    </row>
    <row r="1847" spans="1:7" x14ac:dyDescent="0.55000000000000004">
      <c r="A1847" s="1">
        <v>35538</v>
      </c>
      <c r="B1847">
        <v>96.05</v>
      </c>
      <c r="C1847">
        <v>96.56</v>
      </c>
      <c r="D1847">
        <v>96.56</v>
      </c>
      <c r="E1847">
        <v>96.02</v>
      </c>
      <c r="F1847" t="s">
        <v>8489</v>
      </c>
      <c r="G1847" s="2">
        <v>-4.5999999999999999E-3</v>
      </c>
    </row>
    <row r="1848" spans="1:7" x14ac:dyDescent="0.55000000000000004">
      <c r="A1848" s="1">
        <v>35541</v>
      </c>
      <c r="B1848">
        <v>95.54</v>
      </c>
      <c r="C1848">
        <v>96.04</v>
      </c>
      <c r="D1848">
        <v>96.04</v>
      </c>
      <c r="E1848">
        <v>95.47</v>
      </c>
      <c r="F1848" t="s">
        <v>8485</v>
      </c>
      <c r="G1848" s="2">
        <v>-5.3E-3</v>
      </c>
    </row>
    <row r="1849" spans="1:7" x14ac:dyDescent="0.55000000000000004">
      <c r="A1849" s="1">
        <v>35542</v>
      </c>
      <c r="B1849">
        <v>96.33</v>
      </c>
      <c r="C1849">
        <v>95.5</v>
      </c>
      <c r="D1849">
        <v>96.38</v>
      </c>
      <c r="E1849">
        <v>95.5</v>
      </c>
      <c r="F1849" t="s">
        <v>8531</v>
      </c>
      <c r="G1849" s="2">
        <v>8.3000000000000001E-3</v>
      </c>
    </row>
    <row r="1850" spans="1:7" x14ac:dyDescent="0.55000000000000004">
      <c r="A1850" s="1">
        <v>35543</v>
      </c>
      <c r="B1850">
        <v>96.19</v>
      </c>
      <c r="C1850">
        <v>96.29</v>
      </c>
      <c r="D1850">
        <v>96.38</v>
      </c>
      <c r="E1850">
        <v>96.12</v>
      </c>
      <c r="F1850" t="s">
        <v>8541</v>
      </c>
      <c r="G1850" s="2">
        <v>-1.5E-3</v>
      </c>
    </row>
    <row r="1851" spans="1:7" x14ac:dyDescent="0.55000000000000004">
      <c r="A1851" s="1">
        <v>35544</v>
      </c>
      <c r="B1851">
        <v>96.35</v>
      </c>
      <c r="C1851">
        <v>96.22</v>
      </c>
      <c r="D1851">
        <v>96.53</v>
      </c>
      <c r="E1851">
        <v>96.23</v>
      </c>
      <c r="F1851" t="s">
        <v>8504</v>
      </c>
      <c r="G1851" s="2">
        <v>1.6999999999999999E-3</v>
      </c>
    </row>
    <row r="1852" spans="1:7" x14ac:dyDescent="0.55000000000000004">
      <c r="A1852" s="1">
        <v>35545</v>
      </c>
      <c r="B1852">
        <v>96.9</v>
      </c>
      <c r="C1852">
        <v>96.44</v>
      </c>
      <c r="D1852">
        <v>97.01</v>
      </c>
      <c r="E1852">
        <v>96.35</v>
      </c>
      <c r="F1852" t="s">
        <v>8066</v>
      </c>
      <c r="G1852" s="2">
        <v>5.7000000000000002E-3</v>
      </c>
    </row>
    <row r="1853" spans="1:7" x14ac:dyDescent="0.55000000000000004">
      <c r="A1853" s="1">
        <v>35548</v>
      </c>
      <c r="B1853">
        <v>97.17</v>
      </c>
      <c r="C1853">
        <v>97.36</v>
      </c>
      <c r="D1853">
        <v>97.36</v>
      </c>
      <c r="E1853">
        <v>96.82</v>
      </c>
      <c r="F1853" t="s">
        <v>6994</v>
      </c>
      <c r="G1853" s="2">
        <v>2.8E-3</v>
      </c>
    </row>
    <row r="1854" spans="1:7" x14ac:dyDescent="0.55000000000000004">
      <c r="A1854" s="1">
        <v>35549</v>
      </c>
      <c r="B1854">
        <v>96.76</v>
      </c>
      <c r="C1854">
        <v>97.17</v>
      </c>
      <c r="D1854">
        <v>97.19</v>
      </c>
      <c r="E1854">
        <v>96.7</v>
      </c>
      <c r="F1854" t="s">
        <v>8422</v>
      </c>
      <c r="G1854" s="2">
        <v>-4.1999999999999997E-3</v>
      </c>
    </row>
    <row r="1855" spans="1:7" x14ac:dyDescent="0.55000000000000004">
      <c r="A1855" s="1">
        <v>35550</v>
      </c>
      <c r="B1855">
        <v>97</v>
      </c>
      <c r="C1855">
        <v>96.83</v>
      </c>
      <c r="D1855">
        <v>97.23</v>
      </c>
      <c r="E1855">
        <v>96.76</v>
      </c>
      <c r="F1855" t="s">
        <v>8317</v>
      </c>
      <c r="G1855" s="2">
        <v>2.5000000000000001E-3</v>
      </c>
    </row>
    <row r="1856" spans="1:7" x14ac:dyDescent="0.55000000000000004">
      <c r="A1856" s="1">
        <v>35551</v>
      </c>
      <c r="B1856">
        <v>96.67</v>
      </c>
      <c r="C1856">
        <v>97.04</v>
      </c>
      <c r="D1856">
        <v>97.2</v>
      </c>
      <c r="E1856">
        <v>96.42</v>
      </c>
      <c r="F1856" t="s">
        <v>8297</v>
      </c>
      <c r="G1856" s="2">
        <v>-3.3999999999999998E-3</v>
      </c>
    </row>
    <row r="1857" spans="1:7" x14ac:dyDescent="0.55000000000000004">
      <c r="A1857" s="1">
        <v>35552</v>
      </c>
      <c r="B1857">
        <v>96.86</v>
      </c>
      <c r="C1857">
        <v>96.7</v>
      </c>
      <c r="D1857">
        <v>96.96</v>
      </c>
      <c r="E1857">
        <v>96.6</v>
      </c>
      <c r="F1857" t="s">
        <v>8140</v>
      </c>
      <c r="G1857" s="2">
        <v>2E-3</v>
      </c>
    </row>
    <row r="1858" spans="1:7" x14ac:dyDescent="0.55000000000000004">
      <c r="A1858" s="1">
        <v>35555</v>
      </c>
      <c r="B1858">
        <v>97.06</v>
      </c>
      <c r="C1858">
        <v>96.85</v>
      </c>
      <c r="D1858">
        <v>97.17</v>
      </c>
      <c r="E1858">
        <v>96.8</v>
      </c>
      <c r="F1858" t="s">
        <v>6887</v>
      </c>
      <c r="G1858" s="2">
        <v>2.0999999999999999E-3</v>
      </c>
    </row>
    <row r="1859" spans="1:7" x14ac:dyDescent="0.55000000000000004">
      <c r="A1859" s="1">
        <v>35556</v>
      </c>
      <c r="B1859">
        <v>96.34</v>
      </c>
      <c r="C1859">
        <v>97.13</v>
      </c>
      <c r="D1859">
        <v>97.01</v>
      </c>
      <c r="E1859">
        <v>96.19</v>
      </c>
      <c r="F1859" t="s">
        <v>8455</v>
      </c>
      <c r="G1859" s="2">
        <v>-7.4000000000000003E-3</v>
      </c>
    </row>
    <row r="1860" spans="1:7" x14ac:dyDescent="0.55000000000000004">
      <c r="A1860" s="1">
        <v>35557</v>
      </c>
      <c r="B1860">
        <v>96.38</v>
      </c>
      <c r="C1860">
        <v>96.32</v>
      </c>
      <c r="D1860">
        <v>96.58</v>
      </c>
      <c r="E1860">
        <v>96.08</v>
      </c>
      <c r="F1860" t="s">
        <v>8348</v>
      </c>
      <c r="G1860" s="2">
        <v>4.0000000000000002E-4</v>
      </c>
    </row>
    <row r="1861" spans="1:7" x14ac:dyDescent="0.55000000000000004">
      <c r="A1861" s="1">
        <v>35558</v>
      </c>
      <c r="B1861">
        <v>95.76</v>
      </c>
      <c r="C1861">
        <v>96.52</v>
      </c>
      <c r="D1861">
        <v>96.52</v>
      </c>
      <c r="E1861">
        <v>95.63</v>
      </c>
      <c r="F1861" t="s">
        <v>8067</v>
      </c>
      <c r="G1861" s="2">
        <v>-6.4000000000000003E-3</v>
      </c>
    </row>
    <row r="1862" spans="1:7" x14ac:dyDescent="0.55000000000000004">
      <c r="A1862" s="1">
        <v>35559</v>
      </c>
      <c r="B1862">
        <v>94.81</v>
      </c>
      <c r="C1862">
        <v>95.72</v>
      </c>
      <c r="D1862">
        <v>95.72</v>
      </c>
      <c r="E1862">
        <v>94.41</v>
      </c>
      <c r="F1862" t="s">
        <v>8324</v>
      </c>
      <c r="G1862" s="2">
        <v>-9.9000000000000008E-3</v>
      </c>
    </row>
    <row r="1863" spans="1:7" x14ac:dyDescent="0.55000000000000004">
      <c r="A1863" s="1">
        <v>35562</v>
      </c>
      <c r="B1863">
        <v>95.3</v>
      </c>
      <c r="C1863">
        <v>94.35</v>
      </c>
      <c r="D1863">
        <v>95.33</v>
      </c>
      <c r="E1863">
        <v>93.97</v>
      </c>
      <c r="F1863" t="s">
        <v>8125</v>
      </c>
      <c r="G1863" s="2">
        <v>5.1999999999999998E-3</v>
      </c>
    </row>
    <row r="1864" spans="1:7" x14ac:dyDescent="0.55000000000000004">
      <c r="A1864" s="1">
        <v>35563</v>
      </c>
      <c r="B1864">
        <v>94.74</v>
      </c>
      <c r="C1864">
        <v>95.19</v>
      </c>
      <c r="D1864">
        <v>95.33</v>
      </c>
      <c r="E1864">
        <v>94.6</v>
      </c>
      <c r="F1864" t="s">
        <v>7968</v>
      </c>
      <c r="G1864" s="2">
        <v>-5.8999999999999999E-3</v>
      </c>
    </row>
    <row r="1865" spans="1:7" x14ac:dyDescent="0.55000000000000004">
      <c r="A1865" s="1">
        <v>35564</v>
      </c>
      <c r="B1865">
        <v>94.36</v>
      </c>
      <c r="C1865">
        <v>94.72</v>
      </c>
      <c r="D1865">
        <v>95.18</v>
      </c>
      <c r="E1865">
        <v>94.34</v>
      </c>
      <c r="F1865" t="s">
        <v>8243</v>
      </c>
      <c r="G1865" s="2">
        <v>-4.0000000000000001E-3</v>
      </c>
    </row>
    <row r="1866" spans="1:7" x14ac:dyDescent="0.55000000000000004">
      <c r="A1866" s="1">
        <v>35565</v>
      </c>
      <c r="B1866">
        <v>94.24</v>
      </c>
      <c r="C1866">
        <v>94.42</v>
      </c>
      <c r="D1866">
        <v>94.59</v>
      </c>
      <c r="E1866">
        <v>93.84</v>
      </c>
      <c r="F1866" t="s">
        <v>8053</v>
      </c>
      <c r="G1866" s="2">
        <v>-1.2999999999999999E-3</v>
      </c>
    </row>
    <row r="1867" spans="1:7" x14ac:dyDescent="0.55000000000000004">
      <c r="A1867" s="1">
        <v>35566</v>
      </c>
      <c r="B1867">
        <v>94.11</v>
      </c>
      <c r="C1867">
        <v>94.43</v>
      </c>
      <c r="D1867">
        <v>94.64</v>
      </c>
      <c r="E1867">
        <v>93.93</v>
      </c>
      <c r="F1867" t="s">
        <v>7295</v>
      </c>
      <c r="G1867" s="2">
        <v>-1.4E-3</v>
      </c>
    </row>
    <row r="1868" spans="1:7" x14ac:dyDescent="0.55000000000000004">
      <c r="A1868" s="1">
        <v>35569</v>
      </c>
      <c r="B1868">
        <v>94.58</v>
      </c>
      <c r="C1868">
        <v>94</v>
      </c>
      <c r="D1868">
        <v>94.84</v>
      </c>
      <c r="E1868">
        <v>94</v>
      </c>
      <c r="F1868" t="s">
        <v>8140</v>
      </c>
      <c r="G1868" s="2">
        <v>5.0000000000000001E-3</v>
      </c>
    </row>
    <row r="1869" spans="1:7" x14ac:dyDescent="0.55000000000000004">
      <c r="A1869" s="1">
        <v>35570</v>
      </c>
      <c r="B1869">
        <v>93.07</v>
      </c>
      <c r="C1869">
        <v>94.61</v>
      </c>
      <c r="D1869">
        <v>94.61</v>
      </c>
      <c r="E1869">
        <v>92.93</v>
      </c>
      <c r="F1869" t="s">
        <v>8370</v>
      </c>
      <c r="G1869" s="2">
        <v>-1.6E-2</v>
      </c>
    </row>
    <row r="1870" spans="1:7" x14ac:dyDescent="0.55000000000000004">
      <c r="A1870" s="1">
        <v>35571</v>
      </c>
      <c r="B1870">
        <v>93.89</v>
      </c>
      <c r="C1870">
        <v>93.07</v>
      </c>
      <c r="D1870">
        <v>93.96</v>
      </c>
      <c r="E1870">
        <v>93</v>
      </c>
      <c r="F1870" t="s">
        <v>1630</v>
      </c>
      <c r="G1870" s="2">
        <v>8.8000000000000005E-3</v>
      </c>
    </row>
    <row r="1871" spans="1:7" x14ac:dyDescent="0.55000000000000004">
      <c r="A1871" s="1">
        <v>35572</v>
      </c>
      <c r="B1871">
        <v>94.24</v>
      </c>
      <c r="C1871">
        <v>93.84</v>
      </c>
      <c r="D1871">
        <v>94.35</v>
      </c>
      <c r="E1871">
        <v>93.84</v>
      </c>
      <c r="F1871" t="s">
        <v>893</v>
      </c>
      <c r="G1871" s="2">
        <v>3.7000000000000002E-3</v>
      </c>
    </row>
    <row r="1872" spans="1:7" x14ac:dyDescent="0.55000000000000004">
      <c r="A1872" s="1">
        <v>35573</v>
      </c>
      <c r="B1872">
        <v>94.12</v>
      </c>
      <c r="C1872">
        <v>94.15</v>
      </c>
      <c r="D1872">
        <v>94.2</v>
      </c>
      <c r="E1872">
        <v>93.97</v>
      </c>
      <c r="F1872" t="s">
        <v>444</v>
      </c>
      <c r="G1872" s="2">
        <v>-1.2999999999999999E-3</v>
      </c>
    </row>
    <row r="1873" spans="1:7" x14ac:dyDescent="0.55000000000000004">
      <c r="A1873" s="1">
        <v>35577</v>
      </c>
      <c r="B1873">
        <v>94.96</v>
      </c>
      <c r="C1873">
        <v>94.06</v>
      </c>
      <c r="D1873">
        <v>94.98</v>
      </c>
      <c r="E1873">
        <v>94.12</v>
      </c>
      <c r="F1873" t="s">
        <v>8240</v>
      </c>
      <c r="G1873" s="2">
        <v>8.8999999999999999E-3</v>
      </c>
    </row>
    <row r="1874" spans="1:7" x14ac:dyDescent="0.55000000000000004">
      <c r="A1874" s="1">
        <v>35578</v>
      </c>
      <c r="B1874">
        <v>94.52</v>
      </c>
      <c r="C1874">
        <v>94.88</v>
      </c>
      <c r="D1874">
        <v>94.89</v>
      </c>
      <c r="E1874">
        <v>94.25</v>
      </c>
      <c r="F1874" t="s">
        <v>8205</v>
      </c>
      <c r="G1874" s="2">
        <v>-4.5999999999999999E-3</v>
      </c>
    </row>
    <row r="1875" spans="1:7" x14ac:dyDescent="0.55000000000000004">
      <c r="A1875" s="1">
        <v>35579</v>
      </c>
      <c r="B1875">
        <v>94.56</v>
      </c>
      <c r="C1875">
        <v>94.43</v>
      </c>
      <c r="D1875">
        <v>94.91</v>
      </c>
      <c r="E1875">
        <v>94.35</v>
      </c>
      <c r="F1875" t="s">
        <v>8517</v>
      </c>
      <c r="G1875" s="2">
        <v>4.0000000000000002E-4</v>
      </c>
    </row>
    <row r="1876" spans="1:7" x14ac:dyDescent="0.55000000000000004">
      <c r="A1876" s="1">
        <v>35580</v>
      </c>
      <c r="B1876">
        <v>94.77</v>
      </c>
      <c r="C1876">
        <v>94.51</v>
      </c>
      <c r="D1876">
        <v>95.08</v>
      </c>
      <c r="E1876">
        <v>94.46</v>
      </c>
      <c r="F1876" t="s">
        <v>8531</v>
      </c>
      <c r="G1876" s="2">
        <v>2.2000000000000001E-3</v>
      </c>
    </row>
    <row r="1877" spans="1:7" x14ac:dyDescent="0.55000000000000004">
      <c r="A1877" s="1">
        <v>35583</v>
      </c>
      <c r="B1877">
        <v>95.69</v>
      </c>
      <c r="C1877">
        <v>95.2</v>
      </c>
      <c r="D1877">
        <v>95.8</v>
      </c>
      <c r="E1877">
        <v>95.11</v>
      </c>
      <c r="F1877" t="s">
        <v>8485</v>
      </c>
      <c r="G1877" s="2">
        <v>9.7000000000000003E-3</v>
      </c>
    </row>
    <row r="1878" spans="1:7" x14ac:dyDescent="0.55000000000000004">
      <c r="A1878" s="1">
        <v>35584</v>
      </c>
      <c r="B1878">
        <v>95.51</v>
      </c>
      <c r="C1878">
        <v>95.65</v>
      </c>
      <c r="D1878">
        <v>95.73</v>
      </c>
      <c r="E1878">
        <v>95.29</v>
      </c>
      <c r="F1878" t="s">
        <v>8054</v>
      </c>
      <c r="G1878" s="2">
        <v>-1.9E-3</v>
      </c>
    </row>
    <row r="1879" spans="1:7" x14ac:dyDescent="0.55000000000000004">
      <c r="A1879" s="1">
        <v>35585</v>
      </c>
      <c r="B1879">
        <v>95.71</v>
      </c>
      <c r="C1879">
        <v>95.44</v>
      </c>
      <c r="D1879">
        <v>95.8</v>
      </c>
      <c r="E1879">
        <v>95.43</v>
      </c>
      <c r="F1879" t="s">
        <v>8523</v>
      </c>
      <c r="G1879" s="2">
        <v>2.0999999999999999E-3</v>
      </c>
    </row>
    <row r="1880" spans="1:7" x14ac:dyDescent="0.55000000000000004">
      <c r="A1880" s="1">
        <v>35586</v>
      </c>
      <c r="B1880">
        <v>95.58</v>
      </c>
      <c r="C1880">
        <v>95.54</v>
      </c>
      <c r="D1880">
        <v>95.66</v>
      </c>
      <c r="E1880">
        <v>95.44</v>
      </c>
      <c r="F1880" t="s">
        <v>8530</v>
      </c>
      <c r="G1880" s="2">
        <v>-1.4E-3</v>
      </c>
    </row>
    <row r="1881" spans="1:7" x14ac:dyDescent="0.55000000000000004">
      <c r="A1881" s="1">
        <v>35587</v>
      </c>
      <c r="B1881">
        <v>95.45</v>
      </c>
      <c r="C1881">
        <v>95.52</v>
      </c>
      <c r="D1881">
        <v>96.2</v>
      </c>
      <c r="E1881">
        <v>95.31</v>
      </c>
      <c r="F1881" t="s">
        <v>8455</v>
      </c>
      <c r="G1881" s="2">
        <v>-1.4E-3</v>
      </c>
    </row>
    <row r="1882" spans="1:7" x14ac:dyDescent="0.55000000000000004">
      <c r="A1882" s="1">
        <v>35590</v>
      </c>
      <c r="B1882">
        <v>94.71</v>
      </c>
      <c r="C1882">
        <v>94.9</v>
      </c>
      <c r="D1882">
        <v>95.22</v>
      </c>
      <c r="E1882">
        <v>94.44</v>
      </c>
      <c r="F1882" t="s">
        <v>8279</v>
      </c>
      <c r="G1882" s="2">
        <v>-7.7999999999999996E-3</v>
      </c>
    </row>
    <row r="1883" spans="1:7" x14ac:dyDescent="0.55000000000000004">
      <c r="A1883" s="1">
        <v>35591</v>
      </c>
      <c r="B1883">
        <v>94.94</v>
      </c>
      <c r="C1883">
        <v>94.46</v>
      </c>
      <c r="D1883">
        <v>95.07</v>
      </c>
      <c r="E1883">
        <v>94.57</v>
      </c>
      <c r="F1883" t="s">
        <v>8252</v>
      </c>
      <c r="G1883" s="2">
        <v>2.3999999999999998E-3</v>
      </c>
    </row>
    <row r="1884" spans="1:7" x14ac:dyDescent="0.55000000000000004">
      <c r="A1884" s="1">
        <v>35592</v>
      </c>
      <c r="B1884">
        <v>94.69</v>
      </c>
      <c r="C1884">
        <v>94.95</v>
      </c>
      <c r="D1884">
        <v>94.76</v>
      </c>
      <c r="E1884">
        <v>94.37</v>
      </c>
      <c r="F1884" t="s">
        <v>8354</v>
      </c>
      <c r="G1884" s="2">
        <v>-2.5999999999999999E-3</v>
      </c>
    </row>
    <row r="1885" spans="1:7" x14ac:dyDescent="0.55000000000000004">
      <c r="A1885" s="1">
        <v>35593</v>
      </c>
      <c r="B1885">
        <v>95.5</v>
      </c>
      <c r="C1885">
        <v>94.77</v>
      </c>
      <c r="D1885">
        <v>95.56</v>
      </c>
      <c r="E1885">
        <v>94.78</v>
      </c>
      <c r="F1885" t="s">
        <v>8539</v>
      </c>
      <c r="G1885" s="2">
        <v>8.6E-3</v>
      </c>
    </row>
    <row r="1886" spans="1:7" x14ac:dyDescent="0.55000000000000004">
      <c r="A1886" s="1">
        <v>35594</v>
      </c>
      <c r="B1886">
        <v>95.83</v>
      </c>
      <c r="C1886">
        <v>95.54</v>
      </c>
      <c r="D1886">
        <v>95.87</v>
      </c>
      <c r="E1886">
        <v>95.32</v>
      </c>
      <c r="F1886" t="s">
        <v>8539</v>
      </c>
      <c r="G1886" s="2">
        <v>3.5000000000000001E-3</v>
      </c>
    </row>
    <row r="1887" spans="1:7" x14ac:dyDescent="0.55000000000000004">
      <c r="A1887" s="1">
        <v>35597</v>
      </c>
      <c r="B1887">
        <v>95.45</v>
      </c>
      <c r="C1887">
        <v>95.7</v>
      </c>
      <c r="D1887">
        <v>95.6</v>
      </c>
      <c r="E1887">
        <v>95.27</v>
      </c>
      <c r="F1887" t="s">
        <v>8530</v>
      </c>
      <c r="G1887" s="2">
        <v>-4.0000000000000001E-3</v>
      </c>
    </row>
    <row r="1888" spans="1:7" x14ac:dyDescent="0.55000000000000004">
      <c r="A1888" s="1">
        <v>35598</v>
      </c>
      <c r="B1888">
        <v>95.44</v>
      </c>
      <c r="C1888">
        <v>95.3</v>
      </c>
      <c r="D1888">
        <v>95.58</v>
      </c>
      <c r="E1888">
        <v>95.35</v>
      </c>
      <c r="F1888" t="s">
        <v>8555</v>
      </c>
      <c r="G1888" s="2">
        <v>-1E-4</v>
      </c>
    </row>
    <row r="1889" spans="1:7" x14ac:dyDescent="0.55000000000000004">
      <c r="A1889" s="1">
        <v>35599</v>
      </c>
      <c r="B1889">
        <v>95.14</v>
      </c>
      <c r="C1889">
        <v>95.3</v>
      </c>
      <c r="D1889">
        <v>95.3</v>
      </c>
      <c r="E1889">
        <v>95.14</v>
      </c>
      <c r="F1889" t="s">
        <v>2947</v>
      </c>
      <c r="G1889" s="2">
        <v>-3.0999999999999999E-3</v>
      </c>
    </row>
    <row r="1890" spans="1:7" x14ac:dyDescent="0.55000000000000004">
      <c r="A1890" s="1">
        <v>35600</v>
      </c>
      <c r="B1890">
        <v>94.76</v>
      </c>
      <c r="C1890">
        <v>95.2</v>
      </c>
      <c r="D1890">
        <v>95.37</v>
      </c>
      <c r="E1890">
        <v>94.73</v>
      </c>
      <c r="F1890" t="s">
        <v>8208</v>
      </c>
      <c r="G1890" s="2">
        <v>-4.0000000000000001E-3</v>
      </c>
    </row>
    <row r="1891" spans="1:7" x14ac:dyDescent="0.55000000000000004">
      <c r="A1891" s="1">
        <v>35601</v>
      </c>
      <c r="B1891">
        <v>94.97</v>
      </c>
      <c r="C1891">
        <v>94.84</v>
      </c>
      <c r="D1891">
        <v>95.2</v>
      </c>
      <c r="E1891">
        <v>94.84</v>
      </c>
      <c r="F1891" t="s">
        <v>8357</v>
      </c>
      <c r="G1891" s="2">
        <v>2.2000000000000001E-3</v>
      </c>
    </row>
    <row r="1892" spans="1:7" x14ac:dyDescent="0.55000000000000004">
      <c r="A1892" s="1">
        <v>35604</v>
      </c>
      <c r="B1892">
        <v>94.56</v>
      </c>
      <c r="C1892">
        <v>95.09</v>
      </c>
      <c r="D1892">
        <v>95.15</v>
      </c>
      <c r="E1892">
        <v>94.55</v>
      </c>
      <c r="F1892" t="s">
        <v>8391</v>
      </c>
      <c r="G1892" s="2">
        <v>-4.3E-3</v>
      </c>
    </row>
    <row r="1893" spans="1:7" x14ac:dyDescent="0.55000000000000004">
      <c r="A1893" s="1">
        <v>35605</v>
      </c>
      <c r="B1893">
        <v>94.89</v>
      </c>
      <c r="C1893">
        <v>94.51</v>
      </c>
      <c r="D1893">
        <v>94.99</v>
      </c>
      <c r="E1893">
        <v>94.4</v>
      </c>
      <c r="F1893" t="s">
        <v>8491</v>
      </c>
      <c r="G1893" s="2">
        <v>3.5000000000000001E-3</v>
      </c>
    </row>
    <row r="1894" spans="1:7" x14ac:dyDescent="0.55000000000000004">
      <c r="A1894" s="1">
        <v>35606</v>
      </c>
      <c r="B1894">
        <v>94.68</v>
      </c>
      <c r="C1894">
        <v>94.68</v>
      </c>
      <c r="D1894">
        <v>94.8</v>
      </c>
      <c r="E1894">
        <v>94.46</v>
      </c>
      <c r="F1894" t="s">
        <v>8445</v>
      </c>
      <c r="G1894" s="2">
        <v>-2.2000000000000001E-3</v>
      </c>
    </row>
    <row r="1895" spans="1:7" x14ac:dyDescent="0.55000000000000004">
      <c r="A1895" s="1">
        <v>35607</v>
      </c>
      <c r="B1895">
        <v>94.68</v>
      </c>
      <c r="C1895">
        <v>94.75</v>
      </c>
      <c r="D1895">
        <v>94.85</v>
      </c>
      <c r="E1895">
        <v>94.6</v>
      </c>
      <c r="F1895" t="s">
        <v>7957</v>
      </c>
      <c r="G1895" s="2">
        <v>0</v>
      </c>
    </row>
    <row r="1896" spans="1:7" x14ac:dyDescent="0.55000000000000004">
      <c r="A1896" s="1">
        <v>35608</v>
      </c>
      <c r="B1896">
        <v>95.31</v>
      </c>
      <c r="C1896">
        <v>94.6</v>
      </c>
      <c r="D1896">
        <v>95.35</v>
      </c>
      <c r="E1896">
        <v>94.6</v>
      </c>
      <c r="F1896" t="s">
        <v>7988</v>
      </c>
      <c r="G1896" s="2">
        <v>6.7000000000000002E-3</v>
      </c>
    </row>
    <row r="1897" spans="1:7" x14ac:dyDescent="0.55000000000000004">
      <c r="A1897" s="1">
        <v>35611</v>
      </c>
      <c r="B1897">
        <v>95.4</v>
      </c>
      <c r="C1897">
        <v>95.3</v>
      </c>
      <c r="D1897">
        <v>95.53</v>
      </c>
      <c r="E1897">
        <v>95.19</v>
      </c>
      <c r="F1897" t="s">
        <v>8497</v>
      </c>
      <c r="G1897" s="2">
        <v>8.9999999999999998E-4</v>
      </c>
    </row>
    <row r="1898" spans="1:7" x14ac:dyDescent="0.55000000000000004">
      <c r="A1898" s="1">
        <v>35612</v>
      </c>
      <c r="B1898">
        <v>95.58</v>
      </c>
      <c r="C1898">
        <v>95.34</v>
      </c>
      <c r="D1898">
        <v>95.66</v>
      </c>
      <c r="E1898">
        <v>95.28</v>
      </c>
      <c r="F1898" t="s">
        <v>8453</v>
      </c>
      <c r="G1898" s="2">
        <v>1.9E-3</v>
      </c>
    </row>
    <row r="1899" spans="1:7" x14ac:dyDescent="0.55000000000000004">
      <c r="A1899" s="1">
        <v>35613</v>
      </c>
      <c r="B1899">
        <v>95.64</v>
      </c>
      <c r="C1899">
        <v>95.56</v>
      </c>
      <c r="D1899">
        <v>95.82</v>
      </c>
      <c r="E1899">
        <v>95.38</v>
      </c>
      <c r="F1899" t="s">
        <v>8422</v>
      </c>
      <c r="G1899" s="2">
        <v>5.9999999999999995E-4</v>
      </c>
    </row>
    <row r="1900" spans="1:7" x14ac:dyDescent="0.55000000000000004">
      <c r="A1900" s="1">
        <v>35614</v>
      </c>
      <c r="B1900">
        <v>95.35</v>
      </c>
      <c r="C1900">
        <v>95.57</v>
      </c>
      <c r="D1900">
        <v>95.72</v>
      </c>
      <c r="E1900">
        <v>95.16</v>
      </c>
      <c r="F1900" t="s">
        <v>444</v>
      </c>
      <c r="G1900" s="2">
        <v>-3.0000000000000001E-3</v>
      </c>
    </row>
    <row r="1901" spans="1:7" x14ac:dyDescent="0.55000000000000004">
      <c r="A1901" s="1">
        <v>35615</v>
      </c>
      <c r="B1901">
        <v>95.35</v>
      </c>
      <c r="C1901">
        <v>95.28</v>
      </c>
      <c r="D1901">
        <v>95.3</v>
      </c>
      <c r="E1901">
        <v>95.12</v>
      </c>
      <c r="F1901" t="s">
        <v>8275</v>
      </c>
      <c r="G1901" s="2">
        <v>0</v>
      </c>
    </row>
    <row r="1902" spans="1:7" x14ac:dyDescent="0.55000000000000004">
      <c r="A1902" s="1">
        <v>35618</v>
      </c>
      <c r="B1902">
        <v>95.21</v>
      </c>
      <c r="C1902">
        <v>95.41</v>
      </c>
      <c r="D1902">
        <v>95.38</v>
      </c>
      <c r="E1902">
        <v>94.88</v>
      </c>
      <c r="F1902" t="s">
        <v>7997</v>
      </c>
      <c r="G1902" s="2">
        <v>-1.5E-3</v>
      </c>
    </row>
    <row r="1903" spans="1:7" x14ac:dyDescent="0.55000000000000004">
      <c r="A1903" s="1">
        <v>35619</v>
      </c>
      <c r="B1903">
        <v>95.6</v>
      </c>
      <c r="C1903">
        <v>95.26</v>
      </c>
      <c r="D1903">
        <v>95.72</v>
      </c>
      <c r="E1903">
        <v>95.26</v>
      </c>
      <c r="F1903" t="s">
        <v>7359</v>
      </c>
      <c r="G1903" s="2">
        <v>4.1000000000000003E-3</v>
      </c>
    </row>
    <row r="1904" spans="1:7" x14ac:dyDescent="0.55000000000000004">
      <c r="A1904" s="1">
        <v>35620</v>
      </c>
      <c r="B1904">
        <v>95.59</v>
      </c>
      <c r="C1904">
        <v>95.61</v>
      </c>
      <c r="D1904">
        <v>95.79</v>
      </c>
      <c r="E1904">
        <v>95.52</v>
      </c>
      <c r="F1904" t="s">
        <v>8281</v>
      </c>
      <c r="G1904" s="2">
        <v>-1E-4</v>
      </c>
    </row>
    <row r="1905" spans="1:7" x14ac:dyDescent="0.55000000000000004">
      <c r="A1905" s="1">
        <v>35621</v>
      </c>
      <c r="B1905">
        <v>95.38</v>
      </c>
      <c r="C1905">
        <v>95.54</v>
      </c>
      <c r="D1905">
        <v>95.84</v>
      </c>
      <c r="E1905">
        <v>95.12</v>
      </c>
      <c r="F1905" t="s">
        <v>8005</v>
      </c>
      <c r="G1905" s="2">
        <v>-2.2000000000000001E-3</v>
      </c>
    </row>
    <row r="1906" spans="1:7" x14ac:dyDescent="0.55000000000000004">
      <c r="A1906" s="1">
        <v>35622</v>
      </c>
      <c r="B1906">
        <v>96.08</v>
      </c>
      <c r="C1906">
        <v>95.4</v>
      </c>
      <c r="D1906">
        <v>96.18</v>
      </c>
      <c r="E1906">
        <v>95.4</v>
      </c>
      <c r="F1906" t="s">
        <v>7961</v>
      </c>
      <c r="G1906" s="2">
        <v>7.3000000000000001E-3</v>
      </c>
    </row>
    <row r="1907" spans="1:7" x14ac:dyDescent="0.55000000000000004">
      <c r="A1907" s="1">
        <v>35625</v>
      </c>
      <c r="B1907">
        <v>97.03</v>
      </c>
      <c r="C1907">
        <v>96.3</v>
      </c>
      <c r="D1907">
        <v>97.07</v>
      </c>
      <c r="E1907">
        <v>96.19</v>
      </c>
      <c r="F1907" t="s">
        <v>8542</v>
      </c>
      <c r="G1907" s="2">
        <v>9.9000000000000008E-3</v>
      </c>
    </row>
    <row r="1908" spans="1:7" x14ac:dyDescent="0.55000000000000004">
      <c r="A1908" s="1">
        <v>35626</v>
      </c>
      <c r="B1908">
        <v>97.08</v>
      </c>
      <c r="C1908">
        <v>96.82</v>
      </c>
      <c r="D1908">
        <v>97.56</v>
      </c>
      <c r="E1908">
        <v>96.55</v>
      </c>
      <c r="F1908" t="s">
        <v>7551</v>
      </c>
      <c r="G1908" s="2">
        <v>5.0000000000000001E-4</v>
      </c>
    </row>
    <row r="1909" spans="1:7" x14ac:dyDescent="0.55000000000000004">
      <c r="A1909" s="1">
        <v>35627</v>
      </c>
      <c r="B1909">
        <v>97.1</v>
      </c>
      <c r="C1909">
        <v>96.97</v>
      </c>
      <c r="D1909">
        <v>97.5</v>
      </c>
      <c r="E1909">
        <v>96.91</v>
      </c>
      <c r="F1909" t="s">
        <v>7723</v>
      </c>
      <c r="G1909" s="2">
        <v>2.0000000000000001E-4</v>
      </c>
    </row>
    <row r="1910" spans="1:7" x14ac:dyDescent="0.55000000000000004">
      <c r="A1910" s="1">
        <v>35628</v>
      </c>
      <c r="B1910">
        <v>97.33</v>
      </c>
      <c r="C1910">
        <v>97.17</v>
      </c>
      <c r="D1910">
        <v>97.5</v>
      </c>
      <c r="E1910">
        <v>97.05</v>
      </c>
      <c r="F1910" t="s">
        <v>8148</v>
      </c>
      <c r="G1910" s="2">
        <v>2.3999999999999998E-3</v>
      </c>
    </row>
    <row r="1911" spans="1:7" x14ac:dyDescent="0.55000000000000004">
      <c r="A1911" s="1">
        <v>35629</v>
      </c>
      <c r="B1911">
        <v>97.19</v>
      </c>
      <c r="C1911">
        <v>97.25</v>
      </c>
      <c r="D1911">
        <v>97.52</v>
      </c>
      <c r="E1911">
        <v>96.8</v>
      </c>
      <c r="F1911" t="s">
        <v>8253</v>
      </c>
      <c r="G1911" s="2">
        <v>-1.4E-3</v>
      </c>
    </row>
    <row r="1912" spans="1:7" x14ac:dyDescent="0.55000000000000004">
      <c r="A1912" s="1">
        <v>35632</v>
      </c>
      <c r="B1912">
        <v>97.31</v>
      </c>
      <c r="C1912">
        <v>96.98</v>
      </c>
      <c r="D1912">
        <v>97.36</v>
      </c>
      <c r="E1912">
        <v>96.88</v>
      </c>
      <c r="F1912" t="s">
        <v>8354</v>
      </c>
      <c r="G1912" s="2">
        <v>1.1999999999999999E-3</v>
      </c>
    </row>
    <row r="1913" spans="1:7" x14ac:dyDescent="0.55000000000000004">
      <c r="A1913" s="1">
        <v>35633</v>
      </c>
      <c r="B1913">
        <v>98.16</v>
      </c>
      <c r="C1913">
        <v>97.35</v>
      </c>
      <c r="D1913">
        <v>98.18</v>
      </c>
      <c r="E1913">
        <v>97.33</v>
      </c>
      <c r="F1913" t="s">
        <v>8515</v>
      </c>
      <c r="G1913" s="2">
        <v>8.6999999999999994E-3</v>
      </c>
    </row>
    <row r="1914" spans="1:7" x14ac:dyDescent="0.55000000000000004">
      <c r="A1914" s="1">
        <v>35634</v>
      </c>
      <c r="B1914">
        <v>98.27</v>
      </c>
      <c r="C1914">
        <v>98.03</v>
      </c>
      <c r="D1914">
        <v>98.43</v>
      </c>
      <c r="E1914">
        <v>97.95</v>
      </c>
      <c r="F1914" t="s">
        <v>8053</v>
      </c>
      <c r="G1914" s="2">
        <v>1.1000000000000001E-3</v>
      </c>
    </row>
    <row r="1915" spans="1:7" x14ac:dyDescent="0.55000000000000004">
      <c r="A1915" s="1">
        <v>35635</v>
      </c>
      <c r="B1915">
        <v>98.81</v>
      </c>
      <c r="C1915">
        <v>98.25</v>
      </c>
      <c r="D1915">
        <v>98.85</v>
      </c>
      <c r="E1915">
        <v>98.3</v>
      </c>
      <c r="F1915" t="s">
        <v>8526</v>
      </c>
      <c r="G1915" s="2">
        <v>5.4999999999999997E-3</v>
      </c>
    </row>
    <row r="1916" spans="1:7" x14ac:dyDescent="0.55000000000000004">
      <c r="A1916" s="1">
        <v>35636</v>
      </c>
      <c r="B1916">
        <v>99.16</v>
      </c>
      <c r="C1916">
        <v>98.77</v>
      </c>
      <c r="D1916">
        <v>99.16</v>
      </c>
      <c r="E1916">
        <v>98.77</v>
      </c>
      <c r="F1916" t="s">
        <v>7859</v>
      </c>
      <c r="G1916" s="2">
        <v>3.5000000000000001E-3</v>
      </c>
    </row>
    <row r="1917" spans="1:7" x14ac:dyDescent="0.55000000000000004">
      <c r="A1917" s="1">
        <v>35639</v>
      </c>
      <c r="B1917">
        <v>99.62</v>
      </c>
      <c r="C1917">
        <v>99.21</v>
      </c>
      <c r="D1917">
        <v>99.83</v>
      </c>
      <c r="E1917">
        <v>99.21</v>
      </c>
      <c r="F1917" t="s">
        <v>8230</v>
      </c>
      <c r="G1917" s="2">
        <v>4.5999999999999999E-3</v>
      </c>
    </row>
    <row r="1918" spans="1:7" x14ac:dyDescent="0.55000000000000004">
      <c r="A1918" s="1">
        <v>35640</v>
      </c>
      <c r="B1918">
        <v>99.54</v>
      </c>
      <c r="C1918">
        <v>99.44</v>
      </c>
      <c r="D1918">
        <v>99.65</v>
      </c>
      <c r="E1918">
        <v>99.06</v>
      </c>
      <c r="F1918" t="s">
        <v>8247</v>
      </c>
      <c r="G1918" s="2">
        <v>-8.0000000000000004E-4</v>
      </c>
    </row>
    <row r="1919" spans="1:7" x14ac:dyDescent="0.55000000000000004">
      <c r="A1919" s="1">
        <v>35641</v>
      </c>
      <c r="B1919">
        <v>99.48</v>
      </c>
      <c r="C1919">
        <v>99.4</v>
      </c>
      <c r="D1919">
        <v>99.94</v>
      </c>
      <c r="E1919">
        <v>99.2</v>
      </c>
      <c r="F1919" t="s">
        <v>8506</v>
      </c>
      <c r="G1919" s="2">
        <v>-5.9999999999999995E-4</v>
      </c>
    </row>
    <row r="1920" spans="1:7" x14ac:dyDescent="0.55000000000000004">
      <c r="A1920" s="1">
        <v>35642</v>
      </c>
      <c r="B1920">
        <v>99.5</v>
      </c>
      <c r="C1920">
        <v>99.28</v>
      </c>
      <c r="D1920">
        <v>99.61</v>
      </c>
      <c r="E1920">
        <v>98.94</v>
      </c>
      <c r="F1920" t="s">
        <v>1574</v>
      </c>
      <c r="G1920" s="2">
        <v>2.0000000000000001E-4</v>
      </c>
    </row>
    <row r="1921" spans="1:7" x14ac:dyDescent="0.55000000000000004">
      <c r="A1921" s="1">
        <v>35643</v>
      </c>
      <c r="B1921">
        <v>100.38</v>
      </c>
      <c r="C1921">
        <v>99.5</v>
      </c>
      <c r="D1921">
        <v>100.48</v>
      </c>
      <c r="E1921">
        <v>99.54</v>
      </c>
      <c r="F1921" t="s">
        <v>8524</v>
      </c>
      <c r="G1921" s="2">
        <v>8.8000000000000005E-3</v>
      </c>
    </row>
    <row r="1922" spans="1:7" x14ac:dyDescent="0.55000000000000004">
      <c r="A1922" s="1">
        <v>35646</v>
      </c>
      <c r="B1922">
        <v>100.5</v>
      </c>
      <c r="C1922">
        <v>100.45</v>
      </c>
      <c r="D1922">
        <v>100.77</v>
      </c>
      <c r="E1922">
        <v>100.28</v>
      </c>
      <c r="F1922" t="s">
        <v>8139</v>
      </c>
      <c r="G1922" s="2">
        <v>1.1999999999999999E-3</v>
      </c>
    </row>
    <row r="1923" spans="1:7" x14ac:dyDescent="0.55000000000000004">
      <c r="A1923" s="1">
        <v>35647</v>
      </c>
      <c r="B1923">
        <v>101.11</v>
      </c>
      <c r="C1923">
        <v>100.23</v>
      </c>
      <c r="D1923">
        <v>101.24</v>
      </c>
      <c r="E1923">
        <v>100.18</v>
      </c>
      <c r="F1923" t="s">
        <v>8561</v>
      </c>
      <c r="G1923" s="2">
        <v>6.1000000000000004E-3</v>
      </c>
    </row>
    <row r="1924" spans="1:7" x14ac:dyDescent="0.55000000000000004">
      <c r="A1924" s="1">
        <v>35648</v>
      </c>
      <c r="B1924">
        <v>101.34</v>
      </c>
      <c r="C1924">
        <v>101.08</v>
      </c>
      <c r="D1924">
        <v>101.68</v>
      </c>
      <c r="E1924">
        <v>100.99</v>
      </c>
      <c r="F1924" t="s">
        <v>8526</v>
      </c>
      <c r="G1924" s="2">
        <v>2.3E-3</v>
      </c>
    </row>
    <row r="1925" spans="1:7" x14ac:dyDescent="0.55000000000000004">
      <c r="A1925" s="1">
        <v>35649</v>
      </c>
      <c r="B1925">
        <v>100.9</v>
      </c>
      <c r="C1925">
        <v>101.37</v>
      </c>
      <c r="D1925">
        <v>101.45</v>
      </c>
      <c r="E1925">
        <v>100.8</v>
      </c>
      <c r="F1925" t="s">
        <v>8206</v>
      </c>
      <c r="G1925" s="2">
        <v>-4.3E-3</v>
      </c>
    </row>
    <row r="1926" spans="1:7" x14ac:dyDescent="0.55000000000000004">
      <c r="A1926" s="1">
        <v>35650</v>
      </c>
      <c r="B1926">
        <v>99.7</v>
      </c>
      <c r="C1926">
        <v>100.93</v>
      </c>
      <c r="D1926">
        <v>101.3</v>
      </c>
      <c r="E1926">
        <v>99.36</v>
      </c>
      <c r="F1926" t="s">
        <v>8009</v>
      </c>
      <c r="G1926" s="2">
        <v>-1.1900000000000001E-2</v>
      </c>
    </row>
    <row r="1927" spans="1:7" x14ac:dyDescent="0.55000000000000004">
      <c r="A1927" s="1">
        <v>35653</v>
      </c>
      <c r="B1927">
        <v>100.44</v>
      </c>
      <c r="C1927">
        <v>99.8</v>
      </c>
      <c r="D1927">
        <v>100.44</v>
      </c>
      <c r="E1927">
        <v>99.8</v>
      </c>
      <c r="F1927" t="s">
        <v>6815</v>
      </c>
      <c r="G1927" s="2">
        <v>7.4000000000000003E-3</v>
      </c>
    </row>
    <row r="1928" spans="1:7" x14ac:dyDescent="0.55000000000000004">
      <c r="A1928" s="1">
        <v>35654</v>
      </c>
      <c r="B1928">
        <v>100.65</v>
      </c>
      <c r="C1928">
        <v>100.49</v>
      </c>
      <c r="D1928">
        <v>100.84</v>
      </c>
      <c r="E1928">
        <v>100.28</v>
      </c>
      <c r="F1928" t="s">
        <v>8293</v>
      </c>
      <c r="G1928" s="2">
        <v>2.0999999999999999E-3</v>
      </c>
    </row>
    <row r="1929" spans="1:7" x14ac:dyDescent="0.55000000000000004">
      <c r="A1929" s="1">
        <v>35655</v>
      </c>
      <c r="B1929">
        <v>99.55</v>
      </c>
      <c r="C1929">
        <v>100.65</v>
      </c>
      <c r="D1929">
        <v>100.69</v>
      </c>
      <c r="E1929">
        <v>99.21</v>
      </c>
      <c r="F1929" t="s">
        <v>8472</v>
      </c>
      <c r="G1929" s="2">
        <v>-1.09E-2</v>
      </c>
    </row>
    <row r="1930" spans="1:7" x14ac:dyDescent="0.55000000000000004">
      <c r="A1930" s="1">
        <v>35656</v>
      </c>
      <c r="B1930">
        <v>100</v>
      </c>
      <c r="C1930">
        <v>99.5</v>
      </c>
      <c r="D1930">
        <v>100.2</v>
      </c>
      <c r="E1930">
        <v>99.44</v>
      </c>
      <c r="F1930" t="s">
        <v>8501</v>
      </c>
      <c r="G1930" s="2">
        <v>4.4999999999999997E-3</v>
      </c>
    </row>
    <row r="1931" spans="1:7" x14ac:dyDescent="0.55000000000000004">
      <c r="A1931" s="1">
        <v>35657</v>
      </c>
      <c r="B1931">
        <v>99.31</v>
      </c>
      <c r="C1931">
        <v>100.01</v>
      </c>
      <c r="D1931">
        <v>100.25</v>
      </c>
      <c r="E1931">
        <v>98.71</v>
      </c>
      <c r="F1931" t="s">
        <v>8467</v>
      </c>
      <c r="G1931" s="2">
        <v>-6.8999999999999999E-3</v>
      </c>
    </row>
    <row r="1932" spans="1:7" x14ac:dyDescent="0.55000000000000004">
      <c r="A1932" s="1">
        <v>35660</v>
      </c>
      <c r="B1932">
        <v>99.33</v>
      </c>
      <c r="C1932">
        <v>98.98</v>
      </c>
      <c r="D1932">
        <v>99.45</v>
      </c>
      <c r="E1932">
        <v>98.56</v>
      </c>
      <c r="F1932" t="s">
        <v>8474</v>
      </c>
      <c r="G1932" s="2">
        <v>2.0000000000000001E-4</v>
      </c>
    </row>
    <row r="1933" spans="1:7" x14ac:dyDescent="0.55000000000000004">
      <c r="A1933" s="1">
        <v>35661</v>
      </c>
      <c r="B1933">
        <v>99.81</v>
      </c>
      <c r="C1933">
        <v>99.66</v>
      </c>
      <c r="D1933">
        <v>100.05</v>
      </c>
      <c r="E1933">
        <v>99.56</v>
      </c>
      <c r="F1933" t="s">
        <v>8209</v>
      </c>
      <c r="G1933" s="2">
        <v>4.7999999999999996E-3</v>
      </c>
    </row>
    <row r="1934" spans="1:7" x14ac:dyDescent="0.55000000000000004">
      <c r="A1934" s="1">
        <v>35662</v>
      </c>
      <c r="B1934">
        <v>100.44</v>
      </c>
      <c r="C1934">
        <v>100</v>
      </c>
      <c r="D1934">
        <v>100.6</v>
      </c>
      <c r="E1934">
        <v>100</v>
      </c>
      <c r="F1934" t="s">
        <v>7365</v>
      </c>
      <c r="G1934" s="2">
        <v>6.3E-3</v>
      </c>
    </row>
    <row r="1935" spans="1:7" x14ac:dyDescent="0.55000000000000004">
      <c r="A1935" s="1">
        <v>35663</v>
      </c>
      <c r="B1935">
        <v>99.84</v>
      </c>
      <c r="C1935">
        <v>100.49</v>
      </c>
      <c r="D1935">
        <v>100.64</v>
      </c>
      <c r="E1935">
        <v>99.7</v>
      </c>
      <c r="F1935" t="s">
        <v>8209</v>
      </c>
      <c r="G1935" s="2">
        <v>-6.0000000000000001E-3</v>
      </c>
    </row>
    <row r="1936" spans="1:7" x14ac:dyDescent="0.55000000000000004">
      <c r="A1936" s="1">
        <v>35664</v>
      </c>
      <c r="B1936">
        <v>98.9</v>
      </c>
      <c r="C1936">
        <v>99.73</v>
      </c>
      <c r="D1936">
        <v>99.83</v>
      </c>
      <c r="E1936">
        <v>98.46</v>
      </c>
      <c r="F1936" t="s">
        <v>8401</v>
      </c>
      <c r="G1936" s="2">
        <v>-9.4000000000000004E-3</v>
      </c>
    </row>
    <row r="1937" spans="1:7" x14ac:dyDescent="0.55000000000000004">
      <c r="A1937" s="1">
        <v>35667</v>
      </c>
      <c r="B1937">
        <v>99.2</v>
      </c>
      <c r="C1937">
        <v>99.04</v>
      </c>
      <c r="D1937">
        <v>99.29</v>
      </c>
      <c r="E1937">
        <v>98.99</v>
      </c>
      <c r="F1937" t="s">
        <v>7797</v>
      </c>
      <c r="G1937" s="2">
        <v>3.0000000000000001E-3</v>
      </c>
    </row>
    <row r="1938" spans="1:7" x14ac:dyDescent="0.55000000000000004">
      <c r="A1938" s="1">
        <v>35668</v>
      </c>
      <c r="B1938">
        <v>98.35</v>
      </c>
      <c r="C1938">
        <v>99.09</v>
      </c>
      <c r="D1938">
        <v>99.33</v>
      </c>
      <c r="E1938">
        <v>97.95</v>
      </c>
      <c r="F1938" t="s">
        <v>8379</v>
      </c>
      <c r="G1938" s="2">
        <v>-8.6E-3</v>
      </c>
    </row>
    <row r="1939" spans="1:7" x14ac:dyDescent="0.55000000000000004">
      <c r="A1939" s="1">
        <v>35669</v>
      </c>
      <c r="B1939">
        <v>98.5</v>
      </c>
      <c r="C1939">
        <v>98.45</v>
      </c>
      <c r="D1939">
        <v>99.05</v>
      </c>
      <c r="E1939">
        <v>98.32</v>
      </c>
      <c r="F1939" t="s">
        <v>444</v>
      </c>
      <c r="G1939" s="2">
        <v>1.5E-3</v>
      </c>
    </row>
    <row r="1940" spans="1:7" x14ac:dyDescent="0.55000000000000004">
      <c r="A1940" s="1">
        <v>35670</v>
      </c>
      <c r="B1940">
        <v>98.35</v>
      </c>
      <c r="C1940">
        <v>98.81</v>
      </c>
      <c r="D1940">
        <v>99.21</v>
      </c>
      <c r="E1940">
        <v>97.85</v>
      </c>
      <c r="F1940" t="s">
        <v>8297</v>
      </c>
      <c r="G1940" s="2">
        <v>-1.5E-3</v>
      </c>
    </row>
    <row r="1941" spans="1:7" x14ac:dyDescent="0.55000000000000004">
      <c r="A1941" s="1">
        <v>35671</v>
      </c>
      <c r="B1941">
        <v>99</v>
      </c>
      <c r="C1941">
        <v>98.15</v>
      </c>
      <c r="D1941">
        <v>99.16</v>
      </c>
      <c r="E1941">
        <v>98.15</v>
      </c>
      <c r="F1941" t="s">
        <v>444</v>
      </c>
      <c r="G1941" s="2">
        <v>6.6E-3</v>
      </c>
    </row>
    <row r="1942" spans="1:7" x14ac:dyDescent="0.55000000000000004">
      <c r="A1942" s="1">
        <v>35674</v>
      </c>
      <c r="B1942">
        <v>99.03</v>
      </c>
      <c r="C1942">
        <v>99.29</v>
      </c>
      <c r="D1942">
        <v>99.32</v>
      </c>
      <c r="E1942">
        <v>99.19</v>
      </c>
      <c r="F1942" t="s">
        <v>8453</v>
      </c>
      <c r="G1942" s="2">
        <v>2.9999999999999997E-4</v>
      </c>
    </row>
    <row r="1943" spans="1:7" x14ac:dyDescent="0.55000000000000004">
      <c r="A1943" s="1">
        <v>35675</v>
      </c>
      <c r="B1943">
        <v>100.08</v>
      </c>
      <c r="C1943">
        <v>99.17</v>
      </c>
      <c r="D1943">
        <v>100.1</v>
      </c>
      <c r="E1943">
        <v>99.18</v>
      </c>
      <c r="F1943" t="s">
        <v>6966</v>
      </c>
      <c r="G1943" s="2">
        <v>1.06E-2</v>
      </c>
    </row>
    <row r="1944" spans="1:7" x14ac:dyDescent="0.55000000000000004">
      <c r="A1944" s="1">
        <v>35676</v>
      </c>
      <c r="B1944">
        <v>99.62</v>
      </c>
      <c r="C1944">
        <v>99.96</v>
      </c>
      <c r="D1944">
        <v>100.2</v>
      </c>
      <c r="E1944">
        <v>99.32</v>
      </c>
      <c r="F1944" t="s">
        <v>8274</v>
      </c>
      <c r="G1944" s="2">
        <v>-4.5999999999999999E-3</v>
      </c>
    </row>
    <row r="1945" spans="1:7" x14ac:dyDescent="0.55000000000000004">
      <c r="A1945" s="1">
        <v>35677</v>
      </c>
      <c r="B1945">
        <v>99.49</v>
      </c>
      <c r="C1945">
        <v>99.37</v>
      </c>
      <c r="D1945">
        <v>99.82</v>
      </c>
      <c r="E1945">
        <v>99.3</v>
      </c>
      <c r="F1945" t="s">
        <v>8232</v>
      </c>
      <c r="G1945" s="2">
        <v>-1.2999999999999999E-3</v>
      </c>
    </row>
    <row r="1946" spans="1:7" x14ac:dyDescent="0.55000000000000004">
      <c r="A1946" s="1">
        <v>35678</v>
      </c>
      <c r="B1946">
        <v>98.8</v>
      </c>
      <c r="C1946">
        <v>99.44</v>
      </c>
      <c r="D1946">
        <v>99.6</v>
      </c>
      <c r="E1946">
        <v>98.5</v>
      </c>
      <c r="F1946" t="s">
        <v>2947</v>
      </c>
      <c r="G1946" s="2">
        <v>-6.8999999999999999E-3</v>
      </c>
    </row>
    <row r="1947" spans="1:7" x14ac:dyDescent="0.55000000000000004">
      <c r="A1947" s="1">
        <v>35681</v>
      </c>
      <c r="B1947">
        <v>99.03</v>
      </c>
      <c r="C1947">
        <v>98.86</v>
      </c>
      <c r="D1947">
        <v>99.2</v>
      </c>
      <c r="E1947">
        <v>98.66</v>
      </c>
      <c r="F1947" t="s">
        <v>8371</v>
      </c>
      <c r="G1947" s="2">
        <v>2.3E-3</v>
      </c>
    </row>
    <row r="1948" spans="1:7" x14ac:dyDescent="0.55000000000000004">
      <c r="A1948" s="1">
        <v>35682</v>
      </c>
      <c r="B1948">
        <v>99.09</v>
      </c>
      <c r="C1948">
        <v>99.2</v>
      </c>
      <c r="D1948">
        <v>99.25</v>
      </c>
      <c r="E1948">
        <v>98.68</v>
      </c>
      <c r="F1948" t="s">
        <v>8190</v>
      </c>
      <c r="G1948" s="2">
        <v>5.9999999999999995E-4</v>
      </c>
    </row>
    <row r="1949" spans="1:7" x14ac:dyDescent="0.55000000000000004">
      <c r="A1949" s="1">
        <v>35683</v>
      </c>
      <c r="B1949">
        <v>98.67</v>
      </c>
      <c r="C1949">
        <v>98.95</v>
      </c>
      <c r="D1949">
        <v>99.2</v>
      </c>
      <c r="E1949">
        <v>98.4</v>
      </c>
      <c r="F1949" t="s">
        <v>8373</v>
      </c>
      <c r="G1949" s="2">
        <v>-4.1999999999999997E-3</v>
      </c>
    </row>
    <row r="1950" spans="1:7" x14ac:dyDescent="0.55000000000000004">
      <c r="A1950" s="1">
        <v>35684</v>
      </c>
      <c r="B1950">
        <v>97.93</v>
      </c>
      <c r="C1950">
        <v>98.56</v>
      </c>
      <c r="D1950">
        <v>98.55</v>
      </c>
      <c r="E1950">
        <v>97.79</v>
      </c>
      <c r="F1950" t="s">
        <v>7474</v>
      </c>
      <c r="G1950" s="2">
        <v>-7.4999999999999997E-3</v>
      </c>
    </row>
    <row r="1951" spans="1:7" x14ac:dyDescent="0.55000000000000004">
      <c r="A1951" s="1">
        <v>35685</v>
      </c>
      <c r="B1951">
        <v>97.62</v>
      </c>
      <c r="C1951">
        <v>98.06</v>
      </c>
      <c r="D1951">
        <v>98.38</v>
      </c>
      <c r="E1951">
        <v>97.6</v>
      </c>
      <c r="F1951" t="s">
        <v>7957</v>
      </c>
      <c r="G1951" s="2">
        <v>-3.2000000000000002E-3</v>
      </c>
    </row>
    <row r="1952" spans="1:7" x14ac:dyDescent="0.55000000000000004">
      <c r="A1952" s="1">
        <v>35688</v>
      </c>
      <c r="B1952">
        <v>97.23</v>
      </c>
      <c r="C1952">
        <v>97.94</v>
      </c>
      <c r="D1952">
        <v>97.56</v>
      </c>
      <c r="E1952">
        <v>96.97</v>
      </c>
      <c r="F1952" t="s">
        <v>8205</v>
      </c>
      <c r="G1952" s="2">
        <v>-4.0000000000000001E-3</v>
      </c>
    </row>
    <row r="1953" spans="1:7" x14ac:dyDescent="0.55000000000000004">
      <c r="A1953" s="1">
        <v>35689</v>
      </c>
      <c r="B1953">
        <v>97.44</v>
      </c>
      <c r="C1953">
        <v>97.11</v>
      </c>
      <c r="D1953">
        <v>97.69</v>
      </c>
      <c r="E1953">
        <v>97.11</v>
      </c>
      <c r="F1953" t="s">
        <v>8465</v>
      </c>
      <c r="G1953" s="2">
        <v>2.2000000000000001E-3</v>
      </c>
    </row>
    <row r="1954" spans="1:7" x14ac:dyDescent="0.55000000000000004">
      <c r="A1954" s="1">
        <v>35690</v>
      </c>
      <c r="B1954">
        <v>97.43</v>
      </c>
      <c r="C1954">
        <v>97.44</v>
      </c>
      <c r="D1954">
        <v>97.6</v>
      </c>
      <c r="E1954">
        <v>97.19</v>
      </c>
      <c r="F1954" t="s">
        <v>8207</v>
      </c>
      <c r="G1954" s="2">
        <v>-1E-4</v>
      </c>
    </row>
    <row r="1955" spans="1:7" x14ac:dyDescent="0.55000000000000004">
      <c r="A1955" s="1">
        <v>35691</v>
      </c>
      <c r="B1955">
        <v>97.79</v>
      </c>
      <c r="C1955">
        <v>97.46</v>
      </c>
      <c r="D1955">
        <v>97.99</v>
      </c>
      <c r="E1955">
        <v>97.09</v>
      </c>
      <c r="F1955" t="s">
        <v>8217</v>
      </c>
      <c r="G1955" s="2">
        <v>3.7000000000000002E-3</v>
      </c>
    </row>
    <row r="1956" spans="1:7" x14ac:dyDescent="0.55000000000000004">
      <c r="A1956" s="1">
        <v>35692</v>
      </c>
      <c r="B1956">
        <v>97.65</v>
      </c>
      <c r="C1956">
        <v>97.72</v>
      </c>
      <c r="D1956">
        <v>97.87</v>
      </c>
      <c r="E1956">
        <v>97.25</v>
      </c>
      <c r="F1956" t="s">
        <v>8291</v>
      </c>
      <c r="G1956" s="2">
        <v>-1.4E-3</v>
      </c>
    </row>
    <row r="1957" spans="1:7" x14ac:dyDescent="0.55000000000000004">
      <c r="A1957" s="1">
        <v>35695</v>
      </c>
      <c r="B1957">
        <v>98.26</v>
      </c>
      <c r="C1957">
        <v>97.5</v>
      </c>
      <c r="D1957">
        <v>98.53</v>
      </c>
      <c r="E1957">
        <v>97.5</v>
      </c>
      <c r="F1957" t="s">
        <v>8202</v>
      </c>
      <c r="G1957" s="2">
        <v>6.1999999999999998E-3</v>
      </c>
    </row>
    <row r="1958" spans="1:7" x14ac:dyDescent="0.55000000000000004">
      <c r="A1958" s="1">
        <v>35696</v>
      </c>
      <c r="B1958">
        <v>98.19</v>
      </c>
      <c r="C1958">
        <v>98.2</v>
      </c>
      <c r="D1958">
        <v>98.54</v>
      </c>
      <c r="E1958">
        <v>98.01</v>
      </c>
      <c r="F1958" t="s">
        <v>8451</v>
      </c>
      <c r="G1958" s="2">
        <v>-6.9999999999999999E-4</v>
      </c>
    </row>
    <row r="1959" spans="1:7" x14ac:dyDescent="0.55000000000000004">
      <c r="A1959" s="1">
        <v>35697</v>
      </c>
      <c r="B1959">
        <v>97.25</v>
      </c>
      <c r="C1959">
        <v>98.33</v>
      </c>
      <c r="D1959">
        <v>98.33</v>
      </c>
      <c r="E1959">
        <v>97.08</v>
      </c>
      <c r="F1959" t="s">
        <v>8128</v>
      </c>
      <c r="G1959" s="2">
        <v>-9.5999999999999992E-3</v>
      </c>
    </row>
    <row r="1960" spans="1:7" x14ac:dyDescent="0.55000000000000004">
      <c r="A1960" s="1">
        <v>35698</v>
      </c>
      <c r="B1960">
        <v>96.78</v>
      </c>
      <c r="C1960">
        <v>97.21</v>
      </c>
      <c r="D1960">
        <v>97.5</v>
      </c>
      <c r="E1960">
        <v>96.76</v>
      </c>
      <c r="F1960" t="s">
        <v>8128</v>
      </c>
      <c r="G1960" s="2">
        <v>-4.7999999999999996E-3</v>
      </c>
    </row>
    <row r="1961" spans="1:7" x14ac:dyDescent="0.55000000000000004">
      <c r="A1961" s="1">
        <v>35699</v>
      </c>
      <c r="B1961">
        <v>97.02</v>
      </c>
      <c r="C1961">
        <v>96.78</v>
      </c>
      <c r="D1961">
        <v>97.23</v>
      </c>
      <c r="E1961">
        <v>96.4</v>
      </c>
      <c r="F1961" t="s">
        <v>8346</v>
      </c>
      <c r="G1961" s="2">
        <v>2.5000000000000001E-3</v>
      </c>
    </row>
    <row r="1962" spans="1:7" x14ac:dyDescent="0.55000000000000004">
      <c r="A1962" s="1">
        <v>35702</v>
      </c>
      <c r="B1962">
        <v>97.08</v>
      </c>
      <c r="C1962">
        <v>97.17</v>
      </c>
      <c r="D1962">
        <v>97.19</v>
      </c>
      <c r="E1962">
        <v>96.72</v>
      </c>
      <c r="F1962" t="s">
        <v>8541</v>
      </c>
      <c r="G1962" s="2">
        <v>5.9999999999999995E-4</v>
      </c>
    </row>
    <row r="1963" spans="1:7" x14ac:dyDescent="0.55000000000000004">
      <c r="A1963" s="1">
        <v>35703</v>
      </c>
      <c r="B1963">
        <v>96.92</v>
      </c>
      <c r="C1963">
        <v>97.02</v>
      </c>
      <c r="D1963">
        <v>97.42</v>
      </c>
      <c r="E1963">
        <v>96.84</v>
      </c>
      <c r="F1963" t="s">
        <v>8494</v>
      </c>
      <c r="G1963" s="2">
        <v>-1.6000000000000001E-3</v>
      </c>
    </row>
    <row r="1964" spans="1:7" x14ac:dyDescent="0.55000000000000004">
      <c r="A1964" s="1">
        <v>35704</v>
      </c>
      <c r="B1964">
        <v>97.39</v>
      </c>
      <c r="C1964">
        <v>96.97</v>
      </c>
      <c r="D1964">
        <v>97.52</v>
      </c>
      <c r="E1964">
        <v>96.69</v>
      </c>
      <c r="F1964" t="s">
        <v>6928</v>
      </c>
      <c r="G1964" s="2">
        <v>4.7999999999999996E-3</v>
      </c>
    </row>
    <row r="1965" spans="1:7" x14ac:dyDescent="0.55000000000000004">
      <c r="A1965" s="1">
        <v>35705</v>
      </c>
      <c r="B1965">
        <v>97.42</v>
      </c>
      <c r="C1965">
        <v>97.54</v>
      </c>
      <c r="D1965">
        <v>97.64</v>
      </c>
      <c r="E1965">
        <v>97.11</v>
      </c>
      <c r="F1965" t="s">
        <v>8370</v>
      </c>
      <c r="G1965" s="2">
        <v>2.9999999999999997E-4</v>
      </c>
    </row>
    <row r="1966" spans="1:7" x14ac:dyDescent="0.55000000000000004">
      <c r="A1966" s="1">
        <v>35706</v>
      </c>
      <c r="B1966">
        <v>97.01</v>
      </c>
      <c r="C1966">
        <v>97.48</v>
      </c>
      <c r="D1966">
        <v>97.77</v>
      </c>
      <c r="E1966">
        <v>96.8</v>
      </c>
      <c r="F1966" t="s">
        <v>8513</v>
      </c>
      <c r="G1966" s="2">
        <v>-4.1999999999999997E-3</v>
      </c>
    </row>
    <row r="1967" spans="1:7" x14ac:dyDescent="0.55000000000000004">
      <c r="A1967" s="1">
        <v>35709</v>
      </c>
      <c r="B1967">
        <v>96.92</v>
      </c>
      <c r="C1967">
        <v>96.73</v>
      </c>
      <c r="D1967">
        <v>97.14</v>
      </c>
      <c r="E1967">
        <v>96.7</v>
      </c>
      <c r="F1967" t="s">
        <v>8292</v>
      </c>
      <c r="G1967" s="2">
        <v>-8.9999999999999998E-4</v>
      </c>
    </row>
    <row r="1968" spans="1:7" x14ac:dyDescent="0.55000000000000004">
      <c r="A1968" s="1">
        <v>35710</v>
      </c>
      <c r="B1968">
        <v>96.99</v>
      </c>
      <c r="C1968">
        <v>96.92</v>
      </c>
      <c r="D1968">
        <v>97</v>
      </c>
      <c r="E1968">
        <v>96.37</v>
      </c>
      <c r="F1968" t="s">
        <v>8260</v>
      </c>
      <c r="G1968" s="2">
        <v>6.9999999999999999E-4</v>
      </c>
    </row>
    <row r="1969" spans="1:7" x14ac:dyDescent="0.55000000000000004">
      <c r="A1969" s="1">
        <v>35711</v>
      </c>
      <c r="B1969">
        <v>96.49</v>
      </c>
      <c r="C1969">
        <v>96.98</v>
      </c>
      <c r="D1969">
        <v>97.12</v>
      </c>
      <c r="E1969">
        <v>96.41</v>
      </c>
      <c r="F1969" t="s">
        <v>7853</v>
      </c>
      <c r="G1969" s="2">
        <v>-5.1999999999999998E-3</v>
      </c>
    </row>
    <row r="1970" spans="1:7" x14ac:dyDescent="0.55000000000000004">
      <c r="A1970" s="1">
        <v>35712</v>
      </c>
      <c r="B1970">
        <v>96.4</v>
      </c>
      <c r="C1970">
        <v>96.48</v>
      </c>
      <c r="D1970">
        <v>96.73</v>
      </c>
      <c r="E1970">
        <v>96</v>
      </c>
      <c r="F1970" t="s">
        <v>7859</v>
      </c>
      <c r="G1970" s="2">
        <v>-8.9999999999999998E-4</v>
      </c>
    </row>
    <row r="1971" spans="1:7" x14ac:dyDescent="0.55000000000000004">
      <c r="A1971" s="1">
        <v>35713</v>
      </c>
      <c r="B1971">
        <v>96.48</v>
      </c>
      <c r="C1971">
        <v>96.41</v>
      </c>
      <c r="D1971">
        <v>96.75</v>
      </c>
      <c r="E1971">
        <v>96.1</v>
      </c>
      <c r="F1971" t="s">
        <v>8280</v>
      </c>
      <c r="G1971" s="2">
        <v>8.0000000000000004E-4</v>
      </c>
    </row>
    <row r="1972" spans="1:7" x14ac:dyDescent="0.55000000000000004">
      <c r="A1972" s="1">
        <v>35716</v>
      </c>
      <c r="B1972">
        <v>96.77</v>
      </c>
      <c r="C1972">
        <v>96.74</v>
      </c>
      <c r="D1972">
        <v>96.97</v>
      </c>
      <c r="E1972">
        <v>96.7</v>
      </c>
      <c r="F1972" t="s">
        <v>8536</v>
      </c>
      <c r="G1972" s="2">
        <v>3.0000000000000001E-3</v>
      </c>
    </row>
    <row r="1973" spans="1:7" x14ac:dyDescent="0.55000000000000004">
      <c r="A1973" s="1">
        <v>35717</v>
      </c>
      <c r="B1973">
        <v>96.76</v>
      </c>
      <c r="C1973">
        <v>96.73</v>
      </c>
      <c r="D1973">
        <v>97</v>
      </c>
      <c r="E1973">
        <v>96.52</v>
      </c>
      <c r="F1973" t="s">
        <v>8517</v>
      </c>
      <c r="G1973" s="2">
        <v>-1E-4</v>
      </c>
    </row>
    <row r="1974" spans="1:7" x14ac:dyDescent="0.55000000000000004">
      <c r="A1974" s="1">
        <v>35718</v>
      </c>
      <c r="B1974">
        <v>96.7</v>
      </c>
      <c r="C1974">
        <v>96.67</v>
      </c>
      <c r="D1974">
        <v>96.85</v>
      </c>
      <c r="E1974">
        <v>96.45</v>
      </c>
      <c r="F1974" t="s">
        <v>8493</v>
      </c>
      <c r="G1974" s="2">
        <v>-5.9999999999999995E-4</v>
      </c>
    </row>
    <row r="1975" spans="1:7" x14ac:dyDescent="0.55000000000000004">
      <c r="A1975" s="1">
        <v>35719</v>
      </c>
      <c r="B1975">
        <v>96.31</v>
      </c>
      <c r="C1975">
        <v>96.5</v>
      </c>
      <c r="D1975">
        <v>96.57</v>
      </c>
      <c r="E1975">
        <v>96.26</v>
      </c>
      <c r="F1975" t="s">
        <v>8553</v>
      </c>
      <c r="G1975" s="2">
        <v>-4.0000000000000001E-3</v>
      </c>
    </row>
    <row r="1976" spans="1:7" x14ac:dyDescent="0.55000000000000004">
      <c r="A1976" s="1">
        <v>35720</v>
      </c>
      <c r="B1976">
        <v>97.41</v>
      </c>
      <c r="C1976">
        <v>96.48</v>
      </c>
      <c r="D1976">
        <v>97.52</v>
      </c>
      <c r="E1976">
        <v>96.5</v>
      </c>
      <c r="F1976" t="s">
        <v>8175</v>
      </c>
      <c r="G1976" s="2">
        <v>1.14E-2</v>
      </c>
    </row>
    <row r="1977" spans="1:7" x14ac:dyDescent="0.55000000000000004">
      <c r="A1977" s="1">
        <v>35723</v>
      </c>
      <c r="B1977">
        <v>97.39</v>
      </c>
      <c r="C1977">
        <v>97.37</v>
      </c>
      <c r="D1977">
        <v>97.57</v>
      </c>
      <c r="E1977">
        <v>97.19</v>
      </c>
      <c r="F1977" t="s">
        <v>8298</v>
      </c>
      <c r="G1977" s="2">
        <v>-2.0000000000000001E-4</v>
      </c>
    </row>
    <row r="1978" spans="1:7" x14ac:dyDescent="0.55000000000000004">
      <c r="A1978" s="1">
        <v>35724</v>
      </c>
      <c r="B1978">
        <v>97.94</v>
      </c>
      <c r="C1978">
        <v>97.28</v>
      </c>
      <c r="D1978">
        <v>98.05</v>
      </c>
      <c r="E1978">
        <v>97.25</v>
      </c>
      <c r="F1978" t="s">
        <v>983</v>
      </c>
      <c r="G1978" s="2">
        <v>5.5999999999999999E-3</v>
      </c>
    </row>
    <row r="1979" spans="1:7" x14ac:dyDescent="0.55000000000000004">
      <c r="A1979" s="1">
        <v>35725</v>
      </c>
      <c r="B1979">
        <v>97.86</v>
      </c>
      <c r="C1979">
        <v>97.91</v>
      </c>
      <c r="D1979">
        <v>98.1</v>
      </c>
      <c r="E1979">
        <v>97.55</v>
      </c>
      <c r="F1979" t="s">
        <v>8207</v>
      </c>
      <c r="G1979" s="2">
        <v>-8.0000000000000004E-4</v>
      </c>
    </row>
    <row r="1980" spans="1:7" x14ac:dyDescent="0.55000000000000004">
      <c r="A1980" s="1">
        <v>35726</v>
      </c>
      <c r="B1980">
        <v>97.3</v>
      </c>
      <c r="C1980">
        <v>97.8</v>
      </c>
      <c r="D1980">
        <v>98.09</v>
      </c>
      <c r="E1980">
        <v>97.12</v>
      </c>
      <c r="F1980" t="s">
        <v>8518</v>
      </c>
      <c r="G1980" s="2">
        <v>-5.7000000000000002E-3</v>
      </c>
    </row>
    <row r="1981" spans="1:7" x14ac:dyDescent="0.55000000000000004">
      <c r="A1981" s="1">
        <v>35727</v>
      </c>
      <c r="B1981">
        <v>97.7</v>
      </c>
      <c r="C1981">
        <v>97.28</v>
      </c>
      <c r="D1981">
        <v>97.88</v>
      </c>
      <c r="E1981">
        <v>97.3</v>
      </c>
      <c r="F1981" t="s">
        <v>8356</v>
      </c>
      <c r="G1981" s="2">
        <v>4.1000000000000003E-3</v>
      </c>
    </row>
    <row r="1982" spans="1:7" x14ac:dyDescent="0.55000000000000004">
      <c r="A1982" s="1">
        <v>35730</v>
      </c>
      <c r="B1982">
        <v>96.83</v>
      </c>
      <c r="C1982">
        <v>97.49</v>
      </c>
      <c r="D1982">
        <v>97.49</v>
      </c>
      <c r="E1982">
        <v>96.7</v>
      </c>
      <c r="F1982" t="s">
        <v>8477</v>
      </c>
      <c r="G1982" s="2">
        <v>-8.8999999999999999E-3</v>
      </c>
    </row>
    <row r="1983" spans="1:7" x14ac:dyDescent="0.55000000000000004">
      <c r="A1983" s="1">
        <v>35731</v>
      </c>
      <c r="B1983">
        <v>95.96</v>
      </c>
      <c r="C1983">
        <v>95.93</v>
      </c>
      <c r="D1983">
        <v>96.1</v>
      </c>
      <c r="E1983">
        <v>94.75</v>
      </c>
      <c r="F1983" t="s">
        <v>7998</v>
      </c>
      <c r="G1983" s="2">
        <v>-8.9999999999999993E-3</v>
      </c>
    </row>
    <row r="1984" spans="1:7" x14ac:dyDescent="0.55000000000000004">
      <c r="A1984" s="1">
        <v>35732</v>
      </c>
      <c r="B1984">
        <v>95.63</v>
      </c>
      <c r="C1984">
        <v>96.3</v>
      </c>
      <c r="D1984">
        <v>96.35</v>
      </c>
      <c r="E1984">
        <v>95.46</v>
      </c>
      <c r="F1984" t="s">
        <v>8358</v>
      </c>
      <c r="G1984" s="2">
        <v>-3.3999999999999998E-3</v>
      </c>
    </row>
    <row r="1985" spans="1:7" x14ac:dyDescent="0.55000000000000004">
      <c r="A1985" s="1">
        <v>35733</v>
      </c>
      <c r="B1985">
        <v>95.34</v>
      </c>
      <c r="C1985">
        <v>95.4</v>
      </c>
      <c r="D1985">
        <v>95.77</v>
      </c>
      <c r="E1985">
        <v>95</v>
      </c>
      <c r="F1985" t="s">
        <v>8077</v>
      </c>
      <c r="G1985" s="2">
        <v>-3.0000000000000001E-3</v>
      </c>
    </row>
    <row r="1986" spans="1:7" x14ac:dyDescent="0.55000000000000004">
      <c r="A1986" s="1">
        <v>35734</v>
      </c>
      <c r="B1986">
        <v>95.4</v>
      </c>
      <c r="C1986">
        <v>95.14</v>
      </c>
      <c r="D1986">
        <v>95.77</v>
      </c>
      <c r="E1986">
        <v>95.11</v>
      </c>
      <c r="F1986" t="s">
        <v>8504</v>
      </c>
      <c r="G1986" s="2">
        <v>5.9999999999999995E-4</v>
      </c>
    </row>
    <row r="1987" spans="1:7" x14ac:dyDescent="0.55000000000000004">
      <c r="A1987" s="1">
        <v>35737</v>
      </c>
      <c r="B1987">
        <v>96</v>
      </c>
      <c r="C1987">
        <v>95.48</v>
      </c>
      <c r="D1987">
        <v>96.05</v>
      </c>
      <c r="E1987">
        <v>95.5</v>
      </c>
      <c r="F1987" t="s">
        <v>8507</v>
      </c>
      <c r="G1987" s="2">
        <v>6.3E-3</v>
      </c>
    </row>
    <row r="1988" spans="1:7" x14ac:dyDescent="0.55000000000000004">
      <c r="A1988" s="1">
        <v>35738</v>
      </c>
      <c r="B1988">
        <v>95.46</v>
      </c>
      <c r="C1988">
        <v>95.92</v>
      </c>
      <c r="D1988">
        <v>95.92</v>
      </c>
      <c r="E1988">
        <v>95.28</v>
      </c>
      <c r="F1988" t="s">
        <v>8504</v>
      </c>
      <c r="G1988" s="2">
        <v>-5.5999999999999999E-3</v>
      </c>
    </row>
    <row r="1989" spans="1:7" x14ac:dyDescent="0.55000000000000004">
      <c r="A1989" s="1">
        <v>35739</v>
      </c>
      <c r="B1989">
        <v>95.4</v>
      </c>
      <c r="C1989">
        <v>95.5</v>
      </c>
      <c r="D1989">
        <v>95.9</v>
      </c>
      <c r="E1989">
        <v>95.35</v>
      </c>
      <c r="F1989" t="s">
        <v>8357</v>
      </c>
      <c r="G1989" s="2">
        <v>-5.9999999999999995E-4</v>
      </c>
    </row>
    <row r="1990" spans="1:7" x14ac:dyDescent="0.55000000000000004">
      <c r="A1990" s="1">
        <v>35740</v>
      </c>
      <c r="B1990">
        <v>95.62</v>
      </c>
      <c r="C1990">
        <v>95.47</v>
      </c>
      <c r="D1990">
        <v>95.86</v>
      </c>
      <c r="E1990">
        <v>95.36</v>
      </c>
      <c r="F1990" t="s">
        <v>8354</v>
      </c>
      <c r="G1990" s="2">
        <v>2.3E-3</v>
      </c>
    </row>
    <row r="1991" spans="1:7" x14ac:dyDescent="0.55000000000000004">
      <c r="A1991" s="1">
        <v>35741</v>
      </c>
      <c r="B1991">
        <v>95.13</v>
      </c>
      <c r="C1991">
        <v>95.67</v>
      </c>
      <c r="D1991">
        <v>95.77</v>
      </c>
      <c r="E1991">
        <v>94.74</v>
      </c>
      <c r="F1991" t="s">
        <v>8554</v>
      </c>
      <c r="G1991" s="2">
        <v>-5.1000000000000004E-3</v>
      </c>
    </row>
    <row r="1992" spans="1:7" x14ac:dyDescent="0.55000000000000004">
      <c r="A1992" s="1">
        <v>35744</v>
      </c>
      <c r="B1992">
        <v>95.11</v>
      </c>
      <c r="C1992">
        <v>95.25</v>
      </c>
      <c r="D1992">
        <v>95.68</v>
      </c>
      <c r="E1992">
        <v>95.02</v>
      </c>
      <c r="F1992" t="s">
        <v>8404</v>
      </c>
      <c r="G1992" s="2">
        <v>-2.0000000000000001E-4</v>
      </c>
    </row>
    <row r="1993" spans="1:7" x14ac:dyDescent="0.55000000000000004">
      <c r="A1993" s="1">
        <v>35745</v>
      </c>
      <c r="B1993">
        <v>95.1</v>
      </c>
      <c r="C1993">
        <v>95.05</v>
      </c>
      <c r="D1993">
        <v>95.27</v>
      </c>
      <c r="E1993">
        <v>94.65</v>
      </c>
      <c r="F1993" t="s">
        <v>6673</v>
      </c>
      <c r="G1993" s="2">
        <v>-1E-4</v>
      </c>
    </row>
    <row r="1994" spans="1:7" x14ac:dyDescent="0.55000000000000004">
      <c r="A1994" s="1">
        <v>35746</v>
      </c>
      <c r="B1994">
        <v>95.7</v>
      </c>
      <c r="C1994">
        <v>95.32</v>
      </c>
      <c r="D1994">
        <v>95.93</v>
      </c>
      <c r="E1994">
        <v>95.15</v>
      </c>
      <c r="F1994" t="s">
        <v>8287</v>
      </c>
      <c r="G1994" s="2">
        <v>6.3E-3</v>
      </c>
    </row>
    <row r="1995" spans="1:7" x14ac:dyDescent="0.55000000000000004">
      <c r="A1995" s="1">
        <v>35747</v>
      </c>
      <c r="B1995">
        <v>95.94</v>
      </c>
      <c r="C1995">
        <v>95.54</v>
      </c>
      <c r="D1995">
        <v>96.05</v>
      </c>
      <c r="E1995">
        <v>95.6</v>
      </c>
      <c r="F1995" t="s">
        <v>8291</v>
      </c>
      <c r="G1995" s="2">
        <v>2.5000000000000001E-3</v>
      </c>
    </row>
    <row r="1996" spans="1:7" x14ac:dyDescent="0.55000000000000004">
      <c r="A1996" s="1">
        <v>35748</v>
      </c>
      <c r="B1996">
        <v>95.97</v>
      </c>
      <c r="C1996">
        <v>95.54</v>
      </c>
      <c r="D1996">
        <v>96.39</v>
      </c>
      <c r="E1996">
        <v>95.9</v>
      </c>
      <c r="F1996" t="s">
        <v>8221</v>
      </c>
      <c r="G1996" s="2">
        <v>2.9999999999999997E-4</v>
      </c>
    </row>
    <row r="1997" spans="1:7" x14ac:dyDescent="0.55000000000000004">
      <c r="A1997" s="1">
        <v>35751</v>
      </c>
      <c r="B1997">
        <v>96.11</v>
      </c>
      <c r="C1997">
        <v>96.17</v>
      </c>
      <c r="D1997">
        <v>96.51</v>
      </c>
      <c r="E1997">
        <v>96.07</v>
      </c>
      <c r="F1997" t="s">
        <v>7820</v>
      </c>
      <c r="G1997" s="2">
        <v>1.5E-3</v>
      </c>
    </row>
    <row r="1998" spans="1:7" x14ac:dyDescent="0.55000000000000004">
      <c r="A1998" s="1">
        <v>35752</v>
      </c>
      <c r="B1998">
        <v>96.07</v>
      </c>
      <c r="C1998">
        <v>96.14</v>
      </c>
      <c r="D1998">
        <v>96.21</v>
      </c>
      <c r="E1998">
        <v>95.87</v>
      </c>
      <c r="F1998" t="s">
        <v>8181</v>
      </c>
      <c r="G1998" s="2">
        <v>-4.0000000000000002E-4</v>
      </c>
    </row>
    <row r="1999" spans="1:7" x14ac:dyDescent="0.55000000000000004">
      <c r="A1999" s="1">
        <v>35753</v>
      </c>
      <c r="B1999">
        <v>96.34</v>
      </c>
      <c r="C1999">
        <v>96.24</v>
      </c>
      <c r="D1999">
        <v>96.59</v>
      </c>
      <c r="E1999">
        <v>96.21</v>
      </c>
      <c r="F1999" t="s">
        <v>8288</v>
      </c>
      <c r="G1999" s="2">
        <v>2.8E-3</v>
      </c>
    </row>
    <row r="2000" spans="1:7" x14ac:dyDescent="0.55000000000000004">
      <c r="A2000" s="1">
        <v>35754</v>
      </c>
      <c r="B2000">
        <v>96.65</v>
      </c>
      <c r="C2000">
        <v>96.4</v>
      </c>
      <c r="D2000">
        <v>96.73</v>
      </c>
      <c r="E2000">
        <v>96.15</v>
      </c>
      <c r="F2000" t="s">
        <v>8199</v>
      </c>
      <c r="G2000" s="2">
        <v>3.2000000000000002E-3</v>
      </c>
    </row>
    <row r="2001" spans="1:7" x14ac:dyDescent="0.55000000000000004">
      <c r="A2001" s="1">
        <v>35755</v>
      </c>
      <c r="B2001">
        <v>96.55</v>
      </c>
      <c r="C2001">
        <v>96.65</v>
      </c>
      <c r="D2001">
        <v>97.05</v>
      </c>
      <c r="E2001">
        <v>96.44</v>
      </c>
      <c r="F2001" t="s">
        <v>8001</v>
      </c>
      <c r="G2001" s="2">
        <v>-1E-3</v>
      </c>
    </row>
    <row r="2002" spans="1:7" x14ac:dyDescent="0.55000000000000004">
      <c r="A2002" s="1">
        <v>35758</v>
      </c>
      <c r="B2002">
        <v>96.67</v>
      </c>
      <c r="C2002">
        <v>96.51</v>
      </c>
      <c r="D2002">
        <v>96.68</v>
      </c>
      <c r="E2002">
        <v>96.3</v>
      </c>
      <c r="F2002" t="s">
        <v>8032</v>
      </c>
      <c r="G2002" s="2">
        <v>1.1999999999999999E-3</v>
      </c>
    </row>
    <row r="2003" spans="1:7" x14ac:dyDescent="0.55000000000000004">
      <c r="A2003" s="1">
        <v>35759</v>
      </c>
      <c r="B2003">
        <v>97.23</v>
      </c>
      <c r="C2003">
        <v>96.6</v>
      </c>
      <c r="D2003">
        <v>97.23</v>
      </c>
      <c r="E2003">
        <v>96.72</v>
      </c>
      <c r="F2003" t="s">
        <v>8501</v>
      </c>
      <c r="G2003" s="2">
        <v>5.7999999999999996E-3</v>
      </c>
    </row>
    <row r="2004" spans="1:7" x14ac:dyDescent="0.55000000000000004">
      <c r="A2004" s="1">
        <v>35760</v>
      </c>
      <c r="B2004">
        <v>97.6</v>
      </c>
      <c r="C2004">
        <v>97.17</v>
      </c>
      <c r="D2004">
        <v>97.75</v>
      </c>
      <c r="E2004">
        <v>97.14</v>
      </c>
      <c r="F2004" t="s">
        <v>444</v>
      </c>
      <c r="G2004" s="2">
        <v>3.8E-3</v>
      </c>
    </row>
    <row r="2005" spans="1:7" x14ac:dyDescent="0.55000000000000004">
      <c r="A2005" s="1">
        <v>35761</v>
      </c>
      <c r="B2005">
        <v>97.88</v>
      </c>
      <c r="C2005">
        <v>97.75</v>
      </c>
      <c r="D2005">
        <v>97.95</v>
      </c>
      <c r="E2005">
        <v>97.76</v>
      </c>
      <c r="F2005" t="s">
        <v>8518</v>
      </c>
      <c r="G2005" s="2">
        <v>2.8999999999999998E-3</v>
      </c>
    </row>
    <row r="2006" spans="1:7" x14ac:dyDescent="0.55000000000000004">
      <c r="A2006" s="1">
        <v>35762</v>
      </c>
      <c r="B2006">
        <v>97.81</v>
      </c>
      <c r="C2006">
        <v>97.75</v>
      </c>
      <c r="D2006">
        <v>97.94</v>
      </c>
      <c r="E2006">
        <v>97.68</v>
      </c>
      <c r="F2006" t="s">
        <v>8552</v>
      </c>
      <c r="G2006" s="2">
        <v>-6.9999999999999999E-4</v>
      </c>
    </row>
    <row r="2007" spans="1:7" x14ac:dyDescent="0.55000000000000004">
      <c r="A2007" s="1">
        <v>35765</v>
      </c>
      <c r="B2007">
        <v>98.41</v>
      </c>
      <c r="C2007">
        <v>97.63</v>
      </c>
      <c r="D2007">
        <v>98.51</v>
      </c>
      <c r="E2007">
        <v>97.72</v>
      </c>
      <c r="F2007" t="s">
        <v>8250</v>
      </c>
      <c r="G2007" s="2">
        <v>6.1000000000000004E-3</v>
      </c>
    </row>
    <row r="2008" spans="1:7" x14ac:dyDescent="0.55000000000000004">
      <c r="A2008" s="1">
        <v>35766</v>
      </c>
      <c r="B2008">
        <v>98.31</v>
      </c>
      <c r="C2008">
        <v>98.34</v>
      </c>
      <c r="D2008">
        <v>98.4</v>
      </c>
      <c r="E2008">
        <v>98</v>
      </c>
      <c r="F2008" t="s">
        <v>8450</v>
      </c>
      <c r="G2008" s="2">
        <v>-1E-3</v>
      </c>
    </row>
    <row r="2009" spans="1:7" x14ac:dyDescent="0.55000000000000004">
      <c r="A2009" s="1">
        <v>35767</v>
      </c>
      <c r="B2009">
        <v>98.09</v>
      </c>
      <c r="C2009">
        <v>98.21</v>
      </c>
      <c r="D2009">
        <v>98.35</v>
      </c>
      <c r="E2009">
        <v>97.87</v>
      </c>
      <c r="F2009" t="s">
        <v>8057</v>
      </c>
      <c r="G2009" s="2">
        <v>-2.2000000000000001E-3</v>
      </c>
    </row>
    <row r="2010" spans="1:7" x14ac:dyDescent="0.55000000000000004">
      <c r="A2010" s="1">
        <v>35768</v>
      </c>
      <c r="B2010">
        <v>98.34</v>
      </c>
      <c r="C2010">
        <v>98.04</v>
      </c>
      <c r="D2010">
        <v>98.44</v>
      </c>
      <c r="E2010">
        <v>98.08</v>
      </c>
      <c r="F2010" t="s">
        <v>8128</v>
      </c>
      <c r="G2010" s="2">
        <v>2.5000000000000001E-3</v>
      </c>
    </row>
    <row r="2011" spans="1:7" x14ac:dyDescent="0.55000000000000004">
      <c r="A2011" s="1">
        <v>35769</v>
      </c>
      <c r="B2011">
        <v>98.85</v>
      </c>
      <c r="C2011">
        <v>98.31</v>
      </c>
      <c r="D2011">
        <v>99</v>
      </c>
      <c r="E2011">
        <v>98.3</v>
      </c>
      <c r="F2011" t="s">
        <v>8513</v>
      </c>
      <c r="G2011" s="2">
        <v>5.1999999999999998E-3</v>
      </c>
    </row>
    <row r="2012" spans="1:7" x14ac:dyDescent="0.55000000000000004">
      <c r="A2012" s="1">
        <v>35772</v>
      </c>
      <c r="B2012">
        <v>99.2</v>
      </c>
      <c r="C2012">
        <v>98.84</v>
      </c>
      <c r="D2012">
        <v>99.25</v>
      </c>
      <c r="E2012">
        <v>98.93</v>
      </c>
      <c r="F2012" t="s">
        <v>8192</v>
      </c>
      <c r="G2012" s="2">
        <v>3.5000000000000001E-3</v>
      </c>
    </row>
    <row r="2013" spans="1:7" x14ac:dyDescent="0.55000000000000004">
      <c r="A2013" s="1">
        <v>35773</v>
      </c>
      <c r="B2013">
        <v>99.11</v>
      </c>
      <c r="C2013">
        <v>99.05</v>
      </c>
      <c r="D2013">
        <v>99.4</v>
      </c>
      <c r="E2013">
        <v>99.05</v>
      </c>
      <c r="F2013" t="s">
        <v>8266</v>
      </c>
      <c r="G2013" s="2">
        <v>-8.9999999999999998E-4</v>
      </c>
    </row>
    <row r="2014" spans="1:7" x14ac:dyDescent="0.55000000000000004">
      <c r="A2014" s="1">
        <v>35774</v>
      </c>
      <c r="B2014">
        <v>98.98</v>
      </c>
      <c r="C2014">
        <v>99.03</v>
      </c>
      <c r="D2014">
        <v>99.28</v>
      </c>
      <c r="E2014">
        <v>98.65</v>
      </c>
      <c r="F2014" t="s">
        <v>8513</v>
      </c>
      <c r="G2014" s="2">
        <v>-1.2999999999999999E-3</v>
      </c>
    </row>
    <row r="2015" spans="1:7" x14ac:dyDescent="0.55000000000000004">
      <c r="A2015" s="1">
        <v>35775</v>
      </c>
      <c r="B2015">
        <v>98.12</v>
      </c>
      <c r="C2015">
        <v>99.04</v>
      </c>
      <c r="D2015">
        <v>98.75</v>
      </c>
      <c r="E2015">
        <v>98.03</v>
      </c>
      <c r="F2015" t="s">
        <v>8414</v>
      </c>
      <c r="G2015" s="2">
        <v>-8.6999999999999994E-3</v>
      </c>
    </row>
    <row r="2016" spans="1:7" x14ac:dyDescent="0.55000000000000004">
      <c r="A2016" s="1">
        <v>35776</v>
      </c>
      <c r="B2016">
        <v>98.73</v>
      </c>
      <c r="C2016">
        <v>98.12</v>
      </c>
      <c r="D2016">
        <v>98.78</v>
      </c>
      <c r="E2016">
        <v>98.18</v>
      </c>
      <c r="F2016" t="s">
        <v>8447</v>
      </c>
      <c r="G2016" s="2">
        <v>6.1999999999999998E-3</v>
      </c>
    </row>
    <row r="2017" spans="1:7" x14ac:dyDescent="0.55000000000000004">
      <c r="A2017" s="1">
        <v>35779</v>
      </c>
      <c r="B2017">
        <v>98.79</v>
      </c>
      <c r="C2017">
        <v>98.82</v>
      </c>
      <c r="D2017">
        <v>98.91</v>
      </c>
      <c r="E2017">
        <v>98.64</v>
      </c>
      <c r="F2017" t="s">
        <v>8490</v>
      </c>
      <c r="G2017" s="2">
        <v>5.9999999999999995E-4</v>
      </c>
    </row>
    <row r="2018" spans="1:7" x14ac:dyDescent="0.55000000000000004">
      <c r="A2018" s="1">
        <v>35780</v>
      </c>
      <c r="B2018">
        <v>99.08</v>
      </c>
      <c r="C2018">
        <v>98.83</v>
      </c>
      <c r="D2018">
        <v>99.2</v>
      </c>
      <c r="E2018">
        <v>99.06</v>
      </c>
      <c r="F2018" t="s">
        <v>8469</v>
      </c>
      <c r="G2018" s="2">
        <v>2.8999999999999998E-3</v>
      </c>
    </row>
    <row r="2019" spans="1:7" x14ac:dyDescent="0.55000000000000004">
      <c r="A2019" s="1">
        <v>35781</v>
      </c>
      <c r="B2019">
        <v>98.15</v>
      </c>
      <c r="C2019">
        <v>99.1</v>
      </c>
      <c r="D2019">
        <v>98.35</v>
      </c>
      <c r="E2019">
        <v>97.75</v>
      </c>
      <c r="F2019" t="s">
        <v>8560</v>
      </c>
      <c r="G2019" s="2">
        <v>-9.4000000000000004E-3</v>
      </c>
    </row>
    <row r="2020" spans="1:7" x14ac:dyDescent="0.55000000000000004">
      <c r="A2020" s="1">
        <v>35782</v>
      </c>
      <c r="B2020">
        <v>98.23</v>
      </c>
      <c r="C2020">
        <v>98.13</v>
      </c>
      <c r="D2020">
        <v>98.48</v>
      </c>
      <c r="E2020">
        <v>98.1</v>
      </c>
      <c r="F2020" t="s">
        <v>444</v>
      </c>
      <c r="G2020" s="2">
        <v>8.0000000000000004E-4</v>
      </c>
    </row>
    <row r="2021" spans="1:7" x14ac:dyDescent="0.55000000000000004">
      <c r="A2021" s="1">
        <v>35783</v>
      </c>
      <c r="B2021">
        <v>98.3</v>
      </c>
      <c r="C2021">
        <v>98.13</v>
      </c>
      <c r="D2021">
        <v>98.43</v>
      </c>
      <c r="E2021">
        <v>97.84</v>
      </c>
      <c r="F2021" t="s">
        <v>444</v>
      </c>
      <c r="G2021" s="2">
        <v>6.9999999999999999E-4</v>
      </c>
    </row>
    <row r="2022" spans="1:7" x14ac:dyDescent="0.55000000000000004">
      <c r="A2022" s="1">
        <v>35786</v>
      </c>
      <c r="B2022">
        <v>98.63</v>
      </c>
      <c r="C2022">
        <v>98.47</v>
      </c>
      <c r="D2022">
        <v>98.73</v>
      </c>
      <c r="E2022">
        <v>98.39</v>
      </c>
      <c r="F2022" t="s">
        <v>8428</v>
      </c>
      <c r="G2022" s="2">
        <v>3.3999999999999998E-3</v>
      </c>
    </row>
    <row r="2023" spans="1:7" x14ac:dyDescent="0.55000000000000004">
      <c r="A2023" s="1">
        <v>35787</v>
      </c>
      <c r="B2023">
        <v>98.4</v>
      </c>
      <c r="C2023">
        <v>98.6</v>
      </c>
      <c r="D2023">
        <v>98.66</v>
      </c>
      <c r="E2023">
        <v>98.25</v>
      </c>
      <c r="F2023" t="s">
        <v>8318</v>
      </c>
      <c r="G2023" s="2">
        <v>-2.3E-3</v>
      </c>
    </row>
    <row r="2024" spans="1:7" x14ac:dyDescent="0.55000000000000004">
      <c r="A2024" s="1">
        <v>35788</v>
      </c>
      <c r="B2024">
        <v>98.23</v>
      </c>
      <c r="C2024">
        <v>98.42</v>
      </c>
      <c r="D2024">
        <v>98.49</v>
      </c>
      <c r="E2024">
        <v>98.23</v>
      </c>
      <c r="F2024" t="s">
        <v>6772</v>
      </c>
      <c r="G2024" s="2">
        <v>-1.6999999999999999E-3</v>
      </c>
    </row>
    <row r="2025" spans="1:7" x14ac:dyDescent="0.55000000000000004">
      <c r="A2025" s="1">
        <v>35790</v>
      </c>
      <c r="B2025">
        <v>98.33</v>
      </c>
      <c r="C2025">
        <v>98.32</v>
      </c>
      <c r="D2025">
        <v>98.43</v>
      </c>
      <c r="E2025">
        <v>98.32</v>
      </c>
      <c r="F2025" t="s">
        <v>2947</v>
      </c>
      <c r="G2025" s="2">
        <v>1E-3</v>
      </c>
    </row>
    <row r="2026" spans="1:7" x14ac:dyDescent="0.55000000000000004">
      <c r="A2026" s="1">
        <v>35793</v>
      </c>
      <c r="B2026">
        <v>99.01</v>
      </c>
      <c r="C2026">
        <v>98.23</v>
      </c>
      <c r="D2026">
        <v>99.06</v>
      </c>
      <c r="E2026">
        <v>98.25</v>
      </c>
      <c r="F2026" t="s">
        <v>8134</v>
      </c>
      <c r="G2026" s="2">
        <v>6.8999999999999999E-3</v>
      </c>
    </row>
    <row r="2027" spans="1:7" x14ac:dyDescent="0.55000000000000004">
      <c r="A2027" s="1">
        <v>35794</v>
      </c>
      <c r="B2027">
        <v>99.12</v>
      </c>
      <c r="C2027">
        <v>98.98</v>
      </c>
      <c r="D2027">
        <v>99.37</v>
      </c>
      <c r="E2027">
        <v>98.94</v>
      </c>
      <c r="F2027" t="s">
        <v>8274</v>
      </c>
      <c r="G2027" s="2">
        <v>1.1000000000000001E-3</v>
      </c>
    </row>
    <row r="2028" spans="1:7" x14ac:dyDescent="0.55000000000000004">
      <c r="A2028" s="1">
        <v>35795</v>
      </c>
      <c r="B2028">
        <v>99.57</v>
      </c>
      <c r="C2028">
        <v>99.09</v>
      </c>
      <c r="D2028">
        <v>99.68</v>
      </c>
      <c r="E2028">
        <v>99.12</v>
      </c>
      <c r="F2028" t="s">
        <v>8552</v>
      </c>
      <c r="G2028" s="2">
        <v>4.4999999999999997E-3</v>
      </c>
    </row>
    <row r="2029" spans="1:7" x14ac:dyDescent="0.55000000000000004">
      <c r="A2029" s="1">
        <v>35797</v>
      </c>
      <c r="B2029">
        <v>100.04</v>
      </c>
      <c r="C2029">
        <v>99.79</v>
      </c>
      <c r="D2029">
        <v>100.09</v>
      </c>
      <c r="E2029">
        <v>99.8</v>
      </c>
      <c r="F2029" t="s">
        <v>8251</v>
      </c>
      <c r="G2029" s="2">
        <v>4.7000000000000002E-3</v>
      </c>
    </row>
    <row r="2030" spans="1:7" x14ac:dyDescent="0.55000000000000004">
      <c r="A2030" s="1">
        <v>35800</v>
      </c>
      <c r="B2030">
        <v>101.01</v>
      </c>
      <c r="C2030">
        <v>99.85</v>
      </c>
      <c r="D2030">
        <v>101.28</v>
      </c>
      <c r="E2030">
        <v>99.71</v>
      </c>
      <c r="F2030" t="s">
        <v>8037</v>
      </c>
      <c r="G2030" s="2">
        <v>9.7000000000000003E-3</v>
      </c>
    </row>
    <row r="2031" spans="1:7" x14ac:dyDescent="0.55000000000000004">
      <c r="A2031" s="1">
        <v>35801</v>
      </c>
      <c r="B2031">
        <v>101.38</v>
      </c>
      <c r="C2031">
        <v>100.94</v>
      </c>
      <c r="D2031">
        <v>101.54</v>
      </c>
      <c r="E2031">
        <v>100.7</v>
      </c>
      <c r="F2031" t="s">
        <v>8502</v>
      </c>
      <c r="G2031" s="2">
        <v>3.7000000000000002E-3</v>
      </c>
    </row>
    <row r="2032" spans="1:7" x14ac:dyDescent="0.55000000000000004">
      <c r="A2032" s="1">
        <v>35802</v>
      </c>
      <c r="B2032">
        <v>100.55</v>
      </c>
      <c r="C2032">
        <v>101.6</v>
      </c>
      <c r="D2032">
        <v>101.65</v>
      </c>
      <c r="E2032">
        <v>100.52</v>
      </c>
      <c r="F2032" t="s">
        <v>8554</v>
      </c>
      <c r="G2032" s="2">
        <v>-8.2000000000000007E-3</v>
      </c>
    </row>
    <row r="2033" spans="1:7" x14ac:dyDescent="0.55000000000000004">
      <c r="A2033" s="1">
        <v>35803</v>
      </c>
      <c r="B2033">
        <v>101.02</v>
      </c>
      <c r="C2033">
        <v>100.95</v>
      </c>
      <c r="D2033">
        <v>101.38</v>
      </c>
      <c r="E2033">
        <v>100.58</v>
      </c>
      <c r="F2033" t="s">
        <v>7820</v>
      </c>
      <c r="G2033" s="2">
        <v>4.7000000000000002E-3</v>
      </c>
    </row>
    <row r="2034" spans="1:7" x14ac:dyDescent="0.55000000000000004">
      <c r="A2034" s="1">
        <v>35804</v>
      </c>
      <c r="B2034">
        <v>100.9</v>
      </c>
      <c r="C2034">
        <v>100.7</v>
      </c>
      <c r="D2034">
        <v>100.93</v>
      </c>
      <c r="E2034">
        <v>100.04</v>
      </c>
      <c r="F2034" t="s">
        <v>7827</v>
      </c>
      <c r="G2034" s="2">
        <v>-1.1999999999999999E-3</v>
      </c>
    </row>
    <row r="2035" spans="1:7" x14ac:dyDescent="0.55000000000000004">
      <c r="A2035" s="1">
        <v>35807</v>
      </c>
      <c r="B2035">
        <v>100.85</v>
      </c>
      <c r="C2035">
        <v>101.14</v>
      </c>
      <c r="D2035">
        <v>101.14</v>
      </c>
      <c r="E2035">
        <v>100.48</v>
      </c>
      <c r="F2035" t="s">
        <v>8451</v>
      </c>
      <c r="G2035" s="2">
        <v>-5.0000000000000001E-4</v>
      </c>
    </row>
    <row r="2036" spans="1:7" x14ac:dyDescent="0.55000000000000004">
      <c r="A2036" s="1">
        <v>35808</v>
      </c>
      <c r="B2036">
        <v>100.66</v>
      </c>
      <c r="C2036">
        <v>100.9</v>
      </c>
      <c r="D2036">
        <v>100.9</v>
      </c>
      <c r="E2036">
        <v>100.28</v>
      </c>
      <c r="F2036" t="s">
        <v>8076</v>
      </c>
      <c r="G2036" s="2">
        <v>-1.9E-3</v>
      </c>
    </row>
    <row r="2037" spans="1:7" x14ac:dyDescent="0.55000000000000004">
      <c r="A2037" s="1">
        <v>35809</v>
      </c>
      <c r="B2037">
        <v>100.68</v>
      </c>
      <c r="C2037">
        <v>100.6</v>
      </c>
      <c r="D2037">
        <v>100.95</v>
      </c>
      <c r="E2037">
        <v>100.4</v>
      </c>
      <c r="F2037" t="s">
        <v>8336</v>
      </c>
      <c r="G2037" s="2">
        <v>2.0000000000000001E-4</v>
      </c>
    </row>
    <row r="2038" spans="1:7" x14ac:dyDescent="0.55000000000000004">
      <c r="A2038" s="1">
        <v>35810</v>
      </c>
      <c r="B2038">
        <v>100.97</v>
      </c>
      <c r="C2038">
        <v>100.61</v>
      </c>
      <c r="D2038">
        <v>101.06</v>
      </c>
      <c r="E2038">
        <v>100.45</v>
      </c>
      <c r="F2038" t="s">
        <v>7827</v>
      </c>
      <c r="G2038" s="2">
        <v>2.8999999999999998E-3</v>
      </c>
    </row>
    <row r="2039" spans="1:7" x14ac:dyDescent="0.55000000000000004">
      <c r="A2039" s="1">
        <v>35811</v>
      </c>
      <c r="B2039">
        <v>100.86</v>
      </c>
      <c r="C2039">
        <v>100.96</v>
      </c>
      <c r="D2039">
        <v>101.05</v>
      </c>
      <c r="E2039">
        <v>100.42</v>
      </c>
      <c r="F2039" t="s">
        <v>444</v>
      </c>
      <c r="G2039" s="2">
        <v>-1.1000000000000001E-3</v>
      </c>
    </row>
    <row r="2040" spans="1:7" x14ac:dyDescent="0.55000000000000004">
      <c r="A2040" s="1">
        <v>35815</v>
      </c>
      <c r="B2040">
        <v>101.16</v>
      </c>
      <c r="C2040">
        <v>101</v>
      </c>
      <c r="D2040">
        <v>101.31</v>
      </c>
      <c r="E2040">
        <v>101</v>
      </c>
      <c r="F2040" t="s">
        <v>8056</v>
      </c>
      <c r="G2040" s="2">
        <v>3.0000000000000001E-3</v>
      </c>
    </row>
    <row r="2041" spans="1:7" x14ac:dyDescent="0.55000000000000004">
      <c r="A2041" s="1">
        <v>35816</v>
      </c>
      <c r="B2041">
        <v>100.18</v>
      </c>
      <c r="C2041">
        <v>100.91</v>
      </c>
      <c r="D2041">
        <v>101.04</v>
      </c>
      <c r="E2041">
        <v>100.13</v>
      </c>
      <c r="F2041" t="s">
        <v>8379</v>
      </c>
      <c r="G2041" s="2">
        <v>-9.7000000000000003E-3</v>
      </c>
    </row>
    <row r="2042" spans="1:7" x14ac:dyDescent="0.55000000000000004">
      <c r="A2042" s="1">
        <v>35817</v>
      </c>
      <c r="B2042">
        <v>99.64</v>
      </c>
      <c r="C2042">
        <v>100.18</v>
      </c>
      <c r="D2042">
        <v>100.24</v>
      </c>
      <c r="E2042">
        <v>99.33</v>
      </c>
      <c r="F2042" t="s">
        <v>8143</v>
      </c>
      <c r="G2042" s="2">
        <v>-5.4000000000000003E-3</v>
      </c>
    </row>
    <row r="2043" spans="1:7" x14ac:dyDescent="0.55000000000000004">
      <c r="A2043" s="1">
        <v>35818</v>
      </c>
      <c r="B2043">
        <v>98.28</v>
      </c>
      <c r="C2043">
        <v>99.6</v>
      </c>
      <c r="D2043">
        <v>99.6</v>
      </c>
      <c r="E2043">
        <v>98.12</v>
      </c>
      <c r="F2043" t="s">
        <v>8570</v>
      </c>
      <c r="G2043" s="2">
        <v>-1.3599999999999999E-2</v>
      </c>
    </row>
    <row r="2044" spans="1:7" x14ac:dyDescent="0.55000000000000004">
      <c r="A2044" s="1">
        <v>35821</v>
      </c>
      <c r="B2044">
        <v>99.14</v>
      </c>
      <c r="C2044">
        <v>97.65</v>
      </c>
      <c r="D2044">
        <v>99.29</v>
      </c>
      <c r="E2044">
        <v>97.05</v>
      </c>
      <c r="F2044" t="s">
        <v>8569</v>
      </c>
      <c r="G2044" s="2">
        <v>8.8000000000000005E-3</v>
      </c>
    </row>
    <row r="2045" spans="1:7" x14ac:dyDescent="0.55000000000000004">
      <c r="A2045" s="1">
        <v>35822</v>
      </c>
      <c r="B2045">
        <v>99.01</v>
      </c>
      <c r="C2045">
        <v>99.14</v>
      </c>
      <c r="D2045">
        <v>99.16</v>
      </c>
      <c r="E2045">
        <v>98.73</v>
      </c>
      <c r="F2045" t="s">
        <v>8533</v>
      </c>
      <c r="G2045" s="2">
        <v>-1.2999999999999999E-3</v>
      </c>
    </row>
    <row r="2046" spans="1:7" x14ac:dyDescent="0.55000000000000004">
      <c r="A2046" s="1">
        <v>35823</v>
      </c>
      <c r="B2046">
        <v>99.75</v>
      </c>
      <c r="C2046">
        <v>98.9</v>
      </c>
      <c r="D2046">
        <v>99.79</v>
      </c>
      <c r="E2046">
        <v>98.9</v>
      </c>
      <c r="F2046" t="s">
        <v>8302</v>
      </c>
      <c r="G2046" s="2">
        <v>7.4999999999999997E-3</v>
      </c>
    </row>
    <row r="2047" spans="1:7" x14ac:dyDescent="0.55000000000000004">
      <c r="A2047" s="1">
        <v>35824</v>
      </c>
      <c r="B2047">
        <v>100.54</v>
      </c>
      <c r="C2047">
        <v>99.79</v>
      </c>
      <c r="D2047">
        <v>100.56</v>
      </c>
      <c r="E2047">
        <v>99.55</v>
      </c>
      <c r="F2047" t="s">
        <v>8456</v>
      </c>
      <c r="G2047" s="2">
        <v>7.9000000000000008E-3</v>
      </c>
    </row>
    <row r="2048" spans="1:7" x14ac:dyDescent="0.55000000000000004">
      <c r="A2048" s="1">
        <v>35825</v>
      </c>
      <c r="B2048">
        <v>100.68</v>
      </c>
      <c r="C2048">
        <v>100.54</v>
      </c>
      <c r="D2048">
        <v>100.86</v>
      </c>
      <c r="E2048">
        <v>100.27</v>
      </c>
      <c r="F2048" t="s">
        <v>8192</v>
      </c>
      <c r="G2048" s="2">
        <v>1.4E-3</v>
      </c>
    </row>
    <row r="2049" spans="1:7" x14ac:dyDescent="0.55000000000000004">
      <c r="A2049" s="1">
        <v>35828</v>
      </c>
      <c r="B2049">
        <v>100.24</v>
      </c>
      <c r="C2049">
        <v>100.72</v>
      </c>
      <c r="D2049">
        <v>100.92</v>
      </c>
      <c r="E2049">
        <v>100.12</v>
      </c>
      <c r="F2049" t="s">
        <v>8258</v>
      </c>
      <c r="G2049" s="2">
        <v>-4.4000000000000003E-3</v>
      </c>
    </row>
    <row r="2050" spans="1:7" x14ac:dyDescent="0.55000000000000004">
      <c r="A2050" s="1">
        <v>35829</v>
      </c>
      <c r="B2050">
        <v>99.78</v>
      </c>
      <c r="C2050">
        <v>99.95</v>
      </c>
      <c r="D2050">
        <v>100.34</v>
      </c>
      <c r="E2050">
        <v>99.66</v>
      </c>
      <c r="F2050" t="s">
        <v>8390</v>
      </c>
      <c r="G2050" s="2">
        <v>-4.5999999999999999E-3</v>
      </c>
    </row>
    <row r="2051" spans="1:7" x14ac:dyDescent="0.55000000000000004">
      <c r="A2051" s="1">
        <v>35830</v>
      </c>
      <c r="B2051">
        <v>99.05</v>
      </c>
      <c r="C2051">
        <v>99.8</v>
      </c>
      <c r="D2051">
        <v>99.95</v>
      </c>
      <c r="E2051">
        <v>98.93</v>
      </c>
      <c r="F2051" t="s">
        <v>8336</v>
      </c>
      <c r="G2051" s="2">
        <v>-7.3000000000000001E-3</v>
      </c>
    </row>
    <row r="2052" spans="1:7" x14ac:dyDescent="0.55000000000000004">
      <c r="A2052" s="1">
        <v>35831</v>
      </c>
      <c r="B2052">
        <v>98.44</v>
      </c>
      <c r="C2052">
        <v>99.18</v>
      </c>
      <c r="D2052">
        <v>99.29</v>
      </c>
      <c r="E2052">
        <v>98.42</v>
      </c>
      <c r="F2052" t="s">
        <v>8212</v>
      </c>
      <c r="G2052" s="2">
        <v>-6.1999999999999998E-3</v>
      </c>
    </row>
    <row r="2053" spans="1:7" x14ac:dyDescent="0.55000000000000004">
      <c r="A2053" s="1">
        <v>35832</v>
      </c>
      <c r="B2053">
        <v>99.47</v>
      </c>
      <c r="C2053">
        <v>98.7</v>
      </c>
      <c r="D2053">
        <v>99.5</v>
      </c>
      <c r="E2053">
        <v>98.58</v>
      </c>
      <c r="F2053" t="s">
        <v>8128</v>
      </c>
      <c r="G2053" s="2">
        <v>1.0500000000000001E-2</v>
      </c>
    </row>
    <row r="2054" spans="1:7" x14ac:dyDescent="0.55000000000000004">
      <c r="A2054" s="1">
        <v>35835</v>
      </c>
      <c r="B2054">
        <v>99.83</v>
      </c>
      <c r="C2054">
        <v>99.7</v>
      </c>
      <c r="D2054">
        <v>100</v>
      </c>
      <c r="E2054">
        <v>99.49</v>
      </c>
      <c r="F2054" t="s">
        <v>8101</v>
      </c>
      <c r="G2054" s="2">
        <v>3.5999999999999999E-3</v>
      </c>
    </row>
    <row r="2055" spans="1:7" x14ac:dyDescent="0.55000000000000004">
      <c r="A2055" s="1">
        <v>35836</v>
      </c>
      <c r="B2055">
        <v>99.45</v>
      </c>
      <c r="C2055">
        <v>99.79</v>
      </c>
      <c r="D2055">
        <v>99.8</v>
      </c>
      <c r="E2055">
        <v>99.36</v>
      </c>
      <c r="F2055" t="s">
        <v>8422</v>
      </c>
      <c r="G2055" s="2">
        <v>-3.8E-3</v>
      </c>
    </row>
    <row r="2056" spans="1:7" x14ac:dyDescent="0.55000000000000004">
      <c r="A2056" s="1">
        <v>35837</v>
      </c>
      <c r="B2056">
        <v>99.77</v>
      </c>
      <c r="C2056">
        <v>99.28</v>
      </c>
      <c r="D2056">
        <v>100.1</v>
      </c>
      <c r="E2056">
        <v>99.27</v>
      </c>
      <c r="F2056" t="s">
        <v>8279</v>
      </c>
      <c r="G2056" s="2">
        <v>3.2000000000000002E-3</v>
      </c>
    </row>
    <row r="2057" spans="1:7" x14ac:dyDescent="0.55000000000000004">
      <c r="A2057" s="1">
        <v>35838</v>
      </c>
      <c r="B2057">
        <v>99.56</v>
      </c>
      <c r="C2057">
        <v>99.87</v>
      </c>
      <c r="D2057">
        <v>99.93</v>
      </c>
      <c r="E2057">
        <v>99.44</v>
      </c>
      <c r="F2057" t="s">
        <v>8552</v>
      </c>
      <c r="G2057" s="2">
        <v>-2.0999999999999999E-3</v>
      </c>
    </row>
    <row r="2058" spans="1:7" x14ac:dyDescent="0.55000000000000004">
      <c r="A2058" s="1">
        <v>35839</v>
      </c>
      <c r="B2058">
        <v>100.04</v>
      </c>
      <c r="C2058">
        <v>99.56</v>
      </c>
      <c r="D2058">
        <v>100.3</v>
      </c>
      <c r="E2058">
        <v>99.56</v>
      </c>
      <c r="F2058" t="s">
        <v>8192</v>
      </c>
      <c r="G2058" s="2">
        <v>4.7999999999999996E-3</v>
      </c>
    </row>
    <row r="2059" spans="1:7" x14ac:dyDescent="0.55000000000000004">
      <c r="A2059" s="1">
        <v>35843</v>
      </c>
      <c r="B2059">
        <v>100.43</v>
      </c>
      <c r="C2059">
        <v>100.04</v>
      </c>
      <c r="D2059">
        <v>100.61</v>
      </c>
      <c r="E2059">
        <v>99.9</v>
      </c>
      <c r="F2059" t="s">
        <v>8164</v>
      </c>
      <c r="G2059" s="2">
        <v>3.8999999999999998E-3</v>
      </c>
    </row>
    <row r="2060" spans="1:7" x14ac:dyDescent="0.55000000000000004">
      <c r="A2060" s="1">
        <v>35844</v>
      </c>
      <c r="B2060">
        <v>100.16</v>
      </c>
      <c r="C2060">
        <v>100.43</v>
      </c>
      <c r="D2060">
        <v>100.6</v>
      </c>
      <c r="E2060">
        <v>100</v>
      </c>
      <c r="F2060" t="s">
        <v>8427</v>
      </c>
      <c r="G2060" s="2">
        <v>-2.7000000000000001E-3</v>
      </c>
    </row>
    <row r="2061" spans="1:7" x14ac:dyDescent="0.55000000000000004">
      <c r="A2061" s="1">
        <v>35845</v>
      </c>
      <c r="B2061">
        <v>99.95</v>
      </c>
      <c r="C2061">
        <v>100.13</v>
      </c>
      <c r="D2061">
        <v>100.3</v>
      </c>
      <c r="E2061">
        <v>99.8</v>
      </c>
      <c r="F2061" t="s">
        <v>8199</v>
      </c>
      <c r="G2061" s="2">
        <v>-2.0999999999999999E-3</v>
      </c>
    </row>
    <row r="2062" spans="1:7" x14ac:dyDescent="0.55000000000000004">
      <c r="A2062" s="1">
        <v>35846</v>
      </c>
      <c r="B2062">
        <v>100.3</v>
      </c>
      <c r="C2062">
        <v>99.95</v>
      </c>
      <c r="D2062">
        <v>100.4</v>
      </c>
      <c r="E2062">
        <v>99.95</v>
      </c>
      <c r="F2062" t="s">
        <v>8129</v>
      </c>
      <c r="G2062" s="2">
        <v>3.5000000000000001E-3</v>
      </c>
    </row>
    <row r="2063" spans="1:7" x14ac:dyDescent="0.55000000000000004">
      <c r="A2063" s="1">
        <v>35849</v>
      </c>
      <c r="B2063">
        <v>99.3</v>
      </c>
      <c r="C2063">
        <v>100.19</v>
      </c>
      <c r="D2063">
        <v>100.64</v>
      </c>
      <c r="E2063">
        <v>99.06</v>
      </c>
      <c r="F2063" t="s">
        <v>7898</v>
      </c>
      <c r="G2063" s="2">
        <v>-0.01</v>
      </c>
    </row>
    <row r="2064" spans="1:7" x14ac:dyDescent="0.55000000000000004">
      <c r="A2064" s="1">
        <v>35850</v>
      </c>
      <c r="B2064">
        <v>99.25</v>
      </c>
      <c r="C2064">
        <v>99.42</v>
      </c>
      <c r="D2064">
        <v>99.6</v>
      </c>
      <c r="E2064">
        <v>99.24</v>
      </c>
      <c r="F2064" t="s">
        <v>6815</v>
      </c>
      <c r="G2064" s="2">
        <v>-5.0000000000000001E-4</v>
      </c>
    </row>
    <row r="2065" spans="1:7" x14ac:dyDescent="0.55000000000000004">
      <c r="A2065" s="1">
        <v>35851</v>
      </c>
      <c r="B2065">
        <v>100.29</v>
      </c>
      <c r="C2065">
        <v>99.45</v>
      </c>
      <c r="D2065">
        <v>100.34</v>
      </c>
      <c r="E2065">
        <v>99.21</v>
      </c>
      <c r="F2065" t="s">
        <v>8166</v>
      </c>
      <c r="G2065" s="2">
        <v>1.0500000000000001E-2</v>
      </c>
    </row>
    <row r="2066" spans="1:7" x14ac:dyDescent="0.55000000000000004">
      <c r="A2066" s="1">
        <v>35852</v>
      </c>
      <c r="B2066">
        <v>99.89</v>
      </c>
      <c r="C2066">
        <v>100.15</v>
      </c>
      <c r="D2066">
        <v>100.3</v>
      </c>
      <c r="E2066">
        <v>99.72</v>
      </c>
      <c r="F2066" t="s">
        <v>7977</v>
      </c>
      <c r="G2066" s="2">
        <v>-4.0000000000000001E-3</v>
      </c>
    </row>
    <row r="2067" spans="1:7" x14ac:dyDescent="0.55000000000000004">
      <c r="A2067" s="1">
        <v>35853</v>
      </c>
      <c r="B2067">
        <v>99.76</v>
      </c>
      <c r="C2067">
        <v>99.89</v>
      </c>
      <c r="D2067">
        <v>99.94</v>
      </c>
      <c r="E2067">
        <v>99.49</v>
      </c>
      <c r="F2067" t="s">
        <v>8446</v>
      </c>
      <c r="G2067" s="2">
        <v>-1.2999999999999999E-3</v>
      </c>
    </row>
    <row r="2068" spans="1:7" x14ac:dyDescent="0.55000000000000004">
      <c r="A2068" s="1">
        <v>35856</v>
      </c>
      <c r="B2068">
        <v>99.52</v>
      </c>
      <c r="C2068">
        <v>99.61</v>
      </c>
      <c r="D2068">
        <v>99.68</v>
      </c>
      <c r="E2068">
        <v>99.1</v>
      </c>
      <c r="F2068" t="s">
        <v>8353</v>
      </c>
      <c r="G2068" s="2">
        <v>-2.3999999999999998E-3</v>
      </c>
    </row>
    <row r="2069" spans="1:7" x14ac:dyDescent="0.55000000000000004">
      <c r="A2069" s="1">
        <v>35857</v>
      </c>
      <c r="B2069">
        <v>99.48</v>
      </c>
      <c r="C2069">
        <v>99.73</v>
      </c>
      <c r="D2069">
        <v>99.88</v>
      </c>
      <c r="E2069">
        <v>99.4</v>
      </c>
      <c r="F2069" t="s">
        <v>8220</v>
      </c>
      <c r="G2069" s="2">
        <v>-4.0000000000000002E-4</v>
      </c>
    </row>
    <row r="2070" spans="1:7" x14ac:dyDescent="0.55000000000000004">
      <c r="A2070" s="1">
        <v>35858</v>
      </c>
      <c r="B2070">
        <v>99.96</v>
      </c>
      <c r="C2070">
        <v>99.58</v>
      </c>
      <c r="D2070">
        <v>100.12</v>
      </c>
      <c r="E2070">
        <v>99.51</v>
      </c>
      <c r="F2070" t="s">
        <v>8295</v>
      </c>
      <c r="G2070" s="2">
        <v>4.7999999999999996E-3</v>
      </c>
    </row>
    <row r="2071" spans="1:7" x14ac:dyDescent="0.55000000000000004">
      <c r="A2071" s="1">
        <v>35859</v>
      </c>
      <c r="B2071">
        <v>100.88</v>
      </c>
      <c r="C2071">
        <v>99.72</v>
      </c>
      <c r="D2071">
        <v>100.92</v>
      </c>
      <c r="E2071">
        <v>99.7</v>
      </c>
      <c r="F2071" t="s">
        <v>2696</v>
      </c>
      <c r="G2071" s="2">
        <v>9.1999999999999998E-3</v>
      </c>
    </row>
    <row r="2072" spans="1:7" x14ac:dyDescent="0.55000000000000004">
      <c r="A2072" s="1">
        <v>35860</v>
      </c>
      <c r="B2072">
        <v>100.74</v>
      </c>
      <c r="C2072">
        <v>100.7</v>
      </c>
      <c r="D2072">
        <v>100.97</v>
      </c>
      <c r="E2072">
        <v>100.4</v>
      </c>
      <c r="F2072" t="s">
        <v>8188</v>
      </c>
      <c r="G2072" s="2">
        <v>-1.4E-3</v>
      </c>
    </row>
    <row r="2073" spans="1:7" x14ac:dyDescent="0.55000000000000004">
      <c r="A2073" s="1">
        <v>35863</v>
      </c>
      <c r="B2073">
        <v>100.43</v>
      </c>
      <c r="C2073">
        <v>100.65</v>
      </c>
      <c r="D2073">
        <v>100.75</v>
      </c>
      <c r="E2073">
        <v>100.33</v>
      </c>
      <c r="F2073" t="s">
        <v>8196</v>
      </c>
      <c r="G2073" s="2">
        <v>-3.0999999999999999E-3</v>
      </c>
    </row>
    <row r="2074" spans="1:7" x14ac:dyDescent="0.55000000000000004">
      <c r="A2074" s="1">
        <v>35864</v>
      </c>
      <c r="B2074">
        <v>100.41</v>
      </c>
      <c r="C2074">
        <v>100.28</v>
      </c>
      <c r="D2074">
        <v>100.64</v>
      </c>
      <c r="E2074">
        <v>100.28</v>
      </c>
      <c r="F2074" t="s">
        <v>8422</v>
      </c>
      <c r="G2074" s="2">
        <v>-2.0000000000000001E-4</v>
      </c>
    </row>
    <row r="2075" spans="1:7" x14ac:dyDescent="0.55000000000000004">
      <c r="A2075" s="1">
        <v>35865</v>
      </c>
      <c r="B2075">
        <v>100.55</v>
      </c>
      <c r="C2075">
        <v>100.38</v>
      </c>
      <c r="D2075">
        <v>100.92</v>
      </c>
      <c r="E2075">
        <v>100.45</v>
      </c>
      <c r="F2075" t="s">
        <v>8543</v>
      </c>
      <c r="G2075" s="2">
        <v>1.4E-3</v>
      </c>
    </row>
    <row r="2076" spans="1:7" x14ac:dyDescent="0.55000000000000004">
      <c r="A2076" s="1">
        <v>35866</v>
      </c>
      <c r="B2076">
        <v>100.41</v>
      </c>
      <c r="C2076">
        <v>100.5</v>
      </c>
      <c r="D2076">
        <v>100.73</v>
      </c>
      <c r="E2076">
        <v>100.31</v>
      </c>
      <c r="F2076" t="s">
        <v>2360</v>
      </c>
      <c r="G2076" s="2">
        <v>-1.4E-3</v>
      </c>
    </row>
    <row r="2077" spans="1:7" x14ac:dyDescent="0.55000000000000004">
      <c r="A2077" s="1">
        <v>35867</v>
      </c>
      <c r="B2077">
        <v>99.81</v>
      </c>
      <c r="C2077">
        <v>100.34</v>
      </c>
      <c r="D2077">
        <v>100.6</v>
      </c>
      <c r="E2077">
        <v>99.5</v>
      </c>
      <c r="F2077" t="s">
        <v>8372</v>
      </c>
      <c r="G2077" s="2">
        <v>-6.0000000000000001E-3</v>
      </c>
    </row>
    <row r="2078" spans="1:7" x14ac:dyDescent="0.55000000000000004">
      <c r="A2078" s="1">
        <v>35870</v>
      </c>
      <c r="B2078">
        <v>100.08</v>
      </c>
      <c r="C2078">
        <v>99.68</v>
      </c>
      <c r="D2078">
        <v>100.2</v>
      </c>
      <c r="E2078">
        <v>100.06</v>
      </c>
      <c r="F2078" t="s">
        <v>8447</v>
      </c>
      <c r="G2078" s="2">
        <v>2.7000000000000001E-3</v>
      </c>
    </row>
    <row r="2079" spans="1:7" x14ac:dyDescent="0.55000000000000004">
      <c r="A2079" s="1">
        <v>35871</v>
      </c>
      <c r="B2079">
        <v>100.08</v>
      </c>
      <c r="C2079">
        <v>100.02</v>
      </c>
      <c r="D2079">
        <v>100.24</v>
      </c>
      <c r="E2079">
        <v>99.89</v>
      </c>
      <c r="F2079" t="s">
        <v>8544</v>
      </c>
      <c r="G2079" s="2">
        <v>0</v>
      </c>
    </row>
    <row r="2080" spans="1:7" x14ac:dyDescent="0.55000000000000004">
      <c r="A2080" s="1">
        <v>35872</v>
      </c>
      <c r="B2080">
        <v>100.37</v>
      </c>
      <c r="C2080">
        <v>99.93</v>
      </c>
      <c r="D2080">
        <v>100.4</v>
      </c>
      <c r="E2080">
        <v>100.3</v>
      </c>
      <c r="F2080" t="s">
        <v>444</v>
      </c>
      <c r="G2080" s="2">
        <v>2.8999999999999998E-3</v>
      </c>
    </row>
    <row r="2081" spans="1:7" x14ac:dyDescent="0.55000000000000004">
      <c r="A2081" s="1">
        <v>35873</v>
      </c>
      <c r="B2081">
        <v>100.6</v>
      </c>
      <c r="C2081">
        <v>100.16</v>
      </c>
      <c r="D2081">
        <v>100.62</v>
      </c>
      <c r="E2081">
        <v>100.11</v>
      </c>
      <c r="F2081" t="s">
        <v>8327</v>
      </c>
      <c r="G2081" s="2">
        <v>2.3E-3</v>
      </c>
    </row>
    <row r="2082" spans="1:7" x14ac:dyDescent="0.55000000000000004">
      <c r="A2082" s="1">
        <v>35874</v>
      </c>
      <c r="B2082">
        <v>100.34</v>
      </c>
      <c r="C2082">
        <v>100.56</v>
      </c>
      <c r="D2082">
        <v>100.67</v>
      </c>
      <c r="E2082">
        <v>100.25</v>
      </c>
      <c r="F2082" t="s">
        <v>8217</v>
      </c>
      <c r="G2082" s="2">
        <v>-2.5999999999999999E-3</v>
      </c>
    </row>
    <row r="2083" spans="1:7" x14ac:dyDescent="0.55000000000000004">
      <c r="A2083" s="1">
        <v>35877</v>
      </c>
      <c r="B2083">
        <v>100.15</v>
      </c>
      <c r="C2083">
        <v>100.5</v>
      </c>
      <c r="D2083">
        <v>100.5</v>
      </c>
      <c r="E2083">
        <v>100.1</v>
      </c>
      <c r="F2083" t="s">
        <v>8494</v>
      </c>
      <c r="G2083" s="2">
        <v>-1.9E-3</v>
      </c>
    </row>
    <row r="2084" spans="1:7" x14ac:dyDescent="0.55000000000000004">
      <c r="A2084" s="1">
        <v>35878</v>
      </c>
      <c r="B2084">
        <v>100.22</v>
      </c>
      <c r="C2084">
        <v>100.14</v>
      </c>
      <c r="D2084">
        <v>100.34</v>
      </c>
      <c r="E2084">
        <v>100.03</v>
      </c>
      <c r="F2084" t="s">
        <v>8530</v>
      </c>
      <c r="G2084" s="2">
        <v>6.9999999999999999E-4</v>
      </c>
    </row>
    <row r="2085" spans="1:7" x14ac:dyDescent="0.55000000000000004">
      <c r="A2085" s="1">
        <v>35879</v>
      </c>
      <c r="B2085">
        <v>99.95</v>
      </c>
      <c r="C2085">
        <v>100.2</v>
      </c>
      <c r="D2085">
        <v>100.32</v>
      </c>
      <c r="E2085">
        <v>99.8</v>
      </c>
      <c r="F2085" t="s">
        <v>8498</v>
      </c>
      <c r="G2085" s="2">
        <v>-2.7000000000000001E-3</v>
      </c>
    </row>
    <row r="2086" spans="1:7" x14ac:dyDescent="0.55000000000000004">
      <c r="A2086" s="1">
        <v>35880</v>
      </c>
      <c r="B2086">
        <v>99.54</v>
      </c>
      <c r="C2086">
        <v>100</v>
      </c>
      <c r="D2086">
        <v>100.15</v>
      </c>
      <c r="E2086">
        <v>99.46</v>
      </c>
      <c r="F2086" t="s">
        <v>8392</v>
      </c>
      <c r="G2086" s="2">
        <v>-4.1000000000000003E-3</v>
      </c>
    </row>
    <row r="2087" spans="1:7" x14ac:dyDescent="0.55000000000000004">
      <c r="A2087" s="1">
        <v>35881</v>
      </c>
      <c r="B2087">
        <v>100.14</v>
      </c>
      <c r="C2087">
        <v>99.66</v>
      </c>
      <c r="D2087">
        <v>100.21</v>
      </c>
      <c r="E2087">
        <v>99.62</v>
      </c>
      <c r="F2087" t="s">
        <v>8404</v>
      </c>
      <c r="G2087" s="2">
        <v>6.0000000000000001E-3</v>
      </c>
    </row>
    <row r="2088" spans="1:7" x14ac:dyDescent="0.55000000000000004">
      <c r="A2088" s="1">
        <v>35884</v>
      </c>
      <c r="B2088">
        <v>101.17</v>
      </c>
      <c r="C2088">
        <v>100.12</v>
      </c>
      <c r="D2088">
        <v>101.21</v>
      </c>
      <c r="E2088">
        <v>100.21</v>
      </c>
      <c r="F2088" t="s">
        <v>7359</v>
      </c>
      <c r="G2088" s="2">
        <v>1.03E-2</v>
      </c>
    </row>
    <row r="2089" spans="1:7" x14ac:dyDescent="0.55000000000000004">
      <c r="A2089" s="1">
        <v>35885</v>
      </c>
      <c r="B2089">
        <v>101.37</v>
      </c>
      <c r="C2089">
        <v>101.08</v>
      </c>
      <c r="D2089">
        <v>101.5</v>
      </c>
      <c r="E2089">
        <v>101.05</v>
      </c>
      <c r="F2089" t="s">
        <v>8139</v>
      </c>
      <c r="G2089" s="2">
        <v>2E-3</v>
      </c>
    </row>
    <row r="2090" spans="1:7" x14ac:dyDescent="0.55000000000000004">
      <c r="A2090" s="1">
        <v>35886</v>
      </c>
      <c r="B2090">
        <v>101.57</v>
      </c>
      <c r="C2090">
        <v>101.35</v>
      </c>
      <c r="D2090">
        <v>101.73</v>
      </c>
      <c r="E2090">
        <v>101.25</v>
      </c>
      <c r="F2090" t="s">
        <v>8473</v>
      </c>
      <c r="G2090" s="2">
        <v>2E-3</v>
      </c>
    </row>
    <row r="2091" spans="1:7" x14ac:dyDescent="0.55000000000000004">
      <c r="A2091" s="1">
        <v>35887</v>
      </c>
      <c r="B2091">
        <v>101.69</v>
      </c>
      <c r="C2091">
        <v>101.61</v>
      </c>
      <c r="D2091">
        <v>101.75</v>
      </c>
      <c r="E2091">
        <v>101.38</v>
      </c>
      <c r="F2091" t="s">
        <v>8522</v>
      </c>
      <c r="G2091" s="2">
        <v>1.1999999999999999E-3</v>
      </c>
    </row>
    <row r="2092" spans="1:7" x14ac:dyDescent="0.55000000000000004">
      <c r="A2092" s="1">
        <v>35888</v>
      </c>
      <c r="B2092">
        <v>101.66</v>
      </c>
      <c r="C2092">
        <v>101.63</v>
      </c>
      <c r="D2092">
        <v>102</v>
      </c>
      <c r="E2092">
        <v>101.48</v>
      </c>
      <c r="F2092" t="s">
        <v>6719</v>
      </c>
      <c r="G2092" s="2">
        <v>-2.9999999999999997E-4</v>
      </c>
    </row>
    <row r="2093" spans="1:7" x14ac:dyDescent="0.55000000000000004">
      <c r="A2093" s="1">
        <v>35891</v>
      </c>
      <c r="B2093">
        <v>101.35</v>
      </c>
      <c r="C2093">
        <v>101.55</v>
      </c>
      <c r="D2093">
        <v>101.55</v>
      </c>
      <c r="E2093">
        <v>101.27</v>
      </c>
      <c r="F2093" t="s">
        <v>8553</v>
      </c>
      <c r="G2093" s="2">
        <v>-3.0000000000000001E-3</v>
      </c>
    </row>
    <row r="2094" spans="1:7" x14ac:dyDescent="0.55000000000000004">
      <c r="A2094" s="1">
        <v>35892</v>
      </c>
      <c r="B2094">
        <v>101.04</v>
      </c>
      <c r="C2094">
        <v>101.27</v>
      </c>
      <c r="D2094">
        <v>101.35</v>
      </c>
      <c r="E2094">
        <v>101.01</v>
      </c>
      <c r="F2094" t="s">
        <v>8291</v>
      </c>
      <c r="G2094" s="2">
        <v>-3.0999999999999999E-3</v>
      </c>
    </row>
    <row r="2095" spans="1:7" x14ac:dyDescent="0.55000000000000004">
      <c r="A2095" s="1">
        <v>35893</v>
      </c>
      <c r="B2095">
        <v>99.86</v>
      </c>
      <c r="C2095">
        <v>101.06</v>
      </c>
      <c r="D2095">
        <v>101.13</v>
      </c>
      <c r="E2095">
        <v>99.7</v>
      </c>
      <c r="F2095" t="s">
        <v>8256</v>
      </c>
      <c r="G2095" s="2">
        <v>-1.17E-2</v>
      </c>
    </row>
    <row r="2096" spans="1:7" x14ac:dyDescent="0.55000000000000004">
      <c r="A2096" s="1">
        <v>35894</v>
      </c>
      <c r="B2096">
        <v>100.22</v>
      </c>
      <c r="C2096">
        <v>100.06</v>
      </c>
      <c r="D2096">
        <v>100.7</v>
      </c>
      <c r="E2096">
        <v>99.6</v>
      </c>
      <c r="F2096" t="s">
        <v>8537</v>
      </c>
      <c r="G2096" s="2">
        <v>3.5999999999999999E-3</v>
      </c>
    </row>
    <row r="2097" spans="1:7" x14ac:dyDescent="0.55000000000000004">
      <c r="A2097" s="1">
        <v>35898</v>
      </c>
      <c r="B2097">
        <v>100.25</v>
      </c>
      <c r="C2097">
        <v>100.26</v>
      </c>
      <c r="D2097">
        <v>100.5</v>
      </c>
      <c r="E2097">
        <v>100.1</v>
      </c>
      <c r="F2097" t="s">
        <v>8491</v>
      </c>
      <c r="G2097" s="2">
        <v>2.9999999999999997E-4</v>
      </c>
    </row>
    <row r="2098" spans="1:7" x14ac:dyDescent="0.55000000000000004">
      <c r="A2098" s="1">
        <v>35899</v>
      </c>
      <c r="B2098">
        <v>99.3</v>
      </c>
      <c r="C2098">
        <v>100.24</v>
      </c>
      <c r="D2098">
        <v>100.3</v>
      </c>
      <c r="E2098">
        <v>99.1</v>
      </c>
      <c r="F2098" t="s">
        <v>8525</v>
      </c>
      <c r="G2098" s="2">
        <v>-9.4999999999999998E-3</v>
      </c>
    </row>
    <row r="2099" spans="1:7" x14ac:dyDescent="0.55000000000000004">
      <c r="A2099" s="1">
        <v>35900</v>
      </c>
      <c r="B2099">
        <v>99.46</v>
      </c>
      <c r="C2099">
        <v>99.27</v>
      </c>
      <c r="D2099">
        <v>99.57</v>
      </c>
      <c r="E2099">
        <v>99.02</v>
      </c>
      <c r="F2099" t="s">
        <v>8199</v>
      </c>
      <c r="G2099" s="2">
        <v>1.6000000000000001E-3</v>
      </c>
    </row>
    <row r="2100" spans="1:7" x14ac:dyDescent="0.55000000000000004">
      <c r="A2100" s="1">
        <v>35901</v>
      </c>
      <c r="B2100">
        <v>99.62</v>
      </c>
      <c r="C2100">
        <v>99.44</v>
      </c>
      <c r="D2100">
        <v>100.02</v>
      </c>
      <c r="E2100">
        <v>99.43</v>
      </c>
      <c r="F2100" t="s">
        <v>7499</v>
      </c>
      <c r="G2100" s="2">
        <v>1.6000000000000001E-3</v>
      </c>
    </row>
    <row r="2101" spans="1:7" x14ac:dyDescent="0.55000000000000004">
      <c r="A2101" s="1">
        <v>35902</v>
      </c>
      <c r="B2101">
        <v>99.73</v>
      </c>
      <c r="C2101">
        <v>99.52</v>
      </c>
      <c r="D2101">
        <v>99.85</v>
      </c>
      <c r="E2101">
        <v>99.36</v>
      </c>
      <c r="F2101" t="s">
        <v>893</v>
      </c>
      <c r="G2101" s="2">
        <v>1.1000000000000001E-3</v>
      </c>
    </row>
    <row r="2102" spans="1:7" x14ac:dyDescent="0.55000000000000004">
      <c r="A2102" s="1">
        <v>35905</v>
      </c>
      <c r="B2102">
        <v>99.57</v>
      </c>
      <c r="C2102">
        <v>99.96</v>
      </c>
      <c r="D2102">
        <v>100.05</v>
      </c>
      <c r="E2102">
        <v>99.49</v>
      </c>
      <c r="F2102" t="s">
        <v>8422</v>
      </c>
      <c r="G2102" s="2">
        <v>-1.6000000000000001E-3</v>
      </c>
    </row>
    <row r="2103" spans="1:7" x14ac:dyDescent="0.55000000000000004">
      <c r="A2103" s="1">
        <v>35906</v>
      </c>
      <c r="B2103">
        <v>99.06</v>
      </c>
      <c r="C2103">
        <v>99.45</v>
      </c>
      <c r="D2103">
        <v>99.54</v>
      </c>
      <c r="E2103">
        <v>98.94</v>
      </c>
      <c r="F2103" t="s">
        <v>8537</v>
      </c>
      <c r="G2103" s="2">
        <v>-5.1000000000000004E-3</v>
      </c>
    </row>
    <row r="2104" spans="1:7" x14ac:dyDescent="0.55000000000000004">
      <c r="A2104" s="1">
        <v>35907</v>
      </c>
      <c r="B2104">
        <v>99.17</v>
      </c>
      <c r="C2104">
        <v>99.11</v>
      </c>
      <c r="D2104">
        <v>99.35</v>
      </c>
      <c r="E2104">
        <v>99.07</v>
      </c>
      <c r="F2104" t="s">
        <v>8056</v>
      </c>
      <c r="G2104" s="2">
        <v>1.1000000000000001E-3</v>
      </c>
    </row>
    <row r="2105" spans="1:7" x14ac:dyDescent="0.55000000000000004">
      <c r="A2105" s="1">
        <v>35908</v>
      </c>
      <c r="B2105">
        <v>99.42</v>
      </c>
      <c r="C2105">
        <v>99.22</v>
      </c>
      <c r="D2105">
        <v>99.62</v>
      </c>
      <c r="E2105">
        <v>99.1</v>
      </c>
      <c r="F2105" t="s">
        <v>8206</v>
      </c>
      <c r="G2105" s="2">
        <v>2.5000000000000001E-3</v>
      </c>
    </row>
    <row r="2106" spans="1:7" x14ac:dyDescent="0.55000000000000004">
      <c r="A2106" s="1">
        <v>35909</v>
      </c>
      <c r="B2106">
        <v>99.27</v>
      </c>
      <c r="C2106">
        <v>99.43</v>
      </c>
      <c r="D2106">
        <v>99.58</v>
      </c>
      <c r="E2106">
        <v>99.15</v>
      </c>
      <c r="F2106" t="s">
        <v>8488</v>
      </c>
      <c r="G2106" s="2">
        <v>-1.5E-3</v>
      </c>
    </row>
    <row r="2107" spans="1:7" x14ac:dyDescent="0.55000000000000004">
      <c r="A2107" s="1">
        <v>35912</v>
      </c>
      <c r="B2107">
        <v>99.22</v>
      </c>
      <c r="C2107">
        <v>99.17</v>
      </c>
      <c r="D2107">
        <v>99.65</v>
      </c>
      <c r="E2107">
        <v>99.05</v>
      </c>
      <c r="F2107" t="s">
        <v>8196</v>
      </c>
      <c r="G2107" s="2">
        <v>-5.0000000000000001E-4</v>
      </c>
    </row>
    <row r="2108" spans="1:7" x14ac:dyDescent="0.55000000000000004">
      <c r="A2108" s="1">
        <v>35913</v>
      </c>
      <c r="B2108">
        <v>99.48</v>
      </c>
      <c r="C2108">
        <v>99.31</v>
      </c>
      <c r="D2108">
        <v>99.62</v>
      </c>
      <c r="E2108">
        <v>99.21</v>
      </c>
      <c r="F2108" t="s">
        <v>8357</v>
      </c>
      <c r="G2108" s="2">
        <v>2.5999999999999999E-3</v>
      </c>
    </row>
    <row r="2109" spans="1:7" x14ac:dyDescent="0.55000000000000004">
      <c r="A2109" s="1">
        <v>35914</v>
      </c>
      <c r="B2109">
        <v>99.62</v>
      </c>
      <c r="C2109">
        <v>99.52</v>
      </c>
      <c r="D2109">
        <v>99.93</v>
      </c>
      <c r="E2109">
        <v>99.42</v>
      </c>
      <c r="F2109" t="s">
        <v>8263</v>
      </c>
      <c r="G2109" s="2">
        <v>1.4E-3</v>
      </c>
    </row>
    <row r="2110" spans="1:7" x14ac:dyDescent="0.55000000000000004">
      <c r="A2110" s="1">
        <v>35915</v>
      </c>
      <c r="B2110">
        <v>99.59</v>
      </c>
      <c r="C2110">
        <v>99.51</v>
      </c>
      <c r="D2110">
        <v>99.66</v>
      </c>
      <c r="E2110">
        <v>99.2</v>
      </c>
      <c r="F2110" t="s">
        <v>7228</v>
      </c>
      <c r="G2110" s="2">
        <v>-2.9999999999999997E-4</v>
      </c>
    </row>
    <row r="2111" spans="1:7" x14ac:dyDescent="0.55000000000000004">
      <c r="A2111" s="1">
        <v>35916</v>
      </c>
      <c r="B2111">
        <v>99.12</v>
      </c>
      <c r="C2111">
        <v>99.6</v>
      </c>
      <c r="D2111">
        <v>99.64</v>
      </c>
      <c r="E2111">
        <v>98.8</v>
      </c>
      <c r="F2111" t="s">
        <v>8251</v>
      </c>
      <c r="G2111" s="2">
        <v>-4.7000000000000002E-3</v>
      </c>
    </row>
    <row r="2112" spans="1:7" x14ac:dyDescent="0.55000000000000004">
      <c r="A2112" s="1">
        <v>35919</v>
      </c>
      <c r="B2112">
        <v>99.15</v>
      </c>
      <c r="C2112">
        <v>99.4</v>
      </c>
      <c r="D2112">
        <v>99.4</v>
      </c>
      <c r="E2112">
        <v>99</v>
      </c>
      <c r="F2112" t="s">
        <v>8549</v>
      </c>
      <c r="G2112" s="2">
        <v>2.9999999999999997E-4</v>
      </c>
    </row>
    <row r="2113" spans="1:7" x14ac:dyDescent="0.55000000000000004">
      <c r="A2113" s="1">
        <v>35920</v>
      </c>
      <c r="B2113">
        <v>98.49</v>
      </c>
      <c r="C2113">
        <v>99.06</v>
      </c>
      <c r="D2113">
        <v>99.21</v>
      </c>
      <c r="E2113">
        <v>98.45</v>
      </c>
      <c r="F2113" t="s">
        <v>7864</v>
      </c>
      <c r="G2113" s="2">
        <v>-6.7000000000000002E-3</v>
      </c>
    </row>
    <row r="2114" spans="1:7" x14ac:dyDescent="0.55000000000000004">
      <c r="A2114" s="1">
        <v>35921</v>
      </c>
      <c r="B2114">
        <v>98.69</v>
      </c>
      <c r="C2114">
        <v>98.7</v>
      </c>
      <c r="D2114">
        <v>98.88</v>
      </c>
      <c r="E2114">
        <v>98.48</v>
      </c>
      <c r="F2114" t="s">
        <v>8128</v>
      </c>
      <c r="G2114" s="2">
        <v>2E-3</v>
      </c>
    </row>
    <row r="2115" spans="1:7" x14ac:dyDescent="0.55000000000000004">
      <c r="A2115" s="1">
        <v>35922</v>
      </c>
      <c r="B2115">
        <v>98.82</v>
      </c>
      <c r="C2115">
        <v>98.65</v>
      </c>
      <c r="D2115">
        <v>98.96</v>
      </c>
      <c r="E2115">
        <v>98.4</v>
      </c>
      <c r="F2115" t="s">
        <v>8101</v>
      </c>
      <c r="G2115" s="2">
        <v>1.2999999999999999E-3</v>
      </c>
    </row>
    <row r="2116" spans="1:7" x14ac:dyDescent="0.55000000000000004">
      <c r="A2116" s="1">
        <v>35923</v>
      </c>
      <c r="B2116">
        <v>98.9</v>
      </c>
      <c r="C2116">
        <v>98.9</v>
      </c>
      <c r="D2116">
        <v>99.1</v>
      </c>
      <c r="E2116">
        <v>98.75</v>
      </c>
      <c r="F2116" t="s">
        <v>8346</v>
      </c>
      <c r="G2116" s="2">
        <v>8.0000000000000004E-4</v>
      </c>
    </row>
    <row r="2117" spans="1:7" x14ac:dyDescent="0.55000000000000004">
      <c r="A2117" s="1">
        <v>35926</v>
      </c>
      <c r="B2117">
        <v>99.19</v>
      </c>
      <c r="C2117">
        <v>98.88</v>
      </c>
      <c r="D2117">
        <v>99.32</v>
      </c>
      <c r="E2117">
        <v>98.8</v>
      </c>
      <c r="F2117" t="s">
        <v>8511</v>
      </c>
      <c r="G2117" s="2">
        <v>2.8999999999999998E-3</v>
      </c>
    </row>
    <row r="2118" spans="1:7" x14ac:dyDescent="0.55000000000000004">
      <c r="A2118" s="1">
        <v>35927</v>
      </c>
      <c r="B2118">
        <v>99.29</v>
      </c>
      <c r="C2118">
        <v>99.15</v>
      </c>
      <c r="D2118">
        <v>99.29</v>
      </c>
      <c r="E2118">
        <v>98.95</v>
      </c>
      <c r="F2118" t="s">
        <v>8281</v>
      </c>
      <c r="G2118" s="2">
        <v>1E-3</v>
      </c>
    </row>
    <row r="2119" spans="1:7" x14ac:dyDescent="0.55000000000000004">
      <c r="A2119" s="1">
        <v>35928</v>
      </c>
      <c r="B2119">
        <v>99.46</v>
      </c>
      <c r="C2119">
        <v>99.29</v>
      </c>
      <c r="D2119">
        <v>99.54</v>
      </c>
      <c r="E2119">
        <v>99.21</v>
      </c>
      <c r="F2119" t="s">
        <v>8048</v>
      </c>
      <c r="G2119" s="2">
        <v>1.6999999999999999E-3</v>
      </c>
    </row>
    <row r="2120" spans="1:7" x14ac:dyDescent="0.55000000000000004">
      <c r="A2120" s="1">
        <v>35929</v>
      </c>
      <c r="B2120">
        <v>99.55</v>
      </c>
      <c r="C2120">
        <v>99.38</v>
      </c>
      <c r="D2120">
        <v>99.75</v>
      </c>
      <c r="E2120">
        <v>99.34</v>
      </c>
      <c r="F2120" t="s">
        <v>7982</v>
      </c>
      <c r="G2120" s="2">
        <v>8.9999999999999998E-4</v>
      </c>
    </row>
    <row r="2121" spans="1:7" x14ac:dyDescent="0.55000000000000004">
      <c r="A2121" s="1">
        <v>35930</v>
      </c>
      <c r="B2121">
        <v>99.87</v>
      </c>
      <c r="C2121">
        <v>99.45</v>
      </c>
      <c r="D2121">
        <v>100.02</v>
      </c>
      <c r="E2121">
        <v>99.45</v>
      </c>
      <c r="F2121" t="s">
        <v>8077</v>
      </c>
      <c r="G2121" s="2">
        <v>3.2000000000000002E-3</v>
      </c>
    </row>
    <row r="2122" spans="1:7" x14ac:dyDescent="0.55000000000000004">
      <c r="A2122" s="1">
        <v>35933</v>
      </c>
      <c r="B2122">
        <v>100.05</v>
      </c>
      <c r="C2122">
        <v>99.89</v>
      </c>
      <c r="D2122">
        <v>100.35</v>
      </c>
      <c r="E2122">
        <v>99.86</v>
      </c>
      <c r="F2122" t="s">
        <v>8568</v>
      </c>
      <c r="G2122" s="2">
        <v>1.8E-3</v>
      </c>
    </row>
    <row r="2123" spans="1:7" x14ac:dyDescent="0.55000000000000004">
      <c r="A2123" s="1">
        <v>35934</v>
      </c>
      <c r="B2123">
        <v>100.05</v>
      </c>
      <c r="C2123">
        <v>100.05</v>
      </c>
      <c r="D2123">
        <v>100.22</v>
      </c>
      <c r="E2123">
        <v>99.88</v>
      </c>
      <c r="F2123" t="s">
        <v>8190</v>
      </c>
      <c r="G2123" s="2">
        <v>0</v>
      </c>
    </row>
    <row r="2124" spans="1:7" x14ac:dyDescent="0.55000000000000004">
      <c r="A2124" s="1">
        <v>35935</v>
      </c>
      <c r="B2124">
        <v>99.42</v>
      </c>
      <c r="C2124">
        <v>99.85</v>
      </c>
      <c r="D2124">
        <v>99.89</v>
      </c>
      <c r="E2124">
        <v>99.38</v>
      </c>
      <c r="F2124" t="s">
        <v>8243</v>
      </c>
      <c r="G2124" s="2">
        <v>-6.3E-3</v>
      </c>
    </row>
    <row r="2125" spans="1:7" x14ac:dyDescent="0.55000000000000004">
      <c r="A2125" s="1">
        <v>35936</v>
      </c>
      <c r="B2125">
        <v>98.78</v>
      </c>
      <c r="C2125">
        <v>99.4</v>
      </c>
      <c r="D2125">
        <v>99.35</v>
      </c>
      <c r="E2125">
        <v>98.7</v>
      </c>
      <c r="F2125" t="s">
        <v>8296</v>
      </c>
      <c r="G2125" s="2">
        <v>-6.4000000000000003E-3</v>
      </c>
    </row>
    <row r="2126" spans="1:7" x14ac:dyDescent="0.55000000000000004">
      <c r="A2126" s="1">
        <v>35937</v>
      </c>
      <c r="B2126">
        <v>99.04</v>
      </c>
      <c r="C2126">
        <v>98.91</v>
      </c>
      <c r="D2126">
        <v>99.22</v>
      </c>
      <c r="E2126">
        <v>98.9</v>
      </c>
      <c r="F2126" t="s">
        <v>8291</v>
      </c>
      <c r="G2126" s="2">
        <v>2.5999999999999999E-3</v>
      </c>
    </row>
    <row r="2127" spans="1:7" x14ac:dyDescent="0.55000000000000004">
      <c r="A2127" s="1">
        <v>35941</v>
      </c>
      <c r="B2127">
        <v>99.68</v>
      </c>
      <c r="C2127">
        <v>99.44</v>
      </c>
      <c r="D2127">
        <v>99.79</v>
      </c>
      <c r="E2127">
        <v>99.35</v>
      </c>
      <c r="F2127" t="s">
        <v>8299</v>
      </c>
      <c r="G2127" s="2">
        <v>6.4999999999999997E-3</v>
      </c>
    </row>
    <row r="2128" spans="1:7" x14ac:dyDescent="0.55000000000000004">
      <c r="A2128" s="1">
        <v>35942</v>
      </c>
      <c r="B2128">
        <v>100.11</v>
      </c>
      <c r="C2128">
        <v>99.68</v>
      </c>
      <c r="D2128">
        <v>100.45</v>
      </c>
      <c r="E2128">
        <v>99.23</v>
      </c>
      <c r="F2128" t="s">
        <v>983</v>
      </c>
      <c r="G2128" s="2">
        <v>4.3E-3</v>
      </c>
    </row>
    <row r="2129" spans="1:7" x14ac:dyDescent="0.55000000000000004">
      <c r="A2129" s="1">
        <v>35943</v>
      </c>
      <c r="B2129">
        <v>100.22</v>
      </c>
      <c r="C2129">
        <v>100.21</v>
      </c>
      <c r="D2129">
        <v>100.52</v>
      </c>
      <c r="E2129">
        <v>99.95</v>
      </c>
      <c r="F2129" t="s">
        <v>8531</v>
      </c>
      <c r="G2129" s="2">
        <v>1.1000000000000001E-3</v>
      </c>
    </row>
    <row r="2130" spans="1:7" x14ac:dyDescent="0.55000000000000004">
      <c r="A2130" s="1">
        <v>35944</v>
      </c>
      <c r="B2130">
        <v>100.43</v>
      </c>
      <c r="C2130">
        <v>100.24</v>
      </c>
      <c r="D2130">
        <v>100.63</v>
      </c>
      <c r="E2130">
        <v>100.19</v>
      </c>
      <c r="F2130" t="s">
        <v>7499</v>
      </c>
      <c r="G2130" s="2">
        <v>2.0999999999999999E-3</v>
      </c>
    </row>
    <row r="2131" spans="1:7" x14ac:dyDescent="0.55000000000000004">
      <c r="A2131" s="1">
        <v>35947</v>
      </c>
      <c r="B2131">
        <v>100.18</v>
      </c>
      <c r="C2131">
        <v>100.25</v>
      </c>
      <c r="D2131">
        <v>100.49</v>
      </c>
      <c r="E2131">
        <v>100.11</v>
      </c>
      <c r="F2131" t="s">
        <v>8549</v>
      </c>
      <c r="G2131" s="2">
        <v>-2.5000000000000001E-3</v>
      </c>
    </row>
    <row r="2132" spans="1:7" x14ac:dyDescent="0.55000000000000004">
      <c r="A2132" s="1">
        <v>35948</v>
      </c>
      <c r="B2132">
        <v>100.16</v>
      </c>
      <c r="C2132">
        <v>100.18</v>
      </c>
      <c r="D2132">
        <v>100.33</v>
      </c>
      <c r="E2132">
        <v>100.07</v>
      </c>
      <c r="F2132" t="s">
        <v>6673</v>
      </c>
      <c r="G2132" s="2">
        <v>-2.0000000000000001E-4</v>
      </c>
    </row>
    <row r="2133" spans="1:7" x14ac:dyDescent="0.55000000000000004">
      <c r="A2133" s="1">
        <v>35949</v>
      </c>
      <c r="B2133">
        <v>99.79</v>
      </c>
      <c r="C2133">
        <v>100.13</v>
      </c>
      <c r="D2133">
        <v>100.13</v>
      </c>
      <c r="E2133">
        <v>99.58</v>
      </c>
      <c r="F2133" t="s">
        <v>8220</v>
      </c>
      <c r="G2133" s="2">
        <v>-3.7000000000000002E-3</v>
      </c>
    </row>
    <row r="2134" spans="1:7" x14ac:dyDescent="0.55000000000000004">
      <c r="A2134" s="1">
        <v>35950</v>
      </c>
      <c r="B2134">
        <v>99.55</v>
      </c>
      <c r="C2134">
        <v>99.73</v>
      </c>
      <c r="D2134">
        <v>99.77</v>
      </c>
      <c r="E2134">
        <v>99.4</v>
      </c>
      <c r="F2134" t="s">
        <v>8292</v>
      </c>
      <c r="G2134" s="2">
        <v>-2.3999999999999998E-3</v>
      </c>
    </row>
    <row r="2135" spans="1:7" x14ac:dyDescent="0.55000000000000004">
      <c r="A2135" s="1">
        <v>35951</v>
      </c>
      <c r="B2135">
        <v>100.17</v>
      </c>
      <c r="C2135">
        <v>99.77</v>
      </c>
      <c r="D2135">
        <v>100.25</v>
      </c>
      <c r="E2135">
        <v>99.71</v>
      </c>
      <c r="F2135" t="s">
        <v>8230</v>
      </c>
      <c r="G2135" s="2">
        <v>6.1999999999999998E-3</v>
      </c>
    </row>
    <row r="2136" spans="1:7" x14ac:dyDescent="0.55000000000000004">
      <c r="A2136" s="1">
        <v>35954</v>
      </c>
      <c r="B2136">
        <v>100.42</v>
      </c>
      <c r="C2136">
        <v>100.31</v>
      </c>
      <c r="D2136">
        <v>100.45</v>
      </c>
      <c r="E2136">
        <v>100.2</v>
      </c>
      <c r="F2136" t="s">
        <v>8145</v>
      </c>
      <c r="G2136" s="2">
        <v>2.5000000000000001E-3</v>
      </c>
    </row>
    <row r="2137" spans="1:7" x14ac:dyDescent="0.55000000000000004">
      <c r="A2137" s="1">
        <v>35955</v>
      </c>
      <c r="B2137">
        <v>100.35</v>
      </c>
      <c r="C2137">
        <v>100.45</v>
      </c>
      <c r="D2137">
        <v>100.49</v>
      </c>
      <c r="E2137">
        <v>100.15</v>
      </c>
      <c r="F2137" t="s">
        <v>8196</v>
      </c>
      <c r="G2137" s="2">
        <v>-6.9999999999999999E-4</v>
      </c>
    </row>
    <row r="2138" spans="1:7" x14ac:dyDescent="0.55000000000000004">
      <c r="A2138" s="1">
        <v>35956</v>
      </c>
      <c r="B2138">
        <v>101.22</v>
      </c>
      <c r="C2138">
        <v>100.43</v>
      </c>
      <c r="D2138">
        <v>101.34</v>
      </c>
      <c r="E2138">
        <v>100.43</v>
      </c>
      <c r="F2138" t="s">
        <v>8314</v>
      </c>
      <c r="G2138" s="2">
        <v>8.6999999999999994E-3</v>
      </c>
    </row>
    <row r="2139" spans="1:7" x14ac:dyDescent="0.55000000000000004">
      <c r="A2139" s="1">
        <v>35957</v>
      </c>
      <c r="B2139">
        <v>101.98</v>
      </c>
      <c r="C2139">
        <v>101.27</v>
      </c>
      <c r="D2139">
        <v>101.98</v>
      </c>
      <c r="E2139">
        <v>101.25</v>
      </c>
      <c r="F2139" t="s">
        <v>8507</v>
      </c>
      <c r="G2139" s="2">
        <v>7.4999999999999997E-3</v>
      </c>
    </row>
    <row r="2140" spans="1:7" x14ac:dyDescent="0.55000000000000004">
      <c r="A2140" s="1">
        <v>35958</v>
      </c>
      <c r="B2140">
        <v>101.93</v>
      </c>
      <c r="C2140">
        <v>102.1</v>
      </c>
      <c r="D2140">
        <v>102.1</v>
      </c>
      <c r="E2140">
        <v>101.55</v>
      </c>
      <c r="F2140" t="s">
        <v>7957</v>
      </c>
      <c r="G2140" s="2">
        <v>-5.0000000000000001E-4</v>
      </c>
    </row>
    <row r="2141" spans="1:7" x14ac:dyDescent="0.55000000000000004">
      <c r="A2141" s="1">
        <v>35961</v>
      </c>
      <c r="B2141">
        <v>102.25</v>
      </c>
      <c r="C2141">
        <v>101.84</v>
      </c>
      <c r="D2141">
        <v>102.47</v>
      </c>
      <c r="E2141">
        <v>101.89</v>
      </c>
      <c r="F2141" t="s">
        <v>8281</v>
      </c>
      <c r="G2141" s="2">
        <v>3.0999999999999999E-3</v>
      </c>
    </row>
    <row r="2142" spans="1:7" x14ac:dyDescent="0.55000000000000004">
      <c r="A2142" s="1">
        <v>35962</v>
      </c>
      <c r="B2142">
        <v>101.35</v>
      </c>
      <c r="C2142">
        <v>102.32</v>
      </c>
      <c r="D2142">
        <v>102.18</v>
      </c>
      <c r="E2142">
        <v>101.26</v>
      </c>
      <c r="F2142" t="s">
        <v>8557</v>
      </c>
      <c r="G2142" s="2">
        <v>-8.8000000000000005E-3</v>
      </c>
    </row>
    <row r="2143" spans="1:7" x14ac:dyDescent="0.55000000000000004">
      <c r="A2143" s="1">
        <v>35963</v>
      </c>
      <c r="B2143">
        <v>100.38</v>
      </c>
      <c r="C2143">
        <v>101.05</v>
      </c>
      <c r="D2143">
        <v>100.5</v>
      </c>
      <c r="E2143">
        <v>100.35</v>
      </c>
      <c r="F2143" t="s">
        <v>444</v>
      </c>
      <c r="G2143" s="2">
        <v>-9.5999999999999992E-3</v>
      </c>
    </row>
    <row r="2144" spans="1:7" x14ac:dyDescent="0.55000000000000004">
      <c r="A2144" s="1">
        <v>35964</v>
      </c>
      <c r="B2144">
        <v>100.33</v>
      </c>
      <c r="C2144">
        <v>99.58</v>
      </c>
      <c r="D2144">
        <v>100.47</v>
      </c>
      <c r="E2144">
        <v>99.58</v>
      </c>
      <c r="F2144" t="s">
        <v>8293</v>
      </c>
      <c r="G2144" s="2">
        <v>-5.0000000000000001E-4</v>
      </c>
    </row>
    <row r="2145" spans="1:7" x14ac:dyDescent="0.55000000000000004">
      <c r="A2145" s="1">
        <v>35965</v>
      </c>
      <c r="B2145">
        <v>99.83</v>
      </c>
      <c r="C2145">
        <v>100.2</v>
      </c>
      <c r="D2145">
        <v>100.21</v>
      </c>
      <c r="E2145">
        <v>99.35</v>
      </c>
      <c r="F2145" t="s">
        <v>8453</v>
      </c>
      <c r="G2145" s="2">
        <v>-5.0000000000000001E-3</v>
      </c>
    </row>
    <row r="2146" spans="1:7" x14ac:dyDescent="0.55000000000000004">
      <c r="A2146" s="1">
        <v>35968</v>
      </c>
      <c r="B2146">
        <v>100.28</v>
      </c>
      <c r="C2146">
        <v>100.3</v>
      </c>
      <c r="D2146">
        <v>100.65</v>
      </c>
      <c r="E2146">
        <v>100.19</v>
      </c>
      <c r="F2146" t="s">
        <v>7797</v>
      </c>
      <c r="G2146" s="2">
        <v>4.4999999999999997E-3</v>
      </c>
    </row>
    <row r="2147" spans="1:7" x14ac:dyDescent="0.55000000000000004">
      <c r="A2147" s="1">
        <v>35969</v>
      </c>
      <c r="B2147">
        <v>100.68</v>
      </c>
      <c r="C2147">
        <v>100.19</v>
      </c>
      <c r="D2147">
        <v>100.85</v>
      </c>
      <c r="E2147">
        <v>100.09</v>
      </c>
      <c r="F2147" t="s">
        <v>7977</v>
      </c>
      <c r="G2147" s="2">
        <v>4.0000000000000001E-3</v>
      </c>
    </row>
    <row r="2148" spans="1:7" x14ac:dyDescent="0.55000000000000004">
      <c r="A2148" s="1">
        <v>35970</v>
      </c>
      <c r="B2148">
        <v>100.98</v>
      </c>
      <c r="C2148">
        <v>100.79</v>
      </c>
      <c r="D2148">
        <v>101</v>
      </c>
      <c r="E2148">
        <v>100.65</v>
      </c>
      <c r="F2148" t="s">
        <v>8543</v>
      </c>
      <c r="G2148" s="2">
        <v>3.0000000000000001E-3</v>
      </c>
    </row>
    <row r="2149" spans="1:7" x14ac:dyDescent="0.55000000000000004">
      <c r="A2149" s="1">
        <v>35971</v>
      </c>
      <c r="B2149">
        <v>100.9</v>
      </c>
      <c r="C2149">
        <v>100.95</v>
      </c>
      <c r="D2149">
        <v>100.95</v>
      </c>
      <c r="E2149">
        <v>100.4</v>
      </c>
      <c r="F2149" t="s">
        <v>8536</v>
      </c>
      <c r="G2149" s="2">
        <v>-8.0000000000000004E-4</v>
      </c>
    </row>
    <row r="2150" spans="1:7" x14ac:dyDescent="0.55000000000000004">
      <c r="A2150" s="1">
        <v>35972</v>
      </c>
      <c r="B2150">
        <v>101.36</v>
      </c>
      <c r="C2150">
        <v>100.91</v>
      </c>
      <c r="D2150">
        <v>101.64</v>
      </c>
      <c r="E2150">
        <v>100.66</v>
      </c>
      <c r="F2150" t="s">
        <v>8235</v>
      </c>
      <c r="G2150" s="2">
        <v>4.5999999999999999E-3</v>
      </c>
    </row>
    <row r="2151" spans="1:7" x14ac:dyDescent="0.55000000000000004">
      <c r="A2151" s="1">
        <v>35975</v>
      </c>
      <c r="B2151">
        <v>101.45</v>
      </c>
      <c r="C2151">
        <v>101.59</v>
      </c>
      <c r="D2151">
        <v>101.6</v>
      </c>
      <c r="E2151">
        <v>101.23</v>
      </c>
      <c r="F2151" t="s">
        <v>8523</v>
      </c>
      <c r="G2151" s="2">
        <v>8.9999999999999998E-4</v>
      </c>
    </row>
    <row r="2152" spans="1:7" x14ac:dyDescent="0.55000000000000004">
      <c r="A2152" s="1">
        <v>35976</v>
      </c>
      <c r="B2152">
        <v>100.98</v>
      </c>
      <c r="C2152">
        <v>101.32</v>
      </c>
      <c r="D2152">
        <v>101.32</v>
      </c>
      <c r="E2152">
        <v>100.62</v>
      </c>
      <c r="F2152" t="s">
        <v>8545</v>
      </c>
      <c r="G2152" s="2">
        <v>-4.5999999999999999E-3</v>
      </c>
    </row>
    <row r="2153" spans="1:7" x14ac:dyDescent="0.55000000000000004">
      <c r="A2153" s="1">
        <v>35977</v>
      </c>
      <c r="B2153">
        <v>101.3</v>
      </c>
      <c r="C2153">
        <v>100.77</v>
      </c>
      <c r="D2153">
        <v>101.44</v>
      </c>
      <c r="E2153">
        <v>100.77</v>
      </c>
      <c r="F2153" t="s">
        <v>8293</v>
      </c>
      <c r="G2153" s="2">
        <v>3.2000000000000002E-3</v>
      </c>
    </row>
    <row r="2154" spans="1:7" x14ac:dyDescent="0.55000000000000004">
      <c r="A2154" s="1">
        <v>35978</v>
      </c>
      <c r="B2154">
        <v>101.74</v>
      </c>
      <c r="C2154">
        <v>101.27</v>
      </c>
      <c r="D2154">
        <v>101.98</v>
      </c>
      <c r="E2154">
        <v>101.24</v>
      </c>
      <c r="F2154" t="s">
        <v>444</v>
      </c>
      <c r="G2154" s="2">
        <v>4.3E-3</v>
      </c>
    </row>
    <row r="2155" spans="1:7" x14ac:dyDescent="0.55000000000000004">
      <c r="A2155" s="1">
        <v>35982</v>
      </c>
      <c r="B2155">
        <v>101.55</v>
      </c>
      <c r="C2155">
        <v>101.8</v>
      </c>
      <c r="D2155">
        <v>101.8</v>
      </c>
      <c r="E2155">
        <v>101.19</v>
      </c>
      <c r="F2155" t="s">
        <v>8522</v>
      </c>
      <c r="G2155" s="2">
        <v>-1.9E-3</v>
      </c>
    </row>
    <row r="2156" spans="1:7" x14ac:dyDescent="0.55000000000000004">
      <c r="A2156" s="1">
        <v>35983</v>
      </c>
      <c r="B2156">
        <v>101.5</v>
      </c>
      <c r="C2156">
        <v>101.42</v>
      </c>
      <c r="D2156">
        <v>101.6</v>
      </c>
      <c r="E2156">
        <v>101.27</v>
      </c>
      <c r="F2156" t="s">
        <v>8543</v>
      </c>
      <c r="G2156" s="2">
        <v>-5.0000000000000001E-4</v>
      </c>
    </row>
    <row r="2157" spans="1:7" x14ac:dyDescent="0.55000000000000004">
      <c r="A2157" s="1">
        <v>35984</v>
      </c>
      <c r="B2157">
        <v>101.64</v>
      </c>
      <c r="C2157">
        <v>101.44</v>
      </c>
      <c r="D2157">
        <v>101.76</v>
      </c>
      <c r="E2157">
        <v>101.35</v>
      </c>
      <c r="F2157" t="s">
        <v>8447</v>
      </c>
      <c r="G2157" s="2">
        <v>1.4E-3</v>
      </c>
    </row>
    <row r="2158" spans="1:7" x14ac:dyDescent="0.55000000000000004">
      <c r="A2158" s="1">
        <v>35985</v>
      </c>
      <c r="B2158">
        <v>102.33</v>
      </c>
      <c r="C2158">
        <v>101.65</v>
      </c>
      <c r="D2158">
        <v>102.46</v>
      </c>
      <c r="E2158">
        <v>101.65</v>
      </c>
      <c r="F2158" t="s">
        <v>8465</v>
      </c>
      <c r="G2158" s="2">
        <v>6.7999999999999996E-3</v>
      </c>
    </row>
    <row r="2159" spans="1:7" x14ac:dyDescent="0.55000000000000004">
      <c r="A2159" s="1">
        <v>35986</v>
      </c>
      <c r="B2159">
        <v>101.91</v>
      </c>
      <c r="C2159">
        <v>102.29</v>
      </c>
      <c r="D2159">
        <v>102.4</v>
      </c>
      <c r="E2159">
        <v>101.79</v>
      </c>
      <c r="F2159" t="s">
        <v>8292</v>
      </c>
      <c r="G2159" s="2">
        <v>-4.1000000000000003E-3</v>
      </c>
    </row>
    <row r="2160" spans="1:7" x14ac:dyDescent="0.55000000000000004">
      <c r="A2160" s="1">
        <v>35989</v>
      </c>
      <c r="B2160">
        <v>101.38</v>
      </c>
      <c r="C2160">
        <v>102.4</v>
      </c>
      <c r="D2160">
        <v>102.4</v>
      </c>
      <c r="E2160">
        <v>101.1</v>
      </c>
      <c r="F2160" t="s">
        <v>8325</v>
      </c>
      <c r="G2160" s="2">
        <v>-5.1999999999999998E-3</v>
      </c>
    </row>
    <row r="2161" spans="1:7" x14ac:dyDescent="0.55000000000000004">
      <c r="A2161" s="1">
        <v>35990</v>
      </c>
      <c r="B2161">
        <v>101.32</v>
      </c>
      <c r="C2161">
        <v>101.3</v>
      </c>
      <c r="D2161">
        <v>101.35</v>
      </c>
      <c r="E2161">
        <v>100.96</v>
      </c>
      <c r="F2161" t="s">
        <v>8318</v>
      </c>
      <c r="G2161" s="2">
        <v>-5.9999999999999995E-4</v>
      </c>
    </row>
    <row r="2162" spans="1:7" x14ac:dyDescent="0.55000000000000004">
      <c r="A2162" s="1">
        <v>35991</v>
      </c>
      <c r="B2162">
        <v>101.17</v>
      </c>
      <c r="C2162">
        <v>101.4</v>
      </c>
      <c r="D2162">
        <v>101.55</v>
      </c>
      <c r="E2162">
        <v>101.09</v>
      </c>
      <c r="F2162" t="s">
        <v>8486</v>
      </c>
      <c r="G2162" s="2">
        <v>-1.5E-3</v>
      </c>
    </row>
    <row r="2163" spans="1:7" x14ac:dyDescent="0.55000000000000004">
      <c r="A2163" s="1">
        <v>35992</v>
      </c>
      <c r="B2163">
        <v>100.58</v>
      </c>
      <c r="C2163">
        <v>101.02</v>
      </c>
      <c r="D2163">
        <v>101.14</v>
      </c>
      <c r="E2163">
        <v>100.48</v>
      </c>
      <c r="F2163" t="s">
        <v>8567</v>
      </c>
      <c r="G2163" s="2">
        <v>-5.7999999999999996E-3</v>
      </c>
    </row>
    <row r="2164" spans="1:7" x14ac:dyDescent="0.55000000000000004">
      <c r="A2164" s="1">
        <v>35993</v>
      </c>
      <c r="B2164">
        <v>100.36</v>
      </c>
      <c r="C2164">
        <v>100.69</v>
      </c>
      <c r="D2164">
        <v>100.85</v>
      </c>
      <c r="E2164">
        <v>100.31</v>
      </c>
      <c r="F2164" t="s">
        <v>8524</v>
      </c>
      <c r="G2164" s="2">
        <v>-2.2000000000000001E-3</v>
      </c>
    </row>
    <row r="2165" spans="1:7" x14ac:dyDescent="0.55000000000000004">
      <c r="A2165" s="1">
        <v>35996</v>
      </c>
      <c r="B2165">
        <v>100.31</v>
      </c>
      <c r="C2165">
        <v>100.2</v>
      </c>
      <c r="D2165">
        <v>100.45</v>
      </c>
      <c r="E2165">
        <v>100.05</v>
      </c>
      <c r="F2165" t="s">
        <v>8283</v>
      </c>
      <c r="G2165" s="2">
        <v>-5.0000000000000001E-4</v>
      </c>
    </row>
    <row r="2166" spans="1:7" x14ac:dyDescent="0.55000000000000004">
      <c r="A2166" s="1">
        <v>35997</v>
      </c>
      <c r="B2166">
        <v>100.78</v>
      </c>
      <c r="C2166">
        <v>100.48</v>
      </c>
      <c r="D2166">
        <v>100.87</v>
      </c>
      <c r="E2166">
        <v>100.39</v>
      </c>
      <c r="F2166" t="s">
        <v>8129</v>
      </c>
      <c r="G2166" s="2">
        <v>4.7000000000000002E-3</v>
      </c>
    </row>
    <row r="2167" spans="1:7" x14ac:dyDescent="0.55000000000000004">
      <c r="A2167" s="1">
        <v>35998</v>
      </c>
      <c r="B2167">
        <v>100.97</v>
      </c>
      <c r="C2167">
        <v>100.71</v>
      </c>
      <c r="D2167">
        <v>101.04</v>
      </c>
      <c r="E2167">
        <v>100.65</v>
      </c>
      <c r="F2167" t="s">
        <v>8047</v>
      </c>
      <c r="G2167" s="2">
        <v>1.9E-3</v>
      </c>
    </row>
    <row r="2168" spans="1:7" x14ac:dyDescent="0.55000000000000004">
      <c r="A2168" s="1">
        <v>35999</v>
      </c>
      <c r="B2168">
        <v>100.76</v>
      </c>
      <c r="C2168">
        <v>101.03</v>
      </c>
      <c r="D2168">
        <v>101.22</v>
      </c>
      <c r="E2168">
        <v>100.72</v>
      </c>
      <c r="F2168" t="s">
        <v>8460</v>
      </c>
      <c r="G2168" s="2">
        <v>-2.0999999999999999E-3</v>
      </c>
    </row>
    <row r="2169" spans="1:7" x14ac:dyDescent="0.55000000000000004">
      <c r="A2169" s="1">
        <v>36000</v>
      </c>
      <c r="B2169">
        <v>100.57</v>
      </c>
      <c r="C2169">
        <v>100.63</v>
      </c>
      <c r="D2169">
        <v>100.67</v>
      </c>
      <c r="E2169">
        <v>100.23</v>
      </c>
      <c r="F2169" t="s">
        <v>8357</v>
      </c>
      <c r="G2169" s="2">
        <v>-1.9E-3</v>
      </c>
    </row>
    <row r="2170" spans="1:7" x14ac:dyDescent="0.55000000000000004">
      <c r="A2170" s="1">
        <v>36003</v>
      </c>
      <c r="B2170">
        <v>100.9</v>
      </c>
      <c r="C2170">
        <v>100.42</v>
      </c>
      <c r="D2170">
        <v>100.92</v>
      </c>
      <c r="E2170">
        <v>100.42</v>
      </c>
      <c r="F2170" t="s">
        <v>7330</v>
      </c>
      <c r="G2170" s="2">
        <v>3.3E-3</v>
      </c>
    </row>
    <row r="2171" spans="1:7" x14ac:dyDescent="0.55000000000000004">
      <c r="A2171" s="1">
        <v>36004</v>
      </c>
      <c r="B2171">
        <v>100.15</v>
      </c>
      <c r="C2171">
        <v>101</v>
      </c>
      <c r="D2171">
        <v>101</v>
      </c>
      <c r="E2171">
        <v>99.97</v>
      </c>
      <c r="F2171" t="s">
        <v>8145</v>
      </c>
      <c r="G2171" s="2">
        <v>-7.4000000000000003E-3</v>
      </c>
    </row>
    <row r="2172" spans="1:7" x14ac:dyDescent="0.55000000000000004">
      <c r="A2172" s="1">
        <v>36005</v>
      </c>
      <c r="B2172">
        <v>100.35</v>
      </c>
      <c r="C2172">
        <v>100.14</v>
      </c>
      <c r="D2172">
        <v>100.62</v>
      </c>
      <c r="E2172">
        <v>100.06</v>
      </c>
      <c r="F2172" t="s">
        <v>8185</v>
      </c>
      <c r="G2172" s="2">
        <v>2E-3</v>
      </c>
    </row>
    <row r="2173" spans="1:7" x14ac:dyDescent="0.55000000000000004">
      <c r="A2173" s="1">
        <v>36006</v>
      </c>
      <c r="B2173">
        <v>100.96</v>
      </c>
      <c r="C2173">
        <v>100.41</v>
      </c>
      <c r="D2173">
        <v>101.09</v>
      </c>
      <c r="E2173">
        <v>100.08</v>
      </c>
      <c r="F2173" t="s">
        <v>8271</v>
      </c>
      <c r="G2173" s="2">
        <v>6.1000000000000004E-3</v>
      </c>
    </row>
    <row r="2174" spans="1:7" x14ac:dyDescent="0.55000000000000004">
      <c r="A2174" s="1">
        <v>36007</v>
      </c>
      <c r="B2174">
        <v>101.09</v>
      </c>
      <c r="C2174">
        <v>101</v>
      </c>
      <c r="D2174">
        <v>101.2</v>
      </c>
      <c r="E2174">
        <v>100.85</v>
      </c>
      <c r="F2174" t="s">
        <v>8373</v>
      </c>
      <c r="G2174" s="2">
        <v>1.2999999999999999E-3</v>
      </c>
    </row>
    <row r="2175" spans="1:7" x14ac:dyDescent="0.55000000000000004">
      <c r="A2175" s="1">
        <v>36010</v>
      </c>
      <c r="B2175">
        <v>101.52</v>
      </c>
      <c r="C2175">
        <v>100.93</v>
      </c>
      <c r="D2175">
        <v>101.6</v>
      </c>
      <c r="E2175">
        <v>100.9</v>
      </c>
      <c r="F2175" t="s">
        <v>7365</v>
      </c>
      <c r="G2175" s="2">
        <v>4.3E-3</v>
      </c>
    </row>
    <row r="2176" spans="1:7" x14ac:dyDescent="0.55000000000000004">
      <c r="A2176" s="1">
        <v>36011</v>
      </c>
      <c r="B2176">
        <v>100.92</v>
      </c>
      <c r="C2176">
        <v>101.6</v>
      </c>
      <c r="D2176">
        <v>101.6</v>
      </c>
      <c r="E2176">
        <v>100.71</v>
      </c>
      <c r="F2176" t="s">
        <v>8500</v>
      </c>
      <c r="G2176" s="2">
        <v>-5.8999999999999999E-3</v>
      </c>
    </row>
    <row r="2177" spans="1:7" x14ac:dyDescent="0.55000000000000004">
      <c r="A2177" s="1">
        <v>36012</v>
      </c>
      <c r="B2177">
        <v>100.64</v>
      </c>
      <c r="C2177">
        <v>100.52</v>
      </c>
      <c r="D2177">
        <v>100.9</v>
      </c>
      <c r="E2177">
        <v>100.52</v>
      </c>
      <c r="F2177" t="s">
        <v>7295</v>
      </c>
      <c r="G2177" s="2">
        <v>-2.8E-3</v>
      </c>
    </row>
    <row r="2178" spans="1:7" x14ac:dyDescent="0.55000000000000004">
      <c r="A2178" s="1">
        <v>36013</v>
      </c>
      <c r="B2178">
        <v>100.99</v>
      </c>
      <c r="C2178">
        <v>100.8</v>
      </c>
      <c r="D2178">
        <v>101.06</v>
      </c>
      <c r="E2178">
        <v>100.55</v>
      </c>
      <c r="F2178" t="s">
        <v>8428</v>
      </c>
      <c r="G2178" s="2">
        <v>3.5000000000000001E-3</v>
      </c>
    </row>
    <row r="2179" spans="1:7" x14ac:dyDescent="0.55000000000000004">
      <c r="A2179" s="1">
        <v>36014</v>
      </c>
      <c r="B2179">
        <v>101.42</v>
      </c>
      <c r="C2179">
        <v>101.03</v>
      </c>
      <c r="D2179">
        <v>101.57</v>
      </c>
      <c r="E2179">
        <v>100.95</v>
      </c>
      <c r="F2179" t="s">
        <v>8566</v>
      </c>
      <c r="G2179" s="2">
        <v>4.3E-3</v>
      </c>
    </row>
    <row r="2180" spans="1:7" x14ac:dyDescent="0.55000000000000004">
      <c r="A2180" s="1">
        <v>36017</v>
      </c>
      <c r="B2180">
        <v>101.26</v>
      </c>
      <c r="C2180">
        <v>101.48</v>
      </c>
      <c r="D2180">
        <v>101.56</v>
      </c>
      <c r="E2180">
        <v>101.2</v>
      </c>
      <c r="F2180" t="s">
        <v>8549</v>
      </c>
      <c r="G2180" s="2">
        <v>-1.6000000000000001E-3</v>
      </c>
    </row>
    <row r="2181" spans="1:7" x14ac:dyDescent="0.55000000000000004">
      <c r="A2181" s="1">
        <v>36018</v>
      </c>
      <c r="B2181">
        <v>101.55</v>
      </c>
      <c r="C2181">
        <v>101.41</v>
      </c>
      <c r="D2181">
        <v>101.85</v>
      </c>
      <c r="E2181">
        <v>101.4</v>
      </c>
      <c r="F2181" t="s">
        <v>8054</v>
      </c>
      <c r="G2181" s="2">
        <v>2.8999999999999998E-3</v>
      </c>
    </row>
    <row r="2182" spans="1:7" x14ac:dyDescent="0.55000000000000004">
      <c r="A2182" s="1">
        <v>36019</v>
      </c>
      <c r="B2182">
        <v>101.79</v>
      </c>
      <c r="C2182">
        <v>101.66</v>
      </c>
      <c r="D2182">
        <v>101.8</v>
      </c>
      <c r="E2182">
        <v>100.95</v>
      </c>
      <c r="F2182" t="s">
        <v>8257</v>
      </c>
      <c r="G2182" s="2">
        <v>2.3999999999999998E-3</v>
      </c>
    </row>
    <row r="2183" spans="1:7" x14ac:dyDescent="0.55000000000000004">
      <c r="A2183" s="1">
        <v>36020</v>
      </c>
      <c r="B2183">
        <v>101.55</v>
      </c>
      <c r="C2183">
        <v>101.95</v>
      </c>
      <c r="D2183">
        <v>102.07</v>
      </c>
      <c r="E2183">
        <v>101.37</v>
      </c>
      <c r="F2183" t="s">
        <v>7405</v>
      </c>
      <c r="G2183" s="2">
        <v>-2.3999999999999998E-3</v>
      </c>
    </row>
    <row r="2184" spans="1:7" x14ac:dyDescent="0.55000000000000004">
      <c r="A2184" s="1">
        <v>36021</v>
      </c>
      <c r="B2184">
        <v>102.35</v>
      </c>
      <c r="C2184">
        <v>101.46</v>
      </c>
      <c r="D2184">
        <v>102.54</v>
      </c>
      <c r="E2184">
        <v>101.46</v>
      </c>
      <c r="F2184" t="s">
        <v>8038</v>
      </c>
      <c r="G2184" s="2">
        <v>7.9000000000000008E-3</v>
      </c>
    </row>
    <row r="2185" spans="1:7" x14ac:dyDescent="0.55000000000000004">
      <c r="A2185" s="1">
        <v>36024</v>
      </c>
      <c r="B2185">
        <v>102.13</v>
      </c>
      <c r="C2185">
        <v>102.2</v>
      </c>
      <c r="D2185">
        <v>102.82</v>
      </c>
      <c r="E2185">
        <v>101.92</v>
      </c>
      <c r="F2185" t="s">
        <v>8342</v>
      </c>
      <c r="G2185" s="2">
        <v>-2.0999999999999999E-3</v>
      </c>
    </row>
    <row r="2186" spans="1:7" x14ac:dyDescent="0.55000000000000004">
      <c r="A2186" s="1">
        <v>36025</v>
      </c>
      <c r="B2186">
        <v>102.35</v>
      </c>
      <c r="C2186">
        <v>102.2</v>
      </c>
      <c r="D2186">
        <v>102.4</v>
      </c>
      <c r="E2186">
        <v>101.95</v>
      </c>
      <c r="F2186" t="s">
        <v>8460</v>
      </c>
      <c r="G2186" s="2">
        <v>2.2000000000000001E-3</v>
      </c>
    </row>
    <row r="2187" spans="1:7" x14ac:dyDescent="0.55000000000000004">
      <c r="A2187" s="1">
        <v>36026</v>
      </c>
      <c r="B2187">
        <v>102.03</v>
      </c>
      <c r="C2187">
        <v>102.2</v>
      </c>
      <c r="D2187">
        <v>102.37</v>
      </c>
      <c r="E2187">
        <v>101.98</v>
      </c>
      <c r="F2187" t="s">
        <v>8511</v>
      </c>
      <c r="G2187" s="2">
        <v>-3.0999999999999999E-3</v>
      </c>
    </row>
    <row r="2188" spans="1:7" x14ac:dyDescent="0.55000000000000004">
      <c r="A2188" s="1">
        <v>36027</v>
      </c>
      <c r="B2188">
        <v>101.97</v>
      </c>
      <c r="C2188">
        <v>102.02</v>
      </c>
      <c r="D2188">
        <v>102.1</v>
      </c>
      <c r="E2188">
        <v>101.5</v>
      </c>
      <c r="F2188" t="s">
        <v>8477</v>
      </c>
      <c r="G2188" s="2">
        <v>-5.9999999999999995E-4</v>
      </c>
    </row>
    <row r="2189" spans="1:7" x14ac:dyDescent="0.55000000000000004">
      <c r="A2189" s="1">
        <v>36028</v>
      </c>
      <c r="B2189">
        <v>102.15</v>
      </c>
      <c r="C2189">
        <v>101.93</v>
      </c>
      <c r="D2189">
        <v>102.37</v>
      </c>
      <c r="E2189">
        <v>101.73</v>
      </c>
      <c r="F2189" t="s">
        <v>8459</v>
      </c>
      <c r="G2189" s="2">
        <v>1.8E-3</v>
      </c>
    </row>
    <row r="2190" spans="1:7" x14ac:dyDescent="0.55000000000000004">
      <c r="A2190" s="1">
        <v>36031</v>
      </c>
      <c r="B2190">
        <v>101.96</v>
      </c>
      <c r="C2190">
        <v>102.37</v>
      </c>
      <c r="D2190">
        <v>102.37</v>
      </c>
      <c r="E2190">
        <v>101.9</v>
      </c>
      <c r="F2190" t="s">
        <v>8488</v>
      </c>
      <c r="G2190" s="2">
        <v>-1.9E-3</v>
      </c>
    </row>
    <row r="2191" spans="1:7" x14ac:dyDescent="0.55000000000000004">
      <c r="A2191" s="1">
        <v>36032</v>
      </c>
      <c r="B2191">
        <v>102.17</v>
      </c>
      <c r="C2191">
        <v>101.89</v>
      </c>
      <c r="D2191">
        <v>102.3</v>
      </c>
      <c r="E2191">
        <v>101.91</v>
      </c>
      <c r="F2191" t="s">
        <v>8536</v>
      </c>
      <c r="G2191" s="2">
        <v>2.0999999999999999E-3</v>
      </c>
    </row>
    <row r="2192" spans="1:7" x14ac:dyDescent="0.55000000000000004">
      <c r="A2192" s="1">
        <v>36033</v>
      </c>
      <c r="B2192">
        <v>102.56</v>
      </c>
      <c r="C2192">
        <v>102.23</v>
      </c>
      <c r="D2192">
        <v>102.68</v>
      </c>
      <c r="E2192">
        <v>102.22</v>
      </c>
      <c r="F2192" t="s">
        <v>8232</v>
      </c>
      <c r="G2192" s="2">
        <v>3.8E-3</v>
      </c>
    </row>
    <row r="2193" spans="1:7" x14ac:dyDescent="0.55000000000000004">
      <c r="A2193" s="1">
        <v>36034</v>
      </c>
      <c r="B2193">
        <v>101.87</v>
      </c>
      <c r="C2193">
        <v>102.4</v>
      </c>
      <c r="D2193">
        <v>102.67</v>
      </c>
      <c r="E2193">
        <v>101.73</v>
      </c>
      <c r="F2193" t="s">
        <v>8565</v>
      </c>
      <c r="G2193" s="2">
        <v>-6.7000000000000002E-3</v>
      </c>
    </row>
    <row r="2194" spans="1:7" x14ac:dyDescent="0.55000000000000004">
      <c r="A2194" s="1">
        <v>36035</v>
      </c>
      <c r="B2194">
        <v>99.94</v>
      </c>
      <c r="C2194">
        <v>101.71</v>
      </c>
      <c r="D2194">
        <v>102.1</v>
      </c>
      <c r="E2194">
        <v>99.92</v>
      </c>
      <c r="F2194" t="s">
        <v>8564</v>
      </c>
      <c r="G2194" s="2">
        <v>-1.89E-2</v>
      </c>
    </row>
    <row r="2195" spans="1:7" x14ac:dyDescent="0.55000000000000004">
      <c r="A2195" s="1">
        <v>36038</v>
      </c>
      <c r="B2195">
        <v>100.13</v>
      </c>
      <c r="C2195">
        <v>99.74</v>
      </c>
      <c r="D2195">
        <v>100.63</v>
      </c>
      <c r="E2195">
        <v>99.5</v>
      </c>
      <c r="F2195" t="s">
        <v>8489</v>
      </c>
      <c r="G2195" s="2">
        <v>1.9E-3</v>
      </c>
    </row>
    <row r="2196" spans="1:7" x14ac:dyDescent="0.55000000000000004">
      <c r="A2196" s="1">
        <v>36039</v>
      </c>
      <c r="B2196">
        <v>99.09</v>
      </c>
      <c r="C2196">
        <v>99.58</v>
      </c>
      <c r="D2196">
        <v>100.1</v>
      </c>
      <c r="E2196">
        <v>98.45</v>
      </c>
      <c r="F2196" t="s">
        <v>702</v>
      </c>
      <c r="G2196" s="2">
        <v>-1.04E-2</v>
      </c>
    </row>
    <row r="2197" spans="1:7" x14ac:dyDescent="0.55000000000000004">
      <c r="A2197" s="1">
        <v>36040</v>
      </c>
      <c r="B2197">
        <v>99.34</v>
      </c>
      <c r="C2197">
        <v>99.46</v>
      </c>
      <c r="D2197">
        <v>99.76</v>
      </c>
      <c r="E2197">
        <v>99.08</v>
      </c>
      <c r="F2197" t="s">
        <v>8244</v>
      </c>
      <c r="G2197" s="2">
        <v>2.5000000000000001E-3</v>
      </c>
    </row>
    <row r="2198" spans="1:7" x14ac:dyDescent="0.55000000000000004">
      <c r="A2198" s="1">
        <v>36041</v>
      </c>
      <c r="B2198">
        <v>98.27</v>
      </c>
      <c r="C2198">
        <v>99.33</v>
      </c>
      <c r="D2198">
        <v>99.33</v>
      </c>
      <c r="E2198">
        <v>97.6</v>
      </c>
      <c r="F2198" t="s">
        <v>8544</v>
      </c>
      <c r="G2198" s="2">
        <v>-1.0800000000000001E-2</v>
      </c>
    </row>
    <row r="2199" spans="1:7" x14ac:dyDescent="0.55000000000000004">
      <c r="A2199" s="1">
        <v>36042</v>
      </c>
      <c r="B2199">
        <v>98.14</v>
      </c>
      <c r="C2199">
        <v>98.07</v>
      </c>
      <c r="D2199">
        <v>98.88</v>
      </c>
      <c r="E2199">
        <v>97.91</v>
      </c>
      <c r="F2199" t="s">
        <v>444</v>
      </c>
      <c r="G2199" s="2">
        <v>-1.2999999999999999E-3</v>
      </c>
    </row>
    <row r="2200" spans="1:7" x14ac:dyDescent="0.55000000000000004">
      <c r="A2200" s="1">
        <v>36046</v>
      </c>
      <c r="B2200">
        <v>97.97</v>
      </c>
      <c r="C2200">
        <v>97.76</v>
      </c>
      <c r="D2200">
        <v>98.42</v>
      </c>
      <c r="E2200">
        <v>97.8</v>
      </c>
      <c r="F2200" t="s">
        <v>8540</v>
      </c>
      <c r="G2200" s="2">
        <v>-1.6999999999999999E-3</v>
      </c>
    </row>
    <row r="2201" spans="1:7" x14ac:dyDescent="0.55000000000000004">
      <c r="A2201" s="1">
        <v>36047</v>
      </c>
      <c r="B2201">
        <v>98.24</v>
      </c>
      <c r="C2201">
        <v>97.83</v>
      </c>
      <c r="D2201">
        <v>99.25</v>
      </c>
      <c r="E2201">
        <v>97.83</v>
      </c>
      <c r="F2201" t="s">
        <v>8337</v>
      </c>
      <c r="G2201" s="2">
        <v>2.8E-3</v>
      </c>
    </row>
    <row r="2202" spans="1:7" x14ac:dyDescent="0.55000000000000004">
      <c r="A2202" s="1">
        <v>36048</v>
      </c>
      <c r="B2202">
        <v>96.56</v>
      </c>
      <c r="C2202">
        <v>97.6</v>
      </c>
      <c r="D2202">
        <v>97.7</v>
      </c>
      <c r="E2202">
        <v>96.24</v>
      </c>
      <c r="F2202" t="s">
        <v>8498</v>
      </c>
      <c r="G2202" s="2">
        <v>-1.7100000000000001E-2</v>
      </c>
    </row>
    <row r="2203" spans="1:7" x14ac:dyDescent="0.55000000000000004">
      <c r="A2203" s="1">
        <v>36049</v>
      </c>
      <c r="B2203">
        <v>96.54</v>
      </c>
      <c r="C2203">
        <v>96.45</v>
      </c>
      <c r="D2203">
        <v>96.62</v>
      </c>
      <c r="E2203">
        <v>95.99</v>
      </c>
      <c r="F2203" t="s">
        <v>8453</v>
      </c>
      <c r="G2203" s="2">
        <v>-2.0000000000000001E-4</v>
      </c>
    </row>
    <row r="2204" spans="1:7" x14ac:dyDescent="0.55000000000000004">
      <c r="A2204" s="1">
        <v>36052</v>
      </c>
      <c r="B2204">
        <v>96.7</v>
      </c>
      <c r="C2204">
        <v>96.5</v>
      </c>
      <c r="D2204">
        <v>97.18</v>
      </c>
      <c r="E2204">
        <v>96.65</v>
      </c>
      <c r="F2204" t="s">
        <v>8551</v>
      </c>
      <c r="G2204" s="2">
        <v>1.6999999999999999E-3</v>
      </c>
    </row>
    <row r="2205" spans="1:7" x14ac:dyDescent="0.55000000000000004">
      <c r="A2205" s="1">
        <v>36053</v>
      </c>
      <c r="B2205">
        <v>96.48</v>
      </c>
      <c r="C2205">
        <v>96.64</v>
      </c>
      <c r="D2205">
        <v>96.73</v>
      </c>
      <c r="E2205">
        <v>96.22</v>
      </c>
      <c r="F2205" t="s">
        <v>8469</v>
      </c>
      <c r="G2205" s="2">
        <v>-2.3E-3</v>
      </c>
    </row>
    <row r="2206" spans="1:7" x14ac:dyDescent="0.55000000000000004">
      <c r="A2206" s="1">
        <v>36054</v>
      </c>
      <c r="B2206">
        <v>97.025000000000006</v>
      </c>
      <c r="C2206">
        <v>96.68</v>
      </c>
      <c r="D2206">
        <v>96.95</v>
      </c>
      <c r="E2206">
        <v>96.92</v>
      </c>
      <c r="F2206" t="s">
        <v>444</v>
      </c>
      <c r="G2206" s="2">
        <v>5.5999999999999999E-3</v>
      </c>
    </row>
    <row r="2207" spans="1:7" x14ac:dyDescent="0.55000000000000004">
      <c r="A2207" s="1">
        <v>36055</v>
      </c>
      <c r="B2207">
        <v>96.44</v>
      </c>
      <c r="C2207">
        <v>96.4</v>
      </c>
      <c r="D2207">
        <v>96.54</v>
      </c>
      <c r="E2207">
        <v>95.75</v>
      </c>
      <c r="F2207" t="s">
        <v>8357</v>
      </c>
      <c r="G2207" s="2">
        <v>-6.0000000000000001E-3</v>
      </c>
    </row>
    <row r="2208" spans="1:7" x14ac:dyDescent="0.55000000000000004">
      <c r="A2208" s="1">
        <v>36056</v>
      </c>
      <c r="B2208">
        <v>96.52</v>
      </c>
      <c r="C2208">
        <v>96.39</v>
      </c>
      <c r="D2208">
        <v>96.7</v>
      </c>
      <c r="E2208">
        <v>96.21</v>
      </c>
      <c r="F2208" t="s">
        <v>8541</v>
      </c>
      <c r="G2208" s="2">
        <v>8.0000000000000004E-4</v>
      </c>
    </row>
    <row r="2209" spans="1:7" x14ac:dyDescent="0.55000000000000004">
      <c r="A2209" s="1">
        <v>36059</v>
      </c>
      <c r="B2209">
        <v>96.73</v>
      </c>
      <c r="C2209">
        <v>96.52</v>
      </c>
      <c r="D2209">
        <v>96.8</v>
      </c>
      <c r="E2209">
        <v>95.76</v>
      </c>
      <c r="F2209" t="s">
        <v>1630</v>
      </c>
      <c r="G2209" s="2">
        <v>2.2000000000000001E-3</v>
      </c>
    </row>
    <row r="2210" spans="1:7" x14ac:dyDescent="0.55000000000000004">
      <c r="A2210" s="1">
        <v>36060</v>
      </c>
      <c r="B2210">
        <v>96.44</v>
      </c>
      <c r="C2210">
        <v>96.8</v>
      </c>
      <c r="D2210">
        <v>97.07</v>
      </c>
      <c r="E2210">
        <v>96.34</v>
      </c>
      <c r="F2210" t="s">
        <v>8317</v>
      </c>
      <c r="G2210" s="2">
        <v>-3.0000000000000001E-3</v>
      </c>
    </row>
    <row r="2211" spans="1:7" x14ac:dyDescent="0.55000000000000004">
      <c r="A2211" s="1">
        <v>36061</v>
      </c>
      <c r="B2211">
        <v>96.22</v>
      </c>
      <c r="C2211">
        <v>96.52</v>
      </c>
      <c r="D2211">
        <v>97.15</v>
      </c>
      <c r="E2211">
        <v>96.2</v>
      </c>
      <c r="F2211" t="s">
        <v>7743</v>
      </c>
      <c r="G2211" s="2">
        <v>-2.3E-3</v>
      </c>
    </row>
    <row r="2212" spans="1:7" x14ac:dyDescent="0.55000000000000004">
      <c r="A2212" s="1">
        <v>36062</v>
      </c>
      <c r="B2212">
        <v>96.1</v>
      </c>
      <c r="C2212">
        <v>96.11</v>
      </c>
      <c r="D2212">
        <v>96.65</v>
      </c>
      <c r="E2212">
        <v>95.76</v>
      </c>
      <c r="F2212" t="s">
        <v>8548</v>
      </c>
      <c r="G2212" s="2">
        <v>-1.1999999999999999E-3</v>
      </c>
    </row>
    <row r="2213" spans="1:7" x14ac:dyDescent="0.55000000000000004">
      <c r="A2213" s="1">
        <v>36063</v>
      </c>
      <c r="B2213">
        <v>96.29</v>
      </c>
      <c r="C2213">
        <v>96.1</v>
      </c>
      <c r="D2213">
        <v>96.39</v>
      </c>
      <c r="E2213">
        <v>95.31</v>
      </c>
      <c r="F2213" t="s">
        <v>8228</v>
      </c>
      <c r="G2213" s="2">
        <v>2E-3</v>
      </c>
    </row>
    <row r="2214" spans="1:7" x14ac:dyDescent="0.55000000000000004">
      <c r="A2214" s="1">
        <v>36066</v>
      </c>
      <c r="B2214">
        <v>96.04</v>
      </c>
      <c r="C2214">
        <v>96.3</v>
      </c>
      <c r="D2214">
        <v>96.63</v>
      </c>
      <c r="E2214">
        <v>96</v>
      </c>
      <c r="F2214" t="s">
        <v>8360</v>
      </c>
      <c r="G2214" s="2">
        <v>-2.5999999999999999E-3</v>
      </c>
    </row>
    <row r="2215" spans="1:7" x14ac:dyDescent="0.55000000000000004">
      <c r="A2215" s="1">
        <v>36067</v>
      </c>
      <c r="B2215">
        <v>95.74</v>
      </c>
      <c r="C2215">
        <v>96.04</v>
      </c>
      <c r="D2215">
        <v>96.1</v>
      </c>
      <c r="E2215">
        <v>95.68</v>
      </c>
      <c r="F2215" t="s">
        <v>7195</v>
      </c>
      <c r="G2215" s="2">
        <v>-3.0999999999999999E-3</v>
      </c>
    </row>
    <row r="2216" spans="1:7" x14ac:dyDescent="0.55000000000000004">
      <c r="A2216" s="1">
        <v>36068</v>
      </c>
      <c r="B2216">
        <v>96.02</v>
      </c>
      <c r="C2216">
        <v>95.65</v>
      </c>
      <c r="D2216">
        <v>96.37</v>
      </c>
      <c r="E2216">
        <v>95.65</v>
      </c>
      <c r="F2216" t="s">
        <v>6673</v>
      </c>
      <c r="G2216" s="2">
        <v>2.8999999999999998E-3</v>
      </c>
    </row>
    <row r="2217" spans="1:7" x14ac:dyDescent="0.55000000000000004">
      <c r="A2217" s="1">
        <v>36069</v>
      </c>
      <c r="B2217">
        <v>95.22</v>
      </c>
      <c r="C2217">
        <v>96.02</v>
      </c>
      <c r="D2217">
        <v>96.19</v>
      </c>
      <c r="E2217">
        <v>95.04</v>
      </c>
      <c r="F2217" t="s">
        <v>8274</v>
      </c>
      <c r="G2217" s="2">
        <v>-8.3000000000000001E-3</v>
      </c>
    </row>
    <row r="2218" spans="1:7" x14ac:dyDescent="0.55000000000000004">
      <c r="A2218" s="1">
        <v>36070</v>
      </c>
      <c r="B2218">
        <v>95.37</v>
      </c>
      <c r="C2218">
        <v>95.36</v>
      </c>
      <c r="D2218">
        <v>95.4</v>
      </c>
      <c r="E2218">
        <v>94.45</v>
      </c>
      <c r="F2218" t="s">
        <v>8346</v>
      </c>
      <c r="G2218" s="2">
        <v>1.6000000000000001E-3</v>
      </c>
    </row>
    <row r="2219" spans="1:7" x14ac:dyDescent="0.55000000000000004">
      <c r="A2219" s="1">
        <v>36073</v>
      </c>
      <c r="B2219">
        <v>94.9</v>
      </c>
      <c r="C2219">
        <v>94.9</v>
      </c>
      <c r="D2219">
        <v>95.34</v>
      </c>
      <c r="E2219">
        <v>94.69</v>
      </c>
      <c r="F2219" t="s">
        <v>8205</v>
      </c>
      <c r="G2219" s="2">
        <v>-4.8999999999999998E-3</v>
      </c>
    </row>
    <row r="2220" spans="1:7" x14ac:dyDescent="0.55000000000000004">
      <c r="A2220" s="1">
        <v>36074</v>
      </c>
      <c r="B2220">
        <v>94.5</v>
      </c>
      <c r="C2220">
        <v>94.87</v>
      </c>
      <c r="D2220">
        <v>95.21</v>
      </c>
      <c r="E2220">
        <v>94.26</v>
      </c>
      <c r="F2220" t="s">
        <v>8404</v>
      </c>
      <c r="G2220" s="2">
        <v>-4.1999999999999997E-3</v>
      </c>
    </row>
    <row r="2221" spans="1:7" x14ac:dyDescent="0.55000000000000004">
      <c r="A2221" s="1">
        <v>36075</v>
      </c>
      <c r="B2221">
        <v>92.34</v>
      </c>
      <c r="C2221">
        <v>94.3</v>
      </c>
      <c r="D2221">
        <v>94.54</v>
      </c>
      <c r="E2221">
        <v>91.8</v>
      </c>
      <c r="F2221" t="s">
        <v>8102</v>
      </c>
      <c r="G2221" s="2">
        <v>-2.29E-2</v>
      </c>
    </row>
    <row r="2222" spans="1:7" x14ac:dyDescent="0.55000000000000004">
      <c r="A2222" s="1">
        <v>36076</v>
      </c>
      <c r="B2222">
        <v>93.35</v>
      </c>
      <c r="C2222">
        <v>92.45</v>
      </c>
      <c r="D2222">
        <v>93.65</v>
      </c>
      <c r="E2222">
        <v>90.74</v>
      </c>
      <c r="F2222" t="s">
        <v>6966</v>
      </c>
      <c r="G2222" s="2">
        <v>1.09E-2</v>
      </c>
    </row>
    <row r="2223" spans="1:7" x14ac:dyDescent="0.55000000000000004">
      <c r="A2223" s="1">
        <v>36077</v>
      </c>
      <c r="B2223">
        <v>93.1</v>
      </c>
      <c r="C2223">
        <v>93.05</v>
      </c>
      <c r="D2223">
        <v>93.61</v>
      </c>
      <c r="E2223">
        <v>92.36</v>
      </c>
      <c r="F2223" t="s">
        <v>8532</v>
      </c>
      <c r="G2223" s="2">
        <v>-2.7000000000000001E-3</v>
      </c>
    </row>
    <row r="2224" spans="1:7" x14ac:dyDescent="0.55000000000000004">
      <c r="A2224" s="1">
        <v>36080</v>
      </c>
      <c r="B2224">
        <v>93.79</v>
      </c>
      <c r="C2224">
        <v>93.1</v>
      </c>
      <c r="D2224">
        <v>93.85</v>
      </c>
      <c r="E2224">
        <v>93.03</v>
      </c>
      <c r="F2224" t="s">
        <v>8317</v>
      </c>
      <c r="G2224" s="2">
        <v>7.4000000000000003E-3</v>
      </c>
    </row>
    <row r="2225" spans="1:7" x14ac:dyDescent="0.55000000000000004">
      <c r="A2225" s="1">
        <v>36081</v>
      </c>
      <c r="B2225">
        <v>93.15</v>
      </c>
      <c r="C2225">
        <v>93.66</v>
      </c>
      <c r="D2225">
        <v>93.75</v>
      </c>
      <c r="E2225">
        <v>92.94</v>
      </c>
      <c r="F2225" t="s">
        <v>8274</v>
      </c>
      <c r="G2225" s="2">
        <v>-6.7999999999999996E-3</v>
      </c>
    </row>
    <row r="2226" spans="1:7" x14ac:dyDescent="0.55000000000000004">
      <c r="A2226" s="1">
        <v>36082</v>
      </c>
      <c r="B2226">
        <v>93.37</v>
      </c>
      <c r="C2226">
        <v>93.01</v>
      </c>
      <c r="D2226">
        <v>93.62</v>
      </c>
      <c r="E2226">
        <v>93.1</v>
      </c>
      <c r="F2226" t="s">
        <v>8101</v>
      </c>
      <c r="G2226" s="2">
        <v>2.3999999999999998E-3</v>
      </c>
    </row>
    <row r="2227" spans="1:7" x14ac:dyDescent="0.55000000000000004">
      <c r="A2227" s="1">
        <v>36083</v>
      </c>
      <c r="B2227">
        <v>92.9</v>
      </c>
      <c r="C2227">
        <v>93.18</v>
      </c>
      <c r="D2227">
        <v>93.21</v>
      </c>
      <c r="E2227">
        <v>92.53</v>
      </c>
      <c r="F2227" t="s">
        <v>8553</v>
      </c>
      <c r="G2227" s="2">
        <v>-5.0000000000000001E-3</v>
      </c>
    </row>
    <row r="2228" spans="1:7" x14ac:dyDescent="0.55000000000000004">
      <c r="A2228" s="1">
        <v>36084</v>
      </c>
      <c r="B2228">
        <v>92.17</v>
      </c>
      <c r="C2228">
        <v>92.05</v>
      </c>
      <c r="D2228">
        <v>92.55</v>
      </c>
      <c r="E2228">
        <v>91.58</v>
      </c>
      <c r="F2228" t="s">
        <v>8284</v>
      </c>
      <c r="G2228" s="2">
        <v>-7.9000000000000008E-3</v>
      </c>
    </row>
    <row r="2229" spans="1:7" x14ac:dyDescent="0.55000000000000004">
      <c r="A2229" s="1">
        <v>36087</v>
      </c>
      <c r="B2229">
        <v>92.6</v>
      </c>
      <c r="C2229">
        <v>92.12</v>
      </c>
      <c r="D2229">
        <v>92.74</v>
      </c>
      <c r="E2229">
        <v>91.9</v>
      </c>
      <c r="F2229" t="s">
        <v>8490</v>
      </c>
      <c r="G2229" s="2">
        <v>4.7000000000000002E-3</v>
      </c>
    </row>
    <row r="2230" spans="1:7" x14ac:dyDescent="0.55000000000000004">
      <c r="A2230" s="1">
        <v>36088</v>
      </c>
      <c r="B2230">
        <v>92.94</v>
      </c>
      <c r="C2230">
        <v>92.57</v>
      </c>
      <c r="D2230">
        <v>93.45</v>
      </c>
      <c r="E2230">
        <v>92.57</v>
      </c>
      <c r="F2230" t="s">
        <v>8241</v>
      </c>
      <c r="G2230" s="2">
        <v>3.7000000000000002E-3</v>
      </c>
    </row>
    <row r="2231" spans="1:7" x14ac:dyDescent="0.55000000000000004">
      <c r="A2231" s="1">
        <v>36089</v>
      </c>
      <c r="B2231">
        <v>93.52</v>
      </c>
      <c r="C2231">
        <v>92.96</v>
      </c>
      <c r="D2231">
        <v>93.68</v>
      </c>
      <c r="E2231">
        <v>92.83</v>
      </c>
      <c r="F2231" t="s">
        <v>8343</v>
      </c>
      <c r="G2231" s="2">
        <v>6.1999999999999998E-3</v>
      </c>
    </row>
    <row r="2232" spans="1:7" x14ac:dyDescent="0.55000000000000004">
      <c r="A2232" s="1">
        <v>36090</v>
      </c>
      <c r="B2232">
        <v>93.13</v>
      </c>
      <c r="C2232">
        <v>93.6</v>
      </c>
      <c r="D2232">
        <v>93.98</v>
      </c>
      <c r="E2232">
        <v>93.1</v>
      </c>
      <c r="F2232" t="s">
        <v>8486</v>
      </c>
      <c r="G2232" s="2">
        <v>-4.1999999999999997E-3</v>
      </c>
    </row>
    <row r="2233" spans="1:7" x14ac:dyDescent="0.55000000000000004">
      <c r="A2233" s="1">
        <v>36091</v>
      </c>
      <c r="B2233">
        <v>93.1</v>
      </c>
      <c r="C2233">
        <v>93.2</v>
      </c>
      <c r="D2233">
        <v>93.45</v>
      </c>
      <c r="E2233">
        <v>92.86</v>
      </c>
      <c r="F2233" t="s">
        <v>8212</v>
      </c>
      <c r="G2233" s="2">
        <v>-2.9999999999999997E-4</v>
      </c>
    </row>
    <row r="2234" spans="1:7" x14ac:dyDescent="0.55000000000000004">
      <c r="A2234" s="1">
        <v>36094</v>
      </c>
      <c r="B2234">
        <v>94.43</v>
      </c>
      <c r="C2234">
        <v>93.4</v>
      </c>
      <c r="D2234">
        <v>94.58</v>
      </c>
      <c r="E2234">
        <v>93.38</v>
      </c>
      <c r="F2234" t="s">
        <v>8231</v>
      </c>
      <c r="G2234" s="2">
        <v>1.43E-2</v>
      </c>
    </row>
    <row r="2235" spans="1:7" x14ac:dyDescent="0.55000000000000004">
      <c r="A2235" s="1">
        <v>36095</v>
      </c>
      <c r="B2235">
        <v>93.83</v>
      </c>
      <c r="C2235">
        <v>94.43</v>
      </c>
      <c r="D2235">
        <v>94.45</v>
      </c>
      <c r="E2235">
        <v>93.75</v>
      </c>
      <c r="F2235" t="s">
        <v>8207</v>
      </c>
      <c r="G2235" s="2">
        <v>-6.4000000000000003E-3</v>
      </c>
    </row>
    <row r="2236" spans="1:7" x14ac:dyDescent="0.55000000000000004">
      <c r="A2236" s="1">
        <v>36096</v>
      </c>
      <c r="B2236">
        <v>93.92</v>
      </c>
      <c r="C2236">
        <v>93.75</v>
      </c>
      <c r="D2236">
        <v>94.1</v>
      </c>
      <c r="E2236">
        <v>93.5</v>
      </c>
      <c r="F2236" t="s">
        <v>7743</v>
      </c>
      <c r="G2236" s="2">
        <v>1E-3</v>
      </c>
    </row>
    <row r="2237" spans="1:7" x14ac:dyDescent="0.55000000000000004">
      <c r="A2237" s="1">
        <v>36097</v>
      </c>
      <c r="B2237">
        <v>93.8</v>
      </c>
      <c r="C2237">
        <v>93.88</v>
      </c>
      <c r="D2237">
        <v>93.93</v>
      </c>
      <c r="E2237">
        <v>93.24</v>
      </c>
      <c r="F2237" t="s">
        <v>8488</v>
      </c>
      <c r="G2237" s="2">
        <v>-1.2999999999999999E-3</v>
      </c>
    </row>
    <row r="2238" spans="1:7" x14ac:dyDescent="0.55000000000000004">
      <c r="A2238" s="1">
        <v>36098</v>
      </c>
      <c r="B2238">
        <v>93.62</v>
      </c>
      <c r="C2238">
        <v>93.68</v>
      </c>
      <c r="D2238">
        <v>94</v>
      </c>
      <c r="E2238">
        <v>93.4</v>
      </c>
      <c r="F2238" t="s">
        <v>6848</v>
      </c>
      <c r="G2238" s="2">
        <v>-1.9E-3</v>
      </c>
    </row>
    <row r="2239" spans="1:7" x14ac:dyDescent="0.55000000000000004">
      <c r="A2239" s="1">
        <v>36101</v>
      </c>
      <c r="B2239">
        <v>93.5</v>
      </c>
      <c r="C2239">
        <v>93.4</v>
      </c>
      <c r="D2239">
        <v>93.58</v>
      </c>
      <c r="E2239">
        <v>93.22</v>
      </c>
      <c r="F2239" t="s">
        <v>8230</v>
      </c>
      <c r="G2239" s="2">
        <v>-1.2999999999999999E-3</v>
      </c>
    </row>
    <row r="2240" spans="1:7" x14ac:dyDescent="0.55000000000000004">
      <c r="A2240" s="1">
        <v>36102</v>
      </c>
      <c r="B2240">
        <v>93.84</v>
      </c>
      <c r="C2240">
        <v>93.47</v>
      </c>
      <c r="D2240">
        <v>94</v>
      </c>
      <c r="E2240">
        <v>93.57</v>
      </c>
      <c r="F2240" t="s">
        <v>8279</v>
      </c>
      <c r="G2240" s="2">
        <v>3.5999999999999999E-3</v>
      </c>
    </row>
    <row r="2241" spans="1:7" x14ac:dyDescent="0.55000000000000004">
      <c r="A2241" s="1">
        <v>36103</v>
      </c>
      <c r="B2241">
        <v>94.01</v>
      </c>
      <c r="C2241">
        <v>93.72</v>
      </c>
      <c r="D2241">
        <v>94.38</v>
      </c>
      <c r="E2241">
        <v>93.96</v>
      </c>
      <c r="F2241" t="s">
        <v>8552</v>
      </c>
      <c r="G2241" s="2">
        <v>1.8E-3</v>
      </c>
    </row>
    <row r="2242" spans="1:7" x14ac:dyDescent="0.55000000000000004">
      <c r="A2242" s="1">
        <v>36104</v>
      </c>
      <c r="B2242">
        <v>93.93</v>
      </c>
      <c r="C2242">
        <v>94.22</v>
      </c>
      <c r="D2242">
        <v>94.35</v>
      </c>
      <c r="E2242">
        <v>93.73</v>
      </c>
      <c r="F2242" t="s">
        <v>8507</v>
      </c>
      <c r="G2242" s="2">
        <v>-8.9999999999999998E-4</v>
      </c>
    </row>
    <row r="2243" spans="1:7" x14ac:dyDescent="0.55000000000000004">
      <c r="A2243" s="1">
        <v>36105</v>
      </c>
      <c r="B2243">
        <v>94.84</v>
      </c>
      <c r="C2243">
        <v>94.15</v>
      </c>
      <c r="D2243">
        <v>94.88</v>
      </c>
      <c r="E2243">
        <v>93.98</v>
      </c>
      <c r="F2243" t="s">
        <v>8037</v>
      </c>
      <c r="G2243" s="2">
        <v>9.7000000000000003E-3</v>
      </c>
    </row>
    <row r="2244" spans="1:7" x14ac:dyDescent="0.55000000000000004">
      <c r="A2244" s="1">
        <v>36108</v>
      </c>
      <c r="B2244">
        <v>95.58</v>
      </c>
      <c r="C2244">
        <v>94.79</v>
      </c>
      <c r="D2244">
        <v>95.88</v>
      </c>
      <c r="E2244">
        <v>94.79</v>
      </c>
      <c r="F2244" t="s">
        <v>8444</v>
      </c>
      <c r="G2244" s="2">
        <v>7.7999999999999996E-3</v>
      </c>
    </row>
    <row r="2245" spans="1:7" x14ac:dyDescent="0.55000000000000004">
      <c r="A2245" s="1">
        <v>36109</v>
      </c>
      <c r="B2245">
        <v>95.67</v>
      </c>
      <c r="C2245">
        <v>95.58</v>
      </c>
      <c r="D2245">
        <v>95.9</v>
      </c>
      <c r="E2245">
        <v>95.42</v>
      </c>
      <c r="F2245" t="s">
        <v>8543</v>
      </c>
      <c r="G2245" s="2">
        <v>8.9999999999999998E-4</v>
      </c>
    </row>
    <row r="2246" spans="1:7" x14ac:dyDescent="0.55000000000000004">
      <c r="A2246" s="1">
        <v>36110</v>
      </c>
      <c r="B2246">
        <v>95.26</v>
      </c>
      <c r="C2246">
        <v>95.51</v>
      </c>
      <c r="D2246">
        <v>95.71</v>
      </c>
      <c r="E2246">
        <v>95.2</v>
      </c>
      <c r="F2246" t="s">
        <v>8205</v>
      </c>
      <c r="G2246" s="2">
        <v>-4.3E-3</v>
      </c>
    </row>
    <row r="2247" spans="1:7" x14ac:dyDescent="0.55000000000000004">
      <c r="A2247" s="1">
        <v>36111</v>
      </c>
      <c r="B2247">
        <v>95.57</v>
      </c>
      <c r="C2247">
        <v>95.33</v>
      </c>
      <c r="D2247">
        <v>96.4</v>
      </c>
      <c r="E2247">
        <v>95.33</v>
      </c>
      <c r="F2247" t="s">
        <v>8199</v>
      </c>
      <c r="G2247" s="2">
        <v>3.3E-3</v>
      </c>
    </row>
    <row r="2248" spans="1:7" x14ac:dyDescent="0.55000000000000004">
      <c r="A2248" s="1">
        <v>36112</v>
      </c>
      <c r="B2248">
        <v>95.67</v>
      </c>
      <c r="C2248">
        <v>95.77</v>
      </c>
      <c r="D2248">
        <v>96</v>
      </c>
      <c r="E2248">
        <v>95.54</v>
      </c>
      <c r="F2248" t="s">
        <v>8230</v>
      </c>
      <c r="G2248" s="2">
        <v>1E-3</v>
      </c>
    </row>
    <row r="2249" spans="1:7" x14ac:dyDescent="0.55000000000000004">
      <c r="A2249" s="1">
        <v>36115</v>
      </c>
      <c r="B2249">
        <v>94.74</v>
      </c>
      <c r="C2249">
        <v>95.6</v>
      </c>
      <c r="D2249">
        <v>95.54</v>
      </c>
      <c r="E2249">
        <v>94.54</v>
      </c>
      <c r="F2249" t="s">
        <v>8297</v>
      </c>
      <c r="G2249" s="2">
        <v>-9.7000000000000003E-3</v>
      </c>
    </row>
    <row r="2250" spans="1:7" x14ac:dyDescent="0.55000000000000004">
      <c r="A2250" s="1">
        <v>36116</v>
      </c>
      <c r="B2250">
        <v>94.93</v>
      </c>
      <c r="C2250">
        <v>94.82</v>
      </c>
      <c r="D2250">
        <v>95.15</v>
      </c>
      <c r="E2250">
        <v>94.47</v>
      </c>
      <c r="F2250" t="s">
        <v>8532</v>
      </c>
      <c r="G2250" s="2">
        <v>2E-3</v>
      </c>
    </row>
    <row r="2251" spans="1:7" x14ac:dyDescent="0.55000000000000004">
      <c r="A2251" s="1">
        <v>36117</v>
      </c>
      <c r="B2251">
        <v>95.26</v>
      </c>
      <c r="C2251">
        <v>94.82</v>
      </c>
      <c r="D2251">
        <v>95.32</v>
      </c>
      <c r="E2251">
        <v>94.68</v>
      </c>
      <c r="F2251" t="s">
        <v>8521</v>
      </c>
      <c r="G2251" s="2">
        <v>3.5000000000000001E-3</v>
      </c>
    </row>
    <row r="2252" spans="1:7" x14ac:dyDescent="0.55000000000000004">
      <c r="A2252" s="1">
        <v>36118</v>
      </c>
      <c r="B2252">
        <v>95.54</v>
      </c>
      <c r="C2252">
        <v>95.33</v>
      </c>
      <c r="D2252">
        <v>95.58</v>
      </c>
      <c r="E2252">
        <v>94.85</v>
      </c>
      <c r="F2252" t="s">
        <v>8373</v>
      </c>
      <c r="G2252" s="2">
        <v>2.8999999999999998E-3</v>
      </c>
    </row>
    <row r="2253" spans="1:7" x14ac:dyDescent="0.55000000000000004">
      <c r="A2253" s="1">
        <v>36119</v>
      </c>
      <c r="B2253">
        <v>95.84</v>
      </c>
      <c r="C2253">
        <v>95.48</v>
      </c>
      <c r="D2253">
        <v>95.87</v>
      </c>
      <c r="E2253">
        <v>95.36</v>
      </c>
      <c r="F2253" t="s">
        <v>8326</v>
      </c>
      <c r="G2253" s="2">
        <v>3.0999999999999999E-3</v>
      </c>
    </row>
    <row r="2254" spans="1:7" x14ac:dyDescent="0.55000000000000004">
      <c r="A2254" s="1">
        <v>36122</v>
      </c>
      <c r="B2254">
        <v>96.26</v>
      </c>
      <c r="C2254">
        <v>95.85</v>
      </c>
      <c r="D2254">
        <v>96.65</v>
      </c>
      <c r="E2254">
        <v>95.83</v>
      </c>
      <c r="F2254" t="s">
        <v>7438</v>
      </c>
      <c r="G2254" s="2">
        <v>4.4000000000000003E-3</v>
      </c>
    </row>
    <row r="2255" spans="1:7" x14ac:dyDescent="0.55000000000000004">
      <c r="A2255" s="1">
        <v>36123</v>
      </c>
      <c r="B2255">
        <v>96.39</v>
      </c>
      <c r="C2255">
        <v>96.36</v>
      </c>
      <c r="D2255">
        <v>96.73</v>
      </c>
      <c r="E2255">
        <v>96.18</v>
      </c>
      <c r="F2255" t="s">
        <v>7914</v>
      </c>
      <c r="G2255" s="2">
        <v>1.4E-3</v>
      </c>
    </row>
    <row r="2256" spans="1:7" x14ac:dyDescent="0.55000000000000004">
      <c r="A2256" s="1">
        <v>36124</v>
      </c>
      <c r="B2256">
        <v>96.35</v>
      </c>
      <c r="C2256">
        <v>96.35</v>
      </c>
      <c r="D2256">
        <v>96.54</v>
      </c>
      <c r="E2256">
        <v>95.97</v>
      </c>
      <c r="F2256" t="s">
        <v>444</v>
      </c>
      <c r="G2256" s="2">
        <v>-4.0000000000000002E-4</v>
      </c>
    </row>
    <row r="2257" spans="1:7" x14ac:dyDescent="0.55000000000000004">
      <c r="A2257" s="1">
        <v>36126</v>
      </c>
      <c r="B2257">
        <v>96.9</v>
      </c>
      <c r="C2257">
        <v>96.4</v>
      </c>
      <c r="D2257">
        <v>96.95</v>
      </c>
      <c r="E2257">
        <v>96.3</v>
      </c>
      <c r="F2257" t="s">
        <v>8076</v>
      </c>
      <c r="G2257" s="2">
        <v>5.7000000000000002E-3</v>
      </c>
    </row>
    <row r="2258" spans="1:7" x14ac:dyDescent="0.55000000000000004">
      <c r="A2258" s="1">
        <v>36129</v>
      </c>
      <c r="B2258">
        <v>96.18</v>
      </c>
      <c r="C2258">
        <v>96.85</v>
      </c>
      <c r="D2258">
        <v>96.9</v>
      </c>
      <c r="E2258">
        <v>95.88</v>
      </c>
      <c r="F2258" t="s">
        <v>8194</v>
      </c>
      <c r="G2258" s="2">
        <v>-7.4000000000000003E-3</v>
      </c>
    </row>
    <row r="2259" spans="1:7" x14ac:dyDescent="0.55000000000000004">
      <c r="A2259" s="1">
        <v>36130</v>
      </c>
      <c r="B2259">
        <v>95.58</v>
      </c>
      <c r="C2259">
        <v>96.04</v>
      </c>
      <c r="D2259">
        <v>96</v>
      </c>
      <c r="E2259">
        <v>95.29</v>
      </c>
      <c r="F2259" t="s">
        <v>8219</v>
      </c>
      <c r="G2259" s="2">
        <v>-6.1999999999999998E-3</v>
      </c>
    </row>
    <row r="2260" spans="1:7" x14ac:dyDescent="0.55000000000000004">
      <c r="A2260" s="1">
        <v>36131</v>
      </c>
      <c r="B2260">
        <v>94.77</v>
      </c>
      <c r="C2260">
        <v>95.64</v>
      </c>
      <c r="D2260">
        <v>95.71</v>
      </c>
      <c r="E2260">
        <v>94.66</v>
      </c>
      <c r="F2260" t="s">
        <v>7036</v>
      </c>
      <c r="G2260" s="2">
        <v>-8.5000000000000006E-3</v>
      </c>
    </row>
    <row r="2261" spans="1:7" x14ac:dyDescent="0.55000000000000004">
      <c r="A2261" s="1">
        <v>36132</v>
      </c>
      <c r="B2261">
        <v>94.7</v>
      </c>
      <c r="C2261">
        <v>94.83</v>
      </c>
      <c r="D2261">
        <v>95.07</v>
      </c>
      <c r="E2261">
        <v>94.35</v>
      </c>
      <c r="F2261" t="s">
        <v>8148</v>
      </c>
      <c r="G2261" s="2">
        <v>-6.9999999999999999E-4</v>
      </c>
    </row>
    <row r="2262" spans="1:7" x14ac:dyDescent="0.55000000000000004">
      <c r="A2262" s="1">
        <v>36133</v>
      </c>
      <c r="B2262">
        <v>94.88</v>
      </c>
      <c r="C2262">
        <v>94.37</v>
      </c>
      <c r="D2262">
        <v>95.17</v>
      </c>
      <c r="E2262">
        <v>94.37</v>
      </c>
      <c r="F2262" t="s">
        <v>7474</v>
      </c>
      <c r="G2262" s="2">
        <v>1.9E-3</v>
      </c>
    </row>
    <row r="2263" spans="1:7" x14ac:dyDescent="0.55000000000000004">
      <c r="A2263" s="1">
        <v>36136</v>
      </c>
      <c r="B2263">
        <v>95.3</v>
      </c>
      <c r="C2263">
        <v>94.72</v>
      </c>
      <c r="D2263">
        <v>95.35</v>
      </c>
      <c r="E2263">
        <v>94.86</v>
      </c>
      <c r="F2263" t="s">
        <v>8346</v>
      </c>
      <c r="G2263" s="2">
        <v>4.4000000000000003E-3</v>
      </c>
    </row>
    <row r="2264" spans="1:7" x14ac:dyDescent="0.55000000000000004">
      <c r="A2264" s="1">
        <v>36137</v>
      </c>
      <c r="B2264">
        <v>94.73</v>
      </c>
      <c r="C2264">
        <v>95.43</v>
      </c>
      <c r="D2264">
        <v>95.38</v>
      </c>
      <c r="E2264">
        <v>94.7</v>
      </c>
      <c r="F2264" t="s">
        <v>8206</v>
      </c>
      <c r="G2264" s="2">
        <v>-6.0000000000000001E-3</v>
      </c>
    </row>
    <row r="2265" spans="1:7" x14ac:dyDescent="0.55000000000000004">
      <c r="A2265" s="1">
        <v>36138</v>
      </c>
      <c r="B2265">
        <v>94.64</v>
      </c>
      <c r="C2265">
        <v>94.7</v>
      </c>
      <c r="D2265">
        <v>94.77</v>
      </c>
      <c r="E2265">
        <v>94.38</v>
      </c>
      <c r="F2265" t="s">
        <v>8280</v>
      </c>
      <c r="G2265" s="2">
        <v>-1E-3</v>
      </c>
    </row>
    <row r="2266" spans="1:7" x14ac:dyDescent="0.55000000000000004">
      <c r="A2266" s="1">
        <v>36139</v>
      </c>
      <c r="B2266">
        <v>93.88</v>
      </c>
      <c r="C2266">
        <v>94.63</v>
      </c>
      <c r="D2266">
        <v>94.6</v>
      </c>
      <c r="E2266">
        <v>93.83</v>
      </c>
      <c r="F2266" t="s">
        <v>8317</v>
      </c>
      <c r="G2266" s="2">
        <v>-8.0000000000000002E-3</v>
      </c>
    </row>
    <row r="2267" spans="1:7" x14ac:dyDescent="0.55000000000000004">
      <c r="A2267" s="1">
        <v>36140</v>
      </c>
      <c r="B2267">
        <v>93.46</v>
      </c>
      <c r="C2267">
        <v>93.81</v>
      </c>
      <c r="D2267">
        <v>94.05</v>
      </c>
      <c r="E2267">
        <v>93.4</v>
      </c>
      <c r="F2267" t="s">
        <v>8317</v>
      </c>
      <c r="G2267" s="2">
        <v>-4.4999999999999997E-3</v>
      </c>
    </row>
    <row r="2268" spans="1:7" x14ac:dyDescent="0.55000000000000004">
      <c r="A2268" s="1">
        <v>36143</v>
      </c>
      <c r="B2268">
        <v>93.38</v>
      </c>
      <c r="C2268">
        <v>93.42</v>
      </c>
      <c r="D2268">
        <v>93.66</v>
      </c>
      <c r="E2268">
        <v>93.16</v>
      </c>
      <c r="F2268" t="s">
        <v>8551</v>
      </c>
      <c r="G2268" s="2">
        <v>-8.9999999999999998E-4</v>
      </c>
    </row>
    <row r="2269" spans="1:7" x14ac:dyDescent="0.55000000000000004">
      <c r="A2269" s="1">
        <v>36144</v>
      </c>
      <c r="B2269">
        <v>93.89</v>
      </c>
      <c r="C2269">
        <v>93.4</v>
      </c>
      <c r="D2269">
        <v>94.07</v>
      </c>
      <c r="E2269">
        <v>93.8</v>
      </c>
      <c r="F2269" t="s">
        <v>8447</v>
      </c>
      <c r="G2269" s="2">
        <v>5.4999999999999997E-3</v>
      </c>
    </row>
    <row r="2270" spans="1:7" x14ac:dyDescent="0.55000000000000004">
      <c r="A2270" s="1">
        <v>36145</v>
      </c>
      <c r="B2270">
        <v>94.14</v>
      </c>
      <c r="C2270">
        <v>93.99</v>
      </c>
      <c r="D2270">
        <v>94.16</v>
      </c>
      <c r="E2270">
        <v>93.98</v>
      </c>
      <c r="F2270" t="s">
        <v>444</v>
      </c>
      <c r="G2270" s="2">
        <v>2.7000000000000001E-3</v>
      </c>
    </row>
    <row r="2271" spans="1:7" x14ac:dyDescent="0.55000000000000004">
      <c r="A2271" s="1">
        <v>36146</v>
      </c>
      <c r="B2271">
        <v>94.14</v>
      </c>
      <c r="C2271">
        <v>94.22</v>
      </c>
      <c r="D2271">
        <v>94.22</v>
      </c>
      <c r="E2271">
        <v>93.8</v>
      </c>
      <c r="F2271" t="s">
        <v>8556</v>
      </c>
      <c r="G2271" s="2">
        <v>0</v>
      </c>
    </row>
    <row r="2272" spans="1:7" x14ac:dyDescent="0.55000000000000004">
      <c r="A2272" s="1">
        <v>36147</v>
      </c>
      <c r="B2272">
        <v>93.95</v>
      </c>
      <c r="C2272">
        <v>94.03</v>
      </c>
      <c r="D2272">
        <v>94.12</v>
      </c>
      <c r="E2272">
        <v>93.49</v>
      </c>
      <c r="F2272" t="s">
        <v>8522</v>
      </c>
      <c r="G2272" s="2">
        <v>-2E-3</v>
      </c>
    </row>
    <row r="2273" spans="1:7" x14ac:dyDescent="0.55000000000000004">
      <c r="A2273" s="1">
        <v>36150</v>
      </c>
      <c r="B2273">
        <v>94.3</v>
      </c>
      <c r="C2273">
        <v>93.79</v>
      </c>
      <c r="D2273">
        <v>94.42</v>
      </c>
      <c r="E2273">
        <v>93.67</v>
      </c>
      <c r="F2273" t="s">
        <v>8541</v>
      </c>
      <c r="G2273" s="2">
        <v>3.7000000000000002E-3</v>
      </c>
    </row>
    <row r="2274" spans="1:7" x14ac:dyDescent="0.55000000000000004">
      <c r="A2274" s="1">
        <v>36151</v>
      </c>
      <c r="B2274">
        <v>94.38</v>
      </c>
      <c r="C2274">
        <v>94.3</v>
      </c>
      <c r="D2274">
        <v>94.71</v>
      </c>
      <c r="E2274">
        <v>94.25</v>
      </c>
      <c r="F2274" t="s">
        <v>8563</v>
      </c>
      <c r="G2274" s="2">
        <v>8.0000000000000004E-4</v>
      </c>
    </row>
    <row r="2275" spans="1:7" x14ac:dyDescent="0.55000000000000004">
      <c r="A2275" s="1">
        <v>36152</v>
      </c>
      <c r="B2275">
        <v>94.4</v>
      </c>
      <c r="C2275">
        <v>94.37</v>
      </c>
      <c r="D2275">
        <v>94.45</v>
      </c>
      <c r="E2275">
        <v>94.22</v>
      </c>
      <c r="F2275" t="s">
        <v>8428</v>
      </c>
      <c r="G2275" s="2">
        <v>2.0000000000000001E-4</v>
      </c>
    </row>
    <row r="2276" spans="1:7" x14ac:dyDescent="0.55000000000000004">
      <c r="A2276" s="1">
        <v>36153</v>
      </c>
      <c r="B2276">
        <v>94.72</v>
      </c>
      <c r="C2276">
        <v>94.31</v>
      </c>
      <c r="D2276">
        <v>94.87</v>
      </c>
      <c r="E2276">
        <v>94.32</v>
      </c>
      <c r="F2276" t="s">
        <v>2947</v>
      </c>
      <c r="G2276" s="2">
        <v>3.3999999999999998E-3</v>
      </c>
    </row>
    <row r="2277" spans="1:7" x14ac:dyDescent="0.55000000000000004">
      <c r="A2277" s="1">
        <v>36157</v>
      </c>
      <c r="B2277">
        <v>94.45</v>
      </c>
      <c r="C2277">
        <v>94.67</v>
      </c>
      <c r="D2277">
        <v>94.82</v>
      </c>
      <c r="E2277">
        <v>94.44</v>
      </c>
      <c r="F2277" t="s">
        <v>8281</v>
      </c>
      <c r="G2277" s="2">
        <v>-2.8999999999999998E-3</v>
      </c>
    </row>
    <row r="2278" spans="1:7" x14ac:dyDescent="0.55000000000000004">
      <c r="A2278" s="1">
        <v>36158</v>
      </c>
      <c r="B2278">
        <v>94.35</v>
      </c>
      <c r="C2278">
        <v>94.52</v>
      </c>
      <c r="D2278">
        <v>94.5</v>
      </c>
      <c r="E2278">
        <v>94.02</v>
      </c>
      <c r="F2278" t="s">
        <v>8495</v>
      </c>
      <c r="G2278" s="2">
        <v>-1.1000000000000001E-3</v>
      </c>
    </row>
    <row r="2279" spans="1:7" x14ac:dyDescent="0.55000000000000004">
      <c r="A2279" s="1">
        <v>36159</v>
      </c>
      <c r="B2279">
        <v>94.65</v>
      </c>
      <c r="C2279">
        <v>94.35</v>
      </c>
      <c r="D2279">
        <v>94.95</v>
      </c>
      <c r="E2279">
        <v>94.1</v>
      </c>
      <c r="F2279" t="s">
        <v>8251</v>
      </c>
      <c r="G2279" s="2">
        <v>3.2000000000000002E-3</v>
      </c>
    </row>
    <row r="2280" spans="1:7" x14ac:dyDescent="0.55000000000000004">
      <c r="A2280" s="1">
        <v>36160</v>
      </c>
      <c r="B2280">
        <v>93.96</v>
      </c>
      <c r="C2280">
        <v>94.74</v>
      </c>
      <c r="D2280">
        <v>94.7</v>
      </c>
      <c r="E2280">
        <v>93.75</v>
      </c>
      <c r="F2280" t="s">
        <v>8491</v>
      </c>
      <c r="G2280" s="2">
        <v>-7.3000000000000001E-3</v>
      </c>
    </row>
    <row r="2281" spans="1:7" x14ac:dyDescent="0.55000000000000004">
      <c r="A2281" s="1">
        <v>36164</v>
      </c>
      <c r="B2281">
        <v>93.26</v>
      </c>
      <c r="C2281">
        <v>93.7</v>
      </c>
      <c r="D2281">
        <v>93.74</v>
      </c>
      <c r="E2281">
        <v>93.12</v>
      </c>
      <c r="F2281" t="s">
        <v>8397</v>
      </c>
      <c r="G2281" s="2">
        <v>-7.4000000000000003E-3</v>
      </c>
    </row>
    <row r="2282" spans="1:7" x14ac:dyDescent="0.55000000000000004">
      <c r="A2282" s="1">
        <v>36165</v>
      </c>
      <c r="B2282">
        <v>93.31</v>
      </c>
      <c r="C2282">
        <v>93.24</v>
      </c>
      <c r="D2282">
        <v>93.5</v>
      </c>
      <c r="E2282">
        <v>93.14</v>
      </c>
      <c r="F2282" t="s">
        <v>8445</v>
      </c>
      <c r="G2282" s="2">
        <v>5.0000000000000001E-4</v>
      </c>
    </row>
    <row r="2283" spans="1:7" x14ac:dyDescent="0.55000000000000004">
      <c r="A2283" s="1">
        <v>36166</v>
      </c>
      <c r="B2283">
        <v>94.49</v>
      </c>
      <c r="C2283">
        <v>93.6</v>
      </c>
      <c r="D2283">
        <v>95.05</v>
      </c>
      <c r="E2283">
        <v>93.34</v>
      </c>
      <c r="F2283" t="s">
        <v>8524</v>
      </c>
      <c r="G2283" s="2">
        <v>1.26E-2</v>
      </c>
    </row>
    <row r="2284" spans="1:7" x14ac:dyDescent="0.55000000000000004">
      <c r="A2284" s="1">
        <v>36167</v>
      </c>
      <c r="B2284">
        <v>93.65</v>
      </c>
      <c r="C2284">
        <v>94.32</v>
      </c>
      <c r="D2284">
        <v>94.38</v>
      </c>
      <c r="E2284">
        <v>93.48</v>
      </c>
      <c r="F2284" t="s">
        <v>8101</v>
      </c>
      <c r="G2284" s="2">
        <v>-8.8999999999999999E-3</v>
      </c>
    </row>
    <row r="2285" spans="1:7" x14ac:dyDescent="0.55000000000000004">
      <c r="A2285" s="1">
        <v>36168</v>
      </c>
      <c r="B2285">
        <v>94.22</v>
      </c>
      <c r="C2285">
        <v>93.63</v>
      </c>
      <c r="D2285">
        <v>94.75</v>
      </c>
      <c r="E2285">
        <v>93.53</v>
      </c>
      <c r="F2285" t="s">
        <v>8491</v>
      </c>
      <c r="G2285" s="2">
        <v>6.1000000000000004E-3</v>
      </c>
    </row>
    <row r="2286" spans="1:7" x14ac:dyDescent="0.55000000000000004">
      <c r="A2286" s="1">
        <v>36171</v>
      </c>
      <c r="B2286">
        <v>94.54</v>
      </c>
      <c r="C2286">
        <v>94.34</v>
      </c>
      <c r="D2286">
        <v>94.64</v>
      </c>
      <c r="E2286">
        <v>94.03</v>
      </c>
      <c r="F2286" t="s">
        <v>7957</v>
      </c>
      <c r="G2286" s="2">
        <v>3.3999999999999998E-3</v>
      </c>
    </row>
    <row r="2287" spans="1:7" x14ac:dyDescent="0.55000000000000004">
      <c r="A2287" s="1">
        <v>36172</v>
      </c>
      <c r="B2287">
        <v>94.64</v>
      </c>
      <c r="C2287">
        <v>94.52</v>
      </c>
      <c r="D2287">
        <v>95.26</v>
      </c>
      <c r="E2287">
        <v>94.46</v>
      </c>
      <c r="F2287" t="s">
        <v>8313</v>
      </c>
      <c r="G2287" s="2">
        <v>1.1000000000000001E-3</v>
      </c>
    </row>
    <row r="2288" spans="1:7" x14ac:dyDescent="0.55000000000000004">
      <c r="A2288" s="1">
        <v>36173</v>
      </c>
      <c r="B2288">
        <v>94.18</v>
      </c>
      <c r="C2288">
        <v>94.6</v>
      </c>
      <c r="D2288">
        <v>94.6</v>
      </c>
      <c r="E2288">
        <v>93.35</v>
      </c>
      <c r="F2288" t="s">
        <v>8199</v>
      </c>
      <c r="G2288" s="2">
        <v>-4.8999999999999998E-3</v>
      </c>
    </row>
    <row r="2289" spans="1:7" x14ac:dyDescent="0.55000000000000004">
      <c r="A2289" s="1">
        <v>36174</v>
      </c>
      <c r="B2289">
        <v>93.97</v>
      </c>
      <c r="C2289">
        <v>93.96</v>
      </c>
      <c r="D2289">
        <v>94.44</v>
      </c>
      <c r="E2289">
        <v>93.8</v>
      </c>
      <c r="F2289" t="s">
        <v>688</v>
      </c>
      <c r="G2289" s="2">
        <v>-2.2000000000000001E-3</v>
      </c>
    </row>
    <row r="2290" spans="1:7" x14ac:dyDescent="0.55000000000000004">
      <c r="A2290" s="1">
        <v>36175</v>
      </c>
      <c r="B2290">
        <v>94.69</v>
      </c>
      <c r="C2290">
        <v>94</v>
      </c>
      <c r="D2290">
        <v>94.8</v>
      </c>
      <c r="E2290">
        <v>93.61</v>
      </c>
      <c r="F2290" t="s">
        <v>444</v>
      </c>
      <c r="G2290" s="2">
        <v>7.7000000000000002E-3</v>
      </c>
    </row>
    <row r="2291" spans="1:7" x14ac:dyDescent="0.55000000000000004">
      <c r="A2291" s="1">
        <v>36179</v>
      </c>
      <c r="B2291">
        <v>94.41</v>
      </c>
      <c r="C2291">
        <v>94.65</v>
      </c>
      <c r="D2291">
        <v>94.87</v>
      </c>
      <c r="E2291">
        <v>94.28</v>
      </c>
      <c r="F2291" t="s">
        <v>8373</v>
      </c>
      <c r="G2291" s="2">
        <v>-3.0000000000000001E-3</v>
      </c>
    </row>
    <row r="2292" spans="1:7" x14ac:dyDescent="0.55000000000000004">
      <c r="A2292" s="1">
        <v>36180</v>
      </c>
      <c r="B2292">
        <v>94.61</v>
      </c>
      <c r="C2292">
        <v>94.51</v>
      </c>
      <c r="D2292">
        <v>94.87</v>
      </c>
      <c r="E2292">
        <v>94.38</v>
      </c>
      <c r="F2292" t="s">
        <v>7195</v>
      </c>
      <c r="G2292" s="2">
        <v>2.0999999999999999E-3</v>
      </c>
    </row>
    <row r="2293" spans="1:7" x14ac:dyDescent="0.55000000000000004">
      <c r="A2293" s="1">
        <v>36181</v>
      </c>
      <c r="B2293">
        <v>94.44</v>
      </c>
      <c r="C2293">
        <v>94.53</v>
      </c>
      <c r="D2293">
        <v>94.72</v>
      </c>
      <c r="E2293">
        <v>94.24</v>
      </c>
      <c r="F2293" t="s">
        <v>8422</v>
      </c>
      <c r="G2293" s="2">
        <v>-1.8E-3</v>
      </c>
    </row>
    <row r="2294" spans="1:7" x14ac:dyDescent="0.55000000000000004">
      <c r="A2294" s="1">
        <v>36182</v>
      </c>
      <c r="B2294">
        <v>94.65</v>
      </c>
      <c r="C2294">
        <v>94.4</v>
      </c>
      <c r="D2294">
        <v>94.66</v>
      </c>
      <c r="E2294">
        <v>94.3</v>
      </c>
      <c r="F2294" t="s">
        <v>7968</v>
      </c>
      <c r="G2294" s="2">
        <v>2.2000000000000001E-3</v>
      </c>
    </row>
    <row r="2295" spans="1:7" x14ac:dyDescent="0.55000000000000004">
      <c r="A2295" s="1">
        <v>36185</v>
      </c>
      <c r="B2295">
        <v>94.67</v>
      </c>
      <c r="C2295">
        <v>94.61</v>
      </c>
      <c r="D2295">
        <v>94.68</v>
      </c>
      <c r="E2295">
        <v>94.44</v>
      </c>
      <c r="F2295" t="s">
        <v>8551</v>
      </c>
      <c r="G2295" s="2">
        <v>2.0000000000000001E-4</v>
      </c>
    </row>
    <row r="2296" spans="1:7" x14ac:dyDescent="0.55000000000000004">
      <c r="A2296" s="1">
        <v>36186</v>
      </c>
      <c r="B2296">
        <v>94.61</v>
      </c>
      <c r="C2296">
        <v>94.6</v>
      </c>
      <c r="D2296">
        <v>94.61</v>
      </c>
      <c r="E2296">
        <v>94.4</v>
      </c>
      <c r="F2296" t="s">
        <v>8526</v>
      </c>
      <c r="G2296" s="2">
        <v>-5.9999999999999995E-4</v>
      </c>
    </row>
    <row r="2297" spans="1:7" x14ac:dyDescent="0.55000000000000004">
      <c r="A2297" s="1">
        <v>36187</v>
      </c>
      <c r="B2297">
        <v>95.64</v>
      </c>
      <c r="C2297">
        <v>94.59</v>
      </c>
      <c r="D2297">
        <v>95.8</v>
      </c>
      <c r="E2297">
        <v>94.59</v>
      </c>
      <c r="F2297" t="s">
        <v>8562</v>
      </c>
      <c r="G2297" s="2">
        <v>1.09E-2</v>
      </c>
    </row>
    <row r="2298" spans="1:7" x14ac:dyDescent="0.55000000000000004">
      <c r="A2298" s="1">
        <v>36188</v>
      </c>
      <c r="B2298">
        <v>95.7</v>
      </c>
      <c r="C2298">
        <v>95.43</v>
      </c>
      <c r="D2298">
        <v>96</v>
      </c>
      <c r="E2298">
        <v>95.3</v>
      </c>
      <c r="F2298" t="s">
        <v>8497</v>
      </c>
      <c r="G2298" s="2">
        <v>5.9999999999999995E-4</v>
      </c>
    </row>
    <row r="2299" spans="1:7" x14ac:dyDescent="0.55000000000000004">
      <c r="A2299" s="1">
        <v>36189</v>
      </c>
      <c r="B2299">
        <v>96.04</v>
      </c>
      <c r="C2299">
        <v>95.77</v>
      </c>
      <c r="D2299">
        <v>96.16</v>
      </c>
      <c r="E2299">
        <v>95.72</v>
      </c>
      <c r="F2299" t="s">
        <v>7499</v>
      </c>
      <c r="G2299" s="2">
        <v>3.5999999999999999E-3</v>
      </c>
    </row>
    <row r="2300" spans="1:7" x14ac:dyDescent="0.55000000000000004">
      <c r="A2300" s="1">
        <v>36192</v>
      </c>
      <c r="B2300">
        <v>96.22</v>
      </c>
      <c r="C2300">
        <v>95.83</v>
      </c>
      <c r="D2300">
        <v>96.34</v>
      </c>
      <c r="E2300">
        <v>95.78</v>
      </c>
      <c r="F2300" t="s">
        <v>7914</v>
      </c>
      <c r="G2300" s="2">
        <v>1.9E-3</v>
      </c>
    </row>
    <row r="2301" spans="1:7" x14ac:dyDescent="0.55000000000000004">
      <c r="A2301" s="1">
        <v>36193</v>
      </c>
      <c r="B2301">
        <v>95.68</v>
      </c>
      <c r="C2301">
        <v>96.18</v>
      </c>
      <c r="D2301">
        <v>96.15</v>
      </c>
      <c r="E2301">
        <v>95.54</v>
      </c>
      <c r="F2301" t="s">
        <v>8472</v>
      </c>
      <c r="G2301" s="2">
        <v>-5.5999999999999999E-3</v>
      </c>
    </row>
    <row r="2302" spans="1:7" x14ac:dyDescent="0.55000000000000004">
      <c r="A2302" s="1">
        <v>36194</v>
      </c>
      <c r="B2302">
        <v>95.93</v>
      </c>
      <c r="C2302">
        <v>95.63</v>
      </c>
      <c r="D2302">
        <v>96.03</v>
      </c>
      <c r="E2302">
        <v>95.61</v>
      </c>
      <c r="F2302" t="s">
        <v>8299</v>
      </c>
      <c r="G2302" s="2">
        <v>2.5999999999999999E-3</v>
      </c>
    </row>
    <row r="2303" spans="1:7" x14ac:dyDescent="0.55000000000000004">
      <c r="A2303" s="1">
        <v>36195</v>
      </c>
      <c r="B2303">
        <v>95.59</v>
      </c>
      <c r="C2303">
        <v>96.04</v>
      </c>
      <c r="D2303">
        <v>96.43</v>
      </c>
      <c r="E2303">
        <v>95.49</v>
      </c>
      <c r="F2303" t="s">
        <v>8076</v>
      </c>
      <c r="G2303" s="2">
        <v>-3.5000000000000001E-3</v>
      </c>
    </row>
    <row r="2304" spans="1:7" x14ac:dyDescent="0.55000000000000004">
      <c r="A2304" s="1">
        <v>36196</v>
      </c>
      <c r="B2304">
        <v>96.14</v>
      </c>
      <c r="C2304">
        <v>95.5</v>
      </c>
      <c r="D2304">
        <v>96.23</v>
      </c>
      <c r="E2304">
        <v>95.37</v>
      </c>
      <c r="F2304" t="s">
        <v>8494</v>
      </c>
      <c r="G2304" s="2">
        <v>5.7999999999999996E-3</v>
      </c>
    </row>
    <row r="2305" spans="1:7" x14ac:dyDescent="0.55000000000000004">
      <c r="A2305" s="1">
        <v>36199</v>
      </c>
      <c r="B2305">
        <v>95.99</v>
      </c>
      <c r="C2305">
        <v>96.07</v>
      </c>
      <c r="D2305">
        <v>96.52</v>
      </c>
      <c r="E2305">
        <v>95.92</v>
      </c>
      <c r="F2305" t="s">
        <v>8206</v>
      </c>
      <c r="G2305" s="2">
        <v>-1.6000000000000001E-3</v>
      </c>
    </row>
    <row r="2306" spans="1:7" x14ac:dyDescent="0.55000000000000004">
      <c r="A2306" s="1">
        <v>36200</v>
      </c>
      <c r="B2306">
        <v>96.18</v>
      </c>
      <c r="C2306">
        <v>96</v>
      </c>
      <c r="D2306">
        <v>96.21</v>
      </c>
      <c r="E2306">
        <v>95.9</v>
      </c>
      <c r="F2306" t="s">
        <v>8551</v>
      </c>
      <c r="G2306" s="2">
        <v>2E-3</v>
      </c>
    </row>
    <row r="2307" spans="1:7" x14ac:dyDescent="0.55000000000000004">
      <c r="A2307" s="1">
        <v>36201</v>
      </c>
      <c r="B2307">
        <v>95.94</v>
      </c>
      <c r="C2307">
        <v>96.01</v>
      </c>
      <c r="D2307">
        <v>96.3</v>
      </c>
      <c r="E2307">
        <v>95.83</v>
      </c>
      <c r="F2307" t="s">
        <v>8199</v>
      </c>
      <c r="G2307" s="2">
        <v>-2.5000000000000001E-3</v>
      </c>
    </row>
    <row r="2308" spans="1:7" x14ac:dyDescent="0.55000000000000004">
      <c r="A2308" s="1">
        <v>36202</v>
      </c>
      <c r="B2308">
        <v>96.68</v>
      </c>
      <c r="C2308">
        <v>96.01</v>
      </c>
      <c r="D2308">
        <v>96.75</v>
      </c>
      <c r="E2308">
        <v>96.02</v>
      </c>
      <c r="F2308" t="s">
        <v>8340</v>
      </c>
      <c r="G2308" s="2">
        <v>7.7000000000000002E-3</v>
      </c>
    </row>
    <row r="2309" spans="1:7" x14ac:dyDescent="0.55000000000000004">
      <c r="A2309" s="1">
        <v>36203</v>
      </c>
      <c r="B2309">
        <v>96.28</v>
      </c>
      <c r="C2309">
        <v>96.66</v>
      </c>
      <c r="D2309">
        <v>96.87</v>
      </c>
      <c r="E2309">
        <v>96.21</v>
      </c>
      <c r="F2309" t="s">
        <v>6620</v>
      </c>
      <c r="G2309" s="2">
        <v>-4.1000000000000003E-3</v>
      </c>
    </row>
    <row r="2310" spans="1:7" x14ac:dyDescent="0.55000000000000004">
      <c r="A2310" s="1">
        <v>36207</v>
      </c>
      <c r="B2310">
        <v>97.22</v>
      </c>
      <c r="C2310">
        <v>96.7</v>
      </c>
      <c r="D2310">
        <v>97.45</v>
      </c>
      <c r="E2310">
        <v>96.81</v>
      </c>
      <c r="F2310" t="s">
        <v>8542</v>
      </c>
      <c r="G2310" s="2">
        <v>9.7999999999999997E-3</v>
      </c>
    </row>
    <row r="2311" spans="1:7" x14ac:dyDescent="0.55000000000000004">
      <c r="A2311" s="1">
        <v>36208</v>
      </c>
      <c r="B2311">
        <v>97.07</v>
      </c>
      <c r="C2311">
        <v>97.05</v>
      </c>
      <c r="D2311">
        <v>97.2</v>
      </c>
      <c r="E2311">
        <v>96.85</v>
      </c>
      <c r="F2311" t="s">
        <v>8540</v>
      </c>
      <c r="G2311" s="2">
        <v>-1.5E-3</v>
      </c>
    </row>
    <row r="2312" spans="1:7" x14ac:dyDescent="0.55000000000000004">
      <c r="A2312" s="1">
        <v>36209</v>
      </c>
      <c r="B2312">
        <v>97.26</v>
      </c>
      <c r="C2312">
        <v>96.93</v>
      </c>
      <c r="D2312">
        <v>97.44</v>
      </c>
      <c r="E2312">
        <v>96.82</v>
      </c>
      <c r="F2312" t="s">
        <v>7365</v>
      </c>
      <c r="G2312" s="2">
        <v>2E-3</v>
      </c>
    </row>
    <row r="2313" spans="1:7" x14ac:dyDescent="0.55000000000000004">
      <c r="A2313" s="1">
        <v>36210</v>
      </c>
      <c r="B2313">
        <v>98.34</v>
      </c>
      <c r="C2313">
        <v>97.3</v>
      </c>
      <c r="D2313">
        <v>98.36</v>
      </c>
      <c r="E2313">
        <v>97.3</v>
      </c>
      <c r="F2313" t="s">
        <v>7991</v>
      </c>
      <c r="G2313" s="2">
        <v>1.11E-2</v>
      </c>
    </row>
    <row r="2314" spans="1:7" x14ac:dyDescent="0.55000000000000004">
      <c r="A2314" s="1">
        <v>36213</v>
      </c>
      <c r="B2314">
        <v>98.49</v>
      </c>
      <c r="C2314">
        <v>98.39</v>
      </c>
      <c r="D2314">
        <v>99</v>
      </c>
      <c r="E2314">
        <v>98.3</v>
      </c>
      <c r="F2314" t="s">
        <v>8502</v>
      </c>
      <c r="G2314" s="2">
        <v>1.5E-3</v>
      </c>
    </row>
    <row r="2315" spans="1:7" x14ac:dyDescent="0.55000000000000004">
      <c r="A2315" s="1">
        <v>36214</v>
      </c>
      <c r="B2315">
        <v>98.77</v>
      </c>
      <c r="C2315">
        <v>98.5</v>
      </c>
      <c r="D2315">
        <v>99.2</v>
      </c>
      <c r="E2315">
        <v>98.33</v>
      </c>
      <c r="F2315" t="s">
        <v>7527</v>
      </c>
      <c r="G2315" s="2">
        <v>2.8E-3</v>
      </c>
    </row>
    <row r="2316" spans="1:7" x14ac:dyDescent="0.55000000000000004">
      <c r="A2316" s="1">
        <v>36215</v>
      </c>
      <c r="B2316">
        <v>99.11</v>
      </c>
      <c r="C2316">
        <v>98.65</v>
      </c>
      <c r="D2316">
        <v>99.45</v>
      </c>
      <c r="E2316">
        <v>98.65</v>
      </c>
      <c r="F2316" t="s">
        <v>8222</v>
      </c>
      <c r="G2316" s="2">
        <v>3.3999999999999998E-3</v>
      </c>
    </row>
    <row r="2317" spans="1:7" x14ac:dyDescent="0.55000000000000004">
      <c r="A2317" s="1">
        <v>36216</v>
      </c>
      <c r="B2317">
        <v>98.57</v>
      </c>
      <c r="C2317">
        <v>99.05</v>
      </c>
      <c r="D2317">
        <v>99.05</v>
      </c>
      <c r="E2317">
        <v>98.18</v>
      </c>
      <c r="F2317" t="s">
        <v>8050</v>
      </c>
      <c r="G2317" s="2">
        <v>-5.4000000000000003E-3</v>
      </c>
    </row>
    <row r="2318" spans="1:7" x14ac:dyDescent="0.55000000000000004">
      <c r="A2318" s="1">
        <v>36217</v>
      </c>
      <c r="B2318">
        <v>98.69</v>
      </c>
      <c r="C2318">
        <v>98.6</v>
      </c>
      <c r="D2318">
        <v>99.1</v>
      </c>
      <c r="E2318">
        <v>98.5</v>
      </c>
      <c r="F2318" t="s">
        <v>8271</v>
      </c>
      <c r="G2318" s="2">
        <v>1.1999999999999999E-3</v>
      </c>
    </row>
    <row r="2319" spans="1:7" x14ac:dyDescent="0.55000000000000004">
      <c r="A2319" s="1">
        <v>36220</v>
      </c>
      <c r="B2319">
        <v>99.58</v>
      </c>
      <c r="C2319">
        <v>98.85</v>
      </c>
      <c r="D2319">
        <v>99.59</v>
      </c>
      <c r="E2319">
        <v>98.75</v>
      </c>
      <c r="F2319" t="s">
        <v>7945</v>
      </c>
      <c r="G2319" s="2">
        <v>8.9999999999999993E-3</v>
      </c>
    </row>
    <row r="2320" spans="1:7" x14ac:dyDescent="0.55000000000000004">
      <c r="A2320" s="1">
        <v>36221</v>
      </c>
      <c r="B2320">
        <v>99.4</v>
      </c>
      <c r="C2320">
        <v>99.52</v>
      </c>
      <c r="D2320">
        <v>99.84</v>
      </c>
      <c r="E2320">
        <v>99.28</v>
      </c>
      <c r="F2320" t="s">
        <v>8556</v>
      </c>
      <c r="G2320" s="2">
        <v>-1.8E-3</v>
      </c>
    </row>
    <row r="2321" spans="1:7" x14ac:dyDescent="0.55000000000000004">
      <c r="A2321" s="1">
        <v>36222</v>
      </c>
      <c r="B2321">
        <v>99.75</v>
      </c>
      <c r="C2321">
        <v>99.2</v>
      </c>
      <c r="D2321">
        <v>99.83</v>
      </c>
      <c r="E2321">
        <v>99.35</v>
      </c>
      <c r="F2321" t="s">
        <v>8486</v>
      </c>
      <c r="G2321" s="2">
        <v>3.5000000000000001E-3</v>
      </c>
    </row>
    <row r="2322" spans="1:7" x14ac:dyDescent="0.55000000000000004">
      <c r="A2322" s="1">
        <v>36223</v>
      </c>
      <c r="B2322">
        <v>100.33</v>
      </c>
      <c r="C2322">
        <v>99.8</v>
      </c>
      <c r="D2322">
        <v>100.56</v>
      </c>
      <c r="E2322">
        <v>99.8</v>
      </c>
      <c r="F2322" t="s">
        <v>8218</v>
      </c>
      <c r="G2322" s="2">
        <v>5.7999999999999996E-3</v>
      </c>
    </row>
    <row r="2323" spans="1:7" x14ac:dyDescent="0.55000000000000004">
      <c r="A2323" s="1">
        <v>36224</v>
      </c>
      <c r="B2323">
        <v>100.27</v>
      </c>
      <c r="C2323">
        <v>100.42</v>
      </c>
      <c r="D2323">
        <v>100.5</v>
      </c>
      <c r="E2323">
        <v>99.9</v>
      </c>
      <c r="F2323" t="s">
        <v>8244</v>
      </c>
      <c r="G2323" s="2">
        <v>-5.9999999999999995E-4</v>
      </c>
    </row>
    <row r="2324" spans="1:7" x14ac:dyDescent="0.55000000000000004">
      <c r="A2324" s="1">
        <v>36227</v>
      </c>
      <c r="B2324">
        <v>99.75</v>
      </c>
      <c r="C2324">
        <v>100.28</v>
      </c>
      <c r="D2324">
        <v>100.4</v>
      </c>
      <c r="E2324">
        <v>99.53</v>
      </c>
      <c r="F2324" t="s">
        <v>8299</v>
      </c>
      <c r="G2324" s="2">
        <v>-5.1999999999999998E-3</v>
      </c>
    </row>
    <row r="2325" spans="1:7" x14ac:dyDescent="0.55000000000000004">
      <c r="A2325" s="1">
        <v>36228</v>
      </c>
      <c r="B2325">
        <v>99.56</v>
      </c>
      <c r="C2325">
        <v>99.7</v>
      </c>
      <c r="D2325">
        <v>99.86</v>
      </c>
      <c r="E2325">
        <v>99.52</v>
      </c>
      <c r="F2325" t="s">
        <v>8058</v>
      </c>
      <c r="G2325" s="2">
        <v>-1.9E-3</v>
      </c>
    </row>
    <row r="2326" spans="1:7" x14ac:dyDescent="0.55000000000000004">
      <c r="A2326" s="1">
        <v>36229</v>
      </c>
      <c r="B2326">
        <v>99</v>
      </c>
      <c r="C2326">
        <v>99.53</v>
      </c>
      <c r="D2326">
        <v>99.58</v>
      </c>
      <c r="E2326">
        <v>98.88</v>
      </c>
      <c r="F2326" t="s">
        <v>8340</v>
      </c>
      <c r="G2326" s="2">
        <v>-5.5999999999999999E-3</v>
      </c>
    </row>
    <row r="2327" spans="1:7" x14ac:dyDescent="0.55000000000000004">
      <c r="A2327" s="1">
        <v>36230</v>
      </c>
      <c r="B2327">
        <v>98.47</v>
      </c>
      <c r="C2327">
        <v>98.94</v>
      </c>
      <c r="D2327">
        <v>99.83</v>
      </c>
      <c r="E2327">
        <v>98.1</v>
      </c>
      <c r="F2327" t="s">
        <v>8019</v>
      </c>
      <c r="G2327" s="2">
        <v>-5.4000000000000003E-3</v>
      </c>
    </row>
    <row r="2328" spans="1:7" x14ac:dyDescent="0.55000000000000004">
      <c r="A2328" s="1">
        <v>36231</v>
      </c>
      <c r="B2328">
        <v>99.13</v>
      </c>
      <c r="C2328">
        <v>98.46</v>
      </c>
      <c r="D2328">
        <v>99.25</v>
      </c>
      <c r="E2328">
        <v>98.55</v>
      </c>
      <c r="F2328" t="s">
        <v>8414</v>
      </c>
      <c r="G2328" s="2">
        <v>6.7000000000000002E-3</v>
      </c>
    </row>
    <row r="2329" spans="1:7" x14ac:dyDescent="0.55000000000000004">
      <c r="A2329" s="1">
        <v>36234</v>
      </c>
      <c r="B2329">
        <v>98.94</v>
      </c>
      <c r="C2329">
        <v>99.16</v>
      </c>
      <c r="D2329">
        <v>99.05</v>
      </c>
      <c r="E2329">
        <v>98.8</v>
      </c>
      <c r="F2329" t="s">
        <v>7036</v>
      </c>
      <c r="G2329" s="2">
        <v>-1.9E-3</v>
      </c>
    </row>
    <row r="2330" spans="1:7" x14ac:dyDescent="0.55000000000000004">
      <c r="A2330" s="1">
        <v>36235</v>
      </c>
      <c r="B2330">
        <v>98.59</v>
      </c>
      <c r="C2330">
        <v>99.18</v>
      </c>
      <c r="D2330">
        <v>99.27</v>
      </c>
      <c r="E2330">
        <v>98.67</v>
      </c>
      <c r="F2330" t="s">
        <v>6719</v>
      </c>
      <c r="G2330" s="2">
        <v>-3.5000000000000001E-3</v>
      </c>
    </row>
    <row r="2331" spans="1:7" x14ac:dyDescent="0.55000000000000004">
      <c r="A2331" s="1">
        <v>36236</v>
      </c>
      <c r="B2331">
        <v>98.71</v>
      </c>
      <c r="C2331">
        <v>98.45</v>
      </c>
      <c r="D2331">
        <v>98.91</v>
      </c>
      <c r="E2331">
        <v>98.76</v>
      </c>
      <c r="F2331" t="s">
        <v>8560</v>
      </c>
      <c r="G2331" s="2">
        <v>1.1999999999999999E-3</v>
      </c>
    </row>
    <row r="2332" spans="1:7" x14ac:dyDescent="0.55000000000000004">
      <c r="A2332" s="1">
        <v>36237</v>
      </c>
      <c r="B2332">
        <v>98.43</v>
      </c>
      <c r="C2332">
        <v>98.28</v>
      </c>
      <c r="D2332">
        <v>98.53</v>
      </c>
      <c r="E2332">
        <v>98.01</v>
      </c>
      <c r="F2332" t="s">
        <v>6673</v>
      </c>
      <c r="G2332" s="2">
        <v>-2.8E-3</v>
      </c>
    </row>
    <row r="2333" spans="1:7" x14ac:dyDescent="0.55000000000000004">
      <c r="A2333" s="1">
        <v>36238</v>
      </c>
      <c r="B2333">
        <v>98.87</v>
      </c>
      <c r="C2333">
        <v>98.45</v>
      </c>
      <c r="D2333">
        <v>98.94</v>
      </c>
      <c r="E2333">
        <v>98.32</v>
      </c>
      <c r="F2333" t="s">
        <v>8019</v>
      </c>
      <c r="G2333" s="2">
        <v>4.4999999999999997E-3</v>
      </c>
    </row>
    <row r="2334" spans="1:7" x14ac:dyDescent="0.55000000000000004">
      <c r="A2334" s="1">
        <v>36241</v>
      </c>
      <c r="B2334">
        <v>98.73</v>
      </c>
      <c r="C2334">
        <v>98.78</v>
      </c>
      <c r="D2334">
        <v>99.2</v>
      </c>
      <c r="E2334">
        <v>98.71</v>
      </c>
      <c r="F2334" t="s">
        <v>8531</v>
      </c>
      <c r="G2334" s="2">
        <v>-1.4E-3</v>
      </c>
    </row>
    <row r="2335" spans="1:7" x14ac:dyDescent="0.55000000000000004">
      <c r="A2335" s="1">
        <v>36242</v>
      </c>
      <c r="B2335">
        <v>98.69</v>
      </c>
      <c r="C2335">
        <v>98.76</v>
      </c>
      <c r="D2335">
        <v>99.1</v>
      </c>
      <c r="E2335">
        <v>98.58</v>
      </c>
      <c r="F2335" t="s">
        <v>8354</v>
      </c>
      <c r="G2335" s="2">
        <v>-4.0000000000000002E-4</v>
      </c>
    </row>
    <row r="2336" spans="1:7" x14ac:dyDescent="0.55000000000000004">
      <c r="A2336" s="1">
        <v>36243</v>
      </c>
      <c r="B2336">
        <v>98.89</v>
      </c>
      <c r="C2336">
        <v>98.88</v>
      </c>
      <c r="D2336">
        <v>98.97</v>
      </c>
      <c r="E2336">
        <v>98.28</v>
      </c>
      <c r="F2336" t="s">
        <v>8517</v>
      </c>
      <c r="G2336" s="2">
        <v>2E-3</v>
      </c>
    </row>
    <row r="2337" spans="1:7" x14ac:dyDescent="0.55000000000000004">
      <c r="A2337" s="1">
        <v>36244</v>
      </c>
      <c r="B2337">
        <v>99.28</v>
      </c>
      <c r="C2337">
        <v>98.92</v>
      </c>
      <c r="D2337">
        <v>99.35</v>
      </c>
      <c r="E2337">
        <v>98.81</v>
      </c>
      <c r="F2337" t="s">
        <v>8414</v>
      </c>
      <c r="G2337" s="2">
        <v>3.8999999999999998E-3</v>
      </c>
    </row>
    <row r="2338" spans="1:7" x14ac:dyDescent="0.55000000000000004">
      <c r="A2338" s="1">
        <v>36245</v>
      </c>
      <c r="B2338">
        <v>99.99</v>
      </c>
      <c r="C2338">
        <v>99.3</v>
      </c>
      <c r="D2338">
        <v>100.38</v>
      </c>
      <c r="E2338">
        <v>99.24</v>
      </c>
      <c r="F2338" t="s">
        <v>8554</v>
      </c>
      <c r="G2338" s="2">
        <v>7.1999999999999998E-3</v>
      </c>
    </row>
    <row r="2339" spans="1:7" x14ac:dyDescent="0.55000000000000004">
      <c r="A2339" s="1">
        <v>36248</v>
      </c>
      <c r="B2339">
        <v>100.21</v>
      </c>
      <c r="C2339">
        <v>100.15</v>
      </c>
      <c r="D2339">
        <v>100.58</v>
      </c>
      <c r="E2339">
        <v>99.83</v>
      </c>
      <c r="F2339" t="s">
        <v>8248</v>
      </c>
      <c r="G2339" s="2">
        <v>2.2000000000000001E-3</v>
      </c>
    </row>
    <row r="2340" spans="1:7" x14ac:dyDescent="0.55000000000000004">
      <c r="A2340" s="1">
        <v>36249</v>
      </c>
      <c r="B2340">
        <v>100.36</v>
      </c>
      <c r="C2340">
        <v>100.25</v>
      </c>
      <c r="D2340">
        <v>100.42</v>
      </c>
      <c r="E2340">
        <v>99.98</v>
      </c>
      <c r="F2340" t="s">
        <v>7330</v>
      </c>
      <c r="G2340" s="2">
        <v>1.5E-3</v>
      </c>
    </row>
    <row r="2341" spans="1:7" x14ac:dyDescent="0.55000000000000004">
      <c r="A2341" s="1">
        <v>36250</v>
      </c>
      <c r="B2341">
        <v>99.92</v>
      </c>
      <c r="C2341">
        <v>100.23</v>
      </c>
      <c r="D2341">
        <v>100.52</v>
      </c>
      <c r="E2341">
        <v>99.45</v>
      </c>
      <c r="F2341" t="s">
        <v>8280</v>
      </c>
      <c r="G2341" s="2">
        <v>-4.4000000000000003E-3</v>
      </c>
    </row>
    <row r="2342" spans="1:7" x14ac:dyDescent="0.55000000000000004">
      <c r="A2342" s="1">
        <v>36251</v>
      </c>
      <c r="B2342">
        <v>99.89</v>
      </c>
      <c r="C2342">
        <v>99.89</v>
      </c>
      <c r="D2342">
        <v>100.15</v>
      </c>
      <c r="E2342">
        <v>99.63</v>
      </c>
      <c r="F2342" t="s">
        <v>7499</v>
      </c>
      <c r="G2342" s="2">
        <v>-2.9999999999999997E-4</v>
      </c>
    </row>
    <row r="2343" spans="1:7" x14ac:dyDescent="0.55000000000000004">
      <c r="A2343" s="1">
        <v>36255</v>
      </c>
      <c r="B2343">
        <v>100.57</v>
      </c>
      <c r="C2343">
        <v>100.27</v>
      </c>
      <c r="D2343">
        <v>100.65</v>
      </c>
      <c r="E2343">
        <v>100.19</v>
      </c>
      <c r="F2343" t="s">
        <v>8140</v>
      </c>
      <c r="G2343" s="2">
        <v>6.7999999999999996E-3</v>
      </c>
    </row>
    <row r="2344" spans="1:7" x14ac:dyDescent="0.55000000000000004">
      <c r="A2344" s="1">
        <v>36256</v>
      </c>
      <c r="B2344">
        <v>99.75</v>
      </c>
      <c r="C2344">
        <v>100.51</v>
      </c>
      <c r="D2344">
        <v>100.68</v>
      </c>
      <c r="E2344">
        <v>99.65</v>
      </c>
      <c r="F2344" t="s">
        <v>8217</v>
      </c>
      <c r="G2344" s="2">
        <v>-8.2000000000000007E-3</v>
      </c>
    </row>
    <row r="2345" spans="1:7" x14ac:dyDescent="0.55000000000000004">
      <c r="A2345" s="1">
        <v>36257</v>
      </c>
      <c r="B2345">
        <v>100.15</v>
      </c>
      <c r="C2345">
        <v>99.69</v>
      </c>
      <c r="D2345">
        <v>100.25</v>
      </c>
      <c r="E2345">
        <v>99.7</v>
      </c>
      <c r="F2345" t="s">
        <v>8549</v>
      </c>
      <c r="G2345" s="2">
        <v>4.0000000000000001E-3</v>
      </c>
    </row>
    <row r="2346" spans="1:7" x14ac:dyDescent="0.55000000000000004">
      <c r="A2346" s="1">
        <v>36258</v>
      </c>
      <c r="B2346">
        <v>100.33</v>
      </c>
      <c r="C2346">
        <v>100.2</v>
      </c>
      <c r="D2346">
        <v>100.43</v>
      </c>
      <c r="E2346">
        <v>99.26</v>
      </c>
      <c r="F2346" t="s">
        <v>7743</v>
      </c>
      <c r="G2346" s="2">
        <v>1.8E-3</v>
      </c>
    </row>
    <row r="2347" spans="1:7" x14ac:dyDescent="0.55000000000000004">
      <c r="A2347" s="1">
        <v>36259</v>
      </c>
      <c r="B2347">
        <v>99.92</v>
      </c>
      <c r="C2347">
        <v>100.31</v>
      </c>
      <c r="D2347">
        <v>100.31</v>
      </c>
      <c r="E2347">
        <v>99.86</v>
      </c>
      <c r="F2347" t="s">
        <v>8543</v>
      </c>
      <c r="G2347" s="2">
        <v>-4.1000000000000003E-3</v>
      </c>
    </row>
    <row r="2348" spans="1:7" x14ac:dyDescent="0.55000000000000004">
      <c r="A2348" s="1">
        <v>36262</v>
      </c>
      <c r="B2348">
        <v>99.65</v>
      </c>
      <c r="C2348">
        <v>99.7</v>
      </c>
      <c r="D2348">
        <v>99.73</v>
      </c>
      <c r="E2348">
        <v>99.25</v>
      </c>
      <c r="F2348" t="s">
        <v>8281</v>
      </c>
      <c r="G2348" s="2">
        <v>-2.7000000000000001E-3</v>
      </c>
    </row>
    <row r="2349" spans="1:7" x14ac:dyDescent="0.55000000000000004">
      <c r="A2349" s="1">
        <v>36263</v>
      </c>
      <c r="B2349">
        <v>99.84</v>
      </c>
      <c r="C2349">
        <v>99.7</v>
      </c>
      <c r="D2349">
        <v>100.1</v>
      </c>
      <c r="E2349">
        <v>99.69</v>
      </c>
      <c r="F2349" t="s">
        <v>8552</v>
      </c>
      <c r="G2349" s="2">
        <v>1.9E-3</v>
      </c>
    </row>
    <row r="2350" spans="1:7" x14ac:dyDescent="0.55000000000000004">
      <c r="A2350" s="1">
        <v>36264</v>
      </c>
      <c r="B2350">
        <v>99.59</v>
      </c>
      <c r="C2350">
        <v>99.8</v>
      </c>
      <c r="D2350">
        <v>99.76</v>
      </c>
      <c r="E2350">
        <v>99.44</v>
      </c>
      <c r="F2350" t="s">
        <v>8205</v>
      </c>
      <c r="G2350" s="2">
        <v>-2.5000000000000001E-3</v>
      </c>
    </row>
    <row r="2351" spans="1:7" x14ac:dyDescent="0.55000000000000004">
      <c r="A2351" s="1">
        <v>36265</v>
      </c>
      <c r="B2351">
        <v>100.16</v>
      </c>
      <c r="C2351">
        <v>99.53</v>
      </c>
      <c r="D2351">
        <v>100.37</v>
      </c>
      <c r="E2351">
        <v>99.53</v>
      </c>
      <c r="F2351" t="s">
        <v>7853</v>
      </c>
      <c r="G2351" s="2">
        <v>5.7000000000000002E-3</v>
      </c>
    </row>
    <row r="2352" spans="1:7" x14ac:dyDescent="0.55000000000000004">
      <c r="A2352" s="1">
        <v>36266</v>
      </c>
      <c r="B2352">
        <v>99.86</v>
      </c>
      <c r="C2352">
        <v>100.21</v>
      </c>
      <c r="D2352">
        <v>100.47</v>
      </c>
      <c r="E2352">
        <v>99.86</v>
      </c>
      <c r="F2352" t="s">
        <v>8523</v>
      </c>
      <c r="G2352" s="2">
        <v>-3.0000000000000001E-3</v>
      </c>
    </row>
    <row r="2353" spans="1:7" x14ac:dyDescent="0.55000000000000004">
      <c r="A2353" s="1">
        <v>36269</v>
      </c>
      <c r="B2353">
        <v>100.4</v>
      </c>
      <c r="C2353">
        <v>100.11</v>
      </c>
      <c r="D2353">
        <v>100.75</v>
      </c>
      <c r="E2353">
        <v>100</v>
      </c>
      <c r="F2353" t="s">
        <v>1574</v>
      </c>
      <c r="G2353" s="2">
        <v>5.4000000000000003E-3</v>
      </c>
    </row>
    <row r="2354" spans="1:7" x14ac:dyDescent="0.55000000000000004">
      <c r="A2354" s="1">
        <v>36270</v>
      </c>
      <c r="B2354">
        <v>100.68</v>
      </c>
      <c r="C2354">
        <v>100.35</v>
      </c>
      <c r="D2354">
        <v>100.74</v>
      </c>
      <c r="E2354">
        <v>100.13</v>
      </c>
      <c r="F2354" t="s">
        <v>8489</v>
      </c>
      <c r="G2354" s="2">
        <v>2.8E-3</v>
      </c>
    </row>
    <row r="2355" spans="1:7" x14ac:dyDescent="0.55000000000000004">
      <c r="A2355" s="1">
        <v>36271</v>
      </c>
      <c r="B2355">
        <v>100.85</v>
      </c>
      <c r="C2355">
        <v>100.6</v>
      </c>
      <c r="D2355">
        <v>101.05</v>
      </c>
      <c r="E2355">
        <v>100.6</v>
      </c>
      <c r="F2355" t="s">
        <v>8354</v>
      </c>
      <c r="G2355" s="2">
        <v>1.6999999999999999E-3</v>
      </c>
    </row>
    <row r="2356" spans="1:7" x14ac:dyDescent="0.55000000000000004">
      <c r="A2356" s="1">
        <v>36272</v>
      </c>
      <c r="B2356">
        <v>100.71</v>
      </c>
      <c r="C2356">
        <v>100.88</v>
      </c>
      <c r="D2356">
        <v>101.27</v>
      </c>
      <c r="E2356">
        <v>100.65</v>
      </c>
      <c r="F2356" t="s">
        <v>8218</v>
      </c>
      <c r="G2356" s="2">
        <v>-1.4E-3</v>
      </c>
    </row>
    <row r="2357" spans="1:7" x14ac:dyDescent="0.55000000000000004">
      <c r="A2357" s="1">
        <v>36273</v>
      </c>
      <c r="B2357">
        <v>100.74</v>
      </c>
      <c r="C2357">
        <v>100.59</v>
      </c>
      <c r="D2357">
        <v>100.8</v>
      </c>
      <c r="E2357">
        <v>100.25</v>
      </c>
      <c r="F2357" t="s">
        <v>8148</v>
      </c>
      <c r="G2357" s="2">
        <v>2.9999999999999997E-4</v>
      </c>
    </row>
    <row r="2358" spans="1:7" x14ac:dyDescent="0.55000000000000004">
      <c r="A2358" s="1">
        <v>36276</v>
      </c>
      <c r="B2358">
        <v>100.89</v>
      </c>
      <c r="C2358">
        <v>100.65</v>
      </c>
      <c r="D2358">
        <v>100.97</v>
      </c>
      <c r="E2358">
        <v>100.58</v>
      </c>
      <c r="F2358" t="s">
        <v>8205</v>
      </c>
      <c r="G2358" s="2">
        <v>1.5E-3</v>
      </c>
    </row>
    <row r="2359" spans="1:7" x14ac:dyDescent="0.55000000000000004">
      <c r="A2359" s="1">
        <v>36277</v>
      </c>
      <c r="B2359">
        <v>100.48</v>
      </c>
      <c r="C2359">
        <v>100.7</v>
      </c>
      <c r="D2359">
        <v>100.76</v>
      </c>
      <c r="E2359">
        <v>100.43</v>
      </c>
      <c r="F2359" t="s">
        <v>8318</v>
      </c>
      <c r="G2359" s="2">
        <v>-4.1000000000000003E-3</v>
      </c>
    </row>
    <row r="2360" spans="1:7" x14ac:dyDescent="0.55000000000000004">
      <c r="A2360" s="1">
        <v>36278</v>
      </c>
      <c r="B2360">
        <v>100.66</v>
      </c>
      <c r="C2360">
        <v>100.47</v>
      </c>
      <c r="D2360">
        <v>100.78</v>
      </c>
      <c r="E2360">
        <v>100.17</v>
      </c>
      <c r="F2360" t="s">
        <v>8201</v>
      </c>
      <c r="G2360" s="2">
        <v>1.8E-3</v>
      </c>
    </row>
    <row r="2361" spans="1:7" x14ac:dyDescent="0.55000000000000004">
      <c r="A2361" s="1">
        <v>36279</v>
      </c>
      <c r="B2361">
        <v>100.82</v>
      </c>
      <c r="C2361">
        <v>100.63</v>
      </c>
      <c r="D2361">
        <v>100.92</v>
      </c>
      <c r="E2361">
        <v>100.46</v>
      </c>
      <c r="F2361" t="s">
        <v>8556</v>
      </c>
      <c r="G2361" s="2">
        <v>1.6000000000000001E-3</v>
      </c>
    </row>
    <row r="2362" spans="1:7" x14ac:dyDescent="0.55000000000000004">
      <c r="A2362" s="1">
        <v>36280</v>
      </c>
      <c r="B2362">
        <v>100.89</v>
      </c>
      <c r="C2362">
        <v>100.55</v>
      </c>
      <c r="D2362">
        <v>101.11</v>
      </c>
      <c r="E2362">
        <v>100.55</v>
      </c>
      <c r="F2362" t="s">
        <v>8193</v>
      </c>
      <c r="G2362" s="2">
        <v>6.9999999999999999E-4</v>
      </c>
    </row>
    <row r="2363" spans="1:7" x14ac:dyDescent="0.55000000000000004">
      <c r="A2363" s="1">
        <v>36283</v>
      </c>
      <c r="B2363">
        <v>100.99</v>
      </c>
      <c r="C2363">
        <v>100.82</v>
      </c>
      <c r="D2363">
        <v>101.14</v>
      </c>
      <c r="E2363">
        <v>100.82</v>
      </c>
      <c r="F2363" t="s">
        <v>8428</v>
      </c>
      <c r="G2363" s="2">
        <v>1E-3</v>
      </c>
    </row>
    <row r="2364" spans="1:7" x14ac:dyDescent="0.55000000000000004">
      <c r="A2364" s="1">
        <v>36284</v>
      </c>
      <c r="B2364">
        <v>100.51</v>
      </c>
      <c r="C2364">
        <v>100.94</v>
      </c>
      <c r="D2364">
        <v>101.15</v>
      </c>
      <c r="E2364">
        <v>100.5</v>
      </c>
      <c r="F2364" t="s">
        <v>8340</v>
      </c>
      <c r="G2364" s="2">
        <v>-4.7999999999999996E-3</v>
      </c>
    </row>
    <row r="2365" spans="1:7" x14ac:dyDescent="0.55000000000000004">
      <c r="A2365" s="1">
        <v>36285</v>
      </c>
      <c r="B2365">
        <v>99.74</v>
      </c>
      <c r="C2365">
        <v>100.55</v>
      </c>
      <c r="D2365">
        <v>100.61</v>
      </c>
      <c r="E2365">
        <v>99.61</v>
      </c>
      <c r="F2365" t="s">
        <v>8083</v>
      </c>
      <c r="G2365" s="2">
        <v>-7.7000000000000002E-3</v>
      </c>
    </row>
    <row r="2366" spans="1:7" x14ac:dyDescent="0.55000000000000004">
      <c r="A2366" s="1">
        <v>36286</v>
      </c>
      <c r="B2366">
        <v>99.3</v>
      </c>
      <c r="C2366">
        <v>99.72</v>
      </c>
      <c r="D2366">
        <v>99.74</v>
      </c>
      <c r="E2366">
        <v>99.18</v>
      </c>
      <c r="F2366" t="s">
        <v>1345</v>
      </c>
      <c r="G2366" s="2">
        <v>-4.4000000000000003E-3</v>
      </c>
    </row>
    <row r="2367" spans="1:7" x14ac:dyDescent="0.55000000000000004">
      <c r="A2367" s="1">
        <v>36287</v>
      </c>
      <c r="B2367">
        <v>99.85</v>
      </c>
      <c r="C2367">
        <v>99.5</v>
      </c>
      <c r="D2367">
        <v>99.86</v>
      </c>
      <c r="E2367">
        <v>99.37</v>
      </c>
      <c r="F2367" t="s">
        <v>8422</v>
      </c>
      <c r="G2367" s="2">
        <v>5.4999999999999997E-3</v>
      </c>
    </row>
    <row r="2368" spans="1:7" x14ac:dyDescent="0.55000000000000004">
      <c r="A2368" s="1">
        <v>36290</v>
      </c>
      <c r="B2368">
        <v>99.51</v>
      </c>
      <c r="C2368">
        <v>100.05</v>
      </c>
      <c r="D2368">
        <v>100.13</v>
      </c>
      <c r="E2368">
        <v>99.25</v>
      </c>
      <c r="F2368" t="s">
        <v>8230</v>
      </c>
      <c r="G2368" s="2">
        <v>-3.3999999999999998E-3</v>
      </c>
    </row>
    <row r="2369" spans="1:7" x14ac:dyDescent="0.55000000000000004">
      <c r="A2369" s="1">
        <v>36291</v>
      </c>
      <c r="B2369">
        <v>100.14</v>
      </c>
      <c r="C2369">
        <v>99.5</v>
      </c>
      <c r="D2369">
        <v>100.22</v>
      </c>
      <c r="E2369">
        <v>99.55</v>
      </c>
      <c r="F2369" t="s">
        <v>8194</v>
      </c>
      <c r="G2369" s="2">
        <v>6.3E-3</v>
      </c>
    </row>
    <row r="2370" spans="1:7" x14ac:dyDescent="0.55000000000000004">
      <c r="A2370" s="1">
        <v>36292</v>
      </c>
      <c r="B2370">
        <v>100.61</v>
      </c>
      <c r="C2370">
        <v>100.14</v>
      </c>
      <c r="D2370">
        <v>100.66</v>
      </c>
      <c r="E2370">
        <v>99.8</v>
      </c>
      <c r="F2370" t="s">
        <v>8523</v>
      </c>
      <c r="G2370" s="2">
        <v>4.7000000000000002E-3</v>
      </c>
    </row>
    <row r="2371" spans="1:7" x14ac:dyDescent="0.55000000000000004">
      <c r="A2371" s="1">
        <v>36293</v>
      </c>
      <c r="B2371">
        <v>100.59</v>
      </c>
      <c r="C2371">
        <v>100.53</v>
      </c>
      <c r="D2371">
        <v>101</v>
      </c>
      <c r="E2371">
        <v>100.55</v>
      </c>
      <c r="F2371" t="s">
        <v>8237</v>
      </c>
      <c r="G2371" s="2">
        <v>-2.0000000000000001E-4</v>
      </c>
    </row>
    <row r="2372" spans="1:7" x14ac:dyDescent="0.55000000000000004">
      <c r="A2372" s="1">
        <v>36294</v>
      </c>
      <c r="B2372">
        <v>100.79</v>
      </c>
      <c r="C2372">
        <v>100.58</v>
      </c>
      <c r="D2372">
        <v>100.88</v>
      </c>
      <c r="E2372">
        <v>100.01</v>
      </c>
      <c r="F2372" t="s">
        <v>8282</v>
      </c>
      <c r="G2372" s="2">
        <v>2E-3</v>
      </c>
    </row>
    <row r="2373" spans="1:7" x14ac:dyDescent="0.55000000000000004">
      <c r="A2373" s="1">
        <v>36297</v>
      </c>
      <c r="B2373">
        <v>100.73</v>
      </c>
      <c r="C2373">
        <v>100.73</v>
      </c>
      <c r="D2373">
        <v>100.98</v>
      </c>
      <c r="E2373">
        <v>100.57</v>
      </c>
      <c r="F2373" t="s">
        <v>8539</v>
      </c>
      <c r="G2373" s="2">
        <v>-5.9999999999999995E-4</v>
      </c>
    </row>
    <row r="2374" spans="1:7" x14ac:dyDescent="0.55000000000000004">
      <c r="A2374" s="1">
        <v>36298</v>
      </c>
      <c r="B2374">
        <v>100.62</v>
      </c>
      <c r="C2374">
        <v>100.76</v>
      </c>
      <c r="D2374">
        <v>100.84</v>
      </c>
      <c r="E2374">
        <v>100.45</v>
      </c>
      <c r="F2374" t="s">
        <v>8517</v>
      </c>
      <c r="G2374" s="2">
        <v>-1.1000000000000001E-3</v>
      </c>
    </row>
    <row r="2375" spans="1:7" x14ac:dyDescent="0.55000000000000004">
      <c r="A2375" s="1">
        <v>36299</v>
      </c>
      <c r="B2375">
        <v>100.99</v>
      </c>
      <c r="C2375">
        <v>100.7</v>
      </c>
      <c r="D2375">
        <v>101.3</v>
      </c>
      <c r="E2375">
        <v>100.7</v>
      </c>
      <c r="F2375" t="s">
        <v>8078</v>
      </c>
      <c r="G2375" s="2">
        <v>3.7000000000000002E-3</v>
      </c>
    </row>
    <row r="2376" spans="1:7" x14ac:dyDescent="0.55000000000000004">
      <c r="A2376" s="1">
        <v>36300</v>
      </c>
      <c r="B2376">
        <v>101.28</v>
      </c>
      <c r="C2376">
        <v>100.81</v>
      </c>
      <c r="D2376">
        <v>101.34</v>
      </c>
      <c r="E2376">
        <v>100.83</v>
      </c>
      <c r="F2376" t="s">
        <v>8166</v>
      </c>
      <c r="G2376" s="2">
        <v>2.8999999999999998E-3</v>
      </c>
    </row>
    <row r="2377" spans="1:7" x14ac:dyDescent="0.55000000000000004">
      <c r="A2377" s="1">
        <v>36301</v>
      </c>
      <c r="B2377">
        <v>101.59</v>
      </c>
      <c r="C2377">
        <v>101.33</v>
      </c>
      <c r="D2377">
        <v>101.74</v>
      </c>
      <c r="E2377">
        <v>101.2</v>
      </c>
      <c r="F2377" t="s">
        <v>8330</v>
      </c>
      <c r="G2377" s="2">
        <v>3.0999999999999999E-3</v>
      </c>
    </row>
    <row r="2378" spans="1:7" x14ac:dyDescent="0.55000000000000004">
      <c r="A2378" s="1">
        <v>36304</v>
      </c>
      <c r="B2378">
        <v>101.4</v>
      </c>
      <c r="C2378">
        <v>101.65</v>
      </c>
      <c r="D2378">
        <v>101.75</v>
      </c>
      <c r="E2378">
        <v>101.26</v>
      </c>
      <c r="F2378" t="s">
        <v>7968</v>
      </c>
      <c r="G2378" s="2">
        <v>-1.9E-3</v>
      </c>
    </row>
    <row r="2379" spans="1:7" x14ac:dyDescent="0.55000000000000004">
      <c r="A2379" s="1">
        <v>36305</v>
      </c>
      <c r="B2379">
        <v>101.34</v>
      </c>
      <c r="C2379">
        <v>101.28</v>
      </c>
      <c r="D2379">
        <v>101.51</v>
      </c>
      <c r="E2379">
        <v>100.92</v>
      </c>
      <c r="F2379" t="s">
        <v>8394</v>
      </c>
      <c r="G2379" s="2">
        <v>-5.9999999999999995E-4</v>
      </c>
    </row>
    <row r="2380" spans="1:7" x14ac:dyDescent="0.55000000000000004">
      <c r="A2380" s="1">
        <v>36306</v>
      </c>
      <c r="B2380">
        <v>102.13</v>
      </c>
      <c r="C2380">
        <v>101.17</v>
      </c>
      <c r="D2380">
        <v>102.22</v>
      </c>
      <c r="E2380">
        <v>101.15</v>
      </c>
      <c r="F2380" t="s">
        <v>7551</v>
      </c>
      <c r="G2380" s="2">
        <v>7.7999999999999996E-3</v>
      </c>
    </row>
    <row r="2381" spans="1:7" x14ac:dyDescent="0.55000000000000004">
      <c r="A2381" s="1">
        <v>36307</v>
      </c>
      <c r="B2381">
        <v>102.19</v>
      </c>
      <c r="C2381">
        <v>102.25</v>
      </c>
      <c r="D2381">
        <v>102.55</v>
      </c>
      <c r="E2381">
        <v>101.8</v>
      </c>
      <c r="F2381" t="s">
        <v>8346</v>
      </c>
      <c r="G2381" s="2">
        <v>5.9999999999999995E-4</v>
      </c>
    </row>
    <row r="2382" spans="1:7" x14ac:dyDescent="0.55000000000000004">
      <c r="A2382" s="1">
        <v>36308</v>
      </c>
      <c r="B2382">
        <v>102.51</v>
      </c>
      <c r="C2382">
        <v>102.25</v>
      </c>
      <c r="D2382">
        <v>102.53</v>
      </c>
      <c r="E2382">
        <v>101.76</v>
      </c>
      <c r="F2382" t="s">
        <v>8128</v>
      </c>
      <c r="G2382" s="2">
        <v>3.0999999999999999E-3</v>
      </c>
    </row>
    <row r="2383" spans="1:7" x14ac:dyDescent="0.55000000000000004">
      <c r="A2383" s="1">
        <v>36312</v>
      </c>
      <c r="B2383">
        <v>102.1</v>
      </c>
      <c r="C2383">
        <v>102.23</v>
      </c>
      <c r="D2383">
        <v>102.33</v>
      </c>
      <c r="E2383">
        <v>101.96</v>
      </c>
      <c r="F2383" t="s">
        <v>8128</v>
      </c>
      <c r="G2383" s="2">
        <v>-4.0000000000000001E-3</v>
      </c>
    </row>
    <row r="2384" spans="1:7" x14ac:dyDescent="0.55000000000000004">
      <c r="A2384" s="1">
        <v>36313</v>
      </c>
      <c r="B2384">
        <v>102.83</v>
      </c>
      <c r="C2384">
        <v>102</v>
      </c>
      <c r="D2384">
        <v>102.92</v>
      </c>
      <c r="E2384">
        <v>102</v>
      </c>
      <c r="F2384" t="s">
        <v>7499</v>
      </c>
      <c r="G2384" s="2">
        <v>7.1000000000000004E-3</v>
      </c>
    </row>
    <row r="2385" spans="1:7" x14ac:dyDescent="0.55000000000000004">
      <c r="A2385" s="1">
        <v>36314</v>
      </c>
      <c r="B2385">
        <v>102.95</v>
      </c>
      <c r="C2385">
        <v>102.78</v>
      </c>
      <c r="D2385">
        <v>103.1</v>
      </c>
      <c r="E2385">
        <v>102.36</v>
      </c>
      <c r="F2385" t="s">
        <v>8507</v>
      </c>
      <c r="G2385" s="2">
        <v>1.1999999999999999E-3</v>
      </c>
    </row>
    <row r="2386" spans="1:7" x14ac:dyDescent="0.55000000000000004">
      <c r="A2386" s="1">
        <v>36315</v>
      </c>
      <c r="B2386">
        <v>102.68</v>
      </c>
      <c r="C2386">
        <v>103.26</v>
      </c>
      <c r="D2386">
        <v>103.26</v>
      </c>
      <c r="E2386">
        <v>102.63</v>
      </c>
      <c r="F2386" t="s">
        <v>8052</v>
      </c>
      <c r="G2386" s="2">
        <v>-2.5999999999999999E-3</v>
      </c>
    </row>
    <row r="2387" spans="1:7" x14ac:dyDescent="0.55000000000000004">
      <c r="A2387" s="1">
        <v>36318</v>
      </c>
      <c r="B2387">
        <v>103.13</v>
      </c>
      <c r="C2387">
        <v>102.8</v>
      </c>
      <c r="D2387">
        <v>103.24</v>
      </c>
      <c r="E2387">
        <v>102.8</v>
      </c>
      <c r="F2387" t="s">
        <v>8278</v>
      </c>
      <c r="G2387" s="2">
        <v>4.4000000000000003E-3</v>
      </c>
    </row>
    <row r="2388" spans="1:7" x14ac:dyDescent="0.55000000000000004">
      <c r="A2388" s="1">
        <v>36319</v>
      </c>
      <c r="B2388">
        <v>101.72</v>
      </c>
      <c r="C2388">
        <v>103.06</v>
      </c>
      <c r="D2388">
        <v>103.33</v>
      </c>
      <c r="E2388">
        <v>101.72</v>
      </c>
      <c r="F2388" t="s">
        <v>8048</v>
      </c>
      <c r="G2388" s="2">
        <v>-1.37E-2</v>
      </c>
    </row>
    <row r="2389" spans="1:7" x14ac:dyDescent="0.55000000000000004">
      <c r="A2389" s="1">
        <v>36320</v>
      </c>
      <c r="B2389">
        <v>101.72</v>
      </c>
      <c r="C2389">
        <v>101.86</v>
      </c>
      <c r="D2389">
        <v>102.05</v>
      </c>
      <c r="E2389">
        <v>101.65</v>
      </c>
      <c r="F2389" t="s">
        <v>8212</v>
      </c>
      <c r="G2389" s="2">
        <v>0</v>
      </c>
    </row>
    <row r="2390" spans="1:7" x14ac:dyDescent="0.55000000000000004">
      <c r="A2390" s="1">
        <v>36321</v>
      </c>
      <c r="B2390">
        <v>101.6</v>
      </c>
      <c r="C2390">
        <v>101.75</v>
      </c>
      <c r="D2390">
        <v>101.86</v>
      </c>
      <c r="E2390">
        <v>101.31</v>
      </c>
      <c r="F2390" t="s">
        <v>8522</v>
      </c>
      <c r="G2390" s="2">
        <v>-1.1999999999999999E-3</v>
      </c>
    </row>
    <row r="2391" spans="1:7" x14ac:dyDescent="0.55000000000000004">
      <c r="A2391" s="1">
        <v>36322</v>
      </c>
      <c r="B2391">
        <v>101.02</v>
      </c>
      <c r="C2391">
        <v>101.59</v>
      </c>
      <c r="D2391">
        <v>101.59</v>
      </c>
      <c r="E2391">
        <v>100.9</v>
      </c>
      <c r="F2391" t="s">
        <v>6848</v>
      </c>
      <c r="G2391" s="2">
        <v>-5.7000000000000002E-3</v>
      </c>
    </row>
    <row r="2392" spans="1:7" x14ac:dyDescent="0.55000000000000004">
      <c r="A2392" s="1">
        <v>36325</v>
      </c>
      <c r="B2392">
        <v>102.14</v>
      </c>
      <c r="C2392">
        <v>101.22</v>
      </c>
      <c r="D2392">
        <v>102.17</v>
      </c>
      <c r="E2392">
        <v>101.22</v>
      </c>
      <c r="F2392" t="s">
        <v>7968</v>
      </c>
      <c r="G2392" s="2">
        <v>1.11E-2</v>
      </c>
    </row>
    <row r="2393" spans="1:7" x14ac:dyDescent="0.55000000000000004">
      <c r="A2393" s="1">
        <v>36326</v>
      </c>
      <c r="B2393">
        <v>102.27</v>
      </c>
      <c r="C2393">
        <v>102.1</v>
      </c>
      <c r="D2393">
        <v>102.44</v>
      </c>
      <c r="E2393">
        <v>102.09</v>
      </c>
      <c r="F2393" t="s">
        <v>7957</v>
      </c>
      <c r="G2393" s="2">
        <v>1.2999999999999999E-3</v>
      </c>
    </row>
    <row r="2394" spans="1:7" x14ac:dyDescent="0.55000000000000004">
      <c r="A2394" s="1">
        <v>36327</v>
      </c>
      <c r="B2394">
        <v>102.5</v>
      </c>
      <c r="C2394">
        <v>101.77</v>
      </c>
      <c r="D2394">
        <v>102.65</v>
      </c>
      <c r="E2394">
        <v>101.84</v>
      </c>
      <c r="F2394" t="s">
        <v>8294</v>
      </c>
      <c r="G2394" s="2">
        <v>2.2000000000000001E-3</v>
      </c>
    </row>
    <row r="2395" spans="1:7" x14ac:dyDescent="0.55000000000000004">
      <c r="A2395" s="1">
        <v>36328</v>
      </c>
      <c r="B2395">
        <v>102.18</v>
      </c>
      <c r="C2395">
        <v>102.54</v>
      </c>
      <c r="D2395">
        <v>102.61</v>
      </c>
      <c r="E2395">
        <v>102.14</v>
      </c>
      <c r="F2395" t="s">
        <v>893</v>
      </c>
      <c r="G2395" s="2">
        <v>-3.0999999999999999E-3</v>
      </c>
    </row>
    <row r="2396" spans="1:7" x14ac:dyDescent="0.55000000000000004">
      <c r="A2396" s="1">
        <v>36329</v>
      </c>
      <c r="B2396">
        <v>102</v>
      </c>
      <c r="C2396">
        <v>102.23</v>
      </c>
      <c r="D2396">
        <v>102.61</v>
      </c>
      <c r="E2396">
        <v>101.76</v>
      </c>
      <c r="F2396" t="s">
        <v>8500</v>
      </c>
      <c r="G2396" s="2">
        <v>-1.8E-3</v>
      </c>
    </row>
    <row r="2397" spans="1:7" x14ac:dyDescent="0.55000000000000004">
      <c r="A2397" s="1">
        <v>36332</v>
      </c>
      <c r="B2397">
        <v>102.55</v>
      </c>
      <c r="C2397">
        <v>102.2</v>
      </c>
      <c r="D2397">
        <v>102.84</v>
      </c>
      <c r="E2397">
        <v>102.04</v>
      </c>
      <c r="F2397" t="s">
        <v>8330</v>
      </c>
      <c r="G2397" s="2">
        <v>5.4000000000000003E-3</v>
      </c>
    </row>
    <row r="2398" spans="1:7" x14ac:dyDescent="0.55000000000000004">
      <c r="A2398" s="1">
        <v>36333</v>
      </c>
      <c r="B2398">
        <v>102.69</v>
      </c>
      <c r="C2398">
        <v>102.57</v>
      </c>
      <c r="D2398">
        <v>102.85</v>
      </c>
      <c r="E2398">
        <v>102.42</v>
      </c>
      <c r="F2398" t="s">
        <v>7474</v>
      </c>
      <c r="G2398" s="2">
        <v>1.4E-3</v>
      </c>
    </row>
    <row r="2399" spans="1:7" x14ac:dyDescent="0.55000000000000004">
      <c r="A2399" s="1">
        <v>36334</v>
      </c>
      <c r="B2399">
        <v>102.74</v>
      </c>
      <c r="C2399">
        <v>102.68</v>
      </c>
      <c r="D2399">
        <v>103.15</v>
      </c>
      <c r="E2399">
        <v>102.59</v>
      </c>
      <c r="F2399" t="s">
        <v>8498</v>
      </c>
      <c r="G2399" s="2">
        <v>5.0000000000000001E-4</v>
      </c>
    </row>
    <row r="2400" spans="1:7" x14ac:dyDescent="0.55000000000000004">
      <c r="A2400" s="1">
        <v>36335</v>
      </c>
      <c r="B2400">
        <v>102.16</v>
      </c>
      <c r="C2400">
        <v>102.77</v>
      </c>
      <c r="D2400">
        <v>102.9</v>
      </c>
      <c r="E2400">
        <v>102.08</v>
      </c>
      <c r="F2400" t="s">
        <v>1630</v>
      </c>
      <c r="G2400" s="2">
        <v>-5.5999999999999999E-3</v>
      </c>
    </row>
    <row r="2401" spans="1:7" x14ac:dyDescent="0.55000000000000004">
      <c r="A2401" s="1">
        <v>36336</v>
      </c>
      <c r="B2401">
        <v>101.91</v>
      </c>
      <c r="C2401">
        <v>102.18</v>
      </c>
      <c r="D2401">
        <v>102.2</v>
      </c>
      <c r="E2401">
        <v>101.7</v>
      </c>
      <c r="F2401" t="s">
        <v>8372</v>
      </c>
      <c r="G2401" s="2">
        <v>-2.3999999999999998E-3</v>
      </c>
    </row>
    <row r="2402" spans="1:7" x14ac:dyDescent="0.55000000000000004">
      <c r="A2402" s="1">
        <v>36339</v>
      </c>
      <c r="B2402">
        <v>102.46</v>
      </c>
      <c r="C2402">
        <v>102.11</v>
      </c>
      <c r="D2402">
        <v>102.53</v>
      </c>
      <c r="E2402">
        <v>102.11</v>
      </c>
      <c r="F2402" t="s">
        <v>8101</v>
      </c>
      <c r="G2402" s="2">
        <v>5.4000000000000003E-3</v>
      </c>
    </row>
    <row r="2403" spans="1:7" x14ac:dyDescent="0.55000000000000004">
      <c r="A2403" s="1">
        <v>36340</v>
      </c>
      <c r="B2403">
        <v>102.68</v>
      </c>
      <c r="C2403">
        <v>102.58</v>
      </c>
      <c r="D2403">
        <v>102.75</v>
      </c>
      <c r="E2403">
        <v>102.36</v>
      </c>
      <c r="F2403" t="s">
        <v>1574</v>
      </c>
      <c r="G2403" s="2">
        <v>2.0999999999999999E-3</v>
      </c>
    </row>
    <row r="2404" spans="1:7" x14ac:dyDescent="0.55000000000000004">
      <c r="A2404" s="1">
        <v>36341</v>
      </c>
      <c r="B2404">
        <v>102.53</v>
      </c>
      <c r="C2404">
        <v>102.7</v>
      </c>
      <c r="D2404">
        <v>102.98</v>
      </c>
      <c r="E2404">
        <v>102.38</v>
      </c>
      <c r="F2404" t="s">
        <v>8336</v>
      </c>
      <c r="G2404" s="2">
        <v>-1.5E-3</v>
      </c>
    </row>
    <row r="2405" spans="1:7" x14ac:dyDescent="0.55000000000000004">
      <c r="A2405" s="1">
        <v>36342</v>
      </c>
      <c r="B2405">
        <v>103.38</v>
      </c>
      <c r="C2405">
        <v>102.47</v>
      </c>
      <c r="D2405">
        <v>103.55</v>
      </c>
      <c r="E2405">
        <v>102.25</v>
      </c>
      <c r="F2405" t="s">
        <v>8418</v>
      </c>
      <c r="G2405" s="2">
        <v>8.3000000000000001E-3</v>
      </c>
    </row>
    <row r="2406" spans="1:7" x14ac:dyDescent="0.55000000000000004">
      <c r="A2406" s="1">
        <v>36343</v>
      </c>
      <c r="B2406">
        <v>103.21</v>
      </c>
      <c r="C2406">
        <v>103.3</v>
      </c>
      <c r="D2406">
        <v>103.5</v>
      </c>
      <c r="E2406">
        <v>103.18</v>
      </c>
      <c r="F2406" t="s">
        <v>7957</v>
      </c>
      <c r="G2406" s="2">
        <v>-1.6000000000000001E-3</v>
      </c>
    </row>
    <row r="2407" spans="1:7" x14ac:dyDescent="0.55000000000000004">
      <c r="A2407" s="1">
        <v>36347</v>
      </c>
      <c r="B2407">
        <v>103.59</v>
      </c>
      <c r="C2407">
        <v>103.63</v>
      </c>
      <c r="D2407">
        <v>103.73</v>
      </c>
      <c r="E2407">
        <v>103.3</v>
      </c>
      <c r="F2407" t="s">
        <v>8282</v>
      </c>
      <c r="G2407" s="2">
        <v>3.7000000000000002E-3</v>
      </c>
    </row>
    <row r="2408" spans="1:7" x14ac:dyDescent="0.55000000000000004">
      <c r="A2408" s="1">
        <v>36348</v>
      </c>
      <c r="B2408">
        <v>103.6</v>
      </c>
      <c r="C2408">
        <v>103.46</v>
      </c>
      <c r="D2408">
        <v>103.85</v>
      </c>
      <c r="E2408">
        <v>103.45</v>
      </c>
      <c r="F2408" t="s">
        <v>7968</v>
      </c>
      <c r="G2408" s="2">
        <v>1E-4</v>
      </c>
    </row>
    <row r="2409" spans="1:7" x14ac:dyDescent="0.55000000000000004">
      <c r="A2409" s="1">
        <v>36349</v>
      </c>
      <c r="B2409">
        <v>103.87</v>
      </c>
      <c r="C2409">
        <v>103.9</v>
      </c>
      <c r="D2409">
        <v>104.35</v>
      </c>
      <c r="E2409">
        <v>103.72</v>
      </c>
      <c r="F2409" t="s">
        <v>8390</v>
      </c>
      <c r="G2409" s="2">
        <v>2.5999999999999999E-3</v>
      </c>
    </row>
    <row r="2410" spans="1:7" x14ac:dyDescent="0.55000000000000004">
      <c r="A2410" s="1">
        <v>36350</v>
      </c>
      <c r="B2410">
        <v>104.19</v>
      </c>
      <c r="C2410">
        <v>103.82</v>
      </c>
      <c r="D2410">
        <v>104.23</v>
      </c>
      <c r="E2410">
        <v>103.66</v>
      </c>
      <c r="F2410" t="s">
        <v>6848</v>
      </c>
      <c r="G2410" s="2">
        <v>3.0999999999999999E-3</v>
      </c>
    </row>
    <row r="2411" spans="1:7" x14ac:dyDescent="0.55000000000000004">
      <c r="A2411" s="1">
        <v>36353</v>
      </c>
      <c r="B2411">
        <v>104.26</v>
      </c>
      <c r="C2411">
        <v>104.03</v>
      </c>
      <c r="D2411">
        <v>104.6</v>
      </c>
      <c r="E2411">
        <v>104.03</v>
      </c>
      <c r="F2411" t="s">
        <v>8553</v>
      </c>
      <c r="G2411" s="2">
        <v>6.9999999999999999E-4</v>
      </c>
    </row>
    <row r="2412" spans="1:7" x14ac:dyDescent="0.55000000000000004">
      <c r="A2412" s="1">
        <v>36354</v>
      </c>
      <c r="B2412">
        <v>104.02</v>
      </c>
      <c r="C2412">
        <v>104.21</v>
      </c>
      <c r="D2412">
        <v>104.49</v>
      </c>
      <c r="E2412">
        <v>103.74</v>
      </c>
      <c r="F2412" t="s">
        <v>8249</v>
      </c>
      <c r="G2412" s="2">
        <v>-2.3E-3</v>
      </c>
    </row>
    <row r="2413" spans="1:7" x14ac:dyDescent="0.55000000000000004">
      <c r="A2413" s="1">
        <v>36355</v>
      </c>
      <c r="B2413">
        <v>103.64</v>
      </c>
      <c r="C2413">
        <v>104</v>
      </c>
      <c r="D2413">
        <v>104.35</v>
      </c>
      <c r="E2413">
        <v>103.54</v>
      </c>
      <c r="F2413" t="s">
        <v>8346</v>
      </c>
      <c r="G2413" s="2">
        <v>-3.7000000000000002E-3</v>
      </c>
    </row>
    <row r="2414" spans="1:7" x14ac:dyDescent="0.55000000000000004">
      <c r="A2414" s="1">
        <v>36356</v>
      </c>
      <c r="B2414">
        <v>103.77</v>
      </c>
      <c r="C2414">
        <v>103.8</v>
      </c>
      <c r="D2414">
        <v>103.88</v>
      </c>
      <c r="E2414">
        <v>103.33</v>
      </c>
      <c r="F2414" t="s">
        <v>8291</v>
      </c>
      <c r="G2414" s="2">
        <v>1.2999999999999999E-3</v>
      </c>
    </row>
    <row r="2415" spans="1:7" x14ac:dyDescent="0.55000000000000004">
      <c r="A2415" s="1">
        <v>36357</v>
      </c>
      <c r="B2415">
        <v>103.88</v>
      </c>
      <c r="C2415">
        <v>103.81</v>
      </c>
      <c r="D2415">
        <v>103.89</v>
      </c>
      <c r="E2415">
        <v>103.56</v>
      </c>
      <c r="F2415" t="s">
        <v>8210</v>
      </c>
      <c r="G2415" s="2">
        <v>1.1000000000000001E-3</v>
      </c>
    </row>
    <row r="2416" spans="1:7" x14ac:dyDescent="0.55000000000000004">
      <c r="A2416" s="1">
        <v>36360</v>
      </c>
      <c r="B2416">
        <v>102.7</v>
      </c>
      <c r="C2416">
        <v>104.19</v>
      </c>
      <c r="D2416">
        <v>104.3</v>
      </c>
      <c r="E2416">
        <v>102.5</v>
      </c>
      <c r="F2416" t="s">
        <v>8234</v>
      </c>
      <c r="G2416" s="2">
        <v>-1.14E-2</v>
      </c>
    </row>
    <row r="2417" spans="1:7" x14ac:dyDescent="0.55000000000000004">
      <c r="A2417" s="1">
        <v>36361</v>
      </c>
      <c r="B2417">
        <v>102.2</v>
      </c>
      <c r="C2417">
        <v>102.67</v>
      </c>
      <c r="D2417">
        <v>102.84</v>
      </c>
      <c r="E2417">
        <v>101.85</v>
      </c>
      <c r="F2417" t="s">
        <v>8218</v>
      </c>
      <c r="G2417" s="2">
        <v>-4.8999999999999998E-3</v>
      </c>
    </row>
    <row r="2418" spans="1:7" x14ac:dyDescent="0.55000000000000004">
      <c r="A2418" s="1">
        <v>36362</v>
      </c>
      <c r="B2418">
        <v>101.4</v>
      </c>
      <c r="C2418">
        <v>102.31</v>
      </c>
      <c r="D2418">
        <v>102.28</v>
      </c>
      <c r="E2418">
        <v>101.25</v>
      </c>
      <c r="F2418" t="s">
        <v>8325</v>
      </c>
      <c r="G2418" s="2">
        <v>-7.7999999999999996E-3</v>
      </c>
    </row>
    <row r="2419" spans="1:7" x14ac:dyDescent="0.55000000000000004">
      <c r="A2419" s="1">
        <v>36363</v>
      </c>
      <c r="B2419">
        <v>101.25</v>
      </c>
      <c r="C2419">
        <v>101.52</v>
      </c>
      <c r="D2419">
        <v>101.81</v>
      </c>
      <c r="E2419">
        <v>100.9</v>
      </c>
      <c r="F2419" t="s">
        <v>8190</v>
      </c>
      <c r="G2419" s="2">
        <v>-1.5E-3</v>
      </c>
    </row>
    <row r="2420" spans="1:7" x14ac:dyDescent="0.55000000000000004">
      <c r="A2420" s="1">
        <v>36364</v>
      </c>
      <c r="B2420">
        <v>101.34</v>
      </c>
      <c r="C2420">
        <v>101.5</v>
      </c>
      <c r="D2420">
        <v>101.72</v>
      </c>
      <c r="E2420">
        <v>101.12</v>
      </c>
      <c r="F2420" t="s">
        <v>8504</v>
      </c>
      <c r="G2420" s="2">
        <v>8.9999999999999998E-4</v>
      </c>
    </row>
    <row r="2421" spans="1:7" x14ac:dyDescent="0.55000000000000004">
      <c r="A2421" s="1">
        <v>36367</v>
      </c>
      <c r="B2421">
        <v>100.34</v>
      </c>
      <c r="C2421">
        <v>101.21</v>
      </c>
      <c r="D2421">
        <v>101.24</v>
      </c>
      <c r="E2421">
        <v>99.95</v>
      </c>
      <c r="F2421" t="s">
        <v>8360</v>
      </c>
      <c r="G2421" s="2">
        <v>-9.9000000000000008E-3</v>
      </c>
    </row>
    <row r="2422" spans="1:7" x14ac:dyDescent="0.55000000000000004">
      <c r="A2422" s="1">
        <v>36368</v>
      </c>
      <c r="B2422">
        <v>100.58</v>
      </c>
      <c r="C2422">
        <v>100.56</v>
      </c>
      <c r="D2422">
        <v>100.7</v>
      </c>
      <c r="E2422">
        <v>100.27</v>
      </c>
      <c r="F2422" t="s">
        <v>8279</v>
      </c>
      <c r="G2422" s="2">
        <v>2.3999999999999998E-3</v>
      </c>
    </row>
    <row r="2423" spans="1:7" x14ac:dyDescent="0.55000000000000004">
      <c r="A2423" s="1">
        <v>36369</v>
      </c>
      <c r="B2423">
        <v>100.21</v>
      </c>
      <c r="C2423">
        <v>100.6</v>
      </c>
      <c r="D2423">
        <v>100.85</v>
      </c>
      <c r="E2423">
        <v>100.06</v>
      </c>
      <c r="F2423" t="s">
        <v>8333</v>
      </c>
      <c r="G2423" s="2">
        <v>-3.7000000000000002E-3</v>
      </c>
    </row>
    <row r="2424" spans="1:7" x14ac:dyDescent="0.55000000000000004">
      <c r="A2424" s="1">
        <v>36370</v>
      </c>
      <c r="B2424">
        <v>99.6</v>
      </c>
      <c r="C2424">
        <v>100.17</v>
      </c>
      <c r="D2424">
        <v>100.23</v>
      </c>
      <c r="E2424">
        <v>99.43</v>
      </c>
      <c r="F2424" t="s">
        <v>8561</v>
      </c>
      <c r="G2424" s="2">
        <v>-6.1000000000000004E-3</v>
      </c>
    </row>
    <row r="2425" spans="1:7" x14ac:dyDescent="0.55000000000000004">
      <c r="A2425" s="1">
        <v>36371</v>
      </c>
      <c r="B2425">
        <v>99.54</v>
      </c>
      <c r="C2425">
        <v>99.74</v>
      </c>
      <c r="D2425">
        <v>99.9</v>
      </c>
      <c r="E2425">
        <v>99.42</v>
      </c>
      <c r="F2425" t="s">
        <v>6673</v>
      </c>
      <c r="G2425" s="2">
        <v>-5.9999999999999995E-4</v>
      </c>
    </row>
    <row r="2426" spans="1:7" x14ac:dyDescent="0.55000000000000004">
      <c r="A2426" s="1">
        <v>36374</v>
      </c>
      <c r="B2426">
        <v>99.7</v>
      </c>
      <c r="C2426">
        <v>99.8</v>
      </c>
      <c r="D2426">
        <v>100.07</v>
      </c>
      <c r="E2426">
        <v>99.52</v>
      </c>
      <c r="F2426" t="s">
        <v>7295</v>
      </c>
      <c r="G2426" s="2">
        <v>1.6000000000000001E-3</v>
      </c>
    </row>
    <row r="2427" spans="1:7" x14ac:dyDescent="0.55000000000000004">
      <c r="A2427" s="1">
        <v>36375</v>
      </c>
      <c r="B2427">
        <v>99.79</v>
      </c>
      <c r="C2427">
        <v>99.87</v>
      </c>
      <c r="D2427">
        <v>100.2</v>
      </c>
      <c r="E2427">
        <v>99.57</v>
      </c>
      <c r="F2427" t="s">
        <v>8482</v>
      </c>
      <c r="G2427" s="2">
        <v>8.9999999999999998E-4</v>
      </c>
    </row>
    <row r="2428" spans="1:7" x14ac:dyDescent="0.55000000000000004">
      <c r="A2428" s="1">
        <v>36376</v>
      </c>
      <c r="B2428">
        <v>99.07</v>
      </c>
      <c r="C2428">
        <v>99.81</v>
      </c>
      <c r="D2428">
        <v>99.81</v>
      </c>
      <c r="E2428">
        <v>98.96</v>
      </c>
      <c r="F2428" t="s">
        <v>8202</v>
      </c>
      <c r="G2428" s="2">
        <v>-7.1999999999999998E-3</v>
      </c>
    </row>
    <row r="2429" spans="1:7" x14ac:dyDescent="0.55000000000000004">
      <c r="A2429" s="1">
        <v>36377</v>
      </c>
      <c r="B2429">
        <v>99.26</v>
      </c>
      <c r="C2429">
        <v>99.13</v>
      </c>
      <c r="D2429">
        <v>99.34</v>
      </c>
      <c r="E2429">
        <v>98.68</v>
      </c>
      <c r="F2429" t="s">
        <v>8248</v>
      </c>
      <c r="G2429" s="2">
        <v>1.9E-3</v>
      </c>
    </row>
    <row r="2430" spans="1:7" x14ac:dyDescent="0.55000000000000004">
      <c r="A2430" s="1">
        <v>36378</v>
      </c>
      <c r="B2430">
        <v>99.38</v>
      </c>
      <c r="C2430">
        <v>99.33</v>
      </c>
      <c r="D2430">
        <v>99.68</v>
      </c>
      <c r="E2430">
        <v>99.11</v>
      </c>
      <c r="F2430" t="s">
        <v>6673</v>
      </c>
      <c r="G2430" s="2">
        <v>1.1999999999999999E-3</v>
      </c>
    </row>
    <row r="2431" spans="1:7" x14ac:dyDescent="0.55000000000000004">
      <c r="A2431" s="1">
        <v>36381</v>
      </c>
      <c r="B2431">
        <v>99.82</v>
      </c>
      <c r="C2431">
        <v>99.64</v>
      </c>
      <c r="D2431">
        <v>99.99</v>
      </c>
      <c r="E2431">
        <v>99.6</v>
      </c>
      <c r="F2431" t="s">
        <v>8450</v>
      </c>
      <c r="G2431" s="2">
        <v>4.4000000000000003E-3</v>
      </c>
    </row>
    <row r="2432" spans="1:7" x14ac:dyDescent="0.55000000000000004">
      <c r="A2432" s="1">
        <v>36382</v>
      </c>
      <c r="B2432">
        <v>99.7</v>
      </c>
      <c r="C2432">
        <v>99.83</v>
      </c>
      <c r="D2432">
        <v>99.83</v>
      </c>
      <c r="E2432">
        <v>99.3</v>
      </c>
      <c r="F2432" t="s">
        <v>8220</v>
      </c>
      <c r="G2432" s="2">
        <v>-1.1999999999999999E-3</v>
      </c>
    </row>
    <row r="2433" spans="1:7" x14ac:dyDescent="0.55000000000000004">
      <c r="A2433" s="1">
        <v>36383</v>
      </c>
      <c r="B2433">
        <v>100.06</v>
      </c>
      <c r="C2433">
        <v>99.68</v>
      </c>
      <c r="D2433">
        <v>100.14</v>
      </c>
      <c r="E2433">
        <v>99.68</v>
      </c>
      <c r="F2433" t="s">
        <v>8210</v>
      </c>
      <c r="G2433" s="2">
        <v>3.5999999999999999E-3</v>
      </c>
    </row>
    <row r="2434" spans="1:7" x14ac:dyDescent="0.55000000000000004">
      <c r="A2434" s="1">
        <v>36384</v>
      </c>
      <c r="B2434">
        <v>99.94</v>
      </c>
      <c r="C2434">
        <v>100.09</v>
      </c>
      <c r="D2434">
        <v>100.3</v>
      </c>
      <c r="E2434">
        <v>99.94</v>
      </c>
      <c r="F2434" t="s">
        <v>8068</v>
      </c>
      <c r="G2434" s="2">
        <v>-1.1999999999999999E-3</v>
      </c>
    </row>
    <row r="2435" spans="1:7" x14ac:dyDescent="0.55000000000000004">
      <c r="A2435" s="1">
        <v>36385</v>
      </c>
      <c r="B2435">
        <v>100.58</v>
      </c>
      <c r="C2435">
        <v>99.8</v>
      </c>
      <c r="D2435">
        <v>100.64</v>
      </c>
      <c r="E2435">
        <v>99.72</v>
      </c>
      <c r="F2435" t="s">
        <v>6966</v>
      </c>
      <c r="G2435" s="2">
        <v>6.4000000000000003E-3</v>
      </c>
    </row>
    <row r="2436" spans="1:7" x14ac:dyDescent="0.55000000000000004">
      <c r="A2436" s="1">
        <v>36388</v>
      </c>
      <c r="B2436">
        <v>100.54</v>
      </c>
      <c r="C2436">
        <v>100.56</v>
      </c>
      <c r="D2436">
        <v>100.67</v>
      </c>
      <c r="E2436">
        <v>100.23</v>
      </c>
      <c r="F2436" t="s">
        <v>8529</v>
      </c>
      <c r="G2436" s="2">
        <v>-4.0000000000000002E-4</v>
      </c>
    </row>
    <row r="2437" spans="1:7" x14ac:dyDescent="0.55000000000000004">
      <c r="A2437" s="1">
        <v>36389</v>
      </c>
      <c r="B2437">
        <v>100.76</v>
      </c>
      <c r="C2437">
        <v>100.48</v>
      </c>
      <c r="D2437">
        <v>101</v>
      </c>
      <c r="E2437">
        <v>100.5</v>
      </c>
      <c r="F2437" t="s">
        <v>8504</v>
      </c>
      <c r="G2437" s="2">
        <v>2.2000000000000001E-3</v>
      </c>
    </row>
    <row r="2438" spans="1:7" x14ac:dyDescent="0.55000000000000004">
      <c r="A2438" s="1">
        <v>36390</v>
      </c>
      <c r="B2438">
        <v>100.4</v>
      </c>
      <c r="C2438">
        <v>100.73</v>
      </c>
      <c r="D2438">
        <v>100.78</v>
      </c>
      <c r="E2438">
        <v>100.15</v>
      </c>
      <c r="F2438" t="s">
        <v>8348</v>
      </c>
      <c r="G2438" s="2">
        <v>-3.5999999999999999E-3</v>
      </c>
    </row>
    <row r="2439" spans="1:7" x14ac:dyDescent="0.55000000000000004">
      <c r="A2439" s="1">
        <v>36391</v>
      </c>
      <c r="B2439">
        <v>99.65</v>
      </c>
      <c r="C2439">
        <v>100.4</v>
      </c>
      <c r="D2439">
        <v>100.78</v>
      </c>
      <c r="E2439">
        <v>99.55</v>
      </c>
      <c r="F2439" t="s">
        <v>8148</v>
      </c>
      <c r="G2439" s="2">
        <v>-7.4999999999999997E-3</v>
      </c>
    </row>
    <row r="2440" spans="1:7" x14ac:dyDescent="0.55000000000000004">
      <c r="A2440" s="1">
        <v>36392</v>
      </c>
      <c r="B2440">
        <v>99.46</v>
      </c>
      <c r="C2440">
        <v>99.67</v>
      </c>
      <c r="D2440">
        <v>99.74</v>
      </c>
      <c r="E2440">
        <v>99.33</v>
      </c>
      <c r="F2440" t="s">
        <v>8414</v>
      </c>
      <c r="G2440" s="2">
        <v>-1.9E-3</v>
      </c>
    </row>
    <row r="2441" spans="1:7" x14ac:dyDescent="0.55000000000000004">
      <c r="A2441" s="1">
        <v>36395</v>
      </c>
      <c r="B2441">
        <v>100.69</v>
      </c>
      <c r="C2441">
        <v>99.44</v>
      </c>
      <c r="D2441">
        <v>101.15</v>
      </c>
      <c r="E2441">
        <v>99.44</v>
      </c>
      <c r="F2441" t="s">
        <v>8451</v>
      </c>
      <c r="G2441" s="2">
        <v>1.24E-2</v>
      </c>
    </row>
    <row r="2442" spans="1:7" x14ac:dyDescent="0.55000000000000004">
      <c r="A2442" s="1">
        <v>36396</v>
      </c>
      <c r="B2442">
        <v>100.46</v>
      </c>
      <c r="C2442">
        <v>101.15</v>
      </c>
      <c r="D2442">
        <v>101.3</v>
      </c>
      <c r="E2442">
        <v>100.3</v>
      </c>
      <c r="F2442" t="s">
        <v>8336</v>
      </c>
      <c r="G2442" s="2">
        <v>-2.3E-3</v>
      </c>
    </row>
    <row r="2443" spans="1:7" x14ac:dyDescent="0.55000000000000004">
      <c r="A2443" s="1">
        <v>36397</v>
      </c>
      <c r="B2443">
        <v>101.22</v>
      </c>
      <c r="C2443">
        <v>100.43</v>
      </c>
      <c r="D2443">
        <v>101.32</v>
      </c>
      <c r="E2443">
        <v>100.37</v>
      </c>
      <c r="F2443" t="s">
        <v>6848</v>
      </c>
      <c r="G2443" s="2">
        <v>7.6E-3</v>
      </c>
    </row>
    <row r="2444" spans="1:7" x14ac:dyDescent="0.55000000000000004">
      <c r="A2444" s="1">
        <v>36398</v>
      </c>
      <c r="B2444">
        <v>101.15</v>
      </c>
      <c r="C2444">
        <v>101.2</v>
      </c>
      <c r="D2444">
        <v>101.37</v>
      </c>
      <c r="E2444">
        <v>100.85</v>
      </c>
      <c r="F2444" t="s">
        <v>8522</v>
      </c>
      <c r="G2444" s="2">
        <v>-6.9999999999999999E-4</v>
      </c>
    </row>
    <row r="2445" spans="1:7" x14ac:dyDescent="0.55000000000000004">
      <c r="A2445" s="1">
        <v>36399</v>
      </c>
      <c r="B2445">
        <v>101.02</v>
      </c>
      <c r="C2445">
        <v>101.02</v>
      </c>
      <c r="D2445">
        <v>101.18</v>
      </c>
      <c r="E2445">
        <v>100.9</v>
      </c>
      <c r="F2445" t="s">
        <v>8019</v>
      </c>
      <c r="G2445" s="2">
        <v>-1.2999999999999999E-3</v>
      </c>
    </row>
    <row r="2446" spans="1:7" x14ac:dyDescent="0.55000000000000004">
      <c r="A2446" s="1">
        <v>36402</v>
      </c>
      <c r="B2446">
        <v>100.9</v>
      </c>
      <c r="C2446">
        <v>100.7</v>
      </c>
      <c r="D2446">
        <v>101.12</v>
      </c>
      <c r="E2446">
        <v>100.7</v>
      </c>
      <c r="F2446" t="s">
        <v>1748</v>
      </c>
      <c r="G2446" s="2">
        <v>-1.1999999999999999E-3</v>
      </c>
    </row>
    <row r="2447" spans="1:7" x14ac:dyDescent="0.55000000000000004">
      <c r="A2447" s="1">
        <v>36403</v>
      </c>
      <c r="B2447">
        <v>99.86</v>
      </c>
      <c r="C2447">
        <v>100.61</v>
      </c>
      <c r="D2447">
        <v>100.71</v>
      </c>
      <c r="E2447">
        <v>99.61</v>
      </c>
      <c r="F2447" t="s">
        <v>7797</v>
      </c>
      <c r="G2447" s="2">
        <v>-1.03E-2</v>
      </c>
    </row>
    <row r="2448" spans="1:7" x14ac:dyDescent="0.55000000000000004">
      <c r="A2448" s="1">
        <v>36404</v>
      </c>
      <c r="B2448">
        <v>99.68</v>
      </c>
      <c r="C2448">
        <v>100</v>
      </c>
      <c r="D2448">
        <v>100</v>
      </c>
      <c r="E2448">
        <v>99.46</v>
      </c>
      <c r="F2448" t="s">
        <v>8291</v>
      </c>
      <c r="G2448" s="2">
        <v>-1.8E-3</v>
      </c>
    </row>
    <row r="2449" spans="1:7" x14ac:dyDescent="0.55000000000000004">
      <c r="A2449" s="1">
        <v>36405</v>
      </c>
      <c r="B2449">
        <v>99.25</v>
      </c>
      <c r="C2449">
        <v>99.91</v>
      </c>
      <c r="D2449">
        <v>99.91</v>
      </c>
      <c r="E2449">
        <v>98.86</v>
      </c>
      <c r="F2449" t="s">
        <v>8235</v>
      </c>
      <c r="G2449" s="2">
        <v>-4.3E-3</v>
      </c>
    </row>
    <row r="2450" spans="1:7" x14ac:dyDescent="0.55000000000000004">
      <c r="A2450" s="1">
        <v>36406</v>
      </c>
      <c r="B2450">
        <v>99.73</v>
      </c>
      <c r="C2450">
        <v>99.21</v>
      </c>
      <c r="D2450">
        <v>99.9</v>
      </c>
      <c r="E2450">
        <v>99.11</v>
      </c>
      <c r="F2450" t="s">
        <v>8318</v>
      </c>
      <c r="G2450" s="2">
        <v>4.7999999999999996E-3</v>
      </c>
    </row>
    <row r="2451" spans="1:7" x14ac:dyDescent="0.55000000000000004">
      <c r="A2451" s="1">
        <v>36410</v>
      </c>
      <c r="B2451">
        <v>99.95</v>
      </c>
      <c r="C2451">
        <v>99.9</v>
      </c>
      <c r="D2451">
        <v>100.4</v>
      </c>
      <c r="E2451">
        <v>99.83</v>
      </c>
      <c r="F2451" t="s">
        <v>8532</v>
      </c>
      <c r="G2451" s="2">
        <v>2.2000000000000001E-3</v>
      </c>
    </row>
    <row r="2452" spans="1:7" x14ac:dyDescent="0.55000000000000004">
      <c r="A2452" s="1">
        <v>36411</v>
      </c>
      <c r="B2452">
        <v>99.85</v>
      </c>
      <c r="C2452">
        <v>99.78</v>
      </c>
      <c r="D2452">
        <v>100.02</v>
      </c>
      <c r="E2452">
        <v>99.58</v>
      </c>
      <c r="F2452" t="s">
        <v>8404</v>
      </c>
      <c r="G2452" s="2">
        <v>-1E-3</v>
      </c>
    </row>
    <row r="2453" spans="1:7" x14ac:dyDescent="0.55000000000000004">
      <c r="A2453" s="1">
        <v>36412</v>
      </c>
      <c r="B2453">
        <v>99.62</v>
      </c>
      <c r="C2453">
        <v>99.52</v>
      </c>
      <c r="D2453">
        <v>99.73</v>
      </c>
      <c r="E2453">
        <v>99.37</v>
      </c>
      <c r="F2453" t="s">
        <v>8354</v>
      </c>
      <c r="G2453" s="2">
        <v>-2.3E-3</v>
      </c>
    </row>
    <row r="2454" spans="1:7" x14ac:dyDescent="0.55000000000000004">
      <c r="A2454" s="1">
        <v>36413</v>
      </c>
      <c r="B2454">
        <v>101.02</v>
      </c>
      <c r="C2454">
        <v>99.65</v>
      </c>
      <c r="D2454">
        <v>101.12</v>
      </c>
      <c r="E2454">
        <v>99.88</v>
      </c>
      <c r="F2454" t="s">
        <v>8536</v>
      </c>
      <c r="G2454" s="2">
        <v>1.41E-2</v>
      </c>
    </row>
    <row r="2455" spans="1:7" x14ac:dyDescent="0.55000000000000004">
      <c r="A2455" s="1">
        <v>36416</v>
      </c>
      <c r="B2455">
        <v>100.35</v>
      </c>
      <c r="C2455">
        <v>100.93</v>
      </c>
      <c r="D2455">
        <v>100.9</v>
      </c>
      <c r="E2455">
        <v>100.34</v>
      </c>
      <c r="F2455" t="s">
        <v>8516</v>
      </c>
      <c r="G2455" s="2">
        <v>-6.6E-3</v>
      </c>
    </row>
    <row r="2456" spans="1:7" x14ac:dyDescent="0.55000000000000004">
      <c r="A2456" s="1">
        <v>36417</v>
      </c>
      <c r="B2456">
        <v>100.75</v>
      </c>
      <c r="C2456">
        <v>100.36</v>
      </c>
      <c r="D2456">
        <v>100.95</v>
      </c>
      <c r="E2456">
        <v>100.25</v>
      </c>
      <c r="F2456" t="s">
        <v>8447</v>
      </c>
      <c r="G2456" s="2">
        <v>4.0000000000000001E-3</v>
      </c>
    </row>
    <row r="2457" spans="1:7" x14ac:dyDescent="0.55000000000000004">
      <c r="A2457" s="1">
        <v>36418</v>
      </c>
      <c r="B2457">
        <v>100.24</v>
      </c>
      <c r="C2457">
        <v>100.73</v>
      </c>
      <c r="D2457">
        <v>100.74</v>
      </c>
      <c r="E2457">
        <v>100.1</v>
      </c>
      <c r="F2457" t="s">
        <v>7499</v>
      </c>
      <c r="G2457" s="2">
        <v>-5.1000000000000004E-3</v>
      </c>
    </row>
    <row r="2458" spans="1:7" x14ac:dyDescent="0.55000000000000004">
      <c r="A2458" s="1">
        <v>36419</v>
      </c>
      <c r="B2458">
        <v>99.71</v>
      </c>
      <c r="C2458">
        <v>99.91</v>
      </c>
      <c r="D2458">
        <v>100.12</v>
      </c>
      <c r="E2458">
        <v>99.46</v>
      </c>
      <c r="F2458" t="s">
        <v>8446</v>
      </c>
      <c r="G2458" s="2">
        <v>-5.3E-3</v>
      </c>
    </row>
    <row r="2459" spans="1:7" x14ac:dyDescent="0.55000000000000004">
      <c r="A2459" s="1">
        <v>36420</v>
      </c>
      <c r="B2459">
        <v>99.97</v>
      </c>
      <c r="C2459">
        <v>100.15</v>
      </c>
      <c r="D2459">
        <v>100.25</v>
      </c>
      <c r="E2459">
        <v>99.97</v>
      </c>
      <c r="F2459" t="s">
        <v>8559</v>
      </c>
      <c r="G2459" s="2">
        <v>2.5999999999999999E-3</v>
      </c>
    </row>
    <row r="2460" spans="1:7" x14ac:dyDescent="0.55000000000000004">
      <c r="A2460" s="1">
        <v>36423</v>
      </c>
      <c r="B2460">
        <v>100.19</v>
      </c>
      <c r="C2460">
        <v>100.15</v>
      </c>
      <c r="D2460">
        <v>100.26</v>
      </c>
      <c r="E2460">
        <v>99.87</v>
      </c>
      <c r="F2460" t="s">
        <v>8530</v>
      </c>
      <c r="G2460" s="2">
        <v>2.2000000000000001E-3</v>
      </c>
    </row>
    <row r="2461" spans="1:7" x14ac:dyDescent="0.55000000000000004">
      <c r="A2461" s="1">
        <v>36424</v>
      </c>
      <c r="B2461">
        <v>99.29</v>
      </c>
      <c r="C2461">
        <v>100.28</v>
      </c>
      <c r="D2461">
        <v>100.37</v>
      </c>
      <c r="E2461">
        <v>99.05</v>
      </c>
      <c r="F2461" t="s">
        <v>8241</v>
      </c>
      <c r="G2461" s="2">
        <v>-8.9999999999999993E-3</v>
      </c>
    </row>
    <row r="2462" spans="1:7" x14ac:dyDescent="0.55000000000000004">
      <c r="A2462" s="1">
        <v>36425</v>
      </c>
      <c r="B2462">
        <v>99.45</v>
      </c>
      <c r="C2462">
        <v>99.21</v>
      </c>
      <c r="D2462">
        <v>99.65</v>
      </c>
      <c r="E2462">
        <v>98.78</v>
      </c>
      <c r="F2462" t="s">
        <v>8056</v>
      </c>
      <c r="G2462" s="2">
        <v>1.6000000000000001E-3</v>
      </c>
    </row>
    <row r="2463" spans="1:7" x14ac:dyDescent="0.55000000000000004">
      <c r="A2463" s="1">
        <v>36426</v>
      </c>
      <c r="B2463">
        <v>99.39</v>
      </c>
      <c r="C2463">
        <v>99.45</v>
      </c>
      <c r="D2463">
        <v>99.73</v>
      </c>
      <c r="E2463">
        <v>99.29</v>
      </c>
      <c r="F2463" t="s">
        <v>8540</v>
      </c>
      <c r="G2463" s="2">
        <v>-5.9999999999999995E-4</v>
      </c>
    </row>
    <row r="2464" spans="1:7" x14ac:dyDescent="0.55000000000000004">
      <c r="A2464" s="1">
        <v>36427</v>
      </c>
      <c r="B2464">
        <v>99.27</v>
      </c>
      <c r="C2464">
        <v>98.89</v>
      </c>
      <c r="D2464">
        <v>99.52</v>
      </c>
      <c r="E2464">
        <v>98.85</v>
      </c>
      <c r="F2464" t="s">
        <v>8354</v>
      </c>
      <c r="G2464" s="2">
        <v>-1.1999999999999999E-3</v>
      </c>
    </row>
    <row r="2465" spans="1:7" x14ac:dyDescent="0.55000000000000004">
      <c r="A2465" s="1">
        <v>36430</v>
      </c>
      <c r="B2465">
        <v>99.33</v>
      </c>
      <c r="C2465">
        <v>99.58</v>
      </c>
      <c r="D2465">
        <v>99.77</v>
      </c>
      <c r="E2465">
        <v>99.14</v>
      </c>
      <c r="F2465" t="s">
        <v>8210</v>
      </c>
      <c r="G2465" s="2">
        <v>5.9999999999999995E-4</v>
      </c>
    </row>
    <row r="2466" spans="1:7" x14ac:dyDescent="0.55000000000000004">
      <c r="A2466" s="1">
        <v>36431</v>
      </c>
      <c r="B2466">
        <v>98.85</v>
      </c>
      <c r="C2466">
        <v>99.41</v>
      </c>
      <c r="D2466">
        <v>99.47</v>
      </c>
      <c r="E2466">
        <v>98.6</v>
      </c>
      <c r="F2466" t="s">
        <v>7123</v>
      </c>
      <c r="G2466" s="2">
        <v>-4.7999999999999996E-3</v>
      </c>
    </row>
    <row r="2467" spans="1:7" x14ac:dyDescent="0.55000000000000004">
      <c r="A2467" s="1">
        <v>36432</v>
      </c>
      <c r="B2467">
        <v>98.46</v>
      </c>
      <c r="C2467">
        <v>98.92</v>
      </c>
      <c r="D2467">
        <v>99.1</v>
      </c>
      <c r="E2467">
        <v>98.3</v>
      </c>
      <c r="F2467" t="s">
        <v>8453</v>
      </c>
      <c r="G2467" s="2">
        <v>-3.8999999999999998E-3</v>
      </c>
    </row>
    <row r="2468" spans="1:7" x14ac:dyDescent="0.55000000000000004">
      <c r="A2468" s="1">
        <v>36433</v>
      </c>
      <c r="B2468">
        <v>98.2</v>
      </c>
      <c r="C2468">
        <v>98.52</v>
      </c>
      <c r="D2468">
        <v>98.68</v>
      </c>
      <c r="E2468">
        <v>97.92</v>
      </c>
      <c r="F2468" t="s">
        <v>7859</v>
      </c>
      <c r="G2468" s="2">
        <v>-2.5999999999999999E-3</v>
      </c>
    </row>
    <row r="2469" spans="1:7" x14ac:dyDescent="0.55000000000000004">
      <c r="A2469" s="1">
        <v>36434</v>
      </c>
      <c r="B2469">
        <v>97.62</v>
      </c>
      <c r="C2469">
        <v>98.19</v>
      </c>
      <c r="D2469">
        <v>98.1</v>
      </c>
      <c r="E2469">
        <v>97.46</v>
      </c>
      <c r="F2469" t="s">
        <v>8494</v>
      </c>
      <c r="G2469" s="2">
        <v>-5.8999999999999999E-3</v>
      </c>
    </row>
    <row r="2470" spans="1:7" x14ac:dyDescent="0.55000000000000004">
      <c r="A2470" s="1">
        <v>36437</v>
      </c>
      <c r="B2470">
        <v>97.77</v>
      </c>
      <c r="C2470">
        <v>97.85</v>
      </c>
      <c r="D2470">
        <v>98.13</v>
      </c>
      <c r="E2470">
        <v>97.52</v>
      </c>
      <c r="F2470" t="s">
        <v>8205</v>
      </c>
      <c r="G2470" s="2">
        <v>1.5E-3</v>
      </c>
    </row>
    <row r="2471" spans="1:7" x14ac:dyDescent="0.55000000000000004">
      <c r="A2471" s="1">
        <v>36438</v>
      </c>
      <c r="B2471">
        <v>97.68</v>
      </c>
      <c r="C2471">
        <v>97.7</v>
      </c>
      <c r="D2471">
        <v>98.27</v>
      </c>
      <c r="E2471">
        <v>97.65</v>
      </c>
      <c r="F2471" t="s">
        <v>8230</v>
      </c>
      <c r="G2471" s="2">
        <v>-8.9999999999999998E-4</v>
      </c>
    </row>
    <row r="2472" spans="1:7" x14ac:dyDescent="0.55000000000000004">
      <c r="A2472" s="1">
        <v>36439</v>
      </c>
      <c r="B2472">
        <v>98.2</v>
      </c>
      <c r="C2472">
        <v>97.7</v>
      </c>
      <c r="D2472">
        <v>98.28</v>
      </c>
      <c r="E2472">
        <v>97.6</v>
      </c>
      <c r="F2472" t="s">
        <v>7914</v>
      </c>
      <c r="G2472" s="2">
        <v>5.3E-3</v>
      </c>
    </row>
    <row r="2473" spans="1:7" x14ac:dyDescent="0.55000000000000004">
      <c r="A2473" s="1">
        <v>36440</v>
      </c>
      <c r="B2473">
        <v>98.08</v>
      </c>
      <c r="C2473">
        <v>98.21</v>
      </c>
      <c r="D2473">
        <v>98.44</v>
      </c>
      <c r="E2473">
        <v>97.92</v>
      </c>
      <c r="F2473" t="s">
        <v>8354</v>
      </c>
      <c r="G2473" s="2">
        <v>-1.1999999999999999E-3</v>
      </c>
    </row>
    <row r="2474" spans="1:7" x14ac:dyDescent="0.55000000000000004">
      <c r="A2474" s="1">
        <v>36441</v>
      </c>
      <c r="B2474">
        <v>98.78</v>
      </c>
      <c r="C2474">
        <v>98.05</v>
      </c>
      <c r="D2474">
        <v>98.84</v>
      </c>
      <c r="E2474">
        <v>98.05</v>
      </c>
      <c r="F2474" t="s">
        <v>7474</v>
      </c>
      <c r="G2474" s="2">
        <v>7.1000000000000004E-3</v>
      </c>
    </row>
    <row r="2475" spans="1:7" x14ac:dyDescent="0.55000000000000004">
      <c r="A2475" s="1">
        <v>36444</v>
      </c>
      <c r="B2475">
        <v>98.43</v>
      </c>
      <c r="C2475">
        <v>98.59</v>
      </c>
      <c r="D2475">
        <v>98.66</v>
      </c>
      <c r="E2475">
        <v>98.42</v>
      </c>
      <c r="F2475" t="s">
        <v>8469</v>
      </c>
      <c r="G2475" s="2">
        <v>-3.5000000000000001E-3</v>
      </c>
    </row>
    <row r="2476" spans="1:7" x14ac:dyDescent="0.55000000000000004">
      <c r="A2476" s="1">
        <v>36445</v>
      </c>
      <c r="B2476">
        <v>97.67</v>
      </c>
      <c r="C2476">
        <v>98.5</v>
      </c>
      <c r="D2476">
        <v>98.5</v>
      </c>
      <c r="E2476">
        <v>97.66</v>
      </c>
      <c r="F2476" t="s">
        <v>8523</v>
      </c>
      <c r="G2476" s="2">
        <v>-7.7000000000000002E-3</v>
      </c>
    </row>
    <row r="2477" spans="1:7" x14ac:dyDescent="0.55000000000000004">
      <c r="A2477" s="1">
        <v>36446</v>
      </c>
      <c r="B2477">
        <v>97.56</v>
      </c>
      <c r="C2477">
        <v>97.51</v>
      </c>
      <c r="D2477">
        <v>98</v>
      </c>
      <c r="E2477">
        <v>97.35</v>
      </c>
      <c r="F2477" t="s">
        <v>8314</v>
      </c>
      <c r="G2477" s="2">
        <v>-1.1000000000000001E-3</v>
      </c>
    </row>
    <row r="2478" spans="1:7" x14ac:dyDescent="0.55000000000000004">
      <c r="A2478" s="1">
        <v>36447</v>
      </c>
      <c r="B2478">
        <v>97.67</v>
      </c>
      <c r="C2478">
        <v>97.35</v>
      </c>
      <c r="D2478">
        <v>97.9</v>
      </c>
      <c r="E2478">
        <v>97.2</v>
      </c>
      <c r="F2478" t="s">
        <v>8056</v>
      </c>
      <c r="G2478" s="2">
        <v>1.1000000000000001E-3</v>
      </c>
    </row>
    <row r="2479" spans="1:7" x14ac:dyDescent="0.55000000000000004">
      <c r="A2479" s="1">
        <v>36448</v>
      </c>
      <c r="B2479">
        <v>96.72</v>
      </c>
      <c r="C2479">
        <v>97.55</v>
      </c>
      <c r="D2479">
        <v>97.55</v>
      </c>
      <c r="E2479">
        <v>96.65</v>
      </c>
      <c r="F2479" t="s">
        <v>8196</v>
      </c>
      <c r="G2479" s="2">
        <v>-9.7000000000000003E-3</v>
      </c>
    </row>
    <row r="2480" spans="1:7" x14ac:dyDescent="0.55000000000000004">
      <c r="A2480" s="1">
        <v>36451</v>
      </c>
      <c r="B2480">
        <v>97.13</v>
      </c>
      <c r="C2480">
        <v>96.77</v>
      </c>
      <c r="D2480">
        <v>97.24</v>
      </c>
      <c r="E2480">
        <v>96.77</v>
      </c>
      <c r="F2480" t="s">
        <v>8354</v>
      </c>
      <c r="G2480" s="2">
        <v>4.1999999999999997E-3</v>
      </c>
    </row>
    <row r="2481" spans="1:7" x14ac:dyDescent="0.55000000000000004">
      <c r="A2481" s="1">
        <v>36452</v>
      </c>
      <c r="B2481">
        <v>97.08</v>
      </c>
      <c r="C2481">
        <v>97.25</v>
      </c>
      <c r="D2481">
        <v>97.64</v>
      </c>
      <c r="E2481">
        <v>97.07</v>
      </c>
      <c r="F2481" t="s">
        <v>8228</v>
      </c>
      <c r="G2481" s="2">
        <v>-5.0000000000000001E-4</v>
      </c>
    </row>
    <row r="2482" spans="1:7" x14ac:dyDescent="0.55000000000000004">
      <c r="A2482" s="1">
        <v>36453</v>
      </c>
      <c r="B2482">
        <v>97.95</v>
      </c>
      <c r="C2482">
        <v>97.09</v>
      </c>
      <c r="D2482">
        <v>98.08</v>
      </c>
      <c r="E2482">
        <v>97.09</v>
      </c>
      <c r="F2482" t="s">
        <v>7425</v>
      </c>
      <c r="G2482" s="2">
        <v>8.9999999999999993E-3</v>
      </c>
    </row>
    <row r="2483" spans="1:7" x14ac:dyDescent="0.55000000000000004">
      <c r="A2483" s="1">
        <v>36454</v>
      </c>
      <c r="B2483">
        <v>97.24</v>
      </c>
      <c r="C2483">
        <v>97.74</v>
      </c>
      <c r="D2483">
        <v>97.74</v>
      </c>
      <c r="E2483">
        <v>97.21</v>
      </c>
      <c r="F2483" t="s">
        <v>8318</v>
      </c>
      <c r="G2483" s="2">
        <v>-7.1999999999999998E-3</v>
      </c>
    </row>
    <row r="2484" spans="1:7" x14ac:dyDescent="0.55000000000000004">
      <c r="A2484" s="1">
        <v>36455</v>
      </c>
      <c r="B2484">
        <v>98.31</v>
      </c>
      <c r="C2484">
        <v>97.35</v>
      </c>
      <c r="D2484">
        <v>98.43</v>
      </c>
      <c r="E2484">
        <v>97.35</v>
      </c>
      <c r="F2484" t="s">
        <v>8129</v>
      </c>
      <c r="G2484" s="2">
        <v>1.0999999999999999E-2</v>
      </c>
    </row>
    <row r="2485" spans="1:7" x14ac:dyDescent="0.55000000000000004">
      <c r="A2485" s="1">
        <v>36458</v>
      </c>
      <c r="B2485">
        <v>98.15</v>
      </c>
      <c r="C2485">
        <v>98.1</v>
      </c>
      <c r="D2485">
        <v>98.39</v>
      </c>
      <c r="E2485">
        <v>98.01</v>
      </c>
      <c r="F2485" t="s">
        <v>6848</v>
      </c>
      <c r="G2485" s="2">
        <v>-1.6000000000000001E-3</v>
      </c>
    </row>
    <row r="2486" spans="1:7" x14ac:dyDescent="0.55000000000000004">
      <c r="A2486" s="1">
        <v>36459</v>
      </c>
      <c r="B2486">
        <v>98.62</v>
      </c>
      <c r="C2486">
        <v>98.06</v>
      </c>
      <c r="D2486">
        <v>98.79</v>
      </c>
      <c r="E2486">
        <v>97.9</v>
      </c>
      <c r="F2486" t="s">
        <v>8271</v>
      </c>
      <c r="G2486" s="2">
        <v>4.7999999999999996E-3</v>
      </c>
    </row>
    <row r="2487" spans="1:7" x14ac:dyDescent="0.55000000000000004">
      <c r="A2487" s="1">
        <v>36460</v>
      </c>
      <c r="B2487">
        <v>99.15</v>
      </c>
      <c r="C2487">
        <v>98.51</v>
      </c>
      <c r="D2487">
        <v>99.33</v>
      </c>
      <c r="E2487">
        <v>98.25</v>
      </c>
      <c r="F2487" t="s">
        <v>8429</v>
      </c>
      <c r="G2487" s="2">
        <v>5.4000000000000003E-3</v>
      </c>
    </row>
    <row r="2488" spans="1:7" x14ac:dyDescent="0.55000000000000004">
      <c r="A2488" s="1">
        <v>36461</v>
      </c>
      <c r="B2488">
        <v>99.22</v>
      </c>
      <c r="C2488">
        <v>99.06</v>
      </c>
      <c r="D2488">
        <v>99.44</v>
      </c>
      <c r="E2488">
        <v>98.94</v>
      </c>
      <c r="F2488" t="s">
        <v>8418</v>
      </c>
      <c r="G2488" s="2">
        <v>6.9999999999999999E-4</v>
      </c>
    </row>
    <row r="2489" spans="1:7" x14ac:dyDescent="0.55000000000000004">
      <c r="A2489" s="1">
        <v>36462</v>
      </c>
      <c r="B2489">
        <v>98.93</v>
      </c>
      <c r="C2489">
        <v>99.14</v>
      </c>
      <c r="D2489">
        <v>99.71</v>
      </c>
      <c r="E2489">
        <v>98.8</v>
      </c>
      <c r="F2489" t="s">
        <v>8495</v>
      </c>
      <c r="G2489" s="2">
        <v>-2.8999999999999998E-3</v>
      </c>
    </row>
    <row r="2490" spans="1:7" x14ac:dyDescent="0.55000000000000004">
      <c r="A2490" s="1">
        <v>36465</v>
      </c>
      <c r="B2490">
        <v>99.14</v>
      </c>
      <c r="C2490">
        <v>98.77</v>
      </c>
      <c r="D2490">
        <v>99.34</v>
      </c>
      <c r="E2490">
        <v>98.55</v>
      </c>
      <c r="F2490" t="s">
        <v>7977</v>
      </c>
      <c r="G2490" s="2">
        <v>2.0999999999999999E-3</v>
      </c>
    </row>
    <row r="2491" spans="1:7" x14ac:dyDescent="0.55000000000000004">
      <c r="A2491" s="1">
        <v>36466</v>
      </c>
      <c r="B2491">
        <v>99.03</v>
      </c>
      <c r="C2491">
        <v>99</v>
      </c>
      <c r="D2491">
        <v>99.26</v>
      </c>
      <c r="E2491">
        <v>98.84</v>
      </c>
      <c r="F2491" t="s">
        <v>8318</v>
      </c>
      <c r="G2491" s="2">
        <v>-1.1000000000000001E-3</v>
      </c>
    </row>
    <row r="2492" spans="1:7" x14ac:dyDescent="0.55000000000000004">
      <c r="A2492" s="1">
        <v>36467</v>
      </c>
      <c r="B2492">
        <v>99.42</v>
      </c>
      <c r="C2492">
        <v>98.95</v>
      </c>
      <c r="D2492">
        <v>99.5</v>
      </c>
      <c r="E2492">
        <v>98.95</v>
      </c>
      <c r="F2492" t="s">
        <v>8450</v>
      </c>
      <c r="G2492" s="2">
        <v>3.8999999999999998E-3</v>
      </c>
    </row>
    <row r="2493" spans="1:7" x14ac:dyDescent="0.55000000000000004">
      <c r="A2493" s="1">
        <v>36468</v>
      </c>
      <c r="B2493">
        <v>100.3</v>
      </c>
      <c r="C2493">
        <v>99.29</v>
      </c>
      <c r="D2493">
        <v>100.4</v>
      </c>
      <c r="E2493">
        <v>98.95</v>
      </c>
      <c r="F2493" t="s">
        <v>8392</v>
      </c>
      <c r="G2493" s="2">
        <v>8.8999999999999999E-3</v>
      </c>
    </row>
    <row r="2494" spans="1:7" x14ac:dyDescent="0.55000000000000004">
      <c r="A2494" s="1">
        <v>36469</v>
      </c>
      <c r="B2494">
        <v>100.15</v>
      </c>
      <c r="C2494">
        <v>100.23</v>
      </c>
      <c r="D2494">
        <v>100.49</v>
      </c>
      <c r="E2494">
        <v>99.92</v>
      </c>
      <c r="F2494" t="s">
        <v>8047</v>
      </c>
      <c r="G2494" s="2">
        <v>-1.5E-3</v>
      </c>
    </row>
    <row r="2495" spans="1:7" x14ac:dyDescent="0.55000000000000004">
      <c r="A2495" s="1">
        <v>36472</v>
      </c>
      <c r="B2495">
        <v>100.24</v>
      </c>
      <c r="C2495">
        <v>99.85</v>
      </c>
      <c r="D2495">
        <v>100.61</v>
      </c>
      <c r="E2495">
        <v>99.85</v>
      </c>
      <c r="F2495" t="s">
        <v>8533</v>
      </c>
      <c r="G2495" s="2">
        <v>8.9999999999999998E-4</v>
      </c>
    </row>
    <row r="2496" spans="1:7" x14ac:dyDescent="0.55000000000000004">
      <c r="A2496" s="1">
        <v>36473</v>
      </c>
      <c r="B2496">
        <v>100.14</v>
      </c>
      <c r="C2496">
        <v>100.25</v>
      </c>
      <c r="D2496">
        <v>100.33</v>
      </c>
      <c r="E2496">
        <v>99.83</v>
      </c>
      <c r="F2496" t="s">
        <v>8140</v>
      </c>
      <c r="G2496" s="2">
        <v>-1E-3</v>
      </c>
    </row>
    <row r="2497" spans="1:7" x14ac:dyDescent="0.55000000000000004">
      <c r="A2497" s="1">
        <v>36474</v>
      </c>
      <c r="B2497">
        <v>99.73</v>
      </c>
      <c r="C2497">
        <v>100.05</v>
      </c>
      <c r="D2497">
        <v>100.17</v>
      </c>
      <c r="E2497">
        <v>99.66</v>
      </c>
      <c r="F2497" t="s">
        <v>8529</v>
      </c>
      <c r="G2497" s="2">
        <v>-4.1000000000000003E-3</v>
      </c>
    </row>
    <row r="2498" spans="1:7" x14ac:dyDescent="0.55000000000000004">
      <c r="A2498" s="1">
        <v>36475</v>
      </c>
      <c r="B2498">
        <v>100.03</v>
      </c>
      <c r="C2498">
        <v>99.73</v>
      </c>
      <c r="D2498">
        <v>100.09</v>
      </c>
      <c r="E2498">
        <v>99.77</v>
      </c>
      <c r="F2498" t="s">
        <v>8560</v>
      </c>
      <c r="G2498" s="2">
        <v>3.0000000000000001E-3</v>
      </c>
    </row>
    <row r="2499" spans="1:7" x14ac:dyDescent="0.55000000000000004">
      <c r="A2499" s="1">
        <v>36476</v>
      </c>
      <c r="B2499">
        <v>100.65</v>
      </c>
      <c r="C2499">
        <v>100.18</v>
      </c>
      <c r="D2499">
        <v>100.86</v>
      </c>
      <c r="E2499">
        <v>100.2</v>
      </c>
      <c r="F2499" t="s">
        <v>1630</v>
      </c>
      <c r="G2499" s="2">
        <v>6.1999999999999998E-3</v>
      </c>
    </row>
    <row r="2500" spans="1:7" x14ac:dyDescent="0.55000000000000004">
      <c r="A2500" s="1">
        <v>36479</v>
      </c>
      <c r="B2500">
        <v>100.54</v>
      </c>
      <c r="C2500">
        <v>100.61</v>
      </c>
      <c r="D2500">
        <v>100.74</v>
      </c>
      <c r="E2500">
        <v>100.52</v>
      </c>
      <c r="F2500" t="s">
        <v>8294</v>
      </c>
      <c r="G2500" s="2">
        <v>-1.1000000000000001E-3</v>
      </c>
    </row>
    <row r="2501" spans="1:7" x14ac:dyDescent="0.55000000000000004">
      <c r="A2501" s="1">
        <v>36480</v>
      </c>
      <c r="B2501">
        <v>100.71</v>
      </c>
      <c r="C2501">
        <v>100.43</v>
      </c>
      <c r="D2501">
        <v>100.93</v>
      </c>
      <c r="E2501">
        <v>100.4</v>
      </c>
      <c r="F2501" t="s">
        <v>8314</v>
      </c>
      <c r="G2501" s="2">
        <v>1.6999999999999999E-3</v>
      </c>
    </row>
    <row r="2502" spans="1:7" x14ac:dyDescent="0.55000000000000004">
      <c r="A2502" s="1">
        <v>36481</v>
      </c>
      <c r="B2502">
        <v>100.08</v>
      </c>
      <c r="C2502">
        <v>100.75</v>
      </c>
      <c r="D2502">
        <v>100.79</v>
      </c>
      <c r="E2502">
        <v>99.8</v>
      </c>
      <c r="F2502" t="s">
        <v>8545</v>
      </c>
      <c r="G2502" s="2">
        <v>-6.3E-3</v>
      </c>
    </row>
    <row r="2503" spans="1:7" x14ac:dyDescent="0.55000000000000004">
      <c r="A2503" s="1">
        <v>36482</v>
      </c>
      <c r="B2503">
        <v>100.95</v>
      </c>
      <c r="C2503">
        <v>100.12</v>
      </c>
      <c r="D2503">
        <v>101.14</v>
      </c>
      <c r="E2503">
        <v>99.94</v>
      </c>
      <c r="F2503" t="s">
        <v>8403</v>
      </c>
      <c r="G2503" s="2">
        <v>8.6999999999999994E-3</v>
      </c>
    </row>
    <row r="2504" spans="1:7" x14ac:dyDescent="0.55000000000000004">
      <c r="A2504" s="1">
        <v>36483</v>
      </c>
      <c r="B2504">
        <v>100.81</v>
      </c>
      <c r="C2504">
        <v>100.84</v>
      </c>
      <c r="D2504">
        <v>101.3</v>
      </c>
      <c r="E2504">
        <v>100.59</v>
      </c>
      <c r="F2504" t="s">
        <v>8279</v>
      </c>
      <c r="G2504" s="2">
        <v>-1.4E-3</v>
      </c>
    </row>
    <row r="2505" spans="1:7" x14ac:dyDescent="0.55000000000000004">
      <c r="A2505" s="1">
        <v>36486</v>
      </c>
      <c r="B2505">
        <v>100.62</v>
      </c>
      <c r="C2505">
        <v>100.83</v>
      </c>
      <c r="D2505">
        <v>100.9</v>
      </c>
      <c r="E2505">
        <v>100.41</v>
      </c>
      <c r="F2505" t="s">
        <v>7670</v>
      </c>
      <c r="G2505" s="2">
        <v>-1.9E-3</v>
      </c>
    </row>
    <row r="2506" spans="1:7" x14ac:dyDescent="0.55000000000000004">
      <c r="A2506" s="1">
        <v>36487</v>
      </c>
      <c r="B2506">
        <v>100.76</v>
      </c>
      <c r="C2506">
        <v>100.55</v>
      </c>
      <c r="D2506">
        <v>100.85</v>
      </c>
      <c r="E2506">
        <v>100.42</v>
      </c>
      <c r="F2506" t="s">
        <v>8354</v>
      </c>
      <c r="G2506" s="2">
        <v>1.4E-3</v>
      </c>
    </row>
    <row r="2507" spans="1:7" x14ac:dyDescent="0.55000000000000004">
      <c r="A2507" s="1">
        <v>36488</v>
      </c>
      <c r="B2507">
        <v>101.65</v>
      </c>
      <c r="C2507">
        <v>100.7</v>
      </c>
      <c r="D2507">
        <v>101.78</v>
      </c>
      <c r="E2507">
        <v>100.77</v>
      </c>
      <c r="F2507" t="s">
        <v>7228</v>
      </c>
      <c r="G2507" s="2">
        <v>8.8000000000000005E-3</v>
      </c>
    </row>
    <row r="2508" spans="1:7" x14ac:dyDescent="0.55000000000000004">
      <c r="A2508" s="1">
        <v>36490</v>
      </c>
      <c r="B2508">
        <v>101.34</v>
      </c>
      <c r="C2508">
        <v>101.66</v>
      </c>
      <c r="D2508">
        <v>102.08</v>
      </c>
      <c r="E2508">
        <v>101.25</v>
      </c>
      <c r="F2508" t="s">
        <v>8221</v>
      </c>
      <c r="G2508" s="2">
        <v>-3.0000000000000001E-3</v>
      </c>
    </row>
    <row r="2509" spans="1:7" x14ac:dyDescent="0.55000000000000004">
      <c r="A2509" s="1">
        <v>36493</v>
      </c>
      <c r="B2509">
        <v>101.87</v>
      </c>
      <c r="C2509">
        <v>101.55</v>
      </c>
      <c r="D2509">
        <v>102.3</v>
      </c>
      <c r="E2509">
        <v>101.55</v>
      </c>
      <c r="F2509" t="s">
        <v>8128</v>
      </c>
      <c r="G2509" s="2">
        <v>5.1999999999999998E-3</v>
      </c>
    </row>
    <row r="2510" spans="1:7" x14ac:dyDescent="0.55000000000000004">
      <c r="A2510" s="1">
        <v>36494</v>
      </c>
      <c r="B2510">
        <v>101.91</v>
      </c>
      <c r="C2510">
        <v>101.84</v>
      </c>
      <c r="D2510">
        <v>102.25</v>
      </c>
      <c r="E2510">
        <v>101.61</v>
      </c>
      <c r="F2510" t="s">
        <v>8556</v>
      </c>
      <c r="G2510" s="2">
        <v>4.0000000000000002E-4</v>
      </c>
    </row>
    <row r="2511" spans="1:7" x14ac:dyDescent="0.55000000000000004">
      <c r="A2511" s="1">
        <v>36495</v>
      </c>
      <c r="B2511">
        <v>102.05</v>
      </c>
      <c r="C2511">
        <v>101.9</v>
      </c>
      <c r="D2511">
        <v>102.34</v>
      </c>
      <c r="E2511">
        <v>101.7</v>
      </c>
      <c r="F2511" t="s">
        <v>8228</v>
      </c>
      <c r="G2511" s="2">
        <v>1.4E-3</v>
      </c>
    </row>
    <row r="2512" spans="1:7" x14ac:dyDescent="0.55000000000000004">
      <c r="A2512" s="1">
        <v>36496</v>
      </c>
      <c r="B2512">
        <v>102.52</v>
      </c>
      <c r="C2512">
        <v>102.16</v>
      </c>
      <c r="D2512">
        <v>102.6</v>
      </c>
      <c r="E2512">
        <v>101.95</v>
      </c>
      <c r="F2512" t="s">
        <v>8414</v>
      </c>
      <c r="G2512" s="2">
        <v>4.5999999999999999E-3</v>
      </c>
    </row>
    <row r="2513" spans="1:7" x14ac:dyDescent="0.55000000000000004">
      <c r="A2513" s="1">
        <v>36497</v>
      </c>
      <c r="B2513">
        <v>102.53</v>
      </c>
      <c r="C2513">
        <v>102.68</v>
      </c>
      <c r="D2513">
        <v>102.73</v>
      </c>
      <c r="E2513">
        <v>102.44</v>
      </c>
      <c r="F2513" t="s">
        <v>7945</v>
      </c>
      <c r="G2513" s="2">
        <v>1E-4</v>
      </c>
    </row>
    <row r="2514" spans="1:7" x14ac:dyDescent="0.55000000000000004">
      <c r="A2514" s="1">
        <v>36500</v>
      </c>
      <c r="B2514">
        <v>101.05</v>
      </c>
      <c r="C2514">
        <v>102.55</v>
      </c>
      <c r="D2514">
        <v>102.55</v>
      </c>
      <c r="E2514">
        <v>100.75</v>
      </c>
      <c r="F2514" t="s">
        <v>8520</v>
      </c>
      <c r="G2514" s="2">
        <v>-1.44E-2</v>
      </c>
    </row>
    <row r="2515" spans="1:7" x14ac:dyDescent="0.55000000000000004">
      <c r="A2515" s="1">
        <v>36501</v>
      </c>
      <c r="B2515">
        <v>100.82</v>
      </c>
      <c r="C2515">
        <v>101.1</v>
      </c>
      <c r="D2515">
        <v>101.12</v>
      </c>
      <c r="E2515">
        <v>100.5</v>
      </c>
      <c r="F2515" t="s">
        <v>8440</v>
      </c>
      <c r="G2515" s="2">
        <v>-2.3E-3</v>
      </c>
    </row>
    <row r="2516" spans="1:7" x14ac:dyDescent="0.55000000000000004">
      <c r="A2516" s="1">
        <v>36502</v>
      </c>
      <c r="B2516">
        <v>100.66</v>
      </c>
      <c r="C2516">
        <v>100.82</v>
      </c>
      <c r="D2516">
        <v>100.97</v>
      </c>
      <c r="E2516">
        <v>100.6</v>
      </c>
      <c r="F2516" t="s">
        <v>8193</v>
      </c>
      <c r="G2516" s="2">
        <v>-1.6000000000000001E-3</v>
      </c>
    </row>
    <row r="2517" spans="1:7" x14ac:dyDescent="0.55000000000000004">
      <c r="A2517" s="1">
        <v>36503</v>
      </c>
      <c r="B2517">
        <v>101</v>
      </c>
      <c r="C2517">
        <v>100.64</v>
      </c>
      <c r="D2517">
        <v>101.5</v>
      </c>
      <c r="E2517">
        <v>100.8</v>
      </c>
      <c r="F2517" t="s">
        <v>8299</v>
      </c>
      <c r="G2517" s="2">
        <v>3.3999999999999998E-3</v>
      </c>
    </row>
    <row r="2518" spans="1:7" x14ac:dyDescent="0.55000000000000004">
      <c r="A2518" s="1">
        <v>36504</v>
      </c>
      <c r="B2518">
        <v>101.69</v>
      </c>
      <c r="C2518">
        <v>100.99</v>
      </c>
      <c r="D2518">
        <v>101.68</v>
      </c>
      <c r="E2518">
        <v>101.34</v>
      </c>
      <c r="F2518" t="s">
        <v>8507</v>
      </c>
      <c r="G2518" s="2">
        <v>6.7999999999999996E-3</v>
      </c>
    </row>
    <row r="2519" spans="1:7" x14ac:dyDescent="0.55000000000000004">
      <c r="A2519" s="1">
        <v>36507</v>
      </c>
      <c r="B2519">
        <v>101.63</v>
      </c>
      <c r="C2519">
        <v>101.52</v>
      </c>
      <c r="D2519">
        <v>101.85</v>
      </c>
      <c r="E2519">
        <v>101.54</v>
      </c>
      <c r="F2519" t="s">
        <v>8354</v>
      </c>
      <c r="G2519" s="2">
        <v>-5.9999999999999995E-4</v>
      </c>
    </row>
    <row r="2520" spans="1:7" x14ac:dyDescent="0.55000000000000004">
      <c r="A2520" s="1">
        <v>36508</v>
      </c>
      <c r="B2520">
        <v>101.93</v>
      </c>
      <c r="C2520">
        <v>101.21</v>
      </c>
      <c r="D2520">
        <v>102.21</v>
      </c>
      <c r="E2520">
        <v>101.21</v>
      </c>
      <c r="F2520" t="s">
        <v>7527</v>
      </c>
      <c r="G2520" s="2">
        <v>3.0000000000000001E-3</v>
      </c>
    </row>
    <row r="2521" spans="1:7" x14ac:dyDescent="0.55000000000000004">
      <c r="A2521" s="1">
        <v>36509</v>
      </c>
      <c r="B2521">
        <v>101.95</v>
      </c>
      <c r="C2521">
        <v>101.88</v>
      </c>
      <c r="D2521">
        <v>102.35</v>
      </c>
      <c r="E2521">
        <v>101.73</v>
      </c>
      <c r="F2521" t="s">
        <v>7160</v>
      </c>
      <c r="G2521" s="2">
        <v>2.0000000000000001E-4</v>
      </c>
    </row>
    <row r="2522" spans="1:7" x14ac:dyDescent="0.55000000000000004">
      <c r="A2522" s="1">
        <v>36510</v>
      </c>
      <c r="B2522">
        <v>101.24</v>
      </c>
      <c r="C2522">
        <v>101.93</v>
      </c>
      <c r="D2522">
        <v>101.93</v>
      </c>
      <c r="E2522">
        <v>100.94</v>
      </c>
      <c r="F2522" t="s">
        <v>8532</v>
      </c>
      <c r="G2522" s="2">
        <v>-7.0000000000000001E-3</v>
      </c>
    </row>
    <row r="2523" spans="1:7" x14ac:dyDescent="0.55000000000000004">
      <c r="A2523" s="1">
        <v>36511</v>
      </c>
      <c r="B2523">
        <v>101.86</v>
      </c>
      <c r="C2523">
        <v>101.04</v>
      </c>
      <c r="D2523">
        <v>101.97</v>
      </c>
      <c r="E2523">
        <v>100.57</v>
      </c>
      <c r="F2523" t="s">
        <v>8348</v>
      </c>
      <c r="G2523" s="2">
        <v>6.1000000000000004E-3</v>
      </c>
    </row>
    <row r="2524" spans="1:7" x14ac:dyDescent="0.55000000000000004">
      <c r="A2524" s="1">
        <v>36514</v>
      </c>
      <c r="B2524">
        <v>101.51</v>
      </c>
      <c r="C2524">
        <v>101.74</v>
      </c>
      <c r="D2524">
        <v>102.05</v>
      </c>
      <c r="E2524">
        <v>101.38</v>
      </c>
      <c r="F2524" t="s">
        <v>8521</v>
      </c>
      <c r="G2524" s="2">
        <v>-3.3999999999999998E-3</v>
      </c>
    </row>
    <row r="2525" spans="1:7" x14ac:dyDescent="0.55000000000000004">
      <c r="A2525" s="1">
        <v>36515</v>
      </c>
      <c r="B2525">
        <v>101.57</v>
      </c>
      <c r="C2525">
        <v>101.39</v>
      </c>
      <c r="D2525">
        <v>101.68</v>
      </c>
      <c r="E2525">
        <v>101.37</v>
      </c>
      <c r="F2525" t="s">
        <v>8551</v>
      </c>
      <c r="G2525" s="2">
        <v>5.9999999999999995E-4</v>
      </c>
    </row>
    <row r="2526" spans="1:7" x14ac:dyDescent="0.55000000000000004">
      <c r="A2526" s="1">
        <v>36516</v>
      </c>
      <c r="B2526">
        <v>101.55</v>
      </c>
      <c r="C2526">
        <v>101.55</v>
      </c>
      <c r="D2526">
        <v>101.72</v>
      </c>
      <c r="E2526">
        <v>101.4</v>
      </c>
      <c r="F2526" t="s">
        <v>1748</v>
      </c>
      <c r="G2526" s="2">
        <v>-2.0000000000000001E-4</v>
      </c>
    </row>
    <row r="2527" spans="1:7" x14ac:dyDescent="0.55000000000000004">
      <c r="A2527" s="1">
        <v>36517</v>
      </c>
      <c r="B2527">
        <v>101</v>
      </c>
      <c r="C2527">
        <v>101.45</v>
      </c>
      <c r="D2527">
        <v>101.53</v>
      </c>
      <c r="E2527">
        <v>100.83</v>
      </c>
      <c r="F2527" t="s">
        <v>8544</v>
      </c>
      <c r="G2527" s="2">
        <v>-5.4000000000000003E-3</v>
      </c>
    </row>
    <row r="2528" spans="1:7" x14ac:dyDescent="0.55000000000000004">
      <c r="A2528" s="1">
        <v>36521</v>
      </c>
      <c r="B2528">
        <v>101.19</v>
      </c>
      <c r="C2528">
        <v>101.13</v>
      </c>
      <c r="D2528">
        <v>101.24</v>
      </c>
      <c r="E2528">
        <v>101.02</v>
      </c>
      <c r="F2528" t="s">
        <v>8273</v>
      </c>
      <c r="G2528" s="2">
        <v>1.9E-3</v>
      </c>
    </row>
    <row r="2529" spans="1:7" x14ac:dyDescent="0.55000000000000004">
      <c r="A2529" s="1">
        <v>36522</v>
      </c>
      <c r="B2529">
        <v>101.55</v>
      </c>
      <c r="C2529">
        <v>101.13</v>
      </c>
      <c r="D2529">
        <v>101.8</v>
      </c>
      <c r="E2529">
        <v>101.18</v>
      </c>
      <c r="F2529" t="s">
        <v>8549</v>
      </c>
      <c r="G2529" s="2">
        <v>3.5999999999999999E-3</v>
      </c>
    </row>
    <row r="2530" spans="1:7" x14ac:dyDescent="0.55000000000000004">
      <c r="A2530" s="1">
        <v>36523</v>
      </c>
      <c r="B2530">
        <v>101.58</v>
      </c>
      <c r="C2530">
        <v>101.44</v>
      </c>
      <c r="D2530">
        <v>101.74</v>
      </c>
      <c r="E2530">
        <v>101.35</v>
      </c>
      <c r="F2530" t="s">
        <v>7957</v>
      </c>
      <c r="G2530" s="2">
        <v>2.9999999999999997E-4</v>
      </c>
    </row>
    <row r="2531" spans="1:7" x14ac:dyDescent="0.55000000000000004">
      <c r="A2531" s="1">
        <v>36524</v>
      </c>
      <c r="B2531">
        <v>101.53</v>
      </c>
      <c r="C2531">
        <v>101.63</v>
      </c>
      <c r="D2531">
        <v>101.96</v>
      </c>
      <c r="E2531">
        <v>101.45</v>
      </c>
      <c r="F2531" t="s">
        <v>8559</v>
      </c>
      <c r="G2531" s="2">
        <v>-5.0000000000000001E-4</v>
      </c>
    </row>
    <row r="2532" spans="1:7" x14ac:dyDescent="0.55000000000000004">
      <c r="A2532" s="1">
        <v>36528</v>
      </c>
      <c r="B2532">
        <v>99.89</v>
      </c>
      <c r="C2532">
        <v>101.39</v>
      </c>
      <c r="D2532">
        <v>101.57</v>
      </c>
      <c r="E2532">
        <v>99.85</v>
      </c>
      <c r="F2532" t="s">
        <v>8167</v>
      </c>
      <c r="G2532" s="2">
        <v>-1.6199999999999999E-2</v>
      </c>
    </row>
    <row r="2533" spans="1:7" x14ac:dyDescent="0.55000000000000004">
      <c r="A2533" s="1">
        <v>36529</v>
      </c>
      <c r="B2533">
        <v>100.1</v>
      </c>
      <c r="C2533">
        <v>100.18</v>
      </c>
      <c r="D2533">
        <v>100.37</v>
      </c>
      <c r="E2533">
        <v>99.7</v>
      </c>
      <c r="F2533" t="s">
        <v>8128</v>
      </c>
      <c r="G2533" s="2">
        <v>2.0999999999999999E-3</v>
      </c>
    </row>
    <row r="2534" spans="1:7" x14ac:dyDescent="0.55000000000000004">
      <c r="A2534" s="1">
        <v>36530</v>
      </c>
      <c r="B2534">
        <v>100.05</v>
      </c>
      <c r="C2534">
        <v>100.09</v>
      </c>
      <c r="D2534">
        <v>100.16</v>
      </c>
      <c r="E2534">
        <v>99.4</v>
      </c>
      <c r="F2534" t="s">
        <v>8336</v>
      </c>
      <c r="G2534" s="2">
        <v>-5.0000000000000001E-4</v>
      </c>
    </row>
    <row r="2535" spans="1:7" x14ac:dyDescent="0.55000000000000004">
      <c r="A2535" s="1">
        <v>36531</v>
      </c>
      <c r="B2535">
        <v>100.34</v>
      </c>
      <c r="C2535">
        <v>100.05</v>
      </c>
      <c r="D2535">
        <v>100.48</v>
      </c>
      <c r="E2535">
        <v>99.6</v>
      </c>
      <c r="F2535" t="s">
        <v>8460</v>
      </c>
      <c r="G2535" s="2">
        <v>2.8999999999999998E-3</v>
      </c>
    </row>
    <row r="2536" spans="1:7" x14ac:dyDescent="0.55000000000000004">
      <c r="A2536" s="1">
        <v>36532</v>
      </c>
      <c r="B2536">
        <v>100.5</v>
      </c>
      <c r="C2536">
        <v>100.18</v>
      </c>
      <c r="D2536">
        <v>100.7</v>
      </c>
      <c r="E2536">
        <v>100.16</v>
      </c>
      <c r="F2536" t="s">
        <v>8514</v>
      </c>
      <c r="G2536" s="2">
        <v>1.6000000000000001E-3</v>
      </c>
    </row>
    <row r="2537" spans="1:7" x14ac:dyDescent="0.55000000000000004">
      <c r="A2537" s="1">
        <v>36535</v>
      </c>
      <c r="B2537">
        <v>100.65</v>
      </c>
      <c r="C2537">
        <v>100.36</v>
      </c>
      <c r="D2537">
        <v>100.91</v>
      </c>
      <c r="E2537">
        <v>100.4</v>
      </c>
      <c r="F2537" t="s">
        <v>8543</v>
      </c>
      <c r="G2537" s="2">
        <v>1.5E-3</v>
      </c>
    </row>
    <row r="2538" spans="1:7" x14ac:dyDescent="0.55000000000000004">
      <c r="A2538" s="1">
        <v>36536</v>
      </c>
      <c r="B2538">
        <v>100.26</v>
      </c>
      <c r="C2538">
        <v>100.65</v>
      </c>
      <c r="D2538">
        <v>100.77</v>
      </c>
      <c r="E2538">
        <v>100.16</v>
      </c>
      <c r="F2538" t="s">
        <v>8453</v>
      </c>
      <c r="G2538" s="2">
        <v>-3.8999999999999998E-3</v>
      </c>
    </row>
    <row r="2539" spans="1:7" x14ac:dyDescent="0.55000000000000004">
      <c r="A2539" s="1">
        <v>36537</v>
      </c>
      <c r="B2539">
        <v>100.33</v>
      </c>
      <c r="C2539">
        <v>100.24</v>
      </c>
      <c r="D2539">
        <v>100.61</v>
      </c>
      <c r="E2539">
        <v>99.94</v>
      </c>
      <c r="F2539" t="s">
        <v>8336</v>
      </c>
      <c r="G2539" s="2">
        <v>6.9999999999999999E-4</v>
      </c>
    </row>
    <row r="2540" spans="1:7" x14ac:dyDescent="0.55000000000000004">
      <c r="A2540" s="1">
        <v>36538</v>
      </c>
      <c r="B2540">
        <v>100.67</v>
      </c>
      <c r="C2540">
        <v>100.3</v>
      </c>
      <c r="D2540">
        <v>100.88</v>
      </c>
      <c r="E2540">
        <v>100.33</v>
      </c>
      <c r="F2540" t="s">
        <v>8317</v>
      </c>
      <c r="G2540" s="2">
        <v>3.3999999999999998E-3</v>
      </c>
    </row>
    <row r="2541" spans="1:7" x14ac:dyDescent="0.55000000000000004">
      <c r="A2541" s="1">
        <v>36539</v>
      </c>
      <c r="B2541">
        <v>101.45</v>
      </c>
      <c r="C2541">
        <v>100.65</v>
      </c>
      <c r="D2541">
        <v>101.74</v>
      </c>
      <c r="E2541">
        <v>100.67</v>
      </c>
      <c r="F2541" t="s">
        <v>8469</v>
      </c>
      <c r="G2541" s="2">
        <v>7.7000000000000002E-3</v>
      </c>
    </row>
    <row r="2542" spans="1:7" x14ac:dyDescent="0.55000000000000004">
      <c r="A2542" s="1">
        <v>36543</v>
      </c>
      <c r="B2542">
        <v>101.65</v>
      </c>
      <c r="C2542">
        <v>101.43</v>
      </c>
      <c r="D2542">
        <v>101.86</v>
      </c>
      <c r="E2542">
        <v>101.38</v>
      </c>
      <c r="F2542" t="s">
        <v>8548</v>
      </c>
      <c r="G2542" s="2">
        <v>2E-3</v>
      </c>
    </row>
    <row r="2543" spans="1:7" x14ac:dyDescent="0.55000000000000004">
      <c r="A2543" s="1">
        <v>36544</v>
      </c>
      <c r="B2543">
        <v>101.46</v>
      </c>
      <c r="C2543">
        <v>101.45</v>
      </c>
      <c r="D2543">
        <v>101.84</v>
      </c>
      <c r="E2543">
        <v>101.4</v>
      </c>
      <c r="F2543" t="s">
        <v>7957</v>
      </c>
      <c r="G2543" s="2">
        <v>-1.9E-3</v>
      </c>
    </row>
    <row r="2544" spans="1:7" x14ac:dyDescent="0.55000000000000004">
      <c r="A2544" s="1">
        <v>36545</v>
      </c>
      <c r="B2544">
        <v>101.15</v>
      </c>
      <c r="C2544">
        <v>101.5</v>
      </c>
      <c r="D2544">
        <v>101.86</v>
      </c>
      <c r="E2544">
        <v>100.96</v>
      </c>
      <c r="F2544" t="s">
        <v>8357</v>
      </c>
      <c r="G2544" s="2">
        <v>-3.0999999999999999E-3</v>
      </c>
    </row>
    <row r="2545" spans="1:7" x14ac:dyDescent="0.55000000000000004">
      <c r="A2545" s="1">
        <v>36546</v>
      </c>
      <c r="B2545">
        <v>101.51</v>
      </c>
      <c r="C2545">
        <v>101.1</v>
      </c>
      <c r="D2545">
        <v>101.86</v>
      </c>
      <c r="E2545">
        <v>101.05</v>
      </c>
      <c r="F2545" t="s">
        <v>8523</v>
      </c>
      <c r="G2545" s="2">
        <v>3.5999999999999999E-3</v>
      </c>
    </row>
    <row r="2546" spans="1:7" x14ac:dyDescent="0.55000000000000004">
      <c r="A2546" s="1">
        <v>36549</v>
      </c>
      <c r="B2546">
        <v>101.96</v>
      </c>
      <c r="C2546">
        <v>102.07</v>
      </c>
      <c r="D2546">
        <v>102.27</v>
      </c>
      <c r="E2546">
        <v>101.87</v>
      </c>
      <c r="F2546" t="s">
        <v>6928</v>
      </c>
      <c r="G2546" s="2">
        <v>4.4000000000000003E-3</v>
      </c>
    </row>
    <row r="2547" spans="1:7" x14ac:dyDescent="0.55000000000000004">
      <c r="A2547" s="1">
        <v>36550</v>
      </c>
      <c r="B2547">
        <v>102.15</v>
      </c>
      <c r="C2547">
        <v>101.7</v>
      </c>
      <c r="D2547">
        <v>102.35</v>
      </c>
      <c r="E2547">
        <v>101.75</v>
      </c>
      <c r="F2547" t="s">
        <v>7723</v>
      </c>
      <c r="G2547" s="2">
        <v>1.9E-3</v>
      </c>
    </row>
    <row r="2548" spans="1:7" x14ac:dyDescent="0.55000000000000004">
      <c r="A2548" s="1">
        <v>36551</v>
      </c>
      <c r="B2548">
        <v>102.26</v>
      </c>
      <c r="C2548">
        <v>102.16</v>
      </c>
      <c r="D2548">
        <v>102.39</v>
      </c>
      <c r="E2548">
        <v>102.07</v>
      </c>
      <c r="F2548" t="s">
        <v>8056</v>
      </c>
      <c r="G2548" s="2">
        <v>1.1000000000000001E-3</v>
      </c>
    </row>
    <row r="2549" spans="1:7" x14ac:dyDescent="0.55000000000000004">
      <c r="A2549" s="1">
        <v>36552</v>
      </c>
      <c r="B2549">
        <v>103.03</v>
      </c>
      <c r="C2549">
        <v>102.3</v>
      </c>
      <c r="D2549">
        <v>103.09</v>
      </c>
      <c r="E2549">
        <v>102.28</v>
      </c>
      <c r="F2549" t="s">
        <v>8342</v>
      </c>
      <c r="G2549" s="2">
        <v>7.4999999999999997E-3</v>
      </c>
    </row>
    <row r="2550" spans="1:7" x14ac:dyDescent="0.55000000000000004">
      <c r="A2550" s="1">
        <v>36553</v>
      </c>
      <c r="B2550">
        <v>104.34</v>
      </c>
      <c r="C2550">
        <v>103.05</v>
      </c>
      <c r="D2550">
        <v>104.54</v>
      </c>
      <c r="E2550">
        <v>103.05</v>
      </c>
      <c r="F2550" t="s">
        <v>8071</v>
      </c>
      <c r="G2550" s="2">
        <v>1.2699999999999999E-2</v>
      </c>
    </row>
    <row r="2551" spans="1:7" x14ac:dyDescent="0.55000000000000004">
      <c r="A2551" s="1">
        <v>36556</v>
      </c>
      <c r="B2551">
        <v>104.97</v>
      </c>
      <c r="C2551">
        <v>104.19</v>
      </c>
      <c r="D2551">
        <v>105.14</v>
      </c>
      <c r="E2551">
        <v>103.92</v>
      </c>
      <c r="F2551" t="s">
        <v>8323</v>
      </c>
      <c r="G2551" s="2">
        <v>6.0000000000000001E-3</v>
      </c>
    </row>
    <row r="2552" spans="1:7" x14ac:dyDescent="0.55000000000000004">
      <c r="A2552" s="1">
        <v>36557</v>
      </c>
      <c r="B2552">
        <v>104.77</v>
      </c>
      <c r="C2552">
        <v>104.86</v>
      </c>
      <c r="D2552">
        <v>105.12</v>
      </c>
      <c r="E2552">
        <v>104.4</v>
      </c>
      <c r="F2552" t="s">
        <v>8357</v>
      </c>
      <c r="G2552" s="2">
        <v>-1.9E-3</v>
      </c>
    </row>
    <row r="2553" spans="1:7" x14ac:dyDescent="0.55000000000000004">
      <c r="A2553" s="1">
        <v>36558</v>
      </c>
      <c r="B2553">
        <v>104.58</v>
      </c>
      <c r="C2553">
        <v>104.8</v>
      </c>
      <c r="D2553">
        <v>105.16</v>
      </c>
      <c r="E2553">
        <v>104.35</v>
      </c>
      <c r="F2553" t="s">
        <v>6994</v>
      </c>
      <c r="G2553" s="2">
        <v>-1.8E-3</v>
      </c>
    </row>
    <row r="2554" spans="1:7" x14ac:dyDescent="0.55000000000000004">
      <c r="A2554" s="1">
        <v>36559</v>
      </c>
      <c r="B2554">
        <v>103.7</v>
      </c>
      <c r="C2554">
        <v>104.52</v>
      </c>
      <c r="D2554">
        <v>105.01</v>
      </c>
      <c r="E2554">
        <v>103.28</v>
      </c>
      <c r="F2554" t="s">
        <v>8314</v>
      </c>
      <c r="G2554" s="2">
        <v>-8.3999999999999995E-3</v>
      </c>
    </row>
    <row r="2555" spans="1:7" x14ac:dyDescent="0.55000000000000004">
      <c r="A2555" s="1">
        <v>36560</v>
      </c>
      <c r="B2555">
        <v>104.2</v>
      </c>
      <c r="C2555">
        <v>103.6</v>
      </c>
      <c r="D2555">
        <v>104.75</v>
      </c>
      <c r="E2555">
        <v>103.42</v>
      </c>
      <c r="F2555" t="s">
        <v>8056</v>
      </c>
      <c r="G2555" s="2">
        <v>4.7999999999999996E-3</v>
      </c>
    </row>
    <row r="2556" spans="1:7" x14ac:dyDescent="0.55000000000000004">
      <c r="A2556" s="1">
        <v>36563</v>
      </c>
      <c r="B2556">
        <v>104.54</v>
      </c>
      <c r="C2556">
        <v>104.13</v>
      </c>
      <c r="D2556">
        <v>104.77</v>
      </c>
      <c r="E2556">
        <v>104.17</v>
      </c>
      <c r="F2556" t="s">
        <v>8355</v>
      </c>
      <c r="G2556" s="2">
        <v>3.3E-3</v>
      </c>
    </row>
    <row r="2557" spans="1:7" x14ac:dyDescent="0.55000000000000004">
      <c r="A2557" s="1">
        <v>36564</v>
      </c>
      <c r="B2557">
        <v>104.12</v>
      </c>
      <c r="C2557">
        <v>104.41</v>
      </c>
      <c r="D2557">
        <v>104.53</v>
      </c>
      <c r="E2557">
        <v>103.75</v>
      </c>
      <c r="F2557" t="s">
        <v>8488</v>
      </c>
      <c r="G2557" s="2">
        <v>-4.0000000000000001E-3</v>
      </c>
    </row>
    <row r="2558" spans="1:7" x14ac:dyDescent="0.55000000000000004">
      <c r="A2558" s="1">
        <v>36565</v>
      </c>
      <c r="B2558">
        <v>103.63</v>
      </c>
      <c r="C2558">
        <v>104.06</v>
      </c>
      <c r="D2558">
        <v>104.05</v>
      </c>
      <c r="E2558">
        <v>103.22</v>
      </c>
      <c r="F2558" t="s">
        <v>8228</v>
      </c>
      <c r="G2558" s="2">
        <v>-4.7000000000000002E-3</v>
      </c>
    </row>
    <row r="2559" spans="1:7" x14ac:dyDescent="0.55000000000000004">
      <c r="A2559" s="1">
        <v>36566</v>
      </c>
      <c r="B2559">
        <v>104.05</v>
      </c>
      <c r="C2559">
        <v>103.5</v>
      </c>
      <c r="D2559">
        <v>104.27</v>
      </c>
      <c r="E2559">
        <v>103.48</v>
      </c>
      <c r="F2559" t="s">
        <v>8348</v>
      </c>
      <c r="G2559" s="2">
        <v>4.1000000000000003E-3</v>
      </c>
    </row>
    <row r="2560" spans="1:7" x14ac:dyDescent="0.55000000000000004">
      <c r="A2560" s="1">
        <v>36567</v>
      </c>
      <c r="B2560">
        <v>104.12</v>
      </c>
      <c r="C2560">
        <v>104.12</v>
      </c>
      <c r="D2560">
        <v>104.73</v>
      </c>
      <c r="E2560">
        <v>104.06</v>
      </c>
      <c r="F2560" t="s">
        <v>7195</v>
      </c>
      <c r="G2560" s="2">
        <v>6.9999999999999999E-4</v>
      </c>
    </row>
    <row r="2561" spans="1:7" x14ac:dyDescent="0.55000000000000004">
      <c r="A2561" s="1">
        <v>36570</v>
      </c>
      <c r="B2561">
        <v>104.63</v>
      </c>
      <c r="C2561">
        <v>104.05</v>
      </c>
      <c r="D2561">
        <v>104.8</v>
      </c>
      <c r="E2561">
        <v>103.82</v>
      </c>
      <c r="F2561" t="s">
        <v>8140</v>
      </c>
      <c r="G2561" s="2">
        <v>4.8999999999999998E-3</v>
      </c>
    </row>
    <row r="2562" spans="1:7" x14ac:dyDescent="0.55000000000000004">
      <c r="A2562" s="1">
        <v>36571</v>
      </c>
      <c r="B2562">
        <v>104.61</v>
      </c>
      <c r="C2562">
        <v>104.72</v>
      </c>
      <c r="D2562">
        <v>104.95</v>
      </c>
      <c r="E2562">
        <v>104.2</v>
      </c>
      <c r="F2562" t="s">
        <v>8522</v>
      </c>
      <c r="G2562" s="2">
        <v>-2.0000000000000001E-4</v>
      </c>
    </row>
    <row r="2563" spans="1:7" x14ac:dyDescent="0.55000000000000004">
      <c r="A2563" s="1">
        <v>36572</v>
      </c>
      <c r="B2563">
        <v>104.14</v>
      </c>
      <c r="C2563">
        <v>104.54</v>
      </c>
      <c r="D2563">
        <v>104.73</v>
      </c>
      <c r="E2563">
        <v>104.11</v>
      </c>
      <c r="F2563" t="s">
        <v>8414</v>
      </c>
      <c r="G2563" s="2">
        <v>-4.4999999999999997E-3</v>
      </c>
    </row>
    <row r="2564" spans="1:7" x14ac:dyDescent="0.55000000000000004">
      <c r="A2564" s="1">
        <v>36573</v>
      </c>
      <c r="B2564">
        <v>104.22</v>
      </c>
      <c r="C2564">
        <v>104.18</v>
      </c>
      <c r="D2564">
        <v>104.57</v>
      </c>
      <c r="E2564">
        <v>103.6</v>
      </c>
      <c r="F2564" t="s">
        <v>8453</v>
      </c>
      <c r="G2564" s="2">
        <v>8.0000000000000004E-4</v>
      </c>
    </row>
    <row r="2565" spans="1:7" x14ac:dyDescent="0.55000000000000004">
      <c r="A2565" s="1">
        <v>36574</v>
      </c>
      <c r="B2565">
        <v>104.52</v>
      </c>
      <c r="C2565">
        <v>104.25</v>
      </c>
      <c r="D2565">
        <v>104.83</v>
      </c>
      <c r="E2565">
        <v>104.1</v>
      </c>
      <c r="F2565" t="s">
        <v>8056</v>
      </c>
      <c r="G2565" s="2">
        <v>2.8999999999999998E-3</v>
      </c>
    </row>
    <row r="2566" spans="1:7" x14ac:dyDescent="0.55000000000000004">
      <c r="A2566" s="1">
        <v>36578</v>
      </c>
      <c r="B2566">
        <v>103.11</v>
      </c>
      <c r="C2566">
        <v>104.31</v>
      </c>
      <c r="D2566">
        <v>104.16</v>
      </c>
      <c r="E2566">
        <v>102.92</v>
      </c>
      <c r="F2566" t="s">
        <v>8370</v>
      </c>
      <c r="G2566" s="2">
        <v>-1.35E-2</v>
      </c>
    </row>
    <row r="2567" spans="1:7" x14ac:dyDescent="0.55000000000000004">
      <c r="A2567" s="1">
        <v>36579</v>
      </c>
      <c r="B2567">
        <v>103.44</v>
      </c>
      <c r="C2567">
        <v>103.15</v>
      </c>
      <c r="D2567">
        <v>103.62</v>
      </c>
      <c r="E2567">
        <v>103.05</v>
      </c>
      <c r="F2567" t="s">
        <v>8271</v>
      </c>
      <c r="G2567" s="2">
        <v>3.2000000000000002E-3</v>
      </c>
    </row>
    <row r="2568" spans="1:7" x14ac:dyDescent="0.55000000000000004">
      <c r="A2568" s="1">
        <v>36580</v>
      </c>
      <c r="B2568">
        <v>103.99</v>
      </c>
      <c r="C2568">
        <v>103.39</v>
      </c>
      <c r="D2568">
        <v>104.4</v>
      </c>
      <c r="E2568">
        <v>103.36</v>
      </c>
      <c r="F2568" t="s">
        <v>8498</v>
      </c>
      <c r="G2568" s="2">
        <v>5.3E-3</v>
      </c>
    </row>
    <row r="2569" spans="1:7" x14ac:dyDescent="0.55000000000000004">
      <c r="A2569" s="1">
        <v>36581</v>
      </c>
      <c r="B2569">
        <v>105.29</v>
      </c>
      <c r="C2569">
        <v>104.17</v>
      </c>
      <c r="D2569">
        <v>105.5</v>
      </c>
      <c r="E2569">
        <v>104.09</v>
      </c>
      <c r="F2569" t="s">
        <v>8221</v>
      </c>
      <c r="G2569" s="2">
        <v>1.2500000000000001E-2</v>
      </c>
    </row>
    <row r="2570" spans="1:7" x14ac:dyDescent="0.55000000000000004">
      <c r="A2570" s="1">
        <v>36584</v>
      </c>
      <c r="B2570">
        <v>105.29</v>
      </c>
      <c r="C2570">
        <v>105.2</v>
      </c>
      <c r="D2570">
        <v>106.24</v>
      </c>
      <c r="E2570">
        <v>105.17</v>
      </c>
      <c r="F2570" t="s">
        <v>7853</v>
      </c>
      <c r="G2570" s="2">
        <v>0</v>
      </c>
    </row>
    <row r="2571" spans="1:7" x14ac:dyDescent="0.55000000000000004">
      <c r="A2571" s="1">
        <v>36585</v>
      </c>
      <c r="B2571">
        <v>105.88</v>
      </c>
      <c r="C2571">
        <v>105.6</v>
      </c>
      <c r="D2571">
        <v>106.18</v>
      </c>
      <c r="E2571">
        <v>104.77</v>
      </c>
      <c r="F2571" t="s">
        <v>8032</v>
      </c>
      <c r="G2571" s="2">
        <v>5.5999999999999999E-3</v>
      </c>
    </row>
    <row r="2572" spans="1:7" x14ac:dyDescent="0.55000000000000004">
      <c r="A2572" s="1">
        <v>36586</v>
      </c>
      <c r="B2572">
        <v>104.89</v>
      </c>
      <c r="C2572">
        <v>106.16</v>
      </c>
      <c r="D2572">
        <v>106.16</v>
      </c>
      <c r="E2572">
        <v>104.63</v>
      </c>
      <c r="F2572" t="s">
        <v>8491</v>
      </c>
      <c r="G2572" s="2">
        <v>-9.4000000000000004E-3</v>
      </c>
    </row>
    <row r="2573" spans="1:7" x14ac:dyDescent="0.55000000000000004">
      <c r="A2573" s="1">
        <v>36587</v>
      </c>
      <c r="B2573">
        <v>105.67</v>
      </c>
      <c r="C2573">
        <v>105.2</v>
      </c>
      <c r="D2573">
        <v>105.95</v>
      </c>
      <c r="E2573">
        <v>104.77</v>
      </c>
      <c r="F2573" t="s">
        <v>8545</v>
      </c>
      <c r="G2573" s="2">
        <v>7.4000000000000003E-3</v>
      </c>
    </row>
    <row r="2574" spans="1:7" x14ac:dyDescent="0.55000000000000004">
      <c r="A2574" s="1">
        <v>36588</v>
      </c>
      <c r="B2574">
        <v>105.99</v>
      </c>
      <c r="C2574">
        <v>105.9</v>
      </c>
      <c r="D2574">
        <v>106.14</v>
      </c>
      <c r="E2574">
        <v>105.5</v>
      </c>
      <c r="F2574" t="s">
        <v>8333</v>
      </c>
      <c r="G2574" s="2">
        <v>3.0000000000000001E-3</v>
      </c>
    </row>
    <row r="2575" spans="1:7" x14ac:dyDescent="0.55000000000000004">
      <c r="A2575" s="1">
        <v>36591</v>
      </c>
      <c r="B2575">
        <v>106.2</v>
      </c>
      <c r="C2575">
        <v>106.26</v>
      </c>
      <c r="D2575">
        <v>106.32</v>
      </c>
      <c r="E2575">
        <v>105.5</v>
      </c>
      <c r="F2575" t="s">
        <v>8495</v>
      </c>
      <c r="G2575" s="2">
        <v>2E-3</v>
      </c>
    </row>
    <row r="2576" spans="1:7" x14ac:dyDescent="0.55000000000000004">
      <c r="A2576" s="1">
        <v>36592</v>
      </c>
      <c r="B2576">
        <v>106.1</v>
      </c>
      <c r="C2576">
        <v>106.2</v>
      </c>
      <c r="D2576">
        <v>106.41</v>
      </c>
      <c r="E2576">
        <v>105.82</v>
      </c>
      <c r="F2576" t="s">
        <v>8526</v>
      </c>
      <c r="G2576" s="2">
        <v>-8.9999999999999998E-4</v>
      </c>
    </row>
    <row r="2577" spans="1:7" x14ac:dyDescent="0.55000000000000004">
      <c r="A2577" s="1">
        <v>36593</v>
      </c>
      <c r="B2577">
        <v>105.94</v>
      </c>
      <c r="C2577">
        <v>105.92</v>
      </c>
      <c r="D2577">
        <v>106.63</v>
      </c>
      <c r="E2577">
        <v>105.8</v>
      </c>
      <c r="F2577" t="s">
        <v>7527</v>
      </c>
      <c r="G2577" s="2">
        <v>-1.5E-3</v>
      </c>
    </row>
    <row r="2578" spans="1:7" x14ac:dyDescent="0.55000000000000004">
      <c r="A2578" s="1">
        <v>36594</v>
      </c>
      <c r="B2578">
        <v>105.41</v>
      </c>
      <c r="C2578">
        <v>105.79</v>
      </c>
      <c r="D2578">
        <v>105.88</v>
      </c>
      <c r="E2578">
        <v>105.25</v>
      </c>
      <c r="F2578" t="s">
        <v>8128</v>
      </c>
      <c r="G2578" s="2">
        <v>-5.0000000000000001E-3</v>
      </c>
    </row>
    <row r="2579" spans="1:7" x14ac:dyDescent="0.55000000000000004">
      <c r="A2579" s="1">
        <v>36595</v>
      </c>
      <c r="B2579">
        <v>105.75</v>
      </c>
      <c r="C2579">
        <v>105.45</v>
      </c>
      <c r="D2579">
        <v>105.93</v>
      </c>
      <c r="E2579">
        <v>105.52</v>
      </c>
      <c r="F2579" t="s">
        <v>8357</v>
      </c>
      <c r="G2579" s="2">
        <v>3.2000000000000002E-3</v>
      </c>
    </row>
    <row r="2580" spans="1:7" x14ac:dyDescent="0.55000000000000004">
      <c r="A2580" s="1">
        <v>36598</v>
      </c>
      <c r="B2580">
        <v>105.54</v>
      </c>
      <c r="C2580">
        <v>105.74</v>
      </c>
      <c r="D2580">
        <v>105.6</v>
      </c>
      <c r="E2580">
        <v>104.85</v>
      </c>
      <c r="F2580" t="s">
        <v>8460</v>
      </c>
      <c r="G2580" s="2">
        <v>-2E-3</v>
      </c>
    </row>
    <row r="2581" spans="1:7" x14ac:dyDescent="0.55000000000000004">
      <c r="A2581" s="1">
        <v>36599</v>
      </c>
      <c r="B2581">
        <v>105.31</v>
      </c>
      <c r="C2581">
        <v>105.5</v>
      </c>
      <c r="D2581">
        <v>105.78</v>
      </c>
      <c r="E2581">
        <v>105.25</v>
      </c>
      <c r="F2581" t="s">
        <v>8140</v>
      </c>
      <c r="G2581" s="2">
        <v>-2.2000000000000001E-3</v>
      </c>
    </row>
    <row r="2582" spans="1:7" x14ac:dyDescent="0.55000000000000004">
      <c r="A2582" s="1">
        <v>36600</v>
      </c>
      <c r="B2582">
        <v>105.06</v>
      </c>
      <c r="C2582">
        <v>104.9</v>
      </c>
      <c r="D2582">
        <v>105.28</v>
      </c>
      <c r="E2582">
        <v>104.77</v>
      </c>
      <c r="F2582" t="s">
        <v>7820</v>
      </c>
      <c r="G2582" s="2">
        <v>-2.3999999999999998E-3</v>
      </c>
    </row>
    <row r="2583" spans="1:7" x14ac:dyDescent="0.55000000000000004">
      <c r="A2583" s="1">
        <v>36601</v>
      </c>
      <c r="B2583">
        <v>104.8</v>
      </c>
      <c r="C2583">
        <v>105.23</v>
      </c>
      <c r="D2583">
        <v>105.31</v>
      </c>
      <c r="E2583">
        <v>104.63</v>
      </c>
      <c r="F2583" t="s">
        <v>8192</v>
      </c>
      <c r="G2583" s="2">
        <v>-2.5000000000000001E-3</v>
      </c>
    </row>
    <row r="2584" spans="1:7" x14ac:dyDescent="0.55000000000000004">
      <c r="A2584" s="1">
        <v>36602</v>
      </c>
      <c r="B2584">
        <v>104.87</v>
      </c>
      <c r="C2584">
        <v>104.81</v>
      </c>
      <c r="D2584">
        <v>105.25</v>
      </c>
      <c r="E2584">
        <v>104.85</v>
      </c>
      <c r="F2584" t="s">
        <v>7160</v>
      </c>
      <c r="G2584" s="2">
        <v>6.9999999999999999E-4</v>
      </c>
    </row>
    <row r="2585" spans="1:7" x14ac:dyDescent="0.55000000000000004">
      <c r="A2585" s="1">
        <v>36605</v>
      </c>
      <c r="B2585">
        <v>104.77</v>
      </c>
      <c r="C2585">
        <v>104.94</v>
      </c>
      <c r="D2585">
        <v>105.16</v>
      </c>
      <c r="E2585">
        <v>104.71</v>
      </c>
      <c r="F2585" t="s">
        <v>7527</v>
      </c>
      <c r="G2585" s="2">
        <v>-1E-3</v>
      </c>
    </row>
    <row r="2586" spans="1:7" x14ac:dyDescent="0.55000000000000004">
      <c r="A2586" s="1">
        <v>36606</v>
      </c>
      <c r="B2586">
        <v>105.48</v>
      </c>
      <c r="C2586">
        <v>104.77</v>
      </c>
      <c r="D2586">
        <v>105.56</v>
      </c>
      <c r="E2586">
        <v>104.77</v>
      </c>
      <c r="F2586" t="s">
        <v>8101</v>
      </c>
      <c r="G2586" s="2">
        <v>6.7999999999999996E-3</v>
      </c>
    </row>
    <row r="2587" spans="1:7" x14ac:dyDescent="0.55000000000000004">
      <c r="A2587" s="1">
        <v>36607</v>
      </c>
      <c r="B2587">
        <v>105.74</v>
      </c>
      <c r="C2587">
        <v>105.88</v>
      </c>
      <c r="D2587">
        <v>106</v>
      </c>
      <c r="E2587">
        <v>105.5</v>
      </c>
      <c r="F2587" t="s">
        <v>8353</v>
      </c>
      <c r="G2587" s="2">
        <v>2.5000000000000001E-3</v>
      </c>
    </row>
    <row r="2588" spans="1:7" x14ac:dyDescent="0.55000000000000004">
      <c r="A2588" s="1">
        <v>36608</v>
      </c>
      <c r="B2588">
        <v>104.81</v>
      </c>
      <c r="C2588">
        <v>105.64</v>
      </c>
      <c r="D2588">
        <v>105.82</v>
      </c>
      <c r="E2588">
        <v>104.73</v>
      </c>
      <c r="F2588" t="s">
        <v>8558</v>
      </c>
      <c r="G2588" s="2">
        <v>-8.8000000000000005E-3</v>
      </c>
    </row>
    <row r="2589" spans="1:7" x14ac:dyDescent="0.55000000000000004">
      <c r="A2589" s="1">
        <v>36609</v>
      </c>
      <c r="B2589">
        <v>104.42</v>
      </c>
      <c r="C2589">
        <v>104.89</v>
      </c>
      <c r="D2589">
        <v>105.1</v>
      </c>
      <c r="E2589">
        <v>104.25</v>
      </c>
      <c r="F2589" t="s">
        <v>8235</v>
      </c>
      <c r="G2589" s="2">
        <v>-3.7000000000000002E-3</v>
      </c>
    </row>
    <row r="2590" spans="1:7" x14ac:dyDescent="0.55000000000000004">
      <c r="A2590" s="1">
        <v>36612</v>
      </c>
      <c r="B2590">
        <v>105.17</v>
      </c>
      <c r="C2590">
        <v>104.27</v>
      </c>
      <c r="D2590">
        <v>105.34</v>
      </c>
      <c r="E2590">
        <v>104.18</v>
      </c>
      <c r="F2590" t="s">
        <v>8185</v>
      </c>
      <c r="G2590" s="2">
        <v>7.1999999999999998E-3</v>
      </c>
    </row>
    <row r="2591" spans="1:7" x14ac:dyDescent="0.55000000000000004">
      <c r="A2591" s="1">
        <v>36613</v>
      </c>
      <c r="B2591">
        <v>105.15</v>
      </c>
      <c r="C2591">
        <v>105.02</v>
      </c>
      <c r="D2591">
        <v>105.3</v>
      </c>
      <c r="E2591">
        <v>104.59</v>
      </c>
      <c r="F2591" t="s">
        <v>8291</v>
      </c>
      <c r="G2591" s="2">
        <v>-2.0000000000000001E-4</v>
      </c>
    </row>
    <row r="2592" spans="1:7" x14ac:dyDescent="0.55000000000000004">
      <c r="A2592" s="1">
        <v>36614</v>
      </c>
      <c r="B2592">
        <v>105.92</v>
      </c>
      <c r="C2592">
        <v>105.57</v>
      </c>
      <c r="D2592">
        <v>106.25</v>
      </c>
      <c r="E2592">
        <v>105.37</v>
      </c>
      <c r="F2592" t="s">
        <v>8167</v>
      </c>
      <c r="G2592" s="2">
        <v>7.3000000000000001E-3</v>
      </c>
    </row>
    <row r="2593" spans="1:7" x14ac:dyDescent="0.55000000000000004">
      <c r="A2593" s="1">
        <v>36615</v>
      </c>
      <c r="B2593">
        <v>105.2</v>
      </c>
      <c r="C2593">
        <v>105.81</v>
      </c>
      <c r="D2593">
        <v>105.88</v>
      </c>
      <c r="E2593">
        <v>105.14</v>
      </c>
      <c r="F2593" t="s">
        <v>8504</v>
      </c>
      <c r="G2593" s="2">
        <v>-6.7999999999999996E-3</v>
      </c>
    </row>
    <row r="2594" spans="1:7" x14ac:dyDescent="0.55000000000000004">
      <c r="A2594" s="1">
        <v>36616</v>
      </c>
      <c r="B2594">
        <v>105.16</v>
      </c>
      <c r="C2594">
        <v>105.16</v>
      </c>
      <c r="D2594">
        <v>105.47</v>
      </c>
      <c r="E2594">
        <v>104.84</v>
      </c>
      <c r="F2594" t="s">
        <v>7036</v>
      </c>
      <c r="G2594" s="2">
        <v>-4.0000000000000002E-4</v>
      </c>
    </row>
    <row r="2595" spans="1:7" x14ac:dyDescent="0.55000000000000004">
      <c r="A2595" s="1">
        <v>36619</v>
      </c>
      <c r="B2595">
        <v>105.21</v>
      </c>
      <c r="C2595">
        <v>105.31</v>
      </c>
      <c r="D2595">
        <v>105.82</v>
      </c>
      <c r="E2595">
        <v>105.1</v>
      </c>
      <c r="F2595" t="s">
        <v>8140</v>
      </c>
      <c r="G2595" s="2">
        <v>5.0000000000000001E-4</v>
      </c>
    </row>
    <row r="2596" spans="1:7" x14ac:dyDescent="0.55000000000000004">
      <c r="A2596" s="1">
        <v>36620</v>
      </c>
      <c r="B2596">
        <v>104.85</v>
      </c>
      <c r="C2596">
        <v>105.53</v>
      </c>
      <c r="D2596">
        <v>105.85</v>
      </c>
      <c r="E2596">
        <v>103.85</v>
      </c>
      <c r="F2596" t="s">
        <v>8229</v>
      </c>
      <c r="G2596" s="2">
        <v>-3.3999999999999998E-3</v>
      </c>
    </row>
    <row r="2597" spans="1:7" x14ac:dyDescent="0.55000000000000004">
      <c r="A2597" s="1">
        <v>36621</v>
      </c>
      <c r="B2597">
        <v>105.05</v>
      </c>
      <c r="C2597">
        <v>104.97</v>
      </c>
      <c r="D2597">
        <v>105.2</v>
      </c>
      <c r="E2597">
        <v>104.4</v>
      </c>
      <c r="F2597" t="s">
        <v>8056</v>
      </c>
      <c r="G2597" s="2">
        <v>1.9E-3</v>
      </c>
    </row>
    <row r="2598" spans="1:7" x14ac:dyDescent="0.55000000000000004">
      <c r="A2598" s="1">
        <v>36622</v>
      </c>
      <c r="B2598">
        <v>105.19</v>
      </c>
      <c r="C2598">
        <v>105.2</v>
      </c>
      <c r="D2598">
        <v>105.4</v>
      </c>
      <c r="E2598">
        <v>105</v>
      </c>
      <c r="F2598" t="s">
        <v>6848</v>
      </c>
      <c r="G2598" s="2">
        <v>1.2999999999999999E-3</v>
      </c>
    </row>
    <row r="2599" spans="1:7" x14ac:dyDescent="0.55000000000000004">
      <c r="A2599" s="1">
        <v>36623</v>
      </c>
      <c r="B2599">
        <v>105.75</v>
      </c>
      <c r="C2599">
        <v>105.2</v>
      </c>
      <c r="D2599">
        <v>105.79</v>
      </c>
      <c r="E2599">
        <v>105.18</v>
      </c>
      <c r="F2599" t="s">
        <v>8292</v>
      </c>
      <c r="G2599" s="2">
        <v>5.3E-3</v>
      </c>
    </row>
    <row r="2600" spans="1:7" x14ac:dyDescent="0.55000000000000004">
      <c r="A2600" s="1">
        <v>36626</v>
      </c>
      <c r="B2600">
        <v>105.39</v>
      </c>
      <c r="C2600">
        <v>105.78</v>
      </c>
      <c r="D2600">
        <v>105.82</v>
      </c>
      <c r="E2600">
        <v>105.3</v>
      </c>
      <c r="F2600" t="s">
        <v>8273</v>
      </c>
      <c r="G2600" s="2">
        <v>-3.3999999999999998E-3</v>
      </c>
    </row>
    <row r="2601" spans="1:7" x14ac:dyDescent="0.55000000000000004">
      <c r="A2601" s="1">
        <v>36627</v>
      </c>
      <c r="B2601">
        <v>105.61</v>
      </c>
      <c r="C2601">
        <v>105.3</v>
      </c>
      <c r="D2601">
        <v>105.85</v>
      </c>
      <c r="E2601">
        <v>105.25</v>
      </c>
      <c r="F2601" t="s">
        <v>8271</v>
      </c>
      <c r="G2601" s="2">
        <v>2.0999999999999999E-3</v>
      </c>
    </row>
    <row r="2602" spans="1:7" x14ac:dyDescent="0.55000000000000004">
      <c r="A2602" s="1">
        <v>36628</v>
      </c>
      <c r="B2602">
        <v>105.73</v>
      </c>
      <c r="C2602">
        <v>105.58</v>
      </c>
      <c r="D2602">
        <v>106.08</v>
      </c>
      <c r="E2602">
        <v>105.48</v>
      </c>
      <c r="F2602" t="s">
        <v>8444</v>
      </c>
      <c r="G2602" s="2">
        <v>1.1000000000000001E-3</v>
      </c>
    </row>
    <row r="2603" spans="1:7" x14ac:dyDescent="0.55000000000000004">
      <c r="A2603" s="1">
        <v>36629</v>
      </c>
      <c r="B2603">
        <v>105.92</v>
      </c>
      <c r="C2603">
        <v>105.52</v>
      </c>
      <c r="D2603">
        <v>106.1</v>
      </c>
      <c r="E2603">
        <v>105.5</v>
      </c>
      <c r="F2603" t="s">
        <v>8373</v>
      </c>
      <c r="G2603" s="2">
        <v>1.8E-3</v>
      </c>
    </row>
    <row r="2604" spans="1:7" x14ac:dyDescent="0.55000000000000004">
      <c r="A2604" s="1">
        <v>36630</v>
      </c>
      <c r="B2604">
        <v>105.46</v>
      </c>
      <c r="C2604">
        <v>106</v>
      </c>
      <c r="D2604">
        <v>106.13</v>
      </c>
      <c r="E2604">
        <v>105.2</v>
      </c>
      <c r="F2604" t="s">
        <v>8001</v>
      </c>
      <c r="G2604" s="2">
        <v>-4.3E-3</v>
      </c>
    </row>
    <row r="2605" spans="1:7" x14ac:dyDescent="0.55000000000000004">
      <c r="A2605" s="1">
        <v>36633</v>
      </c>
      <c r="B2605">
        <v>105.92</v>
      </c>
      <c r="C2605">
        <v>105.09</v>
      </c>
      <c r="D2605">
        <v>105.92</v>
      </c>
      <c r="E2605">
        <v>104.75</v>
      </c>
      <c r="F2605" t="s">
        <v>8216</v>
      </c>
      <c r="G2605" s="2">
        <v>4.4000000000000003E-3</v>
      </c>
    </row>
    <row r="2606" spans="1:7" x14ac:dyDescent="0.55000000000000004">
      <c r="A2606" s="1">
        <v>36634</v>
      </c>
      <c r="B2606">
        <v>106.43</v>
      </c>
      <c r="C2606">
        <v>106.32</v>
      </c>
      <c r="D2606">
        <v>106.59</v>
      </c>
      <c r="E2606">
        <v>106.06</v>
      </c>
      <c r="F2606" t="s">
        <v>8139</v>
      </c>
      <c r="G2606" s="2">
        <v>4.7999999999999996E-3</v>
      </c>
    </row>
    <row r="2607" spans="1:7" x14ac:dyDescent="0.55000000000000004">
      <c r="A2607" s="1">
        <v>36635</v>
      </c>
      <c r="B2607">
        <v>106.94</v>
      </c>
      <c r="C2607">
        <v>106.5</v>
      </c>
      <c r="D2607">
        <v>107.24</v>
      </c>
      <c r="E2607">
        <v>106.26</v>
      </c>
      <c r="F2607" t="s">
        <v>6887</v>
      </c>
      <c r="G2607" s="2">
        <v>4.7999999999999996E-3</v>
      </c>
    </row>
    <row r="2608" spans="1:7" x14ac:dyDescent="0.55000000000000004">
      <c r="A2608" s="1">
        <v>36636</v>
      </c>
      <c r="B2608">
        <v>107.27</v>
      </c>
      <c r="C2608">
        <v>106.89</v>
      </c>
      <c r="D2608">
        <v>107.32</v>
      </c>
      <c r="E2608">
        <v>106.8</v>
      </c>
      <c r="F2608" t="s">
        <v>8057</v>
      </c>
      <c r="G2608" s="2">
        <v>3.0999999999999999E-3</v>
      </c>
    </row>
    <row r="2609" spans="1:7" x14ac:dyDescent="0.55000000000000004">
      <c r="A2609" s="1">
        <v>36640</v>
      </c>
      <c r="B2609">
        <v>107.07</v>
      </c>
      <c r="C2609">
        <v>106.87</v>
      </c>
      <c r="D2609">
        <v>107.14</v>
      </c>
      <c r="E2609">
        <v>106.62</v>
      </c>
      <c r="F2609" t="s">
        <v>8507</v>
      </c>
      <c r="G2609" s="2">
        <v>-1.9E-3</v>
      </c>
    </row>
    <row r="2610" spans="1:7" x14ac:dyDescent="0.55000000000000004">
      <c r="A2610" s="1">
        <v>36641</v>
      </c>
      <c r="B2610">
        <v>108.54</v>
      </c>
      <c r="C2610">
        <v>107.11</v>
      </c>
      <c r="D2610">
        <v>108.83</v>
      </c>
      <c r="E2610">
        <v>107.05</v>
      </c>
      <c r="F2610" t="s">
        <v>8397</v>
      </c>
      <c r="G2610" s="2">
        <v>1.37E-2</v>
      </c>
    </row>
    <row r="2611" spans="1:7" x14ac:dyDescent="0.55000000000000004">
      <c r="A2611" s="1">
        <v>36642</v>
      </c>
      <c r="B2611">
        <v>108.4</v>
      </c>
      <c r="C2611">
        <v>108.44</v>
      </c>
      <c r="D2611">
        <v>108.73</v>
      </c>
      <c r="E2611">
        <v>108.19</v>
      </c>
      <c r="F2611" t="s">
        <v>8507</v>
      </c>
      <c r="G2611" s="2">
        <v>-1.2999999999999999E-3</v>
      </c>
    </row>
    <row r="2612" spans="1:7" x14ac:dyDescent="0.55000000000000004">
      <c r="A2612" s="1">
        <v>36643</v>
      </c>
      <c r="B2612">
        <v>109.43</v>
      </c>
      <c r="C2612">
        <v>108.33</v>
      </c>
      <c r="D2612">
        <v>109.8</v>
      </c>
      <c r="E2612">
        <v>108.29</v>
      </c>
      <c r="F2612" t="s">
        <v>8284</v>
      </c>
      <c r="G2612" s="2">
        <v>9.4999999999999998E-3</v>
      </c>
    </row>
    <row r="2613" spans="1:7" x14ac:dyDescent="0.55000000000000004">
      <c r="A2613" s="1">
        <v>36644</v>
      </c>
      <c r="B2613">
        <v>109.99</v>
      </c>
      <c r="C2613">
        <v>109.35</v>
      </c>
      <c r="D2613">
        <v>110.15</v>
      </c>
      <c r="E2613">
        <v>109.35</v>
      </c>
      <c r="F2613" t="s">
        <v>7036</v>
      </c>
      <c r="G2613" s="2">
        <v>5.1000000000000004E-3</v>
      </c>
    </row>
    <row r="2614" spans="1:7" x14ac:dyDescent="0.55000000000000004">
      <c r="A2614" s="1">
        <v>36647</v>
      </c>
      <c r="B2614">
        <v>109.5</v>
      </c>
      <c r="C2614">
        <v>109.68</v>
      </c>
      <c r="D2614">
        <v>110.1</v>
      </c>
      <c r="E2614">
        <v>109.45</v>
      </c>
      <c r="F2614" t="s">
        <v>8343</v>
      </c>
      <c r="G2614" s="2">
        <v>-4.4999999999999997E-3</v>
      </c>
    </row>
    <row r="2615" spans="1:7" x14ac:dyDescent="0.55000000000000004">
      <c r="A2615" s="1">
        <v>36648</v>
      </c>
      <c r="B2615">
        <v>110.13</v>
      </c>
      <c r="C2615">
        <v>109.43</v>
      </c>
      <c r="D2615">
        <v>110.45</v>
      </c>
      <c r="E2615">
        <v>109.38</v>
      </c>
      <c r="F2615" t="s">
        <v>8194</v>
      </c>
      <c r="G2615" s="2">
        <v>5.7999999999999996E-3</v>
      </c>
    </row>
    <row r="2616" spans="1:7" x14ac:dyDescent="0.55000000000000004">
      <c r="A2616" s="1">
        <v>36649</v>
      </c>
      <c r="B2616">
        <v>111.15</v>
      </c>
      <c r="C2616">
        <v>109.88</v>
      </c>
      <c r="D2616">
        <v>111.63</v>
      </c>
      <c r="E2616">
        <v>109.88</v>
      </c>
      <c r="F2616" t="s">
        <v>6815</v>
      </c>
      <c r="G2616" s="2">
        <v>9.2999999999999992E-3</v>
      </c>
    </row>
    <row r="2617" spans="1:7" x14ac:dyDescent="0.55000000000000004">
      <c r="A2617" s="1">
        <v>36650</v>
      </c>
      <c r="B2617">
        <v>111.7</v>
      </c>
      <c r="C2617">
        <v>111.15</v>
      </c>
      <c r="D2617">
        <v>112</v>
      </c>
      <c r="E2617">
        <v>111.16</v>
      </c>
      <c r="F2617" t="s">
        <v>7797</v>
      </c>
      <c r="G2617" s="2">
        <v>4.8999999999999998E-3</v>
      </c>
    </row>
    <row r="2618" spans="1:7" x14ac:dyDescent="0.55000000000000004">
      <c r="A2618" s="1">
        <v>36651</v>
      </c>
      <c r="B2618">
        <v>111.2</v>
      </c>
      <c r="C2618">
        <v>111.45</v>
      </c>
      <c r="D2618">
        <v>111.8</v>
      </c>
      <c r="E2618">
        <v>110.81</v>
      </c>
      <c r="F2618" t="s">
        <v>8330</v>
      </c>
      <c r="G2618" s="2">
        <v>-4.4999999999999997E-3</v>
      </c>
    </row>
    <row r="2619" spans="1:7" x14ac:dyDescent="0.55000000000000004">
      <c r="A2619" s="1">
        <v>36654</v>
      </c>
      <c r="B2619">
        <v>111.32</v>
      </c>
      <c r="C2619">
        <v>111.18</v>
      </c>
      <c r="D2619">
        <v>111.7</v>
      </c>
      <c r="E2619">
        <v>110.78</v>
      </c>
      <c r="F2619" t="s">
        <v>7914</v>
      </c>
      <c r="G2619" s="2">
        <v>1.1000000000000001E-3</v>
      </c>
    </row>
    <row r="2620" spans="1:7" x14ac:dyDescent="0.55000000000000004">
      <c r="A2620" s="1">
        <v>36655</v>
      </c>
      <c r="B2620">
        <v>110.64</v>
      </c>
      <c r="C2620">
        <v>111.16</v>
      </c>
      <c r="D2620">
        <v>111.45</v>
      </c>
      <c r="E2620">
        <v>110.47</v>
      </c>
      <c r="F2620" t="s">
        <v>8404</v>
      </c>
      <c r="G2620" s="2">
        <v>-6.1000000000000004E-3</v>
      </c>
    </row>
    <row r="2621" spans="1:7" x14ac:dyDescent="0.55000000000000004">
      <c r="A2621" s="1">
        <v>36656</v>
      </c>
      <c r="B2621">
        <v>110.72</v>
      </c>
      <c r="C2621">
        <v>110.51</v>
      </c>
      <c r="D2621">
        <v>110.73</v>
      </c>
      <c r="E2621">
        <v>110.16</v>
      </c>
      <c r="F2621" t="s">
        <v>6928</v>
      </c>
      <c r="G2621" s="2">
        <v>6.9999999999999999E-4</v>
      </c>
    </row>
    <row r="2622" spans="1:7" x14ac:dyDescent="0.55000000000000004">
      <c r="A2622" s="1">
        <v>36657</v>
      </c>
      <c r="B2622">
        <v>111.4</v>
      </c>
      <c r="C2622">
        <v>111.05</v>
      </c>
      <c r="D2622">
        <v>111.42</v>
      </c>
      <c r="E2622">
        <v>110.55</v>
      </c>
      <c r="F2622" t="s">
        <v>8553</v>
      </c>
      <c r="G2622" s="2">
        <v>6.1000000000000004E-3</v>
      </c>
    </row>
    <row r="2623" spans="1:7" x14ac:dyDescent="0.55000000000000004">
      <c r="A2623" s="1">
        <v>36658</v>
      </c>
      <c r="B2623">
        <v>109.75</v>
      </c>
      <c r="C2623">
        <v>111.13</v>
      </c>
      <c r="D2623">
        <v>111.25</v>
      </c>
      <c r="E2623">
        <v>109.62</v>
      </c>
      <c r="F2623" t="s">
        <v>8271</v>
      </c>
      <c r="G2623" s="2">
        <v>-1.4800000000000001E-2</v>
      </c>
    </row>
    <row r="2624" spans="1:7" x14ac:dyDescent="0.55000000000000004">
      <c r="A2624" s="1">
        <v>36661</v>
      </c>
      <c r="B2624">
        <v>110.4</v>
      </c>
      <c r="C2624">
        <v>109.72</v>
      </c>
      <c r="D2624">
        <v>110.46</v>
      </c>
      <c r="E2624">
        <v>109.78</v>
      </c>
      <c r="F2624" t="s">
        <v>8355</v>
      </c>
      <c r="G2624" s="2">
        <v>5.8999999999999999E-3</v>
      </c>
    </row>
    <row r="2625" spans="1:7" x14ac:dyDescent="0.55000000000000004">
      <c r="A2625" s="1">
        <v>36662</v>
      </c>
      <c r="B2625">
        <v>111.23</v>
      </c>
      <c r="C2625">
        <v>110.72</v>
      </c>
      <c r="D2625">
        <v>111.25</v>
      </c>
      <c r="E2625">
        <v>110.58</v>
      </c>
      <c r="F2625" t="s">
        <v>7797</v>
      </c>
      <c r="G2625" s="2">
        <v>7.4999999999999997E-3</v>
      </c>
    </row>
    <row r="2626" spans="1:7" x14ac:dyDescent="0.55000000000000004">
      <c r="A2626" s="1">
        <v>36663</v>
      </c>
      <c r="B2626">
        <v>111.99</v>
      </c>
      <c r="C2626">
        <v>111.6</v>
      </c>
      <c r="D2626">
        <v>112.5</v>
      </c>
      <c r="E2626">
        <v>111.37</v>
      </c>
      <c r="F2626" t="s">
        <v>8486</v>
      </c>
      <c r="G2626" s="2">
        <v>6.7999999999999996E-3</v>
      </c>
    </row>
    <row r="2627" spans="1:7" x14ac:dyDescent="0.55000000000000004">
      <c r="A2627" s="1">
        <v>36664</v>
      </c>
      <c r="B2627">
        <v>112.09</v>
      </c>
      <c r="C2627">
        <v>111.9</v>
      </c>
      <c r="D2627">
        <v>112.35</v>
      </c>
      <c r="E2627">
        <v>111.77</v>
      </c>
      <c r="F2627" t="s">
        <v>8447</v>
      </c>
      <c r="G2627" s="2">
        <v>8.9999999999999998E-4</v>
      </c>
    </row>
    <row r="2628" spans="1:7" x14ac:dyDescent="0.55000000000000004">
      <c r="A2628" s="1">
        <v>36665</v>
      </c>
      <c r="B2628">
        <v>111.35</v>
      </c>
      <c r="C2628">
        <v>111.93</v>
      </c>
      <c r="D2628">
        <v>112.66</v>
      </c>
      <c r="E2628">
        <v>111.16</v>
      </c>
      <c r="F2628" t="s">
        <v>8128</v>
      </c>
      <c r="G2628" s="2">
        <v>-6.6E-3</v>
      </c>
    </row>
    <row r="2629" spans="1:7" x14ac:dyDescent="0.55000000000000004">
      <c r="A2629" s="1">
        <v>36668</v>
      </c>
      <c r="B2629">
        <v>110.98</v>
      </c>
      <c r="C2629">
        <v>111.4</v>
      </c>
      <c r="D2629">
        <v>111.56</v>
      </c>
      <c r="E2629">
        <v>110.75</v>
      </c>
      <c r="F2629" t="s">
        <v>8330</v>
      </c>
      <c r="G2629" s="2">
        <v>-3.3E-3</v>
      </c>
    </row>
    <row r="2630" spans="1:7" x14ac:dyDescent="0.55000000000000004">
      <c r="A2630" s="1">
        <v>36669</v>
      </c>
      <c r="B2630">
        <v>111.05</v>
      </c>
      <c r="C2630">
        <v>111.06</v>
      </c>
      <c r="D2630">
        <v>111.36</v>
      </c>
      <c r="E2630">
        <v>110.08</v>
      </c>
      <c r="F2630" t="s">
        <v>7723</v>
      </c>
      <c r="G2630" s="2">
        <v>5.9999999999999995E-4</v>
      </c>
    </row>
    <row r="2631" spans="1:7" x14ac:dyDescent="0.55000000000000004">
      <c r="A2631" s="1">
        <v>36670</v>
      </c>
      <c r="B2631">
        <v>111.12</v>
      </c>
      <c r="C2631">
        <v>110.92</v>
      </c>
      <c r="D2631">
        <v>111.19</v>
      </c>
      <c r="E2631">
        <v>110.62</v>
      </c>
      <c r="F2631" t="s">
        <v>8348</v>
      </c>
      <c r="G2631" s="2">
        <v>5.9999999999999995E-4</v>
      </c>
    </row>
    <row r="2632" spans="1:7" x14ac:dyDescent="0.55000000000000004">
      <c r="A2632" s="1">
        <v>36671</v>
      </c>
      <c r="B2632">
        <v>110.63</v>
      </c>
      <c r="C2632">
        <v>111.35</v>
      </c>
      <c r="D2632">
        <v>111.85</v>
      </c>
      <c r="E2632">
        <v>110.62</v>
      </c>
      <c r="F2632" t="s">
        <v>8467</v>
      </c>
      <c r="G2632" s="2">
        <v>-4.4000000000000003E-3</v>
      </c>
    </row>
    <row r="2633" spans="1:7" x14ac:dyDescent="0.55000000000000004">
      <c r="A2633" s="1">
        <v>36672</v>
      </c>
      <c r="B2633">
        <v>109</v>
      </c>
      <c r="C2633">
        <v>110.58</v>
      </c>
      <c r="D2633">
        <v>110.7</v>
      </c>
      <c r="E2633">
        <v>108.92</v>
      </c>
      <c r="F2633" t="s">
        <v>8221</v>
      </c>
      <c r="G2633" s="2">
        <v>-1.47E-2</v>
      </c>
    </row>
    <row r="2634" spans="1:7" x14ac:dyDescent="0.55000000000000004">
      <c r="A2634" s="1">
        <v>36676</v>
      </c>
      <c r="B2634">
        <v>108.85</v>
      </c>
      <c r="C2634">
        <v>108.88</v>
      </c>
      <c r="D2634">
        <v>109</v>
      </c>
      <c r="E2634">
        <v>108.14</v>
      </c>
      <c r="F2634" t="s">
        <v>8389</v>
      </c>
      <c r="G2634" s="2">
        <v>-1.4E-3</v>
      </c>
    </row>
    <row r="2635" spans="1:7" x14ac:dyDescent="0.55000000000000004">
      <c r="A2635" s="1">
        <v>36677</v>
      </c>
      <c r="B2635">
        <v>108.69</v>
      </c>
      <c r="C2635">
        <v>109.09</v>
      </c>
      <c r="D2635">
        <v>109.4</v>
      </c>
      <c r="E2635">
        <v>108.6</v>
      </c>
      <c r="F2635" t="s">
        <v>7797</v>
      </c>
      <c r="G2635" s="2">
        <v>-1.5E-3</v>
      </c>
    </row>
    <row r="2636" spans="1:7" x14ac:dyDescent="0.55000000000000004">
      <c r="A2636" s="1">
        <v>36678</v>
      </c>
      <c r="B2636">
        <v>108.98</v>
      </c>
      <c r="C2636">
        <v>108.54</v>
      </c>
      <c r="D2636">
        <v>109.35</v>
      </c>
      <c r="E2636">
        <v>108.52</v>
      </c>
      <c r="F2636" t="s">
        <v>8536</v>
      </c>
      <c r="G2636" s="2">
        <v>2.7000000000000001E-3</v>
      </c>
    </row>
    <row r="2637" spans="1:7" x14ac:dyDescent="0.55000000000000004">
      <c r="A2637" s="1">
        <v>36679</v>
      </c>
      <c r="B2637">
        <v>108.04</v>
      </c>
      <c r="C2637">
        <v>109.01</v>
      </c>
      <c r="D2637">
        <v>108.85</v>
      </c>
      <c r="E2637">
        <v>107.4</v>
      </c>
      <c r="F2637" t="s">
        <v>8474</v>
      </c>
      <c r="G2637" s="2">
        <v>-8.6E-3</v>
      </c>
    </row>
    <row r="2638" spans="1:7" x14ac:dyDescent="0.55000000000000004">
      <c r="A2638" s="1">
        <v>36682</v>
      </c>
      <c r="B2638">
        <v>107.37</v>
      </c>
      <c r="C2638">
        <v>107.65</v>
      </c>
      <c r="D2638">
        <v>107.97</v>
      </c>
      <c r="E2638">
        <v>107.35</v>
      </c>
      <c r="F2638" t="s">
        <v>8032</v>
      </c>
      <c r="G2638" s="2">
        <v>-6.1999999999999998E-3</v>
      </c>
    </row>
    <row r="2639" spans="1:7" x14ac:dyDescent="0.55000000000000004">
      <c r="A2639" s="1">
        <v>36683</v>
      </c>
      <c r="B2639">
        <v>106.52</v>
      </c>
      <c r="C2639">
        <v>107.55</v>
      </c>
      <c r="D2639">
        <v>107.57</v>
      </c>
      <c r="E2639">
        <v>106.2</v>
      </c>
      <c r="F2639" t="s">
        <v>8274</v>
      </c>
      <c r="G2639" s="2">
        <v>-7.9000000000000008E-3</v>
      </c>
    </row>
    <row r="2640" spans="1:7" x14ac:dyDescent="0.55000000000000004">
      <c r="A2640" s="1">
        <v>36684</v>
      </c>
      <c r="B2640">
        <v>106.15</v>
      </c>
      <c r="C2640">
        <v>106.54</v>
      </c>
      <c r="D2640">
        <v>106.74</v>
      </c>
      <c r="E2640">
        <v>106.03</v>
      </c>
      <c r="F2640" t="s">
        <v>7797</v>
      </c>
      <c r="G2640" s="2">
        <v>-3.5000000000000001E-3</v>
      </c>
    </row>
    <row r="2641" spans="1:7" x14ac:dyDescent="0.55000000000000004">
      <c r="A2641" s="1">
        <v>36685</v>
      </c>
      <c r="B2641">
        <v>106.73</v>
      </c>
      <c r="C2641">
        <v>106.33</v>
      </c>
      <c r="D2641">
        <v>107.08</v>
      </c>
      <c r="E2641">
        <v>105.5</v>
      </c>
      <c r="F2641" t="s">
        <v>8181</v>
      </c>
      <c r="G2641" s="2">
        <v>5.4999999999999997E-3</v>
      </c>
    </row>
    <row r="2642" spans="1:7" x14ac:dyDescent="0.55000000000000004">
      <c r="A2642" s="1">
        <v>36686</v>
      </c>
      <c r="B2642">
        <v>106.92</v>
      </c>
      <c r="C2642">
        <v>106.82</v>
      </c>
      <c r="D2642">
        <v>107.58</v>
      </c>
      <c r="E2642">
        <v>106.66</v>
      </c>
      <c r="F2642" t="s">
        <v>8317</v>
      </c>
      <c r="G2642" s="2">
        <v>1.8E-3</v>
      </c>
    </row>
    <row r="2643" spans="1:7" x14ac:dyDescent="0.55000000000000004">
      <c r="A2643" s="1">
        <v>36689</v>
      </c>
      <c r="B2643">
        <v>106.93</v>
      </c>
      <c r="C2643">
        <v>107.02</v>
      </c>
      <c r="D2643">
        <v>107.26</v>
      </c>
      <c r="E2643">
        <v>106.68</v>
      </c>
      <c r="F2643" t="s">
        <v>8552</v>
      </c>
      <c r="G2643" s="2">
        <v>1E-4</v>
      </c>
    </row>
    <row r="2644" spans="1:7" x14ac:dyDescent="0.55000000000000004">
      <c r="A2644" s="1">
        <v>36690</v>
      </c>
      <c r="B2644">
        <v>106.42</v>
      </c>
      <c r="C2644">
        <v>106.86</v>
      </c>
      <c r="D2644">
        <v>106.68</v>
      </c>
      <c r="E2644">
        <v>106.15</v>
      </c>
      <c r="F2644" t="s">
        <v>8539</v>
      </c>
      <c r="G2644" s="2">
        <v>-4.7999999999999996E-3</v>
      </c>
    </row>
    <row r="2645" spans="1:7" x14ac:dyDescent="0.55000000000000004">
      <c r="A2645" s="1">
        <v>36691</v>
      </c>
      <c r="B2645">
        <v>106.44</v>
      </c>
      <c r="C2645">
        <v>106.45</v>
      </c>
      <c r="D2645">
        <v>106.56</v>
      </c>
      <c r="E2645">
        <v>106.12</v>
      </c>
      <c r="F2645" t="s">
        <v>1748</v>
      </c>
      <c r="G2645" s="2">
        <v>2.0000000000000001E-4</v>
      </c>
    </row>
    <row r="2646" spans="1:7" x14ac:dyDescent="0.55000000000000004">
      <c r="A2646" s="1">
        <v>36692</v>
      </c>
      <c r="B2646">
        <v>106.83</v>
      </c>
      <c r="C2646">
        <v>106.57</v>
      </c>
      <c r="D2646">
        <v>107.04</v>
      </c>
      <c r="E2646">
        <v>106.78</v>
      </c>
      <c r="F2646" t="s">
        <v>8221</v>
      </c>
      <c r="G2646" s="2">
        <v>3.7000000000000002E-3</v>
      </c>
    </row>
    <row r="2647" spans="1:7" x14ac:dyDescent="0.55000000000000004">
      <c r="A2647" s="1">
        <v>36693</v>
      </c>
      <c r="B2647">
        <v>105.9</v>
      </c>
      <c r="C2647">
        <v>106.78</v>
      </c>
      <c r="D2647">
        <v>106.85</v>
      </c>
      <c r="E2647">
        <v>105.9</v>
      </c>
      <c r="F2647" t="s">
        <v>6772</v>
      </c>
      <c r="G2647" s="2">
        <v>-8.6999999999999994E-3</v>
      </c>
    </row>
    <row r="2648" spans="1:7" x14ac:dyDescent="0.55000000000000004">
      <c r="A2648" s="1">
        <v>36696</v>
      </c>
      <c r="B2648">
        <v>106.3</v>
      </c>
      <c r="C2648">
        <v>105.94</v>
      </c>
      <c r="D2648">
        <v>106.3</v>
      </c>
      <c r="E2648">
        <v>105.9</v>
      </c>
      <c r="F2648" t="s">
        <v>8557</v>
      </c>
      <c r="G2648" s="2">
        <v>3.8E-3</v>
      </c>
    </row>
    <row r="2649" spans="1:7" x14ac:dyDescent="0.55000000000000004">
      <c r="A2649" s="1">
        <v>36697</v>
      </c>
      <c r="B2649">
        <v>106.35</v>
      </c>
      <c r="C2649">
        <v>106.37</v>
      </c>
      <c r="D2649">
        <v>106.72</v>
      </c>
      <c r="E2649">
        <v>106.26</v>
      </c>
      <c r="F2649" t="s">
        <v>6719</v>
      </c>
      <c r="G2649" s="2">
        <v>5.0000000000000001E-4</v>
      </c>
    </row>
    <row r="2650" spans="1:7" x14ac:dyDescent="0.55000000000000004">
      <c r="A2650" s="1">
        <v>36698</v>
      </c>
      <c r="B2650">
        <v>107.35</v>
      </c>
      <c r="C2650">
        <v>106.68</v>
      </c>
      <c r="D2650">
        <v>107.4</v>
      </c>
      <c r="E2650">
        <v>107.24</v>
      </c>
      <c r="F2650" t="s">
        <v>8205</v>
      </c>
      <c r="G2650" s="2">
        <v>9.4000000000000004E-3</v>
      </c>
    </row>
    <row r="2651" spans="1:7" x14ac:dyDescent="0.55000000000000004">
      <c r="A2651" s="1">
        <v>36699</v>
      </c>
      <c r="B2651">
        <v>107.4</v>
      </c>
      <c r="C2651">
        <v>107.1</v>
      </c>
      <c r="D2651">
        <v>107.64</v>
      </c>
      <c r="E2651">
        <v>106.9</v>
      </c>
      <c r="F2651" t="s">
        <v>7036</v>
      </c>
      <c r="G2651" s="2">
        <v>5.0000000000000001E-4</v>
      </c>
    </row>
    <row r="2652" spans="1:7" x14ac:dyDescent="0.55000000000000004">
      <c r="A2652" s="1">
        <v>36700</v>
      </c>
      <c r="B2652">
        <v>107.72</v>
      </c>
      <c r="C2652">
        <v>107.43</v>
      </c>
      <c r="D2652">
        <v>107.88</v>
      </c>
      <c r="E2652">
        <v>107.07</v>
      </c>
      <c r="F2652" t="s">
        <v>8541</v>
      </c>
      <c r="G2652" s="2">
        <v>3.0000000000000001E-3</v>
      </c>
    </row>
    <row r="2653" spans="1:7" x14ac:dyDescent="0.55000000000000004">
      <c r="A2653" s="1">
        <v>36703</v>
      </c>
      <c r="B2653">
        <v>107.77</v>
      </c>
      <c r="C2653">
        <v>107.68</v>
      </c>
      <c r="D2653">
        <v>108.26</v>
      </c>
      <c r="E2653">
        <v>107.6</v>
      </c>
      <c r="F2653" t="s">
        <v>8273</v>
      </c>
      <c r="G2653" s="2">
        <v>5.0000000000000001E-4</v>
      </c>
    </row>
    <row r="2654" spans="1:7" x14ac:dyDescent="0.55000000000000004">
      <c r="A2654" s="1">
        <v>36704</v>
      </c>
      <c r="B2654">
        <v>106.98</v>
      </c>
      <c r="C2654">
        <v>107.85</v>
      </c>
      <c r="D2654">
        <v>107.85</v>
      </c>
      <c r="E2654">
        <v>106.97</v>
      </c>
      <c r="F2654" t="s">
        <v>7036</v>
      </c>
      <c r="G2654" s="2">
        <v>-7.3000000000000001E-3</v>
      </c>
    </row>
    <row r="2655" spans="1:7" x14ac:dyDescent="0.55000000000000004">
      <c r="A2655" s="1">
        <v>36705</v>
      </c>
      <c r="B2655">
        <v>107.19</v>
      </c>
      <c r="C2655">
        <v>107.06</v>
      </c>
      <c r="D2655">
        <v>107.6</v>
      </c>
      <c r="E2655">
        <v>106.96</v>
      </c>
      <c r="F2655" t="s">
        <v>8541</v>
      </c>
      <c r="G2655" s="2">
        <v>2E-3</v>
      </c>
    </row>
    <row r="2656" spans="1:7" x14ac:dyDescent="0.55000000000000004">
      <c r="A2656" s="1">
        <v>36706</v>
      </c>
      <c r="B2656">
        <v>106.56</v>
      </c>
      <c r="C2656">
        <v>107.26</v>
      </c>
      <c r="D2656">
        <v>107.3</v>
      </c>
      <c r="E2656">
        <v>106.3</v>
      </c>
      <c r="F2656" t="s">
        <v>8282</v>
      </c>
      <c r="G2656" s="2">
        <v>-5.8999999999999999E-3</v>
      </c>
    </row>
    <row r="2657" spans="1:7" x14ac:dyDescent="0.55000000000000004">
      <c r="A2657" s="1">
        <v>36707</v>
      </c>
      <c r="B2657">
        <v>106.58</v>
      </c>
      <c r="C2657">
        <v>106.55</v>
      </c>
      <c r="D2657">
        <v>106.75</v>
      </c>
      <c r="E2657">
        <v>106.09</v>
      </c>
      <c r="F2657" t="s">
        <v>8488</v>
      </c>
      <c r="G2657" s="2">
        <v>2.0000000000000001E-4</v>
      </c>
    </row>
    <row r="2658" spans="1:7" x14ac:dyDescent="0.55000000000000004">
      <c r="A2658" s="1">
        <v>36710</v>
      </c>
      <c r="B2658">
        <v>106.66</v>
      </c>
      <c r="C2658">
        <v>106.63</v>
      </c>
      <c r="D2658">
        <v>106.97</v>
      </c>
      <c r="E2658">
        <v>106.57</v>
      </c>
      <c r="F2658" t="s">
        <v>8551</v>
      </c>
      <c r="G2658" s="2">
        <v>8.0000000000000004E-4</v>
      </c>
    </row>
    <row r="2659" spans="1:7" x14ac:dyDescent="0.55000000000000004">
      <c r="A2659" s="1">
        <v>36712</v>
      </c>
      <c r="B2659">
        <v>106.8</v>
      </c>
      <c r="C2659">
        <v>106.58</v>
      </c>
      <c r="D2659">
        <v>106.98</v>
      </c>
      <c r="E2659">
        <v>106.46</v>
      </c>
      <c r="F2659" t="s">
        <v>8541</v>
      </c>
      <c r="G2659" s="2">
        <v>1.2999999999999999E-3</v>
      </c>
    </row>
    <row r="2660" spans="1:7" x14ac:dyDescent="0.55000000000000004">
      <c r="A2660" s="1">
        <v>36713</v>
      </c>
      <c r="B2660">
        <v>107.14</v>
      </c>
      <c r="C2660">
        <v>106.84</v>
      </c>
      <c r="D2660">
        <v>107.2</v>
      </c>
      <c r="E2660">
        <v>106.44</v>
      </c>
      <c r="F2660" t="s">
        <v>8553</v>
      </c>
      <c r="G2660" s="2">
        <v>3.2000000000000002E-3</v>
      </c>
    </row>
    <row r="2661" spans="1:7" x14ac:dyDescent="0.55000000000000004">
      <c r="A2661" s="1">
        <v>36714</v>
      </c>
      <c r="B2661">
        <v>107.34</v>
      </c>
      <c r="C2661">
        <v>107.11</v>
      </c>
      <c r="D2661">
        <v>107.4</v>
      </c>
      <c r="E2661">
        <v>106.82</v>
      </c>
      <c r="F2661" t="s">
        <v>8529</v>
      </c>
      <c r="G2661" s="2">
        <v>1.9E-3</v>
      </c>
    </row>
    <row r="2662" spans="1:7" x14ac:dyDescent="0.55000000000000004">
      <c r="A2662" s="1">
        <v>36717</v>
      </c>
      <c r="B2662">
        <v>106.65</v>
      </c>
      <c r="C2662">
        <v>107.18</v>
      </c>
      <c r="D2662">
        <v>107.18</v>
      </c>
      <c r="E2662">
        <v>106.64</v>
      </c>
      <c r="F2662" t="s">
        <v>8414</v>
      </c>
      <c r="G2662" s="2">
        <v>-6.4000000000000003E-3</v>
      </c>
    </row>
    <row r="2663" spans="1:7" x14ac:dyDescent="0.55000000000000004">
      <c r="A2663" s="1">
        <v>36718</v>
      </c>
      <c r="B2663">
        <v>106.8</v>
      </c>
      <c r="C2663">
        <v>106.63</v>
      </c>
      <c r="D2663">
        <v>107.07</v>
      </c>
      <c r="E2663">
        <v>106.56</v>
      </c>
      <c r="F2663" t="s">
        <v>8318</v>
      </c>
      <c r="G2663" s="2">
        <v>1.4E-3</v>
      </c>
    </row>
    <row r="2664" spans="1:7" x14ac:dyDescent="0.55000000000000004">
      <c r="A2664" s="1">
        <v>36719</v>
      </c>
      <c r="B2664">
        <v>107.82</v>
      </c>
      <c r="C2664">
        <v>106.8</v>
      </c>
      <c r="D2664">
        <v>108</v>
      </c>
      <c r="E2664">
        <v>106.95</v>
      </c>
      <c r="F2664" t="s">
        <v>8404</v>
      </c>
      <c r="G2664" s="2">
        <v>9.5999999999999992E-3</v>
      </c>
    </row>
    <row r="2665" spans="1:7" x14ac:dyDescent="0.55000000000000004">
      <c r="A2665" s="1">
        <v>36720</v>
      </c>
      <c r="B2665">
        <v>108.27</v>
      </c>
      <c r="C2665">
        <v>107.92</v>
      </c>
      <c r="D2665">
        <v>108.59</v>
      </c>
      <c r="E2665">
        <v>107.88</v>
      </c>
      <c r="F2665" t="s">
        <v>8500</v>
      </c>
      <c r="G2665" s="2">
        <v>4.1999999999999997E-3</v>
      </c>
    </row>
    <row r="2666" spans="1:7" x14ac:dyDescent="0.55000000000000004">
      <c r="A2666" s="1">
        <v>36721</v>
      </c>
      <c r="B2666">
        <v>108.18</v>
      </c>
      <c r="C2666">
        <v>108.25</v>
      </c>
      <c r="D2666">
        <v>108.64</v>
      </c>
      <c r="E2666">
        <v>108.02</v>
      </c>
      <c r="F2666" t="s">
        <v>8333</v>
      </c>
      <c r="G2666" s="2">
        <v>-8.0000000000000004E-4</v>
      </c>
    </row>
    <row r="2667" spans="1:7" x14ac:dyDescent="0.55000000000000004">
      <c r="A2667" s="1">
        <v>36724</v>
      </c>
      <c r="B2667">
        <v>108.45</v>
      </c>
      <c r="C2667">
        <v>108.08</v>
      </c>
      <c r="D2667">
        <v>108.6</v>
      </c>
      <c r="E2667">
        <v>108.05</v>
      </c>
      <c r="F2667" t="s">
        <v>8317</v>
      </c>
      <c r="G2667" s="2">
        <v>2.5000000000000001E-3</v>
      </c>
    </row>
    <row r="2668" spans="1:7" x14ac:dyDescent="0.55000000000000004">
      <c r="A2668" s="1">
        <v>36725</v>
      </c>
      <c r="B2668">
        <v>109.06</v>
      </c>
      <c r="C2668">
        <v>108.34</v>
      </c>
      <c r="D2668">
        <v>109.45</v>
      </c>
      <c r="E2668">
        <v>108.27</v>
      </c>
      <c r="F2668" t="s">
        <v>8128</v>
      </c>
      <c r="G2668" s="2">
        <v>5.5999999999999999E-3</v>
      </c>
    </row>
    <row r="2669" spans="1:7" x14ac:dyDescent="0.55000000000000004">
      <c r="A2669" s="1">
        <v>36726</v>
      </c>
      <c r="B2669">
        <v>109.31</v>
      </c>
      <c r="C2669">
        <v>109.32</v>
      </c>
      <c r="D2669">
        <v>109.65</v>
      </c>
      <c r="E2669">
        <v>109.1</v>
      </c>
      <c r="F2669" t="s">
        <v>8293</v>
      </c>
      <c r="G2669" s="2">
        <v>2.3E-3</v>
      </c>
    </row>
    <row r="2670" spans="1:7" x14ac:dyDescent="0.55000000000000004">
      <c r="A2670" s="1">
        <v>36727</v>
      </c>
      <c r="B2670">
        <v>108.34</v>
      </c>
      <c r="C2670">
        <v>109.08</v>
      </c>
      <c r="D2670">
        <v>109.57</v>
      </c>
      <c r="E2670">
        <v>108.3</v>
      </c>
      <c r="F2670" t="s">
        <v>8453</v>
      </c>
      <c r="G2670" s="2">
        <v>-8.8999999999999999E-3</v>
      </c>
    </row>
    <row r="2671" spans="1:7" x14ac:dyDescent="0.55000000000000004">
      <c r="A2671" s="1">
        <v>36728</v>
      </c>
      <c r="B2671">
        <v>108.22</v>
      </c>
      <c r="C2671">
        <v>108.34</v>
      </c>
      <c r="D2671">
        <v>108.65</v>
      </c>
      <c r="E2671">
        <v>108.04</v>
      </c>
      <c r="F2671" t="s">
        <v>8317</v>
      </c>
      <c r="G2671" s="2">
        <v>-1.1000000000000001E-3</v>
      </c>
    </row>
    <row r="2672" spans="1:7" x14ac:dyDescent="0.55000000000000004">
      <c r="A2672" s="1">
        <v>36731</v>
      </c>
      <c r="B2672">
        <v>108.44</v>
      </c>
      <c r="C2672">
        <v>108.22</v>
      </c>
      <c r="D2672">
        <v>108.63</v>
      </c>
      <c r="E2672">
        <v>108.22</v>
      </c>
      <c r="F2672" t="s">
        <v>8282</v>
      </c>
      <c r="G2672" s="2">
        <v>2E-3</v>
      </c>
    </row>
    <row r="2673" spans="1:7" x14ac:dyDescent="0.55000000000000004">
      <c r="A2673" s="1">
        <v>36732</v>
      </c>
      <c r="B2673">
        <v>108.09</v>
      </c>
      <c r="C2673">
        <v>108.45</v>
      </c>
      <c r="D2673">
        <v>108.45</v>
      </c>
      <c r="E2673">
        <v>107.75</v>
      </c>
      <c r="F2673" t="s">
        <v>8533</v>
      </c>
      <c r="G2673" s="2">
        <v>-3.2000000000000002E-3</v>
      </c>
    </row>
    <row r="2674" spans="1:7" x14ac:dyDescent="0.55000000000000004">
      <c r="A2674" s="1">
        <v>36733</v>
      </c>
      <c r="B2674">
        <v>107.89</v>
      </c>
      <c r="C2674">
        <v>108</v>
      </c>
      <c r="D2674">
        <v>108.05</v>
      </c>
      <c r="E2674">
        <v>107.65</v>
      </c>
      <c r="F2674" t="s">
        <v>8549</v>
      </c>
      <c r="G2674" s="2">
        <v>-1.9E-3</v>
      </c>
    </row>
    <row r="2675" spans="1:7" x14ac:dyDescent="0.55000000000000004">
      <c r="A2675" s="1">
        <v>36734</v>
      </c>
      <c r="B2675">
        <v>108.65</v>
      </c>
      <c r="C2675">
        <v>107.74</v>
      </c>
      <c r="D2675">
        <v>108.75</v>
      </c>
      <c r="E2675">
        <v>107.74</v>
      </c>
      <c r="F2675" t="s">
        <v>8357</v>
      </c>
      <c r="G2675" s="2">
        <v>7.0000000000000001E-3</v>
      </c>
    </row>
    <row r="2676" spans="1:7" x14ac:dyDescent="0.55000000000000004">
      <c r="A2676" s="1">
        <v>36735</v>
      </c>
      <c r="B2676">
        <v>109.52</v>
      </c>
      <c r="C2676">
        <v>108.7</v>
      </c>
      <c r="D2676">
        <v>109.68</v>
      </c>
      <c r="E2676">
        <v>108.54</v>
      </c>
      <c r="F2676" t="s">
        <v>8461</v>
      </c>
      <c r="G2676" s="2">
        <v>8.0000000000000002E-3</v>
      </c>
    </row>
    <row r="2677" spans="1:7" x14ac:dyDescent="0.55000000000000004">
      <c r="A2677" s="1">
        <v>36738</v>
      </c>
      <c r="B2677">
        <v>109.37</v>
      </c>
      <c r="C2677">
        <v>109.48</v>
      </c>
      <c r="D2677">
        <v>109.7</v>
      </c>
      <c r="E2677">
        <v>109.15</v>
      </c>
      <c r="F2677" t="s">
        <v>8522</v>
      </c>
      <c r="G2677" s="2">
        <v>-1.4E-3</v>
      </c>
    </row>
    <row r="2678" spans="1:7" x14ac:dyDescent="0.55000000000000004">
      <c r="A2678" s="1">
        <v>36739</v>
      </c>
      <c r="B2678">
        <v>109.88</v>
      </c>
      <c r="C2678">
        <v>109.28</v>
      </c>
      <c r="D2678">
        <v>110.04</v>
      </c>
      <c r="E2678">
        <v>109.1</v>
      </c>
      <c r="F2678" t="s">
        <v>8056</v>
      </c>
      <c r="G2678" s="2">
        <v>4.7000000000000002E-3</v>
      </c>
    </row>
    <row r="2679" spans="1:7" x14ac:dyDescent="0.55000000000000004">
      <c r="A2679" s="1">
        <v>36740</v>
      </c>
      <c r="B2679">
        <v>110.48</v>
      </c>
      <c r="C2679">
        <v>110.3</v>
      </c>
      <c r="D2679">
        <v>110.57</v>
      </c>
      <c r="E2679">
        <v>109.95</v>
      </c>
      <c r="F2679" t="s">
        <v>8047</v>
      </c>
      <c r="G2679" s="2">
        <v>5.4999999999999997E-3</v>
      </c>
    </row>
    <row r="2680" spans="1:7" x14ac:dyDescent="0.55000000000000004">
      <c r="A2680" s="1">
        <v>36741</v>
      </c>
      <c r="B2680">
        <v>110.8</v>
      </c>
      <c r="C2680">
        <v>110.16</v>
      </c>
      <c r="D2680">
        <v>111.4</v>
      </c>
      <c r="E2680">
        <v>110.12</v>
      </c>
      <c r="F2680" t="s">
        <v>8206</v>
      </c>
      <c r="G2680" s="2">
        <v>2.8999999999999998E-3</v>
      </c>
    </row>
    <row r="2681" spans="1:7" x14ac:dyDescent="0.55000000000000004">
      <c r="A2681" s="1">
        <v>36742</v>
      </c>
      <c r="B2681">
        <v>110.72</v>
      </c>
      <c r="C2681">
        <v>110.76</v>
      </c>
      <c r="D2681">
        <v>111.24</v>
      </c>
      <c r="E2681">
        <v>110.44</v>
      </c>
      <c r="F2681" t="s">
        <v>8047</v>
      </c>
      <c r="G2681" s="2">
        <v>-6.9999999999999999E-4</v>
      </c>
    </row>
    <row r="2682" spans="1:7" x14ac:dyDescent="0.55000000000000004">
      <c r="A2682" s="1">
        <v>36745</v>
      </c>
      <c r="B2682">
        <v>110.61</v>
      </c>
      <c r="C2682">
        <v>110.63</v>
      </c>
      <c r="D2682">
        <v>110.89</v>
      </c>
      <c r="E2682">
        <v>110.43</v>
      </c>
      <c r="F2682" t="s">
        <v>7438</v>
      </c>
      <c r="G2682" s="2">
        <v>-1E-3</v>
      </c>
    </row>
    <row r="2683" spans="1:7" x14ac:dyDescent="0.55000000000000004">
      <c r="A2683" s="1">
        <v>36746</v>
      </c>
      <c r="B2683">
        <v>111.17</v>
      </c>
      <c r="C2683">
        <v>110.61</v>
      </c>
      <c r="D2683">
        <v>111.4</v>
      </c>
      <c r="E2683">
        <v>110.61</v>
      </c>
      <c r="F2683" t="s">
        <v>8488</v>
      </c>
      <c r="G2683" s="2">
        <v>5.1000000000000004E-3</v>
      </c>
    </row>
    <row r="2684" spans="1:7" x14ac:dyDescent="0.55000000000000004">
      <c r="A2684" s="1">
        <v>36747</v>
      </c>
      <c r="B2684">
        <v>111.3</v>
      </c>
      <c r="C2684">
        <v>111.08</v>
      </c>
      <c r="D2684">
        <v>111.58</v>
      </c>
      <c r="E2684">
        <v>111.13</v>
      </c>
      <c r="F2684" t="s">
        <v>8553</v>
      </c>
      <c r="G2684" s="2">
        <v>1.1999999999999999E-3</v>
      </c>
    </row>
    <row r="2685" spans="1:7" x14ac:dyDescent="0.55000000000000004">
      <c r="A2685" s="1">
        <v>36748</v>
      </c>
      <c r="B2685">
        <v>110.74</v>
      </c>
      <c r="C2685">
        <v>111.11</v>
      </c>
      <c r="D2685">
        <v>111.14</v>
      </c>
      <c r="E2685">
        <v>110.53</v>
      </c>
      <c r="F2685" t="s">
        <v>8355</v>
      </c>
      <c r="G2685" s="2">
        <v>-5.0000000000000001E-3</v>
      </c>
    </row>
    <row r="2686" spans="1:7" x14ac:dyDescent="0.55000000000000004">
      <c r="A2686" s="1">
        <v>36749</v>
      </c>
      <c r="B2686">
        <v>111.06</v>
      </c>
      <c r="C2686">
        <v>110.66</v>
      </c>
      <c r="D2686">
        <v>111.15</v>
      </c>
      <c r="E2686">
        <v>110.15</v>
      </c>
      <c r="F2686" t="s">
        <v>8521</v>
      </c>
      <c r="G2686" s="2">
        <v>2.8999999999999998E-3</v>
      </c>
    </row>
    <row r="2687" spans="1:7" x14ac:dyDescent="0.55000000000000004">
      <c r="A2687" s="1">
        <v>36752</v>
      </c>
      <c r="B2687">
        <v>111.01</v>
      </c>
      <c r="C2687">
        <v>111.04</v>
      </c>
      <c r="D2687">
        <v>111.4</v>
      </c>
      <c r="E2687">
        <v>110.86</v>
      </c>
      <c r="F2687" t="s">
        <v>8556</v>
      </c>
      <c r="G2687" s="2">
        <v>-5.0000000000000001E-4</v>
      </c>
    </row>
    <row r="2688" spans="1:7" x14ac:dyDescent="0.55000000000000004">
      <c r="A2688" s="1">
        <v>36753</v>
      </c>
      <c r="B2688">
        <v>110.35</v>
      </c>
      <c r="C2688">
        <v>110.85</v>
      </c>
      <c r="D2688">
        <v>110.9</v>
      </c>
      <c r="E2688">
        <v>110.28</v>
      </c>
      <c r="F2688" t="s">
        <v>8357</v>
      </c>
      <c r="G2688" s="2">
        <v>-5.8999999999999999E-3</v>
      </c>
    </row>
    <row r="2689" spans="1:7" x14ac:dyDescent="0.55000000000000004">
      <c r="A2689" s="1">
        <v>36754</v>
      </c>
      <c r="B2689">
        <v>110.09</v>
      </c>
      <c r="C2689">
        <v>110.4</v>
      </c>
      <c r="D2689">
        <v>110.83</v>
      </c>
      <c r="E2689">
        <v>110.09</v>
      </c>
      <c r="F2689" t="s">
        <v>8206</v>
      </c>
      <c r="G2689" s="2">
        <v>-2.3999999999999998E-3</v>
      </c>
    </row>
    <row r="2690" spans="1:7" x14ac:dyDescent="0.55000000000000004">
      <c r="A2690" s="1">
        <v>36755</v>
      </c>
      <c r="B2690">
        <v>110.01</v>
      </c>
      <c r="C2690">
        <v>110.1</v>
      </c>
      <c r="D2690">
        <v>110.44</v>
      </c>
      <c r="E2690">
        <v>109.94</v>
      </c>
      <c r="F2690" t="s">
        <v>8488</v>
      </c>
      <c r="G2690" s="2">
        <v>-6.9999999999999999E-4</v>
      </c>
    </row>
    <row r="2691" spans="1:7" x14ac:dyDescent="0.55000000000000004">
      <c r="A2691" s="1">
        <v>36756</v>
      </c>
      <c r="B2691">
        <v>110.93</v>
      </c>
      <c r="C2691">
        <v>110.03</v>
      </c>
      <c r="D2691">
        <v>110.94</v>
      </c>
      <c r="E2691">
        <v>110.03</v>
      </c>
      <c r="F2691" t="s">
        <v>8274</v>
      </c>
      <c r="G2691" s="2">
        <v>8.3999999999999995E-3</v>
      </c>
    </row>
    <row r="2692" spans="1:7" x14ac:dyDescent="0.55000000000000004">
      <c r="A2692" s="1">
        <v>36759</v>
      </c>
      <c r="B2692">
        <v>111.37</v>
      </c>
      <c r="C2692">
        <v>110.77</v>
      </c>
      <c r="D2692">
        <v>111.45</v>
      </c>
      <c r="E2692">
        <v>110.78</v>
      </c>
      <c r="F2692" t="s">
        <v>8529</v>
      </c>
      <c r="G2692" s="2">
        <v>4.0000000000000001E-3</v>
      </c>
    </row>
    <row r="2693" spans="1:7" x14ac:dyDescent="0.55000000000000004">
      <c r="A2693" s="1">
        <v>36760</v>
      </c>
      <c r="B2693">
        <v>111.65</v>
      </c>
      <c r="C2693">
        <v>111.33</v>
      </c>
      <c r="D2693">
        <v>111.89</v>
      </c>
      <c r="E2693">
        <v>111.26</v>
      </c>
      <c r="F2693" t="s">
        <v>8299</v>
      </c>
      <c r="G2693" s="2">
        <v>2.5000000000000001E-3</v>
      </c>
    </row>
    <row r="2694" spans="1:7" x14ac:dyDescent="0.55000000000000004">
      <c r="A2694" s="1">
        <v>36761</v>
      </c>
      <c r="B2694">
        <v>111.33</v>
      </c>
      <c r="C2694">
        <v>111.71</v>
      </c>
      <c r="D2694">
        <v>112.05</v>
      </c>
      <c r="E2694">
        <v>111.3</v>
      </c>
      <c r="F2694" t="s">
        <v>8494</v>
      </c>
      <c r="G2694" s="2">
        <v>-2.8999999999999998E-3</v>
      </c>
    </row>
    <row r="2695" spans="1:7" x14ac:dyDescent="0.55000000000000004">
      <c r="A2695" s="1">
        <v>36762</v>
      </c>
      <c r="B2695">
        <v>111.14</v>
      </c>
      <c r="C2695">
        <v>111.22</v>
      </c>
      <c r="D2695">
        <v>111.38</v>
      </c>
      <c r="E2695">
        <v>110.9</v>
      </c>
      <c r="F2695" t="s">
        <v>7474</v>
      </c>
      <c r="G2695" s="2">
        <v>-1.6999999999999999E-3</v>
      </c>
    </row>
    <row r="2696" spans="1:7" x14ac:dyDescent="0.55000000000000004">
      <c r="A2696" s="1">
        <v>36763</v>
      </c>
      <c r="B2696">
        <v>111.24</v>
      </c>
      <c r="C2696">
        <v>111.19</v>
      </c>
      <c r="D2696">
        <v>111.56</v>
      </c>
      <c r="E2696">
        <v>110.78</v>
      </c>
      <c r="F2696" t="s">
        <v>8205</v>
      </c>
      <c r="G2696" s="2">
        <v>8.9999999999999998E-4</v>
      </c>
    </row>
    <row r="2697" spans="1:7" x14ac:dyDescent="0.55000000000000004">
      <c r="A2697" s="1">
        <v>36766</v>
      </c>
      <c r="B2697">
        <v>111.4</v>
      </c>
      <c r="C2697">
        <v>111.15</v>
      </c>
      <c r="D2697">
        <v>111.49</v>
      </c>
      <c r="E2697">
        <v>111.03</v>
      </c>
      <c r="F2697" t="s">
        <v>8414</v>
      </c>
      <c r="G2697" s="2">
        <v>1.4E-3</v>
      </c>
    </row>
    <row r="2698" spans="1:7" x14ac:dyDescent="0.55000000000000004">
      <c r="A2698" s="1">
        <v>36767</v>
      </c>
      <c r="B2698">
        <v>112.15</v>
      </c>
      <c r="C2698">
        <v>111.35</v>
      </c>
      <c r="D2698">
        <v>112.22</v>
      </c>
      <c r="E2698">
        <v>111.41</v>
      </c>
      <c r="F2698" t="s">
        <v>8494</v>
      </c>
      <c r="G2698" s="2">
        <v>6.7000000000000002E-3</v>
      </c>
    </row>
    <row r="2699" spans="1:7" x14ac:dyDescent="0.55000000000000004">
      <c r="A2699" s="1">
        <v>36768</v>
      </c>
      <c r="B2699">
        <v>112.08</v>
      </c>
      <c r="C2699">
        <v>112.1</v>
      </c>
      <c r="D2699">
        <v>112.65</v>
      </c>
      <c r="E2699">
        <v>112.03</v>
      </c>
      <c r="F2699" t="s">
        <v>6673</v>
      </c>
      <c r="G2699" s="2">
        <v>-5.9999999999999995E-4</v>
      </c>
    </row>
    <row r="2700" spans="1:7" x14ac:dyDescent="0.55000000000000004">
      <c r="A2700" s="1">
        <v>36769</v>
      </c>
      <c r="B2700">
        <v>112.57</v>
      </c>
      <c r="C2700">
        <v>111.99</v>
      </c>
      <c r="D2700">
        <v>112.88</v>
      </c>
      <c r="E2700">
        <v>111.8</v>
      </c>
      <c r="F2700" t="s">
        <v>8148</v>
      </c>
      <c r="G2700" s="2">
        <v>4.4000000000000003E-3</v>
      </c>
    </row>
    <row r="2701" spans="1:7" x14ac:dyDescent="0.55000000000000004">
      <c r="A2701" s="1">
        <v>36770</v>
      </c>
      <c r="B2701">
        <v>111.33</v>
      </c>
      <c r="C2701">
        <v>112.3</v>
      </c>
      <c r="D2701">
        <v>112.45</v>
      </c>
      <c r="E2701">
        <v>111.2</v>
      </c>
      <c r="F2701" t="s">
        <v>8555</v>
      </c>
      <c r="G2701" s="2">
        <v>-1.0999999999999999E-2</v>
      </c>
    </row>
    <row r="2702" spans="1:7" x14ac:dyDescent="0.55000000000000004">
      <c r="A2702" s="1">
        <v>36774</v>
      </c>
      <c r="B2702">
        <v>112.4</v>
      </c>
      <c r="C2702">
        <v>111.49</v>
      </c>
      <c r="D2702">
        <v>112.73</v>
      </c>
      <c r="E2702">
        <v>111.5</v>
      </c>
      <c r="F2702" t="s">
        <v>8249</v>
      </c>
      <c r="G2702" s="2">
        <v>9.5999999999999992E-3</v>
      </c>
    </row>
    <row r="2703" spans="1:7" x14ac:dyDescent="0.55000000000000004">
      <c r="A2703" s="1">
        <v>36775</v>
      </c>
      <c r="B2703">
        <v>114.1</v>
      </c>
      <c r="C2703">
        <v>112.33</v>
      </c>
      <c r="D2703">
        <v>114.2</v>
      </c>
      <c r="E2703">
        <v>112.33</v>
      </c>
      <c r="F2703" t="s">
        <v>8193</v>
      </c>
      <c r="G2703" s="2">
        <v>1.5100000000000001E-2</v>
      </c>
    </row>
    <row r="2704" spans="1:7" x14ac:dyDescent="0.55000000000000004">
      <c r="A2704" s="1">
        <v>36776</v>
      </c>
      <c r="B2704">
        <v>113.68</v>
      </c>
      <c r="C2704">
        <v>113.99</v>
      </c>
      <c r="D2704">
        <v>114.73</v>
      </c>
      <c r="E2704">
        <v>113.43</v>
      </c>
      <c r="F2704" t="s">
        <v>7853</v>
      </c>
      <c r="G2704" s="2">
        <v>-3.7000000000000002E-3</v>
      </c>
    </row>
    <row r="2705" spans="1:7" x14ac:dyDescent="0.55000000000000004">
      <c r="A2705" s="1">
        <v>36777</v>
      </c>
      <c r="B2705">
        <v>114.37</v>
      </c>
      <c r="C2705">
        <v>113.72</v>
      </c>
      <c r="D2705">
        <v>114.83</v>
      </c>
      <c r="E2705">
        <v>113.65</v>
      </c>
      <c r="F2705" t="s">
        <v>8531</v>
      </c>
      <c r="G2705" s="2">
        <v>6.1000000000000004E-3</v>
      </c>
    </row>
    <row r="2706" spans="1:7" x14ac:dyDescent="0.55000000000000004">
      <c r="A2706" s="1">
        <v>36780</v>
      </c>
      <c r="B2706">
        <v>115.4</v>
      </c>
      <c r="C2706">
        <v>114.79</v>
      </c>
      <c r="D2706">
        <v>115.53</v>
      </c>
      <c r="E2706">
        <v>114.41</v>
      </c>
      <c r="F2706" t="s">
        <v>8417</v>
      </c>
      <c r="G2706" s="2">
        <v>8.9999999999999993E-3</v>
      </c>
    </row>
    <row r="2707" spans="1:7" x14ac:dyDescent="0.55000000000000004">
      <c r="A2707" s="1">
        <v>36781</v>
      </c>
      <c r="B2707">
        <v>115.13</v>
      </c>
      <c r="C2707">
        <v>115.4</v>
      </c>
      <c r="D2707">
        <v>115.59</v>
      </c>
      <c r="E2707">
        <v>114.58</v>
      </c>
      <c r="F2707" t="s">
        <v>8422</v>
      </c>
      <c r="G2707" s="2">
        <v>-2.3E-3</v>
      </c>
    </row>
    <row r="2708" spans="1:7" x14ac:dyDescent="0.55000000000000004">
      <c r="A2708" s="1">
        <v>36782</v>
      </c>
      <c r="B2708">
        <v>115.34</v>
      </c>
      <c r="C2708">
        <v>114.94</v>
      </c>
      <c r="D2708">
        <v>115.37</v>
      </c>
      <c r="E2708">
        <v>114.64</v>
      </c>
      <c r="F2708" t="s">
        <v>8292</v>
      </c>
      <c r="G2708" s="2">
        <v>1.8E-3</v>
      </c>
    </row>
    <row r="2709" spans="1:7" x14ac:dyDescent="0.55000000000000004">
      <c r="A2709" s="1">
        <v>36783</v>
      </c>
      <c r="B2709">
        <v>115.18</v>
      </c>
      <c r="C2709">
        <v>115.46</v>
      </c>
      <c r="D2709">
        <v>115.7</v>
      </c>
      <c r="E2709">
        <v>114.41</v>
      </c>
      <c r="F2709" t="s">
        <v>8536</v>
      </c>
      <c r="G2709" s="2">
        <v>-1.4E-3</v>
      </c>
    </row>
    <row r="2710" spans="1:7" x14ac:dyDescent="0.55000000000000004">
      <c r="A2710" s="1">
        <v>36784</v>
      </c>
      <c r="B2710">
        <v>115.97</v>
      </c>
      <c r="C2710">
        <v>115.08</v>
      </c>
      <c r="D2710">
        <v>115.98</v>
      </c>
      <c r="E2710">
        <v>114.75</v>
      </c>
      <c r="F2710" t="s">
        <v>8019</v>
      </c>
      <c r="G2710" s="2">
        <v>6.8999999999999999E-3</v>
      </c>
    </row>
    <row r="2711" spans="1:7" x14ac:dyDescent="0.55000000000000004">
      <c r="A2711" s="1">
        <v>36787</v>
      </c>
      <c r="B2711">
        <v>116.01</v>
      </c>
      <c r="C2711">
        <v>116.11</v>
      </c>
      <c r="D2711">
        <v>116.25</v>
      </c>
      <c r="E2711">
        <v>115.8</v>
      </c>
      <c r="F2711" t="s">
        <v>1748</v>
      </c>
      <c r="G2711" s="2">
        <v>2.9999999999999997E-4</v>
      </c>
    </row>
    <row r="2712" spans="1:7" x14ac:dyDescent="0.55000000000000004">
      <c r="A2712" s="1">
        <v>36788</v>
      </c>
      <c r="B2712">
        <v>116.13</v>
      </c>
      <c r="C2712">
        <v>115.9</v>
      </c>
      <c r="D2712">
        <v>116.42</v>
      </c>
      <c r="E2712">
        <v>115.75</v>
      </c>
      <c r="F2712" t="s">
        <v>8210</v>
      </c>
      <c r="G2712" s="2">
        <v>1E-3</v>
      </c>
    </row>
    <row r="2713" spans="1:7" x14ac:dyDescent="0.55000000000000004">
      <c r="A2713" s="1">
        <v>36789</v>
      </c>
      <c r="B2713">
        <v>116.14</v>
      </c>
      <c r="C2713">
        <v>115.84</v>
      </c>
      <c r="D2713">
        <v>116.45</v>
      </c>
      <c r="E2713">
        <v>115.7</v>
      </c>
      <c r="F2713" t="s">
        <v>8317</v>
      </c>
      <c r="G2713" s="2">
        <v>1E-4</v>
      </c>
    </row>
    <row r="2714" spans="1:7" x14ac:dyDescent="0.55000000000000004">
      <c r="A2714" s="1">
        <v>36790</v>
      </c>
      <c r="B2714">
        <v>115</v>
      </c>
      <c r="C2714">
        <v>115.92</v>
      </c>
      <c r="D2714">
        <v>116.21</v>
      </c>
      <c r="E2714">
        <v>114.92</v>
      </c>
      <c r="F2714" t="s">
        <v>8346</v>
      </c>
      <c r="G2714" s="2">
        <v>-9.7999999999999997E-3</v>
      </c>
    </row>
    <row r="2715" spans="1:7" x14ac:dyDescent="0.55000000000000004">
      <c r="A2715" s="1">
        <v>36791</v>
      </c>
      <c r="B2715">
        <v>113.34</v>
      </c>
      <c r="C2715">
        <v>114.72</v>
      </c>
      <c r="D2715">
        <v>115.03</v>
      </c>
      <c r="E2715">
        <v>111.85</v>
      </c>
      <c r="F2715" t="s">
        <v>8554</v>
      </c>
      <c r="G2715" s="2">
        <v>-1.44E-2</v>
      </c>
    </row>
    <row r="2716" spans="1:7" x14ac:dyDescent="0.55000000000000004">
      <c r="A2716" s="1">
        <v>36794</v>
      </c>
      <c r="B2716">
        <v>113.84</v>
      </c>
      <c r="C2716">
        <v>113.24</v>
      </c>
      <c r="D2716">
        <v>113.95</v>
      </c>
      <c r="E2716">
        <v>113.06</v>
      </c>
      <c r="F2716" t="s">
        <v>8488</v>
      </c>
      <c r="G2716" s="2">
        <v>4.4000000000000003E-3</v>
      </c>
    </row>
    <row r="2717" spans="1:7" x14ac:dyDescent="0.55000000000000004">
      <c r="A2717" s="1">
        <v>36795</v>
      </c>
      <c r="B2717">
        <v>113.01</v>
      </c>
      <c r="C2717">
        <v>113.64</v>
      </c>
      <c r="D2717">
        <v>113.69</v>
      </c>
      <c r="E2717">
        <v>112.88</v>
      </c>
      <c r="F2717" t="s">
        <v>893</v>
      </c>
      <c r="G2717" s="2">
        <v>-7.3000000000000001E-3</v>
      </c>
    </row>
    <row r="2718" spans="1:7" x14ac:dyDescent="0.55000000000000004">
      <c r="A2718" s="1">
        <v>36796</v>
      </c>
      <c r="B2718">
        <v>112.87</v>
      </c>
      <c r="C2718">
        <v>112.9</v>
      </c>
      <c r="D2718">
        <v>113.35</v>
      </c>
      <c r="E2718">
        <v>112.5</v>
      </c>
      <c r="F2718" t="s">
        <v>8428</v>
      </c>
      <c r="G2718" s="2">
        <v>-1.1999999999999999E-3</v>
      </c>
    </row>
    <row r="2719" spans="1:7" x14ac:dyDescent="0.55000000000000004">
      <c r="A2719" s="1">
        <v>36797</v>
      </c>
      <c r="B2719">
        <v>113.17</v>
      </c>
      <c r="C2719">
        <v>112.81</v>
      </c>
      <c r="D2719">
        <v>113.28</v>
      </c>
      <c r="E2719">
        <v>112.69</v>
      </c>
      <c r="F2719" t="s">
        <v>8210</v>
      </c>
      <c r="G2719" s="2">
        <v>2.7000000000000001E-3</v>
      </c>
    </row>
    <row r="2720" spans="1:7" x14ac:dyDescent="0.55000000000000004">
      <c r="A2720" s="1">
        <v>36798</v>
      </c>
      <c r="B2720">
        <v>113</v>
      </c>
      <c r="C2720">
        <v>113.13</v>
      </c>
      <c r="D2720">
        <v>113.72</v>
      </c>
      <c r="E2720">
        <v>112.75</v>
      </c>
      <c r="F2720" t="s">
        <v>7195</v>
      </c>
      <c r="G2720" s="2">
        <v>-1.5E-3</v>
      </c>
    </row>
    <row r="2721" spans="1:7" x14ac:dyDescent="0.55000000000000004">
      <c r="A2721" s="1">
        <v>36801</v>
      </c>
      <c r="B2721">
        <v>113.55</v>
      </c>
      <c r="C2721">
        <v>112.87</v>
      </c>
      <c r="D2721">
        <v>113.59</v>
      </c>
      <c r="E2721">
        <v>112.72</v>
      </c>
      <c r="F2721" t="s">
        <v>8445</v>
      </c>
      <c r="G2721" s="2">
        <v>4.8999999999999998E-3</v>
      </c>
    </row>
    <row r="2722" spans="1:7" x14ac:dyDescent="0.55000000000000004">
      <c r="A2722" s="1">
        <v>36802</v>
      </c>
      <c r="B2722">
        <v>114.02</v>
      </c>
      <c r="C2722">
        <v>113.5</v>
      </c>
      <c r="D2722">
        <v>114.08</v>
      </c>
      <c r="E2722">
        <v>113.53</v>
      </c>
      <c r="F2722" t="s">
        <v>8428</v>
      </c>
      <c r="G2722" s="2">
        <v>4.1000000000000003E-3</v>
      </c>
    </row>
    <row r="2723" spans="1:7" x14ac:dyDescent="0.55000000000000004">
      <c r="A2723" s="1">
        <v>36803</v>
      </c>
      <c r="B2723">
        <v>113.88</v>
      </c>
      <c r="C2723">
        <v>113.75</v>
      </c>
      <c r="D2723">
        <v>114.28</v>
      </c>
      <c r="E2723">
        <v>113.7</v>
      </c>
      <c r="F2723" t="s">
        <v>8541</v>
      </c>
      <c r="G2723" s="2">
        <v>-1.1999999999999999E-3</v>
      </c>
    </row>
    <row r="2724" spans="1:7" x14ac:dyDescent="0.55000000000000004">
      <c r="A2724" s="1">
        <v>36804</v>
      </c>
      <c r="B2724">
        <v>114.54</v>
      </c>
      <c r="C2724">
        <v>113.9</v>
      </c>
      <c r="D2724">
        <v>114.58</v>
      </c>
      <c r="E2724">
        <v>113.59</v>
      </c>
      <c r="F2724" t="s">
        <v>8318</v>
      </c>
      <c r="G2724" s="2">
        <v>5.7999999999999996E-3</v>
      </c>
    </row>
    <row r="2725" spans="1:7" x14ac:dyDescent="0.55000000000000004">
      <c r="A2725" s="1">
        <v>36805</v>
      </c>
      <c r="B2725">
        <v>114.6</v>
      </c>
      <c r="C2725">
        <v>114.49</v>
      </c>
      <c r="D2725">
        <v>114.75</v>
      </c>
      <c r="E2725">
        <v>113.99</v>
      </c>
      <c r="F2725" t="s">
        <v>893</v>
      </c>
      <c r="G2725" s="2">
        <v>5.0000000000000001E-4</v>
      </c>
    </row>
    <row r="2726" spans="1:7" x14ac:dyDescent="0.55000000000000004">
      <c r="A2726" s="1">
        <v>36808</v>
      </c>
      <c r="B2726">
        <v>114.52</v>
      </c>
      <c r="C2726">
        <v>114.37</v>
      </c>
      <c r="D2726">
        <v>114.59</v>
      </c>
      <c r="E2726">
        <v>114.44</v>
      </c>
      <c r="F2726" t="s">
        <v>2947</v>
      </c>
      <c r="G2726" s="2">
        <v>-6.9999999999999999E-4</v>
      </c>
    </row>
    <row r="2727" spans="1:7" x14ac:dyDescent="0.55000000000000004">
      <c r="A2727" s="1">
        <v>36809</v>
      </c>
      <c r="B2727">
        <v>114.05</v>
      </c>
      <c r="C2727">
        <v>114.59</v>
      </c>
      <c r="D2727">
        <v>114.7</v>
      </c>
      <c r="E2727">
        <v>113.92</v>
      </c>
      <c r="F2727" t="s">
        <v>8529</v>
      </c>
      <c r="G2727" s="2">
        <v>-4.1000000000000003E-3</v>
      </c>
    </row>
    <row r="2728" spans="1:7" x14ac:dyDescent="0.55000000000000004">
      <c r="A2728" s="1">
        <v>36810</v>
      </c>
      <c r="B2728">
        <v>114.23</v>
      </c>
      <c r="C2728">
        <v>114</v>
      </c>
      <c r="D2728">
        <v>114.35</v>
      </c>
      <c r="E2728">
        <v>113.7</v>
      </c>
      <c r="F2728" t="s">
        <v>8230</v>
      </c>
      <c r="G2728" s="2">
        <v>1.6000000000000001E-3</v>
      </c>
    </row>
    <row r="2729" spans="1:7" x14ac:dyDescent="0.55000000000000004">
      <c r="A2729" s="1">
        <v>36811</v>
      </c>
      <c r="B2729">
        <v>114.73</v>
      </c>
      <c r="C2729">
        <v>114.43</v>
      </c>
      <c r="D2729">
        <v>114.9</v>
      </c>
      <c r="E2729">
        <v>114.33</v>
      </c>
      <c r="F2729" t="s">
        <v>8057</v>
      </c>
      <c r="G2729" s="2">
        <v>4.4000000000000003E-3</v>
      </c>
    </row>
    <row r="2730" spans="1:7" x14ac:dyDescent="0.55000000000000004">
      <c r="A2730" s="1">
        <v>36812</v>
      </c>
      <c r="B2730">
        <v>115.71</v>
      </c>
      <c r="C2730">
        <v>114.85</v>
      </c>
      <c r="D2730">
        <v>115.75</v>
      </c>
      <c r="E2730">
        <v>114.45</v>
      </c>
      <c r="F2730" t="s">
        <v>8190</v>
      </c>
      <c r="G2730" s="2">
        <v>8.5000000000000006E-3</v>
      </c>
    </row>
    <row r="2731" spans="1:7" x14ac:dyDescent="0.55000000000000004">
      <c r="A2731" s="1">
        <v>36815</v>
      </c>
      <c r="B2731">
        <v>116.27</v>
      </c>
      <c r="C2731">
        <v>115.6</v>
      </c>
      <c r="D2731">
        <v>116.6</v>
      </c>
      <c r="E2731">
        <v>115.55</v>
      </c>
      <c r="F2731" t="s">
        <v>8185</v>
      </c>
      <c r="G2731" s="2">
        <v>4.7999999999999996E-3</v>
      </c>
    </row>
    <row r="2732" spans="1:7" x14ac:dyDescent="0.55000000000000004">
      <c r="A2732" s="1">
        <v>36816</v>
      </c>
      <c r="B2732">
        <v>115.71</v>
      </c>
      <c r="C2732">
        <v>116.2</v>
      </c>
      <c r="D2732">
        <v>116.51</v>
      </c>
      <c r="E2732">
        <v>115.71</v>
      </c>
      <c r="F2732" t="s">
        <v>8101</v>
      </c>
      <c r="G2732" s="2">
        <v>-4.7999999999999996E-3</v>
      </c>
    </row>
    <row r="2733" spans="1:7" x14ac:dyDescent="0.55000000000000004">
      <c r="A2733" s="1">
        <v>36817</v>
      </c>
      <c r="B2733">
        <v>115.71</v>
      </c>
      <c r="C2733">
        <v>115.74</v>
      </c>
      <c r="D2733">
        <v>117.71</v>
      </c>
      <c r="E2733">
        <v>115.37</v>
      </c>
      <c r="F2733" t="s">
        <v>8314</v>
      </c>
      <c r="G2733" s="2">
        <v>0</v>
      </c>
    </row>
    <row r="2734" spans="1:7" x14ac:dyDescent="0.55000000000000004">
      <c r="A2734" s="1">
        <v>36818</v>
      </c>
      <c r="B2734">
        <v>116.85</v>
      </c>
      <c r="C2734">
        <v>117.1</v>
      </c>
      <c r="D2734">
        <v>117.35</v>
      </c>
      <c r="E2734">
        <v>116.77</v>
      </c>
      <c r="F2734" t="s">
        <v>8488</v>
      </c>
      <c r="G2734" s="2">
        <v>9.9000000000000008E-3</v>
      </c>
    </row>
    <row r="2735" spans="1:7" x14ac:dyDescent="0.55000000000000004">
      <c r="A2735" s="1">
        <v>36819</v>
      </c>
      <c r="B2735">
        <v>117.06</v>
      </c>
      <c r="C2735">
        <v>116.75</v>
      </c>
      <c r="D2735">
        <v>117.71</v>
      </c>
      <c r="E2735">
        <v>116.4</v>
      </c>
      <c r="F2735" t="s">
        <v>8056</v>
      </c>
      <c r="G2735" s="2">
        <v>1.8E-3</v>
      </c>
    </row>
    <row r="2736" spans="1:7" x14ac:dyDescent="0.55000000000000004">
      <c r="A2736" s="1">
        <v>36822</v>
      </c>
      <c r="B2736">
        <v>117.44</v>
      </c>
      <c r="C2736">
        <v>117.03</v>
      </c>
      <c r="D2736">
        <v>117.5</v>
      </c>
      <c r="E2736">
        <v>117.03</v>
      </c>
      <c r="F2736" t="s">
        <v>8414</v>
      </c>
      <c r="G2736" s="2">
        <v>3.2000000000000002E-3</v>
      </c>
    </row>
    <row r="2737" spans="1:7" x14ac:dyDescent="0.55000000000000004">
      <c r="A2737" s="1">
        <v>36823</v>
      </c>
      <c r="B2737">
        <v>117.34</v>
      </c>
      <c r="C2737">
        <v>117.35</v>
      </c>
      <c r="D2737">
        <v>117.58</v>
      </c>
      <c r="E2737">
        <v>117.06</v>
      </c>
      <c r="F2737" t="s">
        <v>8541</v>
      </c>
      <c r="G2737" s="2">
        <v>-8.9999999999999998E-4</v>
      </c>
    </row>
    <row r="2738" spans="1:7" x14ac:dyDescent="0.55000000000000004">
      <c r="A2738" s="1">
        <v>36824</v>
      </c>
      <c r="B2738">
        <v>118.45</v>
      </c>
      <c r="C2738">
        <v>117.35</v>
      </c>
      <c r="D2738">
        <v>118.57</v>
      </c>
      <c r="E2738">
        <v>117.37</v>
      </c>
      <c r="F2738" t="s">
        <v>8431</v>
      </c>
      <c r="G2738" s="2">
        <v>9.4999999999999998E-3</v>
      </c>
    </row>
    <row r="2739" spans="1:7" x14ac:dyDescent="0.55000000000000004">
      <c r="A2739" s="1">
        <v>36825</v>
      </c>
      <c r="B2739">
        <v>118.42</v>
      </c>
      <c r="C2739">
        <v>118.36</v>
      </c>
      <c r="D2739">
        <v>118.9</v>
      </c>
      <c r="E2739">
        <v>118.14</v>
      </c>
      <c r="F2739" t="s">
        <v>8318</v>
      </c>
      <c r="G2739" s="2">
        <v>-2.9999999999999997E-4</v>
      </c>
    </row>
    <row r="2740" spans="1:7" x14ac:dyDescent="0.55000000000000004">
      <c r="A2740" s="1">
        <v>36826</v>
      </c>
      <c r="B2740">
        <v>117.31</v>
      </c>
      <c r="C2740">
        <v>118.23</v>
      </c>
      <c r="D2740">
        <v>118.35</v>
      </c>
      <c r="E2740">
        <v>116.86</v>
      </c>
      <c r="F2740" t="s">
        <v>8293</v>
      </c>
      <c r="G2740" s="2">
        <v>-9.4000000000000004E-3</v>
      </c>
    </row>
    <row r="2741" spans="1:7" x14ac:dyDescent="0.55000000000000004">
      <c r="A2741" s="1">
        <v>36829</v>
      </c>
      <c r="B2741">
        <v>117.2</v>
      </c>
      <c r="C2741">
        <v>117.24</v>
      </c>
      <c r="D2741">
        <v>117.41</v>
      </c>
      <c r="E2741">
        <v>115.97</v>
      </c>
      <c r="F2741" t="s">
        <v>8318</v>
      </c>
      <c r="G2741" s="2">
        <v>-8.9999999999999998E-4</v>
      </c>
    </row>
    <row r="2742" spans="1:7" x14ac:dyDescent="0.55000000000000004">
      <c r="A2742" s="1">
        <v>36830</v>
      </c>
      <c r="B2742">
        <v>116.62</v>
      </c>
      <c r="C2742">
        <v>117.39</v>
      </c>
      <c r="D2742">
        <v>117.55</v>
      </c>
      <c r="E2742">
        <v>116.45</v>
      </c>
      <c r="F2742" t="s">
        <v>7914</v>
      </c>
      <c r="G2742" s="2">
        <v>-4.8999999999999998E-3</v>
      </c>
    </row>
    <row r="2743" spans="1:7" x14ac:dyDescent="0.55000000000000004">
      <c r="A2743" s="1">
        <v>36831</v>
      </c>
      <c r="B2743">
        <v>115.5</v>
      </c>
      <c r="C2743">
        <v>116.52</v>
      </c>
      <c r="D2743">
        <v>116.6</v>
      </c>
      <c r="E2743">
        <v>115.38</v>
      </c>
      <c r="F2743" t="s">
        <v>8148</v>
      </c>
      <c r="G2743" s="2">
        <v>-9.5999999999999992E-3</v>
      </c>
    </row>
    <row r="2744" spans="1:7" x14ac:dyDescent="0.55000000000000004">
      <c r="A2744" s="1">
        <v>36832</v>
      </c>
      <c r="B2744">
        <v>115.55</v>
      </c>
      <c r="C2744">
        <v>115.42</v>
      </c>
      <c r="D2744">
        <v>115.87</v>
      </c>
      <c r="E2744">
        <v>114.98</v>
      </c>
      <c r="F2744" t="s">
        <v>8185</v>
      </c>
      <c r="G2744" s="2">
        <v>4.0000000000000002E-4</v>
      </c>
    </row>
    <row r="2745" spans="1:7" x14ac:dyDescent="0.55000000000000004">
      <c r="A2745" s="1">
        <v>36833</v>
      </c>
      <c r="B2745">
        <v>114.87</v>
      </c>
      <c r="C2745">
        <v>115.7</v>
      </c>
      <c r="D2745">
        <v>115.78</v>
      </c>
      <c r="E2745">
        <v>114.05</v>
      </c>
      <c r="F2745" t="s">
        <v>7405</v>
      </c>
      <c r="G2745" s="2">
        <v>-5.8999999999999999E-3</v>
      </c>
    </row>
    <row r="2746" spans="1:7" x14ac:dyDescent="0.55000000000000004">
      <c r="A2746" s="1">
        <v>36836</v>
      </c>
      <c r="B2746">
        <v>115.62</v>
      </c>
      <c r="C2746">
        <v>114.8</v>
      </c>
      <c r="D2746">
        <v>116</v>
      </c>
      <c r="E2746">
        <v>114.38</v>
      </c>
      <c r="F2746" t="s">
        <v>8553</v>
      </c>
      <c r="G2746" s="2">
        <v>6.4999999999999997E-3</v>
      </c>
    </row>
    <row r="2747" spans="1:7" x14ac:dyDescent="0.55000000000000004">
      <c r="A2747" s="1">
        <v>36837</v>
      </c>
      <c r="B2747">
        <v>115.46</v>
      </c>
      <c r="C2747">
        <v>115.4</v>
      </c>
      <c r="D2747">
        <v>115.87</v>
      </c>
      <c r="E2747">
        <v>115.12</v>
      </c>
      <c r="F2747" t="s">
        <v>7195</v>
      </c>
      <c r="G2747" s="2">
        <v>-1.4E-3</v>
      </c>
    </row>
    <row r="2748" spans="1:7" x14ac:dyDescent="0.55000000000000004">
      <c r="A2748" s="1">
        <v>36838</v>
      </c>
      <c r="B2748">
        <v>116.18</v>
      </c>
      <c r="C2748">
        <v>115.5</v>
      </c>
      <c r="D2748">
        <v>116.57</v>
      </c>
      <c r="E2748">
        <v>114.79</v>
      </c>
      <c r="F2748" t="s">
        <v>8494</v>
      </c>
      <c r="G2748" s="2">
        <v>6.1999999999999998E-3</v>
      </c>
    </row>
    <row r="2749" spans="1:7" x14ac:dyDescent="0.55000000000000004">
      <c r="A2749" s="1">
        <v>36839</v>
      </c>
      <c r="B2749">
        <v>115.19</v>
      </c>
      <c r="C2749">
        <v>116.18</v>
      </c>
      <c r="D2749">
        <v>116.47</v>
      </c>
      <c r="E2749">
        <v>115.02</v>
      </c>
      <c r="F2749" t="s">
        <v>8346</v>
      </c>
      <c r="G2749" s="2">
        <v>-8.5000000000000006E-3</v>
      </c>
    </row>
    <row r="2750" spans="1:7" x14ac:dyDescent="0.55000000000000004">
      <c r="A2750" s="1">
        <v>36840</v>
      </c>
      <c r="B2750">
        <v>115.75</v>
      </c>
      <c r="C2750">
        <v>115.15</v>
      </c>
      <c r="D2750">
        <v>115.85</v>
      </c>
      <c r="E2750">
        <v>114.93</v>
      </c>
      <c r="F2750" t="s">
        <v>8293</v>
      </c>
      <c r="G2750" s="2">
        <v>4.8999999999999998E-3</v>
      </c>
    </row>
    <row r="2751" spans="1:7" x14ac:dyDescent="0.55000000000000004">
      <c r="A2751" s="1">
        <v>36843</v>
      </c>
      <c r="B2751">
        <v>115.55</v>
      </c>
      <c r="C2751">
        <v>115.6</v>
      </c>
      <c r="D2751">
        <v>115.95</v>
      </c>
      <c r="E2751">
        <v>115.4</v>
      </c>
      <c r="F2751" t="s">
        <v>8101</v>
      </c>
      <c r="G2751" s="2">
        <v>-1.6999999999999999E-3</v>
      </c>
    </row>
    <row r="2752" spans="1:7" x14ac:dyDescent="0.55000000000000004">
      <c r="A2752" s="1">
        <v>36844</v>
      </c>
      <c r="B2752">
        <v>116.13</v>
      </c>
      <c r="C2752">
        <v>115.9</v>
      </c>
      <c r="D2752">
        <v>116.3</v>
      </c>
      <c r="E2752">
        <v>115.6</v>
      </c>
      <c r="F2752" t="s">
        <v>8504</v>
      </c>
      <c r="G2752" s="2">
        <v>5.0000000000000001E-3</v>
      </c>
    </row>
    <row r="2753" spans="1:7" x14ac:dyDescent="0.55000000000000004">
      <c r="A2753" s="1">
        <v>36845</v>
      </c>
      <c r="B2753">
        <v>116.28</v>
      </c>
      <c r="C2753">
        <v>116.03</v>
      </c>
      <c r="D2753">
        <v>116.47</v>
      </c>
      <c r="E2753">
        <v>115.61</v>
      </c>
      <c r="F2753" t="s">
        <v>8507</v>
      </c>
      <c r="G2753" s="2">
        <v>1.2999999999999999E-3</v>
      </c>
    </row>
    <row r="2754" spans="1:7" x14ac:dyDescent="0.55000000000000004">
      <c r="A2754" s="1">
        <v>36846</v>
      </c>
      <c r="B2754">
        <v>116.83</v>
      </c>
      <c r="C2754">
        <v>116.2</v>
      </c>
      <c r="D2754">
        <v>116.88</v>
      </c>
      <c r="E2754">
        <v>116.15</v>
      </c>
      <c r="F2754" t="s">
        <v>8185</v>
      </c>
      <c r="G2754" s="2">
        <v>4.7000000000000002E-3</v>
      </c>
    </row>
    <row r="2755" spans="1:7" x14ac:dyDescent="0.55000000000000004">
      <c r="A2755" s="1">
        <v>36847</v>
      </c>
      <c r="B2755">
        <v>117.26</v>
      </c>
      <c r="C2755">
        <v>116.68</v>
      </c>
      <c r="D2755">
        <v>117.28</v>
      </c>
      <c r="E2755">
        <v>116.37</v>
      </c>
      <c r="F2755" t="s">
        <v>8348</v>
      </c>
      <c r="G2755" s="2">
        <v>3.7000000000000002E-3</v>
      </c>
    </row>
    <row r="2756" spans="1:7" x14ac:dyDescent="0.55000000000000004">
      <c r="A2756" s="1">
        <v>36850</v>
      </c>
      <c r="B2756">
        <v>117.23</v>
      </c>
      <c r="C2756">
        <v>117.12</v>
      </c>
      <c r="D2756">
        <v>117.62</v>
      </c>
      <c r="E2756">
        <v>117.05</v>
      </c>
      <c r="F2756" t="s">
        <v>8549</v>
      </c>
      <c r="G2756" s="2">
        <v>-2.9999999999999997E-4</v>
      </c>
    </row>
    <row r="2757" spans="1:7" x14ac:dyDescent="0.55000000000000004">
      <c r="A2757" s="1">
        <v>36851</v>
      </c>
      <c r="B2757">
        <v>117.89</v>
      </c>
      <c r="C2757">
        <v>117.03</v>
      </c>
      <c r="D2757">
        <v>118.05</v>
      </c>
      <c r="E2757">
        <v>116.92</v>
      </c>
      <c r="F2757" t="s">
        <v>8293</v>
      </c>
      <c r="G2757" s="2">
        <v>5.5999999999999999E-3</v>
      </c>
    </row>
    <row r="2758" spans="1:7" x14ac:dyDescent="0.55000000000000004">
      <c r="A2758" s="1">
        <v>36852</v>
      </c>
      <c r="B2758">
        <v>117.8</v>
      </c>
      <c r="C2758">
        <v>117.81</v>
      </c>
      <c r="D2758">
        <v>118.1</v>
      </c>
      <c r="E2758">
        <v>117.52</v>
      </c>
      <c r="F2758" t="s">
        <v>8552</v>
      </c>
      <c r="G2758" s="2">
        <v>-8.0000000000000004E-4</v>
      </c>
    </row>
    <row r="2759" spans="1:7" x14ac:dyDescent="0.55000000000000004">
      <c r="A2759" s="1">
        <v>36857</v>
      </c>
      <c r="B2759">
        <v>117</v>
      </c>
      <c r="C2759">
        <v>118.42</v>
      </c>
      <c r="D2759">
        <v>118.45</v>
      </c>
      <c r="E2759">
        <v>116.94</v>
      </c>
      <c r="F2759" t="s">
        <v>8240</v>
      </c>
      <c r="G2759" s="2">
        <v>-6.7999999999999996E-3</v>
      </c>
    </row>
    <row r="2760" spans="1:7" x14ac:dyDescent="0.55000000000000004">
      <c r="A2760" s="1">
        <v>36858</v>
      </c>
      <c r="B2760">
        <v>116.54</v>
      </c>
      <c r="C2760">
        <v>117.02</v>
      </c>
      <c r="D2760">
        <v>117.22</v>
      </c>
      <c r="E2760">
        <v>116.32</v>
      </c>
      <c r="F2760" t="s">
        <v>8498</v>
      </c>
      <c r="G2760" s="2">
        <v>-3.8999999999999998E-3</v>
      </c>
    </row>
    <row r="2761" spans="1:7" x14ac:dyDescent="0.55000000000000004">
      <c r="A2761" s="1">
        <v>36859</v>
      </c>
      <c r="B2761">
        <v>116.56</v>
      </c>
      <c r="C2761">
        <v>116.52</v>
      </c>
      <c r="D2761">
        <v>116.68</v>
      </c>
      <c r="E2761">
        <v>115.58</v>
      </c>
      <c r="F2761" t="s">
        <v>8264</v>
      </c>
      <c r="G2761" s="2">
        <v>2.0000000000000001E-4</v>
      </c>
    </row>
    <row r="2762" spans="1:7" x14ac:dyDescent="0.55000000000000004">
      <c r="A2762" s="1">
        <v>36860</v>
      </c>
      <c r="B2762">
        <v>115.1</v>
      </c>
      <c r="C2762">
        <v>116.63</v>
      </c>
      <c r="D2762">
        <v>116.67</v>
      </c>
      <c r="E2762">
        <v>114.99</v>
      </c>
      <c r="F2762" t="s">
        <v>8193</v>
      </c>
      <c r="G2762" s="2">
        <v>-1.2500000000000001E-2</v>
      </c>
    </row>
    <row r="2763" spans="1:7" x14ac:dyDescent="0.55000000000000004">
      <c r="A2763" s="1">
        <v>36861</v>
      </c>
      <c r="B2763">
        <v>114.74</v>
      </c>
      <c r="C2763">
        <v>115.16</v>
      </c>
      <c r="D2763">
        <v>115.43</v>
      </c>
      <c r="E2763">
        <v>114.6</v>
      </c>
      <c r="F2763" t="s">
        <v>8057</v>
      </c>
      <c r="G2763" s="2">
        <v>-3.0999999999999999E-3</v>
      </c>
    </row>
    <row r="2764" spans="1:7" x14ac:dyDescent="0.55000000000000004">
      <c r="A2764" s="1">
        <v>36864</v>
      </c>
      <c r="B2764">
        <v>113.65</v>
      </c>
      <c r="C2764">
        <v>114.58</v>
      </c>
      <c r="D2764">
        <v>114.76</v>
      </c>
      <c r="E2764">
        <v>113.23</v>
      </c>
      <c r="F2764" t="s">
        <v>8498</v>
      </c>
      <c r="G2764" s="2">
        <v>-9.4999999999999998E-3</v>
      </c>
    </row>
    <row r="2765" spans="1:7" x14ac:dyDescent="0.55000000000000004">
      <c r="A2765" s="1">
        <v>36865</v>
      </c>
      <c r="B2765">
        <v>114.46</v>
      </c>
      <c r="C2765">
        <v>113.87</v>
      </c>
      <c r="D2765">
        <v>114.56</v>
      </c>
      <c r="E2765">
        <v>113.66</v>
      </c>
      <c r="F2765" t="s">
        <v>6887</v>
      </c>
      <c r="G2765" s="2">
        <v>7.1000000000000004E-3</v>
      </c>
    </row>
    <row r="2766" spans="1:7" x14ac:dyDescent="0.55000000000000004">
      <c r="A2766" s="1">
        <v>36866</v>
      </c>
      <c r="B2766">
        <v>113.26</v>
      </c>
      <c r="C2766">
        <v>114.48</v>
      </c>
      <c r="D2766">
        <v>114.48</v>
      </c>
      <c r="E2766">
        <v>113.22</v>
      </c>
      <c r="F2766" t="s">
        <v>8495</v>
      </c>
      <c r="G2766" s="2">
        <v>-1.0500000000000001E-2</v>
      </c>
    </row>
    <row r="2767" spans="1:7" x14ac:dyDescent="0.55000000000000004">
      <c r="A2767" s="1">
        <v>36867</v>
      </c>
      <c r="B2767">
        <v>113.51</v>
      </c>
      <c r="C2767">
        <v>113.14</v>
      </c>
      <c r="D2767">
        <v>113.79</v>
      </c>
      <c r="E2767">
        <v>112.82</v>
      </c>
      <c r="F2767" t="s">
        <v>8504</v>
      </c>
      <c r="G2767" s="2">
        <v>2.2000000000000001E-3</v>
      </c>
    </row>
    <row r="2768" spans="1:7" x14ac:dyDescent="0.55000000000000004">
      <c r="A2768" s="1">
        <v>36868</v>
      </c>
      <c r="B2768">
        <v>113.97</v>
      </c>
      <c r="C2768">
        <v>113.55</v>
      </c>
      <c r="D2768">
        <v>114.12</v>
      </c>
      <c r="E2768">
        <v>113.25</v>
      </c>
      <c r="F2768" t="s">
        <v>8500</v>
      </c>
      <c r="G2768" s="2">
        <v>4.1000000000000003E-3</v>
      </c>
    </row>
    <row r="2769" spans="1:7" x14ac:dyDescent="0.55000000000000004">
      <c r="A2769" s="1">
        <v>36871</v>
      </c>
      <c r="B2769">
        <v>114.23</v>
      </c>
      <c r="C2769">
        <v>113.99</v>
      </c>
      <c r="D2769">
        <v>114.41</v>
      </c>
      <c r="E2769">
        <v>113.68</v>
      </c>
      <c r="F2769" t="s">
        <v>7864</v>
      </c>
      <c r="G2769" s="2">
        <v>2.3E-3</v>
      </c>
    </row>
    <row r="2770" spans="1:7" x14ac:dyDescent="0.55000000000000004">
      <c r="A2770" s="1">
        <v>36872</v>
      </c>
      <c r="B2770">
        <v>114.23</v>
      </c>
      <c r="C2770">
        <v>114.22</v>
      </c>
      <c r="D2770">
        <v>114.65</v>
      </c>
      <c r="E2770">
        <v>114.15</v>
      </c>
      <c r="F2770" t="s">
        <v>8210</v>
      </c>
      <c r="G2770" s="2">
        <v>0</v>
      </c>
    </row>
    <row r="2771" spans="1:7" x14ac:dyDescent="0.55000000000000004">
      <c r="A2771" s="1">
        <v>36873</v>
      </c>
      <c r="B2771">
        <v>114.69</v>
      </c>
      <c r="C2771">
        <v>114.22</v>
      </c>
      <c r="D2771">
        <v>115.08</v>
      </c>
      <c r="E2771">
        <v>114.15</v>
      </c>
      <c r="F2771" t="s">
        <v>8490</v>
      </c>
      <c r="G2771" s="2">
        <v>4.0000000000000001E-3</v>
      </c>
    </row>
    <row r="2772" spans="1:7" x14ac:dyDescent="0.55000000000000004">
      <c r="A2772" s="1">
        <v>36874</v>
      </c>
      <c r="B2772">
        <v>113.41</v>
      </c>
      <c r="C2772">
        <v>114.45</v>
      </c>
      <c r="D2772">
        <v>113.95</v>
      </c>
      <c r="E2772">
        <v>113.33</v>
      </c>
      <c r="F2772" t="s">
        <v>8205</v>
      </c>
      <c r="G2772" s="2">
        <v>-1.12E-2</v>
      </c>
    </row>
    <row r="2773" spans="1:7" x14ac:dyDescent="0.55000000000000004">
      <c r="A2773" s="1">
        <v>36875</v>
      </c>
      <c r="B2773">
        <v>112.9</v>
      </c>
      <c r="C2773">
        <v>113.09</v>
      </c>
      <c r="D2773">
        <v>113.13</v>
      </c>
      <c r="E2773">
        <v>112.47</v>
      </c>
      <c r="F2773" t="s">
        <v>8140</v>
      </c>
      <c r="G2773" s="2">
        <v>-4.4999999999999997E-3</v>
      </c>
    </row>
    <row r="2774" spans="1:7" x14ac:dyDescent="0.55000000000000004">
      <c r="A2774" s="1">
        <v>36878</v>
      </c>
      <c r="B2774">
        <v>113.1</v>
      </c>
      <c r="C2774">
        <v>113</v>
      </c>
      <c r="D2774">
        <v>113.2</v>
      </c>
      <c r="E2774">
        <v>112.5</v>
      </c>
      <c r="F2774" t="s">
        <v>8516</v>
      </c>
      <c r="G2774" s="2">
        <v>1.8E-3</v>
      </c>
    </row>
    <row r="2775" spans="1:7" x14ac:dyDescent="0.55000000000000004">
      <c r="A2775" s="1">
        <v>36879</v>
      </c>
      <c r="B2775">
        <v>113.23</v>
      </c>
      <c r="C2775">
        <v>112.96</v>
      </c>
      <c r="D2775">
        <v>113.56</v>
      </c>
      <c r="E2775">
        <v>112.96</v>
      </c>
      <c r="F2775" t="s">
        <v>8469</v>
      </c>
      <c r="G2775" s="2">
        <v>1.1000000000000001E-3</v>
      </c>
    </row>
    <row r="2776" spans="1:7" x14ac:dyDescent="0.55000000000000004">
      <c r="A2776" s="1">
        <v>36880</v>
      </c>
      <c r="B2776">
        <v>111.76</v>
      </c>
      <c r="C2776">
        <v>112.91</v>
      </c>
      <c r="D2776">
        <v>112.91</v>
      </c>
      <c r="E2776">
        <v>111.74</v>
      </c>
      <c r="F2776" t="s">
        <v>7160</v>
      </c>
      <c r="G2776" s="2">
        <v>-1.2999999999999999E-2</v>
      </c>
    </row>
    <row r="2777" spans="1:7" x14ac:dyDescent="0.55000000000000004">
      <c r="A2777" s="1">
        <v>36881</v>
      </c>
      <c r="B2777">
        <v>111.34</v>
      </c>
      <c r="C2777">
        <v>111.75</v>
      </c>
      <c r="D2777">
        <v>111.97</v>
      </c>
      <c r="E2777">
        <v>111.07</v>
      </c>
      <c r="F2777" t="s">
        <v>8491</v>
      </c>
      <c r="G2777" s="2">
        <v>-3.8E-3</v>
      </c>
    </row>
    <row r="2778" spans="1:7" x14ac:dyDescent="0.55000000000000004">
      <c r="A2778" s="1">
        <v>36882</v>
      </c>
      <c r="B2778">
        <v>110.61</v>
      </c>
      <c r="C2778">
        <v>111.12</v>
      </c>
      <c r="D2778">
        <v>111.25</v>
      </c>
      <c r="E2778">
        <v>110.4</v>
      </c>
      <c r="F2778" t="s">
        <v>8190</v>
      </c>
      <c r="G2778" s="2">
        <v>-6.6E-3</v>
      </c>
    </row>
    <row r="2779" spans="1:7" x14ac:dyDescent="0.55000000000000004">
      <c r="A2779" s="1">
        <v>36886</v>
      </c>
      <c r="B2779">
        <v>110.13</v>
      </c>
      <c r="C2779">
        <v>110.24</v>
      </c>
      <c r="D2779">
        <v>110.38</v>
      </c>
      <c r="E2779">
        <v>110.07</v>
      </c>
      <c r="F2779" t="s">
        <v>8507</v>
      </c>
      <c r="G2779" s="2">
        <v>-4.3E-3</v>
      </c>
    </row>
    <row r="2780" spans="1:7" x14ac:dyDescent="0.55000000000000004">
      <c r="A2780" s="1">
        <v>36887</v>
      </c>
      <c r="B2780">
        <v>110.16</v>
      </c>
      <c r="C2780">
        <v>110.13</v>
      </c>
      <c r="D2780">
        <v>110.3</v>
      </c>
      <c r="E2780">
        <v>109.9</v>
      </c>
      <c r="F2780" t="s">
        <v>8517</v>
      </c>
      <c r="G2780" s="2">
        <v>2.9999999999999997E-4</v>
      </c>
    </row>
    <row r="2781" spans="1:7" x14ac:dyDescent="0.55000000000000004">
      <c r="A2781" s="1">
        <v>36888</v>
      </c>
      <c r="B2781">
        <v>110.29</v>
      </c>
      <c r="C2781">
        <v>110.05</v>
      </c>
      <c r="D2781">
        <v>110.7</v>
      </c>
      <c r="E2781">
        <v>110.05</v>
      </c>
      <c r="F2781" t="s">
        <v>8445</v>
      </c>
      <c r="G2781" s="2">
        <v>1.1999999999999999E-3</v>
      </c>
    </row>
    <row r="2782" spans="1:7" x14ac:dyDescent="0.55000000000000004">
      <c r="A2782" s="1">
        <v>36889</v>
      </c>
      <c r="B2782">
        <v>109.28</v>
      </c>
      <c r="C2782">
        <v>110.23</v>
      </c>
      <c r="D2782">
        <v>110.32</v>
      </c>
      <c r="E2782">
        <v>109.27</v>
      </c>
      <c r="F2782" t="s">
        <v>7036</v>
      </c>
      <c r="G2782" s="2">
        <v>-9.1999999999999998E-3</v>
      </c>
    </row>
    <row r="2783" spans="1:7" x14ac:dyDescent="0.55000000000000004">
      <c r="A2783" s="1">
        <v>36893</v>
      </c>
      <c r="B2783">
        <v>108.64</v>
      </c>
      <c r="C2783">
        <v>109.11</v>
      </c>
      <c r="D2783">
        <v>109.48</v>
      </c>
      <c r="E2783">
        <v>108.45</v>
      </c>
      <c r="F2783" t="s">
        <v>8545</v>
      </c>
      <c r="G2783" s="2">
        <v>-5.8999999999999999E-3</v>
      </c>
    </row>
    <row r="2784" spans="1:7" x14ac:dyDescent="0.55000000000000004">
      <c r="A2784" s="1">
        <v>36894</v>
      </c>
      <c r="B2784">
        <v>110.11</v>
      </c>
      <c r="C2784">
        <v>108.41</v>
      </c>
      <c r="D2784">
        <v>110.4</v>
      </c>
      <c r="E2784">
        <v>108.04</v>
      </c>
      <c r="F2784" t="s">
        <v>7859</v>
      </c>
      <c r="G2784" s="2">
        <v>1.35E-2</v>
      </c>
    </row>
    <row r="2785" spans="1:7" x14ac:dyDescent="0.55000000000000004">
      <c r="A2785" s="1">
        <v>36895</v>
      </c>
      <c r="B2785">
        <v>108.75</v>
      </c>
      <c r="C2785">
        <v>110.21</v>
      </c>
      <c r="D2785">
        <v>110.32</v>
      </c>
      <c r="E2785">
        <v>108.52</v>
      </c>
      <c r="F2785" t="s">
        <v>8249</v>
      </c>
      <c r="G2785" s="2">
        <v>-1.24E-2</v>
      </c>
    </row>
    <row r="2786" spans="1:7" x14ac:dyDescent="0.55000000000000004">
      <c r="A2786" s="1">
        <v>36896</v>
      </c>
      <c r="B2786">
        <v>108.48</v>
      </c>
      <c r="C2786">
        <v>108.59</v>
      </c>
      <c r="D2786">
        <v>109.3</v>
      </c>
      <c r="E2786">
        <v>108.32</v>
      </c>
      <c r="F2786" t="s">
        <v>6848</v>
      </c>
      <c r="G2786" s="2">
        <v>-2.5000000000000001E-3</v>
      </c>
    </row>
    <row r="2787" spans="1:7" x14ac:dyDescent="0.55000000000000004">
      <c r="A2787" s="1">
        <v>36899</v>
      </c>
      <c r="B2787">
        <v>108.84</v>
      </c>
      <c r="C2787">
        <v>108.29</v>
      </c>
      <c r="D2787">
        <v>109.2</v>
      </c>
      <c r="E2787">
        <v>108.33</v>
      </c>
      <c r="F2787" t="s">
        <v>8540</v>
      </c>
      <c r="G2787" s="2">
        <v>3.3E-3</v>
      </c>
    </row>
    <row r="2788" spans="1:7" x14ac:dyDescent="0.55000000000000004">
      <c r="A2788" s="1">
        <v>36900</v>
      </c>
      <c r="B2788">
        <v>109.5</v>
      </c>
      <c r="C2788">
        <v>109.15</v>
      </c>
      <c r="D2788">
        <v>109.9</v>
      </c>
      <c r="E2788">
        <v>109.15</v>
      </c>
      <c r="F2788" t="s">
        <v>8494</v>
      </c>
      <c r="G2788" s="2">
        <v>6.1000000000000004E-3</v>
      </c>
    </row>
    <row r="2789" spans="1:7" x14ac:dyDescent="0.55000000000000004">
      <c r="A2789" s="1">
        <v>36901</v>
      </c>
      <c r="B2789">
        <v>109.79</v>
      </c>
      <c r="C2789">
        <v>109.54</v>
      </c>
      <c r="D2789">
        <v>109.95</v>
      </c>
      <c r="E2789">
        <v>109.43</v>
      </c>
      <c r="F2789" t="s">
        <v>8140</v>
      </c>
      <c r="G2789" s="2">
        <v>2.5999999999999999E-3</v>
      </c>
    </row>
    <row r="2790" spans="1:7" x14ac:dyDescent="0.55000000000000004">
      <c r="A2790" s="1">
        <v>36902</v>
      </c>
      <c r="B2790">
        <v>108.95</v>
      </c>
      <c r="C2790">
        <v>110.04</v>
      </c>
      <c r="D2790">
        <v>110.13</v>
      </c>
      <c r="E2790">
        <v>108.65</v>
      </c>
      <c r="F2790" t="s">
        <v>7914</v>
      </c>
      <c r="G2790" s="2">
        <v>-7.7000000000000002E-3</v>
      </c>
    </row>
    <row r="2791" spans="1:7" x14ac:dyDescent="0.55000000000000004">
      <c r="A2791" s="1">
        <v>36903</v>
      </c>
      <c r="B2791">
        <v>109.32</v>
      </c>
      <c r="C2791">
        <v>109.03</v>
      </c>
      <c r="D2791">
        <v>109.6</v>
      </c>
      <c r="E2791">
        <v>108.73</v>
      </c>
      <c r="F2791" t="s">
        <v>8148</v>
      </c>
      <c r="G2791" s="2">
        <v>3.3999999999999998E-3</v>
      </c>
    </row>
    <row r="2792" spans="1:7" x14ac:dyDescent="0.55000000000000004">
      <c r="A2792" s="1">
        <v>36906</v>
      </c>
      <c r="B2792">
        <v>109.99</v>
      </c>
      <c r="C2792">
        <v>109.92</v>
      </c>
      <c r="D2792">
        <v>109.96</v>
      </c>
      <c r="E2792">
        <v>109.92</v>
      </c>
      <c r="F2792" t="s">
        <v>8530</v>
      </c>
      <c r="G2792" s="2">
        <v>6.1000000000000004E-3</v>
      </c>
    </row>
    <row r="2793" spans="1:7" x14ac:dyDescent="0.55000000000000004">
      <c r="A2793" s="1">
        <v>36907</v>
      </c>
      <c r="B2793">
        <v>110.04</v>
      </c>
      <c r="C2793">
        <v>110.13</v>
      </c>
      <c r="D2793">
        <v>110.42</v>
      </c>
      <c r="E2793">
        <v>109.9</v>
      </c>
      <c r="F2793" t="s">
        <v>8444</v>
      </c>
      <c r="G2793" s="2">
        <v>5.0000000000000001E-4</v>
      </c>
    </row>
    <row r="2794" spans="1:7" x14ac:dyDescent="0.55000000000000004">
      <c r="A2794" s="1">
        <v>36908</v>
      </c>
      <c r="B2794">
        <v>110.77</v>
      </c>
      <c r="C2794">
        <v>109.97</v>
      </c>
      <c r="D2794">
        <v>111.07</v>
      </c>
      <c r="E2794">
        <v>110.05</v>
      </c>
      <c r="F2794" t="s">
        <v>7864</v>
      </c>
      <c r="G2794" s="2">
        <v>6.6E-3</v>
      </c>
    </row>
    <row r="2795" spans="1:7" x14ac:dyDescent="0.55000000000000004">
      <c r="A2795" s="1">
        <v>36909</v>
      </c>
      <c r="B2795">
        <v>109.89</v>
      </c>
      <c r="C2795">
        <v>110.63</v>
      </c>
      <c r="D2795">
        <v>110.8</v>
      </c>
      <c r="E2795">
        <v>109.71</v>
      </c>
      <c r="F2795" t="s">
        <v>8489</v>
      </c>
      <c r="G2795" s="2">
        <v>-7.9000000000000008E-3</v>
      </c>
    </row>
    <row r="2796" spans="1:7" x14ac:dyDescent="0.55000000000000004">
      <c r="A2796" s="1">
        <v>36910</v>
      </c>
      <c r="B2796">
        <v>110.65</v>
      </c>
      <c r="C2796">
        <v>109.96</v>
      </c>
      <c r="D2796">
        <v>110.68</v>
      </c>
      <c r="E2796">
        <v>109.52</v>
      </c>
      <c r="F2796" t="s">
        <v>8504</v>
      </c>
      <c r="G2796" s="2">
        <v>6.8999999999999999E-3</v>
      </c>
    </row>
    <row r="2797" spans="1:7" x14ac:dyDescent="0.55000000000000004">
      <c r="A2797" s="1">
        <v>36913</v>
      </c>
      <c r="B2797">
        <v>110.21</v>
      </c>
      <c r="C2797">
        <v>110.57</v>
      </c>
      <c r="D2797">
        <v>111.29</v>
      </c>
      <c r="E2797">
        <v>110.1</v>
      </c>
      <c r="F2797" t="s">
        <v>8056</v>
      </c>
      <c r="G2797" s="2">
        <v>-4.0000000000000001E-3</v>
      </c>
    </row>
    <row r="2798" spans="1:7" x14ac:dyDescent="0.55000000000000004">
      <c r="A2798" s="1">
        <v>36914</v>
      </c>
      <c r="B2798">
        <v>110.28</v>
      </c>
      <c r="C2798">
        <v>110.2</v>
      </c>
      <c r="D2798">
        <v>110.38</v>
      </c>
      <c r="E2798">
        <v>109.84</v>
      </c>
      <c r="F2798" t="s">
        <v>8532</v>
      </c>
      <c r="G2798" s="2">
        <v>5.9999999999999995E-4</v>
      </c>
    </row>
    <row r="2799" spans="1:7" x14ac:dyDescent="0.55000000000000004">
      <c r="A2799" s="1">
        <v>36915</v>
      </c>
      <c r="B2799">
        <v>111.72</v>
      </c>
      <c r="C2799">
        <v>110.49</v>
      </c>
      <c r="D2799">
        <v>111.86</v>
      </c>
      <c r="E2799">
        <v>110.46</v>
      </c>
      <c r="F2799" t="s">
        <v>8226</v>
      </c>
      <c r="G2799" s="2">
        <v>1.3100000000000001E-2</v>
      </c>
    </row>
    <row r="2800" spans="1:7" x14ac:dyDescent="0.55000000000000004">
      <c r="A2800" s="1">
        <v>36916</v>
      </c>
      <c r="B2800">
        <v>111.6</v>
      </c>
      <c r="C2800">
        <v>111.63</v>
      </c>
      <c r="D2800">
        <v>112.6</v>
      </c>
      <c r="E2800">
        <v>111.42</v>
      </c>
      <c r="F2800" t="s">
        <v>8531</v>
      </c>
      <c r="G2800" s="2">
        <v>-1.1000000000000001E-3</v>
      </c>
    </row>
    <row r="2801" spans="1:7" x14ac:dyDescent="0.55000000000000004">
      <c r="A2801" s="1">
        <v>36917</v>
      </c>
      <c r="B2801">
        <v>111.48</v>
      </c>
      <c r="C2801">
        <v>111.31</v>
      </c>
      <c r="D2801">
        <v>111.84</v>
      </c>
      <c r="E2801">
        <v>110.75</v>
      </c>
      <c r="F2801" t="s">
        <v>8293</v>
      </c>
      <c r="G2801" s="2">
        <v>-1.1000000000000001E-3</v>
      </c>
    </row>
    <row r="2802" spans="1:7" x14ac:dyDescent="0.55000000000000004">
      <c r="A2802" s="1">
        <v>36920</v>
      </c>
      <c r="B2802">
        <v>111.82</v>
      </c>
      <c r="C2802">
        <v>111.47</v>
      </c>
      <c r="D2802">
        <v>111.88</v>
      </c>
      <c r="E2802">
        <v>111.22</v>
      </c>
      <c r="F2802" t="s">
        <v>8414</v>
      </c>
      <c r="G2802" s="2">
        <v>3.0000000000000001E-3</v>
      </c>
    </row>
    <row r="2803" spans="1:7" x14ac:dyDescent="0.55000000000000004">
      <c r="A2803" s="1">
        <v>36921</v>
      </c>
      <c r="B2803">
        <v>110.97</v>
      </c>
      <c r="C2803">
        <v>111.77</v>
      </c>
      <c r="D2803">
        <v>112.1</v>
      </c>
      <c r="E2803">
        <v>110.88</v>
      </c>
      <c r="F2803" t="s">
        <v>7956</v>
      </c>
      <c r="G2803" s="2">
        <v>-7.6E-3</v>
      </c>
    </row>
    <row r="2804" spans="1:7" x14ac:dyDescent="0.55000000000000004">
      <c r="A2804" s="1">
        <v>36922</v>
      </c>
      <c r="B2804">
        <v>110.53</v>
      </c>
      <c r="C2804">
        <v>110.97</v>
      </c>
      <c r="D2804">
        <v>111.1</v>
      </c>
      <c r="E2804">
        <v>110.41</v>
      </c>
      <c r="F2804" t="s">
        <v>8444</v>
      </c>
      <c r="G2804" s="2">
        <v>-4.0000000000000001E-3</v>
      </c>
    </row>
    <row r="2805" spans="1:7" x14ac:dyDescent="0.55000000000000004">
      <c r="A2805" s="1">
        <v>36923</v>
      </c>
      <c r="B2805">
        <v>109.68</v>
      </c>
      <c r="C2805">
        <v>110.3</v>
      </c>
      <c r="D2805">
        <v>110.3</v>
      </c>
      <c r="E2805">
        <v>109.4</v>
      </c>
      <c r="F2805" t="s">
        <v>8186</v>
      </c>
      <c r="G2805" s="2">
        <v>-7.7000000000000002E-3</v>
      </c>
    </row>
    <row r="2806" spans="1:7" x14ac:dyDescent="0.55000000000000004">
      <c r="A2806" s="1">
        <v>36924</v>
      </c>
      <c r="B2806">
        <v>110.3</v>
      </c>
      <c r="C2806">
        <v>109.95</v>
      </c>
      <c r="D2806">
        <v>110.57</v>
      </c>
      <c r="E2806">
        <v>109.6</v>
      </c>
      <c r="F2806" t="s">
        <v>8299</v>
      </c>
      <c r="G2806" s="2">
        <v>5.7000000000000002E-3</v>
      </c>
    </row>
    <row r="2807" spans="1:7" x14ac:dyDescent="0.55000000000000004">
      <c r="A2807" s="1">
        <v>36927</v>
      </c>
      <c r="B2807">
        <v>109.95</v>
      </c>
      <c r="C2807">
        <v>110.16</v>
      </c>
      <c r="D2807">
        <v>110.15</v>
      </c>
      <c r="E2807">
        <v>109.5</v>
      </c>
      <c r="F2807" t="s">
        <v>8552</v>
      </c>
      <c r="G2807" s="2">
        <v>-3.2000000000000002E-3</v>
      </c>
    </row>
    <row r="2808" spans="1:7" x14ac:dyDescent="0.55000000000000004">
      <c r="A2808" s="1">
        <v>36928</v>
      </c>
      <c r="B2808">
        <v>110.8</v>
      </c>
      <c r="C2808">
        <v>109.96</v>
      </c>
      <c r="D2808">
        <v>110.94</v>
      </c>
      <c r="E2808">
        <v>110</v>
      </c>
      <c r="F2808" t="s">
        <v>8348</v>
      </c>
      <c r="G2808" s="2">
        <v>7.7000000000000002E-3</v>
      </c>
    </row>
    <row r="2809" spans="1:7" x14ac:dyDescent="0.55000000000000004">
      <c r="A2809" s="1">
        <v>36929</v>
      </c>
      <c r="B2809">
        <v>110.92</v>
      </c>
      <c r="C2809">
        <v>110.63</v>
      </c>
      <c r="D2809">
        <v>111.27</v>
      </c>
      <c r="E2809">
        <v>110.45</v>
      </c>
      <c r="F2809" t="s">
        <v>8282</v>
      </c>
      <c r="G2809" s="2">
        <v>1.1000000000000001E-3</v>
      </c>
    </row>
    <row r="2810" spans="1:7" x14ac:dyDescent="0.55000000000000004">
      <c r="A2810" s="1">
        <v>36930</v>
      </c>
      <c r="B2810">
        <v>112.09</v>
      </c>
      <c r="C2810">
        <v>111.02</v>
      </c>
      <c r="D2810">
        <v>112.25</v>
      </c>
      <c r="E2810">
        <v>111.02</v>
      </c>
      <c r="F2810" t="s">
        <v>8294</v>
      </c>
      <c r="G2810" s="2">
        <v>1.0500000000000001E-2</v>
      </c>
    </row>
    <row r="2811" spans="1:7" x14ac:dyDescent="0.55000000000000004">
      <c r="A2811" s="1">
        <v>36931</v>
      </c>
      <c r="B2811">
        <v>111.54</v>
      </c>
      <c r="C2811">
        <v>111.98</v>
      </c>
      <c r="D2811">
        <v>112.5</v>
      </c>
      <c r="E2811">
        <v>111.42</v>
      </c>
      <c r="F2811" t="s">
        <v>8522</v>
      </c>
      <c r="G2811" s="2">
        <v>-4.8999999999999998E-3</v>
      </c>
    </row>
    <row r="2812" spans="1:7" x14ac:dyDescent="0.55000000000000004">
      <c r="A2812" s="1">
        <v>36934</v>
      </c>
      <c r="B2812">
        <v>111.17</v>
      </c>
      <c r="C2812">
        <v>111.63</v>
      </c>
      <c r="D2812">
        <v>111.62</v>
      </c>
      <c r="E2812">
        <v>111.04</v>
      </c>
      <c r="F2812" t="s">
        <v>7977</v>
      </c>
      <c r="G2812" s="2">
        <v>-3.3E-3</v>
      </c>
    </row>
    <row r="2813" spans="1:7" x14ac:dyDescent="0.55000000000000004">
      <c r="A2813" s="1">
        <v>36935</v>
      </c>
      <c r="B2813">
        <v>111.97</v>
      </c>
      <c r="C2813">
        <v>111</v>
      </c>
      <c r="D2813">
        <v>112.24</v>
      </c>
      <c r="E2813">
        <v>110.98</v>
      </c>
      <c r="F2813" t="s">
        <v>8461</v>
      </c>
      <c r="G2813" s="2">
        <v>7.1999999999999998E-3</v>
      </c>
    </row>
    <row r="2814" spans="1:7" x14ac:dyDescent="0.55000000000000004">
      <c r="A2814" s="1">
        <v>36936</v>
      </c>
      <c r="B2814">
        <v>112.03</v>
      </c>
      <c r="C2814">
        <v>111.95</v>
      </c>
      <c r="D2814">
        <v>112.25</v>
      </c>
      <c r="E2814">
        <v>111.77</v>
      </c>
      <c r="F2814" t="s">
        <v>8428</v>
      </c>
      <c r="G2814" s="2">
        <v>5.0000000000000001E-4</v>
      </c>
    </row>
    <row r="2815" spans="1:7" x14ac:dyDescent="0.55000000000000004">
      <c r="A2815" s="1">
        <v>36937</v>
      </c>
      <c r="B2815">
        <v>113.26</v>
      </c>
      <c r="C2815">
        <v>112.06</v>
      </c>
      <c r="D2815">
        <v>113.29</v>
      </c>
      <c r="E2815">
        <v>112.05</v>
      </c>
      <c r="F2815" t="s">
        <v>8531</v>
      </c>
      <c r="G2815" s="2">
        <v>1.0999999999999999E-2</v>
      </c>
    </row>
    <row r="2816" spans="1:7" x14ac:dyDescent="0.55000000000000004">
      <c r="A2816" s="1">
        <v>36938</v>
      </c>
      <c r="B2816">
        <v>112.29</v>
      </c>
      <c r="C2816">
        <v>113.06</v>
      </c>
      <c r="D2816">
        <v>113.14</v>
      </c>
      <c r="E2816">
        <v>112.03</v>
      </c>
      <c r="F2816" t="s">
        <v>8551</v>
      </c>
      <c r="G2816" s="2">
        <v>-8.6E-3</v>
      </c>
    </row>
    <row r="2817" spans="1:7" x14ac:dyDescent="0.55000000000000004">
      <c r="A2817" s="1">
        <v>36942</v>
      </c>
      <c r="B2817">
        <v>112.85</v>
      </c>
      <c r="C2817">
        <v>111.85</v>
      </c>
      <c r="D2817">
        <v>113.29</v>
      </c>
      <c r="E2817">
        <v>111.82</v>
      </c>
      <c r="F2817" t="s">
        <v>7195</v>
      </c>
      <c r="G2817" s="2">
        <v>5.0000000000000001E-3</v>
      </c>
    </row>
    <row r="2818" spans="1:7" x14ac:dyDescent="0.55000000000000004">
      <c r="A2818" s="1">
        <v>36943</v>
      </c>
      <c r="B2818">
        <v>113.11</v>
      </c>
      <c r="C2818">
        <v>112.84</v>
      </c>
      <c r="D2818">
        <v>113.35</v>
      </c>
      <c r="E2818">
        <v>112.25</v>
      </c>
      <c r="F2818" t="s">
        <v>8293</v>
      </c>
      <c r="G2818" s="2">
        <v>2.3E-3</v>
      </c>
    </row>
    <row r="2819" spans="1:7" x14ac:dyDescent="0.55000000000000004">
      <c r="A2819" s="1">
        <v>36944</v>
      </c>
      <c r="B2819">
        <v>113.31</v>
      </c>
      <c r="C2819">
        <v>112.84</v>
      </c>
      <c r="D2819">
        <v>113.65</v>
      </c>
      <c r="E2819">
        <v>112.67</v>
      </c>
      <c r="F2819" t="s">
        <v>8444</v>
      </c>
      <c r="G2819" s="2">
        <v>1.8E-3</v>
      </c>
    </row>
    <row r="2820" spans="1:7" x14ac:dyDescent="0.55000000000000004">
      <c r="A2820" s="1">
        <v>36945</v>
      </c>
      <c r="B2820">
        <v>112.07</v>
      </c>
      <c r="C2820">
        <v>113.45</v>
      </c>
      <c r="D2820">
        <v>113.55</v>
      </c>
      <c r="E2820">
        <v>111.9</v>
      </c>
      <c r="F2820" t="s">
        <v>7438</v>
      </c>
      <c r="G2820" s="2">
        <v>-1.09E-2</v>
      </c>
    </row>
    <row r="2821" spans="1:7" x14ac:dyDescent="0.55000000000000004">
      <c r="A2821" s="1">
        <v>36948</v>
      </c>
      <c r="B2821">
        <v>112.8</v>
      </c>
      <c r="C2821">
        <v>112.13</v>
      </c>
      <c r="D2821">
        <v>113.1</v>
      </c>
      <c r="E2821">
        <v>112.15</v>
      </c>
      <c r="F2821" t="s">
        <v>8228</v>
      </c>
      <c r="G2821" s="2">
        <v>6.4999999999999997E-3</v>
      </c>
    </row>
    <row r="2822" spans="1:7" x14ac:dyDescent="0.55000000000000004">
      <c r="A2822" s="1">
        <v>36949</v>
      </c>
      <c r="B2822">
        <v>112.38</v>
      </c>
      <c r="C2822">
        <v>112.99</v>
      </c>
      <c r="D2822">
        <v>113.02</v>
      </c>
      <c r="E2822">
        <v>111.94</v>
      </c>
      <c r="F2822" t="s">
        <v>7977</v>
      </c>
      <c r="G2822" s="2">
        <v>-3.7000000000000002E-3</v>
      </c>
    </row>
    <row r="2823" spans="1:7" x14ac:dyDescent="0.55000000000000004">
      <c r="A2823" s="1">
        <v>36950</v>
      </c>
      <c r="B2823">
        <v>112</v>
      </c>
      <c r="C2823">
        <v>112.26</v>
      </c>
      <c r="D2823">
        <v>112.45</v>
      </c>
      <c r="E2823">
        <v>111.7</v>
      </c>
      <c r="F2823" t="s">
        <v>7956</v>
      </c>
      <c r="G2823" s="2">
        <v>-3.3999999999999998E-3</v>
      </c>
    </row>
    <row r="2824" spans="1:7" x14ac:dyDescent="0.55000000000000004">
      <c r="A2824" s="1">
        <v>36951</v>
      </c>
      <c r="B2824">
        <v>111.29</v>
      </c>
      <c r="C2824">
        <v>112.01</v>
      </c>
      <c r="D2824">
        <v>112.01</v>
      </c>
      <c r="E2824">
        <v>111.23</v>
      </c>
      <c r="F2824" t="s">
        <v>7036</v>
      </c>
      <c r="G2824" s="2">
        <v>-6.3E-3</v>
      </c>
    </row>
    <row r="2825" spans="1:7" x14ac:dyDescent="0.55000000000000004">
      <c r="A2825" s="1">
        <v>36952</v>
      </c>
      <c r="B2825">
        <v>111.2</v>
      </c>
      <c r="C2825">
        <v>111.4</v>
      </c>
      <c r="D2825">
        <v>111.52</v>
      </c>
      <c r="E2825">
        <v>110.81</v>
      </c>
      <c r="F2825" t="s">
        <v>8333</v>
      </c>
      <c r="G2825" s="2">
        <v>-8.0000000000000004E-4</v>
      </c>
    </row>
    <row r="2826" spans="1:7" x14ac:dyDescent="0.55000000000000004">
      <c r="A2826" s="1">
        <v>36955</v>
      </c>
      <c r="B2826">
        <v>111.6</v>
      </c>
      <c r="C2826">
        <v>111.1</v>
      </c>
      <c r="D2826">
        <v>111.7</v>
      </c>
      <c r="E2826">
        <v>111.2</v>
      </c>
      <c r="F2826" t="s">
        <v>8428</v>
      </c>
      <c r="G2826" s="2">
        <v>3.5999999999999999E-3</v>
      </c>
    </row>
    <row r="2827" spans="1:7" x14ac:dyDescent="0.55000000000000004">
      <c r="A2827" s="1">
        <v>36956</v>
      </c>
      <c r="B2827">
        <v>111.24</v>
      </c>
      <c r="C2827">
        <v>111.61</v>
      </c>
      <c r="D2827">
        <v>111.85</v>
      </c>
      <c r="E2827">
        <v>111.16</v>
      </c>
      <c r="F2827" t="s">
        <v>8205</v>
      </c>
      <c r="G2827" s="2">
        <v>-3.2000000000000002E-3</v>
      </c>
    </row>
    <row r="2828" spans="1:7" x14ac:dyDescent="0.55000000000000004">
      <c r="A2828" s="1">
        <v>36957</v>
      </c>
      <c r="B2828">
        <v>111.86</v>
      </c>
      <c r="C2828">
        <v>111.15</v>
      </c>
      <c r="D2828">
        <v>112.03</v>
      </c>
      <c r="E2828">
        <v>111</v>
      </c>
      <c r="F2828" t="s">
        <v>8473</v>
      </c>
      <c r="G2828" s="2">
        <v>5.5999999999999999E-3</v>
      </c>
    </row>
    <row r="2829" spans="1:7" x14ac:dyDescent="0.55000000000000004">
      <c r="A2829" s="1">
        <v>36958</v>
      </c>
      <c r="B2829">
        <v>111.53</v>
      </c>
      <c r="C2829">
        <v>111.82</v>
      </c>
      <c r="D2829">
        <v>111.82</v>
      </c>
      <c r="E2829">
        <v>111.32</v>
      </c>
      <c r="F2829" t="s">
        <v>893</v>
      </c>
      <c r="G2829" s="2">
        <v>-3.0000000000000001E-3</v>
      </c>
    </row>
    <row r="2830" spans="1:7" x14ac:dyDescent="0.55000000000000004">
      <c r="A2830" s="1">
        <v>36959</v>
      </c>
      <c r="B2830">
        <v>111.48</v>
      </c>
      <c r="C2830">
        <v>111.38</v>
      </c>
      <c r="D2830">
        <v>111.7</v>
      </c>
      <c r="E2830">
        <v>111</v>
      </c>
      <c r="F2830" t="s">
        <v>8330</v>
      </c>
      <c r="G2830" s="2">
        <v>-4.0000000000000002E-4</v>
      </c>
    </row>
    <row r="2831" spans="1:7" x14ac:dyDescent="0.55000000000000004">
      <c r="A2831" s="1">
        <v>36962</v>
      </c>
      <c r="B2831">
        <v>112.05</v>
      </c>
      <c r="C2831">
        <v>111.42</v>
      </c>
      <c r="D2831">
        <v>112.14</v>
      </c>
      <c r="E2831">
        <v>111.5</v>
      </c>
      <c r="F2831" t="s">
        <v>7295</v>
      </c>
      <c r="G2831" s="2">
        <v>5.1000000000000004E-3</v>
      </c>
    </row>
    <row r="2832" spans="1:7" x14ac:dyDescent="0.55000000000000004">
      <c r="A2832" s="1">
        <v>36963</v>
      </c>
      <c r="B2832">
        <v>113.1</v>
      </c>
      <c r="C2832">
        <v>111.94</v>
      </c>
      <c r="D2832">
        <v>113.23</v>
      </c>
      <c r="E2832">
        <v>111.94</v>
      </c>
      <c r="F2832" t="s">
        <v>8317</v>
      </c>
      <c r="G2832" s="2">
        <v>9.4000000000000004E-3</v>
      </c>
    </row>
    <row r="2833" spans="1:7" x14ac:dyDescent="0.55000000000000004">
      <c r="A2833" s="1">
        <v>36964</v>
      </c>
      <c r="B2833">
        <v>113.76</v>
      </c>
      <c r="C2833">
        <v>113.06</v>
      </c>
      <c r="D2833">
        <v>113.84</v>
      </c>
      <c r="E2833">
        <v>112.8</v>
      </c>
      <c r="F2833" t="s">
        <v>8445</v>
      </c>
      <c r="G2833" s="2">
        <v>5.7999999999999996E-3</v>
      </c>
    </row>
    <row r="2834" spans="1:7" x14ac:dyDescent="0.55000000000000004">
      <c r="A2834" s="1">
        <v>36965</v>
      </c>
      <c r="B2834">
        <v>114.72</v>
      </c>
      <c r="C2834">
        <v>113.6</v>
      </c>
      <c r="D2834">
        <v>115.1</v>
      </c>
      <c r="E2834">
        <v>114.1</v>
      </c>
      <c r="F2834" t="s">
        <v>8047</v>
      </c>
      <c r="G2834" s="2">
        <v>8.3999999999999995E-3</v>
      </c>
    </row>
    <row r="2835" spans="1:7" x14ac:dyDescent="0.55000000000000004">
      <c r="A2835" s="1">
        <v>36966</v>
      </c>
      <c r="B2835">
        <v>115.24</v>
      </c>
      <c r="C2835">
        <v>114.84</v>
      </c>
      <c r="D2835">
        <v>115.38</v>
      </c>
      <c r="E2835">
        <v>115.08</v>
      </c>
      <c r="F2835" t="s">
        <v>1748</v>
      </c>
      <c r="G2835" s="2">
        <v>4.4999999999999997E-3</v>
      </c>
    </row>
    <row r="2836" spans="1:7" x14ac:dyDescent="0.55000000000000004">
      <c r="A2836" s="1">
        <v>36969</v>
      </c>
      <c r="B2836">
        <v>115.24</v>
      </c>
      <c r="C2836">
        <v>115.24</v>
      </c>
      <c r="D2836">
        <v>115.24</v>
      </c>
      <c r="E2836">
        <v>115.24</v>
      </c>
      <c r="F2836" t="s">
        <v>444</v>
      </c>
      <c r="G2836" s="2">
        <v>0</v>
      </c>
    </row>
    <row r="2837" spans="1:7" x14ac:dyDescent="0.55000000000000004">
      <c r="A2837" s="1">
        <v>36970</v>
      </c>
      <c r="B2837">
        <v>114.27</v>
      </c>
      <c r="C2837">
        <v>114.27</v>
      </c>
      <c r="D2837">
        <v>115.26</v>
      </c>
      <c r="E2837">
        <v>114.26</v>
      </c>
      <c r="F2837" t="s">
        <v>8192</v>
      </c>
      <c r="G2837" s="2">
        <v>-8.3999999999999995E-3</v>
      </c>
    </row>
    <row r="2838" spans="1:7" x14ac:dyDescent="0.55000000000000004">
      <c r="A2838" s="1">
        <v>36971</v>
      </c>
      <c r="B2838">
        <v>115.66</v>
      </c>
      <c r="C2838">
        <v>115.66</v>
      </c>
      <c r="D2838">
        <v>115.84</v>
      </c>
      <c r="E2838">
        <v>113.85</v>
      </c>
      <c r="F2838" t="s">
        <v>8467</v>
      </c>
      <c r="G2838" s="2">
        <v>1.2200000000000001E-2</v>
      </c>
    </row>
    <row r="2839" spans="1:7" x14ac:dyDescent="0.55000000000000004">
      <c r="A2839" s="1">
        <v>36972</v>
      </c>
      <c r="B2839">
        <v>116.48</v>
      </c>
      <c r="C2839">
        <v>115.56</v>
      </c>
      <c r="D2839">
        <v>116.9</v>
      </c>
      <c r="E2839">
        <v>115.62</v>
      </c>
      <c r="F2839" t="s">
        <v>8418</v>
      </c>
      <c r="G2839" s="2">
        <v>7.1000000000000004E-3</v>
      </c>
    </row>
    <row r="2840" spans="1:7" x14ac:dyDescent="0.55000000000000004">
      <c r="A2840" s="1">
        <v>36973</v>
      </c>
      <c r="B2840">
        <v>116.12</v>
      </c>
      <c r="C2840">
        <v>116.48</v>
      </c>
      <c r="D2840">
        <v>116.56</v>
      </c>
      <c r="E2840">
        <v>115.4</v>
      </c>
      <c r="F2840" t="s">
        <v>8128</v>
      </c>
      <c r="G2840" s="2">
        <v>-3.0999999999999999E-3</v>
      </c>
    </row>
    <row r="2841" spans="1:7" x14ac:dyDescent="0.55000000000000004">
      <c r="A2841" s="1">
        <v>36976</v>
      </c>
      <c r="B2841">
        <v>115.34</v>
      </c>
      <c r="C2841">
        <v>116.08</v>
      </c>
      <c r="D2841">
        <v>116.16</v>
      </c>
      <c r="E2841">
        <v>115.26</v>
      </c>
      <c r="F2841" t="s">
        <v>8032</v>
      </c>
      <c r="G2841" s="2">
        <v>-6.7000000000000002E-3</v>
      </c>
    </row>
    <row r="2842" spans="1:7" x14ac:dyDescent="0.55000000000000004">
      <c r="A2842" s="1">
        <v>36977</v>
      </c>
      <c r="B2842">
        <v>115.56</v>
      </c>
      <c r="C2842">
        <v>115.14</v>
      </c>
      <c r="D2842">
        <v>116</v>
      </c>
      <c r="E2842">
        <v>115.05</v>
      </c>
      <c r="F2842" t="s">
        <v>8422</v>
      </c>
      <c r="G2842" s="2">
        <v>1.9E-3</v>
      </c>
    </row>
    <row r="2843" spans="1:7" x14ac:dyDescent="0.55000000000000004">
      <c r="A2843" s="1">
        <v>36978</v>
      </c>
      <c r="B2843">
        <v>116.12</v>
      </c>
      <c r="C2843">
        <v>115.45</v>
      </c>
      <c r="D2843">
        <v>116.27</v>
      </c>
      <c r="E2843">
        <v>115.5</v>
      </c>
      <c r="F2843" t="s">
        <v>8056</v>
      </c>
      <c r="G2843" s="2">
        <v>4.7999999999999996E-3</v>
      </c>
    </row>
    <row r="2844" spans="1:7" x14ac:dyDescent="0.55000000000000004">
      <c r="A2844" s="1">
        <v>36979</v>
      </c>
      <c r="B2844">
        <v>116.79</v>
      </c>
      <c r="C2844">
        <v>116.03</v>
      </c>
      <c r="D2844">
        <v>116.9</v>
      </c>
      <c r="E2844">
        <v>116.01</v>
      </c>
      <c r="F2844" t="s">
        <v>6994</v>
      </c>
      <c r="G2844" s="2">
        <v>5.7999999999999996E-3</v>
      </c>
    </row>
    <row r="2845" spans="1:7" x14ac:dyDescent="0.55000000000000004">
      <c r="A2845" s="1">
        <v>36980</v>
      </c>
      <c r="B2845">
        <v>117.63</v>
      </c>
      <c r="C2845">
        <v>116.7</v>
      </c>
      <c r="D2845">
        <v>117.78</v>
      </c>
      <c r="E2845">
        <v>116.6</v>
      </c>
      <c r="F2845" t="s">
        <v>7365</v>
      </c>
      <c r="G2845" s="2">
        <v>7.1999999999999998E-3</v>
      </c>
    </row>
    <row r="2846" spans="1:7" x14ac:dyDescent="0.55000000000000004">
      <c r="A2846" s="1">
        <v>36983</v>
      </c>
      <c r="B2846">
        <v>117.5</v>
      </c>
      <c r="C2846">
        <v>117.77</v>
      </c>
      <c r="D2846">
        <v>117.89</v>
      </c>
      <c r="E2846">
        <v>117</v>
      </c>
      <c r="F2846" t="s">
        <v>8491</v>
      </c>
      <c r="G2846" s="2">
        <v>-1.1000000000000001E-3</v>
      </c>
    </row>
    <row r="2847" spans="1:7" x14ac:dyDescent="0.55000000000000004">
      <c r="A2847" s="1">
        <v>36984</v>
      </c>
      <c r="B2847">
        <v>115.85</v>
      </c>
      <c r="C2847">
        <v>117.34</v>
      </c>
      <c r="D2847">
        <v>117.34</v>
      </c>
      <c r="E2847">
        <v>115.75</v>
      </c>
      <c r="F2847" t="s">
        <v>8209</v>
      </c>
      <c r="G2847" s="2">
        <v>-1.4E-2</v>
      </c>
    </row>
    <row r="2848" spans="1:7" x14ac:dyDescent="0.55000000000000004">
      <c r="A2848" s="1">
        <v>36985</v>
      </c>
      <c r="B2848">
        <v>115.26</v>
      </c>
      <c r="C2848">
        <v>115.71</v>
      </c>
      <c r="D2848">
        <v>116.14</v>
      </c>
      <c r="E2848">
        <v>114.92</v>
      </c>
      <c r="F2848" t="s">
        <v>8444</v>
      </c>
      <c r="G2848" s="2">
        <v>-5.1000000000000004E-3</v>
      </c>
    </row>
    <row r="2849" spans="1:7" x14ac:dyDescent="0.55000000000000004">
      <c r="A2849" s="1">
        <v>36986</v>
      </c>
      <c r="B2849">
        <v>115.56</v>
      </c>
      <c r="C2849">
        <v>115.19</v>
      </c>
      <c r="D2849">
        <v>115.81</v>
      </c>
      <c r="E2849">
        <v>114.51</v>
      </c>
      <c r="F2849" t="s">
        <v>8523</v>
      </c>
      <c r="G2849" s="2">
        <v>2.5999999999999999E-3</v>
      </c>
    </row>
    <row r="2850" spans="1:7" x14ac:dyDescent="0.55000000000000004">
      <c r="A2850" s="1">
        <v>36987</v>
      </c>
      <c r="B2850">
        <v>114.9</v>
      </c>
      <c r="C2850">
        <v>115.59</v>
      </c>
      <c r="D2850">
        <v>115.95</v>
      </c>
      <c r="E2850">
        <v>114.69</v>
      </c>
      <c r="F2850" t="s">
        <v>7330</v>
      </c>
      <c r="G2850" s="2">
        <v>-5.7000000000000002E-3</v>
      </c>
    </row>
    <row r="2851" spans="1:7" x14ac:dyDescent="0.55000000000000004">
      <c r="A2851" s="1">
        <v>36990</v>
      </c>
      <c r="B2851">
        <v>115.4</v>
      </c>
      <c r="C2851">
        <v>114.79</v>
      </c>
      <c r="D2851">
        <v>115.4</v>
      </c>
      <c r="E2851">
        <v>114.8</v>
      </c>
      <c r="F2851" t="s">
        <v>8488</v>
      </c>
      <c r="G2851" s="2">
        <v>4.4000000000000003E-3</v>
      </c>
    </row>
    <row r="2852" spans="1:7" x14ac:dyDescent="0.55000000000000004">
      <c r="A2852" s="1">
        <v>36991</v>
      </c>
      <c r="B2852">
        <v>116.07</v>
      </c>
      <c r="C2852">
        <v>115.6</v>
      </c>
      <c r="D2852">
        <v>116.28</v>
      </c>
      <c r="E2852">
        <v>115.2</v>
      </c>
      <c r="F2852" t="s">
        <v>7295</v>
      </c>
      <c r="G2852" s="2">
        <v>5.7999999999999996E-3</v>
      </c>
    </row>
    <row r="2853" spans="1:7" x14ac:dyDescent="0.55000000000000004">
      <c r="A2853" s="1">
        <v>36992</v>
      </c>
      <c r="B2853">
        <v>116.22</v>
      </c>
      <c r="C2853">
        <v>116</v>
      </c>
      <c r="D2853">
        <v>116.75</v>
      </c>
      <c r="E2853">
        <v>115.72</v>
      </c>
      <c r="F2853" t="s">
        <v>8353</v>
      </c>
      <c r="G2853" s="2">
        <v>1.2999999999999999E-3</v>
      </c>
    </row>
    <row r="2854" spans="1:7" x14ac:dyDescent="0.55000000000000004">
      <c r="A2854" s="1">
        <v>36993</v>
      </c>
      <c r="B2854">
        <v>115.63</v>
      </c>
      <c r="C2854">
        <v>116.17</v>
      </c>
      <c r="D2854">
        <v>116.27</v>
      </c>
      <c r="E2854">
        <v>115.33</v>
      </c>
      <c r="F2854" t="s">
        <v>8497</v>
      </c>
      <c r="G2854" s="2">
        <v>-5.1000000000000004E-3</v>
      </c>
    </row>
    <row r="2855" spans="1:7" x14ac:dyDescent="0.55000000000000004">
      <c r="A2855" s="1">
        <v>36997</v>
      </c>
      <c r="B2855">
        <v>116.26</v>
      </c>
      <c r="C2855">
        <v>116.45</v>
      </c>
      <c r="D2855">
        <v>116.65</v>
      </c>
      <c r="E2855">
        <v>116.2</v>
      </c>
      <c r="F2855" t="s">
        <v>8292</v>
      </c>
      <c r="G2855" s="2">
        <v>5.4000000000000003E-3</v>
      </c>
    </row>
    <row r="2856" spans="1:7" x14ac:dyDescent="0.55000000000000004">
      <c r="A2856" s="1">
        <v>36998</v>
      </c>
      <c r="B2856">
        <v>116.62</v>
      </c>
      <c r="C2856">
        <v>116.11</v>
      </c>
      <c r="D2856">
        <v>116.95</v>
      </c>
      <c r="E2856">
        <v>115.83</v>
      </c>
      <c r="F2856" t="s">
        <v>6966</v>
      </c>
      <c r="G2856" s="2">
        <v>3.0999999999999999E-3</v>
      </c>
    </row>
    <row r="2857" spans="1:7" x14ac:dyDescent="0.55000000000000004">
      <c r="A2857" s="1">
        <v>36999</v>
      </c>
      <c r="B2857">
        <v>116.23</v>
      </c>
      <c r="C2857">
        <v>116.58</v>
      </c>
      <c r="D2857">
        <v>117.7</v>
      </c>
      <c r="E2857">
        <v>115.8</v>
      </c>
      <c r="F2857" t="s">
        <v>8189</v>
      </c>
      <c r="G2857" s="2">
        <v>-3.3E-3</v>
      </c>
    </row>
    <row r="2858" spans="1:7" x14ac:dyDescent="0.55000000000000004">
      <c r="A2858" s="1">
        <v>37000</v>
      </c>
      <c r="B2858">
        <v>115.17</v>
      </c>
      <c r="C2858">
        <v>116.28</v>
      </c>
      <c r="D2858">
        <v>116.55</v>
      </c>
      <c r="E2858">
        <v>115.05</v>
      </c>
      <c r="F2858" t="s">
        <v>8257</v>
      </c>
      <c r="G2858" s="2">
        <v>-9.1000000000000004E-3</v>
      </c>
    </row>
    <row r="2859" spans="1:7" x14ac:dyDescent="0.55000000000000004">
      <c r="A2859" s="1">
        <v>37001</v>
      </c>
      <c r="B2859">
        <v>114.48</v>
      </c>
      <c r="C2859">
        <v>114.85</v>
      </c>
      <c r="D2859">
        <v>115.2</v>
      </c>
      <c r="E2859">
        <v>114.38</v>
      </c>
      <c r="F2859" t="s">
        <v>7820</v>
      </c>
      <c r="G2859" s="2">
        <v>-6.0000000000000001E-3</v>
      </c>
    </row>
    <row r="2860" spans="1:7" x14ac:dyDescent="0.55000000000000004">
      <c r="A2860" s="1">
        <v>37004</v>
      </c>
      <c r="B2860">
        <v>114.9</v>
      </c>
      <c r="C2860">
        <v>114.3</v>
      </c>
      <c r="D2860">
        <v>115.25</v>
      </c>
      <c r="E2860">
        <v>114.01</v>
      </c>
      <c r="F2860" t="s">
        <v>1630</v>
      </c>
      <c r="G2860" s="2">
        <v>3.7000000000000002E-3</v>
      </c>
    </row>
    <row r="2861" spans="1:7" x14ac:dyDescent="0.55000000000000004">
      <c r="A2861" s="1">
        <v>37005</v>
      </c>
      <c r="B2861">
        <v>115.34</v>
      </c>
      <c r="C2861">
        <v>115</v>
      </c>
      <c r="D2861">
        <v>115.51</v>
      </c>
      <c r="E2861">
        <v>114.6</v>
      </c>
      <c r="F2861" t="s">
        <v>7527</v>
      </c>
      <c r="G2861" s="2">
        <v>3.8E-3</v>
      </c>
    </row>
    <row r="2862" spans="1:7" x14ac:dyDescent="0.55000000000000004">
      <c r="A2862" s="1">
        <v>37006</v>
      </c>
      <c r="B2862">
        <v>115.16</v>
      </c>
      <c r="C2862">
        <v>115.42</v>
      </c>
      <c r="D2862">
        <v>115.65</v>
      </c>
      <c r="E2862">
        <v>114.78</v>
      </c>
      <c r="F2862" t="s">
        <v>8057</v>
      </c>
      <c r="G2862" s="2">
        <v>-1.6000000000000001E-3</v>
      </c>
    </row>
    <row r="2863" spans="1:7" x14ac:dyDescent="0.55000000000000004">
      <c r="A2863" s="1">
        <v>37007</v>
      </c>
      <c r="B2863">
        <v>114.59</v>
      </c>
      <c r="C2863">
        <v>115.01</v>
      </c>
      <c r="D2863">
        <v>115.38</v>
      </c>
      <c r="E2863">
        <v>114.55</v>
      </c>
      <c r="F2863" t="s">
        <v>8445</v>
      </c>
      <c r="G2863" s="2">
        <v>-4.8999999999999998E-3</v>
      </c>
    </row>
    <row r="2864" spans="1:7" x14ac:dyDescent="0.55000000000000004">
      <c r="A2864" s="1">
        <v>37008</v>
      </c>
      <c r="B2864">
        <v>115.81</v>
      </c>
      <c r="C2864">
        <v>114.75</v>
      </c>
      <c r="D2864">
        <v>116</v>
      </c>
      <c r="E2864">
        <v>114.52</v>
      </c>
      <c r="F2864" t="s">
        <v>8297</v>
      </c>
      <c r="G2864" s="2">
        <v>1.06E-2</v>
      </c>
    </row>
    <row r="2865" spans="1:7" x14ac:dyDescent="0.55000000000000004">
      <c r="A2865" s="1">
        <v>37011</v>
      </c>
      <c r="B2865">
        <v>115.95</v>
      </c>
      <c r="C2865">
        <v>115.78</v>
      </c>
      <c r="D2865">
        <v>116.28</v>
      </c>
      <c r="E2865">
        <v>115.72</v>
      </c>
      <c r="F2865" t="s">
        <v>7797</v>
      </c>
      <c r="G2865" s="2">
        <v>1.1999999999999999E-3</v>
      </c>
    </row>
    <row r="2866" spans="1:7" x14ac:dyDescent="0.55000000000000004">
      <c r="A2866" s="1">
        <v>37012</v>
      </c>
      <c r="B2866">
        <v>115.46</v>
      </c>
      <c r="C2866">
        <v>115.82</v>
      </c>
      <c r="D2866">
        <v>116.1</v>
      </c>
      <c r="E2866">
        <v>115.25</v>
      </c>
      <c r="F2866" t="s">
        <v>7670</v>
      </c>
      <c r="G2866" s="2">
        <v>-4.1999999999999997E-3</v>
      </c>
    </row>
    <row r="2867" spans="1:7" x14ac:dyDescent="0.55000000000000004">
      <c r="A2867" s="1">
        <v>37013</v>
      </c>
      <c r="B2867">
        <v>115.32</v>
      </c>
      <c r="C2867">
        <v>115.36</v>
      </c>
      <c r="D2867">
        <v>115.77</v>
      </c>
      <c r="E2867">
        <v>115.08</v>
      </c>
      <c r="F2867" t="s">
        <v>8523</v>
      </c>
      <c r="G2867" s="2">
        <v>-1.1999999999999999E-3</v>
      </c>
    </row>
    <row r="2868" spans="1:7" x14ac:dyDescent="0.55000000000000004">
      <c r="A2868" s="1">
        <v>37014</v>
      </c>
      <c r="B2868">
        <v>115.53</v>
      </c>
      <c r="C2868">
        <v>115</v>
      </c>
      <c r="D2868">
        <v>115.68</v>
      </c>
      <c r="E2868">
        <v>114.9</v>
      </c>
      <c r="F2868" t="s">
        <v>8233</v>
      </c>
      <c r="G2868" s="2">
        <v>1.8E-3</v>
      </c>
    </row>
    <row r="2869" spans="1:7" x14ac:dyDescent="0.55000000000000004">
      <c r="A2869" s="1">
        <v>37015</v>
      </c>
      <c r="B2869">
        <v>115.09</v>
      </c>
      <c r="C2869">
        <v>115.45</v>
      </c>
      <c r="D2869">
        <v>115.45</v>
      </c>
      <c r="E2869">
        <v>114.38</v>
      </c>
      <c r="F2869" t="s">
        <v>8230</v>
      </c>
      <c r="G2869" s="2">
        <v>-3.8E-3</v>
      </c>
    </row>
    <row r="2870" spans="1:7" x14ac:dyDescent="0.55000000000000004">
      <c r="A2870" s="1">
        <v>37018</v>
      </c>
      <c r="B2870">
        <v>115.49</v>
      </c>
      <c r="C2870">
        <v>115.28</v>
      </c>
      <c r="D2870">
        <v>115.49</v>
      </c>
      <c r="E2870">
        <v>115.27</v>
      </c>
      <c r="F2870" t="s">
        <v>8354</v>
      </c>
      <c r="G2870" s="2">
        <v>3.5000000000000001E-3</v>
      </c>
    </row>
    <row r="2871" spans="1:7" x14ac:dyDescent="0.55000000000000004">
      <c r="A2871" s="1">
        <v>37019</v>
      </c>
      <c r="B2871">
        <v>116.24</v>
      </c>
      <c r="C2871">
        <v>115.4</v>
      </c>
      <c r="D2871">
        <v>116.3</v>
      </c>
      <c r="E2871">
        <v>115.36</v>
      </c>
      <c r="F2871" t="s">
        <v>8498</v>
      </c>
      <c r="G2871" s="2">
        <v>6.4999999999999997E-3</v>
      </c>
    </row>
    <row r="2872" spans="1:7" x14ac:dyDescent="0.55000000000000004">
      <c r="A2872" s="1">
        <v>37020</v>
      </c>
      <c r="B2872">
        <v>116.22</v>
      </c>
      <c r="C2872">
        <v>116.1</v>
      </c>
      <c r="D2872">
        <v>116.46</v>
      </c>
      <c r="E2872">
        <v>116.06</v>
      </c>
      <c r="F2872" t="s">
        <v>7968</v>
      </c>
      <c r="G2872" s="2">
        <v>-2.0000000000000001E-4</v>
      </c>
    </row>
    <row r="2873" spans="1:7" x14ac:dyDescent="0.55000000000000004">
      <c r="A2873" s="1">
        <v>37021</v>
      </c>
      <c r="B2873">
        <v>116.52</v>
      </c>
      <c r="C2873">
        <v>116.06</v>
      </c>
      <c r="D2873">
        <v>116.8</v>
      </c>
      <c r="E2873">
        <v>115.55</v>
      </c>
      <c r="F2873" t="s">
        <v>7228</v>
      </c>
      <c r="G2873" s="2">
        <v>2.5999999999999999E-3</v>
      </c>
    </row>
    <row r="2874" spans="1:7" x14ac:dyDescent="0.55000000000000004">
      <c r="A2874" s="1">
        <v>37022</v>
      </c>
      <c r="B2874">
        <v>116.98</v>
      </c>
      <c r="C2874">
        <v>116.44</v>
      </c>
      <c r="D2874">
        <v>117.19</v>
      </c>
      <c r="E2874">
        <v>116.44</v>
      </c>
      <c r="F2874" t="s">
        <v>8318</v>
      </c>
      <c r="G2874" s="2">
        <v>3.8999999999999998E-3</v>
      </c>
    </row>
    <row r="2875" spans="1:7" x14ac:dyDescent="0.55000000000000004">
      <c r="A2875" s="1">
        <v>37025</v>
      </c>
      <c r="B2875">
        <v>117.22</v>
      </c>
      <c r="C2875">
        <v>117.1</v>
      </c>
      <c r="D2875">
        <v>117.45</v>
      </c>
      <c r="E2875">
        <v>117.06</v>
      </c>
      <c r="F2875" t="s">
        <v>8445</v>
      </c>
      <c r="G2875" s="2">
        <v>2.0999999999999999E-3</v>
      </c>
    </row>
    <row r="2876" spans="1:7" x14ac:dyDescent="0.55000000000000004">
      <c r="A2876" s="1">
        <v>37026</v>
      </c>
      <c r="B2876">
        <v>116.8</v>
      </c>
      <c r="C2876">
        <v>117.24</v>
      </c>
      <c r="D2876">
        <v>117.32</v>
      </c>
      <c r="E2876">
        <v>116.67</v>
      </c>
      <c r="F2876" t="s">
        <v>7195</v>
      </c>
      <c r="G2876" s="2">
        <v>-3.5999999999999999E-3</v>
      </c>
    </row>
    <row r="2877" spans="1:7" x14ac:dyDescent="0.55000000000000004">
      <c r="A2877" s="1">
        <v>37027</v>
      </c>
      <c r="B2877">
        <v>116.24</v>
      </c>
      <c r="C2877">
        <v>116.57</v>
      </c>
      <c r="D2877">
        <v>117.23</v>
      </c>
      <c r="E2877">
        <v>116.07</v>
      </c>
      <c r="F2877" t="s">
        <v>7405</v>
      </c>
      <c r="G2877" s="2">
        <v>-4.7999999999999996E-3</v>
      </c>
    </row>
    <row r="2878" spans="1:7" x14ac:dyDescent="0.55000000000000004">
      <c r="A2878" s="1">
        <v>37028</v>
      </c>
      <c r="B2878">
        <v>116.16</v>
      </c>
      <c r="C2878">
        <v>116.24</v>
      </c>
      <c r="D2878">
        <v>116.6</v>
      </c>
      <c r="E2878">
        <v>115.85</v>
      </c>
      <c r="F2878" t="s">
        <v>8249</v>
      </c>
      <c r="G2878" s="2">
        <v>-6.9999999999999999E-4</v>
      </c>
    </row>
    <row r="2879" spans="1:7" x14ac:dyDescent="0.55000000000000004">
      <c r="A2879" s="1">
        <v>37029</v>
      </c>
      <c r="B2879">
        <v>116.46</v>
      </c>
      <c r="C2879">
        <v>116.25</v>
      </c>
      <c r="D2879">
        <v>116.95</v>
      </c>
      <c r="E2879">
        <v>116.21</v>
      </c>
      <c r="F2879" t="s">
        <v>7914</v>
      </c>
      <c r="G2879" s="2">
        <v>2.5999999999999999E-3</v>
      </c>
    </row>
    <row r="2880" spans="1:7" x14ac:dyDescent="0.55000000000000004">
      <c r="A2880" s="1">
        <v>37032</v>
      </c>
      <c r="B2880">
        <v>116.58</v>
      </c>
      <c r="C2880">
        <v>116.4</v>
      </c>
      <c r="D2880">
        <v>116.97</v>
      </c>
      <c r="E2880">
        <v>116.3</v>
      </c>
      <c r="F2880" t="s">
        <v>8540</v>
      </c>
      <c r="G2880" s="2">
        <v>1E-3</v>
      </c>
    </row>
    <row r="2881" spans="1:7" x14ac:dyDescent="0.55000000000000004">
      <c r="A2881" s="1">
        <v>37033</v>
      </c>
      <c r="B2881">
        <v>117.79</v>
      </c>
      <c r="C2881">
        <v>116.61</v>
      </c>
      <c r="D2881">
        <v>118.05</v>
      </c>
      <c r="E2881">
        <v>116.62</v>
      </c>
      <c r="F2881" t="s">
        <v>7980</v>
      </c>
      <c r="G2881" s="2">
        <v>1.04E-2</v>
      </c>
    </row>
    <row r="2882" spans="1:7" x14ac:dyDescent="0.55000000000000004">
      <c r="A2882" s="1">
        <v>37034</v>
      </c>
      <c r="B2882">
        <v>118.41</v>
      </c>
      <c r="C2882">
        <v>117.83</v>
      </c>
      <c r="D2882">
        <v>118.5</v>
      </c>
      <c r="E2882">
        <v>117.67</v>
      </c>
      <c r="F2882" t="s">
        <v>8545</v>
      </c>
      <c r="G2882" s="2">
        <v>5.3E-3</v>
      </c>
    </row>
    <row r="2883" spans="1:7" x14ac:dyDescent="0.55000000000000004">
      <c r="A2883" s="1">
        <v>37035</v>
      </c>
      <c r="B2883">
        <v>118.45</v>
      </c>
      <c r="C2883">
        <v>118.53</v>
      </c>
      <c r="D2883">
        <v>118.78</v>
      </c>
      <c r="E2883">
        <v>117.9</v>
      </c>
      <c r="F2883" t="s">
        <v>8504</v>
      </c>
      <c r="G2883" s="2">
        <v>2.9999999999999997E-4</v>
      </c>
    </row>
    <row r="2884" spans="1:7" x14ac:dyDescent="0.55000000000000004">
      <c r="A2884" s="1">
        <v>37036</v>
      </c>
      <c r="B2884">
        <v>118.26</v>
      </c>
      <c r="C2884">
        <v>118.4</v>
      </c>
      <c r="D2884">
        <v>118.64</v>
      </c>
      <c r="E2884">
        <v>117.89</v>
      </c>
      <c r="F2884" t="s">
        <v>8445</v>
      </c>
      <c r="G2884" s="2">
        <v>-1.6000000000000001E-3</v>
      </c>
    </row>
    <row r="2885" spans="1:7" x14ac:dyDescent="0.55000000000000004">
      <c r="A2885" s="1">
        <v>37040</v>
      </c>
      <c r="B2885">
        <v>118.28</v>
      </c>
      <c r="C2885">
        <v>118.08</v>
      </c>
      <c r="D2885">
        <v>118.7</v>
      </c>
      <c r="E2885">
        <v>118.06</v>
      </c>
      <c r="F2885" t="s">
        <v>8282</v>
      </c>
      <c r="G2885" s="2">
        <v>2.0000000000000001E-4</v>
      </c>
    </row>
    <row r="2886" spans="1:7" x14ac:dyDescent="0.55000000000000004">
      <c r="A2886" s="1">
        <v>37041</v>
      </c>
      <c r="B2886">
        <v>118.31</v>
      </c>
      <c r="C2886">
        <v>118.47</v>
      </c>
      <c r="D2886">
        <v>118.54</v>
      </c>
      <c r="E2886">
        <v>118.03</v>
      </c>
      <c r="F2886" t="s">
        <v>8536</v>
      </c>
      <c r="G2886" s="2">
        <v>2.9999999999999997E-4</v>
      </c>
    </row>
    <row r="2887" spans="1:7" x14ac:dyDescent="0.55000000000000004">
      <c r="A2887" s="1">
        <v>37042</v>
      </c>
      <c r="B2887">
        <v>119.19</v>
      </c>
      <c r="C2887">
        <v>118.34</v>
      </c>
      <c r="D2887">
        <v>119.33</v>
      </c>
      <c r="E2887">
        <v>118.34</v>
      </c>
      <c r="F2887" t="s">
        <v>7438</v>
      </c>
      <c r="G2887" s="2">
        <v>7.4000000000000003E-3</v>
      </c>
    </row>
    <row r="2888" spans="1:7" x14ac:dyDescent="0.55000000000000004">
      <c r="A2888" s="1">
        <v>37043</v>
      </c>
      <c r="B2888">
        <v>118.99</v>
      </c>
      <c r="C2888">
        <v>119.14</v>
      </c>
      <c r="D2888">
        <v>119.45</v>
      </c>
      <c r="E2888">
        <v>118.75</v>
      </c>
      <c r="F2888" t="s">
        <v>8523</v>
      </c>
      <c r="G2888" s="2">
        <v>-1.6999999999999999E-3</v>
      </c>
    </row>
    <row r="2889" spans="1:7" x14ac:dyDescent="0.55000000000000004">
      <c r="A2889" s="1">
        <v>37046</v>
      </c>
      <c r="B2889">
        <v>119.21</v>
      </c>
      <c r="C2889">
        <v>119.16</v>
      </c>
      <c r="D2889">
        <v>119.44</v>
      </c>
      <c r="E2889">
        <v>118.63</v>
      </c>
      <c r="F2889" t="s">
        <v>7968</v>
      </c>
      <c r="G2889" s="2">
        <v>1.8E-3</v>
      </c>
    </row>
    <row r="2890" spans="1:7" x14ac:dyDescent="0.55000000000000004">
      <c r="A2890" s="1">
        <v>37047</v>
      </c>
      <c r="B2890">
        <v>118.78</v>
      </c>
      <c r="C2890">
        <v>119.29</v>
      </c>
      <c r="D2890">
        <v>119.6</v>
      </c>
      <c r="E2890">
        <v>118.7</v>
      </c>
      <c r="F2890" t="s">
        <v>7195</v>
      </c>
      <c r="G2890" s="2">
        <v>-3.5999999999999999E-3</v>
      </c>
    </row>
    <row r="2891" spans="1:7" x14ac:dyDescent="0.55000000000000004">
      <c r="A2891" s="1">
        <v>37048</v>
      </c>
      <c r="B2891">
        <v>119.42</v>
      </c>
      <c r="C2891">
        <v>118.7</v>
      </c>
      <c r="D2891">
        <v>119.68</v>
      </c>
      <c r="E2891">
        <v>118.54</v>
      </c>
      <c r="F2891" t="s">
        <v>8346</v>
      </c>
      <c r="G2891" s="2">
        <v>5.4000000000000003E-3</v>
      </c>
    </row>
    <row r="2892" spans="1:7" x14ac:dyDescent="0.55000000000000004">
      <c r="A2892" s="1">
        <v>37049</v>
      </c>
      <c r="B2892">
        <v>119.19</v>
      </c>
      <c r="C2892">
        <v>119.52</v>
      </c>
      <c r="D2892">
        <v>119.64</v>
      </c>
      <c r="E2892">
        <v>119</v>
      </c>
      <c r="F2892" t="s">
        <v>7941</v>
      </c>
      <c r="G2892" s="2">
        <v>-1.9E-3</v>
      </c>
    </row>
    <row r="2893" spans="1:7" x14ac:dyDescent="0.55000000000000004">
      <c r="A2893" s="1">
        <v>37050</v>
      </c>
      <c r="B2893">
        <v>119.27</v>
      </c>
      <c r="C2893">
        <v>119.08</v>
      </c>
      <c r="D2893">
        <v>119.67</v>
      </c>
      <c r="E2893">
        <v>119.14</v>
      </c>
      <c r="F2893" t="s">
        <v>8372</v>
      </c>
      <c r="G2893" s="2">
        <v>6.9999999999999999E-4</v>
      </c>
    </row>
    <row r="2894" spans="1:7" x14ac:dyDescent="0.55000000000000004">
      <c r="A2894" s="1">
        <v>37053</v>
      </c>
      <c r="B2894">
        <v>120.12</v>
      </c>
      <c r="C2894">
        <v>119.35</v>
      </c>
      <c r="D2894">
        <v>120.33</v>
      </c>
      <c r="E2894">
        <v>119.28</v>
      </c>
      <c r="F2894" t="s">
        <v>8139</v>
      </c>
      <c r="G2894" s="2">
        <v>7.1000000000000004E-3</v>
      </c>
    </row>
    <row r="2895" spans="1:7" x14ac:dyDescent="0.55000000000000004">
      <c r="A2895" s="1">
        <v>37054</v>
      </c>
      <c r="B2895">
        <v>119.69</v>
      </c>
      <c r="C2895">
        <v>120.2</v>
      </c>
      <c r="D2895">
        <v>120.2</v>
      </c>
      <c r="E2895">
        <v>119.57</v>
      </c>
      <c r="F2895" t="s">
        <v>8047</v>
      </c>
      <c r="G2895" s="2">
        <v>-3.5999999999999999E-3</v>
      </c>
    </row>
    <row r="2896" spans="1:7" x14ac:dyDescent="0.55000000000000004">
      <c r="A2896" s="1">
        <v>37055</v>
      </c>
      <c r="B2896">
        <v>119.1</v>
      </c>
      <c r="C2896">
        <v>119.32</v>
      </c>
      <c r="D2896">
        <v>119.49</v>
      </c>
      <c r="E2896">
        <v>118.87</v>
      </c>
      <c r="F2896" t="s">
        <v>8532</v>
      </c>
      <c r="G2896" s="2">
        <v>-4.8999999999999998E-3</v>
      </c>
    </row>
    <row r="2897" spans="1:7" x14ac:dyDescent="0.55000000000000004">
      <c r="A2897" s="1">
        <v>37056</v>
      </c>
      <c r="B2897">
        <v>117.98</v>
      </c>
      <c r="C2897">
        <v>118.91</v>
      </c>
      <c r="D2897">
        <v>119.51</v>
      </c>
      <c r="E2897">
        <v>117.97</v>
      </c>
      <c r="F2897" t="s">
        <v>6848</v>
      </c>
      <c r="G2897" s="2">
        <v>-9.4000000000000004E-3</v>
      </c>
    </row>
    <row r="2898" spans="1:7" x14ac:dyDescent="0.55000000000000004">
      <c r="A2898" s="1">
        <v>37057</v>
      </c>
      <c r="B2898">
        <v>118.28</v>
      </c>
      <c r="C2898">
        <v>117.93</v>
      </c>
      <c r="D2898">
        <v>118.34</v>
      </c>
      <c r="E2898">
        <v>117.5</v>
      </c>
      <c r="F2898" t="s">
        <v>7977</v>
      </c>
      <c r="G2898" s="2">
        <v>2.5000000000000001E-3</v>
      </c>
    </row>
    <row r="2899" spans="1:7" x14ac:dyDescent="0.55000000000000004">
      <c r="A2899" s="1">
        <v>37060</v>
      </c>
      <c r="B2899">
        <v>118.71</v>
      </c>
      <c r="C2899">
        <v>118.46</v>
      </c>
      <c r="D2899">
        <v>119</v>
      </c>
      <c r="E2899">
        <v>118.4</v>
      </c>
      <c r="F2899" t="s">
        <v>8140</v>
      </c>
      <c r="G2899" s="2">
        <v>3.5999999999999999E-3</v>
      </c>
    </row>
    <row r="2900" spans="1:7" x14ac:dyDescent="0.55000000000000004">
      <c r="A2900" s="1">
        <v>37061</v>
      </c>
      <c r="B2900">
        <v>119.38</v>
      </c>
      <c r="C2900">
        <v>118.76</v>
      </c>
      <c r="D2900">
        <v>119.5</v>
      </c>
      <c r="E2900">
        <v>118.81</v>
      </c>
      <c r="F2900" t="s">
        <v>8504</v>
      </c>
      <c r="G2900" s="2">
        <v>5.5999999999999999E-3</v>
      </c>
    </row>
    <row r="2901" spans="1:7" x14ac:dyDescent="0.55000000000000004">
      <c r="A2901" s="1">
        <v>37062</v>
      </c>
      <c r="B2901">
        <v>119.44</v>
      </c>
      <c r="C2901">
        <v>119.43</v>
      </c>
      <c r="D2901">
        <v>119.94</v>
      </c>
      <c r="E2901">
        <v>119.27</v>
      </c>
      <c r="F2901" t="s">
        <v>7499</v>
      </c>
      <c r="G2901" s="2">
        <v>5.0000000000000001E-4</v>
      </c>
    </row>
    <row r="2902" spans="1:7" x14ac:dyDescent="0.55000000000000004">
      <c r="A2902" s="1">
        <v>37063</v>
      </c>
      <c r="B2902">
        <v>119.18</v>
      </c>
      <c r="C2902">
        <v>119.49</v>
      </c>
      <c r="D2902">
        <v>119.58</v>
      </c>
      <c r="E2902">
        <v>119.02</v>
      </c>
      <c r="F2902" t="s">
        <v>8354</v>
      </c>
      <c r="G2902" s="2">
        <v>-2.2000000000000001E-3</v>
      </c>
    </row>
    <row r="2903" spans="1:7" x14ac:dyDescent="0.55000000000000004">
      <c r="A2903" s="1">
        <v>37064</v>
      </c>
      <c r="B2903">
        <v>119.23</v>
      </c>
      <c r="C2903">
        <v>119.3</v>
      </c>
      <c r="D2903">
        <v>119.55</v>
      </c>
      <c r="E2903">
        <v>118.92</v>
      </c>
      <c r="F2903" t="s">
        <v>8292</v>
      </c>
      <c r="G2903" s="2">
        <v>4.0000000000000002E-4</v>
      </c>
    </row>
    <row r="2904" spans="1:7" x14ac:dyDescent="0.55000000000000004">
      <c r="A2904" s="1">
        <v>37067</v>
      </c>
      <c r="B2904">
        <v>118.55</v>
      </c>
      <c r="C2904">
        <v>119.08</v>
      </c>
      <c r="D2904">
        <v>119.09</v>
      </c>
      <c r="E2904">
        <v>118.4</v>
      </c>
      <c r="F2904" t="s">
        <v>8348</v>
      </c>
      <c r="G2904" s="2">
        <v>-5.7000000000000002E-3</v>
      </c>
    </row>
    <row r="2905" spans="1:7" x14ac:dyDescent="0.55000000000000004">
      <c r="A2905" s="1">
        <v>37068</v>
      </c>
      <c r="B2905">
        <v>118.32</v>
      </c>
      <c r="C2905">
        <v>118.68</v>
      </c>
      <c r="D2905">
        <v>118.74</v>
      </c>
      <c r="E2905">
        <v>118.14</v>
      </c>
      <c r="F2905" t="s">
        <v>8047</v>
      </c>
      <c r="G2905" s="2">
        <v>-1.9E-3</v>
      </c>
    </row>
    <row r="2906" spans="1:7" x14ac:dyDescent="0.55000000000000004">
      <c r="A2906" s="1">
        <v>37069</v>
      </c>
      <c r="B2906">
        <v>118.68</v>
      </c>
      <c r="C2906">
        <v>118.33</v>
      </c>
      <c r="D2906">
        <v>118.84</v>
      </c>
      <c r="E2906">
        <v>118.11</v>
      </c>
      <c r="F2906" t="s">
        <v>8517</v>
      </c>
      <c r="G2906" s="2">
        <v>3.0000000000000001E-3</v>
      </c>
    </row>
    <row r="2907" spans="1:7" x14ac:dyDescent="0.55000000000000004">
      <c r="A2907" s="1">
        <v>37070</v>
      </c>
      <c r="B2907">
        <v>120.29</v>
      </c>
      <c r="C2907">
        <v>118.7</v>
      </c>
      <c r="D2907">
        <v>120.37</v>
      </c>
      <c r="E2907">
        <v>118.7</v>
      </c>
      <c r="F2907" t="s">
        <v>8001</v>
      </c>
      <c r="G2907" s="2">
        <v>1.3599999999999999E-2</v>
      </c>
    </row>
    <row r="2908" spans="1:7" x14ac:dyDescent="0.55000000000000004">
      <c r="A2908" s="1">
        <v>37071</v>
      </c>
      <c r="B2908">
        <v>119.75</v>
      </c>
      <c r="C2908">
        <v>120.3</v>
      </c>
      <c r="D2908">
        <v>120.3</v>
      </c>
      <c r="E2908">
        <v>119.72</v>
      </c>
      <c r="F2908" t="s">
        <v>8226</v>
      </c>
      <c r="G2908" s="2">
        <v>-4.4999999999999997E-3</v>
      </c>
    </row>
    <row r="2909" spans="1:7" x14ac:dyDescent="0.55000000000000004">
      <c r="A2909" s="1">
        <v>37074</v>
      </c>
      <c r="B2909">
        <v>119.96</v>
      </c>
      <c r="C2909">
        <v>119.7</v>
      </c>
      <c r="D2909">
        <v>120.18</v>
      </c>
      <c r="E2909">
        <v>119.7</v>
      </c>
      <c r="F2909" t="s">
        <v>8486</v>
      </c>
      <c r="G2909" s="2">
        <v>1.8E-3</v>
      </c>
    </row>
    <row r="2910" spans="1:7" x14ac:dyDescent="0.55000000000000004">
      <c r="A2910" s="1">
        <v>37075</v>
      </c>
      <c r="B2910">
        <v>119.83</v>
      </c>
      <c r="C2910">
        <v>119.87</v>
      </c>
      <c r="D2910">
        <v>119.99</v>
      </c>
      <c r="E2910">
        <v>119.56</v>
      </c>
      <c r="F2910" t="s">
        <v>8428</v>
      </c>
      <c r="G2910" s="2">
        <v>-1.1000000000000001E-3</v>
      </c>
    </row>
    <row r="2911" spans="1:7" x14ac:dyDescent="0.55000000000000004">
      <c r="A2911" s="1">
        <v>37076</v>
      </c>
      <c r="B2911">
        <v>120.16</v>
      </c>
      <c r="C2911">
        <v>119.94</v>
      </c>
      <c r="D2911">
        <v>120.29</v>
      </c>
      <c r="E2911">
        <v>119.94</v>
      </c>
      <c r="F2911" t="s">
        <v>7583</v>
      </c>
      <c r="G2911" s="2">
        <v>2.8E-3</v>
      </c>
    </row>
    <row r="2912" spans="1:7" x14ac:dyDescent="0.55000000000000004">
      <c r="A2912" s="1">
        <v>37077</v>
      </c>
      <c r="B2912">
        <v>121.21</v>
      </c>
      <c r="C2912">
        <v>120.55</v>
      </c>
      <c r="D2912">
        <v>121.29</v>
      </c>
      <c r="E2912">
        <v>120.46</v>
      </c>
      <c r="F2912" t="s">
        <v>7982</v>
      </c>
      <c r="G2912" s="2">
        <v>8.6999999999999994E-3</v>
      </c>
    </row>
    <row r="2913" spans="1:7" x14ac:dyDescent="0.55000000000000004">
      <c r="A2913" s="1">
        <v>37078</v>
      </c>
      <c r="B2913">
        <v>120.15</v>
      </c>
      <c r="C2913">
        <v>121.11</v>
      </c>
      <c r="D2913">
        <v>121.29</v>
      </c>
      <c r="E2913">
        <v>120.1</v>
      </c>
      <c r="F2913" t="s">
        <v>8271</v>
      </c>
      <c r="G2913" s="2">
        <v>-8.6999999999999994E-3</v>
      </c>
    </row>
    <row r="2914" spans="1:7" x14ac:dyDescent="0.55000000000000004">
      <c r="A2914" s="1">
        <v>37081</v>
      </c>
      <c r="B2914">
        <v>120.11</v>
      </c>
      <c r="C2914">
        <v>120.15</v>
      </c>
      <c r="D2914">
        <v>120.41</v>
      </c>
      <c r="E2914">
        <v>119.79</v>
      </c>
      <c r="F2914" t="s">
        <v>7499</v>
      </c>
      <c r="G2914" s="2">
        <v>-2.9999999999999997E-4</v>
      </c>
    </row>
    <row r="2915" spans="1:7" x14ac:dyDescent="0.55000000000000004">
      <c r="A2915" s="1">
        <v>37082</v>
      </c>
      <c r="B2915">
        <v>119.42</v>
      </c>
      <c r="C2915">
        <v>119.75</v>
      </c>
      <c r="D2915">
        <v>119.92</v>
      </c>
      <c r="E2915">
        <v>119.11</v>
      </c>
      <c r="F2915" t="s">
        <v>8135</v>
      </c>
      <c r="G2915" s="2">
        <v>-5.7000000000000002E-3</v>
      </c>
    </row>
    <row r="2916" spans="1:7" x14ac:dyDescent="0.55000000000000004">
      <c r="A2916" s="1">
        <v>37083</v>
      </c>
      <c r="B2916">
        <v>118.94</v>
      </c>
      <c r="C2916">
        <v>119.29</v>
      </c>
      <c r="D2916">
        <v>119.49</v>
      </c>
      <c r="E2916">
        <v>118.38</v>
      </c>
      <c r="F2916" t="s">
        <v>8550</v>
      </c>
      <c r="G2916" s="2">
        <v>-4.0000000000000001E-3</v>
      </c>
    </row>
    <row r="2917" spans="1:7" x14ac:dyDescent="0.55000000000000004">
      <c r="A2917" s="1">
        <v>37084</v>
      </c>
      <c r="B2917">
        <v>119.34</v>
      </c>
      <c r="C2917">
        <v>119.17</v>
      </c>
      <c r="D2917">
        <v>119.6</v>
      </c>
      <c r="E2917">
        <v>119.01</v>
      </c>
      <c r="F2917" t="s">
        <v>6966</v>
      </c>
      <c r="G2917" s="2">
        <v>3.3999999999999998E-3</v>
      </c>
    </row>
    <row r="2918" spans="1:7" x14ac:dyDescent="0.55000000000000004">
      <c r="A2918" s="1">
        <v>37085</v>
      </c>
      <c r="B2918">
        <v>119.62</v>
      </c>
      <c r="C2918">
        <v>119.46</v>
      </c>
      <c r="D2918">
        <v>119.83</v>
      </c>
      <c r="E2918">
        <v>119.16</v>
      </c>
      <c r="F2918" t="s">
        <v>7195</v>
      </c>
      <c r="G2918" s="2">
        <v>2.3E-3</v>
      </c>
    </row>
    <row r="2919" spans="1:7" x14ac:dyDescent="0.55000000000000004">
      <c r="A2919" s="1">
        <v>37088</v>
      </c>
      <c r="B2919">
        <v>119.52</v>
      </c>
      <c r="C2919">
        <v>119.39</v>
      </c>
      <c r="D2919">
        <v>119.57</v>
      </c>
      <c r="E2919">
        <v>119.08</v>
      </c>
      <c r="F2919" t="s">
        <v>8532</v>
      </c>
      <c r="G2919" s="2">
        <v>-8.0000000000000004E-4</v>
      </c>
    </row>
    <row r="2920" spans="1:7" x14ac:dyDescent="0.55000000000000004">
      <c r="A2920" s="1">
        <v>37089</v>
      </c>
      <c r="B2920">
        <v>119.17</v>
      </c>
      <c r="C2920">
        <v>119.85</v>
      </c>
      <c r="D2920">
        <v>120.11</v>
      </c>
      <c r="E2920">
        <v>118.9</v>
      </c>
      <c r="F2920" t="s">
        <v>8032</v>
      </c>
      <c r="G2920" s="2">
        <v>-2.8999999999999998E-3</v>
      </c>
    </row>
    <row r="2921" spans="1:7" x14ac:dyDescent="0.55000000000000004">
      <c r="A2921" s="1">
        <v>37090</v>
      </c>
      <c r="B2921">
        <v>117.6</v>
      </c>
      <c r="C2921">
        <v>119</v>
      </c>
      <c r="D2921">
        <v>119.22</v>
      </c>
      <c r="E2921">
        <v>117.45</v>
      </c>
      <c r="F2921" t="s">
        <v>8008</v>
      </c>
      <c r="G2921" s="2">
        <v>-1.32E-2</v>
      </c>
    </row>
    <row r="2922" spans="1:7" x14ac:dyDescent="0.55000000000000004">
      <c r="A2922" s="1">
        <v>37091</v>
      </c>
      <c r="B2922">
        <v>117.53</v>
      </c>
      <c r="C2922">
        <v>117.56</v>
      </c>
      <c r="D2922">
        <v>117.96</v>
      </c>
      <c r="E2922">
        <v>117.05</v>
      </c>
      <c r="F2922" t="s">
        <v>8229</v>
      </c>
      <c r="G2922" s="2">
        <v>-5.9999999999999995E-4</v>
      </c>
    </row>
    <row r="2923" spans="1:7" x14ac:dyDescent="0.55000000000000004">
      <c r="A2923" s="1">
        <v>37092</v>
      </c>
      <c r="B2923">
        <v>117.42</v>
      </c>
      <c r="C2923">
        <v>117.5</v>
      </c>
      <c r="D2923">
        <v>117.6</v>
      </c>
      <c r="E2923">
        <v>116.9</v>
      </c>
      <c r="F2923" t="s">
        <v>8474</v>
      </c>
      <c r="G2923" s="2">
        <v>-8.9999999999999998E-4</v>
      </c>
    </row>
    <row r="2924" spans="1:7" x14ac:dyDescent="0.55000000000000004">
      <c r="A2924" s="1">
        <v>37095</v>
      </c>
      <c r="B2924">
        <v>118.03</v>
      </c>
      <c r="C2924">
        <v>117.63</v>
      </c>
      <c r="D2924">
        <v>118.33</v>
      </c>
      <c r="E2924">
        <v>117.62</v>
      </c>
      <c r="F2924" t="s">
        <v>8372</v>
      </c>
      <c r="G2924" s="2">
        <v>5.1999999999999998E-3</v>
      </c>
    </row>
    <row r="2925" spans="1:7" x14ac:dyDescent="0.55000000000000004">
      <c r="A2925" s="1">
        <v>37096</v>
      </c>
      <c r="B2925">
        <v>117.31</v>
      </c>
      <c r="C2925">
        <v>117.93</v>
      </c>
      <c r="D2925">
        <v>117.93</v>
      </c>
      <c r="E2925">
        <v>117.25</v>
      </c>
      <c r="F2925" t="s">
        <v>8248</v>
      </c>
      <c r="G2925" s="2">
        <v>-6.1000000000000004E-3</v>
      </c>
    </row>
    <row r="2926" spans="1:7" x14ac:dyDescent="0.55000000000000004">
      <c r="A2926" s="1">
        <v>37097</v>
      </c>
      <c r="B2926">
        <v>116.81</v>
      </c>
      <c r="C2926">
        <v>117.51</v>
      </c>
      <c r="D2926">
        <v>117.65</v>
      </c>
      <c r="E2926">
        <v>116.68</v>
      </c>
      <c r="F2926" t="s">
        <v>8481</v>
      </c>
      <c r="G2926" s="2">
        <v>-4.3E-3</v>
      </c>
    </row>
    <row r="2927" spans="1:7" x14ac:dyDescent="0.55000000000000004">
      <c r="A2927" s="1">
        <v>37098</v>
      </c>
      <c r="B2927">
        <v>116.93</v>
      </c>
      <c r="C2927">
        <v>116.78</v>
      </c>
      <c r="D2927">
        <v>117.32</v>
      </c>
      <c r="E2927">
        <v>116.58</v>
      </c>
      <c r="F2927" t="s">
        <v>8294</v>
      </c>
      <c r="G2927" s="2">
        <v>1E-3</v>
      </c>
    </row>
    <row r="2928" spans="1:7" x14ac:dyDescent="0.55000000000000004">
      <c r="A2928" s="1">
        <v>37099</v>
      </c>
      <c r="B2928">
        <v>117.14</v>
      </c>
      <c r="C2928">
        <v>116.99</v>
      </c>
      <c r="D2928">
        <v>117.55</v>
      </c>
      <c r="E2928">
        <v>116.66</v>
      </c>
      <c r="F2928" t="s">
        <v>1574</v>
      </c>
      <c r="G2928" s="2">
        <v>1.8E-3</v>
      </c>
    </row>
    <row r="2929" spans="1:7" x14ac:dyDescent="0.55000000000000004">
      <c r="A2929" s="1">
        <v>37102</v>
      </c>
      <c r="B2929">
        <v>117.41</v>
      </c>
      <c r="C2929">
        <v>117.03</v>
      </c>
      <c r="D2929">
        <v>117.67</v>
      </c>
      <c r="E2929">
        <v>116.99</v>
      </c>
      <c r="F2929" t="s">
        <v>8210</v>
      </c>
      <c r="G2929" s="2">
        <v>2.3E-3</v>
      </c>
    </row>
    <row r="2930" spans="1:7" x14ac:dyDescent="0.55000000000000004">
      <c r="A2930" s="1">
        <v>37103</v>
      </c>
      <c r="B2930">
        <v>117.39</v>
      </c>
      <c r="C2930">
        <v>117.5</v>
      </c>
      <c r="D2930">
        <v>117.6</v>
      </c>
      <c r="E2930">
        <v>117.02</v>
      </c>
      <c r="F2930" t="s">
        <v>7195</v>
      </c>
      <c r="G2930" s="2">
        <v>-2.0000000000000001E-4</v>
      </c>
    </row>
    <row r="2931" spans="1:7" x14ac:dyDescent="0.55000000000000004">
      <c r="A2931" s="1">
        <v>37104</v>
      </c>
      <c r="B2931">
        <v>116.7</v>
      </c>
      <c r="C2931">
        <v>117.25</v>
      </c>
      <c r="D2931">
        <v>117.25</v>
      </c>
      <c r="E2931">
        <v>116.56</v>
      </c>
      <c r="F2931" t="s">
        <v>8032</v>
      </c>
      <c r="G2931" s="2">
        <v>-5.8999999999999999E-3</v>
      </c>
    </row>
    <row r="2932" spans="1:7" x14ac:dyDescent="0.55000000000000004">
      <c r="A2932" s="1">
        <v>37105</v>
      </c>
      <c r="B2932">
        <v>116.41</v>
      </c>
      <c r="C2932">
        <v>116.65</v>
      </c>
      <c r="D2932">
        <v>116.95</v>
      </c>
      <c r="E2932">
        <v>116.39</v>
      </c>
      <c r="F2932" t="s">
        <v>8326</v>
      </c>
      <c r="G2932" s="2">
        <v>-2.5000000000000001E-3</v>
      </c>
    </row>
    <row r="2933" spans="1:7" x14ac:dyDescent="0.55000000000000004">
      <c r="A2933" s="1">
        <v>37106</v>
      </c>
      <c r="B2933">
        <v>116.31</v>
      </c>
      <c r="C2933">
        <v>116.42</v>
      </c>
      <c r="D2933">
        <v>116.92</v>
      </c>
      <c r="E2933">
        <v>116.01</v>
      </c>
      <c r="F2933" t="s">
        <v>8244</v>
      </c>
      <c r="G2933" s="2">
        <v>-8.9999999999999998E-4</v>
      </c>
    </row>
    <row r="2934" spans="1:7" x14ac:dyDescent="0.55000000000000004">
      <c r="A2934" s="1">
        <v>37109</v>
      </c>
      <c r="B2934">
        <v>116.57</v>
      </c>
      <c r="C2934">
        <v>116.38</v>
      </c>
      <c r="D2934">
        <v>116.85</v>
      </c>
      <c r="E2934">
        <v>116.38</v>
      </c>
      <c r="F2934" t="s">
        <v>8494</v>
      </c>
      <c r="G2934" s="2">
        <v>2.2000000000000001E-3</v>
      </c>
    </row>
    <row r="2935" spans="1:7" x14ac:dyDescent="0.55000000000000004">
      <c r="A2935" s="1">
        <v>37110</v>
      </c>
      <c r="B2935">
        <v>117.02</v>
      </c>
      <c r="C2935">
        <v>116.6</v>
      </c>
      <c r="D2935">
        <v>117.21</v>
      </c>
      <c r="E2935">
        <v>116.6</v>
      </c>
      <c r="F2935" t="s">
        <v>8348</v>
      </c>
      <c r="G2935" s="2">
        <v>3.8999999999999998E-3</v>
      </c>
    </row>
    <row r="2936" spans="1:7" x14ac:dyDescent="0.55000000000000004">
      <c r="A2936" s="1">
        <v>37111</v>
      </c>
      <c r="B2936">
        <v>116.65</v>
      </c>
      <c r="C2936">
        <v>117.02</v>
      </c>
      <c r="D2936">
        <v>117.25</v>
      </c>
      <c r="E2936">
        <v>116.65</v>
      </c>
      <c r="F2936" t="s">
        <v>8523</v>
      </c>
      <c r="G2936" s="2">
        <v>-3.2000000000000002E-3</v>
      </c>
    </row>
    <row r="2937" spans="1:7" x14ac:dyDescent="0.55000000000000004">
      <c r="A2937" s="1">
        <v>37112</v>
      </c>
      <c r="B2937">
        <v>115.41</v>
      </c>
      <c r="C2937">
        <v>116.67</v>
      </c>
      <c r="D2937">
        <v>116.67</v>
      </c>
      <c r="E2937">
        <v>115.22</v>
      </c>
      <c r="F2937" t="s">
        <v>8310</v>
      </c>
      <c r="G2937" s="2">
        <v>-1.06E-2</v>
      </c>
    </row>
    <row r="2938" spans="1:7" x14ac:dyDescent="0.55000000000000004">
      <c r="A2938" s="1">
        <v>37113</v>
      </c>
      <c r="B2938">
        <v>115.42</v>
      </c>
      <c r="C2938">
        <v>115.48</v>
      </c>
      <c r="D2938">
        <v>115.55</v>
      </c>
      <c r="E2938">
        <v>115.14</v>
      </c>
      <c r="F2938" t="s">
        <v>7036</v>
      </c>
      <c r="G2938" s="2">
        <v>1E-4</v>
      </c>
    </row>
    <row r="2939" spans="1:7" x14ac:dyDescent="0.55000000000000004">
      <c r="A2939" s="1">
        <v>37116</v>
      </c>
      <c r="B2939">
        <v>115.16</v>
      </c>
      <c r="C2939">
        <v>115.45</v>
      </c>
      <c r="D2939">
        <v>115.54</v>
      </c>
      <c r="E2939">
        <v>114.8</v>
      </c>
      <c r="F2939" t="s">
        <v>7160</v>
      </c>
      <c r="G2939" s="2">
        <v>-2.3E-3</v>
      </c>
    </row>
    <row r="2940" spans="1:7" x14ac:dyDescent="0.55000000000000004">
      <c r="A2940" s="1">
        <v>37117</v>
      </c>
      <c r="B2940">
        <v>114.48</v>
      </c>
      <c r="C2940">
        <v>115.15</v>
      </c>
      <c r="D2940">
        <v>115.58</v>
      </c>
      <c r="E2940">
        <v>114.44</v>
      </c>
      <c r="F2940" t="s">
        <v>8461</v>
      </c>
      <c r="G2940" s="2">
        <v>-5.8999999999999999E-3</v>
      </c>
    </row>
    <row r="2941" spans="1:7" x14ac:dyDescent="0.55000000000000004">
      <c r="A2941" s="1">
        <v>37118</v>
      </c>
      <c r="B2941">
        <v>113.26</v>
      </c>
      <c r="C2941">
        <v>114.52</v>
      </c>
      <c r="D2941">
        <v>114.52</v>
      </c>
      <c r="E2941">
        <v>113.17</v>
      </c>
      <c r="F2941" t="s">
        <v>8343</v>
      </c>
      <c r="G2941" s="2">
        <v>-1.0699999999999999E-2</v>
      </c>
    </row>
    <row r="2942" spans="1:7" x14ac:dyDescent="0.55000000000000004">
      <c r="A2942" s="1">
        <v>37119</v>
      </c>
      <c r="B2942">
        <v>113.2</v>
      </c>
      <c r="C2942">
        <v>113.23</v>
      </c>
      <c r="D2942">
        <v>113.7</v>
      </c>
      <c r="E2942">
        <v>112.56</v>
      </c>
      <c r="F2942" t="s">
        <v>7670</v>
      </c>
      <c r="G2942" s="2">
        <v>-5.0000000000000001E-4</v>
      </c>
    </row>
    <row r="2943" spans="1:7" x14ac:dyDescent="0.55000000000000004">
      <c r="A2943" s="1">
        <v>37120</v>
      </c>
      <c r="B2943">
        <v>113.13</v>
      </c>
      <c r="C2943">
        <v>113.47</v>
      </c>
      <c r="D2943">
        <v>113.63</v>
      </c>
      <c r="E2943">
        <v>113.04</v>
      </c>
      <c r="F2943" t="s">
        <v>8101</v>
      </c>
      <c r="G2943" s="2">
        <v>-5.9999999999999995E-4</v>
      </c>
    </row>
    <row r="2944" spans="1:7" x14ac:dyDescent="0.55000000000000004">
      <c r="A2944" s="1">
        <v>37123</v>
      </c>
      <c r="B2944">
        <v>113.5</v>
      </c>
      <c r="C2944">
        <v>113.17</v>
      </c>
      <c r="D2944">
        <v>113.76</v>
      </c>
      <c r="E2944">
        <v>113</v>
      </c>
      <c r="F2944" t="s">
        <v>8491</v>
      </c>
      <c r="G2944" s="2">
        <v>3.3E-3</v>
      </c>
    </row>
    <row r="2945" spans="1:7" x14ac:dyDescent="0.55000000000000004">
      <c r="A2945" s="1">
        <v>37124</v>
      </c>
      <c r="B2945">
        <v>113.37</v>
      </c>
      <c r="C2945">
        <v>113.59</v>
      </c>
      <c r="D2945">
        <v>113.95</v>
      </c>
      <c r="E2945">
        <v>113.27</v>
      </c>
      <c r="F2945" t="s">
        <v>8500</v>
      </c>
      <c r="G2945" s="2">
        <v>-1.1000000000000001E-3</v>
      </c>
    </row>
    <row r="2946" spans="1:7" x14ac:dyDescent="0.55000000000000004">
      <c r="A2946" s="1">
        <v>37125</v>
      </c>
      <c r="B2946">
        <v>113.41</v>
      </c>
      <c r="C2946">
        <v>112.95</v>
      </c>
      <c r="D2946">
        <v>113.42</v>
      </c>
      <c r="E2946">
        <v>112.47</v>
      </c>
      <c r="F2946" t="s">
        <v>8449</v>
      </c>
      <c r="G2946" s="2">
        <v>4.0000000000000002E-4</v>
      </c>
    </row>
    <row r="2947" spans="1:7" x14ac:dyDescent="0.55000000000000004">
      <c r="A2947" s="1">
        <v>37126</v>
      </c>
      <c r="B2947">
        <v>113.19</v>
      </c>
      <c r="C2947">
        <v>113.41</v>
      </c>
      <c r="D2947">
        <v>113.7</v>
      </c>
      <c r="E2947">
        <v>113.05</v>
      </c>
      <c r="F2947" t="s">
        <v>8206</v>
      </c>
      <c r="G2947" s="2">
        <v>-1.9E-3</v>
      </c>
    </row>
    <row r="2948" spans="1:7" x14ac:dyDescent="0.55000000000000004">
      <c r="A2948" s="1">
        <v>37127</v>
      </c>
      <c r="B2948">
        <v>113.45</v>
      </c>
      <c r="C2948">
        <v>113.3</v>
      </c>
      <c r="D2948">
        <v>113.9</v>
      </c>
      <c r="E2948">
        <v>113.14</v>
      </c>
      <c r="F2948" t="s">
        <v>8445</v>
      </c>
      <c r="G2948" s="2">
        <v>2.3E-3</v>
      </c>
    </row>
    <row r="2949" spans="1:7" x14ac:dyDescent="0.55000000000000004">
      <c r="A2949" s="1">
        <v>37130</v>
      </c>
      <c r="B2949">
        <v>113.46</v>
      </c>
      <c r="C2949">
        <v>113.46</v>
      </c>
      <c r="D2949">
        <v>113.8</v>
      </c>
      <c r="E2949">
        <v>113.45</v>
      </c>
      <c r="F2949" t="s">
        <v>8428</v>
      </c>
      <c r="G2949" s="2">
        <v>1E-4</v>
      </c>
    </row>
    <row r="2950" spans="1:7" x14ac:dyDescent="0.55000000000000004">
      <c r="A2950" s="1">
        <v>37131</v>
      </c>
      <c r="B2950">
        <v>113.5</v>
      </c>
      <c r="C2950">
        <v>113.42</v>
      </c>
      <c r="D2950">
        <v>114.32</v>
      </c>
      <c r="E2950">
        <v>113.35</v>
      </c>
      <c r="F2950" t="s">
        <v>8449</v>
      </c>
      <c r="G2950" s="2">
        <v>4.0000000000000002E-4</v>
      </c>
    </row>
    <row r="2951" spans="1:7" x14ac:dyDescent="0.55000000000000004">
      <c r="A2951" s="1">
        <v>37132</v>
      </c>
      <c r="B2951">
        <v>113.56</v>
      </c>
      <c r="C2951">
        <v>113.43</v>
      </c>
      <c r="D2951">
        <v>113.7</v>
      </c>
      <c r="E2951">
        <v>113.11</v>
      </c>
      <c r="F2951" t="s">
        <v>8488</v>
      </c>
      <c r="G2951" s="2">
        <v>5.0000000000000001E-4</v>
      </c>
    </row>
    <row r="2952" spans="1:7" x14ac:dyDescent="0.55000000000000004">
      <c r="A2952" s="1">
        <v>37133</v>
      </c>
      <c r="B2952">
        <v>112.87</v>
      </c>
      <c r="C2952">
        <v>113.85</v>
      </c>
      <c r="D2952">
        <v>113.88</v>
      </c>
      <c r="E2952">
        <v>112.75</v>
      </c>
      <c r="F2952" t="s">
        <v>8292</v>
      </c>
      <c r="G2952" s="2">
        <v>-6.1000000000000004E-3</v>
      </c>
    </row>
    <row r="2953" spans="1:7" x14ac:dyDescent="0.55000000000000004">
      <c r="A2953" s="1">
        <v>37134</v>
      </c>
      <c r="B2953">
        <v>113.54</v>
      </c>
      <c r="C2953">
        <v>112.97</v>
      </c>
      <c r="D2953">
        <v>113.82</v>
      </c>
      <c r="E2953">
        <v>112.72</v>
      </c>
      <c r="F2953" t="s">
        <v>7773</v>
      </c>
      <c r="G2953" s="2">
        <v>5.8999999999999999E-3</v>
      </c>
    </row>
    <row r="2954" spans="1:7" x14ac:dyDescent="0.55000000000000004">
      <c r="A2954" s="1">
        <v>37138</v>
      </c>
      <c r="B2954">
        <v>115.78</v>
      </c>
      <c r="C2954">
        <v>114.31</v>
      </c>
      <c r="D2954">
        <v>115.78</v>
      </c>
      <c r="E2954">
        <v>114.35</v>
      </c>
      <c r="F2954" t="s">
        <v>8264</v>
      </c>
      <c r="G2954" s="2">
        <v>1.9699999999999999E-2</v>
      </c>
    </row>
    <row r="2955" spans="1:7" x14ac:dyDescent="0.55000000000000004">
      <c r="A2955" s="1">
        <v>37139</v>
      </c>
      <c r="B2955">
        <v>115.68</v>
      </c>
      <c r="C2955">
        <v>115.53</v>
      </c>
      <c r="D2955">
        <v>115.85</v>
      </c>
      <c r="E2955">
        <v>115.38</v>
      </c>
      <c r="F2955" t="s">
        <v>8445</v>
      </c>
      <c r="G2955" s="2">
        <v>-8.9999999999999998E-4</v>
      </c>
    </row>
    <row r="2956" spans="1:7" x14ac:dyDescent="0.55000000000000004">
      <c r="A2956" s="1">
        <v>37140</v>
      </c>
      <c r="B2956">
        <v>115.04</v>
      </c>
      <c r="C2956">
        <v>115.7</v>
      </c>
      <c r="D2956">
        <v>116.14</v>
      </c>
      <c r="E2956">
        <v>114.9</v>
      </c>
      <c r="F2956" t="s">
        <v>8449</v>
      </c>
      <c r="G2956" s="2">
        <v>-5.4999999999999997E-3</v>
      </c>
    </row>
    <row r="2957" spans="1:7" x14ac:dyDescent="0.55000000000000004">
      <c r="A2957" s="1">
        <v>37141</v>
      </c>
      <c r="B2957">
        <v>114.09</v>
      </c>
      <c r="C2957">
        <v>114.97</v>
      </c>
      <c r="D2957">
        <v>115.2</v>
      </c>
      <c r="E2957">
        <v>113.95</v>
      </c>
      <c r="F2957" t="s">
        <v>8486</v>
      </c>
      <c r="G2957" s="2">
        <v>-8.3000000000000001E-3</v>
      </c>
    </row>
    <row r="2958" spans="1:7" x14ac:dyDescent="0.55000000000000004">
      <c r="A2958" s="1">
        <v>37144</v>
      </c>
      <c r="B2958">
        <v>114.64</v>
      </c>
      <c r="C2958">
        <v>113.89</v>
      </c>
      <c r="D2958">
        <v>114.85</v>
      </c>
      <c r="E2958">
        <v>113.98</v>
      </c>
      <c r="F2958" t="s">
        <v>2947</v>
      </c>
      <c r="G2958" s="2">
        <v>4.7999999999999996E-3</v>
      </c>
    </row>
    <row r="2959" spans="1:7" x14ac:dyDescent="0.55000000000000004">
      <c r="A2959" s="1">
        <v>37145</v>
      </c>
      <c r="B2959">
        <v>114.64</v>
      </c>
      <c r="C2959">
        <v>114.81</v>
      </c>
      <c r="D2959">
        <v>115.02</v>
      </c>
      <c r="E2959">
        <v>114.7</v>
      </c>
      <c r="F2959" t="s">
        <v>444</v>
      </c>
      <c r="G2959" s="2">
        <v>0</v>
      </c>
    </row>
    <row r="2960" spans="1:7" x14ac:dyDescent="0.55000000000000004">
      <c r="A2960" s="1">
        <v>37151</v>
      </c>
      <c r="B2960">
        <v>111.86</v>
      </c>
      <c r="C2960">
        <v>112.64</v>
      </c>
      <c r="D2960">
        <v>112.64</v>
      </c>
      <c r="E2960">
        <v>111.35</v>
      </c>
      <c r="F2960" t="s">
        <v>8032</v>
      </c>
      <c r="G2960" s="2">
        <v>-2.4199999999999999E-2</v>
      </c>
    </row>
    <row r="2961" spans="1:7" x14ac:dyDescent="0.55000000000000004">
      <c r="A2961" s="1">
        <v>37152</v>
      </c>
      <c r="B2961">
        <v>112.35</v>
      </c>
      <c r="C2961">
        <v>112.89</v>
      </c>
      <c r="D2961">
        <v>113</v>
      </c>
      <c r="E2961">
        <v>112.24</v>
      </c>
      <c r="F2961" t="s">
        <v>8517</v>
      </c>
      <c r="G2961" s="2">
        <v>4.4000000000000003E-3</v>
      </c>
    </row>
    <row r="2962" spans="1:7" x14ac:dyDescent="0.55000000000000004">
      <c r="A2962" s="1">
        <v>37153</v>
      </c>
      <c r="B2962">
        <v>112.08</v>
      </c>
      <c r="C2962">
        <v>112.76</v>
      </c>
      <c r="D2962">
        <v>112.86</v>
      </c>
      <c r="E2962">
        <v>111.88</v>
      </c>
      <c r="F2962" t="s">
        <v>7295</v>
      </c>
      <c r="G2962" s="2">
        <v>-2.3999999999999998E-3</v>
      </c>
    </row>
    <row r="2963" spans="1:7" x14ac:dyDescent="0.55000000000000004">
      <c r="A2963" s="1">
        <v>37154</v>
      </c>
      <c r="B2963">
        <v>112.37</v>
      </c>
      <c r="C2963">
        <v>112.4</v>
      </c>
      <c r="D2963">
        <v>112.62</v>
      </c>
      <c r="E2963">
        <v>112.16</v>
      </c>
      <c r="F2963" t="s">
        <v>1630</v>
      </c>
      <c r="G2963" s="2">
        <v>2.5999999999999999E-3</v>
      </c>
    </row>
    <row r="2964" spans="1:7" x14ac:dyDescent="0.55000000000000004">
      <c r="A2964" s="1">
        <v>37155</v>
      </c>
      <c r="B2964">
        <v>113.63</v>
      </c>
      <c r="C2964">
        <v>112.99</v>
      </c>
      <c r="D2964">
        <v>113.96</v>
      </c>
      <c r="E2964">
        <v>112.81</v>
      </c>
      <c r="F2964" t="s">
        <v>6848</v>
      </c>
      <c r="G2964" s="2">
        <v>1.12E-2</v>
      </c>
    </row>
    <row r="2965" spans="1:7" x14ac:dyDescent="0.55000000000000004">
      <c r="A2965" s="1">
        <v>37158</v>
      </c>
      <c r="B2965">
        <v>113.42</v>
      </c>
      <c r="C2965">
        <v>113.25</v>
      </c>
      <c r="D2965">
        <v>113.68</v>
      </c>
      <c r="E2965">
        <v>113.17</v>
      </c>
      <c r="F2965" t="s">
        <v>8273</v>
      </c>
      <c r="G2965" s="2">
        <v>-1.8E-3</v>
      </c>
    </row>
    <row r="2966" spans="1:7" x14ac:dyDescent="0.55000000000000004">
      <c r="A2966" s="1">
        <v>37159</v>
      </c>
      <c r="B2966">
        <v>112.7</v>
      </c>
      <c r="C2966">
        <v>113.37</v>
      </c>
      <c r="D2966">
        <v>113.43</v>
      </c>
      <c r="E2966">
        <v>112.46</v>
      </c>
      <c r="F2966" t="s">
        <v>8549</v>
      </c>
      <c r="G2966" s="2">
        <v>-6.3E-3</v>
      </c>
    </row>
    <row r="2967" spans="1:7" x14ac:dyDescent="0.55000000000000004">
      <c r="A2967" s="1">
        <v>37160</v>
      </c>
      <c r="B2967">
        <v>112.68</v>
      </c>
      <c r="C2967">
        <v>112.63</v>
      </c>
      <c r="D2967">
        <v>113.04</v>
      </c>
      <c r="E2967">
        <v>112.63</v>
      </c>
      <c r="F2967" t="s">
        <v>8539</v>
      </c>
      <c r="G2967" s="2">
        <v>-2.0000000000000001E-4</v>
      </c>
    </row>
    <row r="2968" spans="1:7" x14ac:dyDescent="0.55000000000000004">
      <c r="A2968" s="1">
        <v>37161</v>
      </c>
      <c r="B2968">
        <v>113.5</v>
      </c>
      <c r="C2968">
        <v>113.21</v>
      </c>
      <c r="D2968">
        <v>113.62</v>
      </c>
      <c r="E2968">
        <v>113.03</v>
      </c>
      <c r="F2968" t="s">
        <v>8140</v>
      </c>
      <c r="G2968" s="2">
        <v>7.3000000000000001E-3</v>
      </c>
    </row>
    <row r="2969" spans="1:7" x14ac:dyDescent="0.55000000000000004">
      <c r="A2969" s="1">
        <v>37162</v>
      </c>
      <c r="B2969">
        <v>113.96</v>
      </c>
      <c r="C2969">
        <v>113.68</v>
      </c>
      <c r="D2969">
        <v>114.12</v>
      </c>
      <c r="E2969">
        <v>113.36</v>
      </c>
      <c r="F2969" t="s">
        <v>8228</v>
      </c>
      <c r="G2969" s="2">
        <v>4.1000000000000003E-3</v>
      </c>
    </row>
    <row r="2970" spans="1:7" x14ac:dyDescent="0.55000000000000004">
      <c r="A2970" s="1">
        <v>37165</v>
      </c>
      <c r="B2970">
        <v>113.37</v>
      </c>
      <c r="C2970">
        <v>114.01</v>
      </c>
      <c r="D2970">
        <v>114.14</v>
      </c>
      <c r="E2970">
        <v>113.34</v>
      </c>
      <c r="F2970" t="s">
        <v>8346</v>
      </c>
      <c r="G2970" s="2">
        <v>-5.1999999999999998E-3</v>
      </c>
    </row>
    <row r="2971" spans="1:7" x14ac:dyDescent="0.55000000000000004">
      <c r="A2971" s="1">
        <v>37166</v>
      </c>
      <c r="B2971">
        <v>113.38</v>
      </c>
      <c r="C2971">
        <v>113.52</v>
      </c>
      <c r="D2971">
        <v>113.8</v>
      </c>
      <c r="E2971">
        <v>113.2</v>
      </c>
      <c r="F2971" t="s">
        <v>8282</v>
      </c>
      <c r="G2971" s="2">
        <v>1E-4</v>
      </c>
    </row>
    <row r="2972" spans="1:7" x14ac:dyDescent="0.55000000000000004">
      <c r="A2972" s="1">
        <v>37167</v>
      </c>
      <c r="B2972">
        <v>113.67</v>
      </c>
      <c r="C2972">
        <v>113.2</v>
      </c>
      <c r="D2972">
        <v>113.68</v>
      </c>
      <c r="E2972">
        <v>112.95</v>
      </c>
      <c r="F2972" t="s">
        <v>7123</v>
      </c>
      <c r="G2972" s="2">
        <v>2.5999999999999999E-3</v>
      </c>
    </row>
    <row r="2973" spans="1:7" x14ac:dyDescent="0.55000000000000004">
      <c r="A2973" s="1">
        <v>37168</v>
      </c>
      <c r="B2973">
        <v>113.55</v>
      </c>
      <c r="C2973">
        <v>113.51</v>
      </c>
      <c r="D2973">
        <v>113.94</v>
      </c>
      <c r="E2973">
        <v>113.4</v>
      </c>
      <c r="F2973" t="s">
        <v>8317</v>
      </c>
      <c r="G2973" s="2">
        <v>-1.1000000000000001E-3</v>
      </c>
    </row>
    <row r="2974" spans="1:7" x14ac:dyDescent="0.55000000000000004">
      <c r="A2974" s="1">
        <v>37169</v>
      </c>
      <c r="B2974">
        <v>113.3</v>
      </c>
      <c r="C2974">
        <v>113.51</v>
      </c>
      <c r="D2974">
        <v>113.48</v>
      </c>
      <c r="E2974">
        <v>113.08</v>
      </c>
      <c r="F2974" t="s">
        <v>7160</v>
      </c>
      <c r="G2974" s="2">
        <v>-2.2000000000000001E-3</v>
      </c>
    </row>
    <row r="2975" spans="1:7" x14ac:dyDescent="0.55000000000000004">
      <c r="A2975" s="1">
        <v>37172</v>
      </c>
      <c r="B2975">
        <v>112.96</v>
      </c>
      <c r="C2975">
        <v>113.07</v>
      </c>
      <c r="D2975">
        <v>113.18</v>
      </c>
      <c r="E2975">
        <v>112.62</v>
      </c>
      <c r="F2975" t="s">
        <v>7499</v>
      </c>
      <c r="G2975" s="2">
        <v>-3.0000000000000001E-3</v>
      </c>
    </row>
    <row r="2976" spans="1:7" x14ac:dyDescent="0.55000000000000004">
      <c r="A2976" s="1">
        <v>37173</v>
      </c>
      <c r="B2976">
        <v>113.78</v>
      </c>
      <c r="C2976">
        <v>112.79</v>
      </c>
      <c r="D2976">
        <v>113.81</v>
      </c>
      <c r="E2976">
        <v>112.85</v>
      </c>
      <c r="F2976" t="s">
        <v>8193</v>
      </c>
      <c r="G2976" s="2">
        <v>7.3000000000000001E-3</v>
      </c>
    </row>
    <row r="2977" spans="1:7" x14ac:dyDescent="0.55000000000000004">
      <c r="A2977" s="1">
        <v>37174</v>
      </c>
      <c r="B2977">
        <v>114.1</v>
      </c>
      <c r="C2977">
        <v>112.79</v>
      </c>
      <c r="D2977">
        <v>114.14</v>
      </c>
      <c r="E2977">
        <v>113.64</v>
      </c>
      <c r="F2977" t="s">
        <v>8540</v>
      </c>
      <c r="G2977" s="2">
        <v>2.8E-3</v>
      </c>
    </row>
    <row r="2978" spans="1:7" x14ac:dyDescent="0.55000000000000004">
      <c r="A2978" s="1">
        <v>37175</v>
      </c>
      <c r="B2978">
        <v>114.85</v>
      </c>
      <c r="C2978">
        <v>114.04</v>
      </c>
      <c r="D2978">
        <v>115.26</v>
      </c>
      <c r="E2978">
        <v>114.02</v>
      </c>
      <c r="F2978" t="s">
        <v>7956</v>
      </c>
      <c r="G2978" s="2">
        <v>6.6E-3</v>
      </c>
    </row>
    <row r="2979" spans="1:7" x14ac:dyDescent="0.55000000000000004">
      <c r="A2979" s="1">
        <v>37176</v>
      </c>
      <c r="B2979">
        <v>114.28</v>
      </c>
      <c r="C2979">
        <v>114.72</v>
      </c>
      <c r="D2979">
        <v>114.9</v>
      </c>
      <c r="E2979">
        <v>113.85</v>
      </c>
      <c r="F2979" t="s">
        <v>7968</v>
      </c>
      <c r="G2979" s="2">
        <v>-5.0000000000000001E-3</v>
      </c>
    </row>
    <row r="2980" spans="1:7" x14ac:dyDescent="0.55000000000000004">
      <c r="A2980" s="1">
        <v>37179</v>
      </c>
      <c r="B2980">
        <v>114.16</v>
      </c>
      <c r="C2980">
        <v>113.76</v>
      </c>
      <c r="D2980">
        <v>114.35</v>
      </c>
      <c r="E2980">
        <v>113.84</v>
      </c>
      <c r="F2980" t="s">
        <v>8447</v>
      </c>
      <c r="G2980" s="2">
        <v>-1.1000000000000001E-3</v>
      </c>
    </row>
    <row r="2981" spans="1:7" x14ac:dyDescent="0.55000000000000004">
      <c r="A2981" s="1">
        <v>37180</v>
      </c>
      <c r="B2981">
        <v>114.22</v>
      </c>
      <c r="C2981">
        <v>114.38</v>
      </c>
      <c r="D2981">
        <v>114.75</v>
      </c>
      <c r="E2981">
        <v>114.02</v>
      </c>
      <c r="F2981" t="s">
        <v>8317</v>
      </c>
      <c r="G2981" s="2">
        <v>5.0000000000000001E-4</v>
      </c>
    </row>
    <row r="2982" spans="1:7" x14ac:dyDescent="0.55000000000000004">
      <c r="A2982" s="1">
        <v>37181</v>
      </c>
      <c r="B2982">
        <v>114.78</v>
      </c>
      <c r="C2982">
        <v>114.53</v>
      </c>
      <c r="D2982">
        <v>114.91</v>
      </c>
      <c r="E2982">
        <v>114.1</v>
      </c>
      <c r="F2982" t="s">
        <v>6673</v>
      </c>
      <c r="G2982" s="2">
        <v>4.8999999999999998E-3</v>
      </c>
    </row>
    <row r="2983" spans="1:7" x14ac:dyDescent="0.55000000000000004">
      <c r="A2983" s="1">
        <v>37182</v>
      </c>
      <c r="B2983">
        <v>114.74</v>
      </c>
      <c r="C2983">
        <v>114.64</v>
      </c>
      <c r="D2983">
        <v>115.04</v>
      </c>
      <c r="E2983">
        <v>114.58</v>
      </c>
      <c r="F2983" t="s">
        <v>8317</v>
      </c>
      <c r="G2983" s="2">
        <v>-2.9999999999999997E-4</v>
      </c>
    </row>
    <row r="2984" spans="1:7" x14ac:dyDescent="0.55000000000000004">
      <c r="A2984" s="1">
        <v>37183</v>
      </c>
      <c r="B2984">
        <v>115.18</v>
      </c>
      <c r="C2984">
        <v>114.85</v>
      </c>
      <c r="D2984">
        <v>115.4</v>
      </c>
      <c r="E2984">
        <v>114.92</v>
      </c>
      <c r="F2984" t="s">
        <v>6673</v>
      </c>
      <c r="G2984" s="2">
        <v>3.8E-3</v>
      </c>
    </row>
    <row r="2985" spans="1:7" x14ac:dyDescent="0.55000000000000004">
      <c r="A2985" s="1">
        <v>37186</v>
      </c>
      <c r="B2985">
        <v>116.1</v>
      </c>
      <c r="C2985">
        <v>115.18</v>
      </c>
      <c r="D2985">
        <v>116.38</v>
      </c>
      <c r="E2985">
        <v>115.28</v>
      </c>
      <c r="F2985" t="s">
        <v>7375</v>
      </c>
      <c r="G2985" s="2">
        <v>8.0000000000000002E-3</v>
      </c>
    </row>
    <row r="2986" spans="1:7" x14ac:dyDescent="0.55000000000000004">
      <c r="A2986" s="1">
        <v>37187</v>
      </c>
      <c r="B2986">
        <v>116.23</v>
      </c>
      <c r="C2986">
        <v>116.08</v>
      </c>
      <c r="D2986">
        <v>116.6</v>
      </c>
      <c r="E2986">
        <v>116.15</v>
      </c>
      <c r="F2986" t="s">
        <v>8057</v>
      </c>
      <c r="G2986" s="2">
        <v>1.1000000000000001E-3</v>
      </c>
    </row>
    <row r="2987" spans="1:7" x14ac:dyDescent="0.55000000000000004">
      <c r="A2987" s="1">
        <v>37188</v>
      </c>
      <c r="B2987">
        <v>115.96</v>
      </c>
      <c r="C2987">
        <v>115.91</v>
      </c>
      <c r="D2987">
        <v>116.18</v>
      </c>
      <c r="E2987">
        <v>115.9</v>
      </c>
      <c r="F2987" t="s">
        <v>8540</v>
      </c>
      <c r="G2987" s="2">
        <v>-2.3E-3</v>
      </c>
    </row>
    <row r="2988" spans="1:7" x14ac:dyDescent="0.55000000000000004">
      <c r="A2988" s="1">
        <v>37189</v>
      </c>
      <c r="B2988">
        <v>115.89</v>
      </c>
      <c r="C2988">
        <v>116.12</v>
      </c>
      <c r="D2988">
        <v>116.45</v>
      </c>
      <c r="E2988">
        <v>115.45</v>
      </c>
      <c r="F2988" t="s">
        <v>6815</v>
      </c>
      <c r="G2988" s="2">
        <v>-5.9999999999999995E-4</v>
      </c>
    </row>
    <row r="2989" spans="1:7" x14ac:dyDescent="0.55000000000000004">
      <c r="A2989" s="1">
        <v>37190</v>
      </c>
      <c r="B2989">
        <v>115.9</v>
      </c>
      <c r="C2989">
        <v>115.63</v>
      </c>
      <c r="D2989">
        <v>116.09</v>
      </c>
      <c r="E2989">
        <v>115.73</v>
      </c>
      <c r="F2989" t="s">
        <v>8543</v>
      </c>
      <c r="G2989" s="2">
        <v>1E-4</v>
      </c>
    </row>
    <row r="2990" spans="1:7" x14ac:dyDescent="0.55000000000000004">
      <c r="A2990" s="1">
        <v>37193</v>
      </c>
      <c r="B2990">
        <v>114.71</v>
      </c>
      <c r="C2990">
        <v>115.39</v>
      </c>
      <c r="D2990">
        <v>115.49</v>
      </c>
      <c r="E2990">
        <v>114.55</v>
      </c>
      <c r="F2990" t="s">
        <v>8228</v>
      </c>
      <c r="G2990" s="2">
        <v>-1.03E-2</v>
      </c>
    </row>
    <row r="2991" spans="1:7" x14ac:dyDescent="0.55000000000000004">
      <c r="A2991" s="1">
        <v>37194</v>
      </c>
      <c r="B2991">
        <v>114.67</v>
      </c>
      <c r="C2991">
        <v>114.4</v>
      </c>
      <c r="D2991">
        <v>114.79</v>
      </c>
      <c r="E2991">
        <v>114.11</v>
      </c>
      <c r="F2991" t="s">
        <v>6848</v>
      </c>
      <c r="G2991" s="2">
        <v>-2.9999999999999997E-4</v>
      </c>
    </row>
    <row r="2992" spans="1:7" x14ac:dyDescent="0.55000000000000004">
      <c r="A2992" s="1">
        <v>37195</v>
      </c>
      <c r="B2992">
        <v>115.15</v>
      </c>
      <c r="C2992">
        <v>114.54</v>
      </c>
      <c r="D2992">
        <v>115.3</v>
      </c>
      <c r="E2992">
        <v>114.54</v>
      </c>
      <c r="F2992" t="s">
        <v>8279</v>
      </c>
      <c r="G2992" s="2">
        <v>4.1999999999999997E-3</v>
      </c>
    </row>
    <row r="2993" spans="1:7" x14ac:dyDescent="0.55000000000000004">
      <c r="A2993" s="1">
        <v>37196</v>
      </c>
      <c r="B2993">
        <v>114.65</v>
      </c>
      <c r="C2993">
        <v>114.9</v>
      </c>
      <c r="D2993">
        <v>114.95</v>
      </c>
      <c r="E2993">
        <v>113.92</v>
      </c>
      <c r="F2993" t="s">
        <v>8047</v>
      </c>
      <c r="G2993" s="2">
        <v>-4.3E-3</v>
      </c>
    </row>
    <row r="2994" spans="1:7" x14ac:dyDescent="0.55000000000000004">
      <c r="A2994" s="1">
        <v>37197</v>
      </c>
      <c r="B2994">
        <v>114.73</v>
      </c>
      <c r="C2994">
        <v>114.5</v>
      </c>
      <c r="D2994">
        <v>114.92</v>
      </c>
      <c r="E2994">
        <v>114.35</v>
      </c>
      <c r="F2994" t="s">
        <v>688</v>
      </c>
      <c r="G2994" s="2">
        <v>6.9999999999999999E-4</v>
      </c>
    </row>
    <row r="2995" spans="1:7" x14ac:dyDescent="0.55000000000000004">
      <c r="A2995" s="1">
        <v>37200</v>
      </c>
      <c r="B2995">
        <v>115.25</v>
      </c>
      <c r="C2995">
        <v>115.09</v>
      </c>
      <c r="D2995">
        <v>115.54</v>
      </c>
      <c r="E2995">
        <v>115.09</v>
      </c>
      <c r="F2995" t="s">
        <v>8549</v>
      </c>
      <c r="G2995" s="2">
        <v>4.4999999999999997E-3</v>
      </c>
    </row>
    <row r="2996" spans="1:7" x14ac:dyDescent="0.55000000000000004">
      <c r="A2996" s="1">
        <v>37201</v>
      </c>
      <c r="B2996">
        <v>115.03</v>
      </c>
      <c r="C2996">
        <v>115.04</v>
      </c>
      <c r="D2996">
        <v>115.28</v>
      </c>
      <c r="E2996">
        <v>114.9</v>
      </c>
      <c r="F2996" t="s">
        <v>8541</v>
      </c>
      <c r="G2996" s="2">
        <v>-1.9E-3</v>
      </c>
    </row>
    <row r="2997" spans="1:7" x14ac:dyDescent="0.55000000000000004">
      <c r="A2997" s="1">
        <v>37202</v>
      </c>
      <c r="B2997">
        <v>115.25</v>
      </c>
      <c r="C2997">
        <v>114.57</v>
      </c>
      <c r="D2997">
        <v>115.32</v>
      </c>
      <c r="E2997">
        <v>114.45</v>
      </c>
      <c r="F2997" t="s">
        <v>7956</v>
      </c>
      <c r="G2997" s="2">
        <v>1.9E-3</v>
      </c>
    </row>
    <row r="2998" spans="1:7" x14ac:dyDescent="0.55000000000000004">
      <c r="A2998" s="1">
        <v>37203</v>
      </c>
      <c r="B2998">
        <v>115.38</v>
      </c>
      <c r="C2998">
        <v>114.94</v>
      </c>
      <c r="D2998">
        <v>115.65</v>
      </c>
      <c r="E2998">
        <v>114.75</v>
      </c>
      <c r="F2998" t="s">
        <v>8522</v>
      </c>
      <c r="G2998" s="2">
        <v>1.1000000000000001E-3</v>
      </c>
    </row>
    <row r="2999" spans="1:7" x14ac:dyDescent="0.55000000000000004">
      <c r="A2999" s="1">
        <v>37204</v>
      </c>
      <c r="B2999">
        <v>115.32</v>
      </c>
      <c r="C2999">
        <v>115.44</v>
      </c>
      <c r="D2999">
        <v>115.57</v>
      </c>
      <c r="E2999">
        <v>115.2</v>
      </c>
      <c r="F2999" t="s">
        <v>1748</v>
      </c>
      <c r="G2999" s="2">
        <v>-5.0000000000000001E-4</v>
      </c>
    </row>
    <row r="3000" spans="1:7" x14ac:dyDescent="0.55000000000000004">
      <c r="A3000" s="1">
        <v>37207</v>
      </c>
      <c r="B3000">
        <v>115.55</v>
      </c>
      <c r="C3000">
        <v>115.27</v>
      </c>
      <c r="D3000">
        <v>115.55</v>
      </c>
      <c r="E3000">
        <v>115.3</v>
      </c>
      <c r="F3000" t="s">
        <v>2947</v>
      </c>
      <c r="G3000" s="2">
        <v>2E-3</v>
      </c>
    </row>
    <row r="3001" spans="1:7" x14ac:dyDescent="0.55000000000000004">
      <c r="A3001" s="1">
        <v>37208</v>
      </c>
      <c r="B3001">
        <v>116.62</v>
      </c>
      <c r="C3001">
        <v>115.9</v>
      </c>
      <c r="D3001">
        <v>116.84</v>
      </c>
      <c r="E3001">
        <v>116.01</v>
      </c>
      <c r="F3001" t="s">
        <v>6828</v>
      </c>
      <c r="G3001" s="2">
        <v>9.2999999999999992E-3</v>
      </c>
    </row>
    <row r="3002" spans="1:7" x14ac:dyDescent="0.55000000000000004">
      <c r="A3002" s="1">
        <v>37209</v>
      </c>
      <c r="B3002">
        <v>116.4</v>
      </c>
      <c r="C3002">
        <v>116.7</v>
      </c>
      <c r="D3002">
        <v>117.05</v>
      </c>
      <c r="E3002">
        <v>116.3</v>
      </c>
      <c r="F3002" t="s">
        <v>8494</v>
      </c>
      <c r="G3002" s="2">
        <v>-1.9E-3</v>
      </c>
    </row>
    <row r="3003" spans="1:7" x14ac:dyDescent="0.55000000000000004">
      <c r="A3003" s="1">
        <v>37210</v>
      </c>
      <c r="B3003">
        <v>116.74</v>
      </c>
      <c r="C3003">
        <v>116.62</v>
      </c>
      <c r="D3003">
        <v>116.8</v>
      </c>
      <c r="E3003">
        <v>116.3</v>
      </c>
      <c r="F3003" t="s">
        <v>8101</v>
      </c>
      <c r="G3003" s="2">
        <v>2.8999999999999998E-3</v>
      </c>
    </row>
    <row r="3004" spans="1:7" x14ac:dyDescent="0.55000000000000004">
      <c r="A3004" s="1">
        <v>37211</v>
      </c>
      <c r="B3004">
        <v>116.53</v>
      </c>
      <c r="C3004">
        <v>116.42</v>
      </c>
      <c r="D3004">
        <v>116.64</v>
      </c>
      <c r="E3004">
        <v>116.32</v>
      </c>
      <c r="F3004" t="s">
        <v>8318</v>
      </c>
      <c r="G3004" s="2">
        <v>-1.8E-3</v>
      </c>
    </row>
    <row r="3005" spans="1:7" x14ac:dyDescent="0.55000000000000004">
      <c r="A3005" s="1">
        <v>37214</v>
      </c>
      <c r="B3005">
        <v>116.74</v>
      </c>
      <c r="C3005">
        <v>116.79</v>
      </c>
      <c r="D3005">
        <v>117.42</v>
      </c>
      <c r="E3005">
        <v>116.83</v>
      </c>
      <c r="F3005" t="s">
        <v>7474</v>
      </c>
      <c r="G3005" s="2">
        <v>1.8E-3</v>
      </c>
    </row>
    <row r="3006" spans="1:7" x14ac:dyDescent="0.55000000000000004">
      <c r="A3006" s="1">
        <v>37215</v>
      </c>
      <c r="B3006">
        <v>116.81</v>
      </c>
      <c r="C3006">
        <v>116.71</v>
      </c>
      <c r="D3006">
        <v>117</v>
      </c>
      <c r="E3006">
        <v>116.62</v>
      </c>
      <c r="F3006" t="s">
        <v>8354</v>
      </c>
      <c r="G3006" s="2">
        <v>5.9999999999999995E-4</v>
      </c>
    </row>
    <row r="3007" spans="1:7" x14ac:dyDescent="0.55000000000000004">
      <c r="A3007" s="1">
        <v>37216</v>
      </c>
      <c r="B3007">
        <v>117.34</v>
      </c>
      <c r="C3007">
        <v>117.02</v>
      </c>
      <c r="D3007">
        <v>117.6</v>
      </c>
      <c r="E3007">
        <v>117.03</v>
      </c>
      <c r="F3007" t="s">
        <v>444</v>
      </c>
      <c r="G3007" s="2">
        <v>4.4999999999999997E-3</v>
      </c>
    </row>
    <row r="3008" spans="1:7" x14ac:dyDescent="0.55000000000000004">
      <c r="A3008" s="1">
        <v>37218</v>
      </c>
      <c r="B3008">
        <v>117.47</v>
      </c>
      <c r="C3008">
        <v>117.47</v>
      </c>
      <c r="D3008">
        <v>117.98</v>
      </c>
      <c r="E3008">
        <v>117.13</v>
      </c>
      <c r="F3008" t="s">
        <v>8485</v>
      </c>
      <c r="G3008" s="2">
        <v>1.1000000000000001E-3</v>
      </c>
    </row>
    <row r="3009" spans="1:7" x14ac:dyDescent="0.55000000000000004">
      <c r="A3009" s="1">
        <v>37221</v>
      </c>
      <c r="B3009">
        <v>117.17</v>
      </c>
      <c r="C3009">
        <v>117.2</v>
      </c>
      <c r="D3009">
        <v>117.38</v>
      </c>
      <c r="E3009">
        <v>116.92</v>
      </c>
      <c r="F3009" t="s">
        <v>8540</v>
      </c>
      <c r="G3009" s="2">
        <v>-2.5999999999999999E-3</v>
      </c>
    </row>
    <row r="3010" spans="1:7" x14ac:dyDescent="0.55000000000000004">
      <c r="A3010" s="1">
        <v>37222</v>
      </c>
      <c r="B3010">
        <v>116.98</v>
      </c>
      <c r="C3010">
        <v>117.04</v>
      </c>
      <c r="D3010">
        <v>117.4</v>
      </c>
      <c r="E3010">
        <v>116.93</v>
      </c>
      <c r="F3010" t="s">
        <v>8101</v>
      </c>
      <c r="G3010" s="2">
        <v>-1.6000000000000001E-3</v>
      </c>
    </row>
    <row r="3011" spans="1:7" x14ac:dyDescent="0.55000000000000004">
      <c r="A3011" s="1">
        <v>37223</v>
      </c>
      <c r="B3011">
        <v>116.23</v>
      </c>
      <c r="C3011">
        <v>116.64</v>
      </c>
      <c r="D3011">
        <v>116.8</v>
      </c>
      <c r="E3011">
        <v>116.2</v>
      </c>
      <c r="F3011" t="s">
        <v>2252</v>
      </c>
      <c r="G3011" s="2">
        <v>-6.4000000000000003E-3</v>
      </c>
    </row>
    <row r="3012" spans="1:7" x14ac:dyDescent="0.55000000000000004">
      <c r="A3012" s="1">
        <v>37224</v>
      </c>
      <c r="B3012">
        <v>116.25</v>
      </c>
      <c r="C3012">
        <v>116.36</v>
      </c>
      <c r="D3012">
        <v>116.55</v>
      </c>
      <c r="E3012">
        <v>115.78</v>
      </c>
      <c r="F3012" t="s">
        <v>8409</v>
      </c>
      <c r="G3012" s="2">
        <v>2.0000000000000001E-4</v>
      </c>
    </row>
    <row r="3013" spans="1:7" x14ac:dyDescent="0.55000000000000004">
      <c r="A3013" s="1">
        <v>37225</v>
      </c>
      <c r="B3013">
        <v>115.55</v>
      </c>
      <c r="C3013">
        <v>116.33</v>
      </c>
      <c r="D3013">
        <v>116.6</v>
      </c>
      <c r="E3013">
        <v>115.27</v>
      </c>
      <c r="F3013" t="s">
        <v>7693</v>
      </c>
      <c r="G3013" s="2">
        <v>-6.0000000000000001E-3</v>
      </c>
    </row>
    <row r="3014" spans="1:7" x14ac:dyDescent="0.55000000000000004">
      <c r="A3014" s="1">
        <v>37228</v>
      </c>
      <c r="B3014">
        <v>116.07</v>
      </c>
      <c r="C3014">
        <v>115.63</v>
      </c>
      <c r="D3014">
        <v>116.3</v>
      </c>
      <c r="E3014">
        <v>115.65</v>
      </c>
      <c r="F3014" t="s">
        <v>8394</v>
      </c>
      <c r="G3014" s="2">
        <v>4.4999999999999997E-3</v>
      </c>
    </row>
    <row r="3015" spans="1:7" x14ac:dyDescent="0.55000000000000004">
      <c r="A3015" s="1">
        <v>37229</v>
      </c>
      <c r="B3015">
        <v>116.12</v>
      </c>
      <c r="C3015">
        <v>116.07</v>
      </c>
      <c r="D3015">
        <v>116.2</v>
      </c>
      <c r="E3015">
        <v>116</v>
      </c>
      <c r="F3015" t="s">
        <v>8447</v>
      </c>
      <c r="G3015" s="2">
        <v>4.0000000000000002E-4</v>
      </c>
    </row>
    <row r="3016" spans="1:7" x14ac:dyDescent="0.55000000000000004">
      <c r="A3016" s="1">
        <v>37230</v>
      </c>
      <c r="B3016">
        <v>116.52</v>
      </c>
      <c r="C3016">
        <v>115.82</v>
      </c>
      <c r="D3016">
        <v>116.7</v>
      </c>
      <c r="E3016">
        <v>115.82</v>
      </c>
      <c r="F3016" t="s">
        <v>8072</v>
      </c>
      <c r="G3016" s="2">
        <v>3.3999999999999998E-3</v>
      </c>
    </row>
    <row r="3017" spans="1:7" x14ac:dyDescent="0.55000000000000004">
      <c r="A3017" s="1">
        <v>37231</v>
      </c>
      <c r="B3017">
        <v>115.67</v>
      </c>
      <c r="C3017">
        <v>116.4</v>
      </c>
      <c r="D3017">
        <v>116.5</v>
      </c>
      <c r="E3017">
        <v>115.63</v>
      </c>
      <c r="F3017" t="s">
        <v>8501</v>
      </c>
      <c r="G3017" s="2">
        <v>-7.3000000000000001E-3</v>
      </c>
    </row>
    <row r="3018" spans="1:7" x14ac:dyDescent="0.55000000000000004">
      <c r="A3018" s="1">
        <v>37232</v>
      </c>
      <c r="B3018">
        <v>116.15</v>
      </c>
      <c r="C3018">
        <v>115.77</v>
      </c>
      <c r="D3018">
        <v>116.28</v>
      </c>
      <c r="E3018">
        <v>115.77</v>
      </c>
      <c r="F3018" t="s">
        <v>8491</v>
      </c>
      <c r="G3018" s="2">
        <v>4.1000000000000003E-3</v>
      </c>
    </row>
    <row r="3019" spans="1:7" x14ac:dyDescent="0.55000000000000004">
      <c r="A3019" s="1">
        <v>37235</v>
      </c>
      <c r="B3019">
        <v>116.28</v>
      </c>
      <c r="C3019">
        <v>116.03</v>
      </c>
      <c r="D3019">
        <v>116.8</v>
      </c>
      <c r="E3019">
        <v>116.1</v>
      </c>
      <c r="F3019" t="s">
        <v>7797</v>
      </c>
      <c r="G3019" s="2">
        <v>1.1000000000000001E-3</v>
      </c>
    </row>
    <row r="3020" spans="1:7" x14ac:dyDescent="0.55000000000000004">
      <c r="A3020" s="1">
        <v>37236</v>
      </c>
      <c r="B3020">
        <v>116.08</v>
      </c>
      <c r="C3020">
        <v>116.07</v>
      </c>
      <c r="D3020">
        <v>116.33</v>
      </c>
      <c r="E3020">
        <v>116.02</v>
      </c>
      <c r="F3020" t="s">
        <v>8525</v>
      </c>
      <c r="G3020" s="2">
        <v>-1.6999999999999999E-3</v>
      </c>
    </row>
    <row r="3021" spans="1:7" x14ac:dyDescent="0.55000000000000004">
      <c r="A3021" s="1">
        <v>37237</v>
      </c>
      <c r="B3021">
        <v>115.34</v>
      </c>
      <c r="C3021">
        <v>115.47</v>
      </c>
      <c r="D3021">
        <v>115.78</v>
      </c>
      <c r="E3021">
        <v>115.33</v>
      </c>
      <c r="F3021" t="s">
        <v>8521</v>
      </c>
      <c r="G3021" s="2">
        <v>-6.4000000000000003E-3</v>
      </c>
    </row>
    <row r="3022" spans="1:7" x14ac:dyDescent="0.55000000000000004">
      <c r="A3022" s="1">
        <v>37238</v>
      </c>
      <c r="B3022">
        <v>115.8</v>
      </c>
      <c r="C3022">
        <v>115.35</v>
      </c>
      <c r="D3022">
        <v>115.9</v>
      </c>
      <c r="E3022">
        <v>115.25</v>
      </c>
      <c r="F3022" t="s">
        <v>8452</v>
      </c>
      <c r="G3022" s="2">
        <v>4.0000000000000001E-3</v>
      </c>
    </row>
    <row r="3023" spans="1:7" x14ac:dyDescent="0.55000000000000004">
      <c r="A3023" s="1">
        <v>37239</v>
      </c>
      <c r="B3023">
        <v>114.9</v>
      </c>
      <c r="C3023">
        <v>115.46</v>
      </c>
      <c r="D3023">
        <v>115.46</v>
      </c>
      <c r="E3023">
        <v>114.86</v>
      </c>
      <c r="F3023" t="s">
        <v>8536</v>
      </c>
      <c r="G3023" s="2">
        <v>-7.7999999999999996E-3</v>
      </c>
    </row>
    <row r="3024" spans="1:7" x14ac:dyDescent="0.55000000000000004">
      <c r="A3024" s="1">
        <v>37242</v>
      </c>
      <c r="B3024">
        <v>114.84</v>
      </c>
      <c r="C3024">
        <v>114.97</v>
      </c>
      <c r="D3024">
        <v>115.08</v>
      </c>
      <c r="E3024">
        <v>114.8</v>
      </c>
      <c r="F3024" t="s">
        <v>8544</v>
      </c>
      <c r="G3024" s="2">
        <v>-5.0000000000000001E-4</v>
      </c>
    </row>
    <row r="3025" spans="1:7" x14ac:dyDescent="0.55000000000000004">
      <c r="A3025" s="1">
        <v>37243</v>
      </c>
      <c r="B3025">
        <v>115.67</v>
      </c>
      <c r="C3025">
        <v>115.74</v>
      </c>
      <c r="D3025">
        <v>115.95</v>
      </c>
      <c r="E3025">
        <v>115.6</v>
      </c>
      <c r="F3025" t="s">
        <v>8488</v>
      </c>
      <c r="G3025" s="2">
        <v>7.1999999999999998E-3</v>
      </c>
    </row>
    <row r="3026" spans="1:7" x14ac:dyDescent="0.55000000000000004">
      <c r="A3026" s="1">
        <v>37244</v>
      </c>
      <c r="B3026">
        <v>116.07</v>
      </c>
      <c r="C3026">
        <v>115.86</v>
      </c>
      <c r="D3026">
        <v>116.28</v>
      </c>
      <c r="E3026">
        <v>115.81</v>
      </c>
      <c r="F3026" t="s">
        <v>8056</v>
      </c>
      <c r="G3026" s="2">
        <v>3.5000000000000001E-3</v>
      </c>
    </row>
    <row r="3027" spans="1:7" x14ac:dyDescent="0.55000000000000004">
      <c r="A3027" s="1">
        <v>37245</v>
      </c>
      <c r="B3027">
        <v>116.12</v>
      </c>
      <c r="C3027">
        <v>116.15</v>
      </c>
      <c r="D3027">
        <v>116.48</v>
      </c>
      <c r="E3027">
        <v>116.1</v>
      </c>
      <c r="F3027" t="s">
        <v>8533</v>
      </c>
      <c r="G3027" s="2">
        <v>4.0000000000000002E-4</v>
      </c>
    </row>
    <row r="3028" spans="1:7" x14ac:dyDescent="0.55000000000000004">
      <c r="A3028" s="1">
        <v>37246</v>
      </c>
      <c r="B3028">
        <v>117.41</v>
      </c>
      <c r="C3028">
        <v>116.31</v>
      </c>
      <c r="D3028">
        <v>117.6</v>
      </c>
      <c r="E3028">
        <v>116.31</v>
      </c>
      <c r="F3028" t="s">
        <v>7998</v>
      </c>
      <c r="G3028" s="2">
        <v>1.11E-2</v>
      </c>
    </row>
    <row r="3029" spans="1:7" x14ac:dyDescent="0.55000000000000004">
      <c r="A3029" s="1">
        <v>37249</v>
      </c>
      <c r="B3029">
        <v>118.54</v>
      </c>
      <c r="C3029">
        <v>117.1</v>
      </c>
      <c r="D3029">
        <v>118.85</v>
      </c>
      <c r="E3029">
        <v>117.2</v>
      </c>
      <c r="F3029" t="s">
        <v>8219</v>
      </c>
      <c r="G3029" s="2">
        <v>9.5999999999999992E-3</v>
      </c>
    </row>
    <row r="3030" spans="1:7" x14ac:dyDescent="0.55000000000000004">
      <c r="A3030" s="1">
        <v>37251</v>
      </c>
      <c r="B3030">
        <v>118.43</v>
      </c>
      <c r="C3030">
        <v>118.37</v>
      </c>
      <c r="D3030">
        <v>118.68</v>
      </c>
      <c r="E3030">
        <v>118.33</v>
      </c>
      <c r="F3030" t="s">
        <v>8181</v>
      </c>
      <c r="G3030" s="2">
        <v>-8.9999999999999998E-4</v>
      </c>
    </row>
    <row r="3031" spans="1:7" x14ac:dyDescent="0.55000000000000004">
      <c r="A3031" s="1">
        <v>37252</v>
      </c>
      <c r="B3031">
        <v>118.08</v>
      </c>
      <c r="C3031">
        <v>118.43</v>
      </c>
      <c r="D3031">
        <v>118.45</v>
      </c>
      <c r="E3031">
        <v>117.7</v>
      </c>
      <c r="F3031" t="s">
        <v>8318</v>
      </c>
      <c r="G3031" s="2">
        <v>-3.0000000000000001E-3</v>
      </c>
    </row>
    <row r="3032" spans="1:7" x14ac:dyDescent="0.55000000000000004">
      <c r="A3032" s="1">
        <v>37253</v>
      </c>
      <c r="B3032">
        <v>117.82</v>
      </c>
      <c r="C3032">
        <v>118.08</v>
      </c>
      <c r="D3032">
        <v>118.34</v>
      </c>
      <c r="E3032">
        <v>117.78</v>
      </c>
      <c r="F3032" t="s">
        <v>8536</v>
      </c>
      <c r="G3032" s="2">
        <v>-2.2000000000000001E-3</v>
      </c>
    </row>
    <row r="3033" spans="1:7" x14ac:dyDescent="0.55000000000000004">
      <c r="A3033" s="1">
        <v>37256</v>
      </c>
      <c r="B3033">
        <v>117.21</v>
      </c>
      <c r="C3033">
        <v>117.64</v>
      </c>
      <c r="D3033">
        <v>117.75</v>
      </c>
      <c r="E3033">
        <v>116.98</v>
      </c>
      <c r="F3033" t="s">
        <v>8548</v>
      </c>
      <c r="G3033" s="2">
        <v>-5.1999999999999998E-3</v>
      </c>
    </row>
    <row r="3034" spans="1:7" x14ac:dyDescent="0.55000000000000004">
      <c r="A3034" s="1">
        <v>37258</v>
      </c>
      <c r="B3034">
        <v>116.27</v>
      </c>
      <c r="C3034">
        <v>116.81</v>
      </c>
      <c r="D3034">
        <v>116.91</v>
      </c>
      <c r="E3034">
        <v>116</v>
      </c>
      <c r="F3034" t="s">
        <v>8229</v>
      </c>
      <c r="G3034" s="2">
        <v>-8.0000000000000002E-3</v>
      </c>
    </row>
    <row r="3035" spans="1:7" x14ac:dyDescent="0.55000000000000004">
      <c r="A3035" s="1">
        <v>37259</v>
      </c>
      <c r="B3035">
        <v>116.54</v>
      </c>
      <c r="C3035">
        <v>116.25</v>
      </c>
      <c r="D3035">
        <v>116.8</v>
      </c>
      <c r="E3035">
        <v>116.1</v>
      </c>
      <c r="F3035" t="s">
        <v>8101</v>
      </c>
      <c r="G3035" s="2">
        <v>2.3E-3</v>
      </c>
    </row>
    <row r="3036" spans="1:7" x14ac:dyDescent="0.55000000000000004">
      <c r="A3036" s="1">
        <v>37260</v>
      </c>
      <c r="B3036">
        <v>116.75</v>
      </c>
      <c r="C3036">
        <v>116.46</v>
      </c>
      <c r="D3036">
        <v>116.99</v>
      </c>
      <c r="E3036">
        <v>116.45</v>
      </c>
      <c r="F3036" t="s">
        <v>8210</v>
      </c>
      <c r="G3036" s="2">
        <v>1.8E-3</v>
      </c>
    </row>
    <row r="3037" spans="1:7" x14ac:dyDescent="0.55000000000000004">
      <c r="A3037" s="1">
        <v>37263</v>
      </c>
      <c r="B3037">
        <v>116.97</v>
      </c>
      <c r="C3037">
        <v>116.34</v>
      </c>
      <c r="D3037">
        <v>117.45</v>
      </c>
      <c r="E3037">
        <v>116.34</v>
      </c>
      <c r="F3037" t="s">
        <v>8354</v>
      </c>
      <c r="G3037" s="2">
        <v>1.9E-3</v>
      </c>
    </row>
    <row r="3038" spans="1:7" x14ac:dyDescent="0.55000000000000004">
      <c r="A3038" s="1">
        <v>37264</v>
      </c>
      <c r="B3038">
        <v>117.23</v>
      </c>
      <c r="C3038">
        <v>117.33</v>
      </c>
      <c r="D3038">
        <v>117.58</v>
      </c>
      <c r="E3038">
        <v>117.19</v>
      </c>
      <c r="F3038" t="s">
        <v>8539</v>
      </c>
      <c r="G3038" s="2">
        <v>2.2000000000000001E-3</v>
      </c>
    </row>
    <row r="3039" spans="1:7" x14ac:dyDescent="0.55000000000000004">
      <c r="A3039" s="1">
        <v>37265</v>
      </c>
      <c r="B3039">
        <v>117.39</v>
      </c>
      <c r="C3039">
        <v>117.2</v>
      </c>
      <c r="D3039">
        <v>117.8</v>
      </c>
      <c r="E3039">
        <v>117.17</v>
      </c>
      <c r="F3039" t="s">
        <v>8414</v>
      </c>
      <c r="G3039" s="2">
        <v>1.4E-3</v>
      </c>
    </row>
    <row r="3040" spans="1:7" x14ac:dyDescent="0.55000000000000004">
      <c r="A3040" s="1">
        <v>37266</v>
      </c>
      <c r="B3040">
        <v>117.33</v>
      </c>
      <c r="C3040">
        <v>117.07</v>
      </c>
      <c r="D3040">
        <v>117.35</v>
      </c>
      <c r="E3040">
        <v>117.02</v>
      </c>
      <c r="F3040" t="s">
        <v>8019</v>
      </c>
      <c r="G3040" s="2">
        <v>-5.0000000000000001E-4</v>
      </c>
    </row>
    <row r="3041" spans="1:7" x14ac:dyDescent="0.55000000000000004">
      <c r="A3041" s="1">
        <v>37267</v>
      </c>
      <c r="B3041">
        <v>117.02</v>
      </c>
      <c r="C3041">
        <v>117.14</v>
      </c>
      <c r="D3041">
        <v>117.38</v>
      </c>
      <c r="E3041">
        <v>117.01</v>
      </c>
      <c r="F3041" t="s">
        <v>8019</v>
      </c>
      <c r="G3041" s="2">
        <v>-2.5999999999999999E-3</v>
      </c>
    </row>
    <row r="3042" spans="1:7" x14ac:dyDescent="0.55000000000000004">
      <c r="A3042" s="1">
        <v>37270</v>
      </c>
      <c r="B3042">
        <v>116.86</v>
      </c>
      <c r="C3042">
        <v>116.85</v>
      </c>
      <c r="D3042">
        <v>117.1</v>
      </c>
      <c r="E3042">
        <v>116.75</v>
      </c>
      <c r="F3042" t="s">
        <v>8541</v>
      </c>
      <c r="G3042" s="2">
        <v>-1.4E-3</v>
      </c>
    </row>
    <row r="3043" spans="1:7" x14ac:dyDescent="0.55000000000000004">
      <c r="A3043" s="1">
        <v>37271</v>
      </c>
      <c r="B3043">
        <v>117.7</v>
      </c>
      <c r="C3043">
        <v>117.04</v>
      </c>
      <c r="D3043">
        <v>117.75</v>
      </c>
      <c r="E3043">
        <v>116.92</v>
      </c>
      <c r="F3043" t="s">
        <v>7425</v>
      </c>
      <c r="G3043" s="2">
        <v>7.1999999999999998E-3</v>
      </c>
    </row>
    <row r="3044" spans="1:7" x14ac:dyDescent="0.55000000000000004">
      <c r="A3044" s="1">
        <v>37272</v>
      </c>
      <c r="B3044">
        <v>117.95</v>
      </c>
      <c r="C3044">
        <v>117.82</v>
      </c>
      <c r="D3044">
        <v>118.07</v>
      </c>
      <c r="E3044">
        <v>117.78</v>
      </c>
      <c r="F3044" t="s">
        <v>8056</v>
      </c>
      <c r="G3044" s="2">
        <v>2.0999999999999999E-3</v>
      </c>
    </row>
    <row r="3045" spans="1:7" x14ac:dyDescent="0.55000000000000004">
      <c r="A3045" s="1">
        <v>37273</v>
      </c>
      <c r="B3045">
        <v>118.19</v>
      </c>
      <c r="C3045">
        <v>117.98</v>
      </c>
      <c r="D3045">
        <v>118.4</v>
      </c>
      <c r="E3045">
        <v>118.05</v>
      </c>
      <c r="F3045" t="s">
        <v>8447</v>
      </c>
      <c r="G3045" s="2">
        <v>2E-3</v>
      </c>
    </row>
    <row r="3046" spans="1:7" x14ac:dyDescent="0.55000000000000004">
      <c r="A3046" s="1">
        <v>37274</v>
      </c>
      <c r="B3046">
        <v>117.86</v>
      </c>
      <c r="C3046">
        <v>118.37</v>
      </c>
      <c r="D3046">
        <v>118.45</v>
      </c>
      <c r="E3046">
        <v>117.85</v>
      </c>
      <c r="F3046" t="s">
        <v>8544</v>
      </c>
      <c r="G3046" s="2">
        <v>-2.8E-3</v>
      </c>
    </row>
    <row r="3047" spans="1:7" x14ac:dyDescent="0.55000000000000004">
      <c r="A3047" s="1">
        <v>37278</v>
      </c>
      <c r="B3047">
        <v>118.05</v>
      </c>
      <c r="C3047">
        <v>118.11</v>
      </c>
      <c r="D3047">
        <v>118.54</v>
      </c>
      <c r="E3047">
        <v>118.04</v>
      </c>
      <c r="F3047" t="s">
        <v>7527</v>
      </c>
      <c r="G3047" s="2">
        <v>1.6000000000000001E-3</v>
      </c>
    </row>
    <row r="3048" spans="1:7" x14ac:dyDescent="0.55000000000000004">
      <c r="A3048" s="1">
        <v>37279</v>
      </c>
      <c r="B3048">
        <v>118.84</v>
      </c>
      <c r="C3048">
        <v>117.91</v>
      </c>
      <c r="D3048">
        <v>118.97</v>
      </c>
      <c r="E3048">
        <v>117.92</v>
      </c>
      <c r="F3048" t="s">
        <v>8493</v>
      </c>
      <c r="G3048" s="2">
        <v>6.7000000000000002E-3</v>
      </c>
    </row>
    <row r="3049" spans="1:7" x14ac:dyDescent="0.55000000000000004">
      <c r="A3049" s="1">
        <v>37280</v>
      </c>
      <c r="B3049">
        <v>118.96</v>
      </c>
      <c r="C3049">
        <v>118.74</v>
      </c>
      <c r="D3049">
        <v>119.01</v>
      </c>
      <c r="E3049">
        <v>118.67</v>
      </c>
      <c r="F3049" t="s">
        <v>8522</v>
      </c>
      <c r="G3049" s="2">
        <v>1E-3</v>
      </c>
    </row>
    <row r="3050" spans="1:7" x14ac:dyDescent="0.55000000000000004">
      <c r="A3050" s="1">
        <v>37281</v>
      </c>
      <c r="B3050">
        <v>120.18</v>
      </c>
      <c r="C3050">
        <v>118.79</v>
      </c>
      <c r="D3050">
        <v>120.3</v>
      </c>
      <c r="E3050">
        <v>118.73</v>
      </c>
      <c r="F3050" t="s">
        <v>8202</v>
      </c>
      <c r="G3050" s="2">
        <v>1.03E-2</v>
      </c>
    </row>
    <row r="3051" spans="1:7" x14ac:dyDescent="0.55000000000000004">
      <c r="A3051" s="1">
        <v>37284</v>
      </c>
      <c r="B3051">
        <v>120.33</v>
      </c>
      <c r="C3051">
        <v>119.95</v>
      </c>
      <c r="D3051">
        <v>120.8</v>
      </c>
      <c r="E3051">
        <v>120.04</v>
      </c>
      <c r="F3051" t="s">
        <v>8101</v>
      </c>
      <c r="G3051" s="2">
        <v>1.1999999999999999E-3</v>
      </c>
    </row>
    <row r="3052" spans="1:7" x14ac:dyDescent="0.55000000000000004">
      <c r="A3052" s="1">
        <v>37285</v>
      </c>
      <c r="B3052">
        <v>119.89</v>
      </c>
      <c r="C3052">
        <v>120.1</v>
      </c>
      <c r="D3052">
        <v>120.37</v>
      </c>
      <c r="E3052">
        <v>119.71</v>
      </c>
      <c r="F3052" t="s">
        <v>8422</v>
      </c>
      <c r="G3052" s="2">
        <v>-3.7000000000000002E-3</v>
      </c>
    </row>
    <row r="3053" spans="1:7" x14ac:dyDescent="0.55000000000000004">
      <c r="A3053" s="1">
        <v>37286</v>
      </c>
      <c r="B3053">
        <v>120.05</v>
      </c>
      <c r="C3053">
        <v>119.75</v>
      </c>
      <c r="D3053">
        <v>120.24</v>
      </c>
      <c r="E3053">
        <v>119.51</v>
      </c>
      <c r="F3053" t="s">
        <v>8258</v>
      </c>
      <c r="G3053" s="2">
        <v>1.2999999999999999E-3</v>
      </c>
    </row>
    <row r="3054" spans="1:7" x14ac:dyDescent="0.55000000000000004">
      <c r="A3054" s="1">
        <v>37287</v>
      </c>
      <c r="B3054">
        <v>120.59</v>
      </c>
      <c r="C3054">
        <v>120.01</v>
      </c>
      <c r="D3054">
        <v>120.6</v>
      </c>
      <c r="E3054">
        <v>119.76</v>
      </c>
      <c r="F3054" t="s">
        <v>8444</v>
      </c>
      <c r="G3054" s="2">
        <v>4.4999999999999997E-3</v>
      </c>
    </row>
    <row r="3055" spans="1:7" x14ac:dyDescent="0.55000000000000004">
      <c r="A3055" s="1">
        <v>37288</v>
      </c>
      <c r="B3055">
        <v>119.98</v>
      </c>
      <c r="C3055">
        <v>120.45</v>
      </c>
      <c r="D3055">
        <v>120.55</v>
      </c>
      <c r="E3055">
        <v>119.85</v>
      </c>
      <c r="F3055" t="s">
        <v>1574</v>
      </c>
      <c r="G3055" s="2">
        <v>-5.1000000000000004E-3</v>
      </c>
    </row>
    <row r="3056" spans="1:7" x14ac:dyDescent="0.55000000000000004">
      <c r="A3056" s="1">
        <v>37291</v>
      </c>
      <c r="B3056">
        <v>119.09</v>
      </c>
      <c r="C3056">
        <v>120.03</v>
      </c>
      <c r="D3056">
        <v>120.08</v>
      </c>
      <c r="E3056">
        <v>118.96</v>
      </c>
      <c r="F3056" t="s">
        <v>8358</v>
      </c>
      <c r="G3056" s="2">
        <v>-7.4000000000000003E-3</v>
      </c>
    </row>
    <row r="3057" spans="1:7" x14ac:dyDescent="0.55000000000000004">
      <c r="A3057" s="1">
        <v>37292</v>
      </c>
      <c r="B3057">
        <v>119.6</v>
      </c>
      <c r="C3057">
        <v>119.01</v>
      </c>
      <c r="D3057">
        <v>119.86</v>
      </c>
      <c r="E3057">
        <v>119.01</v>
      </c>
      <c r="F3057" t="s">
        <v>7295</v>
      </c>
      <c r="G3057" s="2">
        <v>4.3E-3</v>
      </c>
    </row>
    <row r="3058" spans="1:7" x14ac:dyDescent="0.55000000000000004">
      <c r="A3058" s="1">
        <v>37293</v>
      </c>
      <c r="B3058">
        <v>119.55</v>
      </c>
      <c r="C3058">
        <v>119.76</v>
      </c>
      <c r="D3058">
        <v>120.05</v>
      </c>
      <c r="E3058">
        <v>119.33</v>
      </c>
      <c r="F3058" t="s">
        <v>7036</v>
      </c>
      <c r="G3058" s="2">
        <v>-4.0000000000000002E-4</v>
      </c>
    </row>
    <row r="3059" spans="1:7" x14ac:dyDescent="0.55000000000000004">
      <c r="A3059" s="1">
        <v>37294</v>
      </c>
      <c r="B3059">
        <v>119.27</v>
      </c>
      <c r="C3059">
        <v>119.9</v>
      </c>
      <c r="D3059">
        <v>119.95</v>
      </c>
      <c r="E3059">
        <v>119.15</v>
      </c>
      <c r="F3059" t="s">
        <v>8199</v>
      </c>
      <c r="G3059" s="2">
        <v>-2.3E-3</v>
      </c>
    </row>
    <row r="3060" spans="1:7" x14ac:dyDescent="0.55000000000000004">
      <c r="A3060" s="1">
        <v>37295</v>
      </c>
      <c r="B3060">
        <v>119.2</v>
      </c>
      <c r="C3060">
        <v>119.11</v>
      </c>
      <c r="D3060">
        <v>119.35</v>
      </c>
      <c r="E3060">
        <v>118.96</v>
      </c>
      <c r="F3060" t="s">
        <v>8032</v>
      </c>
      <c r="G3060" s="2">
        <v>-5.9999999999999995E-4</v>
      </c>
    </row>
    <row r="3061" spans="1:7" x14ac:dyDescent="0.55000000000000004">
      <c r="A3061" s="1">
        <v>37298</v>
      </c>
      <c r="B3061">
        <v>118.66</v>
      </c>
      <c r="C3061">
        <v>119.22</v>
      </c>
      <c r="D3061">
        <v>119.3</v>
      </c>
      <c r="E3061">
        <v>118.35</v>
      </c>
      <c r="F3061" t="s">
        <v>8066</v>
      </c>
      <c r="G3061" s="2">
        <v>-4.4999999999999997E-3</v>
      </c>
    </row>
    <row r="3062" spans="1:7" x14ac:dyDescent="0.55000000000000004">
      <c r="A3062" s="1">
        <v>37299</v>
      </c>
      <c r="B3062">
        <v>118.42</v>
      </c>
      <c r="C3062">
        <v>118.48</v>
      </c>
      <c r="D3062">
        <v>118.75</v>
      </c>
      <c r="E3062">
        <v>118.3</v>
      </c>
      <c r="F3062" t="s">
        <v>8414</v>
      </c>
      <c r="G3062" s="2">
        <v>-2E-3</v>
      </c>
    </row>
    <row r="3063" spans="1:7" x14ac:dyDescent="0.55000000000000004">
      <c r="A3063" s="1">
        <v>37300</v>
      </c>
      <c r="B3063">
        <v>118.96</v>
      </c>
      <c r="C3063">
        <v>118.58</v>
      </c>
      <c r="D3063">
        <v>119</v>
      </c>
      <c r="E3063">
        <v>118.48</v>
      </c>
      <c r="F3063" t="s">
        <v>8140</v>
      </c>
      <c r="G3063" s="2">
        <v>4.5999999999999999E-3</v>
      </c>
    </row>
    <row r="3064" spans="1:7" x14ac:dyDescent="0.55000000000000004">
      <c r="A3064" s="1">
        <v>37301</v>
      </c>
      <c r="B3064">
        <v>118.57</v>
      </c>
      <c r="C3064">
        <v>118.9</v>
      </c>
      <c r="D3064">
        <v>119.12</v>
      </c>
      <c r="E3064">
        <v>118.57</v>
      </c>
      <c r="F3064" t="s">
        <v>8439</v>
      </c>
      <c r="G3064" s="2">
        <v>-3.3E-3</v>
      </c>
    </row>
    <row r="3065" spans="1:7" x14ac:dyDescent="0.55000000000000004">
      <c r="A3065" s="1">
        <v>37302</v>
      </c>
      <c r="B3065">
        <v>118.77</v>
      </c>
      <c r="C3065">
        <v>118.89</v>
      </c>
      <c r="D3065">
        <v>119.02</v>
      </c>
      <c r="E3065">
        <v>118.62</v>
      </c>
      <c r="F3065" t="s">
        <v>8544</v>
      </c>
      <c r="G3065" s="2">
        <v>1.6999999999999999E-3</v>
      </c>
    </row>
    <row r="3066" spans="1:7" x14ac:dyDescent="0.55000000000000004">
      <c r="A3066" s="1">
        <v>37306</v>
      </c>
      <c r="B3066">
        <v>118.48</v>
      </c>
      <c r="C3066">
        <v>119.19</v>
      </c>
      <c r="D3066">
        <v>119.5</v>
      </c>
      <c r="E3066">
        <v>118.26</v>
      </c>
      <c r="F3066" t="s">
        <v>8462</v>
      </c>
      <c r="G3066" s="2">
        <v>-2.3999999999999998E-3</v>
      </c>
    </row>
    <row r="3067" spans="1:7" x14ac:dyDescent="0.55000000000000004">
      <c r="A3067" s="1">
        <v>37307</v>
      </c>
      <c r="B3067">
        <v>119.07</v>
      </c>
      <c r="C3067">
        <v>118.26</v>
      </c>
      <c r="D3067">
        <v>119.15</v>
      </c>
      <c r="E3067">
        <v>118.35</v>
      </c>
      <c r="F3067" t="s">
        <v>8315</v>
      </c>
      <c r="G3067" s="2">
        <v>5.0000000000000001E-3</v>
      </c>
    </row>
    <row r="3068" spans="1:7" x14ac:dyDescent="0.55000000000000004">
      <c r="A3068" s="1">
        <v>37308</v>
      </c>
      <c r="B3068">
        <v>119.26</v>
      </c>
      <c r="C3068">
        <v>118.98</v>
      </c>
      <c r="D3068">
        <v>119.36</v>
      </c>
      <c r="E3068">
        <v>118.97</v>
      </c>
      <c r="F3068" t="s">
        <v>8517</v>
      </c>
      <c r="G3068" s="2">
        <v>1.6000000000000001E-3</v>
      </c>
    </row>
    <row r="3069" spans="1:7" x14ac:dyDescent="0.55000000000000004">
      <c r="A3069" s="1">
        <v>37309</v>
      </c>
      <c r="B3069">
        <v>118.63</v>
      </c>
      <c r="C3069">
        <v>119.25</v>
      </c>
      <c r="D3069">
        <v>119.3</v>
      </c>
      <c r="E3069">
        <v>118.36</v>
      </c>
      <c r="F3069" t="s">
        <v>8417</v>
      </c>
      <c r="G3069" s="2">
        <v>-5.3E-3</v>
      </c>
    </row>
    <row r="3070" spans="1:7" x14ac:dyDescent="0.55000000000000004">
      <c r="A3070" s="1">
        <v>37312</v>
      </c>
      <c r="B3070">
        <v>119.21</v>
      </c>
      <c r="C3070">
        <v>118.61</v>
      </c>
      <c r="D3070">
        <v>119.23</v>
      </c>
      <c r="E3070">
        <v>118.57</v>
      </c>
      <c r="F3070" t="s">
        <v>8428</v>
      </c>
      <c r="G3070" s="2">
        <v>4.8999999999999998E-3</v>
      </c>
    </row>
    <row r="3071" spans="1:7" x14ac:dyDescent="0.55000000000000004">
      <c r="A3071" s="1">
        <v>37313</v>
      </c>
      <c r="B3071">
        <v>119.91</v>
      </c>
      <c r="C3071">
        <v>119.02</v>
      </c>
      <c r="D3071">
        <v>120.13</v>
      </c>
      <c r="E3071">
        <v>119.01</v>
      </c>
      <c r="F3071" t="s">
        <v>6887</v>
      </c>
      <c r="G3071" s="2">
        <v>5.8999999999999999E-3</v>
      </c>
    </row>
    <row r="3072" spans="1:7" x14ac:dyDescent="0.55000000000000004">
      <c r="A3072" s="1">
        <v>37314</v>
      </c>
      <c r="B3072">
        <v>119.65</v>
      </c>
      <c r="C3072">
        <v>119.91</v>
      </c>
      <c r="D3072">
        <v>120</v>
      </c>
      <c r="E3072">
        <v>119.57</v>
      </c>
      <c r="F3072" t="s">
        <v>8532</v>
      </c>
      <c r="G3072" s="2">
        <v>-2.2000000000000001E-3</v>
      </c>
    </row>
    <row r="3073" spans="1:7" x14ac:dyDescent="0.55000000000000004">
      <c r="A3073" s="1">
        <v>37315</v>
      </c>
      <c r="B3073">
        <v>119.28</v>
      </c>
      <c r="C3073">
        <v>119.65</v>
      </c>
      <c r="D3073">
        <v>119.85</v>
      </c>
      <c r="E3073">
        <v>119.18</v>
      </c>
      <c r="F3073" t="s">
        <v>8228</v>
      </c>
      <c r="G3073" s="2">
        <v>-3.0999999999999999E-3</v>
      </c>
    </row>
    <row r="3074" spans="1:7" x14ac:dyDescent="0.55000000000000004">
      <c r="A3074" s="1">
        <v>37316</v>
      </c>
      <c r="B3074">
        <v>119.49</v>
      </c>
      <c r="C3074">
        <v>119.35</v>
      </c>
      <c r="D3074">
        <v>119.7</v>
      </c>
      <c r="E3074">
        <v>119.1</v>
      </c>
      <c r="F3074" t="s">
        <v>8196</v>
      </c>
      <c r="G3074" s="2">
        <v>1.8E-3</v>
      </c>
    </row>
    <row r="3075" spans="1:7" x14ac:dyDescent="0.55000000000000004">
      <c r="A3075" s="1">
        <v>37319</v>
      </c>
      <c r="B3075">
        <v>118.91</v>
      </c>
      <c r="C3075">
        <v>119.45</v>
      </c>
      <c r="D3075">
        <v>119.55</v>
      </c>
      <c r="E3075">
        <v>118.67</v>
      </c>
      <c r="F3075" t="s">
        <v>8461</v>
      </c>
      <c r="G3075" s="2">
        <v>-4.8999999999999998E-3</v>
      </c>
    </row>
    <row r="3076" spans="1:7" x14ac:dyDescent="0.55000000000000004">
      <c r="A3076" s="1">
        <v>37320</v>
      </c>
      <c r="B3076">
        <v>118.62</v>
      </c>
      <c r="C3076">
        <v>118.8</v>
      </c>
      <c r="D3076">
        <v>119.32</v>
      </c>
      <c r="E3076">
        <v>118.58</v>
      </c>
      <c r="F3076" t="s">
        <v>6994</v>
      </c>
      <c r="G3076" s="2">
        <v>-2.3999999999999998E-3</v>
      </c>
    </row>
    <row r="3077" spans="1:7" x14ac:dyDescent="0.55000000000000004">
      <c r="A3077" s="1">
        <v>37321</v>
      </c>
      <c r="B3077">
        <v>118</v>
      </c>
      <c r="C3077">
        <v>118.65</v>
      </c>
      <c r="D3077">
        <v>118.75</v>
      </c>
      <c r="E3077">
        <v>117.88</v>
      </c>
      <c r="F3077" t="s">
        <v>7949</v>
      </c>
      <c r="G3077" s="2">
        <v>-5.1999999999999998E-3</v>
      </c>
    </row>
    <row r="3078" spans="1:7" x14ac:dyDescent="0.55000000000000004">
      <c r="A3078" s="1">
        <v>37322</v>
      </c>
      <c r="B3078">
        <v>116.8</v>
      </c>
      <c r="C3078">
        <v>117.28</v>
      </c>
      <c r="D3078">
        <v>118.03</v>
      </c>
      <c r="E3078">
        <v>116.8</v>
      </c>
      <c r="F3078" t="s">
        <v>7666</v>
      </c>
      <c r="G3078" s="2">
        <v>-1.0200000000000001E-2</v>
      </c>
    </row>
    <row r="3079" spans="1:7" x14ac:dyDescent="0.55000000000000004">
      <c r="A3079" s="1">
        <v>37323</v>
      </c>
      <c r="B3079">
        <v>118</v>
      </c>
      <c r="C3079">
        <v>117.3</v>
      </c>
      <c r="D3079">
        <v>118.1</v>
      </c>
      <c r="E3079">
        <v>117.2</v>
      </c>
      <c r="F3079" t="s">
        <v>8208</v>
      </c>
      <c r="G3079" s="2">
        <v>1.03E-2</v>
      </c>
    </row>
    <row r="3080" spans="1:7" x14ac:dyDescent="0.55000000000000004">
      <c r="A3080" s="1">
        <v>37326</v>
      </c>
      <c r="B3080">
        <v>117.79</v>
      </c>
      <c r="C3080">
        <v>117.92</v>
      </c>
      <c r="D3080">
        <v>118.07</v>
      </c>
      <c r="E3080">
        <v>117.59</v>
      </c>
      <c r="F3080" t="s">
        <v>8498</v>
      </c>
      <c r="G3080" s="2">
        <v>-1.8E-3</v>
      </c>
    </row>
    <row r="3081" spans="1:7" x14ac:dyDescent="0.55000000000000004">
      <c r="A3081" s="1">
        <v>37327</v>
      </c>
      <c r="B3081">
        <v>117.83</v>
      </c>
      <c r="C3081">
        <v>117.77</v>
      </c>
      <c r="D3081">
        <v>118.42</v>
      </c>
      <c r="E3081">
        <v>117.83</v>
      </c>
      <c r="F3081" t="s">
        <v>7123</v>
      </c>
      <c r="G3081" s="2">
        <v>2.9999999999999997E-4</v>
      </c>
    </row>
    <row r="3082" spans="1:7" x14ac:dyDescent="0.55000000000000004">
      <c r="A3082" s="1">
        <v>37328</v>
      </c>
      <c r="B3082">
        <v>118.01</v>
      </c>
      <c r="C3082">
        <v>118.04</v>
      </c>
      <c r="D3082">
        <v>118.3</v>
      </c>
      <c r="E3082">
        <v>117.8</v>
      </c>
      <c r="F3082" t="s">
        <v>8357</v>
      </c>
      <c r="G3082" s="2">
        <v>1.5E-3</v>
      </c>
    </row>
    <row r="3083" spans="1:7" x14ac:dyDescent="0.55000000000000004">
      <c r="A3083" s="1">
        <v>37329</v>
      </c>
      <c r="B3083">
        <v>117.34</v>
      </c>
      <c r="C3083">
        <v>117.59</v>
      </c>
      <c r="D3083">
        <v>117.62</v>
      </c>
      <c r="E3083">
        <v>117.06</v>
      </c>
      <c r="F3083" t="s">
        <v>8495</v>
      </c>
      <c r="G3083" s="2">
        <v>-5.7000000000000002E-3</v>
      </c>
    </row>
    <row r="3084" spans="1:7" x14ac:dyDescent="0.55000000000000004">
      <c r="A3084" s="1">
        <v>37330</v>
      </c>
      <c r="B3084">
        <v>117.22</v>
      </c>
      <c r="C3084">
        <v>117.1</v>
      </c>
      <c r="D3084">
        <v>117.33</v>
      </c>
      <c r="E3084">
        <v>116.95</v>
      </c>
      <c r="F3084" t="s">
        <v>8543</v>
      </c>
      <c r="G3084" s="2">
        <v>-1E-3</v>
      </c>
    </row>
    <row r="3085" spans="1:7" x14ac:dyDescent="0.55000000000000004">
      <c r="A3085" s="1">
        <v>37333</v>
      </c>
      <c r="B3085">
        <v>117.69</v>
      </c>
      <c r="C3085">
        <v>117.61</v>
      </c>
      <c r="D3085">
        <v>117.64</v>
      </c>
      <c r="E3085">
        <v>117.64</v>
      </c>
      <c r="F3085" t="s">
        <v>688</v>
      </c>
      <c r="G3085" s="2">
        <v>4.0000000000000001E-3</v>
      </c>
    </row>
    <row r="3086" spans="1:7" x14ac:dyDescent="0.55000000000000004">
      <c r="A3086" s="1">
        <v>37334</v>
      </c>
      <c r="B3086">
        <v>117.94</v>
      </c>
      <c r="C3086">
        <v>117.95</v>
      </c>
      <c r="D3086">
        <v>118.35</v>
      </c>
      <c r="E3086">
        <v>117.75</v>
      </c>
      <c r="F3086" t="s">
        <v>8488</v>
      </c>
      <c r="G3086" s="2">
        <v>2.0999999999999999E-3</v>
      </c>
    </row>
    <row r="3087" spans="1:7" x14ac:dyDescent="0.55000000000000004">
      <c r="A3087" s="1">
        <v>37335</v>
      </c>
      <c r="B3087">
        <v>117.64</v>
      </c>
      <c r="C3087">
        <v>118.21</v>
      </c>
      <c r="D3087">
        <v>118.4</v>
      </c>
      <c r="E3087">
        <v>117.52</v>
      </c>
      <c r="F3087" t="s">
        <v>8057</v>
      </c>
      <c r="G3087" s="2">
        <v>-2.5000000000000001E-3</v>
      </c>
    </row>
    <row r="3088" spans="1:7" x14ac:dyDescent="0.55000000000000004">
      <c r="A3088" s="1">
        <v>37336</v>
      </c>
      <c r="B3088">
        <v>117.92</v>
      </c>
      <c r="C3088">
        <v>117.55</v>
      </c>
      <c r="D3088">
        <v>118.08</v>
      </c>
      <c r="E3088">
        <v>117.52</v>
      </c>
      <c r="F3088" t="s">
        <v>8292</v>
      </c>
      <c r="G3088" s="2">
        <v>2.3999999999999998E-3</v>
      </c>
    </row>
    <row r="3089" spans="1:7" x14ac:dyDescent="0.55000000000000004">
      <c r="A3089" s="1">
        <v>37337</v>
      </c>
      <c r="B3089">
        <v>118.51</v>
      </c>
      <c r="C3089">
        <v>118.03</v>
      </c>
      <c r="D3089">
        <v>118.68</v>
      </c>
      <c r="E3089">
        <v>118.02</v>
      </c>
      <c r="F3089" t="s">
        <v>6994</v>
      </c>
      <c r="G3089" s="2">
        <v>5.0000000000000001E-3</v>
      </c>
    </row>
    <row r="3090" spans="1:7" x14ac:dyDescent="0.55000000000000004">
      <c r="A3090" s="1">
        <v>37340</v>
      </c>
      <c r="B3090">
        <v>118.53</v>
      </c>
      <c r="C3090">
        <v>118.54</v>
      </c>
      <c r="D3090">
        <v>118.7</v>
      </c>
      <c r="E3090">
        <v>118.4</v>
      </c>
      <c r="F3090" t="s">
        <v>8019</v>
      </c>
      <c r="G3090" s="2">
        <v>2.0000000000000001E-4</v>
      </c>
    </row>
    <row r="3091" spans="1:7" x14ac:dyDescent="0.55000000000000004">
      <c r="A3091" s="1">
        <v>37341</v>
      </c>
      <c r="B3091">
        <v>118.61</v>
      </c>
      <c r="C3091">
        <v>118.5</v>
      </c>
      <c r="D3091">
        <v>118.97</v>
      </c>
      <c r="E3091">
        <v>118.2</v>
      </c>
      <c r="F3091" t="s">
        <v>8504</v>
      </c>
      <c r="G3091" s="2">
        <v>6.9999999999999999E-4</v>
      </c>
    </row>
    <row r="3092" spans="1:7" x14ac:dyDescent="0.55000000000000004">
      <c r="A3092" s="1">
        <v>37342</v>
      </c>
      <c r="B3092">
        <v>118.91</v>
      </c>
      <c r="C3092">
        <v>118.59</v>
      </c>
      <c r="D3092">
        <v>119</v>
      </c>
      <c r="E3092">
        <v>118.63</v>
      </c>
      <c r="F3092" t="s">
        <v>8333</v>
      </c>
      <c r="G3092" s="2">
        <v>2.5000000000000001E-3</v>
      </c>
    </row>
    <row r="3093" spans="1:7" x14ac:dyDescent="0.55000000000000004">
      <c r="A3093" s="1">
        <v>37343</v>
      </c>
      <c r="B3093">
        <v>119.06</v>
      </c>
      <c r="C3093">
        <v>118.8</v>
      </c>
      <c r="D3093">
        <v>119.22</v>
      </c>
      <c r="E3093">
        <v>118.86</v>
      </c>
      <c r="F3093" t="s">
        <v>7956</v>
      </c>
      <c r="G3093" s="2">
        <v>1.2999999999999999E-3</v>
      </c>
    </row>
    <row r="3094" spans="1:7" x14ac:dyDescent="0.55000000000000004">
      <c r="A3094" s="1">
        <v>37347</v>
      </c>
      <c r="B3094">
        <v>118.19</v>
      </c>
      <c r="C3094">
        <v>118.93</v>
      </c>
      <c r="D3094">
        <v>118.95</v>
      </c>
      <c r="E3094">
        <v>117.96</v>
      </c>
      <c r="F3094" t="s">
        <v>8064</v>
      </c>
      <c r="G3094" s="2">
        <v>-7.3000000000000001E-3</v>
      </c>
    </row>
    <row r="3095" spans="1:7" x14ac:dyDescent="0.55000000000000004">
      <c r="A3095" s="1">
        <v>37348</v>
      </c>
      <c r="B3095">
        <v>118.24</v>
      </c>
      <c r="C3095">
        <v>118.41</v>
      </c>
      <c r="D3095">
        <v>118.49</v>
      </c>
      <c r="E3095">
        <v>118.05</v>
      </c>
      <c r="F3095" t="s">
        <v>7123</v>
      </c>
      <c r="G3095" s="2">
        <v>4.0000000000000002E-4</v>
      </c>
    </row>
    <row r="3096" spans="1:7" x14ac:dyDescent="0.55000000000000004">
      <c r="A3096" s="1">
        <v>37349</v>
      </c>
      <c r="B3096">
        <v>118</v>
      </c>
      <c r="C3096">
        <v>118.2</v>
      </c>
      <c r="D3096">
        <v>118.24</v>
      </c>
      <c r="E3096">
        <v>117.83</v>
      </c>
      <c r="F3096" t="s">
        <v>8128</v>
      </c>
      <c r="G3096" s="2">
        <v>-2E-3</v>
      </c>
    </row>
    <row r="3097" spans="1:7" x14ac:dyDescent="0.55000000000000004">
      <c r="A3097" s="1">
        <v>37350</v>
      </c>
      <c r="B3097">
        <v>118.29</v>
      </c>
      <c r="C3097">
        <v>117.92</v>
      </c>
      <c r="D3097">
        <v>118.45</v>
      </c>
      <c r="E3097">
        <v>117.5</v>
      </c>
      <c r="F3097" t="s">
        <v>8547</v>
      </c>
      <c r="G3097" s="2">
        <v>2.5000000000000001E-3</v>
      </c>
    </row>
    <row r="3098" spans="1:7" x14ac:dyDescent="0.55000000000000004">
      <c r="A3098" s="1">
        <v>37351</v>
      </c>
      <c r="B3098">
        <v>118.06</v>
      </c>
      <c r="C3098">
        <v>118.16</v>
      </c>
      <c r="D3098">
        <v>118.35</v>
      </c>
      <c r="E3098">
        <v>117.85</v>
      </c>
      <c r="F3098" t="s">
        <v>8190</v>
      </c>
      <c r="G3098" s="2">
        <v>-1.9E-3</v>
      </c>
    </row>
    <row r="3099" spans="1:7" x14ac:dyDescent="0.55000000000000004">
      <c r="A3099" s="1">
        <v>37354</v>
      </c>
      <c r="B3099">
        <v>118.54</v>
      </c>
      <c r="C3099">
        <v>118.16</v>
      </c>
      <c r="D3099">
        <v>118.65</v>
      </c>
      <c r="E3099">
        <v>118.06</v>
      </c>
      <c r="F3099" t="s">
        <v>8545</v>
      </c>
      <c r="G3099" s="2">
        <v>4.1000000000000003E-3</v>
      </c>
    </row>
    <row r="3100" spans="1:7" x14ac:dyDescent="0.55000000000000004">
      <c r="A3100" s="1">
        <v>37355</v>
      </c>
      <c r="B3100">
        <v>117.94</v>
      </c>
      <c r="C3100">
        <v>118.61</v>
      </c>
      <c r="D3100">
        <v>118.65</v>
      </c>
      <c r="E3100">
        <v>117.87</v>
      </c>
      <c r="F3100" t="s">
        <v>8486</v>
      </c>
      <c r="G3100" s="2">
        <v>-5.1000000000000004E-3</v>
      </c>
    </row>
    <row r="3101" spans="1:7" x14ac:dyDescent="0.55000000000000004">
      <c r="A3101" s="1">
        <v>37356</v>
      </c>
      <c r="B3101">
        <v>117.83</v>
      </c>
      <c r="C3101">
        <v>117.72</v>
      </c>
      <c r="D3101">
        <v>118.07</v>
      </c>
      <c r="E3101">
        <v>117.67</v>
      </c>
      <c r="F3101" t="s">
        <v>7295</v>
      </c>
      <c r="G3101" s="2">
        <v>-8.9999999999999998E-4</v>
      </c>
    </row>
    <row r="3102" spans="1:7" x14ac:dyDescent="0.55000000000000004">
      <c r="A3102" s="1">
        <v>37357</v>
      </c>
      <c r="B3102">
        <v>117.65</v>
      </c>
      <c r="C3102">
        <v>117.88</v>
      </c>
      <c r="D3102">
        <v>118.11</v>
      </c>
      <c r="E3102">
        <v>117.5</v>
      </c>
      <c r="F3102" t="s">
        <v>8504</v>
      </c>
      <c r="G3102" s="2">
        <v>-1.5E-3</v>
      </c>
    </row>
    <row r="3103" spans="1:7" x14ac:dyDescent="0.55000000000000004">
      <c r="A3103" s="1">
        <v>37358</v>
      </c>
      <c r="B3103">
        <v>118.02</v>
      </c>
      <c r="C3103">
        <v>117.92</v>
      </c>
      <c r="D3103">
        <v>118.24</v>
      </c>
      <c r="E3103">
        <v>117.87</v>
      </c>
      <c r="F3103" t="s">
        <v>8354</v>
      </c>
      <c r="G3103" s="2">
        <v>3.0999999999999999E-3</v>
      </c>
    </row>
    <row r="3104" spans="1:7" x14ac:dyDescent="0.55000000000000004">
      <c r="A3104" s="1">
        <v>37361</v>
      </c>
      <c r="B3104">
        <v>117.98</v>
      </c>
      <c r="C3104">
        <v>117.75</v>
      </c>
      <c r="D3104">
        <v>118.1</v>
      </c>
      <c r="E3104">
        <v>117.8</v>
      </c>
      <c r="F3104" t="s">
        <v>8452</v>
      </c>
      <c r="G3104" s="2">
        <v>-2.9999999999999997E-4</v>
      </c>
    </row>
    <row r="3105" spans="1:7" x14ac:dyDescent="0.55000000000000004">
      <c r="A3105" s="1">
        <v>37362</v>
      </c>
      <c r="B3105">
        <v>117.73</v>
      </c>
      <c r="C3105">
        <v>117.9</v>
      </c>
      <c r="D3105">
        <v>118.02</v>
      </c>
      <c r="E3105">
        <v>117.43</v>
      </c>
      <c r="F3105" t="s">
        <v>8403</v>
      </c>
      <c r="G3105" s="2">
        <v>-2.0999999999999999E-3</v>
      </c>
    </row>
    <row r="3106" spans="1:7" x14ac:dyDescent="0.55000000000000004">
      <c r="A3106" s="1">
        <v>37363</v>
      </c>
      <c r="B3106">
        <v>116.86</v>
      </c>
      <c r="C3106">
        <v>117.3</v>
      </c>
      <c r="D3106">
        <v>117.4</v>
      </c>
      <c r="E3106">
        <v>116.82</v>
      </c>
      <c r="F3106" t="s">
        <v>8546</v>
      </c>
      <c r="G3106" s="2">
        <v>-7.4000000000000003E-3</v>
      </c>
    </row>
    <row r="3107" spans="1:7" x14ac:dyDescent="0.55000000000000004">
      <c r="A3107" s="1">
        <v>37364</v>
      </c>
      <c r="B3107">
        <v>116.65</v>
      </c>
      <c r="C3107">
        <v>116.68</v>
      </c>
      <c r="D3107">
        <v>117.08</v>
      </c>
      <c r="E3107">
        <v>116.44</v>
      </c>
      <c r="F3107" t="s">
        <v>8279</v>
      </c>
      <c r="G3107" s="2">
        <v>-1.8E-3</v>
      </c>
    </row>
    <row r="3108" spans="1:7" x14ac:dyDescent="0.55000000000000004">
      <c r="A3108" s="1">
        <v>37365</v>
      </c>
      <c r="B3108">
        <v>116.59</v>
      </c>
      <c r="C3108">
        <v>116.54</v>
      </c>
      <c r="D3108">
        <v>116.9</v>
      </c>
      <c r="E3108">
        <v>116.56</v>
      </c>
      <c r="F3108" t="s">
        <v>8148</v>
      </c>
      <c r="G3108" s="2">
        <v>-5.0000000000000001E-4</v>
      </c>
    </row>
    <row r="3109" spans="1:7" x14ac:dyDescent="0.55000000000000004">
      <c r="A3109" s="1">
        <v>37368</v>
      </c>
      <c r="B3109">
        <v>116.7</v>
      </c>
      <c r="C3109">
        <v>116.78</v>
      </c>
      <c r="D3109">
        <v>117</v>
      </c>
      <c r="E3109">
        <v>116.65</v>
      </c>
      <c r="F3109" t="s">
        <v>8354</v>
      </c>
      <c r="G3109" s="2">
        <v>8.9999999999999998E-4</v>
      </c>
    </row>
    <row r="3110" spans="1:7" x14ac:dyDescent="0.55000000000000004">
      <c r="A3110" s="1">
        <v>37369</v>
      </c>
      <c r="B3110">
        <v>116.83</v>
      </c>
      <c r="C3110">
        <v>116.91</v>
      </c>
      <c r="D3110">
        <v>117</v>
      </c>
      <c r="E3110">
        <v>116.66</v>
      </c>
      <c r="F3110" t="s">
        <v>8494</v>
      </c>
      <c r="G3110" s="2">
        <v>1.1000000000000001E-3</v>
      </c>
    </row>
    <row r="3111" spans="1:7" x14ac:dyDescent="0.55000000000000004">
      <c r="A3111" s="1">
        <v>37370</v>
      </c>
      <c r="B3111">
        <v>116.36</v>
      </c>
      <c r="C3111">
        <v>116.81</v>
      </c>
      <c r="D3111">
        <v>116.84</v>
      </c>
      <c r="E3111">
        <v>116.25</v>
      </c>
      <c r="F3111" t="s">
        <v>8231</v>
      </c>
      <c r="G3111" s="2">
        <v>-4.0000000000000001E-3</v>
      </c>
    </row>
    <row r="3112" spans="1:7" x14ac:dyDescent="0.55000000000000004">
      <c r="A3112" s="1">
        <v>37371</v>
      </c>
      <c r="B3112">
        <v>115.75</v>
      </c>
      <c r="C3112">
        <v>116.15</v>
      </c>
      <c r="D3112">
        <v>116.2</v>
      </c>
      <c r="E3112">
        <v>115.58</v>
      </c>
      <c r="F3112" t="s">
        <v>8474</v>
      </c>
      <c r="G3112" s="2">
        <v>-5.1999999999999998E-3</v>
      </c>
    </row>
    <row r="3113" spans="1:7" x14ac:dyDescent="0.55000000000000004">
      <c r="A3113" s="1">
        <v>37372</v>
      </c>
      <c r="B3113">
        <v>115.23</v>
      </c>
      <c r="C3113">
        <v>115.6</v>
      </c>
      <c r="D3113">
        <v>115.88</v>
      </c>
      <c r="E3113">
        <v>115.22</v>
      </c>
      <c r="F3113" t="s">
        <v>8472</v>
      </c>
      <c r="G3113" s="2">
        <v>-4.4999999999999997E-3</v>
      </c>
    </row>
    <row r="3114" spans="1:7" x14ac:dyDescent="0.55000000000000004">
      <c r="A3114" s="1">
        <v>37375</v>
      </c>
      <c r="B3114">
        <v>115.13</v>
      </c>
      <c r="C3114">
        <v>115.15</v>
      </c>
      <c r="D3114">
        <v>115.4</v>
      </c>
      <c r="E3114">
        <v>114.93</v>
      </c>
      <c r="F3114" t="s">
        <v>8128</v>
      </c>
      <c r="G3114" s="2">
        <v>-8.9999999999999998E-4</v>
      </c>
    </row>
    <row r="3115" spans="1:7" x14ac:dyDescent="0.55000000000000004">
      <c r="A3115" s="1">
        <v>37376</v>
      </c>
      <c r="B3115">
        <v>115.4</v>
      </c>
      <c r="C3115">
        <v>115.1</v>
      </c>
      <c r="D3115">
        <v>115.63</v>
      </c>
      <c r="E3115">
        <v>115.12</v>
      </c>
      <c r="F3115" t="s">
        <v>8247</v>
      </c>
      <c r="G3115" s="2">
        <v>2.3E-3</v>
      </c>
    </row>
    <row r="3116" spans="1:7" x14ac:dyDescent="0.55000000000000004">
      <c r="A3116" s="1">
        <v>37377</v>
      </c>
      <c r="B3116">
        <v>114.79</v>
      </c>
      <c r="C3116">
        <v>115.34</v>
      </c>
      <c r="D3116">
        <v>115.47</v>
      </c>
      <c r="E3116">
        <v>114.48</v>
      </c>
      <c r="F3116" t="s">
        <v>8193</v>
      </c>
      <c r="G3116" s="2">
        <v>-5.3E-3</v>
      </c>
    </row>
    <row r="3117" spans="1:7" x14ac:dyDescent="0.55000000000000004">
      <c r="A3117" s="1">
        <v>37378</v>
      </c>
      <c r="B3117">
        <v>115.1</v>
      </c>
      <c r="C3117">
        <v>114.59</v>
      </c>
      <c r="D3117">
        <v>115.28</v>
      </c>
      <c r="E3117">
        <v>114.65</v>
      </c>
      <c r="F3117" t="s">
        <v>8545</v>
      </c>
      <c r="G3117" s="2">
        <v>2.7000000000000001E-3</v>
      </c>
    </row>
    <row r="3118" spans="1:7" x14ac:dyDescent="0.55000000000000004">
      <c r="A3118" s="1">
        <v>37379</v>
      </c>
      <c r="B3118">
        <v>113.87</v>
      </c>
      <c r="C3118">
        <v>115.01</v>
      </c>
      <c r="D3118">
        <v>115.05</v>
      </c>
      <c r="E3118">
        <v>113.74</v>
      </c>
      <c r="F3118" t="s">
        <v>8496</v>
      </c>
      <c r="G3118" s="2">
        <v>-1.0699999999999999E-2</v>
      </c>
    </row>
    <row r="3119" spans="1:7" x14ac:dyDescent="0.55000000000000004">
      <c r="A3119" s="1">
        <v>37382</v>
      </c>
      <c r="B3119">
        <v>113.87</v>
      </c>
      <c r="C3119">
        <v>114.07</v>
      </c>
      <c r="D3119">
        <v>114.18</v>
      </c>
      <c r="E3119">
        <v>113.85</v>
      </c>
      <c r="F3119" t="s">
        <v>8495</v>
      </c>
      <c r="G3119" s="2">
        <v>0</v>
      </c>
    </row>
    <row r="3120" spans="1:7" x14ac:dyDescent="0.55000000000000004">
      <c r="A3120" s="1">
        <v>37383</v>
      </c>
      <c r="B3120">
        <v>114.18</v>
      </c>
      <c r="C3120">
        <v>113.61</v>
      </c>
      <c r="D3120">
        <v>114.5</v>
      </c>
      <c r="E3120">
        <v>113.65</v>
      </c>
      <c r="F3120" t="s">
        <v>8220</v>
      </c>
      <c r="G3120" s="2">
        <v>2.7000000000000001E-3</v>
      </c>
    </row>
    <row r="3121" spans="1:7" x14ac:dyDescent="0.55000000000000004">
      <c r="A3121" s="1">
        <v>37384</v>
      </c>
      <c r="B3121">
        <v>115.14</v>
      </c>
      <c r="C3121">
        <v>114.35</v>
      </c>
      <c r="D3121">
        <v>115.26</v>
      </c>
      <c r="E3121">
        <v>114.36</v>
      </c>
      <c r="F3121" t="s">
        <v>8072</v>
      </c>
      <c r="G3121" s="2">
        <v>8.3999999999999995E-3</v>
      </c>
    </row>
    <row r="3122" spans="1:7" x14ac:dyDescent="0.55000000000000004">
      <c r="A3122" s="1">
        <v>37385</v>
      </c>
      <c r="B3122">
        <v>114.73</v>
      </c>
      <c r="C3122">
        <v>115</v>
      </c>
      <c r="D3122">
        <v>115.25</v>
      </c>
      <c r="E3122">
        <v>114.45</v>
      </c>
      <c r="F3122" t="s">
        <v>8354</v>
      </c>
      <c r="G3122" s="2">
        <v>-3.5999999999999999E-3</v>
      </c>
    </row>
    <row r="3123" spans="1:7" x14ac:dyDescent="0.55000000000000004">
      <c r="A3123" s="1">
        <v>37386</v>
      </c>
      <c r="B3123">
        <v>114.18</v>
      </c>
      <c r="C3123">
        <v>114.14</v>
      </c>
      <c r="D3123">
        <v>114.48</v>
      </c>
      <c r="E3123">
        <v>114.12</v>
      </c>
      <c r="F3123" t="s">
        <v>8372</v>
      </c>
      <c r="G3123" s="2">
        <v>-4.7999999999999996E-3</v>
      </c>
    </row>
    <row r="3124" spans="1:7" x14ac:dyDescent="0.55000000000000004">
      <c r="A3124" s="1">
        <v>37389</v>
      </c>
      <c r="B3124">
        <v>114.3</v>
      </c>
      <c r="C3124">
        <v>113.95</v>
      </c>
      <c r="D3124">
        <v>114.58</v>
      </c>
      <c r="E3124">
        <v>113.86</v>
      </c>
      <c r="F3124" t="s">
        <v>8477</v>
      </c>
      <c r="G3124" s="2">
        <v>1.1000000000000001E-3</v>
      </c>
    </row>
    <row r="3125" spans="1:7" x14ac:dyDescent="0.55000000000000004">
      <c r="A3125" s="1">
        <v>37390</v>
      </c>
      <c r="B3125">
        <v>115.25</v>
      </c>
      <c r="C3125">
        <v>114.82</v>
      </c>
      <c r="D3125">
        <v>115.45</v>
      </c>
      <c r="E3125">
        <v>114.83</v>
      </c>
      <c r="F3125" t="s">
        <v>8485</v>
      </c>
      <c r="G3125" s="2">
        <v>8.3000000000000001E-3</v>
      </c>
    </row>
    <row r="3126" spans="1:7" x14ac:dyDescent="0.55000000000000004">
      <c r="A3126" s="1">
        <v>37391</v>
      </c>
      <c r="B3126">
        <v>114.3</v>
      </c>
      <c r="C3126">
        <v>115.26</v>
      </c>
      <c r="D3126">
        <v>115.35</v>
      </c>
      <c r="E3126">
        <v>114.2</v>
      </c>
      <c r="F3126" t="s">
        <v>8333</v>
      </c>
      <c r="G3126" s="2">
        <v>-8.2000000000000007E-3</v>
      </c>
    </row>
    <row r="3127" spans="1:7" x14ac:dyDescent="0.55000000000000004">
      <c r="A3127" s="1">
        <v>37392</v>
      </c>
      <c r="B3127">
        <v>114.34</v>
      </c>
      <c r="C3127">
        <v>114.29</v>
      </c>
      <c r="D3127">
        <v>114.65</v>
      </c>
      <c r="E3127">
        <v>114.01</v>
      </c>
      <c r="F3127" t="s">
        <v>8128</v>
      </c>
      <c r="G3127" s="2">
        <v>2.9999999999999997E-4</v>
      </c>
    </row>
    <row r="3128" spans="1:7" x14ac:dyDescent="0.55000000000000004">
      <c r="A3128" s="1">
        <v>37393</v>
      </c>
      <c r="B3128">
        <v>113.18</v>
      </c>
      <c r="C3128">
        <v>113.85</v>
      </c>
      <c r="D3128">
        <v>113.99</v>
      </c>
      <c r="E3128">
        <v>113.05</v>
      </c>
      <c r="F3128" t="s">
        <v>8449</v>
      </c>
      <c r="G3128" s="2">
        <v>-1.01E-2</v>
      </c>
    </row>
    <row r="3129" spans="1:7" x14ac:dyDescent="0.55000000000000004">
      <c r="A3129" s="1">
        <v>37396</v>
      </c>
      <c r="B3129">
        <v>112.93</v>
      </c>
      <c r="C3129">
        <v>113.14</v>
      </c>
      <c r="D3129">
        <v>113.38</v>
      </c>
      <c r="E3129">
        <v>112.9</v>
      </c>
      <c r="F3129" t="s">
        <v>7853</v>
      </c>
      <c r="G3129" s="2">
        <v>-2.2000000000000001E-3</v>
      </c>
    </row>
    <row r="3130" spans="1:7" x14ac:dyDescent="0.55000000000000004">
      <c r="A3130" s="1">
        <v>37397</v>
      </c>
      <c r="B3130">
        <v>112.94</v>
      </c>
      <c r="C3130">
        <v>113.38</v>
      </c>
      <c r="D3130">
        <v>113.4</v>
      </c>
      <c r="E3130">
        <v>112.83</v>
      </c>
      <c r="F3130" t="s">
        <v>7499</v>
      </c>
      <c r="G3130" s="2">
        <v>1E-4</v>
      </c>
    </row>
    <row r="3131" spans="1:7" x14ac:dyDescent="0.55000000000000004">
      <c r="A3131" s="1">
        <v>37398</v>
      </c>
      <c r="B3131">
        <v>112.46</v>
      </c>
      <c r="C3131">
        <v>112.87</v>
      </c>
      <c r="D3131">
        <v>112.87</v>
      </c>
      <c r="E3131">
        <v>112.3</v>
      </c>
      <c r="F3131" t="s">
        <v>1630</v>
      </c>
      <c r="G3131" s="2">
        <v>-4.3E-3</v>
      </c>
    </row>
    <row r="3132" spans="1:7" x14ac:dyDescent="0.55000000000000004">
      <c r="A3132" s="1">
        <v>37399</v>
      </c>
      <c r="B3132">
        <v>112.95</v>
      </c>
      <c r="C3132">
        <v>112.63</v>
      </c>
      <c r="D3132">
        <v>113.28</v>
      </c>
      <c r="E3132">
        <v>112.31</v>
      </c>
      <c r="F3132" t="s">
        <v>8294</v>
      </c>
      <c r="G3132" s="2">
        <v>4.4000000000000003E-3</v>
      </c>
    </row>
    <row r="3133" spans="1:7" x14ac:dyDescent="0.55000000000000004">
      <c r="A3133" s="1">
        <v>37400</v>
      </c>
      <c r="B3133">
        <v>112.89</v>
      </c>
      <c r="C3133">
        <v>113.06</v>
      </c>
      <c r="D3133">
        <v>113.45</v>
      </c>
      <c r="E3133">
        <v>112.75</v>
      </c>
      <c r="F3133" t="s">
        <v>8544</v>
      </c>
      <c r="G3133" s="2">
        <v>-5.0000000000000001E-4</v>
      </c>
    </row>
    <row r="3134" spans="1:7" x14ac:dyDescent="0.55000000000000004">
      <c r="A3134" s="1">
        <v>37404</v>
      </c>
      <c r="B3134">
        <v>112.22</v>
      </c>
      <c r="C3134">
        <v>112.84</v>
      </c>
      <c r="D3134">
        <v>112.92</v>
      </c>
      <c r="E3134">
        <v>112.02</v>
      </c>
      <c r="F3134" t="s">
        <v>8249</v>
      </c>
      <c r="G3134" s="2">
        <v>-5.8999999999999999E-3</v>
      </c>
    </row>
    <row r="3135" spans="1:7" x14ac:dyDescent="0.55000000000000004">
      <c r="A3135" s="1">
        <v>37405</v>
      </c>
      <c r="B3135">
        <v>111.57</v>
      </c>
      <c r="C3135">
        <v>112.2</v>
      </c>
      <c r="D3135">
        <v>112.3</v>
      </c>
      <c r="E3135">
        <v>111.54</v>
      </c>
      <c r="F3135" t="s">
        <v>8460</v>
      </c>
      <c r="G3135" s="2">
        <v>-5.7999999999999996E-3</v>
      </c>
    </row>
    <row r="3136" spans="1:7" x14ac:dyDescent="0.55000000000000004">
      <c r="A3136" s="1">
        <v>37406</v>
      </c>
      <c r="B3136">
        <v>111.28</v>
      </c>
      <c r="C3136">
        <v>111.43</v>
      </c>
      <c r="D3136">
        <v>111.57</v>
      </c>
      <c r="E3136">
        <v>110.95</v>
      </c>
      <c r="F3136" t="s">
        <v>8537</v>
      </c>
      <c r="G3136" s="2">
        <v>-2.5999999999999999E-3</v>
      </c>
    </row>
    <row r="3137" spans="1:7" x14ac:dyDescent="0.55000000000000004">
      <c r="A3137" s="1">
        <v>37407</v>
      </c>
      <c r="B3137">
        <v>111.91</v>
      </c>
      <c r="C3137">
        <v>111.36</v>
      </c>
      <c r="D3137">
        <v>112.27</v>
      </c>
      <c r="E3137">
        <v>111.33</v>
      </c>
      <c r="F3137" t="s">
        <v>8455</v>
      </c>
      <c r="G3137" s="2">
        <v>5.7000000000000002E-3</v>
      </c>
    </row>
    <row r="3138" spans="1:7" x14ac:dyDescent="0.55000000000000004">
      <c r="A3138" s="1">
        <v>37410</v>
      </c>
      <c r="B3138">
        <v>111.38</v>
      </c>
      <c r="C3138">
        <v>111.98</v>
      </c>
      <c r="D3138">
        <v>112</v>
      </c>
      <c r="E3138">
        <v>111.19</v>
      </c>
      <c r="F3138" t="s">
        <v>8522</v>
      </c>
      <c r="G3138" s="2">
        <v>-4.7000000000000002E-3</v>
      </c>
    </row>
    <row r="3139" spans="1:7" x14ac:dyDescent="0.55000000000000004">
      <c r="A3139" s="1">
        <v>37411</v>
      </c>
      <c r="B3139">
        <v>111.16</v>
      </c>
      <c r="C3139">
        <v>110.85</v>
      </c>
      <c r="D3139">
        <v>111.25</v>
      </c>
      <c r="E3139">
        <v>110.78</v>
      </c>
      <c r="F3139" t="s">
        <v>8293</v>
      </c>
      <c r="G3139" s="2">
        <v>-2E-3</v>
      </c>
    </row>
    <row r="3140" spans="1:7" x14ac:dyDescent="0.55000000000000004">
      <c r="A3140" s="1">
        <v>37412</v>
      </c>
      <c r="B3140">
        <v>111.41</v>
      </c>
      <c r="C3140">
        <v>111.25</v>
      </c>
      <c r="D3140">
        <v>111.84</v>
      </c>
      <c r="E3140">
        <v>111.3</v>
      </c>
      <c r="F3140" t="s">
        <v>8168</v>
      </c>
      <c r="G3140" s="2">
        <v>2.2000000000000001E-3</v>
      </c>
    </row>
    <row r="3141" spans="1:7" x14ac:dyDescent="0.55000000000000004">
      <c r="A3141" s="1">
        <v>37413</v>
      </c>
      <c r="B3141">
        <v>110.87</v>
      </c>
      <c r="C3141">
        <v>111.74</v>
      </c>
      <c r="D3141">
        <v>111.82</v>
      </c>
      <c r="E3141">
        <v>110.74</v>
      </c>
      <c r="F3141" t="s">
        <v>8449</v>
      </c>
      <c r="G3141" s="2">
        <v>-4.7999999999999996E-3</v>
      </c>
    </row>
    <row r="3142" spans="1:7" x14ac:dyDescent="0.55000000000000004">
      <c r="A3142" s="1">
        <v>37414</v>
      </c>
      <c r="B3142">
        <v>111.08</v>
      </c>
      <c r="C3142">
        <v>110.68</v>
      </c>
      <c r="D3142">
        <v>111.18</v>
      </c>
      <c r="E3142">
        <v>110.62</v>
      </c>
      <c r="F3142" t="s">
        <v>8072</v>
      </c>
      <c r="G3142" s="2">
        <v>1.9E-3</v>
      </c>
    </row>
    <row r="3143" spans="1:7" x14ac:dyDescent="0.55000000000000004">
      <c r="A3143" s="1">
        <v>37417</v>
      </c>
      <c r="B3143">
        <v>111.12</v>
      </c>
      <c r="C3143">
        <v>111.32</v>
      </c>
      <c r="D3143">
        <v>111.42</v>
      </c>
      <c r="E3143">
        <v>110.75</v>
      </c>
      <c r="F3143" t="s">
        <v>7551</v>
      </c>
      <c r="G3143" s="2">
        <v>4.0000000000000002E-4</v>
      </c>
    </row>
    <row r="3144" spans="1:7" x14ac:dyDescent="0.55000000000000004">
      <c r="A3144" s="1">
        <v>37418</v>
      </c>
      <c r="B3144">
        <v>110.81</v>
      </c>
      <c r="C3144">
        <v>111.06</v>
      </c>
      <c r="D3144">
        <v>111.47</v>
      </c>
      <c r="E3144">
        <v>110.82</v>
      </c>
      <c r="F3144" t="s">
        <v>1630</v>
      </c>
      <c r="G3144" s="2">
        <v>-2.8E-3</v>
      </c>
    </row>
    <row r="3145" spans="1:7" x14ac:dyDescent="0.55000000000000004">
      <c r="A3145" s="1">
        <v>37419</v>
      </c>
      <c r="B3145">
        <v>111.1</v>
      </c>
      <c r="C3145">
        <v>110.8</v>
      </c>
      <c r="D3145">
        <v>111.1</v>
      </c>
      <c r="E3145">
        <v>110.78</v>
      </c>
      <c r="F3145" t="s">
        <v>8447</v>
      </c>
      <c r="G3145" s="2">
        <v>2.5999999999999999E-3</v>
      </c>
    </row>
    <row r="3146" spans="1:7" x14ac:dyDescent="0.55000000000000004">
      <c r="A3146" s="1">
        <v>37420</v>
      </c>
      <c r="B3146">
        <v>111.15</v>
      </c>
      <c r="C3146">
        <v>111.16</v>
      </c>
      <c r="D3146">
        <v>111.42</v>
      </c>
      <c r="E3146">
        <v>110.75</v>
      </c>
      <c r="F3146" t="s">
        <v>8355</v>
      </c>
      <c r="G3146" s="2">
        <v>5.0000000000000001E-4</v>
      </c>
    </row>
    <row r="3147" spans="1:7" x14ac:dyDescent="0.55000000000000004">
      <c r="A3147" s="1">
        <v>37421</v>
      </c>
      <c r="B3147">
        <v>110.8</v>
      </c>
      <c r="C3147">
        <v>110.95</v>
      </c>
      <c r="D3147">
        <v>111.02</v>
      </c>
      <c r="E3147">
        <v>110.3</v>
      </c>
      <c r="F3147" t="s">
        <v>8539</v>
      </c>
      <c r="G3147" s="2">
        <v>-3.0999999999999999E-3</v>
      </c>
    </row>
    <row r="3148" spans="1:7" x14ac:dyDescent="0.55000000000000004">
      <c r="A3148" s="1">
        <v>37424</v>
      </c>
      <c r="B3148">
        <v>111</v>
      </c>
      <c r="C3148">
        <v>110.82</v>
      </c>
      <c r="D3148">
        <v>111.16</v>
      </c>
      <c r="E3148">
        <v>110.94</v>
      </c>
      <c r="F3148" t="s">
        <v>8536</v>
      </c>
      <c r="G3148" s="2">
        <v>1.8E-3</v>
      </c>
    </row>
    <row r="3149" spans="1:7" x14ac:dyDescent="0.55000000000000004">
      <c r="A3149" s="1">
        <v>37425</v>
      </c>
      <c r="B3149">
        <v>110.66</v>
      </c>
      <c r="C3149">
        <v>110.66</v>
      </c>
      <c r="D3149">
        <v>111.28</v>
      </c>
      <c r="E3149">
        <v>110.6</v>
      </c>
      <c r="F3149" t="s">
        <v>8185</v>
      </c>
      <c r="G3149" s="2">
        <v>-3.0999999999999999E-3</v>
      </c>
    </row>
    <row r="3150" spans="1:7" x14ac:dyDescent="0.55000000000000004">
      <c r="A3150" s="1">
        <v>37426</v>
      </c>
      <c r="B3150">
        <v>110.19</v>
      </c>
      <c r="C3150">
        <v>110.19</v>
      </c>
      <c r="D3150">
        <v>110.53</v>
      </c>
      <c r="E3150">
        <v>110.12</v>
      </c>
      <c r="F3150" t="s">
        <v>8209</v>
      </c>
      <c r="G3150" s="2">
        <v>-4.1999999999999997E-3</v>
      </c>
    </row>
    <row r="3151" spans="1:7" x14ac:dyDescent="0.55000000000000004">
      <c r="A3151" s="1">
        <v>37427</v>
      </c>
      <c r="B3151">
        <v>109.48</v>
      </c>
      <c r="C3151">
        <v>110.05</v>
      </c>
      <c r="D3151">
        <v>110.11</v>
      </c>
      <c r="E3151">
        <v>109.36</v>
      </c>
      <c r="F3151" t="s">
        <v>8485</v>
      </c>
      <c r="G3151" s="2">
        <v>-6.4000000000000003E-3</v>
      </c>
    </row>
    <row r="3152" spans="1:7" x14ac:dyDescent="0.55000000000000004">
      <c r="A3152" s="1">
        <v>37428</v>
      </c>
      <c r="B3152">
        <v>108.7</v>
      </c>
      <c r="C3152">
        <v>109.2</v>
      </c>
      <c r="D3152">
        <v>109.4</v>
      </c>
      <c r="E3152">
        <v>108.51</v>
      </c>
      <c r="F3152" t="s">
        <v>8212</v>
      </c>
      <c r="G3152" s="2">
        <v>-7.1000000000000004E-3</v>
      </c>
    </row>
    <row r="3153" spans="1:7" x14ac:dyDescent="0.55000000000000004">
      <c r="A3153" s="1">
        <v>37431</v>
      </c>
      <c r="B3153">
        <v>108.71</v>
      </c>
      <c r="C3153">
        <v>108.56</v>
      </c>
      <c r="D3153">
        <v>108.9</v>
      </c>
      <c r="E3153">
        <v>107.8</v>
      </c>
      <c r="F3153" t="s">
        <v>8048</v>
      </c>
      <c r="G3153" s="2">
        <v>1E-4</v>
      </c>
    </row>
    <row r="3154" spans="1:7" x14ac:dyDescent="0.55000000000000004">
      <c r="A3154" s="1">
        <v>37432</v>
      </c>
      <c r="B3154">
        <v>108.1</v>
      </c>
      <c r="C3154">
        <v>108.62</v>
      </c>
      <c r="D3154">
        <v>109</v>
      </c>
      <c r="E3154">
        <v>108.02</v>
      </c>
      <c r="F3154" t="s">
        <v>8460</v>
      </c>
      <c r="G3154" s="2">
        <v>-5.5999999999999999E-3</v>
      </c>
    </row>
    <row r="3155" spans="1:7" x14ac:dyDescent="0.55000000000000004">
      <c r="A3155" s="1">
        <v>37433</v>
      </c>
      <c r="B3155">
        <v>107.15</v>
      </c>
      <c r="C3155">
        <v>106.72</v>
      </c>
      <c r="D3155">
        <v>107.63</v>
      </c>
      <c r="E3155">
        <v>106.47</v>
      </c>
      <c r="F3155" t="s">
        <v>8284</v>
      </c>
      <c r="G3155" s="2">
        <v>-8.8000000000000005E-3</v>
      </c>
    </row>
    <row r="3156" spans="1:7" x14ac:dyDescent="0.55000000000000004">
      <c r="A3156" s="1">
        <v>37434</v>
      </c>
      <c r="B3156">
        <v>106.9</v>
      </c>
      <c r="C3156">
        <v>107.2</v>
      </c>
      <c r="D3156">
        <v>107.58</v>
      </c>
      <c r="E3156">
        <v>106.7</v>
      </c>
      <c r="F3156" t="s">
        <v>8439</v>
      </c>
      <c r="G3156" s="2">
        <v>-2.3E-3</v>
      </c>
    </row>
    <row r="3157" spans="1:7" x14ac:dyDescent="0.55000000000000004">
      <c r="A3157" s="1">
        <v>37435</v>
      </c>
      <c r="B3157">
        <v>106.55</v>
      </c>
      <c r="C3157">
        <v>106.74</v>
      </c>
      <c r="D3157">
        <v>107.3</v>
      </c>
      <c r="E3157">
        <v>105.97</v>
      </c>
      <c r="F3157" t="s">
        <v>8294</v>
      </c>
      <c r="G3157" s="2">
        <v>-3.3E-3</v>
      </c>
    </row>
    <row r="3158" spans="1:7" x14ac:dyDescent="0.55000000000000004">
      <c r="A3158" s="1">
        <v>37438</v>
      </c>
      <c r="B3158">
        <v>106.99</v>
      </c>
      <c r="C3158">
        <v>106.22</v>
      </c>
      <c r="D3158">
        <v>107.12</v>
      </c>
      <c r="E3158">
        <v>106.25</v>
      </c>
      <c r="F3158" t="s">
        <v>8453</v>
      </c>
      <c r="G3158" s="2">
        <v>4.1000000000000003E-3</v>
      </c>
    </row>
    <row r="3159" spans="1:7" x14ac:dyDescent="0.55000000000000004">
      <c r="A3159" s="1">
        <v>37439</v>
      </c>
      <c r="B3159">
        <v>107.24</v>
      </c>
      <c r="C3159">
        <v>107.24</v>
      </c>
      <c r="D3159">
        <v>107.7</v>
      </c>
      <c r="E3159">
        <v>107.04</v>
      </c>
      <c r="F3159" t="s">
        <v>8244</v>
      </c>
      <c r="G3159" s="2">
        <v>2.3E-3</v>
      </c>
    </row>
    <row r="3160" spans="1:7" x14ac:dyDescent="0.55000000000000004">
      <c r="A3160" s="1">
        <v>37440</v>
      </c>
      <c r="B3160">
        <v>107.55</v>
      </c>
      <c r="C3160">
        <v>107.43</v>
      </c>
      <c r="D3160">
        <v>107.95</v>
      </c>
      <c r="E3160">
        <v>107.35</v>
      </c>
      <c r="F3160" t="s">
        <v>8244</v>
      </c>
      <c r="G3160" s="2">
        <v>2.8999999999999998E-3</v>
      </c>
    </row>
    <row r="3161" spans="1:7" x14ac:dyDescent="0.55000000000000004">
      <c r="A3161" s="1">
        <v>37442</v>
      </c>
      <c r="B3161">
        <v>108.12</v>
      </c>
      <c r="C3161">
        <v>108.13</v>
      </c>
      <c r="D3161">
        <v>108.33</v>
      </c>
      <c r="E3161">
        <v>107.9</v>
      </c>
      <c r="F3161" t="s">
        <v>8517</v>
      </c>
      <c r="G3161" s="2">
        <v>5.3E-3</v>
      </c>
    </row>
    <row r="3162" spans="1:7" x14ac:dyDescent="0.55000000000000004">
      <c r="A3162" s="1">
        <v>37445</v>
      </c>
      <c r="B3162">
        <v>106.75</v>
      </c>
      <c r="C3162">
        <v>106.83</v>
      </c>
      <c r="D3162">
        <v>107.3</v>
      </c>
      <c r="E3162">
        <v>106.72</v>
      </c>
      <c r="F3162" t="s">
        <v>7956</v>
      </c>
      <c r="G3162" s="2">
        <v>-1.2699999999999999E-2</v>
      </c>
    </row>
    <row r="3163" spans="1:7" x14ac:dyDescent="0.55000000000000004">
      <c r="A3163" s="1">
        <v>37446</v>
      </c>
      <c r="B3163">
        <v>106.05</v>
      </c>
      <c r="C3163">
        <v>106.57</v>
      </c>
      <c r="D3163">
        <v>106.7</v>
      </c>
      <c r="E3163">
        <v>105.98</v>
      </c>
      <c r="F3163" t="s">
        <v>8293</v>
      </c>
      <c r="G3163" s="2">
        <v>-6.6E-3</v>
      </c>
    </row>
    <row r="3164" spans="1:7" x14ac:dyDescent="0.55000000000000004">
      <c r="A3164" s="1">
        <v>37447</v>
      </c>
      <c r="B3164">
        <v>106.57</v>
      </c>
      <c r="C3164">
        <v>105.89</v>
      </c>
      <c r="D3164">
        <v>106.8</v>
      </c>
      <c r="E3164">
        <v>105.89</v>
      </c>
      <c r="F3164" t="s">
        <v>8228</v>
      </c>
      <c r="G3164" s="2">
        <v>4.8999999999999998E-3</v>
      </c>
    </row>
    <row r="3165" spans="1:7" x14ac:dyDescent="0.55000000000000004">
      <c r="A3165" s="1">
        <v>37448</v>
      </c>
      <c r="B3165">
        <v>106.19</v>
      </c>
      <c r="C3165">
        <v>106.48</v>
      </c>
      <c r="D3165">
        <v>106.9</v>
      </c>
      <c r="E3165">
        <v>105.9</v>
      </c>
      <c r="F3165" t="s">
        <v>8336</v>
      </c>
      <c r="G3165" s="2">
        <v>-3.5999999999999999E-3</v>
      </c>
    </row>
    <row r="3166" spans="1:7" x14ac:dyDescent="0.55000000000000004">
      <c r="A3166" s="1">
        <v>37449</v>
      </c>
      <c r="B3166">
        <v>106.22</v>
      </c>
      <c r="C3166">
        <v>106.55</v>
      </c>
      <c r="D3166">
        <v>106.65</v>
      </c>
      <c r="E3166">
        <v>106.04</v>
      </c>
      <c r="F3166" t="s">
        <v>7036</v>
      </c>
      <c r="G3166" s="2">
        <v>2.9999999999999997E-4</v>
      </c>
    </row>
    <row r="3167" spans="1:7" x14ac:dyDescent="0.55000000000000004">
      <c r="A3167" s="1">
        <v>37452</v>
      </c>
      <c r="B3167">
        <v>105.05</v>
      </c>
      <c r="C3167">
        <v>105.71</v>
      </c>
      <c r="D3167">
        <v>105.84</v>
      </c>
      <c r="E3167">
        <v>104.8</v>
      </c>
      <c r="F3167" t="s">
        <v>8192</v>
      </c>
      <c r="G3167" s="2">
        <v>-1.0999999999999999E-2</v>
      </c>
    </row>
    <row r="3168" spans="1:7" x14ac:dyDescent="0.55000000000000004">
      <c r="A3168" s="1">
        <v>37453</v>
      </c>
      <c r="B3168">
        <v>104.85</v>
      </c>
      <c r="C3168">
        <v>105</v>
      </c>
      <c r="D3168">
        <v>105.1</v>
      </c>
      <c r="E3168">
        <v>104.35</v>
      </c>
      <c r="F3168" t="s">
        <v>7670</v>
      </c>
      <c r="G3168" s="2">
        <v>-1.9E-3</v>
      </c>
    </row>
    <row r="3169" spans="1:7" x14ac:dyDescent="0.55000000000000004">
      <c r="A3169" s="1">
        <v>37454</v>
      </c>
      <c r="B3169">
        <v>104.78</v>
      </c>
      <c r="C3169">
        <v>104.3</v>
      </c>
      <c r="D3169">
        <v>105.38</v>
      </c>
      <c r="E3169">
        <v>104.34</v>
      </c>
      <c r="F3169" t="s">
        <v>8495</v>
      </c>
      <c r="G3169" s="2">
        <v>-6.9999999999999999E-4</v>
      </c>
    </row>
    <row r="3170" spans="1:7" x14ac:dyDescent="0.55000000000000004">
      <c r="A3170" s="1">
        <v>37455</v>
      </c>
      <c r="B3170">
        <v>104.85</v>
      </c>
      <c r="C3170">
        <v>104.9</v>
      </c>
      <c r="D3170">
        <v>105.35</v>
      </c>
      <c r="E3170">
        <v>104.82</v>
      </c>
      <c r="F3170" t="s">
        <v>8281</v>
      </c>
      <c r="G3170" s="2">
        <v>6.9999999999999999E-4</v>
      </c>
    </row>
    <row r="3171" spans="1:7" x14ac:dyDescent="0.55000000000000004">
      <c r="A3171" s="1">
        <v>37456</v>
      </c>
      <c r="B3171">
        <v>104.42</v>
      </c>
      <c r="C3171">
        <v>104.12</v>
      </c>
      <c r="D3171">
        <v>104.57</v>
      </c>
      <c r="E3171">
        <v>104.12</v>
      </c>
      <c r="F3171" t="s">
        <v>8357</v>
      </c>
      <c r="G3171" s="2">
        <v>-4.1000000000000003E-3</v>
      </c>
    </row>
    <row r="3172" spans="1:7" x14ac:dyDescent="0.55000000000000004">
      <c r="A3172" s="1">
        <v>37459</v>
      </c>
      <c r="B3172">
        <v>105.13</v>
      </c>
      <c r="C3172">
        <v>104.64</v>
      </c>
      <c r="D3172">
        <v>105.25</v>
      </c>
      <c r="E3172">
        <v>104.53</v>
      </c>
      <c r="F3172" t="s">
        <v>8206</v>
      </c>
      <c r="G3172" s="2">
        <v>6.7999999999999996E-3</v>
      </c>
    </row>
    <row r="3173" spans="1:7" x14ac:dyDescent="0.55000000000000004">
      <c r="A3173" s="1">
        <v>37460</v>
      </c>
      <c r="B3173">
        <v>107.08</v>
      </c>
      <c r="C3173">
        <v>106.16</v>
      </c>
      <c r="D3173">
        <v>107.2</v>
      </c>
      <c r="E3173">
        <v>106.22</v>
      </c>
      <c r="F3173" t="s">
        <v>8236</v>
      </c>
      <c r="G3173" s="2">
        <v>1.8499999999999999E-2</v>
      </c>
    </row>
    <row r="3174" spans="1:7" x14ac:dyDescent="0.55000000000000004">
      <c r="A3174" s="1">
        <v>37461</v>
      </c>
      <c r="B3174">
        <v>105.87</v>
      </c>
      <c r="C3174">
        <v>106.58</v>
      </c>
      <c r="D3174">
        <v>106.74</v>
      </c>
      <c r="E3174">
        <v>105.77</v>
      </c>
      <c r="F3174" t="s">
        <v>8531</v>
      </c>
      <c r="G3174" s="2">
        <v>-1.1299999999999999E-2</v>
      </c>
    </row>
    <row r="3175" spans="1:7" x14ac:dyDescent="0.55000000000000004">
      <c r="A3175" s="1">
        <v>37462</v>
      </c>
      <c r="B3175">
        <v>105.48</v>
      </c>
      <c r="C3175">
        <v>105.58</v>
      </c>
      <c r="D3175">
        <v>105.74</v>
      </c>
      <c r="E3175">
        <v>105.25</v>
      </c>
      <c r="F3175" t="s">
        <v>8494</v>
      </c>
      <c r="G3175" s="2">
        <v>-3.7000000000000002E-3</v>
      </c>
    </row>
    <row r="3176" spans="1:7" x14ac:dyDescent="0.55000000000000004">
      <c r="A3176" s="1">
        <v>37463</v>
      </c>
      <c r="B3176">
        <v>106.89</v>
      </c>
      <c r="C3176">
        <v>105.57</v>
      </c>
      <c r="D3176">
        <v>107.02</v>
      </c>
      <c r="E3176">
        <v>105.54</v>
      </c>
      <c r="F3176" t="s">
        <v>8228</v>
      </c>
      <c r="G3176" s="2">
        <v>1.34E-2</v>
      </c>
    </row>
    <row r="3177" spans="1:7" x14ac:dyDescent="0.55000000000000004">
      <c r="A3177" s="1">
        <v>37466</v>
      </c>
      <c r="B3177">
        <v>107.39</v>
      </c>
      <c r="C3177">
        <v>106.93</v>
      </c>
      <c r="D3177">
        <v>107.72</v>
      </c>
      <c r="E3177">
        <v>106.84</v>
      </c>
      <c r="F3177" t="s">
        <v>8295</v>
      </c>
      <c r="G3177" s="2">
        <v>4.7000000000000002E-3</v>
      </c>
    </row>
    <row r="3178" spans="1:7" x14ac:dyDescent="0.55000000000000004">
      <c r="A3178" s="1">
        <v>37467</v>
      </c>
      <c r="B3178">
        <v>107.15</v>
      </c>
      <c r="C3178">
        <v>107.42</v>
      </c>
      <c r="D3178">
        <v>107.52</v>
      </c>
      <c r="E3178">
        <v>106.62</v>
      </c>
      <c r="F3178" t="s">
        <v>7195</v>
      </c>
      <c r="G3178" s="2">
        <v>-2.2000000000000001E-3</v>
      </c>
    </row>
    <row r="3179" spans="1:7" x14ac:dyDescent="0.55000000000000004">
      <c r="A3179" s="1">
        <v>37468</v>
      </c>
      <c r="B3179">
        <v>107.7</v>
      </c>
      <c r="C3179">
        <v>107.21</v>
      </c>
      <c r="D3179">
        <v>107.8</v>
      </c>
      <c r="E3179">
        <v>107.18</v>
      </c>
      <c r="F3179" t="s">
        <v>7670</v>
      </c>
      <c r="G3179" s="2">
        <v>5.1000000000000004E-3</v>
      </c>
    </row>
    <row r="3180" spans="1:7" x14ac:dyDescent="0.55000000000000004">
      <c r="A3180" s="1">
        <v>37469</v>
      </c>
      <c r="B3180">
        <v>107.25</v>
      </c>
      <c r="C3180">
        <v>107.81</v>
      </c>
      <c r="D3180">
        <v>108.15</v>
      </c>
      <c r="E3180">
        <v>107.03</v>
      </c>
      <c r="F3180" t="s">
        <v>8249</v>
      </c>
      <c r="G3180" s="2">
        <v>-4.1999999999999997E-3</v>
      </c>
    </row>
    <row r="3181" spans="1:7" x14ac:dyDescent="0.55000000000000004">
      <c r="A3181" s="1">
        <v>37470</v>
      </c>
      <c r="B3181">
        <v>106.96</v>
      </c>
      <c r="C3181">
        <v>107</v>
      </c>
      <c r="D3181">
        <v>107.2</v>
      </c>
      <c r="E3181">
        <v>106.55</v>
      </c>
      <c r="F3181" t="s">
        <v>8532</v>
      </c>
      <c r="G3181" s="2">
        <v>-2.7000000000000001E-3</v>
      </c>
    </row>
    <row r="3182" spans="1:7" x14ac:dyDescent="0.55000000000000004">
      <c r="A3182" s="1">
        <v>37473</v>
      </c>
      <c r="B3182">
        <v>107.58</v>
      </c>
      <c r="C3182">
        <v>107.23</v>
      </c>
      <c r="D3182">
        <v>107.58</v>
      </c>
      <c r="E3182">
        <v>106.9</v>
      </c>
      <c r="F3182" t="s">
        <v>8445</v>
      </c>
      <c r="G3182" s="2">
        <v>5.7999999999999996E-3</v>
      </c>
    </row>
    <row r="3183" spans="1:7" x14ac:dyDescent="0.55000000000000004">
      <c r="A3183" s="1">
        <v>37474</v>
      </c>
      <c r="B3183">
        <v>108.98</v>
      </c>
      <c r="C3183">
        <v>108.12</v>
      </c>
      <c r="D3183">
        <v>109.25</v>
      </c>
      <c r="E3183">
        <v>108.08</v>
      </c>
      <c r="F3183" t="s">
        <v>8233</v>
      </c>
      <c r="G3183" s="2">
        <v>1.2999999999999999E-2</v>
      </c>
    </row>
    <row r="3184" spans="1:7" x14ac:dyDescent="0.55000000000000004">
      <c r="A3184" s="1">
        <v>37475</v>
      </c>
      <c r="B3184">
        <v>108.13</v>
      </c>
      <c r="C3184">
        <v>108.75</v>
      </c>
      <c r="D3184">
        <v>108.82</v>
      </c>
      <c r="E3184">
        <v>107.9</v>
      </c>
      <c r="F3184" t="s">
        <v>8493</v>
      </c>
      <c r="G3184" s="2">
        <v>-7.7999999999999996E-3</v>
      </c>
    </row>
    <row r="3185" spans="1:7" x14ac:dyDescent="0.55000000000000004">
      <c r="A3185" s="1">
        <v>37476</v>
      </c>
      <c r="B3185">
        <v>108.89</v>
      </c>
      <c r="C3185">
        <v>108.11</v>
      </c>
      <c r="D3185">
        <v>109.08</v>
      </c>
      <c r="E3185">
        <v>108.2</v>
      </c>
      <c r="F3185" t="s">
        <v>8190</v>
      </c>
      <c r="G3185" s="2">
        <v>7.0000000000000001E-3</v>
      </c>
    </row>
    <row r="3186" spans="1:7" x14ac:dyDescent="0.55000000000000004">
      <c r="A3186" s="1">
        <v>37477</v>
      </c>
      <c r="B3186">
        <v>108.42</v>
      </c>
      <c r="C3186">
        <v>108.62</v>
      </c>
      <c r="D3186">
        <v>108.68</v>
      </c>
      <c r="E3186">
        <v>108.15</v>
      </c>
      <c r="F3186" t="s">
        <v>8543</v>
      </c>
      <c r="G3186" s="2">
        <v>-4.3E-3</v>
      </c>
    </row>
    <row r="3187" spans="1:7" x14ac:dyDescent="0.55000000000000004">
      <c r="A3187" s="1">
        <v>37480</v>
      </c>
      <c r="B3187">
        <v>107.61</v>
      </c>
      <c r="C3187">
        <v>107.91</v>
      </c>
      <c r="D3187">
        <v>108.2</v>
      </c>
      <c r="E3187">
        <v>107.48</v>
      </c>
      <c r="F3187" t="s">
        <v>8488</v>
      </c>
      <c r="G3187" s="2">
        <v>-7.4999999999999997E-3</v>
      </c>
    </row>
    <row r="3188" spans="1:7" x14ac:dyDescent="0.55000000000000004">
      <c r="A3188" s="1">
        <v>37481</v>
      </c>
      <c r="B3188">
        <v>107.24</v>
      </c>
      <c r="C3188">
        <v>107.64</v>
      </c>
      <c r="D3188">
        <v>107.87</v>
      </c>
      <c r="E3188">
        <v>107.12</v>
      </c>
      <c r="F3188" t="s">
        <v>8354</v>
      </c>
      <c r="G3188" s="2">
        <v>-3.3999999999999998E-3</v>
      </c>
    </row>
    <row r="3189" spans="1:7" x14ac:dyDescent="0.55000000000000004">
      <c r="A3189" s="1">
        <v>37482</v>
      </c>
      <c r="B3189">
        <v>107.04</v>
      </c>
      <c r="C3189">
        <v>106.63</v>
      </c>
      <c r="D3189">
        <v>107.1</v>
      </c>
      <c r="E3189">
        <v>106.35</v>
      </c>
      <c r="F3189" t="s">
        <v>7797</v>
      </c>
      <c r="G3189" s="2">
        <v>-1.9E-3</v>
      </c>
    </row>
    <row r="3190" spans="1:7" x14ac:dyDescent="0.55000000000000004">
      <c r="A3190" s="1">
        <v>37483</v>
      </c>
      <c r="B3190">
        <v>106.85</v>
      </c>
      <c r="C3190">
        <v>107.33</v>
      </c>
      <c r="D3190">
        <v>107.57</v>
      </c>
      <c r="E3190">
        <v>106.74</v>
      </c>
      <c r="F3190" t="s">
        <v>8248</v>
      </c>
      <c r="G3190" s="2">
        <v>-1.8E-3</v>
      </c>
    </row>
    <row r="3191" spans="1:7" x14ac:dyDescent="0.55000000000000004">
      <c r="A3191" s="1">
        <v>37484</v>
      </c>
      <c r="B3191">
        <v>106.89</v>
      </c>
      <c r="C3191">
        <v>107.09</v>
      </c>
      <c r="D3191">
        <v>107.27</v>
      </c>
      <c r="E3191">
        <v>106.58</v>
      </c>
      <c r="F3191" t="s">
        <v>8273</v>
      </c>
      <c r="G3191" s="2">
        <v>4.0000000000000002E-4</v>
      </c>
    </row>
    <row r="3192" spans="1:7" x14ac:dyDescent="0.55000000000000004">
      <c r="A3192" s="1">
        <v>37487</v>
      </c>
      <c r="B3192">
        <v>107.72</v>
      </c>
      <c r="C3192">
        <v>106.76</v>
      </c>
      <c r="D3192">
        <v>107.85</v>
      </c>
      <c r="E3192">
        <v>106.77</v>
      </c>
      <c r="F3192" t="s">
        <v>8318</v>
      </c>
      <c r="G3192" s="2">
        <v>7.7999999999999996E-3</v>
      </c>
    </row>
    <row r="3193" spans="1:7" x14ac:dyDescent="0.55000000000000004">
      <c r="A3193" s="1">
        <v>37488</v>
      </c>
      <c r="B3193">
        <v>107.51</v>
      </c>
      <c r="C3193">
        <v>107.65</v>
      </c>
      <c r="D3193">
        <v>108.04</v>
      </c>
      <c r="E3193">
        <v>107.41</v>
      </c>
      <c r="F3193" t="s">
        <v>8529</v>
      </c>
      <c r="G3193" s="2">
        <v>-1.9E-3</v>
      </c>
    </row>
    <row r="3194" spans="1:7" x14ac:dyDescent="0.55000000000000004">
      <c r="A3194" s="1">
        <v>37489</v>
      </c>
      <c r="B3194">
        <v>107.28</v>
      </c>
      <c r="C3194">
        <v>106.98</v>
      </c>
      <c r="D3194">
        <v>107.8</v>
      </c>
      <c r="E3194">
        <v>107.06</v>
      </c>
      <c r="F3194" t="s">
        <v>8536</v>
      </c>
      <c r="G3194" s="2">
        <v>-2.0999999999999999E-3</v>
      </c>
    </row>
    <row r="3195" spans="1:7" x14ac:dyDescent="0.55000000000000004">
      <c r="A3195" s="1">
        <v>37490</v>
      </c>
      <c r="B3195">
        <v>108.3</v>
      </c>
      <c r="C3195">
        <v>107.55</v>
      </c>
      <c r="D3195">
        <v>108.49</v>
      </c>
      <c r="E3195">
        <v>107.55</v>
      </c>
      <c r="F3195" t="s">
        <v>8536</v>
      </c>
      <c r="G3195" s="2">
        <v>9.4999999999999998E-3</v>
      </c>
    </row>
    <row r="3196" spans="1:7" x14ac:dyDescent="0.55000000000000004">
      <c r="A3196" s="1">
        <v>37491</v>
      </c>
      <c r="B3196">
        <v>108.13</v>
      </c>
      <c r="C3196">
        <v>108.42</v>
      </c>
      <c r="D3196">
        <v>108.52</v>
      </c>
      <c r="E3196">
        <v>107.95</v>
      </c>
      <c r="F3196" t="s">
        <v>8348</v>
      </c>
      <c r="G3196" s="2">
        <v>-1.6000000000000001E-3</v>
      </c>
    </row>
    <row r="3197" spans="1:7" x14ac:dyDescent="0.55000000000000004">
      <c r="A3197" s="1">
        <v>37494</v>
      </c>
      <c r="B3197">
        <v>107.95</v>
      </c>
      <c r="C3197">
        <v>108.25</v>
      </c>
      <c r="D3197">
        <v>108.3</v>
      </c>
      <c r="E3197">
        <v>107.85</v>
      </c>
      <c r="F3197" t="s">
        <v>8414</v>
      </c>
      <c r="G3197" s="2">
        <v>-1.6999999999999999E-3</v>
      </c>
    </row>
    <row r="3198" spans="1:7" x14ac:dyDescent="0.55000000000000004">
      <c r="A3198" s="1">
        <v>37495</v>
      </c>
      <c r="B3198">
        <v>106.84</v>
      </c>
      <c r="C3198">
        <v>107.52</v>
      </c>
      <c r="D3198">
        <v>107.75</v>
      </c>
      <c r="E3198">
        <v>106.81</v>
      </c>
      <c r="F3198" t="s">
        <v>8181</v>
      </c>
      <c r="G3198" s="2">
        <v>-1.03E-2</v>
      </c>
    </row>
    <row r="3199" spans="1:7" x14ac:dyDescent="0.55000000000000004">
      <c r="A3199" s="1">
        <v>37496</v>
      </c>
      <c r="B3199">
        <v>107.22</v>
      </c>
      <c r="C3199">
        <v>107.06</v>
      </c>
      <c r="D3199">
        <v>107.27</v>
      </c>
      <c r="E3199">
        <v>106.86</v>
      </c>
      <c r="F3199" t="s">
        <v>8488</v>
      </c>
      <c r="G3199" s="2">
        <v>3.5999999999999999E-3</v>
      </c>
    </row>
    <row r="3200" spans="1:7" x14ac:dyDescent="0.55000000000000004">
      <c r="A3200" s="1">
        <v>37497</v>
      </c>
      <c r="B3200">
        <v>106.73</v>
      </c>
      <c r="C3200">
        <v>106.85</v>
      </c>
      <c r="D3200">
        <v>106.94</v>
      </c>
      <c r="E3200">
        <v>106.32</v>
      </c>
      <c r="F3200" t="s">
        <v>8181</v>
      </c>
      <c r="G3200" s="2">
        <v>-4.5999999999999999E-3</v>
      </c>
    </row>
    <row r="3201" spans="1:7" x14ac:dyDescent="0.55000000000000004">
      <c r="A3201" s="1">
        <v>37498</v>
      </c>
      <c r="B3201">
        <v>106.87</v>
      </c>
      <c r="C3201">
        <v>106.57</v>
      </c>
      <c r="D3201">
        <v>107.2</v>
      </c>
      <c r="E3201">
        <v>106.58</v>
      </c>
      <c r="F3201" t="s">
        <v>688</v>
      </c>
      <c r="G3201" s="2">
        <v>1.2999999999999999E-3</v>
      </c>
    </row>
    <row r="3202" spans="1:7" x14ac:dyDescent="0.55000000000000004">
      <c r="A3202" s="1">
        <v>37502</v>
      </c>
      <c r="B3202">
        <v>105.62</v>
      </c>
      <c r="C3202">
        <v>106.46</v>
      </c>
      <c r="D3202">
        <v>106.53</v>
      </c>
      <c r="E3202">
        <v>105.53</v>
      </c>
      <c r="F3202" t="s">
        <v>8542</v>
      </c>
      <c r="G3202" s="2">
        <v>-1.17E-2</v>
      </c>
    </row>
    <row r="3203" spans="1:7" x14ac:dyDescent="0.55000000000000004">
      <c r="A3203" s="1">
        <v>37503</v>
      </c>
      <c r="B3203">
        <v>106.15</v>
      </c>
      <c r="C3203">
        <v>105.71</v>
      </c>
      <c r="D3203">
        <v>106.25</v>
      </c>
      <c r="E3203">
        <v>105.75</v>
      </c>
      <c r="F3203" t="s">
        <v>7405</v>
      </c>
      <c r="G3203" s="2">
        <v>5.0000000000000001E-3</v>
      </c>
    </row>
    <row r="3204" spans="1:7" x14ac:dyDescent="0.55000000000000004">
      <c r="A3204" s="1">
        <v>37504</v>
      </c>
      <c r="B3204">
        <v>106.02</v>
      </c>
      <c r="C3204">
        <v>105.62</v>
      </c>
      <c r="D3204">
        <v>106.35</v>
      </c>
      <c r="E3204">
        <v>105.6</v>
      </c>
      <c r="F3204" t="s">
        <v>8378</v>
      </c>
      <c r="G3204" s="2">
        <v>-1.1999999999999999E-3</v>
      </c>
    </row>
    <row r="3205" spans="1:7" x14ac:dyDescent="0.55000000000000004">
      <c r="A3205" s="1">
        <v>37505</v>
      </c>
      <c r="B3205">
        <v>106.94</v>
      </c>
      <c r="C3205">
        <v>106.18</v>
      </c>
      <c r="D3205">
        <v>106.95</v>
      </c>
      <c r="E3205">
        <v>106.05</v>
      </c>
      <c r="F3205" t="s">
        <v>8486</v>
      </c>
      <c r="G3205" s="2">
        <v>8.6999999999999994E-3</v>
      </c>
    </row>
    <row r="3206" spans="1:7" x14ac:dyDescent="0.55000000000000004">
      <c r="A3206" s="1">
        <v>37508</v>
      </c>
      <c r="B3206">
        <v>107.18</v>
      </c>
      <c r="C3206">
        <v>106.73</v>
      </c>
      <c r="D3206">
        <v>107.18</v>
      </c>
      <c r="E3206">
        <v>106.85</v>
      </c>
      <c r="F3206" t="s">
        <v>8296</v>
      </c>
      <c r="G3206" s="2">
        <v>2.2000000000000001E-3</v>
      </c>
    </row>
    <row r="3207" spans="1:7" x14ac:dyDescent="0.55000000000000004">
      <c r="A3207" s="1">
        <v>37509</v>
      </c>
      <c r="B3207">
        <v>107.56</v>
      </c>
      <c r="C3207">
        <v>106.82</v>
      </c>
      <c r="D3207">
        <v>107.82</v>
      </c>
      <c r="E3207">
        <v>106.83</v>
      </c>
      <c r="F3207" t="s">
        <v>8343</v>
      </c>
      <c r="G3207" s="2">
        <v>3.5000000000000001E-3</v>
      </c>
    </row>
    <row r="3208" spans="1:7" x14ac:dyDescent="0.55000000000000004">
      <c r="A3208" s="1">
        <v>37510</v>
      </c>
      <c r="B3208">
        <v>107.68</v>
      </c>
      <c r="C3208">
        <v>107.48</v>
      </c>
      <c r="D3208">
        <v>108.06</v>
      </c>
      <c r="E3208">
        <v>107.57</v>
      </c>
      <c r="F3208" t="s">
        <v>8210</v>
      </c>
      <c r="G3208" s="2">
        <v>1.1000000000000001E-3</v>
      </c>
    </row>
    <row r="3209" spans="1:7" x14ac:dyDescent="0.55000000000000004">
      <c r="A3209" s="1">
        <v>37511</v>
      </c>
      <c r="B3209">
        <v>107.16</v>
      </c>
      <c r="C3209">
        <v>107.45</v>
      </c>
      <c r="D3209">
        <v>107.77</v>
      </c>
      <c r="E3209">
        <v>107.18</v>
      </c>
      <c r="F3209" t="s">
        <v>8541</v>
      </c>
      <c r="G3209" s="2">
        <v>-4.7999999999999996E-3</v>
      </c>
    </row>
    <row r="3210" spans="1:7" x14ac:dyDescent="0.55000000000000004">
      <c r="A3210" s="1">
        <v>37512</v>
      </c>
      <c r="B3210">
        <v>108.06</v>
      </c>
      <c r="C3210">
        <v>107.03</v>
      </c>
      <c r="D3210">
        <v>108.25</v>
      </c>
      <c r="E3210">
        <v>106.98</v>
      </c>
      <c r="F3210" t="s">
        <v>8522</v>
      </c>
      <c r="G3210" s="2">
        <v>8.3999999999999995E-3</v>
      </c>
    </row>
    <row r="3211" spans="1:7" x14ac:dyDescent="0.55000000000000004">
      <c r="A3211" s="1">
        <v>37515</v>
      </c>
      <c r="B3211">
        <v>108.23099999999999</v>
      </c>
      <c r="C3211">
        <v>108.4</v>
      </c>
      <c r="D3211">
        <v>108.42</v>
      </c>
      <c r="E3211">
        <v>108.15</v>
      </c>
      <c r="F3211" t="s">
        <v>1748</v>
      </c>
      <c r="G3211" s="2">
        <v>1.6000000000000001E-3</v>
      </c>
    </row>
    <row r="3212" spans="1:7" x14ac:dyDescent="0.55000000000000004">
      <c r="A3212" s="1">
        <v>37516</v>
      </c>
      <c r="B3212">
        <v>108.81</v>
      </c>
      <c r="C3212">
        <v>108.81</v>
      </c>
      <c r="D3212">
        <v>109.75</v>
      </c>
      <c r="E3212">
        <v>108.81</v>
      </c>
      <c r="F3212" t="s">
        <v>8431</v>
      </c>
      <c r="G3212" s="2">
        <v>5.3E-3</v>
      </c>
    </row>
    <row r="3213" spans="1:7" x14ac:dyDescent="0.55000000000000004">
      <c r="A3213" s="1">
        <v>37517</v>
      </c>
      <c r="B3213">
        <v>108.25</v>
      </c>
      <c r="C3213">
        <v>108.25</v>
      </c>
      <c r="D3213">
        <v>108.9</v>
      </c>
      <c r="E3213">
        <v>107.95</v>
      </c>
      <c r="F3213" t="s">
        <v>8056</v>
      </c>
      <c r="G3213" s="2">
        <v>-5.1000000000000004E-3</v>
      </c>
    </row>
    <row r="3214" spans="1:7" x14ac:dyDescent="0.55000000000000004">
      <c r="A3214" s="1">
        <v>37518</v>
      </c>
      <c r="B3214">
        <v>107.48</v>
      </c>
      <c r="C3214">
        <v>107.83</v>
      </c>
      <c r="D3214">
        <v>107.9</v>
      </c>
      <c r="E3214">
        <v>107.3</v>
      </c>
      <c r="F3214" t="s">
        <v>8493</v>
      </c>
      <c r="G3214" s="2">
        <v>-7.1000000000000004E-3</v>
      </c>
    </row>
    <row r="3215" spans="1:7" x14ac:dyDescent="0.55000000000000004">
      <c r="A3215" s="1">
        <v>37519</v>
      </c>
      <c r="B3215">
        <v>108.1</v>
      </c>
      <c r="C3215">
        <v>107.6</v>
      </c>
      <c r="D3215">
        <v>108.22</v>
      </c>
      <c r="E3215">
        <v>107.6</v>
      </c>
      <c r="F3215" t="s">
        <v>8521</v>
      </c>
      <c r="G3215" s="2">
        <v>5.7999999999999996E-3</v>
      </c>
    </row>
    <row r="3216" spans="1:7" x14ac:dyDescent="0.55000000000000004">
      <c r="A3216" s="1">
        <v>37522</v>
      </c>
      <c r="B3216">
        <v>108.41</v>
      </c>
      <c r="C3216">
        <v>107.97</v>
      </c>
      <c r="D3216">
        <v>108.6</v>
      </c>
      <c r="E3216">
        <v>107.56</v>
      </c>
      <c r="F3216" t="s">
        <v>8522</v>
      </c>
      <c r="G3216" s="2">
        <v>2.8999999999999998E-3</v>
      </c>
    </row>
    <row r="3217" spans="1:7" x14ac:dyDescent="0.55000000000000004">
      <c r="A3217" s="1">
        <v>37523</v>
      </c>
      <c r="B3217">
        <v>108</v>
      </c>
      <c r="C3217">
        <v>108.37</v>
      </c>
      <c r="D3217">
        <v>108.45</v>
      </c>
      <c r="E3217">
        <v>107.82</v>
      </c>
      <c r="F3217" t="s">
        <v>8292</v>
      </c>
      <c r="G3217" s="2">
        <v>-3.8E-3</v>
      </c>
    </row>
    <row r="3218" spans="1:7" x14ac:dyDescent="0.55000000000000004">
      <c r="A3218" s="1">
        <v>37524</v>
      </c>
      <c r="B3218">
        <v>108.27</v>
      </c>
      <c r="C3218">
        <v>107.62</v>
      </c>
      <c r="D3218">
        <v>108.35</v>
      </c>
      <c r="E3218">
        <v>107.52</v>
      </c>
      <c r="F3218" t="s">
        <v>8494</v>
      </c>
      <c r="G3218" s="2">
        <v>2.5000000000000001E-3</v>
      </c>
    </row>
    <row r="3219" spans="1:7" x14ac:dyDescent="0.55000000000000004">
      <c r="A3219" s="1">
        <v>37525</v>
      </c>
      <c r="B3219">
        <v>108.15</v>
      </c>
      <c r="C3219">
        <v>108.06</v>
      </c>
      <c r="D3219">
        <v>108.53</v>
      </c>
      <c r="E3219">
        <v>107.85</v>
      </c>
      <c r="F3219" t="s">
        <v>7195</v>
      </c>
      <c r="G3219" s="2">
        <v>-1.1000000000000001E-3</v>
      </c>
    </row>
    <row r="3220" spans="1:7" x14ac:dyDescent="0.55000000000000004">
      <c r="A3220" s="1">
        <v>37526</v>
      </c>
      <c r="B3220">
        <v>107.95</v>
      </c>
      <c r="C3220">
        <v>108.09</v>
      </c>
      <c r="D3220">
        <v>108.39</v>
      </c>
      <c r="E3220">
        <v>107.9</v>
      </c>
      <c r="F3220" t="s">
        <v>8452</v>
      </c>
      <c r="G3220" s="2">
        <v>-1.8E-3</v>
      </c>
    </row>
    <row r="3221" spans="1:7" x14ac:dyDescent="0.55000000000000004">
      <c r="A3221" s="1">
        <v>37529</v>
      </c>
      <c r="B3221">
        <v>107.26</v>
      </c>
      <c r="C3221">
        <v>107.45</v>
      </c>
      <c r="D3221">
        <v>107.54</v>
      </c>
      <c r="E3221">
        <v>106.86</v>
      </c>
      <c r="F3221" t="s">
        <v>7743</v>
      </c>
      <c r="G3221" s="2">
        <v>-6.4000000000000003E-3</v>
      </c>
    </row>
    <row r="3222" spans="1:7" x14ac:dyDescent="0.55000000000000004">
      <c r="A3222" s="1">
        <v>37530</v>
      </c>
      <c r="B3222">
        <v>107.48</v>
      </c>
      <c r="C3222">
        <v>107.1</v>
      </c>
      <c r="D3222">
        <v>107.6</v>
      </c>
      <c r="E3222">
        <v>107.18</v>
      </c>
      <c r="F3222" t="s">
        <v>8348</v>
      </c>
      <c r="G3222" s="2">
        <v>2.0999999999999999E-3</v>
      </c>
    </row>
    <row r="3223" spans="1:7" x14ac:dyDescent="0.55000000000000004">
      <c r="A3223" s="1">
        <v>37531</v>
      </c>
      <c r="B3223">
        <v>107.54</v>
      </c>
      <c r="C3223">
        <v>107.65</v>
      </c>
      <c r="D3223">
        <v>107.75</v>
      </c>
      <c r="E3223">
        <v>107.4</v>
      </c>
      <c r="F3223" t="s">
        <v>7474</v>
      </c>
      <c r="G3223" s="2">
        <v>5.9999999999999995E-4</v>
      </c>
    </row>
    <row r="3224" spans="1:7" x14ac:dyDescent="0.55000000000000004">
      <c r="A3224" s="1">
        <v>37532</v>
      </c>
      <c r="B3224">
        <v>107.36</v>
      </c>
      <c r="C3224">
        <v>107.35</v>
      </c>
      <c r="D3224">
        <v>107.54</v>
      </c>
      <c r="E3224">
        <v>107.1</v>
      </c>
      <c r="F3224" t="s">
        <v>8540</v>
      </c>
      <c r="G3224" s="2">
        <v>-1.6999999999999999E-3</v>
      </c>
    </row>
    <row r="3225" spans="1:7" x14ac:dyDescent="0.55000000000000004">
      <c r="A3225" s="1">
        <v>37533</v>
      </c>
      <c r="B3225">
        <v>108.02</v>
      </c>
      <c r="C3225">
        <v>107.37</v>
      </c>
      <c r="D3225">
        <v>108.15</v>
      </c>
      <c r="E3225">
        <v>107.2</v>
      </c>
      <c r="F3225" t="s">
        <v>8233</v>
      </c>
      <c r="G3225" s="2">
        <v>6.1000000000000004E-3</v>
      </c>
    </row>
    <row r="3226" spans="1:7" x14ac:dyDescent="0.55000000000000004">
      <c r="A3226" s="1">
        <v>37536</v>
      </c>
      <c r="B3226">
        <v>107.9</v>
      </c>
      <c r="C3226">
        <v>108.1</v>
      </c>
      <c r="D3226">
        <v>108.21</v>
      </c>
      <c r="E3226">
        <v>107.88</v>
      </c>
      <c r="F3226" t="s">
        <v>8335</v>
      </c>
      <c r="G3226" s="2">
        <v>-1.1000000000000001E-3</v>
      </c>
    </row>
    <row r="3227" spans="1:7" x14ac:dyDescent="0.55000000000000004">
      <c r="A3227" s="1">
        <v>37537</v>
      </c>
      <c r="B3227">
        <v>108.49</v>
      </c>
      <c r="C3227">
        <v>107.87</v>
      </c>
      <c r="D3227">
        <v>108.54</v>
      </c>
      <c r="E3227">
        <v>107.96</v>
      </c>
      <c r="F3227" t="s">
        <v>6994</v>
      </c>
      <c r="G3227" s="2">
        <v>5.4999999999999997E-3</v>
      </c>
    </row>
    <row r="3228" spans="1:7" x14ac:dyDescent="0.55000000000000004">
      <c r="A3228" s="1">
        <v>37538</v>
      </c>
      <c r="B3228">
        <v>107.26</v>
      </c>
      <c r="C3228">
        <v>108.2</v>
      </c>
      <c r="D3228">
        <v>108.28</v>
      </c>
      <c r="E3228">
        <v>107.16</v>
      </c>
      <c r="F3228" t="s">
        <v>8444</v>
      </c>
      <c r="G3228" s="2">
        <v>-1.1299999999999999E-2</v>
      </c>
    </row>
    <row r="3229" spans="1:7" x14ac:dyDescent="0.55000000000000004">
      <c r="A3229" s="1">
        <v>37539</v>
      </c>
      <c r="B3229">
        <v>107.6</v>
      </c>
      <c r="C3229">
        <v>107.33</v>
      </c>
      <c r="D3229">
        <v>107.7</v>
      </c>
      <c r="E3229">
        <v>107.07</v>
      </c>
      <c r="F3229" t="s">
        <v>8190</v>
      </c>
      <c r="G3229" s="2">
        <v>3.2000000000000002E-3</v>
      </c>
    </row>
    <row r="3230" spans="1:7" x14ac:dyDescent="0.55000000000000004">
      <c r="A3230" s="1">
        <v>37540</v>
      </c>
      <c r="B3230">
        <v>107.6</v>
      </c>
      <c r="C3230">
        <v>107.5</v>
      </c>
      <c r="D3230">
        <v>107.85</v>
      </c>
      <c r="E3230">
        <v>107.52</v>
      </c>
      <c r="F3230" t="s">
        <v>8507</v>
      </c>
      <c r="G3230" s="2">
        <v>0</v>
      </c>
    </row>
    <row r="3231" spans="1:7" x14ac:dyDescent="0.55000000000000004">
      <c r="A3231" s="1">
        <v>37543</v>
      </c>
      <c r="B3231">
        <v>107.5</v>
      </c>
      <c r="C3231">
        <v>107.36</v>
      </c>
      <c r="D3231">
        <v>107.46</v>
      </c>
      <c r="E3231">
        <v>107.37</v>
      </c>
      <c r="F3231" t="s">
        <v>2947</v>
      </c>
      <c r="G3231" s="2">
        <v>-8.9999999999999998E-4</v>
      </c>
    </row>
    <row r="3232" spans="1:7" x14ac:dyDescent="0.55000000000000004">
      <c r="A3232" s="1">
        <v>37544</v>
      </c>
      <c r="B3232">
        <v>108.12</v>
      </c>
      <c r="C3232">
        <v>107.55</v>
      </c>
      <c r="D3232">
        <v>108.25</v>
      </c>
      <c r="E3232">
        <v>107.64</v>
      </c>
      <c r="F3232" t="s">
        <v>8397</v>
      </c>
      <c r="G3232" s="2">
        <v>5.7999999999999996E-3</v>
      </c>
    </row>
    <row r="3233" spans="1:7" x14ac:dyDescent="0.55000000000000004">
      <c r="A3233" s="1">
        <v>37545</v>
      </c>
      <c r="B3233">
        <v>107.99</v>
      </c>
      <c r="C3233">
        <v>107.88</v>
      </c>
      <c r="D3233">
        <v>108.07</v>
      </c>
      <c r="E3233">
        <v>107.85</v>
      </c>
      <c r="F3233" t="s">
        <v>8273</v>
      </c>
      <c r="G3233" s="2">
        <v>-1.1999999999999999E-3</v>
      </c>
    </row>
    <row r="3234" spans="1:7" x14ac:dyDescent="0.55000000000000004">
      <c r="A3234" s="1">
        <v>37546</v>
      </c>
      <c r="B3234">
        <v>108.72</v>
      </c>
      <c r="C3234">
        <v>108.22</v>
      </c>
      <c r="D3234">
        <v>108.95</v>
      </c>
      <c r="E3234">
        <v>108.23</v>
      </c>
      <c r="F3234" t="s">
        <v>8463</v>
      </c>
      <c r="G3234" s="2">
        <v>6.7999999999999996E-3</v>
      </c>
    </row>
    <row r="3235" spans="1:7" x14ac:dyDescent="0.55000000000000004">
      <c r="A3235" s="1">
        <v>37547</v>
      </c>
      <c r="B3235">
        <v>108.87</v>
      </c>
      <c r="C3235">
        <v>108.75</v>
      </c>
      <c r="D3235">
        <v>108.89</v>
      </c>
      <c r="E3235">
        <v>108.5</v>
      </c>
      <c r="F3235" t="s">
        <v>8494</v>
      </c>
      <c r="G3235" s="2">
        <v>1.4E-3</v>
      </c>
    </row>
    <row r="3236" spans="1:7" x14ac:dyDescent="0.55000000000000004">
      <c r="A3236" s="1">
        <v>37550</v>
      </c>
      <c r="B3236">
        <v>108.54</v>
      </c>
      <c r="C3236">
        <v>108.62</v>
      </c>
      <c r="D3236">
        <v>108.68</v>
      </c>
      <c r="E3236">
        <v>108.33</v>
      </c>
      <c r="F3236" t="s">
        <v>7797</v>
      </c>
      <c r="G3236" s="2">
        <v>-3.0000000000000001E-3</v>
      </c>
    </row>
    <row r="3237" spans="1:7" x14ac:dyDescent="0.55000000000000004">
      <c r="A3237" s="1">
        <v>37551</v>
      </c>
      <c r="B3237">
        <v>108.19</v>
      </c>
      <c r="C3237">
        <v>108.65</v>
      </c>
      <c r="D3237">
        <v>108.74</v>
      </c>
      <c r="E3237">
        <v>108</v>
      </c>
      <c r="F3237" t="s">
        <v>8167</v>
      </c>
      <c r="G3237" s="2">
        <v>-3.2000000000000002E-3</v>
      </c>
    </row>
    <row r="3238" spans="1:7" x14ac:dyDescent="0.55000000000000004">
      <c r="A3238" s="1">
        <v>37552</v>
      </c>
      <c r="B3238">
        <v>108.25</v>
      </c>
      <c r="C3238">
        <v>108.22</v>
      </c>
      <c r="D3238">
        <v>108.38</v>
      </c>
      <c r="E3238">
        <v>108.02</v>
      </c>
      <c r="F3238" t="s">
        <v>8539</v>
      </c>
      <c r="G3238" s="2">
        <v>5.9999999999999995E-4</v>
      </c>
    </row>
    <row r="3239" spans="1:7" x14ac:dyDescent="0.55000000000000004">
      <c r="A3239" s="1">
        <v>37553</v>
      </c>
      <c r="B3239">
        <v>108.11</v>
      </c>
      <c r="C3239">
        <v>108.28</v>
      </c>
      <c r="D3239">
        <v>108.53</v>
      </c>
      <c r="E3239">
        <v>108.1</v>
      </c>
      <c r="F3239" t="s">
        <v>8533</v>
      </c>
      <c r="G3239" s="2">
        <v>-1.2999999999999999E-3</v>
      </c>
    </row>
    <row r="3240" spans="1:7" x14ac:dyDescent="0.55000000000000004">
      <c r="A3240" s="1">
        <v>37554</v>
      </c>
      <c r="B3240">
        <v>108.17</v>
      </c>
      <c r="C3240">
        <v>107.95</v>
      </c>
      <c r="D3240">
        <v>108.2</v>
      </c>
      <c r="E3240">
        <v>107.9</v>
      </c>
      <c r="F3240" t="s">
        <v>8428</v>
      </c>
      <c r="G3240" s="2">
        <v>5.9999999999999995E-4</v>
      </c>
    </row>
    <row r="3241" spans="1:7" x14ac:dyDescent="0.55000000000000004">
      <c r="A3241" s="1">
        <v>37557</v>
      </c>
      <c r="B3241">
        <v>107.34</v>
      </c>
      <c r="C3241">
        <v>108.38</v>
      </c>
      <c r="D3241">
        <v>108.48</v>
      </c>
      <c r="E3241">
        <v>107.29</v>
      </c>
      <c r="F3241" t="s">
        <v>8538</v>
      </c>
      <c r="G3241" s="2">
        <v>-7.7000000000000002E-3</v>
      </c>
    </row>
    <row r="3242" spans="1:7" x14ac:dyDescent="0.55000000000000004">
      <c r="A3242" s="1">
        <v>37558</v>
      </c>
      <c r="B3242">
        <v>107.29</v>
      </c>
      <c r="C3242">
        <v>107.32</v>
      </c>
      <c r="D3242">
        <v>107.65</v>
      </c>
      <c r="E3242">
        <v>107.05</v>
      </c>
      <c r="F3242" t="s">
        <v>8537</v>
      </c>
      <c r="G3242" s="2">
        <v>-5.0000000000000001E-4</v>
      </c>
    </row>
    <row r="3243" spans="1:7" x14ac:dyDescent="0.55000000000000004">
      <c r="A3243" s="1">
        <v>37559</v>
      </c>
      <c r="B3243">
        <v>107.32</v>
      </c>
      <c r="C3243">
        <v>107.36</v>
      </c>
      <c r="D3243">
        <v>107.55</v>
      </c>
      <c r="E3243">
        <v>107.22</v>
      </c>
      <c r="F3243" t="s">
        <v>8056</v>
      </c>
      <c r="G3243" s="2">
        <v>2.9999999999999997E-4</v>
      </c>
    </row>
    <row r="3244" spans="1:7" x14ac:dyDescent="0.55000000000000004">
      <c r="A3244" s="1">
        <v>37560</v>
      </c>
      <c r="B3244">
        <v>106.82</v>
      </c>
      <c r="C3244">
        <v>107.03</v>
      </c>
      <c r="D3244">
        <v>107.22</v>
      </c>
      <c r="E3244">
        <v>106.71</v>
      </c>
      <c r="F3244" t="s">
        <v>2360</v>
      </c>
      <c r="G3244" s="2">
        <v>-4.7000000000000002E-3</v>
      </c>
    </row>
    <row r="3245" spans="1:7" x14ac:dyDescent="0.55000000000000004">
      <c r="A3245" s="1">
        <v>37561</v>
      </c>
      <c r="B3245">
        <v>106.25</v>
      </c>
      <c r="C3245">
        <v>106.71</v>
      </c>
      <c r="D3245">
        <v>106.79</v>
      </c>
      <c r="E3245">
        <v>105.9</v>
      </c>
      <c r="F3245" t="s">
        <v>8168</v>
      </c>
      <c r="G3245" s="2">
        <v>-5.3E-3</v>
      </c>
    </row>
    <row r="3246" spans="1:7" x14ac:dyDescent="0.55000000000000004">
      <c r="A3246" s="1">
        <v>37564</v>
      </c>
      <c r="B3246">
        <v>106.28</v>
      </c>
      <c r="C3246">
        <v>106.27</v>
      </c>
      <c r="D3246">
        <v>106.62</v>
      </c>
      <c r="E3246">
        <v>106.23</v>
      </c>
      <c r="F3246" t="s">
        <v>8330</v>
      </c>
      <c r="G3246" s="2">
        <v>2.9999999999999997E-4</v>
      </c>
    </row>
    <row r="3247" spans="1:7" x14ac:dyDescent="0.55000000000000004">
      <c r="A3247" s="1">
        <v>37565</v>
      </c>
      <c r="B3247">
        <v>106.03</v>
      </c>
      <c r="C3247">
        <v>106.08</v>
      </c>
      <c r="D3247">
        <v>106.12</v>
      </c>
      <c r="E3247">
        <v>105.62</v>
      </c>
      <c r="F3247" t="s">
        <v>8342</v>
      </c>
      <c r="G3247" s="2">
        <v>-2.3999999999999998E-3</v>
      </c>
    </row>
    <row r="3248" spans="1:7" x14ac:dyDescent="0.55000000000000004">
      <c r="A3248" s="1">
        <v>37566</v>
      </c>
      <c r="B3248">
        <v>105.78</v>
      </c>
      <c r="C3248">
        <v>106.4</v>
      </c>
      <c r="D3248">
        <v>106.53</v>
      </c>
      <c r="E3248">
        <v>105.7</v>
      </c>
      <c r="F3248" t="s">
        <v>7365</v>
      </c>
      <c r="G3248" s="2">
        <v>-2.3999999999999998E-3</v>
      </c>
    </row>
    <row r="3249" spans="1:7" x14ac:dyDescent="0.55000000000000004">
      <c r="A3249" s="1">
        <v>37567</v>
      </c>
      <c r="B3249">
        <v>105.13</v>
      </c>
      <c r="C3249">
        <v>105.74</v>
      </c>
      <c r="D3249">
        <v>106.03</v>
      </c>
      <c r="E3249">
        <v>105.07</v>
      </c>
      <c r="F3249" t="s">
        <v>8323</v>
      </c>
      <c r="G3249" s="2">
        <v>-6.1000000000000004E-3</v>
      </c>
    </row>
    <row r="3250" spans="1:7" x14ac:dyDescent="0.55000000000000004">
      <c r="A3250" s="1">
        <v>37568</v>
      </c>
      <c r="B3250">
        <v>104.68</v>
      </c>
      <c r="C3250">
        <v>105.07</v>
      </c>
      <c r="D3250">
        <v>105.15</v>
      </c>
      <c r="E3250">
        <v>104.51</v>
      </c>
      <c r="F3250" t="s">
        <v>8519</v>
      </c>
      <c r="G3250" s="2">
        <v>-4.3E-3</v>
      </c>
    </row>
    <row r="3251" spans="1:7" x14ac:dyDescent="0.55000000000000004">
      <c r="A3251" s="1">
        <v>37571</v>
      </c>
      <c r="B3251">
        <v>104.75</v>
      </c>
      <c r="C3251">
        <v>104.8</v>
      </c>
      <c r="D3251">
        <v>104.8</v>
      </c>
      <c r="E3251">
        <v>104.36</v>
      </c>
      <c r="F3251" t="s">
        <v>6620</v>
      </c>
      <c r="G3251" s="2">
        <v>6.9999999999999999E-4</v>
      </c>
    </row>
    <row r="3252" spans="1:7" x14ac:dyDescent="0.55000000000000004">
      <c r="A3252" s="1">
        <v>37572</v>
      </c>
      <c r="B3252">
        <v>104.82</v>
      </c>
      <c r="C3252">
        <v>104.92</v>
      </c>
      <c r="D3252">
        <v>105.12</v>
      </c>
      <c r="E3252">
        <v>104.7</v>
      </c>
      <c r="F3252" t="s">
        <v>7928</v>
      </c>
      <c r="G3252" s="2">
        <v>6.9999999999999999E-4</v>
      </c>
    </row>
    <row r="3253" spans="1:7" x14ac:dyDescent="0.55000000000000004">
      <c r="A3253" s="1">
        <v>37573</v>
      </c>
      <c r="B3253">
        <v>105.27</v>
      </c>
      <c r="C3253">
        <v>104.9</v>
      </c>
      <c r="D3253">
        <v>105.45</v>
      </c>
      <c r="E3253">
        <v>104.91</v>
      </c>
      <c r="F3253" t="s">
        <v>8056</v>
      </c>
      <c r="G3253" s="2">
        <v>4.3E-3</v>
      </c>
    </row>
    <row r="3254" spans="1:7" x14ac:dyDescent="0.55000000000000004">
      <c r="A3254" s="1">
        <v>37574</v>
      </c>
      <c r="B3254">
        <v>105.42</v>
      </c>
      <c r="C3254">
        <v>105.3</v>
      </c>
      <c r="D3254">
        <v>105.62</v>
      </c>
      <c r="E3254">
        <v>104.98</v>
      </c>
      <c r="F3254" t="s">
        <v>8507</v>
      </c>
      <c r="G3254" s="2">
        <v>1.4E-3</v>
      </c>
    </row>
    <row r="3255" spans="1:7" x14ac:dyDescent="0.55000000000000004">
      <c r="A3255" s="1">
        <v>37575</v>
      </c>
      <c r="B3255">
        <v>105.19</v>
      </c>
      <c r="C3255">
        <v>105.51</v>
      </c>
      <c r="D3255">
        <v>105.77</v>
      </c>
      <c r="E3255">
        <v>105.1</v>
      </c>
      <c r="F3255" t="s">
        <v>8498</v>
      </c>
      <c r="G3255" s="2">
        <v>-2.2000000000000001E-3</v>
      </c>
    </row>
    <row r="3256" spans="1:7" x14ac:dyDescent="0.55000000000000004">
      <c r="A3256" s="1">
        <v>37578</v>
      </c>
      <c r="B3256">
        <v>105.38</v>
      </c>
      <c r="C3256">
        <v>105.24</v>
      </c>
      <c r="D3256">
        <v>105.5</v>
      </c>
      <c r="E3256">
        <v>105.25</v>
      </c>
      <c r="F3256" t="s">
        <v>8536</v>
      </c>
      <c r="G3256" s="2">
        <v>1.8E-3</v>
      </c>
    </row>
    <row r="3257" spans="1:7" x14ac:dyDescent="0.55000000000000004">
      <c r="A3257" s="1">
        <v>37579</v>
      </c>
      <c r="B3257">
        <v>105.8</v>
      </c>
      <c r="C3257">
        <v>105.24</v>
      </c>
      <c r="D3257">
        <v>106.07</v>
      </c>
      <c r="E3257">
        <v>104.85</v>
      </c>
      <c r="F3257" t="s">
        <v>8203</v>
      </c>
      <c r="G3257" s="2">
        <v>4.0000000000000001E-3</v>
      </c>
    </row>
    <row r="3258" spans="1:7" x14ac:dyDescent="0.55000000000000004">
      <c r="A3258" s="1">
        <v>37580</v>
      </c>
      <c r="B3258">
        <v>106.05</v>
      </c>
      <c r="C3258">
        <v>105.88</v>
      </c>
      <c r="D3258">
        <v>106.21</v>
      </c>
      <c r="E3258">
        <v>105.72</v>
      </c>
      <c r="F3258" t="s">
        <v>7583</v>
      </c>
      <c r="G3258" s="2">
        <v>2.3999999999999998E-3</v>
      </c>
    </row>
    <row r="3259" spans="1:7" x14ac:dyDescent="0.55000000000000004">
      <c r="A3259" s="1">
        <v>37581</v>
      </c>
      <c r="B3259">
        <v>105.93</v>
      </c>
      <c r="C3259">
        <v>105.82</v>
      </c>
      <c r="D3259">
        <v>106.24</v>
      </c>
      <c r="E3259">
        <v>105.74</v>
      </c>
      <c r="F3259" t="s">
        <v>6815</v>
      </c>
      <c r="G3259" s="2">
        <v>-1.1000000000000001E-3</v>
      </c>
    </row>
    <row r="3260" spans="1:7" x14ac:dyDescent="0.55000000000000004">
      <c r="A3260" s="1">
        <v>37582</v>
      </c>
      <c r="B3260">
        <v>106.28</v>
      </c>
      <c r="C3260">
        <v>105.71</v>
      </c>
      <c r="D3260">
        <v>106.36</v>
      </c>
      <c r="E3260">
        <v>105.74</v>
      </c>
      <c r="F3260" t="s">
        <v>8511</v>
      </c>
      <c r="G3260" s="2">
        <v>3.3E-3</v>
      </c>
    </row>
    <row r="3261" spans="1:7" x14ac:dyDescent="0.55000000000000004">
      <c r="A3261" s="1">
        <v>37585</v>
      </c>
      <c r="B3261">
        <v>106.69</v>
      </c>
      <c r="C3261">
        <v>106.33</v>
      </c>
      <c r="D3261">
        <v>106.93</v>
      </c>
      <c r="E3261">
        <v>106.34</v>
      </c>
      <c r="F3261" t="s">
        <v>8294</v>
      </c>
      <c r="G3261" s="2">
        <v>3.8999999999999998E-3</v>
      </c>
    </row>
    <row r="3262" spans="1:7" x14ac:dyDescent="0.55000000000000004">
      <c r="A3262" s="1">
        <v>37586</v>
      </c>
      <c r="B3262">
        <v>106.65</v>
      </c>
      <c r="C3262">
        <v>106.61</v>
      </c>
      <c r="D3262">
        <v>106.85</v>
      </c>
      <c r="E3262">
        <v>106.4</v>
      </c>
      <c r="F3262" t="s">
        <v>8101</v>
      </c>
      <c r="G3262" s="2">
        <v>-4.0000000000000002E-4</v>
      </c>
    </row>
    <row r="3263" spans="1:7" x14ac:dyDescent="0.55000000000000004">
      <c r="A3263" s="1">
        <v>37587</v>
      </c>
      <c r="B3263">
        <v>106.89</v>
      </c>
      <c r="C3263">
        <v>106.61</v>
      </c>
      <c r="D3263">
        <v>107.1</v>
      </c>
      <c r="E3263">
        <v>106.6</v>
      </c>
      <c r="F3263" t="s">
        <v>8370</v>
      </c>
      <c r="G3263" s="2">
        <v>2.3E-3</v>
      </c>
    </row>
    <row r="3264" spans="1:7" x14ac:dyDescent="0.55000000000000004">
      <c r="A3264" s="1">
        <v>37589</v>
      </c>
      <c r="B3264">
        <v>106.5</v>
      </c>
      <c r="C3264">
        <v>106.62</v>
      </c>
      <c r="D3264">
        <v>106.73</v>
      </c>
      <c r="E3264">
        <v>106.35</v>
      </c>
      <c r="F3264" t="s">
        <v>7583</v>
      </c>
      <c r="G3264" s="2">
        <v>-3.5999999999999999E-3</v>
      </c>
    </row>
    <row r="3265" spans="1:7" x14ac:dyDescent="0.55000000000000004">
      <c r="A3265" s="1">
        <v>37592</v>
      </c>
      <c r="B3265">
        <v>106.45</v>
      </c>
      <c r="C3265">
        <v>106.59</v>
      </c>
      <c r="D3265">
        <v>107.38</v>
      </c>
      <c r="E3265">
        <v>106.28</v>
      </c>
      <c r="F3265" t="s">
        <v>8535</v>
      </c>
      <c r="G3265" s="2">
        <v>-5.0000000000000001E-4</v>
      </c>
    </row>
    <row r="3266" spans="1:7" x14ac:dyDescent="0.55000000000000004">
      <c r="A3266" s="1">
        <v>37593</v>
      </c>
      <c r="B3266">
        <v>106.44</v>
      </c>
      <c r="C3266">
        <v>106.46</v>
      </c>
      <c r="D3266">
        <v>106.52</v>
      </c>
      <c r="E3266">
        <v>106.1</v>
      </c>
      <c r="F3266" t="s">
        <v>8477</v>
      </c>
      <c r="G3266" s="2">
        <v>-1E-4</v>
      </c>
    </row>
    <row r="3267" spans="1:7" x14ac:dyDescent="0.55000000000000004">
      <c r="A3267" s="1">
        <v>37594</v>
      </c>
      <c r="B3267">
        <v>106.24</v>
      </c>
      <c r="C3267">
        <v>106.03</v>
      </c>
      <c r="D3267">
        <v>106.28</v>
      </c>
      <c r="E3267">
        <v>105.87</v>
      </c>
      <c r="F3267" t="s">
        <v>8495</v>
      </c>
      <c r="G3267" s="2">
        <v>-1.9E-3</v>
      </c>
    </row>
    <row r="3268" spans="1:7" x14ac:dyDescent="0.55000000000000004">
      <c r="A3268" s="1">
        <v>37595</v>
      </c>
      <c r="B3268">
        <v>106.19</v>
      </c>
      <c r="C3268">
        <v>106.09</v>
      </c>
      <c r="D3268">
        <v>106.45</v>
      </c>
      <c r="E3268">
        <v>106</v>
      </c>
      <c r="F3268" t="s">
        <v>7474</v>
      </c>
      <c r="G3268" s="2">
        <v>-5.0000000000000001E-4</v>
      </c>
    </row>
    <row r="3269" spans="1:7" x14ac:dyDescent="0.55000000000000004">
      <c r="A3269" s="1">
        <v>37596</v>
      </c>
      <c r="B3269">
        <v>105.38</v>
      </c>
      <c r="C3269">
        <v>106.02</v>
      </c>
      <c r="D3269">
        <v>106.15</v>
      </c>
      <c r="E3269">
        <v>104.95</v>
      </c>
      <c r="F3269" t="s">
        <v>8130</v>
      </c>
      <c r="G3269" s="2">
        <v>-7.6E-3</v>
      </c>
    </row>
    <row r="3270" spans="1:7" x14ac:dyDescent="0.55000000000000004">
      <c r="A3270" s="1">
        <v>37599</v>
      </c>
      <c r="B3270">
        <v>105.27</v>
      </c>
      <c r="C3270">
        <v>105.15</v>
      </c>
      <c r="D3270">
        <v>105.5</v>
      </c>
      <c r="E3270">
        <v>105.18</v>
      </c>
      <c r="F3270" t="s">
        <v>8534</v>
      </c>
      <c r="G3270" s="2">
        <v>-1E-3</v>
      </c>
    </row>
    <row r="3271" spans="1:7" x14ac:dyDescent="0.55000000000000004">
      <c r="A3271" s="1">
        <v>37600</v>
      </c>
      <c r="B3271">
        <v>105.4</v>
      </c>
      <c r="C3271">
        <v>105.28</v>
      </c>
      <c r="D3271">
        <v>105.55</v>
      </c>
      <c r="E3271">
        <v>104.91</v>
      </c>
      <c r="F3271" t="s">
        <v>8164</v>
      </c>
      <c r="G3271" s="2">
        <v>1.1999999999999999E-3</v>
      </c>
    </row>
    <row r="3272" spans="1:7" x14ac:dyDescent="0.55000000000000004">
      <c r="A3272" s="1">
        <v>37601</v>
      </c>
      <c r="B3272">
        <v>105.37</v>
      </c>
      <c r="C3272">
        <v>105.3</v>
      </c>
      <c r="D3272">
        <v>105.56</v>
      </c>
      <c r="E3272">
        <v>105.27</v>
      </c>
      <c r="F3272" t="s">
        <v>8058</v>
      </c>
      <c r="G3272" s="2">
        <v>-2.9999999999999997E-4</v>
      </c>
    </row>
    <row r="3273" spans="1:7" x14ac:dyDescent="0.55000000000000004">
      <c r="A3273" s="1">
        <v>37602</v>
      </c>
      <c r="B3273">
        <v>104.53</v>
      </c>
      <c r="C3273">
        <v>105.1</v>
      </c>
      <c r="D3273">
        <v>105.15</v>
      </c>
      <c r="E3273">
        <v>104.48</v>
      </c>
      <c r="F3273" t="s">
        <v>8148</v>
      </c>
      <c r="G3273" s="2">
        <v>-8.0000000000000002E-3</v>
      </c>
    </row>
    <row r="3274" spans="1:7" x14ac:dyDescent="0.55000000000000004">
      <c r="A3274" s="1">
        <v>37603</v>
      </c>
      <c r="B3274">
        <v>103.98</v>
      </c>
      <c r="C3274">
        <v>104.32</v>
      </c>
      <c r="D3274">
        <v>104.42</v>
      </c>
      <c r="E3274">
        <v>103.94</v>
      </c>
      <c r="F3274" t="s">
        <v>1630</v>
      </c>
      <c r="G3274" s="2">
        <v>-5.3E-3</v>
      </c>
    </row>
    <row r="3275" spans="1:7" x14ac:dyDescent="0.55000000000000004">
      <c r="A3275" s="1">
        <v>37606</v>
      </c>
      <c r="B3275">
        <v>104.52</v>
      </c>
      <c r="C3275">
        <v>104.33</v>
      </c>
      <c r="D3275">
        <v>104.78</v>
      </c>
      <c r="E3275">
        <v>104.34</v>
      </c>
      <c r="F3275" t="s">
        <v>8294</v>
      </c>
      <c r="G3275" s="2">
        <v>5.1999999999999998E-3</v>
      </c>
    </row>
    <row r="3276" spans="1:7" x14ac:dyDescent="0.55000000000000004">
      <c r="A3276" s="1">
        <v>37607</v>
      </c>
      <c r="B3276">
        <v>104</v>
      </c>
      <c r="C3276">
        <v>103.94</v>
      </c>
      <c r="D3276">
        <v>104.38</v>
      </c>
      <c r="E3276">
        <v>103.58</v>
      </c>
      <c r="F3276" t="s">
        <v>8394</v>
      </c>
      <c r="G3276" s="2">
        <v>-5.0000000000000001E-3</v>
      </c>
    </row>
    <row r="3277" spans="1:7" x14ac:dyDescent="0.55000000000000004">
      <c r="A3277" s="1">
        <v>37608</v>
      </c>
      <c r="B3277">
        <v>104.1</v>
      </c>
      <c r="C3277">
        <v>104.15</v>
      </c>
      <c r="D3277">
        <v>104.4</v>
      </c>
      <c r="E3277">
        <v>104.02</v>
      </c>
      <c r="F3277" t="s">
        <v>6887</v>
      </c>
      <c r="G3277" s="2">
        <v>1E-3</v>
      </c>
    </row>
    <row r="3278" spans="1:7" x14ac:dyDescent="0.55000000000000004">
      <c r="A3278" s="1">
        <v>37609</v>
      </c>
      <c r="B3278">
        <v>103.98</v>
      </c>
      <c r="C3278">
        <v>104.09</v>
      </c>
      <c r="D3278">
        <v>104.48</v>
      </c>
      <c r="E3278">
        <v>103.82</v>
      </c>
      <c r="F3278" t="s">
        <v>8230</v>
      </c>
      <c r="G3278" s="2">
        <v>-1.1999999999999999E-3</v>
      </c>
    </row>
    <row r="3279" spans="1:7" x14ac:dyDescent="0.55000000000000004">
      <c r="A3279" s="1">
        <v>37610</v>
      </c>
      <c r="B3279">
        <v>104</v>
      </c>
      <c r="C3279">
        <v>103.94</v>
      </c>
      <c r="D3279">
        <v>104.12</v>
      </c>
      <c r="E3279">
        <v>103.9</v>
      </c>
      <c r="F3279" t="s">
        <v>8533</v>
      </c>
      <c r="G3279" s="2">
        <v>2.0000000000000001E-4</v>
      </c>
    </row>
    <row r="3280" spans="1:7" x14ac:dyDescent="0.55000000000000004">
      <c r="A3280" s="1">
        <v>37613</v>
      </c>
      <c r="B3280">
        <v>104.08</v>
      </c>
      <c r="C3280">
        <v>103.62</v>
      </c>
      <c r="D3280">
        <v>104.48</v>
      </c>
      <c r="E3280">
        <v>103.52</v>
      </c>
      <c r="F3280" t="s">
        <v>8489</v>
      </c>
      <c r="G3280" s="2">
        <v>8.0000000000000004E-4</v>
      </c>
    </row>
    <row r="3281" spans="1:7" x14ac:dyDescent="0.55000000000000004">
      <c r="A3281" s="1">
        <v>37614</v>
      </c>
      <c r="B3281">
        <v>103.68</v>
      </c>
      <c r="C3281">
        <v>103.92</v>
      </c>
      <c r="D3281">
        <v>104.05</v>
      </c>
      <c r="E3281">
        <v>103.56</v>
      </c>
      <c r="F3281" t="s">
        <v>6848</v>
      </c>
      <c r="G3281" s="2">
        <v>-3.8E-3</v>
      </c>
    </row>
    <row r="3282" spans="1:7" x14ac:dyDescent="0.55000000000000004">
      <c r="A3282" s="1">
        <v>37616</v>
      </c>
      <c r="B3282">
        <v>103.2</v>
      </c>
      <c r="C3282">
        <v>103.35</v>
      </c>
      <c r="D3282">
        <v>103.55</v>
      </c>
      <c r="E3282">
        <v>103.18</v>
      </c>
      <c r="F3282" t="s">
        <v>7583</v>
      </c>
      <c r="G3282" s="2">
        <v>-4.5999999999999999E-3</v>
      </c>
    </row>
    <row r="3283" spans="1:7" x14ac:dyDescent="0.55000000000000004">
      <c r="A3283" s="1">
        <v>37617</v>
      </c>
      <c r="B3283">
        <v>102.78</v>
      </c>
      <c r="C3283">
        <v>103.18</v>
      </c>
      <c r="D3283">
        <v>103.32</v>
      </c>
      <c r="E3283">
        <v>102.78</v>
      </c>
      <c r="F3283" t="s">
        <v>8292</v>
      </c>
      <c r="G3283" s="2">
        <v>-4.1000000000000003E-3</v>
      </c>
    </row>
    <row r="3284" spans="1:7" x14ac:dyDescent="0.55000000000000004">
      <c r="A3284" s="1">
        <v>37620</v>
      </c>
      <c r="B3284">
        <v>102.46</v>
      </c>
      <c r="C3284">
        <v>102.83</v>
      </c>
      <c r="D3284">
        <v>102.93</v>
      </c>
      <c r="E3284">
        <v>102.44</v>
      </c>
      <c r="F3284" t="s">
        <v>8331</v>
      </c>
      <c r="G3284" s="2">
        <v>-3.0999999999999999E-3</v>
      </c>
    </row>
    <row r="3285" spans="1:7" x14ac:dyDescent="0.55000000000000004">
      <c r="A3285" s="1">
        <v>37621</v>
      </c>
      <c r="B3285">
        <v>102.26</v>
      </c>
      <c r="C3285">
        <v>102.53</v>
      </c>
      <c r="D3285">
        <v>102.65</v>
      </c>
      <c r="E3285">
        <v>102.26</v>
      </c>
      <c r="F3285" t="s">
        <v>8206</v>
      </c>
      <c r="G3285" s="2">
        <v>-2E-3</v>
      </c>
    </row>
    <row r="3286" spans="1:7" x14ac:dyDescent="0.55000000000000004">
      <c r="A3286" s="1">
        <v>37623</v>
      </c>
      <c r="B3286">
        <v>103.47</v>
      </c>
      <c r="C3286">
        <v>102.71</v>
      </c>
      <c r="D3286">
        <v>103.67</v>
      </c>
      <c r="E3286">
        <v>102.4</v>
      </c>
      <c r="F3286" t="s">
        <v>8394</v>
      </c>
      <c r="G3286" s="2">
        <v>1.18E-2</v>
      </c>
    </row>
    <row r="3287" spans="1:7" x14ac:dyDescent="0.55000000000000004">
      <c r="A3287" s="1">
        <v>37624</v>
      </c>
      <c r="B3287">
        <v>102.86</v>
      </c>
      <c r="C3287">
        <v>103.36</v>
      </c>
      <c r="D3287">
        <v>103.56</v>
      </c>
      <c r="E3287">
        <v>102.72</v>
      </c>
      <c r="F3287" t="s">
        <v>7583</v>
      </c>
      <c r="G3287" s="2">
        <v>-5.8999999999999999E-3</v>
      </c>
    </row>
    <row r="3288" spans="1:7" x14ac:dyDescent="0.55000000000000004">
      <c r="A3288" s="1">
        <v>37627</v>
      </c>
      <c r="B3288">
        <v>102.39</v>
      </c>
      <c r="C3288">
        <v>102.6</v>
      </c>
      <c r="D3288">
        <v>102.66</v>
      </c>
      <c r="E3288">
        <v>102.12</v>
      </c>
      <c r="F3288" t="s">
        <v>7853</v>
      </c>
      <c r="G3288" s="2">
        <v>-4.5999999999999999E-3</v>
      </c>
    </row>
    <row r="3289" spans="1:7" x14ac:dyDescent="0.55000000000000004">
      <c r="A3289" s="1">
        <v>37628</v>
      </c>
      <c r="B3289">
        <v>102.94</v>
      </c>
      <c r="C3289">
        <v>102.67</v>
      </c>
      <c r="D3289">
        <v>103.07</v>
      </c>
      <c r="E3289">
        <v>102.6</v>
      </c>
      <c r="F3289" t="s">
        <v>8032</v>
      </c>
      <c r="G3289" s="2">
        <v>5.4000000000000003E-3</v>
      </c>
    </row>
    <row r="3290" spans="1:7" x14ac:dyDescent="0.55000000000000004">
      <c r="A3290" s="1">
        <v>37629</v>
      </c>
      <c r="B3290">
        <v>102.24</v>
      </c>
      <c r="C3290">
        <v>102.85</v>
      </c>
      <c r="D3290">
        <v>103.34</v>
      </c>
      <c r="E3290">
        <v>101.82</v>
      </c>
      <c r="F3290" t="s">
        <v>8249</v>
      </c>
      <c r="G3290" s="2">
        <v>-6.7999999999999996E-3</v>
      </c>
    </row>
    <row r="3291" spans="1:7" x14ac:dyDescent="0.55000000000000004">
      <c r="A3291" s="1">
        <v>37630</v>
      </c>
      <c r="B3291">
        <v>102.29</v>
      </c>
      <c r="C3291">
        <v>101.91</v>
      </c>
      <c r="D3291">
        <v>102.55</v>
      </c>
      <c r="E3291">
        <v>101.95</v>
      </c>
      <c r="F3291" t="s">
        <v>8228</v>
      </c>
      <c r="G3291" s="2">
        <v>5.0000000000000001E-4</v>
      </c>
    </row>
    <row r="3292" spans="1:7" x14ac:dyDescent="0.55000000000000004">
      <c r="A3292" s="1">
        <v>37631</v>
      </c>
      <c r="B3292">
        <v>101.56</v>
      </c>
      <c r="C3292">
        <v>102.15</v>
      </c>
      <c r="D3292">
        <v>102.23</v>
      </c>
      <c r="E3292">
        <v>101.55</v>
      </c>
      <c r="F3292" t="s">
        <v>8128</v>
      </c>
      <c r="G3292" s="2">
        <v>-7.1000000000000004E-3</v>
      </c>
    </row>
    <row r="3293" spans="1:7" x14ac:dyDescent="0.55000000000000004">
      <c r="A3293" s="1">
        <v>37634</v>
      </c>
      <c r="B3293">
        <v>101.83</v>
      </c>
      <c r="C3293">
        <v>101.71</v>
      </c>
      <c r="D3293">
        <v>102</v>
      </c>
      <c r="E3293">
        <v>101.65</v>
      </c>
      <c r="F3293" t="s">
        <v>8517</v>
      </c>
      <c r="G3293" s="2">
        <v>2.7000000000000001E-3</v>
      </c>
    </row>
    <row r="3294" spans="1:7" x14ac:dyDescent="0.55000000000000004">
      <c r="A3294" s="1">
        <v>37635</v>
      </c>
      <c r="B3294">
        <v>101.53</v>
      </c>
      <c r="C3294">
        <v>101.7</v>
      </c>
      <c r="D3294">
        <v>101.71</v>
      </c>
      <c r="E3294">
        <v>101.3</v>
      </c>
      <c r="F3294" t="s">
        <v>8532</v>
      </c>
      <c r="G3294" s="2">
        <v>-2.8999999999999998E-3</v>
      </c>
    </row>
    <row r="3295" spans="1:7" x14ac:dyDescent="0.55000000000000004">
      <c r="A3295" s="1">
        <v>37636</v>
      </c>
      <c r="B3295">
        <v>101.69</v>
      </c>
      <c r="C3295">
        <v>101.75</v>
      </c>
      <c r="D3295">
        <v>102.03</v>
      </c>
      <c r="E3295">
        <v>101.37</v>
      </c>
      <c r="F3295" t="s">
        <v>8047</v>
      </c>
      <c r="G3295" s="2">
        <v>1.6000000000000001E-3</v>
      </c>
    </row>
    <row r="3296" spans="1:7" x14ac:dyDescent="0.55000000000000004">
      <c r="A3296" s="1">
        <v>37637</v>
      </c>
      <c r="B3296">
        <v>101.12</v>
      </c>
      <c r="C3296">
        <v>101.48</v>
      </c>
      <c r="D3296">
        <v>101.62</v>
      </c>
      <c r="E3296">
        <v>100.95</v>
      </c>
      <c r="F3296" t="s">
        <v>7914</v>
      </c>
      <c r="G3296" s="2">
        <v>-5.5999999999999999E-3</v>
      </c>
    </row>
    <row r="3297" spans="1:7" x14ac:dyDescent="0.55000000000000004">
      <c r="A3297" s="1">
        <v>37638</v>
      </c>
      <c r="B3297">
        <v>100.89</v>
      </c>
      <c r="C3297">
        <v>101.03</v>
      </c>
      <c r="D3297">
        <v>101.1</v>
      </c>
      <c r="E3297">
        <v>100.62</v>
      </c>
      <c r="F3297" t="s">
        <v>8494</v>
      </c>
      <c r="G3297" s="2">
        <v>-2.3E-3</v>
      </c>
    </row>
    <row r="3298" spans="1:7" x14ac:dyDescent="0.55000000000000004">
      <c r="A3298" s="1">
        <v>37642</v>
      </c>
      <c r="B3298">
        <v>100.47</v>
      </c>
      <c r="C3298">
        <v>101.12</v>
      </c>
      <c r="D3298">
        <v>101.26</v>
      </c>
      <c r="E3298">
        <v>100.4</v>
      </c>
      <c r="F3298" t="s">
        <v>8128</v>
      </c>
      <c r="G3298" s="2">
        <v>-4.1999999999999997E-3</v>
      </c>
    </row>
    <row r="3299" spans="1:7" x14ac:dyDescent="0.55000000000000004">
      <c r="A3299" s="1">
        <v>37643</v>
      </c>
      <c r="B3299">
        <v>100.53</v>
      </c>
      <c r="C3299">
        <v>100.39</v>
      </c>
      <c r="D3299">
        <v>100.79</v>
      </c>
      <c r="E3299">
        <v>100.4</v>
      </c>
      <c r="F3299" t="s">
        <v>8521</v>
      </c>
      <c r="G3299" s="2">
        <v>5.9999999999999995E-4</v>
      </c>
    </row>
    <row r="3300" spans="1:7" x14ac:dyDescent="0.55000000000000004">
      <c r="A3300" s="1">
        <v>37644</v>
      </c>
      <c r="B3300">
        <v>100.17</v>
      </c>
      <c r="C3300">
        <v>100.35</v>
      </c>
      <c r="D3300">
        <v>100.43</v>
      </c>
      <c r="E3300">
        <v>99.98</v>
      </c>
      <c r="F3300" t="s">
        <v>8196</v>
      </c>
      <c r="G3300" s="2">
        <v>-3.5999999999999999E-3</v>
      </c>
    </row>
    <row r="3301" spans="1:7" x14ac:dyDescent="0.55000000000000004">
      <c r="A3301" s="1">
        <v>37645</v>
      </c>
      <c r="B3301">
        <v>99.45</v>
      </c>
      <c r="C3301">
        <v>99.86</v>
      </c>
      <c r="D3301">
        <v>100.15</v>
      </c>
      <c r="E3301">
        <v>99.41</v>
      </c>
      <c r="F3301" t="s">
        <v>8485</v>
      </c>
      <c r="G3301" s="2">
        <v>-7.1999999999999998E-3</v>
      </c>
    </row>
    <row r="3302" spans="1:7" x14ac:dyDescent="0.55000000000000004">
      <c r="A3302" s="1">
        <v>37648</v>
      </c>
      <c r="B3302">
        <v>99.54</v>
      </c>
      <c r="C3302">
        <v>99.44</v>
      </c>
      <c r="D3302">
        <v>99.99</v>
      </c>
      <c r="E3302">
        <v>99.05</v>
      </c>
      <c r="F3302" t="s">
        <v>6928</v>
      </c>
      <c r="G3302" s="2">
        <v>8.9999999999999998E-4</v>
      </c>
    </row>
    <row r="3303" spans="1:7" x14ac:dyDescent="0.55000000000000004">
      <c r="A3303" s="1">
        <v>37649</v>
      </c>
      <c r="B3303">
        <v>99.74</v>
      </c>
      <c r="C3303">
        <v>99.98</v>
      </c>
      <c r="D3303">
        <v>100</v>
      </c>
      <c r="E3303">
        <v>99.6</v>
      </c>
      <c r="F3303" t="s">
        <v>8326</v>
      </c>
      <c r="G3303" s="2">
        <v>2E-3</v>
      </c>
    </row>
    <row r="3304" spans="1:7" x14ac:dyDescent="0.55000000000000004">
      <c r="A3304" s="1">
        <v>37650</v>
      </c>
      <c r="B3304">
        <v>99.53</v>
      </c>
      <c r="C3304">
        <v>99.26</v>
      </c>
      <c r="D3304">
        <v>99.75</v>
      </c>
      <c r="E3304">
        <v>99.15</v>
      </c>
      <c r="F3304" t="s">
        <v>8233</v>
      </c>
      <c r="G3304" s="2">
        <v>-2.0999999999999999E-3</v>
      </c>
    </row>
    <row r="3305" spans="1:7" x14ac:dyDescent="0.55000000000000004">
      <c r="A3305" s="1">
        <v>37651</v>
      </c>
      <c r="B3305">
        <v>99.75</v>
      </c>
      <c r="C3305">
        <v>99.74</v>
      </c>
      <c r="D3305">
        <v>100.3</v>
      </c>
      <c r="E3305">
        <v>99.65</v>
      </c>
      <c r="F3305" t="s">
        <v>8264</v>
      </c>
      <c r="G3305" s="2">
        <v>2.2000000000000001E-3</v>
      </c>
    </row>
    <row r="3306" spans="1:7" x14ac:dyDescent="0.55000000000000004">
      <c r="A3306" s="1">
        <v>37652</v>
      </c>
      <c r="B3306">
        <v>100.14</v>
      </c>
      <c r="C3306">
        <v>99.59</v>
      </c>
      <c r="D3306">
        <v>100.47</v>
      </c>
      <c r="E3306">
        <v>99.57</v>
      </c>
      <c r="F3306" t="s">
        <v>8418</v>
      </c>
      <c r="G3306" s="2">
        <v>3.8999999999999998E-3</v>
      </c>
    </row>
    <row r="3307" spans="1:7" x14ac:dyDescent="0.55000000000000004">
      <c r="A3307" s="1">
        <v>37655</v>
      </c>
      <c r="B3307">
        <v>100.12</v>
      </c>
      <c r="C3307">
        <v>100.46</v>
      </c>
      <c r="D3307">
        <v>100.7</v>
      </c>
      <c r="E3307">
        <v>100</v>
      </c>
      <c r="F3307" t="s">
        <v>8257</v>
      </c>
      <c r="G3307" s="2">
        <v>-2.0000000000000001E-4</v>
      </c>
    </row>
    <row r="3308" spans="1:7" x14ac:dyDescent="0.55000000000000004">
      <c r="A3308" s="1">
        <v>37656</v>
      </c>
      <c r="B3308">
        <v>99.29</v>
      </c>
      <c r="C3308">
        <v>99.77</v>
      </c>
      <c r="D3308">
        <v>99.86</v>
      </c>
      <c r="E3308">
        <v>99.12</v>
      </c>
      <c r="F3308" t="s">
        <v>8453</v>
      </c>
      <c r="G3308" s="2">
        <v>-8.3000000000000001E-3</v>
      </c>
    </row>
    <row r="3309" spans="1:7" x14ac:dyDescent="0.55000000000000004">
      <c r="A3309" s="1">
        <v>37657</v>
      </c>
      <c r="B3309">
        <v>99.9</v>
      </c>
      <c r="C3309">
        <v>99</v>
      </c>
      <c r="D3309">
        <v>100.34</v>
      </c>
      <c r="E3309">
        <v>98.87</v>
      </c>
      <c r="F3309" t="s">
        <v>8222</v>
      </c>
      <c r="G3309" s="2">
        <v>6.1000000000000004E-3</v>
      </c>
    </row>
    <row r="3310" spans="1:7" x14ac:dyDescent="0.55000000000000004">
      <c r="A3310" s="1">
        <v>37658</v>
      </c>
      <c r="B3310">
        <v>99.69</v>
      </c>
      <c r="C3310">
        <v>99.78</v>
      </c>
      <c r="D3310">
        <v>99.92</v>
      </c>
      <c r="E3310">
        <v>99.51</v>
      </c>
      <c r="F3310" t="s">
        <v>8282</v>
      </c>
      <c r="G3310" s="2">
        <v>-2.0999999999999999E-3</v>
      </c>
    </row>
    <row r="3311" spans="1:7" x14ac:dyDescent="0.55000000000000004">
      <c r="A3311" s="1">
        <v>37659</v>
      </c>
      <c r="B3311">
        <v>99.77</v>
      </c>
      <c r="C3311">
        <v>100.03</v>
      </c>
      <c r="D3311">
        <v>100.5</v>
      </c>
      <c r="E3311">
        <v>99.7</v>
      </c>
      <c r="F3311" t="s">
        <v>8460</v>
      </c>
      <c r="G3311" s="2">
        <v>8.0000000000000004E-4</v>
      </c>
    </row>
    <row r="3312" spans="1:7" x14ac:dyDescent="0.55000000000000004">
      <c r="A3312" s="1">
        <v>37662</v>
      </c>
      <c r="B3312">
        <v>100.48</v>
      </c>
      <c r="C3312">
        <v>99.77</v>
      </c>
      <c r="D3312">
        <v>100.64</v>
      </c>
      <c r="E3312">
        <v>99.86</v>
      </c>
      <c r="F3312" t="s">
        <v>8482</v>
      </c>
      <c r="G3312" s="2">
        <v>7.1000000000000004E-3</v>
      </c>
    </row>
    <row r="3313" spans="1:7" x14ac:dyDescent="0.55000000000000004">
      <c r="A3313" s="1">
        <v>37663</v>
      </c>
      <c r="B3313">
        <v>100.62</v>
      </c>
      <c r="C3313">
        <v>100.63</v>
      </c>
      <c r="D3313">
        <v>101.1</v>
      </c>
      <c r="E3313">
        <v>100.4</v>
      </c>
      <c r="F3313" t="s">
        <v>8192</v>
      </c>
      <c r="G3313" s="2">
        <v>1.4E-3</v>
      </c>
    </row>
    <row r="3314" spans="1:7" x14ac:dyDescent="0.55000000000000004">
      <c r="A3314" s="1">
        <v>37664</v>
      </c>
      <c r="B3314">
        <v>100.73</v>
      </c>
      <c r="C3314">
        <v>100.52</v>
      </c>
      <c r="D3314">
        <v>100.85</v>
      </c>
      <c r="E3314">
        <v>100.25</v>
      </c>
      <c r="F3314" t="s">
        <v>8190</v>
      </c>
      <c r="G3314" s="2">
        <v>1.1000000000000001E-3</v>
      </c>
    </row>
    <row r="3315" spans="1:7" x14ac:dyDescent="0.55000000000000004">
      <c r="A3315" s="1">
        <v>37665</v>
      </c>
      <c r="B3315">
        <v>99.72</v>
      </c>
      <c r="C3315">
        <v>100.1</v>
      </c>
      <c r="D3315">
        <v>100.46</v>
      </c>
      <c r="E3315">
        <v>99.6</v>
      </c>
      <c r="F3315" t="s">
        <v>6815</v>
      </c>
      <c r="G3315" s="2">
        <v>-0.01</v>
      </c>
    </row>
    <row r="3316" spans="1:7" x14ac:dyDescent="0.55000000000000004">
      <c r="A3316" s="1">
        <v>37666</v>
      </c>
      <c r="B3316">
        <v>100.25</v>
      </c>
      <c r="C3316">
        <v>99.7</v>
      </c>
      <c r="D3316">
        <v>100.3</v>
      </c>
      <c r="E3316">
        <v>99.72</v>
      </c>
      <c r="F3316" t="s">
        <v>8531</v>
      </c>
      <c r="G3316" s="2">
        <v>5.3E-3</v>
      </c>
    </row>
    <row r="3317" spans="1:7" x14ac:dyDescent="0.55000000000000004">
      <c r="A3317" s="1">
        <v>37670</v>
      </c>
      <c r="B3317">
        <v>100.7</v>
      </c>
      <c r="C3317">
        <v>100.37</v>
      </c>
      <c r="D3317">
        <v>100.75</v>
      </c>
      <c r="E3317">
        <v>100.38</v>
      </c>
      <c r="F3317" t="s">
        <v>8354</v>
      </c>
      <c r="G3317" s="2">
        <v>4.4999999999999997E-3</v>
      </c>
    </row>
    <row r="3318" spans="1:7" x14ac:dyDescent="0.55000000000000004">
      <c r="A3318" s="1">
        <v>37671</v>
      </c>
      <c r="B3318">
        <v>100.18</v>
      </c>
      <c r="C3318">
        <v>100.45</v>
      </c>
      <c r="D3318">
        <v>100.55</v>
      </c>
      <c r="E3318">
        <v>100.1</v>
      </c>
      <c r="F3318" t="s">
        <v>8281</v>
      </c>
      <c r="G3318" s="2">
        <v>-5.1999999999999998E-3</v>
      </c>
    </row>
    <row r="3319" spans="1:7" x14ac:dyDescent="0.55000000000000004">
      <c r="A3319" s="1">
        <v>37672</v>
      </c>
      <c r="B3319">
        <v>99.65</v>
      </c>
      <c r="C3319">
        <v>100.05</v>
      </c>
      <c r="D3319">
        <v>100.15</v>
      </c>
      <c r="E3319">
        <v>99.55</v>
      </c>
      <c r="F3319" t="s">
        <v>7365</v>
      </c>
      <c r="G3319" s="2">
        <v>-5.3E-3</v>
      </c>
    </row>
    <row r="3320" spans="1:7" x14ac:dyDescent="0.55000000000000004">
      <c r="A3320" s="1">
        <v>37673</v>
      </c>
      <c r="B3320">
        <v>100.25</v>
      </c>
      <c r="C3320">
        <v>99.67</v>
      </c>
      <c r="D3320">
        <v>100.36</v>
      </c>
      <c r="E3320">
        <v>99.53</v>
      </c>
      <c r="F3320" t="s">
        <v>8294</v>
      </c>
      <c r="G3320" s="2">
        <v>6.0000000000000001E-3</v>
      </c>
    </row>
    <row r="3321" spans="1:7" x14ac:dyDescent="0.55000000000000004">
      <c r="A3321" s="1">
        <v>37676</v>
      </c>
      <c r="B3321">
        <v>99.74</v>
      </c>
      <c r="C3321">
        <v>100.19</v>
      </c>
      <c r="D3321">
        <v>100.3</v>
      </c>
      <c r="E3321">
        <v>99.66</v>
      </c>
      <c r="F3321" t="s">
        <v>8128</v>
      </c>
      <c r="G3321" s="2">
        <v>-5.1000000000000004E-3</v>
      </c>
    </row>
    <row r="3322" spans="1:7" x14ac:dyDescent="0.55000000000000004">
      <c r="A3322" s="1">
        <v>37677</v>
      </c>
      <c r="B3322">
        <v>99.91</v>
      </c>
      <c r="C3322">
        <v>99.68</v>
      </c>
      <c r="D3322">
        <v>100.16</v>
      </c>
      <c r="E3322">
        <v>99.5</v>
      </c>
      <c r="F3322" t="s">
        <v>8226</v>
      </c>
      <c r="G3322" s="2">
        <v>1.6999999999999999E-3</v>
      </c>
    </row>
    <row r="3323" spans="1:7" x14ac:dyDescent="0.55000000000000004">
      <c r="A3323" s="1">
        <v>37678</v>
      </c>
      <c r="B3323">
        <v>99.69</v>
      </c>
      <c r="C3323">
        <v>100.07</v>
      </c>
      <c r="D3323">
        <v>100.21</v>
      </c>
      <c r="E3323">
        <v>99.55</v>
      </c>
      <c r="F3323" t="s">
        <v>7968</v>
      </c>
      <c r="G3323" s="2">
        <v>-2.2000000000000001E-3</v>
      </c>
    </row>
    <row r="3324" spans="1:7" x14ac:dyDescent="0.55000000000000004">
      <c r="A3324" s="1">
        <v>37679</v>
      </c>
      <c r="B3324">
        <v>99.87</v>
      </c>
      <c r="C3324">
        <v>99.66</v>
      </c>
      <c r="D3324">
        <v>100.16</v>
      </c>
      <c r="E3324">
        <v>99.35</v>
      </c>
      <c r="F3324" t="s">
        <v>8216</v>
      </c>
      <c r="G3324" s="2">
        <v>1.8E-3</v>
      </c>
    </row>
    <row r="3325" spans="1:7" x14ac:dyDescent="0.55000000000000004">
      <c r="A3325" s="1">
        <v>37680</v>
      </c>
      <c r="B3325">
        <v>99.81</v>
      </c>
      <c r="C3325">
        <v>100.04</v>
      </c>
      <c r="D3325">
        <v>100.08</v>
      </c>
      <c r="E3325">
        <v>99.71</v>
      </c>
      <c r="F3325" t="s">
        <v>8237</v>
      </c>
      <c r="G3325" s="2">
        <v>-5.9999999999999995E-4</v>
      </c>
    </row>
    <row r="3326" spans="1:7" x14ac:dyDescent="0.55000000000000004">
      <c r="A3326" s="1">
        <v>37683</v>
      </c>
      <c r="B3326">
        <v>99.18</v>
      </c>
      <c r="C3326">
        <v>99.75</v>
      </c>
      <c r="D3326">
        <v>99.82</v>
      </c>
      <c r="E3326">
        <v>99.08</v>
      </c>
      <c r="F3326" t="s">
        <v>8027</v>
      </c>
      <c r="G3326" s="2">
        <v>-6.3E-3</v>
      </c>
    </row>
    <row r="3327" spans="1:7" x14ac:dyDescent="0.55000000000000004">
      <c r="A3327" s="1">
        <v>37684</v>
      </c>
      <c r="B3327">
        <v>99.16</v>
      </c>
      <c r="C3327">
        <v>98.92</v>
      </c>
      <c r="D3327">
        <v>99.2</v>
      </c>
      <c r="E3327">
        <v>98.83</v>
      </c>
      <c r="F3327" t="s">
        <v>8122</v>
      </c>
      <c r="G3327" s="2">
        <v>-2.0000000000000001E-4</v>
      </c>
    </row>
    <row r="3328" spans="1:7" x14ac:dyDescent="0.55000000000000004">
      <c r="A3328" s="1">
        <v>37685</v>
      </c>
      <c r="B3328">
        <v>98.29</v>
      </c>
      <c r="C3328">
        <v>98.32</v>
      </c>
      <c r="D3328">
        <v>98.6</v>
      </c>
      <c r="E3328">
        <v>98.16</v>
      </c>
      <c r="F3328" t="s">
        <v>8518</v>
      </c>
      <c r="G3328" s="2">
        <v>-8.8000000000000005E-3</v>
      </c>
    </row>
    <row r="3329" spans="1:7" x14ac:dyDescent="0.55000000000000004">
      <c r="A3329" s="1">
        <v>37686</v>
      </c>
      <c r="B3329">
        <v>98.37</v>
      </c>
      <c r="C3329">
        <v>98.4</v>
      </c>
      <c r="D3329">
        <v>98.68</v>
      </c>
      <c r="E3329">
        <v>98.1</v>
      </c>
      <c r="F3329" t="s">
        <v>7405</v>
      </c>
      <c r="G3329" s="2">
        <v>8.0000000000000004E-4</v>
      </c>
    </row>
    <row r="3330" spans="1:7" x14ac:dyDescent="0.55000000000000004">
      <c r="A3330" s="1">
        <v>37687</v>
      </c>
      <c r="B3330">
        <v>98.1</v>
      </c>
      <c r="C3330">
        <v>98.01</v>
      </c>
      <c r="D3330">
        <v>98.3</v>
      </c>
      <c r="E3330">
        <v>97.62</v>
      </c>
      <c r="F3330" t="s">
        <v>8259</v>
      </c>
      <c r="G3330" s="2">
        <v>-2.7000000000000001E-3</v>
      </c>
    </row>
    <row r="3331" spans="1:7" x14ac:dyDescent="0.55000000000000004">
      <c r="A3331" s="1">
        <v>37690</v>
      </c>
      <c r="B3331">
        <v>97.92</v>
      </c>
      <c r="C3331">
        <v>97.93</v>
      </c>
      <c r="D3331">
        <v>98.03</v>
      </c>
      <c r="E3331">
        <v>97.74</v>
      </c>
      <c r="F3331" t="s">
        <v>8425</v>
      </c>
      <c r="G3331" s="2">
        <v>-1.8E-3</v>
      </c>
    </row>
    <row r="3332" spans="1:7" x14ac:dyDescent="0.55000000000000004">
      <c r="A3332" s="1">
        <v>37691</v>
      </c>
      <c r="B3332">
        <v>98.08</v>
      </c>
      <c r="C3332">
        <v>97.9</v>
      </c>
      <c r="D3332">
        <v>98.13</v>
      </c>
      <c r="E3332">
        <v>97.63</v>
      </c>
      <c r="F3332" t="s">
        <v>8313</v>
      </c>
      <c r="G3332" s="2">
        <v>1.6000000000000001E-3</v>
      </c>
    </row>
    <row r="3333" spans="1:7" x14ac:dyDescent="0.55000000000000004">
      <c r="A3333" s="1">
        <v>37692</v>
      </c>
      <c r="B3333">
        <v>98.19</v>
      </c>
      <c r="C3333">
        <v>98.02</v>
      </c>
      <c r="D3333">
        <v>98.39</v>
      </c>
      <c r="E3333">
        <v>97.9</v>
      </c>
      <c r="F3333" t="s">
        <v>8513</v>
      </c>
      <c r="G3333" s="2">
        <v>1.1000000000000001E-3</v>
      </c>
    </row>
    <row r="3334" spans="1:7" x14ac:dyDescent="0.55000000000000004">
      <c r="A3334" s="1">
        <v>37693</v>
      </c>
      <c r="B3334">
        <v>99.61</v>
      </c>
      <c r="C3334">
        <v>98.88</v>
      </c>
      <c r="D3334">
        <v>99.66</v>
      </c>
      <c r="E3334">
        <v>98.86</v>
      </c>
      <c r="F3334" t="s">
        <v>8495</v>
      </c>
      <c r="G3334" s="2">
        <v>1.4500000000000001E-2</v>
      </c>
    </row>
    <row r="3335" spans="1:7" x14ac:dyDescent="0.55000000000000004">
      <c r="A3335" s="1">
        <v>37694</v>
      </c>
      <c r="B3335">
        <v>100.05</v>
      </c>
      <c r="C3335">
        <v>99.53</v>
      </c>
      <c r="D3335">
        <v>100.42</v>
      </c>
      <c r="E3335">
        <v>99.5</v>
      </c>
      <c r="F3335" t="s">
        <v>8346</v>
      </c>
      <c r="G3335" s="2">
        <v>4.4000000000000003E-3</v>
      </c>
    </row>
    <row r="3336" spans="1:7" x14ac:dyDescent="0.55000000000000004">
      <c r="A3336" s="1">
        <v>37697</v>
      </c>
      <c r="B3336">
        <v>99.69</v>
      </c>
      <c r="C3336">
        <v>99.32</v>
      </c>
      <c r="D3336">
        <v>99.68</v>
      </c>
      <c r="E3336">
        <v>99.32</v>
      </c>
      <c r="F3336" t="s">
        <v>8530</v>
      </c>
      <c r="G3336" s="2">
        <v>-3.5999999999999999E-3</v>
      </c>
    </row>
    <row r="3337" spans="1:7" x14ac:dyDescent="0.55000000000000004">
      <c r="A3337" s="1">
        <v>37698</v>
      </c>
      <c r="B3337">
        <v>101.4</v>
      </c>
      <c r="C3337">
        <v>101.3</v>
      </c>
      <c r="D3337">
        <v>102.06</v>
      </c>
      <c r="E3337">
        <v>101.3</v>
      </c>
      <c r="F3337" t="s">
        <v>8373</v>
      </c>
      <c r="G3337" s="2">
        <v>1.72E-2</v>
      </c>
    </row>
    <row r="3338" spans="1:7" x14ac:dyDescent="0.55000000000000004">
      <c r="A3338" s="1">
        <v>37699</v>
      </c>
      <c r="B3338">
        <v>102.11</v>
      </c>
      <c r="C3338">
        <v>101.45</v>
      </c>
      <c r="D3338">
        <v>102.15</v>
      </c>
      <c r="E3338">
        <v>101.23</v>
      </c>
      <c r="F3338" t="s">
        <v>8226</v>
      </c>
      <c r="G3338" s="2">
        <v>7.0000000000000001E-3</v>
      </c>
    </row>
    <row r="3339" spans="1:7" x14ac:dyDescent="0.55000000000000004">
      <c r="A3339" s="1">
        <v>37700</v>
      </c>
      <c r="B3339">
        <v>101.63</v>
      </c>
      <c r="C3339">
        <v>101.46</v>
      </c>
      <c r="D3339">
        <v>101.88</v>
      </c>
      <c r="E3339">
        <v>101.2</v>
      </c>
      <c r="F3339" t="s">
        <v>8207</v>
      </c>
      <c r="G3339" s="2">
        <v>-4.7000000000000002E-3</v>
      </c>
    </row>
    <row r="3340" spans="1:7" x14ac:dyDescent="0.55000000000000004">
      <c r="A3340" s="1">
        <v>37701</v>
      </c>
      <c r="B3340">
        <v>102.45</v>
      </c>
      <c r="C3340">
        <v>101.68</v>
      </c>
      <c r="D3340">
        <v>102.68</v>
      </c>
      <c r="E3340">
        <v>101.72</v>
      </c>
      <c r="F3340" t="s">
        <v>8418</v>
      </c>
      <c r="G3340" s="2">
        <v>8.0999999999999996E-3</v>
      </c>
    </row>
    <row r="3341" spans="1:7" x14ac:dyDescent="0.55000000000000004">
      <c r="A3341" s="1">
        <v>37704</v>
      </c>
      <c r="B3341">
        <v>101.43</v>
      </c>
      <c r="C3341">
        <v>101.89</v>
      </c>
      <c r="D3341">
        <v>102.04</v>
      </c>
      <c r="E3341">
        <v>101.25</v>
      </c>
      <c r="F3341" t="s">
        <v>8474</v>
      </c>
      <c r="G3341" s="2">
        <v>-0.01</v>
      </c>
    </row>
    <row r="3342" spans="1:7" x14ac:dyDescent="0.55000000000000004">
      <c r="A3342" s="1">
        <v>37705</v>
      </c>
      <c r="B3342">
        <v>101.37</v>
      </c>
      <c r="C3342">
        <v>101.4</v>
      </c>
      <c r="D3342">
        <v>101.49</v>
      </c>
      <c r="E3342">
        <v>100.82</v>
      </c>
      <c r="F3342" t="s">
        <v>8207</v>
      </c>
      <c r="G3342" s="2">
        <v>-5.9999999999999995E-4</v>
      </c>
    </row>
    <row r="3343" spans="1:7" x14ac:dyDescent="0.55000000000000004">
      <c r="A3343" s="1">
        <v>37706</v>
      </c>
      <c r="B3343">
        <v>101.07</v>
      </c>
      <c r="C3343">
        <v>101.19</v>
      </c>
      <c r="D3343">
        <v>101.47</v>
      </c>
      <c r="E3343">
        <v>100.89</v>
      </c>
      <c r="F3343" t="s">
        <v>8414</v>
      </c>
      <c r="G3343" s="2">
        <v>-3.0000000000000001E-3</v>
      </c>
    </row>
    <row r="3344" spans="1:7" x14ac:dyDescent="0.55000000000000004">
      <c r="A3344" s="1">
        <v>37707</v>
      </c>
      <c r="B3344">
        <v>101.12</v>
      </c>
      <c r="C3344">
        <v>100.95</v>
      </c>
      <c r="D3344">
        <v>101.18</v>
      </c>
      <c r="E3344">
        <v>100.56</v>
      </c>
      <c r="F3344" t="s">
        <v>7914</v>
      </c>
      <c r="G3344" s="2">
        <v>5.0000000000000001E-4</v>
      </c>
    </row>
    <row r="3345" spans="1:7" x14ac:dyDescent="0.55000000000000004">
      <c r="A3345" s="1">
        <v>37708</v>
      </c>
      <c r="B3345">
        <v>100.35</v>
      </c>
      <c r="C3345">
        <v>101</v>
      </c>
      <c r="D3345">
        <v>101.16</v>
      </c>
      <c r="E3345">
        <v>100.23</v>
      </c>
      <c r="F3345" t="s">
        <v>8083</v>
      </c>
      <c r="G3345" s="2">
        <v>-7.6E-3</v>
      </c>
    </row>
    <row r="3346" spans="1:7" x14ac:dyDescent="0.55000000000000004">
      <c r="A3346" s="1">
        <v>37711</v>
      </c>
      <c r="B3346">
        <v>99.49</v>
      </c>
      <c r="C3346">
        <v>100.4</v>
      </c>
      <c r="D3346">
        <v>100.42</v>
      </c>
      <c r="E3346">
        <v>99.3</v>
      </c>
      <c r="F3346" t="s">
        <v>8356</v>
      </c>
      <c r="G3346" s="2">
        <v>-8.6E-3</v>
      </c>
    </row>
    <row r="3347" spans="1:7" x14ac:dyDescent="0.55000000000000004">
      <c r="A3347" s="1">
        <v>37712</v>
      </c>
      <c r="B3347">
        <v>99.58</v>
      </c>
      <c r="C3347">
        <v>99.34</v>
      </c>
      <c r="D3347">
        <v>99.8</v>
      </c>
      <c r="E3347">
        <v>99.3</v>
      </c>
      <c r="F3347" t="s">
        <v>8148</v>
      </c>
      <c r="G3347" s="2">
        <v>8.9999999999999998E-4</v>
      </c>
    </row>
    <row r="3348" spans="1:7" x14ac:dyDescent="0.55000000000000004">
      <c r="A3348" s="1">
        <v>37713</v>
      </c>
      <c r="B3348">
        <v>100.55</v>
      </c>
      <c r="C3348">
        <v>99.17</v>
      </c>
      <c r="D3348">
        <v>100.69</v>
      </c>
      <c r="E3348">
        <v>99.17</v>
      </c>
      <c r="F3348" t="s">
        <v>8440</v>
      </c>
      <c r="G3348" s="2">
        <v>9.7000000000000003E-3</v>
      </c>
    </row>
    <row r="3349" spans="1:7" x14ac:dyDescent="0.55000000000000004">
      <c r="A3349" s="1">
        <v>37714</v>
      </c>
      <c r="B3349">
        <v>100.78</v>
      </c>
      <c r="C3349">
        <v>100.5</v>
      </c>
      <c r="D3349">
        <v>101.09</v>
      </c>
      <c r="E3349">
        <v>100.35</v>
      </c>
      <c r="F3349" t="s">
        <v>8248</v>
      </c>
      <c r="G3349" s="2">
        <v>2.3E-3</v>
      </c>
    </row>
    <row r="3350" spans="1:7" x14ac:dyDescent="0.55000000000000004">
      <c r="A3350" s="1">
        <v>37715</v>
      </c>
      <c r="B3350">
        <v>100.88</v>
      </c>
      <c r="C3350">
        <v>100.43</v>
      </c>
      <c r="D3350">
        <v>101.18</v>
      </c>
      <c r="E3350">
        <v>100.41</v>
      </c>
      <c r="F3350" t="s">
        <v>8521</v>
      </c>
      <c r="G3350" s="2">
        <v>1E-3</v>
      </c>
    </row>
    <row r="3351" spans="1:7" x14ac:dyDescent="0.55000000000000004">
      <c r="A3351" s="1">
        <v>37718</v>
      </c>
      <c r="B3351">
        <v>101.48</v>
      </c>
      <c r="C3351">
        <v>101.25</v>
      </c>
      <c r="D3351">
        <v>102.19</v>
      </c>
      <c r="E3351">
        <v>101.25</v>
      </c>
      <c r="F3351" t="s">
        <v>8233</v>
      </c>
      <c r="G3351" s="2">
        <v>5.8999999999999999E-3</v>
      </c>
    </row>
    <row r="3352" spans="1:7" x14ac:dyDescent="0.55000000000000004">
      <c r="A3352" s="1">
        <v>37719</v>
      </c>
      <c r="B3352">
        <v>100.9</v>
      </c>
      <c r="C3352">
        <v>100.96</v>
      </c>
      <c r="D3352">
        <v>101.4</v>
      </c>
      <c r="E3352">
        <v>100.9</v>
      </c>
      <c r="F3352" t="s">
        <v>7583</v>
      </c>
      <c r="G3352" s="2">
        <v>-5.7000000000000002E-3</v>
      </c>
    </row>
    <row r="3353" spans="1:7" x14ac:dyDescent="0.55000000000000004">
      <c r="A3353" s="1">
        <v>37720</v>
      </c>
      <c r="B3353">
        <v>100.53</v>
      </c>
      <c r="C3353">
        <v>100.79</v>
      </c>
      <c r="D3353">
        <v>101.24</v>
      </c>
      <c r="E3353">
        <v>100.39</v>
      </c>
      <c r="F3353" t="s">
        <v>8264</v>
      </c>
      <c r="G3353" s="2">
        <v>-3.7000000000000002E-3</v>
      </c>
    </row>
    <row r="3354" spans="1:7" x14ac:dyDescent="0.55000000000000004">
      <c r="A3354" s="1">
        <v>37721</v>
      </c>
      <c r="B3354">
        <v>100.2</v>
      </c>
      <c r="C3354">
        <v>100.5</v>
      </c>
      <c r="D3354">
        <v>100.53</v>
      </c>
      <c r="E3354">
        <v>99.85</v>
      </c>
      <c r="F3354" t="s">
        <v>8128</v>
      </c>
      <c r="G3354" s="2">
        <v>-3.3E-3</v>
      </c>
    </row>
    <row r="3355" spans="1:7" x14ac:dyDescent="0.55000000000000004">
      <c r="A3355" s="1">
        <v>37722</v>
      </c>
      <c r="B3355">
        <v>100.56</v>
      </c>
      <c r="C3355">
        <v>100.17</v>
      </c>
      <c r="D3355">
        <v>100.98</v>
      </c>
      <c r="E3355">
        <v>100.2</v>
      </c>
      <c r="F3355" t="s">
        <v>8498</v>
      </c>
      <c r="G3355" s="2">
        <v>3.5999999999999999E-3</v>
      </c>
    </row>
    <row r="3356" spans="1:7" x14ac:dyDescent="0.55000000000000004">
      <c r="A3356" s="1">
        <v>37725</v>
      </c>
      <c r="B3356">
        <v>100.31</v>
      </c>
      <c r="C3356">
        <v>100.65</v>
      </c>
      <c r="D3356">
        <v>100.76</v>
      </c>
      <c r="E3356">
        <v>100.01</v>
      </c>
      <c r="F3356" t="s">
        <v>7330</v>
      </c>
      <c r="G3356" s="2">
        <v>-2.5000000000000001E-3</v>
      </c>
    </row>
    <row r="3357" spans="1:7" x14ac:dyDescent="0.55000000000000004">
      <c r="A3357" s="1">
        <v>37726</v>
      </c>
      <c r="B3357">
        <v>100.05</v>
      </c>
      <c r="C3357">
        <v>100.26</v>
      </c>
      <c r="D3357">
        <v>100.6</v>
      </c>
      <c r="E3357">
        <v>100</v>
      </c>
      <c r="F3357" t="s">
        <v>8101</v>
      </c>
      <c r="G3357" s="2">
        <v>-2.5999999999999999E-3</v>
      </c>
    </row>
    <row r="3358" spans="1:7" x14ac:dyDescent="0.55000000000000004">
      <c r="A3358" s="1">
        <v>37727</v>
      </c>
      <c r="B3358">
        <v>99.29</v>
      </c>
      <c r="C3358">
        <v>100.22</v>
      </c>
      <c r="D3358">
        <v>100.22</v>
      </c>
      <c r="E3358">
        <v>99.22</v>
      </c>
      <c r="F3358" t="s">
        <v>8230</v>
      </c>
      <c r="G3358" s="2">
        <v>-7.6E-3</v>
      </c>
    </row>
    <row r="3359" spans="1:7" x14ac:dyDescent="0.55000000000000004">
      <c r="A3359" s="1">
        <v>37728</v>
      </c>
      <c r="B3359">
        <v>99.56</v>
      </c>
      <c r="C3359">
        <v>99.32</v>
      </c>
      <c r="D3359">
        <v>99.65</v>
      </c>
      <c r="E3359">
        <v>99.02</v>
      </c>
      <c r="F3359" t="s">
        <v>8390</v>
      </c>
      <c r="G3359" s="2">
        <v>2.7000000000000001E-3</v>
      </c>
    </row>
    <row r="3360" spans="1:7" x14ac:dyDescent="0.55000000000000004">
      <c r="A3360" s="1">
        <v>37732</v>
      </c>
      <c r="B3360">
        <v>99.9</v>
      </c>
      <c r="C3360">
        <v>99.5</v>
      </c>
      <c r="D3360">
        <v>100.15</v>
      </c>
      <c r="E3360">
        <v>99.5</v>
      </c>
      <c r="F3360" t="s">
        <v>8342</v>
      </c>
      <c r="G3360" s="2">
        <v>3.3999999999999998E-3</v>
      </c>
    </row>
    <row r="3361" spans="1:7" x14ac:dyDescent="0.55000000000000004">
      <c r="A3361" s="1">
        <v>37733</v>
      </c>
      <c r="B3361">
        <v>98.99</v>
      </c>
      <c r="C3361">
        <v>99.89</v>
      </c>
      <c r="D3361">
        <v>99.95</v>
      </c>
      <c r="E3361">
        <v>98.68</v>
      </c>
      <c r="F3361" t="s">
        <v>8361</v>
      </c>
      <c r="G3361" s="2">
        <v>-9.1000000000000004E-3</v>
      </c>
    </row>
    <row r="3362" spans="1:7" x14ac:dyDescent="0.55000000000000004">
      <c r="A3362" s="1">
        <v>37734</v>
      </c>
      <c r="B3362">
        <v>99.02</v>
      </c>
      <c r="C3362">
        <v>99.11</v>
      </c>
      <c r="D3362">
        <v>99.32</v>
      </c>
      <c r="E3362">
        <v>98.89</v>
      </c>
      <c r="F3362" t="s">
        <v>8032</v>
      </c>
      <c r="G3362" s="2">
        <v>2.9999999999999997E-4</v>
      </c>
    </row>
    <row r="3363" spans="1:7" x14ac:dyDescent="0.55000000000000004">
      <c r="A3363" s="1">
        <v>37735</v>
      </c>
      <c r="B3363">
        <v>98.56</v>
      </c>
      <c r="C3363">
        <v>99.09</v>
      </c>
      <c r="D3363">
        <v>99.12</v>
      </c>
      <c r="E3363">
        <v>98.36</v>
      </c>
      <c r="F3363" t="s">
        <v>8497</v>
      </c>
      <c r="G3363" s="2">
        <v>-4.5999999999999999E-3</v>
      </c>
    </row>
    <row r="3364" spans="1:7" x14ac:dyDescent="0.55000000000000004">
      <c r="A3364" s="1">
        <v>37736</v>
      </c>
      <c r="B3364">
        <v>98.62</v>
      </c>
      <c r="C3364">
        <v>98.45</v>
      </c>
      <c r="D3364">
        <v>99.14</v>
      </c>
      <c r="E3364">
        <v>98.42</v>
      </c>
      <c r="F3364" t="s">
        <v>1630</v>
      </c>
      <c r="G3364" s="2">
        <v>5.9999999999999995E-4</v>
      </c>
    </row>
    <row r="3365" spans="1:7" x14ac:dyDescent="0.55000000000000004">
      <c r="A3365" s="1">
        <v>37739</v>
      </c>
      <c r="B3365">
        <v>98.92</v>
      </c>
      <c r="C3365">
        <v>98.49</v>
      </c>
      <c r="D3365">
        <v>98.96</v>
      </c>
      <c r="E3365">
        <v>98.23</v>
      </c>
      <c r="F3365" t="s">
        <v>8455</v>
      </c>
      <c r="G3365" s="2">
        <v>3.0000000000000001E-3</v>
      </c>
    </row>
    <row r="3366" spans="1:7" x14ac:dyDescent="0.55000000000000004">
      <c r="A3366" s="1">
        <v>37740</v>
      </c>
      <c r="B3366">
        <v>98.2</v>
      </c>
      <c r="C3366">
        <v>98.86</v>
      </c>
      <c r="D3366">
        <v>99.23</v>
      </c>
      <c r="E3366">
        <v>98.19</v>
      </c>
      <c r="F3366" t="s">
        <v>8325</v>
      </c>
      <c r="G3366" s="2">
        <v>-7.3000000000000001E-3</v>
      </c>
    </row>
    <row r="3367" spans="1:7" x14ac:dyDescent="0.55000000000000004">
      <c r="A3367" s="1">
        <v>37741</v>
      </c>
      <c r="B3367">
        <v>97.38</v>
      </c>
      <c r="C3367">
        <v>98.22</v>
      </c>
      <c r="D3367">
        <v>98.22</v>
      </c>
      <c r="E3367">
        <v>97.32</v>
      </c>
      <c r="F3367" t="s">
        <v>7654</v>
      </c>
      <c r="G3367" s="2">
        <v>-8.3999999999999995E-3</v>
      </c>
    </row>
    <row r="3368" spans="1:7" x14ac:dyDescent="0.55000000000000004">
      <c r="A3368" s="1">
        <v>37742</v>
      </c>
      <c r="B3368">
        <v>96.88</v>
      </c>
      <c r="C3368">
        <v>97.35</v>
      </c>
      <c r="D3368">
        <v>97.43</v>
      </c>
      <c r="E3368">
        <v>96.47</v>
      </c>
      <c r="F3368" t="s">
        <v>7228</v>
      </c>
      <c r="G3368" s="2">
        <v>-5.1000000000000004E-3</v>
      </c>
    </row>
    <row r="3369" spans="1:7" x14ac:dyDescent="0.55000000000000004">
      <c r="A3369" s="1">
        <v>37743</v>
      </c>
      <c r="B3369">
        <v>96.94</v>
      </c>
      <c r="C3369">
        <v>96.74</v>
      </c>
      <c r="D3369">
        <v>97.25</v>
      </c>
      <c r="E3369">
        <v>96.66</v>
      </c>
      <c r="F3369" t="s">
        <v>8404</v>
      </c>
      <c r="G3369" s="2">
        <v>5.9999999999999995E-4</v>
      </c>
    </row>
    <row r="3370" spans="1:7" x14ac:dyDescent="0.55000000000000004">
      <c r="A3370" s="1">
        <v>37746</v>
      </c>
      <c r="B3370">
        <v>96.53</v>
      </c>
      <c r="C3370">
        <v>97</v>
      </c>
      <c r="D3370">
        <v>97.04</v>
      </c>
      <c r="E3370">
        <v>96.4</v>
      </c>
      <c r="F3370" t="s">
        <v>8529</v>
      </c>
      <c r="G3370" s="2">
        <v>-4.1999999999999997E-3</v>
      </c>
    </row>
    <row r="3371" spans="1:7" x14ac:dyDescent="0.55000000000000004">
      <c r="A3371" s="1">
        <v>37747</v>
      </c>
      <c r="B3371">
        <v>95.58</v>
      </c>
      <c r="C3371">
        <v>96.42</v>
      </c>
      <c r="D3371">
        <v>96.47</v>
      </c>
      <c r="E3371">
        <v>95.4</v>
      </c>
      <c r="F3371" t="s">
        <v>8397</v>
      </c>
      <c r="G3371" s="2">
        <v>-9.7999999999999997E-3</v>
      </c>
    </row>
    <row r="3372" spans="1:7" x14ac:dyDescent="0.55000000000000004">
      <c r="A3372" s="1">
        <v>37748</v>
      </c>
      <c r="B3372">
        <v>95.76</v>
      </c>
      <c r="C3372">
        <v>95.45</v>
      </c>
      <c r="D3372">
        <v>96.09</v>
      </c>
      <c r="E3372">
        <v>95.45</v>
      </c>
      <c r="F3372" t="s">
        <v>8053</v>
      </c>
      <c r="G3372" s="2">
        <v>1.9E-3</v>
      </c>
    </row>
    <row r="3373" spans="1:7" x14ac:dyDescent="0.55000000000000004">
      <c r="A3373" s="1">
        <v>37749</v>
      </c>
      <c r="B3373">
        <v>95.11</v>
      </c>
      <c r="C3373">
        <v>95.85</v>
      </c>
      <c r="D3373">
        <v>96.14</v>
      </c>
      <c r="E3373">
        <v>95.01</v>
      </c>
      <c r="F3373" t="s">
        <v>7952</v>
      </c>
      <c r="G3373" s="2">
        <v>-6.7999999999999996E-3</v>
      </c>
    </row>
    <row r="3374" spans="1:7" x14ac:dyDescent="0.55000000000000004">
      <c r="A3374" s="1">
        <v>37750</v>
      </c>
      <c r="B3374">
        <v>95.16</v>
      </c>
      <c r="C3374">
        <v>95.16</v>
      </c>
      <c r="D3374">
        <v>95.51</v>
      </c>
      <c r="E3374">
        <v>94.89</v>
      </c>
      <c r="F3374" t="s">
        <v>7956</v>
      </c>
      <c r="G3374" s="2">
        <v>5.0000000000000001E-4</v>
      </c>
    </row>
    <row r="3375" spans="1:7" x14ac:dyDescent="0.55000000000000004">
      <c r="A3375" s="1">
        <v>37753</v>
      </c>
      <c r="B3375">
        <v>94.72</v>
      </c>
      <c r="C3375">
        <v>94.67</v>
      </c>
      <c r="D3375">
        <v>94.8</v>
      </c>
      <c r="E3375">
        <v>94.37</v>
      </c>
      <c r="F3375" t="s">
        <v>8336</v>
      </c>
      <c r="G3375" s="2">
        <v>-4.5999999999999999E-3</v>
      </c>
    </row>
    <row r="3376" spans="1:7" x14ac:dyDescent="0.55000000000000004">
      <c r="A3376" s="1">
        <v>37754</v>
      </c>
      <c r="B3376">
        <v>94.88</v>
      </c>
      <c r="C3376">
        <v>94.77</v>
      </c>
      <c r="D3376">
        <v>95.3</v>
      </c>
      <c r="E3376">
        <v>94.7</v>
      </c>
      <c r="F3376" t="s">
        <v>8333</v>
      </c>
      <c r="G3376" s="2">
        <v>1.6999999999999999E-3</v>
      </c>
    </row>
    <row r="3377" spans="1:7" x14ac:dyDescent="0.55000000000000004">
      <c r="A3377" s="1">
        <v>37755</v>
      </c>
      <c r="B3377">
        <v>94.73</v>
      </c>
      <c r="C3377">
        <v>94.85</v>
      </c>
      <c r="D3377">
        <v>95.17</v>
      </c>
      <c r="E3377">
        <v>94.59</v>
      </c>
      <c r="F3377" t="s">
        <v>7968</v>
      </c>
      <c r="G3377" s="2">
        <v>-1.6000000000000001E-3</v>
      </c>
    </row>
    <row r="3378" spans="1:7" x14ac:dyDescent="0.55000000000000004">
      <c r="A3378" s="1">
        <v>37756</v>
      </c>
      <c r="B3378">
        <v>95.41</v>
      </c>
      <c r="C3378">
        <v>94.88</v>
      </c>
      <c r="D3378">
        <v>95.53</v>
      </c>
      <c r="E3378">
        <v>94.82</v>
      </c>
      <c r="F3378" t="s">
        <v>8233</v>
      </c>
      <c r="G3378" s="2">
        <v>7.1999999999999998E-3</v>
      </c>
    </row>
    <row r="3379" spans="1:7" x14ac:dyDescent="0.55000000000000004">
      <c r="A3379" s="1">
        <v>37757</v>
      </c>
      <c r="B3379">
        <v>94.18</v>
      </c>
      <c r="C3379">
        <v>95.47</v>
      </c>
      <c r="D3379">
        <v>95.47</v>
      </c>
      <c r="E3379">
        <v>94.15</v>
      </c>
      <c r="F3379" t="s">
        <v>8202</v>
      </c>
      <c r="G3379" s="2">
        <v>-1.29E-2</v>
      </c>
    </row>
    <row r="3380" spans="1:7" x14ac:dyDescent="0.55000000000000004">
      <c r="A3380" s="1">
        <v>37760</v>
      </c>
      <c r="B3380">
        <v>93.9</v>
      </c>
      <c r="C3380">
        <v>93.63</v>
      </c>
      <c r="D3380">
        <v>94.07</v>
      </c>
      <c r="E3380">
        <v>93.17</v>
      </c>
      <c r="F3380" t="s">
        <v>8329</v>
      </c>
      <c r="G3380" s="2">
        <v>-3.0000000000000001E-3</v>
      </c>
    </row>
    <row r="3381" spans="1:7" x14ac:dyDescent="0.55000000000000004">
      <c r="A3381" s="1">
        <v>37761</v>
      </c>
      <c r="B3381">
        <v>93.4</v>
      </c>
      <c r="C3381">
        <v>93.87</v>
      </c>
      <c r="D3381">
        <v>94.1</v>
      </c>
      <c r="E3381">
        <v>93.31</v>
      </c>
      <c r="F3381" t="s">
        <v>8226</v>
      </c>
      <c r="G3381" s="2">
        <v>-5.3E-3</v>
      </c>
    </row>
    <row r="3382" spans="1:7" x14ac:dyDescent="0.55000000000000004">
      <c r="A3382" s="1">
        <v>37762</v>
      </c>
      <c r="B3382">
        <v>93.68</v>
      </c>
      <c r="C3382">
        <v>93.16</v>
      </c>
      <c r="D3382">
        <v>93.75</v>
      </c>
      <c r="E3382">
        <v>93.13</v>
      </c>
      <c r="F3382" t="s">
        <v>8500</v>
      </c>
      <c r="G3382" s="2">
        <v>3.0000000000000001E-3</v>
      </c>
    </row>
    <row r="3383" spans="1:7" x14ac:dyDescent="0.55000000000000004">
      <c r="A3383" s="1">
        <v>37763</v>
      </c>
      <c r="B3383">
        <v>93.71</v>
      </c>
      <c r="C3383">
        <v>93.84</v>
      </c>
      <c r="D3383">
        <v>94.05</v>
      </c>
      <c r="E3383">
        <v>93.32</v>
      </c>
      <c r="F3383" t="s">
        <v>8357</v>
      </c>
      <c r="G3383" s="2">
        <v>2.9999999999999997E-4</v>
      </c>
    </row>
    <row r="3384" spans="1:7" x14ac:dyDescent="0.55000000000000004">
      <c r="A3384" s="1">
        <v>37764</v>
      </c>
      <c r="B3384">
        <v>93.13</v>
      </c>
      <c r="C3384">
        <v>93.76</v>
      </c>
      <c r="D3384">
        <v>93.86</v>
      </c>
      <c r="E3384">
        <v>93.01</v>
      </c>
      <c r="F3384" t="s">
        <v>7036</v>
      </c>
      <c r="G3384" s="2">
        <v>-6.1999999999999998E-3</v>
      </c>
    </row>
    <row r="3385" spans="1:7" x14ac:dyDescent="0.55000000000000004">
      <c r="A3385" s="1">
        <v>37768</v>
      </c>
      <c r="B3385">
        <v>92.81</v>
      </c>
      <c r="C3385">
        <v>92.7</v>
      </c>
      <c r="D3385">
        <v>92.89</v>
      </c>
      <c r="E3385">
        <v>92.35</v>
      </c>
      <c r="F3385" t="s">
        <v>8190</v>
      </c>
      <c r="G3385" s="2">
        <v>-3.3999999999999998E-3</v>
      </c>
    </row>
    <row r="3386" spans="1:7" x14ac:dyDescent="0.55000000000000004">
      <c r="A3386" s="1">
        <v>37769</v>
      </c>
      <c r="B3386">
        <v>93.58</v>
      </c>
      <c r="C3386">
        <v>93.12</v>
      </c>
      <c r="D3386">
        <v>93.92</v>
      </c>
      <c r="E3386">
        <v>92.92</v>
      </c>
      <c r="F3386" t="s">
        <v>8444</v>
      </c>
      <c r="G3386" s="2">
        <v>8.3000000000000001E-3</v>
      </c>
    </row>
    <row r="3387" spans="1:7" x14ac:dyDescent="0.55000000000000004">
      <c r="A3387" s="1">
        <v>37770</v>
      </c>
      <c r="B3387">
        <v>92.84</v>
      </c>
      <c r="C3387">
        <v>93.5</v>
      </c>
      <c r="D3387">
        <v>93.99</v>
      </c>
      <c r="E3387">
        <v>92.55</v>
      </c>
      <c r="F3387" t="s">
        <v>6887</v>
      </c>
      <c r="G3387" s="2">
        <v>-7.9000000000000008E-3</v>
      </c>
    </row>
    <row r="3388" spans="1:7" x14ac:dyDescent="0.55000000000000004">
      <c r="A3388" s="1">
        <v>37771</v>
      </c>
      <c r="B3388">
        <v>93.31</v>
      </c>
      <c r="C3388">
        <v>92.55</v>
      </c>
      <c r="D3388">
        <v>93.71</v>
      </c>
      <c r="E3388">
        <v>92.55</v>
      </c>
      <c r="F3388" t="s">
        <v>6887</v>
      </c>
      <c r="G3388" s="2">
        <v>5.1000000000000004E-3</v>
      </c>
    </row>
    <row r="3389" spans="1:7" x14ac:dyDescent="0.55000000000000004">
      <c r="A3389" s="1">
        <v>37774</v>
      </c>
      <c r="B3389">
        <v>93.46</v>
      </c>
      <c r="C3389">
        <v>93.81</v>
      </c>
      <c r="D3389">
        <v>94.15</v>
      </c>
      <c r="E3389">
        <v>93.35</v>
      </c>
      <c r="F3389" t="s">
        <v>8501</v>
      </c>
      <c r="G3389" s="2">
        <v>1.6000000000000001E-3</v>
      </c>
    </row>
    <row r="3390" spans="1:7" x14ac:dyDescent="0.55000000000000004">
      <c r="A3390" s="1">
        <v>37775</v>
      </c>
      <c r="B3390">
        <v>93.56</v>
      </c>
      <c r="C3390">
        <v>93.47</v>
      </c>
      <c r="D3390">
        <v>94.02</v>
      </c>
      <c r="E3390">
        <v>93.31</v>
      </c>
      <c r="F3390" t="s">
        <v>8474</v>
      </c>
      <c r="G3390" s="2">
        <v>1.1000000000000001E-3</v>
      </c>
    </row>
    <row r="3391" spans="1:7" x14ac:dyDescent="0.55000000000000004">
      <c r="A3391" s="1">
        <v>37776</v>
      </c>
      <c r="B3391">
        <v>93.79</v>
      </c>
      <c r="C3391">
        <v>93.64</v>
      </c>
      <c r="D3391">
        <v>93.9</v>
      </c>
      <c r="E3391">
        <v>93.48</v>
      </c>
      <c r="F3391" t="s">
        <v>8355</v>
      </c>
      <c r="G3391" s="2">
        <v>2.5000000000000001E-3</v>
      </c>
    </row>
    <row r="3392" spans="1:7" x14ac:dyDescent="0.55000000000000004">
      <c r="A3392" s="1">
        <v>37777</v>
      </c>
      <c r="B3392">
        <v>92.59</v>
      </c>
      <c r="C3392">
        <v>93.97</v>
      </c>
      <c r="D3392">
        <v>94.1</v>
      </c>
      <c r="E3392">
        <v>92.3</v>
      </c>
      <c r="F3392" t="s">
        <v>8481</v>
      </c>
      <c r="G3392" s="2">
        <v>-1.2800000000000001E-2</v>
      </c>
    </row>
    <row r="3393" spans="1:7" x14ac:dyDescent="0.55000000000000004">
      <c r="A3393" s="1">
        <v>37778</v>
      </c>
      <c r="B3393">
        <v>93.56</v>
      </c>
      <c r="C3393">
        <v>92.55</v>
      </c>
      <c r="D3393">
        <v>93.64</v>
      </c>
      <c r="E3393">
        <v>92.37</v>
      </c>
      <c r="F3393" t="s">
        <v>8048</v>
      </c>
      <c r="G3393" s="2">
        <v>1.0500000000000001E-2</v>
      </c>
    </row>
    <row r="3394" spans="1:7" x14ac:dyDescent="0.55000000000000004">
      <c r="A3394" s="1">
        <v>37781</v>
      </c>
      <c r="B3394">
        <v>93.38</v>
      </c>
      <c r="C3394">
        <v>93.55</v>
      </c>
      <c r="D3394">
        <v>93.7</v>
      </c>
      <c r="E3394">
        <v>93.03</v>
      </c>
      <c r="F3394" t="s">
        <v>8528</v>
      </c>
      <c r="G3394" s="2">
        <v>-1.9E-3</v>
      </c>
    </row>
    <row r="3395" spans="1:7" x14ac:dyDescent="0.55000000000000004">
      <c r="A3395" s="1">
        <v>37782</v>
      </c>
      <c r="B3395">
        <v>93.62</v>
      </c>
      <c r="C3395">
        <v>93.54</v>
      </c>
      <c r="D3395">
        <v>93.65</v>
      </c>
      <c r="E3395">
        <v>93.33</v>
      </c>
      <c r="F3395" t="s">
        <v>8167</v>
      </c>
      <c r="G3395" s="2">
        <v>2.5999999999999999E-3</v>
      </c>
    </row>
    <row r="3396" spans="1:7" x14ac:dyDescent="0.55000000000000004">
      <c r="A3396" s="1">
        <v>37783</v>
      </c>
      <c r="B3396">
        <v>93.02</v>
      </c>
      <c r="C3396">
        <v>93.62</v>
      </c>
      <c r="D3396">
        <v>93.62</v>
      </c>
      <c r="E3396">
        <v>92.93</v>
      </c>
      <c r="F3396" t="s">
        <v>8181</v>
      </c>
      <c r="G3396" s="2">
        <v>-6.4000000000000003E-3</v>
      </c>
    </row>
    <row r="3397" spans="1:7" x14ac:dyDescent="0.55000000000000004">
      <c r="A3397" s="1">
        <v>37784</v>
      </c>
      <c r="B3397">
        <v>92.89</v>
      </c>
      <c r="C3397">
        <v>92.96</v>
      </c>
      <c r="D3397">
        <v>93.27</v>
      </c>
      <c r="E3397">
        <v>92.6</v>
      </c>
      <c r="F3397" t="s">
        <v>8449</v>
      </c>
      <c r="G3397" s="2">
        <v>-1.4E-3</v>
      </c>
    </row>
    <row r="3398" spans="1:7" x14ac:dyDescent="0.55000000000000004">
      <c r="A3398" s="1">
        <v>37785</v>
      </c>
      <c r="B3398">
        <v>92.25</v>
      </c>
      <c r="C3398">
        <v>92.84</v>
      </c>
      <c r="D3398">
        <v>93.1</v>
      </c>
      <c r="E3398">
        <v>92.2</v>
      </c>
      <c r="F3398" t="s">
        <v>7723</v>
      </c>
      <c r="G3398" s="2">
        <v>-6.8999999999999999E-3</v>
      </c>
    </row>
    <row r="3399" spans="1:7" x14ac:dyDescent="0.55000000000000004">
      <c r="A3399" s="1">
        <v>37788</v>
      </c>
      <c r="B3399">
        <v>92.8</v>
      </c>
      <c r="C3399">
        <v>92.53</v>
      </c>
      <c r="D3399">
        <v>92.9</v>
      </c>
      <c r="E3399">
        <v>92.37</v>
      </c>
      <c r="F3399" t="s">
        <v>8353</v>
      </c>
      <c r="G3399" s="2">
        <v>6.0000000000000001E-3</v>
      </c>
    </row>
    <row r="3400" spans="1:7" x14ac:dyDescent="0.55000000000000004">
      <c r="A3400" s="1">
        <v>37789</v>
      </c>
      <c r="B3400">
        <v>93.07</v>
      </c>
      <c r="C3400">
        <v>92.92</v>
      </c>
      <c r="D3400">
        <v>93.35</v>
      </c>
      <c r="E3400">
        <v>92.63</v>
      </c>
      <c r="F3400" t="s">
        <v>8501</v>
      </c>
      <c r="G3400" s="2">
        <v>2.8999999999999998E-3</v>
      </c>
    </row>
    <row r="3401" spans="1:7" x14ac:dyDescent="0.55000000000000004">
      <c r="A3401" s="1">
        <v>37790</v>
      </c>
      <c r="B3401">
        <v>93.61</v>
      </c>
      <c r="C3401">
        <v>93.06</v>
      </c>
      <c r="D3401">
        <v>93.82</v>
      </c>
      <c r="E3401">
        <v>93.06</v>
      </c>
      <c r="F3401" t="s">
        <v>8012</v>
      </c>
      <c r="G3401" s="2">
        <v>5.7999999999999996E-3</v>
      </c>
    </row>
    <row r="3402" spans="1:7" x14ac:dyDescent="0.55000000000000004">
      <c r="A3402" s="1">
        <v>37791</v>
      </c>
      <c r="B3402">
        <v>93.64</v>
      </c>
      <c r="C3402">
        <v>93.57</v>
      </c>
      <c r="D3402">
        <v>94.3</v>
      </c>
      <c r="E3402">
        <v>93.38</v>
      </c>
      <c r="F3402" t="s">
        <v>7991</v>
      </c>
      <c r="G3402" s="2">
        <v>2.9999999999999997E-4</v>
      </c>
    </row>
    <row r="3403" spans="1:7" x14ac:dyDescent="0.55000000000000004">
      <c r="A3403" s="1">
        <v>37792</v>
      </c>
      <c r="B3403">
        <v>94.45</v>
      </c>
      <c r="C3403">
        <v>93.65</v>
      </c>
      <c r="D3403">
        <v>94.73</v>
      </c>
      <c r="E3403">
        <v>93.4</v>
      </c>
      <c r="F3403" t="s">
        <v>7827</v>
      </c>
      <c r="G3403" s="2">
        <v>8.6999999999999994E-3</v>
      </c>
    </row>
    <row r="3404" spans="1:7" x14ac:dyDescent="0.55000000000000004">
      <c r="A3404" s="1">
        <v>37795</v>
      </c>
      <c r="B3404">
        <v>94.47</v>
      </c>
      <c r="C3404">
        <v>94.51</v>
      </c>
      <c r="D3404">
        <v>94.89</v>
      </c>
      <c r="E3404">
        <v>94.3</v>
      </c>
      <c r="F3404" t="s">
        <v>8527</v>
      </c>
      <c r="G3404" s="2">
        <v>2.0000000000000001E-4</v>
      </c>
    </row>
    <row r="3405" spans="1:7" x14ac:dyDescent="0.55000000000000004">
      <c r="A3405" s="1">
        <v>37796</v>
      </c>
      <c r="B3405">
        <v>94.83</v>
      </c>
      <c r="C3405">
        <v>94.47</v>
      </c>
      <c r="D3405">
        <v>95.04</v>
      </c>
      <c r="E3405">
        <v>94.34</v>
      </c>
      <c r="F3405" t="s">
        <v>8418</v>
      </c>
      <c r="G3405" s="2">
        <v>3.8E-3</v>
      </c>
    </row>
    <row r="3406" spans="1:7" x14ac:dyDescent="0.55000000000000004">
      <c r="A3406" s="1">
        <v>37797</v>
      </c>
      <c r="B3406">
        <v>94.55</v>
      </c>
      <c r="C3406">
        <v>94.83</v>
      </c>
      <c r="D3406">
        <v>94.89</v>
      </c>
      <c r="E3406">
        <v>93.88</v>
      </c>
      <c r="F3406" t="s">
        <v>7859</v>
      </c>
      <c r="G3406" s="2">
        <v>-3.0000000000000001E-3</v>
      </c>
    </row>
    <row r="3407" spans="1:7" x14ac:dyDescent="0.55000000000000004">
      <c r="A3407" s="1">
        <v>37798</v>
      </c>
      <c r="B3407">
        <v>95.4</v>
      </c>
      <c r="C3407">
        <v>94.47</v>
      </c>
      <c r="D3407">
        <v>95.44</v>
      </c>
      <c r="E3407">
        <v>94.59</v>
      </c>
      <c r="F3407" t="s">
        <v>8518</v>
      </c>
      <c r="G3407" s="2">
        <v>8.9999999999999993E-3</v>
      </c>
    </row>
    <row r="3408" spans="1:7" x14ac:dyDescent="0.55000000000000004">
      <c r="A3408" s="1">
        <v>37799</v>
      </c>
      <c r="B3408">
        <v>95.49</v>
      </c>
      <c r="C3408">
        <v>95.37</v>
      </c>
      <c r="D3408">
        <v>95.68</v>
      </c>
      <c r="E3408">
        <v>95.22</v>
      </c>
      <c r="F3408" t="s">
        <v>7934</v>
      </c>
      <c r="G3408" s="2">
        <v>8.9999999999999998E-4</v>
      </c>
    </row>
    <row r="3409" spans="1:7" x14ac:dyDescent="0.55000000000000004">
      <c r="A3409" s="1">
        <v>37802</v>
      </c>
      <c r="B3409">
        <v>95.11</v>
      </c>
      <c r="C3409">
        <v>95.49</v>
      </c>
      <c r="D3409">
        <v>95.7</v>
      </c>
      <c r="E3409">
        <v>95.09</v>
      </c>
      <c r="F3409" t="s">
        <v>8340</v>
      </c>
      <c r="G3409" s="2">
        <v>-4.0000000000000001E-3</v>
      </c>
    </row>
    <row r="3410" spans="1:7" x14ac:dyDescent="0.55000000000000004">
      <c r="A3410" s="1">
        <v>37803</v>
      </c>
      <c r="B3410">
        <v>94.65</v>
      </c>
      <c r="C3410">
        <v>94.86</v>
      </c>
      <c r="D3410">
        <v>94.98</v>
      </c>
      <c r="E3410">
        <v>94.3</v>
      </c>
      <c r="F3410" t="s">
        <v>8133</v>
      </c>
      <c r="G3410" s="2">
        <v>-4.7999999999999996E-3</v>
      </c>
    </row>
    <row r="3411" spans="1:7" x14ac:dyDescent="0.55000000000000004">
      <c r="A3411" s="1">
        <v>37804</v>
      </c>
      <c r="B3411">
        <v>94.4</v>
      </c>
      <c r="C3411">
        <v>94.56</v>
      </c>
      <c r="D3411">
        <v>94.85</v>
      </c>
      <c r="E3411">
        <v>94.4</v>
      </c>
      <c r="F3411" t="s">
        <v>7670</v>
      </c>
      <c r="G3411" s="2">
        <v>-2.5999999999999999E-3</v>
      </c>
    </row>
    <row r="3412" spans="1:7" x14ac:dyDescent="0.55000000000000004">
      <c r="A3412" s="1">
        <v>37805</v>
      </c>
      <c r="B3412">
        <v>94.75</v>
      </c>
      <c r="C3412">
        <v>94.48</v>
      </c>
      <c r="D3412">
        <v>95.14</v>
      </c>
      <c r="E3412">
        <v>94.41</v>
      </c>
      <c r="F3412" t="s">
        <v>8445</v>
      </c>
      <c r="G3412" s="2">
        <v>3.7000000000000002E-3</v>
      </c>
    </row>
    <row r="3413" spans="1:7" x14ac:dyDescent="0.55000000000000004">
      <c r="A3413" s="1">
        <v>37809</v>
      </c>
      <c r="B3413">
        <v>95.9</v>
      </c>
      <c r="C3413">
        <v>95.42</v>
      </c>
      <c r="D3413">
        <v>95.95</v>
      </c>
      <c r="E3413">
        <v>94.9</v>
      </c>
      <c r="F3413" t="s">
        <v>7433</v>
      </c>
      <c r="G3413" s="2">
        <v>1.21E-2</v>
      </c>
    </row>
    <row r="3414" spans="1:7" x14ac:dyDescent="0.55000000000000004">
      <c r="A3414" s="1">
        <v>37810</v>
      </c>
      <c r="B3414">
        <v>96.19</v>
      </c>
      <c r="C3414">
        <v>95.88</v>
      </c>
      <c r="D3414">
        <v>96.48</v>
      </c>
      <c r="E3414">
        <v>95.76</v>
      </c>
      <c r="F3414" t="s">
        <v>8325</v>
      </c>
      <c r="G3414" s="2">
        <v>3.0000000000000001E-3</v>
      </c>
    </row>
    <row r="3415" spans="1:7" x14ac:dyDescent="0.55000000000000004">
      <c r="A3415" s="1">
        <v>37811</v>
      </c>
      <c r="B3415">
        <v>95.89</v>
      </c>
      <c r="C3415">
        <v>96.08</v>
      </c>
      <c r="D3415">
        <v>96.18</v>
      </c>
      <c r="E3415">
        <v>95.71</v>
      </c>
      <c r="F3415" t="s">
        <v>8291</v>
      </c>
      <c r="G3415" s="2">
        <v>-3.0999999999999999E-3</v>
      </c>
    </row>
    <row r="3416" spans="1:7" x14ac:dyDescent="0.55000000000000004">
      <c r="A3416" s="1">
        <v>37812</v>
      </c>
      <c r="B3416">
        <v>95.67</v>
      </c>
      <c r="C3416">
        <v>95.9</v>
      </c>
      <c r="D3416">
        <v>96.23</v>
      </c>
      <c r="E3416">
        <v>95.65</v>
      </c>
      <c r="F3416" t="s">
        <v>8128</v>
      </c>
      <c r="G3416" s="2">
        <v>-2.3E-3</v>
      </c>
    </row>
    <row r="3417" spans="1:7" x14ac:dyDescent="0.55000000000000004">
      <c r="A3417" s="1">
        <v>37813</v>
      </c>
      <c r="B3417">
        <v>96.13</v>
      </c>
      <c r="C3417">
        <v>95.87</v>
      </c>
      <c r="D3417">
        <v>96.37</v>
      </c>
      <c r="E3417">
        <v>95.85</v>
      </c>
      <c r="F3417" t="s">
        <v>8101</v>
      </c>
      <c r="G3417" s="2">
        <v>4.7999999999999996E-3</v>
      </c>
    </row>
    <row r="3418" spans="1:7" x14ac:dyDescent="0.55000000000000004">
      <c r="A3418" s="1">
        <v>37816</v>
      </c>
      <c r="B3418">
        <v>96.37</v>
      </c>
      <c r="C3418">
        <v>96.36</v>
      </c>
      <c r="D3418">
        <v>96.61</v>
      </c>
      <c r="E3418">
        <v>96.13</v>
      </c>
      <c r="F3418" t="s">
        <v>8526</v>
      </c>
      <c r="G3418" s="2">
        <v>2.5000000000000001E-3</v>
      </c>
    </row>
    <row r="3419" spans="1:7" x14ac:dyDescent="0.55000000000000004">
      <c r="A3419" s="1">
        <v>37817</v>
      </c>
      <c r="B3419">
        <v>97.22</v>
      </c>
      <c r="C3419">
        <v>96.4</v>
      </c>
      <c r="D3419">
        <v>97.46</v>
      </c>
      <c r="E3419">
        <v>95.99</v>
      </c>
      <c r="F3419" t="s">
        <v>8001</v>
      </c>
      <c r="G3419" s="2">
        <v>8.8000000000000005E-3</v>
      </c>
    </row>
    <row r="3420" spans="1:7" x14ac:dyDescent="0.55000000000000004">
      <c r="A3420" s="1">
        <v>37818</v>
      </c>
      <c r="B3420">
        <v>97</v>
      </c>
      <c r="C3420">
        <v>97.26</v>
      </c>
      <c r="D3420">
        <v>97.8</v>
      </c>
      <c r="E3420">
        <v>96.89</v>
      </c>
      <c r="F3420" t="s">
        <v>8331</v>
      </c>
      <c r="G3420" s="2">
        <v>-2.3E-3</v>
      </c>
    </row>
    <row r="3421" spans="1:7" x14ac:dyDescent="0.55000000000000004">
      <c r="A3421" s="1">
        <v>37819</v>
      </c>
      <c r="B3421">
        <v>97.19</v>
      </c>
      <c r="C3421">
        <v>96.88</v>
      </c>
      <c r="D3421">
        <v>97.55</v>
      </c>
      <c r="E3421">
        <v>96.83</v>
      </c>
      <c r="F3421" t="s">
        <v>8233</v>
      </c>
      <c r="G3421" s="2">
        <v>2E-3</v>
      </c>
    </row>
    <row r="3422" spans="1:7" x14ac:dyDescent="0.55000000000000004">
      <c r="A3422" s="1">
        <v>37820</v>
      </c>
      <c r="B3422">
        <v>96.82</v>
      </c>
      <c r="C3422">
        <v>96.98</v>
      </c>
      <c r="D3422">
        <v>97.55</v>
      </c>
      <c r="E3422">
        <v>96.6</v>
      </c>
      <c r="F3422" t="s">
        <v>8525</v>
      </c>
      <c r="G3422" s="2">
        <v>-3.8E-3</v>
      </c>
    </row>
    <row r="3423" spans="1:7" x14ac:dyDescent="0.55000000000000004">
      <c r="A3423" s="1">
        <v>37823</v>
      </c>
      <c r="B3423">
        <v>96.42</v>
      </c>
      <c r="C3423">
        <v>97.02</v>
      </c>
      <c r="D3423">
        <v>97.02</v>
      </c>
      <c r="E3423">
        <v>96.3</v>
      </c>
      <c r="F3423" t="s">
        <v>8185</v>
      </c>
      <c r="G3423" s="2">
        <v>-4.1000000000000003E-3</v>
      </c>
    </row>
    <row r="3424" spans="1:7" x14ac:dyDescent="0.55000000000000004">
      <c r="A3424" s="1">
        <v>37824</v>
      </c>
      <c r="B3424">
        <v>96.67</v>
      </c>
      <c r="C3424">
        <v>96.51</v>
      </c>
      <c r="D3424">
        <v>96.75</v>
      </c>
      <c r="E3424">
        <v>96.2</v>
      </c>
      <c r="F3424" t="s">
        <v>8230</v>
      </c>
      <c r="G3424" s="2">
        <v>2.5999999999999999E-3</v>
      </c>
    </row>
    <row r="3425" spans="1:7" x14ac:dyDescent="0.55000000000000004">
      <c r="A3425" s="1">
        <v>37825</v>
      </c>
      <c r="B3425">
        <v>95.6</v>
      </c>
      <c r="C3425">
        <v>96.62</v>
      </c>
      <c r="D3425">
        <v>96.62</v>
      </c>
      <c r="E3425">
        <v>95.4</v>
      </c>
      <c r="F3425" t="s">
        <v>8524</v>
      </c>
      <c r="G3425" s="2">
        <v>-1.11E-2</v>
      </c>
    </row>
    <row r="3426" spans="1:7" x14ac:dyDescent="0.55000000000000004">
      <c r="A3426" s="1">
        <v>37826</v>
      </c>
      <c r="B3426">
        <v>95.59</v>
      </c>
      <c r="C3426">
        <v>95.46</v>
      </c>
      <c r="D3426">
        <v>95.87</v>
      </c>
      <c r="E3426">
        <v>95.35</v>
      </c>
      <c r="F3426" t="s">
        <v>8148</v>
      </c>
      <c r="G3426" s="2">
        <v>-1E-4</v>
      </c>
    </row>
    <row r="3427" spans="1:7" x14ac:dyDescent="0.55000000000000004">
      <c r="A3427" s="1">
        <v>37827</v>
      </c>
      <c r="B3427">
        <v>95.12</v>
      </c>
      <c r="C3427">
        <v>95.51</v>
      </c>
      <c r="D3427">
        <v>95.64</v>
      </c>
      <c r="E3427">
        <v>94.83</v>
      </c>
      <c r="F3427" t="s">
        <v>8231</v>
      </c>
      <c r="G3427" s="2">
        <v>-4.8999999999999998E-3</v>
      </c>
    </row>
    <row r="3428" spans="1:7" x14ac:dyDescent="0.55000000000000004">
      <c r="A3428" s="1">
        <v>37830</v>
      </c>
      <c r="B3428">
        <v>95.28</v>
      </c>
      <c r="C3428">
        <v>95.18</v>
      </c>
      <c r="D3428">
        <v>95.58</v>
      </c>
      <c r="E3428">
        <v>95.12</v>
      </c>
      <c r="F3428" t="s">
        <v>8206</v>
      </c>
      <c r="G3428" s="2">
        <v>1.6999999999999999E-3</v>
      </c>
    </row>
    <row r="3429" spans="1:7" x14ac:dyDescent="0.55000000000000004">
      <c r="A3429" s="1">
        <v>37831</v>
      </c>
      <c r="B3429">
        <v>95.5</v>
      </c>
      <c r="C3429">
        <v>95.39</v>
      </c>
      <c r="D3429">
        <v>95.6</v>
      </c>
      <c r="E3429">
        <v>95</v>
      </c>
      <c r="F3429" t="s">
        <v>7914</v>
      </c>
      <c r="G3429" s="2">
        <v>2.3E-3</v>
      </c>
    </row>
    <row r="3430" spans="1:7" x14ac:dyDescent="0.55000000000000004">
      <c r="A3430" s="1">
        <v>37832</v>
      </c>
      <c r="B3430">
        <v>96.3</v>
      </c>
      <c r="C3430">
        <v>95.7</v>
      </c>
      <c r="D3430">
        <v>96.42</v>
      </c>
      <c r="E3430">
        <v>95.59</v>
      </c>
      <c r="F3430" t="s">
        <v>8404</v>
      </c>
      <c r="G3430" s="2">
        <v>8.3999999999999995E-3</v>
      </c>
    </row>
    <row r="3431" spans="1:7" x14ac:dyDescent="0.55000000000000004">
      <c r="A3431" s="1">
        <v>37833</v>
      </c>
      <c r="B3431">
        <v>97.14</v>
      </c>
      <c r="C3431">
        <v>96.31</v>
      </c>
      <c r="D3431">
        <v>97.26</v>
      </c>
      <c r="E3431">
        <v>96.32</v>
      </c>
      <c r="F3431" t="s">
        <v>8404</v>
      </c>
      <c r="G3431" s="2">
        <v>8.6999999999999994E-3</v>
      </c>
    </row>
    <row r="3432" spans="1:7" x14ac:dyDescent="0.55000000000000004">
      <c r="A3432" s="1">
        <v>37834</v>
      </c>
      <c r="B3432">
        <v>96.87</v>
      </c>
      <c r="C3432">
        <v>97.03</v>
      </c>
      <c r="D3432">
        <v>97.72</v>
      </c>
      <c r="E3432">
        <v>96.7</v>
      </c>
      <c r="F3432" t="s">
        <v>8233</v>
      </c>
      <c r="G3432" s="2">
        <v>-2.8E-3</v>
      </c>
    </row>
    <row r="3433" spans="1:7" x14ac:dyDescent="0.55000000000000004">
      <c r="A3433" s="1">
        <v>37837</v>
      </c>
      <c r="B3433">
        <v>96.36</v>
      </c>
      <c r="C3433">
        <v>96.7</v>
      </c>
      <c r="D3433">
        <v>96.85</v>
      </c>
      <c r="E3433">
        <v>96.21</v>
      </c>
      <c r="F3433" t="s">
        <v>8445</v>
      </c>
      <c r="G3433" s="2">
        <v>-5.3E-3</v>
      </c>
    </row>
    <row r="3434" spans="1:7" x14ac:dyDescent="0.55000000000000004">
      <c r="A3434" s="1">
        <v>37838</v>
      </c>
      <c r="B3434">
        <v>96.37</v>
      </c>
      <c r="C3434">
        <v>96.33</v>
      </c>
      <c r="D3434">
        <v>96.68</v>
      </c>
      <c r="E3434">
        <v>96.24</v>
      </c>
      <c r="F3434" t="s">
        <v>6848</v>
      </c>
      <c r="G3434" s="2">
        <v>1E-4</v>
      </c>
    </row>
    <row r="3435" spans="1:7" x14ac:dyDescent="0.55000000000000004">
      <c r="A3435" s="1">
        <v>37839</v>
      </c>
      <c r="B3435">
        <v>96.42</v>
      </c>
      <c r="C3435">
        <v>95.99</v>
      </c>
      <c r="D3435">
        <v>96.58</v>
      </c>
      <c r="E3435">
        <v>95.81</v>
      </c>
      <c r="F3435" t="s">
        <v>8495</v>
      </c>
      <c r="G3435" s="2">
        <v>5.0000000000000001E-4</v>
      </c>
    </row>
    <row r="3436" spans="1:7" x14ac:dyDescent="0.55000000000000004">
      <c r="A3436" s="1">
        <v>37840</v>
      </c>
      <c r="B3436">
        <v>95.96</v>
      </c>
      <c r="C3436">
        <v>96.38</v>
      </c>
      <c r="D3436">
        <v>96.45</v>
      </c>
      <c r="E3436">
        <v>95.67</v>
      </c>
      <c r="F3436" t="s">
        <v>8235</v>
      </c>
      <c r="G3436" s="2">
        <v>-4.7999999999999996E-3</v>
      </c>
    </row>
    <row r="3437" spans="1:7" x14ac:dyDescent="0.55000000000000004">
      <c r="A3437" s="1">
        <v>37841</v>
      </c>
      <c r="B3437">
        <v>96.57</v>
      </c>
      <c r="C3437">
        <v>95.93</v>
      </c>
      <c r="D3437">
        <v>96.58</v>
      </c>
      <c r="E3437">
        <v>95.93</v>
      </c>
      <c r="F3437" t="s">
        <v>8196</v>
      </c>
      <c r="G3437" s="2">
        <v>6.4000000000000003E-3</v>
      </c>
    </row>
    <row r="3438" spans="1:7" x14ac:dyDescent="0.55000000000000004">
      <c r="A3438" s="1">
        <v>37844</v>
      </c>
      <c r="B3438">
        <v>95.98</v>
      </c>
      <c r="C3438">
        <v>96.54</v>
      </c>
      <c r="D3438">
        <v>96.7</v>
      </c>
      <c r="E3438">
        <v>95.82</v>
      </c>
      <c r="F3438" t="s">
        <v>8523</v>
      </c>
      <c r="G3438" s="2">
        <v>-6.1000000000000004E-3</v>
      </c>
    </row>
    <row r="3439" spans="1:7" x14ac:dyDescent="0.55000000000000004">
      <c r="A3439" s="1">
        <v>37845</v>
      </c>
      <c r="B3439">
        <v>96.34</v>
      </c>
      <c r="C3439">
        <v>95.98</v>
      </c>
      <c r="D3439">
        <v>96.5</v>
      </c>
      <c r="E3439">
        <v>95.97</v>
      </c>
      <c r="F3439" t="s">
        <v>8522</v>
      </c>
      <c r="G3439" s="2">
        <v>3.8E-3</v>
      </c>
    </row>
    <row r="3440" spans="1:7" x14ac:dyDescent="0.55000000000000004">
      <c r="A3440" s="1">
        <v>37846</v>
      </c>
      <c r="B3440">
        <v>96.35</v>
      </c>
      <c r="C3440">
        <v>96.56</v>
      </c>
      <c r="D3440">
        <v>96.97</v>
      </c>
      <c r="E3440">
        <v>96.2</v>
      </c>
      <c r="F3440" t="s">
        <v>7195</v>
      </c>
      <c r="G3440" s="2">
        <v>1E-4</v>
      </c>
    </row>
    <row r="3441" spans="1:7" x14ac:dyDescent="0.55000000000000004">
      <c r="A3441" s="1">
        <v>37847</v>
      </c>
      <c r="B3441">
        <v>96.82</v>
      </c>
      <c r="C3441">
        <v>96.27</v>
      </c>
      <c r="D3441">
        <v>96.96</v>
      </c>
      <c r="E3441">
        <v>96.18</v>
      </c>
      <c r="F3441" t="s">
        <v>8333</v>
      </c>
      <c r="G3441" s="2">
        <v>4.8999999999999998E-3</v>
      </c>
    </row>
    <row r="3442" spans="1:7" x14ac:dyDescent="0.55000000000000004">
      <c r="A3442" s="1">
        <v>37848</v>
      </c>
      <c r="B3442">
        <v>96.8</v>
      </c>
      <c r="C3442">
        <v>96.67</v>
      </c>
      <c r="D3442">
        <v>96.82</v>
      </c>
      <c r="E3442">
        <v>96.67</v>
      </c>
      <c r="F3442" t="s">
        <v>8019</v>
      </c>
      <c r="G3442" s="2">
        <v>-2.0000000000000001E-4</v>
      </c>
    </row>
    <row r="3443" spans="1:7" x14ac:dyDescent="0.55000000000000004">
      <c r="A3443" s="1">
        <v>37851</v>
      </c>
      <c r="B3443">
        <v>97.45</v>
      </c>
      <c r="C3443">
        <v>96.71</v>
      </c>
      <c r="D3443">
        <v>97.65</v>
      </c>
      <c r="E3443">
        <v>96.71</v>
      </c>
      <c r="F3443" t="s">
        <v>8491</v>
      </c>
      <c r="G3443" s="2">
        <v>6.7000000000000002E-3</v>
      </c>
    </row>
    <row r="3444" spans="1:7" x14ac:dyDescent="0.55000000000000004">
      <c r="A3444" s="1">
        <v>37852</v>
      </c>
      <c r="B3444">
        <v>97.48</v>
      </c>
      <c r="C3444">
        <v>97.51</v>
      </c>
      <c r="D3444">
        <v>98.2</v>
      </c>
      <c r="E3444">
        <v>97.4</v>
      </c>
      <c r="F3444" t="s">
        <v>8404</v>
      </c>
      <c r="G3444" s="2">
        <v>2.9999999999999997E-4</v>
      </c>
    </row>
    <row r="3445" spans="1:7" x14ac:dyDescent="0.55000000000000004">
      <c r="A3445" s="1">
        <v>37853</v>
      </c>
      <c r="B3445">
        <v>97.51</v>
      </c>
      <c r="C3445">
        <v>97.49</v>
      </c>
      <c r="D3445">
        <v>97.76</v>
      </c>
      <c r="E3445">
        <v>97.35</v>
      </c>
      <c r="F3445" t="s">
        <v>7295</v>
      </c>
      <c r="G3445" s="2">
        <v>2.9999999999999997E-4</v>
      </c>
    </row>
    <row r="3446" spans="1:7" x14ac:dyDescent="0.55000000000000004">
      <c r="A3446" s="1">
        <v>37854</v>
      </c>
      <c r="B3446">
        <v>98.7</v>
      </c>
      <c r="C3446">
        <v>97.5</v>
      </c>
      <c r="D3446">
        <v>98.97</v>
      </c>
      <c r="E3446">
        <v>97.59</v>
      </c>
      <c r="F3446" t="s">
        <v>8129</v>
      </c>
      <c r="G3446" s="2">
        <v>1.2200000000000001E-2</v>
      </c>
    </row>
    <row r="3447" spans="1:7" x14ac:dyDescent="0.55000000000000004">
      <c r="A3447" s="1">
        <v>37855</v>
      </c>
      <c r="B3447">
        <v>99</v>
      </c>
      <c r="C3447">
        <v>98.7</v>
      </c>
      <c r="D3447">
        <v>99.4</v>
      </c>
      <c r="E3447">
        <v>98.63</v>
      </c>
      <c r="F3447" t="s">
        <v>8078</v>
      </c>
      <c r="G3447" s="2">
        <v>3.0000000000000001E-3</v>
      </c>
    </row>
    <row r="3448" spans="1:7" x14ac:dyDescent="0.55000000000000004">
      <c r="A3448" s="1">
        <v>37858</v>
      </c>
      <c r="B3448">
        <v>98.93</v>
      </c>
      <c r="C3448">
        <v>99.07</v>
      </c>
      <c r="D3448">
        <v>99.2</v>
      </c>
      <c r="E3448">
        <v>98.68</v>
      </c>
      <c r="F3448" t="s">
        <v>8445</v>
      </c>
      <c r="G3448" s="2">
        <v>-6.9999999999999999E-4</v>
      </c>
    </row>
    <row r="3449" spans="1:7" x14ac:dyDescent="0.55000000000000004">
      <c r="A3449" s="1">
        <v>37859</v>
      </c>
      <c r="B3449">
        <v>98.84</v>
      </c>
      <c r="C3449">
        <v>99.27</v>
      </c>
      <c r="D3449">
        <v>99.57</v>
      </c>
      <c r="E3449">
        <v>98.69</v>
      </c>
      <c r="F3449" t="s">
        <v>8500</v>
      </c>
      <c r="G3449" s="2">
        <v>-8.9999999999999998E-4</v>
      </c>
    </row>
    <row r="3450" spans="1:7" x14ac:dyDescent="0.55000000000000004">
      <c r="A3450" s="1">
        <v>37860</v>
      </c>
      <c r="B3450">
        <v>98.99</v>
      </c>
      <c r="C3450">
        <v>99.04</v>
      </c>
      <c r="D3450">
        <v>99.12</v>
      </c>
      <c r="E3450">
        <v>98.63</v>
      </c>
      <c r="F3450" t="s">
        <v>8521</v>
      </c>
      <c r="G3450" s="2">
        <v>1.5E-3</v>
      </c>
    </row>
    <row r="3451" spans="1:7" x14ac:dyDescent="0.55000000000000004">
      <c r="A3451" s="1">
        <v>37861</v>
      </c>
      <c r="B3451">
        <v>98.94</v>
      </c>
      <c r="C3451">
        <v>99.01</v>
      </c>
      <c r="D3451">
        <v>99.36</v>
      </c>
      <c r="E3451">
        <v>98.63</v>
      </c>
      <c r="F3451" t="s">
        <v>8282</v>
      </c>
      <c r="G3451" s="2">
        <v>-5.0000000000000001E-4</v>
      </c>
    </row>
    <row r="3452" spans="1:7" x14ac:dyDescent="0.55000000000000004">
      <c r="A3452" s="1">
        <v>37862</v>
      </c>
      <c r="B3452">
        <v>98.1</v>
      </c>
      <c r="C3452">
        <v>98.74</v>
      </c>
      <c r="D3452">
        <v>98.81</v>
      </c>
      <c r="E3452">
        <v>97.92</v>
      </c>
      <c r="F3452" t="s">
        <v>1574</v>
      </c>
      <c r="G3452" s="2">
        <v>-8.5000000000000006E-3</v>
      </c>
    </row>
    <row r="3453" spans="1:7" x14ac:dyDescent="0.55000000000000004">
      <c r="A3453" s="1">
        <v>37865</v>
      </c>
      <c r="B3453">
        <v>98.08</v>
      </c>
      <c r="C3453">
        <v>98.08</v>
      </c>
      <c r="D3453">
        <v>98.1</v>
      </c>
      <c r="E3453">
        <v>97.96</v>
      </c>
      <c r="F3453" t="s">
        <v>8516</v>
      </c>
      <c r="G3453" s="2">
        <v>-2.0000000000000001E-4</v>
      </c>
    </row>
    <row r="3454" spans="1:7" x14ac:dyDescent="0.55000000000000004">
      <c r="A3454" s="1">
        <v>37866</v>
      </c>
      <c r="B3454">
        <v>99.06</v>
      </c>
      <c r="C3454">
        <v>98.2</v>
      </c>
      <c r="D3454">
        <v>99.11</v>
      </c>
      <c r="E3454">
        <v>98.18</v>
      </c>
      <c r="F3454" t="s">
        <v>8190</v>
      </c>
      <c r="G3454" s="2">
        <v>0.01</v>
      </c>
    </row>
    <row r="3455" spans="1:7" x14ac:dyDescent="0.55000000000000004">
      <c r="A3455" s="1">
        <v>37867</v>
      </c>
      <c r="B3455">
        <v>98.81</v>
      </c>
      <c r="C3455">
        <v>99.07</v>
      </c>
      <c r="D3455">
        <v>99.4</v>
      </c>
      <c r="E3455">
        <v>98.57</v>
      </c>
      <c r="F3455" t="s">
        <v>8196</v>
      </c>
      <c r="G3455" s="2">
        <v>-2.5000000000000001E-3</v>
      </c>
    </row>
    <row r="3456" spans="1:7" x14ac:dyDescent="0.55000000000000004">
      <c r="A3456" s="1">
        <v>37868</v>
      </c>
      <c r="B3456">
        <v>98.27</v>
      </c>
      <c r="C3456">
        <v>98.9</v>
      </c>
      <c r="D3456">
        <v>99.1</v>
      </c>
      <c r="E3456">
        <v>98.23</v>
      </c>
      <c r="F3456" t="s">
        <v>8190</v>
      </c>
      <c r="G3456" s="2">
        <v>-5.4999999999999997E-3</v>
      </c>
    </row>
    <row r="3457" spans="1:7" x14ac:dyDescent="0.55000000000000004">
      <c r="A3457" s="1">
        <v>37869</v>
      </c>
      <c r="B3457">
        <v>97.13</v>
      </c>
      <c r="C3457">
        <v>98.2</v>
      </c>
      <c r="D3457">
        <v>98.33</v>
      </c>
      <c r="E3457">
        <v>97.07</v>
      </c>
      <c r="F3457" t="s">
        <v>8175</v>
      </c>
      <c r="G3457" s="2">
        <v>-1.1599999999999999E-2</v>
      </c>
    </row>
    <row r="3458" spans="1:7" x14ac:dyDescent="0.55000000000000004">
      <c r="A3458" s="1">
        <v>37872</v>
      </c>
      <c r="B3458">
        <v>97.2</v>
      </c>
      <c r="C3458">
        <v>97.21</v>
      </c>
      <c r="D3458">
        <v>97.54</v>
      </c>
      <c r="E3458">
        <v>96.93</v>
      </c>
      <c r="F3458" t="s">
        <v>8520</v>
      </c>
      <c r="G3458" s="2">
        <v>6.9999999999999999E-4</v>
      </c>
    </row>
    <row r="3459" spans="1:7" x14ac:dyDescent="0.55000000000000004">
      <c r="A3459" s="1">
        <v>37873</v>
      </c>
      <c r="B3459">
        <v>96.43</v>
      </c>
      <c r="C3459">
        <v>97.34</v>
      </c>
      <c r="D3459">
        <v>97.38</v>
      </c>
      <c r="E3459">
        <v>96.21</v>
      </c>
      <c r="F3459" t="s">
        <v>8258</v>
      </c>
      <c r="G3459" s="2">
        <v>-7.9000000000000008E-3</v>
      </c>
    </row>
    <row r="3460" spans="1:7" x14ac:dyDescent="0.55000000000000004">
      <c r="A3460" s="1">
        <v>37874</v>
      </c>
      <c r="B3460">
        <v>96.51</v>
      </c>
      <c r="C3460">
        <v>96.42</v>
      </c>
      <c r="D3460">
        <v>96.82</v>
      </c>
      <c r="E3460">
        <v>96.41</v>
      </c>
      <c r="F3460" t="s">
        <v>7036</v>
      </c>
      <c r="G3460" s="2">
        <v>8.0000000000000004E-4</v>
      </c>
    </row>
    <row r="3461" spans="1:7" x14ac:dyDescent="0.55000000000000004">
      <c r="A3461" s="1">
        <v>37875</v>
      </c>
      <c r="B3461">
        <v>96.56</v>
      </c>
      <c r="C3461">
        <v>96.57</v>
      </c>
      <c r="D3461">
        <v>96.9</v>
      </c>
      <c r="E3461">
        <v>96.22</v>
      </c>
      <c r="F3461" t="s">
        <v>7956</v>
      </c>
      <c r="G3461" s="2">
        <v>5.0000000000000001E-4</v>
      </c>
    </row>
    <row r="3462" spans="1:7" x14ac:dyDescent="0.55000000000000004">
      <c r="A3462" s="1">
        <v>37876</v>
      </c>
      <c r="B3462">
        <v>96.03</v>
      </c>
      <c r="C3462">
        <v>96.58</v>
      </c>
      <c r="D3462">
        <v>96.79</v>
      </c>
      <c r="E3462">
        <v>95.82</v>
      </c>
      <c r="F3462" t="s">
        <v>8019</v>
      </c>
      <c r="G3462" s="2">
        <v>-5.4999999999999997E-3</v>
      </c>
    </row>
    <row r="3463" spans="1:7" x14ac:dyDescent="0.55000000000000004">
      <c r="A3463" s="1">
        <v>37879</v>
      </c>
      <c r="B3463">
        <v>96.83</v>
      </c>
      <c r="C3463">
        <v>96.13</v>
      </c>
      <c r="D3463">
        <v>96.22</v>
      </c>
      <c r="E3463">
        <v>96.01</v>
      </c>
      <c r="F3463" t="s">
        <v>8519</v>
      </c>
      <c r="G3463" s="2">
        <v>8.3000000000000001E-3</v>
      </c>
    </row>
    <row r="3464" spans="1:7" x14ac:dyDescent="0.55000000000000004">
      <c r="A3464" s="1">
        <v>37880</v>
      </c>
      <c r="B3464">
        <v>97.12</v>
      </c>
      <c r="C3464">
        <v>96.48</v>
      </c>
      <c r="D3464">
        <v>97.19</v>
      </c>
      <c r="E3464">
        <v>96.35</v>
      </c>
      <c r="F3464" t="s">
        <v>7864</v>
      </c>
      <c r="G3464" s="2">
        <v>3.0000000000000001E-3</v>
      </c>
    </row>
    <row r="3465" spans="1:7" x14ac:dyDescent="0.55000000000000004">
      <c r="A3465" s="1">
        <v>37881</v>
      </c>
      <c r="B3465">
        <v>96.14</v>
      </c>
      <c r="C3465">
        <v>97.06</v>
      </c>
      <c r="D3465">
        <v>97.24</v>
      </c>
      <c r="E3465">
        <v>96.12</v>
      </c>
      <c r="F3465" t="s">
        <v>8417</v>
      </c>
      <c r="G3465" s="2">
        <v>-1.01E-2</v>
      </c>
    </row>
    <row r="3466" spans="1:7" x14ac:dyDescent="0.55000000000000004">
      <c r="A3466" s="1">
        <v>37882</v>
      </c>
      <c r="B3466">
        <v>96.31</v>
      </c>
      <c r="C3466">
        <v>96.28</v>
      </c>
      <c r="D3466">
        <v>96.45</v>
      </c>
      <c r="E3466">
        <v>95.6</v>
      </c>
      <c r="F3466" t="s">
        <v>8012</v>
      </c>
      <c r="G3466" s="2">
        <v>1.8E-3</v>
      </c>
    </row>
    <row r="3467" spans="1:7" x14ac:dyDescent="0.55000000000000004">
      <c r="A3467" s="1">
        <v>37883</v>
      </c>
      <c r="B3467">
        <v>95.34</v>
      </c>
      <c r="C3467">
        <v>96.25</v>
      </c>
      <c r="D3467">
        <v>96.3</v>
      </c>
      <c r="E3467">
        <v>95.13</v>
      </c>
      <c r="F3467" t="s">
        <v>8066</v>
      </c>
      <c r="G3467" s="2">
        <v>-1.01E-2</v>
      </c>
    </row>
    <row r="3468" spans="1:7" x14ac:dyDescent="0.55000000000000004">
      <c r="A3468" s="1">
        <v>37886</v>
      </c>
      <c r="B3468">
        <v>94.21</v>
      </c>
      <c r="C3468">
        <v>94.15</v>
      </c>
      <c r="D3468">
        <v>94.73</v>
      </c>
      <c r="E3468">
        <v>94.05</v>
      </c>
      <c r="F3468" t="s">
        <v>8316</v>
      </c>
      <c r="G3468" s="2">
        <v>-1.1900000000000001E-2</v>
      </c>
    </row>
    <row r="3469" spans="1:7" x14ac:dyDescent="0.55000000000000004">
      <c r="A3469" s="1">
        <v>37887</v>
      </c>
      <c r="B3469">
        <v>94.34</v>
      </c>
      <c r="C3469">
        <v>94.4</v>
      </c>
      <c r="D3469">
        <v>94.45</v>
      </c>
      <c r="E3469">
        <v>93.85</v>
      </c>
      <c r="F3469" t="s">
        <v>8342</v>
      </c>
      <c r="G3469" s="2">
        <v>1.4E-3</v>
      </c>
    </row>
    <row r="3470" spans="1:7" x14ac:dyDescent="0.55000000000000004">
      <c r="A3470" s="1">
        <v>37888</v>
      </c>
      <c r="B3470">
        <v>94.07</v>
      </c>
      <c r="C3470">
        <v>94.54</v>
      </c>
      <c r="D3470">
        <v>94.55</v>
      </c>
      <c r="E3470">
        <v>94</v>
      </c>
      <c r="F3470" t="s">
        <v>8220</v>
      </c>
      <c r="G3470" s="2">
        <v>-2.8999999999999998E-3</v>
      </c>
    </row>
    <row r="3471" spans="1:7" x14ac:dyDescent="0.55000000000000004">
      <c r="A3471" s="1">
        <v>37889</v>
      </c>
      <c r="B3471">
        <v>94.14</v>
      </c>
      <c r="C3471">
        <v>94.11</v>
      </c>
      <c r="D3471">
        <v>94.23</v>
      </c>
      <c r="E3471">
        <v>93.72</v>
      </c>
      <c r="F3471" t="s">
        <v>8129</v>
      </c>
      <c r="G3471" s="2">
        <v>6.9999999999999999E-4</v>
      </c>
    </row>
    <row r="3472" spans="1:7" x14ac:dyDescent="0.55000000000000004">
      <c r="A3472" s="1">
        <v>37890</v>
      </c>
      <c r="B3472">
        <v>94.25</v>
      </c>
      <c r="C3472">
        <v>94.19</v>
      </c>
      <c r="D3472">
        <v>94.42</v>
      </c>
      <c r="E3472">
        <v>94</v>
      </c>
      <c r="F3472" t="s">
        <v>8327</v>
      </c>
      <c r="G3472" s="2">
        <v>1.1999999999999999E-3</v>
      </c>
    </row>
    <row r="3473" spans="1:7" x14ac:dyDescent="0.55000000000000004">
      <c r="A3473" s="1">
        <v>37893</v>
      </c>
      <c r="B3473">
        <v>93.44</v>
      </c>
      <c r="C3473">
        <v>94.24</v>
      </c>
      <c r="D3473">
        <v>94.68</v>
      </c>
      <c r="E3473">
        <v>93.32</v>
      </c>
      <c r="F3473" t="s">
        <v>8209</v>
      </c>
      <c r="G3473" s="2">
        <v>-8.6E-3</v>
      </c>
    </row>
    <row r="3474" spans="1:7" x14ac:dyDescent="0.55000000000000004">
      <c r="A3474" s="1">
        <v>37894</v>
      </c>
      <c r="B3474">
        <v>93.2</v>
      </c>
      <c r="C3474">
        <v>93.26</v>
      </c>
      <c r="D3474">
        <v>93.61</v>
      </c>
      <c r="E3474">
        <v>92.43</v>
      </c>
      <c r="F3474" t="s">
        <v>8211</v>
      </c>
      <c r="G3474" s="2">
        <v>-2.5999999999999999E-3</v>
      </c>
    </row>
    <row r="3475" spans="1:7" x14ac:dyDescent="0.55000000000000004">
      <c r="A3475" s="1">
        <v>37895</v>
      </c>
      <c r="B3475">
        <v>92.7</v>
      </c>
      <c r="C3475">
        <v>93.11</v>
      </c>
      <c r="D3475">
        <v>93.12</v>
      </c>
      <c r="E3475">
        <v>92.66</v>
      </c>
      <c r="F3475" t="s">
        <v>8460</v>
      </c>
      <c r="G3475" s="2">
        <v>-5.4000000000000003E-3</v>
      </c>
    </row>
    <row r="3476" spans="1:7" x14ac:dyDescent="0.55000000000000004">
      <c r="A3476" s="1">
        <v>37896</v>
      </c>
      <c r="B3476">
        <v>92.73</v>
      </c>
      <c r="C3476">
        <v>92.71</v>
      </c>
      <c r="D3476">
        <v>93</v>
      </c>
      <c r="E3476">
        <v>92.5</v>
      </c>
      <c r="F3476" t="s">
        <v>8199</v>
      </c>
      <c r="G3476" s="2">
        <v>2.9999999999999997E-4</v>
      </c>
    </row>
    <row r="3477" spans="1:7" x14ac:dyDescent="0.55000000000000004">
      <c r="A3477" s="1">
        <v>37897</v>
      </c>
      <c r="B3477">
        <v>93.53</v>
      </c>
      <c r="C3477">
        <v>92.75</v>
      </c>
      <c r="D3477">
        <v>93.62</v>
      </c>
      <c r="E3477">
        <v>92.64</v>
      </c>
      <c r="F3477" t="s">
        <v>8518</v>
      </c>
      <c r="G3477" s="2">
        <v>8.6E-3</v>
      </c>
    </row>
    <row r="3478" spans="1:7" x14ac:dyDescent="0.55000000000000004">
      <c r="A3478" s="1">
        <v>37900</v>
      </c>
      <c r="B3478">
        <v>92.8</v>
      </c>
      <c r="C3478">
        <v>93.51</v>
      </c>
      <c r="D3478">
        <v>93.61</v>
      </c>
      <c r="E3478">
        <v>92.53</v>
      </c>
      <c r="F3478" t="s">
        <v>8511</v>
      </c>
      <c r="G3478" s="2">
        <v>-7.7999999999999996E-3</v>
      </c>
    </row>
    <row r="3479" spans="1:7" x14ac:dyDescent="0.55000000000000004">
      <c r="A3479" s="1">
        <v>37901</v>
      </c>
      <c r="B3479">
        <v>92.18</v>
      </c>
      <c r="C3479">
        <v>92.63</v>
      </c>
      <c r="D3479">
        <v>92.71</v>
      </c>
      <c r="E3479">
        <v>91.9</v>
      </c>
      <c r="F3479" t="s">
        <v>7723</v>
      </c>
      <c r="G3479" s="2">
        <v>-6.7000000000000002E-3</v>
      </c>
    </row>
    <row r="3480" spans="1:7" x14ac:dyDescent="0.55000000000000004">
      <c r="A3480" s="1">
        <v>37902</v>
      </c>
      <c r="B3480">
        <v>92.04</v>
      </c>
      <c r="C3480">
        <v>92.2</v>
      </c>
      <c r="D3480">
        <v>92.21</v>
      </c>
      <c r="E3480">
        <v>91.84</v>
      </c>
      <c r="F3480" t="s">
        <v>8196</v>
      </c>
      <c r="G3480" s="2">
        <v>-1.5E-3</v>
      </c>
    </row>
    <row r="3481" spans="1:7" x14ac:dyDescent="0.55000000000000004">
      <c r="A3481" s="1">
        <v>37903</v>
      </c>
      <c r="B3481">
        <v>92.33</v>
      </c>
      <c r="C3481">
        <v>91.91</v>
      </c>
      <c r="D3481">
        <v>92.68</v>
      </c>
      <c r="E3481">
        <v>91.63</v>
      </c>
      <c r="F3481" t="s">
        <v>8501</v>
      </c>
      <c r="G3481" s="2">
        <v>3.2000000000000002E-3</v>
      </c>
    </row>
    <row r="3482" spans="1:7" x14ac:dyDescent="0.55000000000000004">
      <c r="A3482" s="1">
        <v>37904</v>
      </c>
      <c r="B3482">
        <v>91.79</v>
      </c>
      <c r="C3482">
        <v>92.29</v>
      </c>
      <c r="D3482">
        <v>92.49</v>
      </c>
      <c r="E3482">
        <v>91.55</v>
      </c>
      <c r="F3482" t="s">
        <v>8128</v>
      </c>
      <c r="G3482" s="2">
        <v>-5.7999999999999996E-3</v>
      </c>
    </row>
    <row r="3483" spans="1:7" x14ac:dyDescent="0.55000000000000004">
      <c r="A3483" s="1">
        <v>37907</v>
      </c>
      <c r="B3483">
        <v>92.17</v>
      </c>
      <c r="C3483">
        <v>92.31</v>
      </c>
      <c r="D3483">
        <v>92.6</v>
      </c>
      <c r="E3483">
        <v>92.09</v>
      </c>
      <c r="F3483" t="s">
        <v>8478</v>
      </c>
      <c r="G3483" s="2">
        <v>4.1000000000000003E-3</v>
      </c>
    </row>
    <row r="3484" spans="1:7" x14ac:dyDescent="0.55000000000000004">
      <c r="A3484" s="1">
        <v>37908</v>
      </c>
      <c r="B3484">
        <v>92.15</v>
      </c>
      <c r="C3484">
        <v>92.34</v>
      </c>
      <c r="D3484">
        <v>93.06</v>
      </c>
      <c r="E3484">
        <v>91.93</v>
      </c>
      <c r="F3484" t="s">
        <v>8298</v>
      </c>
      <c r="G3484" s="2">
        <v>-2.0000000000000001E-4</v>
      </c>
    </row>
    <row r="3485" spans="1:7" x14ac:dyDescent="0.55000000000000004">
      <c r="A3485" s="1">
        <v>37909</v>
      </c>
      <c r="B3485">
        <v>92.72</v>
      </c>
      <c r="C3485">
        <v>92.09</v>
      </c>
      <c r="D3485">
        <v>93.09</v>
      </c>
      <c r="E3485">
        <v>92.09</v>
      </c>
      <c r="F3485" t="s">
        <v>6994</v>
      </c>
      <c r="G3485" s="2">
        <v>6.1999999999999998E-3</v>
      </c>
    </row>
    <row r="3486" spans="1:7" x14ac:dyDescent="0.55000000000000004">
      <c r="A3486" s="1">
        <v>37910</v>
      </c>
      <c r="B3486">
        <v>92.9</v>
      </c>
      <c r="C3486">
        <v>92.86</v>
      </c>
      <c r="D3486">
        <v>93.18</v>
      </c>
      <c r="E3486">
        <v>92.27</v>
      </c>
      <c r="F3486" t="s">
        <v>8221</v>
      </c>
      <c r="G3486" s="2">
        <v>1.9E-3</v>
      </c>
    </row>
    <row r="3487" spans="1:7" x14ac:dyDescent="0.55000000000000004">
      <c r="A3487" s="1">
        <v>37911</v>
      </c>
      <c r="B3487">
        <v>92.6</v>
      </c>
      <c r="C3487">
        <v>92.91</v>
      </c>
      <c r="D3487">
        <v>93.33</v>
      </c>
      <c r="E3487">
        <v>92.54</v>
      </c>
      <c r="F3487" t="s">
        <v>8451</v>
      </c>
      <c r="G3487" s="2">
        <v>-3.2000000000000002E-3</v>
      </c>
    </row>
    <row r="3488" spans="1:7" x14ac:dyDescent="0.55000000000000004">
      <c r="A3488" s="1">
        <v>37914</v>
      </c>
      <c r="B3488">
        <v>92.73</v>
      </c>
      <c r="C3488">
        <v>92.27</v>
      </c>
      <c r="D3488">
        <v>92.99</v>
      </c>
      <c r="E3488">
        <v>92.22</v>
      </c>
      <c r="F3488" t="s">
        <v>7365</v>
      </c>
      <c r="G3488" s="2">
        <v>1.4E-3</v>
      </c>
    </row>
    <row r="3489" spans="1:7" x14ac:dyDescent="0.55000000000000004">
      <c r="A3489" s="1">
        <v>37915</v>
      </c>
      <c r="B3489">
        <v>92.64</v>
      </c>
      <c r="C3489">
        <v>92.76</v>
      </c>
      <c r="D3489">
        <v>92.94</v>
      </c>
      <c r="E3489">
        <v>92.35</v>
      </c>
      <c r="F3489" t="s">
        <v>8517</v>
      </c>
      <c r="G3489" s="2">
        <v>-1E-3</v>
      </c>
    </row>
    <row r="3490" spans="1:7" x14ac:dyDescent="0.55000000000000004">
      <c r="A3490" s="1">
        <v>37916</v>
      </c>
      <c r="B3490">
        <v>91.53</v>
      </c>
      <c r="C3490">
        <v>92.48</v>
      </c>
      <c r="D3490">
        <v>92.55</v>
      </c>
      <c r="E3490">
        <v>91.38</v>
      </c>
      <c r="F3490" t="s">
        <v>8266</v>
      </c>
      <c r="G3490" s="2">
        <v>-1.2E-2</v>
      </c>
    </row>
    <row r="3491" spans="1:7" x14ac:dyDescent="0.55000000000000004">
      <c r="A3491" s="1">
        <v>37917</v>
      </c>
      <c r="B3491">
        <v>91.68</v>
      </c>
      <c r="C3491">
        <v>91.48</v>
      </c>
      <c r="D3491">
        <v>91.9</v>
      </c>
      <c r="E3491">
        <v>91.35</v>
      </c>
      <c r="F3491" t="s">
        <v>8054</v>
      </c>
      <c r="G3491" s="2">
        <v>1.6000000000000001E-3</v>
      </c>
    </row>
    <row r="3492" spans="1:7" x14ac:dyDescent="0.55000000000000004">
      <c r="A3492" s="1">
        <v>37918</v>
      </c>
      <c r="B3492">
        <v>91.51</v>
      </c>
      <c r="C3492">
        <v>91.52</v>
      </c>
      <c r="D3492">
        <v>91.78</v>
      </c>
      <c r="E3492">
        <v>91.23</v>
      </c>
      <c r="F3492" t="s">
        <v>6928</v>
      </c>
      <c r="G3492" s="2">
        <v>-1.9E-3</v>
      </c>
    </row>
    <row r="3493" spans="1:7" x14ac:dyDescent="0.55000000000000004">
      <c r="A3493" s="1">
        <v>37921</v>
      </c>
      <c r="B3493">
        <v>91.85</v>
      </c>
      <c r="C3493">
        <v>91.61</v>
      </c>
      <c r="D3493">
        <v>91.95</v>
      </c>
      <c r="E3493">
        <v>91.54</v>
      </c>
      <c r="F3493" t="s">
        <v>8271</v>
      </c>
      <c r="G3493" s="2">
        <v>3.7000000000000002E-3</v>
      </c>
    </row>
    <row r="3494" spans="1:7" x14ac:dyDescent="0.55000000000000004">
      <c r="A3494" s="1">
        <v>37922</v>
      </c>
      <c r="B3494">
        <v>92.1</v>
      </c>
      <c r="C3494">
        <v>91.85</v>
      </c>
      <c r="D3494">
        <v>92.35</v>
      </c>
      <c r="E3494">
        <v>91.81</v>
      </c>
      <c r="F3494" t="s">
        <v>8167</v>
      </c>
      <c r="G3494" s="2">
        <v>2.7000000000000001E-3</v>
      </c>
    </row>
    <row r="3495" spans="1:7" x14ac:dyDescent="0.55000000000000004">
      <c r="A3495" s="1">
        <v>37923</v>
      </c>
      <c r="B3495">
        <v>92.12</v>
      </c>
      <c r="C3495">
        <v>92.19</v>
      </c>
      <c r="D3495">
        <v>92.19</v>
      </c>
      <c r="E3495">
        <v>91.75</v>
      </c>
      <c r="F3495" t="s">
        <v>7797</v>
      </c>
      <c r="G3495" s="2">
        <v>2.0000000000000001E-4</v>
      </c>
    </row>
    <row r="3496" spans="1:7" x14ac:dyDescent="0.55000000000000004">
      <c r="A3496" s="1">
        <v>37924</v>
      </c>
      <c r="B3496">
        <v>92.46</v>
      </c>
      <c r="C3496">
        <v>92.1</v>
      </c>
      <c r="D3496">
        <v>92.54</v>
      </c>
      <c r="E3496">
        <v>91.52</v>
      </c>
      <c r="F3496" t="s">
        <v>8213</v>
      </c>
      <c r="G3496" s="2">
        <v>3.7000000000000002E-3</v>
      </c>
    </row>
    <row r="3497" spans="1:7" x14ac:dyDescent="0.55000000000000004">
      <c r="A3497" s="1">
        <v>37925</v>
      </c>
      <c r="B3497">
        <v>92.88</v>
      </c>
      <c r="C3497">
        <v>92.46</v>
      </c>
      <c r="D3497">
        <v>92.99</v>
      </c>
      <c r="E3497">
        <v>92.4</v>
      </c>
      <c r="F3497" t="s">
        <v>8394</v>
      </c>
      <c r="G3497" s="2">
        <v>4.4999999999999997E-3</v>
      </c>
    </row>
    <row r="3498" spans="1:7" x14ac:dyDescent="0.55000000000000004">
      <c r="A3498" s="1">
        <v>37928</v>
      </c>
      <c r="B3498">
        <v>93.87</v>
      </c>
      <c r="C3498">
        <v>92.86</v>
      </c>
      <c r="D3498">
        <v>94.1</v>
      </c>
      <c r="E3498">
        <v>92.68</v>
      </c>
      <c r="F3498" t="s">
        <v>7981</v>
      </c>
      <c r="G3498" s="2">
        <v>1.0699999999999999E-2</v>
      </c>
    </row>
    <row r="3499" spans="1:7" x14ac:dyDescent="0.55000000000000004">
      <c r="A3499" s="1">
        <v>37929</v>
      </c>
      <c r="B3499">
        <v>93.45</v>
      </c>
      <c r="C3499">
        <v>93.87</v>
      </c>
      <c r="D3499">
        <v>93.99</v>
      </c>
      <c r="E3499">
        <v>93.31</v>
      </c>
      <c r="F3499" t="s">
        <v>7827</v>
      </c>
      <c r="G3499" s="2">
        <v>-4.4999999999999997E-3</v>
      </c>
    </row>
    <row r="3500" spans="1:7" x14ac:dyDescent="0.55000000000000004">
      <c r="A3500" s="1">
        <v>37930</v>
      </c>
      <c r="B3500">
        <v>93.82</v>
      </c>
      <c r="C3500">
        <v>93.54</v>
      </c>
      <c r="D3500">
        <v>94.04</v>
      </c>
      <c r="E3500">
        <v>93.48</v>
      </c>
      <c r="F3500" t="s">
        <v>8032</v>
      </c>
      <c r="G3500" s="2">
        <v>4.0000000000000001E-3</v>
      </c>
    </row>
    <row r="3501" spans="1:7" x14ac:dyDescent="0.55000000000000004">
      <c r="A3501" s="1">
        <v>37931</v>
      </c>
      <c r="B3501">
        <v>94.1</v>
      </c>
      <c r="C3501">
        <v>93.86</v>
      </c>
      <c r="D3501">
        <v>94.23</v>
      </c>
      <c r="E3501">
        <v>93.75</v>
      </c>
      <c r="F3501" t="s">
        <v>8009</v>
      </c>
      <c r="G3501" s="2">
        <v>3.0000000000000001E-3</v>
      </c>
    </row>
    <row r="3502" spans="1:7" x14ac:dyDescent="0.55000000000000004">
      <c r="A3502" s="1">
        <v>37932</v>
      </c>
      <c r="B3502">
        <v>93.2</v>
      </c>
      <c r="C3502">
        <v>94.14</v>
      </c>
      <c r="D3502">
        <v>94.32</v>
      </c>
      <c r="E3502">
        <v>93.15</v>
      </c>
      <c r="F3502" t="s">
        <v>8158</v>
      </c>
      <c r="G3502" s="2">
        <v>-9.5999999999999992E-3</v>
      </c>
    </row>
    <row r="3503" spans="1:7" x14ac:dyDescent="0.55000000000000004">
      <c r="A3503" s="1">
        <v>37935</v>
      </c>
      <c r="B3503">
        <v>93.17</v>
      </c>
      <c r="C3503">
        <v>93.32</v>
      </c>
      <c r="D3503">
        <v>93.45</v>
      </c>
      <c r="E3503">
        <v>92.92</v>
      </c>
      <c r="F3503" t="s">
        <v>8342</v>
      </c>
      <c r="G3503" s="2">
        <v>-2.9999999999999997E-4</v>
      </c>
    </row>
    <row r="3504" spans="1:7" x14ac:dyDescent="0.55000000000000004">
      <c r="A3504" s="1">
        <v>37936</v>
      </c>
      <c r="B3504">
        <v>93.26</v>
      </c>
      <c r="C3504">
        <v>93.33</v>
      </c>
      <c r="D3504">
        <v>93.35</v>
      </c>
      <c r="E3504">
        <v>93.22</v>
      </c>
      <c r="F3504" t="s">
        <v>8516</v>
      </c>
      <c r="G3504" s="2">
        <v>1E-3</v>
      </c>
    </row>
    <row r="3505" spans="1:7" x14ac:dyDescent="0.55000000000000004">
      <c r="A3505" s="1">
        <v>37937</v>
      </c>
      <c r="B3505">
        <v>92.42</v>
      </c>
      <c r="C3505">
        <v>93.17</v>
      </c>
      <c r="D3505">
        <v>93.18</v>
      </c>
      <c r="E3505">
        <v>92.16</v>
      </c>
      <c r="F3505" t="s">
        <v>7982</v>
      </c>
      <c r="G3505" s="2">
        <v>-8.9999999999999993E-3</v>
      </c>
    </row>
    <row r="3506" spans="1:7" x14ac:dyDescent="0.55000000000000004">
      <c r="A3506" s="1">
        <v>37938</v>
      </c>
      <c r="B3506">
        <v>91.74</v>
      </c>
      <c r="C3506">
        <v>92.28</v>
      </c>
      <c r="D3506">
        <v>92.38</v>
      </c>
      <c r="E3506">
        <v>91.65</v>
      </c>
      <c r="F3506" t="s">
        <v>8326</v>
      </c>
      <c r="G3506" s="2">
        <v>-7.4000000000000003E-3</v>
      </c>
    </row>
    <row r="3507" spans="1:7" x14ac:dyDescent="0.55000000000000004">
      <c r="A3507" s="1">
        <v>37939</v>
      </c>
      <c r="B3507">
        <v>91.6</v>
      </c>
      <c r="C3507">
        <v>91.65</v>
      </c>
      <c r="D3507">
        <v>91.8</v>
      </c>
      <c r="E3507">
        <v>91.33</v>
      </c>
      <c r="F3507" t="s">
        <v>8068</v>
      </c>
      <c r="G3507" s="2">
        <v>-1.5E-3</v>
      </c>
    </row>
    <row r="3508" spans="1:7" x14ac:dyDescent="0.55000000000000004">
      <c r="A3508" s="1">
        <v>37942</v>
      </c>
      <c r="B3508">
        <v>91.67</v>
      </c>
      <c r="C3508">
        <v>91.14</v>
      </c>
      <c r="D3508">
        <v>91.95</v>
      </c>
      <c r="E3508">
        <v>91.08</v>
      </c>
      <c r="F3508" t="s">
        <v>8438</v>
      </c>
      <c r="G3508" s="2">
        <v>8.0000000000000004E-4</v>
      </c>
    </row>
    <row r="3509" spans="1:7" x14ac:dyDescent="0.55000000000000004">
      <c r="A3509" s="1">
        <v>37943</v>
      </c>
      <c r="B3509">
        <v>90.41</v>
      </c>
      <c r="C3509">
        <v>91.82</v>
      </c>
      <c r="D3509">
        <v>91.82</v>
      </c>
      <c r="E3509">
        <v>90.4</v>
      </c>
      <c r="F3509" t="s">
        <v>8515</v>
      </c>
      <c r="G3509" s="2">
        <v>-1.37E-2</v>
      </c>
    </row>
    <row r="3510" spans="1:7" x14ac:dyDescent="0.55000000000000004">
      <c r="A3510" s="1">
        <v>37944</v>
      </c>
      <c r="B3510">
        <v>91</v>
      </c>
      <c r="C3510">
        <v>90.38</v>
      </c>
      <c r="D3510">
        <v>91.06</v>
      </c>
      <c r="E3510">
        <v>90.37</v>
      </c>
      <c r="F3510" t="s">
        <v>8323</v>
      </c>
      <c r="G3510" s="2">
        <v>6.4999999999999997E-3</v>
      </c>
    </row>
    <row r="3511" spans="1:7" x14ac:dyDescent="0.55000000000000004">
      <c r="A3511" s="1">
        <v>37945</v>
      </c>
      <c r="B3511">
        <v>90.72</v>
      </c>
      <c r="C3511">
        <v>90.88</v>
      </c>
      <c r="D3511">
        <v>90.93</v>
      </c>
      <c r="E3511">
        <v>90.4</v>
      </c>
      <c r="F3511" t="s">
        <v>6815</v>
      </c>
      <c r="G3511" s="2">
        <v>-3.0999999999999999E-3</v>
      </c>
    </row>
    <row r="3512" spans="1:7" x14ac:dyDescent="0.55000000000000004">
      <c r="A3512" s="1">
        <v>37946</v>
      </c>
      <c r="B3512">
        <v>90.75</v>
      </c>
      <c r="C3512">
        <v>90.78</v>
      </c>
      <c r="D3512">
        <v>91.03</v>
      </c>
      <c r="E3512">
        <v>90.57</v>
      </c>
      <c r="F3512" t="s">
        <v>8255</v>
      </c>
      <c r="G3512" s="2">
        <v>2.9999999999999997E-4</v>
      </c>
    </row>
    <row r="3513" spans="1:7" x14ac:dyDescent="0.55000000000000004">
      <c r="A3513" s="1">
        <v>37949</v>
      </c>
      <c r="B3513">
        <v>91.73</v>
      </c>
      <c r="C3513">
        <v>90.68</v>
      </c>
      <c r="D3513">
        <v>91.78</v>
      </c>
      <c r="E3513">
        <v>90.7</v>
      </c>
      <c r="F3513" t="s">
        <v>8240</v>
      </c>
      <c r="G3513" s="2">
        <v>1.0800000000000001E-2</v>
      </c>
    </row>
    <row r="3514" spans="1:7" x14ac:dyDescent="0.55000000000000004">
      <c r="A3514" s="1">
        <v>37950</v>
      </c>
      <c r="B3514">
        <v>91.57</v>
      </c>
      <c r="C3514">
        <v>91.54</v>
      </c>
      <c r="D3514">
        <v>91.82</v>
      </c>
      <c r="E3514">
        <v>91.4</v>
      </c>
      <c r="F3514" t="s">
        <v>8346</v>
      </c>
      <c r="G3514" s="2">
        <v>-1.6999999999999999E-3</v>
      </c>
    </row>
    <row r="3515" spans="1:7" x14ac:dyDescent="0.55000000000000004">
      <c r="A3515" s="1">
        <v>37951</v>
      </c>
      <c r="B3515">
        <v>90.72</v>
      </c>
      <c r="C3515">
        <v>91.54</v>
      </c>
      <c r="D3515">
        <v>91.54</v>
      </c>
      <c r="E3515">
        <v>90.5</v>
      </c>
      <c r="F3515" t="s">
        <v>8199</v>
      </c>
      <c r="G3515" s="2">
        <v>-9.2999999999999992E-3</v>
      </c>
    </row>
    <row r="3516" spans="1:7" x14ac:dyDescent="0.55000000000000004">
      <c r="A3516" s="1">
        <v>37953</v>
      </c>
      <c r="B3516">
        <v>90.28</v>
      </c>
      <c r="C3516">
        <v>90.6</v>
      </c>
      <c r="D3516">
        <v>90.63</v>
      </c>
      <c r="E3516">
        <v>90.13</v>
      </c>
      <c r="F3516" t="s">
        <v>8418</v>
      </c>
      <c r="G3516" s="2">
        <v>-4.8999999999999998E-3</v>
      </c>
    </row>
    <row r="3517" spans="1:7" x14ac:dyDescent="0.55000000000000004">
      <c r="A3517" s="1">
        <v>37956</v>
      </c>
      <c r="B3517">
        <v>90.43</v>
      </c>
      <c r="C3517">
        <v>90.15</v>
      </c>
      <c r="D3517">
        <v>90.59</v>
      </c>
      <c r="E3517">
        <v>89.93</v>
      </c>
      <c r="F3517" t="s">
        <v>8340</v>
      </c>
      <c r="G3517" s="2">
        <v>1.6999999999999999E-3</v>
      </c>
    </row>
    <row r="3518" spans="1:7" x14ac:dyDescent="0.55000000000000004">
      <c r="A3518" s="1">
        <v>37957</v>
      </c>
      <c r="B3518">
        <v>89.67</v>
      </c>
      <c r="C3518">
        <v>90.39</v>
      </c>
      <c r="D3518">
        <v>90.6</v>
      </c>
      <c r="E3518">
        <v>89.65</v>
      </c>
      <c r="F3518" t="s">
        <v>8489</v>
      </c>
      <c r="G3518" s="2">
        <v>-8.3999999999999995E-3</v>
      </c>
    </row>
    <row r="3519" spans="1:7" x14ac:dyDescent="0.55000000000000004">
      <c r="A3519" s="1">
        <v>37958</v>
      </c>
      <c r="B3519">
        <v>89.57</v>
      </c>
      <c r="C3519">
        <v>89.61</v>
      </c>
      <c r="D3519">
        <v>89.73</v>
      </c>
      <c r="E3519">
        <v>89.4</v>
      </c>
      <c r="F3519" t="s">
        <v>7499</v>
      </c>
      <c r="G3519" s="2">
        <v>-1.1000000000000001E-3</v>
      </c>
    </row>
    <row r="3520" spans="1:7" x14ac:dyDescent="0.55000000000000004">
      <c r="A3520" s="1">
        <v>37959</v>
      </c>
      <c r="B3520">
        <v>89.63</v>
      </c>
      <c r="C3520">
        <v>89.48</v>
      </c>
      <c r="D3520">
        <v>90.08</v>
      </c>
      <c r="E3520">
        <v>89.25</v>
      </c>
      <c r="F3520" t="s">
        <v>7743</v>
      </c>
      <c r="G3520" s="2">
        <v>6.9999999999999999E-4</v>
      </c>
    </row>
    <row r="3521" spans="1:7" x14ac:dyDescent="0.55000000000000004">
      <c r="A3521" s="1">
        <v>37960</v>
      </c>
      <c r="B3521">
        <v>89.19</v>
      </c>
      <c r="C3521">
        <v>89.8</v>
      </c>
      <c r="D3521">
        <v>89.8</v>
      </c>
      <c r="E3521">
        <v>89.1</v>
      </c>
      <c r="F3521" t="s">
        <v>7941</v>
      </c>
      <c r="G3521" s="2">
        <v>-4.8999999999999998E-3</v>
      </c>
    </row>
    <row r="3522" spans="1:7" x14ac:dyDescent="0.55000000000000004">
      <c r="A3522" s="1">
        <v>37963</v>
      </c>
      <c r="B3522">
        <v>88.75</v>
      </c>
      <c r="C3522">
        <v>89.08</v>
      </c>
      <c r="D3522">
        <v>89.23</v>
      </c>
      <c r="E3522">
        <v>88.69</v>
      </c>
      <c r="F3522" t="s">
        <v>8324</v>
      </c>
      <c r="G3522" s="2">
        <v>-4.8999999999999998E-3</v>
      </c>
    </row>
    <row r="3523" spans="1:7" x14ac:dyDescent="0.55000000000000004">
      <c r="A3523" s="1">
        <v>37964</v>
      </c>
      <c r="B3523">
        <v>88.64</v>
      </c>
      <c r="C3523">
        <v>88.74</v>
      </c>
      <c r="D3523">
        <v>89</v>
      </c>
      <c r="E3523">
        <v>88.49</v>
      </c>
      <c r="F3523" t="s">
        <v>8151</v>
      </c>
      <c r="G3523" s="2">
        <v>-1.1999999999999999E-3</v>
      </c>
    </row>
    <row r="3524" spans="1:7" x14ac:dyDescent="0.55000000000000004">
      <c r="A3524" s="1">
        <v>37965</v>
      </c>
      <c r="B3524">
        <v>88.88</v>
      </c>
      <c r="C3524">
        <v>88.54</v>
      </c>
      <c r="D3524">
        <v>89.27</v>
      </c>
      <c r="E3524">
        <v>88.61</v>
      </c>
      <c r="F3524" t="s">
        <v>8514</v>
      </c>
      <c r="G3524" s="2">
        <v>2.7000000000000001E-3</v>
      </c>
    </row>
    <row r="3525" spans="1:7" x14ac:dyDescent="0.55000000000000004">
      <c r="A3525" s="1">
        <v>37966</v>
      </c>
      <c r="B3525">
        <v>88.89</v>
      </c>
      <c r="C3525">
        <v>89.01</v>
      </c>
      <c r="D3525">
        <v>89.55</v>
      </c>
      <c r="E3525">
        <v>88.9</v>
      </c>
      <c r="F3525" t="s">
        <v>8257</v>
      </c>
      <c r="G3525" s="2">
        <v>1E-4</v>
      </c>
    </row>
    <row r="3526" spans="1:7" x14ac:dyDescent="0.55000000000000004">
      <c r="A3526" s="1">
        <v>37967</v>
      </c>
      <c r="B3526">
        <v>88.46</v>
      </c>
      <c r="C3526">
        <v>88.84</v>
      </c>
      <c r="D3526">
        <v>88.95</v>
      </c>
      <c r="E3526">
        <v>88.43</v>
      </c>
      <c r="F3526" t="s">
        <v>8318</v>
      </c>
      <c r="G3526" s="2">
        <v>-4.7999999999999996E-3</v>
      </c>
    </row>
    <row r="3527" spans="1:7" x14ac:dyDescent="0.55000000000000004">
      <c r="A3527" s="1">
        <v>37970</v>
      </c>
      <c r="B3527">
        <v>88.51</v>
      </c>
      <c r="C3527">
        <v>88.89</v>
      </c>
      <c r="D3527">
        <v>88.89</v>
      </c>
      <c r="E3527">
        <v>88.45</v>
      </c>
      <c r="F3527" t="s">
        <v>2947</v>
      </c>
      <c r="G3527" s="2">
        <v>5.9999999999999995E-4</v>
      </c>
    </row>
    <row r="3528" spans="1:7" x14ac:dyDescent="0.55000000000000004">
      <c r="A3528" s="1">
        <v>37971</v>
      </c>
      <c r="B3528">
        <v>88.74</v>
      </c>
      <c r="C3528">
        <v>88.84</v>
      </c>
      <c r="D3528">
        <v>88.92</v>
      </c>
      <c r="E3528">
        <v>88.55</v>
      </c>
      <c r="F3528" t="s">
        <v>8292</v>
      </c>
      <c r="G3528" s="2">
        <v>2.5999999999999999E-3</v>
      </c>
    </row>
    <row r="3529" spans="1:7" x14ac:dyDescent="0.55000000000000004">
      <c r="A3529" s="1">
        <v>37972</v>
      </c>
      <c r="B3529">
        <v>88.3</v>
      </c>
      <c r="C3529">
        <v>88.81</v>
      </c>
      <c r="D3529">
        <v>88.93</v>
      </c>
      <c r="E3529">
        <v>88.18</v>
      </c>
      <c r="F3529" t="s">
        <v>8460</v>
      </c>
      <c r="G3529" s="2">
        <v>-5.0000000000000001E-3</v>
      </c>
    </row>
    <row r="3530" spans="1:7" x14ac:dyDescent="0.55000000000000004">
      <c r="A3530" s="1">
        <v>37973</v>
      </c>
      <c r="B3530">
        <v>88.24</v>
      </c>
      <c r="C3530">
        <v>88.29</v>
      </c>
      <c r="D3530">
        <v>88.64</v>
      </c>
      <c r="E3530">
        <v>88.23</v>
      </c>
      <c r="F3530" t="s">
        <v>7228</v>
      </c>
      <c r="G3530" s="2">
        <v>-6.9999999999999999E-4</v>
      </c>
    </row>
    <row r="3531" spans="1:7" x14ac:dyDescent="0.55000000000000004">
      <c r="A3531" s="1">
        <v>37974</v>
      </c>
      <c r="B3531">
        <v>88.53</v>
      </c>
      <c r="C3531">
        <v>88.22</v>
      </c>
      <c r="D3531">
        <v>88.78</v>
      </c>
      <c r="E3531">
        <v>88.26</v>
      </c>
      <c r="F3531" t="s">
        <v>7036</v>
      </c>
      <c r="G3531" s="2">
        <v>3.3E-3</v>
      </c>
    </row>
    <row r="3532" spans="1:7" x14ac:dyDescent="0.55000000000000004">
      <c r="A3532" s="1">
        <v>37977</v>
      </c>
      <c r="B3532">
        <v>88.39</v>
      </c>
      <c r="C3532">
        <v>88.64</v>
      </c>
      <c r="D3532">
        <v>88.6</v>
      </c>
      <c r="E3532">
        <v>88.15</v>
      </c>
      <c r="F3532" t="s">
        <v>8196</v>
      </c>
      <c r="G3532" s="2">
        <v>-1.6000000000000001E-3</v>
      </c>
    </row>
    <row r="3533" spans="1:7" x14ac:dyDescent="0.55000000000000004">
      <c r="A3533" s="1">
        <v>37978</v>
      </c>
      <c r="B3533">
        <v>88.37</v>
      </c>
      <c r="C3533">
        <v>88.36</v>
      </c>
      <c r="D3533">
        <v>88.46</v>
      </c>
      <c r="E3533">
        <v>88.2</v>
      </c>
      <c r="F3533" t="s">
        <v>8140</v>
      </c>
      <c r="G3533" s="2">
        <v>-2.0000000000000001E-4</v>
      </c>
    </row>
    <row r="3534" spans="1:7" x14ac:dyDescent="0.55000000000000004">
      <c r="A3534" s="1">
        <v>37979</v>
      </c>
      <c r="B3534">
        <v>87.89</v>
      </c>
      <c r="C3534">
        <v>88.3</v>
      </c>
      <c r="D3534">
        <v>88.35</v>
      </c>
      <c r="E3534">
        <v>87.78</v>
      </c>
      <c r="F3534" t="s">
        <v>7966</v>
      </c>
      <c r="G3534" s="2">
        <v>-5.4000000000000003E-3</v>
      </c>
    </row>
    <row r="3535" spans="1:7" x14ac:dyDescent="0.55000000000000004">
      <c r="A3535" s="1">
        <v>37981</v>
      </c>
      <c r="B3535">
        <v>87.93</v>
      </c>
      <c r="C3535">
        <v>87.8</v>
      </c>
      <c r="D3535">
        <v>87.99</v>
      </c>
      <c r="E3535">
        <v>87.76</v>
      </c>
      <c r="F3535" t="s">
        <v>8185</v>
      </c>
      <c r="G3535" s="2">
        <v>5.0000000000000001E-4</v>
      </c>
    </row>
    <row r="3536" spans="1:7" x14ac:dyDescent="0.55000000000000004">
      <c r="A3536" s="1">
        <v>37984</v>
      </c>
      <c r="B3536">
        <v>87.74</v>
      </c>
      <c r="C3536">
        <v>88.07</v>
      </c>
      <c r="D3536">
        <v>88.08</v>
      </c>
      <c r="E3536">
        <v>87.57</v>
      </c>
      <c r="F3536" t="s">
        <v>8504</v>
      </c>
      <c r="G3536" s="2">
        <v>-2.2000000000000001E-3</v>
      </c>
    </row>
    <row r="3537" spans="1:7" x14ac:dyDescent="0.55000000000000004">
      <c r="A3537" s="1">
        <v>37985</v>
      </c>
      <c r="B3537">
        <v>87.37</v>
      </c>
      <c r="C3537">
        <v>87.69</v>
      </c>
      <c r="D3537">
        <v>87.72</v>
      </c>
      <c r="E3537">
        <v>87.25</v>
      </c>
      <c r="F3537" t="s">
        <v>8463</v>
      </c>
      <c r="G3537" s="2">
        <v>-4.1999999999999997E-3</v>
      </c>
    </row>
    <row r="3538" spans="1:7" x14ac:dyDescent="0.55000000000000004">
      <c r="A3538" s="1">
        <v>37986</v>
      </c>
      <c r="B3538">
        <v>87.26</v>
      </c>
      <c r="C3538">
        <v>87.27</v>
      </c>
      <c r="D3538">
        <v>87.54</v>
      </c>
      <c r="E3538">
        <v>86.7</v>
      </c>
      <c r="F3538" t="s">
        <v>7941</v>
      </c>
      <c r="G3538" s="2">
        <v>-1.2999999999999999E-3</v>
      </c>
    </row>
    <row r="3539" spans="1:7" x14ac:dyDescent="0.55000000000000004">
      <c r="A3539" s="1">
        <v>37988</v>
      </c>
      <c r="B3539">
        <v>86.93</v>
      </c>
      <c r="C3539">
        <v>87.07</v>
      </c>
      <c r="D3539">
        <v>87.2</v>
      </c>
      <c r="E3539">
        <v>86.85</v>
      </c>
      <c r="F3539" t="s">
        <v>8261</v>
      </c>
      <c r="G3539" s="2">
        <v>-3.8E-3</v>
      </c>
    </row>
    <row r="3540" spans="1:7" x14ac:dyDescent="0.55000000000000004">
      <c r="A3540" s="1">
        <v>37991</v>
      </c>
      <c r="B3540">
        <v>86.35</v>
      </c>
      <c r="C3540">
        <v>86.75</v>
      </c>
      <c r="D3540">
        <v>86.77</v>
      </c>
      <c r="E3540">
        <v>86.27</v>
      </c>
      <c r="F3540" t="s">
        <v>8203</v>
      </c>
      <c r="G3540" s="2">
        <v>-6.7000000000000002E-3</v>
      </c>
    </row>
    <row r="3541" spans="1:7" x14ac:dyDescent="0.55000000000000004">
      <c r="A3541" s="1">
        <v>37992</v>
      </c>
      <c r="B3541">
        <v>85.93</v>
      </c>
      <c r="C3541">
        <v>86.34</v>
      </c>
      <c r="D3541">
        <v>86.4</v>
      </c>
      <c r="E3541">
        <v>85.66</v>
      </c>
      <c r="F3541" t="s">
        <v>8066</v>
      </c>
      <c r="G3541" s="2">
        <v>-4.8999999999999998E-3</v>
      </c>
    </row>
    <row r="3542" spans="1:7" x14ac:dyDescent="0.55000000000000004">
      <c r="A3542" s="1">
        <v>37993</v>
      </c>
      <c r="B3542">
        <v>86.52</v>
      </c>
      <c r="C3542">
        <v>86.19</v>
      </c>
      <c r="D3542">
        <v>86.59</v>
      </c>
      <c r="E3542">
        <v>86.13</v>
      </c>
      <c r="F3542" t="s">
        <v>8485</v>
      </c>
      <c r="G3542" s="2">
        <v>6.8999999999999999E-3</v>
      </c>
    </row>
    <row r="3543" spans="1:7" x14ac:dyDescent="0.55000000000000004">
      <c r="A3543" s="1">
        <v>37994</v>
      </c>
      <c r="B3543">
        <v>85.88</v>
      </c>
      <c r="C3543">
        <v>86.55</v>
      </c>
      <c r="D3543">
        <v>86.96</v>
      </c>
      <c r="E3543">
        <v>85.75</v>
      </c>
      <c r="F3543" t="s">
        <v>8391</v>
      </c>
      <c r="G3543" s="2">
        <v>-7.4000000000000003E-3</v>
      </c>
    </row>
    <row r="3544" spans="1:7" x14ac:dyDescent="0.55000000000000004">
      <c r="A3544" s="1">
        <v>37995</v>
      </c>
      <c r="B3544">
        <v>85.39</v>
      </c>
      <c r="C3544">
        <v>85.84</v>
      </c>
      <c r="D3544">
        <v>86.23</v>
      </c>
      <c r="E3544">
        <v>85.27</v>
      </c>
      <c r="F3544" t="s">
        <v>8340</v>
      </c>
      <c r="G3544" s="2">
        <v>-5.7000000000000002E-3</v>
      </c>
    </row>
    <row r="3545" spans="1:7" x14ac:dyDescent="0.55000000000000004">
      <c r="A3545" s="1">
        <v>37998</v>
      </c>
      <c r="B3545">
        <v>85.86</v>
      </c>
      <c r="C3545">
        <v>85.32</v>
      </c>
      <c r="D3545">
        <v>85.87</v>
      </c>
      <c r="E3545">
        <v>85.1</v>
      </c>
      <c r="F3545" t="s">
        <v>8291</v>
      </c>
      <c r="G3545" s="2">
        <v>5.4999999999999997E-3</v>
      </c>
    </row>
    <row r="3546" spans="1:7" x14ac:dyDescent="0.55000000000000004">
      <c r="A3546" s="1">
        <v>37999</v>
      </c>
      <c r="B3546">
        <v>85.78</v>
      </c>
      <c r="C3546">
        <v>85.84</v>
      </c>
      <c r="D3546">
        <v>85.99</v>
      </c>
      <c r="E3546">
        <v>85.53</v>
      </c>
      <c r="F3546" t="s">
        <v>8513</v>
      </c>
      <c r="G3546" s="2">
        <v>-8.9999999999999998E-4</v>
      </c>
    </row>
    <row r="3547" spans="1:7" x14ac:dyDescent="0.55000000000000004">
      <c r="A3547" s="1">
        <v>38000</v>
      </c>
      <c r="B3547">
        <v>86.32</v>
      </c>
      <c r="C3547">
        <v>85.54</v>
      </c>
      <c r="D3547">
        <v>86.47</v>
      </c>
      <c r="E3547">
        <v>85.54</v>
      </c>
      <c r="F3547" t="s">
        <v>8189</v>
      </c>
      <c r="G3547" s="2">
        <v>6.3E-3</v>
      </c>
    </row>
    <row r="3548" spans="1:7" x14ac:dyDescent="0.55000000000000004">
      <c r="A3548" s="1">
        <v>38001</v>
      </c>
      <c r="B3548">
        <v>86.87</v>
      </c>
      <c r="C3548">
        <v>86.39</v>
      </c>
      <c r="D3548">
        <v>86.93</v>
      </c>
      <c r="E3548">
        <v>86.34</v>
      </c>
      <c r="F3548" t="s">
        <v>8323</v>
      </c>
      <c r="G3548" s="2">
        <v>6.4000000000000003E-3</v>
      </c>
    </row>
    <row r="3549" spans="1:7" x14ac:dyDescent="0.55000000000000004">
      <c r="A3549" s="1">
        <v>38002</v>
      </c>
      <c r="B3549">
        <v>88.05</v>
      </c>
      <c r="C3549">
        <v>86.73</v>
      </c>
      <c r="D3549">
        <v>88.17</v>
      </c>
      <c r="E3549">
        <v>86.73</v>
      </c>
      <c r="F3549" t="s">
        <v>8512</v>
      </c>
      <c r="G3549" s="2">
        <v>1.3599999999999999E-2</v>
      </c>
    </row>
    <row r="3550" spans="1:7" x14ac:dyDescent="0.55000000000000004">
      <c r="A3550" s="1">
        <v>38006</v>
      </c>
      <c r="B3550">
        <v>86.98</v>
      </c>
      <c r="C3550">
        <v>87.62</v>
      </c>
      <c r="D3550">
        <v>87.69</v>
      </c>
      <c r="E3550">
        <v>86.77</v>
      </c>
      <c r="F3550" t="s">
        <v>8396</v>
      </c>
      <c r="G3550" s="2">
        <v>-1.2200000000000001E-2</v>
      </c>
    </row>
    <row r="3551" spans="1:7" x14ac:dyDescent="0.55000000000000004">
      <c r="A3551" s="1">
        <v>38007</v>
      </c>
      <c r="B3551">
        <v>86.6</v>
      </c>
      <c r="C3551">
        <v>86.82</v>
      </c>
      <c r="D3551">
        <v>86.98</v>
      </c>
      <c r="E3551">
        <v>86.35</v>
      </c>
      <c r="F3551" t="s">
        <v>8511</v>
      </c>
      <c r="G3551" s="2">
        <v>-4.4000000000000003E-3</v>
      </c>
    </row>
    <row r="3552" spans="1:7" x14ac:dyDescent="0.55000000000000004">
      <c r="A3552" s="1">
        <v>38008</v>
      </c>
      <c r="B3552">
        <v>86.09</v>
      </c>
      <c r="C3552">
        <v>86.44</v>
      </c>
      <c r="D3552">
        <v>86.45</v>
      </c>
      <c r="E3552">
        <v>85.85</v>
      </c>
      <c r="F3552" t="s">
        <v>8310</v>
      </c>
      <c r="G3552" s="2">
        <v>-5.8999999999999999E-3</v>
      </c>
    </row>
    <row r="3553" spans="1:7" x14ac:dyDescent="0.55000000000000004">
      <c r="A3553" s="1">
        <v>38009</v>
      </c>
      <c r="B3553">
        <v>86.85</v>
      </c>
      <c r="C3553">
        <v>85.98</v>
      </c>
      <c r="D3553">
        <v>87.05</v>
      </c>
      <c r="E3553">
        <v>85.76</v>
      </c>
      <c r="F3553" t="s">
        <v>8168</v>
      </c>
      <c r="G3553" s="2">
        <v>8.8000000000000005E-3</v>
      </c>
    </row>
    <row r="3554" spans="1:7" x14ac:dyDescent="0.55000000000000004">
      <c r="A3554" s="1">
        <v>38012</v>
      </c>
      <c r="B3554">
        <v>87.51</v>
      </c>
      <c r="C3554">
        <v>86.94</v>
      </c>
      <c r="D3554">
        <v>87.55</v>
      </c>
      <c r="E3554">
        <v>86.61</v>
      </c>
      <c r="F3554" t="s">
        <v>8485</v>
      </c>
      <c r="G3554" s="2">
        <v>7.6E-3</v>
      </c>
    </row>
    <row r="3555" spans="1:7" x14ac:dyDescent="0.55000000000000004">
      <c r="A3555" s="1">
        <v>38013</v>
      </c>
      <c r="B3555">
        <v>86.54</v>
      </c>
      <c r="C3555">
        <v>87.39</v>
      </c>
      <c r="D3555">
        <v>87.56</v>
      </c>
      <c r="E3555">
        <v>86.38</v>
      </c>
      <c r="F3555" t="s">
        <v>8243</v>
      </c>
      <c r="G3555" s="2">
        <v>-1.11E-2</v>
      </c>
    </row>
    <row r="3556" spans="1:7" x14ac:dyDescent="0.55000000000000004">
      <c r="A3556" s="1">
        <v>38014</v>
      </c>
      <c r="B3556">
        <v>87.24</v>
      </c>
      <c r="C3556">
        <v>86.47</v>
      </c>
      <c r="D3556">
        <v>87.5</v>
      </c>
      <c r="E3556">
        <v>86.44</v>
      </c>
      <c r="F3556" t="s">
        <v>8403</v>
      </c>
      <c r="G3556" s="2">
        <v>8.0999999999999996E-3</v>
      </c>
    </row>
    <row r="3557" spans="1:7" x14ac:dyDescent="0.55000000000000004">
      <c r="A3557" s="1">
        <v>38015</v>
      </c>
      <c r="B3557">
        <v>87.82</v>
      </c>
      <c r="C3557">
        <v>87.63</v>
      </c>
      <c r="D3557">
        <v>88.07</v>
      </c>
      <c r="E3557">
        <v>87.14</v>
      </c>
      <c r="F3557" t="s">
        <v>8272</v>
      </c>
      <c r="G3557" s="2">
        <v>6.6E-3</v>
      </c>
    </row>
    <row r="3558" spans="1:7" x14ac:dyDescent="0.55000000000000004">
      <c r="A3558" s="1">
        <v>38016</v>
      </c>
      <c r="B3558">
        <v>87.42</v>
      </c>
      <c r="C3558">
        <v>87.81</v>
      </c>
      <c r="D3558">
        <v>88.03</v>
      </c>
      <c r="E3558">
        <v>87.25</v>
      </c>
      <c r="F3558" t="s">
        <v>8297</v>
      </c>
      <c r="G3558" s="2">
        <v>-4.5999999999999999E-3</v>
      </c>
    </row>
    <row r="3559" spans="1:7" x14ac:dyDescent="0.55000000000000004">
      <c r="A3559" s="1">
        <v>38019</v>
      </c>
      <c r="B3559">
        <v>87.79</v>
      </c>
      <c r="C3559">
        <v>87.34</v>
      </c>
      <c r="D3559">
        <v>87.91</v>
      </c>
      <c r="E3559">
        <v>87.39</v>
      </c>
      <c r="F3559" t="s">
        <v>8511</v>
      </c>
      <c r="G3559" s="2">
        <v>4.1999999999999997E-3</v>
      </c>
    </row>
    <row r="3560" spans="1:7" x14ac:dyDescent="0.55000000000000004">
      <c r="A3560" s="1">
        <v>38020</v>
      </c>
      <c r="B3560">
        <v>86.98</v>
      </c>
      <c r="C3560">
        <v>87.66</v>
      </c>
      <c r="D3560">
        <v>87.7</v>
      </c>
      <c r="E3560">
        <v>86.67</v>
      </c>
      <c r="F3560" t="s">
        <v>8232</v>
      </c>
      <c r="G3560" s="2">
        <v>-9.1999999999999998E-3</v>
      </c>
    </row>
    <row r="3561" spans="1:7" x14ac:dyDescent="0.55000000000000004">
      <c r="A3561" s="1">
        <v>38021</v>
      </c>
      <c r="B3561">
        <v>87.02</v>
      </c>
      <c r="C3561">
        <v>87.04</v>
      </c>
      <c r="D3561">
        <v>87.3</v>
      </c>
      <c r="E3561">
        <v>86.92</v>
      </c>
      <c r="F3561" t="s">
        <v>8325</v>
      </c>
      <c r="G3561" s="2">
        <v>5.0000000000000001E-4</v>
      </c>
    </row>
    <row r="3562" spans="1:7" x14ac:dyDescent="0.55000000000000004">
      <c r="A3562" s="1">
        <v>38022</v>
      </c>
      <c r="B3562">
        <v>87.12</v>
      </c>
      <c r="C3562">
        <v>87.07</v>
      </c>
      <c r="D3562">
        <v>87.14</v>
      </c>
      <c r="E3562">
        <v>86.46</v>
      </c>
      <c r="F3562" t="s">
        <v>8217</v>
      </c>
      <c r="G3562" s="2">
        <v>1.1000000000000001E-3</v>
      </c>
    </row>
    <row r="3563" spans="1:7" x14ac:dyDescent="0.55000000000000004">
      <c r="A3563" s="1">
        <v>38023</v>
      </c>
      <c r="B3563">
        <v>86.2</v>
      </c>
      <c r="C3563">
        <v>86.96</v>
      </c>
      <c r="D3563">
        <v>87.27</v>
      </c>
      <c r="E3563">
        <v>86.02</v>
      </c>
      <c r="F3563" t="s">
        <v>8427</v>
      </c>
      <c r="G3563" s="2">
        <v>-1.06E-2</v>
      </c>
    </row>
    <row r="3564" spans="1:7" x14ac:dyDescent="0.55000000000000004">
      <c r="A3564" s="1">
        <v>38026</v>
      </c>
      <c r="B3564">
        <v>86.17</v>
      </c>
      <c r="C3564">
        <v>86.42</v>
      </c>
      <c r="D3564">
        <v>86.42</v>
      </c>
      <c r="E3564">
        <v>85.83</v>
      </c>
      <c r="F3564" t="s">
        <v>8498</v>
      </c>
      <c r="G3564" s="2">
        <v>-2.9999999999999997E-4</v>
      </c>
    </row>
    <row r="3565" spans="1:7" x14ac:dyDescent="0.55000000000000004">
      <c r="A3565" s="1">
        <v>38027</v>
      </c>
      <c r="B3565">
        <v>86.04</v>
      </c>
      <c r="C3565">
        <v>86.12</v>
      </c>
      <c r="D3565">
        <v>86.13</v>
      </c>
      <c r="E3565">
        <v>85.6</v>
      </c>
      <c r="F3565" t="s">
        <v>8501</v>
      </c>
      <c r="G3565" s="2">
        <v>-1.5E-3</v>
      </c>
    </row>
    <row r="3566" spans="1:7" x14ac:dyDescent="0.55000000000000004">
      <c r="A3566" s="1">
        <v>38028</v>
      </c>
      <c r="B3566">
        <v>85.36</v>
      </c>
      <c r="C3566">
        <v>86.1</v>
      </c>
      <c r="D3566">
        <v>86.31</v>
      </c>
      <c r="E3566">
        <v>85.2</v>
      </c>
      <c r="F3566" t="s">
        <v>8329</v>
      </c>
      <c r="G3566" s="2">
        <v>-7.9000000000000008E-3</v>
      </c>
    </row>
    <row r="3567" spans="1:7" x14ac:dyDescent="0.55000000000000004">
      <c r="A3567" s="1">
        <v>38029</v>
      </c>
      <c r="B3567">
        <v>85.47</v>
      </c>
      <c r="C3567">
        <v>85.2</v>
      </c>
      <c r="D3567">
        <v>85.48</v>
      </c>
      <c r="E3567">
        <v>85.2</v>
      </c>
      <c r="F3567" t="s">
        <v>8228</v>
      </c>
      <c r="G3567" s="2">
        <v>1.2999999999999999E-3</v>
      </c>
    </row>
    <row r="3568" spans="1:7" x14ac:dyDescent="0.55000000000000004">
      <c r="A3568" s="1">
        <v>38030</v>
      </c>
      <c r="B3568">
        <v>85.68</v>
      </c>
      <c r="C3568">
        <v>85.35</v>
      </c>
      <c r="D3568">
        <v>85.84</v>
      </c>
      <c r="E3568">
        <v>84.85</v>
      </c>
      <c r="F3568" t="s">
        <v>8510</v>
      </c>
      <c r="G3568" s="2">
        <v>2.5000000000000001E-3</v>
      </c>
    </row>
    <row r="3569" spans="1:7" x14ac:dyDescent="0.55000000000000004">
      <c r="A3569" s="1">
        <v>38034</v>
      </c>
      <c r="B3569">
        <v>85.12</v>
      </c>
      <c r="C3569">
        <v>85.23</v>
      </c>
      <c r="D3569">
        <v>85.36</v>
      </c>
      <c r="E3569">
        <v>84.93</v>
      </c>
      <c r="F3569" t="s">
        <v>8233</v>
      </c>
      <c r="G3569" s="2">
        <v>-6.4999999999999997E-3</v>
      </c>
    </row>
    <row r="3570" spans="1:7" x14ac:dyDescent="0.55000000000000004">
      <c r="A3570" s="1">
        <v>38035</v>
      </c>
      <c r="B3570">
        <v>86.02</v>
      </c>
      <c r="C3570">
        <v>84.98</v>
      </c>
      <c r="D3570">
        <v>86.16</v>
      </c>
      <c r="E3570">
        <v>84.77</v>
      </c>
      <c r="F3570" t="s">
        <v>7926</v>
      </c>
      <c r="G3570" s="2">
        <v>1.06E-2</v>
      </c>
    </row>
    <row r="3571" spans="1:7" x14ac:dyDescent="0.55000000000000004">
      <c r="A3571" s="1">
        <v>38036</v>
      </c>
      <c r="B3571">
        <v>86.04</v>
      </c>
      <c r="C3571">
        <v>85.79</v>
      </c>
      <c r="D3571">
        <v>86.4</v>
      </c>
      <c r="E3571">
        <v>85.79</v>
      </c>
      <c r="F3571" t="s">
        <v>8065</v>
      </c>
      <c r="G3571" s="2">
        <v>2.0000000000000001E-4</v>
      </c>
    </row>
    <row r="3572" spans="1:7" x14ac:dyDescent="0.55000000000000004">
      <c r="A3572" s="1">
        <v>38037</v>
      </c>
      <c r="B3572">
        <v>87.4</v>
      </c>
      <c r="C3572">
        <v>85.69</v>
      </c>
      <c r="D3572">
        <v>87.53</v>
      </c>
      <c r="E3572">
        <v>85.69</v>
      </c>
      <c r="F3572" t="s">
        <v>8509</v>
      </c>
      <c r="G3572" s="2">
        <v>1.5800000000000002E-2</v>
      </c>
    </row>
    <row r="3573" spans="1:7" x14ac:dyDescent="0.55000000000000004">
      <c r="A3573" s="1">
        <v>38040</v>
      </c>
      <c r="B3573">
        <v>87.17</v>
      </c>
      <c r="C3573">
        <v>87.35</v>
      </c>
      <c r="D3573">
        <v>87.82</v>
      </c>
      <c r="E3573">
        <v>86.83</v>
      </c>
      <c r="F3573" t="s">
        <v>7981</v>
      </c>
      <c r="G3573" s="2">
        <v>-2.5999999999999999E-3</v>
      </c>
    </row>
    <row r="3574" spans="1:7" x14ac:dyDescent="0.55000000000000004">
      <c r="A3574" s="1">
        <v>38041</v>
      </c>
      <c r="B3574">
        <v>86.23</v>
      </c>
      <c r="C3574">
        <v>86.96</v>
      </c>
      <c r="D3574">
        <v>87.22</v>
      </c>
      <c r="E3574">
        <v>86.08</v>
      </c>
      <c r="F3574" t="s">
        <v>8474</v>
      </c>
      <c r="G3574" s="2">
        <v>-1.0800000000000001E-2</v>
      </c>
    </row>
    <row r="3575" spans="1:7" x14ac:dyDescent="0.55000000000000004">
      <c r="A3575" s="1">
        <v>38042</v>
      </c>
      <c r="B3575">
        <v>87.32</v>
      </c>
      <c r="C3575">
        <v>86.24</v>
      </c>
      <c r="D3575">
        <v>87.47</v>
      </c>
      <c r="E3575">
        <v>86.2</v>
      </c>
      <c r="F3575" t="s">
        <v>8439</v>
      </c>
      <c r="G3575" s="2">
        <v>1.26E-2</v>
      </c>
    </row>
    <row r="3576" spans="1:7" x14ac:dyDescent="0.55000000000000004">
      <c r="A3576" s="1">
        <v>38043</v>
      </c>
      <c r="B3576">
        <v>87.79</v>
      </c>
      <c r="C3576">
        <v>87.35</v>
      </c>
      <c r="D3576">
        <v>88.13</v>
      </c>
      <c r="E3576">
        <v>87.27</v>
      </c>
      <c r="F3576" t="s">
        <v>8476</v>
      </c>
      <c r="G3576" s="2">
        <v>5.4000000000000003E-3</v>
      </c>
    </row>
    <row r="3577" spans="1:7" x14ac:dyDescent="0.55000000000000004">
      <c r="A3577" s="1">
        <v>38044</v>
      </c>
      <c r="B3577">
        <v>87.42</v>
      </c>
      <c r="C3577">
        <v>87.74</v>
      </c>
      <c r="D3577">
        <v>88.06</v>
      </c>
      <c r="E3577">
        <v>87.28</v>
      </c>
      <c r="F3577" t="s">
        <v>8481</v>
      </c>
      <c r="G3577" s="2">
        <v>-4.1999999999999997E-3</v>
      </c>
    </row>
    <row r="3578" spans="1:7" x14ac:dyDescent="0.55000000000000004">
      <c r="A3578" s="1">
        <v>38047</v>
      </c>
      <c r="B3578">
        <v>87.62</v>
      </c>
      <c r="C3578">
        <v>87.11</v>
      </c>
      <c r="D3578">
        <v>87.7</v>
      </c>
      <c r="E3578">
        <v>87.11</v>
      </c>
      <c r="F3578" t="s">
        <v>8192</v>
      </c>
      <c r="G3578" s="2">
        <v>2.3E-3</v>
      </c>
    </row>
    <row r="3579" spans="1:7" x14ac:dyDescent="0.55000000000000004">
      <c r="A3579" s="1">
        <v>38048</v>
      </c>
      <c r="B3579">
        <v>88.93</v>
      </c>
      <c r="C3579">
        <v>87.62</v>
      </c>
      <c r="D3579">
        <v>89.15</v>
      </c>
      <c r="E3579">
        <v>87.6</v>
      </c>
      <c r="F3579" t="s">
        <v>8267</v>
      </c>
      <c r="G3579" s="2">
        <v>1.4999999999999999E-2</v>
      </c>
    </row>
    <row r="3580" spans="1:7" x14ac:dyDescent="0.55000000000000004">
      <c r="A3580" s="1">
        <v>38049</v>
      </c>
      <c r="B3580">
        <v>89.14</v>
      </c>
      <c r="C3580">
        <v>89.05</v>
      </c>
      <c r="D3580">
        <v>89.95</v>
      </c>
      <c r="E3580">
        <v>89.02</v>
      </c>
      <c r="F3580" t="s">
        <v>7991</v>
      </c>
      <c r="G3580" s="2">
        <v>2.3999999999999998E-3</v>
      </c>
    </row>
    <row r="3581" spans="1:7" x14ac:dyDescent="0.55000000000000004">
      <c r="A3581" s="1">
        <v>38050</v>
      </c>
      <c r="B3581">
        <v>89.22</v>
      </c>
      <c r="C3581">
        <v>89.15</v>
      </c>
      <c r="D3581">
        <v>89.5</v>
      </c>
      <c r="E3581">
        <v>88.9</v>
      </c>
      <c r="F3581" t="s">
        <v>8508</v>
      </c>
      <c r="G3581" s="2">
        <v>8.9999999999999998E-4</v>
      </c>
    </row>
    <row r="3582" spans="1:7" x14ac:dyDescent="0.55000000000000004">
      <c r="A3582" s="1">
        <v>38051</v>
      </c>
      <c r="B3582">
        <v>88.23</v>
      </c>
      <c r="C3582">
        <v>89.21</v>
      </c>
      <c r="D3582">
        <v>89.3</v>
      </c>
      <c r="E3582">
        <v>87.8</v>
      </c>
      <c r="F3582" t="s">
        <v>8380</v>
      </c>
      <c r="G3582" s="2">
        <v>-1.11E-2</v>
      </c>
    </row>
    <row r="3583" spans="1:7" x14ac:dyDescent="0.55000000000000004">
      <c r="A3583" s="1">
        <v>38054</v>
      </c>
      <c r="B3583">
        <v>88.04</v>
      </c>
      <c r="C3583">
        <v>88.23</v>
      </c>
      <c r="D3583">
        <v>88.4</v>
      </c>
      <c r="E3583">
        <v>87.9</v>
      </c>
      <c r="F3583" t="s">
        <v>8229</v>
      </c>
      <c r="G3583" s="2">
        <v>-2.2000000000000001E-3</v>
      </c>
    </row>
    <row r="3584" spans="1:7" x14ac:dyDescent="0.55000000000000004">
      <c r="A3584" s="1">
        <v>38055</v>
      </c>
      <c r="B3584">
        <v>88.39</v>
      </c>
      <c r="C3584">
        <v>87.88</v>
      </c>
      <c r="D3584">
        <v>88.31</v>
      </c>
      <c r="E3584">
        <v>87.67</v>
      </c>
      <c r="F3584" t="s">
        <v>8483</v>
      </c>
      <c r="G3584" s="2">
        <v>4.0000000000000001E-3</v>
      </c>
    </row>
    <row r="3585" spans="1:7" x14ac:dyDescent="0.55000000000000004">
      <c r="A3585" s="1">
        <v>38056</v>
      </c>
      <c r="B3585">
        <v>89.02</v>
      </c>
      <c r="C3585">
        <v>88.5</v>
      </c>
      <c r="D3585">
        <v>89.26</v>
      </c>
      <c r="E3585">
        <v>88.35</v>
      </c>
      <c r="F3585" t="s">
        <v>8378</v>
      </c>
      <c r="G3585" s="2">
        <v>7.1000000000000004E-3</v>
      </c>
    </row>
    <row r="3586" spans="1:7" x14ac:dyDescent="0.55000000000000004">
      <c r="A3586" s="1">
        <v>38057</v>
      </c>
      <c r="B3586">
        <v>88.49</v>
      </c>
      <c r="C3586">
        <v>88.98</v>
      </c>
      <c r="D3586">
        <v>89.32</v>
      </c>
      <c r="E3586">
        <v>88.51</v>
      </c>
      <c r="F3586" t="s">
        <v>8507</v>
      </c>
      <c r="G3586" s="2">
        <v>-6.0000000000000001E-3</v>
      </c>
    </row>
    <row r="3587" spans="1:7" x14ac:dyDescent="0.55000000000000004">
      <c r="A3587" s="1">
        <v>38058</v>
      </c>
      <c r="B3587">
        <v>89.09</v>
      </c>
      <c r="C3587">
        <v>88.35</v>
      </c>
      <c r="D3587">
        <v>89.44</v>
      </c>
      <c r="E3587">
        <v>88.84</v>
      </c>
      <c r="F3587" t="s">
        <v>8453</v>
      </c>
      <c r="G3587" s="2">
        <v>6.7999999999999996E-3</v>
      </c>
    </row>
    <row r="3588" spans="1:7" x14ac:dyDescent="0.55000000000000004">
      <c r="A3588" s="1">
        <v>38061</v>
      </c>
      <c r="B3588">
        <v>89.019000000000005</v>
      </c>
      <c r="C3588">
        <v>89.16</v>
      </c>
      <c r="D3588">
        <v>89.16</v>
      </c>
      <c r="E3588">
        <v>88.75</v>
      </c>
      <c r="F3588" t="s">
        <v>8469</v>
      </c>
      <c r="G3588" s="2">
        <v>-8.0000000000000004E-4</v>
      </c>
    </row>
    <row r="3589" spans="1:7" x14ac:dyDescent="0.55000000000000004">
      <c r="A3589" s="1">
        <v>38062</v>
      </c>
      <c r="B3589">
        <v>89.02</v>
      </c>
      <c r="C3589">
        <v>89.18</v>
      </c>
      <c r="D3589">
        <v>89.32</v>
      </c>
      <c r="E3589">
        <v>88.54</v>
      </c>
      <c r="F3589" t="s">
        <v>8486</v>
      </c>
      <c r="G3589" s="2">
        <v>0</v>
      </c>
    </row>
    <row r="3590" spans="1:7" x14ac:dyDescent="0.55000000000000004">
      <c r="A3590" s="1">
        <v>38063</v>
      </c>
      <c r="B3590">
        <v>89.05</v>
      </c>
      <c r="C3590">
        <v>89</v>
      </c>
      <c r="D3590">
        <v>89.46</v>
      </c>
      <c r="E3590">
        <v>88.91</v>
      </c>
      <c r="F3590" t="s">
        <v>8493</v>
      </c>
      <c r="G3590" s="2">
        <v>2.9999999999999997E-4</v>
      </c>
    </row>
    <row r="3591" spans="1:7" x14ac:dyDescent="0.55000000000000004">
      <c r="A3591" s="1">
        <v>38064</v>
      </c>
      <c r="B3591">
        <v>88.15</v>
      </c>
      <c r="C3591">
        <v>89.11</v>
      </c>
      <c r="D3591">
        <v>89</v>
      </c>
      <c r="E3591">
        <v>87.8</v>
      </c>
      <c r="F3591" t="s">
        <v>8250</v>
      </c>
      <c r="G3591" s="2">
        <v>-1.01E-2</v>
      </c>
    </row>
    <row r="3592" spans="1:7" x14ac:dyDescent="0.55000000000000004">
      <c r="A3592" s="1">
        <v>38065</v>
      </c>
      <c r="B3592">
        <v>88.54</v>
      </c>
      <c r="C3592">
        <v>88.06</v>
      </c>
      <c r="D3592">
        <v>88.75</v>
      </c>
      <c r="E3592">
        <v>87.95</v>
      </c>
      <c r="F3592" t="s">
        <v>7295</v>
      </c>
      <c r="G3592" s="2">
        <v>4.4000000000000003E-3</v>
      </c>
    </row>
    <row r="3593" spans="1:7" x14ac:dyDescent="0.55000000000000004">
      <c r="A3593" s="1">
        <v>38068</v>
      </c>
      <c r="B3593">
        <v>88.2</v>
      </c>
      <c r="C3593">
        <v>88.55</v>
      </c>
      <c r="D3593">
        <v>88.93</v>
      </c>
      <c r="E3593">
        <v>87.8</v>
      </c>
      <c r="F3593" t="s">
        <v>8418</v>
      </c>
      <c r="G3593" s="2">
        <v>-3.8E-3</v>
      </c>
    </row>
    <row r="3594" spans="1:7" x14ac:dyDescent="0.55000000000000004">
      <c r="A3594" s="1">
        <v>38069</v>
      </c>
      <c r="B3594">
        <v>88.22</v>
      </c>
      <c r="C3594">
        <v>88.12</v>
      </c>
      <c r="D3594">
        <v>88.58</v>
      </c>
      <c r="E3594">
        <v>88.01</v>
      </c>
      <c r="F3594" t="s">
        <v>7820</v>
      </c>
      <c r="G3594" s="2">
        <v>2.0000000000000001E-4</v>
      </c>
    </row>
    <row r="3595" spans="1:7" x14ac:dyDescent="0.55000000000000004">
      <c r="A3595" s="1">
        <v>38070</v>
      </c>
      <c r="B3595">
        <v>89.35</v>
      </c>
      <c r="C3595">
        <v>88.08</v>
      </c>
      <c r="D3595">
        <v>89.42</v>
      </c>
      <c r="E3595">
        <v>87.95</v>
      </c>
      <c r="F3595" t="s">
        <v>8506</v>
      </c>
      <c r="G3595" s="2">
        <v>1.2800000000000001E-2</v>
      </c>
    </row>
    <row r="3596" spans="1:7" x14ac:dyDescent="0.55000000000000004">
      <c r="A3596" s="1">
        <v>38071</v>
      </c>
      <c r="B3596">
        <v>89.32</v>
      </c>
      <c r="C3596">
        <v>89.31</v>
      </c>
      <c r="D3596">
        <v>89.65</v>
      </c>
      <c r="E3596">
        <v>88.95</v>
      </c>
      <c r="F3596" t="s">
        <v>8497</v>
      </c>
      <c r="G3596" s="2">
        <v>-2.9999999999999997E-4</v>
      </c>
    </row>
    <row r="3597" spans="1:7" x14ac:dyDescent="0.55000000000000004">
      <c r="A3597" s="1">
        <v>38072</v>
      </c>
      <c r="B3597">
        <v>89.28</v>
      </c>
      <c r="C3597">
        <v>89.28</v>
      </c>
      <c r="D3597">
        <v>89.57</v>
      </c>
      <c r="E3597">
        <v>88.78</v>
      </c>
      <c r="F3597" t="s">
        <v>8199</v>
      </c>
      <c r="G3597" s="2">
        <v>-4.0000000000000002E-4</v>
      </c>
    </row>
    <row r="3598" spans="1:7" x14ac:dyDescent="0.55000000000000004">
      <c r="A3598" s="1">
        <v>38075</v>
      </c>
      <c r="B3598">
        <v>88.98</v>
      </c>
      <c r="C3598">
        <v>89.27</v>
      </c>
      <c r="D3598">
        <v>89.47</v>
      </c>
      <c r="E3598">
        <v>88.85</v>
      </c>
      <c r="F3598" t="s">
        <v>8470</v>
      </c>
      <c r="G3598" s="2">
        <v>-3.3999999999999998E-3</v>
      </c>
    </row>
    <row r="3599" spans="1:7" x14ac:dyDescent="0.55000000000000004">
      <c r="A3599" s="1">
        <v>38076</v>
      </c>
      <c r="B3599">
        <v>88.78</v>
      </c>
      <c r="C3599">
        <v>88.86</v>
      </c>
      <c r="D3599">
        <v>88.87</v>
      </c>
      <c r="E3599">
        <v>88.5</v>
      </c>
      <c r="F3599" t="s">
        <v>8226</v>
      </c>
      <c r="G3599" s="2">
        <v>-2.2000000000000001E-3</v>
      </c>
    </row>
    <row r="3600" spans="1:7" x14ac:dyDescent="0.55000000000000004">
      <c r="A3600" s="1">
        <v>38077</v>
      </c>
      <c r="B3600">
        <v>87.95</v>
      </c>
      <c r="C3600">
        <v>88.81</v>
      </c>
      <c r="D3600">
        <v>88.81</v>
      </c>
      <c r="E3600">
        <v>87.78</v>
      </c>
      <c r="F3600" t="s">
        <v>7905</v>
      </c>
      <c r="G3600" s="2">
        <v>-9.2999999999999992E-3</v>
      </c>
    </row>
    <row r="3601" spans="1:7" x14ac:dyDescent="0.55000000000000004">
      <c r="A3601" s="1">
        <v>38078</v>
      </c>
      <c r="B3601">
        <v>87.53</v>
      </c>
      <c r="C3601">
        <v>87.9</v>
      </c>
      <c r="D3601">
        <v>88.15</v>
      </c>
      <c r="E3601">
        <v>87.3</v>
      </c>
      <c r="F3601" t="s">
        <v>8505</v>
      </c>
      <c r="G3601" s="2">
        <v>-4.7999999999999996E-3</v>
      </c>
    </row>
    <row r="3602" spans="1:7" x14ac:dyDescent="0.55000000000000004">
      <c r="A3602" s="1">
        <v>38079</v>
      </c>
      <c r="B3602">
        <v>88.85</v>
      </c>
      <c r="C3602">
        <v>87.56</v>
      </c>
      <c r="D3602">
        <v>89.05</v>
      </c>
      <c r="E3602">
        <v>87.47</v>
      </c>
      <c r="F3602" t="s">
        <v>7666</v>
      </c>
      <c r="G3602" s="2">
        <v>1.5100000000000001E-2</v>
      </c>
    </row>
    <row r="3603" spans="1:7" x14ac:dyDescent="0.55000000000000004">
      <c r="A3603" s="1">
        <v>38082</v>
      </c>
      <c r="B3603">
        <v>89.58</v>
      </c>
      <c r="C3603">
        <v>88.94</v>
      </c>
      <c r="D3603">
        <v>89.8</v>
      </c>
      <c r="E3603">
        <v>88.88</v>
      </c>
      <c r="F3603" t="s">
        <v>8503</v>
      </c>
      <c r="G3603" s="2">
        <v>8.2000000000000007E-3</v>
      </c>
    </row>
    <row r="3604" spans="1:7" x14ac:dyDescent="0.55000000000000004">
      <c r="A3604" s="1">
        <v>38083</v>
      </c>
      <c r="B3604">
        <v>89.08</v>
      </c>
      <c r="C3604">
        <v>89.58</v>
      </c>
      <c r="D3604">
        <v>89.71</v>
      </c>
      <c r="E3604">
        <v>88.92</v>
      </c>
      <c r="F3604" t="s">
        <v>8220</v>
      </c>
      <c r="G3604" s="2">
        <v>-5.5999999999999999E-3</v>
      </c>
    </row>
    <row r="3605" spans="1:7" x14ac:dyDescent="0.55000000000000004">
      <c r="A3605" s="1">
        <v>38084</v>
      </c>
      <c r="B3605">
        <v>88.55</v>
      </c>
      <c r="C3605">
        <v>88.94</v>
      </c>
      <c r="D3605">
        <v>89.17</v>
      </c>
      <c r="E3605">
        <v>88.45</v>
      </c>
      <c r="F3605" t="s">
        <v>8198</v>
      </c>
      <c r="G3605" s="2">
        <v>-5.8999999999999999E-3</v>
      </c>
    </row>
    <row r="3606" spans="1:7" x14ac:dyDescent="0.55000000000000004">
      <c r="A3606" s="1">
        <v>38085</v>
      </c>
      <c r="B3606">
        <v>89.29</v>
      </c>
      <c r="C3606">
        <v>88.71</v>
      </c>
      <c r="D3606">
        <v>89.4</v>
      </c>
      <c r="E3606">
        <v>88.56</v>
      </c>
      <c r="F3606" t="s">
        <v>7499</v>
      </c>
      <c r="G3606" s="2">
        <v>8.3999999999999995E-3</v>
      </c>
    </row>
    <row r="3607" spans="1:7" x14ac:dyDescent="0.55000000000000004">
      <c r="A3607" s="1">
        <v>38089</v>
      </c>
      <c r="B3607">
        <v>89.22</v>
      </c>
      <c r="C3607">
        <v>89.25</v>
      </c>
      <c r="D3607">
        <v>89.42</v>
      </c>
      <c r="E3607">
        <v>89.15</v>
      </c>
      <c r="F3607" t="s">
        <v>7968</v>
      </c>
      <c r="G3607" s="2">
        <v>-8.0000000000000004E-4</v>
      </c>
    </row>
    <row r="3608" spans="1:7" x14ac:dyDescent="0.55000000000000004">
      <c r="A3608" s="1">
        <v>38090</v>
      </c>
      <c r="B3608">
        <v>90.18</v>
      </c>
      <c r="C3608">
        <v>89.23</v>
      </c>
      <c r="D3608">
        <v>90.42</v>
      </c>
      <c r="E3608">
        <v>89.25</v>
      </c>
      <c r="F3608" t="s">
        <v>7909</v>
      </c>
      <c r="G3608" s="2">
        <v>1.0800000000000001E-2</v>
      </c>
    </row>
    <row r="3609" spans="1:7" x14ac:dyDescent="0.55000000000000004">
      <c r="A3609" s="1">
        <v>38091</v>
      </c>
      <c r="B3609">
        <v>90.56</v>
      </c>
      <c r="C3609">
        <v>90.2</v>
      </c>
      <c r="D3609">
        <v>91.02</v>
      </c>
      <c r="E3609">
        <v>90.2</v>
      </c>
      <c r="F3609" t="s">
        <v>7551</v>
      </c>
      <c r="G3609" s="2">
        <v>4.1999999999999997E-3</v>
      </c>
    </row>
    <row r="3610" spans="1:7" x14ac:dyDescent="0.55000000000000004">
      <c r="A3610" s="1">
        <v>38092</v>
      </c>
      <c r="B3610">
        <v>90.36</v>
      </c>
      <c r="C3610">
        <v>90.56</v>
      </c>
      <c r="D3610">
        <v>90.94</v>
      </c>
      <c r="E3610">
        <v>90.24</v>
      </c>
      <c r="F3610" t="s">
        <v>8319</v>
      </c>
      <c r="G3610" s="2">
        <v>-2.2000000000000001E-3</v>
      </c>
    </row>
    <row r="3611" spans="1:7" x14ac:dyDescent="0.55000000000000004">
      <c r="A3611" s="1">
        <v>38093</v>
      </c>
      <c r="B3611">
        <v>90.24</v>
      </c>
      <c r="C3611">
        <v>90.3</v>
      </c>
      <c r="D3611">
        <v>90.78</v>
      </c>
      <c r="E3611">
        <v>89.85</v>
      </c>
      <c r="F3611" t="s">
        <v>7991</v>
      </c>
      <c r="G3611" s="2">
        <v>-1.2999999999999999E-3</v>
      </c>
    </row>
    <row r="3612" spans="1:7" x14ac:dyDescent="0.55000000000000004">
      <c r="A3612" s="1">
        <v>38096</v>
      </c>
      <c r="B3612">
        <v>90.11</v>
      </c>
      <c r="C3612">
        <v>90.02</v>
      </c>
      <c r="D3612">
        <v>90.15</v>
      </c>
      <c r="E3612">
        <v>89.65</v>
      </c>
      <c r="F3612" t="s">
        <v>7723</v>
      </c>
      <c r="G3612" s="2">
        <v>-1.4E-3</v>
      </c>
    </row>
    <row r="3613" spans="1:7" x14ac:dyDescent="0.55000000000000004">
      <c r="A3613" s="1">
        <v>38097</v>
      </c>
      <c r="B3613">
        <v>90.75</v>
      </c>
      <c r="C3613">
        <v>90.16</v>
      </c>
      <c r="D3613">
        <v>90.91</v>
      </c>
      <c r="E3613">
        <v>90.16</v>
      </c>
      <c r="F3613" t="s">
        <v>8207</v>
      </c>
      <c r="G3613" s="2">
        <v>7.1000000000000004E-3</v>
      </c>
    </row>
    <row r="3614" spans="1:7" x14ac:dyDescent="0.55000000000000004">
      <c r="A3614" s="1">
        <v>38098</v>
      </c>
      <c r="B3614">
        <v>91.42</v>
      </c>
      <c r="C3614">
        <v>91.24</v>
      </c>
      <c r="D3614">
        <v>91.53</v>
      </c>
      <c r="E3614">
        <v>90.82</v>
      </c>
      <c r="F3614" t="s">
        <v>8202</v>
      </c>
      <c r="G3614" s="2">
        <v>7.4000000000000003E-3</v>
      </c>
    </row>
    <row r="3615" spans="1:7" x14ac:dyDescent="0.55000000000000004">
      <c r="A3615" s="1">
        <v>38099</v>
      </c>
      <c r="B3615">
        <v>91.1</v>
      </c>
      <c r="C3615">
        <v>91.63</v>
      </c>
      <c r="D3615">
        <v>91.63</v>
      </c>
      <c r="E3615">
        <v>91</v>
      </c>
      <c r="F3615" t="s">
        <v>8504</v>
      </c>
      <c r="G3615" s="2">
        <v>-3.5000000000000001E-3</v>
      </c>
    </row>
    <row r="3616" spans="1:7" x14ac:dyDescent="0.55000000000000004">
      <c r="A3616" s="1">
        <v>38100</v>
      </c>
      <c r="B3616">
        <v>91.36</v>
      </c>
      <c r="C3616">
        <v>90.91</v>
      </c>
      <c r="D3616">
        <v>91.66</v>
      </c>
      <c r="E3616">
        <v>90.78</v>
      </c>
      <c r="F3616" t="s">
        <v>8293</v>
      </c>
      <c r="G3616" s="2">
        <v>2.8999999999999998E-3</v>
      </c>
    </row>
    <row r="3617" spans="1:7" x14ac:dyDescent="0.55000000000000004">
      <c r="A3617" s="1">
        <v>38103</v>
      </c>
      <c r="B3617">
        <v>90.85</v>
      </c>
      <c r="C3617">
        <v>91.49</v>
      </c>
      <c r="D3617">
        <v>91.76</v>
      </c>
      <c r="E3617">
        <v>90.84</v>
      </c>
      <c r="F3617" t="s">
        <v>6994</v>
      </c>
      <c r="G3617" s="2">
        <v>-5.5999999999999999E-3</v>
      </c>
    </row>
    <row r="3618" spans="1:7" x14ac:dyDescent="0.55000000000000004">
      <c r="A3618" s="1">
        <v>38104</v>
      </c>
      <c r="B3618">
        <v>90.63</v>
      </c>
      <c r="C3618">
        <v>90.94</v>
      </c>
      <c r="D3618">
        <v>91.15</v>
      </c>
      <c r="E3618">
        <v>90.57</v>
      </c>
      <c r="F3618" t="s">
        <v>7365</v>
      </c>
      <c r="G3618" s="2">
        <v>-2.3999999999999998E-3</v>
      </c>
    </row>
    <row r="3619" spans="1:7" x14ac:dyDescent="0.55000000000000004">
      <c r="A3619" s="1">
        <v>38105</v>
      </c>
      <c r="B3619">
        <v>91.43</v>
      </c>
      <c r="C3619">
        <v>90.65</v>
      </c>
      <c r="D3619">
        <v>91.55</v>
      </c>
      <c r="E3619">
        <v>90.62</v>
      </c>
      <c r="F3619" t="s">
        <v>6966</v>
      </c>
      <c r="G3619" s="2">
        <v>8.8000000000000005E-3</v>
      </c>
    </row>
    <row r="3620" spans="1:7" x14ac:dyDescent="0.55000000000000004">
      <c r="A3620" s="1">
        <v>38106</v>
      </c>
      <c r="B3620">
        <v>90.8</v>
      </c>
      <c r="C3620">
        <v>91.48</v>
      </c>
      <c r="D3620">
        <v>91.79</v>
      </c>
      <c r="E3620">
        <v>90.55</v>
      </c>
      <c r="F3620" t="s">
        <v>8285</v>
      </c>
      <c r="G3620" s="2">
        <v>-6.8999999999999999E-3</v>
      </c>
    </row>
    <row r="3621" spans="1:7" x14ac:dyDescent="0.55000000000000004">
      <c r="A3621" s="1">
        <v>38107</v>
      </c>
      <c r="B3621">
        <v>90.68</v>
      </c>
      <c r="C3621">
        <v>90.77</v>
      </c>
      <c r="D3621">
        <v>91.1</v>
      </c>
      <c r="E3621">
        <v>90.54</v>
      </c>
      <c r="F3621" t="s">
        <v>8231</v>
      </c>
      <c r="G3621" s="2">
        <v>-1.2999999999999999E-3</v>
      </c>
    </row>
    <row r="3622" spans="1:7" x14ac:dyDescent="0.55000000000000004">
      <c r="A3622" s="1">
        <v>38110</v>
      </c>
      <c r="B3622">
        <v>91.02</v>
      </c>
      <c r="C3622">
        <v>90.81</v>
      </c>
      <c r="D3622">
        <v>91.14</v>
      </c>
      <c r="E3622">
        <v>90.73</v>
      </c>
      <c r="F3622" t="s">
        <v>8199</v>
      </c>
      <c r="G3622" s="2">
        <v>3.7000000000000002E-3</v>
      </c>
    </row>
    <row r="3623" spans="1:7" x14ac:dyDescent="0.55000000000000004">
      <c r="A3623" s="1">
        <v>38111</v>
      </c>
      <c r="B3623">
        <v>90.05</v>
      </c>
      <c r="C3623">
        <v>90.95</v>
      </c>
      <c r="D3623">
        <v>91.04</v>
      </c>
      <c r="E3623">
        <v>89.85</v>
      </c>
      <c r="F3623" t="s">
        <v>8503</v>
      </c>
      <c r="G3623" s="2">
        <v>-1.0699999999999999E-2</v>
      </c>
    </row>
    <row r="3624" spans="1:7" x14ac:dyDescent="0.55000000000000004">
      <c r="A3624" s="1">
        <v>38112</v>
      </c>
      <c r="B3624">
        <v>89.5</v>
      </c>
      <c r="C3624">
        <v>89.97</v>
      </c>
      <c r="D3624">
        <v>89.97</v>
      </c>
      <c r="E3624">
        <v>89.42</v>
      </c>
      <c r="F3624" t="s">
        <v>8002</v>
      </c>
      <c r="G3624" s="2">
        <v>-6.1000000000000004E-3</v>
      </c>
    </row>
    <row r="3625" spans="1:7" x14ac:dyDescent="0.55000000000000004">
      <c r="A3625" s="1">
        <v>38113</v>
      </c>
      <c r="B3625">
        <v>90.09</v>
      </c>
      <c r="C3625">
        <v>89.56</v>
      </c>
      <c r="D3625">
        <v>90.18</v>
      </c>
      <c r="E3625">
        <v>89.57</v>
      </c>
      <c r="F3625" t="s">
        <v>8455</v>
      </c>
      <c r="G3625" s="2">
        <v>6.6E-3</v>
      </c>
    </row>
    <row r="3626" spans="1:7" x14ac:dyDescent="0.55000000000000004">
      <c r="A3626" s="1">
        <v>38114</v>
      </c>
      <c r="B3626">
        <v>91.31</v>
      </c>
      <c r="C3626">
        <v>90.13</v>
      </c>
      <c r="D3626">
        <v>91.49</v>
      </c>
      <c r="E3626">
        <v>89.7</v>
      </c>
      <c r="F3626" t="s">
        <v>7779</v>
      </c>
      <c r="G3626" s="2">
        <v>1.35E-2</v>
      </c>
    </row>
    <row r="3627" spans="1:7" x14ac:dyDescent="0.55000000000000004">
      <c r="A3627" s="1">
        <v>38117</v>
      </c>
      <c r="B3627">
        <v>91.75</v>
      </c>
      <c r="C3627">
        <v>91.39</v>
      </c>
      <c r="D3627">
        <v>92.07</v>
      </c>
      <c r="E3627">
        <v>91.34</v>
      </c>
      <c r="F3627" t="s">
        <v>8341</v>
      </c>
      <c r="G3627" s="2">
        <v>4.7999999999999996E-3</v>
      </c>
    </row>
    <row r="3628" spans="1:7" x14ac:dyDescent="0.55000000000000004">
      <c r="A3628" s="1">
        <v>38118</v>
      </c>
      <c r="B3628">
        <v>91.84</v>
      </c>
      <c r="C3628">
        <v>91.84</v>
      </c>
      <c r="D3628">
        <v>92.29</v>
      </c>
      <c r="E3628">
        <v>91.6</v>
      </c>
      <c r="F3628" t="s">
        <v>8361</v>
      </c>
      <c r="G3628" s="2">
        <v>1E-3</v>
      </c>
    </row>
    <row r="3629" spans="1:7" x14ac:dyDescent="0.55000000000000004">
      <c r="A3629" s="1">
        <v>38119</v>
      </c>
      <c r="B3629">
        <v>91.44</v>
      </c>
      <c r="C3629">
        <v>91.73</v>
      </c>
      <c r="D3629">
        <v>91.83</v>
      </c>
      <c r="E3629">
        <v>91.2</v>
      </c>
      <c r="F3629" t="s">
        <v>8464</v>
      </c>
      <c r="G3629" s="2">
        <v>-4.4000000000000003E-3</v>
      </c>
    </row>
    <row r="3630" spans="1:7" x14ac:dyDescent="0.55000000000000004">
      <c r="A3630" s="1">
        <v>38120</v>
      </c>
      <c r="B3630">
        <v>92.15</v>
      </c>
      <c r="C3630">
        <v>91.41</v>
      </c>
      <c r="D3630">
        <v>92.45</v>
      </c>
      <c r="E3630">
        <v>91.45</v>
      </c>
      <c r="F3630" t="s">
        <v>8502</v>
      </c>
      <c r="G3630" s="2">
        <v>7.7999999999999996E-3</v>
      </c>
    </row>
    <row r="3631" spans="1:7" x14ac:dyDescent="0.55000000000000004">
      <c r="A3631" s="1">
        <v>38121</v>
      </c>
      <c r="B3631">
        <v>91.78</v>
      </c>
      <c r="C3631">
        <v>92.25</v>
      </c>
      <c r="D3631">
        <v>92.5</v>
      </c>
      <c r="E3631">
        <v>91.6</v>
      </c>
      <c r="F3631" t="s">
        <v>8166</v>
      </c>
      <c r="G3631" s="2">
        <v>-4.0000000000000001E-3</v>
      </c>
    </row>
    <row r="3632" spans="1:7" x14ac:dyDescent="0.55000000000000004">
      <c r="A3632" s="1">
        <v>38124</v>
      </c>
      <c r="B3632">
        <v>91.16</v>
      </c>
      <c r="C3632">
        <v>91.72</v>
      </c>
      <c r="D3632">
        <v>91.84</v>
      </c>
      <c r="E3632">
        <v>90.62</v>
      </c>
      <c r="F3632" t="s">
        <v>8125</v>
      </c>
      <c r="G3632" s="2">
        <v>-6.7999999999999996E-3</v>
      </c>
    </row>
    <row r="3633" spans="1:7" x14ac:dyDescent="0.55000000000000004">
      <c r="A3633" s="1">
        <v>38125</v>
      </c>
      <c r="B3633">
        <v>91.41</v>
      </c>
      <c r="C3633">
        <v>91.11</v>
      </c>
      <c r="D3633">
        <v>91.45</v>
      </c>
      <c r="E3633">
        <v>90.92</v>
      </c>
      <c r="F3633" t="s">
        <v>8379</v>
      </c>
      <c r="G3633" s="2">
        <v>2.7000000000000001E-3</v>
      </c>
    </row>
    <row r="3634" spans="1:7" x14ac:dyDescent="0.55000000000000004">
      <c r="A3634" s="1">
        <v>38126</v>
      </c>
      <c r="B3634">
        <v>90.66</v>
      </c>
      <c r="C3634">
        <v>91.37</v>
      </c>
      <c r="D3634">
        <v>91.37</v>
      </c>
      <c r="E3634">
        <v>90.48</v>
      </c>
      <c r="F3634" t="s">
        <v>8501</v>
      </c>
      <c r="G3634" s="2">
        <v>-8.2000000000000007E-3</v>
      </c>
    </row>
    <row r="3635" spans="1:7" x14ac:dyDescent="0.55000000000000004">
      <c r="A3635" s="1">
        <v>38127</v>
      </c>
      <c r="B3635">
        <v>91.15</v>
      </c>
      <c r="C3635">
        <v>90.72</v>
      </c>
      <c r="D3635">
        <v>91.42</v>
      </c>
      <c r="E3635">
        <v>90.72</v>
      </c>
      <c r="F3635" t="s">
        <v>8500</v>
      </c>
      <c r="G3635" s="2">
        <v>5.4000000000000003E-3</v>
      </c>
    </row>
    <row r="3636" spans="1:7" x14ac:dyDescent="0.55000000000000004">
      <c r="A3636" s="1">
        <v>38128</v>
      </c>
      <c r="B3636">
        <v>90.57</v>
      </c>
      <c r="C3636">
        <v>91</v>
      </c>
      <c r="D3636">
        <v>91</v>
      </c>
      <c r="E3636">
        <v>90.16</v>
      </c>
      <c r="F3636" t="s">
        <v>8337</v>
      </c>
      <c r="G3636" s="2">
        <v>-6.4000000000000003E-3</v>
      </c>
    </row>
    <row r="3637" spans="1:7" x14ac:dyDescent="0.55000000000000004">
      <c r="A3637" s="1">
        <v>38131</v>
      </c>
      <c r="B3637">
        <v>90.59</v>
      </c>
      <c r="C3637">
        <v>90.58</v>
      </c>
      <c r="D3637">
        <v>91.06</v>
      </c>
      <c r="E3637">
        <v>90.49</v>
      </c>
      <c r="F3637" t="s">
        <v>8128</v>
      </c>
      <c r="G3637" s="2">
        <v>2.0000000000000001E-4</v>
      </c>
    </row>
    <row r="3638" spans="1:7" x14ac:dyDescent="0.55000000000000004">
      <c r="A3638" s="1">
        <v>38132</v>
      </c>
      <c r="B3638">
        <v>89.89</v>
      </c>
      <c r="C3638">
        <v>90.67</v>
      </c>
      <c r="D3638">
        <v>90.78</v>
      </c>
      <c r="E3638">
        <v>89.77</v>
      </c>
      <c r="F3638" t="s">
        <v>8396</v>
      </c>
      <c r="G3638" s="2">
        <v>-7.7000000000000002E-3</v>
      </c>
    </row>
    <row r="3639" spans="1:7" x14ac:dyDescent="0.55000000000000004">
      <c r="A3639" s="1">
        <v>38133</v>
      </c>
      <c r="B3639">
        <v>89.81</v>
      </c>
      <c r="C3639">
        <v>89.93</v>
      </c>
      <c r="D3639">
        <v>90.04</v>
      </c>
      <c r="E3639">
        <v>89.56</v>
      </c>
      <c r="F3639" t="s">
        <v>6928</v>
      </c>
      <c r="G3639" s="2">
        <v>-8.9999999999999998E-4</v>
      </c>
    </row>
    <row r="3640" spans="1:7" x14ac:dyDescent="0.55000000000000004">
      <c r="A3640" s="1">
        <v>38134</v>
      </c>
      <c r="B3640">
        <v>88.71</v>
      </c>
      <c r="C3640">
        <v>89.83</v>
      </c>
      <c r="D3640">
        <v>89.98</v>
      </c>
      <c r="E3640">
        <v>88.63</v>
      </c>
      <c r="F3640" t="s">
        <v>7357</v>
      </c>
      <c r="G3640" s="2">
        <v>-1.2200000000000001E-2</v>
      </c>
    </row>
    <row r="3641" spans="1:7" x14ac:dyDescent="0.55000000000000004">
      <c r="A3641" s="1">
        <v>38135</v>
      </c>
      <c r="B3641">
        <v>88.98</v>
      </c>
      <c r="C3641">
        <v>88.71</v>
      </c>
      <c r="D3641">
        <v>89.08</v>
      </c>
      <c r="E3641">
        <v>88.59</v>
      </c>
      <c r="F3641" t="s">
        <v>8201</v>
      </c>
      <c r="G3641" s="2">
        <v>3.0000000000000001E-3</v>
      </c>
    </row>
    <row r="3642" spans="1:7" x14ac:dyDescent="0.55000000000000004">
      <c r="A3642" s="1">
        <v>38139</v>
      </c>
      <c r="B3642">
        <v>88.91</v>
      </c>
      <c r="C3642">
        <v>88.68</v>
      </c>
      <c r="D3642">
        <v>89.1</v>
      </c>
      <c r="E3642">
        <v>88.56</v>
      </c>
      <c r="F3642" t="s">
        <v>8439</v>
      </c>
      <c r="G3642" s="2">
        <v>-8.0000000000000004E-4</v>
      </c>
    </row>
    <row r="3643" spans="1:7" x14ac:dyDescent="0.55000000000000004">
      <c r="A3643" s="1">
        <v>38140</v>
      </c>
      <c r="B3643">
        <v>88.9</v>
      </c>
      <c r="C3643">
        <v>88.81</v>
      </c>
      <c r="D3643">
        <v>89.05</v>
      </c>
      <c r="E3643">
        <v>88.41</v>
      </c>
      <c r="F3643" t="s">
        <v>8287</v>
      </c>
      <c r="G3643" s="2">
        <v>-1E-4</v>
      </c>
    </row>
    <row r="3644" spans="1:7" x14ac:dyDescent="0.55000000000000004">
      <c r="A3644" s="1">
        <v>38141</v>
      </c>
      <c r="B3644">
        <v>89</v>
      </c>
      <c r="C3644">
        <v>88.86</v>
      </c>
      <c r="D3644">
        <v>89.18</v>
      </c>
      <c r="E3644">
        <v>88.8</v>
      </c>
      <c r="F3644" t="s">
        <v>8241</v>
      </c>
      <c r="G3644" s="2">
        <v>1.1000000000000001E-3</v>
      </c>
    </row>
    <row r="3645" spans="1:7" x14ac:dyDescent="0.55000000000000004">
      <c r="A3645" s="1">
        <v>38142</v>
      </c>
      <c r="B3645">
        <v>88.59</v>
      </c>
      <c r="C3645">
        <v>88.98</v>
      </c>
      <c r="D3645">
        <v>89.5</v>
      </c>
      <c r="E3645">
        <v>88.5</v>
      </c>
      <c r="F3645" t="s">
        <v>8167</v>
      </c>
      <c r="G3645" s="2">
        <v>-4.5999999999999999E-3</v>
      </c>
    </row>
    <row r="3646" spans="1:7" x14ac:dyDescent="0.55000000000000004">
      <c r="A3646" s="1">
        <v>38145</v>
      </c>
      <c r="B3646">
        <v>88.29</v>
      </c>
      <c r="C3646">
        <v>88.45</v>
      </c>
      <c r="D3646">
        <v>88.45</v>
      </c>
      <c r="E3646">
        <v>88.09</v>
      </c>
      <c r="F3646" t="s">
        <v>8499</v>
      </c>
      <c r="G3646" s="2">
        <v>-3.3999999999999998E-3</v>
      </c>
    </row>
    <row r="3647" spans="1:7" x14ac:dyDescent="0.55000000000000004">
      <c r="A3647" s="1">
        <v>38146</v>
      </c>
      <c r="B3647">
        <v>88.56</v>
      </c>
      <c r="C3647">
        <v>88.17</v>
      </c>
      <c r="D3647">
        <v>88.64</v>
      </c>
      <c r="E3647">
        <v>88.06</v>
      </c>
      <c r="F3647" t="s">
        <v>8203</v>
      </c>
      <c r="G3647" s="2">
        <v>3.0999999999999999E-3</v>
      </c>
    </row>
    <row r="3648" spans="1:7" x14ac:dyDescent="0.55000000000000004">
      <c r="A3648" s="1">
        <v>38147</v>
      </c>
      <c r="B3648">
        <v>89.75</v>
      </c>
      <c r="C3648">
        <v>88.54</v>
      </c>
      <c r="D3648">
        <v>89.81</v>
      </c>
      <c r="E3648">
        <v>88.5</v>
      </c>
      <c r="F3648" t="s">
        <v>8492</v>
      </c>
      <c r="G3648" s="2">
        <v>1.34E-2</v>
      </c>
    </row>
    <row r="3649" spans="1:7" x14ac:dyDescent="0.55000000000000004">
      <c r="A3649" s="1">
        <v>38148</v>
      </c>
      <c r="B3649">
        <v>89.28</v>
      </c>
      <c r="C3649">
        <v>89.71</v>
      </c>
      <c r="D3649">
        <v>89.78</v>
      </c>
      <c r="E3649">
        <v>89.14</v>
      </c>
      <c r="F3649" t="s">
        <v>8372</v>
      </c>
      <c r="G3649" s="2">
        <v>-5.1999999999999998E-3</v>
      </c>
    </row>
    <row r="3650" spans="1:7" x14ac:dyDescent="0.55000000000000004">
      <c r="A3650" s="1">
        <v>38149</v>
      </c>
      <c r="B3650">
        <v>90</v>
      </c>
      <c r="C3650">
        <v>90</v>
      </c>
      <c r="D3650">
        <v>90</v>
      </c>
      <c r="E3650">
        <v>90</v>
      </c>
      <c r="F3650" t="s">
        <v>688</v>
      </c>
      <c r="G3650" s="2">
        <v>8.0999999999999996E-3</v>
      </c>
    </row>
    <row r="3651" spans="1:7" x14ac:dyDescent="0.55000000000000004">
      <c r="A3651" s="1">
        <v>38152</v>
      </c>
      <c r="B3651">
        <v>90.28</v>
      </c>
      <c r="C3651">
        <v>90.54</v>
      </c>
      <c r="D3651">
        <v>90.77</v>
      </c>
      <c r="E3651">
        <v>90.05</v>
      </c>
      <c r="F3651" t="s">
        <v>8004</v>
      </c>
      <c r="G3651" s="2">
        <v>3.0999999999999999E-3</v>
      </c>
    </row>
    <row r="3652" spans="1:7" x14ac:dyDescent="0.55000000000000004">
      <c r="A3652" s="1">
        <v>38153</v>
      </c>
      <c r="B3652">
        <v>89.42</v>
      </c>
      <c r="C3652">
        <v>90.26</v>
      </c>
      <c r="D3652">
        <v>90.45</v>
      </c>
      <c r="E3652">
        <v>89.42</v>
      </c>
      <c r="F3652" t="s">
        <v>7551</v>
      </c>
      <c r="G3652" s="2">
        <v>-9.4999999999999998E-3</v>
      </c>
    </row>
    <row r="3653" spans="1:7" x14ac:dyDescent="0.55000000000000004">
      <c r="A3653" s="1">
        <v>38154</v>
      </c>
      <c r="B3653">
        <v>90.42</v>
      </c>
      <c r="C3653">
        <v>89.43</v>
      </c>
      <c r="D3653">
        <v>90.56</v>
      </c>
      <c r="E3653">
        <v>89.43</v>
      </c>
      <c r="F3653" t="s">
        <v>8335</v>
      </c>
      <c r="G3653" s="2">
        <v>1.12E-2</v>
      </c>
    </row>
    <row r="3654" spans="1:7" x14ac:dyDescent="0.55000000000000004">
      <c r="A3654" s="1">
        <v>38155</v>
      </c>
      <c r="B3654">
        <v>89.95</v>
      </c>
      <c r="C3654">
        <v>90.45</v>
      </c>
      <c r="D3654">
        <v>90.45</v>
      </c>
      <c r="E3654">
        <v>89.83</v>
      </c>
      <c r="F3654" t="s">
        <v>8294</v>
      </c>
      <c r="G3654" s="2">
        <v>-5.1999999999999998E-3</v>
      </c>
    </row>
    <row r="3655" spans="1:7" x14ac:dyDescent="0.55000000000000004">
      <c r="A3655" s="1">
        <v>38156</v>
      </c>
      <c r="B3655">
        <v>89.43</v>
      </c>
      <c r="C3655">
        <v>90.1</v>
      </c>
      <c r="D3655">
        <v>90.4</v>
      </c>
      <c r="E3655">
        <v>89.38</v>
      </c>
      <c r="F3655" t="s">
        <v>8285</v>
      </c>
      <c r="G3655" s="2">
        <v>-5.7999999999999996E-3</v>
      </c>
    </row>
    <row r="3656" spans="1:7" x14ac:dyDescent="0.55000000000000004">
      <c r="A3656" s="1">
        <v>38159</v>
      </c>
      <c r="B3656">
        <v>89.6</v>
      </c>
      <c r="C3656">
        <v>89.36</v>
      </c>
      <c r="D3656">
        <v>89.73</v>
      </c>
      <c r="E3656">
        <v>89.31</v>
      </c>
      <c r="F3656" t="s">
        <v>8140</v>
      </c>
      <c r="G3656" s="2">
        <v>1.9E-3</v>
      </c>
    </row>
    <row r="3657" spans="1:7" x14ac:dyDescent="0.55000000000000004">
      <c r="A3657" s="1">
        <v>38160</v>
      </c>
      <c r="B3657">
        <v>89.77</v>
      </c>
      <c r="C3657">
        <v>89.5</v>
      </c>
      <c r="D3657">
        <v>89.85</v>
      </c>
      <c r="E3657">
        <v>89.48</v>
      </c>
      <c r="F3657" t="s">
        <v>8498</v>
      </c>
      <c r="G3657" s="2">
        <v>1.9E-3</v>
      </c>
    </row>
    <row r="3658" spans="1:7" x14ac:dyDescent="0.55000000000000004">
      <c r="A3658" s="1">
        <v>38161</v>
      </c>
      <c r="B3658">
        <v>89.73</v>
      </c>
      <c r="C3658">
        <v>89.65</v>
      </c>
      <c r="D3658">
        <v>89.87</v>
      </c>
      <c r="E3658">
        <v>89.14</v>
      </c>
      <c r="F3658" t="s">
        <v>8373</v>
      </c>
      <c r="G3658" s="2">
        <v>-4.0000000000000002E-4</v>
      </c>
    </row>
    <row r="3659" spans="1:7" x14ac:dyDescent="0.55000000000000004">
      <c r="A3659" s="1">
        <v>38162</v>
      </c>
      <c r="B3659">
        <v>89.03</v>
      </c>
      <c r="C3659">
        <v>89.66</v>
      </c>
      <c r="D3659">
        <v>89.97</v>
      </c>
      <c r="E3659">
        <v>88.88</v>
      </c>
      <c r="F3659" t="s">
        <v>8446</v>
      </c>
      <c r="G3659" s="2">
        <v>-7.7999999999999996E-3</v>
      </c>
    </row>
    <row r="3660" spans="1:7" x14ac:dyDescent="0.55000000000000004">
      <c r="A3660" s="1">
        <v>38163</v>
      </c>
      <c r="B3660">
        <v>89.22</v>
      </c>
      <c r="C3660">
        <v>89.09</v>
      </c>
      <c r="D3660">
        <v>89.41</v>
      </c>
      <c r="E3660">
        <v>89.03</v>
      </c>
      <c r="F3660" t="s">
        <v>8057</v>
      </c>
      <c r="G3660" s="2">
        <v>2.0999999999999999E-3</v>
      </c>
    </row>
    <row r="3661" spans="1:7" x14ac:dyDescent="0.55000000000000004">
      <c r="A3661" s="1">
        <v>38166</v>
      </c>
      <c r="B3661">
        <v>89.01</v>
      </c>
      <c r="C3661">
        <v>89.05</v>
      </c>
      <c r="D3661">
        <v>89.31</v>
      </c>
      <c r="E3661">
        <v>88.75</v>
      </c>
      <c r="F3661" t="s">
        <v>8298</v>
      </c>
      <c r="G3661" s="2">
        <v>-2.3999999999999998E-3</v>
      </c>
    </row>
    <row r="3662" spans="1:7" x14ac:dyDescent="0.55000000000000004">
      <c r="A3662" s="1">
        <v>38167</v>
      </c>
      <c r="B3662">
        <v>89.7</v>
      </c>
      <c r="C3662">
        <v>89</v>
      </c>
      <c r="D3662">
        <v>89.78</v>
      </c>
      <c r="E3662">
        <v>89</v>
      </c>
      <c r="F3662" t="s">
        <v>7928</v>
      </c>
      <c r="G3662" s="2">
        <v>7.7999999999999996E-3</v>
      </c>
    </row>
    <row r="3663" spans="1:7" x14ac:dyDescent="0.55000000000000004">
      <c r="A3663" s="1">
        <v>38168</v>
      </c>
      <c r="B3663">
        <v>89</v>
      </c>
      <c r="C3663">
        <v>89.56</v>
      </c>
      <c r="D3663">
        <v>89.86</v>
      </c>
      <c r="E3663">
        <v>88.97</v>
      </c>
      <c r="F3663" t="s">
        <v>8197</v>
      </c>
      <c r="G3663" s="2">
        <v>-7.7999999999999996E-3</v>
      </c>
    </row>
    <row r="3664" spans="1:7" x14ac:dyDescent="0.55000000000000004">
      <c r="A3664" s="1">
        <v>38169</v>
      </c>
      <c r="B3664">
        <v>89.08</v>
      </c>
      <c r="C3664">
        <v>89.07</v>
      </c>
      <c r="D3664">
        <v>89.27</v>
      </c>
      <c r="E3664">
        <v>88.86</v>
      </c>
      <c r="F3664" t="s">
        <v>8427</v>
      </c>
      <c r="G3664" s="2">
        <v>8.9999999999999998E-4</v>
      </c>
    </row>
    <row r="3665" spans="1:7" x14ac:dyDescent="0.55000000000000004">
      <c r="A3665" s="1">
        <v>38170</v>
      </c>
      <c r="B3665">
        <v>88.18</v>
      </c>
      <c r="C3665">
        <v>89.1</v>
      </c>
      <c r="D3665">
        <v>89.33</v>
      </c>
      <c r="E3665">
        <v>88.15</v>
      </c>
      <c r="F3665" t="s">
        <v>2283</v>
      </c>
      <c r="G3665" s="2">
        <v>-1.01E-2</v>
      </c>
    </row>
    <row r="3666" spans="1:7" x14ac:dyDescent="0.55000000000000004">
      <c r="A3666" s="1">
        <v>38174</v>
      </c>
      <c r="B3666">
        <v>88.35</v>
      </c>
      <c r="C3666">
        <v>88.38</v>
      </c>
      <c r="D3666">
        <v>88.6</v>
      </c>
      <c r="E3666">
        <v>88.18</v>
      </c>
      <c r="F3666" t="s">
        <v>8065</v>
      </c>
      <c r="G3666" s="2">
        <v>1.9E-3</v>
      </c>
    </row>
    <row r="3667" spans="1:7" x14ac:dyDescent="0.55000000000000004">
      <c r="A3667" s="1">
        <v>38175</v>
      </c>
      <c r="B3667">
        <v>87.88</v>
      </c>
      <c r="C3667">
        <v>88.47</v>
      </c>
      <c r="D3667">
        <v>88.54</v>
      </c>
      <c r="E3667">
        <v>87.73</v>
      </c>
      <c r="F3667" t="s">
        <v>8218</v>
      </c>
      <c r="G3667" s="2">
        <v>-5.3E-3</v>
      </c>
    </row>
    <row r="3668" spans="1:7" x14ac:dyDescent="0.55000000000000004">
      <c r="A3668" s="1">
        <v>38176</v>
      </c>
      <c r="B3668">
        <v>87.76</v>
      </c>
      <c r="C3668">
        <v>87.9</v>
      </c>
      <c r="D3668">
        <v>88.13</v>
      </c>
      <c r="E3668">
        <v>87.68</v>
      </c>
      <c r="F3668" t="s">
        <v>8444</v>
      </c>
      <c r="G3668" s="2">
        <v>-1.4E-3</v>
      </c>
    </row>
    <row r="3669" spans="1:7" x14ac:dyDescent="0.55000000000000004">
      <c r="A3669" s="1">
        <v>38177</v>
      </c>
      <c r="B3669">
        <v>87.67</v>
      </c>
      <c r="C3669">
        <v>87.76</v>
      </c>
      <c r="D3669">
        <v>87.87</v>
      </c>
      <c r="E3669">
        <v>87.54</v>
      </c>
      <c r="F3669" t="s">
        <v>7670</v>
      </c>
      <c r="G3669" s="2">
        <v>-1E-3</v>
      </c>
    </row>
    <row r="3670" spans="1:7" x14ac:dyDescent="0.55000000000000004">
      <c r="A3670" s="1">
        <v>38180</v>
      </c>
      <c r="B3670">
        <v>87.65</v>
      </c>
      <c r="C3670">
        <v>87.46</v>
      </c>
      <c r="D3670">
        <v>87.7</v>
      </c>
      <c r="E3670">
        <v>87.4</v>
      </c>
      <c r="F3670" t="s">
        <v>8497</v>
      </c>
      <c r="G3670" s="2">
        <v>-2.0000000000000001E-4</v>
      </c>
    </row>
    <row r="3671" spans="1:7" x14ac:dyDescent="0.55000000000000004">
      <c r="A3671" s="1">
        <v>38181</v>
      </c>
      <c r="B3671">
        <v>88.01</v>
      </c>
      <c r="C3671">
        <v>87.58</v>
      </c>
      <c r="D3671">
        <v>88.32</v>
      </c>
      <c r="E3671">
        <v>87.61</v>
      </c>
      <c r="F3671" t="s">
        <v>8377</v>
      </c>
      <c r="G3671" s="2">
        <v>4.1000000000000003E-3</v>
      </c>
    </row>
    <row r="3672" spans="1:7" x14ac:dyDescent="0.55000000000000004">
      <c r="A3672" s="1">
        <v>38182</v>
      </c>
      <c r="B3672">
        <v>87.76</v>
      </c>
      <c r="C3672">
        <v>88.05</v>
      </c>
      <c r="D3672">
        <v>88.07</v>
      </c>
      <c r="E3672">
        <v>87.55</v>
      </c>
      <c r="F3672" t="s">
        <v>8313</v>
      </c>
      <c r="G3672" s="2">
        <v>-2.8E-3</v>
      </c>
    </row>
    <row r="3673" spans="1:7" x14ac:dyDescent="0.55000000000000004">
      <c r="A3673" s="1">
        <v>38183</v>
      </c>
      <c r="B3673">
        <v>88.2</v>
      </c>
      <c r="C3673">
        <v>87.83</v>
      </c>
      <c r="D3673">
        <v>88.26</v>
      </c>
      <c r="E3673">
        <v>87.83</v>
      </c>
      <c r="F3673" t="s">
        <v>8248</v>
      </c>
      <c r="G3673" s="2">
        <v>5.0000000000000001E-3</v>
      </c>
    </row>
    <row r="3674" spans="1:7" x14ac:dyDescent="0.55000000000000004">
      <c r="A3674" s="1">
        <v>38184</v>
      </c>
      <c r="B3674">
        <v>87.3</v>
      </c>
      <c r="C3674">
        <v>88.12</v>
      </c>
      <c r="D3674">
        <v>88.2</v>
      </c>
      <c r="E3674">
        <v>87.24</v>
      </c>
      <c r="F3674" t="s">
        <v>8076</v>
      </c>
      <c r="G3674" s="2">
        <v>-1.0200000000000001E-2</v>
      </c>
    </row>
    <row r="3675" spans="1:7" x14ac:dyDescent="0.55000000000000004">
      <c r="A3675" s="1">
        <v>38187</v>
      </c>
      <c r="B3675">
        <v>87.35</v>
      </c>
      <c r="C3675">
        <v>87.25</v>
      </c>
      <c r="D3675">
        <v>87.53</v>
      </c>
      <c r="E3675">
        <v>87.2</v>
      </c>
      <c r="F3675" t="s">
        <v>8489</v>
      </c>
      <c r="G3675" s="2">
        <v>5.9999999999999995E-4</v>
      </c>
    </row>
    <row r="3676" spans="1:7" x14ac:dyDescent="0.55000000000000004">
      <c r="A3676" s="1">
        <v>38188</v>
      </c>
      <c r="B3676">
        <v>87.96</v>
      </c>
      <c r="C3676">
        <v>87.3</v>
      </c>
      <c r="D3676">
        <v>88.1</v>
      </c>
      <c r="E3676">
        <v>87.3</v>
      </c>
      <c r="F3676" t="s">
        <v>7228</v>
      </c>
      <c r="G3676" s="2">
        <v>7.0000000000000001E-3</v>
      </c>
    </row>
    <row r="3677" spans="1:7" x14ac:dyDescent="0.55000000000000004">
      <c r="A3677" s="1">
        <v>38189</v>
      </c>
      <c r="B3677">
        <v>88.77</v>
      </c>
      <c r="C3677">
        <v>88</v>
      </c>
      <c r="D3677">
        <v>88.98</v>
      </c>
      <c r="E3677">
        <v>87.92</v>
      </c>
      <c r="F3677" t="s">
        <v>7751</v>
      </c>
      <c r="G3677" s="2">
        <v>9.1999999999999998E-3</v>
      </c>
    </row>
    <row r="3678" spans="1:7" x14ac:dyDescent="0.55000000000000004">
      <c r="A3678" s="1">
        <v>38190</v>
      </c>
      <c r="B3678">
        <v>88.63</v>
      </c>
      <c r="C3678">
        <v>88.63</v>
      </c>
      <c r="D3678">
        <v>88.78</v>
      </c>
      <c r="E3678">
        <v>88.28</v>
      </c>
      <c r="F3678" t="s">
        <v>8253</v>
      </c>
      <c r="G3678" s="2">
        <v>-1.6000000000000001E-3</v>
      </c>
    </row>
    <row r="3679" spans="1:7" x14ac:dyDescent="0.55000000000000004">
      <c r="A3679" s="1">
        <v>38191</v>
      </c>
      <c r="B3679">
        <v>89.46</v>
      </c>
      <c r="C3679">
        <v>88.51</v>
      </c>
      <c r="D3679">
        <v>89.52</v>
      </c>
      <c r="E3679">
        <v>88.47</v>
      </c>
      <c r="F3679" t="s">
        <v>8358</v>
      </c>
      <c r="G3679" s="2">
        <v>9.4000000000000004E-3</v>
      </c>
    </row>
    <row r="3680" spans="1:7" x14ac:dyDescent="0.55000000000000004">
      <c r="A3680" s="1">
        <v>38194</v>
      </c>
      <c r="B3680">
        <v>89.22</v>
      </c>
      <c r="C3680">
        <v>89.36</v>
      </c>
      <c r="D3680">
        <v>89.42</v>
      </c>
      <c r="E3680">
        <v>88.95</v>
      </c>
      <c r="F3680" t="s">
        <v>6887</v>
      </c>
      <c r="G3680" s="2">
        <v>-2.7000000000000001E-3</v>
      </c>
    </row>
    <row r="3681" spans="1:7" x14ac:dyDescent="0.55000000000000004">
      <c r="A3681" s="1">
        <v>38195</v>
      </c>
      <c r="B3681">
        <v>89.98</v>
      </c>
      <c r="C3681">
        <v>89.25</v>
      </c>
      <c r="D3681">
        <v>90.06</v>
      </c>
      <c r="E3681">
        <v>88.92</v>
      </c>
      <c r="F3681" t="s">
        <v>8116</v>
      </c>
      <c r="G3681" s="2">
        <v>8.5000000000000006E-3</v>
      </c>
    </row>
    <row r="3682" spans="1:7" x14ac:dyDescent="0.55000000000000004">
      <c r="A3682" s="1">
        <v>38196</v>
      </c>
      <c r="B3682">
        <v>89.94</v>
      </c>
      <c r="C3682">
        <v>89.88</v>
      </c>
      <c r="D3682">
        <v>90.31</v>
      </c>
      <c r="E3682">
        <v>89.78</v>
      </c>
      <c r="F3682" t="s">
        <v>8232</v>
      </c>
      <c r="G3682" s="2">
        <v>-4.0000000000000002E-4</v>
      </c>
    </row>
    <row r="3683" spans="1:7" x14ac:dyDescent="0.55000000000000004">
      <c r="A3683" s="1">
        <v>38197</v>
      </c>
      <c r="B3683">
        <v>90.14</v>
      </c>
      <c r="C3683">
        <v>89.96</v>
      </c>
      <c r="D3683">
        <v>90.49</v>
      </c>
      <c r="E3683">
        <v>89.71</v>
      </c>
      <c r="F3683" t="s">
        <v>7779</v>
      </c>
      <c r="G3683" s="2">
        <v>2.2000000000000001E-3</v>
      </c>
    </row>
    <row r="3684" spans="1:7" x14ac:dyDescent="0.55000000000000004">
      <c r="A3684" s="1">
        <v>38198</v>
      </c>
      <c r="B3684">
        <v>90.11</v>
      </c>
      <c r="C3684">
        <v>90.06</v>
      </c>
      <c r="D3684">
        <v>90.23</v>
      </c>
      <c r="E3684">
        <v>89.5</v>
      </c>
      <c r="F3684" t="s">
        <v>8496</v>
      </c>
      <c r="G3684" s="2">
        <v>-2.9999999999999997E-4</v>
      </c>
    </row>
    <row r="3685" spans="1:7" x14ac:dyDescent="0.55000000000000004">
      <c r="A3685" s="1">
        <v>38201</v>
      </c>
      <c r="B3685">
        <v>89.93</v>
      </c>
      <c r="C3685">
        <v>89.98</v>
      </c>
      <c r="D3685">
        <v>89.98</v>
      </c>
      <c r="E3685">
        <v>89.52</v>
      </c>
      <c r="F3685" t="s">
        <v>8495</v>
      </c>
      <c r="G3685" s="2">
        <v>-2E-3</v>
      </c>
    </row>
    <row r="3686" spans="1:7" x14ac:dyDescent="0.55000000000000004">
      <c r="A3686" s="1">
        <v>38202</v>
      </c>
      <c r="B3686">
        <v>89.7</v>
      </c>
      <c r="C3686">
        <v>89.97</v>
      </c>
      <c r="D3686">
        <v>90.1</v>
      </c>
      <c r="E3686">
        <v>89.62</v>
      </c>
      <c r="F3686" t="s">
        <v>8228</v>
      </c>
      <c r="G3686" s="2">
        <v>-2.5999999999999999E-3</v>
      </c>
    </row>
    <row r="3687" spans="1:7" x14ac:dyDescent="0.55000000000000004">
      <c r="A3687" s="1">
        <v>38203</v>
      </c>
      <c r="B3687">
        <v>89.83</v>
      </c>
      <c r="C3687">
        <v>89.7</v>
      </c>
      <c r="D3687">
        <v>90.34</v>
      </c>
      <c r="E3687">
        <v>89.68</v>
      </c>
      <c r="F3687" t="s">
        <v>8327</v>
      </c>
      <c r="G3687" s="2">
        <v>1.4E-3</v>
      </c>
    </row>
    <row r="3688" spans="1:7" x14ac:dyDescent="0.55000000000000004">
      <c r="A3688" s="1">
        <v>38204</v>
      </c>
      <c r="B3688">
        <v>89.78</v>
      </c>
      <c r="C3688">
        <v>89.76</v>
      </c>
      <c r="D3688">
        <v>89.98</v>
      </c>
      <c r="E3688">
        <v>89.59</v>
      </c>
      <c r="F3688" t="s">
        <v>8494</v>
      </c>
      <c r="G3688" s="2">
        <v>-5.9999999999999995E-4</v>
      </c>
    </row>
    <row r="3689" spans="1:7" x14ac:dyDescent="0.55000000000000004">
      <c r="A3689" s="1">
        <v>38205</v>
      </c>
      <c r="B3689">
        <v>88.46</v>
      </c>
      <c r="C3689">
        <v>89.88</v>
      </c>
      <c r="D3689">
        <v>89.89</v>
      </c>
      <c r="E3689">
        <v>88.37</v>
      </c>
      <c r="F3689" t="s">
        <v>7967</v>
      </c>
      <c r="G3689" s="2">
        <v>-1.47E-2</v>
      </c>
    </row>
    <row r="3690" spans="1:7" x14ac:dyDescent="0.55000000000000004">
      <c r="A3690" s="1">
        <v>38208</v>
      </c>
      <c r="B3690">
        <v>88.49</v>
      </c>
      <c r="C3690">
        <v>88.47</v>
      </c>
      <c r="D3690">
        <v>88.66</v>
      </c>
      <c r="E3690">
        <v>88.35</v>
      </c>
      <c r="F3690" t="s">
        <v>1574</v>
      </c>
      <c r="G3690" s="2">
        <v>2.9999999999999997E-4</v>
      </c>
    </row>
    <row r="3691" spans="1:7" x14ac:dyDescent="0.55000000000000004">
      <c r="A3691" s="1">
        <v>38209</v>
      </c>
      <c r="B3691">
        <v>88.93</v>
      </c>
      <c r="C3691">
        <v>88.51</v>
      </c>
      <c r="D3691">
        <v>88.95</v>
      </c>
      <c r="E3691">
        <v>88.3</v>
      </c>
      <c r="F3691" t="s">
        <v>8493</v>
      </c>
      <c r="G3691" s="2">
        <v>5.0000000000000001E-3</v>
      </c>
    </row>
    <row r="3692" spans="1:7" x14ac:dyDescent="0.55000000000000004">
      <c r="A3692" s="1">
        <v>38210</v>
      </c>
      <c r="B3692">
        <v>88.98</v>
      </c>
      <c r="C3692">
        <v>88.86</v>
      </c>
      <c r="D3692">
        <v>89.11</v>
      </c>
      <c r="E3692">
        <v>88.78</v>
      </c>
      <c r="F3692" t="s">
        <v>7295</v>
      </c>
      <c r="G3692" s="2">
        <v>5.9999999999999995E-4</v>
      </c>
    </row>
    <row r="3693" spans="1:7" x14ac:dyDescent="0.55000000000000004">
      <c r="A3693" s="1">
        <v>38211</v>
      </c>
      <c r="B3693">
        <v>88.8</v>
      </c>
      <c r="C3693">
        <v>88.95</v>
      </c>
      <c r="D3693">
        <v>89.05</v>
      </c>
      <c r="E3693">
        <v>88.35</v>
      </c>
      <c r="F3693" t="s">
        <v>8241</v>
      </c>
      <c r="G3693" s="2">
        <v>-2E-3</v>
      </c>
    </row>
    <row r="3694" spans="1:7" x14ac:dyDescent="0.55000000000000004">
      <c r="A3694" s="1">
        <v>38212</v>
      </c>
      <c r="B3694">
        <v>87.97</v>
      </c>
      <c r="C3694">
        <v>88.86</v>
      </c>
      <c r="D3694">
        <v>89.28</v>
      </c>
      <c r="E3694">
        <v>87.94</v>
      </c>
      <c r="F3694" t="s">
        <v>8492</v>
      </c>
      <c r="G3694" s="2">
        <v>-9.2999999999999992E-3</v>
      </c>
    </row>
    <row r="3695" spans="1:7" x14ac:dyDescent="0.55000000000000004">
      <c r="A3695" s="1">
        <v>38215</v>
      </c>
      <c r="B3695">
        <v>88.03</v>
      </c>
      <c r="C3695">
        <v>87.91</v>
      </c>
      <c r="D3695">
        <v>88.28</v>
      </c>
      <c r="E3695">
        <v>87.9</v>
      </c>
      <c r="F3695" t="s">
        <v>8271</v>
      </c>
      <c r="G3695" s="2">
        <v>6.9999999999999999E-4</v>
      </c>
    </row>
    <row r="3696" spans="1:7" x14ac:dyDescent="0.55000000000000004">
      <c r="A3696" s="1">
        <v>38216</v>
      </c>
      <c r="B3696">
        <v>88.15</v>
      </c>
      <c r="C3696">
        <v>88</v>
      </c>
      <c r="D3696">
        <v>88.34</v>
      </c>
      <c r="E3696">
        <v>87.78</v>
      </c>
      <c r="F3696" t="s">
        <v>8240</v>
      </c>
      <c r="G3696" s="2">
        <v>1.4E-3</v>
      </c>
    </row>
    <row r="3697" spans="1:7" x14ac:dyDescent="0.55000000000000004">
      <c r="A3697" s="1">
        <v>38217</v>
      </c>
      <c r="B3697">
        <v>88.15</v>
      </c>
      <c r="C3697">
        <v>88.1</v>
      </c>
      <c r="D3697">
        <v>88.41</v>
      </c>
      <c r="E3697">
        <v>88.1</v>
      </c>
      <c r="F3697" t="s">
        <v>7914</v>
      </c>
      <c r="G3697" s="2">
        <v>0</v>
      </c>
    </row>
    <row r="3698" spans="1:7" x14ac:dyDescent="0.55000000000000004">
      <c r="A3698" s="1">
        <v>38218</v>
      </c>
      <c r="B3698">
        <v>87.82</v>
      </c>
      <c r="C3698">
        <v>88.14</v>
      </c>
      <c r="D3698">
        <v>88.14</v>
      </c>
      <c r="E3698">
        <v>87.76</v>
      </c>
      <c r="F3698" t="s">
        <v>8299</v>
      </c>
      <c r="G3698" s="2">
        <v>-3.7000000000000002E-3</v>
      </c>
    </row>
    <row r="3699" spans="1:7" x14ac:dyDescent="0.55000000000000004">
      <c r="A3699" s="1">
        <v>38219</v>
      </c>
      <c r="B3699">
        <v>88.23</v>
      </c>
      <c r="C3699">
        <v>87.8</v>
      </c>
      <c r="D3699">
        <v>88.34</v>
      </c>
      <c r="E3699">
        <v>87.73</v>
      </c>
      <c r="F3699" t="s">
        <v>8422</v>
      </c>
      <c r="G3699" s="2">
        <v>4.7000000000000002E-3</v>
      </c>
    </row>
    <row r="3700" spans="1:7" x14ac:dyDescent="0.55000000000000004">
      <c r="A3700" s="1">
        <v>38222</v>
      </c>
      <c r="B3700">
        <v>89.18</v>
      </c>
      <c r="C3700">
        <v>88.28</v>
      </c>
      <c r="D3700">
        <v>89.19</v>
      </c>
      <c r="E3700">
        <v>88.25</v>
      </c>
      <c r="F3700" t="s">
        <v>8353</v>
      </c>
      <c r="G3700" s="2">
        <v>1.0800000000000001E-2</v>
      </c>
    </row>
    <row r="3701" spans="1:7" x14ac:dyDescent="0.55000000000000004">
      <c r="A3701" s="1">
        <v>38223</v>
      </c>
      <c r="B3701">
        <v>89.55</v>
      </c>
      <c r="C3701">
        <v>89.16</v>
      </c>
      <c r="D3701">
        <v>89.66</v>
      </c>
      <c r="E3701">
        <v>89.01</v>
      </c>
      <c r="F3701" t="s">
        <v>8285</v>
      </c>
      <c r="G3701" s="2">
        <v>4.1000000000000003E-3</v>
      </c>
    </row>
    <row r="3702" spans="1:7" x14ac:dyDescent="0.55000000000000004">
      <c r="A3702" s="1">
        <v>38224</v>
      </c>
      <c r="B3702">
        <v>89.47</v>
      </c>
      <c r="C3702">
        <v>89.47</v>
      </c>
      <c r="D3702">
        <v>89.74</v>
      </c>
      <c r="E3702">
        <v>89.28</v>
      </c>
      <c r="F3702" t="s">
        <v>8444</v>
      </c>
      <c r="G3702" s="2">
        <v>-8.9999999999999998E-4</v>
      </c>
    </row>
    <row r="3703" spans="1:7" x14ac:dyDescent="0.55000000000000004">
      <c r="A3703" s="1">
        <v>38225</v>
      </c>
      <c r="B3703">
        <v>89.35</v>
      </c>
      <c r="C3703">
        <v>89.46</v>
      </c>
      <c r="D3703">
        <v>89.61</v>
      </c>
      <c r="E3703">
        <v>89.2</v>
      </c>
      <c r="F3703" t="s">
        <v>8330</v>
      </c>
      <c r="G3703" s="2">
        <v>-1.2999999999999999E-3</v>
      </c>
    </row>
    <row r="3704" spans="1:7" x14ac:dyDescent="0.55000000000000004">
      <c r="A3704" s="1">
        <v>38226</v>
      </c>
      <c r="B3704">
        <v>89.8</v>
      </c>
      <c r="C3704">
        <v>89.35</v>
      </c>
      <c r="D3704">
        <v>89.89</v>
      </c>
      <c r="E3704">
        <v>89.16</v>
      </c>
      <c r="F3704" t="s">
        <v>8052</v>
      </c>
      <c r="G3704" s="2">
        <v>5.0000000000000001E-3</v>
      </c>
    </row>
    <row r="3705" spans="1:7" x14ac:dyDescent="0.55000000000000004">
      <c r="A3705" s="1">
        <v>38229</v>
      </c>
      <c r="B3705">
        <v>89.74</v>
      </c>
      <c r="C3705">
        <v>89.82</v>
      </c>
      <c r="D3705">
        <v>89.94</v>
      </c>
      <c r="E3705">
        <v>89.6</v>
      </c>
      <c r="F3705" t="s">
        <v>8353</v>
      </c>
      <c r="G3705" s="2">
        <v>-6.9999999999999999E-4</v>
      </c>
    </row>
    <row r="3706" spans="1:7" x14ac:dyDescent="0.55000000000000004">
      <c r="A3706" s="1">
        <v>38230</v>
      </c>
      <c r="B3706">
        <v>88.96</v>
      </c>
      <c r="C3706">
        <v>89.69</v>
      </c>
      <c r="D3706">
        <v>89.67</v>
      </c>
      <c r="E3706">
        <v>88.77</v>
      </c>
      <c r="F3706" t="s">
        <v>8302</v>
      </c>
      <c r="G3706" s="2">
        <v>-8.6999999999999994E-3</v>
      </c>
    </row>
    <row r="3707" spans="1:7" x14ac:dyDescent="0.55000000000000004">
      <c r="A3707" s="1">
        <v>38231</v>
      </c>
      <c r="B3707">
        <v>88.92</v>
      </c>
      <c r="C3707">
        <v>89</v>
      </c>
      <c r="D3707">
        <v>89.18</v>
      </c>
      <c r="E3707">
        <v>88.72</v>
      </c>
      <c r="F3707" t="s">
        <v>8491</v>
      </c>
      <c r="G3707" s="2">
        <v>-4.0000000000000002E-4</v>
      </c>
    </row>
    <row r="3708" spans="1:7" x14ac:dyDescent="0.55000000000000004">
      <c r="A3708" s="1">
        <v>38232</v>
      </c>
      <c r="B3708">
        <v>89.02</v>
      </c>
      <c r="C3708">
        <v>88.86</v>
      </c>
      <c r="D3708">
        <v>89.12</v>
      </c>
      <c r="E3708">
        <v>88.84</v>
      </c>
      <c r="F3708" t="s">
        <v>8190</v>
      </c>
      <c r="G3708" s="2">
        <v>1.1000000000000001E-3</v>
      </c>
    </row>
    <row r="3709" spans="1:7" x14ac:dyDescent="0.55000000000000004">
      <c r="A3709" s="1">
        <v>38233</v>
      </c>
      <c r="B3709">
        <v>89.66</v>
      </c>
      <c r="C3709">
        <v>88.93</v>
      </c>
      <c r="D3709">
        <v>89.8</v>
      </c>
      <c r="E3709">
        <v>88.8</v>
      </c>
      <c r="F3709" t="s">
        <v>8260</v>
      </c>
      <c r="G3709" s="2">
        <v>7.1999999999999998E-3</v>
      </c>
    </row>
    <row r="3710" spans="1:7" x14ac:dyDescent="0.55000000000000004">
      <c r="A3710" s="1">
        <v>38237</v>
      </c>
      <c r="B3710">
        <v>89.24</v>
      </c>
      <c r="C3710">
        <v>89.4</v>
      </c>
      <c r="D3710">
        <v>89.61</v>
      </c>
      <c r="E3710">
        <v>89.23</v>
      </c>
      <c r="F3710" t="s">
        <v>8013</v>
      </c>
      <c r="G3710" s="2">
        <v>-4.7000000000000002E-3</v>
      </c>
    </row>
    <row r="3711" spans="1:7" x14ac:dyDescent="0.55000000000000004">
      <c r="A3711" s="1">
        <v>38238</v>
      </c>
      <c r="B3711">
        <v>88.8</v>
      </c>
      <c r="C3711">
        <v>89.33</v>
      </c>
      <c r="D3711">
        <v>89.77</v>
      </c>
      <c r="E3711">
        <v>88.78</v>
      </c>
      <c r="F3711" t="s">
        <v>8231</v>
      </c>
      <c r="G3711" s="2">
        <v>-4.8999999999999998E-3</v>
      </c>
    </row>
    <row r="3712" spans="1:7" x14ac:dyDescent="0.55000000000000004">
      <c r="A3712" s="1">
        <v>38239</v>
      </c>
      <c r="B3712">
        <v>88.83</v>
      </c>
      <c r="C3712">
        <v>88.8</v>
      </c>
      <c r="D3712">
        <v>89.05</v>
      </c>
      <c r="E3712">
        <v>88.7</v>
      </c>
      <c r="F3712" t="s">
        <v>8056</v>
      </c>
      <c r="G3712" s="2">
        <v>2.9999999999999997E-4</v>
      </c>
    </row>
    <row r="3713" spans="1:7" x14ac:dyDescent="0.55000000000000004">
      <c r="A3713" s="1">
        <v>38240</v>
      </c>
      <c r="B3713">
        <v>88.37</v>
      </c>
      <c r="C3713">
        <v>88.57</v>
      </c>
      <c r="D3713">
        <v>88.9</v>
      </c>
      <c r="E3713">
        <v>88.14</v>
      </c>
      <c r="F3713" t="s">
        <v>8294</v>
      </c>
      <c r="G3713" s="2">
        <v>-5.1999999999999998E-3</v>
      </c>
    </row>
    <row r="3714" spans="1:7" x14ac:dyDescent="0.55000000000000004">
      <c r="A3714" s="1">
        <v>38243</v>
      </c>
      <c r="B3714">
        <v>88.72</v>
      </c>
      <c r="C3714">
        <v>88.23</v>
      </c>
      <c r="D3714">
        <v>88.7</v>
      </c>
      <c r="E3714">
        <v>88.3</v>
      </c>
      <c r="F3714" t="s">
        <v>8490</v>
      </c>
      <c r="G3714" s="2">
        <v>4.0000000000000001E-3</v>
      </c>
    </row>
    <row r="3715" spans="1:7" x14ac:dyDescent="0.55000000000000004">
      <c r="A3715" s="1">
        <v>38244</v>
      </c>
      <c r="B3715">
        <v>88.72</v>
      </c>
      <c r="C3715">
        <v>88.82</v>
      </c>
      <c r="D3715">
        <v>88.9</v>
      </c>
      <c r="E3715">
        <v>88.44</v>
      </c>
      <c r="F3715" t="s">
        <v>7670</v>
      </c>
      <c r="G3715" s="2">
        <v>0</v>
      </c>
    </row>
    <row r="3716" spans="1:7" x14ac:dyDescent="0.55000000000000004">
      <c r="A3716" s="1">
        <v>38245</v>
      </c>
      <c r="B3716">
        <v>89.4</v>
      </c>
      <c r="C3716">
        <v>88.65</v>
      </c>
      <c r="D3716">
        <v>89.58</v>
      </c>
      <c r="E3716">
        <v>88.72</v>
      </c>
      <c r="F3716" t="s">
        <v>8261</v>
      </c>
      <c r="G3716" s="2">
        <v>7.7000000000000002E-3</v>
      </c>
    </row>
    <row r="3717" spans="1:7" x14ac:dyDescent="0.55000000000000004">
      <c r="A3717" s="1">
        <v>38246</v>
      </c>
      <c r="B3717">
        <v>88.99</v>
      </c>
      <c r="C3717">
        <v>89.42</v>
      </c>
      <c r="D3717">
        <v>89.48</v>
      </c>
      <c r="E3717">
        <v>88.96</v>
      </c>
      <c r="F3717" t="s">
        <v>8489</v>
      </c>
      <c r="G3717" s="2">
        <v>-4.5999999999999999E-3</v>
      </c>
    </row>
    <row r="3718" spans="1:7" x14ac:dyDescent="0.55000000000000004">
      <c r="A3718" s="1">
        <v>38247</v>
      </c>
      <c r="B3718">
        <v>89.1</v>
      </c>
      <c r="C3718">
        <v>88.98</v>
      </c>
      <c r="D3718">
        <v>89.32</v>
      </c>
      <c r="E3718">
        <v>88.92</v>
      </c>
      <c r="F3718" t="s">
        <v>8206</v>
      </c>
      <c r="G3718" s="2">
        <v>1.1999999999999999E-3</v>
      </c>
    </row>
    <row r="3719" spans="1:7" x14ac:dyDescent="0.55000000000000004">
      <c r="A3719" s="1">
        <v>38250</v>
      </c>
      <c r="B3719">
        <v>89.18</v>
      </c>
      <c r="C3719">
        <v>89.13</v>
      </c>
      <c r="D3719">
        <v>89.49</v>
      </c>
      <c r="E3719">
        <v>89.1</v>
      </c>
      <c r="F3719" t="s">
        <v>8488</v>
      </c>
      <c r="G3719" s="2">
        <v>8.9999999999999998E-4</v>
      </c>
    </row>
    <row r="3720" spans="1:7" x14ac:dyDescent="0.55000000000000004">
      <c r="A3720" s="1">
        <v>38251</v>
      </c>
      <c r="B3720">
        <v>88.31</v>
      </c>
      <c r="C3720">
        <v>89.12</v>
      </c>
      <c r="D3720">
        <v>89.2</v>
      </c>
      <c r="E3720">
        <v>88.15</v>
      </c>
      <c r="F3720" t="s">
        <v>8487</v>
      </c>
      <c r="G3720" s="2">
        <v>-9.7999999999999997E-3</v>
      </c>
    </row>
    <row r="3721" spans="1:7" x14ac:dyDescent="0.55000000000000004">
      <c r="A3721" s="1">
        <v>38252</v>
      </c>
      <c r="B3721">
        <v>88.68</v>
      </c>
      <c r="C3721">
        <v>88.3</v>
      </c>
      <c r="D3721">
        <v>88.9</v>
      </c>
      <c r="E3721">
        <v>88.24</v>
      </c>
      <c r="F3721" t="s">
        <v>8184</v>
      </c>
      <c r="G3721" s="2">
        <v>4.1999999999999997E-3</v>
      </c>
    </row>
    <row r="3722" spans="1:7" x14ac:dyDescent="0.55000000000000004">
      <c r="A3722" s="1">
        <v>38253</v>
      </c>
      <c r="B3722">
        <v>88.62</v>
      </c>
      <c r="C3722">
        <v>88.68</v>
      </c>
      <c r="D3722">
        <v>88.68</v>
      </c>
      <c r="E3722">
        <v>88.21</v>
      </c>
      <c r="F3722" t="s">
        <v>8486</v>
      </c>
      <c r="G3722" s="2">
        <v>-6.9999999999999999E-4</v>
      </c>
    </row>
    <row r="3723" spans="1:7" x14ac:dyDescent="0.55000000000000004">
      <c r="A3723" s="1">
        <v>38254</v>
      </c>
      <c r="B3723">
        <v>88.59</v>
      </c>
      <c r="C3723">
        <v>88.58</v>
      </c>
      <c r="D3723">
        <v>88.75</v>
      </c>
      <c r="E3723">
        <v>88</v>
      </c>
      <c r="F3723" t="s">
        <v>7359</v>
      </c>
      <c r="G3723" s="2">
        <v>-2.9999999999999997E-4</v>
      </c>
    </row>
    <row r="3724" spans="1:7" x14ac:dyDescent="0.55000000000000004">
      <c r="A3724" s="1">
        <v>38257</v>
      </c>
      <c r="B3724">
        <v>88.48</v>
      </c>
      <c r="C3724">
        <v>88.46</v>
      </c>
      <c r="D3724">
        <v>88.72</v>
      </c>
      <c r="E3724">
        <v>88.32</v>
      </c>
      <c r="F3724" t="s">
        <v>8372</v>
      </c>
      <c r="G3724" s="2">
        <v>-1.1999999999999999E-3</v>
      </c>
    </row>
    <row r="3725" spans="1:7" x14ac:dyDescent="0.55000000000000004">
      <c r="A3725" s="1">
        <v>38258</v>
      </c>
      <c r="B3725">
        <v>88.27</v>
      </c>
      <c r="C3725">
        <v>88.39</v>
      </c>
      <c r="D3725">
        <v>88.46</v>
      </c>
      <c r="E3725">
        <v>88.1</v>
      </c>
      <c r="F3725" t="s">
        <v>8249</v>
      </c>
      <c r="G3725" s="2">
        <v>-2.3999999999999998E-3</v>
      </c>
    </row>
    <row r="3726" spans="1:7" x14ac:dyDescent="0.55000000000000004">
      <c r="A3726" s="1">
        <v>38259</v>
      </c>
      <c r="B3726">
        <v>88.29</v>
      </c>
      <c r="C3726">
        <v>88.32</v>
      </c>
      <c r="D3726">
        <v>88.5</v>
      </c>
      <c r="E3726">
        <v>88.11</v>
      </c>
      <c r="F3726" t="s">
        <v>8294</v>
      </c>
      <c r="G3726" s="2">
        <v>2.0000000000000001E-4</v>
      </c>
    </row>
    <row r="3727" spans="1:7" x14ac:dyDescent="0.55000000000000004">
      <c r="A3727" s="1">
        <v>38260</v>
      </c>
      <c r="B3727">
        <v>87.51</v>
      </c>
      <c r="C3727">
        <v>88.2</v>
      </c>
      <c r="D3727">
        <v>88.32</v>
      </c>
      <c r="E3727">
        <v>87.49</v>
      </c>
      <c r="F3727" t="s">
        <v>8035</v>
      </c>
      <c r="G3727" s="2">
        <v>-8.8000000000000005E-3</v>
      </c>
    </row>
    <row r="3728" spans="1:7" x14ac:dyDescent="0.55000000000000004">
      <c r="A3728" s="1">
        <v>38261</v>
      </c>
      <c r="B3728">
        <v>87.76</v>
      </c>
      <c r="C3728">
        <v>87.52</v>
      </c>
      <c r="D3728">
        <v>87.92</v>
      </c>
      <c r="E3728">
        <v>87.47</v>
      </c>
      <c r="F3728" t="s">
        <v>8391</v>
      </c>
      <c r="G3728" s="2">
        <v>2.8999999999999998E-3</v>
      </c>
    </row>
    <row r="3729" spans="1:7" x14ac:dyDescent="0.55000000000000004">
      <c r="A3729" s="1">
        <v>38264</v>
      </c>
      <c r="B3729">
        <v>88.54</v>
      </c>
      <c r="C3729">
        <v>87.84</v>
      </c>
      <c r="D3729">
        <v>88.77</v>
      </c>
      <c r="E3729">
        <v>87.92</v>
      </c>
      <c r="F3729" t="s">
        <v>8041</v>
      </c>
      <c r="G3729" s="2">
        <v>8.8999999999999999E-3</v>
      </c>
    </row>
    <row r="3730" spans="1:7" x14ac:dyDescent="0.55000000000000004">
      <c r="A3730" s="1">
        <v>38265</v>
      </c>
      <c r="B3730">
        <v>88.29</v>
      </c>
      <c r="C3730">
        <v>88.52</v>
      </c>
      <c r="D3730">
        <v>88.64</v>
      </c>
      <c r="E3730">
        <v>88.28</v>
      </c>
      <c r="F3730" t="s">
        <v>8226</v>
      </c>
      <c r="G3730" s="2">
        <v>-2.8E-3</v>
      </c>
    </row>
    <row r="3731" spans="1:7" x14ac:dyDescent="0.55000000000000004">
      <c r="A3731" s="1">
        <v>38266</v>
      </c>
      <c r="B3731">
        <v>88.65</v>
      </c>
      <c r="C3731">
        <v>88.35</v>
      </c>
      <c r="D3731">
        <v>88.79</v>
      </c>
      <c r="E3731">
        <v>88.33</v>
      </c>
      <c r="F3731" t="s">
        <v>8485</v>
      </c>
      <c r="G3731" s="2">
        <v>4.1000000000000003E-3</v>
      </c>
    </row>
    <row r="3732" spans="1:7" x14ac:dyDescent="0.55000000000000004">
      <c r="A3732" s="1">
        <v>38267</v>
      </c>
      <c r="B3732">
        <v>88.51</v>
      </c>
      <c r="C3732">
        <v>88.53</v>
      </c>
      <c r="D3732">
        <v>88.61</v>
      </c>
      <c r="E3732">
        <v>88.35</v>
      </c>
      <c r="F3732" t="s">
        <v>6994</v>
      </c>
      <c r="G3732" s="2">
        <v>-1.6000000000000001E-3</v>
      </c>
    </row>
    <row r="3733" spans="1:7" x14ac:dyDescent="0.55000000000000004">
      <c r="A3733" s="1">
        <v>38268</v>
      </c>
      <c r="B3733">
        <v>87.55</v>
      </c>
      <c r="C3733">
        <v>88.4</v>
      </c>
      <c r="D3733">
        <v>88.35</v>
      </c>
      <c r="E3733">
        <v>87.44</v>
      </c>
      <c r="F3733" t="s">
        <v>7952</v>
      </c>
      <c r="G3733" s="2">
        <v>-1.0800000000000001E-2</v>
      </c>
    </row>
    <row r="3734" spans="1:7" x14ac:dyDescent="0.55000000000000004">
      <c r="A3734" s="1">
        <v>38271</v>
      </c>
      <c r="B3734">
        <v>87.67</v>
      </c>
      <c r="C3734">
        <v>87.54</v>
      </c>
      <c r="D3734">
        <v>87.72</v>
      </c>
      <c r="E3734">
        <v>87.55</v>
      </c>
      <c r="F3734" t="s">
        <v>8294</v>
      </c>
      <c r="G3734" s="2">
        <v>1.4E-3</v>
      </c>
    </row>
    <row r="3735" spans="1:7" x14ac:dyDescent="0.55000000000000004">
      <c r="A3735" s="1">
        <v>38272</v>
      </c>
      <c r="B3735">
        <v>88.15</v>
      </c>
      <c r="C3735">
        <v>87.68</v>
      </c>
      <c r="D3735">
        <v>88.32</v>
      </c>
      <c r="E3735">
        <v>87.73</v>
      </c>
      <c r="F3735" t="s">
        <v>7859</v>
      </c>
      <c r="G3735" s="2">
        <v>5.4999999999999997E-3</v>
      </c>
    </row>
    <row r="3736" spans="1:7" x14ac:dyDescent="0.55000000000000004">
      <c r="A3736" s="1">
        <v>38273</v>
      </c>
      <c r="B3736">
        <v>88.02</v>
      </c>
      <c r="C3736">
        <v>88.14</v>
      </c>
      <c r="D3736">
        <v>88.72</v>
      </c>
      <c r="E3736">
        <v>87.84</v>
      </c>
      <c r="F3736" t="s">
        <v>8484</v>
      </c>
      <c r="G3736" s="2">
        <v>-1.5E-3</v>
      </c>
    </row>
    <row r="3737" spans="1:7" x14ac:dyDescent="0.55000000000000004">
      <c r="A3737" s="1">
        <v>38274</v>
      </c>
      <c r="B3737">
        <v>87.65</v>
      </c>
      <c r="C3737">
        <v>87.93</v>
      </c>
      <c r="D3737">
        <v>88.04</v>
      </c>
      <c r="E3737">
        <v>87.41</v>
      </c>
      <c r="F3737" t="s">
        <v>8201</v>
      </c>
      <c r="G3737" s="2">
        <v>-4.1999999999999997E-3</v>
      </c>
    </row>
    <row r="3738" spans="1:7" x14ac:dyDescent="0.55000000000000004">
      <c r="A3738" s="1">
        <v>38275</v>
      </c>
      <c r="B3738">
        <v>87.22</v>
      </c>
      <c r="C3738">
        <v>87.68</v>
      </c>
      <c r="D3738">
        <v>87.82</v>
      </c>
      <c r="E3738">
        <v>86.98</v>
      </c>
      <c r="F3738" t="s">
        <v>8243</v>
      </c>
      <c r="G3738" s="2">
        <v>-4.8999999999999998E-3</v>
      </c>
    </row>
    <row r="3739" spans="1:7" x14ac:dyDescent="0.55000000000000004">
      <c r="A3739" s="1">
        <v>38278</v>
      </c>
      <c r="B3739">
        <v>87.15</v>
      </c>
      <c r="C3739">
        <v>87.2</v>
      </c>
      <c r="D3739">
        <v>87.31</v>
      </c>
      <c r="E3739">
        <v>86.93</v>
      </c>
      <c r="F3739" t="s">
        <v>8326</v>
      </c>
      <c r="G3739" s="2">
        <v>-8.0000000000000004E-4</v>
      </c>
    </row>
    <row r="3740" spans="1:7" x14ac:dyDescent="0.55000000000000004">
      <c r="A3740" s="1">
        <v>38279</v>
      </c>
      <c r="B3740">
        <v>86.93</v>
      </c>
      <c r="C3740">
        <v>87.27</v>
      </c>
      <c r="D3740">
        <v>87.44</v>
      </c>
      <c r="E3740">
        <v>86.87</v>
      </c>
      <c r="F3740" t="s">
        <v>8190</v>
      </c>
      <c r="G3740" s="2">
        <v>-2.5000000000000001E-3</v>
      </c>
    </row>
    <row r="3741" spans="1:7" x14ac:dyDescent="0.55000000000000004">
      <c r="A3741" s="1">
        <v>38280</v>
      </c>
      <c r="B3741">
        <v>86.45</v>
      </c>
      <c r="C3741">
        <v>86.9</v>
      </c>
      <c r="D3741">
        <v>87</v>
      </c>
      <c r="E3741">
        <v>86.25</v>
      </c>
      <c r="F3741" t="s">
        <v>8468</v>
      </c>
      <c r="G3741" s="2">
        <v>-5.4999999999999997E-3</v>
      </c>
    </row>
    <row r="3742" spans="1:7" x14ac:dyDescent="0.55000000000000004">
      <c r="A3742" s="1">
        <v>38281</v>
      </c>
      <c r="B3742">
        <v>86.12</v>
      </c>
      <c r="C3742">
        <v>86.47</v>
      </c>
      <c r="D3742">
        <v>86.53</v>
      </c>
      <c r="E3742">
        <v>85.98</v>
      </c>
      <c r="F3742" t="s">
        <v>1574</v>
      </c>
      <c r="G3742" s="2">
        <v>-3.8E-3</v>
      </c>
    </row>
    <row r="3743" spans="1:7" x14ac:dyDescent="0.55000000000000004">
      <c r="A3743" s="1">
        <v>38282</v>
      </c>
      <c r="B3743">
        <v>85.97</v>
      </c>
      <c r="C3743">
        <v>86.2</v>
      </c>
      <c r="D3743">
        <v>86.3</v>
      </c>
      <c r="E3743">
        <v>85.94</v>
      </c>
      <c r="F3743" t="s">
        <v>8222</v>
      </c>
      <c r="G3743" s="2">
        <v>-1.6999999999999999E-3</v>
      </c>
    </row>
    <row r="3744" spans="1:7" x14ac:dyDescent="0.55000000000000004">
      <c r="A3744" s="1">
        <v>38285</v>
      </c>
      <c r="B3744">
        <v>85.08</v>
      </c>
      <c r="C3744">
        <v>85.55</v>
      </c>
      <c r="D3744">
        <v>85.58</v>
      </c>
      <c r="E3744">
        <v>84.85</v>
      </c>
      <c r="F3744" t="s">
        <v>8470</v>
      </c>
      <c r="G3744" s="2">
        <v>-1.04E-2</v>
      </c>
    </row>
    <row r="3745" spans="1:7" x14ac:dyDescent="0.55000000000000004">
      <c r="A3745" s="1">
        <v>38286</v>
      </c>
      <c r="B3745">
        <v>85.29</v>
      </c>
      <c r="C3745">
        <v>85</v>
      </c>
      <c r="D3745">
        <v>85.44</v>
      </c>
      <c r="E3745">
        <v>84.94</v>
      </c>
      <c r="F3745" t="s">
        <v>8192</v>
      </c>
      <c r="G3745" s="2">
        <v>2.5000000000000001E-3</v>
      </c>
    </row>
    <row r="3746" spans="1:7" x14ac:dyDescent="0.55000000000000004">
      <c r="A3746" s="1">
        <v>38287</v>
      </c>
      <c r="B3746">
        <v>85.55</v>
      </c>
      <c r="C3746">
        <v>85.21</v>
      </c>
      <c r="D3746">
        <v>85.62</v>
      </c>
      <c r="E3746">
        <v>84.9</v>
      </c>
      <c r="F3746" t="s">
        <v>8314</v>
      </c>
      <c r="G3746" s="2">
        <v>3.0000000000000001E-3</v>
      </c>
    </row>
    <row r="3747" spans="1:7" x14ac:dyDescent="0.55000000000000004">
      <c r="A3747" s="1">
        <v>38288</v>
      </c>
      <c r="B3747">
        <v>85.36</v>
      </c>
      <c r="C3747">
        <v>85.52</v>
      </c>
      <c r="D3747">
        <v>85.94</v>
      </c>
      <c r="E3747">
        <v>85.13</v>
      </c>
      <c r="F3747" t="s">
        <v>7994</v>
      </c>
      <c r="G3747" s="2">
        <v>-2.2000000000000001E-3</v>
      </c>
    </row>
    <row r="3748" spans="1:7" x14ac:dyDescent="0.55000000000000004">
      <c r="A3748" s="1">
        <v>38289</v>
      </c>
      <c r="B3748">
        <v>84.98</v>
      </c>
      <c r="C3748">
        <v>85.26</v>
      </c>
      <c r="D3748">
        <v>85.45</v>
      </c>
      <c r="E3748">
        <v>84.95</v>
      </c>
      <c r="F3748" t="s">
        <v>8212</v>
      </c>
      <c r="G3748" s="2">
        <v>-4.4999999999999997E-3</v>
      </c>
    </row>
    <row r="3749" spans="1:7" x14ac:dyDescent="0.55000000000000004">
      <c r="A3749" s="1">
        <v>38292</v>
      </c>
      <c r="B3749">
        <v>85.34</v>
      </c>
      <c r="C3749">
        <v>84.76</v>
      </c>
      <c r="D3749">
        <v>85.48</v>
      </c>
      <c r="E3749">
        <v>84.76</v>
      </c>
      <c r="F3749" t="s">
        <v>8483</v>
      </c>
      <c r="G3749" s="2">
        <v>4.1999999999999997E-3</v>
      </c>
    </row>
    <row r="3750" spans="1:7" x14ac:dyDescent="0.55000000000000004">
      <c r="A3750" s="1">
        <v>38293</v>
      </c>
      <c r="B3750">
        <v>85.57</v>
      </c>
      <c r="C3750">
        <v>85.26</v>
      </c>
      <c r="D3750">
        <v>85.68</v>
      </c>
      <c r="E3750">
        <v>85.24</v>
      </c>
      <c r="F3750" t="s">
        <v>8190</v>
      </c>
      <c r="G3750" s="2">
        <v>2.7000000000000001E-3</v>
      </c>
    </row>
    <row r="3751" spans="1:7" x14ac:dyDescent="0.55000000000000004">
      <c r="A3751" s="1">
        <v>38294</v>
      </c>
      <c r="B3751">
        <v>84.76</v>
      </c>
      <c r="C3751">
        <v>85.4</v>
      </c>
      <c r="D3751">
        <v>85.61</v>
      </c>
      <c r="E3751">
        <v>84.67</v>
      </c>
      <c r="F3751" t="s">
        <v>7586</v>
      </c>
      <c r="G3751" s="2">
        <v>-9.4999999999999998E-3</v>
      </c>
    </row>
    <row r="3752" spans="1:7" x14ac:dyDescent="0.55000000000000004">
      <c r="A3752" s="1">
        <v>38295</v>
      </c>
      <c r="B3752">
        <v>84.63</v>
      </c>
      <c r="C3752">
        <v>84.72</v>
      </c>
      <c r="D3752">
        <v>84.97</v>
      </c>
      <c r="E3752">
        <v>84.36</v>
      </c>
      <c r="F3752" t="s">
        <v>8482</v>
      </c>
      <c r="G3752" s="2">
        <v>-1.5E-3</v>
      </c>
    </row>
    <row r="3753" spans="1:7" x14ac:dyDescent="0.55000000000000004">
      <c r="A3753" s="1">
        <v>38296</v>
      </c>
      <c r="B3753">
        <v>84.07</v>
      </c>
      <c r="C3753">
        <v>84.52</v>
      </c>
      <c r="D3753">
        <v>85.09</v>
      </c>
      <c r="E3753">
        <v>84.03</v>
      </c>
      <c r="F3753" t="s">
        <v>8286</v>
      </c>
      <c r="G3753" s="2">
        <v>-6.6E-3</v>
      </c>
    </row>
    <row r="3754" spans="1:7" x14ac:dyDescent="0.55000000000000004">
      <c r="A3754" s="1">
        <v>38299</v>
      </c>
      <c r="B3754">
        <v>84.17</v>
      </c>
      <c r="C3754">
        <v>83.99</v>
      </c>
      <c r="D3754">
        <v>84.23</v>
      </c>
      <c r="E3754">
        <v>83.85</v>
      </c>
      <c r="F3754" t="s">
        <v>8275</v>
      </c>
      <c r="G3754" s="2">
        <v>1.1999999999999999E-3</v>
      </c>
    </row>
    <row r="3755" spans="1:7" x14ac:dyDescent="0.55000000000000004">
      <c r="A3755" s="1">
        <v>38300</v>
      </c>
      <c r="B3755">
        <v>84.26</v>
      </c>
      <c r="C3755">
        <v>84.23</v>
      </c>
      <c r="D3755">
        <v>84.36</v>
      </c>
      <c r="E3755">
        <v>84.06</v>
      </c>
      <c r="F3755" t="s">
        <v>8449</v>
      </c>
      <c r="G3755" s="2">
        <v>1.1000000000000001E-3</v>
      </c>
    </row>
    <row r="3756" spans="1:7" x14ac:dyDescent="0.55000000000000004">
      <c r="A3756" s="1">
        <v>38301</v>
      </c>
      <c r="B3756">
        <v>84.5</v>
      </c>
      <c r="C3756">
        <v>84.26</v>
      </c>
      <c r="D3756">
        <v>84.78</v>
      </c>
      <c r="E3756">
        <v>83.78</v>
      </c>
      <c r="F3756" t="s">
        <v>8368</v>
      </c>
      <c r="G3756" s="2">
        <v>2.8E-3</v>
      </c>
    </row>
    <row r="3757" spans="1:7" x14ac:dyDescent="0.55000000000000004">
      <c r="A3757" s="1">
        <v>38302</v>
      </c>
      <c r="B3757">
        <v>84.44</v>
      </c>
      <c r="C3757">
        <v>84.51</v>
      </c>
      <c r="D3757">
        <v>84.6</v>
      </c>
      <c r="E3757">
        <v>84.34</v>
      </c>
      <c r="F3757" t="s">
        <v>1574</v>
      </c>
      <c r="G3757" s="2">
        <v>-6.9999999999999999E-4</v>
      </c>
    </row>
    <row r="3758" spans="1:7" x14ac:dyDescent="0.55000000000000004">
      <c r="A3758" s="1">
        <v>38303</v>
      </c>
      <c r="B3758">
        <v>83.71</v>
      </c>
      <c r="C3758">
        <v>84.28</v>
      </c>
      <c r="D3758">
        <v>84.38</v>
      </c>
      <c r="E3758">
        <v>83.7</v>
      </c>
      <c r="F3758" t="s">
        <v>7901</v>
      </c>
      <c r="G3758" s="2">
        <v>-8.6E-3</v>
      </c>
    </row>
    <row r="3759" spans="1:7" x14ac:dyDescent="0.55000000000000004">
      <c r="A3759" s="1">
        <v>38306</v>
      </c>
      <c r="B3759">
        <v>84.05</v>
      </c>
      <c r="C3759">
        <v>83.77</v>
      </c>
      <c r="D3759">
        <v>84.15</v>
      </c>
      <c r="E3759">
        <v>83.68</v>
      </c>
      <c r="F3759" t="s">
        <v>2360</v>
      </c>
      <c r="G3759" s="2">
        <v>4.1000000000000003E-3</v>
      </c>
    </row>
    <row r="3760" spans="1:7" x14ac:dyDescent="0.55000000000000004">
      <c r="A3760" s="1">
        <v>38307</v>
      </c>
      <c r="B3760">
        <v>83.87</v>
      </c>
      <c r="C3760">
        <v>84.03</v>
      </c>
      <c r="D3760">
        <v>84.14</v>
      </c>
      <c r="E3760">
        <v>83.67</v>
      </c>
      <c r="F3760" t="s">
        <v>8219</v>
      </c>
      <c r="G3760" s="2">
        <v>-2.0999999999999999E-3</v>
      </c>
    </row>
    <row r="3761" spans="1:7" x14ac:dyDescent="0.55000000000000004">
      <c r="A3761" s="1">
        <v>38308</v>
      </c>
      <c r="B3761">
        <v>83.34</v>
      </c>
      <c r="C3761">
        <v>83.83</v>
      </c>
      <c r="D3761">
        <v>83.94</v>
      </c>
      <c r="E3761">
        <v>83.32</v>
      </c>
      <c r="F3761" t="s">
        <v>8196</v>
      </c>
      <c r="G3761" s="2">
        <v>-6.3E-3</v>
      </c>
    </row>
    <row r="3762" spans="1:7" x14ac:dyDescent="0.55000000000000004">
      <c r="A3762" s="1">
        <v>38309</v>
      </c>
      <c r="B3762">
        <v>83.72</v>
      </c>
      <c r="C3762">
        <v>83.33</v>
      </c>
      <c r="D3762">
        <v>83.95</v>
      </c>
      <c r="E3762">
        <v>83.2</v>
      </c>
      <c r="F3762" t="s">
        <v>8260</v>
      </c>
      <c r="G3762" s="2">
        <v>4.5999999999999999E-3</v>
      </c>
    </row>
    <row r="3763" spans="1:7" x14ac:dyDescent="0.55000000000000004">
      <c r="A3763" s="1">
        <v>38310</v>
      </c>
      <c r="B3763">
        <v>83.32</v>
      </c>
      <c r="C3763">
        <v>83.86</v>
      </c>
      <c r="D3763">
        <v>83.85</v>
      </c>
      <c r="E3763">
        <v>83.08</v>
      </c>
      <c r="F3763" t="s">
        <v>7228</v>
      </c>
      <c r="G3763" s="2">
        <v>-4.7999999999999996E-3</v>
      </c>
    </row>
    <row r="3764" spans="1:7" x14ac:dyDescent="0.55000000000000004">
      <c r="A3764" s="1">
        <v>38313</v>
      </c>
      <c r="B3764">
        <v>83.23</v>
      </c>
      <c r="C3764">
        <v>83.35</v>
      </c>
      <c r="D3764">
        <v>83.35</v>
      </c>
      <c r="E3764">
        <v>83.13</v>
      </c>
      <c r="F3764" t="s">
        <v>7036</v>
      </c>
      <c r="G3764" s="2">
        <v>-1.1000000000000001E-3</v>
      </c>
    </row>
    <row r="3765" spans="1:7" x14ac:dyDescent="0.55000000000000004">
      <c r="A3765" s="1">
        <v>38314</v>
      </c>
      <c r="B3765">
        <v>82.99</v>
      </c>
      <c r="C3765">
        <v>83.15</v>
      </c>
      <c r="D3765">
        <v>83.54</v>
      </c>
      <c r="E3765">
        <v>82.85</v>
      </c>
      <c r="F3765" t="s">
        <v>7945</v>
      </c>
      <c r="G3765" s="2">
        <v>-2.8999999999999998E-3</v>
      </c>
    </row>
    <row r="3766" spans="1:7" x14ac:dyDescent="0.55000000000000004">
      <c r="A3766" s="1">
        <v>38315</v>
      </c>
      <c r="B3766">
        <v>82.46</v>
      </c>
      <c r="C3766">
        <v>82.93</v>
      </c>
      <c r="D3766">
        <v>82.98</v>
      </c>
      <c r="E3766">
        <v>82.38</v>
      </c>
      <c r="F3766" t="s">
        <v>8298</v>
      </c>
      <c r="G3766" s="2">
        <v>-6.4000000000000003E-3</v>
      </c>
    </row>
    <row r="3767" spans="1:7" x14ac:dyDescent="0.55000000000000004">
      <c r="A3767" s="1">
        <v>38317</v>
      </c>
      <c r="B3767">
        <v>81.81</v>
      </c>
      <c r="C3767">
        <v>81.790000000000006</v>
      </c>
      <c r="D3767">
        <v>82.45</v>
      </c>
      <c r="E3767">
        <v>81.78</v>
      </c>
      <c r="F3767" t="s">
        <v>8072</v>
      </c>
      <c r="G3767" s="2">
        <v>-7.9000000000000008E-3</v>
      </c>
    </row>
    <row r="3768" spans="1:7" x14ac:dyDescent="0.55000000000000004">
      <c r="A3768" s="1">
        <v>38320</v>
      </c>
      <c r="B3768">
        <v>81.96</v>
      </c>
      <c r="C3768">
        <v>81.99</v>
      </c>
      <c r="D3768">
        <v>82.2</v>
      </c>
      <c r="E3768">
        <v>81.790000000000006</v>
      </c>
      <c r="F3768" t="s">
        <v>8188</v>
      </c>
      <c r="G3768" s="2">
        <v>1.8E-3</v>
      </c>
    </row>
    <row r="3769" spans="1:7" x14ac:dyDescent="0.55000000000000004">
      <c r="A3769" s="1">
        <v>38321</v>
      </c>
      <c r="B3769">
        <v>81.819999999999993</v>
      </c>
      <c r="C3769">
        <v>82.01</v>
      </c>
      <c r="D3769">
        <v>82.26</v>
      </c>
      <c r="E3769">
        <v>81.599999999999994</v>
      </c>
      <c r="F3769" t="s">
        <v>7864</v>
      </c>
      <c r="G3769" s="2">
        <v>-1.6999999999999999E-3</v>
      </c>
    </row>
    <row r="3770" spans="1:7" x14ac:dyDescent="0.55000000000000004">
      <c r="A3770" s="1">
        <v>38322</v>
      </c>
      <c r="B3770">
        <v>81.56</v>
      </c>
      <c r="C3770">
        <v>81.87</v>
      </c>
      <c r="D3770">
        <v>81.88</v>
      </c>
      <c r="E3770">
        <v>81.55</v>
      </c>
      <c r="F3770" t="s">
        <v>8481</v>
      </c>
      <c r="G3770" s="2">
        <v>-3.2000000000000002E-3</v>
      </c>
    </row>
    <row r="3771" spans="1:7" x14ac:dyDescent="0.55000000000000004">
      <c r="A3771" s="1">
        <v>38323</v>
      </c>
      <c r="B3771">
        <v>81.97</v>
      </c>
      <c r="C3771">
        <v>81.5</v>
      </c>
      <c r="D3771">
        <v>82.15</v>
      </c>
      <c r="E3771">
        <v>81.25</v>
      </c>
      <c r="F3771" t="s">
        <v>8125</v>
      </c>
      <c r="G3771" s="2">
        <v>5.0000000000000001E-3</v>
      </c>
    </row>
    <row r="3772" spans="1:7" x14ac:dyDescent="0.55000000000000004">
      <c r="A3772" s="1">
        <v>38324</v>
      </c>
      <c r="B3772">
        <v>80.98</v>
      </c>
      <c r="C3772">
        <v>82.05</v>
      </c>
      <c r="D3772">
        <v>82.06</v>
      </c>
      <c r="E3772">
        <v>80.959999999999994</v>
      </c>
      <c r="F3772" t="s">
        <v>8006</v>
      </c>
      <c r="G3772" s="2">
        <v>-1.21E-2</v>
      </c>
    </row>
    <row r="3773" spans="1:7" x14ac:dyDescent="0.55000000000000004">
      <c r="A3773" s="1">
        <v>38327</v>
      </c>
      <c r="B3773">
        <v>81.319999999999993</v>
      </c>
      <c r="C3773">
        <v>80.94</v>
      </c>
      <c r="D3773">
        <v>81.319999999999993</v>
      </c>
      <c r="E3773">
        <v>80.94</v>
      </c>
      <c r="F3773" t="s">
        <v>8480</v>
      </c>
      <c r="G3773" s="2">
        <v>4.1999999999999997E-3</v>
      </c>
    </row>
    <row r="3774" spans="1:7" x14ac:dyDescent="0.55000000000000004">
      <c r="A3774" s="1">
        <v>38328</v>
      </c>
      <c r="B3774">
        <v>81.260000000000005</v>
      </c>
      <c r="C3774">
        <v>81.37</v>
      </c>
      <c r="D3774">
        <v>81.400000000000006</v>
      </c>
      <c r="E3774">
        <v>80.95</v>
      </c>
      <c r="F3774" t="s">
        <v>8479</v>
      </c>
      <c r="G3774" s="2">
        <v>-6.9999999999999999E-4</v>
      </c>
    </row>
    <row r="3775" spans="1:7" x14ac:dyDescent="0.55000000000000004">
      <c r="A3775" s="1">
        <v>38329</v>
      </c>
      <c r="B3775">
        <v>81.93</v>
      </c>
      <c r="C3775">
        <v>81.28</v>
      </c>
      <c r="D3775">
        <v>82.68</v>
      </c>
      <c r="E3775">
        <v>81.28</v>
      </c>
      <c r="F3775" t="s">
        <v>8172</v>
      </c>
      <c r="G3775" s="2">
        <v>8.2000000000000007E-3</v>
      </c>
    </row>
    <row r="3776" spans="1:7" x14ac:dyDescent="0.55000000000000004">
      <c r="A3776" s="1">
        <v>38330</v>
      </c>
      <c r="B3776">
        <v>82.06</v>
      </c>
      <c r="C3776">
        <v>81.78</v>
      </c>
      <c r="D3776">
        <v>82.52</v>
      </c>
      <c r="E3776">
        <v>81.78</v>
      </c>
      <c r="F3776" t="s">
        <v>8374</v>
      </c>
      <c r="G3776" s="2">
        <v>1.6000000000000001E-3</v>
      </c>
    </row>
    <row r="3777" spans="1:7" x14ac:dyDescent="0.55000000000000004">
      <c r="A3777" s="1">
        <v>38331</v>
      </c>
      <c r="B3777">
        <v>82.59</v>
      </c>
      <c r="C3777">
        <v>82.22</v>
      </c>
      <c r="D3777">
        <v>83.06</v>
      </c>
      <c r="E3777">
        <v>82.22</v>
      </c>
      <c r="F3777" t="s">
        <v>8353</v>
      </c>
      <c r="G3777" s="2">
        <v>6.4999999999999997E-3</v>
      </c>
    </row>
    <row r="3778" spans="1:7" x14ac:dyDescent="0.55000000000000004">
      <c r="A3778" s="1">
        <v>38334</v>
      </c>
      <c r="B3778">
        <v>82.32</v>
      </c>
      <c r="C3778">
        <v>82.63</v>
      </c>
      <c r="D3778">
        <v>82.63</v>
      </c>
      <c r="E3778">
        <v>82.24</v>
      </c>
      <c r="F3778" t="s">
        <v>8478</v>
      </c>
      <c r="G3778" s="2">
        <v>-3.3E-3</v>
      </c>
    </row>
    <row r="3779" spans="1:7" x14ac:dyDescent="0.55000000000000004">
      <c r="A3779" s="1">
        <v>38335</v>
      </c>
      <c r="B3779">
        <v>82.44</v>
      </c>
      <c r="C3779">
        <v>82.31</v>
      </c>
      <c r="D3779">
        <v>82.68</v>
      </c>
      <c r="E3779">
        <v>82.15</v>
      </c>
      <c r="F3779" t="s">
        <v>8477</v>
      </c>
      <c r="G3779" s="2">
        <v>1.5E-3</v>
      </c>
    </row>
    <row r="3780" spans="1:7" x14ac:dyDescent="0.55000000000000004">
      <c r="A3780" s="1">
        <v>38336</v>
      </c>
      <c r="B3780">
        <v>81.760000000000005</v>
      </c>
      <c r="C3780">
        <v>82.36</v>
      </c>
      <c r="D3780">
        <v>82.56</v>
      </c>
      <c r="E3780">
        <v>81.5</v>
      </c>
      <c r="F3780" t="s">
        <v>8247</v>
      </c>
      <c r="G3780" s="2">
        <v>-8.2000000000000007E-3</v>
      </c>
    </row>
    <row r="3781" spans="1:7" x14ac:dyDescent="0.55000000000000004">
      <c r="A3781" s="1">
        <v>38337</v>
      </c>
      <c r="B3781">
        <v>82.62</v>
      </c>
      <c r="C3781">
        <v>81.709999999999994</v>
      </c>
      <c r="D3781">
        <v>82.83</v>
      </c>
      <c r="E3781">
        <v>81.489999999999995</v>
      </c>
      <c r="F3781" t="s">
        <v>8457</v>
      </c>
      <c r="G3781" s="2">
        <v>1.0500000000000001E-2</v>
      </c>
    </row>
    <row r="3782" spans="1:7" x14ac:dyDescent="0.55000000000000004">
      <c r="A3782" s="1">
        <v>38338</v>
      </c>
      <c r="B3782">
        <v>82.23</v>
      </c>
      <c r="C3782">
        <v>82.58</v>
      </c>
      <c r="D3782">
        <v>82.7</v>
      </c>
      <c r="E3782">
        <v>82.11</v>
      </c>
      <c r="F3782" t="s">
        <v>8329</v>
      </c>
      <c r="G3782" s="2">
        <v>-4.7000000000000002E-3</v>
      </c>
    </row>
    <row r="3783" spans="1:7" x14ac:dyDescent="0.55000000000000004">
      <c r="A3783" s="1">
        <v>38341</v>
      </c>
      <c r="B3783">
        <v>81.75</v>
      </c>
      <c r="C3783">
        <v>82.11</v>
      </c>
      <c r="D3783">
        <v>82.2</v>
      </c>
      <c r="E3783">
        <v>81.680000000000007</v>
      </c>
      <c r="F3783" t="s">
        <v>8235</v>
      </c>
      <c r="G3783" s="2">
        <v>-5.7999999999999996E-3</v>
      </c>
    </row>
    <row r="3784" spans="1:7" x14ac:dyDescent="0.55000000000000004">
      <c r="A3784" s="1">
        <v>38342</v>
      </c>
      <c r="B3784">
        <v>82.06</v>
      </c>
      <c r="C3784">
        <v>81.8</v>
      </c>
      <c r="D3784">
        <v>82.12</v>
      </c>
      <c r="E3784">
        <v>81.69</v>
      </c>
      <c r="F3784" t="s">
        <v>8356</v>
      </c>
      <c r="G3784" s="2">
        <v>3.8E-3</v>
      </c>
    </row>
    <row r="3785" spans="1:7" x14ac:dyDescent="0.55000000000000004">
      <c r="A3785" s="1">
        <v>38343</v>
      </c>
      <c r="B3785">
        <v>82.01</v>
      </c>
      <c r="C3785">
        <v>82</v>
      </c>
      <c r="D3785">
        <v>82.23</v>
      </c>
      <c r="E3785">
        <v>81.91</v>
      </c>
      <c r="F3785" t="s">
        <v>8297</v>
      </c>
      <c r="G3785" s="2">
        <v>-5.9999999999999995E-4</v>
      </c>
    </row>
    <row r="3786" spans="1:7" x14ac:dyDescent="0.55000000000000004">
      <c r="A3786" s="1">
        <v>38344</v>
      </c>
      <c r="B3786">
        <v>81.55</v>
      </c>
      <c r="C3786">
        <v>82.02</v>
      </c>
      <c r="D3786">
        <v>82.06</v>
      </c>
      <c r="E3786">
        <v>81.45</v>
      </c>
      <c r="F3786" t="s">
        <v>8186</v>
      </c>
      <c r="G3786" s="2">
        <v>-5.5999999999999999E-3</v>
      </c>
    </row>
    <row r="3787" spans="1:7" x14ac:dyDescent="0.55000000000000004">
      <c r="A3787" s="1">
        <v>38345</v>
      </c>
      <c r="B3787">
        <v>81.31</v>
      </c>
      <c r="C3787">
        <v>81.430000000000007</v>
      </c>
      <c r="D3787">
        <v>81.48</v>
      </c>
      <c r="E3787">
        <v>81.25</v>
      </c>
      <c r="F3787" t="s">
        <v>8346</v>
      </c>
      <c r="G3787" s="2">
        <v>-2.8999999999999998E-3</v>
      </c>
    </row>
    <row r="3788" spans="1:7" x14ac:dyDescent="0.55000000000000004">
      <c r="A3788" s="1">
        <v>38348</v>
      </c>
      <c r="B3788">
        <v>80.78</v>
      </c>
      <c r="C3788">
        <v>81.33</v>
      </c>
      <c r="D3788">
        <v>81.38</v>
      </c>
      <c r="E3788">
        <v>80.62</v>
      </c>
      <c r="F3788" t="s">
        <v>8476</v>
      </c>
      <c r="G3788" s="2">
        <v>-6.4999999999999997E-3</v>
      </c>
    </row>
    <row r="3789" spans="1:7" x14ac:dyDescent="0.55000000000000004">
      <c r="A3789" s="1">
        <v>38349</v>
      </c>
      <c r="B3789">
        <v>80.8</v>
      </c>
      <c r="C3789">
        <v>80.73</v>
      </c>
      <c r="D3789">
        <v>80.989999999999995</v>
      </c>
      <c r="E3789">
        <v>80.62</v>
      </c>
      <c r="F3789" t="s">
        <v>8417</v>
      </c>
      <c r="G3789" s="2">
        <v>2.0000000000000001E-4</v>
      </c>
    </row>
    <row r="3790" spans="1:7" x14ac:dyDescent="0.55000000000000004">
      <c r="A3790" s="1">
        <v>38350</v>
      </c>
      <c r="B3790">
        <v>81.099999999999994</v>
      </c>
      <c r="C3790">
        <v>80.95</v>
      </c>
      <c r="D3790">
        <v>81.28</v>
      </c>
      <c r="E3790">
        <v>80.7</v>
      </c>
      <c r="F3790" t="s">
        <v>8283</v>
      </c>
      <c r="G3790" s="2">
        <v>3.7000000000000002E-3</v>
      </c>
    </row>
    <row r="3791" spans="1:7" x14ac:dyDescent="0.55000000000000004">
      <c r="A3791" s="1">
        <v>38351</v>
      </c>
      <c r="B3791">
        <v>80.599999999999994</v>
      </c>
      <c r="C3791">
        <v>80.989999999999995</v>
      </c>
      <c r="D3791">
        <v>81.099999999999994</v>
      </c>
      <c r="E3791">
        <v>80.53</v>
      </c>
      <c r="F3791" t="s">
        <v>8172</v>
      </c>
      <c r="G3791" s="2">
        <v>-6.1999999999999998E-3</v>
      </c>
    </row>
    <row r="3792" spans="1:7" x14ac:dyDescent="0.55000000000000004">
      <c r="A3792" s="1">
        <v>38352</v>
      </c>
      <c r="B3792">
        <v>81</v>
      </c>
      <c r="C3792">
        <v>81.11</v>
      </c>
      <c r="D3792">
        <v>81.2</v>
      </c>
      <c r="E3792">
        <v>80.48</v>
      </c>
      <c r="F3792" t="s">
        <v>8292</v>
      </c>
      <c r="G3792" s="2">
        <v>5.0000000000000001E-3</v>
      </c>
    </row>
    <row r="3793" spans="1:7" x14ac:dyDescent="0.55000000000000004">
      <c r="A3793" s="1">
        <v>38355</v>
      </c>
      <c r="B3793">
        <v>81.41</v>
      </c>
      <c r="C3793">
        <v>81.11</v>
      </c>
      <c r="D3793">
        <v>81.63</v>
      </c>
      <c r="E3793">
        <v>81.11</v>
      </c>
      <c r="F3793" t="s">
        <v>8475</v>
      </c>
      <c r="G3793" s="2">
        <v>5.1000000000000004E-3</v>
      </c>
    </row>
    <row r="3794" spans="1:7" x14ac:dyDescent="0.55000000000000004">
      <c r="A3794" s="1">
        <v>38356</v>
      </c>
      <c r="B3794">
        <v>82.7</v>
      </c>
      <c r="C3794">
        <v>81.41</v>
      </c>
      <c r="D3794">
        <v>82.85</v>
      </c>
      <c r="E3794">
        <v>81.41</v>
      </c>
      <c r="F3794" t="s">
        <v>8406</v>
      </c>
      <c r="G3794" s="2">
        <v>1.5800000000000002E-2</v>
      </c>
    </row>
    <row r="3795" spans="1:7" x14ac:dyDescent="0.55000000000000004">
      <c r="A3795" s="1">
        <v>38357</v>
      </c>
      <c r="B3795">
        <v>82.65</v>
      </c>
      <c r="C3795">
        <v>82.65</v>
      </c>
      <c r="D3795">
        <v>83.01</v>
      </c>
      <c r="E3795">
        <v>82.4</v>
      </c>
      <c r="F3795" t="s">
        <v>8055</v>
      </c>
      <c r="G3795" s="2">
        <v>-5.9999999999999995E-4</v>
      </c>
    </row>
    <row r="3796" spans="1:7" x14ac:dyDescent="0.55000000000000004">
      <c r="A3796" s="1">
        <v>38358</v>
      </c>
      <c r="B3796">
        <v>83.24</v>
      </c>
      <c r="C3796">
        <v>82.51</v>
      </c>
      <c r="D3796">
        <v>83.35</v>
      </c>
      <c r="E3796">
        <v>82.51</v>
      </c>
      <c r="F3796" t="s">
        <v>8051</v>
      </c>
      <c r="G3796" s="2">
        <v>7.1000000000000004E-3</v>
      </c>
    </row>
    <row r="3797" spans="1:7" x14ac:dyDescent="0.55000000000000004">
      <c r="A3797" s="1">
        <v>38359</v>
      </c>
      <c r="B3797">
        <v>83.72</v>
      </c>
      <c r="C3797">
        <v>83.18</v>
      </c>
      <c r="D3797">
        <v>83.9</v>
      </c>
      <c r="E3797">
        <v>82.72</v>
      </c>
      <c r="F3797" t="s">
        <v>8300</v>
      </c>
      <c r="G3797" s="2">
        <v>5.7999999999999996E-3</v>
      </c>
    </row>
    <row r="3798" spans="1:7" x14ac:dyDescent="0.55000000000000004">
      <c r="A3798" s="1">
        <v>38362</v>
      </c>
      <c r="B3798">
        <v>83.36</v>
      </c>
      <c r="C3798">
        <v>83.63</v>
      </c>
      <c r="D3798">
        <v>83.63</v>
      </c>
      <c r="E3798">
        <v>83.21</v>
      </c>
      <c r="F3798" t="s">
        <v>8325</v>
      </c>
      <c r="G3798" s="2">
        <v>-4.3E-3</v>
      </c>
    </row>
    <row r="3799" spans="1:7" x14ac:dyDescent="0.55000000000000004">
      <c r="A3799" s="1">
        <v>38363</v>
      </c>
      <c r="B3799">
        <v>83.07</v>
      </c>
      <c r="C3799">
        <v>83.25</v>
      </c>
      <c r="D3799">
        <v>83.27</v>
      </c>
      <c r="E3799">
        <v>82.83</v>
      </c>
      <c r="F3799" t="s">
        <v>8207</v>
      </c>
      <c r="G3799" s="2">
        <v>-3.5000000000000001E-3</v>
      </c>
    </row>
    <row r="3800" spans="1:7" x14ac:dyDescent="0.55000000000000004">
      <c r="A3800" s="1">
        <v>38364</v>
      </c>
      <c r="B3800">
        <v>82.18</v>
      </c>
      <c r="C3800">
        <v>83.1</v>
      </c>
      <c r="D3800">
        <v>83.3</v>
      </c>
      <c r="E3800">
        <v>82.05</v>
      </c>
      <c r="F3800" t="s">
        <v>8419</v>
      </c>
      <c r="G3800" s="2">
        <v>-1.0699999999999999E-2</v>
      </c>
    </row>
    <row r="3801" spans="1:7" x14ac:dyDescent="0.55000000000000004">
      <c r="A3801" s="1">
        <v>38365</v>
      </c>
      <c r="B3801">
        <v>82.57</v>
      </c>
      <c r="C3801">
        <v>82.32</v>
      </c>
      <c r="D3801">
        <v>82.59</v>
      </c>
      <c r="E3801">
        <v>82.26</v>
      </c>
      <c r="F3801" t="s">
        <v>8057</v>
      </c>
      <c r="G3801" s="2">
        <v>4.7000000000000002E-3</v>
      </c>
    </row>
    <row r="3802" spans="1:7" x14ac:dyDescent="0.55000000000000004">
      <c r="A3802" s="1">
        <v>38366</v>
      </c>
      <c r="B3802">
        <v>83.13</v>
      </c>
      <c r="C3802">
        <v>82.56</v>
      </c>
      <c r="D3802">
        <v>83.39</v>
      </c>
      <c r="E3802">
        <v>82.55</v>
      </c>
      <c r="F3802" t="s">
        <v>6815</v>
      </c>
      <c r="G3802" s="2">
        <v>6.7999999999999996E-3</v>
      </c>
    </row>
    <row r="3803" spans="1:7" x14ac:dyDescent="0.55000000000000004">
      <c r="A3803" s="1">
        <v>38370</v>
      </c>
      <c r="B3803">
        <v>83.46</v>
      </c>
      <c r="C3803">
        <v>83.6</v>
      </c>
      <c r="D3803">
        <v>83.73</v>
      </c>
      <c r="E3803">
        <v>83.2</v>
      </c>
      <c r="F3803" t="s">
        <v>8128</v>
      </c>
      <c r="G3803" s="2">
        <v>4.0000000000000001E-3</v>
      </c>
    </row>
    <row r="3804" spans="1:7" x14ac:dyDescent="0.55000000000000004">
      <c r="A3804" s="1">
        <v>38371</v>
      </c>
      <c r="B3804">
        <v>83.64</v>
      </c>
      <c r="C3804">
        <v>83.48</v>
      </c>
      <c r="D3804">
        <v>83.86</v>
      </c>
      <c r="E3804">
        <v>82.95</v>
      </c>
      <c r="F3804" t="s">
        <v>7991</v>
      </c>
      <c r="G3804" s="2">
        <v>2.2000000000000001E-3</v>
      </c>
    </row>
    <row r="3805" spans="1:7" x14ac:dyDescent="0.55000000000000004">
      <c r="A3805" s="1">
        <v>38372</v>
      </c>
      <c r="B3805">
        <v>83.93</v>
      </c>
      <c r="C3805">
        <v>83.59</v>
      </c>
      <c r="D3805">
        <v>84.07</v>
      </c>
      <c r="E3805">
        <v>83.51</v>
      </c>
      <c r="F3805" t="s">
        <v>8302</v>
      </c>
      <c r="G3805" s="2">
        <v>3.5000000000000001E-3</v>
      </c>
    </row>
    <row r="3806" spans="1:7" x14ac:dyDescent="0.55000000000000004">
      <c r="A3806" s="1">
        <v>38373</v>
      </c>
      <c r="B3806">
        <v>83.34</v>
      </c>
      <c r="C3806">
        <v>83.92</v>
      </c>
      <c r="D3806">
        <v>84.05</v>
      </c>
      <c r="E3806">
        <v>83.21</v>
      </c>
      <c r="F3806" t="s">
        <v>8076</v>
      </c>
      <c r="G3806" s="2">
        <v>-7.0000000000000001E-3</v>
      </c>
    </row>
    <row r="3807" spans="1:7" x14ac:dyDescent="0.55000000000000004">
      <c r="A3807" s="1">
        <v>38376</v>
      </c>
      <c r="B3807">
        <v>83.27</v>
      </c>
      <c r="C3807">
        <v>83.18</v>
      </c>
      <c r="D3807">
        <v>83.5</v>
      </c>
      <c r="E3807">
        <v>83.08</v>
      </c>
      <c r="F3807" t="s">
        <v>8212</v>
      </c>
      <c r="G3807" s="2">
        <v>-8.0000000000000004E-4</v>
      </c>
    </row>
    <row r="3808" spans="1:7" x14ac:dyDescent="0.55000000000000004">
      <c r="A3808" s="1">
        <v>38377</v>
      </c>
      <c r="B3808">
        <v>84.07</v>
      </c>
      <c r="C3808">
        <v>83.43</v>
      </c>
      <c r="D3808">
        <v>84.14</v>
      </c>
      <c r="E3808">
        <v>83.3</v>
      </c>
      <c r="F3808" t="s">
        <v>7997</v>
      </c>
      <c r="G3808" s="2">
        <v>9.5999999999999992E-3</v>
      </c>
    </row>
    <row r="3809" spans="1:7" x14ac:dyDescent="0.55000000000000004">
      <c r="A3809" s="1">
        <v>38378</v>
      </c>
      <c r="B3809">
        <v>83.37</v>
      </c>
      <c r="C3809">
        <v>83.97</v>
      </c>
      <c r="D3809">
        <v>83.98</v>
      </c>
      <c r="E3809">
        <v>83.11</v>
      </c>
      <c r="F3809" t="s">
        <v>8474</v>
      </c>
      <c r="G3809" s="2">
        <v>-8.3000000000000001E-3</v>
      </c>
    </row>
    <row r="3810" spans="1:7" x14ac:dyDescent="0.55000000000000004">
      <c r="A3810" s="1">
        <v>38379</v>
      </c>
      <c r="B3810">
        <v>83.47</v>
      </c>
      <c r="C3810">
        <v>83.29</v>
      </c>
      <c r="D3810">
        <v>83.66</v>
      </c>
      <c r="E3810">
        <v>83.15</v>
      </c>
      <c r="F3810" t="s">
        <v>6966</v>
      </c>
      <c r="G3810" s="2">
        <v>1.1999999999999999E-3</v>
      </c>
    </row>
    <row r="3811" spans="1:7" x14ac:dyDescent="0.55000000000000004">
      <c r="A3811" s="1">
        <v>38380</v>
      </c>
      <c r="B3811">
        <v>83.53</v>
      </c>
      <c r="C3811">
        <v>83.4</v>
      </c>
      <c r="D3811">
        <v>83.9</v>
      </c>
      <c r="E3811">
        <v>83.3</v>
      </c>
      <c r="F3811" t="s">
        <v>8241</v>
      </c>
      <c r="G3811" s="2">
        <v>6.9999999999999999E-4</v>
      </c>
    </row>
    <row r="3812" spans="1:7" x14ac:dyDescent="0.55000000000000004">
      <c r="A3812" s="1">
        <v>38383</v>
      </c>
      <c r="B3812">
        <v>83.64</v>
      </c>
      <c r="C3812">
        <v>83.68</v>
      </c>
      <c r="D3812">
        <v>83.86</v>
      </c>
      <c r="E3812">
        <v>83.43</v>
      </c>
      <c r="F3812" t="s">
        <v>8228</v>
      </c>
      <c r="G3812" s="2">
        <v>1.2999999999999999E-3</v>
      </c>
    </row>
    <row r="3813" spans="1:7" x14ac:dyDescent="0.55000000000000004">
      <c r="A3813" s="1">
        <v>38384</v>
      </c>
      <c r="B3813">
        <v>83.47</v>
      </c>
      <c r="C3813">
        <v>83.57</v>
      </c>
      <c r="D3813">
        <v>83.83</v>
      </c>
      <c r="E3813">
        <v>83.46</v>
      </c>
      <c r="F3813" t="s">
        <v>8467</v>
      </c>
      <c r="G3813" s="2">
        <v>-2E-3</v>
      </c>
    </row>
    <row r="3814" spans="1:7" x14ac:dyDescent="0.55000000000000004">
      <c r="A3814" s="1">
        <v>38385</v>
      </c>
      <c r="B3814">
        <v>83.55</v>
      </c>
      <c r="C3814">
        <v>83.45</v>
      </c>
      <c r="D3814">
        <v>83.73</v>
      </c>
      <c r="E3814">
        <v>83.27</v>
      </c>
      <c r="F3814" t="s">
        <v>7295</v>
      </c>
      <c r="G3814" s="2">
        <v>1E-3</v>
      </c>
    </row>
    <row r="3815" spans="1:7" x14ac:dyDescent="0.55000000000000004">
      <c r="A3815" s="1">
        <v>38386</v>
      </c>
      <c r="B3815">
        <v>84.03</v>
      </c>
      <c r="C3815">
        <v>83.6</v>
      </c>
      <c r="D3815">
        <v>84.2</v>
      </c>
      <c r="E3815">
        <v>83.6</v>
      </c>
      <c r="F3815" t="s">
        <v>8473</v>
      </c>
      <c r="G3815" s="2">
        <v>5.7000000000000002E-3</v>
      </c>
    </row>
    <row r="3816" spans="1:7" x14ac:dyDescent="0.55000000000000004">
      <c r="A3816" s="1">
        <v>38387</v>
      </c>
      <c r="B3816">
        <v>84.45</v>
      </c>
      <c r="C3816">
        <v>84.01</v>
      </c>
      <c r="D3816">
        <v>84.48</v>
      </c>
      <c r="E3816">
        <v>83.45</v>
      </c>
      <c r="F3816" t="s">
        <v>8006</v>
      </c>
      <c r="G3816" s="2">
        <v>5.0000000000000001E-3</v>
      </c>
    </row>
    <row r="3817" spans="1:7" x14ac:dyDescent="0.55000000000000004">
      <c r="A3817" s="1">
        <v>38390</v>
      </c>
      <c r="B3817">
        <v>85.1</v>
      </c>
      <c r="C3817">
        <v>84.51</v>
      </c>
      <c r="D3817">
        <v>85.32</v>
      </c>
      <c r="E3817">
        <v>84.51</v>
      </c>
      <c r="F3817" t="s">
        <v>8134</v>
      </c>
      <c r="G3817" s="2">
        <v>7.7000000000000002E-3</v>
      </c>
    </row>
    <row r="3818" spans="1:7" x14ac:dyDescent="0.55000000000000004">
      <c r="A3818" s="1">
        <v>38391</v>
      </c>
      <c r="B3818">
        <v>85.14</v>
      </c>
      <c r="C3818">
        <v>85.18</v>
      </c>
      <c r="D3818">
        <v>85.42</v>
      </c>
      <c r="E3818">
        <v>85</v>
      </c>
      <c r="F3818" t="s">
        <v>8460</v>
      </c>
      <c r="G3818" s="2">
        <v>5.0000000000000001E-4</v>
      </c>
    </row>
    <row r="3819" spans="1:7" x14ac:dyDescent="0.55000000000000004">
      <c r="A3819" s="1">
        <v>38392</v>
      </c>
      <c r="B3819">
        <v>85.07</v>
      </c>
      <c r="C3819">
        <v>85.15</v>
      </c>
      <c r="D3819">
        <v>85.35</v>
      </c>
      <c r="E3819">
        <v>84.9</v>
      </c>
      <c r="F3819" t="s">
        <v>7228</v>
      </c>
      <c r="G3819" s="2">
        <v>-8.0000000000000004E-4</v>
      </c>
    </row>
    <row r="3820" spans="1:7" x14ac:dyDescent="0.55000000000000004">
      <c r="A3820" s="1">
        <v>38393</v>
      </c>
      <c r="B3820">
        <v>84.57</v>
      </c>
      <c r="C3820">
        <v>84.96</v>
      </c>
      <c r="D3820">
        <v>85.46</v>
      </c>
      <c r="E3820">
        <v>84.38</v>
      </c>
      <c r="F3820" t="s">
        <v>8324</v>
      </c>
      <c r="G3820" s="2">
        <v>-5.8999999999999999E-3</v>
      </c>
    </row>
    <row r="3821" spans="1:7" x14ac:dyDescent="0.55000000000000004">
      <c r="A3821" s="1">
        <v>38394</v>
      </c>
      <c r="B3821">
        <v>84.61</v>
      </c>
      <c r="C3821">
        <v>84.58</v>
      </c>
      <c r="D3821">
        <v>84.76</v>
      </c>
      <c r="E3821">
        <v>84.41</v>
      </c>
      <c r="F3821" t="s">
        <v>8235</v>
      </c>
      <c r="G3821" s="2">
        <v>5.0000000000000001E-4</v>
      </c>
    </row>
    <row r="3822" spans="1:7" x14ac:dyDescent="0.55000000000000004">
      <c r="A3822" s="1">
        <v>38397</v>
      </c>
      <c r="B3822">
        <v>84</v>
      </c>
      <c r="C3822">
        <v>84.51</v>
      </c>
      <c r="D3822">
        <v>84.51</v>
      </c>
      <c r="E3822">
        <v>83.8</v>
      </c>
      <c r="F3822" t="s">
        <v>7375</v>
      </c>
      <c r="G3822" s="2">
        <v>-7.1999999999999998E-3</v>
      </c>
    </row>
    <row r="3823" spans="1:7" x14ac:dyDescent="0.55000000000000004">
      <c r="A3823" s="1">
        <v>38398</v>
      </c>
      <c r="B3823">
        <v>83.6</v>
      </c>
      <c r="C3823">
        <v>83.97</v>
      </c>
      <c r="D3823">
        <v>84.05</v>
      </c>
      <c r="E3823">
        <v>83.46</v>
      </c>
      <c r="F3823" t="s">
        <v>8194</v>
      </c>
      <c r="G3823" s="2">
        <v>-4.7999999999999996E-3</v>
      </c>
    </row>
    <row r="3824" spans="1:7" x14ac:dyDescent="0.55000000000000004">
      <c r="A3824" s="1">
        <v>38399</v>
      </c>
      <c r="B3824">
        <v>83.72</v>
      </c>
      <c r="C3824">
        <v>83.6</v>
      </c>
      <c r="D3824">
        <v>84.2</v>
      </c>
      <c r="E3824">
        <v>83.51</v>
      </c>
      <c r="F3824" t="s">
        <v>8041</v>
      </c>
      <c r="G3824" s="2">
        <v>1.4E-3</v>
      </c>
    </row>
    <row r="3825" spans="1:7" x14ac:dyDescent="0.55000000000000004">
      <c r="A3825" s="1">
        <v>38400</v>
      </c>
      <c r="B3825">
        <v>83.48</v>
      </c>
      <c r="C3825">
        <v>83.83</v>
      </c>
      <c r="D3825">
        <v>83.88</v>
      </c>
      <c r="E3825">
        <v>83.37</v>
      </c>
      <c r="F3825" t="s">
        <v>8472</v>
      </c>
      <c r="G3825" s="2">
        <v>-2.8999999999999998E-3</v>
      </c>
    </row>
    <row r="3826" spans="1:7" x14ac:dyDescent="0.55000000000000004">
      <c r="A3826" s="1">
        <v>38401</v>
      </c>
      <c r="B3826">
        <v>83.52</v>
      </c>
      <c r="C3826">
        <v>83.48</v>
      </c>
      <c r="D3826">
        <v>83.79</v>
      </c>
      <c r="E3826">
        <v>83.44</v>
      </c>
      <c r="F3826" t="s">
        <v>444</v>
      </c>
      <c r="G3826" s="2">
        <v>5.0000000000000001E-4</v>
      </c>
    </row>
    <row r="3827" spans="1:7" x14ac:dyDescent="0.55000000000000004">
      <c r="A3827" s="1">
        <v>38405</v>
      </c>
      <c r="B3827">
        <v>82.41</v>
      </c>
      <c r="C3827">
        <v>82.76</v>
      </c>
      <c r="D3827">
        <v>82.87</v>
      </c>
      <c r="E3827">
        <v>82.38</v>
      </c>
      <c r="F3827" t="s">
        <v>7766</v>
      </c>
      <c r="G3827" s="2">
        <v>-1.3299999999999999E-2</v>
      </c>
    </row>
    <row r="3828" spans="1:7" x14ac:dyDescent="0.55000000000000004">
      <c r="A3828" s="1">
        <v>38406</v>
      </c>
      <c r="B3828">
        <v>82.67</v>
      </c>
      <c r="C3828">
        <v>82.45</v>
      </c>
      <c r="D3828">
        <v>82.98</v>
      </c>
      <c r="E3828">
        <v>82.43</v>
      </c>
      <c r="F3828" t="s">
        <v>8470</v>
      </c>
      <c r="G3828" s="2">
        <v>3.2000000000000002E-3</v>
      </c>
    </row>
    <row r="3829" spans="1:7" x14ac:dyDescent="0.55000000000000004">
      <c r="A3829" s="1">
        <v>38407</v>
      </c>
      <c r="B3829">
        <v>82.89</v>
      </c>
      <c r="C3829">
        <v>82.9</v>
      </c>
      <c r="D3829">
        <v>83.1</v>
      </c>
      <c r="E3829">
        <v>82.57</v>
      </c>
      <c r="F3829" t="s">
        <v>8012</v>
      </c>
      <c r="G3829" s="2">
        <v>2.7000000000000001E-3</v>
      </c>
    </row>
    <row r="3830" spans="1:7" x14ac:dyDescent="0.55000000000000004">
      <c r="A3830" s="1">
        <v>38408</v>
      </c>
      <c r="B3830">
        <v>82.65</v>
      </c>
      <c r="C3830">
        <v>82.97</v>
      </c>
      <c r="D3830">
        <v>83.15</v>
      </c>
      <c r="E3830">
        <v>82.62</v>
      </c>
      <c r="F3830" t="s">
        <v>8198</v>
      </c>
      <c r="G3830" s="2">
        <v>-2.8999999999999998E-3</v>
      </c>
    </row>
    <row r="3831" spans="1:7" x14ac:dyDescent="0.55000000000000004">
      <c r="A3831" s="1">
        <v>38411</v>
      </c>
      <c r="B3831">
        <v>82.51</v>
      </c>
      <c r="C3831">
        <v>82.5</v>
      </c>
      <c r="D3831">
        <v>82.57</v>
      </c>
      <c r="E3831">
        <v>82.28</v>
      </c>
      <c r="F3831" t="s">
        <v>8455</v>
      </c>
      <c r="G3831" s="2">
        <v>-1.6999999999999999E-3</v>
      </c>
    </row>
    <row r="3832" spans="1:7" x14ac:dyDescent="0.55000000000000004">
      <c r="A3832" s="1">
        <v>38412</v>
      </c>
      <c r="B3832">
        <v>82.76</v>
      </c>
      <c r="C3832">
        <v>82.68</v>
      </c>
      <c r="D3832">
        <v>82.88</v>
      </c>
      <c r="E3832">
        <v>82.55</v>
      </c>
      <c r="F3832" t="s">
        <v>8249</v>
      </c>
      <c r="G3832" s="2">
        <v>3.0000000000000001E-3</v>
      </c>
    </row>
    <row r="3833" spans="1:7" x14ac:dyDescent="0.55000000000000004">
      <c r="A3833" s="1">
        <v>38413</v>
      </c>
      <c r="B3833">
        <v>83.1</v>
      </c>
      <c r="C3833">
        <v>82.9</v>
      </c>
      <c r="D3833">
        <v>83.34</v>
      </c>
      <c r="E3833">
        <v>82.9</v>
      </c>
      <c r="F3833" t="s">
        <v>8353</v>
      </c>
      <c r="G3833" s="2">
        <v>4.1000000000000003E-3</v>
      </c>
    </row>
    <row r="3834" spans="1:7" x14ac:dyDescent="0.55000000000000004">
      <c r="A3834" s="1">
        <v>38414</v>
      </c>
      <c r="B3834">
        <v>83.31</v>
      </c>
      <c r="C3834">
        <v>83.04</v>
      </c>
      <c r="D3834">
        <v>83.4</v>
      </c>
      <c r="E3834">
        <v>83</v>
      </c>
      <c r="F3834" t="s">
        <v>8248</v>
      </c>
      <c r="G3834" s="2">
        <v>2.5000000000000001E-3</v>
      </c>
    </row>
    <row r="3835" spans="1:7" x14ac:dyDescent="0.55000000000000004">
      <c r="A3835" s="1">
        <v>38415</v>
      </c>
      <c r="B3835">
        <v>82.53</v>
      </c>
      <c r="C3835">
        <v>83.3</v>
      </c>
      <c r="D3835">
        <v>83.4</v>
      </c>
      <c r="E3835">
        <v>82.43</v>
      </c>
      <c r="F3835" t="s">
        <v>8143</v>
      </c>
      <c r="G3835" s="2">
        <v>-9.4000000000000004E-3</v>
      </c>
    </row>
    <row r="3836" spans="1:7" x14ac:dyDescent="0.55000000000000004">
      <c r="A3836" s="1">
        <v>38418</v>
      </c>
      <c r="B3836">
        <v>82.78</v>
      </c>
      <c r="C3836">
        <v>82.52</v>
      </c>
      <c r="D3836">
        <v>82.91</v>
      </c>
      <c r="E3836">
        <v>82.5</v>
      </c>
      <c r="F3836" t="s">
        <v>8471</v>
      </c>
      <c r="G3836" s="2">
        <v>3.0000000000000001E-3</v>
      </c>
    </row>
    <row r="3837" spans="1:7" x14ac:dyDescent="0.55000000000000004">
      <c r="A3837" s="1">
        <v>38419</v>
      </c>
      <c r="B3837">
        <v>81.97</v>
      </c>
      <c r="C3837">
        <v>82.67</v>
      </c>
      <c r="D3837">
        <v>82.71</v>
      </c>
      <c r="E3837">
        <v>81.83</v>
      </c>
      <c r="F3837" t="s">
        <v>7934</v>
      </c>
      <c r="G3837" s="2">
        <v>-9.7999999999999997E-3</v>
      </c>
    </row>
    <row r="3838" spans="1:7" x14ac:dyDescent="0.55000000000000004">
      <c r="A3838" s="1">
        <v>38420</v>
      </c>
      <c r="B3838">
        <v>81.62</v>
      </c>
      <c r="C3838">
        <v>81.93</v>
      </c>
      <c r="D3838">
        <v>82.05</v>
      </c>
      <c r="E3838">
        <v>81.48</v>
      </c>
      <c r="F3838" t="s">
        <v>8470</v>
      </c>
      <c r="G3838" s="2">
        <v>-4.3E-3</v>
      </c>
    </row>
    <row r="3839" spans="1:7" x14ac:dyDescent="0.55000000000000004">
      <c r="A3839" s="1">
        <v>38421</v>
      </c>
      <c r="B3839">
        <v>81.55</v>
      </c>
      <c r="C3839">
        <v>81.72</v>
      </c>
      <c r="D3839">
        <v>81.78</v>
      </c>
      <c r="E3839">
        <v>81.41</v>
      </c>
      <c r="F3839" t="s">
        <v>8360</v>
      </c>
      <c r="G3839" s="2">
        <v>-8.9999999999999998E-4</v>
      </c>
    </row>
    <row r="3840" spans="1:7" x14ac:dyDescent="0.55000000000000004">
      <c r="A3840" s="1">
        <v>38422</v>
      </c>
      <c r="B3840">
        <v>81.42</v>
      </c>
      <c r="C3840">
        <v>81.48</v>
      </c>
      <c r="D3840">
        <v>81.75</v>
      </c>
      <c r="E3840">
        <v>81.27</v>
      </c>
      <c r="F3840" t="s">
        <v>8226</v>
      </c>
      <c r="G3840" s="2">
        <v>-1.6000000000000001E-3</v>
      </c>
    </row>
    <row r="3841" spans="1:7" x14ac:dyDescent="0.55000000000000004">
      <c r="A3841" s="1">
        <v>38425</v>
      </c>
      <c r="B3841">
        <v>81.84</v>
      </c>
      <c r="C3841">
        <v>81.27</v>
      </c>
      <c r="D3841">
        <v>81.900000000000006</v>
      </c>
      <c r="E3841">
        <v>81.459999999999994</v>
      </c>
      <c r="F3841" t="s">
        <v>8469</v>
      </c>
      <c r="G3841" s="2">
        <v>5.1999999999999998E-3</v>
      </c>
    </row>
    <row r="3842" spans="1:7" x14ac:dyDescent="0.55000000000000004">
      <c r="A3842" s="1">
        <v>38426</v>
      </c>
      <c r="B3842">
        <v>82.13</v>
      </c>
      <c r="C3842">
        <v>82</v>
      </c>
      <c r="D3842">
        <v>82.2</v>
      </c>
      <c r="E3842">
        <v>81.599999999999994</v>
      </c>
      <c r="F3842" t="s">
        <v>8054</v>
      </c>
      <c r="G3842" s="2">
        <v>3.5000000000000001E-3</v>
      </c>
    </row>
    <row r="3843" spans="1:7" x14ac:dyDescent="0.55000000000000004">
      <c r="A3843" s="1">
        <v>38427</v>
      </c>
      <c r="B3843">
        <v>81.58</v>
      </c>
      <c r="C3843">
        <v>82.1</v>
      </c>
      <c r="D3843">
        <v>82.24</v>
      </c>
      <c r="E3843">
        <v>81.430000000000007</v>
      </c>
      <c r="F3843" t="s">
        <v>8139</v>
      </c>
      <c r="G3843" s="2">
        <v>-6.7000000000000002E-3</v>
      </c>
    </row>
    <row r="3844" spans="1:7" x14ac:dyDescent="0.55000000000000004">
      <c r="A3844" s="1">
        <v>38428</v>
      </c>
      <c r="B3844">
        <v>81.81</v>
      </c>
      <c r="C3844">
        <v>81.55</v>
      </c>
      <c r="D3844">
        <v>82.03</v>
      </c>
      <c r="E3844">
        <v>81.55</v>
      </c>
      <c r="F3844" t="s">
        <v>8198</v>
      </c>
      <c r="G3844" s="2">
        <v>2.8E-3</v>
      </c>
    </row>
    <row r="3845" spans="1:7" x14ac:dyDescent="0.55000000000000004">
      <c r="A3845" s="1">
        <v>38429</v>
      </c>
      <c r="B3845">
        <v>82.1</v>
      </c>
      <c r="C3845">
        <v>81.72</v>
      </c>
      <c r="D3845">
        <v>82.4</v>
      </c>
      <c r="E3845">
        <v>81.75</v>
      </c>
      <c r="F3845" t="s">
        <v>7864</v>
      </c>
      <c r="G3845" s="2">
        <v>3.5000000000000001E-3</v>
      </c>
    </row>
    <row r="3846" spans="1:7" x14ac:dyDescent="0.55000000000000004">
      <c r="A3846" s="1">
        <v>38432</v>
      </c>
      <c r="B3846">
        <v>82.84</v>
      </c>
      <c r="C3846">
        <v>82.05</v>
      </c>
      <c r="D3846">
        <v>83.07</v>
      </c>
      <c r="E3846">
        <v>82.05</v>
      </c>
      <c r="F3846" t="s">
        <v>8131</v>
      </c>
      <c r="G3846" s="2">
        <v>8.9999999999999993E-3</v>
      </c>
    </row>
    <row r="3847" spans="1:7" x14ac:dyDescent="0.55000000000000004">
      <c r="A3847" s="1">
        <v>38433</v>
      </c>
      <c r="B3847">
        <v>83.35</v>
      </c>
      <c r="C3847">
        <v>83</v>
      </c>
      <c r="D3847">
        <v>83.46</v>
      </c>
      <c r="E3847">
        <v>82.61</v>
      </c>
      <c r="F3847" t="s">
        <v>7975</v>
      </c>
      <c r="G3847" s="2">
        <v>6.1999999999999998E-3</v>
      </c>
    </row>
    <row r="3848" spans="1:7" x14ac:dyDescent="0.55000000000000004">
      <c r="A3848" s="1">
        <v>38434</v>
      </c>
      <c r="B3848">
        <v>84.01</v>
      </c>
      <c r="C3848">
        <v>83.4</v>
      </c>
      <c r="D3848">
        <v>84.1</v>
      </c>
      <c r="E3848">
        <v>83.34</v>
      </c>
      <c r="F3848" t="s">
        <v>7303</v>
      </c>
      <c r="G3848" s="2">
        <v>7.9000000000000008E-3</v>
      </c>
    </row>
    <row r="3849" spans="1:7" x14ac:dyDescent="0.55000000000000004">
      <c r="A3849" s="1">
        <v>38435</v>
      </c>
      <c r="B3849">
        <v>84.11</v>
      </c>
      <c r="C3849">
        <v>83.97</v>
      </c>
      <c r="D3849">
        <v>84.16</v>
      </c>
      <c r="E3849">
        <v>83.74</v>
      </c>
      <c r="F3849" t="s">
        <v>8168</v>
      </c>
      <c r="G3849" s="2">
        <v>1.1999999999999999E-3</v>
      </c>
    </row>
    <row r="3850" spans="1:7" x14ac:dyDescent="0.55000000000000004">
      <c r="A3850" s="1">
        <v>38439</v>
      </c>
      <c r="B3850">
        <v>84.61</v>
      </c>
      <c r="C3850">
        <v>84.3</v>
      </c>
      <c r="D3850">
        <v>84.75</v>
      </c>
      <c r="E3850">
        <v>84.27</v>
      </c>
      <c r="F3850" t="s">
        <v>8468</v>
      </c>
      <c r="G3850" s="2">
        <v>5.8999999999999999E-3</v>
      </c>
    </row>
    <row r="3851" spans="1:7" x14ac:dyDescent="0.55000000000000004">
      <c r="A3851" s="1">
        <v>38440</v>
      </c>
      <c r="B3851">
        <v>84.3</v>
      </c>
      <c r="C3851">
        <v>84.58</v>
      </c>
      <c r="D3851">
        <v>84.58</v>
      </c>
      <c r="E3851">
        <v>84.19</v>
      </c>
      <c r="F3851" t="s">
        <v>8467</v>
      </c>
      <c r="G3851" s="2">
        <v>-3.7000000000000002E-3</v>
      </c>
    </row>
    <row r="3852" spans="1:7" x14ac:dyDescent="0.55000000000000004">
      <c r="A3852" s="1">
        <v>38441</v>
      </c>
      <c r="B3852">
        <v>84.25</v>
      </c>
      <c r="C3852">
        <v>84.28</v>
      </c>
      <c r="D3852">
        <v>84.3</v>
      </c>
      <c r="E3852">
        <v>83.97</v>
      </c>
      <c r="F3852" t="s">
        <v>8295</v>
      </c>
      <c r="G3852" s="2">
        <v>-5.9999999999999995E-4</v>
      </c>
    </row>
    <row r="3853" spans="1:7" x14ac:dyDescent="0.55000000000000004">
      <c r="A3853" s="1">
        <v>38442</v>
      </c>
      <c r="B3853">
        <v>84.05</v>
      </c>
      <c r="C3853">
        <v>84.35</v>
      </c>
      <c r="D3853">
        <v>84.38</v>
      </c>
      <c r="E3853">
        <v>83.72</v>
      </c>
      <c r="F3853" t="s">
        <v>8257</v>
      </c>
      <c r="G3853" s="2">
        <v>-2.3999999999999998E-3</v>
      </c>
    </row>
    <row r="3854" spans="1:7" x14ac:dyDescent="0.55000000000000004">
      <c r="A3854" s="1">
        <v>38443</v>
      </c>
      <c r="B3854">
        <v>84.4</v>
      </c>
      <c r="C3854">
        <v>84.1</v>
      </c>
      <c r="D3854">
        <v>84.65</v>
      </c>
      <c r="E3854">
        <v>83.5</v>
      </c>
      <c r="F3854" t="s">
        <v>8154</v>
      </c>
      <c r="G3854" s="2">
        <v>4.1999999999999997E-3</v>
      </c>
    </row>
    <row r="3855" spans="1:7" x14ac:dyDescent="0.55000000000000004">
      <c r="A3855" s="1">
        <v>38446</v>
      </c>
      <c r="B3855">
        <v>84.78</v>
      </c>
      <c r="C3855">
        <v>84.47</v>
      </c>
      <c r="D3855">
        <v>84.95</v>
      </c>
      <c r="E3855">
        <v>84.44</v>
      </c>
      <c r="F3855" t="s">
        <v>8466</v>
      </c>
      <c r="G3855" s="2">
        <v>4.4999999999999997E-3</v>
      </c>
    </row>
    <row r="3856" spans="1:7" x14ac:dyDescent="0.55000000000000004">
      <c r="A3856" s="1">
        <v>38447</v>
      </c>
      <c r="B3856">
        <v>84.6</v>
      </c>
      <c r="C3856">
        <v>84.79</v>
      </c>
      <c r="D3856">
        <v>85.09</v>
      </c>
      <c r="E3856">
        <v>84.59</v>
      </c>
      <c r="F3856" t="s">
        <v>8465</v>
      </c>
      <c r="G3856" s="2">
        <v>-2.0999999999999999E-3</v>
      </c>
    </row>
    <row r="3857" spans="1:7" x14ac:dyDescent="0.55000000000000004">
      <c r="A3857" s="1">
        <v>38448</v>
      </c>
      <c r="B3857">
        <v>84.68</v>
      </c>
      <c r="C3857">
        <v>84.69</v>
      </c>
      <c r="D3857">
        <v>84.86</v>
      </c>
      <c r="E3857">
        <v>84.4</v>
      </c>
      <c r="F3857" t="s">
        <v>8451</v>
      </c>
      <c r="G3857" s="2">
        <v>8.9999999999999998E-4</v>
      </c>
    </row>
    <row r="3858" spans="1:7" x14ac:dyDescent="0.55000000000000004">
      <c r="A3858" s="1">
        <v>38449</v>
      </c>
      <c r="B3858">
        <v>84.88</v>
      </c>
      <c r="C3858">
        <v>84.77</v>
      </c>
      <c r="D3858">
        <v>84.89</v>
      </c>
      <c r="E3858">
        <v>84.31</v>
      </c>
      <c r="F3858" t="s">
        <v>8464</v>
      </c>
      <c r="G3858" s="2">
        <v>2.3999999999999998E-3</v>
      </c>
    </row>
    <row r="3859" spans="1:7" x14ac:dyDescent="0.55000000000000004">
      <c r="A3859" s="1">
        <v>38450</v>
      </c>
      <c r="B3859">
        <v>84.41</v>
      </c>
      <c r="C3859">
        <v>84.89</v>
      </c>
      <c r="D3859">
        <v>85.1</v>
      </c>
      <c r="E3859">
        <v>84.38</v>
      </c>
      <c r="F3859" t="s">
        <v>8258</v>
      </c>
      <c r="G3859" s="2">
        <v>-5.4999999999999997E-3</v>
      </c>
    </row>
    <row r="3860" spans="1:7" x14ac:dyDescent="0.55000000000000004">
      <c r="A3860" s="1">
        <v>38453</v>
      </c>
      <c r="B3860">
        <v>84.12</v>
      </c>
      <c r="C3860">
        <v>84.51</v>
      </c>
      <c r="D3860">
        <v>84.51</v>
      </c>
      <c r="E3860">
        <v>84.02</v>
      </c>
      <c r="F3860" t="s">
        <v>8463</v>
      </c>
      <c r="G3860" s="2">
        <v>-3.3999999999999998E-3</v>
      </c>
    </row>
    <row r="3861" spans="1:7" x14ac:dyDescent="0.55000000000000004">
      <c r="A3861" s="1">
        <v>38454</v>
      </c>
      <c r="B3861">
        <v>84.4</v>
      </c>
      <c r="C3861">
        <v>84.18</v>
      </c>
      <c r="D3861">
        <v>84.8</v>
      </c>
      <c r="E3861">
        <v>83.95</v>
      </c>
      <c r="F3861" t="s">
        <v>8002</v>
      </c>
      <c r="G3861" s="2">
        <v>3.3E-3</v>
      </c>
    </row>
    <row r="3862" spans="1:7" x14ac:dyDescent="0.55000000000000004">
      <c r="A3862" s="1">
        <v>38455</v>
      </c>
      <c r="B3862">
        <v>84.4</v>
      </c>
      <c r="C3862">
        <v>84.47</v>
      </c>
      <c r="D3862">
        <v>84.75</v>
      </c>
      <c r="E3862">
        <v>84.16</v>
      </c>
      <c r="F3862" t="s">
        <v>8221</v>
      </c>
      <c r="G3862" s="2">
        <v>0</v>
      </c>
    </row>
    <row r="3863" spans="1:7" x14ac:dyDescent="0.55000000000000004">
      <c r="A3863" s="1">
        <v>38456</v>
      </c>
      <c r="B3863">
        <v>84.99</v>
      </c>
      <c r="C3863">
        <v>84.4</v>
      </c>
      <c r="D3863">
        <v>85.31</v>
      </c>
      <c r="E3863">
        <v>84.4</v>
      </c>
      <c r="F3863" t="s">
        <v>8462</v>
      </c>
      <c r="G3863" s="2">
        <v>7.0000000000000001E-3</v>
      </c>
    </row>
    <row r="3864" spans="1:7" x14ac:dyDescent="0.55000000000000004">
      <c r="A3864" s="1">
        <v>38457</v>
      </c>
      <c r="B3864">
        <v>84.5</v>
      </c>
      <c r="C3864">
        <v>85.12</v>
      </c>
      <c r="D3864">
        <v>85.14</v>
      </c>
      <c r="E3864">
        <v>84.32</v>
      </c>
      <c r="F3864" t="s">
        <v>8361</v>
      </c>
      <c r="G3864" s="2">
        <v>-5.7999999999999996E-3</v>
      </c>
    </row>
    <row r="3865" spans="1:7" x14ac:dyDescent="0.55000000000000004">
      <c r="A3865" s="1">
        <v>38460</v>
      </c>
      <c r="B3865">
        <v>83.97</v>
      </c>
      <c r="C3865">
        <v>84.45</v>
      </c>
      <c r="D3865">
        <v>84.71</v>
      </c>
      <c r="E3865">
        <v>83.81</v>
      </c>
      <c r="F3865" t="s">
        <v>8305</v>
      </c>
      <c r="G3865" s="2">
        <v>-6.3E-3</v>
      </c>
    </row>
    <row r="3866" spans="1:7" x14ac:dyDescent="0.55000000000000004">
      <c r="A3866" s="1">
        <v>38461</v>
      </c>
      <c r="B3866">
        <v>83.71</v>
      </c>
      <c r="C3866">
        <v>84</v>
      </c>
      <c r="D3866">
        <v>84.09</v>
      </c>
      <c r="E3866">
        <v>83.67</v>
      </c>
      <c r="F3866" t="s">
        <v>7773</v>
      </c>
      <c r="G3866" s="2">
        <v>-3.0999999999999999E-3</v>
      </c>
    </row>
    <row r="3867" spans="1:7" x14ac:dyDescent="0.55000000000000004">
      <c r="A3867" s="1">
        <v>38462</v>
      </c>
      <c r="B3867">
        <v>83.48</v>
      </c>
      <c r="C3867">
        <v>83.63</v>
      </c>
      <c r="D3867">
        <v>84.06</v>
      </c>
      <c r="E3867">
        <v>83.38</v>
      </c>
      <c r="F3867" t="s">
        <v>8018</v>
      </c>
      <c r="G3867" s="2">
        <v>-2.7000000000000001E-3</v>
      </c>
    </row>
    <row r="3868" spans="1:7" x14ac:dyDescent="0.55000000000000004">
      <c r="A3868" s="1">
        <v>38463</v>
      </c>
      <c r="B3868">
        <v>83.71</v>
      </c>
      <c r="C3868">
        <v>83.49</v>
      </c>
      <c r="D3868">
        <v>83.86</v>
      </c>
      <c r="E3868">
        <v>83.33</v>
      </c>
      <c r="F3868" t="s">
        <v>7743</v>
      </c>
      <c r="G3868" s="2">
        <v>2.8E-3</v>
      </c>
    </row>
    <row r="3869" spans="1:7" x14ac:dyDescent="0.55000000000000004">
      <c r="A3869" s="1">
        <v>38464</v>
      </c>
      <c r="B3869">
        <v>83.45</v>
      </c>
      <c r="C3869">
        <v>83.67</v>
      </c>
      <c r="D3869">
        <v>83.84</v>
      </c>
      <c r="E3869">
        <v>83.31</v>
      </c>
      <c r="F3869" t="s">
        <v>8461</v>
      </c>
      <c r="G3869" s="2">
        <v>-3.0999999999999999E-3</v>
      </c>
    </row>
    <row r="3870" spans="1:7" x14ac:dyDescent="0.55000000000000004">
      <c r="A3870" s="1">
        <v>38467</v>
      </c>
      <c r="B3870">
        <v>83.79</v>
      </c>
      <c r="C3870">
        <v>83.42</v>
      </c>
      <c r="D3870">
        <v>83.98</v>
      </c>
      <c r="E3870">
        <v>83.41</v>
      </c>
      <c r="F3870" t="s">
        <v>8252</v>
      </c>
      <c r="G3870" s="2">
        <v>4.1000000000000003E-3</v>
      </c>
    </row>
    <row r="3871" spans="1:7" x14ac:dyDescent="0.55000000000000004">
      <c r="A3871" s="1">
        <v>38468</v>
      </c>
      <c r="B3871">
        <v>83.94</v>
      </c>
      <c r="C3871">
        <v>83.82</v>
      </c>
      <c r="D3871">
        <v>84.15</v>
      </c>
      <c r="E3871">
        <v>83.78</v>
      </c>
      <c r="F3871" t="s">
        <v>7859</v>
      </c>
      <c r="G3871" s="2">
        <v>1.8E-3</v>
      </c>
    </row>
    <row r="3872" spans="1:7" x14ac:dyDescent="0.55000000000000004">
      <c r="A3872" s="1">
        <v>38469</v>
      </c>
      <c r="B3872">
        <v>84.1</v>
      </c>
      <c r="C3872">
        <v>83.94</v>
      </c>
      <c r="D3872">
        <v>84.34</v>
      </c>
      <c r="E3872">
        <v>83.84</v>
      </c>
      <c r="F3872" t="s">
        <v>8289</v>
      </c>
      <c r="G3872" s="2">
        <v>1.9E-3</v>
      </c>
    </row>
    <row r="3873" spans="1:7" x14ac:dyDescent="0.55000000000000004">
      <c r="A3873" s="1">
        <v>38470</v>
      </c>
      <c r="B3873">
        <v>84.36</v>
      </c>
      <c r="C3873">
        <v>84.2</v>
      </c>
      <c r="D3873">
        <v>84.43</v>
      </c>
      <c r="E3873">
        <v>84.07</v>
      </c>
      <c r="F3873" t="s">
        <v>8066</v>
      </c>
      <c r="G3873" s="2">
        <v>3.0999999999999999E-3</v>
      </c>
    </row>
    <row r="3874" spans="1:7" x14ac:dyDescent="0.55000000000000004">
      <c r="A3874" s="1">
        <v>38471</v>
      </c>
      <c r="B3874">
        <v>84.42</v>
      </c>
      <c r="C3874">
        <v>84.34</v>
      </c>
      <c r="D3874">
        <v>84.49</v>
      </c>
      <c r="E3874">
        <v>83.84</v>
      </c>
      <c r="F3874" t="s">
        <v>8125</v>
      </c>
      <c r="G3874" s="2">
        <v>6.9999999999999999E-4</v>
      </c>
    </row>
    <row r="3875" spans="1:7" x14ac:dyDescent="0.55000000000000004">
      <c r="A3875" s="1">
        <v>38474</v>
      </c>
      <c r="B3875">
        <v>84.45</v>
      </c>
      <c r="C3875">
        <v>84.47</v>
      </c>
      <c r="D3875">
        <v>84.63</v>
      </c>
      <c r="E3875">
        <v>84.42</v>
      </c>
      <c r="F3875" t="s">
        <v>8418</v>
      </c>
      <c r="G3875" s="2">
        <v>4.0000000000000002E-4</v>
      </c>
    </row>
    <row r="3876" spans="1:7" x14ac:dyDescent="0.55000000000000004">
      <c r="A3876" s="1">
        <v>38475</v>
      </c>
      <c r="B3876">
        <v>84.46</v>
      </c>
      <c r="C3876">
        <v>84.52</v>
      </c>
      <c r="D3876">
        <v>84.6</v>
      </c>
      <c r="E3876">
        <v>84.26</v>
      </c>
      <c r="F3876" t="s">
        <v>8460</v>
      </c>
      <c r="G3876" s="2">
        <v>1E-4</v>
      </c>
    </row>
    <row r="3877" spans="1:7" x14ac:dyDescent="0.55000000000000004">
      <c r="A3877" s="1">
        <v>38476</v>
      </c>
      <c r="B3877">
        <v>83.95</v>
      </c>
      <c r="C3877">
        <v>84.32</v>
      </c>
      <c r="D3877">
        <v>84.37</v>
      </c>
      <c r="E3877">
        <v>83.86</v>
      </c>
      <c r="F3877" t="s">
        <v>8251</v>
      </c>
      <c r="G3877" s="2">
        <v>-6.0000000000000001E-3</v>
      </c>
    </row>
    <row r="3878" spans="1:7" x14ac:dyDescent="0.55000000000000004">
      <c r="A3878" s="1">
        <v>38477</v>
      </c>
      <c r="B3878">
        <v>83.94</v>
      </c>
      <c r="C3878">
        <v>83.91</v>
      </c>
      <c r="D3878">
        <v>84.02</v>
      </c>
      <c r="E3878">
        <v>83.72</v>
      </c>
      <c r="F3878" t="s">
        <v>8459</v>
      </c>
      <c r="G3878" s="2">
        <v>-1E-4</v>
      </c>
    </row>
    <row r="3879" spans="1:7" x14ac:dyDescent="0.55000000000000004">
      <c r="A3879" s="1">
        <v>38478</v>
      </c>
      <c r="B3879">
        <v>84.62</v>
      </c>
      <c r="C3879">
        <v>83.86</v>
      </c>
      <c r="D3879">
        <v>84.69</v>
      </c>
      <c r="E3879">
        <v>83.9</v>
      </c>
      <c r="F3879" t="s">
        <v>8131</v>
      </c>
      <c r="G3879" s="2">
        <v>8.0999999999999996E-3</v>
      </c>
    </row>
    <row r="3880" spans="1:7" x14ac:dyDescent="0.55000000000000004">
      <c r="A3880" s="1">
        <v>38481</v>
      </c>
      <c r="B3880">
        <v>84.6</v>
      </c>
      <c r="C3880">
        <v>84.67</v>
      </c>
      <c r="D3880">
        <v>84.76</v>
      </c>
      <c r="E3880">
        <v>84.55</v>
      </c>
      <c r="F3880" t="s">
        <v>8054</v>
      </c>
      <c r="G3880" s="2">
        <v>-2.0000000000000001E-4</v>
      </c>
    </row>
    <row r="3881" spans="1:7" x14ac:dyDescent="0.55000000000000004">
      <c r="A3881" s="1">
        <v>38482</v>
      </c>
      <c r="B3881">
        <v>84.45</v>
      </c>
      <c r="C3881">
        <v>84.57</v>
      </c>
      <c r="D3881">
        <v>84.77</v>
      </c>
      <c r="E3881">
        <v>84.38</v>
      </c>
      <c r="F3881" t="s">
        <v>8439</v>
      </c>
      <c r="G3881" s="2">
        <v>-1.8E-3</v>
      </c>
    </row>
    <row r="3882" spans="1:7" x14ac:dyDescent="0.55000000000000004">
      <c r="A3882" s="1">
        <v>38483</v>
      </c>
      <c r="B3882">
        <v>84.95</v>
      </c>
      <c r="C3882">
        <v>84.42</v>
      </c>
      <c r="D3882">
        <v>85.06</v>
      </c>
      <c r="E3882">
        <v>84.2</v>
      </c>
      <c r="F3882" t="s">
        <v>8114</v>
      </c>
      <c r="G3882" s="2">
        <v>5.8999999999999999E-3</v>
      </c>
    </row>
    <row r="3883" spans="1:7" x14ac:dyDescent="0.55000000000000004">
      <c r="A3883" s="1">
        <v>38484</v>
      </c>
      <c r="B3883">
        <v>85.52</v>
      </c>
      <c r="C3883">
        <v>84.9</v>
      </c>
      <c r="D3883">
        <v>85.62</v>
      </c>
      <c r="E3883">
        <v>84.9</v>
      </c>
      <c r="F3883" t="s">
        <v>8458</v>
      </c>
      <c r="G3883" s="2">
        <v>6.7000000000000002E-3</v>
      </c>
    </row>
    <row r="3884" spans="1:7" x14ac:dyDescent="0.55000000000000004">
      <c r="A3884" s="1">
        <v>38485</v>
      </c>
      <c r="B3884">
        <v>86.1</v>
      </c>
      <c r="C3884">
        <v>85.67</v>
      </c>
      <c r="D3884">
        <v>86.13</v>
      </c>
      <c r="E3884">
        <v>85.61</v>
      </c>
      <c r="F3884" t="s">
        <v>8429</v>
      </c>
      <c r="G3884" s="2">
        <v>6.7999999999999996E-3</v>
      </c>
    </row>
    <row r="3885" spans="1:7" x14ac:dyDescent="0.55000000000000004">
      <c r="A3885" s="1">
        <v>38488</v>
      </c>
      <c r="B3885">
        <v>86.12</v>
      </c>
      <c r="C3885">
        <v>86.24</v>
      </c>
      <c r="D3885">
        <v>86.38</v>
      </c>
      <c r="E3885">
        <v>86.05</v>
      </c>
      <c r="F3885" t="s">
        <v>8457</v>
      </c>
      <c r="G3885" s="2">
        <v>2.0000000000000001E-4</v>
      </c>
    </row>
    <row r="3886" spans="1:7" x14ac:dyDescent="0.55000000000000004">
      <c r="A3886" s="1">
        <v>38489</v>
      </c>
      <c r="B3886">
        <v>86.2</v>
      </c>
      <c r="C3886">
        <v>86.12</v>
      </c>
      <c r="D3886">
        <v>86.28</v>
      </c>
      <c r="E3886">
        <v>85.94</v>
      </c>
      <c r="F3886" t="s">
        <v>7444</v>
      </c>
      <c r="G3886" s="2">
        <v>8.9999999999999998E-4</v>
      </c>
    </row>
    <row r="3887" spans="1:7" x14ac:dyDescent="0.55000000000000004">
      <c r="A3887" s="1">
        <v>38490</v>
      </c>
      <c r="B3887">
        <v>85.81</v>
      </c>
      <c r="C3887">
        <v>86.3</v>
      </c>
      <c r="D3887">
        <v>86.43</v>
      </c>
      <c r="E3887">
        <v>85.75</v>
      </c>
      <c r="F3887" t="s">
        <v>8154</v>
      </c>
      <c r="G3887" s="2">
        <v>-4.4999999999999997E-3</v>
      </c>
    </row>
    <row r="3888" spans="1:7" x14ac:dyDescent="0.55000000000000004">
      <c r="A3888" s="1">
        <v>38491</v>
      </c>
      <c r="B3888">
        <v>86.1</v>
      </c>
      <c r="C3888">
        <v>85.88</v>
      </c>
      <c r="D3888">
        <v>86.3</v>
      </c>
      <c r="E3888">
        <v>85.81</v>
      </c>
      <c r="F3888" t="s">
        <v>2360</v>
      </c>
      <c r="G3888" s="2">
        <v>3.3999999999999998E-3</v>
      </c>
    </row>
    <row r="3889" spans="1:7" x14ac:dyDescent="0.55000000000000004">
      <c r="A3889" s="1">
        <v>38492</v>
      </c>
      <c r="B3889">
        <v>86.67</v>
      </c>
      <c r="C3889">
        <v>86.09</v>
      </c>
      <c r="D3889">
        <v>86.75</v>
      </c>
      <c r="E3889">
        <v>86.06</v>
      </c>
      <c r="F3889" t="s">
        <v>8389</v>
      </c>
      <c r="G3889" s="2">
        <v>6.6E-3</v>
      </c>
    </row>
    <row r="3890" spans="1:7" x14ac:dyDescent="0.55000000000000004">
      <c r="A3890" s="1">
        <v>38495</v>
      </c>
      <c r="B3890">
        <v>86.37</v>
      </c>
      <c r="C3890">
        <v>86.67</v>
      </c>
      <c r="D3890">
        <v>86.71</v>
      </c>
      <c r="E3890">
        <v>86.27</v>
      </c>
      <c r="F3890" t="s">
        <v>8138</v>
      </c>
      <c r="G3890" s="2">
        <v>-3.5000000000000001E-3</v>
      </c>
    </row>
    <row r="3891" spans="1:7" x14ac:dyDescent="0.55000000000000004">
      <c r="A3891" s="1">
        <v>38496</v>
      </c>
      <c r="B3891">
        <v>86.39</v>
      </c>
      <c r="C3891">
        <v>86.42</v>
      </c>
      <c r="D3891">
        <v>86.5</v>
      </c>
      <c r="E3891">
        <v>86.11</v>
      </c>
      <c r="F3891" t="s">
        <v>8439</v>
      </c>
      <c r="G3891" s="2">
        <v>2.0000000000000001E-4</v>
      </c>
    </row>
    <row r="3892" spans="1:7" x14ac:dyDescent="0.55000000000000004">
      <c r="A3892" s="1">
        <v>38497</v>
      </c>
      <c r="B3892">
        <v>86.35</v>
      </c>
      <c r="C3892">
        <v>86.44</v>
      </c>
      <c r="D3892">
        <v>86.57</v>
      </c>
      <c r="E3892">
        <v>86.15</v>
      </c>
      <c r="F3892" t="s">
        <v>8342</v>
      </c>
      <c r="G3892" s="2">
        <v>-5.0000000000000001E-4</v>
      </c>
    </row>
    <row r="3893" spans="1:7" x14ac:dyDescent="0.55000000000000004">
      <c r="A3893" s="1">
        <v>38498</v>
      </c>
      <c r="B3893">
        <v>86.87</v>
      </c>
      <c r="C3893">
        <v>86.32</v>
      </c>
      <c r="D3893">
        <v>86.94</v>
      </c>
      <c r="E3893">
        <v>86.3</v>
      </c>
      <c r="F3893" t="s">
        <v>8456</v>
      </c>
      <c r="G3893" s="2">
        <v>6.0000000000000001E-3</v>
      </c>
    </row>
    <row r="3894" spans="1:7" x14ac:dyDescent="0.55000000000000004">
      <c r="A3894" s="1">
        <v>38499</v>
      </c>
      <c r="B3894">
        <v>86.41</v>
      </c>
      <c r="C3894">
        <v>86.89</v>
      </c>
      <c r="D3894">
        <v>86.9</v>
      </c>
      <c r="E3894">
        <v>86.4</v>
      </c>
      <c r="F3894" t="s">
        <v>8455</v>
      </c>
      <c r="G3894" s="2">
        <v>-5.3E-3</v>
      </c>
    </row>
    <row r="3895" spans="1:7" x14ac:dyDescent="0.55000000000000004">
      <c r="A3895" s="1">
        <v>38503</v>
      </c>
      <c r="B3895">
        <v>87.8</v>
      </c>
      <c r="C3895">
        <v>86.9</v>
      </c>
      <c r="D3895">
        <v>87.8</v>
      </c>
      <c r="E3895">
        <v>86.82</v>
      </c>
      <c r="F3895" t="s">
        <v>7925</v>
      </c>
      <c r="G3895" s="2">
        <v>1.61E-2</v>
      </c>
    </row>
    <row r="3896" spans="1:7" x14ac:dyDescent="0.55000000000000004">
      <c r="A3896" s="1">
        <v>38504</v>
      </c>
      <c r="B3896">
        <v>88.14</v>
      </c>
      <c r="C3896">
        <v>87.73</v>
      </c>
      <c r="D3896">
        <v>88.18</v>
      </c>
      <c r="E3896">
        <v>87.6</v>
      </c>
      <c r="F3896" t="s">
        <v>8154</v>
      </c>
      <c r="G3896" s="2">
        <v>3.8999999999999998E-3</v>
      </c>
    </row>
    <row r="3897" spans="1:7" x14ac:dyDescent="0.55000000000000004">
      <c r="A3897" s="1">
        <v>38505</v>
      </c>
      <c r="B3897">
        <v>87.74</v>
      </c>
      <c r="C3897">
        <v>88.34</v>
      </c>
      <c r="D3897">
        <v>88.34</v>
      </c>
      <c r="E3897">
        <v>87.7</v>
      </c>
      <c r="F3897" t="s">
        <v>7950</v>
      </c>
      <c r="G3897" s="2">
        <v>-4.4999999999999997E-3</v>
      </c>
    </row>
    <row r="3898" spans="1:7" x14ac:dyDescent="0.55000000000000004">
      <c r="A3898" s="1">
        <v>38506</v>
      </c>
      <c r="B3898">
        <v>88.04</v>
      </c>
      <c r="C3898">
        <v>87.83</v>
      </c>
      <c r="D3898">
        <v>88.18</v>
      </c>
      <c r="E3898">
        <v>87.48</v>
      </c>
      <c r="F3898" t="s">
        <v>8454</v>
      </c>
      <c r="G3898" s="2">
        <v>3.3999999999999998E-3</v>
      </c>
    </row>
    <row r="3899" spans="1:7" x14ac:dyDescent="0.55000000000000004">
      <c r="A3899" s="1">
        <v>38509</v>
      </c>
      <c r="B3899">
        <v>87.6</v>
      </c>
      <c r="C3899">
        <v>87.96</v>
      </c>
      <c r="D3899">
        <v>88.05</v>
      </c>
      <c r="E3899">
        <v>87.5</v>
      </c>
      <c r="F3899" t="s">
        <v>7392</v>
      </c>
      <c r="G3899" s="2">
        <v>-5.0000000000000001E-3</v>
      </c>
    </row>
    <row r="3900" spans="1:7" x14ac:dyDescent="0.55000000000000004">
      <c r="A3900" s="1">
        <v>38510</v>
      </c>
      <c r="B3900">
        <v>87.48</v>
      </c>
      <c r="C3900">
        <v>87.63</v>
      </c>
      <c r="D3900">
        <v>87.82</v>
      </c>
      <c r="E3900">
        <v>87.32</v>
      </c>
      <c r="F3900" t="s">
        <v>8390</v>
      </c>
      <c r="G3900" s="2">
        <v>-1.4E-3</v>
      </c>
    </row>
    <row r="3901" spans="1:7" x14ac:dyDescent="0.55000000000000004">
      <c r="A3901" s="1">
        <v>38511</v>
      </c>
      <c r="B3901">
        <v>87.9</v>
      </c>
      <c r="C3901">
        <v>87.48</v>
      </c>
      <c r="D3901">
        <v>88.07</v>
      </c>
      <c r="E3901">
        <v>87.12</v>
      </c>
      <c r="F3901" t="s">
        <v>7981</v>
      </c>
      <c r="G3901" s="2">
        <v>4.7999999999999996E-3</v>
      </c>
    </row>
    <row r="3902" spans="1:7" x14ac:dyDescent="0.55000000000000004">
      <c r="A3902" s="1">
        <v>38512</v>
      </c>
      <c r="B3902">
        <v>88.05</v>
      </c>
      <c r="C3902">
        <v>87.85</v>
      </c>
      <c r="D3902">
        <v>88.3</v>
      </c>
      <c r="E3902">
        <v>87.79</v>
      </c>
      <c r="F3902" t="s">
        <v>8158</v>
      </c>
      <c r="G3902" s="2">
        <v>1.6999999999999999E-3</v>
      </c>
    </row>
    <row r="3903" spans="1:7" x14ac:dyDescent="0.55000000000000004">
      <c r="A3903" s="1">
        <v>38513</v>
      </c>
      <c r="B3903">
        <v>88.72</v>
      </c>
      <c r="C3903">
        <v>88.02</v>
      </c>
      <c r="D3903">
        <v>88.79</v>
      </c>
      <c r="E3903">
        <v>87.9</v>
      </c>
      <c r="F3903" t="s">
        <v>8453</v>
      </c>
      <c r="G3903" s="2">
        <v>7.6E-3</v>
      </c>
    </row>
    <row r="3904" spans="1:7" x14ac:dyDescent="0.55000000000000004">
      <c r="A3904" s="1">
        <v>38516</v>
      </c>
      <c r="B3904">
        <v>89.26</v>
      </c>
      <c r="C3904">
        <v>88.68</v>
      </c>
      <c r="D3904">
        <v>89.26</v>
      </c>
      <c r="E3904">
        <v>88.76</v>
      </c>
      <c r="F3904" t="s">
        <v>8452</v>
      </c>
      <c r="G3904" s="2">
        <v>6.1000000000000004E-3</v>
      </c>
    </row>
    <row r="3905" spans="1:7" x14ac:dyDescent="0.55000000000000004">
      <c r="A3905" s="1">
        <v>38517</v>
      </c>
      <c r="B3905">
        <v>89.16</v>
      </c>
      <c r="C3905">
        <v>88.82</v>
      </c>
      <c r="D3905">
        <v>89.23</v>
      </c>
      <c r="E3905">
        <v>88.5</v>
      </c>
      <c r="F3905" t="s">
        <v>8218</v>
      </c>
      <c r="G3905" s="2">
        <v>-1.1000000000000001E-3</v>
      </c>
    </row>
    <row r="3906" spans="1:7" x14ac:dyDescent="0.55000000000000004">
      <c r="A3906" s="1">
        <v>38518</v>
      </c>
      <c r="B3906">
        <v>88.55</v>
      </c>
      <c r="C3906">
        <v>89.15</v>
      </c>
      <c r="D3906">
        <v>89.22</v>
      </c>
      <c r="E3906">
        <v>88.4</v>
      </c>
      <c r="F3906" t="s">
        <v>8187</v>
      </c>
      <c r="G3906" s="2">
        <v>-6.7999999999999996E-3</v>
      </c>
    </row>
    <row r="3907" spans="1:7" x14ac:dyDescent="0.55000000000000004">
      <c r="A3907" s="1">
        <v>38519</v>
      </c>
      <c r="B3907">
        <v>88.62</v>
      </c>
      <c r="C3907">
        <v>88.55</v>
      </c>
      <c r="D3907">
        <v>88.85</v>
      </c>
      <c r="E3907">
        <v>88.18</v>
      </c>
      <c r="F3907" t="s">
        <v>8068</v>
      </c>
      <c r="G3907" s="2">
        <v>8.0000000000000004E-4</v>
      </c>
    </row>
    <row r="3908" spans="1:7" x14ac:dyDescent="0.55000000000000004">
      <c r="A3908" s="1">
        <v>38520</v>
      </c>
      <c r="B3908">
        <v>87.56</v>
      </c>
      <c r="C3908">
        <v>88.57</v>
      </c>
      <c r="D3908">
        <v>88.64</v>
      </c>
      <c r="E3908">
        <v>87.54</v>
      </c>
      <c r="F3908" t="s">
        <v>8363</v>
      </c>
      <c r="G3908" s="2">
        <v>-1.2E-2</v>
      </c>
    </row>
    <row r="3909" spans="1:7" x14ac:dyDescent="0.55000000000000004">
      <c r="A3909" s="1">
        <v>38523</v>
      </c>
      <c r="B3909">
        <v>88.36</v>
      </c>
      <c r="C3909">
        <v>88.02</v>
      </c>
      <c r="D3909">
        <v>88.47</v>
      </c>
      <c r="E3909">
        <v>87.77</v>
      </c>
      <c r="F3909" t="s">
        <v>8427</v>
      </c>
      <c r="G3909" s="2">
        <v>9.1000000000000004E-3</v>
      </c>
    </row>
    <row r="3910" spans="1:7" x14ac:dyDescent="0.55000000000000004">
      <c r="A3910" s="1">
        <v>38524</v>
      </c>
      <c r="B3910">
        <v>88.04</v>
      </c>
      <c r="C3910">
        <v>88.36</v>
      </c>
      <c r="D3910">
        <v>88.82</v>
      </c>
      <c r="E3910">
        <v>88</v>
      </c>
      <c r="F3910" t="s">
        <v>8045</v>
      </c>
      <c r="G3910" s="2">
        <v>-3.5999999999999999E-3</v>
      </c>
    </row>
    <row r="3911" spans="1:7" x14ac:dyDescent="0.55000000000000004">
      <c r="A3911" s="1">
        <v>38525</v>
      </c>
      <c r="B3911">
        <v>88.44</v>
      </c>
      <c r="C3911">
        <v>88.1</v>
      </c>
      <c r="D3911">
        <v>88.63</v>
      </c>
      <c r="E3911">
        <v>87.93</v>
      </c>
      <c r="F3911" t="s">
        <v>8451</v>
      </c>
      <c r="G3911" s="2">
        <v>4.4999999999999997E-3</v>
      </c>
    </row>
    <row r="3912" spans="1:7" x14ac:dyDescent="0.55000000000000004">
      <c r="A3912" s="1">
        <v>38526</v>
      </c>
      <c r="B3912">
        <v>89.02</v>
      </c>
      <c r="C3912">
        <v>88.5</v>
      </c>
      <c r="D3912">
        <v>89.03</v>
      </c>
      <c r="E3912">
        <v>88.37</v>
      </c>
      <c r="F3912" t="s">
        <v>8371</v>
      </c>
      <c r="G3912" s="2">
        <v>6.6E-3</v>
      </c>
    </row>
    <row r="3913" spans="1:7" x14ac:dyDescent="0.55000000000000004">
      <c r="A3913" s="1">
        <v>38527</v>
      </c>
      <c r="B3913">
        <v>88.7</v>
      </c>
      <c r="C3913">
        <v>88.95</v>
      </c>
      <c r="D3913">
        <v>89.04</v>
      </c>
      <c r="E3913">
        <v>88.57</v>
      </c>
      <c r="F3913" t="s">
        <v>8251</v>
      </c>
      <c r="G3913" s="2">
        <v>-3.5999999999999999E-3</v>
      </c>
    </row>
    <row r="3914" spans="1:7" x14ac:dyDescent="0.55000000000000004">
      <c r="A3914" s="1">
        <v>38530</v>
      </c>
      <c r="B3914">
        <v>88.29</v>
      </c>
      <c r="C3914">
        <v>88.62</v>
      </c>
      <c r="D3914">
        <v>88.62</v>
      </c>
      <c r="E3914">
        <v>88.21</v>
      </c>
      <c r="F3914" t="s">
        <v>8450</v>
      </c>
      <c r="G3914" s="2">
        <v>-4.5999999999999999E-3</v>
      </c>
    </row>
    <row r="3915" spans="1:7" x14ac:dyDescent="0.55000000000000004">
      <c r="A3915" s="1">
        <v>38531</v>
      </c>
      <c r="B3915">
        <v>88.84</v>
      </c>
      <c r="C3915">
        <v>88.33</v>
      </c>
      <c r="D3915">
        <v>88.94</v>
      </c>
      <c r="E3915">
        <v>88.3</v>
      </c>
      <c r="F3915" t="s">
        <v>8230</v>
      </c>
      <c r="G3915" s="2">
        <v>6.1999999999999998E-3</v>
      </c>
    </row>
    <row r="3916" spans="1:7" x14ac:dyDescent="0.55000000000000004">
      <c r="A3916" s="1">
        <v>38532</v>
      </c>
      <c r="B3916">
        <v>88.97</v>
      </c>
      <c r="C3916">
        <v>88.91</v>
      </c>
      <c r="D3916">
        <v>89.35</v>
      </c>
      <c r="E3916">
        <v>88.73</v>
      </c>
      <c r="F3916" t="s">
        <v>7864</v>
      </c>
      <c r="G3916" s="2">
        <v>1.5E-3</v>
      </c>
    </row>
    <row r="3917" spans="1:7" x14ac:dyDescent="0.55000000000000004">
      <c r="A3917" s="1">
        <v>38533</v>
      </c>
      <c r="B3917">
        <v>88.98</v>
      </c>
      <c r="C3917">
        <v>88.94</v>
      </c>
      <c r="D3917">
        <v>89.25</v>
      </c>
      <c r="E3917">
        <v>88.86</v>
      </c>
      <c r="F3917" t="s">
        <v>8449</v>
      </c>
      <c r="G3917" s="2">
        <v>1E-4</v>
      </c>
    </row>
    <row r="3918" spans="1:7" x14ac:dyDescent="0.55000000000000004">
      <c r="A3918" s="1">
        <v>38534</v>
      </c>
      <c r="B3918">
        <v>90</v>
      </c>
      <c r="C3918">
        <v>89.01</v>
      </c>
      <c r="D3918">
        <v>90.13</v>
      </c>
      <c r="E3918">
        <v>88.98</v>
      </c>
      <c r="F3918" t="s">
        <v>8448</v>
      </c>
      <c r="G3918" s="2">
        <v>1.15E-2</v>
      </c>
    </row>
    <row r="3919" spans="1:7" x14ac:dyDescent="0.55000000000000004">
      <c r="A3919" s="1">
        <v>38537</v>
      </c>
      <c r="B3919">
        <v>90.32</v>
      </c>
      <c r="C3919">
        <v>90.15</v>
      </c>
      <c r="D3919">
        <v>90.4</v>
      </c>
      <c r="E3919">
        <v>90.17</v>
      </c>
      <c r="F3919" t="s">
        <v>8447</v>
      </c>
      <c r="G3919" s="2">
        <v>3.5999999999999999E-3</v>
      </c>
    </row>
    <row r="3920" spans="1:7" x14ac:dyDescent="0.55000000000000004">
      <c r="A3920" s="1">
        <v>38538</v>
      </c>
      <c r="B3920">
        <v>90.33</v>
      </c>
      <c r="C3920">
        <v>90.52</v>
      </c>
      <c r="D3920">
        <v>90.6</v>
      </c>
      <c r="E3920">
        <v>90.16</v>
      </c>
      <c r="F3920" t="s">
        <v>8220</v>
      </c>
      <c r="G3920" s="2">
        <v>1E-4</v>
      </c>
    </row>
    <row r="3921" spans="1:7" x14ac:dyDescent="0.55000000000000004">
      <c r="A3921" s="1">
        <v>38539</v>
      </c>
      <c r="B3921">
        <v>90.25</v>
      </c>
      <c r="C3921">
        <v>90.25</v>
      </c>
      <c r="D3921">
        <v>90.47</v>
      </c>
      <c r="E3921">
        <v>90.11</v>
      </c>
      <c r="F3921" t="s">
        <v>8186</v>
      </c>
      <c r="G3921" s="2">
        <v>-8.9999999999999998E-4</v>
      </c>
    </row>
    <row r="3922" spans="1:7" x14ac:dyDescent="0.55000000000000004">
      <c r="A3922" s="1">
        <v>38540</v>
      </c>
      <c r="B3922">
        <v>90.2</v>
      </c>
      <c r="C3922">
        <v>90.22</v>
      </c>
      <c r="D3922">
        <v>90.38</v>
      </c>
      <c r="E3922">
        <v>89.6</v>
      </c>
      <c r="F3922" t="s">
        <v>7859</v>
      </c>
      <c r="G3922" s="2">
        <v>-5.9999999999999995E-4</v>
      </c>
    </row>
    <row r="3923" spans="1:7" x14ac:dyDescent="0.55000000000000004">
      <c r="A3923" s="1">
        <v>38541</v>
      </c>
      <c r="B3923">
        <v>90.15</v>
      </c>
      <c r="C3923">
        <v>90.15</v>
      </c>
      <c r="D3923">
        <v>90.66</v>
      </c>
      <c r="E3923">
        <v>89.86</v>
      </c>
      <c r="F3923" t="s">
        <v>8446</v>
      </c>
      <c r="G3923" s="2">
        <v>-5.9999999999999995E-4</v>
      </c>
    </row>
    <row r="3924" spans="1:7" x14ac:dyDescent="0.55000000000000004">
      <c r="A3924" s="1">
        <v>38544</v>
      </c>
      <c r="B3924">
        <v>89.33</v>
      </c>
      <c r="C3924">
        <v>90.1</v>
      </c>
      <c r="D3924">
        <v>90.1</v>
      </c>
      <c r="E3924">
        <v>89.27</v>
      </c>
      <c r="F3924" t="s">
        <v>8335</v>
      </c>
      <c r="G3924" s="2">
        <v>-9.1000000000000004E-3</v>
      </c>
    </row>
    <row r="3925" spans="1:7" x14ac:dyDescent="0.55000000000000004">
      <c r="A3925" s="1">
        <v>38545</v>
      </c>
      <c r="B3925">
        <v>88.28</v>
      </c>
      <c r="C3925">
        <v>89.35</v>
      </c>
      <c r="D3925">
        <v>89.46</v>
      </c>
      <c r="E3925">
        <v>88.15</v>
      </c>
      <c r="F3925" t="s">
        <v>6862</v>
      </c>
      <c r="G3925" s="2">
        <v>-1.18E-2</v>
      </c>
    </row>
    <row r="3926" spans="1:7" x14ac:dyDescent="0.55000000000000004">
      <c r="A3926" s="1">
        <v>38546</v>
      </c>
      <c r="B3926">
        <v>89.17</v>
      </c>
      <c r="C3926">
        <v>88.26</v>
      </c>
      <c r="D3926">
        <v>89.37</v>
      </c>
      <c r="E3926">
        <v>88.26</v>
      </c>
      <c r="F3926" t="s">
        <v>8427</v>
      </c>
      <c r="G3926" s="2">
        <v>1.01E-2</v>
      </c>
    </row>
    <row r="3927" spans="1:7" x14ac:dyDescent="0.55000000000000004">
      <c r="A3927" s="1">
        <v>38547</v>
      </c>
      <c r="B3927">
        <v>89.27</v>
      </c>
      <c r="C3927">
        <v>89.22</v>
      </c>
      <c r="D3927">
        <v>89.37</v>
      </c>
      <c r="E3927">
        <v>88.99</v>
      </c>
      <c r="F3927" t="s">
        <v>8241</v>
      </c>
      <c r="G3927" s="2">
        <v>1.1000000000000001E-3</v>
      </c>
    </row>
    <row r="3928" spans="1:7" x14ac:dyDescent="0.55000000000000004">
      <c r="A3928" s="1">
        <v>38548</v>
      </c>
      <c r="B3928">
        <v>89.62</v>
      </c>
      <c r="C3928">
        <v>89.3</v>
      </c>
      <c r="D3928">
        <v>89.72</v>
      </c>
      <c r="E3928">
        <v>89</v>
      </c>
      <c r="F3928" t="s">
        <v>7330</v>
      </c>
      <c r="G3928" s="2">
        <v>3.8999999999999998E-3</v>
      </c>
    </row>
    <row r="3929" spans="1:7" x14ac:dyDescent="0.55000000000000004">
      <c r="A3929" s="1">
        <v>38551</v>
      </c>
      <c r="B3929">
        <v>89.52</v>
      </c>
      <c r="C3929">
        <v>89.63</v>
      </c>
      <c r="D3929">
        <v>89.67</v>
      </c>
      <c r="E3929">
        <v>89.22</v>
      </c>
      <c r="F3929" t="s">
        <v>8445</v>
      </c>
      <c r="G3929" s="2">
        <v>-1.1000000000000001E-3</v>
      </c>
    </row>
    <row r="3930" spans="1:7" x14ac:dyDescent="0.55000000000000004">
      <c r="A3930" s="1">
        <v>38552</v>
      </c>
      <c r="B3930">
        <v>89.74</v>
      </c>
      <c r="C3930">
        <v>89.51</v>
      </c>
      <c r="D3930">
        <v>90.28</v>
      </c>
      <c r="E3930">
        <v>89.5</v>
      </c>
      <c r="F3930" t="s">
        <v>8329</v>
      </c>
      <c r="G3930" s="2">
        <v>2.5000000000000001E-3</v>
      </c>
    </row>
    <row r="3931" spans="1:7" x14ac:dyDescent="0.55000000000000004">
      <c r="A3931" s="1">
        <v>38553</v>
      </c>
      <c r="B3931">
        <v>89.2</v>
      </c>
      <c r="C3931">
        <v>89.82</v>
      </c>
      <c r="D3931">
        <v>90.2</v>
      </c>
      <c r="E3931">
        <v>89.05</v>
      </c>
      <c r="F3931" t="s">
        <v>8045</v>
      </c>
      <c r="G3931" s="2">
        <v>-6.0000000000000001E-3</v>
      </c>
    </row>
    <row r="3932" spans="1:7" x14ac:dyDescent="0.55000000000000004">
      <c r="A3932" s="1">
        <v>38554</v>
      </c>
      <c r="B3932">
        <v>88.84</v>
      </c>
      <c r="C3932">
        <v>89.2</v>
      </c>
      <c r="D3932">
        <v>89.35</v>
      </c>
      <c r="E3932">
        <v>88.3</v>
      </c>
      <c r="F3932" t="s">
        <v>8051</v>
      </c>
      <c r="G3932" s="2">
        <v>-4.0000000000000001E-3</v>
      </c>
    </row>
    <row r="3933" spans="1:7" x14ac:dyDescent="0.55000000000000004">
      <c r="A3933" s="1">
        <v>38555</v>
      </c>
      <c r="B3933">
        <v>89.52</v>
      </c>
      <c r="C3933">
        <v>88.81</v>
      </c>
      <c r="D3933">
        <v>89.58</v>
      </c>
      <c r="E3933">
        <v>88.82</v>
      </c>
      <c r="F3933" t="s">
        <v>8288</v>
      </c>
      <c r="G3933" s="2">
        <v>7.7000000000000002E-3</v>
      </c>
    </row>
    <row r="3934" spans="1:7" x14ac:dyDescent="0.55000000000000004">
      <c r="A3934" s="1">
        <v>38558</v>
      </c>
      <c r="B3934">
        <v>89.5</v>
      </c>
      <c r="C3934">
        <v>89.6</v>
      </c>
      <c r="D3934">
        <v>89.74</v>
      </c>
      <c r="E3934">
        <v>89.39</v>
      </c>
      <c r="F3934" t="s">
        <v>8440</v>
      </c>
      <c r="G3934" s="2">
        <v>-2.0000000000000001E-4</v>
      </c>
    </row>
    <row r="3935" spans="1:7" x14ac:dyDescent="0.55000000000000004">
      <c r="A3935" s="1">
        <v>38559</v>
      </c>
      <c r="B3935">
        <v>89.92</v>
      </c>
      <c r="C3935">
        <v>89.45</v>
      </c>
      <c r="D3935">
        <v>90.16</v>
      </c>
      <c r="E3935">
        <v>89.5</v>
      </c>
      <c r="F3935" t="s">
        <v>8444</v>
      </c>
      <c r="G3935" s="2">
        <v>4.7000000000000002E-3</v>
      </c>
    </row>
    <row r="3936" spans="1:7" x14ac:dyDescent="0.55000000000000004">
      <c r="A3936" s="1">
        <v>38560</v>
      </c>
      <c r="B3936">
        <v>89.61</v>
      </c>
      <c r="C3936">
        <v>89.95</v>
      </c>
      <c r="D3936">
        <v>90.37</v>
      </c>
      <c r="E3936">
        <v>89.55</v>
      </c>
      <c r="F3936" t="s">
        <v>8390</v>
      </c>
      <c r="G3936" s="2">
        <v>-3.3999999999999998E-3</v>
      </c>
    </row>
    <row r="3937" spans="1:7" x14ac:dyDescent="0.55000000000000004">
      <c r="A3937" s="1">
        <v>38561</v>
      </c>
      <c r="B3937">
        <v>89.23</v>
      </c>
      <c r="C3937">
        <v>89.7</v>
      </c>
      <c r="D3937">
        <v>89.9</v>
      </c>
      <c r="E3937">
        <v>89.12</v>
      </c>
      <c r="F3937" t="s">
        <v>8443</v>
      </c>
      <c r="G3937" s="2">
        <v>-4.1999999999999997E-3</v>
      </c>
    </row>
    <row r="3938" spans="1:7" x14ac:dyDescent="0.55000000000000004">
      <c r="A3938" s="1">
        <v>38562</v>
      </c>
      <c r="B3938">
        <v>89.23</v>
      </c>
      <c r="C3938">
        <v>89.23</v>
      </c>
      <c r="D3938">
        <v>89.5</v>
      </c>
      <c r="E3938">
        <v>89.01</v>
      </c>
      <c r="F3938" t="s">
        <v>8252</v>
      </c>
      <c r="G3938" s="2">
        <v>0</v>
      </c>
    </row>
    <row r="3939" spans="1:7" x14ac:dyDescent="0.55000000000000004">
      <c r="A3939" s="1">
        <v>38565</v>
      </c>
      <c r="B3939">
        <v>88.7</v>
      </c>
      <c r="C3939">
        <v>89.26</v>
      </c>
      <c r="D3939">
        <v>89.35</v>
      </c>
      <c r="E3939">
        <v>88.44</v>
      </c>
      <c r="F3939" t="s">
        <v>8442</v>
      </c>
      <c r="G3939" s="2">
        <v>-5.8999999999999999E-3</v>
      </c>
    </row>
    <row r="3940" spans="1:7" x14ac:dyDescent="0.55000000000000004">
      <c r="A3940" s="1">
        <v>38566</v>
      </c>
      <c r="B3940">
        <v>88.64</v>
      </c>
      <c r="C3940">
        <v>88.76</v>
      </c>
      <c r="D3940">
        <v>88.79</v>
      </c>
      <c r="E3940">
        <v>88.28</v>
      </c>
      <c r="F3940" t="s">
        <v>8380</v>
      </c>
      <c r="G3940" s="2">
        <v>-6.9999999999999999E-4</v>
      </c>
    </row>
    <row r="3941" spans="1:7" x14ac:dyDescent="0.55000000000000004">
      <c r="A3941" s="1">
        <v>38567</v>
      </c>
      <c r="B3941">
        <v>87.85</v>
      </c>
      <c r="C3941">
        <v>88.61</v>
      </c>
      <c r="D3941">
        <v>88.9</v>
      </c>
      <c r="E3941">
        <v>87.82</v>
      </c>
      <c r="F3941" t="s">
        <v>8110</v>
      </c>
      <c r="G3941" s="2">
        <v>-8.8999999999999999E-3</v>
      </c>
    </row>
    <row r="3942" spans="1:7" x14ac:dyDescent="0.55000000000000004">
      <c r="A3942" s="1">
        <v>38568</v>
      </c>
      <c r="B3942">
        <v>87.7</v>
      </c>
      <c r="C3942">
        <v>87.9</v>
      </c>
      <c r="D3942">
        <v>88.15</v>
      </c>
      <c r="E3942">
        <v>87.5</v>
      </c>
      <c r="F3942" t="s">
        <v>7590</v>
      </c>
      <c r="G3942" s="2">
        <v>-1.6999999999999999E-3</v>
      </c>
    </row>
    <row r="3943" spans="1:7" x14ac:dyDescent="0.55000000000000004">
      <c r="A3943" s="1">
        <v>38569</v>
      </c>
      <c r="B3943">
        <v>87.95</v>
      </c>
      <c r="C3943">
        <v>87.71</v>
      </c>
      <c r="D3943">
        <v>88.24</v>
      </c>
      <c r="E3943">
        <v>87.59</v>
      </c>
      <c r="F3943" t="s">
        <v>7375</v>
      </c>
      <c r="G3943" s="2">
        <v>2.8999999999999998E-3</v>
      </c>
    </row>
    <row r="3944" spans="1:7" x14ac:dyDescent="0.55000000000000004">
      <c r="A3944" s="1">
        <v>38572</v>
      </c>
      <c r="B3944">
        <v>87.82</v>
      </c>
      <c r="C3944">
        <v>88.13</v>
      </c>
      <c r="D3944">
        <v>88.13</v>
      </c>
      <c r="E3944">
        <v>87.65</v>
      </c>
      <c r="F3944" t="s">
        <v>8032</v>
      </c>
      <c r="G3944" s="2">
        <v>-1.5E-3</v>
      </c>
    </row>
    <row r="3945" spans="1:7" x14ac:dyDescent="0.55000000000000004">
      <c r="A3945" s="1">
        <v>38573</v>
      </c>
      <c r="B3945">
        <v>87.8</v>
      </c>
      <c r="C3945">
        <v>87.87</v>
      </c>
      <c r="D3945">
        <v>88.07</v>
      </c>
      <c r="E3945">
        <v>87.54</v>
      </c>
      <c r="F3945" t="s">
        <v>8274</v>
      </c>
      <c r="G3945" s="2">
        <v>-2.0000000000000001E-4</v>
      </c>
    </row>
    <row r="3946" spans="1:7" x14ac:dyDescent="0.55000000000000004">
      <c r="A3946" s="1">
        <v>38574</v>
      </c>
      <c r="B3946">
        <v>87.57</v>
      </c>
      <c r="C3946">
        <v>87.68</v>
      </c>
      <c r="D3946">
        <v>87.85</v>
      </c>
      <c r="E3946">
        <v>87.33</v>
      </c>
      <c r="F3946" t="s">
        <v>8441</v>
      </c>
      <c r="G3946" s="2">
        <v>-2.5999999999999999E-3</v>
      </c>
    </row>
    <row r="3947" spans="1:7" x14ac:dyDescent="0.55000000000000004">
      <c r="A3947" s="1">
        <v>38575</v>
      </c>
      <c r="B3947">
        <v>86.98</v>
      </c>
      <c r="C3947">
        <v>87.56</v>
      </c>
      <c r="D3947">
        <v>87.56</v>
      </c>
      <c r="E3947">
        <v>86.95</v>
      </c>
      <c r="F3947" t="s">
        <v>8419</v>
      </c>
      <c r="G3947" s="2">
        <v>-6.7000000000000002E-3</v>
      </c>
    </row>
    <row r="3948" spans="1:7" x14ac:dyDescent="0.55000000000000004">
      <c r="A3948" s="1">
        <v>38576</v>
      </c>
      <c r="B3948">
        <v>86.83</v>
      </c>
      <c r="C3948">
        <v>86.85</v>
      </c>
      <c r="D3948">
        <v>87.28</v>
      </c>
      <c r="E3948">
        <v>86.69</v>
      </c>
      <c r="F3948" t="s">
        <v>8436</v>
      </c>
      <c r="G3948" s="2">
        <v>-1.6999999999999999E-3</v>
      </c>
    </row>
    <row r="3949" spans="1:7" x14ac:dyDescent="0.55000000000000004">
      <c r="A3949" s="1">
        <v>38579</v>
      </c>
      <c r="B3949">
        <v>87.22</v>
      </c>
      <c r="C3949">
        <v>86.8</v>
      </c>
      <c r="D3949">
        <v>87.45</v>
      </c>
      <c r="E3949">
        <v>86.81</v>
      </c>
      <c r="F3949" t="s">
        <v>7611</v>
      </c>
      <c r="G3949" s="2">
        <v>4.4999999999999997E-3</v>
      </c>
    </row>
    <row r="3950" spans="1:7" x14ac:dyDescent="0.55000000000000004">
      <c r="A3950" s="1">
        <v>38580</v>
      </c>
      <c r="B3950">
        <v>87.35</v>
      </c>
      <c r="C3950">
        <v>87.22</v>
      </c>
      <c r="D3950">
        <v>87.63</v>
      </c>
      <c r="E3950">
        <v>87.25</v>
      </c>
      <c r="F3950" t="s">
        <v>8251</v>
      </c>
      <c r="G3950" s="2">
        <v>1.5E-3</v>
      </c>
    </row>
    <row r="3951" spans="1:7" x14ac:dyDescent="0.55000000000000004">
      <c r="A3951" s="1">
        <v>38581</v>
      </c>
      <c r="B3951">
        <v>87.93</v>
      </c>
      <c r="C3951">
        <v>87.35</v>
      </c>
      <c r="D3951">
        <v>87.95</v>
      </c>
      <c r="E3951">
        <v>87.27</v>
      </c>
      <c r="F3951" t="s">
        <v>8440</v>
      </c>
      <c r="G3951" s="2">
        <v>6.6E-3</v>
      </c>
    </row>
    <row r="3952" spans="1:7" x14ac:dyDescent="0.55000000000000004">
      <c r="A3952" s="1">
        <v>38582</v>
      </c>
      <c r="B3952">
        <v>88.54</v>
      </c>
      <c r="C3952">
        <v>87.87</v>
      </c>
      <c r="D3952">
        <v>88.65</v>
      </c>
      <c r="E3952">
        <v>87.82</v>
      </c>
      <c r="F3952" t="s">
        <v>8072</v>
      </c>
      <c r="G3952" s="2">
        <v>6.8999999999999999E-3</v>
      </c>
    </row>
    <row r="3953" spans="1:7" x14ac:dyDescent="0.55000000000000004">
      <c r="A3953" s="1">
        <v>38583</v>
      </c>
      <c r="B3953">
        <v>88.49</v>
      </c>
      <c r="C3953">
        <v>88.51</v>
      </c>
      <c r="D3953">
        <v>88.82</v>
      </c>
      <c r="E3953">
        <v>88.37</v>
      </c>
      <c r="F3953" t="s">
        <v>8276</v>
      </c>
      <c r="G3953" s="2">
        <v>-5.9999999999999995E-4</v>
      </c>
    </row>
    <row r="3954" spans="1:7" x14ac:dyDescent="0.55000000000000004">
      <c r="A3954" s="1">
        <v>38586</v>
      </c>
      <c r="B3954">
        <v>88.06</v>
      </c>
      <c r="C3954">
        <v>88.5</v>
      </c>
      <c r="D3954">
        <v>88.62</v>
      </c>
      <c r="E3954">
        <v>87.98</v>
      </c>
      <c r="F3954" t="s">
        <v>8164</v>
      </c>
      <c r="G3954" s="2">
        <v>-4.8999999999999998E-3</v>
      </c>
    </row>
    <row r="3955" spans="1:7" x14ac:dyDescent="0.55000000000000004">
      <c r="A3955" s="1">
        <v>38587</v>
      </c>
      <c r="B3955">
        <v>88.01</v>
      </c>
      <c r="C3955">
        <v>88.06</v>
      </c>
      <c r="D3955">
        <v>88.27</v>
      </c>
      <c r="E3955">
        <v>87.95</v>
      </c>
      <c r="F3955" t="s">
        <v>7820</v>
      </c>
      <c r="G3955" s="2">
        <v>-5.9999999999999995E-4</v>
      </c>
    </row>
    <row r="3956" spans="1:7" x14ac:dyDescent="0.55000000000000004">
      <c r="A3956" s="1">
        <v>38588</v>
      </c>
      <c r="B3956">
        <v>87.82</v>
      </c>
      <c r="C3956">
        <v>88</v>
      </c>
      <c r="D3956">
        <v>88.5</v>
      </c>
      <c r="E3956">
        <v>87.73</v>
      </c>
      <c r="F3956" t="s">
        <v>8227</v>
      </c>
      <c r="G3956" s="2">
        <v>-2.2000000000000001E-3</v>
      </c>
    </row>
    <row r="3957" spans="1:7" x14ac:dyDescent="0.55000000000000004">
      <c r="A3957" s="1">
        <v>38589</v>
      </c>
      <c r="B3957">
        <v>87.56</v>
      </c>
      <c r="C3957">
        <v>87.79</v>
      </c>
      <c r="D3957">
        <v>87.95</v>
      </c>
      <c r="E3957">
        <v>87.45</v>
      </c>
      <c r="F3957" t="s">
        <v>8439</v>
      </c>
      <c r="G3957" s="2">
        <v>-3.0000000000000001E-3</v>
      </c>
    </row>
    <row r="3958" spans="1:7" x14ac:dyDescent="0.55000000000000004">
      <c r="A3958" s="1">
        <v>38590</v>
      </c>
      <c r="B3958">
        <v>87.83</v>
      </c>
      <c r="C3958">
        <v>87.63</v>
      </c>
      <c r="D3958">
        <v>87.86</v>
      </c>
      <c r="E3958">
        <v>87.37</v>
      </c>
      <c r="F3958" t="s">
        <v>8438</v>
      </c>
      <c r="G3958" s="2">
        <v>3.0999999999999999E-3</v>
      </c>
    </row>
    <row r="3959" spans="1:7" x14ac:dyDescent="0.55000000000000004">
      <c r="A3959" s="1">
        <v>38593</v>
      </c>
      <c r="B3959">
        <v>88.18</v>
      </c>
      <c r="C3959">
        <v>87.71</v>
      </c>
      <c r="D3959">
        <v>88.25</v>
      </c>
      <c r="E3959">
        <v>87.41</v>
      </c>
      <c r="F3959" t="s">
        <v>8413</v>
      </c>
      <c r="G3959" s="2">
        <v>4.0000000000000001E-3</v>
      </c>
    </row>
    <row r="3960" spans="1:7" x14ac:dyDescent="0.55000000000000004">
      <c r="A3960" s="1">
        <v>38594</v>
      </c>
      <c r="B3960">
        <v>88.32</v>
      </c>
      <c r="C3960">
        <v>88.1</v>
      </c>
      <c r="D3960">
        <v>88.67</v>
      </c>
      <c r="E3960">
        <v>88.09</v>
      </c>
      <c r="F3960" t="s">
        <v>6938</v>
      </c>
      <c r="G3960" s="2">
        <v>1.6000000000000001E-3</v>
      </c>
    </row>
    <row r="3961" spans="1:7" x14ac:dyDescent="0.55000000000000004">
      <c r="A3961" s="1">
        <v>38595</v>
      </c>
      <c r="B3961">
        <v>87.54</v>
      </c>
      <c r="C3961">
        <v>88.28</v>
      </c>
      <c r="D3961">
        <v>88.53</v>
      </c>
      <c r="E3961">
        <v>87.37</v>
      </c>
      <c r="F3961" t="s">
        <v>8309</v>
      </c>
      <c r="G3961" s="2">
        <v>-8.8000000000000005E-3</v>
      </c>
    </row>
    <row r="3962" spans="1:7" x14ac:dyDescent="0.55000000000000004">
      <c r="A3962" s="1">
        <v>38596</v>
      </c>
      <c r="B3962">
        <v>86.48</v>
      </c>
      <c r="C3962">
        <v>87.51</v>
      </c>
      <c r="D3962">
        <v>87.63</v>
      </c>
      <c r="E3962">
        <v>86.38</v>
      </c>
      <c r="F3962" t="s">
        <v>8437</v>
      </c>
      <c r="G3962" s="2">
        <v>-1.21E-2</v>
      </c>
    </row>
    <row r="3963" spans="1:7" x14ac:dyDescent="0.55000000000000004">
      <c r="A3963" s="1">
        <v>38597</v>
      </c>
      <c r="B3963">
        <v>86.25</v>
      </c>
      <c r="C3963">
        <v>86.53</v>
      </c>
      <c r="D3963">
        <v>86.61</v>
      </c>
      <c r="E3963">
        <v>86.02</v>
      </c>
      <c r="F3963" t="s">
        <v>8436</v>
      </c>
      <c r="G3963" s="2">
        <v>-2.7000000000000001E-3</v>
      </c>
    </row>
    <row r="3964" spans="1:7" x14ac:dyDescent="0.55000000000000004">
      <c r="A3964" s="1">
        <v>38600</v>
      </c>
      <c r="B3964">
        <v>86.15</v>
      </c>
      <c r="C3964">
        <v>86.13</v>
      </c>
      <c r="D3964">
        <v>86.22</v>
      </c>
      <c r="E3964">
        <v>85.97</v>
      </c>
      <c r="F3964" t="s">
        <v>8056</v>
      </c>
      <c r="G3964" s="2">
        <v>-1.1999999999999999E-3</v>
      </c>
    </row>
    <row r="3965" spans="1:7" x14ac:dyDescent="0.55000000000000004">
      <c r="A3965" s="1">
        <v>38601</v>
      </c>
      <c r="B3965">
        <v>86.54</v>
      </c>
      <c r="C3965">
        <v>86.59</v>
      </c>
      <c r="D3965">
        <v>86.79</v>
      </c>
      <c r="E3965">
        <v>86.33</v>
      </c>
      <c r="F3965" t="s">
        <v>8382</v>
      </c>
      <c r="G3965" s="2">
        <v>4.4999999999999997E-3</v>
      </c>
    </row>
    <row r="3966" spans="1:7" x14ac:dyDescent="0.55000000000000004">
      <c r="A3966" s="1">
        <v>38602</v>
      </c>
      <c r="B3966">
        <v>86.92</v>
      </c>
      <c r="C3966">
        <v>86.66</v>
      </c>
      <c r="D3966">
        <v>87.01</v>
      </c>
      <c r="E3966">
        <v>86.26</v>
      </c>
      <c r="F3966" t="s">
        <v>7869</v>
      </c>
      <c r="G3966" s="2">
        <v>4.4000000000000003E-3</v>
      </c>
    </row>
    <row r="3967" spans="1:7" x14ac:dyDescent="0.55000000000000004">
      <c r="A3967" s="1">
        <v>38603</v>
      </c>
      <c r="B3967">
        <v>87</v>
      </c>
      <c r="C3967">
        <v>86.92</v>
      </c>
      <c r="D3967">
        <v>87.15</v>
      </c>
      <c r="E3967">
        <v>86.68</v>
      </c>
      <c r="F3967" t="s">
        <v>8005</v>
      </c>
      <c r="G3967" s="2">
        <v>8.9999999999999998E-4</v>
      </c>
    </row>
    <row r="3968" spans="1:7" x14ac:dyDescent="0.55000000000000004">
      <c r="A3968" s="1">
        <v>38604</v>
      </c>
      <c r="B3968">
        <v>86.89</v>
      </c>
      <c r="C3968">
        <v>87.05</v>
      </c>
      <c r="D3968">
        <v>87.2</v>
      </c>
      <c r="E3968">
        <v>86.56</v>
      </c>
      <c r="F3968" t="s">
        <v>8160</v>
      </c>
      <c r="G3968" s="2">
        <v>-1.2999999999999999E-3</v>
      </c>
    </row>
    <row r="3969" spans="1:7" x14ac:dyDescent="0.55000000000000004">
      <c r="A3969" s="1">
        <v>38607</v>
      </c>
      <c r="B3969">
        <v>87.7</v>
      </c>
      <c r="C3969">
        <v>86.8</v>
      </c>
      <c r="D3969">
        <v>87.72</v>
      </c>
      <c r="E3969">
        <v>86.78</v>
      </c>
      <c r="F3969" t="s">
        <v>8435</v>
      </c>
      <c r="G3969" s="2">
        <v>9.2999999999999992E-3</v>
      </c>
    </row>
    <row r="3970" spans="1:7" x14ac:dyDescent="0.55000000000000004">
      <c r="A3970" s="1">
        <v>38608</v>
      </c>
      <c r="B3970">
        <v>87.76</v>
      </c>
      <c r="C3970">
        <v>87.68</v>
      </c>
      <c r="D3970">
        <v>87.88</v>
      </c>
      <c r="E3970">
        <v>87.53</v>
      </c>
      <c r="F3970" t="s">
        <v>8033</v>
      </c>
      <c r="G3970" s="2">
        <v>6.9999999999999999E-4</v>
      </c>
    </row>
    <row r="3971" spans="1:7" x14ac:dyDescent="0.55000000000000004">
      <c r="A3971" s="1">
        <v>38609</v>
      </c>
      <c r="B3971">
        <v>87.69</v>
      </c>
      <c r="C3971">
        <v>87.73</v>
      </c>
      <c r="D3971">
        <v>87.77</v>
      </c>
      <c r="E3971">
        <v>87.33</v>
      </c>
      <c r="F3971" t="s">
        <v>8299</v>
      </c>
      <c r="G3971" s="2">
        <v>-8.0000000000000004E-4</v>
      </c>
    </row>
    <row r="3972" spans="1:7" x14ac:dyDescent="0.55000000000000004">
      <c r="A3972" s="1">
        <v>38610</v>
      </c>
      <c r="B3972">
        <v>88.12</v>
      </c>
      <c r="C3972">
        <v>87.63</v>
      </c>
      <c r="D3972">
        <v>88.23</v>
      </c>
      <c r="E3972">
        <v>87.63</v>
      </c>
      <c r="F3972" t="s">
        <v>8354</v>
      </c>
      <c r="G3972" s="2">
        <v>4.8999999999999998E-3</v>
      </c>
    </row>
    <row r="3973" spans="1:7" x14ac:dyDescent="0.55000000000000004">
      <c r="A3973" s="1">
        <v>38611</v>
      </c>
      <c r="B3973">
        <v>88.04</v>
      </c>
      <c r="C3973">
        <v>88</v>
      </c>
      <c r="D3973">
        <v>88.28</v>
      </c>
      <c r="E3973">
        <v>87.74</v>
      </c>
      <c r="F3973" t="s">
        <v>8357</v>
      </c>
      <c r="G3973" s="2">
        <v>-8.9999999999999998E-4</v>
      </c>
    </row>
    <row r="3974" spans="1:7" x14ac:dyDescent="0.55000000000000004">
      <c r="A3974" s="1">
        <v>38614</v>
      </c>
      <c r="B3974">
        <v>88.22</v>
      </c>
      <c r="C3974">
        <v>88.49</v>
      </c>
      <c r="D3974">
        <v>88.73</v>
      </c>
      <c r="E3974">
        <v>88.45</v>
      </c>
      <c r="F3974" t="s">
        <v>7968</v>
      </c>
      <c r="G3974" s="2">
        <v>2E-3</v>
      </c>
    </row>
    <row r="3975" spans="1:7" x14ac:dyDescent="0.55000000000000004">
      <c r="A3975" s="1">
        <v>38615</v>
      </c>
      <c r="B3975">
        <v>88.38</v>
      </c>
      <c r="C3975">
        <v>88.3</v>
      </c>
      <c r="D3975">
        <v>88.42</v>
      </c>
      <c r="E3975">
        <v>88</v>
      </c>
      <c r="F3975" t="s">
        <v>8168</v>
      </c>
      <c r="G3975" s="2">
        <v>1.8E-3</v>
      </c>
    </row>
    <row r="3976" spans="1:7" x14ac:dyDescent="0.55000000000000004">
      <c r="A3976" s="1">
        <v>38616</v>
      </c>
      <c r="B3976">
        <v>87.89</v>
      </c>
      <c r="C3976">
        <v>88.44</v>
      </c>
      <c r="D3976">
        <v>88.51</v>
      </c>
      <c r="E3976">
        <v>87.65</v>
      </c>
      <c r="F3976" t="s">
        <v>8183</v>
      </c>
      <c r="G3976" s="2">
        <v>-5.4999999999999997E-3</v>
      </c>
    </row>
    <row r="3977" spans="1:7" x14ac:dyDescent="0.55000000000000004">
      <c r="A3977" s="1">
        <v>38617</v>
      </c>
      <c r="B3977">
        <v>88.36</v>
      </c>
      <c r="C3977">
        <v>87.78</v>
      </c>
      <c r="D3977">
        <v>88.42</v>
      </c>
      <c r="E3977">
        <v>87.51</v>
      </c>
      <c r="F3977" t="s">
        <v>8411</v>
      </c>
      <c r="G3977" s="2">
        <v>5.3E-3</v>
      </c>
    </row>
    <row r="3978" spans="1:7" x14ac:dyDescent="0.55000000000000004">
      <c r="A3978" s="1">
        <v>38618</v>
      </c>
      <c r="B3978">
        <v>88.98</v>
      </c>
      <c r="C3978">
        <v>88.38</v>
      </c>
      <c r="D3978">
        <v>89.04</v>
      </c>
      <c r="E3978">
        <v>88.26</v>
      </c>
      <c r="F3978" t="s">
        <v>8402</v>
      </c>
      <c r="G3978" s="2">
        <v>7.0000000000000001E-3</v>
      </c>
    </row>
    <row r="3979" spans="1:7" x14ac:dyDescent="0.55000000000000004">
      <c r="A3979" s="1">
        <v>38621</v>
      </c>
      <c r="B3979">
        <v>88.9</v>
      </c>
      <c r="C3979">
        <v>89.21</v>
      </c>
      <c r="D3979">
        <v>89.25</v>
      </c>
      <c r="E3979">
        <v>88.86</v>
      </c>
      <c r="F3979" t="s">
        <v>8377</v>
      </c>
      <c r="G3979" s="2">
        <v>-8.9999999999999998E-4</v>
      </c>
    </row>
    <row r="3980" spans="1:7" x14ac:dyDescent="0.55000000000000004">
      <c r="A3980" s="1">
        <v>38622</v>
      </c>
      <c r="B3980">
        <v>89.39</v>
      </c>
      <c r="C3980">
        <v>88.93</v>
      </c>
      <c r="D3980">
        <v>89.6</v>
      </c>
      <c r="E3980">
        <v>88.9</v>
      </c>
      <c r="F3980" t="s">
        <v>8434</v>
      </c>
      <c r="G3980" s="2">
        <v>5.4999999999999997E-3</v>
      </c>
    </row>
    <row r="3981" spans="1:7" x14ac:dyDescent="0.55000000000000004">
      <c r="A3981" s="1">
        <v>38623</v>
      </c>
      <c r="B3981">
        <v>89.28</v>
      </c>
      <c r="C3981">
        <v>89.33</v>
      </c>
      <c r="D3981">
        <v>89.57</v>
      </c>
      <c r="E3981">
        <v>89.13</v>
      </c>
      <c r="F3981" t="s">
        <v>8184</v>
      </c>
      <c r="G3981" s="2">
        <v>-1.1999999999999999E-3</v>
      </c>
    </row>
    <row r="3982" spans="1:7" x14ac:dyDescent="0.55000000000000004">
      <c r="A3982" s="1">
        <v>38624</v>
      </c>
      <c r="B3982">
        <v>89.22</v>
      </c>
      <c r="C3982">
        <v>89.03</v>
      </c>
      <c r="D3982">
        <v>89.44</v>
      </c>
      <c r="E3982">
        <v>89.01</v>
      </c>
      <c r="F3982" t="s">
        <v>8433</v>
      </c>
      <c r="G3982" s="2">
        <v>-6.9999999999999999E-4</v>
      </c>
    </row>
    <row r="3983" spans="1:7" x14ac:dyDescent="0.55000000000000004">
      <c r="A3983" s="1">
        <v>38625</v>
      </c>
      <c r="B3983">
        <v>89.35</v>
      </c>
      <c r="C3983">
        <v>89.29</v>
      </c>
      <c r="D3983">
        <v>89.48</v>
      </c>
      <c r="E3983">
        <v>88.75</v>
      </c>
      <c r="F3983" t="s">
        <v>8129</v>
      </c>
      <c r="G3983" s="2">
        <v>1.5E-3</v>
      </c>
    </row>
    <row r="3984" spans="1:7" x14ac:dyDescent="0.55000000000000004">
      <c r="A3984" s="1">
        <v>38628</v>
      </c>
      <c r="B3984">
        <v>89.93</v>
      </c>
      <c r="C3984">
        <v>89.27</v>
      </c>
      <c r="D3984">
        <v>90.05</v>
      </c>
      <c r="E3984">
        <v>89.27</v>
      </c>
      <c r="F3984" t="s">
        <v>8432</v>
      </c>
      <c r="G3984" s="2">
        <v>6.4999999999999997E-3</v>
      </c>
    </row>
    <row r="3985" spans="1:7" x14ac:dyDescent="0.55000000000000004">
      <c r="A3985" s="1">
        <v>38629</v>
      </c>
      <c r="B3985">
        <v>89.9</v>
      </c>
      <c r="C3985">
        <v>89.97</v>
      </c>
      <c r="D3985">
        <v>90.01</v>
      </c>
      <c r="E3985">
        <v>89.75</v>
      </c>
      <c r="F3985" t="s">
        <v>8417</v>
      </c>
      <c r="G3985" s="2">
        <v>-2.9999999999999997E-4</v>
      </c>
    </row>
    <row r="3986" spans="1:7" x14ac:dyDescent="0.55000000000000004">
      <c r="A3986" s="1">
        <v>38630</v>
      </c>
      <c r="B3986">
        <v>89.76</v>
      </c>
      <c r="C3986">
        <v>89.99</v>
      </c>
      <c r="D3986">
        <v>89.99</v>
      </c>
      <c r="E3986">
        <v>89.55</v>
      </c>
      <c r="F3986" t="s">
        <v>8431</v>
      </c>
      <c r="G3986" s="2">
        <v>-1.6000000000000001E-3</v>
      </c>
    </row>
    <row r="3987" spans="1:7" x14ac:dyDescent="0.55000000000000004">
      <c r="A3987" s="1">
        <v>38631</v>
      </c>
      <c r="B3987">
        <v>88.47</v>
      </c>
      <c r="C3987">
        <v>89.52</v>
      </c>
      <c r="D3987">
        <v>89.53</v>
      </c>
      <c r="E3987">
        <v>88.35</v>
      </c>
      <c r="F3987" t="s">
        <v>8430</v>
      </c>
      <c r="G3987" s="2">
        <v>-1.44E-2</v>
      </c>
    </row>
    <row r="3988" spans="1:7" x14ac:dyDescent="0.55000000000000004">
      <c r="A3988" s="1">
        <v>38632</v>
      </c>
      <c r="B3988">
        <v>88.95</v>
      </c>
      <c r="C3988">
        <v>88.61</v>
      </c>
      <c r="D3988">
        <v>89.1</v>
      </c>
      <c r="E3988">
        <v>88.56</v>
      </c>
      <c r="F3988" t="s">
        <v>8429</v>
      </c>
      <c r="G3988" s="2">
        <v>5.4000000000000003E-3</v>
      </c>
    </row>
    <row r="3989" spans="1:7" x14ac:dyDescent="0.55000000000000004">
      <c r="A3989" s="1">
        <v>38635</v>
      </c>
      <c r="B3989">
        <v>89.23</v>
      </c>
      <c r="C3989">
        <v>88.83</v>
      </c>
      <c r="D3989">
        <v>89.23</v>
      </c>
      <c r="E3989">
        <v>88.75</v>
      </c>
      <c r="F3989" t="s">
        <v>8428</v>
      </c>
      <c r="G3989" s="2">
        <v>3.0999999999999999E-3</v>
      </c>
    </row>
    <row r="3990" spans="1:7" x14ac:dyDescent="0.55000000000000004">
      <c r="A3990" s="1">
        <v>38636</v>
      </c>
      <c r="B3990">
        <v>89.79</v>
      </c>
      <c r="C3990">
        <v>89.32</v>
      </c>
      <c r="D3990">
        <v>89.83</v>
      </c>
      <c r="E3990">
        <v>89.31</v>
      </c>
      <c r="F3990" t="s">
        <v>8109</v>
      </c>
      <c r="G3990" s="2">
        <v>6.3E-3</v>
      </c>
    </row>
    <row r="3991" spans="1:7" x14ac:dyDescent="0.55000000000000004">
      <c r="A3991" s="1">
        <v>38637</v>
      </c>
      <c r="B3991">
        <v>89.45</v>
      </c>
      <c r="C3991">
        <v>89.76</v>
      </c>
      <c r="D3991">
        <v>89.94</v>
      </c>
      <c r="E3991">
        <v>89.3</v>
      </c>
      <c r="F3991" t="s">
        <v>8427</v>
      </c>
      <c r="G3991" s="2">
        <v>-3.8E-3</v>
      </c>
    </row>
    <row r="3992" spans="1:7" x14ac:dyDescent="0.55000000000000004">
      <c r="A3992" s="1">
        <v>38638</v>
      </c>
      <c r="B3992">
        <v>89.61</v>
      </c>
      <c r="C3992">
        <v>89.52</v>
      </c>
      <c r="D3992">
        <v>90.28</v>
      </c>
      <c r="E3992">
        <v>89.5</v>
      </c>
      <c r="F3992" t="s">
        <v>8426</v>
      </c>
      <c r="G3992" s="2">
        <v>1.8E-3</v>
      </c>
    </row>
    <row r="3993" spans="1:7" x14ac:dyDescent="0.55000000000000004">
      <c r="A3993" s="1">
        <v>38639</v>
      </c>
      <c r="B3993">
        <v>89.18</v>
      </c>
      <c r="C3993">
        <v>89.67</v>
      </c>
      <c r="D3993">
        <v>89.88</v>
      </c>
      <c r="E3993">
        <v>89.05</v>
      </c>
      <c r="F3993" t="s">
        <v>8425</v>
      </c>
      <c r="G3993" s="2">
        <v>-4.7999999999999996E-3</v>
      </c>
    </row>
    <row r="3994" spans="1:7" x14ac:dyDescent="0.55000000000000004">
      <c r="A3994" s="1">
        <v>38642</v>
      </c>
      <c r="B3994">
        <v>89.63</v>
      </c>
      <c r="C3994">
        <v>89.35</v>
      </c>
      <c r="D3994">
        <v>89.75</v>
      </c>
      <c r="E3994">
        <v>88.96</v>
      </c>
      <c r="F3994" t="s">
        <v>8200</v>
      </c>
      <c r="G3994" s="2">
        <v>5.0000000000000001E-3</v>
      </c>
    </row>
    <row r="3995" spans="1:7" x14ac:dyDescent="0.55000000000000004">
      <c r="A3995" s="1">
        <v>38643</v>
      </c>
      <c r="B3995">
        <v>90.1</v>
      </c>
      <c r="C3995">
        <v>89.79</v>
      </c>
      <c r="D3995">
        <v>90.44</v>
      </c>
      <c r="E3995">
        <v>89.78</v>
      </c>
      <c r="F3995" t="s">
        <v>8302</v>
      </c>
      <c r="G3995" s="2">
        <v>5.1999999999999998E-3</v>
      </c>
    </row>
    <row r="3996" spans="1:7" x14ac:dyDescent="0.55000000000000004">
      <c r="A3996" s="1">
        <v>38644</v>
      </c>
      <c r="B3996">
        <v>89.8</v>
      </c>
      <c r="C3996">
        <v>90.15</v>
      </c>
      <c r="D3996">
        <v>90.55</v>
      </c>
      <c r="E3996">
        <v>89.72</v>
      </c>
      <c r="F3996" t="s">
        <v>8424</v>
      </c>
      <c r="G3996" s="2">
        <v>-3.3E-3</v>
      </c>
    </row>
    <row r="3997" spans="1:7" x14ac:dyDescent="0.55000000000000004">
      <c r="A3997" s="1">
        <v>38645</v>
      </c>
      <c r="B3997">
        <v>89.76</v>
      </c>
      <c r="C3997">
        <v>89.86</v>
      </c>
      <c r="D3997">
        <v>90.03</v>
      </c>
      <c r="E3997">
        <v>89.7</v>
      </c>
      <c r="F3997" t="s">
        <v>8378</v>
      </c>
      <c r="G3997" s="2">
        <v>-4.0000000000000002E-4</v>
      </c>
    </row>
    <row r="3998" spans="1:7" x14ac:dyDescent="0.55000000000000004">
      <c r="A3998" s="1">
        <v>38646</v>
      </c>
      <c r="B3998">
        <v>90.18</v>
      </c>
      <c r="C3998">
        <v>89.65</v>
      </c>
      <c r="D3998">
        <v>90.25</v>
      </c>
      <c r="E3998">
        <v>89.2</v>
      </c>
      <c r="F3998" t="s">
        <v>8423</v>
      </c>
      <c r="G3998" s="2">
        <v>4.7000000000000002E-3</v>
      </c>
    </row>
    <row r="3999" spans="1:7" x14ac:dyDescent="0.55000000000000004">
      <c r="A3999" s="1">
        <v>38649</v>
      </c>
      <c r="B3999">
        <v>89.95</v>
      </c>
      <c r="C3999">
        <v>90.15</v>
      </c>
      <c r="D3999">
        <v>90.22</v>
      </c>
      <c r="E3999">
        <v>89.64</v>
      </c>
      <c r="F3999" t="s">
        <v>8422</v>
      </c>
      <c r="G3999" s="2">
        <v>-2.5999999999999999E-3</v>
      </c>
    </row>
    <row r="4000" spans="1:7" x14ac:dyDescent="0.55000000000000004">
      <c r="A4000" s="1">
        <v>38650</v>
      </c>
      <c r="B4000">
        <v>89.04</v>
      </c>
      <c r="C4000">
        <v>89.9</v>
      </c>
      <c r="D4000">
        <v>90.16</v>
      </c>
      <c r="E4000">
        <v>88.95</v>
      </c>
      <c r="F4000" t="s">
        <v>8421</v>
      </c>
      <c r="G4000" s="2">
        <v>-1.01E-2</v>
      </c>
    </row>
    <row r="4001" spans="1:7" x14ac:dyDescent="0.55000000000000004">
      <c r="A4001" s="1">
        <v>38651</v>
      </c>
      <c r="B4001">
        <v>89.31</v>
      </c>
      <c r="C4001">
        <v>89.03</v>
      </c>
      <c r="D4001">
        <v>89.54</v>
      </c>
      <c r="E4001">
        <v>89.03</v>
      </c>
      <c r="F4001" t="s">
        <v>8240</v>
      </c>
      <c r="G4001" s="2">
        <v>3.0000000000000001E-3</v>
      </c>
    </row>
    <row r="4002" spans="1:7" x14ac:dyDescent="0.55000000000000004">
      <c r="A4002" s="1">
        <v>38652</v>
      </c>
      <c r="B4002">
        <v>88.92</v>
      </c>
      <c r="C4002">
        <v>89.37</v>
      </c>
      <c r="D4002">
        <v>89.47</v>
      </c>
      <c r="E4002">
        <v>88.64</v>
      </c>
      <c r="F4002" t="s">
        <v>8420</v>
      </c>
      <c r="G4002" s="2">
        <v>-4.4000000000000003E-3</v>
      </c>
    </row>
    <row r="4003" spans="1:7" x14ac:dyDescent="0.55000000000000004">
      <c r="A4003" s="1">
        <v>38653</v>
      </c>
      <c r="B4003">
        <v>89.46</v>
      </c>
      <c r="C4003">
        <v>88.96</v>
      </c>
      <c r="D4003">
        <v>89.55</v>
      </c>
      <c r="E4003">
        <v>88.82</v>
      </c>
      <c r="F4003" t="s">
        <v>8165</v>
      </c>
      <c r="G4003" s="2">
        <v>6.1000000000000004E-3</v>
      </c>
    </row>
    <row r="4004" spans="1:7" x14ac:dyDescent="0.55000000000000004">
      <c r="A4004" s="1">
        <v>38656</v>
      </c>
      <c r="B4004">
        <v>89.93</v>
      </c>
      <c r="C4004">
        <v>89.42</v>
      </c>
      <c r="D4004">
        <v>90.05</v>
      </c>
      <c r="E4004">
        <v>89.26</v>
      </c>
      <c r="F4004" t="s">
        <v>8419</v>
      </c>
      <c r="G4004" s="2">
        <v>5.3E-3</v>
      </c>
    </row>
    <row r="4005" spans="1:7" x14ac:dyDescent="0.55000000000000004">
      <c r="A4005" s="1">
        <v>38657</v>
      </c>
      <c r="B4005">
        <v>89.92</v>
      </c>
      <c r="C4005">
        <v>89.94</v>
      </c>
      <c r="D4005">
        <v>90.17</v>
      </c>
      <c r="E4005">
        <v>89.78</v>
      </c>
      <c r="F4005" t="s">
        <v>8418</v>
      </c>
      <c r="G4005" s="2">
        <v>-1E-4</v>
      </c>
    </row>
    <row r="4006" spans="1:7" x14ac:dyDescent="0.55000000000000004">
      <c r="A4006" s="1">
        <v>38658</v>
      </c>
      <c r="B4006">
        <v>89.57</v>
      </c>
      <c r="C4006">
        <v>89.88</v>
      </c>
      <c r="D4006">
        <v>90.06</v>
      </c>
      <c r="E4006">
        <v>89.45</v>
      </c>
      <c r="F4006" t="s">
        <v>8417</v>
      </c>
      <c r="G4006" s="2">
        <v>-3.8999999999999998E-3</v>
      </c>
    </row>
    <row r="4007" spans="1:7" x14ac:dyDescent="0.55000000000000004">
      <c r="A4007" s="1">
        <v>38659</v>
      </c>
      <c r="B4007">
        <v>90.34</v>
      </c>
      <c r="C4007">
        <v>89.6</v>
      </c>
      <c r="D4007">
        <v>90.37</v>
      </c>
      <c r="E4007">
        <v>89.56</v>
      </c>
      <c r="F4007" t="s">
        <v>8416</v>
      </c>
      <c r="G4007" s="2">
        <v>8.6E-3</v>
      </c>
    </row>
    <row r="4008" spans="1:7" x14ac:dyDescent="0.55000000000000004">
      <c r="A4008" s="1">
        <v>38660</v>
      </c>
      <c r="B4008">
        <v>91.16</v>
      </c>
      <c r="C4008">
        <v>90.31</v>
      </c>
      <c r="D4008">
        <v>91.27</v>
      </c>
      <c r="E4008">
        <v>90.02</v>
      </c>
      <c r="F4008" t="s">
        <v>8415</v>
      </c>
      <c r="G4008" s="2">
        <v>9.1000000000000004E-3</v>
      </c>
    </row>
    <row r="4009" spans="1:7" x14ac:dyDescent="0.55000000000000004">
      <c r="A4009" s="1">
        <v>38663</v>
      </c>
      <c r="B4009">
        <v>91.17</v>
      </c>
      <c r="C4009">
        <v>91.23</v>
      </c>
      <c r="D4009">
        <v>91.5</v>
      </c>
      <c r="E4009">
        <v>91.08</v>
      </c>
      <c r="F4009" t="s">
        <v>7991</v>
      </c>
      <c r="G4009" s="2">
        <v>1E-4</v>
      </c>
    </row>
    <row r="4010" spans="1:7" x14ac:dyDescent="0.55000000000000004">
      <c r="A4010" s="1">
        <v>38664</v>
      </c>
      <c r="B4010">
        <v>91.24</v>
      </c>
      <c r="C4010">
        <v>91.3</v>
      </c>
      <c r="D4010">
        <v>91.83</v>
      </c>
      <c r="E4010">
        <v>91.21</v>
      </c>
      <c r="F4010" t="s">
        <v>7639</v>
      </c>
      <c r="G4010" s="2">
        <v>8.0000000000000004E-4</v>
      </c>
    </row>
    <row r="4011" spans="1:7" x14ac:dyDescent="0.55000000000000004">
      <c r="A4011" s="1">
        <v>38665</v>
      </c>
      <c r="B4011">
        <v>91.39</v>
      </c>
      <c r="C4011">
        <v>91.38</v>
      </c>
      <c r="D4011">
        <v>91.73</v>
      </c>
      <c r="E4011">
        <v>91.22</v>
      </c>
      <c r="F4011" t="s">
        <v>8311</v>
      </c>
      <c r="G4011" s="2">
        <v>1.6000000000000001E-3</v>
      </c>
    </row>
    <row r="4012" spans="1:7" x14ac:dyDescent="0.55000000000000004">
      <c r="A4012" s="1">
        <v>38666</v>
      </c>
      <c r="B4012">
        <v>91.96</v>
      </c>
      <c r="C4012">
        <v>91.37</v>
      </c>
      <c r="D4012">
        <v>92</v>
      </c>
      <c r="E4012">
        <v>91.2</v>
      </c>
      <c r="F4012" t="s">
        <v>8111</v>
      </c>
      <c r="G4012" s="2">
        <v>6.1999999999999998E-3</v>
      </c>
    </row>
    <row r="4013" spans="1:7" x14ac:dyDescent="0.55000000000000004">
      <c r="A4013" s="1">
        <v>38667</v>
      </c>
      <c r="B4013">
        <v>91.89</v>
      </c>
      <c r="C4013">
        <v>91.99</v>
      </c>
      <c r="D4013">
        <v>92.03</v>
      </c>
      <c r="E4013">
        <v>91.8</v>
      </c>
      <c r="F4013" t="s">
        <v>8414</v>
      </c>
      <c r="G4013" s="2">
        <v>-8.0000000000000004E-4</v>
      </c>
    </row>
    <row r="4014" spans="1:7" x14ac:dyDescent="0.55000000000000004">
      <c r="A4014" s="1">
        <v>38670</v>
      </c>
      <c r="B4014">
        <v>92.04</v>
      </c>
      <c r="C4014">
        <v>91.71</v>
      </c>
      <c r="D4014">
        <v>92.25</v>
      </c>
      <c r="E4014">
        <v>91.47</v>
      </c>
      <c r="F4014" t="s">
        <v>8413</v>
      </c>
      <c r="G4014" s="2">
        <v>1.6000000000000001E-3</v>
      </c>
    </row>
    <row r="4015" spans="1:7" x14ac:dyDescent="0.55000000000000004">
      <c r="A4015" s="1">
        <v>38671</v>
      </c>
      <c r="B4015">
        <v>91.98</v>
      </c>
      <c r="C4015">
        <v>92.01</v>
      </c>
      <c r="D4015">
        <v>92.4</v>
      </c>
      <c r="E4015">
        <v>91.86</v>
      </c>
      <c r="F4015" t="s">
        <v>8412</v>
      </c>
      <c r="G4015" s="2">
        <v>-6.9999999999999999E-4</v>
      </c>
    </row>
    <row r="4016" spans="1:7" x14ac:dyDescent="0.55000000000000004">
      <c r="A4016" s="1">
        <v>38672</v>
      </c>
      <c r="B4016">
        <v>92.26</v>
      </c>
      <c r="C4016">
        <v>91.85</v>
      </c>
      <c r="D4016">
        <v>92.53</v>
      </c>
      <c r="E4016">
        <v>91.85</v>
      </c>
      <c r="F4016" t="s">
        <v>8411</v>
      </c>
      <c r="G4016" s="2">
        <v>3.0000000000000001E-3</v>
      </c>
    </row>
    <row r="4017" spans="1:7" x14ac:dyDescent="0.55000000000000004">
      <c r="A4017" s="1">
        <v>38673</v>
      </c>
      <c r="B4017">
        <v>91.81</v>
      </c>
      <c r="C4017">
        <v>92.28</v>
      </c>
      <c r="D4017">
        <v>92.41</v>
      </c>
      <c r="E4017">
        <v>91.71</v>
      </c>
      <c r="F4017" t="s">
        <v>8202</v>
      </c>
      <c r="G4017" s="2">
        <v>-4.8999999999999998E-3</v>
      </c>
    </row>
    <row r="4018" spans="1:7" x14ac:dyDescent="0.55000000000000004">
      <c r="A4018" s="1">
        <v>38674</v>
      </c>
      <c r="B4018">
        <v>91.87</v>
      </c>
      <c r="C4018">
        <v>91.88</v>
      </c>
      <c r="D4018">
        <v>92.4</v>
      </c>
      <c r="E4018">
        <v>91.6</v>
      </c>
      <c r="F4018" t="s">
        <v>8410</v>
      </c>
      <c r="G4018" s="2">
        <v>6.9999999999999999E-4</v>
      </c>
    </row>
    <row r="4019" spans="1:7" x14ac:dyDescent="0.55000000000000004">
      <c r="A4019" s="1">
        <v>38677</v>
      </c>
      <c r="B4019">
        <v>91.94</v>
      </c>
      <c r="C4019">
        <v>91.74</v>
      </c>
      <c r="D4019">
        <v>92.02</v>
      </c>
      <c r="E4019">
        <v>91.3</v>
      </c>
      <c r="F4019" t="s">
        <v>7969</v>
      </c>
      <c r="G4019" s="2">
        <v>8.0000000000000004E-4</v>
      </c>
    </row>
    <row r="4020" spans="1:7" x14ac:dyDescent="0.55000000000000004">
      <c r="A4020" s="1">
        <v>38678</v>
      </c>
      <c r="B4020">
        <v>91.4</v>
      </c>
      <c r="C4020">
        <v>91.92</v>
      </c>
      <c r="D4020">
        <v>92.27</v>
      </c>
      <c r="E4020">
        <v>91.32</v>
      </c>
      <c r="F4020" t="s">
        <v>8409</v>
      </c>
      <c r="G4020" s="2">
        <v>-5.8999999999999999E-3</v>
      </c>
    </row>
    <row r="4021" spans="1:7" x14ac:dyDescent="0.55000000000000004">
      <c r="A4021" s="1">
        <v>38679</v>
      </c>
      <c r="B4021">
        <v>91.43</v>
      </c>
      <c r="C4021">
        <v>91.45</v>
      </c>
      <c r="D4021">
        <v>91.62</v>
      </c>
      <c r="E4021">
        <v>91.18</v>
      </c>
      <c r="F4021" t="s">
        <v>7941</v>
      </c>
      <c r="G4021" s="2">
        <v>2.9999999999999997E-4</v>
      </c>
    </row>
    <row r="4022" spans="1:7" x14ac:dyDescent="0.55000000000000004">
      <c r="A4022" s="1">
        <v>38680</v>
      </c>
      <c r="B4022">
        <v>91.44</v>
      </c>
      <c r="C4022">
        <v>91.36</v>
      </c>
      <c r="D4022">
        <v>91.57</v>
      </c>
      <c r="E4022">
        <v>91.37</v>
      </c>
      <c r="F4022" t="s">
        <v>2947</v>
      </c>
      <c r="G4022" s="2">
        <v>1E-4</v>
      </c>
    </row>
    <row r="4023" spans="1:7" x14ac:dyDescent="0.55000000000000004">
      <c r="A4023" s="1">
        <v>38681</v>
      </c>
      <c r="B4023">
        <v>91.98</v>
      </c>
      <c r="C4023">
        <v>91.74</v>
      </c>
      <c r="D4023">
        <v>92</v>
      </c>
      <c r="E4023">
        <v>91.55</v>
      </c>
      <c r="F4023" t="s">
        <v>8054</v>
      </c>
      <c r="G4023" s="2">
        <v>5.8999999999999999E-3</v>
      </c>
    </row>
    <row r="4024" spans="1:7" x14ac:dyDescent="0.55000000000000004">
      <c r="A4024" s="1">
        <v>38684</v>
      </c>
      <c r="B4024">
        <v>90.9</v>
      </c>
      <c r="C4024">
        <v>91.95</v>
      </c>
      <c r="D4024">
        <v>92.27</v>
      </c>
      <c r="E4024">
        <v>90.7</v>
      </c>
      <c r="F4024" t="s">
        <v>6637</v>
      </c>
      <c r="G4024" s="2">
        <v>-1.17E-2</v>
      </c>
    </row>
    <row r="4025" spans="1:7" x14ac:dyDescent="0.55000000000000004">
      <c r="A4025" s="1">
        <v>38685</v>
      </c>
      <c r="B4025">
        <v>91.59</v>
      </c>
      <c r="C4025">
        <v>91.11</v>
      </c>
      <c r="D4025">
        <v>91.89</v>
      </c>
      <c r="E4025">
        <v>91.08</v>
      </c>
      <c r="F4025" t="s">
        <v>8169</v>
      </c>
      <c r="G4025" s="2">
        <v>7.6E-3</v>
      </c>
    </row>
    <row r="4026" spans="1:7" x14ac:dyDescent="0.55000000000000004">
      <c r="A4026" s="1">
        <v>38686</v>
      </c>
      <c r="B4026">
        <v>91.51</v>
      </c>
      <c r="C4026">
        <v>91.77</v>
      </c>
      <c r="D4026">
        <v>91.77</v>
      </c>
      <c r="E4026">
        <v>91.35</v>
      </c>
      <c r="F4026" t="s">
        <v>8408</v>
      </c>
      <c r="G4026" s="2">
        <v>-8.9999999999999998E-4</v>
      </c>
    </row>
    <row r="4027" spans="1:7" x14ac:dyDescent="0.55000000000000004">
      <c r="A4027" s="1">
        <v>38687</v>
      </c>
      <c r="B4027">
        <v>91.77</v>
      </c>
      <c r="C4027">
        <v>91.5</v>
      </c>
      <c r="D4027">
        <v>92.2</v>
      </c>
      <c r="E4027">
        <v>91.48</v>
      </c>
      <c r="F4027" t="s">
        <v>8203</v>
      </c>
      <c r="G4027" s="2">
        <v>2.8E-3</v>
      </c>
    </row>
    <row r="4028" spans="1:7" x14ac:dyDescent="0.55000000000000004">
      <c r="A4028" s="1">
        <v>38688</v>
      </c>
      <c r="B4028">
        <v>91.88</v>
      </c>
      <c r="C4028">
        <v>91.87</v>
      </c>
      <c r="D4028">
        <v>92.33</v>
      </c>
      <c r="E4028">
        <v>91.67</v>
      </c>
      <c r="F4028" t="s">
        <v>7156</v>
      </c>
      <c r="G4028" s="2">
        <v>1.1999999999999999E-3</v>
      </c>
    </row>
    <row r="4029" spans="1:7" x14ac:dyDescent="0.55000000000000004">
      <c r="A4029" s="1">
        <v>38691</v>
      </c>
      <c r="B4029">
        <v>91.45</v>
      </c>
      <c r="C4029">
        <v>91.93</v>
      </c>
      <c r="D4029">
        <v>92.1</v>
      </c>
      <c r="E4029">
        <v>91.25</v>
      </c>
      <c r="F4029" t="s">
        <v>7097</v>
      </c>
      <c r="G4029" s="2">
        <v>-4.7000000000000002E-3</v>
      </c>
    </row>
    <row r="4030" spans="1:7" x14ac:dyDescent="0.55000000000000004">
      <c r="A4030" s="1">
        <v>38692</v>
      </c>
      <c r="B4030">
        <v>91.39</v>
      </c>
      <c r="C4030">
        <v>91.47</v>
      </c>
      <c r="D4030">
        <v>91.72</v>
      </c>
      <c r="E4030">
        <v>91.33</v>
      </c>
      <c r="F4030" t="s">
        <v>7966</v>
      </c>
      <c r="G4030" s="2">
        <v>-6.9999999999999999E-4</v>
      </c>
    </row>
    <row r="4031" spans="1:7" x14ac:dyDescent="0.55000000000000004">
      <c r="A4031" s="1">
        <v>38693</v>
      </c>
      <c r="B4031">
        <v>91.86</v>
      </c>
      <c r="C4031">
        <v>91.34</v>
      </c>
      <c r="D4031">
        <v>92</v>
      </c>
      <c r="E4031">
        <v>91.34</v>
      </c>
      <c r="F4031" t="s">
        <v>7047</v>
      </c>
      <c r="G4031" s="2">
        <v>5.1000000000000004E-3</v>
      </c>
    </row>
    <row r="4032" spans="1:7" x14ac:dyDescent="0.55000000000000004">
      <c r="A4032" s="1">
        <v>38694</v>
      </c>
      <c r="B4032">
        <v>91.22</v>
      </c>
      <c r="C4032">
        <v>91.96</v>
      </c>
      <c r="D4032">
        <v>91.96</v>
      </c>
      <c r="E4032">
        <v>90.98</v>
      </c>
      <c r="F4032" t="s">
        <v>8407</v>
      </c>
      <c r="G4032" s="2">
        <v>-7.0000000000000001E-3</v>
      </c>
    </row>
    <row r="4033" spans="1:7" x14ac:dyDescent="0.55000000000000004">
      <c r="A4033" s="1">
        <v>38695</v>
      </c>
      <c r="B4033">
        <v>91.21</v>
      </c>
      <c r="C4033">
        <v>91.24</v>
      </c>
      <c r="D4033">
        <v>91.5</v>
      </c>
      <c r="E4033">
        <v>91.1</v>
      </c>
      <c r="F4033" t="s">
        <v>7953</v>
      </c>
      <c r="G4033" s="2">
        <v>-1E-4</v>
      </c>
    </row>
    <row r="4034" spans="1:7" x14ac:dyDescent="0.55000000000000004">
      <c r="A4034" s="1">
        <v>38698</v>
      </c>
      <c r="B4034">
        <v>90.31</v>
      </c>
      <c r="C4034">
        <v>91.44</v>
      </c>
      <c r="D4034">
        <v>91.44</v>
      </c>
      <c r="E4034">
        <v>90.1</v>
      </c>
      <c r="F4034" t="s">
        <v>7758</v>
      </c>
      <c r="G4034" s="2">
        <v>-9.9000000000000008E-3</v>
      </c>
    </row>
    <row r="4035" spans="1:7" x14ac:dyDescent="0.55000000000000004">
      <c r="A4035" s="1">
        <v>38699</v>
      </c>
      <c r="B4035">
        <v>90.34</v>
      </c>
      <c r="C4035">
        <v>90.32</v>
      </c>
      <c r="D4035">
        <v>90.57</v>
      </c>
      <c r="E4035">
        <v>90.14</v>
      </c>
      <c r="F4035" t="s">
        <v>8315</v>
      </c>
      <c r="G4035" s="2">
        <v>2.9999999999999997E-4</v>
      </c>
    </row>
    <row r="4036" spans="1:7" x14ac:dyDescent="0.55000000000000004">
      <c r="A4036" s="1">
        <v>38700</v>
      </c>
      <c r="B4036">
        <v>89.78</v>
      </c>
      <c r="C4036">
        <v>90.35</v>
      </c>
      <c r="D4036">
        <v>90.35</v>
      </c>
      <c r="E4036">
        <v>89.49</v>
      </c>
      <c r="F4036" t="s">
        <v>8323</v>
      </c>
      <c r="G4036" s="2">
        <v>-6.1999999999999998E-3</v>
      </c>
    </row>
    <row r="4037" spans="1:7" x14ac:dyDescent="0.55000000000000004">
      <c r="A4037" s="1">
        <v>38701</v>
      </c>
      <c r="B4037">
        <v>90.03</v>
      </c>
      <c r="C4037">
        <v>90</v>
      </c>
      <c r="D4037">
        <v>90.13</v>
      </c>
      <c r="E4037">
        <v>89.65</v>
      </c>
      <c r="F4037" t="s">
        <v>7914</v>
      </c>
      <c r="G4037" s="2">
        <v>2.8E-3</v>
      </c>
    </row>
    <row r="4038" spans="1:7" x14ac:dyDescent="0.55000000000000004">
      <c r="A4038" s="1">
        <v>38702</v>
      </c>
      <c r="B4038">
        <v>89.67</v>
      </c>
      <c r="C4038">
        <v>89.98</v>
      </c>
      <c r="D4038">
        <v>90.1</v>
      </c>
      <c r="E4038">
        <v>89.63</v>
      </c>
      <c r="F4038" t="s">
        <v>7957</v>
      </c>
      <c r="G4038" s="2">
        <v>-4.0000000000000001E-3</v>
      </c>
    </row>
    <row r="4039" spans="1:7" x14ac:dyDescent="0.55000000000000004">
      <c r="A4039" s="1">
        <v>38705</v>
      </c>
      <c r="B4039">
        <v>89.864000000000004</v>
      </c>
      <c r="C4039">
        <v>89.51</v>
      </c>
      <c r="D4039">
        <v>90.04</v>
      </c>
      <c r="E4039">
        <v>89.55</v>
      </c>
      <c r="F4039" t="s">
        <v>8406</v>
      </c>
      <c r="G4039" s="2">
        <v>2.2000000000000001E-3</v>
      </c>
    </row>
    <row r="4040" spans="1:7" x14ac:dyDescent="0.55000000000000004">
      <c r="A4040" s="1">
        <v>38706</v>
      </c>
      <c r="B4040">
        <v>90.51</v>
      </c>
      <c r="C4040">
        <v>89.58</v>
      </c>
      <c r="D4040">
        <v>90.69</v>
      </c>
      <c r="E4040">
        <v>89.54</v>
      </c>
      <c r="F4040" t="s">
        <v>8405</v>
      </c>
      <c r="G4040" s="2">
        <v>7.1999999999999998E-3</v>
      </c>
    </row>
    <row r="4041" spans="1:7" x14ac:dyDescent="0.55000000000000004">
      <c r="A4041" s="1">
        <v>38707</v>
      </c>
      <c r="B4041">
        <v>90.69</v>
      </c>
      <c r="C4041">
        <v>90.43</v>
      </c>
      <c r="D4041">
        <v>90.98</v>
      </c>
      <c r="E4041">
        <v>90.26</v>
      </c>
      <c r="F4041" t="s">
        <v>444</v>
      </c>
      <c r="G4041" s="2">
        <v>2E-3</v>
      </c>
    </row>
    <row r="4042" spans="1:7" x14ac:dyDescent="0.55000000000000004">
      <c r="A4042" s="1">
        <v>38708</v>
      </c>
      <c r="B4042">
        <v>90.46</v>
      </c>
      <c r="C4042">
        <v>90.78</v>
      </c>
      <c r="D4042">
        <v>90.98</v>
      </c>
      <c r="E4042">
        <v>90.33</v>
      </c>
      <c r="F4042" t="s">
        <v>8185</v>
      </c>
      <c r="G4042" s="2">
        <v>-2.5000000000000001E-3</v>
      </c>
    </row>
    <row r="4043" spans="1:7" x14ac:dyDescent="0.55000000000000004">
      <c r="A4043" s="1">
        <v>38709</v>
      </c>
      <c r="B4043">
        <v>90.55</v>
      </c>
      <c r="C4043">
        <v>90.5</v>
      </c>
      <c r="D4043">
        <v>90.81</v>
      </c>
      <c r="E4043">
        <v>90.46</v>
      </c>
      <c r="F4043" t="s">
        <v>8404</v>
      </c>
      <c r="G4043" s="2">
        <v>1E-3</v>
      </c>
    </row>
    <row r="4044" spans="1:7" x14ac:dyDescent="0.55000000000000004">
      <c r="A4044" s="1">
        <v>38713</v>
      </c>
      <c r="B4044">
        <v>90.92</v>
      </c>
      <c r="C4044">
        <v>90.63</v>
      </c>
      <c r="D4044">
        <v>90.95</v>
      </c>
      <c r="E4044">
        <v>90.63</v>
      </c>
      <c r="F4044" t="s">
        <v>8054</v>
      </c>
      <c r="G4044" s="2">
        <v>4.1000000000000003E-3</v>
      </c>
    </row>
    <row r="4045" spans="1:7" x14ac:dyDescent="0.55000000000000004">
      <c r="A4045" s="1">
        <v>38714</v>
      </c>
      <c r="B4045">
        <v>91.05</v>
      </c>
      <c r="C4045">
        <v>90.85</v>
      </c>
      <c r="D4045">
        <v>91.1</v>
      </c>
      <c r="E4045">
        <v>90.28</v>
      </c>
      <c r="F4045" t="s">
        <v>7960</v>
      </c>
      <c r="G4045" s="2">
        <v>1.4E-3</v>
      </c>
    </row>
    <row r="4046" spans="1:7" x14ac:dyDescent="0.55000000000000004">
      <c r="A4046" s="1">
        <v>38715</v>
      </c>
      <c r="B4046">
        <v>90.85</v>
      </c>
      <c r="C4046">
        <v>90.93</v>
      </c>
      <c r="D4046">
        <v>91.08</v>
      </c>
      <c r="E4046">
        <v>90.78</v>
      </c>
      <c r="F4046" t="s">
        <v>8313</v>
      </c>
      <c r="G4046" s="2">
        <v>-2.2000000000000001E-3</v>
      </c>
    </row>
    <row r="4047" spans="1:7" x14ac:dyDescent="0.55000000000000004">
      <c r="A4047" s="1">
        <v>38716</v>
      </c>
      <c r="B4047">
        <v>90.96</v>
      </c>
      <c r="C4047">
        <v>90.87</v>
      </c>
      <c r="D4047">
        <v>91.26</v>
      </c>
      <c r="E4047">
        <v>90.72</v>
      </c>
      <c r="F4047" t="s">
        <v>8337</v>
      </c>
      <c r="G4047" s="2">
        <v>1.1999999999999999E-3</v>
      </c>
    </row>
    <row r="4048" spans="1:7" x14ac:dyDescent="0.55000000000000004">
      <c r="A4048" s="1">
        <v>38720</v>
      </c>
      <c r="B4048">
        <v>89.57</v>
      </c>
      <c r="C4048">
        <v>90.49</v>
      </c>
      <c r="D4048">
        <v>90.68</v>
      </c>
      <c r="E4048">
        <v>89.53</v>
      </c>
      <c r="F4048" t="s">
        <v>7909</v>
      </c>
      <c r="G4048" s="2">
        <v>-1.5299999999999999E-2</v>
      </c>
    </row>
    <row r="4049" spans="1:7" x14ac:dyDescent="0.55000000000000004">
      <c r="A4049" s="1">
        <v>38721</v>
      </c>
      <c r="B4049">
        <v>88.91</v>
      </c>
      <c r="C4049">
        <v>89.46</v>
      </c>
      <c r="D4049">
        <v>89.5</v>
      </c>
      <c r="E4049">
        <v>88.78</v>
      </c>
      <c r="F4049" t="s">
        <v>231</v>
      </c>
      <c r="G4049" s="2">
        <v>-7.4000000000000003E-3</v>
      </c>
    </row>
    <row r="4050" spans="1:7" x14ac:dyDescent="0.55000000000000004">
      <c r="A4050" s="1">
        <v>38722</v>
      </c>
      <c r="B4050">
        <v>89.08</v>
      </c>
      <c r="C4050">
        <v>89.01</v>
      </c>
      <c r="D4050">
        <v>89.32</v>
      </c>
      <c r="E4050">
        <v>89.01</v>
      </c>
      <c r="F4050" t="s">
        <v>8068</v>
      </c>
      <c r="G4050" s="2">
        <v>1.9E-3</v>
      </c>
    </row>
    <row r="4051" spans="1:7" x14ac:dyDescent="0.55000000000000004">
      <c r="A4051" s="1">
        <v>38723</v>
      </c>
      <c r="B4051">
        <v>88.62</v>
      </c>
      <c r="C4051">
        <v>89.11</v>
      </c>
      <c r="D4051">
        <v>89.31</v>
      </c>
      <c r="E4051">
        <v>88.56</v>
      </c>
      <c r="F4051" t="s">
        <v>8145</v>
      </c>
      <c r="G4051" s="2">
        <v>-5.1999999999999998E-3</v>
      </c>
    </row>
    <row r="4052" spans="1:7" x14ac:dyDescent="0.55000000000000004">
      <c r="A4052" s="1">
        <v>38726</v>
      </c>
      <c r="B4052">
        <v>89</v>
      </c>
      <c r="C4052">
        <v>88.72</v>
      </c>
      <c r="D4052">
        <v>89.23</v>
      </c>
      <c r="E4052">
        <v>88.6</v>
      </c>
      <c r="F4052" t="s">
        <v>8197</v>
      </c>
      <c r="G4052" s="2">
        <v>4.3E-3</v>
      </c>
    </row>
    <row r="4053" spans="1:7" x14ac:dyDescent="0.55000000000000004">
      <c r="A4053" s="1">
        <v>38727</v>
      </c>
      <c r="B4053">
        <v>89.07</v>
      </c>
      <c r="C4053">
        <v>89.08</v>
      </c>
      <c r="D4053">
        <v>89.32</v>
      </c>
      <c r="E4053">
        <v>88.9</v>
      </c>
      <c r="F4053" t="s">
        <v>8046</v>
      </c>
      <c r="G4053" s="2">
        <v>8.0000000000000004E-4</v>
      </c>
    </row>
    <row r="4054" spans="1:7" x14ac:dyDescent="0.55000000000000004">
      <c r="A4054" s="1">
        <v>38728</v>
      </c>
      <c r="B4054">
        <v>88.75</v>
      </c>
      <c r="C4054">
        <v>89.12</v>
      </c>
      <c r="D4054">
        <v>89.35</v>
      </c>
      <c r="E4054">
        <v>88.63</v>
      </c>
      <c r="F4054" t="s">
        <v>8261</v>
      </c>
      <c r="G4054" s="2">
        <v>-3.5999999999999999E-3</v>
      </c>
    </row>
    <row r="4055" spans="1:7" x14ac:dyDescent="0.55000000000000004">
      <c r="A4055" s="1">
        <v>38729</v>
      </c>
      <c r="B4055">
        <v>89.23</v>
      </c>
      <c r="C4055">
        <v>88.7</v>
      </c>
      <c r="D4055">
        <v>89.47</v>
      </c>
      <c r="E4055">
        <v>88.52</v>
      </c>
      <c r="F4055" t="s">
        <v>7944</v>
      </c>
      <c r="G4055" s="2">
        <v>5.4000000000000003E-3</v>
      </c>
    </row>
    <row r="4056" spans="1:7" x14ac:dyDescent="0.55000000000000004">
      <c r="A4056" s="1">
        <v>38730</v>
      </c>
      <c r="B4056">
        <v>88.66</v>
      </c>
      <c r="C4056">
        <v>89.22</v>
      </c>
      <c r="D4056">
        <v>89.3</v>
      </c>
      <c r="E4056">
        <v>88.62</v>
      </c>
      <c r="F4056" t="s">
        <v>444</v>
      </c>
      <c r="G4056" s="2">
        <v>-6.4000000000000003E-3</v>
      </c>
    </row>
    <row r="4057" spans="1:7" x14ac:dyDescent="0.55000000000000004">
      <c r="A4057" s="1">
        <v>38734</v>
      </c>
      <c r="B4057">
        <v>89.08</v>
      </c>
      <c r="C4057">
        <v>88.88</v>
      </c>
      <c r="D4057">
        <v>89.4</v>
      </c>
      <c r="E4057">
        <v>88.76</v>
      </c>
      <c r="F4057" t="s">
        <v>8008</v>
      </c>
      <c r="G4057" s="2">
        <v>4.7000000000000002E-3</v>
      </c>
    </row>
    <row r="4058" spans="1:7" x14ac:dyDescent="0.55000000000000004">
      <c r="A4058" s="1">
        <v>38735</v>
      </c>
      <c r="B4058">
        <v>89.08</v>
      </c>
      <c r="C4058">
        <v>88.99</v>
      </c>
      <c r="D4058">
        <v>89.3</v>
      </c>
      <c r="E4058">
        <v>88.71</v>
      </c>
      <c r="F4058" t="s">
        <v>8231</v>
      </c>
      <c r="G4058" s="2">
        <v>0</v>
      </c>
    </row>
    <row r="4059" spans="1:7" x14ac:dyDescent="0.55000000000000004">
      <c r="A4059" s="1">
        <v>38736</v>
      </c>
      <c r="B4059">
        <v>89.21</v>
      </c>
      <c r="C4059">
        <v>89.1</v>
      </c>
      <c r="D4059">
        <v>89.5</v>
      </c>
      <c r="E4059">
        <v>88.98</v>
      </c>
      <c r="F4059" t="s">
        <v>8223</v>
      </c>
      <c r="G4059" s="2">
        <v>1.5E-3</v>
      </c>
    </row>
    <row r="4060" spans="1:7" x14ac:dyDescent="0.55000000000000004">
      <c r="A4060" s="1">
        <v>38737</v>
      </c>
      <c r="B4060">
        <v>88.78</v>
      </c>
      <c r="C4060">
        <v>89.18</v>
      </c>
      <c r="D4060">
        <v>89.43</v>
      </c>
      <c r="E4060">
        <v>88.75</v>
      </c>
      <c r="F4060" t="s">
        <v>7991</v>
      </c>
      <c r="G4060" s="2">
        <v>-4.7999999999999996E-3</v>
      </c>
    </row>
    <row r="4061" spans="1:7" x14ac:dyDescent="0.55000000000000004">
      <c r="A4061" s="1">
        <v>38740</v>
      </c>
      <c r="B4061">
        <v>87.77</v>
      </c>
      <c r="C4061">
        <v>88.57</v>
      </c>
      <c r="D4061">
        <v>88.6</v>
      </c>
      <c r="E4061">
        <v>87.75</v>
      </c>
      <c r="F4061" t="s">
        <v>7946</v>
      </c>
      <c r="G4061" s="2">
        <v>-1.14E-2</v>
      </c>
    </row>
    <row r="4062" spans="1:7" x14ac:dyDescent="0.55000000000000004">
      <c r="A4062" s="1">
        <v>38741</v>
      </c>
      <c r="B4062">
        <v>87.88</v>
      </c>
      <c r="C4062">
        <v>87.74</v>
      </c>
      <c r="D4062">
        <v>88.04</v>
      </c>
      <c r="E4062">
        <v>87.74</v>
      </c>
      <c r="F4062" t="s">
        <v>8403</v>
      </c>
      <c r="G4062" s="2">
        <v>1.2999999999999999E-3</v>
      </c>
    </row>
    <row r="4063" spans="1:7" x14ac:dyDescent="0.55000000000000004">
      <c r="A4063" s="1">
        <v>38742</v>
      </c>
      <c r="B4063">
        <v>88.16</v>
      </c>
      <c r="C4063">
        <v>88.04</v>
      </c>
      <c r="D4063">
        <v>88.25</v>
      </c>
      <c r="E4063">
        <v>87.69</v>
      </c>
      <c r="F4063" t="s">
        <v>8402</v>
      </c>
      <c r="G4063" s="2">
        <v>3.2000000000000002E-3</v>
      </c>
    </row>
    <row r="4064" spans="1:7" x14ac:dyDescent="0.55000000000000004">
      <c r="A4064" s="1">
        <v>38743</v>
      </c>
      <c r="B4064">
        <v>88.46</v>
      </c>
      <c r="C4064">
        <v>88.22</v>
      </c>
      <c r="D4064">
        <v>88.56</v>
      </c>
      <c r="E4064">
        <v>88.1</v>
      </c>
      <c r="F4064" t="s">
        <v>8102</v>
      </c>
      <c r="G4064" s="2">
        <v>3.3999999999999998E-3</v>
      </c>
    </row>
    <row r="4065" spans="1:7" x14ac:dyDescent="0.55000000000000004">
      <c r="A4065" s="1">
        <v>38744</v>
      </c>
      <c r="B4065">
        <v>89.19</v>
      </c>
      <c r="C4065">
        <v>88.41</v>
      </c>
      <c r="D4065">
        <v>89.26</v>
      </c>
      <c r="E4065">
        <v>88.27</v>
      </c>
      <c r="F4065" t="s">
        <v>8154</v>
      </c>
      <c r="G4065" s="2">
        <v>8.3000000000000001E-3</v>
      </c>
    </row>
    <row r="4066" spans="1:7" x14ac:dyDescent="0.55000000000000004">
      <c r="A4066" s="1">
        <v>38747</v>
      </c>
      <c r="B4066">
        <v>89.28</v>
      </c>
      <c r="C4066">
        <v>89.06</v>
      </c>
      <c r="D4066">
        <v>89.37</v>
      </c>
      <c r="E4066">
        <v>89.06</v>
      </c>
      <c r="F4066" t="s">
        <v>8196</v>
      </c>
      <c r="G4066" s="2">
        <v>1E-3</v>
      </c>
    </row>
    <row r="4067" spans="1:7" x14ac:dyDescent="0.55000000000000004">
      <c r="A4067" s="1">
        <v>38748</v>
      </c>
      <c r="B4067">
        <v>88.81</v>
      </c>
      <c r="C4067">
        <v>89.28</v>
      </c>
      <c r="D4067">
        <v>89.28</v>
      </c>
      <c r="E4067">
        <v>88.55</v>
      </c>
      <c r="F4067" t="s">
        <v>799</v>
      </c>
      <c r="G4067" s="2">
        <v>-5.3E-3</v>
      </c>
    </row>
    <row r="4068" spans="1:7" x14ac:dyDescent="0.55000000000000004">
      <c r="A4068" s="1">
        <v>38749</v>
      </c>
      <c r="B4068">
        <v>89.37</v>
      </c>
      <c r="C4068">
        <v>88.83</v>
      </c>
      <c r="D4068">
        <v>89.44</v>
      </c>
      <c r="E4068">
        <v>88.75</v>
      </c>
      <c r="F4068" t="s">
        <v>8401</v>
      </c>
      <c r="G4068" s="2">
        <v>6.3E-3</v>
      </c>
    </row>
    <row r="4069" spans="1:7" x14ac:dyDescent="0.55000000000000004">
      <c r="A4069" s="1">
        <v>38750</v>
      </c>
      <c r="B4069">
        <v>89.25</v>
      </c>
      <c r="C4069">
        <v>89.37</v>
      </c>
      <c r="D4069">
        <v>89.58</v>
      </c>
      <c r="E4069">
        <v>89.16</v>
      </c>
      <c r="F4069" t="s">
        <v>7898</v>
      </c>
      <c r="G4069" s="2">
        <v>-1.2999999999999999E-3</v>
      </c>
    </row>
    <row r="4070" spans="1:7" x14ac:dyDescent="0.55000000000000004">
      <c r="A4070" s="1">
        <v>38751</v>
      </c>
      <c r="B4070">
        <v>89.74</v>
      </c>
      <c r="C4070">
        <v>89.31</v>
      </c>
      <c r="D4070">
        <v>90.14</v>
      </c>
      <c r="E4070">
        <v>89.2</v>
      </c>
      <c r="F4070" t="s">
        <v>8400</v>
      </c>
      <c r="G4070" s="2">
        <v>5.4999999999999997E-3</v>
      </c>
    </row>
    <row r="4071" spans="1:7" x14ac:dyDescent="0.55000000000000004">
      <c r="A4071" s="1">
        <v>38754</v>
      </c>
      <c r="B4071">
        <v>90.18</v>
      </c>
      <c r="C4071">
        <v>89.78</v>
      </c>
      <c r="D4071">
        <v>90.3</v>
      </c>
      <c r="E4071">
        <v>89.64</v>
      </c>
      <c r="F4071" t="s">
        <v>8313</v>
      </c>
      <c r="G4071" s="2">
        <v>4.8999999999999998E-3</v>
      </c>
    </row>
    <row r="4072" spans="1:7" x14ac:dyDescent="0.55000000000000004">
      <c r="A4072" s="1">
        <v>38755</v>
      </c>
      <c r="B4072">
        <v>90.13</v>
      </c>
      <c r="C4072">
        <v>90.26</v>
      </c>
      <c r="D4072">
        <v>90.3</v>
      </c>
      <c r="E4072">
        <v>89.8</v>
      </c>
      <c r="F4072" t="s">
        <v>7964</v>
      </c>
      <c r="G4072" s="2">
        <v>-5.9999999999999995E-4</v>
      </c>
    </row>
    <row r="4073" spans="1:7" x14ac:dyDescent="0.55000000000000004">
      <c r="A4073" s="1">
        <v>38756</v>
      </c>
      <c r="B4073">
        <v>90.32</v>
      </c>
      <c r="C4073">
        <v>90</v>
      </c>
      <c r="D4073">
        <v>90.44</v>
      </c>
      <c r="E4073">
        <v>89.92</v>
      </c>
      <c r="F4073" t="s">
        <v>8116</v>
      </c>
      <c r="G4073" s="2">
        <v>2.0999999999999999E-3</v>
      </c>
    </row>
    <row r="4074" spans="1:7" x14ac:dyDescent="0.55000000000000004">
      <c r="A4074" s="1">
        <v>38757</v>
      </c>
      <c r="B4074">
        <v>90.18</v>
      </c>
      <c r="C4074">
        <v>90.22</v>
      </c>
      <c r="D4074">
        <v>90.3</v>
      </c>
      <c r="E4074">
        <v>90.01</v>
      </c>
      <c r="F4074" t="s">
        <v>8175</v>
      </c>
      <c r="G4074" s="2">
        <v>-1.6000000000000001E-3</v>
      </c>
    </row>
    <row r="4075" spans="1:7" x14ac:dyDescent="0.55000000000000004">
      <c r="A4075" s="1">
        <v>38758</v>
      </c>
      <c r="B4075">
        <v>90.47</v>
      </c>
      <c r="C4075">
        <v>90.08</v>
      </c>
      <c r="D4075">
        <v>90.5</v>
      </c>
      <c r="E4075">
        <v>89.58</v>
      </c>
      <c r="F4075" t="s">
        <v>7978</v>
      </c>
      <c r="G4075" s="2">
        <v>3.2000000000000002E-3</v>
      </c>
    </row>
    <row r="4076" spans="1:7" x14ac:dyDescent="0.55000000000000004">
      <c r="A4076" s="1">
        <v>38761</v>
      </c>
      <c r="B4076">
        <v>90.43</v>
      </c>
      <c r="C4076">
        <v>90.5</v>
      </c>
      <c r="D4076">
        <v>90.7</v>
      </c>
      <c r="E4076">
        <v>90.4</v>
      </c>
      <c r="F4076" t="s">
        <v>8072</v>
      </c>
      <c r="G4076" s="2">
        <v>-4.0000000000000002E-4</v>
      </c>
    </row>
    <row r="4077" spans="1:7" x14ac:dyDescent="0.55000000000000004">
      <c r="A4077" s="1">
        <v>38762</v>
      </c>
      <c r="B4077">
        <v>90.44</v>
      </c>
      <c r="C4077">
        <v>90.47</v>
      </c>
      <c r="D4077">
        <v>90.83</v>
      </c>
      <c r="E4077">
        <v>90.35</v>
      </c>
      <c r="F4077" t="s">
        <v>7981</v>
      </c>
      <c r="G4077" s="2">
        <v>1E-4</v>
      </c>
    </row>
    <row r="4078" spans="1:7" x14ac:dyDescent="0.55000000000000004">
      <c r="A4078" s="1">
        <v>38763</v>
      </c>
      <c r="B4078">
        <v>90.65</v>
      </c>
      <c r="C4078">
        <v>90.45</v>
      </c>
      <c r="D4078">
        <v>90.75</v>
      </c>
      <c r="E4078">
        <v>90.09</v>
      </c>
      <c r="F4078" t="s">
        <v>8399</v>
      </c>
      <c r="G4078" s="2">
        <v>2.3E-3</v>
      </c>
    </row>
    <row r="4079" spans="1:7" x14ac:dyDescent="0.55000000000000004">
      <c r="A4079" s="1">
        <v>38764</v>
      </c>
      <c r="B4079">
        <v>90.62</v>
      </c>
      <c r="C4079">
        <v>90.7</v>
      </c>
      <c r="D4079">
        <v>90.94</v>
      </c>
      <c r="E4079">
        <v>90.62</v>
      </c>
      <c r="F4079" t="s">
        <v>8125</v>
      </c>
      <c r="G4079" s="2">
        <v>-2.9999999999999997E-4</v>
      </c>
    </row>
    <row r="4080" spans="1:7" x14ac:dyDescent="0.55000000000000004">
      <c r="A4080" s="1">
        <v>38765</v>
      </c>
      <c r="B4080">
        <v>90.56</v>
      </c>
      <c r="C4080">
        <v>90.55</v>
      </c>
      <c r="D4080">
        <v>90.94</v>
      </c>
      <c r="E4080">
        <v>90.37</v>
      </c>
      <c r="F4080" t="s">
        <v>8398</v>
      </c>
      <c r="G4080" s="2">
        <v>-6.9999999999999999E-4</v>
      </c>
    </row>
    <row r="4081" spans="1:7" x14ac:dyDescent="0.55000000000000004">
      <c r="A4081" s="1">
        <v>38769</v>
      </c>
      <c r="B4081">
        <v>90.46</v>
      </c>
      <c r="C4081">
        <v>90.35</v>
      </c>
      <c r="D4081">
        <v>90.65</v>
      </c>
      <c r="E4081">
        <v>90.35</v>
      </c>
      <c r="F4081" t="s">
        <v>8075</v>
      </c>
      <c r="G4081" s="2">
        <v>-1.1000000000000001E-3</v>
      </c>
    </row>
    <row r="4082" spans="1:7" x14ac:dyDescent="0.55000000000000004">
      <c r="A4082" s="1">
        <v>38770</v>
      </c>
      <c r="B4082">
        <v>90.62</v>
      </c>
      <c r="C4082">
        <v>90.5</v>
      </c>
      <c r="D4082">
        <v>90.8</v>
      </c>
      <c r="E4082">
        <v>90.39</v>
      </c>
      <c r="F4082" t="s">
        <v>8397</v>
      </c>
      <c r="G4082" s="2">
        <v>1.8E-3</v>
      </c>
    </row>
    <row r="4083" spans="1:7" x14ac:dyDescent="0.55000000000000004">
      <c r="A4083" s="1">
        <v>38771</v>
      </c>
      <c r="B4083">
        <v>90.35</v>
      </c>
      <c r="C4083">
        <v>90.52</v>
      </c>
      <c r="D4083">
        <v>90.55</v>
      </c>
      <c r="E4083">
        <v>90.02</v>
      </c>
      <c r="F4083" t="s">
        <v>7869</v>
      </c>
      <c r="G4083" s="2">
        <v>-3.0000000000000001E-3</v>
      </c>
    </row>
    <row r="4084" spans="1:7" x14ac:dyDescent="0.55000000000000004">
      <c r="A4084" s="1">
        <v>38772</v>
      </c>
      <c r="B4084">
        <v>90.58</v>
      </c>
      <c r="C4084">
        <v>90.36</v>
      </c>
      <c r="D4084">
        <v>90.67</v>
      </c>
      <c r="E4084">
        <v>90.23</v>
      </c>
      <c r="F4084" t="s">
        <v>7666</v>
      </c>
      <c r="G4084" s="2">
        <v>2.5000000000000001E-3</v>
      </c>
    </row>
    <row r="4085" spans="1:7" x14ac:dyDescent="0.55000000000000004">
      <c r="A4085" s="1">
        <v>38775</v>
      </c>
      <c r="B4085">
        <v>90.6</v>
      </c>
      <c r="C4085">
        <v>90.81</v>
      </c>
      <c r="D4085">
        <v>90.84</v>
      </c>
      <c r="E4085">
        <v>90.48</v>
      </c>
      <c r="F4085" t="s">
        <v>8193</v>
      </c>
      <c r="G4085" s="2">
        <v>2.0000000000000001E-4</v>
      </c>
    </row>
    <row r="4086" spans="1:7" x14ac:dyDescent="0.55000000000000004">
      <c r="A4086" s="1">
        <v>38776</v>
      </c>
      <c r="B4086">
        <v>90.08</v>
      </c>
      <c r="C4086">
        <v>90.6</v>
      </c>
      <c r="D4086">
        <v>90.71</v>
      </c>
      <c r="E4086">
        <v>89.96</v>
      </c>
      <c r="F4086" t="s">
        <v>7947</v>
      </c>
      <c r="G4086" s="2">
        <v>-5.7000000000000002E-3</v>
      </c>
    </row>
    <row r="4087" spans="1:7" x14ac:dyDescent="0.55000000000000004">
      <c r="A4087" s="1">
        <v>38777</v>
      </c>
      <c r="B4087">
        <v>90.18</v>
      </c>
      <c r="C4087">
        <v>90.02</v>
      </c>
      <c r="D4087">
        <v>90.38</v>
      </c>
      <c r="E4087">
        <v>89.79</v>
      </c>
      <c r="F4087" t="s">
        <v>8396</v>
      </c>
      <c r="G4087" s="2">
        <v>1.1000000000000001E-3</v>
      </c>
    </row>
    <row r="4088" spans="1:7" x14ac:dyDescent="0.55000000000000004">
      <c r="A4088" s="1">
        <v>38778</v>
      </c>
      <c r="B4088">
        <v>89.5</v>
      </c>
      <c r="C4088">
        <v>90.14</v>
      </c>
      <c r="D4088">
        <v>90.24</v>
      </c>
      <c r="E4088">
        <v>89.47</v>
      </c>
      <c r="F4088" t="s">
        <v>8395</v>
      </c>
      <c r="G4088" s="2">
        <v>-7.4999999999999997E-3</v>
      </c>
    </row>
    <row r="4089" spans="1:7" x14ac:dyDescent="0.55000000000000004">
      <c r="A4089" s="1">
        <v>38779</v>
      </c>
      <c r="B4089">
        <v>89.63</v>
      </c>
      <c r="C4089">
        <v>89.53</v>
      </c>
      <c r="D4089">
        <v>89.9</v>
      </c>
      <c r="E4089">
        <v>89.45</v>
      </c>
      <c r="F4089" t="s">
        <v>7056</v>
      </c>
      <c r="G4089" s="2">
        <v>1.5E-3</v>
      </c>
    </row>
    <row r="4090" spans="1:7" x14ac:dyDescent="0.55000000000000004">
      <c r="A4090" s="1">
        <v>38782</v>
      </c>
      <c r="B4090">
        <v>89.88</v>
      </c>
      <c r="C4090">
        <v>89.32</v>
      </c>
      <c r="D4090">
        <v>90.05</v>
      </c>
      <c r="E4090">
        <v>89.23</v>
      </c>
      <c r="F4090" t="s">
        <v>7588</v>
      </c>
      <c r="G4090" s="2">
        <v>2.8E-3</v>
      </c>
    </row>
    <row r="4091" spans="1:7" x14ac:dyDescent="0.55000000000000004">
      <c r="A4091" s="1">
        <v>38783</v>
      </c>
      <c r="B4091">
        <v>90.79</v>
      </c>
      <c r="C4091">
        <v>89.88</v>
      </c>
      <c r="D4091">
        <v>90.85</v>
      </c>
      <c r="E4091">
        <v>89.88</v>
      </c>
      <c r="F4091" t="s">
        <v>7973</v>
      </c>
      <c r="G4091" s="2">
        <v>1.01E-2</v>
      </c>
    </row>
    <row r="4092" spans="1:7" x14ac:dyDescent="0.55000000000000004">
      <c r="A4092" s="1">
        <v>38784</v>
      </c>
      <c r="B4092">
        <v>90.63</v>
      </c>
      <c r="C4092">
        <v>90.72</v>
      </c>
      <c r="D4092">
        <v>90.73</v>
      </c>
      <c r="E4092">
        <v>90.45</v>
      </c>
      <c r="F4092" t="s">
        <v>8394</v>
      </c>
      <c r="G4092" s="2">
        <v>-1.8E-3</v>
      </c>
    </row>
    <row r="4093" spans="1:7" x14ac:dyDescent="0.55000000000000004">
      <c r="A4093" s="1">
        <v>38785</v>
      </c>
      <c r="B4093">
        <v>90.78</v>
      </c>
      <c r="C4093">
        <v>90.58</v>
      </c>
      <c r="D4093">
        <v>90.79</v>
      </c>
      <c r="E4093">
        <v>90.43</v>
      </c>
      <c r="F4093" t="s">
        <v>8379</v>
      </c>
      <c r="G4093" s="2">
        <v>1.6999999999999999E-3</v>
      </c>
    </row>
    <row r="4094" spans="1:7" x14ac:dyDescent="0.55000000000000004">
      <c r="A4094" s="1">
        <v>38786</v>
      </c>
      <c r="B4094">
        <v>90.88</v>
      </c>
      <c r="C4094">
        <v>90.76</v>
      </c>
      <c r="D4094">
        <v>91.18</v>
      </c>
      <c r="E4094">
        <v>90.67</v>
      </c>
      <c r="F4094" t="s">
        <v>8181</v>
      </c>
      <c r="G4094" s="2">
        <v>1.1000000000000001E-3</v>
      </c>
    </row>
    <row r="4095" spans="1:7" x14ac:dyDescent="0.55000000000000004">
      <c r="A4095" s="1">
        <v>38789</v>
      </c>
      <c r="B4095">
        <v>90.792000000000002</v>
      </c>
      <c r="C4095">
        <v>90.8</v>
      </c>
      <c r="D4095">
        <v>90.86</v>
      </c>
      <c r="E4095">
        <v>90.56</v>
      </c>
      <c r="F4095" t="s">
        <v>83</v>
      </c>
      <c r="G4095" s="2">
        <v>-1E-3</v>
      </c>
    </row>
    <row r="4096" spans="1:7" x14ac:dyDescent="0.55000000000000004">
      <c r="A4096" s="1">
        <v>38790</v>
      </c>
      <c r="B4096">
        <v>89.57</v>
      </c>
      <c r="C4096">
        <v>90.05</v>
      </c>
      <c r="D4096">
        <v>90.17</v>
      </c>
      <c r="E4096">
        <v>89.47</v>
      </c>
      <c r="F4096" t="s">
        <v>8132</v>
      </c>
      <c r="G4096" s="2">
        <v>-1.35E-2</v>
      </c>
    </row>
    <row r="4097" spans="1:7" x14ac:dyDescent="0.55000000000000004">
      <c r="A4097" s="1">
        <v>38791</v>
      </c>
      <c r="B4097">
        <v>89.27</v>
      </c>
      <c r="C4097">
        <v>89.6</v>
      </c>
      <c r="D4097">
        <v>89.69</v>
      </c>
      <c r="E4097">
        <v>89.26</v>
      </c>
      <c r="F4097" t="s">
        <v>8393</v>
      </c>
      <c r="G4097" s="2">
        <v>-3.3E-3</v>
      </c>
    </row>
    <row r="4098" spans="1:7" x14ac:dyDescent="0.55000000000000004">
      <c r="A4098" s="1">
        <v>38792</v>
      </c>
      <c r="B4098">
        <v>88.66</v>
      </c>
      <c r="C4098">
        <v>89.38</v>
      </c>
      <c r="D4098">
        <v>89.58</v>
      </c>
      <c r="E4098">
        <v>88.6</v>
      </c>
      <c r="F4098" t="s">
        <v>7339</v>
      </c>
      <c r="G4098" s="2">
        <v>-6.7999999999999996E-3</v>
      </c>
    </row>
    <row r="4099" spans="1:7" x14ac:dyDescent="0.55000000000000004">
      <c r="A4099" s="1">
        <v>38793</v>
      </c>
      <c r="B4099">
        <v>88.53</v>
      </c>
      <c r="C4099">
        <v>88.69</v>
      </c>
      <c r="D4099">
        <v>88.89</v>
      </c>
      <c r="E4099">
        <v>88.45</v>
      </c>
      <c r="F4099" t="s">
        <v>7936</v>
      </c>
      <c r="G4099" s="2">
        <v>-1.5E-3</v>
      </c>
    </row>
    <row r="4100" spans="1:7" x14ac:dyDescent="0.55000000000000004">
      <c r="A4100" s="1">
        <v>38796</v>
      </c>
      <c r="B4100">
        <v>88.76</v>
      </c>
      <c r="C4100">
        <v>88.65</v>
      </c>
      <c r="D4100">
        <v>88.88</v>
      </c>
      <c r="E4100">
        <v>88.61</v>
      </c>
      <c r="F4100" t="s">
        <v>8319</v>
      </c>
      <c r="G4100" s="2">
        <v>2.5999999999999999E-3</v>
      </c>
    </row>
    <row r="4101" spans="1:7" x14ac:dyDescent="0.55000000000000004">
      <c r="A4101" s="1">
        <v>38797</v>
      </c>
      <c r="B4101">
        <v>89.26</v>
      </c>
      <c r="C4101">
        <v>88.75</v>
      </c>
      <c r="D4101">
        <v>89.41</v>
      </c>
      <c r="E4101">
        <v>88.75</v>
      </c>
      <c r="F4101" t="s">
        <v>7988</v>
      </c>
      <c r="G4101" s="2">
        <v>5.5999999999999999E-3</v>
      </c>
    </row>
    <row r="4102" spans="1:7" x14ac:dyDescent="0.55000000000000004">
      <c r="A4102" s="1">
        <v>38798</v>
      </c>
      <c r="B4102">
        <v>89.35</v>
      </c>
      <c r="C4102">
        <v>89.25</v>
      </c>
      <c r="D4102">
        <v>89.49</v>
      </c>
      <c r="E4102">
        <v>89.15</v>
      </c>
      <c r="F4102" t="s">
        <v>8392</v>
      </c>
      <c r="G4102" s="2">
        <v>1E-3</v>
      </c>
    </row>
    <row r="4103" spans="1:7" x14ac:dyDescent="0.55000000000000004">
      <c r="A4103" s="1">
        <v>38799</v>
      </c>
      <c r="B4103">
        <v>90.12</v>
      </c>
      <c r="C4103">
        <v>89.35</v>
      </c>
      <c r="D4103">
        <v>90.2</v>
      </c>
      <c r="E4103">
        <v>89.42</v>
      </c>
      <c r="F4103" t="s">
        <v>6921</v>
      </c>
      <c r="G4103" s="2">
        <v>8.6E-3</v>
      </c>
    </row>
    <row r="4104" spans="1:7" x14ac:dyDescent="0.55000000000000004">
      <c r="A4104" s="1">
        <v>38800</v>
      </c>
      <c r="B4104">
        <v>89.69</v>
      </c>
      <c r="C4104">
        <v>90.05</v>
      </c>
      <c r="D4104">
        <v>90.26</v>
      </c>
      <c r="E4104">
        <v>89.58</v>
      </c>
      <c r="F4104" t="s">
        <v>8360</v>
      </c>
      <c r="G4104" s="2">
        <v>-4.7999999999999996E-3</v>
      </c>
    </row>
    <row r="4105" spans="1:7" x14ac:dyDescent="0.55000000000000004">
      <c r="A4105" s="1">
        <v>38803</v>
      </c>
      <c r="B4105">
        <v>89.69</v>
      </c>
      <c r="C4105">
        <v>89.72</v>
      </c>
      <c r="D4105">
        <v>89.75</v>
      </c>
      <c r="E4105">
        <v>89.52</v>
      </c>
      <c r="F4105" t="s">
        <v>8391</v>
      </c>
      <c r="G4105" s="2">
        <v>0</v>
      </c>
    </row>
    <row r="4106" spans="1:7" x14ac:dyDescent="0.55000000000000004">
      <c r="A4106" s="1">
        <v>38804</v>
      </c>
      <c r="B4106">
        <v>89.92</v>
      </c>
      <c r="C4106">
        <v>89.69</v>
      </c>
      <c r="D4106">
        <v>89.95</v>
      </c>
      <c r="E4106">
        <v>89.17</v>
      </c>
      <c r="F4106" t="s">
        <v>8323</v>
      </c>
      <c r="G4106" s="2">
        <v>2.5999999999999999E-3</v>
      </c>
    </row>
    <row r="4107" spans="1:7" x14ac:dyDescent="0.55000000000000004">
      <c r="A4107" s="1">
        <v>38805</v>
      </c>
      <c r="B4107">
        <v>89.9</v>
      </c>
      <c r="C4107">
        <v>89.9</v>
      </c>
      <c r="D4107">
        <v>90.08</v>
      </c>
      <c r="E4107">
        <v>89.69</v>
      </c>
      <c r="F4107" t="s">
        <v>1630</v>
      </c>
      <c r="G4107" s="2">
        <v>-2.0000000000000001E-4</v>
      </c>
    </row>
    <row r="4108" spans="1:7" x14ac:dyDescent="0.55000000000000004">
      <c r="A4108" s="1">
        <v>38806</v>
      </c>
      <c r="B4108">
        <v>89.06</v>
      </c>
      <c r="C4108">
        <v>89.9</v>
      </c>
      <c r="D4108">
        <v>89.9</v>
      </c>
      <c r="E4108">
        <v>88.97</v>
      </c>
      <c r="F4108" t="s">
        <v>7936</v>
      </c>
      <c r="G4108" s="2">
        <v>-9.2999999999999992E-3</v>
      </c>
    </row>
    <row r="4109" spans="1:7" x14ac:dyDescent="0.55000000000000004">
      <c r="A4109" s="1">
        <v>38807</v>
      </c>
      <c r="B4109">
        <v>89.39</v>
      </c>
      <c r="C4109">
        <v>89</v>
      </c>
      <c r="D4109">
        <v>89.66</v>
      </c>
      <c r="E4109">
        <v>88.96</v>
      </c>
      <c r="F4109" t="s">
        <v>8390</v>
      </c>
      <c r="G4109" s="2">
        <v>3.7000000000000002E-3</v>
      </c>
    </row>
    <row r="4110" spans="1:7" x14ac:dyDescent="0.55000000000000004">
      <c r="A4110" s="1">
        <v>38810</v>
      </c>
      <c r="B4110">
        <v>89.3</v>
      </c>
      <c r="C4110">
        <v>89.39</v>
      </c>
      <c r="D4110">
        <v>90.03</v>
      </c>
      <c r="E4110">
        <v>89.24</v>
      </c>
      <c r="F4110" t="s">
        <v>7075</v>
      </c>
      <c r="G4110" s="2">
        <v>-1E-3</v>
      </c>
    </row>
    <row r="4111" spans="1:7" x14ac:dyDescent="0.55000000000000004">
      <c r="A4111" s="1">
        <v>38811</v>
      </c>
      <c r="B4111">
        <v>88.52</v>
      </c>
      <c r="C4111">
        <v>89.31</v>
      </c>
      <c r="D4111">
        <v>89.38</v>
      </c>
      <c r="E4111">
        <v>88.45</v>
      </c>
      <c r="F4111" t="s">
        <v>7432</v>
      </c>
      <c r="G4111" s="2">
        <v>-8.6999999999999994E-3</v>
      </c>
    </row>
    <row r="4112" spans="1:7" x14ac:dyDescent="0.55000000000000004">
      <c r="A4112" s="1">
        <v>38812</v>
      </c>
      <c r="B4112">
        <v>88.3</v>
      </c>
      <c r="C4112">
        <v>88.53</v>
      </c>
      <c r="D4112">
        <v>88.63</v>
      </c>
      <c r="E4112">
        <v>88.26</v>
      </c>
      <c r="F4112" t="s">
        <v>8389</v>
      </c>
      <c r="G4112" s="2">
        <v>-2.5000000000000001E-3</v>
      </c>
    </row>
    <row r="4113" spans="1:7" x14ac:dyDescent="0.55000000000000004">
      <c r="A4113" s="1">
        <v>38813</v>
      </c>
      <c r="B4113">
        <v>88.63</v>
      </c>
      <c r="C4113">
        <v>88.41</v>
      </c>
      <c r="D4113">
        <v>88.85</v>
      </c>
      <c r="E4113">
        <v>88.13</v>
      </c>
      <c r="F4113" t="s">
        <v>702</v>
      </c>
      <c r="G4113" s="2">
        <v>3.7000000000000002E-3</v>
      </c>
    </row>
    <row r="4114" spans="1:7" x14ac:dyDescent="0.55000000000000004">
      <c r="A4114" s="1">
        <v>38814</v>
      </c>
      <c r="B4114">
        <v>89.31</v>
      </c>
      <c r="C4114">
        <v>88.72</v>
      </c>
      <c r="D4114">
        <v>89.4</v>
      </c>
      <c r="E4114">
        <v>88.57</v>
      </c>
      <c r="F4114" t="s">
        <v>8388</v>
      </c>
      <c r="G4114" s="2">
        <v>7.7000000000000002E-3</v>
      </c>
    </row>
    <row r="4115" spans="1:7" x14ac:dyDescent="0.55000000000000004">
      <c r="A4115" s="1">
        <v>38817</v>
      </c>
      <c r="B4115">
        <v>89.43</v>
      </c>
      <c r="C4115">
        <v>89.33</v>
      </c>
      <c r="D4115">
        <v>89.53</v>
      </c>
      <c r="E4115">
        <v>89.21</v>
      </c>
      <c r="F4115" t="s">
        <v>7797</v>
      </c>
      <c r="G4115" s="2">
        <v>1.2999999999999999E-3</v>
      </c>
    </row>
    <row r="4116" spans="1:7" x14ac:dyDescent="0.55000000000000004">
      <c r="A4116" s="1">
        <v>38818</v>
      </c>
      <c r="B4116">
        <v>89.15</v>
      </c>
      <c r="C4116">
        <v>89.33</v>
      </c>
      <c r="D4116">
        <v>89.44</v>
      </c>
      <c r="E4116">
        <v>89.06</v>
      </c>
      <c r="F4116" t="s">
        <v>8199</v>
      </c>
      <c r="G4116" s="2">
        <v>-3.0999999999999999E-3</v>
      </c>
    </row>
    <row r="4117" spans="1:7" x14ac:dyDescent="0.55000000000000004">
      <c r="A4117" s="1">
        <v>38819</v>
      </c>
      <c r="B4117">
        <v>89.31</v>
      </c>
      <c r="C4117">
        <v>89.05</v>
      </c>
      <c r="D4117">
        <v>89.53</v>
      </c>
      <c r="E4117">
        <v>88.91</v>
      </c>
      <c r="F4117" t="s">
        <v>8234</v>
      </c>
      <c r="G4117" s="2">
        <v>1.8E-3</v>
      </c>
    </row>
    <row r="4118" spans="1:7" x14ac:dyDescent="0.55000000000000004">
      <c r="A4118" s="1">
        <v>38820</v>
      </c>
      <c r="B4118">
        <v>89.37</v>
      </c>
      <c r="C4118">
        <v>89.32</v>
      </c>
      <c r="D4118">
        <v>89.58</v>
      </c>
      <c r="E4118">
        <v>89.17</v>
      </c>
      <c r="F4118" t="s">
        <v>7859</v>
      </c>
      <c r="G4118" s="2">
        <v>6.9999999999999999E-4</v>
      </c>
    </row>
    <row r="4119" spans="1:7" x14ac:dyDescent="0.55000000000000004">
      <c r="A4119" s="1">
        <v>38824</v>
      </c>
      <c r="B4119">
        <v>88.36</v>
      </c>
      <c r="C4119">
        <v>88.48</v>
      </c>
      <c r="D4119">
        <v>88.6</v>
      </c>
      <c r="E4119">
        <v>88.12</v>
      </c>
      <c r="F4119" t="s">
        <v>8387</v>
      </c>
      <c r="G4119" s="2">
        <v>-1.1299999999999999E-2</v>
      </c>
    </row>
    <row r="4120" spans="1:7" x14ac:dyDescent="0.55000000000000004">
      <c r="A4120" s="1">
        <v>38825</v>
      </c>
      <c r="B4120">
        <v>87.94</v>
      </c>
      <c r="C4120">
        <v>88.37</v>
      </c>
      <c r="D4120">
        <v>88.51</v>
      </c>
      <c r="E4120">
        <v>87.9</v>
      </c>
      <c r="F4120" t="s">
        <v>8345</v>
      </c>
      <c r="G4120" s="2">
        <v>-4.7999999999999996E-3</v>
      </c>
    </row>
    <row r="4121" spans="1:7" x14ac:dyDescent="0.55000000000000004">
      <c r="A4121" s="1">
        <v>38826</v>
      </c>
      <c r="B4121">
        <v>87.5</v>
      </c>
      <c r="C4121">
        <v>87.67</v>
      </c>
      <c r="D4121">
        <v>88.15</v>
      </c>
      <c r="E4121">
        <v>87.47</v>
      </c>
      <c r="F4121" t="s">
        <v>8386</v>
      </c>
      <c r="G4121" s="2">
        <v>-5.0000000000000001E-3</v>
      </c>
    </row>
    <row r="4122" spans="1:7" x14ac:dyDescent="0.55000000000000004">
      <c r="A4122" s="1">
        <v>38827</v>
      </c>
      <c r="B4122">
        <v>87.96</v>
      </c>
      <c r="C4122">
        <v>87.55</v>
      </c>
      <c r="D4122">
        <v>88.19</v>
      </c>
      <c r="E4122">
        <v>87.55</v>
      </c>
      <c r="F4122" t="s">
        <v>8187</v>
      </c>
      <c r="G4122" s="2">
        <v>5.3E-3</v>
      </c>
    </row>
    <row r="4123" spans="1:7" x14ac:dyDescent="0.55000000000000004">
      <c r="A4123" s="1">
        <v>38828</v>
      </c>
      <c r="B4123">
        <v>87.77</v>
      </c>
      <c r="C4123">
        <v>88</v>
      </c>
      <c r="D4123">
        <v>88.27</v>
      </c>
      <c r="E4123">
        <v>87.67</v>
      </c>
      <c r="F4123" t="s">
        <v>8032</v>
      </c>
      <c r="G4123" s="2">
        <v>-2.2000000000000001E-3</v>
      </c>
    </row>
    <row r="4124" spans="1:7" x14ac:dyDescent="0.55000000000000004">
      <c r="A4124" s="1">
        <v>38831</v>
      </c>
      <c r="B4124">
        <v>87.21</v>
      </c>
      <c r="C4124">
        <v>87.43</v>
      </c>
      <c r="D4124">
        <v>87.62</v>
      </c>
      <c r="E4124">
        <v>87.12</v>
      </c>
      <c r="F4124" t="s">
        <v>7667</v>
      </c>
      <c r="G4124" s="2">
        <v>-6.4000000000000003E-3</v>
      </c>
    </row>
    <row r="4125" spans="1:7" x14ac:dyDescent="0.55000000000000004">
      <c r="A4125" s="1">
        <v>38832</v>
      </c>
      <c r="B4125">
        <v>87.09</v>
      </c>
      <c r="C4125">
        <v>87.29</v>
      </c>
      <c r="D4125">
        <v>87.45</v>
      </c>
      <c r="E4125">
        <v>87</v>
      </c>
      <c r="F4125" t="s">
        <v>8079</v>
      </c>
      <c r="G4125" s="2">
        <v>-1.4E-3</v>
      </c>
    </row>
    <row r="4126" spans="1:7" x14ac:dyDescent="0.55000000000000004">
      <c r="A4126" s="1">
        <v>38833</v>
      </c>
      <c r="B4126">
        <v>86.99</v>
      </c>
      <c r="C4126">
        <v>87.1</v>
      </c>
      <c r="D4126">
        <v>87.4</v>
      </c>
      <c r="E4126">
        <v>86.85</v>
      </c>
      <c r="F4126" t="s">
        <v>8385</v>
      </c>
      <c r="G4126" s="2">
        <v>-1.1000000000000001E-3</v>
      </c>
    </row>
    <row r="4127" spans="1:7" x14ac:dyDescent="0.55000000000000004">
      <c r="A4127" s="1">
        <v>38834</v>
      </c>
      <c r="B4127">
        <v>86.4</v>
      </c>
      <c r="C4127">
        <v>87.01</v>
      </c>
      <c r="D4127">
        <v>87.31</v>
      </c>
      <c r="E4127">
        <v>86.33</v>
      </c>
      <c r="F4127" t="s">
        <v>8384</v>
      </c>
      <c r="G4127" s="2">
        <v>-6.7999999999999996E-3</v>
      </c>
    </row>
    <row r="4128" spans="1:7" x14ac:dyDescent="0.55000000000000004">
      <c r="A4128" s="1">
        <v>38835</v>
      </c>
      <c r="B4128">
        <v>85.88</v>
      </c>
      <c r="C4128">
        <v>86.43</v>
      </c>
      <c r="D4128">
        <v>86.51</v>
      </c>
      <c r="E4128">
        <v>85.77</v>
      </c>
      <c r="F4128" t="s">
        <v>7959</v>
      </c>
      <c r="G4128" s="2">
        <v>-6.0000000000000001E-3</v>
      </c>
    </row>
    <row r="4129" spans="1:7" x14ac:dyDescent="0.55000000000000004">
      <c r="A4129" s="1">
        <v>38838</v>
      </c>
      <c r="B4129">
        <v>85.78</v>
      </c>
      <c r="C4129">
        <v>85.69</v>
      </c>
      <c r="D4129">
        <v>85.83</v>
      </c>
      <c r="E4129">
        <v>85.26</v>
      </c>
      <c r="F4129" t="s">
        <v>8383</v>
      </c>
      <c r="G4129" s="2">
        <v>-1.1999999999999999E-3</v>
      </c>
    </row>
    <row r="4130" spans="1:7" x14ac:dyDescent="0.55000000000000004">
      <c r="A4130" s="1">
        <v>38839</v>
      </c>
      <c r="B4130">
        <v>85.56</v>
      </c>
      <c r="C4130">
        <v>85.95</v>
      </c>
      <c r="D4130">
        <v>86.1</v>
      </c>
      <c r="E4130">
        <v>85.48</v>
      </c>
      <c r="F4130" t="s">
        <v>7912</v>
      </c>
      <c r="G4130" s="2">
        <v>-2.5999999999999999E-3</v>
      </c>
    </row>
    <row r="4131" spans="1:7" x14ac:dyDescent="0.55000000000000004">
      <c r="A4131" s="1">
        <v>38840</v>
      </c>
      <c r="B4131">
        <v>85.63</v>
      </c>
      <c r="C4131">
        <v>85.65</v>
      </c>
      <c r="D4131">
        <v>85.85</v>
      </c>
      <c r="E4131">
        <v>85.37</v>
      </c>
      <c r="F4131" t="s">
        <v>7853</v>
      </c>
      <c r="G4131" s="2">
        <v>8.0000000000000004E-4</v>
      </c>
    </row>
    <row r="4132" spans="1:7" x14ac:dyDescent="0.55000000000000004">
      <c r="A4132" s="1">
        <v>38841</v>
      </c>
      <c r="B4132">
        <v>85.15</v>
      </c>
      <c r="C4132">
        <v>85.68</v>
      </c>
      <c r="D4132">
        <v>86</v>
      </c>
      <c r="E4132">
        <v>85.11</v>
      </c>
      <c r="F4132" t="s">
        <v>8315</v>
      </c>
      <c r="G4132" s="2">
        <v>-5.5999999999999999E-3</v>
      </c>
    </row>
    <row r="4133" spans="1:7" x14ac:dyDescent="0.55000000000000004">
      <c r="A4133" s="1">
        <v>38842</v>
      </c>
      <c r="B4133">
        <v>84.92</v>
      </c>
      <c r="C4133">
        <v>85.26</v>
      </c>
      <c r="D4133">
        <v>85.4</v>
      </c>
      <c r="E4133">
        <v>84.82</v>
      </c>
      <c r="F4133" t="s">
        <v>8382</v>
      </c>
      <c r="G4133" s="2">
        <v>-2.7000000000000001E-3</v>
      </c>
    </row>
    <row r="4134" spans="1:7" x14ac:dyDescent="0.55000000000000004">
      <c r="A4134" s="1">
        <v>38845</v>
      </c>
      <c r="B4134">
        <v>85.06</v>
      </c>
      <c r="C4134">
        <v>84.92</v>
      </c>
      <c r="D4134">
        <v>85.15</v>
      </c>
      <c r="E4134">
        <v>84.5</v>
      </c>
      <c r="F4134" t="s">
        <v>8027</v>
      </c>
      <c r="G4134" s="2">
        <v>1.6000000000000001E-3</v>
      </c>
    </row>
    <row r="4135" spans="1:7" x14ac:dyDescent="0.55000000000000004">
      <c r="A4135" s="1">
        <v>38846</v>
      </c>
      <c r="B4135">
        <v>84.63</v>
      </c>
      <c r="C4135">
        <v>85.04</v>
      </c>
      <c r="D4135">
        <v>85.27</v>
      </c>
      <c r="E4135">
        <v>84.47</v>
      </c>
      <c r="F4135" t="s">
        <v>7560</v>
      </c>
      <c r="G4135" s="2">
        <v>-5.1000000000000004E-3</v>
      </c>
    </row>
    <row r="4136" spans="1:7" x14ac:dyDescent="0.55000000000000004">
      <c r="A4136" s="1">
        <v>38847</v>
      </c>
      <c r="B4136">
        <v>84.31</v>
      </c>
      <c r="C4136">
        <v>84.53</v>
      </c>
      <c r="D4136">
        <v>84.64</v>
      </c>
      <c r="E4136">
        <v>84.22</v>
      </c>
      <c r="F4136" t="s">
        <v>8289</v>
      </c>
      <c r="G4136" s="2">
        <v>-3.8E-3</v>
      </c>
    </row>
    <row r="4137" spans="1:7" x14ac:dyDescent="0.55000000000000004">
      <c r="A4137" s="1">
        <v>38848</v>
      </c>
      <c r="B4137">
        <v>84.07</v>
      </c>
      <c r="C4137">
        <v>84.57</v>
      </c>
      <c r="D4137">
        <v>85.1</v>
      </c>
      <c r="E4137">
        <v>83.98</v>
      </c>
      <c r="F4137" t="s">
        <v>8045</v>
      </c>
      <c r="G4137" s="2">
        <v>-2.8E-3</v>
      </c>
    </row>
    <row r="4138" spans="1:7" x14ac:dyDescent="0.55000000000000004">
      <c r="A4138" s="1">
        <v>38849</v>
      </c>
      <c r="B4138">
        <v>83.83</v>
      </c>
      <c r="C4138">
        <v>84.08</v>
      </c>
      <c r="D4138">
        <v>84.12</v>
      </c>
      <c r="E4138">
        <v>83.41</v>
      </c>
      <c r="F4138" t="s">
        <v>7985</v>
      </c>
      <c r="G4138" s="2">
        <v>-2.8999999999999998E-3</v>
      </c>
    </row>
    <row r="4139" spans="1:7" x14ac:dyDescent="0.55000000000000004">
      <c r="A4139" s="1">
        <v>38852</v>
      </c>
      <c r="B4139">
        <v>84.39</v>
      </c>
      <c r="C4139">
        <v>83.42</v>
      </c>
      <c r="D4139">
        <v>84.53</v>
      </c>
      <c r="E4139">
        <v>83.42</v>
      </c>
      <c r="F4139" t="s">
        <v>8083</v>
      </c>
      <c r="G4139" s="2">
        <v>6.7000000000000002E-3</v>
      </c>
    </row>
    <row r="4140" spans="1:7" x14ac:dyDescent="0.55000000000000004">
      <c r="A4140" s="1">
        <v>38853</v>
      </c>
      <c r="B4140">
        <v>84.01</v>
      </c>
      <c r="C4140">
        <v>84.57</v>
      </c>
      <c r="D4140">
        <v>84.65</v>
      </c>
      <c r="E4140">
        <v>84.01</v>
      </c>
      <c r="F4140" t="s">
        <v>8011</v>
      </c>
      <c r="G4140" s="2">
        <v>-4.4999999999999997E-3</v>
      </c>
    </row>
    <row r="4141" spans="1:7" x14ac:dyDescent="0.55000000000000004">
      <c r="A4141" s="1">
        <v>38854</v>
      </c>
      <c r="B4141">
        <v>84.71</v>
      </c>
      <c r="C4141">
        <v>84.07</v>
      </c>
      <c r="D4141">
        <v>84.98</v>
      </c>
      <c r="E4141">
        <v>83.6</v>
      </c>
      <c r="F4141" t="s">
        <v>8131</v>
      </c>
      <c r="G4141" s="2">
        <v>8.3000000000000001E-3</v>
      </c>
    </row>
    <row r="4142" spans="1:7" x14ac:dyDescent="0.55000000000000004">
      <c r="A4142" s="1">
        <v>38855</v>
      </c>
      <c r="B4142">
        <v>84.41</v>
      </c>
      <c r="C4142">
        <v>84.75</v>
      </c>
      <c r="D4142">
        <v>84.78</v>
      </c>
      <c r="E4142">
        <v>84.25</v>
      </c>
      <c r="F4142" t="s">
        <v>7864</v>
      </c>
      <c r="G4142" s="2">
        <v>-3.5000000000000001E-3</v>
      </c>
    </row>
    <row r="4143" spans="1:7" x14ac:dyDescent="0.55000000000000004">
      <c r="A4143" s="1">
        <v>38856</v>
      </c>
      <c r="B4143">
        <v>84.73</v>
      </c>
      <c r="C4143">
        <v>84.23</v>
      </c>
      <c r="D4143">
        <v>85.27</v>
      </c>
      <c r="E4143">
        <v>84.16</v>
      </c>
      <c r="F4143" t="s">
        <v>8381</v>
      </c>
      <c r="G4143" s="2">
        <v>3.8E-3</v>
      </c>
    </row>
    <row r="4144" spans="1:7" x14ac:dyDescent="0.55000000000000004">
      <c r="A4144" s="1">
        <v>38859</v>
      </c>
      <c r="B4144">
        <v>84.23</v>
      </c>
      <c r="C4144">
        <v>84.75</v>
      </c>
      <c r="D4144">
        <v>85.35</v>
      </c>
      <c r="E4144">
        <v>84.14</v>
      </c>
      <c r="F4144" t="s">
        <v>8380</v>
      </c>
      <c r="G4144" s="2">
        <v>-5.8999999999999999E-3</v>
      </c>
    </row>
    <row r="4145" spans="1:7" x14ac:dyDescent="0.55000000000000004">
      <c r="A4145" s="1">
        <v>38860</v>
      </c>
      <c r="B4145">
        <v>84.23</v>
      </c>
      <c r="C4145">
        <v>84.3</v>
      </c>
      <c r="D4145">
        <v>84.6</v>
      </c>
      <c r="E4145">
        <v>84.15</v>
      </c>
      <c r="F4145" t="s">
        <v>8049</v>
      </c>
      <c r="G4145" s="2">
        <v>0</v>
      </c>
    </row>
    <row r="4146" spans="1:7" x14ac:dyDescent="0.55000000000000004">
      <c r="A4146" s="1">
        <v>38861</v>
      </c>
      <c r="B4146">
        <v>84.87</v>
      </c>
      <c r="C4146">
        <v>84.79</v>
      </c>
      <c r="D4146">
        <v>85.19</v>
      </c>
      <c r="E4146">
        <v>84.2</v>
      </c>
      <c r="F4146" t="s">
        <v>8236</v>
      </c>
      <c r="G4146" s="2">
        <v>7.6E-3</v>
      </c>
    </row>
    <row r="4147" spans="1:7" x14ac:dyDescent="0.55000000000000004">
      <c r="A4147" s="1">
        <v>38862</v>
      </c>
      <c r="B4147">
        <v>84.59</v>
      </c>
      <c r="C4147">
        <v>84.9</v>
      </c>
      <c r="D4147">
        <v>85.07</v>
      </c>
      <c r="E4147">
        <v>84.51</v>
      </c>
      <c r="F4147" t="s">
        <v>8377</v>
      </c>
      <c r="G4147" s="2">
        <v>-3.3E-3</v>
      </c>
    </row>
    <row r="4148" spans="1:7" x14ac:dyDescent="0.55000000000000004">
      <c r="A4148" s="1">
        <v>38863</v>
      </c>
      <c r="B4148">
        <v>85.19</v>
      </c>
      <c r="C4148">
        <v>84.54</v>
      </c>
      <c r="D4148">
        <v>85.3</v>
      </c>
      <c r="E4148">
        <v>84.5</v>
      </c>
      <c r="F4148" t="s">
        <v>8379</v>
      </c>
      <c r="G4148" s="2">
        <v>7.1000000000000004E-3</v>
      </c>
    </row>
    <row r="4149" spans="1:7" x14ac:dyDescent="0.55000000000000004">
      <c r="A4149" s="1">
        <v>38867</v>
      </c>
      <c r="B4149">
        <v>84.18</v>
      </c>
      <c r="C4149">
        <v>84.95</v>
      </c>
      <c r="D4149">
        <v>85</v>
      </c>
      <c r="E4149">
        <v>84</v>
      </c>
      <c r="F4149" t="s">
        <v>8296</v>
      </c>
      <c r="G4149" s="2">
        <v>-1.1900000000000001E-2</v>
      </c>
    </row>
    <row r="4150" spans="1:7" x14ac:dyDescent="0.55000000000000004">
      <c r="A4150" s="1">
        <v>38868</v>
      </c>
      <c r="B4150">
        <v>84.65</v>
      </c>
      <c r="C4150">
        <v>84.25</v>
      </c>
      <c r="D4150">
        <v>84.65</v>
      </c>
      <c r="E4150">
        <v>84.02</v>
      </c>
      <c r="F4150" t="s">
        <v>8378</v>
      </c>
      <c r="G4150" s="2">
        <v>5.5999999999999999E-3</v>
      </c>
    </row>
    <row r="4151" spans="1:7" x14ac:dyDescent="0.55000000000000004">
      <c r="A4151" s="1">
        <v>38869</v>
      </c>
      <c r="B4151">
        <v>84.74</v>
      </c>
      <c r="C4151">
        <v>84.63</v>
      </c>
      <c r="D4151">
        <v>85.22</v>
      </c>
      <c r="E4151">
        <v>84.58</v>
      </c>
      <c r="F4151" t="s">
        <v>7444</v>
      </c>
      <c r="G4151" s="2">
        <v>1.1000000000000001E-3</v>
      </c>
    </row>
    <row r="4152" spans="1:7" x14ac:dyDescent="0.55000000000000004">
      <c r="A4152" s="1">
        <v>38870</v>
      </c>
      <c r="B4152">
        <v>84</v>
      </c>
      <c r="C4152">
        <v>84.63</v>
      </c>
      <c r="D4152">
        <v>84.75</v>
      </c>
      <c r="E4152">
        <v>83.83</v>
      </c>
      <c r="F4152" t="s">
        <v>8009</v>
      </c>
      <c r="G4152" s="2">
        <v>-8.6999999999999994E-3</v>
      </c>
    </row>
    <row r="4153" spans="1:7" x14ac:dyDescent="0.55000000000000004">
      <c r="A4153" s="1">
        <v>38873</v>
      </c>
      <c r="B4153">
        <v>84.08</v>
      </c>
      <c r="C4153">
        <v>83.95</v>
      </c>
      <c r="D4153">
        <v>84.13</v>
      </c>
      <c r="E4153">
        <v>83.66</v>
      </c>
      <c r="F4153" t="s">
        <v>8377</v>
      </c>
      <c r="G4153" s="2">
        <v>1E-3</v>
      </c>
    </row>
    <row r="4154" spans="1:7" x14ac:dyDescent="0.55000000000000004">
      <c r="A4154" s="1">
        <v>38874</v>
      </c>
      <c r="B4154">
        <v>84.68</v>
      </c>
      <c r="C4154">
        <v>84.27</v>
      </c>
      <c r="D4154">
        <v>84.9</v>
      </c>
      <c r="E4154">
        <v>84.06</v>
      </c>
      <c r="F4154" t="s">
        <v>8376</v>
      </c>
      <c r="G4154" s="2">
        <v>7.1000000000000004E-3</v>
      </c>
    </row>
    <row r="4155" spans="1:7" x14ac:dyDescent="0.55000000000000004">
      <c r="A4155" s="1">
        <v>38875</v>
      </c>
      <c r="B4155">
        <v>84.95</v>
      </c>
      <c r="C4155">
        <v>84.75</v>
      </c>
      <c r="D4155">
        <v>85.18</v>
      </c>
      <c r="E4155">
        <v>84.66</v>
      </c>
      <c r="F4155" t="s">
        <v>8375</v>
      </c>
      <c r="G4155" s="2">
        <v>3.2000000000000002E-3</v>
      </c>
    </row>
    <row r="4156" spans="1:7" x14ac:dyDescent="0.55000000000000004">
      <c r="A4156" s="1">
        <v>38876</v>
      </c>
      <c r="B4156">
        <v>85.89</v>
      </c>
      <c r="C4156">
        <v>84.89</v>
      </c>
      <c r="D4156">
        <v>85.98</v>
      </c>
      <c r="E4156">
        <v>84.89</v>
      </c>
      <c r="F4156" t="s">
        <v>8174</v>
      </c>
      <c r="G4156" s="2">
        <v>1.11E-2</v>
      </c>
    </row>
    <row r="4157" spans="1:7" x14ac:dyDescent="0.55000000000000004">
      <c r="A4157" s="1">
        <v>38877</v>
      </c>
      <c r="B4157">
        <v>85.71</v>
      </c>
      <c r="C4157">
        <v>85.82</v>
      </c>
      <c r="D4157">
        <v>86.03</v>
      </c>
      <c r="E4157">
        <v>85.45</v>
      </c>
      <c r="F4157" t="s">
        <v>8150</v>
      </c>
      <c r="G4157" s="2">
        <v>-2.0999999999999999E-3</v>
      </c>
    </row>
    <row r="4158" spans="1:7" x14ac:dyDescent="0.55000000000000004">
      <c r="A4158" s="1">
        <v>38880</v>
      </c>
      <c r="B4158">
        <v>85.82</v>
      </c>
      <c r="C4158">
        <v>85.89</v>
      </c>
      <c r="D4158">
        <v>86.09</v>
      </c>
      <c r="E4158">
        <v>85.72</v>
      </c>
      <c r="F4158" t="s">
        <v>2283</v>
      </c>
      <c r="G4158" s="2">
        <v>1.2999999999999999E-3</v>
      </c>
    </row>
    <row r="4159" spans="1:7" x14ac:dyDescent="0.55000000000000004">
      <c r="A4159" s="1">
        <v>38881</v>
      </c>
      <c r="B4159">
        <v>86.44</v>
      </c>
      <c r="C4159">
        <v>85.94</v>
      </c>
      <c r="D4159">
        <v>86.46</v>
      </c>
      <c r="E4159">
        <v>85.9</v>
      </c>
      <c r="F4159" t="s">
        <v>8374</v>
      </c>
      <c r="G4159" s="2">
        <v>7.1999999999999998E-3</v>
      </c>
    </row>
    <row r="4160" spans="1:7" x14ac:dyDescent="0.55000000000000004">
      <c r="A4160" s="1">
        <v>38882</v>
      </c>
      <c r="B4160">
        <v>86.15</v>
      </c>
      <c r="C4160">
        <v>86.42</v>
      </c>
      <c r="D4160">
        <v>86.42</v>
      </c>
      <c r="E4160">
        <v>85.75</v>
      </c>
      <c r="F4160" t="s">
        <v>8373</v>
      </c>
      <c r="G4160" s="2">
        <v>-3.3999999999999998E-3</v>
      </c>
    </row>
    <row r="4161" spans="1:7" x14ac:dyDescent="0.55000000000000004">
      <c r="A4161" s="1">
        <v>38883</v>
      </c>
      <c r="B4161">
        <v>86.06</v>
      </c>
      <c r="C4161">
        <v>86</v>
      </c>
      <c r="D4161">
        <v>86.18</v>
      </c>
      <c r="E4161">
        <v>85.77</v>
      </c>
      <c r="F4161" t="s">
        <v>8372</v>
      </c>
      <c r="G4161" s="2">
        <v>-1E-3</v>
      </c>
    </row>
    <row r="4162" spans="1:7" x14ac:dyDescent="0.55000000000000004">
      <c r="A4162" s="1">
        <v>38884</v>
      </c>
      <c r="B4162">
        <v>85.94</v>
      </c>
      <c r="C4162">
        <v>85.82</v>
      </c>
      <c r="D4162">
        <v>86.05</v>
      </c>
      <c r="E4162">
        <v>85.7</v>
      </c>
      <c r="F4162" t="s">
        <v>8346</v>
      </c>
      <c r="G4162" s="2">
        <v>-1.4E-3</v>
      </c>
    </row>
    <row r="4163" spans="1:7" x14ac:dyDescent="0.55000000000000004">
      <c r="A4163" s="1">
        <v>38887</v>
      </c>
      <c r="B4163">
        <v>86.453000000000003</v>
      </c>
      <c r="C4163">
        <v>85.98</v>
      </c>
      <c r="D4163">
        <v>86.46</v>
      </c>
      <c r="E4163">
        <v>86.24</v>
      </c>
      <c r="F4163" t="s">
        <v>8371</v>
      </c>
      <c r="G4163" s="2">
        <v>6.0000000000000001E-3</v>
      </c>
    </row>
    <row r="4164" spans="1:7" x14ac:dyDescent="0.55000000000000004">
      <c r="A4164" s="1">
        <v>38888</v>
      </c>
      <c r="B4164">
        <v>85.76</v>
      </c>
      <c r="C4164">
        <v>85.94</v>
      </c>
      <c r="D4164">
        <v>86.06</v>
      </c>
      <c r="E4164">
        <v>85.58</v>
      </c>
      <c r="F4164" t="s">
        <v>8370</v>
      </c>
      <c r="G4164" s="2">
        <v>-8.0000000000000002E-3</v>
      </c>
    </row>
    <row r="4165" spans="1:7" x14ac:dyDescent="0.55000000000000004">
      <c r="A4165" s="1">
        <v>38889</v>
      </c>
      <c r="B4165">
        <v>85.34</v>
      </c>
      <c r="C4165">
        <v>85.79</v>
      </c>
      <c r="D4165">
        <v>85.79</v>
      </c>
      <c r="E4165">
        <v>85.19</v>
      </c>
      <c r="F4165" t="s">
        <v>8265</v>
      </c>
      <c r="G4165" s="2">
        <v>-4.8999999999999998E-3</v>
      </c>
    </row>
    <row r="4166" spans="1:7" x14ac:dyDescent="0.55000000000000004">
      <c r="A4166" s="1">
        <v>38890</v>
      </c>
      <c r="B4166">
        <v>86.01</v>
      </c>
      <c r="C4166">
        <v>85.33</v>
      </c>
      <c r="D4166">
        <v>86.16</v>
      </c>
      <c r="E4166">
        <v>85.28</v>
      </c>
      <c r="F4166" t="s">
        <v>8369</v>
      </c>
      <c r="G4166" s="2">
        <v>7.9000000000000008E-3</v>
      </c>
    </row>
    <row r="4167" spans="1:7" x14ac:dyDescent="0.55000000000000004">
      <c r="A4167" s="1">
        <v>38891</v>
      </c>
      <c r="B4167">
        <v>86.45</v>
      </c>
      <c r="C4167">
        <v>86</v>
      </c>
      <c r="D4167">
        <v>86.68</v>
      </c>
      <c r="E4167">
        <v>85.97</v>
      </c>
      <c r="F4167" t="s">
        <v>7090</v>
      </c>
      <c r="G4167" s="2">
        <v>5.1000000000000004E-3</v>
      </c>
    </row>
    <row r="4168" spans="1:7" x14ac:dyDescent="0.55000000000000004">
      <c r="A4168" s="1">
        <v>38894</v>
      </c>
      <c r="B4168">
        <v>86.1</v>
      </c>
      <c r="C4168">
        <v>86.44</v>
      </c>
      <c r="D4168">
        <v>86.51</v>
      </c>
      <c r="E4168">
        <v>85.93</v>
      </c>
      <c r="F4168" t="s">
        <v>8368</v>
      </c>
      <c r="G4168" s="2">
        <v>-4.0000000000000001E-3</v>
      </c>
    </row>
    <row r="4169" spans="1:7" x14ac:dyDescent="0.55000000000000004">
      <c r="A4169" s="1">
        <v>38895</v>
      </c>
      <c r="B4169">
        <v>86.1</v>
      </c>
      <c r="C4169">
        <v>86.05</v>
      </c>
      <c r="D4169">
        <v>86.26</v>
      </c>
      <c r="E4169">
        <v>85.9</v>
      </c>
      <c r="F4169" t="s">
        <v>7438</v>
      </c>
      <c r="G4169" s="2">
        <v>0</v>
      </c>
    </row>
    <row r="4170" spans="1:7" x14ac:dyDescent="0.55000000000000004">
      <c r="A4170" s="1">
        <v>38896</v>
      </c>
      <c r="B4170">
        <v>86.27</v>
      </c>
      <c r="C4170">
        <v>86.2</v>
      </c>
      <c r="D4170">
        <v>86.52</v>
      </c>
      <c r="E4170">
        <v>86.15</v>
      </c>
      <c r="F4170" t="s">
        <v>8345</v>
      </c>
      <c r="G4170" s="2">
        <v>2E-3</v>
      </c>
    </row>
    <row r="4171" spans="1:7" x14ac:dyDescent="0.55000000000000004">
      <c r="A4171" s="1">
        <v>38897</v>
      </c>
      <c r="B4171">
        <v>85.5</v>
      </c>
      <c r="C4171">
        <v>86.31</v>
      </c>
      <c r="D4171">
        <v>86.45</v>
      </c>
      <c r="E4171">
        <v>85.48</v>
      </c>
      <c r="F4171" t="s">
        <v>8064</v>
      </c>
      <c r="G4171" s="2">
        <v>-8.8999999999999999E-3</v>
      </c>
    </row>
    <row r="4172" spans="1:7" x14ac:dyDescent="0.55000000000000004">
      <c r="A4172" s="1">
        <v>38898</v>
      </c>
      <c r="B4172">
        <v>84.9</v>
      </c>
      <c r="C4172">
        <v>85.57</v>
      </c>
      <c r="D4172">
        <v>85.6</v>
      </c>
      <c r="E4172">
        <v>84.77</v>
      </c>
      <c r="F4172" t="s">
        <v>8211</v>
      </c>
      <c r="G4172" s="2">
        <v>-7.0000000000000001E-3</v>
      </c>
    </row>
    <row r="4173" spans="1:7" x14ac:dyDescent="0.55000000000000004">
      <c r="A4173" s="1">
        <v>38901</v>
      </c>
      <c r="B4173">
        <v>84.85</v>
      </c>
      <c r="C4173">
        <v>84.83</v>
      </c>
      <c r="D4173">
        <v>85.04</v>
      </c>
      <c r="E4173">
        <v>84.66</v>
      </c>
      <c r="F4173" t="s">
        <v>7797</v>
      </c>
      <c r="G4173" s="2">
        <v>-5.9999999999999995E-4</v>
      </c>
    </row>
    <row r="4174" spans="1:7" x14ac:dyDescent="0.55000000000000004">
      <c r="A4174" s="1">
        <v>38903</v>
      </c>
      <c r="B4174">
        <v>85.25</v>
      </c>
      <c r="C4174">
        <v>84.63</v>
      </c>
      <c r="D4174">
        <v>85.42</v>
      </c>
      <c r="E4174">
        <v>84.59</v>
      </c>
      <c r="F4174" t="s">
        <v>8367</v>
      </c>
      <c r="G4174" s="2">
        <v>4.7000000000000002E-3</v>
      </c>
    </row>
    <row r="4175" spans="1:7" x14ac:dyDescent="0.55000000000000004">
      <c r="A4175" s="1">
        <v>38904</v>
      </c>
      <c r="B4175">
        <v>85.03</v>
      </c>
      <c r="C4175">
        <v>85.3</v>
      </c>
      <c r="D4175">
        <v>85.34</v>
      </c>
      <c r="E4175">
        <v>84.96</v>
      </c>
      <c r="F4175" t="s">
        <v>7438</v>
      </c>
      <c r="G4175" s="2">
        <v>-2.5999999999999999E-3</v>
      </c>
    </row>
    <row r="4176" spans="1:7" x14ac:dyDescent="0.55000000000000004">
      <c r="A4176" s="1">
        <v>38905</v>
      </c>
      <c r="B4176">
        <v>84.64</v>
      </c>
      <c r="C4176">
        <v>85.08</v>
      </c>
      <c r="D4176">
        <v>85.08</v>
      </c>
      <c r="E4176">
        <v>84.42</v>
      </c>
      <c r="F4176" t="s">
        <v>7639</v>
      </c>
      <c r="G4176" s="2">
        <v>-4.5999999999999999E-3</v>
      </c>
    </row>
    <row r="4177" spans="1:7" x14ac:dyDescent="0.55000000000000004">
      <c r="A4177" s="1">
        <v>38908</v>
      </c>
      <c r="B4177">
        <v>85.16</v>
      </c>
      <c r="C4177">
        <v>84.67</v>
      </c>
      <c r="D4177">
        <v>85.27</v>
      </c>
      <c r="E4177">
        <v>84.66</v>
      </c>
      <c r="F4177" t="s">
        <v>8204</v>
      </c>
      <c r="G4177" s="2">
        <v>6.1000000000000004E-3</v>
      </c>
    </row>
    <row r="4178" spans="1:7" x14ac:dyDescent="0.55000000000000004">
      <c r="A4178" s="1">
        <v>38909</v>
      </c>
      <c r="B4178">
        <v>85.03</v>
      </c>
      <c r="C4178">
        <v>85.09</v>
      </c>
      <c r="D4178">
        <v>85.4</v>
      </c>
      <c r="E4178">
        <v>85.01</v>
      </c>
      <c r="F4178" t="s">
        <v>8294</v>
      </c>
      <c r="G4178" s="2">
        <v>-1.5E-3</v>
      </c>
    </row>
    <row r="4179" spans="1:7" x14ac:dyDescent="0.55000000000000004">
      <c r="A4179" s="1">
        <v>38910</v>
      </c>
      <c r="B4179">
        <v>85.6</v>
      </c>
      <c r="C4179">
        <v>85.12</v>
      </c>
      <c r="D4179">
        <v>85.75</v>
      </c>
      <c r="E4179">
        <v>85.01</v>
      </c>
      <c r="F4179" t="s">
        <v>8127</v>
      </c>
      <c r="G4179" s="2">
        <v>6.7000000000000002E-3</v>
      </c>
    </row>
    <row r="4180" spans="1:7" x14ac:dyDescent="0.55000000000000004">
      <c r="A4180" s="1">
        <v>38911</v>
      </c>
      <c r="B4180">
        <v>85.51</v>
      </c>
      <c r="C4180">
        <v>85.54</v>
      </c>
      <c r="D4180">
        <v>85.72</v>
      </c>
      <c r="E4180">
        <v>85.32</v>
      </c>
      <c r="F4180" t="s">
        <v>8335</v>
      </c>
      <c r="G4180" s="2">
        <v>-1.1000000000000001E-3</v>
      </c>
    </row>
    <row r="4181" spans="1:7" x14ac:dyDescent="0.55000000000000004">
      <c r="A4181" s="1">
        <v>38912</v>
      </c>
      <c r="B4181">
        <v>85.78</v>
      </c>
      <c r="C4181">
        <v>85.49</v>
      </c>
      <c r="D4181">
        <v>86</v>
      </c>
      <c r="E4181">
        <v>85.49</v>
      </c>
      <c r="F4181" t="s">
        <v>8100</v>
      </c>
      <c r="G4181" s="2">
        <v>3.2000000000000002E-3</v>
      </c>
    </row>
    <row r="4182" spans="1:7" x14ac:dyDescent="0.55000000000000004">
      <c r="A4182" s="1">
        <v>38915</v>
      </c>
      <c r="B4182">
        <v>86.68</v>
      </c>
      <c r="C4182">
        <v>85.84</v>
      </c>
      <c r="D4182">
        <v>86.72</v>
      </c>
      <c r="E4182">
        <v>85.84</v>
      </c>
      <c r="F4182" t="s">
        <v>8366</v>
      </c>
      <c r="G4182" s="2">
        <v>1.0500000000000001E-2</v>
      </c>
    </row>
    <row r="4183" spans="1:7" x14ac:dyDescent="0.55000000000000004">
      <c r="A4183" s="1">
        <v>38916</v>
      </c>
      <c r="B4183">
        <v>86.73</v>
      </c>
      <c r="C4183">
        <v>86.72</v>
      </c>
      <c r="D4183">
        <v>86.93</v>
      </c>
      <c r="E4183">
        <v>86.36</v>
      </c>
      <c r="F4183" t="s">
        <v>8365</v>
      </c>
      <c r="G4183" s="2">
        <v>5.9999999999999995E-4</v>
      </c>
    </row>
    <row r="4184" spans="1:7" x14ac:dyDescent="0.55000000000000004">
      <c r="A4184" s="1">
        <v>38917</v>
      </c>
      <c r="B4184">
        <v>86.18</v>
      </c>
      <c r="C4184">
        <v>86.78</v>
      </c>
      <c r="D4184">
        <v>87.05</v>
      </c>
      <c r="E4184">
        <v>86.08</v>
      </c>
      <c r="F4184" t="s">
        <v>8364</v>
      </c>
      <c r="G4184" s="2">
        <v>-6.3E-3</v>
      </c>
    </row>
    <row r="4185" spans="1:7" x14ac:dyDescent="0.55000000000000004">
      <c r="A4185" s="1">
        <v>38918</v>
      </c>
      <c r="B4185">
        <v>85.94</v>
      </c>
      <c r="C4185">
        <v>86.21</v>
      </c>
      <c r="D4185">
        <v>86.24</v>
      </c>
      <c r="E4185">
        <v>85.85</v>
      </c>
      <c r="F4185" t="s">
        <v>8363</v>
      </c>
      <c r="G4185" s="2">
        <v>-2.8E-3</v>
      </c>
    </row>
    <row r="4186" spans="1:7" x14ac:dyDescent="0.55000000000000004">
      <c r="A4186" s="1">
        <v>38919</v>
      </c>
      <c r="B4186">
        <v>85.67</v>
      </c>
      <c r="C4186">
        <v>85.98</v>
      </c>
      <c r="D4186">
        <v>86.04</v>
      </c>
      <c r="E4186">
        <v>85.55</v>
      </c>
      <c r="F4186" t="s">
        <v>8001</v>
      </c>
      <c r="G4186" s="2">
        <v>-3.0999999999999999E-3</v>
      </c>
    </row>
    <row r="4187" spans="1:7" x14ac:dyDescent="0.55000000000000004">
      <c r="A4187" s="1">
        <v>38922</v>
      </c>
      <c r="B4187">
        <v>86.08</v>
      </c>
      <c r="C4187">
        <v>85.62</v>
      </c>
      <c r="D4187">
        <v>86.17</v>
      </c>
      <c r="E4187">
        <v>85.57</v>
      </c>
      <c r="F4187" t="s">
        <v>8362</v>
      </c>
      <c r="G4187" s="2">
        <v>4.7999999999999996E-3</v>
      </c>
    </row>
    <row r="4188" spans="1:7" x14ac:dyDescent="0.55000000000000004">
      <c r="A4188" s="1">
        <v>38923</v>
      </c>
      <c r="B4188">
        <v>86.41</v>
      </c>
      <c r="C4188">
        <v>86.09</v>
      </c>
      <c r="D4188">
        <v>86.52</v>
      </c>
      <c r="E4188">
        <v>85.85</v>
      </c>
      <c r="F4188" t="s">
        <v>7944</v>
      </c>
      <c r="G4188" s="2">
        <v>3.8E-3</v>
      </c>
    </row>
    <row r="4189" spans="1:7" x14ac:dyDescent="0.55000000000000004">
      <c r="A4189" s="1">
        <v>38924</v>
      </c>
      <c r="B4189">
        <v>85.66</v>
      </c>
      <c r="C4189">
        <v>86.41</v>
      </c>
      <c r="D4189">
        <v>86.42</v>
      </c>
      <c r="E4189">
        <v>85.62</v>
      </c>
      <c r="F4189" t="s">
        <v>8083</v>
      </c>
      <c r="G4189" s="2">
        <v>-8.6999999999999994E-3</v>
      </c>
    </row>
    <row r="4190" spans="1:7" x14ac:dyDescent="0.55000000000000004">
      <c r="A4190" s="1">
        <v>38925</v>
      </c>
      <c r="B4190">
        <v>85.63</v>
      </c>
      <c r="C4190">
        <v>85.67</v>
      </c>
      <c r="D4190">
        <v>85.73</v>
      </c>
      <c r="E4190">
        <v>85.12</v>
      </c>
      <c r="F4190" t="s">
        <v>1154</v>
      </c>
      <c r="G4190" s="2">
        <v>-4.0000000000000002E-4</v>
      </c>
    </row>
    <row r="4191" spans="1:7" x14ac:dyDescent="0.55000000000000004">
      <c r="A4191" s="1">
        <v>38926</v>
      </c>
      <c r="B4191">
        <v>85.19</v>
      </c>
      <c r="C4191">
        <v>85.6</v>
      </c>
      <c r="D4191">
        <v>85.81</v>
      </c>
      <c r="E4191">
        <v>85.07</v>
      </c>
      <c r="F4191" t="s">
        <v>8295</v>
      </c>
      <c r="G4191" s="2">
        <v>-5.1000000000000004E-3</v>
      </c>
    </row>
    <row r="4192" spans="1:7" x14ac:dyDescent="0.55000000000000004">
      <c r="A4192" s="1">
        <v>38929</v>
      </c>
      <c r="B4192">
        <v>85.09</v>
      </c>
      <c r="C4192">
        <v>85.18</v>
      </c>
      <c r="D4192">
        <v>85.25</v>
      </c>
      <c r="E4192">
        <v>84.94</v>
      </c>
      <c r="F4192" t="s">
        <v>8247</v>
      </c>
      <c r="G4192" s="2">
        <v>-1.1999999999999999E-3</v>
      </c>
    </row>
    <row r="4193" spans="1:7" x14ac:dyDescent="0.55000000000000004">
      <c r="A4193" s="1">
        <v>38930</v>
      </c>
      <c r="B4193">
        <v>84.82</v>
      </c>
      <c r="C4193">
        <v>85.09</v>
      </c>
      <c r="D4193">
        <v>85.44</v>
      </c>
      <c r="E4193">
        <v>84.78</v>
      </c>
      <c r="F4193" t="s">
        <v>8361</v>
      </c>
      <c r="G4193" s="2">
        <v>-3.2000000000000002E-3</v>
      </c>
    </row>
    <row r="4194" spans="1:7" x14ac:dyDescent="0.55000000000000004">
      <c r="A4194" s="1">
        <v>38931</v>
      </c>
      <c r="B4194">
        <v>84.83</v>
      </c>
      <c r="C4194">
        <v>84.81</v>
      </c>
      <c r="D4194">
        <v>85</v>
      </c>
      <c r="E4194">
        <v>84.74</v>
      </c>
      <c r="F4194" t="s">
        <v>8243</v>
      </c>
      <c r="G4194" s="2">
        <v>1E-4</v>
      </c>
    </row>
    <row r="4195" spans="1:7" x14ac:dyDescent="0.55000000000000004">
      <c r="A4195" s="1">
        <v>38932</v>
      </c>
      <c r="B4195">
        <v>84.8</v>
      </c>
      <c r="C4195">
        <v>84.89</v>
      </c>
      <c r="D4195">
        <v>85.17</v>
      </c>
      <c r="E4195">
        <v>84.65</v>
      </c>
      <c r="F4195" t="s">
        <v>8360</v>
      </c>
      <c r="G4195" s="2">
        <v>-4.0000000000000002E-4</v>
      </c>
    </row>
    <row r="4196" spans="1:7" x14ac:dyDescent="0.55000000000000004">
      <c r="A4196" s="1">
        <v>38933</v>
      </c>
      <c r="B4196">
        <v>84.38</v>
      </c>
      <c r="C4196">
        <v>84.87</v>
      </c>
      <c r="D4196">
        <v>85.01</v>
      </c>
      <c r="E4196">
        <v>84.17</v>
      </c>
      <c r="F4196" t="s">
        <v>8359</v>
      </c>
      <c r="G4196" s="2">
        <v>-5.0000000000000001E-3</v>
      </c>
    </row>
    <row r="4197" spans="1:7" x14ac:dyDescent="0.55000000000000004">
      <c r="A4197" s="1">
        <v>38936</v>
      </c>
      <c r="B4197">
        <v>84.53</v>
      </c>
      <c r="C4197">
        <v>84.34</v>
      </c>
      <c r="D4197">
        <v>84.64</v>
      </c>
      <c r="E4197">
        <v>84.3</v>
      </c>
      <c r="F4197" t="s">
        <v>8265</v>
      </c>
      <c r="G4197" s="2">
        <v>1.8E-3</v>
      </c>
    </row>
    <row r="4198" spans="1:7" x14ac:dyDescent="0.55000000000000004">
      <c r="A4198" s="1">
        <v>38937</v>
      </c>
      <c r="B4198">
        <v>84.48</v>
      </c>
      <c r="C4198">
        <v>84.65</v>
      </c>
      <c r="D4198">
        <v>84.74</v>
      </c>
      <c r="E4198">
        <v>84.28</v>
      </c>
      <c r="F4198" t="s">
        <v>7438</v>
      </c>
      <c r="G4198" s="2">
        <v>-5.9999999999999995E-4</v>
      </c>
    </row>
    <row r="4199" spans="1:7" x14ac:dyDescent="0.55000000000000004">
      <c r="A4199" s="1">
        <v>38938</v>
      </c>
      <c r="B4199">
        <v>84.5</v>
      </c>
      <c r="C4199">
        <v>84.99</v>
      </c>
      <c r="D4199">
        <v>85.02</v>
      </c>
      <c r="E4199">
        <v>84.27</v>
      </c>
      <c r="F4199" t="s">
        <v>1630</v>
      </c>
      <c r="G4199" s="2">
        <v>2.0000000000000001E-4</v>
      </c>
    </row>
    <row r="4200" spans="1:7" x14ac:dyDescent="0.55000000000000004">
      <c r="A4200" s="1">
        <v>38939</v>
      </c>
      <c r="B4200">
        <v>84.95</v>
      </c>
      <c r="C4200">
        <v>84.44</v>
      </c>
      <c r="D4200">
        <v>85.21</v>
      </c>
      <c r="E4200">
        <v>84.28</v>
      </c>
      <c r="F4200" t="s">
        <v>8358</v>
      </c>
      <c r="G4200" s="2">
        <v>5.3E-3</v>
      </c>
    </row>
    <row r="4201" spans="1:7" x14ac:dyDescent="0.55000000000000004">
      <c r="A4201" s="1">
        <v>38940</v>
      </c>
      <c r="B4201">
        <v>85.39</v>
      </c>
      <c r="C4201">
        <v>84.91</v>
      </c>
      <c r="D4201">
        <v>85.45</v>
      </c>
      <c r="E4201">
        <v>84.89</v>
      </c>
      <c r="F4201" t="s">
        <v>7611</v>
      </c>
      <c r="G4201" s="2">
        <v>5.1999999999999998E-3</v>
      </c>
    </row>
    <row r="4202" spans="1:7" x14ac:dyDescent="0.55000000000000004">
      <c r="A4202" s="1">
        <v>38943</v>
      </c>
      <c r="B4202">
        <v>85.47</v>
      </c>
      <c r="C4202">
        <v>85.36</v>
      </c>
      <c r="D4202">
        <v>85.53</v>
      </c>
      <c r="E4202">
        <v>85.18</v>
      </c>
      <c r="F4202" t="s">
        <v>7330</v>
      </c>
      <c r="G4202" s="2">
        <v>8.9999999999999998E-4</v>
      </c>
    </row>
    <row r="4203" spans="1:7" x14ac:dyDescent="0.55000000000000004">
      <c r="A4203" s="1">
        <v>38944</v>
      </c>
      <c r="B4203">
        <v>85.05</v>
      </c>
      <c r="C4203">
        <v>85.47</v>
      </c>
      <c r="D4203">
        <v>85.55</v>
      </c>
      <c r="E4203">
        <v>84.92</v>
      </c>
      <c r="F4203" t="s">
        <v>8235</v>
      </c>
      <c r="G4203" s="2">
        <v>-4.8999999999999998E-3</v>
      </c>
    </row>
    <row r="4204" spans="1:7" x14ac:dyDescent="0.55000000000000004">
      <c r="A4204" s="1">
        <v>38945</v>
      </c>
      <c r="B4204">
        <v>84.77</v>
      </c>
      <c r="C4204">
        <v>85.05</v>
      </c>
      <c r="D4204">
        <v>85.18</v>
      </c>
      <c r="E4204">
        <v>84.56</v>
      </c>
      <c r="F4204" t="s">
        <v>8342</v>
      </c>
      <c r="G4204" s="2">
        <v>-3.3E-3</v>
      </c>
    </row>
    <row r="4205" spans="1:7" x14ac:dyDescent="0.55000000000000004">
      <c r="A4205" s="1">
        <v>38946</v>
      </c>
      <c r="B4205">
        <v>84.93</v>
      </c>
      <c r="C4205">
        <v>84.79</v>
      </c>
      <c r="D4205">
        <v>85.02</v>
      </c>
      <c r="E4205">
        <v>84.46</v>
      </c>
      <c r="F4205" t="s">
        <v>8201</v>
      </c>
      <c r="G4205" s="2">
        <v>1.9E-3</v>
      </c>
    </row>
    <row r="4206" spans="1:7" x14ac:dyDescent="0.55000000000000004">
      <c r="A4206" s="1">
        <v>38947</v>
      </c>
      <c r="B4206">
        <v>84.98</v>
      </c>
      <c r="C4206">
        <v>84.86</v>
      </c>
      <c r="D4206">
        <v>85.2</v>
      </c>
      <c r="E4206">
        <v>84.8</v>
      </c>
      <c r="F4206" t="s">
        <v>8309</v>
      </c>
      <c r="G4206" s="2">
        <v>5.9999999999999995E-4</v>
      </c>
    </row>
    <row r="4207" spans="1:7" x14ac:dyDescent="0.55000000000000004">
      <c r="A4207" s="1">
        <v>38950</v>
      </c>
      <c r="B4207">
        <v>84.53</v>
      </c>
      <c r="C4207">
        <v>84.87</v>
      </c>
      <c r="D4207">
        <v>84.9</v>
      </c>
      <c r="E4207">
        <v>84.27</v>
      </c>
      <c r="F4207" t="s">
        <v>8298</v>
      </c>
      <c r="G4207" s="2">
        <v>-5.3E-3</v>
      </c>
    </row>
    <row r="4208" spans="1:7" x14ac:dyDescent="0.55000000000000004">
      <c r="A4208" s="1">
        <v>38951</v>
      </c>
      <c r="B4208">
        <v>85.08</v>
      </c>
      <c r="C4208">
        <v>84.67</v>
      </c>
      <c r="D4208">
        <v>85.19</v>
      </c>
      <c r="E4208">
        <v>84.64</v>
      </c>
      <c r="F4208" t="s">
        <v>7820</v>
      </c>
      <c r="G4208" s="2">
        <v>6.4999999999999997E-3</v>
      </c>
    </row>
    <row r="4209" spans="1:7" x14ac:dyDescent="0.55000000000000004">
      <c r="A4209" s="1">
        <v>38952</v>
      </c>
      <c r="B4209">
        <v>84.97</v>
      </c>
      <c r="C4209">
        <v>85.03</v>
      </c>
      <c r="D4209">
        <v>85.1</v>
      </c>
      <c r="E4209">
        <v>84.63</v>
      </c>
      <c r="F4209" t="s">
        <v>8357</v>
      </c>
      <c r="G4209" s="2">
        <v>-1.2999999999999999E-3</v>
      </c>
    </row>
    <row r="4210" spans="1:7" x14ac:dyDescent="0.55000000000000004">
      <c r="A4210" s="1">
        <v>38953</v>
      </c>
      <c r="B4210">
        <v>85.17</v>
      </c>
      <c r="C4210">
        <v>85.05</v>
      </c>
      <c r="D4210">
        <v>85.3</v>
      </c>
      <c r="E4210">
        <v>84.79</v>
      </c>
      <c r="F4210" t="s">
        <v>6928</v>
      </c>
      <c r="G4210" s="2">
        <v>2.3999999999999998E-3</v>
      </c>
    </row>
    <row r="4211" spans="1:7" x14ac:dyDescent="0.55000000000000004">
      <c r="A4211" s="1">
        <v>38954</v>
      </c>
      <c r="B4211">
        <v>85.3</v>
      </c>
      <c r="C4211">
        <v>85.23</v>
      </c>
      <c r="D4211">
        <v>85.49</v>
      </c>
      <c r="E4211">
        <v>85.15</v>
      </c>
      <c r="F4211" t="s">
        <v>8356</v>
      </c>
      <c r="G4211" s="2">
        <v>1.5E-3</v>
      </c>
    </row>
    <row r="4212" spans="1:7" x14ac:dyDescent="0.55000000000000004">
      <c r="A4212" s="1">
        <v>38957</v>
      </c>
      <c r="B4212">
        <v>85.16</v>
      </c>
      <c r="C4212">
        <v>85.27</v>
      </c>
      <c r="D4212">
        <v>85.31</v>
      </c>
      <c r="E4212">
        <v>84.96</v>
      </c>
      <c r="F4212" t="s">
        <v>8355</v>
      </c>
      <c r="G4212" s="2">
        <v>-1.6000000000000001E-3</v>
      </c>
    </row>
    <row r="4213" spans="1:7" x14ac:dyDescent="0.55000000000000004">
      <c r="A4213" s="1">
        <v>38958</v>
      </c>
      <c r="B4213">
        <v>84.81</v>
      </c>
      <c r="C4213">
        <v>85.11</v>
      </c>
      <c r="D4213">
        <v>85.3</v>
      </c>
      <c r="E4213">
        <v>84.8</v>
      </c>
      <c r="F4213" t="s">
        <v>1154</v>
      </c>
      <c r="G4213" s="2">
        <v>-4.1000000000000003E-3</v>
      </c>
    </row>
    <row r="4214" spans="1:7" x14ac:dyDescent="0.55000000000000004">
      <c r="A4214" s="1">
        <v>38959</v>
      </c>
      <c r="B4214">
        <v>84.9</v>
      </c>
      <c r="C4214">
        <v>84.89</v>
      </c>
      <c r="D4214">
        <v>84.96</v>
      </c>
      <c r="E4214">
        <v>84.78</v>
      </c>
      <c r="F4214" t="s">
        <v>8354</v>
      </c>
      <c r="G4214" s="2">
        <v>1.1000000000000001E-3</v>
      </c>
    </row>
    <row r="4215" spans="1:7" x14ac:dyDescent="0.55000000000000004">
      <c r="A4215" s="1">
        <v>38960</v>
      </c>
      <c r="B4215">
        <v>85.02</v>
      </c>
      <c r="C4215">
        <v>84.82</v>
      </c>
      <c r="D4215">
        <v>85.17</v>
      </c>
      <c r="E4215">
        <v>84.63</v>
      </c>
      <c r="F4215" t="s">
        <v>2360</v>
      </c>
      <c r="G4215" s="2">
        <v>1.4E-3</v>
      </c>
    </row>
    <row r="4216" spans="1:7" x14ac:dyDescent="0.55000000000000004">
      <c r="A4216" s="1">
        <v>38961</v>
      </c>
      <c r="B4216">
        <v>84.89</v>
      </c>
      <c r="C4216">
        <v>84.99</v>
      </c>
      <c r="D4216">
        <v>85.32</v>
      </c>
      <c r="E4216">
        <v>84.81</v>
      </c>
      <c r="F4216" t="s">
        <v>8353</v>
      </c>
      <c r="G4216" s="2">
        <v>-1.5E-3</v>
      </c>
    </row>
    <row r="4217" spans="1:7" x14ac:dyDescent="0.55000000000000004">
      <c r="A4217" s="1">
        <v>38965</v>
      </c>
      <c r="B4217">
        <v>84.97</v>
      </c>
      <c r="C4217">
        <v>84.67</v>
      </c>
      <c r="D4217">
        <v>85.1</v>
      </c>
      <c r="E4217">
        <v>84.8</v>
      </c>
      <c r="F4217" t="s">
        <v>7036</v>
      </c>
      <c r="G4217" s="2">
        <v>8.9999999999999998E-4</v>
      </c>
    </row>
    <row r="4218" spans="1:7" x14ac:dyDescent="0.55000000000000004">
      <c r="A4218" s="1">
        <v>38966</v>
      </c>
      <c r="B4218">
        <v>85.04</v>
      </c>
      <c r="C4218">
        <v>84.91</v>
      </c>
      <c r="D4218">
        <v>85.3</v>
      </c>
      <c r="E4218">
        <v>84.93</v>
      </c>
      <c r="F4218" t="s">
        <v>6815</v>
      </c>
      <c r="G4218" s="2">
        <v>8.0000000000000004E-4</v>
      </c>
    </row>
    <row r="4219" spans="1:7" x14ac:dyDescent="0.55000000000000004">
      <c r="A4219" s="1">
        <v>38967</v>
      </c>
      <c r="B4219">
        <v>85.48</v>
      </c>
      <c r="C4219">
        <v>85.02</v>
      </c>
      <c r="D4219">
        <v>85.63</v>
      </c>
      <c r="E4219">
        <v>85.05</v>
      </c>
      <c r="F4219" t="s">
        <v>8352</v>
      </c>
      <c r="G4219" s="2">
        <v>5.1999999999999998E-3</v>
      </c>
    </row>
    <row r="4220" spans="1:7" x14ac:dyDescent="0.55000000000000004">
      <c r="A4220" s="1">
        <v>38968</v>
      </c>
      <c r="B4220">
        <v>85.96</v>
      </c>
      <c r="C4220">
        <v>85.5</v>
      </c>
      <c r="D4220">
        <v>86.03</v>
      </c>
      <c r="E4220">
        <v>85.52</v>
      </c>
      <c r="F4220" t="s">
        <v>8351</v>
      </c>
      <c r="G4220" s="2">
        <v>5.5999999999999999E-3</v>
      </c>
    </row>
    <row r="4221" spans="1:7" x14ac:dyDescent="0.55000000000000004">
      <c r="A4221" s="1">
        <v>38971</v>
      </c>
      <c r="B4221">
        <v>85.85</v>
      </c>
      <c r="C4221">
        <v>85.97</v>
      </c>
      <c r="D4221">
        <v>86.05</v>
      </c>
      <c r="E4221">
        <v>85.63</v>
      </c>
      <c r="F4221" t="s">
        <v>8350</v>
      </c>
      <c r="G4221" s="2">
        <v>-1.2999999999999999E-3</v>
      </c>
    </row>
    <row r="4222" spans="1:7" x14ac:dyDescent="0.55000000000000004">
      <c r="A4222" s="1">
        <v>38972</v>
      </c>
      <c r="B4222">
        <v>85.91</v>
      </c>
      <c r="C4222">
        <v>85.87</v>
      </c>
      <c r="D4222">
        <v>86</v>
      </c>
      <c r="E4222">
        <v>85.67</v>
      </c>
      <c r="F4222" t="s">
        <v>8349</v>
      </c>
      <c r="G4222" s="2">
        <v>6.9999999999999999E-4</v>
      </c>
    </row>
    <row r="4223" spans="1:7" x14ac:dyDescent="0.55000000000000004">
      <c r="A4223" s="1">
        <v>38973</v>
      </c>
      <c r="B4223">
        <v>85.83</v>
      </c>
      <c r="C4223">
        <v>85.85</v>
      </c>
      <c r="D4223">
        <v>85.98</v>
      </c>
      <c r="E4223">
        <v>85.7</v>
      </c>
      <c r="F4223" t="s">
        <v>8290</v>
      </c>
      <c r="G4223" s="2">
        <v>-8.9999999999999998E-4</v>
      </c>
    </row>
    <row r="4224" spans="1:7" x14ac:dyDescent="0.55000000000000004">
      <c r="A4224" s="1">
        <v>38974</v>
      </c>
      <c r="B4224">
        <v>85.66</v>
      </c>
      <c r="C4224">
        <v>85.8</v>
      </c>
      <c r="D4224">
        <v>85.8</v>
      </c>
      <c r="E4224">
        <v>85.45</v>
      </c>
      <c r="F4224" t="s">
        <v>7956</v>
      </c>
      <c r="G4224" s="2">
        <v>-2E-3</v>
      </c>
    </row>
    <row r="4225" spans="1:7" x14ac:dyDescent="0.55000000000000004">
      <c r="A4225" s="1">
        <v>38975</v>
      </c>
      <c r="B4225">
        <v>86.01</v>
      </c>
      <c r="C4225">
        <v>85.64</v>
      </c>
      <c r="D4225">
        <v>86.14</v>
      </c>
      <c r="E4225">
        <v>85.6</v>
      </c>
      <c r="F4225" t="s">
        <v>8348</v>
      </c>
      <c r="G4225" s="2">
        <v>4.1000000000000003E-3</v>
      </c>
    </row>
    <row r="4226" spans="1:7" x14ac:dyDescent="0.55000000000000004">
      <c r="A4226" s="1">
        <v>38978</v>
      </c>
      <c r="B4226">
        <v>85.924999999999997</v>
      </c>
      <c r="C4226">
        <v>86.04</v>
      </c>
      <c r="D4226">
        <v>86.07</v>
      </c>
      <c r="E4226">
        <v>85.85</v>
      </c>
      <c r="F4226" t="s">
        <v>8001</v>
      </c>
      <c r="G4226" s="2">
        <v>-1E-3</v>
      </c>
    </row>
    <row r="4227" spans="1:7" x14ac:dyDescent="0.55000000000000004">
      <c r="A4227" s="1">
        <v>38979</v>
      </c>
      <c r="B4227">
        <v>85.61</v>
      </c>
      <c r="C4227">
        <v>85.41</v>
      </c>
      <c r="D4227">
        <v>85.68</v>
      </c>
      <c r="E4227">
        <v>85.25</v>
      </c>
      <c r="F4227" t="s">
        <v>8347</v>
      </c>
      <c r="G4227" s="2">
        <v>-3.7000000000000002E-3</v>
      </c>
    </row>
    <row r="4228" spans="1:7" x14ac:dyDescent="0.55000000000000004">
      <c r="A4228" s="1">
        <v>38980</v>
      </c>
      <c r="B4228">
        <v>85.44</v>
      </c>
      <c r="C4228">
        <v>85.63</v>
      </c>
      <c r="D4228">
        <v>85.65</v>
      </c>
      <c r="E4228">
        <v>85.25</v>
      </c>
      <c r="F4228" t="s">
        <v>6848</v>
      </c>
      <c r="G4228" s="2">
        <v>-2E-3</v>
      </c>
    </row>
    <row r="4229" spans="1:7" x14ac:dyDescent="0.55000000000000004">
      <c r="A4229" s="1">
        <v>38981</v>
      </c>
      <c r="B4229">
        <v>84.83</v>
      </c>
      <c r="C4229">
        <v>85.51</v>
      </c>
      <c r="D4229">
        <v>85.51</v>
      </c>
      <c r="E4229">
        <v>84.81</v>
      </c>
      <c r="F4229" t="s">
        <v>8328</v>
      </c>
      <c r="G4229" s="2">
        <v>-7.1000000000000004E-3</v>
      </c>
    </row>
    <row r="4230" spans="1:7" x14ac:dyDescent="0.55000000000000004">
      <c r="A4230" s="1">
        <v>38982</v>
      </c>
      <c r="B4230">
        <v>84.87</v>
      </c>
      <c r="C4230">
        <v>84.86</v>
      </c>
      <c r="D4230">
        <v>84.9</v>
      </c>
      <c r="E4230">
        <v>84.56</v>
      </c>
      <c r="F4230" t="s">
        <v>8111</v>
      </c>
      <c r="G4230" s="2">
        <v>5.0000000000000001E-4</v>
      </c>
    </row>
    <row r="4231" spans="1:7" x14ac:dyDescent="0.55000000000000004">
      <c r="A4231" s="1">
        <v>38985</v>
      </c>
      <c r="B4231">
        <v>84.96</v>
      </c>
      <c r="C4231">
        <v>84.87</v>
      </c>
      <c r="D4231">
        <v>85.14</v>
      </c>
      <c r="E4231">
        <v>84.68</v>
      </c>
      <c r="F4231" t="s">
        <v>8346</v>
      </c>
      <c r="G4231" s="2">
        <v>1.1000000000000001E-3</v>
      </c>
    </row>
    <row r="4232" spans="1:7" x14ac:dyDescent="0.55000000000000004">
      <c r="A4232" s="1">
        <v>38986</v>
      </c>
      <c r="B4232">
        <v>85.32</v>
      </c>
      <c r="C4232">
        <v>85.01</v>
      </c>
      <c r="D4232">
        <v>85.53</v>
      </c>
      <c r="E4232">
        <v>84.96</v>
      </c>
      <c r="F4232" t="s">
        <v>8345</v>
      </c>
      <c r="G4232" s="2">
        <v>4.1999999999999997E-3</v>
      </c>
    </row>
    <row r="4233" spans="1:7" x14ac:dyDescent="0.55000000000000004">
      <c r="A4233" s="1">
        <v>38987</v>
      </c>
      <c r="B4233">
        <v>85.32</v>
      </c>
      <c r="C4233">
        <v>85.35</v>
      </c>
      <c r="D4233">
        <v>85.54</v>
      </c>
      <c r="E4233">
        <v>85.25</v>
      </c>
      <c r="F4233" t="s">
        <v>7195</v>
      </c>
      <c r="G4233" s="2">
        <v>0</v>
      </c>
    </row>
    <row r="4234" spans="1:7" x14ac:dyDescent="0.55000000000000004">
      <c r="A4234" s="1">
        <v>38988</v>
      </c>
      <c r="B4234">
        <v>85.42</v>
      </c>
      <c r="C4234">
        <v>85.39</v>
      </c>
      <c r="D4234">
        <v>85.62</v>
      </c>
      <c r="E4234">
        <v>85.25</v>
      </c>
      <c r="F4234" t="s">
        <v>8253</v>
      </c>
      <c r="G4234" s="2">
        <v>1.1999999999999999E-3</v>
      </c>
    </row>
    <row r="4235" spans="1:7" x14ac:dyDescent="0.55000000000000004">
      <c r="A4235" s="1">
        <v>38989</v>
      </c>
      <c r="B4235">
        <v>85.68</v>
      </c>
      <c r="C4235">
        <v>85.42</v>
      </c>
      <c r="D4235">
        <v>85.94</v>
      </c>
      <c r="E4235">
        <v>85.42</v>
      </c>
      <c r="F4235" t="s">
        <v>8344</v>
      </c>
      <c r="G4235" s="2">
        <v>3.0000000000000001E-3</v>
      </c>
    </row>
    <row r="4236" spans="1:7" x14ac:dyDescent="0.55000000000000004">
      <c r="A4236" s="1">
        <v>38992</v>
      </c>
      <c r="B4236">
        <v>85.28</v>
      </c>
      <c r="C4236">
        <v>85.72</v>
      </c>
      <c r="D4236">
        <v>85.81</v>
      </c>
      <c r="E4236">
        <v>85.19</v>
      </c>
      <c r="F4236" t="s">
        <v>8158</v>
      </c>
      <c r="G4236" s="2">
        <v>-4.7000000000000002E-3</v>
      </c>
    </row>
    <row r="4237" spans="1:7" x14ac:dyDescent="0.55000000000000004">
      <c r="A4237" s="1">
        <v>38993</v>
      </c>
      <c r="B4237">
        <v>85.43</v>
      </c>
      <c r="C4237">
        <v>85.29</v>
      </c>
      <c r="D4237">
        <v>85.45</v>
      </c>
      <c r="E4237">
        <v>85.22</v>
      </c>
      <c r="F4237" t="s">
        <v>8210</v>
      </c>
      <c r="G4237" s="2">
        <v>1.8E-3</v>
      </c>
    </row>
    <row r="4238" spans="1:7" x14ac:dyDescent="0.55000000000000004">
      <c r="A4238" s="1">
        <v>38994</v>
      </c>
      <c r="B4238">
        <v>85.56</v>
      </c>
      <c r="C4238">
        <v>85.46</v>
      </c>
      <c r="D4238">
        <v>85.81</v>
      </c>
      <c r="E4238">
        <v>85.43</v>
      </c>
      <c r="F4238" t="s">
        <v>8343</v>
      </c>
      <c r="G4238" s="2">
        <v>1.5E-3</v>
      </c>
    </row>
    <row r="4239" spans="1:7" x14ac:dyDescent="0.55000000000000004">
      <c r="A4239" s="1">
        <v>38995</v>
      </c>
      <c r="B4239">
        <v>85.66</v>
      </c>
      <c r="C4239">
        <v>85.58</v>
      </c>
      <c r="D4239">
        <v>85.75</v>
      </c>
      <c r="E4239">
        <v>85.46</v>
      </c>
      <c r="F4239" t="s">
        <v>8342</v>
      </c>
      <c r="G4239" s="2">
        <v>1.1999999999999999E-3</v>
      </c>
    </row>
    <row r="4240" spans="1:7" x14ac:dyDescent="0.55000000000000004">
      <c r="A4240" s="1">
        <v>38996</v>
      </c>
      <c r="B4240">
        <v>86.2</v>
      </c>
      <c r="C4240">
        <v>85.67</v>
      </c>
      <c r="D4240">
        <v>86.39</v>
      </c>
      <c r="E4240">
        <v>85.51</v>
      </c>
      <c r="F4240" t="s">
        <v>8341</v>
      </c>
      <c r="G4240" s="2">
        <v>6.3E-3</v>
      </c>
    </row>
    <row r="4241" spans="1:7" x14ac:dyDescent="0.55000000000000004">
      <c r="A4241" s="1">
        <v>38999</v>
      </c>
      <c r="B4241">
        <v>86.25</v>
      </c>
      <c r="C4241">
        <v>86.25</v>
      </c>
      <c r="D4241">
        <v>86.3</v>
      </c>
      <c r="E4241">
        <v>86.18</v>
      </c>
      <c r="F4241" t="s">
        <v>8340</v>
      </c>
      <c r="G4241" s="2">
        <v>5.9999999999999995E-4</v>
      </c>
    </row>
    <row r="4242" spans="1:7" x14ac:dyDescent="0.55000000000000004">
      <c r="A4242" s="1">
        <v>39000</v>
      </c>
      <c r="B4242">
        <v>86.77</v>
      </c>
      <c r="C4242">
        <v>86.28</v>
      </c>
      <c r="D4242">
        <v>86.85</v>
      </c>
      <c r="E4242">
        <v>86.19</v>
      </c>
      <c r="F4242" t="s">
        <v>8339</v>
      </c>
      <c r="G4242" s="2">
        <v>6.0000000000000001E-3</v>
      </c>
    </row>
    <row r="4243" spans="1:7" x14ac:dyDescent="0.55000000000000004">
      <c r="A4243" s="1">
        <v>39001</v>
      </c>
      <c r="B4243">
        <v>86.89</v>
      </c>
      <c r="C4243">
        <v>86.8</v>
      </c>
      <c r="D4243">
        <v>86.97</v>
      </c>
      <c r="E4243">
        <v>86.61</v>
      </c>
      <c r="F4243" t="s">
        <v>8065</v>
      </c>
      <c r="G4243" s="2">
        <v>1.4E-3</v>
      </c>
    </row>
    <row r="4244" spans="1:7" x14ac:dyDescent="0.55000000000000004">
      <c r="A4244" s="1">
        <v>39002</v>
      </c>
      <c r="B4244">
        <v>86.71</v>
      </c>
      <c r="C4244">
        <v>86.87</v>
      </c>
      <c r="D4244">
        <v>86.87</v>
      </c>
      <c r="E4244">
        <v>86.58</v>
      </c>
      <c r="F4244" t="s">
        <v>8338</v>
      </c>
      <c r="G4244" s="2">
        <v>-2.0999999999999999E-3</v>
      </c>
    </row>
    <row r="4245" spans="1:7" x14ac:dyDescent="0.55000000000000004">
      <c r="A4245" s="1">
        <v>39003</v>
      </c>
      <c r="B4245">
        <v>86.87</v>
      </c>
      <c r="C4245">
        <v>86.64</v>
      </c>
      <c r="D4245">
        <v>87.08</v>
      </c>
      <c r="E4245">
        <v>86.53</v>
      </c>
      <c r="F4245" t="s">
        <v>8043</v>
      </c>
      <c r="G4245" s="2">
        <v>1.8E-3</v>
      </c>
    </row>
    <row r="4246" spans="1:7" x14ac:dyDescent="0.55000000000000004">
      <c r="A4246" s="1">
        <v>39006</v>
      </c>
      <c r="B4246">
        <v>86.77</v>
      </c>
      <c r="C4246">
        <v>86.98</v>
      </c>
      <c r="D4246">
        <v>87.02</v>
      </c>
      <c r="E4246">
        <v>86.62</v>
      </c>
      <c r="F4246" t="s">
        <v>8337</v>
      </c>
      <c r="G4246" s="2">
        <v>-1.1999999999999999E-3</v>
      </c>
    </row>
    <row r="4247" spans="1:7" x14ac:dyDescent="0.55000000000000004">
      <c r="A4247" s="1">
        <v>39007</v>
      </c>
      <c r="B4247">
        <v>86.64</v>
      </c>
      <c r="C4247">
        <v>86.71</v>
      </c>
      <c r="D4247">
        <v>86.75</v>
      </c>
      <c r="E4247">
        <v>86.42</v>
      </c>
      <c r="F4247" t="s">
        <v>8287</v>
      </c>
      <c r="G4247" s="2">
        <v>-1.5E-3</v>
      </c>
    </row>
    <row r="4248" spans="1:7" x14ac:dyDescent="0.55000000000000004">
      <c r="A4248" s="1">
        <v>39008</v>
      </c>
      <c r="B4248">
        <v>86.67</v>
      </c>
      <c r="C4248">
        <v>86.57</v>
      </c>
      <c r="D4248">
        <v>86.88</v>
      </c>
      <c r="E4248">
        <v>86.49</v>
      </c>
      <c r="F4248" t="s">
        <v>7864</v>
      </c>
      <c r="G4248" s="2">
        <v>2.9999999999999997E-4</v>
      </c>
    </row>
    <row r="4249" spans="1:7" x14ac:dyDescent="0.55000000000000004">
      <c r="A4249" s="1">
        <v>39009</v>
      </c>
      <c r="B4249">
        <v>86.02</v>
      </c>
      <c r="C4249">
        <v>86.68</v>
      </c>
      <c r="D4249">
        <v>86.68</v>
      </c>
      <c r="E4249">
        <v>85.96</v>
      </c>
      <c r="F4249" t="s">
        <v>8182</v>
      </c>
      <c r="G4249" s="2">
        <v>-7.4999999999999997E-3</v>
      </c>
    </row>
    <row r="4250" spans="1:7" x14ac:dyDescent="0.55000000000000004">
      <c r="A4250" s="1">
        <v>39010</v>
      </c>
      <c r="B4250">
        <v>86.06</v>
      </c>
      <c r="C4250">
        <v>86.09</v>
      </c>
      <c r="D4250">
        <v>86.17</v>
      </c>
      <c r="E4250">
        <v>85.9</v>
      </c>
      <c r="F4250" t="s">
        <v>8336</v>
      </c>
      <c r="G4250" s="2">
        <v>5.0000000000000001E-4</v>
      </c>
    </row>
    <row r="4251" spans="1:7" x14ac:dyDescent="0.55000000000000004">
      <c r="A4251" s="1">
        <v>39013</v>
      </c>
      <c r="B4251">
        <v>86.5</v>
      </c>
      <c r="C4251">
        <v>86.13</v>
      </c>
      <c r="D4251">
        <v>86.6</v>
      </c>
      <c r="E4251">
        <v>86.08</v>
      </c>
      <c r="F4251" t="s">
        <v>8012</v>
      </c>
      <c r="G4251" s="2">
        <v>5.1000000000000004E-3</v>
      </c>
    </row>
    <row r="4252" spans="1:7" x14ac:dyDescent="0.55000000000000004">
      <c r="A4252" s="1">
        <v>39014</v>
      </c>
      <c r="B4252">
        <v>86.42</v>
      </c>
      <c r="C4252">
        <v>86.55</v>
      </c>
      <c r="D4252">
        <v>86.72</v>
      </c>
      <c r="E4252">
        <v>86.35</v>
      </c>
      <c r="F4252" t="s">
        <v>8285</v>
      </c>
      <c r="G4252" s="2">
        <v>-8.9999999999999998E-4</v>
      </c>
    </row>
    <row r="4253" spans="1:7" x14ac:dyDescent="0.55000000000000004">
      <c r="A4253" s="1">
        <v>39015</v>
      </c>
      <c r="B4253">
        <v>86.18</v>
      </c>
      <c r="C4253">
        <v>86.52</v>
      </c>
      <c r="D4253">
        <v>86.52</v>
      </c>
      <c r="E4253">
        <v>86.11</v>
      </c>
      <c r="F4253" t="s">
        <v>8335</v>
      </c>
      <c r="G4253" s="2">
        <v>-2.8E-3</v>
      </c>
    </row>
    <row r="4254" spans="1:7" x14ac:dyDescent="0.55000000000000004">
      <c r="A4254" s="1">
        <v>39016</v>
      </c>
      <c r="B4254">
        <v>85.71</v>
      </c>
      <c r="C4254">
        <v>86.14</v>
      </c>
      <c r="D4254">
        <v>86.17</v>
      </c>
      <c r="E4254">
        <v>85.61</v>
      </c>
      <c r="F4254" t="s">
        <v>8334</v>
      </c>
      <c r="G4254" s="2">
        <v>-5.4999999999999997E-3</v>
      </c>
    </row>
    <row r="4255" spans="1:7" x14ac:dyDescent="0.55000000000000004">
      <c r="A4255" s="1">
        <v>39017</v>
      </c>
      <c r="B4255">
        <v>85.34</v>
      </c>
      <c r="C4255">
        <v>85.72</v>
      </c>
      <c r="D4255">
        <v>85.88</v>
      </c>
      <c r="E4255">
        <v>85.22</v>
      </c>
      <c r="F4255" t="s">
        <v>7973</v>
      </c>
      <c r="G4255" s="2">
        <v>-4.3E-3</v>
      </c>
    </row>
    <row r="4256" spans="1:7" x14ac:dyDescent="0.55000000000000004">
      <c r="A4256" s="1">
        <v>39020</v>
      </c>
      <c r="B4256">
        <v>85.38</v>
      </c>
      <c r="C4256">
        <v>85.41</v>
      </c>
      <c r="D4256">
        <v>85.49</v>
      </c>
      <c r="E4256">
        <v>85.32</v>
      </c>
      <c r="F4256" t="s">
        <v>8333</v>
      </c>
      <c r="G4256" s="2">
        <v>5.0000000000000001E-4</v>
      </c>
    </row>
    <row r="4257" spans="1:7" x14ac:dyDescent="0.55000000000000004">
      <c r="A4257" s="1">
        <v>39021</v>
      </c>
      <c r="B4257">
        <v>85.11</v>
      </c>
      <c r="C4257">
        <v>85.48</v>
      </c>
      <c r="D4257">
        <v>85.67</v>
      </c>
      <c r="E4257">
        <v>84.98</v>
      </c>
      <c r="F4257" t="s">
        <v>8332</v>
      </c>
      <c r="G4257" s="2">
        <v>-3.2000000000000002E-3</v>
      </c>
    </row>
    <row r="4258" spans="1:7" x14ac:dyDescent="0.55000000000000004">
      <c r="A4258" s="1">
        <v>39022</v>
      </c>
      <c r="B4258">
        <v>85.1</v>
      </c>
      <c r="C4258">
        <v>85.07</v>
      </c>
      <c r="D4258">
        <v>85.3</v>
      </c>
      <c r="E4258">
        <v>84.95</v>
      </c>
      <c r="F4258" t="s">
        <v>7586</v>
      </c>
      <c r="G4258" s="2">
        <v>-1E-4</v>
      </c>
    </row>
    <row r="4259" spans="1:7" x14ac:dyDescent="0.55000000000000004">
      <c r="A4259" s="1">
        <v>39023</v>
      </c>
      <c r="B4259">
        <v>85.18</v>
      </c>
      <c r="C4259">
        <v>85.25</v>
      </c>
      <c r="D4259">
        <v>85.37</v>
      </c>
      <c r="E4259">
        <v>85.12</v>
      </c>
      <c r="F4259" t="s">
        <v>7670</v>
      </c>
      <c r="G4259" s="2">
        <v>8.9999999999999998E-4</v>
      </c>
    </row>
    <row r="4260" spans="1:7" x14ac:dyDescent="0.55000000000000004">
      <c r="A4260" s="1">
        <v>39024</v>
      </c>
      <c r="B4260">
        <v>85.54</v>
      </c>
      <c r="C4260">
        <v>85.14</v>
      </c>
      <c r="D4260">
        <v>85.75</v>
      </c>
      <c r="E4260">
        <v>85.1</v>
      </c>
      <c r="F4260" t="s">
        <v>8331</v>
      </c>
      <c r="G4260" s="2">
        <v>4.1999999999999997E-3</v>
      </c>
    </row>
    <row r="4261" spans="1:7" x14ac:dyDescent="0.55000000000000004">
      <c r="A4261" s="1">
        <v>39027</v>
      </c>
      <c r="B4261">
        <v>85.56</v>
      </c>
      <c r="C4261">
        <v>85.54</v>
      </c>
      <c r="D4261">
        <v>85.77</v>
      </c>
      <c r="E4261">
        <v>85.54</v>
      </c>
      <c r="F4261" t="s">
        <v>8330</v>
      </c>
      <c r="G4261" s="2">
        <v>2.0000000000000001E-4</v>
      </c>
    </row>
    <row r="4262" spans="1:7" x14ac:dyDescent="0.55000000000000004">
      <c r="A4262" s="1">
        <v>39028</v>
      </c>
      <c r="B4262">
        <v>85.24</v>
      </c>
      <c r="C4262">
        <v>85.54</v>
      </c>
      <c r="D4262">
        <v>85.54</v>
      </c>
      <c r="E4262">
        <v>84.92</v>
      </c>
      <c r="F4262" t="s">
        <v>7987</v>
      </c>
      <c r="G4262" s="2">
        <v>-3.7000000000000002E-3</v>
      </c>
    </row>
    <row r="4263" spans="1:7" x14ac:dyDescent="0.55000000000000004">
      <c r="A4263" s="1">
        <v>39029</v>
      </c>
      <c r="B4263">
        <v>85.24</v>
      </c>
      <c r="C4263">
        <v>85.18</v>
      </c>
      <c r="D4263">
        <v>85.43</v>
      </c>
      <c r="E4263">
        <v>85.03</v>
      </c>
      <c r="F4263" t="s">
        <v>8329</v>
      </c>
      <c r="G4263" s="2">
        <v>0</v>
      </c>
    </row>
    <row r="4264" spans="1:7" x14ac:dyDescent="0.55000000000000004">
      <c r="A4264" s="1">
        <v>39030</v>
      </c>
      <c r="B4264">
        <v>85.03</v>
      </c>
      <c r="C4264">
        <v>85.35</v>
      </c>
      <c r="D4264">
        <v>85.49</v>
      </c>
      <c r="E4264">
        <v>84.9</v>
      </c>
      <c r="F4264" t="s">
        <v>8197</v>
      </c>
      <c r="G4264" s="2">
        <v>-2.5000000000000001E-3</v>
      </c>
    </row>
    <row r="4265" spans="1:7" x14ac:dyDescent="0.55000000000000004">
      <c r="A4265" s="1">
        <v>39031</v>
      </c>
      <c r="B4265">
        <v>84.88</v>
      </c>
      <c r="C4265">
        <v>84.95</v>
      </c>
      <c r="D4265">
        <v>84.95</v>
      </c>
      <c r="E4265">
        <v>84.55</v>
      </c>
      <c r="F4265" t="s">
        <v>8328</v>
      </c>
      <c r="G4265" s="2">
        <v>-1.8E-3</v>
      </c>
    </row>
    <row r="4266" spans="1:7" x14ac:dyDescent="0.55000000000000004">
      <c r="A4266" s="1">
        <v>39034</v>
      </c>
      <c r="B4266">
        <v>85.19</v>
      </c>
      <c r="C4266">
        <v>84.84</v>
      </c>
      <c r="D4266">
        <v>85.28</v>
      </c>
      <c r="E4266">
        <v>84.72</v>
      </c>
      <c r="F4266" t="s">
        <v>8209</v>
      </c>
      <c r="G4266" s="2">
        <v>3.7000000000000002E-3</v>
      </c>
    </row>
    <row r="4267" spans="1:7" x14ac:dyDescent="0.55000000000000004">
      <c r="A4267" s="1">
        <v>39035</v>
      </c>
      <c r="B4267">
        <v>85.08</v>
      </c>
      <c r="C4267">
        <v>85.11</v>
      </c>
      <c r="D4267">
        <v>85.3</v>
      </c>
      <c r="E4267">
        <v>84.8</v>
      </c>
      <c r="F4267" t="s">
        <v>8327</v>
      </c>
      <c r="G4267" s="2">
        <v>-1.2999999999999999E-3</v>
      </c>
    </row>
    <row r="4268" spans="1:7" x14ac:dyDescent="0.55000000000000004">
      <c r="A4268" s="1">
        <v>39036</v>
      </c>
      <c r="B4268">
        <v>85.21</v>
      </c>
      <c r="C4268">
        <v>85.13</v>
      </c>
      <c r="D4268">
        <v>85.53</v>
      </c>
      <c r="E4268">
        <v>85.1</v>
      </c>
      <c r="F4268" t="s">
        <v>8065</v>
      </c>
      <c r="G4268" s="2">
        <v>1.5E-3</v>
      </c>
    </row>
    <row r="4269" spans="1:7" x14ac:dyDescent="0.55000000000000004">
      <c r="A4269" s="1">
        <v>39037</v>
      </c>
      <c r="B4269">
        <v>85.38</v>
      </c>
      <c r="C4269">
        <v>85.17</v>
      </c>
      <c r="D4269">
        <v>85.46</v>
      </c>
      <c r="E4269">
        <v>85.11</v>
      </c>
      <c r="F4269" t="s">
        <v>8326</v>
      </c>
      <c r="G4269" s="2">
        <v>2E-3</v>
      </c>
    </row>
    <row r="4270" spans="1:7" x14ac:dyDescent="0.55000000000000004">
      <c r="A4270" s="1">
        <v>39038</v>
      </c>
      <c r="B4270">
        <v>85.29</v>
      </c>
      <c r="C4270">
        <v>85.37</v>
      </c>
      <c r="D4270">
        <v>85.58</v>
      </c>
      <c r="E4270">
        <v>85.05</v>
      </c>
      <c r="F4270" t="s">
        <v>8325</v>
      </c>
      <c r="G4270" s="2">
        <v>-1.1000000000000001E-3</v>
      </c>
    </row>
    <row r="4271" spans="1:7" x14ac:dyDescent="0.55000000000000004">
      <c r="A4271" s="1">
        <v>39041</v>
      </c>
      <c r="B4271">
        <v>85.28</v>
      </c>
      <c r="C4271">
        <v>85.27</v>
      </c>
      <c r="D4271">
        <v>85.35</v>
      </c>
      <c r="E4271">
        <v>85.1</v>
      </c>
      <c r="F4271" t="s">
        <v>8314</v>
      </c>
      <c r="G4271" s="2">
        <v>-1E-4</v>
      </c>
    </row>
    <row r="4272" spans="1:7" x14ac:dyDescent="0.55000000000000004">
      <c r="A4272" s="1">
        <v>39042</v>
      </c>
      <c r="B4272">
        <v>85.12</v>
      </c>
      <c r="C4272">
        <v>85.26</v>
      </c>
      <c r="D4272">
        <v>85.37</v>
      </c>
      <c r="E4272">
        <v>85.07</v>
      </c>
      <c r="F4272" t="s">
        <v>7853</v>
      </c>
      <c r="G4272" s="2">
        <v>-1.9E-3</v>
      </c>
    </row>
    <row r="4273" spans="1:7" x14ac:dyDescent="0.55000000000000004">
      <c r="A4273" s="1">
        <v>39043</v>
      </c>
      <c r="B4273">
        <v>84.53</v>
      </c>
      <c r="C4273">
        <v>85.11</v>
      </c>
      <c r="D4273">
        <v>85.15</v>
      </c>
      <c r="E4273">
        <v>84.32</v>
      </c>
      <c r="F4273" t="s">
        <v>8115</v>
      </c>
      <c r="G4273" s="2">
        <v>-6.8999999999999999E-3</v>
      </c>
    </row>
    <row r="4274" spans="1:7" x14ac:dyDescent="0.55000000000000004">
      <c r="A4274" s="1">
        <v>39048</v>
      </c>
      <c r="B4274">
        <v>83.41</v>
      </c>
      <c r="C4274">
        <v>83.29</v>
      </c>
      <c r="D4274">
        <v>83.68</v>
      </c>
      <c r="E4274">
        <v>83.23</v>
      </c>
      <c r="F4274" t="s">
        <v>8045</v>
      </c>
      <c r="G4274" s="2">
        <v>-1.32E-2</v>
      </c>
    </row>
    <row r="4275" spans="1:7" x14ac:dyDescent="0.55000000000000004">
      <c r="A4275" s="1">
        <v>39049</v>
      </c>
      <c r="B4275">
        <v>83.11</v>
      </c>
      <c r="C4275">
        <v>83.4</v>
      </c>
      <c r="D4275">
        <v>83.44</v>
      </c>
      <c r="E4275">
        <v>83.01</v>
      </c>
      <c r="F4275" t="s">
        <v>7165</v>
      </c>
      <c r="G4275" s="2">
        <v>-3.5999999999999999E-3</v>
      </c>
    </row>
    <row r="4276" spans="1:7" x14ac:dyDescent="0.55000000000000004">
      <c r="A4276" s="1">
        <v>39050</v>
      </c>
      <c r="B4276">
        <v>83.35</v>
      </c>
      <c r="C4276">
        <v>83.04</v>
      </c>
      <c r="D4276">
        <v>83.48</v>
      </c>
      <c r="E4276">
        <v>82.95</v>
      </c>
      <c r="F4276" t="s">
        <v>8324</v>
      </c>
      <c r="G4276" s="2">
        <v>2.8999999999999998E-3</v>
      </c>
    </row>
    <row r="4277" spans="1:7" x14ac:dyDescent="0.55000000000000004">
      <c r="A4277" s="1">
        <v>39051</v>
      </c>
      <c r="B4277">
        <v>82.85</v>
      </c>
      <c r="C4277">
        <v>83.41</v>
      </c>
      <c r="D4277">
        <v>83.42</v>
      </c>
      <c r="E4277">
        <v>82.7</v>
      </c>
      <c r="F4277" t="s">
        <v>8001</v>
      </c>
      <c r="G4277" s="2">
        <v>-6.0000000000000001E-3</v>
      </c>
    </row>
    <row r="4278" spans="1:7" x14ac:dyDescent="0.55000000000000004">
      <c r="A4278" s="1">
        <v>39052</v>
      </c>
      <c r="B4278">
        <v>82.42</v>
      </c>
      <c r="C4278">
        <v>82.81</v>
      </c>
      <c r="D4278">
        <v>83.01</v>
      </c>
      <c r="E4278">
        <v>82.28</v>
      </c>
      <c r="F4278" t="s">
        <v>8030</v>
      </c>
      <c r="G4278" s="2">
        <v>-5.1999999999999998E-3</v>
      </c>
    </row>
    <row r="4279" spans="1:7" x14ac:dyDescent="0.55000000000000004">
      <c r="A4279" s="1">
        <v>39055</v>
      </c>
      <c r="B4279">
        <v>82.42</v>
      </c>
      <c r="C4279">
        <v>82.27</v>
      </c>
      <c r="D4279">
        <v>82.67</v>
      </c>
      <c r="E4279">
        <v>82.27</v>
      </c>
      <c r="F4279" t="s">
        <v>8003</v>
      </c>
      <c r="G4279" s="2">
        <v>0</v>
      </c>
    </row>
    <row r="4280" spans="1:7" x14ac:dyDescent="0.55000000000000004">
      <c r="A4280" s="1">
        <v>39056</v>
      </c>
      <c r="B4280">
        <v>82.4</v>
      </c>
      <c r="C4280">
        <v>82.37</v>
      </c>
      <c r="D4280">
        <v>82.65</v>
      </c>
      <c r="E4280">
        <v>82.18</v>
      </c>
      <c r="F4280" t="s">
        <v>8323</v>
      </c>
      <c r="G4280" s="2">
        <v>-2.0000000000000001E-4</v>
      </c>
    </row>
    <row r="4281" spans="1:7" x14ac:dyDescent="0.55000000000000004">
      <c r="A4281" s="1">
        <v>39057</v>
      </c>
      <c r="B4281">
        <v>82.73</v>
      </c>
      <c r="C4281">
        <v>82.44</v>
      </c>
      <c r="D4281">
        <v>82.83</v>
      </c>
      <c r="E4281">
        <v>82.42</v>
      </c>
      <c r="F4281" t="s">
        <v>8178</v>
      </c>
      <c r="G4281" s="2">
        <v>4.0000000000000001E-3</v>
      </c>
    </row>
    <row r="4282" spans="1:7" x14ac:dyDescent="0.55000000000000004">
      <c r="A4282" s="1">
        <v>39058</v>
      </c>
      <c r="B4282">
        <v>82.77</v>
      </c>
      <c r="C4282">
        <v>82.76</v>
      </c>
      <c r="D4282">
        <v>82.79</v>
      </c>
      <c r="E4282">
        <v>82.5</v>
      </c>
      <c r="F4282" t="s">
        <v>7982</v>
      </c>
      <c r="G4282" s="2">
        <v>5.0000000000000001E-4</v>
      </c>
    </row>
    <row r="4283" spans="1:7" x14ac:dyDescent="0.55000000000000004">
      <c r="A4283" s="1">
        <v>39059</v>
      </c>
      <c r="B4283">
        <v>83.3</v>
      </c>
      <c r="C4283">
        <v>82.72</v>
      </c>
      <c r="D4283">
        <v>83.3</v>
      </c>
      <c r="E4283">
        <v>82.35</v>
      </c>
      <c r="F4283" t="s">
        <v>8322</v>
      </c>
      <c r="G4283" s="2">
        <v>6.4000000000000003E-3</v>
      </c>
    </row>
    <row r="4284" spans="1:7" x14ac:dyDescent="0.55000000000000004">
      <c r="A4284" s="1">
        <v>39062</v>
      </c>
      <c r="B4284">
        <v>83.09</v>
      </c>
      <c r="C4284">
        <v>83.34</v>
      </c>
      <c r="D4284">
        <v>83.6</v>
      </c>
      <c r="E4284">
        <v>83.02</v>
      </c>
      <c r="F4284" t="s">
        <v>8321</v>
      </c>
      <c r="G4284" s="2">
        <v>-2.5000000000000001E-3</v>
      </c>
    </row>
    <row r="4285" spans="1:7" x14ac:dyDescent="0.55000000000000004">
      <c r="A4285" s="1">
        <v>39063</v>
      </c>
      <c r="B4285">
        <v>82.96</v>
      </c>
      <c r="C4285">
        <v>83.03</v>
      </c>
      <c r="D4285">
        <v>83.27</v>
      </c>
      <c r="E4285">
        <v>82.84</v>
      </c>
      <c r="F4285" t="s">
        <v>7922</v>
      </c>
      <c r="G4285" s="2">
        <v>-1.6000000000000001E-3</v>
      </c>
    </row>
    <row r="4286" spans="1:7" x14ac:dyDescent="0.55000000000000004">
      <c r="A4286" s="1">
        <v>39064</v>
      </c>
      <c r="B4286">
        <v>83.38</v>
      </c>
      <c r="C4286">
        <v>82.86</v>
      </c>
      <c r="D4286">
        <v>83.43</v>
      </c>
      <c r="E4286">
        <v>82.88</v>
      </c>
      <c r="F4286" t="s">
        <v>8090</v>
      </c>
      <c r="G4286" s="2">
        <v>5.1000000000000004E-3</v>
      </c>
    </row>
    <row r="4287" spans="1:7" x14ac:dyDescent="0.55000000000000004">
      <c r="A4287" s="1">
        <v>39065</v>
      </c>
      <c r="B4287">
        <v>83.67</v>
      </c>
      <c r="C4287">
        <v>83.25</v>
      </c>
      <c r="D4287">
        <v>83.72</v>
      </c>
      <c r="E4287">
        <v>83.19</v>
      </c>
      <c r="F4287" t="s">
        <v>8320</v>
      </c>
      <c r="G4287" s="2">
        <v>3.5000000000000001E-3</v>
      </c>
    </row>
    <row r="4288" spans="1:7" x14ac:dyDescent="0.55000000000000004">
      <c r="A4288" s="1">
        <v>39066</v>
      </c>
      <c r="B4288">
        <v>84.07</v>
      </c>
      <c r="C4288">
        <v>83.62</v>
      </c>
      <c r="D4288">
        <v>84.12</v>
      </c>
      <c r="E4288">
        <v>83.5</v>
      </c>
      <c r="F4288" t="s">
        <v>8244</v>
      </c>
      <c r="G4288" s="2">
        <v>4.7999999999999996E-3</v>
      </c>
    </row>
    <row r="4289" spans="1:7" x14ac:dyDescent="0.55000000000000004">
      <c r="A4289" s="1">
        <v>39069</v>
      </c>
      <c r="B4289">
        <v>84.19</v>
      </c>
      <c r="C4289">
        <v>83.98</v>
      </c>
      <c r="D4289">
        <v>84.19</v>
      </c>
      <c r="E4289">
        <v>83.86</v>
      </c>
      <c r="F4289" t="s">
        <v>444</v>
      </c>
      <c r="G4289" s="2">
        <v>1.4E-3</v>
      </c>
    </row>
    <row r="4290" spans="1:7" x14ac:dyDescent="0.55000000000000004">
      <c r="A4290" s="1">
        <v>39070</v>
      </c>
      <c r="B4290">
        <v>83.16</v>
      </c>
      <c r="C4290">
        <v>83.69</v>
      </c>
      <c r="D4290">
        <v>83.69</v>
      </c>
      <c r="E4290">
        <v>83.03</v>
      </c>
      <c r="F4290" t="s">
        <v>7934</v>
      </c>
      <c r="G4290" s="2">
        <v>-1.2200000000000001E-2</v>
      </c>
    </row>
    <row r="4291" spans="1:7" x14ac:dyDescent="0.55000000000000004">
      <c r="A4291" s="1">
        <v>39071</v>
      </c>
      <c r="B4291">
        <v>83.25</v>
      </c>
      <c r="C4291">
        <v>83.04</v>
      </c>
      <c r="D4291">
        <v>83.35</v>
      </c>
      <c r="E4291">
        <v>82.94</v>
      </c>
      <c r="F4291" t="s">
        <v>7438</v>
      </c>
      <c r="G4291" s="2">
        <v>1.1000000000000001E-3</v>
      </c>
    </row>
    <row r="4292" spans="1:7" x14ac:dyDescent="0.55000000000000004">
      <c r="A4292" s="1">
        <v>39072</v>
      </c>
      <c r="B4292">
        <v>83.26</v>
      </c>
      <c r="C4292">
        <v>83.17</v>
      </c>
      <c r="D4292">
        <v>83.49</v>
      </c>
      <c r="E4292">
        <v>83.05</v>
      </c>
      <c r="F4292" t="s">
        <v>7670</v>
      </c>
      <c r="G4292" s="2">
        <v>1E-4</v>
      </c>
    </row>
    <row r="4293" spans="1:7" x14ac:dyDescent="0.55000000000000004">
      <c r="A4293" s="1">
        <v>39073</v>
      </c>
      <c r="B4293">
        <v>83.67</v>
      </c>
      <c r="C4293">
        <v>83.28</v>
      </c>
      <c r="D4293">
        <v>83.72</v>
      </c>
      <c r="E4293">
        <v>83.15</v>
      </c>
      <c r="F4293" t="s">
        <v>7499</v>
      </c>
      <c r="G4293" s="2">
        <v>4.8999999999999998E-3</v>
      </c>
    </row>
    <row r="4294" spans="1:7" x14ac:dyDescent="0.55000000000000004">
      <c r="A4294" s="1">
        <v>39077</v>
      </c>
      <c r="B4294">
        <v>83.82</v>
      </c>
      <c r="C4294">
        <v>83.57</v>
      </c>
      <c r="D4294">
        <v>83.87</v>
      </c>
      <c r="E4294">
        <v>83.57</v>
      </c>
      <c r="F4294" t="s">
        <v>7797</v>
      </c>
      <c r="G4294" s="2">
        <v>1.8E-3</v>
      </c>
    </row>
    <row r="4295" spans="1:7" x14ac:dyDescent="0.55000000000000004">
      <c r="A4295" s="1">
        <v>39078</v>
      </c>
      <c r="B4295">
        <v>83.69</v>
      </c>
      <c r="C4295">
        <v>83.78</v>
      </c>
      <c r="D4295">
        <v>83.78</v>
      </c>
      <c r="E4295">
        <v>83.41</v>
      </c>
      <c r="F4295" t="s">
        <v>8319</v>
      </c>
      <c r="G4295" s="2">
        <v>-1.6000000000000001E-3</v>
      </c>
    </row>
    <row r="4296" spans="1:7" x14ac:dyDescent="0.55000000000000004">
      <c r="A4296" s="1">
        <v>39079</v>
      </c>
      <c r="B4296">
        <v>83.56</v>
      </c>
      <c r="C4296">
        <v>83.7</v>
      </c>
      <c r="D4296">
        <v>83.79</v>
      </c>
      <c r="E4296">
        <v>83.27</v>
      </c>
      <c r="F4296" t="s">
        <v>8235</v>
      </c>
      <c r="G4296" s="2">
        <v>-1.6000000000000001E-3</v>
      </c>
    </row>
    <row r="4297" spans="1:7" x14ac:dyDescent="0.55000000000000004">
      <c r="A4297" s="1">
        <v>39080</v>
      </c>
      <c r="B4297">
        <v>83.43</v>
      </c>
      <c r="C4297">
        <v>83.54</v>
      </c>
      <c r="D4297">
        <v>83.63</v>
      </c>
      <c r="E4297">
        <v>83.38</v>
      </c>
      <c r="F4297" t="s">
        <v>8318</v>
      </c>
      <c r="G4297" s="2">
        <v>-1.6000000000000001E-3</v>
      </c>
    </row>
    <row r="4298" spans="1:7" x14ac:dyDescent="0.55000000000000004">
      <c r="A4298" s="1">
        <v>39084</v>
      </c>
      <c r="B4298">
        <v>82.97</v>
      </c>
      <c r="C4298">
        <v>83.19</v>
      </c>
      <c r="D4298">
        <v>83.2</v>
      </c>
      <c r="E4298">
        <v>82.9</v>
      </c>
      <c r="F4298" t="s">
        <v>8200</v>
      </c>
      <c r="G4298" s="2">
        <v>-5.4999999999999997E-3</v>
      </c>
    </row>
    <row r="4299" spans="1:7" x14ac:dyDescent="0.55000000000000004">
      <c r="A4299" s="1">
        <v>39085</v>
      </c>
      <c r="B4299">
        <v>83.68</v>
      </c>
      <c r="C4299">
        <v>83.05</v>
      </c>
      <c r="D4299">
        <v>83.8</v>
      </c>
      <c r="E4299">
        <v>82.92</v>
      </c>
      <c r="F4299" t="s">
        <v>8286</v>
      </c>
      <c r="G4299" s="2">
        <v>8.6E-3</v>
      </c>
    </row>
    <row r="4300" spans="1:7" x14ac:dyDescent="0.55000000000000004">
      <c r="A4300" s="1">
        <v>39086</v>
      </c>
      <c r="B4300">
        <v>84.09</v>
      </c>
      <c r="C4300">
        <v>83.64</v>
      </c>
      <c r="D4300">
        <v>84.14</v>
      </c>
      <c r="E4300">
        <v>83.63</v>
      </c>
      <c r="F4300" t="s">
        <v>8034</v>
      </c>
      <c r="G4300" s="2">
        <v>4.8999999999999998E-3</v>
      </c>
    </row>
    <row r="4301" spans="1:7" x14ac:dyDescent="0.55000000000000004">
      <c r="A4301" s="1">
        <v>39087</v>
      </c>
      <c r="B4301">
        <v>84.4</v>
      </c>
      <c r="C4301">
        <v>84.08</v>
      </c>
      <c r="D4301">
        <v>84.59</v>
      </c>
      <c r="E4301">
        <v>83.95</v>
      </c>
      <c r="F4301" t="s">
        <v>8028</v>
      </c>
      <c r="G4301" s="2">
        <v>3.7000000000000002E-3</v>
      </c>
    </row>
    <row r="4302" spans="1:7" x14ac:dyDescent="0.55000000000000004">
      <c r="A4302" s="1">
        <v>39090</v>
      </c>
      <c r="B4302">
        <v>84.37</v>
      </c>
      <c r="C4302">
        <v>84.43</v>
      </c>
      <c r="D4302">
        <v>84.62</v>
      </c>
      <c r="E4302">
        <v>84.27</v>
      </c>
      <c r="F4302" t="s">
        <v>7945</v>
      </c>
      <c r="G4302" s="2">
        <v>-4.0000000000000002E-4</v>
      </c>
    </row>
    <row r="4303" spans="1:7" x14ac:dyDescent="0.55000000000000004">
      <c r="A4303" s="1">
        <v>39091</v>
      </c>
      <c r="B4303">
        <v>84.52</v>
      </c>
      <c r="C4303">
        <v>84.23</v>
      </c>
      <c r="D4303">
        <v>84.62</v>
      </c>
      <c r="E4303">
        <v>84.23</v>
      </c>
      <c r="F4303" t="s">
        <v>8192</v>
      </c>
      <c r="G4303" s="2">
        <v>1.8E-3</v>
      </c>
    </row>
    <row r="4304" spans="1:7" x14ac:dyDescent="0.55000000000000004">
      <c r="A4304" s="1">
        <v>39092</v>
      </c>
      <c r="B4304">
        <v>84.85</v>
      </c>
      <c r="C4304">
        <v>84.56</v>
      </c>
      <c r="D4304">
        <v>84.91</v>
      </c>
      <c r="E4304">
        <v>84.51</v>
      </c>
      <c r="F4304" t="s">
        <v>8074</v>
      </c>
      <c r="G4304" s="2">
        <v>3.8999999999999998E-3</v>
      </c>
    </row>
    <row r="4305" spans="1:7" x14ac:dyDescent="0.55000000000000004">
      <c r="A4305" s="1">
        <v>39093</v>
      </c>
      <c r="B4305">
        <v>85.09</v>
      </c>
      <c r="C4305">
        <v>84.86</v>
      </c>
      <c r="D4305">
        <v>85.16</v>
      </c>
      <c r="E4305">
        <v>84.5</v>
      </c>
      <c r="F4305" t="s">
        <v>8043</v>
      </c>
      <c r="G4305" s="2">
        <v>2.8E-3</v>
      </c>
    </row>
    <row r="4306" spans="1:7" x14ac:dyDescent="0.55000000000000004">
      <c r="A4306" s="1">
        <v>39094</v>
      </c>
      <c r="B4306">
        <v>84.82</v>
      </c>
      <c r="C4306">
        <v>85.1</v>
      </c>
      <c r="D4306">
        <v>85.17</v>
      </c>
      <c r="E4306">
        <v>84.71</v>
      </c>
      <c r="F4306" t="s">
        <v>8317</v>
      </c>
      <c r="G4306" s="2">
        <v>-3.2000000000000002E-3</v>
      </c>
    </row>
    <row r="4307" spans="1:7" x14ac:dyDescent="0.55000000000000004">
      <c r="A4307" s="1">
        <v>39098</v>
      </c>
      <c r="B4307">
        <v>84.85</v>
      </c>
      <c r="C4307">
        <v>84.75</v>
      </c>
      <c r="D4307">
        <v>84.91</v>
      </c>
      <c r="E4307">
        <v>84.45</v>
      </c>
      <c r="F4307" t="s">
        <v>8229</v>
      </c>
      <c r="G4307" s="2">
        <v>4.0000000000000002E-4</v>
      </c>
    </row>
    <row r="4308" spans="1:7" x14ac:dyDescent="0.55000000000000004">
      <c r="A4308" s="1">
        <v>39099</v>
      </c>
      <c r="B4308">
        <v>84.76</v>
      </c>
      <c r="C4308">
        <v>84.91</v>
      </c>
      <c r="D4308">
        <v>84.96</v>
      </c>
      <c r="E4308">
        <v>84.65</v>
      </c>
      <c r="F4308" t="s">
        <v>1630</v>
      </c>
      <c r="G4308" s="2">
        <v>-1.1000000000000001E-3</v>
      </c>
    </row>
    <row r="4309" spans="1:7" x14ac:dyDescent="0.55000000000000004">
      <c r="A4309" s="1">
        <v>39100</v>
      </c>
      <c r="B4309">
        <v>84.73</v>
      </c>
      <c r="C4309">
        <v>84.76</v>
      </c>
      <c r="D4309">
        <v>85.05</v>
      </c>
      <c r="E4309">
        <v>84.64</v>
      </c>
      <c r="F4309" t="s">
        <v>8244</v>
      </c>
      <c r="G4309" s="2">
        <v>-4.0000000000000002E-4</v>
      </c>
    </row>
    <row r="4310" spans="1:7" x14ac:dyDescent="0.55000000000000004">
      <c r="A4310" s="1">
        <v>39101</v>
      </c>
      <c r="B4310">
        <v>84.68</v>
      </c>
      <c r="C4310">
        <v>84.75</v>
      </c>
      <c r="D4310">
        <v>84.97</v>
      </c>
      <c r="E4310">
        <v>84.58</v>
      </c>
      <c r="F4310" t="s">
        <v>8196</v>
      </c>
      <c r="G4310" s="2">
        <v>-5.9999999999999995E-4</v>
      </c>
    </row>
    <row r="4311" spans="1:7" x14ac:dyDescent="0.55000000000000004">
      <c r="A4311" s="1">
        <v>39104</v>
      </c>
      <c r="B4311">
        <v>84.84</v>
      </c>
      <c r="C4311">
        <v>84.73</v>
      </c>
      <c r="D4311">
        <v>84.91</v>
      </c>
      <c r="E4311">
        <v>84.65</v>
      </c>
      <c r="F4311" t="s">
        <v>7527</v>
      </c>
      <c r="G4311" s="2">
        <v>1.9E-3</v>
      </c>
    </row>
    <row r="4312" spans="1:7" x14ac:dyDescent="0.55000000000000004">
      <c r="A4312" s="1">
        <v>39105</v>
      </c>
      <c r="B4312">
        <v>84.48</v>
      </c>
      <c r="C4312">
        <v>84.86</v>
      </c>
      <c r="D4312">
        <v>84.9</v>
      </c>
      <c r="E4312">
        <v>84.28</v>
      </c>
      <c r="F4312" t="s">
        <v>8316</v>
      </c>
      <c r="G4312" s="2">
        <v>-4.1999999999999997E-3</v>
      </c>
    </row>
    <row r="4313" spans="1:7" x14ac:dyDescent="0.55000000000000004">
      <c r="A4313" s="1">
        <v>39106</v>
      </c>
      <c r="B4313">
        <v>84.74</v>
      </c>
      <c r="C4313">
        <v>84.49</v>
      </c>
      <c r="D4313">
        <v>84.85</v>
      </c>
      <c r="E4313">
        <v>84.43</v>
      </c>
      <c r="F4313" t="s">
        <v>8315</v>
      </c>
      <c r="G4313" s="2">
        <v>3.0999999999999999E-3</v>
      </c>
    </row>
    <row r="4314" spans="1:7" x14ac:dyDescent="0.55000000000000004">
      <c r="A4314" s="1">
        <v>39107</v>
      </c>
      <c r="B4314">
        <v>84.95</v>
      </c>
      <c r="C4314">
        <v>84.77</v>
      </c>
      <c r="D4314">
        <v>85.02</v>
      </c>
      <c r="E4314">
        <v>84.53</v>
      </c>
      <c r="F4314" t="s">
        <v>8311</v>
      </c>
      <c r="G4314" s="2">
        <v>2.5000000000000001E-3</v>
      </c>
    </row>
    <row r="4315" spans="1:7" x14ac:dyDescent="0.55000000000000004">
      <c r="A4315" s="1">
        <v>39108</v>
      </c>
      <c r="B4315">
        <v>85.11</v>
      </c>
      <c r="C4315">
        <v>85.01</v>
      </c>
      <c r="D4315">
        <v>85.25</v>
      </c>
      <c r="E4315">
        <v>84.95</v>
      </c>
      <c r="F4315" t="s">
        <v>8314</v>
      </c>
      <c r="G4315" s="2">
        <v>1.9E-3</v>
      </c>
    </row>
    <row r="4316" spans="1:7" x14ac:dyDescent="0.55000000000000004">
      <c r="A4316" s="1">
        <v>39111</v>
      </c>
      <c r="B4316">
        <v>84.94</v>
      </c>
      <c r="C4316">
        <v>85.1</v>
      </c>
      <c r="D4316">
        <v>85.19</v>
      </c>
      <c r="E4316">
        <v>84.86</v>
      </c>
      <c r="F4316" t="s">
        <v>8054</v>
      </c>
      <c r="G4316" s="2">
        <v>-2E-3</v>
      </c>
    </row>
    <row r="4317" spans="1:7" x14ac:dyDescent="0.55000000000000004">
      <c r="A4317" s="1">
        <v>39112</v>
      </c>
      <c r="B4317">
        <v>84.86</v>
      </c>
      <c r="C4317">
        <v>84.89</v>
      </c>
      <c r="D4317">
        <v>84.94</v>
      </c>
      <c r="E4317">
        <v>84.77</v>
      </c>
      <c r="F4317" t="s">
        <v>8313</v>
      </c>
      <c r="G4317" s="2">
        <v>-8.9999999999999998E-4</v>
      </c>
    </row>
    <row r="4318" spans="1:7" x14ac:dyDescent="0.55000000000000004">
      <c r="A4318" s="1">
        <v>39113</v>
      </c>
      <c r="B4318">
        <v>84.43</v>
      </c>
      <c r="C4318">
        <v>84.82</v>
      </c>
      <c r="D4318">
        <v>85.11</v>
      </c>
      <c r="E4318">
        <v>84.4</v>
      </c>
      <c r="F4318" t="s">
        <v>8312</v>
      </c>
      <c r="G4318" s="2">
        <v>-5.1000000000000004E-3</v>
      </c>
    </row>
    <row r="4319" spans="1:7" x14ac:dyDescent="0.55000000000000004">
      <c r="A4319" s="1">
        <v>39114</v>
      </c>
      <c r="B4319">
        <v>84.46</v>
      </c>
      <c r="C4319">
        <v>84.48</v>
      </c>
      <c r="D4319">
        <v>84.55</v>
      </c>
      <c r="E4319">
        <v>84.25</v>
      </c>
      <c r="F4319" t="s">
        <v>8311</v>
      </c>
      <c r="G4319" s="2">
        <v>4.0000000000000002E-4</v>
      </c>
    </row>
    <row r="4320" spans="1:7" x14ac:dyDescent="0.55000000000000004">
      <c r="A4320" s="1">
        <v>39115</v>
      </c>
      <c r="B4320">
        <v>84.79</v>
      </c>
      <c r="C4320">
        <v>84.55</v>
      </c>
      <c r="D4320">
        <v>84.89</v>
      </c>
      <c r="E4320">
        <v>84.28</v>
      </c>
      <c r="F4320" t="s">
        <v>7928</v>
      </c>
      <c r="G4320" s="2">
        <v>3.8999999999999998E-3</v>
      </c>
    </row>
    <row r="4321" spans="1:7" x14ac:dyDescent="0.55000000000000004">
      <c r="A4321" s="1">
        <v>39118</v>
      </c>
      <c r="B4321">
        <v>84.92</v>
      </c>
      <c r="C4321">
        <v>84.85</v>
      </c>
      <c r="D4321">
        <v>85.05</v>
      </c>
      <c r="E4321">
        <v>84.78</v>
      </c>
      <c r="F4321" t="s">
        <v>8202</v>
      </c>
      <c r="G4321" s="2">
        <v>1.5E-3</v>
      </c>
    </row>
    <row r="4322" spans="1:7" x14ac:dyDescent="0.55000000000000004">
      <c r="A4322" s="1">
        <v>39119</v>
      </c>
      <c r="B4322">
        <v>84.64</v>
      </c>
      <c r="C4322">
        <v>84.92</v>
      </c>
      <c r="D4322">
        <v>84.99</v>
      </c>
      <c r="E4322">
        <v>84.55</v>
      </c>
      <c r="F4322" t="s">
        <v>8058</v>
      </c>
      <c r="G4322" s="2">
        <v>-3.3E-3</v>
      </c>
    </row>
    <row r="4323" spans="1:7" x14ac:dyDescent="0.55000000000000004">
      <c r="A4323" s="1">
        <v>39120</v>
      </c>
      <c r="B4323">
        <v>84.61</v>
      </c>
      <c r="C4323">
        <v>84.6</v>
      </c>
      <c r="D4323">
        <v>84.69</v>
      </c>
      <c r="E4323">
        <v>84.5</v>
      </c>
      <c r="F4323" t="s">
        <v>7330</v>
      </c>
      <c r="G4323" s="2">
        <v>-4.0000000000000002E-4</v>
      </c>
    </row>
    <row r="4324" spans="1:7" x14ac:dyDescent="0.55000000000000004">
      <c r="A4324" s="1">
        <v>39121</v>
      </c>
      <c r="B4324">
        <v>84.54</v>
      </c>
      <c r="C4324">
        <v>84.49</v>
      </c>
      <c r="D4324">
        <v>84.9</v>
      </c>
      <c r="E4324">
        <v>84.49</v>
      </c>
      <c r="F4324" t="s">
        <v>8310</v>
      </c>
      <c r="G4324" s="2">
        <v>-8.0000000000000004E-4</v>
      </c>
    </row>
    <row r="4325" spans="1:7" x14ac:dyDescent="0.55000000000000004">
      <c r="A4325" s="1">
        <v>39122</v>
      </c>
      <c r="B4325">
        <v>84.75</v>
      </c>
      <c r="C4325">
        <v>84.55</v>
      </c>
      <c r="D4325">
        <v>84.91</v>
      </c>
      <c r="E4325">
        <v>84.55</v>
      </c>
      <c r="F4325" t="s">
        <v>7583</v>
      </c>
      <c r="G4325" s="2">
        <v>2.5000000000000001E-3</v>
      </c>
    </row>
    <row r="4326" spans="1:7" x14ac:dyDescent="0.55000000000000004">
      <c r="A4326" s="1">
        <v>39125</v>
      </c>
      <c r="B4326">
        <v>85</v>
      </c>
      <c r="C4326">
        <v>84.72</v>
      </c>
      <c r="D4326">
        <v>85.09</v>
      </c>
      <c r="E4326">
        <v>84.61</v>
      </c>
      <c r="F4326" t="s">
        <v>8309</v>
      </c>
      <c r="G4326" s="2">
        <v>2.8999999999999998E-3</v>
      </c>
    </row>
    <row r="4327" spans="1:7" x14ac:dyDescent="0.55000000000000004">
      <c r="A4327" s="1">
        <v>39126</v>
      </c>
      <c r="B4327">
        <v>84.59</v>
      </c>
      <c r="C4327">
        <v>85.02</v>
      </c>
      <c r="D4327">
        <v>85.02</v>
      </c>
      <c r="E4327">
        <v>84.56</v>
      </c>
      <c r="F4327" t="s">
        <v>8308</v>
      </c>
      <c r="G4327" s="2">
        <v>-4.7999999999999996E-3</v>
      </c>
    </row>
    <row r="4328" spans="1:7" x14ac:dyDescent="0.55000000000000004">
      <c r="A4328" s="1">
        <v>39127</v>
      </c>
      <c r="B4328">
        <v>84.06</v>
      </c>
      <c r="C4328">
        <v>84.59</v>
      </c>
      <c r="D4328">
        <v>84.62</v>
      </c>
      <c r="E4328">
        <v>83.93</v>
      </c>
      <c r="F4328" t="s">
        <v>8307</v>
      </c>
      <c r="G4328" s="2">
        <v>-6.3E-3</v>
      </c>
    </row>
    <row r="4329" spans="1:7" x14ac:dyDescent="0.55000000000000004">
      <c r="A4329" s="1">
        <v>39128</v>
      </c>
      <c r="B4329">
        <v>83.91</v>
      </c>
      <c r="C4329">
        <v>83.96</v>
      </c>
      <c r="D4329">
        <v>84.11</v>
      </c>
      <c r="E4329">
        <v>83.82</v>
      </c>
      <c r="F4329" t="s">
        <v>8278</v>
      </c>
      <c r="G4329" s="2">
        <v>-1.8E-3</v>
      </c>
    </row>
    <row r="4330" spans="1:7" x14ac:dyDescent="0.55000000000000004">
      <c r="A4330" s="1">
        <v>39129</v>
      </c>
      <c r="B4330">
        <v>83.99</v>
      </c>
      <c r="C4330">
        <v>83.98</v>
      </c>
      <c r="D4330">
        <v>84.2</v>
      </c>
      <c r="E4330">
        <v>83.94</v>
      </c>
      <c r="F4330" t="s">
        <v>8045</v>
      </c>
      <c r="G4330" s="2">
        <v>1E-3</v>
      </c>
    </row>
    <row r="4331" spans="1:7" x14ac:dyDescent="0.55000000000000004">
      <c r="A4331" s="1">
        <v>39133</v>
      </c>
      <c r="B4331">
        <v>84.08</v>
      </c>
      <c r="C4331">
        <v>83.94</v>
      </c>
      <c r="D4331">
        <v>84.16</v>
      </c>
      <c r="E4331">
        <v>83.81</v>
      </c>
      <c r="F4331" t="s">
        <v>7123</v>
      </c>
      <c r="G4331" s="2">
        <v>1.1000000000000001E-3</v>
      </c>
    </row>
    <row r="4332" spans="1:7" x14ac:dyDescent="0.55000000000000004">
      <c r="A4332" s="1">
        <v>39134</v>
      </c>
      <c r="B4332">
        <v>84.11</v>
      </c>
      <c r="C4332">
        <v>84.06</v>
      </c>
      <c r="D4332">
        <v>84.32</v>
      </c>
      <c r="E4332">
        <v>84.01</v>
      </c>
      <c r="F4332" t="s">
        <v>7797</v>
      </c>
      <c r="G4332" s="2">
        <v>4.0000000000000002E-4</v>
      </c>
    </row>
    <row r="4333" spans="1:7" x14ac:dyDescent="0.55000000000000004">
      <c r="A4333" s="1">
        <v>39135</v>
      </c>
      <c r="B4333">
        <v>84.22</v>
      </c>
      <c r="C4333">
        <v>84.15</v>
      </c>
      <c r="D4333">
        <v>84.44</v>
      </c>
      <c r="E4333">
        <v>84.13</v>
      </c>
      <c r="F4333" t="s">
        <v>8306</v>
      </c>
      <c r="G4333" s="2">
        <v>1.2999999999999999E-3</v>
      </c>
    </row>
    <row r="4334" spans="1:7" x14ac:dyDescent="0.55000000000000004">
      <c r="A4334" s="1">
        <v>39136</v>
      </c>
      <c r="B4334">
        <v>83.99</v>
      </c>
      <c r="C4334">
        <v>84.28</v>
      </c>
      <c r="D4334">
        <v>84.32</v>
      </c>
      <c r="E4334">
        <v>83.85</v>
      </c>
      <c r="F4334" t="s">
        <v>8305</v>
      </c>
      <c r="G4334" s="2">
        <v>-2.7000000000000001E-3</v>
      </c>
    </row>
    <row r="4335" spans="1:7" x14ac:dyDescent="0.55000000000000004">
      <c r="A4335" s="1">
        <v>39139</v>
      </c>
      <c r="B4335">
        <v>83.84</v>
      </c>
      <c r="C4335">
        <v>83.86</v>
      </c>
      <c r="D4335">
        <v>84.03</v>
      </c>
      <c r="E4335">
        <v>83.81</v>
      </c>
      <c r="F4335" t="s">
        <v>8304</v>
      </c>
      <c r="G4335" s="2">
        <v>-1.8E-3</v>
      </c>
    </row>
    <row r="4336" spans="1:7" x14ac:dyDescent="0.55000000000000004">
      <c r="A4336" s="1">
        <v>39140</v>
      </c>
      <c r="B4336">
        <v>83.38</v>
      </c>
      <c r="C4336">
        <v>83.79</v>
      </c>
      <c r="D4336">
        <v>83.9</v>
      </c>
      <c r="E4336">
        <v>83.32</v>
      </c>
      <c r="F4336" t="s">
        <v>8180</v>
      </c>
      <c r="G4336" s="2">
        <v>-5.4999999999999997E-3</v>
      </c>
    </row>
    <row r="4337" spans="1:7" x14ac:dyDescent="0.55000000000000004">
      <c r="A4337" s="1">
        <v>39141</v>
      </c>
      <c r="B4337">
        <v>83.5</v>
      </c>
      <c r="C4337">
        <v>83.42</v>
      </c>
      <c r="D4337">
        <v>83.75</v>
      </c>
      <c r="E4337">
        <v>83.42</v>
      </c>
      <c r="F4337" t="s">
        <v>8303</v>
      </c>
      <c r="G4337" s="2">
        <v>1.4E-3</v>
      </c>
    </row>
    <row r="4338" spans="1:7" x14ac:dyDescent="0.55000000000000004">
      <c r="A4338" s="1">
        <v>39142</v>
      </c>
      <c r="B4338">
        <v>83.59</v>
      </c>
      <c r="C4338">
        <v>83.53</v>
      </c>
      <c r="D4338">
        <v>83.8</v>
      </c>
      <c r="E4338">
        <v>83.41</v>
      </c>
      <c r="F4338" t="s">
        <v>8302</v>
      </c>
      <c r="G4338" s="2">
        <v>1.1000000000000001E-3</v>
      </c>
    </row>
    <row r="4339" spans="1:7" x14ac:dyDescent="0.55000000000000004">
      <c r="A4339" s="1">
        <v>39143</v>
      </c>
      <c r="B4339">
        <v>83.64</v>
      </c>
      <c r="C4339">
        <v>83.75</v>
      </c>
      <c r="D4339">
        <v>83.92</v>
      </c>
      <c r="E4339">
        <v>83.6</v>
      </c>
      <c r="F4339" t="s">
        <v>8206</v>
      </c>
      <c r="G4339" s="2">
        <v>5.9999999999999995E-4</v>
      </c>
    </row>
    <row r="4340" spans="1:7" x14ac:dyDescent="0.55000000000000004">
      <c r="A4340" s="1">
        <v>39146</v>
      </c>
      <c r="B4340">
        <v>84.11</v>
      </c>
      <c r="C4340">
        <v>83.66</v>
      </c>
      <c r="D4340">
        <v>84.22</v>
      </c>
      <c r="E4340">
        <v>83.66</v>
      </c>
      <c r="F4340" t="s">
        <v>7985</v>
      </c>
      <c r="G4340" s="2">
        <v>5.5999999999999999E-3</v>
      </c>
    </row>
    <row r="4341" spans="1:7" x14ac:dyDescent="0.55000000000000004">
      <c r="A4341" s="1">
        <v>39147</v>
      </c>
      <c r="B4341">
        <v>84.01</v>
      </c>
      <c r="C4341">
        <v>84.16</v>
      </c>
      <c r="D4341">
        <v>84.2</v>
      </c>
      <c r="E4341">
        <v>83.96</v>
      </c>
      <c r="F4341" t="s">
        <v>8125</v>
      </c>
      <c r="G4341" s="2">
        <v>-1.1999999999999999E-3</v>
      </c>
    </row>
    <row r="4342" spans="1:7" x14ac:dyDescent="0.55000000000000004">
      <c r="A4342" s="1">
        <v>39148</v>
      </c>
      <c r="B4342">
        <v>83.73</v>
      </c>
      <c r="C4342">
        <v>83.96</v>
      </c>
      <c r="D4342">
        <v>84.04</v>
      </c>
      <c r="E4342">
        <v>83.69</v>
      </c>
      <c r="F4342" t="s">
        <v>7941</v>
      </c>
      <c r="G4342" s="2">
        <v>-3.3E-3</v>
      </c>
    </row>
    <row r="4343" spans="1:7" x14ac:dyDescent="0.55000000000000004">
      <c r="A4343" s="1">
        <v>39149</v>
      </c>
      <c r="B4343">
        <v>84.06</v>
      </c>
      <c r="C4343">
        <v>83.72</v>
      </c>
      <c r="D4343">
        <v>84.21</v>
      </c>
      <c r="E4343">
        <v>83.69</v>
      </c>
      <c r="F4343" t="s">
        <v>8069</v>
      </c>
      <c r="G4343" s="2">
        <v>3.8999999999999998E-3</v>
      </c>
    </row>
    <row r="4344" spans="1:7" x14ac:dyDescent="0.55000000000000004">
      <c r="A4344" s="1">
        <v>39150</v>
      </c>
      <c r="B4344">
        <v>84.21</v>
      </c>
      <c r="C4344">
        <v>84.06</v>
      </c>
      <c r="D4344">
        <v>84.36</v>
      </c>
      <c r="E4344">
        <v>83.96</v>
      </c>
      <c r="F4344" t="s">
        <v>8301</v>
      </c>
      <c r="G4344" s="2">
        <v>1.8E-3</v>
      </c>
    </row>
    <row r="4345" spans="1:7" x14ac:dyDescent="0.55000000000000004">
      <c r="A4345" s="1">
        <v>39153</v>
      </c>
      <c r="B4345">
        <v>83.85</v>
      </c>
      <c r="C4345">
        <v>84.22</v>
      </c>
      <c r="D4345">
        <v>84.23</v>
      </c>
      <c r="E4345">
        <v>83.79</v>
      </c>
      <c r="F4345" t="s">
        <v>8300</v>
      </c>
      <c r="G4345" s="2">
        <v>-4.3E-3</v>
      </c>
    </row>
    <row r="4346" spans="1:7" x14ac:dyDescent="0.55000000000000004">
      <c r="A4346" s="1">
        <v>39154</v>
      </c>
      <c r="B4346">
        <v>83.72</v>
      </c>
      <c r="C4346">
        <v>83.83</v>
      </c>
      <c r="D4346">
        <v>83.93</v>
      </c>
      <c r="E4346">
        <v>83.59</v>
      </c>
      <c r="F4346" t="s">
        <v>7943</v>
      </c>
      <c r="G4346" s="2">
        <v>-1.6000000000000001E-3</v>
      </c>
    </row>
    <row r="4347" spans="1:7" x14ac:dyDescent="0.55000000000000004">
      <c r="A4347" s="1">
        <v>39155</v>
      </c>
      <c r="B4347">
        <v>83.58</v>
      </c>
      <c r="C4347">
        <v>83.69</v>
      </c>
      <c r="D4347">
        <v>83.85</v>
      </c>
      <c r="E4347">
        <v>83.47</v>
      </c>
      <c r="F4347" t="s">
        <v>8077</v>
      </c>
      <c r="G4347" s="2">
        <v>-1.6999999999999999E-3</v>
      </c>
    </row>
    <row r="4348" spans="1:7" x14ac:dyDescent="0.55000000000000004">
      <c r="A4348" s="1">
        <v>39156</v>
      </c>
      <c r="B4348">
        <v>83.66</v>
      </c>
      <c r="C4348">
        <v>83.68</v>
      </c>
      <c r="D4348">
        <v>83.75</v>
      </c>
      <c r="E4348">
        <v>83.53</v>
      </c>
      <c r="F4348" t="s">
        <v>7952</v>
      </c>
      <c r="G4348" s="2">
        <v>1E-3</v>
      </c>
    </row>
    <row r="4349" spans="1:7" x14ac:dyDescent="0.55000000000000004">
      <c r="A4349" s="1">
        <v>39157</v>
      </c>
      <c r="B4349">
        <v>83.23</v>
      </c>
      <c r="C4349">
        <v>83.57</v>
      </c>
      <c r="D4349">
        <v>83.62</v>
      </c>
      <c r="E4349">
        <v>83.04</v>
      </c>
      <c r="F4349" t="s">
        <v>8299</v>
      </c>
      <c r="G4349" s="2">
        <v>-5.1000000000000004E-3</v>
      </c>
    </row>
    <row r="4350" spans="1:7" x14ac:dyDescent="0.55000000000000004">
      <c r="A4350" s="1">
        <v>39160</v>
      </c>
      <c r="B4350">
        <v>83.298000000000002</v>
      </c>
      <c r="C4350">
        <v>83.13</v>
      </c>
      <c r="D4350">
        <v>83.4</v>
      </c>
      <c r="E4350">
        <v>83.3</v>
      </c>
      <c r="F4350" t="s">
        <v>8298</v>
      </c>
      <c r="G4350" s="2">
        <v>8.0000000000000004E-4</v>
      </c>
    </row>
    <row r="4351" spans="1:7" x14ac:dyDescent="0.55000000000000004">
      <c r="A4351" s="1">
        <v>39161</v>
      </c>
      <c r="B4351">
        <v>82.81</v>
      </c>
      <c r="C4351">
        <v>83.05</v>
      </c>
      <c r="D4351">
        <v>83.16</v>
      </c>
      <c r="E4351">
        <v>82.74</v>
      </c>
      <c r="F4351" t="s">
        <v>8297</v>
      </c>
      <c r="G4351" s="2">
        <v>-5.8999999999999999E-3</v>
      </c>
    </row>
    <row r="4352" spans="1:7" x14ac:dyDescent="0.55000000000000004">
      <c r="A4352" s="1">
        <v>39162</v>
      </c>
      <c r="B4352">
        <v>82.49</v>
      </c>
      <c r="C4352">
        <v>82.77</v>
      </c>
      <c r="D4352">
        <v>83</v>
      </c>
      <c r="E4352">
        <v>82.45</v>
      </c>
      <c r="F4352" t="s">
        <v>8296</v>
      </c>
      <c r="G4352" s="2">
        <v>-3.8999999999999998E-3</v>
      </c>
    </row>
    <row r="4353" spans="1:7" x14ac:dyDescent="0.55000000000000004">
      <c r="A4353" s="1">
        <v>39163</v>
      </c>
      <c r="B4353">
        <v>82.81</v>
      </c>
      <c r="C4353">
        <v>82.46</v>
      </c>
      <c r="D4353">
        <v>82.93</v>
      </c>
      <c r="E4353">
        <v>82.4</v>
      </c>
      <c r="F4353" t="s">
        <v>8295</v>
      </c>
      <c r="G4353" s="2">
        <v>3.8999999999999998E-3</v>
      </c>
    </row>
    <row r="4354" spans="1:7" x14ac:dyDescent="0.55000000000000004">
      <c r="A4354" s="1">
        <v>39164</v>
      </c>
      <c r="B4354">
        <v>83</v>
      </c>
      <c r="C4354">
        <v>82.86</v>
      </c>
      <c r="D4354">
        <v>83.03</v>
      </c>
      <c r="E4354">
        <v>82.68</v>
      </c>
      <c r="F4354" t="s">
        <v>8294</v>
      </c>
      <c r="G4354" s="2">
        <v>2.3E-3</v>
      </c>
    </row>
    <row r="4355" spans="1:7" x14ac:dyDescent="0.55000000000000004">
      <c r="A4355" s="1">
        <v>39167</v>
      </c>
      <c r="B4355">
        <v>82.8</v>
      </c>
      <c r="C4355">
        <v>83.15</v>
      </c>
      <c r="D4355">
        <v>83.2</v>
      </c>
      <c r="E4355">
        <v>82.67</v>
      </c>
      <c r="F4355" t="s">
        <v>8129</v>
      </c>
      <c r="G4355" s="2">
        <v>-2.3999999999999998E-3</v>
      </c>
    </row>
    <row r="4356" spans="1:7" x14ac:dyDescent="0.55000000000000004">
      <c r="A4356" s="1">
        <v>39168</v>
      </c>
      <c r="B4356">
        <v>82.72</v>
      </c>
      <c r="C4356">
        <v>82.83</v>
      </c>
      <c r="D4356">
        <v>82.88</v>
      </c>
      <c r="E4356">
        <v>82.65</v>
      </c>
      <c r="F4356" t="s">
        <v>1574</v>
      </c>
      <c r="G4356" s="2">
        <v>-1E-3</v>
      </c>
    </row>
    <row r="4357" spans="1:7" x14ac:dyDescent="0.55000000000000004">
      <c r="A4357" s="1">
        <v>39169</v>
      </c>
      <c r="B4357">
        <v>82.76</v>
      </c>
      <c r="C4357">
        <v>82.6</v>
      </c>
      <c r="D4357">
        <v>82.78</v>
      </c>
      <c r="E4357">
        <v>82.48</v>
      </c>
      <c r="F4357" t="s">
        <v>8128</v>
      </c>
      <c r="G4357" s="2">
        <v>5.0000000000000001E-4</v>
      </c>
    </row>
    <row r="4358" spans="1:7" x14ac:dyDescent="0.55000000000000004">
      <c r="A4358" s="1">
        <v>39170</v>
      </c>
      <c r="B4358">
        <v>82.81</v>
      </c>
      <c r="C4358">
        <v>82.8</v>
      </c>
      <c r="D4358">
        <v>82.9</v>
      </c>
      <c r="E4358">
        <v>82.71</v>
      </c>
      <c r="F4358" t="s">
        <v>8293</v>
      </c>
      <c r="G4358" s="2">
        <v>5.9999999999999995E-4</v>
      </c>
    </row>
    <row r="4359" spans="1:7" x14ac:dyDescent="0.55000000000000004">
      <c r="A4359" s="1">
        <v>39171</v>
      </c>
      <c r="B4359">
        <v>82.66</v>
      </c>
      <c r="C4359">
        <v>82.8</v>
      </c>
      <c r="D4359">
        <v>83.08</v>
      </c>
      <c r="E4359">
        <v>82.38</v>
      </c>
      <c r="F4359" t="s">
        <v>8000</v>
      </c>
      <c r="G4359" s="2">
        <v>-1.8E-3</v>
      </c>
    </row>
    <row r="4360" spans="1:7" x14ac:dyDescent="0.55000000000000004">
      <c r="A4360" s="1">
        <v>39174</v>
      </c>
      <c r="B4360">
        <v>82.62</v>
      </c>
      <c r="C4360">
        <v>82.64</v>
      </c>
      <c r="D4360">
        <v>82.75</v>
      </c>
      <c r="E4360">
        <v>82.5</v>
      </c>
      <c r="F4360" t="s">
        <v>8279</v>
      </c>
      <c r="G4360" s="2">
        <v>-5.0000000000000001E-4</v>
      </c>
    </row>
    <row r="4361" spans="1:7" x14ac:dyDescent="0.55000000000000004">
      <c r="A4361" s="1">
        <v>39175</v>
      </c>
      <c r="B4361">
        <v>82.91</v>
      </c>
      <c r="C4361">
        <v>82.58</v>
      </c>
      <c r="D4361">
        <v>82.97</v>
      </c>
      <c r="E4361">
        <v>82.57</v>
      </c>
      <c r="F4361" t="s">
        <v>8243</v>
      </c>
      <c r="G4361" s="2">
        <v>3.5000000000000001E-3</v>
      </c>
    </row>
    <row r="4362" spans="1:7" x14ac:dyDescent="0.55000000000000004">
      <c r="A4362" s="1">
        <v>39176</v>
      </c>
      <c r="B4362">
        <v>82.71</v>
      </c>
      <c r="C4362">
        <v>82.92</v>
      </c>
      <c r="D4362">
        <v>82.94</v>
      </c>
      <c r="E4362">
        <v>82.63</v>
      </c>
      <c r="F4362" t="s">
        <v>8292</v>
      </c>
      <c r="G4362" s="2">
        <v>-2.3999999999999998E-3</v>
      </c>
    </row>
    <row r="4363" spans="1:7" x14ac:dyDescent="0.55000000000000004">
      <c r="A4363" s="1">
        <v>39177</v>
      </c>
      <c r="B4363">
        <v>82.45</v>
      </c>
      <c r="C4363">
        <v>82.73</v>
      </c>
      <c r="D4363">
        <v>82.78</v>
      </c>
      <c r="E4363">
        <v>82.37</v>
      </c>
      <c r="F4363" t="s">
        <v>8188</v>
      </c>
      <c r="G4363" s="2">
        <v>-3.0999999999999999E-3</v>
      </c>
    </row>
    <row r="4364" spans="1:7" x14ac:dyDescent="0.55000000000000004">
      <c r="A4364" s="1">
        <v>39178</v>
      </c>
      <c r="B4364">
        <v>82.76</v>
      </c>
      <c r="C4364">
        <v>82.52</v>
      </c>
      <c r="D4364">
        <v>82.81</v>
      </c>
      <c r="E4364">
        <v>82.5</v>
      </c>
      <c r="F4364" t="s">
        <v>7583</v>
      </c>
      <c r="G4364" s="2">
        <v>3.8E-3</v>
      </c>
    </row>
    <row r="4365" spans="1:7" x14ac:dyDescent="0.55000000000000004">
      <c r="A4365" s="1">
        <v>39181</v>
      </c>
      <c r="B4365">
        <v>82.885000000000005</v>
      </c>
      <c r="C4365">
        <v>82.78</v>
      </c>
      <c r="D4365">
        <v>82.97</v>
      </c>
      <c r="E4365">
        <v>82.78</v>
      </c>
      <c r="F4365" t="s">
        <v>8253</v>
      </c>
      <c r="G4365" s="2">
        <v>1.5E-3</v>
      </c>
    </row>
    <row r="4366" spans="1:7" x14ac:dyDescent="0.55000000000000004">
      <c r="A4366" s="1">
        <v>39182</v>
      </c>
      <c r="B4366">
        <v>82.48</v>
      </c>
      <c r="C4366">
        <v>82.85</v>
      </c>
      <c r="D4366">
        <v>82.85</v>
      </c>
      <c r="E4366">
        <v>82.32</v>
      </c>
      <c r="F4366" t="s">
        <v>8252</v>
      </c>
      <c r="G4366" s="2">
        <v>-4.8999999999999998E-3</v>
      </c>
    </row>
    <row r="4367" spans="1:7" x14ac:dyDescent="0.55000000000000004">
      <c r="A4367" s="1">
        <v>39183</v>
      </c>
      <c r="B4367">
        <v>82.44</v>
      </c>
      <c r="C4367">
        <v>82.46</v>
      </c>
      <c r="D4367">
        <v>82.55</v>
      </c>
      <c r="E4367">
        <v>82.35</v>
      </c>
      <c r="F4367" t="s">
        <v>8253</v>
      </c>
      <c r="G4367" s="2">
        <v>-5.0000000000000001E-4</v>
      </c>
    </row>
    <row r="4368" spans="1:7" x14ac:dyDescent="0.55000000000000004">
      <c r="A4368" s="1">
        <v>39184</v>
      </c>
      <c r="B4368">
        <v>82.16</v>
      </c>
      <c r="C4368">
        <v>82.43</v>
      </c>
      <c r="D4368">
        <v>82.43</v>
      </c>
      <c r="E4368">
        <v>82.04</v>
      </c>
      <c r="F4368" t="s">
        <v>8257</v>
      </c>
      <c r="G4368" s="2">
        <v>-3.3999999999999998E-3</v>
      </c>
    </row>
    <row r="4369" spans="1:7" x14ac:dyDescent="0.55000000000000004">
      <c r="A4369" s="1">
        <v>39185</v>
      </c>
      <c r="B4369">
        <v>81.924999999999997</v>
      </c>
      <c r="C4369">
        <v>82.07</v>
      </c>
      <c r="D4369">
        <v>82.22</v>
      </c>
      <c r="E4369">
        <v>81.760000000000005</v>
      </c>
      <c r="F4369" t="s">
        <v>8168</v>
      </c>
      <c r="G4369" s="2">
        <v>-2.8999999999999998E-3</v>
      </c>
    </row>
    <row r="4370" spans="1:7" x14ac:dyDescent="0.55000000000000004">
      <c r="A4370" s="1">
        <v>39188</v>
      </c>
      <c r="B4370">
        <v>81.87</v>
      </c>
      <c r="C4370">
        <v>81.790000000000006</v>
      </c>
      <c r="D4370">
        <v>81.92</v>
      </c>
      <c r="E4370">
        <v>81.78</v>
      </c>
      <c r="F4370" t="s">
        <v>8252</v>
      </c>
      <c r="G4370" s="2">
        <v>-6.9999999999999999E-4</v>
      </c>
    </row>
    <row r="4371" spans="1:7" x14ac:dyDescent="0.55000000000000004">
      <c r="A4371" s="1">
        <v>39189</v>
      </c>
      <c r="B4371">
        <v>81.63</v>
      </c>
      <c r="C4371">
        <v>82</v>
      </c>
      <c r="D4371">
        <v>82</v>
      </c>
      <c r="E4371">
        <v>81.540000000000006</v>
      </c>
      <c r="F4371" t="s">
        <v>8291</v>
      </c>
      <c r="G4371" s="2">
        <v>-2.8999999999999998E-3</v>
      </c>
    </row>
    <row r="4372" spans="1:7" x14ac:dyDescent="0.55000000000000004">
      <c r="A4372" s="1">
        <v>39190</v>
      </c>
      <c r="B4372">
        <v>81.52</v>
      </c>
      <c r="C4372">
        <v>81.599999999999994</v>
      </c>
      <c r="D4372">
        <v>81.64</v>
      </c>
      <c r="E4372">
        <v>81.37</v>
      </c>
      <c r="F4372" t="s">
        <v>2696</v>
      </c>
      <c r="G4372" s="2">
        <v>-1.2999999999999999E-3</v>
      </c>
    </row>
    <row r="4373" spans="1:7" x14ac:dyDescent="0.55000000000000004">
      <c r="A4373" s="1">
        <v>39191</v>
      </c>
      <c r="B4373">
        <v>81.47</v>
      </c>
      <c r="C4373">
        <v>81.400000000000006</v>
      </c>
      <c r="D4373">
        <v>81.569999999999993</v>
      </c>
      <c r="E4373">
        <v>81.31</v>
      </c>
      <c r="F4373" t="s">
        <v>8076</v>
      </c>
      <c r="G4373" s="2">
        <v>-5.9999999999999995E-4</v>
      </c>
    </row>
    <row r="4374" spans="1:7" x14ac:dyDescent="0.55000000000000004">
      <c r="A4374" s="1">
        <v>39192</v>
      </c>
      <c r="B4374">
        <v>81.45</v>
      </c>
      <c r="C4374">
        <v>81.355000000000004</v>
      </c>
      <c r="D4374">
        <v>81.56</v>
      </c>
      <c r="E4374">
        <v>81.349999999999994</v>
      </c>
      <c r="F4374" t="s">
        <v>8290</v>
      </c>
      <c r="G4374" s="2">
        <v>-2.0000000000000001E-4</v>
      </c>
    </row>
    <row r="4375" spans="1:7" x14ac:dyDescent="0.55000000000000004">
      <c r="A4375" s="1">
        <v>39195</v>
      </c>
      <c r="B4375">
        <v>81.55</v>
      </c>
      <c r="C4375">
        <v>81.41</v>
      </c>
      <c r="D4375">
        <v>81.75</v>
      </c>
      <c r="E4375">
        <v>81.41</v>
      </c>
      <c r="F4375" t="s">
        <v>8289</v>
      </c>
      <c r="G4375" s="2">
        <v>1.1999999999999999E-3</v>
      </c>
    </row>
    <row r="4376" spans="1:7" x14ac:dyDescent="0.55000000000000004">
      <c r="A4376" s="1">
        <v>39196</v>
      </c>
      <c r="B4376">
        <v>81.36</v>
      </c>
      <c r="C4376">
        <v>81.510000000000005</v>
      </c>
      <c r="D4376">
        <v>81.62</v>
      </c>
      <c r="E4376">
        <v>81.260000000000005</v>
      </c>
      <c r="F4376" t="s">
        <v>7991</v>
      </c>
      <c r="G4376" s="2">
        <v>-2.3E-3</v>
      </c>
    </row>
    <row r="4377" spans="1:7" x14ac:dyDescent="0.55000000000000004">
      <c r="A4377" s="1">
        <v>39197</v>
      </c>
      <c r="B4377">
        <v>81.25</v>
      </c>
      <c r="C4377">
        <v>81.33</v>
      </c>
      <c r="D4377">
        <v>81.38</v>
      </c>
      <c r="E4377">
        <v>81.099999999999994</v>
      </c>
      <c r="F4377" t="s">
        <v>8122</v>
      </c>
      <c r="G4377" s="2">
        <v>-1.4E-3</v>
      </c>
    </row>
    <row r="4378" spans="1:7" x14ac:dyDescent="0.55000000000000004">
      <c r="A4378" s="1">
        <v>39198</v>
      </c>
      <c r="B4378">
        <v>81.569999999999993</v>
      </c>
      <c r="C4378">
        <v>81.260000000000005</v>
      </c>
      <c r="D4378">
        <v>81.650000000000006</v>
      </c>
      <c r="E4378">
        <v>81.2</v>
      </c>
      <c r="F4378" t="s">
        <v>8288</v>
      </c>
      <c r="G4378" s="2">
        <v>3.8999999999999998E-3</v>
      </c>
    </row>
    <row r="4379" spans="1:7" x14ac:dyDescent="0.55000000000000004">
      <c r="A4379" s="1">
        <v>39199</v>
      </c>
      <c r="B4379">
        <v>81.349999999999994</v>
      </c>
      <c r="C4379">
        <v>81.635000000000005</v>
      </c>
      <c r="D4379">
        <v>81.680000000000007</v>
      </c>
      <c r="E4379">
        <v>81.099999999999994</v>
      </c>
      <c r="F4379" t="s">
        <v>7723</v>
      </c>
      <c r="G4379" s="2">
        <v>-2.7000000000000001E-3</v>
      </c>
    </row>
    <row r="4380" spans="1:7" x14ac:dyDescent="0.55000000000000004">
      <c r="A4380" s="1">
        <v>39202</v>
      </c>
      <c r="B4380">
        <v>81.3</v>
      </c>
      <c r="C4380">
        <v>81.36</v>
      </c>
      <c r="D4380">
        <v>81.650000000000006</v>
      </c>
      <c r="E4380">
        <v>81.13</v>
      </c>
      <c r="F4380" t="s">
        <v>8219</v>
      </c>
      <c r="G4380" s="2">
        <v>-5.9999999999999995E-4</v>
      </c>
    </row>
    <row r="4381" spans="1:7" x14ac:dyDescent="0.55000000000000004">
      <c r="A4381" s="1">
        <v>39203</v>
      </c>
      <c r="B4381">
        <v>81.430000000000007</v>
      </c>
      <c r="C4381">
        <v>81.25</v>
      </c>
      <c r="D4381">
        <v>81.58</v>
      </c>
      <c r="E4381">
        <v>81.099999999999994</v>
      </c>
      <c r="F4381" t="s">
        <v>8287</v>
      </c>
      <c r="G4381" s="2">
        <v>1.6000000000000001E-3</v>
      </c>
    </row>
    <row r="4382" spans="1:7" x14ac:dyDescent="0.55000000000000004">
      <c r="A4382" s="1">
        <v>39204</v>
      </c>
      <c r="B4382">
        <v>81.59</v>
      </c>
      <c r="C4382">
        <v>81.569999999999993</v>
      </c>
      <c r="D4382">
        <v>81.8</v>
      </c>
      <c r="E4382">
        <v>81.5</v>
      </c>
      <c r="F4382" t="s">
        <v>8138</v>
      </c>
      <c r="G4382" s="2">
        <v>2E-3</v>
      </c>
    </row>
    <row r="4383" spans="1:7" x14ac:dyDescent="0.55000000000000004">
      <c r="A4383" s="1">
        <v>39205</v>
      </c>
      <c r="B4383">
        <v>81.819999999999993</v>
      </c>
      <c r="C4383">
        <v>81.680000000000007</v>
      </c>
      <c r="D4383">
        <v>81.86</v>
      </c>
      <c r="E4383">
        <v>81.47</v>
      </c>
      <c r="F4383" t="s">
        <v>8251</v>
      </c>
      <c r="G4383" s="2">
        <v>2.8E-3</v>
      </c>
    </row>
    <row r="4384" spans="1:7" x14ac:dyDescent="0.55000000000000004">
      <c r="A4384" s="1">
        <v>39206</v>
      </c>
      <c r="B4384">
        <v>81.62</v>
      </c>
      <c r="C4384">
        <v>81.83</v>
      </c>
      <c r="D4384">
        <v>81.88</v>
      </c>
      <c r="E4384">
        <v>81.489999999999995</v>
      </c>
      <c r="F4384" t="s">
        <v>8074</v>
      </c>
      <c r="G4384" s="2">
        <v>-2.3999999999999998E-3</v>
      </c>
    </row>
    <row r="4385" spans="1:7" x14ac:dyDescent="0.55000000000000004">
      <c r="A4385" s="1">
        <v>39209</v>
      </c>
      <c r="B4385">
        <v>81.540000000000006</v>
      </c>
      <c r="C4385">
        <v>81.459999999999994</v>
      </c>
      <c r="D4385">
        <v>81.55</v>
      </c>
      <c r="E4385">
        <v>81.400000000000006</v>
      </c>
      <c r="F4385" t="s">
        <v>8192</v>
      </c>
      <c r="G4385" s="2">
        <v>-1E-3</v>
      </c>
    </row>
    <row r="4386" spans="1:7" x14ac:dyDescent="0.55000000000000004">
      <c r="A4386" s="1">
        <v>39210</v>
      </c>
      <c r="B4386">
        <v>81.81</v>
      </c>
      <c r="C4386">
        <v>81.52</v>
      </c>
      <c r="D4386">
        <v>81.92</v>
      </c>
      <c r="E4386">
        <v>81.430000000000007</v>
      </c>
      <c r="F4386" t="s">
        <v>8286</v>
      </c>
      <c r="G4386" s="2">
        <v>3.3E-3</v>
      </c>
    </row>
    <row r="4387" spans="1:7" x14ac:dyDescent="0.55000000000000004">
      <c r="A4387" s="1">
        <v>39211</v>
      </c>
      <c r="B4387">
        <v>81.89</v>
      </c>
      <c r="C4387">
        <v>81.849999999999994</v>
      </c>
      <c r="D4387">
        <v>81.900000000000006</v>
      </c>
      <c r="E4387">
        <v>81.650000000000006</v>
      </c>
      <c r="F4387" t="s">
        <v>8285</v>
      </c>
      <c r="G4387" s="2">
        <v>1E-3</v>
      </c>
    </row>
    <row r="4388" spans="1:7" x14ac:dyDescent="0.55000000000000004">
      <c r="A4388" s="1">
        <v>39212</v>
      </c>
      <c r="B4388">
        <v>82.18</v>
      </c>
      <c r="C4388">
        <v>81.900000000000006</v>
      </c>
      <c r="D4388">
        <v>82.29</v>
      </c>
      <c r="E4388">
        <v>81.75</v>
      </c>
      <c r="F4388" t="s">
        <v>8284</v>
      </c>
      <c r="G4388" s="2">
        <v>3.5000000000000001E-3</v>
      </c>
    </row>
    <row r="4389" spans="1:7" x14ac:dyDescent="0.55000000000000004">
      <c r="A4389" s="1">
        <v>39213</v>
      </c>
      <c r="B4389">
        <v>82.02</v>
      </c>
      <c r="C4389">
        <v>82.144999999999996</v>
      </c>
      <c r="D4389">
        <v>82.22</v>
      </c>
      <c r="E4389">
        <v>81.98</v>
      </c>
      <c r="F4389" t="s">
        <v>8193</v>
      </c>
      <c r="G4389" s="2">
        <v>-1.9E-3</v>
      </c>
    </row>
    <row r="4390" spans="1:7" x14ac:dyDescent="0.55000000000000004">
      <c r="A4390" s="1">
        <v>39216</v>
      </c>
      <c r="B4390">
        <v>81.97</v>
      </c>
      <c r="C4390">
        <v>82.01</v>
      </c>
      <c r="D4390">
        <v>82.01</v>
      </c>
      <c r="E4390">
        <v>81.87</v>
      </c>
      <c r="F4390" t="s">
        <v>7527</v>
      </c>
      <c r="G4390" s="2">
        <v>-5.9999999999999995E-4</v>
      </c>
    </row>
    <row r="4391" spans="1:7" x14ac:dyDescent="0.55000000000000004">
      <c r="A4391" s="1">
        <v>39217</v>
      </c>
      <c r="B4391">
        <v>81.66</v>
      </c>
      <c r="C4391">
        <v>81.965000000000003</v>
      </c>
      <c r="D4391">
        <v>81.98</v>
      </c>
      <c r="E4391">
        <v>81.540000000000006</v>
      </c>
      <c r="F4391" t="s">
        <v>7928</v>
      </c>
      <c r="G4391" s="2">
        <v>-3.8E-3</v>
      </c>
    </row>
    <row r="4392" spans="1:7" x14ac:dyDescent="0.55000000000000004">
      <c r="A4392" s="1">
        <v>39218</v>
      </c>
      <c r="B4392">
        <v>82.05</v>
      </c>
      <c r="C4392">
        <v>81.66</v>
      </c>
      <c r="D4392">
        <v>82.15</v>
      </c>
      <c r="E4392">
        <v>81.569999999999993</v>
      </c>
      <c r="F4392" t="s">
        <v>8283</v>
      </c>
      <c r="G4392" s="2">
        <v>4.7999999999999996E-3</v>
      </c>
    </row>
    <row r="4393" spans="1:7" x14ac:dyDescent="0.55000000000000004">
      <c r="A4393" s="1">
        <v>39219</v>
      </c>
      <c r="B4393">
        <v>82.23</v>
      </c>
      <c r="C4393">
        <v>82.09</v>
      </c>
      <c r="D4393">
        <v>82.32</v>
      </c>
      <c r="E4393">
        <v>82</v>
      </c>
      <c r="F4393" t="s">
        <v>7928</v>
      </c>
      <c r="G4393" s="2">
        <v>2.2000000000000001E-3</v>
      </c>
    </row>
    <row r="4394" spans="1:7" x14ac:dyDescent="0.55000000000000004">
      <c r="A4394" s="1">
        <v>39220</v>
      </c>
      <c r="B4394">
        <v>82.11</v>
      </c>
      <c r="C4394">
        <v>82.245000000000005</v>
      </c>
      <c r="D4394">
        <v>82.29</v>
      </c>
      <c r="E4394">
        <v>82</v>
      </c>
      <c r="F4394" t="s">
        <v>7956</v>
      </c>
      <c r="G4394" s="2">
        <v>-1.5E-3</v>
      </c>
    </row>
    <row r="4395" spans="1:7" x14ac:dyDescent="0.55000000000000004">
      <c r="A4395" s="1">
        <v>39223</v>
      </c>
      <c r="B4395">
        <v>82.26</v>
      </c>
      <c r="C4395">
        <v>82.05</v>
      </c>
      <c r="D4395">
        <v>82.43</v>
      </c>
      <c r="E4395">
        <v>82.05</v>
      </c>
      <c r="F4395" t="s">
        <v>8237</v>
      </c>
      <c r="G4395" s="2">
        <v>1.8E-3</v>
      </c>
    </row>
    <row r="4396" spans="1:7" x14ac:dyDescent="0.55000000000000004">
      <c r="A4396" s="1">
        <v>39224</v>
      </c>
      <c r="B4396">
        <v>82.31</v>
      </c>
      <c r="C4396">
        <v>82.3</v>
      </c>
      <c r="D4396">
        <v>82.38</v>
      </c>
      <c r="E4396">
        <v>82.22</v>
      </c>
      <c r="F4396" t="s">
        <v>8282</v>
      </c>
      <c r="G4396" s="2">
        <v>5.9999999999999995E-4</v>
      </c>
    </row>
    <row r="4397" spans="1:7" x14ac:dyDescent="0.55000000000000004">
      <c r="A4397" s="1">
        <v>39225</v>
      </c>
      <c r="B4397">
        <v>82.22</v>
      </c>
      <c r="C4397">
        <v>82.33</v>
      </c>
      <c r="D4397">
        <v>82.5</v>
      </c>
      <c r="E4397">
        <v>82.02</v>
      </c>
      <c r="F4397" t="s">
        <v>8054</v>
      </c>
      <c r="G4397" s="2">
        <v>-1.1000000000000001E-3</v>
      </c>
    </row>
    <row r="4398" spans="1:7" x14ac:dyDescent="0.55000000000000004">
      <c r="A4398" s="1">
        <v>39226</v>
      </c>
      <c r="B4398">
        <v>82.34</v>
      </c>
      <c r="C4398">
        <v>82.21</v>
      </c>
      <c r="D4398">
        <v>82.45</v>
      </c>
      <c r="E4398">
        <v>82.16</v>
      </c>
      <c r="F4398" t="s">
        <v>8057</v>
      </c>
      <c r="G4398" s="2">
        <v>1.5E-3</v>
      </c>
    </row>
    <row r="4399" spans="1:7" x14ac:dyDescent="0.55000000000000004">
      <c r="A4399" s="1">
        <v>39227</v>
      </c>
      <c r="B4399">
        <v>82.27</v>
      </c>
      <c r="C4399">
        <v>82.32</v>
      </c>
      <c r="D4399">
        <v>82.36</v>
      </c>
      <c r="E4399">
        <v>82.15</v>
      </c>
      <c r="F4399" t="s">
        <v>8281</v>
      </c>
      <c r="G4399" s="2">
        <v>-8.9999999999999998E-4</v>
      </c>
    </row>
    <row r="4400" spans="1:7" x14ac:dyDescent="0.55000000000000004">
      <c r="A4400" s="1">
        <v>39231</v>
      </c>
      <c r="B4400">
        <v>82.24</v>
      </c>
      <c r="C4400">
        <v>82.3</v>
      </c>
      <c r="D4400">
        <v>82.32</v>
      </c>
      <c r="E4400">
        <v>81.97</v>
      </c>
      <c r="F4400" t="s">
        <v>8280</v>
      </c>
      <c r="G4400" s="2">
        <v>-4.0000000000000002E-4</v>
      </c>
    </row>
    <row r="4401" spans="1:7" x14ac:dyDescent="0.55000000000000004">
      <c r="A4401" s="1">
        <v>39232</v>
      </c>
      <c r="B4401">
        <v>82.35</v>
      </c>
      <c r="C4401">
        <v>82.3</v>
      </c>
      <c r="D4401">
        <v>82.46</v>
      </c>
      <c r="E4401">
        <v>82.22</v>
      </c>
      <c r="F4401" t="s">
        <v>8279</v>
      </c>
      <c r="G4401" s="2">
        <v>1.2999999999999999E-3</v>
      </c>
    </row>
    <row r="4402" spans="1:7" x14ac:dyDescent="0.55000000000000004">
      <c r="A4402" s="1">
        <v>39233</v>
      </c>
      <c r="B4402">
        <v>82.25</v>
      </c>
      <c r="C4402">
        <v>82.4</v>
      </c>
      <c r="D4402">
        <v>82.41</v>
      </c>
      <c r="E4402">
        <v>82.12</v>
      </c>
      <c r="F4402" t="s">
        <v>8278</v>
      </c>
      <c r="G4402" s="2">
        <v>-1.1999999999999999E-3</v>
      </c>
    </row>
    <row r="4403" spans="1:7" x14ac:dyDescent="0.55000000000000004">
      <c r="A4403" s="1">
        <v>39234</v>
      </c>
      <c r="B4403">
        <v>82.29</v>
      </c>
      <c r="C4403">
        <v>82.23</v>
      </c>
      <c r="D4403">
        <v>82.56</v>
      </c>
      <c r="E4403">
        <v>82.21</v>
      </c>
      <c r="F4403" t="s">
        <v>8276</v>
      </c>
      <c r="G4403" s="2">
        <v>5.0000000000000001E-4</v>
      </c>
    </row>
    <row r="4404" spans="1:7" x14ac:dyDescent="0.55000000000000004">
      <c r="A4404" s="1">
        <v>39237</v>
      </c>
      <c r="B4404">
        <v>82</v>
      </c>
      <c r="C4404">
        <v>82.26</v>
      </c>
      <c r="D4404">
        <v>82.26</v>
      </c>
      <c r="E4404">
        <v>81.94</v>
      </c>
      <c r="F4404" t="s">
        <v>8242</v>
      </c>
      <c r="G4404" s="2">
        <v>-3.5000000000000001E-3</v>
      </c>
    </row>
    <row r="4405" spans="1:7" x14ac:dyDescent="0.55000000000000004">
      <c r="A4405" s="1">
        <v>39238</v>
      </c>
      <c r="B4405">
        <v>81.86</v>
      </c>
      <c r="C4405">
        <v>82.01</v>
      </c>
      <c r="D4405">
        <v>82.01</v>
      </c>
      <c r="E4405">
        <v>81.66</v>
      </c>
      <c r="F4405" t="s">
        <v>7941</v>
      </c>
      <c r="G4405" s="2">
        <v>-1.6999999999999999E-3</v>
      </c>
    </row>
    <row r="4406" spans="1:7" x14ac:dyDescent="0.55000000000000004">
      <c r="A4406" s="1">
        <v>39239</v>
      </c>
      <c r="B4406">
        <v>81.84</v>
      </c>
      <c r="C4406">
        <v>81.84</v>
      </c>
      <c r="D4406">
        <v>81.95</v>
      </c>
      <c r="E4406">
        <v>81.8</v>
      </c>
      <c r="F4406" t="s">
        <v>8277</v>
      </c>
      <c r="G4406" s="2">
        <v>-2.0000000000000001E-4</v>
      </c>
    </row>
    <row r="4407" spans="1:7" x14ac:dyDescent="0.55000000000000004">
      <c r="A4407" s="1">
        <v>39240</v>
      </c>
      <c r="B4407">
        <v>82.29</v>
      </c>
      <c r="C4407">
        <v>81.89</v>
      </c>
      <c r="D4407">
        <v>82.32</v>
      </c>
      <c r="E4407">
        <v>81.819999999999993</v>
      </c>
      <c r="F4407" t="s">
        <v>8009</v>
      </c>
      <c r="G4407" s="2">
        <v>5.4999999999999997E-3</v>
      </c>
    </row>
    <row r="4408" spans="1:7" x14ac:dyDescent="0.55000000000000004">
      <c r="A4408" s="1">
        <v>39241</v>
      </c>
      <c r="B4408">
        <v>82.69</v>
      </c>
      <c r="C4408">
        <v>82.29</v>
      </c>
      <c r="D4408">
        <v>82.88</v>
      </c>
      <c r="E4408">
        <v>82.28</v>
      </c>
      <c r="F4408" t="s">
        <v>8276</v>
      </c>
      <c r="G4408" s="2">
        <v>4.8999999999999998E-3</v>
      </c>
    </row>
    <row r="4409" spans="1:7" x14ac:dyDescent="0.55000000000000004">
      <c r="A4409" s="1">
        <v>39244</v>
      </c>
      <c r="B4409">
        <v>82.71</v>
      </c>
      <c r="C4409">
        <v>82.7</v>
      </c>
      <c r="D4409">
        <v>82.81</v>
      </c>
      <c r="E4409">
        <v>82.67</v>
      </c>
      <c r="F4409" t="s">
        <v>8031</v>
      </c>
      <c r="G4409" s="2">
        <v>2.0000000000000001E-4</v>
      </c>
    </row>
    <row r="4410" spans="1:7" x14ac:dyDescent="0.55000000000000004">
      <c r="A4410" s="1">
        <v>39245</v>
      </c>
      <c r="B4410">
        <v>82.89</v>
      </c>
      <c r="C4410">
        <v>82.72</v>
      </c>
      <c r="D4410">
        <v>82.9</v>
      </c>
      <c r="E4410">
        <v>82.63</v>
      </c>
      <c r="F4410" t="s">
        <v>7982</v>
      </c>
      <c r="G4410" s="2">
        <v>2.2000000000000001E-3</v>
      </c>
    </row>
    <row r="4411" spans="1:7" x14ac:dyDescent="0.55000000000000004">
      <c r="A4411" s="1">
        <v>39246</v>
      </c>
      <c r="B4411">
        <v>83.01</v>
      </c>
      <c r="C4411">
        <v>82.95</v>
      </c>
      <c r="D4411">
        <v>83.26</v>
      </c>
      <c r="E4411">
        <v>82.94</v>
      </c>
      <c r="F4411" t="s">
        <v>7880</v>
      </c>
      <c r="G4411" s="2">
        <v>1.4E-3</v>
      </c>
    </row>
    <row r="4412" spans="1:7" x14ac:dyDescent="0.55000000000000004">
      <c r="A4412" s="1">
        <v>39247</v>
      </c>
      <c r="B4412">
        <v>83.15</v>
      </c>
      <c r="C4412">
        <v>83</v>
      </c>
      <c r="D4412">
        <v>83.24</v>
      </c>
      <c r="E4412">
        <v>83.04</v>
      </c>
      <c r="F4412" t="s">
        <v>8275</v>
      </c>
      <c r="G4412" s="2">
        <v>1.6999999999999999E-3</v>
      </c>
    </row>
    <row r="4413" spans="1:7" x14ac:dyDescent="0.55000000000000004">
      <c r="A4413" s="1">
        <v>39248</v>
      </c>
      <c r="B4413">
        <v>82.86</v>
      </c>
      <c r="C4413">
        <v>83.08</v>
      </c>
      <c r="D4413">
        <v>83.12</v>
      </c>
      <c r="E4413">
        <v>82.78</v>
      </c>
      <c r="F4413" t="s">
        <v>8274</v>
      </c>
      <c r="G4413" s="2">
        <v>-3.5000000000000001E-3</v>
      </c>
    </row>
    <row r="4414" spans="1:7" x14ac:dyDescent="0.55000000000000004">
      <c r="A4414" s="1">
        <v>39251</v>
      </c>
      <c r="B4414">
        <v>82.784000000000006</v>
      </c>
      <c r="C4414">
        <v>82.78</v>
      </c>
      <c r="D4414">
        <v>82.75</v>
      </c>
      <c r="E4414">
        <v>82.72</v>
      </c>
      <c r="F4414" t="s">
        <v>8273</v>
      </c>
      <c r="G4414" s="2">
        <v>-8.9999999999999998E-4</v>
      </c>
    </row>
    <row r="4415" spans="1:7" x14ac:dyDescent="0.55000000000000004">
      <c r="A4415" s="1">
        <v>39252</v>
      </c>
      <c r="B4415">
        <v>82.31</v>
      </c>
      <c r="C4415">
        <v>82.43</v>
      </c>
      <c r="D4415">
        <v>82.52</v>
      </c>
      <c r="E4415">
        <v>82.29</v>
      </c>
      <c r="F4415" t="s">
        <v>8272</v>
      </c>
      <c r="G4415" s="2">
        <v>-5.7000000000000002E-3</v>
      </c>
    </row>
    <row r="4416" spans="1:7" x14ac:dyDescent="0.55000000000000004">
      <c r="A4416" s="1">
        <v>39253</v>
      </c>
      <c r="B4416">
        <v>82.27</v>
      </c>
      <c r="C4416">
        <v>82.3</v>
      </c>
      <c r="D4416">
        <v>82.31</v>
      </c>
      <c r="E4416">
        <v>82.21</v>
      </c>
      <c r="F4416" t="s">
        <v>8251</v>
      </c>
      <c r="G4416" s="2">
        <v>-5.0000000000000001E-4</v>
      </c>
    </row>
    <row r="4417" spans="1:7" x14ac:dyDescent="0.55000000000000004">
      <c r="A4417" s="1">
        <v>39254</v>
      </c>
      <c r="B4417">
        <v>82.49</v>
      </c>
      <c r="C4417">
        <v>82.41</v>
      </c>
      <c r="D4417">
        <v>82.51</v>
      </c>
      <c r="E4417">
        <v>82.36</v>
      </c>
      <c r="F4417" t="s">
        <v>8271</v>
      </c>
      <c r="G4417" s="2">
        <v>2.7000000000000001E-3</v>
      </c>
    </row>
    <row r="4418" spans="1:7" x14ac:dyDescent="0.55000000000000004">
      <c r="A4418" s="1">
        <v>39255</v>
      </c>
      <c r="B4418">
        <v>82.11</v>
      </c>
      <c r="C4418">
        <v>82.5</v>
      </c>
      <c r="D4418">
        <v>82.53</v>
      </c>
      <c r="E4418">
        <v>82.08</v>
      </c>
      <c r="F4418" t="s">
        <v>8270</v>
      </c>
      <c r="G4418" s="2">
        <v>-4.5999999999999999E-3</v>
      </c>
    </row>
    <row r="4419" spans="1:7" x14ac:dyDescent="0.55000000000000004">
      <c r="A4419" s="1">
        <v>39258</v>
      </c>
      <c r="B4419">
        <v>82.11</v>
      </c>
      <c r="C4419">
        <v>82.12</v>
      </c>
      <c r="D4419">
        <v>82.23</v>
      </c>
      <c r="E4419">
        <v>82.06</v>
      </c>
      <c r="F4419" t="s">
        <v>8209</v>
      </c>
      <c r="G4419" s="2">
        <v>0</v>
      </c>
    </row>
    <row r="4420" spans="1:7" x14ac:dyDescent="0.55000000000000004">
      <c r="A4420" s="1">
        <v>39259</v>
      </c>
      <c r="B4420">
        <v>82.05</v>
      </c>
      <c r="C4420">
        <v>82.12</v>
      </c>
      <c r="D4420">
        <v>82.23</v>
      </c>
      <c r="E4420">
        <v>81.96</v>
      </c>
      <c r="F4420" t="s">
        <v>8194</v>
      </c>
      <c r="G4420" s="2">
        <v>-6.9999999999999999E-4</v>
      </c>
    </row>
    <row r="4421" spans="1:7" x14ac:dyDescent="0.55000000000000004">
      <c r="A4421" s="1">
        <v>39260</v>
      </c>
      <c r="B4421">
        <v>82.06</v>
      </c>
      <c r="C4421">
        <v>82.11</v>
      </c>
      <c r="D4421">
        <v>82.25</v>
      </c>
      <c r="E4421">
        <v>82.05</v>
      </c>
      <c r="F4421" t="s">
        <v>8233</v>
      </c>
      <c r="G4421" s="2">
        <v>1E-4</v>
      </c>
    </row>
    <row r="4422" spans="1:7" x14ac:dyDescent="0.55000000000000004">
      <c r="A4422" s="1">
        <v>39261</v>
      </c>
      <c r="B4422">
        <v>82.1</v>
      </c>
      <c r="C4422">
        <v>82.09</v>
      </c>
      <c r="D4422">
        <v>82.13</v>
      </c>
      <c r="E4422">
        <v>81.91</v>
      </c>
      <c r="F4422" t="s">
        <v>6815</v>
      </c>
      <c r="G4422" s="2">
        <v>5.0000000000000001E-4</v>
      </c>
    </row>
    <row r="4423" spans="1:7" x14ac:dyDescent="0.55000000000000004">
      <c r="A4423" s="1">
        <v>39262</v>
      </c>
      <c r="B4423">
        <v>81.69</v>
      </c>
      <c r="C4423">
        <v>82.09</v>
      </c>
      <c r="D4423">
        <v>82.1</v>
      </c>
      <c r="E4423">
        <v>81.66</v>
      </c>
      <c r="F4423" t="s">
        <v>8093</v>
      </c>
      <c r="G4423" s="2">
        <v>-5.0000000000000001E-3</v>
      </c>
    </row>
    <row r="4424" spans="1:7" x14ac:dyDescent="0.55000000000000004">
      <c r="A4424" s="1">
        <v>39265</v>
      </c>
      <c r="B4424">
        <v>81.17</v>
      </c>
      <c r="C4424">
        <v>81.655000000000001</v>
      </c>
      <c r="D4424">
        <v>81.680000000000007</v>
      </c>
      <c r="E4424">
        <v>81.099999999999994</v>
      </c>
      <c r="F4424" t="s">
        <v>8269</v>
      </c>
      <c r="G4424" s="2">
        <v>-6.4000000000000003E-3</v>
      </c>
    </row>
    <row r="4425" spans="1:7" x14ac:dyDescent="0.55000000000000004">
      <c r="A4425" s="1">
        <v>39266</v>
      </c>
      <c r="B4425">
        <v>81.2</v>
      </c>
      <c r="C4425">
        <v>81.180000000000007</v>
      </c>
      <c r="D4425">
        <v>81.37</v>
      </c>
      <c r="E4425">
        <v>81.174999999999997</v>
      </c>
      <c r="F4425" t="s">
        <v>8079</v>
      </c>
      <c r="G4425" s="2">
        <v>4.0000000000000002E-4</v>
      </c>
    </row>
    <row r="4426" spans="1:7" x14ac:dyDescent="0.55000000000000004">
      <c r="A4426" s="1">
        <v>39267</v>
      </c>
      <c r="B4426">
        <v>81.23</v>
      </c>
      <c r="C4426">
        <v>81.23</v>
      </c>
      <c r="D4426">
        <v>81.209999999999994</v>
      </c>
      <c r="E4426">
        <v>81.180000000000007</v>
      </c>
      <c r="F4426" t="s">
        <v>7853</v>
      </c>
      <c r="G4426" s="2">
        <v>4.0000000000000002E-4</v>
      </c>
    </row>
    <row r="4427" spans="1:7" x14ac:dyDescent="0.55000000000000004">
      <c r="A4427" s="1">
        <v>39268</v>
      </c>
      <c r="B4427">
        <v>81.31</v>
      </c>
      <c r="C4427">
        <v>81.23</v>
      </c>
      <c r="D4427">
        <v>81.45</v>
      </c>
      <c r="E4427">
        <v>81.08</v>
      </c>
      <c r="F4427" t="s">
        <v>8172</v>
      </c>
      <c r="G4427" s="2">
        <v>1E-3</v>
      </c>
    </row>
    <row r="4428" spans="1:7" x14ac:dyDescent="0.55000000000000004">
      <c r="A4428" s="1">
        <v>39269</v>
      </c>
      <c r="B4428">
        <v>81.260000000000005</v>
      </c>
      <c r="C4428">
        <v>81.424999999999997</v>
      </c>
      <c r="D4428">
        <v>81.53</v>
      </c>
      <c r="E4428">
        <v>81.13</v>
      </c>
      <c r="F4428" t="s">
        <v>8268</v>
      </c>
      <c r="G4428" s="2">
        <v>-5.9999999999999995E-4</v>
      </c>
    </row>
    <row r="4429" spans="1:7" x14ac:dyDescent="0.55000000000000004">
      <c r="A4429" s="1">
        <v>39272</v>
      </c>
      <c r="B4429">
        <v>81.209999999999994</v>
      </c>
      <c r="C4429">
        <v>81.245000000000005</v>
      </c>
      <c r="D4429">
        <v>81.319999999999993</v>
      </c>
      <c r="E4429">
        <v>81.13</v>
      </c>
      <c r="F4429" t="s">
        <v>8236</v>
      </c>
      <c r="G4429" s="2">
        <v>-5.9999999999999995E-4</v>
      </c>
    </row>
    <row r="4430" spans="1:7" x14ac:dyDescent="0.55000000000000004">
      <c r="A4430" s="1">
        <v>39273</v>
      </c>
      <c r="B4430">
        <v>80.650000000000006</v>
      </c>
      <c r="C4430">
        <v>81.33</v>
      </c>
      <c r="D4430">
        <v>81.36</v>
      </c>
      <c r="E4430">
        <v>80.650000000000006</v>
      </c>
      <c r="F4430" t="s">
        <v>8267</v>
      </c>
      <c r="G4430" s="2">
        <v>-6.8999999999999999E-3</v>
      </c>
    </row>
    <row r="4431" spans="1:7" x14ac:dyDescent="0.55000000000000004">
      <c r="A4431" s="1">
        <v>39274</v>
      </c>
      <c r="B4431">
        <v>80.525000000000006</v>
      </c>
      <c r="C4431">
        <v>80.489999999999995</v>
      </c>
      <c r="D4431">
        <v>80.64</v>
      </c>
      <c r="E4431">
        <v>80.44</v>
      </c>
      <c r="F4431" t="s">
        <v>8266</v>
      </c>
      <c r="G4431" s="2">
        <v>-1.5E-3</v>
      </c>
    </row>
    <row r="4432" spans="1:7" x14ac:dyDescent="0.55000000000000004">
      <c r="A4432" s="1">
        <v>39275</v>
      </c>
      <c r="B4432">
        <v>80.45</v>
      </c>
      <c r="C4432">
        <v>80.569999999999993</v>
      </c>
      <c r="D4432">
        <v>80.569999999999993</v>
      </c>
      <c r="E4432">
        <v>80.37</v>
      </c>
      <c r="F4432" t="s">
        <v>8200</v>
      </c>
      <c r="G4432" s="2">
        <v>-8.9999999999999998E-4</v>
      </c>
    </row>
    <row r="4433" spans="1:7" x14ac:dyDescent="0.55000000000000004">
      <c r="A4433" s="1">
        <v>39276</v>
      </c>
      <c r="B4433">
        <v>80.39</v>
      </c>
      <c r="C4433">
        <v>80.45</v>
      </c>
      <c r="D4433">
        <v>80.540000000000006</v>
      </c>
      <c r="E4433">
        <v>80.28</v>
      </c>
      <c r="F4433" t="s">
        <v>7375</v>
      </c>
      <c r="G4433" s="2">
        <v>-6.9999999999999999E-4</v>
      </c>
    </row>
    <row r="4434" spans="1:7" x14ac:dyDescent="0.55000000000000004">
      <c r="A4434" s="1">
        <v>39279</v>
      </c>
      <c r="B4434">
        <v>80.34</v>
      </c>
      <c r="C4434">
        <v>80.34</v>
      </c>
      <c r="D4434">
        <v>80.42</v>
      </c>
      <c r="E4434">
        <v>80.260000000000005</v>
      </c>
      <c r="F4434" t="s">
        <v>8265</v>
      </c>
      <c r="G4434" s="2">
        <v>-5.9999999999999995E-4</v>
      </c>
    </row>
    <row r="4435" spans="1:7" x14ac:dyDescent="0.55000000000000004">
      <c r="A4435" s="1">
        <v>39280</v>
      </c>
      <c r="B4435">
        <v>80.37</v>
      </c>
      <c r="C4435">
        <v>80.349999999999994</v>
      </c>
      <c r="D4435">
        <v>80.430000000000007</v>
      </c>
      <c r="E4435">
        <v>80.3</v>
      </c>
      <c r="F4435" t="s">
        <v>8186</v>
      </c>
      <c r="G4435" s="2">
        <v>4.0000000000000002E-4</v>
      </c>
    </row>
    <row r="4436" spans="1:7" x14ac:dyDescent="0.55000000000000004">
      <c r="A4436" s="1">
        <v>39281</v>
      </c>
      <c r="B4436">
        <v>80.25</v>
      </c>
      <c r="C4436">
        <v>80.150000000000006</v>
      </c>
      <c r="D4436">
        <v>80.489999999999995</v>
      </c>
      <c r="E4436">
        <v>80.125</v>
      </c>
      <c r="F4436" t="s">
        <v>8188</v>
      </c>
      <c r="G4436" s="2">
        <v>-1.5E-3</v>
      </c>
    </row>
    <row r="4437" spans="1:7" x14ac:dyDescent="0.55000000000000004">
      <c r="A4437" s="1">
        <v>39282</v>
      </c>
      <c r="B4437">
        <v>80.27</v>
      </c>
      <c r="C4437">
        <v>80.3</v>
      </c>
      <c r="D4437">
        <v>80.319999999999993</v>
      </c>
      <c r="E4437">
        <v>80.14</v>
      </c>
      <c r="F4437" t="s">
        <v>7330</v>
      </c>
      <c r="G4437" s="2">
        <v>2.0000000000000001E-4</v>
      </c>
    </row>
    <row r="4438" spans="1:7" x14ac:dyDescent="0.55000000000000004">
      <c r="A4438" s="1">
        <v>39283</v>
      </c>
      <c r="B4438">
        <v>80.150000000000006</v>
      </c>
      <c r="C4438">
        <v>80.28</v>
      </c>
      <c r="D4438">
        <v>80.38</v>
      </c>
      <c r="E4438">
        <v>79.959999999999994</v>
      </c>
      <c r="F4438" t="s">
        <v>8243</v>
      </c>
      <c r="G4438" s="2">
        <v>-1.5E-3</v>
      </c>
    </row>
    <row r="4439" spans="1:7" x14ac:dyDescent="0.55000000000000004">
      <c r="A4439" s="1">
        <v>39286</v>
      </c>
      <c r="B4439">
        <v>80.22</v>
      </c>
      <c r="C4439">
        <v>79.97</v>
      </c>
      <c r="D4439">
        <v>80.25</v>
      </c>
      <c r="E4439">
        <v>79.97</v>
      </c>
      <c r="F4439" t="s">
        <v>8264</v>
      </c>
      <c r="G4439" s="2">
        <v>8.9999999999999998E-4</v>
      </c>
    </row>
    <row r="4440" spans="1:7" x14ac:dyDescent="0.55000000000000004">
      <c r="A4440" s="1">
        <v>39287</v>
      </c>
      <c r="B4440">
        <v>79.930000000000007</v>
      </c>
      <c r="C4440">
        <v>80.02</v>
      </c>
      <c r="D4440">
        <v>80.09</v>
      </c>
      <c r="E4440">
        <v>79.87</v>
      </c>
      <c r="F4440" t="s">
        <v>8263</v>
      </c>
      <c r="G4440" s="2">
        <v>-3.5999999999999999E-3</v>
      </c>
    </row>
    <row r="4441" spans="1:7" x14ac:dyDescent="0.55000000000000004">
      <c r="A4441" s="1">
        <v>39288</v>
      </c>
      <c r="B4441">
        <v>80.52</v>
      </c>
      <c r="C4441">
        <v>79.97</v>
      </c>
      <c r="D4441">
        <v>80.58</v>
      </c>
      <c r="E4441">
        <v>79.959999999999994</v>
      </c>
      <c r="F4441" t="s">
        <v>799</v>
      </c>
      <c r="G4441" s="2">
        <v>7.4000000000000003E-3</v>
      </c>
    </row>
    <row r="4442" spans="1:7" x14ac:dyDescent="0.55000000000000004">
      <c r="A4442" s="1">
        <v>39289</v>
      </c>
      <c r="B4442">
        <v>80.3</v>
      </c>
      <c r="C4442">
        <v>80.44</v>
      </c>
      <c r="D4442">
        <v>80.614999999999995</v>
      </c>
      <c r="E4442">
        <v>80.180000000000007</v>
      </c>
      <c r="F4442" t="s">
        <v>8172</v>
      </c>
      <c r="G4442" s="2">
        <v>-2.7000000000000001E-3</v>
      </c>
    </row>
    <row r="4443" spans="1:7" x14ac:dyDescent="0.55000000000000004">
      <c r="A4443" s="1">
        <v>39290</v>
      </c>
      <c r="B4443">
        <v>80.81</v>
      </c>
      <c r="C4443">
        <v>80.39</v>
      </c>
      <c r="D4443">
        <v>80.89</v>
      </c>
      <c r="E4443">
        <v>80.39</v>
      </c>
      <c r="F4443" t="s">
        <v>8262</v>
      </c>
      <c r="G4443" s="2">
        <v>6.4000000000000003E-3</v>
      </c>
    </row>
    <row r="4444" spans="1:7" x14ac:dyDescent="0.55000000000000004">
      <c r="A4444" s="1">
        <v>39293</v>
      </c>
      <c r="B4444">
        <v>80.72</v>
      </c>
      <c r="C4444">
        <v>80.84</v>
      </c>
      <c r="D4444">
        <v>80.89</v>
      </c>
      <c r="E4444">
        <v>80.680000000000007</v>
      </c>
      <c r="F4444" t="s">
        <v>8261</v>
      </c>
      <c r="G4444" s="2">
        <v>-1.1000000000000001E-3</v>
      </c>
    </row>
    <row r="4445" spans="1:7" x14ac:dyDescent="0.55000000000000004">
      <c r="A4445" s="1">
        <v>39294</v>
      </c>
      <c r="B4445">
        <v>80.66</v>
      </c>
      <c r="C4445">
        <v>80.63</v>
      </c>
      <c r="D4445">
        <v>80.760000000000005</v>
      </c>
      <c r="E4445">
        <v>80.540000000000006</v>
      </c>
      <c r="F4445" t="s">
        <v>8260</v>
      </c>
      <c r="G4445" s="2">
        <v>-6.9999999999999999E-4</v>
      </c>
    </row>
    <row r="4446" spans="1:7" x14ac:dyDescent="0.55000000000000004">
      <c r="A4446" s="1">
        <v>39295</v>
      </c>
      <c r="B4446">
        <v>80.75</v>
      </c>
      <c r="C4446">
        <v>80.77</v>
      </c>
      <c r="D4446">
        <v>80.83</v>
      </c>
      <c r="E4446">
        <v>80.53</v>
      </c>
      <c r="F4446" t="s">
        <v>8000</v>
      </c>
      <c r="G4446" s="2">
        <v>1.1000000000000001E-3</v>
      </c>
    </row>
    <row r="4447" spans="1:7" x14ac:dyDescent="0.55000000000000004">
      <c r="A4447" s="1">
        <v>39296</v>
      </c>
      <c r="B4447">
        <v>80.605000000000004</v>
      </c>
      <c r="C4447">
        <v>80.709999999999994</v>
      </c>
      <c r="D4447">
        <v>80.8</v>
      </c>
      <c r="E4447">
        <v>80.52</v>
      </c>
      <c r="F4447" t="s">
        <v>8259</v>
      </c>
      <c r="G4447" s="2">
        <v>-1.8E-3</v>
      </c>
    </row>
    <row r="4448" spans="1:7" x14ac:dyDescent="0.55000000000000004">
      <c r="A4448" s="1">
        <v>39297</v>
      </c>
      <c r="B4448">
        <v>80.06</v>
      </c>
      <c r="C4448">
        <v>80.53</v>
      </c>
      <c r="D4448">
        <v>80.650000000000006</v>
      </c>
      <c r="E4448">
        <v>80.05</v>
      </c>
      <c r="F4448" t="s">
        <v>7953</v>
      </c>
      <c r="G4448" s="2">
        <v>-6.7999999999999996E-3</v>
      </c>
    </row>
    <row r="4449" spans="1:7" x14ac:dyDescent="0.55000000000000004">
      <c r="A4449" s="1">
        <v>39300</v>
      </c>
      <c r="B4449">
        <v>80.14</v>
      </c>
      <c r="C4449">
        <v>79.97</v>
      </c>
      <c r="D4449">
        <v>80.2</v>
      </c>
      <c r="E4449">
        <v>79.855000000000004</v>
      </c>
      <c r="F4449" t="s">
        <v>7941</v>
      </c>
      <c r="G4449" s="2">
        <v>1E-3</v>
      </c>
    </row>
    <row r="4450" spans="1:7" x14ac:dyDescent="0.55000000000000004">
      <c r="A4450" s="1">
        <v>39301</v>
      </c>
      <c r="B4450">
        <v>80.37</v>
      </c>
      <c r="C4450">
        <v>80.125</v>
      </c>
      <c r="D4450">
        <v>80.48</v>
      </c>
      <c r="E4450">
        <v>80.150000000000006</v>
      </c>
      <c r="F4450" t="s">
        <v>8258</v>
      </c>
      <c r="G4450" s="2">
        <v>2.8999999999999998E-3</v>
      </c>
    </row>
    <row r="4451" spans="1:7" x14ac:dyDescent="0.55000000000000004">
      <c r="A4451" s="1">
        <v>39302</v>
      </c>
      <c r="B4451">
        <v>80.224999999999994</v>
      </c>
      <c r="C4451">
        <v>80.459999999999994</v>
      </c>
      <c r="D4451">
        <v>80.614999999999995</v>
      </c>
      <c r="E4451">
        <v>80.05</v>
      </c>
      <c r="F4451" t="s">
        <v>8257</v>
      </c>
      <c r="G4451" s="2">
        <v>-1.8E-3</v>
      </c>
    </row>
    <row r="4452" spans="1:7" x14ac:dyDescent="0.55000000000000004">
      <c r="A4452" s="1">
        <v>39303</v>
      </c>
      <c r="B4452">
        <v>80.66</v>
      </c>
      <c r="C4452">
        <v>80.17</v>
      </c>
      <c r="D4452">
        <v>80.84</v>
      </c>
      <c r="E4452">
        <v>80.125</v>
      </c>
      <c r="F4452" t="s">
        <v>8256</v>
      </c>
      <c r="G4452" s="2">
        <v>5.4000000000000003E-3</v>
      </c>
    </row>
    <row r="4453" spans="1:7" x14ac:dyDescent="0.55000000000000004">
      <c r="A4453" s="1">
        <v>39304</v>
      </c>
      <c r="B4453">
        <v>80.594999999999999</v>
      </c>
      <c r="C4453">
        <v>80.73</v>
      </c>
      <c r="D4453">
        <v>80.760000000000005</v>
      </c>
      <c r="E4453">
        <v>80.545000000000002</v>
      </c>
      <c r="F4453" t="s">
        <v>8072</v>
      </c>
      <c r="G4453" s="2">
        <v>-8.0000000000000004E-4</v>
      </c>
    </row>
    <row r="4454" spans="1:7" x14ac:dyDescent="0.55000000000000004">
      <c r="A4454" s="1">
        <v>39307</v>
      </c>
      <c r="B4454">
        <v>80.97</v>
      </c>
      <c r="C4454">
        <v>80.625</v>
      </c>
      <c r="D4454">
        <v>81.040000000000006</v>
      </c>
      <c r="E4454">
        <v>80.650000000000006</v>
      </c>
      <c r="F4454" t="s">
        <v>8020</v>
      </c>
      <c r="G4454" s="2">
        <v>4.7000000000000002E-3</v>
      </c>
    </row>
    <row r="4455" spans="1:7" x14ac:dyDescent="0.55000000000000004">
      <c r="A4455" s="1">
        <v>39308</v>
      </c>
      <c r="B4455">
        <v>81.430000000000007</v>
      </c>
      <c r="C4455">
        <v>80.954999999999998</v>
      </c>
      <c r="D4455">
        <v>81.45</v>
      </c>
      <c r="E4455">
        <v>80.95</v>
      </c>
      <c r="F4455" t="s">
        <v>8255</v>
      </c>
      <c r="G4455" s="2">
        <v>5.7000000000000002E-3</v>
      </c>
    </row>
    <row r="4456" spans="1:7" x14ac:dyDescent="0.55000000000000004">
      <c r="A4456" s="1">
        <v>39309</v>
      </c>
      <c r="B4456">
        <v>81.760000000000005</v>
      </c>
      <c r="C4456">
        <v>81.64</v>
      </c>
      <c r="D4456">
        <v>81.819999999999993</v>
      </c>
      <c r="E4456">
        <v>81.564999999999998</v>
      </c>
      <c r="F4456" t="s">
        <v>8214</v>
      </c>
      <c r="G4456" s="2">
        <v>4.1000000000000003E-3</v>
      </c>
    </row>
    <row r="4457" spans="1:7" x14ac:dyDescent="0.55000000000000004">
      <c r="A4457" s="1">
        <v>39310</v>
      </c>
      <c r="B4457">
        <v>81.72</v>
      </c>
      <c r="C4457">
        <v>81.93</v>
      </c>
      <c r="D4457">
        <v>82</v>
      </c>
      <c r="E4457">
        <v>81.61</v>
      </c>
      <c r="F4457" t="s">
        <v>8254</v>
      </c>
      <c r="G4457" s="2">
        <v>-5.0000000000000001E-4</v>
      </c>
    </row>
    <row r="4458" spans="1:7" x14ac:dyDescent="0.55000000000000004">
      <c r="A4458" s="1">
        <v>39311</v>
      </c>
      <c r="B4458">
        <v>81.36</v>
      </c>
      <c r="C4458">
        <v>81.61</v>
      </c>
      <c r="D4458">
        <v>81.709999999999994</v>
      </c>
      <c r="E4458">
        <v>80.98</v>
      </c>
      <c r="F4458" t="s">
        <v>7068</v>
      </c>
      <c r="G4458" s="2">
        <v>-4.4000000000000003E-3</v>
      </c>
    </row>
    <row r="4459" spans="1:7" x14ac:dyDescent="0.55000000000000004">
      <c r="A4459" s="1">
        <v>39314</v>
      </c>
      <c r="B4459">
        <v>81.38</v>
      </c>
      <c r="C4459">
        <v>81.27</v>
      </c>
      <c r="D4459">
        <v>81.42</v>
      </c>
      <c r="E4459">
        <v>81.260000000000005</v>
      </c>
      <c r="F4459" t="s">
        <v>8253</v>
      </c>
      <c r="G4459" s="2">
        <v>2.0000000000000001E-4</v>
      </c>
    </row>
    <row r="4460" spans="1:7" x14ac:dyDescent="0.55000000000000004">
      <c r="A4460" s="1">
        <v>39315</v>
      </c>
      <c r="B4460">
        <v>81.47</v>
      </c>
      <c r="C4460">
        <v>81.37</v>
      </c>
      <c r="D4460">
        <v>81.510000000000005</v>
      </c>
      <c r="E4460">
        <v>81.224999999999994</v>
      </c>
      <c r="F4460" t="s">
        <v>7295</v>
      </c>
      <c r="G4460" s="2">
        <v>1.1000000000000001E-3</v>
      </c>
    </row>
    <row r="4461" spans="1:7" x14ac:dyDescent="0.55000000000000004">
      <c r="A4461" s="1">
        <v>39316</v>
      </c>
      <c r="B4461">
        <v>81.22</v>
      </c>
      <c r="C4461">
        <v>81.385000000000005</v>
      </c>
      <c r="D4461">
        <v>81.48</v>
      </c>
      <c r="E4461">
        <v>81.14</v>
      </c>
      <c r="F4461" t="s">
        <v>8252</v>
      </c>
      <c r="G4461" s="2">
        <v>-3.0999999999999999E-3</v>
      </c>
    </row>
    <row r="4462" spans="1:7" x14ac:dyDescent="0.55000000000000004">
      <c r="A4462" s="1">
        <v>39317</v>
      </c>
      <c r="B4462">
        <v>81.11</v>
      </c>
      <c r="C4462">
        <v>81.19</v>
      </c>
      <c r="D4462">
        <v>81.2</v>
      </c>
      <c r="E4462">
        <v>81.03</v>
      </c>
      <c r="F4462" t="s">
        <v>8251</v>
      </c>
      <c r="G4462" s="2">
        <v>-1.4E-3</v>
      </c>
    </row>
    <row r="4463" spans="1:7" x14ac:dyDescent="0.55000000000000004">
      <c r="A4463" s="1">
        <v>39318</v>
      </c>
      <c r="B4463">
        <v>80.61</v>
      </c>
      <c r="C4463">
        <v>81.06</v>
      </c>
      <c r="D4463">
        <v>81.13</v>
      </c>
      <c r="E4463">
        <v>80.540000000000006</v>
      </c>
      <c r="F4463" t="s">
        <v>8250</v>
      </c>
      <c r="G4463" s="2">
        <v>-6.1999999999999998E-3</v>
      </c>
    </row>
    <row r="4464" spans="1:7" x14ac:dyDescent="0.55000000000000004">
      <c r="A4464" s="1">
        <v>39321</v>
      </c>
      <c r="B4464">
        <v>80.709999999999994</v>
      </c>
      <c r="C4464">
        <v>80.63</v>
      </c>
      <c r="D4464">
        <v>80.739999999999995</v>
      </c>
      <c r="E4464">
        <v>80.61</v>
      </c>
      <c r="F4464" t="s">
        <v>8219</v>
      </c>
      <c r="G4464" s="2">
        <v>1.1999999999999999E-3</v>
      </c>
    </row>
    <row r="4465" spans="1:7" x14ac:dyDescent="0.55000000000000004">
      <c r="A4465" s="1">
        <v>39322</v>
      </c>
      <c r="B4465">
        <v>80.72</v>
      </c>
      <c r="C4465">
        <v>80.8</v>
      </c>
      <c r="D4465">
        <v>80.819999999999993</v>
      </c>
      <c r="E4465">
        <v>80.53</v>
      </c>
      <c r="F4465" t="s">
        <v>8065</v>
      </c>
      <c r="G4465" s="2">
        <v>1E-4</v>
      </c>
    </row>
    <row r="4466" spans="1:7" x14ac:dyDescent="0.55000000000000004">
      <c r="A4466" s="1">
        <v>39323</v>
      </c>
      <c r="B4466">
        <v>80.64</v>
      </c>
      <c r="C4466">
        <v>80.915000000000006</v>
      </c>
      <c r="D4466">
        <v>80.95</v>
      </c>
      <c r="E4466">
        <v>80.55</v>
      </c>
      <c r="F4466" t="s">
        <v>8249</v>
      </c>
      <c r="G4466" s="2">
        <v>-1E-3</v>
      </c>
    </row>
    <row r="4467" spans="1:7" x14ac:dyDescent="0.55000000000000004">
      <c r="A4467" s="1">
        <v>39324</v>
      </c>
      <c r="B4467">
        <v>80.760000000000005</v>
      </c>
      <c r="C4467">
        <v>80.635000000000005</v>
      </c>
      <c r="D4467">
        <v>80.959999999999994</v>
      </c>
      <c r="E4467">
        <v>80.59</v>
      </c>
      <c r="F4467" t="s">
        <v>8248</v>
      </c>
      <c r="G4467" s="2">
        <v>1.5E-3</v>
      </c>
    </row>
    <row r="4468" spans="1:7" x14ac:dyDescent="0.55000000000000004">
      <c r="A4468" s="1">
        <v>39325</v>
      </c>
      <c r="B4468">
        <v>80.745000000000005</v>
      </c>
      <c r="C4468">
        <v>80.665000000000006</v>
      </c>
      <c r="D4468">
        <v>80.819999999999993</v>
      </c>
      <c r="E4468">
        <v>80.39</v>
      </c>
      <c r="F4468" t="s">
        <v>8148</v>
      </c>
      <c r="G4468" s="2">
        <v>-2.0000000000000001E-4</v>
      </c>
    </row>
    <row r="4469" spans="1:7" x14ac:dyDescent="0.55000000000000004">
      <c r="A4469" s="1">
        <v>39329</v>
      </c>
      <c r="B4469">
        <v>80.849999999999994</v>
      </c>
      <c r="C4469">
        <v>80.754999999999995</v>
      </c>
      <c r="D4469">
        <v>81.099999999999994</v>
      </c>
      <c r="E4469">
        <v>80.77</v>
      </c>
      <c r="F4469" t="s">
        <v>8247</v>
      </c>
      <c r="G4469" s="2">
        <v>1.2999999999999999E-3</v>
      </c>
    </row>
    <row r="4470" spans="1:7" x14ac:dyDescent="0.55000000000000004">
      <c r="A4470" s="1">
        <v>39330</v>
      </c>
      <c r="B4470">
        <v>80.569999999999993</v>
      </c>
      <c r="C4470">
        <v>80.98</v>
      </c>
      <c r="D4470">
        <v>81.010000000000005</v>
      </c>
      <c r="E4470">
        <v>80.5</v>
      </c>
      <c r="F4470" t="s">
        <v>8074</v>
      </c>
      <c r="G4470" s="2">
        <v>-3.5000000000000001E-3</v>
      </c>
    </row>
    <row r="4471" spans="1:7" x14ac:dyDescent="0.55000000000000004">
      <c r="A4471" s="1">
        <v>39331</v>
      </c>
      <c r="B4471">
        <v>80.45</v>
      </c>
      <c r="C4471">
        <v>80.625</v>
      </c>
      <c r="D4471">
        <v>80.66</v>
      </c>
      <c r="E4471">
        <v>80.33</v>
      </c>
      <c r="F4471" t="s">
        <v>8246</v>
      </c>
      <c r="G4471" s="2">
        <v>-1.5E-3</v>
      </c>
    </row>
    <row r="4472" spans="1:7" x14ac:dyDescent="0.55000000000000004">
      <c r="A4472" s="1">
        <v>39332</v>
      </c>
      <c r="B4472">
        <v>79.91</v>
      </c>
      <c r="C4472">
        <v>80.459999999999994</v>
      </c>
      <c r="D4472">
        <v>80.48</v>
      </c>
      <c r="E4472">
        <v>79.81</v>
      </c>
      <c r="F4472" t="s">
        <v>8115</v>
      </c>
      <c r="G4472" s="2">
        <v>-6.7000000000000002E-3</v>
      </c>
    </row>
    <row r="4473" spans="1:7" x14ac:dyDescent="0.55000000000000004">
      <c r="A4473" s="1">
        <v>39335</v>
      </c>
      <c r="B4473">
        <v>79.81</v>
      </c>
      <c r="C4473">
        <v>79.87</v>
      </c>
      <c r="D4473">
        <v>79.935000000000002</v>
      </c>
      <c r="E4473">
        <v>79.75</v>
      </c>
      <c r="F4473" t="s">
        <v>8245</v>
      </c>
      <c r="G4473" s="2">
        <v>-1.2999999999999999E-3</v>
      </c>
    </row>
    <row r="4474" spans="1:7" x14ac:dyDescent="0.55000000000000004">
      <c r="A4474" s="1">
        <v>39336</v>
      </c>
      <c r="B4474">
        <v>79.67</v>
      </c>
      <c r="C4474">
        <v>79.87</v>
      </c>
      <c r="D4474">
        <v>79.87</v>
      </c>
      <c r="E4474">
        <v>79.599999999999994</v>
      </c>
      <c r="F4474" t="s">
        <v>7155</v>
      </c>
      <c r="G4474" s="2">
        <v>-1.8E-3</v>
      </c>
    </row>
    <row r="4475" spans="1:7" x14ac:dyDescent="0.55000000000000004">
      <c r="A4475" s="1">
        <v>39337</v>
      </c>
      <c r="B4475">
        <v>79.34</v>
      </c>
      <c r="C4475">
        <v>79.5</v>
      </c>
      <c r="D4475">
        <v>79.53</v>
      </c>
      <c r="E4475">
        <v>79.290000000000006</v>
      </c>
      <c r="F4475" t="s">
        <v>7586</v>
      </c>
      <c r="G4475" s="2">
        <v>-4.1000000000000003E-3</v>
      </c>
    </row>
    <row r="4476" spans="1:7" x14ac:dyDescent="0.55000000000000004">
      <c r="A4476" s="1">
        <v>39338</v>
      </c>
      <c r="B4476">
        <v>79.48</v>
      </c>
      <c r="C4476">
        <v>79.415000000000006</v>
      </c>
      <c r="D4476">
        <v>79.62</v>
      </c>
      <c r="E4476">
        <v>79.41</v>
      </c>
      <c r="F4476" t="s">
        <v>8037</v>
      </c>
      <c r="G4476" s="2">
        <v>1.8E-3</v>
      </c>
    </row>
    <row r="4477" spans="1:7" x14ac:dyDescent="0.55000000000000004">
      <c r="A4477" s="1">
        <v>39339</v>
      </c>
      <c r="B4477">
        <v>79.62</v>
      </c>
      <c r="C4477">
        <v>79.599999999999994</v>
      </c>
      <c r="D4477">
        <v>79.75</v>
      </c>
      <c r="E4477">
        <v>79.459999999999994</v>
      </c>
      <c r="F4477" t="s">
        <v>8244</v>
      </c>
      <c r="G4477" s="2">
        <v>1.8E-3</v>
      </c>
    </row>
    <row r="4478" spans="1:7" x14ac:dyDescent="0.55000000000000004">
      <c r="A4478" s="1">
        <v>39342</v>
      </c>
      <c r="B4478">
        <v>79.652000000000001</v>
      </c>
      <c r="C4478">
        <v>79.59</v>
      </c>
      <c r="D4478">
        <v>79.66</v>
      </c>
      <c r="E4478">
        <v>79.56</v>
      </c>
      <c r="F4478" t="s">
        <v>7474</v>
      </c>
      <c r="G4478" s="2">
        <v>4.0000000000000002E-4</v>
      </c>
    </row>
    <row r="4479" spans="1:7" x14ac:dyDescent="0.55000000000000004">
      <c r="A4479" s="1">
        <v>39343</v>
      </c>
      <c r="B4479">
        <v>79.06</v>
      </c>
      <c r="C4479">
        <v>79.58</v>
      </c>
      <c r="D4479">
        <v>79.7</v>
      </c>
      <c r="E4479">
        <v>79.02</v>
      </c>
      <c r="F4479" t="s">
        <v>8078</v>
      </c>
      <c r="G4479" s="2">
        <v>-7.4000000000000003E-3</v>
      </c>
    </row>
    <row r="4480" spans="1:7" x14ac:dyDescent="0.55000000000000004">
      <c r="A4480" s="1">
        <v>39344</v>
      </c>
      <c r="B4480">
        <v>79.19</v>
      </c>
      <c r="C4480">
        <v>79.02</v>
      </c>
      <c r="D4480">
        <v>79.349999999999994</v>
      </c>
      <c r="E4480">
        <v>79.010000000000005</v>
      </c>
      <c r="F4480" t="s">
        <v>8243</v>
      </c>
      <c r="G4480" s="2">
        <v>1.6000000000000001E-3</v>
      </c>
    </row>
    <row r="4481" spans="1:7" x14ac:dyDescent="0.55000000000000004">
      <c r="A4481" s="1">
        <v>39345</v>
      </c>
      <c r="B4481">
        <v>78.48</v>
      </c>
      <c r="C4481">
        <v>79.09</v>
      </c>
      <c r="D4481">
        <v>79.14</v>
      </c>
      <c r="E4481">
        <v>78.36</v>
      </c>
      <c r="F4481" t="s">
        <v>7961</v>
      </c>
      <c r="G4481" s="2">
        <v>-8.9999999999999993E-3</v>
      </c>
    </row>
    <row r="4482" spans="1:7" x14ac:dyDescent="0.55000000000000004">
      <c r="A4482" s="1">
        <v>39346</v>
      </c>
      <c r="B4482">
        <v>78.48</v>
      </c>
      <c r="C4482">
        <v>78.42</v>
      </c>
      <c r="D4482">
        <v>78.73</v>
      </c>
      <c r="E4482">
        <v>78.34</v>
      </c>
      <c r="F4482" t="s">
        <v>8025</v>
      </c>
      <c r="G4482" s="2">
        <v>0</v>
      </c>
    </row>
    <row r="4483" spans="1:7" x14ac:dyDescent="0.55000000000000004">
      <c r="A4483" s="1">
        <v>39349</v>
      </c>
      <c r="B4483">
        <v>78.42</v>
      </c>
      <c r="C4483">
        <v>78.265000000000001</v>
      </c>
      <c r="D4483">
        <v>78.55</v>
      </c>
      <c r="E4483">
        <v>78.239999999999995</v>
      </c>
      <c r="F4483" t="s">
        <v>8011</v>
      </c>
      <c r="G4483" s="2">
        <v>-8.0000000000000004E-4</v>
      </c>
    </row>
    <row r="4484" spans="1:7" x14ac:dyDescent="0.55000000000000004">
      <c r="A4484" s="1">
        <v>39350</v>
      </c>
      <c r="B4484">
        <v>78.194999999999993</v>
      </c>
      <c r="C4484">
        <v>78.454999999999998</v>
      </c>
      <c r="D4484">
        <v>78.564999999999998</v>
      </c>
      <c r="E4484">
        <v>78.099999999999994</v>
      </c>
      <c r="F4484" t="s">
        <v>8242</v>
      </c>
      <c r="G4484" s="2">
        <v>-2.8999999999999998E-3</v>
      </c>
    </row>
    <row r="4485" spans="1:7" x14ac:dyDescent="0.55000000000000004">
      <c r="A4485" s="1">
        <v>39351</v>
      </c>
      <c r="B4485">
        <v>78.400000000000006</v>
      </c>
      <c r="C4485">
        <v>78.260000000000005</v>
      </c>
      <c r="D4485">
        <v>78.52</v>
      </c>
      <c r="E4485">
        <v>78.260000000000005</v>
      </c>
      <c r="F4485" t="s">
        <v>8241</v>
      </c>
      <c r="G4485" s="2">
        <v>2.5999999999999999E-3</v>
      </c>
    </row>
    <row r="4486" spans="1:7" x14ac:dyDescent="0.55000000000000004">
      <c r="A4486" s="1">
        <v>39352</v>
      </c>
      <c r="B4486">
        <v>78.245000000000005</v>
      </c>
      <c r="C4486">
        <v>78.344999999999999</v>
      </c>
      <c r="D4486">
        <v>78.39</v>
      </c>
      <c r="E4486">
        <v>78.05</v>
      </c>
      <c r="F4486" t="s">
        <v>8240</v>
      </c>
      <c r="G4486" s="2">
        <v>-2E-3</v>
      </c>
    </row>
    <row r="4487" spans="1:7" x14ac:dyDescent="0.55000000000000004">
      <c r="A4487" s="1">
        <v>39353</v>
      </c>
      <c r="B4487">
        <v>77.625</v>
      </c>
      <c r="C4487">
        <v>78.180000000000007</v>
      </c>
      <c r="D4487">
        <v>78.209999999999994</v>
      </c>
      <c r="E4487">
        <v>77.58</v>
      </c>
      <c r="F4487" t="s">
        <v>8239</v>
      </c>
      <c r="G4487" s="2">
        <v>-7.9000000000000008E-3</v>
      </c>
    </row>
    <row r="4488" spans="1:7" x14ac:dyDescent="0.55000000000000004">
      <c r="A4488" s="1">
        <v>39356</v>
      </c>
      <c r="B4488">
        <v>77.81</v>
      </c>
      <c r="C4488">
        <v>77.67</v>
      </c>
      <c r="D4488">
        <v>77.94</v>
      </c>
      <c r="E4488">
        <v>77.709999999999994</v>
      </c>
      <c r="F4488" t="s">
        <v>7898</v>
      </c>
      <c r="G4488" s="2">
        <v>2.3999999999999998E-3</v>
      </c>
    </row>
    <row r="4489" spans="1:7" x14ac:dyDescent="0.55000000000000004">
      <c r="A4489" s="1">
        <v>39357</v>
      </c>
      <c r="B4489">
        <v>78.2</v>
      </c>
      <c r="C4489">
        <v>77.86</v>
      </c>
      <c r="D4489">
        <v>78.3</v>
      </c>
      <c r="E4489">
        <v>77.900000000000006</v>
      </c>
      <c r="F4489" t="s">
        <v>8238</v>
      </c>
      <c r="G4489" s="2">
        <v>5.0000000000000001E-3</v>
      </c>
    </row>
    <row r="4490" spans="1:7" x14ac:dyDescent="0.55000000000000004">
      <c r="A4490" s="1">
        <v>39358</v>
      </c>
      <c r="B4490">
        <v>78.459999999999994</v>
      </c>
      <c r="C4490">
        <v>78.14</v>
      </c>
      <c r="D4490">
        <v>78.510000000000005</v>
      </c>
      <c r="E4490">
        <v>78.02</v>
      </c>
      <c r="F4490" t="s">
        <v>6966</v>
      </c>
      <c r="G4490" s="2">
        <v>3.3E-3</v>
      </c>
    </row>
    <row r="4491" spans="1:7" x14ac:dyDescent="0.55000000000000004">
      <c r="A4491" s="1">
        <v>39359</v>
      </c>
      <c r="B4491">
        <v>78.38</v>
      </c>
      <c r="C4491">
        <v>78.56</v>
      </c>
      <c r="D4491">
        <v>78.650000000000006</v>
      </c>
      <c r="E4491">
        <v>78.22</v>
      </c>
      <c r="F4491" t="s">
        <v>8237</v>
      </c>
      <c r="G4491" s="2">
        <v>-1E-3</v>
      </c>
    </row>
    <row r="4492" spans="1:7" x14ac:dyDescent="0.55000000000000004">
      <c r="A4492" s="1">
        <v>39360</v>
      </c>
      <c r="B4492">
        <v>78.234999999999999</v>
      </c>
      <c r="C4492">
        <v>78.37</v>
      </c>
      <c r="D4492">
        <v>78.75</v>
      </c>
      <c r="E4492">
        <v>78.13</v>
      </c>
      <c r="F4492" t="s">
        <v>8214</v>
      </c>
      <c r="G4492" s="2">
        <v>-1.8E-3</v>
      </c>
    </row>
    <row r="4493" spans="1:7" x14ac:dyDescent="0.55000000000000004">
      <c r="A4493" s="1">
        <v>39363</v>
      </c>
      <c r="B4493">
        <v>78.55</v>
      </c>
      <c r="C4493">
        <v>78.22</v>
      </c>
      <c r="D4493">
        <v>78.569999999999993</v>
      </c>
      <c r="E4493">
        <v>78.254999999999995</v>
      </c>
      <c r="F4493" t="s">
        <v>7969</v>
      </c>
      <c r="G4493" s="2">
        <v>4.0000000000000001E-3</v>
      </c>
    </row>
    <row r="4494" spans="1:7" x14ac:dyDescent="0.55000000000000004">
      <c r="A4494" s="1">
        <v>39364</v>
      </c>
      <c r="B4494">
        <v>78.41</v>
      </c>
      <c r="C4494">
        <v>78.709999999999994</v>
      </c>
      <c r="D4494">
        <v>78.8</v>
      </c>
      <c r="E4494">
        <v>78.37</v>
      </c>
      <c r="F4494" t="s">
        <v>8236</v>
      </c>
      <c r="G4494" s="2">
        <v>-1.8E-3</v>
      </c>
    </row>
    <row r="4495" spans="1:7" x14ac:dyDescent="0.55000000000000004">
      <c r="A4495" s="1">
        <v>39365</v>
      </c>
      <c r="B4495">
        <v>78.3</v>
      </c>
      <c r="C4495">
        <v>78.385000000000005</v>
      </c>
      <c r="D4495">
        <v>78.42</v>
      </c>
      <c r="E4495">
        <v>78.099999999999994</v>
      </c>
      <c r="F4495" t="s">
        <v>8076</v>
      </c>
      <c r="G4495" s="2">
        <v>-1.4E-3</v>
      </c>
    </row>
    <row r="4496" spans="1:7" x14ac:dyDescent="0.55000000000000004">
      <c r="A4496" s="1">
        <v>39366</v>
      </c>
      <c r="B4496">
        <v>78</v>
      </c>
      <c r="C4496">
        <v>78.155000000000001</v>
      </c>
      <c r="D4496">
        <v>78.25</v>
      </c>
      <c r="E4496">
        <v>77.88</v>
      </c>
      <c r="F4496" t="s">
        <v>7917</v>
      </c>
      <c r="G4496" s="2">
        <v>-3.8E-3</v>
      </c>
    </row>
    <row r="4497" spans="1:7" x14ac:dyDescent="0.55000000000000004">
      <c r="A4497" s="1">
        <v>39367</v>
      </c>
      <c r="B4497">
        <v>78.16</v>
      </c>
      <c r="C4497">
        <v>78.094999999999999</v>
      </c>
      <c r="D4497">
        <v>78.260000000000005</v>
      </c>
      <c r="E4497">
        <v>78.010000000000005</v>
      </c>
      <c r="F4497" t="s">
        <v>8235</v>
      </c>
      <c r="G4497" s="2">
        <v>2.0999999999999999E-3</v>
      </c>
    </row>
    <row r="4498" spans="1:7" x14ac:dyDescent="0.55000000000000004">
      <c r="A4498" s="1">
        <v>39370</v>
      </c>
      <c r="B4498">
        <v>78.025000000000006</v>
      </c>
      <c r="C4498">
        <v>78.114999999999995</v>
      </c>
      <c r="D4498">
        <v>78.13</v>
      </c>
      <c r="E4498">
        <v>77.86</v>
      </c>
      <c r="F4498" t="s">
        <v>8234</v>
      </c>
      <c r="G4498" s="2">
        <v>-1.6999999999999999E-3</v>
      </c>
    </row>
    <row r="4499" spans="1:7" x14ac:dyDescent="0.55000000000000004">
      <c r="A4499" s="1">
        <v>39371</v>
      </c>
      <c r="B4499">
        <v>78.19</v>
      </c>
      <c r="C4499">
        <v>77.959999999999994</v>
      </c>
      <c r="D4499">
        <v>78.27</v>
      </c>
      <c r="E4499">
        <v>77.97</v>
      </c>
      <c r="F4499" t="s">
        <v>8233</v>
      </c>
      <c r="G4499" s="2">
        <v>2.0999999999999999E-3</v>
      </c>
    </row>
    <row r="4500" spans="1:7" x14ac:dyDescent="0.55000000000000004">
      <c r="A4500" s="1">
        <v>39372</v>
      </c>
      <c r="B4500">
        <v>78.040000000000006</v>
      </c>
      <c r="C4500">
        <v>78.099999999999994</v>
      </c>
      <c r="D4500">
        <v>78.165000000000006</v>
      </c>
      <c r="E4500">
        <v>77.86</v>
      </c>
      <c r="F4500" t="s">
        <v>8232</v>
      </c>
      <c r="G4500" s="2">
        <v>-1.9E-3</v>
      </c>
    </row>
    <row r="4501" spans="1:7" x14ac:dyDescent="0.55000000000000004">
      <c r="A4501" s="1">
        <v>39373</v>
      </c>
      <c r="B4501">
        <v>77.52</v>
      </c>
      <c r="C4501">
        <v>77.91</v>
      </c>
      <c r="D4501">
        <v>77.930000000000007</v>
      </c>
      <c r="E4501">
        <v>77.400000000000006</v>
      </c>
      <c r="F4501" t="s">
        <v>8138</v>
      </c>
      <c r="G4501" s="2">
        <v>-6.7000000000000002E-3</v>
      </c>
    </row>
    <row r="4502" spans="1:7" x14ac:dyDescent="0.55000000000000004">
      <c r="A4502" s="1">
        <v>39374</v>
      </c>
      <c r="B4502">
        <v>77.37</v>
      </c>
      <c r="C4502">
        <v>77.48</v>
      </c>
      <c r="D4502">
        <v>77.599999999999994</v>
      </c>
      <c r="E4502">
        <v>77.31</v>
      </c>
      <c r="F4502" t="s">
        <v>8231</v>
      </c>
      <c r="G4502" s="2">
        <v>-1.9E-3</v>
      </c>
    </row>
    <row r="4503" spans="1:7" x14ac:dyDescent="0.55000000000000004">
      <c r="A4503" s="1">
        <v>39377</v>
      </c>
      <c r="B4503">
        <v>78.025000000000006</v>
      </c>
      <c r="C4503">
        <v>77.290000000000006</v>
      </c>
      <c r="D4503">
        <v>78.17</v>
      </c>
      <c r="E4503">
        <v>77.075000000000003</v>
      </c>
      <c r="F4503" t="s">
        <v>7926</v>
      </c>
      <c r="G4503" s="2">
        <v>8.5000000000000006E-3</v>
      </c>
    </row>
    <row r="4504" spans="1:7" x14ac:dyDescent="0.55000000000000004">
      <c r="A4504" s="1">
        <v>39378</v>
      </c>
      <c r="B4504">
        <v>77.525000000000006</v>
      </c>
      <c r="C4504">
        <v>77.954999999999998</v>
      </c>
      <c r="D4504">
        <v>77.954999999999998</v>
      </c>
      <c r="E4504">
        <v>77.42</v>
      </c>
      <c r="F4504" t="s">
        <v>8189</v>
      </c>
      <c r="G4504" s="2">
        <v>-6.4000000000000003E-3</v>
      </c>
    </row>
    <row r="4505" spans="1:7" x14ac:dyDescent="0.55000000000000004">
      <c r="A4505" s="1">
        <v>39379</v>
      </c>
      <c r="B4505">
        <v>77.53</v>
      </c>
      <c r="C4505">
        <v>77.504999999999995</v>
      </c>
      <c r="D4505">
        <v>77.775000000000006</v>
      </c>
      <c r="E4505">
        <v>77.444999999999993</v>
      </c>
      <c r="F4505" t="s">
        <v>8189</v>
      </c>
      <c r="G4505" s="2">
        <v>1E-4</v>
      </c>
    </row>
    <row r="4506" spans="1:7" x14ac:dyDescent="0.55000000000000004">
      <c r="A4506" s="1">
        <v>39380</v>
      </c>
      <c r="B4506">
        <v>77.23</v>
      </c>
      <c r="C4506">
        <v>77.474999999999994</v>
      </c>
      <c r="D4506">
        <v>77.53</v>
      </c>
      <c r="E4506">
        <v>77.114999999999995</v>
      </c>
      <c r="F4506" t="s">
        <v>8230</v>
      </c>
      <c r="G4506" s="2">
        <v>-3.8999999999999998E-3</v>
      </c>
    </row>
    <row r="4507" spans="1:7" x14ac:dyDescent="0.55000000000000004">
      <c r="A4507" s="1">
        <v>39381</v>
      </c>
      <c r="B4507">
        <v>76.98</v>
      </c>
      <c r="C4507">
        <v>77.245000000000005</v>
      </c>
      <c r="D4507">
        <v>77.254999999999995</v>
      </c>
      <c r="E4507">
        <v>76.95</v>
      </c>
      <c r="F4507" t="s">
        <v>8229</v>
      </c>
      <c r="G4507" s="2">
        <v>-3.2000000000000002E-3</v>
      </c>
    </row>
    <row r="4508" spans="1:7" x14ac:dyDescent="0.55000000000000004">
      <c r="A4508" s="1">
        <v>39384</v>
      </c>
      <c r="B4508">
        <v>76.790000000000006</v>
      </c>
      <c r="C4508">
        <v>76.790000000000006</v>
      </c>
      <c r="D4508">
        <v>77.064999999999998</v>
      </c>
      <c r="E4508">
        <v>76.77</v>
      </c>
      <c r="F4508" t="s">
        <v>7773</v>
      </c>
      <c r="G4508" s="2">
        <v>-2.5000000000000001E-3</v>
      </c>
    </row>
    <row r="4509" spans="1:7" x14ac:dyDescent="0.55000000000000004">
      <c r="A4509" s="1">
        <v>39385</v>
      </c>
      <c r="B4509">
        <v>76.73</v>
      </c>
      <c r="C4509">
        <v>76.86</v>
      </c>
      <c r="D4509">
        <v>76.974999999999994</v>
      </c>
      <c r="E4509">
        <v>76.69</v>
      </c>
      <c r="F4509" t="s">
        <v>8228</v>
      </c>
      <c r="G4509" s="2">
        <v>-8.0000000000000004E-4</v>
      </c>
    </row>
    <row r="4510" spans="1:7" x14ac:dyDescent="0.55000000000000004">
      <c r="A4510" s="1">
        <v>39386</v>
      </c>
      <c r="B4510">
        <v>76.459999999999994</v>
      </c>
      <c r="C4510">
        <v>76.709999999999994</v>
      </c>
      <c r="D4510">
        <v>76.834999999999994</v>
      </c>
      <c r="E4510">
        <v>76.430000000000007</v>
      </c>
      <c r="F4510" t="s">
        <v>8227</v>
      </c>
      <c r="G4510" s="2">
        <v>-3.5000000000000001E-3</v>
      </c>
    </row>
    <row r="4511" spans="1:7" x14ac:dyDescent="0.55000000000000004">
      <c r="A4511" s="1">
        <v>39387</v>
      </c>
      <c r="B4511">
        <v>76.56</v>
      </c>
      <c r="C4511">
        <v>76.569999999999993</v>
      </c>
      <c r="D4511">
        <v>76.819999999999993</v>
      </c>
      <c r="E4511">
        <v>76.48</v>
      </c>
      <c r="F4511" t="s">
        <v>8076</v>
      </c>
      <c r="G4511" s="2">
        <v>1.2999999999999999E-3</v>
      </c>
    </row>
    <row r="4512" spans="1:7" x14ac:dyDescent="0.55000000000000004">
      <c r="A4512" s="1">
        <v>39388</v>
      </c>
      <c r="B4512">
        <v>76.3</v>
      </c>
      <c r="C4512">
        <v>76.7</v>
      </c>
      <c r="D4512">
        <v>76.724999999999994</v>
      </c>
      <c r="E4512">
        <v>76.209999999999994</v>
      </c>
      <c r="F4512" t="s">
        <v>8083</v>
      </c>
      <c r="G4512" s="2">
        <v>-3.3999999999999998E-3</v>
      </c>
    </row>
    <row r="4513" spans="1:7" x14ac:dyDescent="0.55000000000000004">
      <c r="A4513" s="1">
        <v>39391</v>
      </c>
      <c r="B4513">
        <v>76.39</v>
      </c>
      <c r="C4513">
        <v>76.314999999999998</v>
      </c>
      <c r="D4513">
        <v>76.47</v>
      </c>
      <c r="E4513">
        <v>76.254999999999995</v>
      </c>
      <c r="F4513" t="s">
        <v>8226</v>
      </c>
      <c r="G4513" s="2">
        <v>1.1999999999999999E-3</v>
      </c>
    </row>
    <row r="4514" spans="1:7" x14ac:dyDescent="0.55000000000000004">
      <c r="A4514" s="1">
        <v>39392</v>
      </c>
      <c r="B4514">
        <v>76.03</v>
      </c>
      <c r="C4514">
        <v>76.349999999999994</v>
      </c>
      <c r="D4514">
        <v>76.424999999999997</v>
      </c>
      <c r="E4514">
        <v>75.965000000000003</v>
      </c>
      <c r="F4514" t="s">
        <v>8225</v>
      </c>
      <c r="G4514" s="2">
        <v>-4.7000000000000002E-3</v>
      </c>
    </row>
    <row r="4515" spans="1:7" x14ac:dyDescent="0.55000000000000004">
      <c r="A4515" s="1">
        <v>39393</v>
      </c>
      <c r="B4515">
        <v>75.41</v>
      </c>
      <c r="C4515">
        <v>76</v>
      </c>
      <c r="D4515">
        <v>76</v>
      </c>
      <c r="E4515">
        <v>75.08</v>
      </c>
      <c r="F4515" t="s">
        <v>8224</v>
      </c>
      <c r="G4515" s="2">
        <v>-8.2000000000000007E-3</v>
      </c>
    </row>
    <row r="4516" spans="1:7" x14ac:dyDescent="0.55000000000000004">
      <c r="A4516" s="1">
        <v>39394</v>
      </c>
      <c r="B4516">
        <v>75.454999999999998</v>
      </c>
      <c r="C4516">
        <v>75.495000000000005</v>
      </c>
      <c r="D4516">
        <v>75.63</v>
      </c>
      <c r="E4516">
        <v>75.28</v>
      </c>
      <c r="F4516" t="s">
        <v>8223</v>
      </c>
      <c r="G4516" s="2">
        <v>5.9999999999999995E-4</v>
      </c>
    </row>
    <row r="4517" spans="1:7" x14ac:dyDescent="0.55000000000000004">
      <c r="A4517" s="1">
        <v>39395</v>
      </c>
      <c r="B4517">
        <v>75.39</v>
      </c>
      <c r="C4517">
        <v>75.364999999999995</v>
      </c>
      <c r="D4517">
        <v>75.55</v>
      </c>
      <c r="E4517">
        <v>75.08</v>
      </c>
      <c r="F4517" t="s">
        <v>8222</v>
      </c>
      <c r="G4517" s="2">
        <v>-8.9999999999999998E-4</v>
      </c>
    </row>
    <row r="4518" spans="1:7" x14ac:dyDescent="0.55000000000000004">
      <c r="A4518" s="1">
        <v>39398</v>
      </c>
      <c r="B4518">
        <v>75.915000000000006</v>
      </c>
      <c r="C4518">
        <v>75.584999999999994</v>
      </c>
      <c r="D4518">
        <v>76.23</v>
      </c>
      <c r="E4518">
        <v>75.48</v>
      </c>
      <c r="F4518" t="s">
        <v>8058</v>
      </c>
      <c r="G4518" s="2">
        <v>7.0000000000000001E-3</v>
      </c>
    </row>
    <row r="4519" spans="1:7" x14ac:dyDescent="0.55000000000000004">
      <c r="A4519" s="1">
        <v>39399</v>
      </c>
      <c r="B4519">
        <v>75.900000000000006</v>
      </c>
      <c r="C4519">
        <v>76.08</v>
      </c>
      <c r="D4519">
        <v>76.08</v>
      </c>
      <c r="E4519">
        <v>75.694999999999993</v>
      </c>
      <c r="F4519" t="s">
        <v>8221</v>
      </c>
      <c r="G4519" s="2">
        <v>-2.0000000000000001E-4</v>
      </c>
    </row>
    <row r="4520" spans="1:7" x14ac:dyDescent="0.55000000000000004">
      <c r="A4520" s="1">
        <v>39400</v>
      </c>
      <c r="B4520">
        <v>75.81</v>
      </c>
      <c r="C4520">
        <v>75.8</v>
      </c>
      <c r="D4520">
        <v>75.89</v>
      </c>
      <c r="E4520">
        <v>75.41</v>
      </c>
      <c r="F4520" t="s">
        <v>8220</v>
      </c>
      <c r="G4520" s="2">
        <v>-1.1999999999999999E-3</v>
      </c>
    </row>
    <row r="4521" spans="1:7" x14ac:dyDescent="0.55000000000000004">
      <c r="A4521" s="1">
        <v>39401</v>
      </c>
      <c r="B4521">
        <v>76.069999999999993</v>
      </c>
      <c r="C4521">
        <v>75.825000000000003</v>
      </c>
      <c r="D4521">
        <v>76.12</v>
      </c>
      <c r="E4521">
        <v>75.635000000000005</v>
      </c>
      <c r="F4521" t="s">
        <v>8207</v>
      </c>
      <c r="G4521" s="2">
        <v>3.3999999999999998E-3</v>
      </c>
    </row>
    <row r="4522" spans="1:7" x14ac:dyDescent="0.55000000000000004">
      <c r="A4522" s="1">
        <v>39402</v>
      </c>
      <c r="B4522">
        <v>75.84</v>
      </c>
      <c r="C4522">
        <v>76.040000000000006</v>
      </c>
      <c r="D4522">
        <v>76.174999999999997</v>
      </c>
      <c r="E4522">
        <v>75.510000000000005</v>
      </c>
      <c r="F4522" t="s">
        <v>7827</v>
      </c>
      <c r="G4522" s="2">
        <v>-3.0000000000000001E-3</v>
      </c>
    </row>
    <row r="4523" spans="1:7" x14ac:dyDescent="0.55000000000000004">
      <c r="A4523" s="1">
        <v>39405</v>
      </c>
      <c r="B4523">
        <v>75.8</v>
      </c>
      <c r="C4523">
        <v>75.754999999999995</v>
      </c>
      <c r="D4523">
        <v>75.954999999999998</v>
      </c>
      <c r="E4523">
        <v>75.69</v>
      </c>
      <c r="F4523" t="s">
        <v>8212</v>
      </c>
      <c r="G4523" s="2">
        <v>-5.0000000000000001E-4</v>
      </c>
    </row>
    <row r="4524" spans="1:7" x14ac:dyDescent="0.55000000000000004">
      <c r="A4524" s="1">
        <v>39406</v>
      </c>
      <c r="B4524">
        <v>75.209999999999994</v>
      </c>
      <c r="C4524">
        <v>75.805000000000007</v>
      </c>
      <c r="D4524">
        <v>75.92</v>
      </c>
      <c r="E4524">
        <v>75.055000000000007</v>
      </c>
      <c r="F4524" t="s">
        <v>8072</v>
      </c>
      <c r="G4524" s="2">
        <v>-7.7999999999999996E-3</v>
      </c>
    </row>
    <row r="4525" spans="1:7" x14ac:dyDescent="0.55000000000000004">
      <c r="A4525" s="1">
        <v>39407</v>
      </c>
      <c r="B4525">
        <v>75.09</v>
      </c>
      <c r="C4525">
        <v>75.155000000000001</v>
      </c>
      <c r="D4525">
        <v>75.325000000000003</v>
      </c>
      <c r="E4525">
        <v>74.819999999999993</v>
      </c>
      <c r="F4525" t="s">
        <v>8219</v>
      </c>
      <c r="G4525" s="2">
        <v>-1.6000000000000001E-3</v>
      </c>
    </row>
    <row r="4526" spans="1:7" x14ac:dyDescent="0.55000000000000004">
      <c r="A4526" s="1">
        <v>39409</v>
      </c>
      <c r="B4526">
        <v>74.86</v>
      </c>
      <c r="C4526">
        <v>74.86</v>
      </c>
      <c r="D4526">
        <v>75.2</v>
      </c>
      <c r="E4526">
        <v>74.765000000000001</v>
      </c>
      <c r="F4526" t="s">
        <v>8218</v>
      </c>
      <c r="G4526" s="2">
        <v>-3.0999999999999999E-3</v>
      </c>
    </row>
    <row r="4527" spans="1:7" x14ac:dyDescent="0.55000000000000004">
      <c r="A4527" s="1">
        <v>39412</v>
      </c>
      <c r="B4527">
        <v>74.86</v>
      </c>
      <c r="C4527">
        <v>75.064999999999998</v>
      </c>
      <c r="D4527">
        <v>75.2</v>
      </c>
      <c r="E4527">
        <v>74.765000000000001</v>
      </c>
      <c r="F4527" t="s">
        <v>8218</v>
      </c>
      <c r="G4527" s="2">
        <v>0</v>
      </c>
    </row>
    <row r="4528" spans="1:7" x14ac:dyDescent="0.55000000000000004">
      <c r="A4528" s="1">
        <v>39413</v>
      </c>
      <c r="B4528">
        <v>75.08</v>
      </c>
      <c r="C4528">
        <v>74.875</v>
      </c>
      <c r="D4528">
        <v>75.334999999999994</v>
      </c>
      <c r="E4528">
        <v>74.760000000000005</v>
      </c>
      <c r="F4528" t="s">
        <v>8217</v>
      </c>
      <c r="G4528" s="2">
        <v>2.8999999999999998E-3</v>
      </c>
    </row>
    <row r="4529" spans="1:7" x14ac:dyDescent="0.55000000000000004">
      <c r="A4529" s="1">
        <v>39414</v>
      </c>
      <c r="B4529">
        <v>75.105000000000004</v>
      </c>
      <c r="C4529">
        <v>75.144999999999996</v>
      </c>
      <c r="D4529">
        <v>75.734999999999999</v>
      </c>
      <c r="E4529">
        <v>75.075000000000003</v>
      </c>
      <c r="F4529" t="s">
        <v>8216</v>
      </c>
      <c r="G4529" s="2">
        <v>2.9999999999999997E-4</v>
      </c>
    </row>
    <row r="4530" spans="1:7" x14ac:dyDescent="0.55000000000000004">
      <c r="A4530" s="1">
        <v>39415</v>
      </c>
      <c r="B4530">
        <v>75.62</v>
      </c>
      <c r="C4530">
        <v>75.27</v>
      </c>
      <c r="D4530">
        <v>75.694999999999993</v>
      </c>
      <c r="E4530">
        <v>75.180000000000007</v>
      </c>
      <c r="F4530" t="s">
        <v>8193</v>
      </c>
      <c r="G4530" s="2">
        <v>6.8999999999999999E-3</v>
      </c>
    </row>
    <row r="4531" spans="1:7" x14ac:dyDescent="0.55000000000000004">
      <c r="A4531" s="1">
        <v>39416</v>
      </c>
      <c r="B4531">
        <v>76.17</v>
      </c>
      <c r="C4531">
        <v>75.584999999999994</v>
      </c>
      <c r="D4531">
        <v>76.215000000000003</v>
      </c>
      <c r="E4531">
        <v>75.545000000000002</v>
      </c>
      <c r="F4531" t="s">
        <v>8215</v>
      </c>
      <c r="G4531" s="2">
        <v>7.3000000000000001E-3</v>
      </c>
    </row>
    <row r="4532" spans="1:7" x14ac:dyDescent="0.55000000000000004">
      <c r="A4532" s="1">
        <v>39419</v>
      </c>
      <c r="B4532">
        <v>75.930000000000007</v>
      </c>
      <c r="C4532">
        <v>76.099999999999994</v>
      </c>
      <c r="D4532">
        <v>76.185000000000002</v>
      </c>
      <c r="E4532">
        <v>75.825000000000003</v>
      </c>
      <c r="F4532" t="s">
        <v>8188</v>
      </c>
      <c r="G4532" s="2">
        <v>-3.2000000000000002E-3</v>
      </c>
    </row>
    <row r="4533" spans="1:7" x14ac:dyDescent="0.55000000000000004">
      <c r="A4533" s="1">
        <v>39420</v>
      </c>
      <c r="B4533">
        <v>75.724999999999994</v>
      </c>
      <c r="C4533">
        <v>75.989999999999995</v>
      </c>
      <c r="D4533">
        <v>76.105000000000004</v>
      </c>
      <c r="E4533">
        <v>75.614999999999995</v>
      </c>
      <c r="F4533" t="s">
        <v>8076</v>
      </c>
      <c r="G4533" s="2">
        <v>-2.7000000000000001E-3</v>
      </c>
    </row>
    <row r="4534" spans="1:7" x14ac:dyDescent="0.55000000000000004">
      <c r="A4534" s="1">
        <v>39421</v>
      </c>
      <c r="B4534">
        <v>76.45</v>
      </c>
      <c r="C4534">
        <v>75.734999999999999</v>
      </c>
      <c r="D4534">
        <v>76.525000000000006</v>
      </c>
      <c r="E4534">
        <v>75.709999999999994</v>
      </c>
      <c r="F4534" t="s">
        <v>8214</v>
      </c>
      <c r="G4534" s="2">
        <v>9.5999999999999992E-3</v>
      </c>
    </row>
    <row r="4535" spans="1:7" x14ac:dyDescent="0.55000000000000004">
      <c r="A4535" s="1">
        <v>39422</v>
      </c>
      <c r="B4535">
        <v>76.42</v>
      </c>
      <c r="C4535">
        <v>76.45</v>
      </c>
      <c r="D4535">
        <v>76.814999999999998</v>
      </c>
      <c r="E4535">
        <v>76.3</v>
      </c>
      <c r="F4535" t="s">
        <v>8213</v>
      </c>
      <c r="G4535" s="2">
        <v>-4.0000000000000002E-4</v>
      </c>
    </row>
    <row r="4536" spans="1:7" x14ac:dyDescent="0.55000000000000004">
      <c r="A4536" s="1">
        <v>39423</v>
      </c>
      <c r="B4536">
        <v>76.34</v>
      </c>
      <c r="C4536">
        <v>76.41</v>
      </c>
      <c r="D4536">
        <v>76.540000000000006</v>
      </c>
      <c r="E4536">
        <v>76.23</v>
      </c>
      <c r="F4536" t="s">
        <v>7160</v>
      </c>
      <c r="G4536" s="2">
        <v>-1E-3</v>
      </c>
    </row>
    <row r="4537" spans="1:7" x14ac:dyDescent="0.55000000000000004">
      <c r="A4537" s="1">
        <v>39426</v>
      </c>
      <c r="B4537">
        <v>76.099999999999994</v>
      </c>
      <c r="C4537">
        <v>76.364999999999995</v>
      </c>
      <c r="D4537">
        <v>76.38</v>
      </c>
      <c r="E4537">
        <v>75.98</v>
      </c>
      <c r="F4537" t="s">
        <v>8212</v>
      </c>
      <c r="G4537" s="2">
        <v>-3.0999999999999999E-3</v>
      </c>
    </row>
    <row r="4538" spans="1:7" x14ac:dyDescent="0.55000000000000004">
      <c r="A4538" s="1">
        <v>39427</v>
      </c>
      <c r="B4538">
        <v>76.260000000000005</v>
      </c>
      <c r="C4538">
        <v>76.084999999999994</v>
      </c>
      <c r="D4538">
        <v>76.33</v>
      </c>
      <c r="E4538">
        <v>75.954999999999998</v>
      </c>
      <c r="F4538" t="s">
        <v>6621</v>
      </c>
      <c r="G4538" s="2">
        <v>2.0999999999999999E-3</v>
      </c>
    </row>
    <row r="4539" spans="1:7" x14ac:dyDescent="0.55000000000000004">
      <c r="A4539" s="1">
        <v>39428</v>
      </c>
      <c r="B4539">
        <v>76.16</v>
      </c>
      <c r="C4539">
        <v>76.265000000000001</v>
      </c>
      <c r="D4539">
        <v>76.33</v>
      </c>
      <c r="E4539">
        <v>75.930000000000007</v>
      </c>
      <c r="F4539" t="s">
        <v>8211</v>
      </c>
      <c r="G4539" s="2">
        <v>-1.2999999999999999E-3</v>
      </c>
    </row>
    <row r="4540" spans="1:7" x14ac:dyDescent="0.55000000000000004">
      <c r="A4540" s="1">
        <v>39429</v>
      </c>
      <c r="B4540">
        <v>76.584999999999994</v>
      </c>
      <c r="C4540">
        <v>76.13</v>
      </c>
      <c r="D4540">
        <v>76.75</v>
      </c>
      <c r="E4540">
        <v>76.055000000000007</v>
      </c>
      <c r="F4540" t="s">
        <v>8134</v>
      </c>
      <c r="G4540" s="2">
        <v>5.5999999999999999E-3</v>
      </c>
    </row>
    <row r="4541" spans="1:7" x14ac:dyDescent="0.55000000000000004">
      <c r="A4541" s="1">
        <v>39430</v>
      </c>
      <c r="B4541">
        <v>77.44</v>
      </c>
      <c r="C4541">
        <v>76.58</v>
      </c>
      <c r="D4541">
        <v>77.48</v>
      </c>
      <c r="E4541">
        <v>76.489999999999995</v>
      </c>
      <c r="F4541" t="s">
        <v>8066</v>
      </c>
      <c r="G4541" s="2">
        <v>1.12E-2</v>
      </c>
    </row>
    <row r="4542" spans="1:7" x14ac:dyDescent="0.55000000000000004">
      <c r="A4542" s="1">
        <v>39433</v>
      </c>
      <c r="B4542">
        <v>77.465000000000003</v>
      </c>
      <c r="C4542">
        <v>77.344999999999999</v>
      </c>
      <c r="D4542">
        <v>77.8</v>
      </c>
      <c r="E4542">
        <v>77.295000000000002</v>
      </c>
      <c r="F4542" t="s">
        <v>8210</v>
      </c>
      <c r="G4542" s="2">
        <v>2.9999999999999997E-4</v>
      </c>
    </row>
    <row r="4543" spans="1:7" x14ac:dyDescent="0.55000000000000004">
      <c r="A4543" s="1">
        <v>39434</v>
      </c>
      <c r="B4543">
        <v>77.430000000000007</v>
      </c>
      <c r="C4543">
        <v>77.42</v>
      </c>
      <c r="D4543">
        <v>77.569999999999993</v>
      </c>
      <c r="E4543">
        <v>77.290000000000006</v>
      </c>
      <c r="F4543" t="s">
        <v>8209</v>
      </c>
      <c r="G4543" s="2">
        <v>-5.0000000000000001E-4</v>
      </c>
    </row>
    <row r="4544" spans="1:7" x14ac:dyDescent="0.55000000000000004">
      <c r="A4544" s="1">
        <v>39435</v>
      </c>
      <c r="B4544">
        <v>77.62</v>
      </c>
      <c r="C4544">
        <v>77.415000000000006</v>
      </c>
      <c r="D4544">
        <v>77.8</v>
      </c>
      <c r="E4544">
        <v>77.349999999999994</v>
      </c>
      <c r="F4544" t="s">
        <v>8208</v>
      </c>
      <c r="G4544" s="2">
        <v>2.5000000000000001E-3</v>
      </c>
    </row>
    <row r="4545" spans="1:7" x14ac:dyDescent="0.55000000000000004">
      <c r="A4545" s="1">
        <v>39436</v>
      </c>
      <c r="B4545">
        <v>77.81</v>
      </c>
      <c r="C4545">
        <v>77.594999999999999</v>
      </c>
      <c r="D4545">
        <v>77.86</v>
      </c>
      <c r="E4545">
        <v>77.515000000000001</v>
      </c>
      <c r="F4545" t="s">
        <v>8207</v>
      </c>
      <c r="G4545" s="2">
        <v>2.3999999999999998E-3</v>
      </c>
    </row>
    <row r="4546" spans="1:7" x14ac:dyDescent="0.55000000000000004">
      <c r="A4546" s="1">
        <v>39437</v>
      </c>
      <c r="B4546">
        <v>77.739999999999995</v>
      </c>
      <c r="C4546">
        <v>77.709999999999994</v>
      </c>
      <c r="D4546">
        <v>77.77</v>
      </c>
      <c r="E4546">
        <v>77.444999999999993</v>
      </c>
      <c r="F4546" t="s">
        <v>8206</v>
      </c>
      <c r="G4546" s="2">
        <v>-8.9999999999999998E-4</v>
      </c>
    </row>
    <row r="4547" spans="1:7" x14ac:dyDescent="0.55000000000000004">
      <c r="A4547" s="1">
        <v>39440</v>
      </c>
      <c r="B4547">
        <v>77.56</v>
      </c>
      <c r="C4547">
        <v>77.584999999999994</v>
      </c>
      <c r="D4547">
        <v>77.66</v>
      </c>
      <c r="E4547">
        <v>77.545000000000002</v>
      </c>
      <c r="F4547" t="s">
        <v>8205</v>
      </c>
      <c r="G4547" s="2">
        <v>-2.3E-3</v>
      </c>
    </row>
    <row r="4548" spans="1:7" x14ac:dyDescent="0.55000000000000004">
      <c r="A4548" s="1">
        <v>39442</v>
      </c>
      <c r="B4548">
        <v>77.180000000000007</v>
      </c>
      <c r="C4548">
        <v>77.59</v>
      </c>
      <c r="D4548">
        <v>77.59</v>
      </c>
      <c r="E4548">
        <v>77.135000000000005</v>
      </c>
      <c r="F4548" t="s">
        <v>8066</v>
      </c>
      <c r="G4548" s="2">
        <v>-4.8999999999999998E-3</v>
      </c>
    </row>
    <row r="4549" spans="1:7" x14ac:dyDescent="0.55000000000000004">
      <c r="A4549" s="1">
        <v>39443</v>
      </c>
      <c r="B4549">
        <v>76.599999999999994</v>
      </c>
      <c r="C4549">
        <v>77.234999999999999</v>
      </c>
      <c r="D4549">
        <v>77.25</v>
      </c>
      <c r="E4549">
        <v>76.55</v>
      </c>
      <c r="F4549" t="s">
        <v>8204</v>
      </c>
      <c r="G4549" s="2">
        <v>-7.4999999999999997E-3</v>
      </c>
    </row>
    <row r="4550" spans="1:7" x14ac:dyDescent="0.55000000000000004">
      <c r="A4550" s="1">
        <v>39444</v>
      </c>
      <c r="B4550">
        <v>76.234999999999999</v>
      </c>
      <c r="C4550">
        <v>76.754999999999995</v>
      </c>
      <c r="D4550">
        <v>76.754999999999995</v>
      </c>
      <c r="E4550">
        <v>76.150000000000006</v>
      </c>
      <c r="F4550" t="s">
        <v>8203</v>
      </c>
      <c r="G4550" s="2">
        <v>-4.7999999999999996E-3</v>
      </c>
    </row>
    <row r="4551" spans="1:7" x14ac:dyDescent="0.55000000000000004">
      <c r="A4551" s="1">
        <v>39447</v>
      </c>
      <c r="B4551">
        <v>76.7</v>
      </c>
      <c r="C4551">
        <v>76.094999999999999</v>
      </c>
      <c r="D4551">
        <v>76.75</v>
      </c>
      <c r="E4551">
        <v>75.95</v>
      </c>
      <c r="F4551" t="s">
        <v>8202</v>
      </c>
      <c r="G4551" s="2">
        <v>6.1000000000000004E-3</v>
      </c>
    </row>
    <row r="4552" spans="1:7" x14ac:dyDescent="0.55000000000000004">
      <c r="A4552" s="1">
        <v>39449</v>
      </c>
      <c r="B4552">
        <v>76.010000000000005</v>
      </c>
      <c r="C4552">
        <v>76.739999999999995</v>
      </c>
      <c r="D4552">
        <v>76.739999999999995</v>
      </c>
      <c r="E4552">
        <v>75.900000000000006</v>
      </c>
      <c r="F4552" t="s">
        <v>8048</v>
      </c>
      <c r="G4552" s="2">
        <v>-8.9999999999999993E-3</v>
      </c>
    </row>
    <row r="4553" spans="1:7" x14ac:dyDescent="0.55000000000000004">
      <c r="A4553" s="1">
        <v>39450</v>
      </c>
      <c r="B4553">
        <v>75.92</v>
      </c>
      <c r="C4553">
        <v>76.040000000000006</v>
      </c>
      <c r="D4553">
        <v>76.155000000000001</v>
      </c>
      <c r="E4553">
        <v>75.715000000000003</v>
      </c>
      <c r="F4553" t="s">
        <v>8201</v>
      </c>
      <c r="G4553" s="2">
        <v>-1.1999999999999999E-3</v>
      </c>
    </row>
    <row r="4554" spans="1:7" x14ac:dyDescent="0.55000000000000004">
      <c r="A4554" s="1">
        <v>39451</v>
      </c>
      <c r="B4554">
        <v>75.819999999999993</v>
      </c>
      <c r="C4554">
        <v>75.915000000000006</v>
      </c>
      <c r="D4554">
        <v>76.09</v>
      </c>
      <c r="E4554">
        <v>75.45</v>
      </c>
      <c r="F4554" t="s">
        <v>8200</v>
      </c>
      <c r="G4554" s="2">
        <v>-1.2999999999999999E-3</v>
      </c>
    </row>
    <row r="4555" spans="1:7" x14ac:dyDescent="0.55000000000000004">
      <c r="A4555" s="1">
        <v>39454</v>
      </c>
      <c r="B4555">
        <v>76.2</v>
      </c>
      <c r="C4555">
        <v>75.995000000000005</v>
      </c>
      <c r="D4555">
        <v>76.349999999999994</v>
      </c>
      <c r="E4555">
        <v>75.915000000000006</v>
      </c>
      <c r="F4555" t="s">
        <v>8065</v>
      </c>
      <c r="G4555" s="2">
        <v>5.0000000000000001E-3</v>
      </c>
    </row>
    <row r="4556" spans="1:7" x14ac:dyDescent="0.55000000000000004">
      <c r="A4556" s="1">
        <v>39455</v>
      </c>
      <c r="B4556">
        <v>76.12</v>
      </c>
      <c r="C4556">
        <v>76.284999999999997</v>
      </c>
      <c r="D4556">
        <v>76.290000000000006</v>
      </c>
      <c r="E4556">
        <v>75.989999999999995</v>
      </c>
      <c r="F4556" t="s">
        <v>8199</v>
      </c>
      <c r="G4556" s="2">
        <v>-1E-3</v>
      </c>
    </row>
    <row r="4557" spans="1:7" x14ac:dyDescent="0.55000000000000004">
      <c r="A4557" s="1">
        <v>39456</v>
      </c>
      <c r="B4557">
        <v>76.459999999999994</v>
      </c>
      <c r="C4557">
        <v>76.12</v>
      </c>
      <c r="D4557">
        <v>76.540000000000006</v>
      </c>
      <c r="E4557">
        <v>76.094999999999999</v>
      </c>
      <c r="F4557" t="s">
        <v>8198</v>
      </c>
      <c r="G4557" s="2">
        <v>4.4999999999999997E-3</v>
      </c>
    </row>
    <row r="4558" spans="1:7" x14ac:dyDescent="0.55000000000000004">
      <c r="A4558" s="1">
        <v>39457</v>
      </c>
      <c r="B4558">
        <v>76</v>
      </c>
      <c r="C4558">
        <v>76.5</v>
      </c>
      <c r="D4558">
        <v>76.58</v>
      </c>
      <c r="E4558">
        <v>75.86</v>
      </c>
      <c r="F4558" t="s">
        <v>8197</v>
      </c>
      <c r="G4558" s="2">
        <v>-6.0000000000000001E-3</v>
      </c>
    </row>
    <row r="4559" spans="1:7" x14ac:dyDescent="0.55000000000000004">
      <c r="A4559" s="1">
        <v>39458</v>
      </c>
      <c r="B4559">
        <v>76.040000000000006</v>
      </c>
      <c r="C4559">
        <v>76.034999999999997</v>
      </c>
      <c r="D4559">
        <v>76.105000000000004</v>
      </c>
      <c r="E4559">
        <v>75.87</v>
      </c>
      <c r="F4559" t="s">
        <v>8196</v>
      </c>
      <c r="G4559" s="2">
        <v>5.0000000000000001E-4</v>
      </c>
    </row>
    <row r="4560" spans="1:7" x14ac:dyDescent="0.55000000000000004">
      <c r="A4560" s="1">
        <v>39461</v>
      </c>
      <c r="B4560">
        <v>75.7</v>
      </c>
      <c r="C4560">
        <v>75.974999999999994</v>
      </c>
      <c r="D4560">
        <v>75.98</v>
      </c>
      <c r="E4560">
        <v>75.41</v>
      </c>
      <c r="F4560" t="s">
        <v>8078</v>
      </c>
      <c r="G4560" s="2">
        <v>-4.4999999999999997E-3</v>
      </c>
    </row>
    <row r="4561" spans="1:7" x14ac:dyDescent="0.55000000000000004">
      <c r="A4561" s="1">
        <v>39462</v>
      </c>
      <c r="B4561">
        <v>75.66</v>
      </c>
      <c r="C4561">
        <v>75.66</v>
      </c>
      <c r="D4561">
        <v>76.02</v>
      </c>
      <c r="E4561">
        <v>75.27</v>
      </c>
      <c r="F4561" t="s">
        <v>8195</v>
      </c>
      <c r="G4561" s="2">
        <v>-5.0000000000000001E-4</v>
      </c>
    </row>
    <row r="4562" spans="1:7" x14ac:dyDescent="0.55000000000000004">
      <c r="A4562" s="1">
        <v>39463</v>
      </c>
      <c r="B4562">
        <v>76.36</v>
      </c>
      <c r="C4562">
        <v>75.784999999999997</v>
      </c>
      <c r="D4562">
        <v>76.564999999999998</v>
      </c>
      <c r="E4562">
        <v>75.489999999999995</v>
      </c>
      <c r="F4562" t="s">
        <v>1283</v>
      </c>
      <c r="G4562" s="2">
        <v>9.2999999999999992E-3</v>
      </c>
    </row>
    <row r="4563" spans="1:7" x14ac:dyDescent="0.55000000000000004">
      <c r="A4563" s="1">
        <v>39464</v>
      </c>
      <c r="B4563">
        <v>76.3</v>
      </c>
      <c r="C4563">
        <v>76.295000000000002</v>
      </c>
      <c r="D4563">
        <v>76.614999999999995</v>
      </c>
      <c r="E4563">
        <v>76.055000000000007</v>
      </c>
      <c r="F4563" t="s">
        <v>8194</v>
      </c>
      <c r="G4563" s="2">
        <v>-8.0000000000000004E-4</v>
      </c>
    </row>
    <row r="4564" spans="1:7" x14ac:dyDescent="0.55000000000000004">
      <c r="A4564" s="1">
        <v>39465</v>
      </c>
      <c r="B4564">
        <v>76.5</v>
      </c>
      <c r="C4564">
        <v>76.44</v>
      </c>
      <c r="D4564">
        <v>76.62</v>
      </c>
      <c r="E4564">
        <v>76.22</v>
      </c>
      <c r="F4564" t="s">
        <v>8193</v>
      </c>
      <c r="G4564" s="2">
        <v>2.5999999999999999E-3</v>
      </c>
    </row>
    <row r="4565" spans="1:7" x14ac:dyDescent="0.55000000000000004">
      <c r="A4565" s="1">
        <v>39468</v>
      </c>
      <c r="B4565">
        <v>76.98</v>
      </c>
      <c r="C4565">
        <v>76.784999999999997</v>
      </c>
      <c r="D4565">
        <v>77.17</v>
      </c>
      <c r="E4565">
        <v>76.66</v>
      </c>
      <c r="F4565" t="s">
        <v>8192</v>
      </c>
      <c r="G4565" s="2">
        <v>6.3E-3</v>
      </c>
    </row>
    <row r="4566" spans="1:7" x14ac:dyDescent="0.55000000000000004">
      <c r="A4566" s="1">
        <v>39469</v>
      </c>
      <c r="B4566">
        <v>76.540000000000006</v>
      </c>
      <c r="C4566">
        <v>77.5</v>
      </c>
      <c r="D4566">
        <v>77.5</v>
      </c>
      <c r="E4566">
        <v>76.34</v>
      </c>
      <c r="F4566" t="s">
        <v>8191</v>
      </c>
      <c r="G4566" s="2">
        <v>-5.7000000000000002E-3</v>
      </c>
    </row>
    <row r="4567" spans="1:7" x14ac:dyDescent="0.55000000000000004">
      <c r="A4567" s="1">
        <v>39470</v>
      </c>
      <c r="B4567">
        <v>76.575000000000003</v>
      </c>
      <c r="C4567">
        <v>76.465000000000003</v>
      </c>
      <c r="D4567">
        <v>76.86</v>
      </c>
      <c r="E4567">
        <v>76.415000000000006</v>
      </c>
      <c r="F4567" t="s">
        <v>8122</v>
      </c>
      <c r="G4567" s="2">
        <v>5.0000000000000001E-4</v>
      </c>
    </row>
    <row r="4568" spans="1:7" x14ac:dyDescent="0.55000000000000004">
      <c r="A4568" s="1">
        <v>39471</v>
      </c>
      <c r="B4568">
        <v>75.87</v>
      </c>
      <c r="C4568">
        <v>76.680000000000007</v>
      </c>
      <c r="D4568">
        <v>76.680000000000007</v>
      </c>
      <c r="E4568">
        <v>75.77</v>
      </c>
      <c r="F4568" t="s">
        <v>8154</v>
      </c>
      <c r="G4568" s="2">
        <v>-9.1999999999999998E-3</v>
      </c>
    </row>
    <row r="4569" spans="1:7" x14ac:dyDescent="0.55000000000000004">
      <c r="A4569" s="1">
        <v>39472</v>
      </c>
      <c r="B4569">
        <v>76.114999999999995</v>
      </c>
      <c r="C4569">
        <v>75.915000000000006</v>
      </c>
      <c r="D4569">
        <v>76.2</v>
      </c>
      <c r="E4569">
        <v>75.819999999999993</v>
      </c>
      <c r="F4569" t="s">
        <v>8190</v>
      </c>
      <c r="G4569" s="2">
        <v>3.2000000000000002E-3</v>
      </c>
    </row>
    <row r="4570" spans="1:7" x14ac:dyDescent="0.55000000000000004">
      <c r="A4570" s="1">
        <v>39475</v>
      </c>
      <c r="B4570">
        <v>75.7</v>
      </c>
      <c r="C4570">
        <v>76.215000000000003</v>
      </c>
      <c r="D4570">
        <v>76.215000000000003</v>
      </c>
      <c r="E4570">
        <v>75.63</v>
      </c>
      <c r="F4570" t="s">
        <v>8189</v>
      </c>
      <c r="G4570" s="2">
        <v>-5.4999999999999997E-3</v>
      </c>
    </row>
    <row r="4571" spans="1:7" x14ac:dyDescent="0.55000000000000004">
      <c r="A4571" s="1">
        <v>39476</v>
      </c>
      <c r="B4571">
        <v>75.665000000000006</v>
      </c>
      <c r="C4571">
        <v>75.77</v>
      </c>
      <c r="D4571">
        <v>75.825000000000003</v>
      </c>
      <c r="E4571">
        <v>75.614999999999995</v>
      </c>
      <c r="F4571" t="s">
        <v>7123</v>
      </c>
      <c r="G4571" s="2">
        <v>-5.0000000000000001E-4</v>
      </c>
    </row>
    <row r="4572" spans="1:7" x14ac:dyDescent="0.55000000000000004">
      <c r="A4572" s="1">
        <v>39477</v>
      </c>
      <c r="B4572">
        <v>75.14</v>
      </c>
      <c r="C4572">
        <v>75.685000000000002</v>
      </c>
      <c r="D4572">
        <v>75.72</v>
      </c>
      <c r="E4572">
        <v>74.66</v>
      </c>
      <c r="F4572" t="s">
        <v>7974</v>
      </c>
      <c r="G4572" s="2">
        <v>-6.8999999999999999E-3</v>
      </c>
    </row>
    <row r="4573" spans="1:7" x14ac:dyDescent="0.55000000000000004">
      <c r="A4573" s="1">
        <v>39478</v>
      </c>
      <c r="B4573">
        <v>75.284999999999997</v>
      </c>
      <c r="C4573">
        <v>75.375</v>
      </c>
      <c r="D4573">
        <v>75.584999999999994</v>
      </c>
      <c r="E4573">
        <v>75.099999999999994</v>
      </c>
      <c r="F4573" t="s">
        <v>7899</v>
      </c>
      <c r="G4573" s="2">
        <v>1.9E-3</v>
      </c>
    </row>
    <row r="4574" spans="1:7" x14ac:dyDescent="0.55000000000000004">
      <c r="A4574" s="1">
        <v>39479</v>
      </c>
      <c r="B4574">
        <v>75.564999999999998</v>
      </c>
      <c r="C4574">
        <v>75.349999999999994</v>
      </c>
      <c r="D4574">
        <v>75.7</v>
      </c>
      <c r="E4574">
        <v>74.95</v>
      </c>
      <c r="F4574" t="s">
        <v>8188</v>
      </c>
      <c r="G4574" s="2">
        <v>3.7000000000000002E-3</v>
      </c>
    </row>
    <row r="4575" spans="1:7" x14ac:dyDescent="0.55000000000000004">
      <c r="A4575" s="1">
        <v>39482</v>
      </c>
      <c r="B4575">
        <v>75.47</v>
      </c>
      <c r="C4575">
        <v>75.584999999999994</v>
      </c>
      <c r="D4575">
        <v>75.685000000000002</v>
      </c>
      <c r="E4575">
        <v>75.39</v>
      </c>
      <c r="F4575" t="s">
        <v>8000</v>
      </c>
      <c r="G4575" s="2">
        <v>-1.2999999999999999E-3</v>
      </c>
    </row>
    <row r="4576" spans="1:7" x14ac:dyDescent="0.55000000000000004">
      <c r="A4576" s="1">
        <v>39483</v>
      </c>
      <c r="B4576">
        <v>76.284999999999997</v>
      </c>
      <c r="C4576">
        <v>75.48</v>
      </c>
      <c r="D4576">
        <v>76.355000000000004</v>
      </c>
      <c r="E4576">
        <v>75.48</v>
      </c>
      <c r="F4576" t="s">
        <v>7303</v>
      </c>
      <c r="G4576" s="2">
        <v>1.0800000000000001E-2</v>
      </c>
    </row>
    <row r="4577" spans="1:7" x14ac:dyDescent="0.55000000000000004">
      <c r="A4577" s="1">
        <v>39484</v>
      </c>
      <c r="B4577">
        <v>76.3</v>
      </c>
      <c r="C4577">
        <v>76.25</v>
      </c>
      <c r="D4577">
        <v>76.48</v>
      </c>
      <c r="E4577">
        <v>76.125</v>
      </c>
      <c r="F4577" t="s">
        <v>8187</v>
      </c>
      <c r="G4577" s="2">
        <v>2.0000000000000001E-4</v>
      </c>
    </row>
    <row r="4578" spans="1:7" x14ac:dyDescent="0.55000000000000004">
      <c r="A4578" s="1">
        <v>39485</v>
      </c>
      <c r="B4578">
        <v>77.12</v>
      </c>
      <c r="C4578">
        <v>76.260000000000005</v>
      </c>
      <c r="D4578">
        <v>77.194999999999993</v>
      </c>
      <c r="E4578">
        <v>76.25</v>
      </c>
      <c r="F4578" t="s">
        <v>8156</v>
      </c>
      <c r="G4578" s="2">
        <v>1.0699999999999999E-2</v>
      </c>
    </row>
    <row r="4579" spans="1:7" x14ac:dyDescent="0.55000000000000004">
      <c r="A4579" s="1">
        <v>39486</v>
      </c>
      <c r="B4579">
        <v>76.819999999999993</v>
      </c>
      <c r="C4579">
        <v>77</v>
      </c>
      <c r="D4579">
        <v>77.099999999999994</v>
      </c>
      <c r="E4579">
        <v>76.650000000000006</v>
      </c>
      <c r="F4579" t="s">
        <v>8186</v>
      </c>
      <c r="G4579" s="2">
        <v>-3.8999999999999998E-3</v>
      </c>
    </row>
    <row r="4580" spans="1:7" x14ac:dyDescent="0.55000000000000004">
      <c r="A4580" s="1">
        <v>39489</v>
      </c>
      <c r="B4580">
        <v>76.734999999999999</v>
      </c>
      <c r="C4580">
        <v>76.72</v>
      </c>
      <c r="D4580">
        <v>76.86</v>
      </c>
      <c r="E4580">
        <v>76.454999999999998</v>
      </c>
      <c r="F4580" t="s">
        <v>8068</v>
      </c>
      <c r="G4580" s="2">
        <v>-1.1000000000000001E-3</v>
      </c>
    </row>
    <row r="4581" spans="1:7" x14ac:dyDescent="0.55000000000000004">
      <c r="A4581" s="1">
        <v>39490</v>
      </c>
      <c r="B4581">
        <v>76.45</v>
      </c>
      <c r="C4581">
        <v>76.724999999999994</v>
      </c>
      <c r="D4581">
        <v>76.81</v>
      </c>
      <c r="E4581">
        <v>76.314999999999998</v>
      </c>
      <c r="F4581" t="s">
        <v>8065</v>
      </c>
      <c r="G4581" s="2">
        <v>-3.7000000000000002E-3</v>
      </c>
    </row>
    <row r="4582" spans="1:7" x14ac:dyDescent="0.55000000000000004">
      <c r="A4582" s="1">
        <v>39491</v>
      </c>
      <c r="B4582">
        <v>76.53</v>
      </c>
      <c r="C4582">
        <v>76.495000000000005</v>
      </c>
      <c r="D4582">
        <v>76.73</v>
      </c>
      <c r="E4582">
        <v>76.415000000000006</v>
      </c>
      <c r="F4582" t="s">
        <v>8185</v>
      </c>
      <c r="G4582" s="2">
        <v>1E-3</v>
      </c>
    </row>
    <row r="4583" spans="1:7" x14ac:dyDescent="0.55000000000000004">
      <c r="A4583" s="1">
        <v>39492</v>
      </c>
      <c r="B4583">
        <v>76.239999999999995</v>
      </c>
      <c r="C4583">
        <v>76.540000000000006</v>
      </c>
      <c r="D4583">
        <v>76.58</v>
      </c>
      <c r="E4583">
        <v>76.150000000000006</v>
      </c>
      <c r="F4583" t="s">
        <v>7959</v>
      </c>
      <c r="G4583" s="2">
        <v>-3.8E-3</v>
      </c>
    </row>
    <row r="4584" spans="1:7" x14ac:dyDescent="0.55000000000000004">
      <c r="A4584" s="1">
        <v>39493</v>
      </c>
      <c r="B4584">
        <v>76.209999999999994</v>
      </c>
      <c r="C4584">
        <v>76.23</v>
      </c>
      <c r="D4584">
        <v>76.275000000000006</v>
      </c>
      <c r="E4584">
        <v>75.935000000000002</v>
      </c>
      <c r="F4584" t="s">
        <v>8133</v>
      </c>
      <c r="G4584" s="2">
        <v>-4.0000000000000002E-4</v>
      </c>
    </row>
    <row r="4585" spans="1:7" x14ac:dyDescent="0.55000000000000004">
      <c r="A4585" s="1">
        <v>39496</v>
      </c>
      <c r="B4585">
        <v>76.38</v>
      </c>
      <c r="C4585">
        <v>76.165000000000006</v>
      </c>
      <c r="D4585">
        <v>76.5</v>
      </c>
      <c r="E4585">
        <v>76.165000000000006</v>
      </c>
      <c r="F4585" t="s">
        <v>7330</v>
      </c>
      <c r="G4585" s="2">
        <v>2.2000000000000001E-3</v>
      </c>
    </row>
    <row r="4586" spans="1:7" x14ac:dyDescent="0.55000000000000004">
      <c r="A4586" s="1">
        <v>39497</v>
      </c>
      <c r="B4586">
        <v>76.075000000000003</v>
      </c>
      <c r="C4586">
        <v>76.38</v>
      </c>
      <c r="D4586">
        <v>76.400000000000006</v>
      </c>
      <c r="E4586">
        <v>75.88</v>
      </c>
      <c r="F4586" t="s">
        <v>8184</v>
      </c>
      <c r="G4586" s="2">
        <v>-4.0000000000000001E-3</v>
      </c>
    </row>
    <row r="4587" spans="1:7" x14ac:dyDescent="0.55000000000000004">
      <c r="A4587" s="1">
        <v>39498</v>
      </c>
      <c r="B4587">
        <v>76.22</v>
      </c>
      <c r="C4587">
        <v>76.099999999999994</v>
      </c>
      <c r="D4587">
        <v>76.64</v>
      </c>
      <c r="E4587">
        <v>76.094999999999999</v>
      </c>
      <c r="F4587" t="s">
        <v>8183</v>
      </c>
      <c r="G4587" s="2">
        <v>1.9E-3</v>
      </c>
    </row>
    <row r="4588" spans="1:7" x14ac:dyDescent="0.55000000000000004">
      <c r="A4588" s="1">
        <v>39499</v>
      </c>
      <c r="B4588">
        <v>75.650000000000006</v>
      </c>
      <c r="C4588">
        <v>76.180000000000007</v>
      </c>
      <c r="D4588">
        <v>76.224999999999994</v>
      </c>
      <c r="E4588">
        <v>75.55</v>
      </c>
      <c r="F4588" t="s">
        <v>8182</v>
      </c>
      <c r="G4588" s="2">
        <v>-7.4999999999999997E-3</v>
      </c>
    </row>
    <row r="4589" spans="1:7" x14ac:dyDescent="0.55000000000000004">
      <c r="A4589" s="1">
        <v>39500</v>
      </c>
      <c r="B4589">
        <v>75.575000000000003</v>
      </c>
      <c r="C4589">
        <v>75.694999999999993</v>
      </c>
      <c r="D4589">
        <v>75.784999999999997</v>
      </c>
      <c r="E4589">
        <v>75.435000000000002</v>
      </c>
      <c r="F4589" t="s">
        <v>7988</v>
      </c>
      <c r="G4589" s="2">
        <v>-1E-3</v>
      </c>
    </row>
    <row r="4590" spans="1:7" x14ac:dyDescent="0.55000000000000004">
      <c r="A4590" s="1">
        <v>39503</v>
      </c>
      <c r="B4590">
        <v>75.584999999999994</v>
      </c>
      <c r="C4590">
        <v>75.59</v>
      </c>
      <c r="D4590">
        <v>75.739999999999995</v>
      </c>
      <c r="E4590">
        <v>75.504999999999995</v>
      </c>
      <c r="F4590" t="s">
        <v>8181</v>
      </c>
      <c r="G4590" s="2">
        <v>1E-4</v>
      </c>
    </row>
    <row r="4591" spans="1:7" x14ac:dyDescent="0.55000000000000004">
      <c r="A4591" s="1">
        <v>39504</v>
      </c>
      <c r="B4591">
        <v>74.790000000000006</v>
      </c>
      <c r="C4591">
        <v>75.555000000000007</v>
      </c>
      <c r="D4591">
        <v>75.765000000000001</v>
      </c>
      <c r="E4591">
        <v>74.400000000000006</v>
      </c>
      <c r="F4591" t="s">
        <v>8180</v>
      </c>
      <c r="G4591" s="2">
        <v>-1.0500000000000001E-2</v>
      </c>
    </row>
    <row r="4592" spans="1:7" x14ac:dyDescent="0.55000000000000004">
      <c r="A4592" s="1">
        <v>39505</v>
      </c>
      <c r="B4592">
        <v>74.265000000000001</v>
      </c>
      <c r="C4592">
        <v>74.739999999999995</v>
      </c>
      <c r="D4592">
        <v>74.775000000000006</v>
      </c>
      <c r="E4592">
        <v>74.125</v>
      </c>
      <c r="F4592" t="s">
        <v>8003</v>
      </c>
      <c r="G4592" s="2">
        <v>-7.0000000000000001E-3</v>
      </c>
    </row>
    <row r="4593" spans="1:7" x14ac:dyDescent="0.55000000000000004">
      <c r="A4593" s="1">
        <v>39506</v>
      </c>
      <c r="B4593">
        <v>73.775000000000006</v>
      </c>
      <c r="C4593">
        <v>74.27</v>
      </c>
      <c r="D4593">
        <v>74.41</v>
      </c>
      <c r="E4593">
        <v>73.69</v>
      </c>
      <c r="F4593" t="s">
        <v>8179</v>
      </c>
      <c r="G4593" s="2">
        <v>-6.6E-3</v>
      </c>
    </row>
    <row r="4594" spans="1:7" x14ac:dyDescent="0.55000000000000004">
      <c r="A4594" s="1">
        <v>39507</v>
      </c>
      <c r="B4594">
        <v>73.75</v>
      </c>
      <c r="C4594">
        <v>73.875</v>
      </c>
      <c r="D4594">
        <v>73.935000000000002</v>
      </c>
      <c r="E4594">
        <v>73.63</v>
      </c>
      <c r="F4594" t="s">
        <v>7864</v>
      </c>
      <c r="G4594" s="2">
        <v>-2.9999999999999997E-4</v>
      </c>
    </row>
    <row r="4595" spans="1:7" x14ac:dyDescent="0.55000000000000004">
      <c r="A4595" s="1">
        <v>39510</v>
      </c>
      <c r="B4595">
        <v>73.734999999999999</v>
      </c>
      <c r="C4595">
        <v>73.650000000000006</v>
      </c>
      <c r="D4595">
        <v>73.900000000000006</v>
      </c>
      <c r="E4595">
        <v>73.400000000000006</v>
      </c>
      <c r="F4595" t="s">
        <v>8178</v>
      </c>
      <c r="G4595" s="2">
        <v>-2.0000000000000001E-4</v>
      </c>
    </row>
    <row r="4596" spans="1:7" x14ac:dyDescent="0.55000000000000004">
      <c r="A4596" s="1">
        <v>39511</v>
      </c>
      <c r="B4596">
        <v>73.694999999999993</v>
      </c>
      <c r="C4596">
        <v>73.680000000000007</v>
      </c>
      <c r="D4596">
        <v>73.81</v>
      </c>
      <c r="E4596">
        <v>73.510000000000005</v>
      </c>
      <c r="F4596" t="s">
        <v>7994</v>
      </c>
      <c r="G4596" s="2">
        <v>-5.0000000000000001E-4</v>
      </c>
    </row>
    <row r="4597" spans="1:7" x14ac:dyDescent="0.55000000000000004">
      <c r="A4597" s="1">
        <v>39512</v>
      </c>
      <c r="B4597">
        <v>73.489999999999995</v>
      </c>
      <c r="C4597">
        <v>73.73</v>
      </c>
      <c r="D4597">
        <v>74</v>
      </c>
      <c r="E4597">
        <v>73.38</v>
      </c>
      <c r="F4597" t="s">
        <v>7961</v>
      </c>
      <c r="G4597" s="2">
        <v>-2.8E-3</v>
      </c>
    </row>
    <row r="4598" spans="1:7" x14ac:dyDescent="0.55000000000000004">
      <c r="A4598" s="1">
        <v>39513</v>
      </c>
      <c r="B4598">
        <v>73.040000000000006</v>
      </c>
      <c r="C4598">
        <v>73.47</v>
      </c>
      <c r="D4598">
        <v>73.484999999999999</v>
      </c>
      <c r="E4598">
        <v>72.875</v>
      </c>
      <c r="F4598" t="s">
        <v>8177</v>
      </c>
      <c r="G4598" s="2">
        <v>-6.1000000000000004E-3</v>
      </c>
    </row>
    <row r="4599" spans="1:7" x14ac:dyDescent="0.55000000000000004">
      <c r="A4599" s="1">
        <v>39514</v>
      </c>
      <c r="B4599">
        <v>73.045000000000002</v>
      </c>
      <c r="C4599">
        <v>72.984999999999999</v>
      </c>
      <c r="D4599">
        <v>73.22</v>
      </c>
      <c r="E4599">
        <v>72.454999999999998</v>
      </c>
      <c r="F4599" t="s">
        <v>7033</v>
      </c>
      <c r="G4599" s="2">
        <v>1E-4</v>
      </c>
    </row>
    <row r="4600" spans="1:7" x14ac:dyDescent="0.55000000000000004">
      <c r="A4600" s="1">
        <v>39517</v>
      </c>
      <c r="B4600">
        <v>73.02</v>
      </c>
      <c r="C4600">
        <v>72.86</v>
      </c>
      <c r="D4600">
        <v>73.13</v>
      </c>
      <c r="E4600">
        <v>72.814999999999998</v>
      </c>
      <c r="F4600" t="s">
        <v>6915</v>
      </c>
      <c r="G4600" s="2">
        <v>-2.9999999999999997E-4</v>
      </c>
    </row>
    <row r="4601" spans="1:7" x14ac:dyDescent="0.55000000000000004">
      <c r="A4601" s="1">
        <v>39518</v>
      </c>
      <c r="B4601">
        <v>73.290000000000006</v>
      </c>
      <c r="C4601">
        <v>73</v>
      </c>
      <c r="D4601">
        <v>73.41</v>
      </c>
      <c r="E4601">
        <v>72.484999999999999</v>
      </c>
      <c r="F4601" t="s">
        <v>7381</v>
      </c>
      <c r="G4601" s="2">
        <v>3.7000000000000002E-3</v>
      </c>
    </row>
    <row r="4602" spans="1:7" x14ac:dyDescent="0.55000000000000004">
      <c r="A4602" s="1">
        <v>39519</v>
      </c>
      <c r="B4602">
        <v>72.430000000000007</v>
      </c>
      <c r="C4602">
        <v>73.16</v>
      </c>
      <c r="D4602">
        <v>73.16</v>
      </c>
      <c r="E4602">
        <v>72.234999999999999</v>
      </c>
      <c r="F4602" t="s">
        <v>8176</v>
      </c>
      <c r="G4602" s="2">
        <v>-1.17E-2</v>
      </c>
    </row>
    <row r="4603" spans="1:7" x14ac:dyDescent="0.55000000000000004">
      <c r="A4603" s="1">
        <v>39520</v>
      </c>
      <c r="B4603">
        <v>72.08</v>
      </c>
      <c r="C4603">
        <v>72.34</v>
      </c>
      <c r="D4603">
        <v>72.36</v>
      </c>
      <c r="E4603">
        <v>71.805000000000007</v>
      </c>
      <c r="F4603" t="s">
        <v>6829</v>
      </c>
      <c r="G4603" s="2">
        <v>-4.7999999999999996E-3</v>
      </c>
    </row>
    <row r="4604" spans="1:7" x14ac:dyDescent="0.55000000000000004">
      <c r="A4604" s="1">
        <v>39521</v>
      </c>
      <c r="B4604">
        <v>71.674999999999997</v>
      </c>
      <c r="C4604">
        <v>72.010000000000005</v>
      </c>
      <c r="D4604">
        <v>72.260000000000005</v>
      </c>
      <c r="E4604">
        <v>71.59</v>
      </c>
      <c r="F4604" t="s">
        <v>8175</v>
      </c>
      <c r="G4604" s="2">
        <v>-5.5999999999999999E-3</v>
      </c>
    </row>
    <row r="4605" spans="1:7" x14ac:dyDescent="0.55000000000000004">
      <c r="A4605" s="1">
        <v>39524</v>
      </c>
      <c r="B4605">
        <v>71.304000000000002</v>
      </c>
      <c r="C4605">
        <v>71.22</v>
      </c>
      <c r="D4605">
        <v>71.48</v>
      </c>
      <c r="E4605">
        <v>70.805000000000007</v>
      </c>
      <c r="F4605" t="s">
        <v>8168</v>
      </c>
      <c r="G4605" s="2">
        <v>-5.1999999999999998E-3</v>
      </c>
    </row>
    <row r="4606" spans="1:7" x14ac:dyDescent="0.55000000000000004">
      <c r="A4606" s="1">
        <v>39525</v>
      </c>
      <c r="B4606">
        <v>72.040000000000006</v>
      </c>
      <c r="C4606">
        <v>71.92</v>
      </c>
      <c r="D4606">
        <v>72.59</v>
      </c>
      <c r="E4606">
        <v>71.575000000000003</v>
      </c>
      <c r="F4606" t="s">
        <v>8174</v>
      </c>
      <c r="G4606" s="2">
        <v>1.03E-2</v>
      </c>
    </row>
    <row r="4607" spans="1:7" x14ac:dyDescent="0.55000000000000004">
      <c r="A4607" s="1">
        <v>39526</v>
      </c>
      <c r="B4607">
        <v>72.040000000000006</v>
      </c>
      <c r="C4607">
        <v>72.344999999999999</v>
      </c>
      <c r="D4607">
        <v>72.734999999999999</v>
      </c>
      <c r="E4607">
        <v>71.7</v>
      </c>
      <c r="F4607" t="s">
        <v>8087</v>
      </c>
      <c r="G4607" s="2">
        <v>0</v>
      </c>
    </row>
    <row r="4608" spans="1:7" x14ac:dyDescent="0.55000000000000004">
      <c r="A4608" s="1">
        <v>39527</v>
      </c>
      <c r="B4608">
        <v>73.23</v>
      </c>
      <c r="C4608">
        <v>72.5</v>
      </c>
      <c r="D4608">
        <v>73.5</v>
      </c>
      <c r="E4608">
        <v>72.459999999999994</v>
      </c>
      <c r="F4608" t="s">
        <v>7955</v>
      </c>
      <c r="G4608" s="2">
        <v>1.6500000000000001E-2</v>
      </c>
    </row>
    <row r="4609" spans="1:7" x14ac:dyDescent="0.55000000000000004">
      <c r="A4609" s="1">
        <v>39531</v>
      </c>
      <c r="B4609">
        <v>73.430000000000007</v>
      </c>
      <c r="C4609">
        <v>73.349999999999994</v>
      </c>
      <c r="D4609">
        <v>73.67</v>
      </c>
      <c r="E4609">
        <v>73.265000000000001</v>
      </c>
      <c r="F4609" t="s">
        <v>8030</v>
      </c>
      <c r="G4609" s="2">
        <v>2.7000000000000001E-3</v>
      </c>
    </row>
    <row r="4610" spans="1:7" x14ac:dyDescent="0.55000000000000004">
      <c r="A4610" s="1">
        <v>39532</v>
      </c>
      <c r="B4610">
        <v>72.69</v>
      </c>
      <c r="C4610">
        <v>73.325000000000003</v>
      </c>
      <c r="D4610">
        <v>73.385000000000005</v>
      </c>
      <c r="E4610">
        <v>72.47</v>
      </c>
      <c r="F4610" t="s">
        <v>7869</v>
      </c>
      <c r="G4610" s="2">
        <v>-1.01E-2</v>
      </c>
    </row>
    <row r="4611" spans="1:7" x14ac:dyDescent="0.55000000000000004">
      <c r="A4611" s="1">
        <v>39533</v>
      </c>
      <c r="B4611">
        <v>71.88</v>
      </c>
      <c r="C4611">
        <v>72.665000000000006</v>
      </c>
      <c r="D4611">
        <v>72.704999999999998</v>
      </c>
      <c r="E4611">
        <v>71.75</v>
      </c>
      <c r="F4611" t="s">
        <v>8173</v>
      </c>
      <c r="G4611" s="2">
        <v>-1.11E-2</v>
      </c>
    </row>
    <row r="4612" spans="1:7" x14ac:dyDescent="0.55000000000000004">
      <c r="A4612" s="1">
        <v>39534</v>
      </c>
      <c r="B4612">
        <v>72.040000000000006</v>
      </c>
      <c r="C4612">
        <v>72.084999999999994</v>
      </c>
      <c r="D4612">
        <v>72.23</v>
      </c>
      <c r="E4612">
        <v>71.75</v>
      </c>
      <c r="F4612" t="s">
        <v>8172</v>
      </c>
      <c r="G4612" s="2">
        <v>2.2000000000000001E-3</v>
      </c>
    </row>
    <row r="4613" spans="1:7" x14ac:dyDescent="0.55000000000000004">
      <c r="A4613" s="1">
        <v>39535</v>
      </c>
      <c r="B4613">
        <v>72.105000000000004</v>
      </c>
      <c r="C4613">
        <v>71.92</v>
      </c>
      <c r="D4613">
        <v>72.22</v>
      </c>
      <c r="E4613">
        <v>71.88</v>
      </c>
      <c r="F4613" t="s">
        <v>7365</v>
      </c>
      <c r="G4613" s="2">
        <v>8.9999999999999998E-4</v>
      </c>
    </row>
    <row r="4614" spans="1:7" x14ac:dyDescent="0.55000000000000004">
      <c r="A4614" s="1">
        <v>39538</v>
      </c>
      <c r="B4614">
        <v>72.165000000000006</v>
      </c>
      <c r="C4614">
        <v>72.12</v>
      </c>
      <c r="D4614">
        <v>72.25</v>
      </c>
      <c r="E4614">
        <v>71.7</v>
      </c>
      <c r="F4614" t="s">
        <v>8171</v>
      </c>
      <c r="G4614" s="2">
        <v>8.0000000000000004E-4</v>
      </c>
    </row>
    <row r="4615" spans="1:7" x14ac:dyDescent="0.55000000000000004">
      <c r="A4615" s="1">
        <v>39539</v>
      </c>
      <c r="B4615">
        <v>72.965000000000003</v>
      </c>
      <c r="C4615">
        <v>72.23</v>
      </c>
      <c r="D4615">
        <v>73.13</v>
      </c>
      <c r="E4615">
        <v>72.13</v>
      </c>
      <c r="F4615" t="s">
        <v>8170</v>
      </c>
      <c r="G4615" s="2">
        <v>1.11E-2</v>
      </c>
    </row>
    <row r="4616" spans="1:7" x14ac:dyDescent="0.55000000000000004">
      <c r="A4616" s="1">
        <v>39540</v>
      </c>
      <c r="B4616">
        <v>72.67</v>
      </c>
      <c r="C4616">
        <v>72.86</v>
      </c>
      <c r="D4616">
        <v>73.16</v>
      </c>
      <c r="E4616">
        <v>72.52</v>
      </c>
      <c r="F4616" t="s">
        <v>8169</v>
      </c>
      <c r="G4616" s="2">
        <v>-4.0000000000000001E-3</v>
      </c>
    </row>
    <row r="4617" spans="1:7" x14ac:dyDescent="0.55000000000000004">
      <c r="A4617" s="1">
        <v>39541</v>
      </c>
      <c r="B4617">
        <v>72.484999999999999</v>
      </c>
      <c r="C4617">
        <v>72.575000000000003</v>
      </c>
      <c r="D4617">
        <v>73.16</v>
      </c>
      <c r="E4617">
        <v>72.47</v>
      </c>
      <c r="F4617" t="s">
        <v>8168</v>
      </c>
      <c r="G4617" s="2">
        <v>-2.5000000000000001E-3</v>
      </c>
    </row>
    <row r="4618" spans="1:7" x14ac:dyDescent="0.55000000000000004">
      <c r="A4618" s="1">
        <v>39542</v>
      </c>
      <c r="B4618">
        <v>72.36</v>
      </c>
      <c r="C4618">
        <v>72.584999999999994</v>
      </c>
      <c r="D4618">
        <v>72.64</v>
      </c>
      <c r="E4618">
        <v>72.094999999999999</v>
      </c>
      <c r="F4618" t="s">
        <v>8167</v>
      </c>
      <c r="G4618" s="2">
        <v>-1.6999999999999999E-3</v>
      </c>
    </row>
    <row r="4619" spans="1:7" x14ac:dyDescent="0.55000000000000004">
      <c r="A4619" s="1">
        <v>39545</v>
      </c>
      <c r="B4619">
        <v>72.5</v>
      </c>
      <c r="C4619">
        <v>72.260000000000005</v>
      </c>
      <c r="D4619">
        <v>72.75</v>
      </c>
      <c r="E4619">
        <v>72.25</v>
      </c>
      <c r="F4619" t="s">
        <v>8166</v>
      </c>
      <c r="G4619" s="2">
        <v>1.9E-3</v>
      </c>
    </row>
    <row r="4620" spans="1:7" x14ac:dyDescent="0.55000000000000004">
      <c r="A4620" s="1">
        <v>39546</v>
      </c>
      <c r="B4620">
        <v>72.53</v>
      </c>
      <c r="C4620">
        <v>72.515000000000001</v>
      </c>
      <c r="D4620">
        <v>72.680000000000007</v>
      </c>
      <c r="E4620">
        <v>72.144999999999996</v>
      </c>
      <c r="F4620" t="s">
        <v>8054</v>
      </c>
      <c r="G4620" s="2">
        <v>4.0000000000000002E-4</v>
      </c>
    </row>
    <row r="4621" spans="1:7" x14ac:dyDescent="0.55000000000000004">
      <c r="A4621" s="1">
        <v>39547</v>
      </c>
      <c r="B4621">
        <v>72.12</v>
      </c>
      <c r="C4621">
        <v>72.63</v>
      </c>
      <c r="D4621">
        <v>72.665000000000006</v>
      </c>
      <c r="E4621">
        <v>71.954999999999998</v>
      </c>
      <c r="F4621" t="s">
        <v>7075</v>
      </c>
      <c r="G4621" s="2">
        <v>-5.7000000000000002E-3</v>
      </c>
    </row>
    <row r="4622" spans="1:7" x14ac:dyDescent="0.55000000000000004">
      <c r="A4622" s="1">
        <v>39548</v>
      </c>
      <c r="B4622">
        <v>72.42</v>
      </c>
      <c r="C4622">
        <v>72.19</v>
      </c>
      <c r="D4622">
        <v>72.495000000000005</v>
      </c>
      <c r="E4622">
        <v>71.680000000000007</v>
      </c>
      <c r="F4622" t="s">
        <v>8165</v>
      </c>
      <c r="G4622" s="2">
        <v>4.1999999999999997E-3</v>
      </c>
    </row>
    <row r="4623" spans="1:7" x14ac:dyDescent="0.55000000000000004">
      <c r="A4623" s="1">
        <v>39549</v>
      </c>
      <c r="B4623">
        <v>72.064999999999998</v>
      </c>
      <c r="C4623">
        <v>72.364999999999995</v>
      </c>
      <c r="D4623">
        <v>72.400000000000006</v>
      </c>
      <c r="E4623">
        <v>71.974999999999994</v>
      </c>
      <c r="F4623" t="s">
        <v>8164</v>
      </c>
      <c r="G4623" s="2">
        <v>-4.8999999999999998E-3</v>
      </c>
    </row>
    <row r="4624" spans="1:7" x14ac:dyDescent="0.55000000000000004">
      <c r="A4624" s="1">
        <v>39552</v>
      </c>
      <c r="B4624">
        <v>72.13</v>
      </c>
      <c r="C4624">
        <v>72.534999999999997</v>
      </c>
      <c r="D4624">
        <v>72.66</v>
      </c>
      <c r="E4624">
        <v>71.760000000000005</v>
      </c>
      <c r="F4624" t="s">
        <v>8125</v>
      </c>
      <c r="G4624" s="2">
        <v>8.9999999999999998E-4</v>
      </c>
    </row>
    <row r="4625" spans="1:7" x14ac:dyDescent="0.55000000000000004">
      <c r="A4625" s="1">
        <v>39553</v>
      </c>
      <c r="B4625">
        <v>72.290000000000006</v>
      </c>
      <c r="C4625">
        <v>72.105000000000004</v>
      </c>
      <c r="D4625">
        <v>72.55</v>
      </c>
      <c r="E4625">
        <v>71.94</v>
      </c>
      <c r="F4625" t="s">
        <v>8125</v>
      </c>
      <c r="G4625" s="2">
        <v>2.2000000000000001E-3</v>
      </c>
    </row>
    <row r="4626" spans="1:7" x14ac:dyDescent="0.55000000000000004">
      <c r="A4626" s="1">
        <v>39554</v>
      </c>
      <c r="B4626">
        <v>71.644999999999996</v>
      </c>
      <c r="C4626">
        <v>72.325000000000003</v>
      </c>
      <c r="D4626">
        <v>72.325000000000003</v>
      </c>
      <c r="E4626">
        <v>71.510000000000005</v>
      </c>
      <c r="F4626" t="s">
        <v>8163</v>
      </c>
      <c r="G4626" s="2">
        <v>-8.8999999999999999E-3</v>
      </c>
    </row>
    <row r="4627" spans="1:7" x14ac:dyDescent="0.55000000000000004">
      <c r="A4627" s="1">
        <v>39555</v>
      </c>
      <c r="B4627">
        <v>71.924999999999997</v>
      </c>
      <c r="C4627">
        <v>71.694999999999993</v>
      </c>
      <c r="D4627">
        <v>72.040000000000006</v>
      </c>
      <c r="E4627">
        <v>71.56</v>
      </c>
      <c r="F4627" t="s">
        <v>799</v>
      </c>
      <c r="G4627" s="2">
        <v>3.8999999999999998E-3</v>
      </c>
    </row>
    <row r="4628" spans="1:7" x14ac:dyDescent="0.55000000000000004">
      <c r="A4628" s="1">
        <v>39556</v>
      </c>
      <c r="B4628">
        <v>72.254999999999995</v>
      </c>
      <c r="C4628">
        <v>71.84</v>
      </c>
      <c r="D4628">
        <v>74.5</v>
      </c>
      <c r="E4628">
        <v>71.625</v>
      </c>
      <c r="F4628" t="s">
        <v>7378</v>
      </c>
      <c r="G4628" s="2">
        <v>4.5999999999999999E-3</v>
      </c>
    </row>
    <row r="4629" spans="1:7" x14ac:dyDescent="0.55000000000000004">
      <c r="A4629" s="1">
        <v>39559</v>
      </c>
      <c r="B4629">
        <v>71.88</v>
      </c>
      <c r="C4629">
        <v>72.23</v>
      </c>
      <c r="D4629">
        <v>72.27</v>
      </c>
      <c r="E4629">
        <v>71.704999999999998</v>
      </c>
      <c r="F4629" t="s">
        <v>8162</v>
      </c>
      <c r="G4629" s="2">
        <v>-5.1999999999999998E-3</v>
      </c>
    </row>
    <row r="4630" spans="1:7" x14ac:dyDescent="0.55000000000000004">
      <c r="A4630" s="1">
        <v>39560</v>
      </c>
      <c r="B4630">
        <v>71.540000000000006</v>
      </c>
      <c r="C4630">
        <v>71.88</v>
      </c>
      <c r="D4630">
        <v>72.150000000000006</v>
      </c>
      <c r="E4630">
        <v>71.05</v>
      </c>
      <c r="F4630" t="s">
        <v>8161</v>
      </c>
      <c r="G4630" s="2">
        <v>-4.7000000000000002E-3</v>
      </c>
    </row>
    <row r="4631" spans="1:7" x14ac:dyDescent="0.55000000000000004">
      <c r="A4631" s="1">
        <v>39561</v>
      </c>
      <c r="B4631">
        <v>72.05</v>
      </c>
      <c r="C4631">
        <v>71.58</v>
      </c>
      <c r="D4631">
        <v>72.174999999999997</v>
      </c>
      <c r="E4631">
        <v>71.534999999999997</v>
      </c>
      <c r="F4631" t="s">
        <v>8160</v>
      </c>
      <c r="G4631" s="2">
        <v>7.1000000000000004E-3</v>
      </c>
    </row>
    <row r="4632" spans="1:7" x14ac:dyDescent="0.55000000000000004">
      <c r="A4632" s="1">
        <v>39562</v>
      </c>
      <c r="B4632">
        <v>72.775000000000006</v>
      </c>
      <c r="C4632">
        <v>72.055000000000007</v>
      </c>
      <c r="D4632">
        <v>72.944999999999993</v>
      </c>
      <c r="E4632">
        <v>72.05</v>
      </c>
      <c r="F4632" t="s">
        <v>7973</v>
      </c>
      <c r="G4632" s="2">
        <v>1.01E-2</v>
      </c>
    </row>
    <row r="4633" spans="1:7" x14ac:dyDescent="0.55000000000000004">
      <c r="A4633" s="1">
        <v>39563</v>
      </c>
      <c r="B4633">
        <v>73.03</v>
      </c>
      <c r="C4633">
        <v>72.790000000000006</v>
      </c>
      <c r="D4633">
        <v>73.25</v>
      </c>
      <c r="E4633">
        <v>72.7</v>
      </c>
      <c r="F4633" t="s">
        <v>8159</v>
      </c>
      <c r="G4633" s="2">
        <v>3.5000000000000001E-3</v>
      </c>
    </row>
    <row r="4634" spans="1:7" x14ac:dyDescent="0.55000000000000004">
      <c r="A4634" s="1">
        <v>39566</v>
      </c>
      <c r="B4634">
        <v>72.8</v>
      </c>
      <c r="C4634">
        <v>72.905000000000001</v>
      </c>
      <c r="D4634">
        <v>72.995000000000005</v>
      </c>
      <c r="E4634">
        <v>72.655000000000001</v>
      </c>
      <c r="F4634" t="s">
        <v>8158</v>
      </c>
      <c r="G4634" s="2">
        <v>-3.0999999999999999E-3</v>
      </c>
    </row>
    <row r="4635" spans="1:7" x14ac:dyDescent="0.55000000000000004">
      <c r="A4635" s="1">
        <v>39567</v>
      </c>
      <c r="B4635">
        <v>73.105000000000004</v>
      </c>
      <c r="C4635">
        <v>72.715000000000003</v>
      </c>
      <c r="D4635">
        <v>73.2</v>
      </c>
      <c r="E4635">
        <v>72.709999999999994</v>
      </c>
      <c r="F4635" t="s">
        <v>8156</v>
      </c>
      <c r="G4635" s="2">
        <v>4.1999999999999997E-3</v>
      </c>
    </row>
    <row r="4636" spans="1:7" x14ac:dyDescent="0.55000000000000004">
      <c r="A4636" s="1">
        <v>39568</v>
      </c>
      <c r="B4636">
        <v>72.72</v>
      </c>
      <c r="C4636">
        <v>73.06</v>
      </c>
      <c r="D4636">
        <v>73.3</v>
      </c>
      <c r="E4636">
        <v>72.67</v>
      </c>
      <c r="F4636" t="s">
        <v>8157</v>
      </c>
      <c r="G4636" s="2">
        <v>-5.3E-3</v>
      </c>
    </row>
    <row r="4637" spans="1:7" x14ac:dyDescent="0.55000000000000004">
      <c r="A4637" s="1">
        <v>39569</v>
      </c>
      <c r="B4637">
        <v>73.48</v>
      </c>
      <c r="C4637">
        <v>72.75</v>
      </c>
      <c r="D4637">
        <v>73.584999999999994</v>
      </c>
      <c r="E4637">
        <v>72.69</v>
      </c>
      <c r="F4637" t="s">
        <v>8156</v>
      </c>
      <c r="G4637" s="2">
        <v>1.0500000000000001E-2</v>
      </c>
    </row>
    <row r="4638" spans="1:7" x14ac:dyDescent="0.55000000000000004">
      <c r="A4638" s="1">
        <v>39570</v>
      </c>
      <c r="B4638">
        <v>73.69</v>
      </c>
      <c r="C4638">
        <v>73.405000000000001</v>
      </c>
      <c r="D4638">
        <v>73.900000000000006</v>
      </c>
      <c r="E4638">
        <v>73.3</v>
      </c>
      <c r="F4638" t="s">
        <v>8155</v>
      </c>
      <c r="G4638" s="2">
        <v>2.8999999999999998E-3</v>
      </c>
    </row>
    <row r="4639" spans="1:7" x14ac:dyDescent="0.55000000000000004">
      <c r="A4639" s="1">
        <v>39573</v>
      </c>
      <c r="B4639">
        <v>73.375</v>
      </c>
      <c r="C4639">
        <v>73.614999999999995</v>
      </c>
      <c r="D4639">
        <v>73.72</v>
      </c>
      <c r="E4639">
        <v>73.290000000000006</v>
      </c>
      <c r="F4639" t="s">
        <v>8071</v>
      </c>
      <c r="G4639" s="2">
        <v>-4.3E-3</v>
      </c>
    </row>
    <row r="4640" spans="1:7" x14ac:dyDescent="0.55000000000000004">
      <c r="A4640" s="1">
        <v>39574</v>
      </c>
      <c r="B4640">
        <v>73.174999999999997</v>
      </c>
      <c r="C4640">
        <v>73.31</v>
      </c>
      <c r="D4640">
        <v>73.5</v>
      </c>
      <c r="E4640">
        <v>72.900000000000006</v>
      </c>
      <c r="F4640" t="s">
        <v>7926</v>
      </c>
      <c r="G4640" s="2">
        <v>-2.7000000000000001E-3</v>
      </c>
    </row>
    <row r="4641" spans="1:7" x14ac:dyDescent="0.55000000000000004">
      <c r="A4641" s="1">
        <v>39575</v>
      </c>
      <c r="B4641">
        <v>73.69</v>
      </c>
      <c r="C4641">
        <v>73.215000000000003</v>
      </c>
      <c r="D4641">
        <v>73.84</v>
      </c>
      <c r="E4641">
        <v>73.215000000000003</v>
      </c>
      <c r="F4641" t="s">
        <v>7292</v>
      </c>
      <c r="G4641" s="2">
        <v>7.0000000000000001E-3</v>
      </c>
    </row>
    <row r="4642" spans="1:7" x14ac:dyDescent="0.55000000000000004">
      <c r="A4642" s="1">
        <v>39576</v>
      </c>
      <c r="B4642">
        <v>73.665000000000006</v>
      </c>
      <c r="C4642">
        <v>73.900000000000006</v>
      </c>
      <c r="D4642">
        <v>74.064999999999998</v>
      </c>
      <c r="E4642">
        <v>73.430000000000007</v>
      </c>
      <c r="F4642" t="s">
        <v>8154</v>
      </c>
      <c r="G4642" s="2">
        <v>-2.9999999999999997E-4</v>
      </c>
    </row>
    <row r="4643" spans="1:7" x14ac:dyDescent="0.55000000000000004">
      <c r="A4643" s="1">
        <v>39577</v>
      </c>
      <c r="B4643">
        <v>73.224999999999994</v>
      </c>
      <c r="C4643">
        <v>73.594999999999999</v>
      </c>
      <c r="D4643">
        <v>73.635000000000005</v>
      </c>
      <c r="E4643">
        <v>73.174999999999997</v>
      </c>
      <c r="F4643" t="s">
        <v>8153</v>
      </c>
      <c r="G4643" s="2">
        <v>-6.0000000000000001E-3</v>
      </c>
    </row>
    <row r="4644" spans="1:7" x14ac:dyDescent="0.55000000000000004">
      <c r="A4644" s="1">
        <v>39580</v>
      </c>
      <c r="B4644">
        <v>73.12</v>
      </c>
      <c r="C4644">
        <v>73.209999999999994</v>
      </c>
      <c r="D4644">
        <v>73.709999999999994</v>
      </c>
      <c r="E4644">
        <v>72.944999999999993</v>
      </c>
      <c r="F4644" t="s">
        <v>8011</v>
      </c>
      <c r="G4644" s="2">
        <v>-1.4E-3</v>
      </c>
    </row>
    <row r="4645" spans="1:7" x14ac:dyDescent="0.55000000000000004">
      <c r="A4645" s="1">
        <v>39581</v>
      </c>
      <c r="B4645">
        <v>73.435000000000002</v>
      </c>
      <c r="C4645">
        <v>73.13</v>
      </c>
      <c r="D4645">
        <v>73.584999999999994</v>
      </c>
      <c r="E4645">
        <v>73.040000000000006</v>
      </c>
      <c r="F4645" t="s">
        <v>8152</v>
      </c>
      <c r="G4645" s="2">
        <v>4.3E-3</v>
      </c>
    </row>
    <row r="4646" spans="1:7" x14ac:dyDescent="0.55000000000000004">
      <c r="A4646" s="1">
        <v>39582</v>
      </c>
      <c r="B4646">
        <v>73.564999999999998</v>
      </c>
      <c r="C4646">
        <v>73.435000000000002</v>
      </c>
      <c r="D4646">
        <v>74</v>
      </c>
      <c r="E4646">
        <v>73.394999999999996</v>
      </c>
      <c r="F4646" t="s">
        <v>7958</v>
      </c>
      <c r="G4646" s="2">
        <v>1.8E-3</v>
      </c>
    </row>
    <row r="4647" spans="1:7" x14ac:dyDescent="0.55000000000000004">
      <c r="A4647" s="1">
        <v>39583</v>
      </c>
      <c r="B4647">
        <v>73.489999999999995</v>
      </c>
      <c r="C4647">
        <v>73.534999999999997</v>
      </c>
      <c r="D4647">
        <v>73.569999999999993</v>
      </c>
      <c r="E4647">
        <v>73.17</v>
      </c>
      <c r="F4647" t="s">
        <v>8151</v>
      </c>
      <c r="G4647" s="2">
        <v>-1E-3</v>
      </c>
    </row>
    <row r="4648" spans="1:7" x14ac:dyDescent="0.55000000000000004">
      <c r="A4648" s="1">
        <v>39584</v>
      </c>
      <c r="B4648">
        <v>72.959999999999994</v>
      </c>
      <c r="C4648">
        <v>73.435000000000002</v>
      </c>
      <c r="D4648">
        <v>73.52</v>
      </c>
      <c r="E4648">
        <v>72.8</v>
      </c>
      <c r="F4648" t="s">
        <v>7155</v>
      </c>
      <c r="G4648" s="2">
        <v>-7.1999999999999998E-3</v>
      </c>
    </row>
    <row r="4649" spans="1:7" x14ac:dyDescent="0.55000000000000004">
      <c r="A4649" s="1">
        <v>39587</v>
      </c>
      <c r="B4649">
        <v>73.174999999999997</v>
      </c>
      <c r="C4649">
        <v>72.959999999999994</v>
      </c>
      <c r="D4649">
        <v>73.31</v>
      </c>
      <c r="E4649">
        <v>72.665000000000006</v>
      </c>
      <c r="F4649" t="s">
        <v>7849</v>
      </c>
      <c r="G4649" s="2">
        <v>2.8999999999999998E-3</v>
      </c>
    </row>
    <row r="4650" spans="1:7" x14ac:dyDescent="0.55000000000000004">
      <c r="A4650" s="1">
        <v>39588</v>
      </c>
      <c r="B4650">
        <v>72.52</v>
      </c>
      <c r="C4650">
        <v>73.114999999999995</v>
      </c>
      <c r="D4650">
        <v>73.135000000000005</v>
      </c>
      <c r="E4650">
        <v>72.47</v>
      </c>
      <c r="F4650" t="s">
        <v>8150</v>
      </c>
      <c r="G4650" s="2">
        <v>-8.9999999999999993E-3</v>
      </c>
    </row>
    <row r="4651" spans="1:7" x14ac:dyDescent="0.55000000000000004">
      <c r="A4651" s="1">
        <v>39589</v>
      </c>
      <c r="B4651">
        <v>72.08</v>
      </c>
      <c r="C4651">
        <v>72.564999999999998</v>
      </c>
      <c r="D4651">
        <v>72.599999999999994</v>
      </c>
      <c r="E4651">
        <v>71.984999999999999</v>
      </c>
      <c r="F4651" t="s">
        <v>8149</v>
      </c>
      <c r="G4651" s="2">
        <v>-6.1000000000000004E-3</v>
      </c>
    </row>
    <row r="4652" spans="1:7" x14ac:dyDescent="0.55000000000000004">
      <c r="A4652" s="1">
        <v>39590</v>
      </c>
      <c r="B4652">
        <v>72.400000000000006</v>
      </c>
      <c r="C4652">
        <v>72.02</v>
      </c>
      <c r="D4652">
        <v>72.41</v>
      </c>
      <c r="E4652">
        <v>71.935000000000002</v>
      </c>
      <c r="F4652" t="s">
        <v>7933</v>
      </c>
      <c r="G4652" s="2">
        <v>4.4000000000000003E-3</v>
      </c>
    </row>
    <row r="4653" spans="1:7" x14ac:dyDescent="0.55000000000000004">
      <c r="A4653" s="1">
        <v>39591</v>
      </c>
      <c r="B4653">
        <v>71.97</v>
      </c>
      <c r="C4653">
        <v>72.23</v>
      </c>
      <c r="D4653">
        <v>72.37</v>
      </c>
      <c r="E4653">
        <v>71.94</v>
      </c>
      <c r="F4653" t="s">
        <v>8042</v>
      </c>
      <c r="G4653" s="2">
        <v>-5.8999999999999999E-3</v>
      </c>
    </row>
    <row r="4654" spans="1:7" x14ac:dyDescent="0.55000000000000004">
      <c r="A4654" s="1">
        <v>39594</v>
      </c>
      <c r="B4654">
        <v>72.12</v>
      </c>
      <c r="C4654">
        <v>72</v>
      </c>
      <c r="D4654">
        <v>72.16</v>
      </c>
      <c r="E4654">
        <v>71.974999999999994</v>
      </c>
      <c r="F4654" t="s">
        <v>8148</v>
      </c>
      <c r="G4654" s="2">
        <v>2.0999999999999999E-3</v>
      </c>
    </row>
    <row r="4655" spans="1:7" x14ac:dyDescent="0.55000000000000004">
      <c r="A4655" s="1">
        <v>39595</v>
      </c>
      <c r="B4655">
        <v>72.42</v>
      </c>
      <c r="C4655">
        <v>72.015000000000001</v>
      </c>
      <c r="D4655">
        <v>72.489999999999995</v>
      </c>
      <c r="E4655">
        <v>71.915000000000006</v>
      </c>
      <c r="F4655" t="s">
        <v>8147</v>
      </c>
      <c r="G4655" s="2">
        <v>4.1999999999999997E-3</v>
      </c>
    </row>
    <row r="4656" spans="1:7" x14ac:dyDescent="0.55000000000000004">
      <c r="A4656" s="1">
        <v>39596</v>
      </c>
      <c r="B4656">
        <v>72.625</v>
      </c>
      <c r="C4656">
        <v>72.444999999999993</v>
      </c>
      <c r="D4656">
        <v>72.834999999999994</v>
      </c>
      <c r="E4656">
        <v>72.180000000000007</v>
      </c>
      <c r="F4656" t="s">
        <v>7998</v>
      </c>
      <c r="G4656" s="2">
        <v>2.8E-3</v>
      </c>
    </row>
    <row r="4657" spans="1:7" x14ac:dyDescent="0.55000000000000004">
      <c r="A4657" s="1">
        <v>39597</v>
      </c>
      <c r="B4657">
        <v>73.105000000000004</v>
      </c>
      <c r="C4657">
        <v>72.52</v>
      </c>
      <c r="D4657">
        <v>73.209999999999994</v>
      </c>
      <c r="E4657">
        <v>72.52</v>
      </c>
      <c r="F4657" t="s">
        <v>8146</v>
      </c>
      <c r="G4657" s="2">
        <v>6.6E-3</v>
      </c>
    </row>
    <row r="4658" spans="1:7" x14ac:dyDescent="0.55000000000000004">
      <c r="A4658" s="1">
        <v>39598</v>
      </c>
      <c r="B4658">
        <v>72.95</v>
      </c>
      <c r="C4658">
        <v>73.075000000000003</v>
      </c>
      <c r="D4658">
        <v>73.290000000000006</v>
      </c>
      <c r="E4658">
        <v>72.87</v>
      </c>
      <c r="F4658" t="s">
        <v>8145</v>
      </c>
      <c r="G4658" s="2">
        <v>-2.0999999999999999E-3</v>
      </c>
    </row>
    <row r="4659" spans="1:7" x14ac:dyDescent="0.55000000000000004">
      <c r="A4659" s="1">
        <v>39601</v>
      </c>
      <c r="B4659">
        <v>72.989999999999995</v>
      </c>
      <c r="C4659">
        <v>72.95</v>
      </c>
      <c r="D4659">
        <v>73.209999999999994</v>
      </c>
      <c r="E4659">
        <v>72.8</v>
      </c>
      <c r="F4659" t="s">
        <v>2696</v>
      </c>
      <c r="G4659" s="2">
        <v>5.0000000000000001E-4</v>
      </c>
    </row>
    <row r="4660" spans="1:7" x14ac:dyDescent="0.55000000000000004">
      <c r="A4660" s="1">
        <v>39602</v>
      </c>
      <c r="B4660">
        <v>73.3</v>
      </c>
      <c r="C4660">
        <v>73.004999999999995</v>
      </c>
      <c r="D4660">
        <v>73.55</v>
      </c>
      <c r="E4660">
        <v>72.625</v>
      </c>
      <c r="F4660" t="s">
        <v>8144</v>
      </c>
      <c r="G4660" s="2">
        <v>4.1999999999999997E-3</v>
      </c>
    </row>
    <row r="4661" spans="1:7" x14ac:dyDescent="0.55000000000000004">
      <c r="A4661" s="1">
        <v>39603</v>
      </c>
      <c r="B4661">
        <v>73.504999999999995</v>
      </c>
      <c r="C4661">
        <v>73.355000000000004</v>
      </c>
      <c r="D4661">
        <v>73.575000000000003</v>
      </c>
      <c r="E4661">
        <v>73.260000000000005</v>
      </c>
      <c r="F4661" t="s">
        <v>8143</v>
      </c>
      <c r="G4661" s="2">
        <v>2.8E-3</v>
      </c>
    </row>
    <row r="4662" spans="1:7" x14ac:dyDescent="0.55000000000000004">
      <c r="A4662" s="1">
        <v>39604</v>
      </c>
      <c r="B4662">
        <v>73.075000000000003</v>
      </c>
      <c r="C4662">
        <v>73.515000000000001</v>
      </c>
      <c r="D4662">
        <v>73.930000000000007</v>
      </c>
      <c r="E4662">
        <v>73.034999999999997</v>
      </c>
      <c r="F4662" t="s">
        <v>7958</v>
      </c>
      <c r="G4662" s="2">
        <v>-5.7999999999999996E-3</v>
      </c>
    </row>
    <row r="4663" spans="1:7" x14ac:dyDescent="0.55000000000000004">
      <c r="A4663" s="1">
        <v>39605</v>
      </c>
      <c r="B4663">
        <v>72.430000000000007</v>
      </c>
      <c r="C4663">
        <v>73.064999999999998</v>
      </c>
      <c r="D4663">
        <v>73.185000000000002</v>
      </c>
      <c r="E4663">
        <v>72.364999999999995</v>
      </c>
      <c r="F4663" t="s">
        <v>8142</v>
      </c>
      <c r="G4663" s="2">
        <v>-8.8000000000000005E-3</v>
      </c>
    </row>
    <row r="4664" spans="1:7" x14ac:dyDescent="0.55000000000000004">
      <c r="A4664" s="1">
        <v>39608</v>
      </c>
      <c r="B4664">
        <v>72.875</v>
      </c>
      <c r="C4664">
        <v>72.33</v>
      </c>
      <c r="D4664">
        <v>73.05</v>
      </c>
      <c r="E4664">
        <v>72.17</v>
      </c>
      <c r="F4664" t="s">
        <v>7027</v>
      </c>
      <c r="G4664" s="2">
        <v>6.1000000000000004E-3</v>
      </c>
    </row>
    <row r="4665" spans="1:7" x14ac:dyDescent="0.55000000000000004">
      <c r="A4665" s="1">
        <v>39609</v>
      </c>
      <c r="B4665">
        <v>73.739999999999995</v>
      </c>
      <c r="C4665">
        <v>72.924999999999997</v>
      </c>
      <c r="D4665">
        <v>73.75</v>
      </c>
      <c r="E4665">
        <v>72.91</v>
      </c>
      <c r="F4665" t="s">
        <v>8141</v>
      </c>
      <c r="G4665" s="2">
        <v>1.1900000000000001E-2</v>
      </c>
    </row>
    <row r="4666" spans="1:7" x14ac:dyDescent="0.55000000000000004">
      <c r="A4666" s="1">
        <v>39610</v>
      </c>
      <c r="B4666">
        <v>73.234999999999999</v>
      </c>
      <c r="C4666">
        <v>73.69</v>
      </c>
      <c r="D4666">
        <v>73.73</v>
      </c>
      <c r="E4666">
        <v>73.11</v>
      </c>
      <c r="F4666" t="s">
        <v>7423</v>
      </c>
      <c r="G4666" s="2">
        <v>-6.7999999999999996E-3</v>
      </c>
    </row>
    <row r="4667" spans="1:7" x14ac:dyDescent="0.55000000000000004">
      <c r="A4667" s="1">
        <v>39611</v>
      </c>
      <c r="B4667">
        <v>73.88</v>
      </c>
      <c r="C4667">
        <v>73.254999999999995</v>
      </c>
      <c r="D4667">
        <v>74.11</v>
      </c>
      <c r="E4667">
        <v>73.23</v>
      </c>
      <c r="F4667" t="s">
        <v>7984</v>
      </c>
      <c r="G4667" s="2">
        <v>8.8000000000000005E-3</v>
      </c>
    </row>
    <row r="4668" spans="1:7" x14ac:dyDescent="0.55000000000000004">
      <c r="A4668" s="1">
        <v>39612</v>
      </c>
      <c r="B4668">
        <v>74.17</v>
      </c>
      <c r="C4668">
        <v>73.834999999999994</v>
      </c>
      <c r="D4668">
        <v>74.319999999999993</v>
      </c>
      <c r="E4668">
        <v>73.709999999999994</v>
      </c>
      <c r="F4668" t="s">
        <v>8087</v>
      </c>
      <c r="G4668" s="2">
        <v>3.8999999999999998E-3</v>
      </c>
    </row>
    <row r="4669" spans="1:7" x14ac:dyDescent="0.55000000000000004">
      <c r="A4669" s="1">
        <v>39615</v>
      </c>
      <c r="B4669">
        <v>73.685000000000002</v>
      </c>
      <c r="C4669">
        <v>73.95</v>
      </c>
      <c r="D4669">
        <v>74.084999999999994</v>
      </c>
      <c r="E4669">
        <v>73.474999999999994</v>
      </c>
      <c r="F4669" t="s">
        <v>8140</v>
      </c>
      <c r="G4669" s="2">
        <v>-6.4999999999999997E-3</v>
      </c>
    </row>
    <row r="4670" spans="1:7" x14ac:dyDescent="0.55000000000000004">
      <c r="A4670" s="1">
        <v>39616</v>
      </c>
      <c r="B4670">
        <v>73.924999999999997</v>
      </c>
      <c r="C4670">
        <v>74.13</v>
      </c>
      <c r="D4670">
        <v>74.135000000000005</v>
      </c>
      <c r="E4670">
        <v>73.73</v>
      </c>
      <c r="F4670" t="s">
        <v>8011</v>
      </c>
      <c r="G4670" s="2">
        <v>3.3E-3</v>
      </c>
    </row>
    <row r="4671" spans="1:7" x14ac:dyDescent="0.55000000000000004">
      <c r="A4671" s="1">
        <v>39617</v>
      </c>
      <c r="B4671">
        <v>73.84</v>
      </c>
      <c r="C4671">
        <v>73.91</v>
      </c>
      <c r="D4671">
        <v>74.194999999999993</v>
      </c>
      <c r="E4671">
        <v>73.8</v>
      </c>
      <c r="F4671" t="s">
        <v>8139</v>
      </c>
      <c r="G4671" s="2">
        <v>-1.1000000000000001E-3</v>
      </c>
    </row>
    <row r="4672" spans="1:7" x14ac:dyDescent="0.55000000000000004">
      <c r="A4672" s="1">
        <v>39618</v>
      </c>
      <c r="B4672">
        <v>73.87</v>
      </c>
      <c r="C4672">
        <v>73.8</v>
      </c>
      <c r="D4672">
        <v>74</v>
      </c>
      <c r="E4672">
        <v>73.59</v>
      </c>
      <c r="F4672" t="s">
        <v>8072</v>
      </c>
      <c r="G4672" s="2">
        <v>4.0000000000000002E-4</v>
      </c>
    </row>
    <row r="4673" spans="1:7" x14ac:dyDescent="0.55000000000000004">
      <c r="A4673" s="1">
        <v>39619</v>
      </c>
      <c r="B4673">
        <v>73.38</v>
      </c>
      <c r="C4673">
        <v>73.849999999999994</v>
      </c>
      <c r="D4673">
        <v>73.905000000000001</v>
      </c>
      <c r="E4673">
        <v>73.290000000000006</v>
      </c>
      <c r="F4673" t="s">
        <v>7996</v>
      </c>
      <c r="G4673" s="2">
        <v>-6.6E-3</v>
      </c>
    </row>
    <row r="4674" spans="1:7" x14ac:dyDescent="0.55000000000000004">
      <c r="A4674" s="1">
        <v>39622</v>
      </c>
      <c r="B4674">
        <v>73.814999999999998</v>
      </c>
      <c r="C4674">
        <v>73.430000000000007</v>
      </c>
      <c r="D4674">
        <v>74.040000000000006</v>
      </c>
      <c r="E4674">
        <v>73.364999999999995</v>
      </c>
      <c r="F4674" t="s">
        <v>8024</v>
      </c>
      <c r="G4674" s="2">
        <v>5.8999999999999999E-3</v>
      </c>
    </row>
    <row r="4675" spans="1:7" x14ac:dyDescent="0.55000000000000004">
      <c r="A4675" s="1">
        <v>39623</v>
      </c>
      <c r="B4675">
        <v>73.599999999999994</v>
      </c>
      <c r="C4675">
        <v>73.790000000000006</v>
      </c>
      <c r="D4675">
        <v>73.935000000000002</v>
      </c>
      <c r="E4675">
        <v>73.38</v>
      </c>
      <c r="F4675" t="s">
        <v>8077</v>
      </c>
      <c r="G4675" s="2">
        <v>-2.8999999999999998E-3</v>
      </c>
    </row>
    <row r="4676" spans="1:7" x14ac:dyDescent="0.55000000000000004">
      <c r="A4676" s="1">
        <v>39624</v>
      </c>
      <c r="B4676">
        <v>73.290000000000006</v>
      </c>
      <c r="C4676">
        <v>73.569999999999993</v>
      </c>
      <c r="D4676">
        <v>73.8</v>
      </c>
      <c r="E4676">
        <v>73.194999999999993</v>
      </c>
      <c r="F4676" t="s">
        <v>2252</v>
      </c>
      <c r="G4676" s="2">
        <v>-4.1999999999999997E-3</v>
      </c>
    </row>
    <row r="4677" spans="1:7" x14ac:dyDescent="0.55000000000000004">
      <c r="A4677" s="1">
        <v>39625</v>
      </c>
      <c r="B4677">
        <v>72.790000000000006</v>
      </c>
      <c r="C4677">
        <v>73.25</v>
      </c>
      <c r="D4677">
        <v>73.400000000000006</v>
      </c>
      <c r="E4677">
        <v>72.760000000000005</v>
      </c>
      <c r="F4677" t="s">
        <v>7965</v>
      </c>
      <c r="G4677" s="2">
        <v>-6.7999999999999996E-3</v>
      </c>
    </row>
    <row r="4678" spans="1:7" x14ac:dyDescent="0.55000000000000004">
      <c r="A4678" s="1">
        <v>39626</v>
      </c>
      <c r="B4678">
        <v>72.67</v>
      </c>
      <c r="C4678">
        <v>72.805000000000007</v>
      </c>
      <c r="D4678">
        <v>72.95</v>
      </c>
      <c r="E4678">
        <v>72.555000000000007</v>
      </c>
      <c r="F4678" t="s">
        <v>7849</v>
      </c>
      <c r="G4678" s="2">
        <v>-1.6000000000000001E-3</v>
      </c>
    </row>
    <row r="4679" spans="1:7" x14ac:dyDescent="0.55000000000000004">
      <c r="A4679" s="1">
        <v>39629</v>
      </c>
      <c r="B4679">
        <v>72.8</v>
      </c>
      <c r="C4679">
        <v>72.58</v>
      </c>
      <c r="D4679">
        <v>72.885000000000005</v>
      </c>
      <c r="E4679">
        <v>72.349999999999994</v>
      </c>
      <c r="F4679" t="s">
        <v>7425</v>
      </c>
      <c r="G4679" s="2">
        <v>1.8E-3</v>
      </c>
    </row>
    <row r="4680" spans="1:7" x14ac:dyDescent="0.55000000000000004">
      <c r="A4680" s="1">
        <v>39630</v>
      </c>
      <c r="B4680">
        <v>72.67</v>
      </c>
      <c r="C4680">
        <v>72.75</v>
      </c>
      <c r="D4680">
        <v>72.885000000000005</v>
      </c>
      <c r="E4680">
        <v>72.459999999999994</v>
      </c>
      <c r="F4680" t="s">
        <v>8138</v>
      </c>
      <c r="G4680" s="2">
        <v>-1.8E-3</v>
      </c>
    </row>
    <row r="4681" spans="1:7" x14ac:dyDescent="0.55000000000000004">
      <c r="A4681" s="1">
        <v>39631</v>
      </c>
      <c r="B4681">
        <v>72.334999999999994</v>
      </c>
      <c r="C4681">
        <v>72.655000000000001</v>
      </c>
      <c r="D4681">
        <v>72.825000000000003</v>
      </c>
      <c r="E4681">
        <v>72.305000000000007</v>
      </c>
      <c r="F4681" t="s">
        <v>8063</v>
      </c>
      <c r="G4681" s="2">
        <v>-4.5999999999999999E-3</v>
      </c>
    </row>
    <row r="4682" spans="1:7" x14ac:dyDescent="0.55000000000000004">
      <c r="A4682" s="1">
        <v>39632</v>
      </c>
      <c r="B4682">
        <v>73.075000000000003</v>
      </c>
      <c r="C4682">
        <v>72.314999999999998</v>
      </c>
      <c r="D4682">
        <v>73.295000000000002</v>
      </c>
      <c r="E4682">
        <v>72.305000000000007</v>
      </c>
      <c r="F4682" t="s">
        <v>8137</v>
      </c>
      <c r="G4682" s="2">
        <v>1.0200000000000001E-2</v>
      </c>
    </row>
    <row r="4683" spans="1:7" x14ac:dyDescent="0.55000000000000004">
      <c r="A4683" s="1">
        <v>39633</v>
      </c>
      <c r="B4683">
        <v>72.989999999999995</v>
      </c>
      <c r="C4683">
        <v>73.094999999999999</v>
      </c>
      <c r="D4683">
        <v>73.105000000000004</v>
      </c>
      <c r="E4683">
        <v>72.930000000000007</v>
      </c>
      <c r="F4683" t="s">
        <v>8101</v>
      </c>
      <c r="G4683" s="2">
        <v>-1.1999999999999999E-3</v>
      </c>
    </row>
    <row r="4684" spans="1:7" x14ac:dyDescent="0.55000000000000004">
      <c r="A4684" s="1">
        <v>39636</v>
      </c>
      <c r="B4684">
        <v>72.97</v>
      </c>
      <c r="C4684">
        <v>72.989999999999995</v>
      </c>
      <c r="D4684">
        <v>73.489999999999995</v>
      </c>
      <c r="E4684">
        <v>72.855000000000004</v>
      </c>
      <c r="F4684" t="s">
        <v>8136</v>
      </c>
      <c r="G4684" s="2">
        <v>-2.9999999999999997E-4</v>
      </c>
    </row>
    <row r="4685" spans="1:7" x14ac:dyDescent="0.55000000000000004">
      <c r="A4685" s="1">
        <v>39637</v>
      </c>
      <c r="B4685">
        <v>73.314999999999998</v>
      </c>
      <c r="C4685">
        <v>73.03</v>
      </c>
      <c r="D4685">
        <v>73.39</v>
      </c>
      <c r="E4685">
        <v>72.89</v>
      </c>
      <c r="F4685" t="s">
        <v>8135</v>
      </c>
      <c r="G4685" s="2">
        <v>4.7000000000000002E-3</v>
      </c>
    </row>
    <row r="4686" spans="1:7" x14ac:dyDescent="0.55000000000000004">
      <c r="A4686" s="1">
        <v>39638</v>
      </c>
      <c r="B4686">
        <v>72.87</v>
      </c>
      <c r="C4686">
        <v>73.284999999999997</v>
      </c>
      <c r="D4686">
        <v>73.31</v>
      </c>
      <c r="E4686">
        <v>72.760000000000005</v>
      </c>
      <c r="F4686" t="s">
        <v>8134</v>
      </c>
      <c r="G4686" s="2">
        <v>-6.1000000000000004E-3</v>
      </c>
    </row>
    <row r="4687" spans="1:7" x14ac:dyDescent="0.55000000000000004">
      <c r="A4687" s="1">
        <v>39639</v>
      </c>
      <c r="B4687">
        <v>72.765000000000001</v>
      </c>
      <c r="C4687">
        <v>72.930000000000007</v>
      </c>
      <c r="D4687">
        <v>73.11</v>
      </c>
      <c r="E4687">
        <v>72.7</v>
      </c>
      <c r="F4687" t="s">
        <v>8133</v>
      </c>
      <c r="G4687" s="2">
        <v>-1.4E-3</v>
      </c>
    </row>
    <row r="4688" spans="1:7" x14ac:dyDescent="0.55000000000000004">
      <c r="A4688" s="1">
        <v>39640</v>
      </c>
      <c r="B4688">
        <v>72.344999999999999</v>
      </c>
      <c r="C4688">
        <v>72.77</v>
      </c>
      <c r="D4688">
        <v>72.864999999999995</v>
      </c>
      <c r="E4688">
        <v>72.075000000000003</v>
      </c>
      <c r="F4688" t="s">
        <v>8107</v>
      </c>
      <c r="G4688" s="2">
        <v>-5.7999999999999996E-3</v>
      </c>
    </row>
    <row r="4689" spans="1:7" x14ac:dyDescent="0.55000000000000004">
      <c r="A4689" s="1">
        <v>39643</v>
      </c>
      <c r="B4689">
        <v>72.17</v>
      </c>
      <c r="C4689">
        <v>72.3</v>
      </c>
      <c r="D4689">
        <v>72.58</v>
      </c>
      <c r="E4689">
        <v>72.11</v>
      </c>
      <c r="F4689" t="s">
        <v>7949</v>
      </c>
      <c r="G4689" s="2">
        <v>-2.3999999999999998E-3</v>
      </c>
    </row>
    <row r="4690" spans="1:7" x14ac:dyDescent="0.55000000000000004">
      <c r="A4690" s="1">
        <v>39644</v>
      </c>
      <c r="B4690">
        <v>72.13</v>
      </c>
      <c r="C4690">
        <v>72.290000000000006</v>
      </c>
      <c r="D4690">
        <v>72.290000000000006</v>
      </c>
      <c r="E4690">
        <v>71.555000000000007</v>
      </c>
      <c r="F4690" t="s">
        <v>8132</v>
      </c>
      <c r="G4690" s="2">
        <v>-5.9999999999999995E-4</v>
      </c>
    </row>
    <row r="4691" spans="1:7" x14ac:dyDescent="0.55000000000000004">
      <c r="A4691" s="1">
        <v>39645</v>
      </c>
      <c r="B4691">
        <v>72.334999999999994</v>
      </c>
      <c r="C4691">
        <v>71.930000000000007</v>
      </c>
      <c r="D4691">
        <v>72.37</v>
      </c>
      <c r="E4691">
        <v>71.760000000000005</v>
      </c>
      <c r="F4691" t="s">
        <v>8131</v>
      </c>
      <c r="G4691" s="2">
        <v>2.8E-3</v>
      </c>
    </row>
    <row r="4692" spans="1:7" x14ac:dyDescent="0.55000000000000004">
      <c r="A4692" s="1">
        <v>39646</v>
      </c>
      <c r="B4692">
        <v>72.495000000000005</v>
      </c>
      <c r="C4692">
        <v>72.260000000000005</v>
      </c>
      <c r="D4692">
        <v>72.674999999999997</v>
      </c>
      <c r="E4692">
        <v>72.09</v>
      </c>
      <c r="F4692" t="s">
        <v>8130</v>
      </c>
      <c r="G4692" s="2">
        <v>2.2000000000000001E-3</v>
      </c>
    </row>
    <row r="4693" spans="1:7" x14ac:dyDescent="0.55000000000000004">
      <c r="A4693" s="1">
        <v>39647</v>
      </c>
      <c r="B4693">
        <v>72.424999999999997</v>
      </c>
      <c r="C4693">
        <v>72.31</v>
      </c>
      <c r="D4693">
        <v>72.545000000000002</v>
      </c>
      <c r="E4693">
        <v>72.22</v>
      </c>
      <c r="F4693" t="s">
        <v>8129</v>
      </c>
      <c r="G4693" s="2">
        <v>-1E-3</v>
      </c>
    </row>
    <row r="4694" spans="1:7" x14ac:dyDescent="0.55000000000000004">
      <c r="A4694" s="1">
        <v>39650</v>
      </c>
      <c r="B4694">
        <v>72.22</v>
      </c>
      <c r="C4694">
        <v>72.42</v>
      </c>
      <c r="D4694">
        <v>72.48</v>
      </c>
      <c r="E4694">
        <v>72.004999999999995</v>
      </c>
      <c r="F4694" t="s">
        <v>8128</v>
      </c>
      <c r="G4694" s="2">
        <v>-2.8E-3</v>
      </c>
    </row>
    <row r="4695" spans="1:7" x14ac:dyDescent="0.55000000000000004">
      <c r="A4695" s="1">
        <v>39651</v>
      </c>
      <c r="B4695">
        <v>72.674999999999997</v>
      </c>
      <c r="C4695">
        <v>72.14</v>
      </c>
      <c r="D4695">
        <v>72.825000000000003</v>
      </c>
      <c r="E4695">
        <v>71.959999999999994</v>
      </c>
      <c r="F4695" t="s">
        <v>7432</v>
      </c>
      <c r="G4695" s="2">
        <v>6.3E-3</v>
      </c>
    </row>
    <row r="4696" spans="1:7" x14ac:dyDescent="0.55000000000000004">
      <c r="A4696" s="1">
        <v>39652</v>
      </c>
      <c r="B4696">
        <v>73.040000000000006</v>
      </c>
      <c r="C4696">
        <v>72.67</v>
      </c>
      <c r="D4696">
        <v>73.09</v>
      </c>
      <c r="E4696">
        <v>72.63</v>
      </c>
      <c r="F4696" t="s">
        <v>7389</v>
      </c>
      <c r="G4696" s="2">
        <v>5.0000000000000001E-3</v>
      </c>
    </row>
    <row r="4697" spans="1:7" x14ac:dyDescent="0.55000000000000004">
      <c r="A4697" s="1">
        <v>39653</v>
      </c>
      <c r="B4697">
        <v>73.125</v>
      </c>
      <c r="C4697">
        <v>73.004999999999995</v>
      </c>
      <c r="D4697">
        <v>73.23</v>
      </c>
      <c r="E4697">
        <v>72.915000000000006</v>
      </c>
      <c r="F4697" t="s">
        <v>8127</v>
      </c>
      <c r="G4697" s="2">
        <v>1.1999999999999999E-3</v>
      </c>
    </row>
    <row r="4698" spans="1:7" x14ac:dyDescent="0.55000000000000004">
      <c r="A4698" s="1">
        <v>39654</v>
      </c>
      <c r="B4698">
        <v>73.075000000000003</v>
      </c>
      <c r="C4698">
        <v>73.010000000000005</v>
      </c>
      <c r="D4698">
        <v>73.150000000000006</v>
      </c>
      <c r="E4698">
        <v>72.739999999999995</v>
      </c>
      <c r="F4698" t="s">
        <v>8126</v>
      </c>
      <c r="G4698" s="2">
        <v>-6.9999999999999999E-4</v>
      </c>
    </row>
    <row r="4699" spans="1:7" x14ac:dyDescent="0.55000000000000004">
      <c r="A4699" s="1">
        <v>39657</v>
      </c>
      <c r="B4699">
        <v>72.86</v>
      </c>
      <c r="C4699">
        <v>73.064999999999998</v>
      </c>
      <c r="D4699">
        <v>73.125</v>
      </c>
      <c r="E4699">
        <v>72.805000000000007</v>
      </c>
      <c r="F4699" t="s">
        <v>8125</v>
      </c>
      <c r="G4699" s="2">
        <v>-2.8999999999999998E-3</v>
      </c>
    </row>
    <row r="4700" spans="1:7" x14ac:dyDescent="0.55000000000000004">
      <c r="A4700" s="1">
        <v>39658</v>
      </c>
      <c r="B4700">
        <v>73.504999999999995</v>
      </c>
      <c r="C4700">
        <v>72.84</v>
      </c>
      <c r="D4700">
        <v>73.63</v>
      </c>
      <c r="E4700">
        <v>72.825000000000003</v>
      </c>
      <c r="F4700" t="s">
        <v>8124</v>
      </c>
      <c r="G4700" s="2">
        <v>8.8999999999999999E-3</v>
      </c>
    </row>
    <row r="4701" spans="1:7" x14ac:dyDescent="0.55000000000000004">
      <c r="A4701" s="1">
        <v>39659</v>
      </c>
      <c r="B4701">
        <v>73.510000000000005</v>
      </c>
      <c r="C4701">
        <v>73.48</v>
      </c>
      <c r="D4701">
        <v>73.734999999999999</v>
      </c>
      <c r="E4701">
        <v>73.334999999999994</v>
      </c>
      <c r="F4701" t="s">
        <v>8087</v>
      </c>
      <c r="G4701" s="2">
        <v>1E-4</v>
      </c>
    </row>
    <row r="4702" spans="1:7" x14ac:dyDescent="0.55000000000000004">
      <c r="A4702" s="1">
        <v>39660</v>
      </c>
      <c r="B4702">
        <v>73.42</v>
      </c>
      <c r="C4702">
        <v>73.510000000000005</v>
      </c>
      <c r="D4702">
        <v>73.510000000000005</v>
      </c>
      <c r="E4702">
        <v>73.015000000000001</v>
      </c>
      <c r="F4702" t="s">
        <v>7385</v>
      </c>
      <c r="G4702" s="2">
        <v>-1.1999999999999999E-3</v>
      </c>
    </row>
    <row r="4703" spans="1:7" x14ac:dyDescent="0.55000000000000004">
      <c r="A4703" s="1">
        <v>39661</v>
      </c>
      <c r="B4703">
        <v>73.599999999999994</v>
      </c>
      <c r="C4703">
        <v>73.424999999999997</v>
      </c>
      <c r="D4703">
        <v>73.965000000000003</v>
      </c>
      <c r="E4703">
        <v>73.400000000000006</v>
      </c>
      <c r="F4703" t="s">
        <v>8123</v>
      </c>
      <c r="G4703" s="2">
        <v>2.5000000000000001E-3</v>
      </c>
    </row>
    <row r="4704" spans="1:7" x14ac:dyDescent="0.55000000000000004">
      <c r="A4704" s="1">
        <v>39664</v>
      </c>
      <c r="B4704">
        <v>73.62</v>
      </c>
      <c r="C4704">
        <v>73.540000000000006</v>
      </c>
      <c r="D4704">
        <v>73.7</v>
      </c>
      <c r="E4704">
        <v>73.364999999999995</v>
      </c>
      <c r="F4704" t="s">
        <v>8122</v>
      </c>
      <c r="G4704" s="2">
        <v>2.9999999999999997E-4</v>
      </c>
    </row>
    <row r="4705" spans="1:7" x14ac:dyDescent="0.55000000000000004">
      <c r="A4705" s="1">
        <v>39665</v>
      </c>
      <c r="B4705">
        <v>74.055000000000007</v>
      </c>
      <c r="C4705">
        <v>73.67</v>
      </c>
      <c r="D4705">
        <v>74.334999999999994</v>
      </c>
      <c r="E4705">
        <v>73.67</v>
      </c>
      <c r="F4705" t="s">
        <v>8121</v>
      </c>
      <c r="G4705" s="2">
        <v>5.8999999999999999E-3</v>
      </c>
    </row>
    <row r="4706" spans="1:7" x14ac:dyDescent="0.55000000000000004">
      <c r="A4706" s="1">
        <v>39666</v>
      </c>
      <c r="B4706">
        <v>74.41</v>
      </c>
      <c r="C4706">
        <v>74.05</v>
      </c>
      <c r="D4706">
        <v>74.48</v>
      </c>
      <c r="E4706">
        <v>73.900000000000006</v>
      </c>
      <c r="F4706" t="s">
        <v>799</v>
      </c>
      <c r="G4706" s="2">
        <v>4.7999999999999996E-3</v>
      </c>
    </row>
    <row r="4707" spans="1:7" x14ac:dyDescent="0.55000000000000004">
      <c r="A4707" s="1">
        <v>39667</v>
      </c>
      <c r="B4707">
        <v>74.724999999999994</v>
      </c>
      <c r="C4707">
        <v>74.38</v>
      </c>
      <c r="D4707">
        <v>74.805000000000007</v>
      </c>
      <c r="E4707">
        <v>74.03</v>
      </c>
      <c r="F4707" t="s">
        <v>8120</v>
      </c>
      <c r="G4707" s="2">
        <v>4.1999999999999997E-3</v>
      </c>
    </row>
    <row r="4708" spans="1:7" x14ac:dyDescent="0.55000000000000004">
      <c r="A4708" s="1">
        <v>39668</v>
      </c>
      <c r="B4708">
        <v>76.010000000000005</v>
      </c>
      <c r="C4708">
        <v>74.73</v>
      </c>
      <c r="D4708">
        <v>76.094999999999999</v>
      </c>
      <c r="E4708">
        <v>74.72</v>
      </c>
      <c r="F4708" t="s">
        <v>7392</v>
      </c>
      <c r="G4708" s="2">
        <v>1.72E-2</v>
      </c>
    </row>
    <row r="4709" spans="1:7" x14ac:dyDescent="0.55000000000000004">
      <c r="A4709" s="1">
        <v>39671</v>
      </c>
      <c r="B4709">
        <v>76.314999999999998</v>
      </c>
      <c r="C4709">
        <v>76.215000000000003</v>
      </c>
      <c r="D4709">
        <v>76.55</v>
      </c>
      <c r="E4709">
        <v>75.694999999999993</v>
      </c>
      <c r="F4709" t="s">
        <v>8119</v>
      </c>
      <c r="G4709" s="2">
        <v>4.0000000000000001E-3</v>
      </c>
    </row>
    <row r="4710" spans="1:7" x14ac:dyDescent="0.55000000000000004">
      <c r="A4710" s="1">
        <v>39672</v>
      </c>
      <c r="B4710">
        <v>76.319999999999993</v>
      </c>
      <c r="C4710">
        <v>76.385000000000005</v>
      </c>
      <c r="D4710">
        <v>76.78</v>
      </c>
      <c r="E4710">
        <v>76.144999999999996</v>
      </c>
      <c r="F4710" t="s">
        <v>8118</v>
      </c>
      <c r="G4710" s="2">
        <v>1E-4</v>
      </c>
    </row>
    <row r="4711" spans="1:7" x14ac:dyDescent="0.55000000000000004">
      <c r="A4711" s="1">
        <v>39673</v>
      </c>
      <c r="B4711">
        <v>76.385000000000005</v>
      </c>
      <c r="C4711">
        <v>76.45</v>
      </c>
      <c r="D4711">
        <v>76.69</v>
      </c>
      <c r="E4711">
        <v>76.02</v>
      </c>
      <c r="F4711" t="s">
        <v>8117</v>
      </c>
      <c r="G4711" s="2">
        <v>8.9999999999999998E-4</v>
      </c>
    </row>
    <row r="4712" spans="1:7" x14ac:dyDescent="0.55000000000000004">
      <c r="A4712" s="1">
        <v>39674</v>
      </c>
      <c r="B4712">
        <v>76.834999999999994</v>
      </c>
      <c r="C4712">
        <v>76.495000000000005</v>
      </c>
      <c r="D4712">
        <v>76.989999999999995</v>
      </c>
      <c r="E4712">
        <v>76.245000000000005</v>
      </c>
      <c r="F4712" t="s">
        <v>8091</v>
      </c>
      <c r="G4712" s="2">
        <v>5.8999999999999999E-3</v>
      </c>
    </row>
    <row r="4713" spans="1:7" x14ac:dyDescent="0.55000000000000004">
      <c r="A4713" s="1">
        <v>39675</v>
      </c>
      <c r="B4713">
        <v>77.349999999999994</v>
      </c>
      <c r="C4713">
        <v>76.995000000000005</v>
      </c>
      <c r="D4713">
        <v>77.435000000000002</v>
      </c>
      <c r="E4713">
        <v>76.944999999999993</v>
      </c>
      <c r="F4713" t="s">
        <v>8116</v>
      </c>
      <c r="G4713" s="2">
        <v>6.7000000000000002E-3</v>
      </c>
    </row>
    <row r="4714" spans="1:7" x14ac:dyDescent="0.55000000000000004">
      <c r="A4714" s="1">
        <v>39678</v>
      </c>
      <c r="B4714">
        <v>77.27</v>
      </c>
      <c r="C4714">
        <v>77.265000000000001</v>
      </c>
      <c r="D4714">
        <v>77.295000000000002</v>
      </c>
      <c r="E4714">
        <v>76.930000000000007</v>
      </c>
      <c r="F4714" t="s">
        <v>8115</v>
      </c>
      <c r="G4714" s="2">
        <v>-1E-3</v>
      </c>
    </row>
    <row r="4715" spans="1:7" x14ac:dyDescent="0.55000000000000004">
      <c r="A4715" s="1">
        <v>39679</v>
      </c>
      <c r="B4715">
        <v>76.984999999999999</v>
      </c>
      <c r="C4715">
        <v>77.260000000000005</v>
      </c>
      <c r="D4715">
        <v>77.564999999999998</v>
      </c>
      <c r="E4715">
        <v>76.844999999999999</v>
      </c>
      <c r="F4715" t="s">
        <v>8114</v>
      </c>
      <c r="G4715" s="2">
        <v>-3.7000000000000002E-3</v>
      </c>
    </row>
    <row r="4716" spans="1:7" x14ac:dyDescent="0.55000000000000004">
      <c r="A4716" s="1">
        <v>39680</v>
      </c>
      <c r="B4716">
        <v>77.094999999999999</v>
      </c>
      <c r="C4716">
        <v>76.86</v>
      </c>
      <c r="D4716">
        <v>77.38</v>
      </c>
      <c r="E4716">
        <v>76.83</v>
      </c>
      <c r="F4716" t="s">
        <v>8002</v>
      </c>
      <c r="G4716" s="2">
        <v>1.4E-3</v>
      </c>
    </row>
    <row r="4717" spans="1:7" x14ac:dyDescent="0.55000000000000004">
      <c r="A4717" s="1">
        <v>39681</v>
      </c>
      <c r="B4717">
        <v>76.33</v>
      </c>
      <c r="C4717">
        <v>77.015000000000001</v>
      </c>
      <c r="D4717">
        <v>77.025000000000006</v>
      </c>
      <c r="E4717">
        <v>76.155000000000001</v>
      </c>
      <c r="F4717" t="s">
        <v>8113</v>
      </c>
      <c r="G4717" s="2">
        <v>-9.9000000000000008E-3</v>
      </c>
    </row>
    <row r="4718" spans="1:7" x14ac:dyDescent="0.55000000000000004">
      <c r="A4718" s="1">
        <v>39682</v>
      </c>
      <c r="B4718">
        <v>76.894999999999996</v>
      </c>
      <c r="C4718">
        <v>76.245000000000005</v>
      </c>
      <c r="D4718">
        <v>76.989999999999995</v>
      </c>
      <c r="E4718">
        <v>76.234999999999999</v>
      </c>
      <c r="F4718" t="s">
        <v>8112</v>
      </c>
      <c r="G4718" s="2">
        <v>7.4000000000000003E-3</v>
      </c>
    </row>
    <row r="4719" spans="1:7" x14ac:dyDescent="0.55000000000000004">
      <c r="A4719" s="1">
        <v>39685</v>
      </c>
      <c r="B4719">
        <v>76.905000000000001</v>
      </c>
      <c r="C4719">
        <v>76.864999999999995</v>
      </c>
      <c r="D4719">
        <v>77.224999999999994</v>
      </c>
      <c r="E4719">
        <v>76.67</v>
      </c>
      <c r="F4719" t="s">
        <v>8111</v>
      </c>
      <c r="G4719" s="2">
        <v>1E-4</v>
      </c>
    </row>
    <row r="4720" spans="1:7" x14ac:dyDescent="0.55000000000000004">
      <c r="A4720" s="1">
        <v>39686</v>
      </c>
      <c r="B4720">
        <v>77.344999999999999</v>
      </c>
      <c r="C4720">
        <v>77.010000000000005</v>
      </c>
      <c r="D4720">
        <v>77.709999999999994</v>
      </c>
      <c r="E4720">
        <v>77.010000000000005</v>
      </c>
      <c r="F4720" t="s">
        <v>702</v>
      </c>
      <c r="G4720" s="2">
        <v>5.7000000000000002E-3</v>
      </c>
    </row>
    <row r="4721" spans="1:7" x14ac:dyDescent="0.55000000000000004">
      <c r="A4721" s="1">
        <v>39687</v>
      </c>
      <c r="B4721">
        <v>77.194999999999993</v>
      </c>
      <c r="C4721">
        <v>77.385000000000005</v>
      </c>
      <c r="D4721">
        <v>77.385000000000005</v>
      </c>
      <c r="E4721">
        <v>76.795000000000002</v>
      </c>
      <c r="F4721" t="s">
        <v>8110</v>
      </c>
      <c r="G4721" s="2">
        <v>-1.9E-3</v>
      </c>
    </row>
    <row r="4722" spans="1:7" x14ac:dyDescent="0.55000000000000004">
      <c r="A4722" s="1">
        <v>39688</v>
      </c>
      <c r="B4722">
        <v>77.254999999999995</v>
      </c>
      <c r="C4722">
        <v>77</v>
      </c>
      <c r="D4722">
        <v>77.41</v>
      </c>
      <c r="E4722">
        <v>76.7</v>
      </c>
      <c r="F4722" t="s">
        <v>8109</v>
      </c>
      <c r="G4722" s="2">
        <v>8.0000000000000004E-4</v>
      </c>
    </row>
    <row r="4723" spans="1:7" x14ac:dyDescent="0.55000000000000004">
      <c r="A4723" s="1">
        <v>39689</v>
      </c>
      <c r="B4723">
        <v>77.5</v>
      </c>
      <c r="C4723">
        <v>77.23</v>
      </c>
      <c r="D4723">
        <v>77.52</v>
      </c>
      <c r="E4723">
        <v>76.864999999999995</v>
      </c>
      <c r="F4723" t="s">
        <v>8108</v>
      </c>
      <c r="G4723" s="2">
        <v>3.2000000000000002E-3</v>
      </c>
    </row>
    <row r="4724" spans="1:7" x14ac:dyDescent="0.55000000000000004">
      <c r="A4724" s="1">
        <v>39692</v>
      </c>
      <c r="B4724">
        <v>77.72</v>
      </c>
      <c r="C4724">
        <v>77.33</v>
      </c>
      <c r="D4724">
        <v>77.790000000000006</v>
      </c>
      <c r="E4724">
        <v>77.319999999999993</v>
      </c>
      <c r="F4724" t="s">
        <v>8068</v>
      </c>
      <c r="G4724" s="2">
        <v>2.8E-3</v>
      </c>
    </row>
    <row r="4725" spans="1:7" x14ac:dyDescent="0.55000000000000004">
      <c r="A4725" s="1">
        <v>39693</v>
      </c>
      <c r="B4725">
        <v>78.14</v>
      </c>
      <c r="C4725">
        <v>77.84</v>
      </c>
      <c r="D4725">
        <v>78.38</v>
      </c>
      <c r="E4725">
        <v>77.739999999999995</v>
      </c>
      <c r="F4725" t="s">
        <v>8094</v>
      </c>
      <c r="G4725" s="2">
        <v>5.4000000000000003E-3</v>
      </c>
    </row>
    <row r="4726" spans="1:7" x14ac:dyDescent="0.55000000000000004">
      <c r="A4726" s="1">
        <v>39694</v>
      </c>
      <c r="B4726">
        <v>78.165000000000006</v>
      </c>
      <c r="C4726">
        <v>78.245000000000005</v>
      </c>
      <c r="D4726">
        <v>78.73</v>
      </c>
      <c r="E4726">
        <v>78.084999999999994</v>
      </c>
      <c r="F4726" t="s">
        <v>8107</v>
      </c>
      <c r="G4726" s="2">
        <v>2.9999999999999997E-4</v>
      </c>
    </row>
    <row r="4727" spans="1:7" x14ac:dyDescent="0.55000000000000004">
      <c r="A4727" s="1">
        <v>39695</v>
      </c>
      <c r="B4727">
        <v>78.685000000000002</v>
      </c>
      <c r="C4727">
        <v>78.105000000000004</v>
      </c>
      <c r="D4727">
        <v>79.484999999999999</v>
      </c>
      <c r="E4727">
        <v>77.91</v>
      </c>
      <c r="F4727" t="s">
        <v>8106</v>
      </c>
      <c r="G4727" s="2">
        <v>6.7000000000000002E-3</v>
      </c>
    </row>
    <row r="4728" spans="1:7" x14ac:dyDescent="0.55000000000000004">
      <c r="A4728" s="1">
        <v>39696</v>
      </c>
      <c r="B4728">
        <v>79</v>
      </c>
      <c r="C4728">
        <v>78.94</v>
      </c>
      <c r="D4728">
        <v>79.14</v>
      </c>
      <c r="E4728">
        <v>78.459999999999994</v>
      </c>
      <c r="F4728" t="s">
        <v>8105</v>
      </c>
      <c r="G4728" s="2">
        <v>4.0000000000000001E-3</v>
      </c>
    </row>
    <row r="4729" spans="1:7" x14ac:dyDescent="0.55000000000000004">
      <c r="A4729" s="1">
        <v>39699</v>
      </c>
      <c r="B4729">
        <v>79.655000000000001</v>
      </c>
      <c r="C4729">
        <v>79.2</v>
      </c>
      <c r="D4729">
        <v>79.900000000000006</v>
      </c>
      <c r="E4729">
        <v>78.245000000000005</v>
      </c>
      <c r="F4729" t="s">
        <v>6735</v>
      </c>
      <c r="G4729" s="2">
        <v>8.3000000000000001E-3</v>
      </c>
    </row>
    <row r="4730" spans="1:7" x14ac:dyDescent="0.55000000000000004">
      <c r="A4730" s="1">
        <v>39700</v>
      </c>
      <c r="B4730">
        <v>79.290000000000006</v>
      </c>
      <c r="C4730">
        <v>79.515000000000001</v>
      </c>
      <c r="D4730">
        <v>79.814999999999998</v>
      </c>
      <c r="E4730">
        <v>79.045000000000002</v>
      </c>
      <c r="F4730" t="s">
        <v>8104</v>
      </c>
      <c r="G4730" s="2">
        <v>-4.5999999999999999E-3</v>
      </c>
    </row>
    <row r="4731" spans="1:7" x14ac:dyDescent="0.55000000000000004">
      <c r="A4731" s="1">
        <v>39701</v>
      </c>
      <c r="B4731">
        <v>79.875</v>
      </c>
      <c r="C4731">
        <v>79.599999999999994</v>
      </c>
      <c r="D4731">
        <v>80.27</v>
      </c>
      <c r="E4731">
        <v>79.27</v>
      </c>
      <c r="F4731" t="s">
        <v>6941</v>
      </c>
      <c r="G4731" s="2">
        <v>7.4000000000000003E-3</v>
      </c>
    </row>
    <row r="4732" spans="1:7" x14ac:dyDescent="0.55000000000000004">
      <c r="A4732" s="1">
        <v>39702</v>
      </c>
      <c r="B4732">
        <v>80.150000000000006</v>
      </c>
      <c r="C4732">
        <v>80.245000000000005</v>
      </c>
      <c r="D4732">
        <v>80.394999999999996</v>
      </c>
      <c r="E4732">
        <v>79.930000000000007</v>
      </c>
      <c r="F4732" t="s">
        <v>8103</v>
      </c>
      <c r="G4732" s="2">
        <v>3.3999999999999998E-3</v>
      </c>
    </row>
    <row r="4733" spans="1:7" x14ac:dyDescent="0.55000000000000004">
      <c r="A4733" s="1">
        <v>39703</v>
      </c>
      <c r="B4733">
        <v>78.974999999999994</v>
      </c>
      <c r="C4733">
        <v>79.86</v>
      </c>
      <c r="D4733">
        <v>80.055000000000007</v>
      </c>
      <c r="E4733">
        <v>78.95</v>
      </c>
      <c r="F4733" t="s">
        <v>8102</v>
      </c>
      <c r="G4733" s="2">
        <v>-1.47E-2</v>
      </c>
    </row>
    <row r="4734" spans="1:7" x14ac:dyDescent="0.55000000000000004">
      <c r="A4734" s="1">
        <v>39706</v>
      </c>
      <c r="B4734">
        <v>78.790000000000006</v>
      </c>
      <c r="C4734">
        <v>78.525000000000006</v>
      </c>
      <c r="D4734">
        <v>79.3</v>
      </c>
      <c r="E4734">
        <v>77.67</v>
      </c>
      <c r="F4734" t="s">
        <v>8101</v>
      </c>
      <c r="G4734" s="2">
        <v>-2.3E-3</v>
      </c>
    </row>
    <row r="4735" spans="1:7" x14ac:dyDescent="0.55000000000000004">
      <c r="A4735" s="1">
        <v>39707</v>
      </c>
      <c r="B4735">
        <v>79.53</v>
      </c>
      <c r="C4735">
        <v>79.2</v>
      </c>
      <c r="D4735">
        <v>79.95</v>
      </c>
      <c r="E4735">
        <v>78.825000000000003</v>
      </c>
      <c r="F4735" t="s">
        <v>8100</v>
      </c>
      <c r="G4735" s="2">
        <v>9.4000000000000004E-3</v>
      </c>
    </row>
    <row r="4736" spans="1:7" x14ac:dyDescent="0.55000000000000004">
      <c r="A4736" s="1">
        <v>39708</v>
      </c>
      <c r="B4736">
        <v>78.09</v>
      </c>
      <c r="C4736">
        <v>79.540000000000006</v>
      </c>
      <c r="D4736">
        <v>79.650000000000006</v>
      </c>
      <c r="E4736">
        <v>78.045000000000002</v>
      </c>
      <c r="F4736" t="s">
        <v>8099</v>
      </c>
      <c r="G4736" s="2">
        <v>-1.8100000000000002E-2</v>
      </c>
    </row>
    <row r="4737" spans="1:7" x14ac:dyDescent="0.55000000000000004">
      <c r="A4737" s="1">
        <v>39709</v>
      </c>
      <c r="B4737">
        <v>78.064999999999998</v>
      </c>
      <c r="C4737">
        <v>78.290000000000006</v>
      </c>
      <c r="D4737">
        <v>78.584999999999994</v>
      </c>
      <c r="E4737">
        <v>77.31</v>
      </c>
      <c r="F4737" t="s">
        <v>8098</v>
      </c>
      <c r="G4737" s="2">
        <v>-2.9999999999999997E-4</v>
      </c>
    </row>
    <row r="4738" spans="1:7" x14ac:dyDescent="0.55000000000000004">
      <c r="A4738" s="1">
        <v>39710</v>
      </c>
      <c r="B4738">
        <v>77.94</v>
      </c>
      <c r="C4738">
        <v>78</v>
      </c>
      <c r="D4738">
        <v>79.38</v>
      </c>
      <c r="E4738">
        <v>77.81</v>
      </c>
      <c r="F4738" t="s">
        <v>8097</v>
      </c>
      <c r="G4738" s="2">
        <v>-1.6000000000000001E-3</v>
      </c>
    </row>
    <row r="4739" spans="1:7" x14ac:dyDescent="0.55000000000000004">
      <c r="A4739" s="1">
        <v>39713</v>
      </c>
      <c r="B4739">
        <v>76.375</v>
      </c>
      <c r="C4739">
        <v>77.67</v>
      </c>
      <c r="D4739">
        <v>77.89</v>
      </c>
      <c r="E4739">
        <v>76.025000000000006</v>
      </c>
      <c r="F4739" t="s">
        <v>8096</v>
      </c>
      <c r="G4739" s="2">
        <v>-2.01E-2</v>
      </c>
    </row>
    <row r="4740" spans="1:7" x14ac:dyDescent="0.55000000000000004">
      <c r="A4740" s="1">
        <v>39714</v>
      </c>
      <c r="B4740">
        <v>76.650000000000006</v>
      </c>
      <c r="C4740">
        <v>76.33</v>
      </c>
      <c r="D4740">
        <v>77.114999999999995</v>
      </c>
      <c r="E4740">
        <v>76.234999999999999</v>
      </c>
      <c r="F4740" t="s">
        <v>8095</v>
      </c>
      <c r="G4740" s="2">
        <v>3.5999999999999999E-3</v>
      </c>
    </row>
    <row r="4741" spans="1:7" x14ac:dyDescent="0.55000000000000004">
      <c r="A4741" s="1">
        <v>39715</v>
      </c>
      <c r="B4741">
        <v>76.88</v>
      </c>
      <c r="C4741">
        <v>76.734999999999999</v>
      </c>
      <c r="D4741">
        <v>77.265000000000001</v>
      </c>
      <c r="E4741">
        <v>76.545000000000002</v>
      </c>
      <c r="F4741" t="s">
        <v>7985</v>
      </c>
      <c r="G4741" s="2">
        <v>3.0000000000000001E-3</v>
      </c>
    </row>
    <row r="4742" spans="1:7" x14ac:dyDescent="0.55000000000000004">
      <c r="A4742" s="1">
        <v>39716</v>
      </c>
      <c r="B4742">
        <v>77.11</v>
      </c>
      <c r="C4742">
        <v>76.92</v>
      </c>
      <c r="D4742">
        <v>77.405000000000001</v>
      </c>
      <c r="E4742">
        <v>76.41</v>
      </c>
      <c r="F4742" t="s">
        <v>7335</v>
      </c>
      <c r="G4742" s="2">
        <v>3.0000000000000001E-3</v>
      </c>
    </row>
    <row r="4743" spans="1:7" x14ac:dyDescent="0.55000000000000004">
      <c r="A4743" s="1">
        <v>39717</v>
      </c>
      <c r="B4743">
        <v>77.045000000000002</v>
      </c>
      <c r="C4743">
        <v>76.954999999999998</v>
      </c>
      <c r="D4743">
        <v>77.27</v>
      </c>
      <c r="E4743">
        <v>76.849999999999994</v>
      </c>
      <c r="F4743" t="s">
        <v>7949</v>
      </c>
      <c r="G4743" s="2">
        <v>-8.0000000000000004E-4</v>
      </c>
    </row>
    <row r="4744" spans="1:7" x14ac:dyDescent="0.55000000000000004">
      <c r="A4744" s="1">
        <v>39720</v>
      </c>
      <c r="B4744">
        <v>77.53</v>
      </c>
      <c r="C4744">
        <v>77.2</v>
      </c>
      <c r="D4744">
        <v>78.465000000000003</v>
      </c>
      <c r="E4744">
        <v>77.114999999999995</v>
      </c>
      <c r="F4744" t="s">
        <v>8094</v>
      </c>
      <c r="G4744" s="2">
        <v>6.3E-3</v>
      </c>
    </row>
    <row r="4745" spans="1:7" x14ac:dyDescent="0.55000000000000004">
      <c r="A4745" s="1">
        <v>39721</v>
      </c>
      <c r="B4745">
        <v>79.36</v>
      </c>
      <c r="C4745">
        <v>77.98</v>
      </c>
      <c r="D4745">
        <v>79.62</v>
      </c>
      <c r="E4745">
        <v>77.734999999999999</v>
      </c>
      <c r="F4745" t="s">
        <v>8093</v>
      </c>
      <c r="G4745" s="2">
        <v>2.3599999999999999E-2</v>
      </c>
    </row>
    <row r="4746" spans="1:7" x14ac:dyDescent="0.55000000000000004">
      <c r="A4746" s="1">
        <v>39722</v>
      </c>
      <c r="B4746">
        <v>79.534999999999997</v>
      </c>
      <c r="C4746">
        <v>79.180000000000007</v>
      </c>
      <c r="D4746">
        <v>79.92</v>
      </c>
      <c r="E4746">
        <v>79.045000000000002</v>
      </c>
      <c r="F4746" t="s">
        <v>8035</v>
      </c>
      <c r="G4746" s="2">
        <v>2.2000000000000001E-3</v>
      </c>
    </row>
    <row r="4747" spans="1:7" x14ac:dyDescent="0.55000000000000004">
      <c r="A4747" s="1">
        <v>39723</v>
      </c>
      <c r="B4747">
        <v>80.64</v>
      </c>
      <c r="C4747">
        <v>79.844999999999999</v>
      </c>
      <c r="D4747">
        <v>81.015000000000001</v>
      </c>
      <c r="E4747">
        <v>79.734999999999999</v>
      </c>
      <c r="F4747" t="s">
        <v>8092</v>
      </c>
      <c r="G4747" s="2">
        <v>1.3899999999999999E-2</v>
      </c>
    </row>
    <row r="4748" spans="1:7" x14ac:dyDescent="0.55000000000000004">
      <c r="A4748" s="1">
        <v>39724</v>
      </c>
      <c r="B4748">
        <v>80.58</v>
      </c>
      <c r="C4748">
        <v>80.724999999999994</v>
      </c>
      <c r="D4748">
        <v>81.25</v>
      </c>
      <c r="E4748">
        <v>80.22</v>
      </c>
      <c r="F4748" t="s">
        <v>8091</v>
      </c>
      <c r="G4748" s="2">
        <v>-6.9999999999999999E-4</v>
      </c>
    </row>
    <row r="4749" spans="1:7" x14ac:dyDescent="0.55000000000000004">
      <c r="A4749" s="1">
        <v>39727</v>
      </c>
      <c r="B4749">
        <v>81.95</v>
      </c>
      <c r="C4749">
        <v>81.295000000000002</v>
      </c>
      <c r="D4749">
        <v>82.034999999999997</v>
      </c>
      <c r="E4749">
        <v>81.144999999999996</v>
      </c>
      <c r="F4749" t="s">
        <v>8090</v>
      </c>
      <c r="G4749" s="2">
        <v>1.7000000000000001E-2</v>
      </c>
    </row>
    <row r="4750" spans="1:7" x14ac:dyDescent="0.55000000000000004">
      <c r="A4750" s="1">
        <v>39728</v>
      </c>
      <c r="B4750">
        <v>81.22</v>
      </c>
      <c r="C4750">
        <v>81.724999999999994</v>
      </c>
      <c r="D4750">
        <v>81.94</v>
      </c>
      <c r="E4750">
        <v>80.83</v>
      </c>
      <c r="F4750" t="s">
        <v>8089</v>
      </c>
      <c r="G4750" s="2">
        <v>-8.8999999999999999E-3</v>
      </c>
    </row>
    <row r="4751" spans="1:7" x14ac:dyDescent="0.55000000000000004">
      <c r="A4751" s="1">
        <v>39729</v>
      </c>
      <c r="B4751">
        <v>81.045000000000002</v>
      </c>
      <c r="C4751">
        <v>81.435000000000002</v>
      </c>
      <c r="D4751">
        <v>81.534999999999997</v>
      </c>
      <c r="E4751">
        <v>80.59</v>
      </c>
      <c r="F4751" t="s">
        <v>8063</v>
      </c>
      <c r="G4751" s="2">
        <v>-2.2000000000000001E-3</v>
      </c>
    </row>
    <row r="4752" spans="1:7" x14ac:dyDescent="0.55000000000000004">
      <c r="A4752" s="1">
        <v>39730</v>
      </c>
      <c r="B4752">
        <v>81.364999999999995</v>
      </c>
      <c r="C4752">
        <v>81.254999999999995</v>
      </c>
      <c r="D4752">
        <v>81.665000000000006</v>
      </c>
      <c r="E4752">
        <v>80.655000000000001</v>
      </c>
      <c r="F4752" t="s">
        <v>7994</v>
      </c>
      <c r="G4752" s="2">
        <v>3.8999999999999998E-3</v>
      </c>
    </row>
    <row r="4753" spans="1:7" x14ac:dyDescent="0.55000000000000004">
      <c r="A4753" s="1">
        <v>39731</v>
      </c>
      <c r="B4753">
        <v>83.31</v>
      </c>
      <c r="C4753">
        <v>81.72</v>
      </c>
      <c r="D4753">
        <v>83.5</v>
      </c>
      <c r="E4753">
        <v>81.375</v>
      </c>
      <c r="F4753" t="s">
        <v>8088</v>
      </c>
      <c r="G4753" s="2">
        <v>2.3900000000000001E-2</v>
      </c>
    </row>
    <row r="4754" spans="1:7" x14ac:dyDescent="0.55000000000000004">
      <c r="A4754" s="1">
        <v>39734</v>
      </c>
      <c r="B4754">
        <v>82.215000000000003</v>
      </c>
      <c r="C4754">
        <v>82.31</v>
      </c>
      <c r="D4754">
        <v>82.484999999999999</v>
      </c>
      <c r="E4754">
        <v>81.25</v>
      </c>
      <c r="F4754" t="s">
        <v>8003</v>
      </c>
      <c r="G4754" s="2">
        <v>-1.3100000000000001E-2</v>
      </c>
    </row>
    <row r="4755" spans="1:7" x14ac:dyDescent="0.55000000000000004">
      <c r="A4755" s="1">
        <v>39735</v>
      </c>
      <c r="B4755">
        <v>81.64</v>
      </c>
      <c r="C4755">
        <v>81.73</v>
      </c>
      <c r="D4755">
        <v>81.83</v>
      </c>
      <c r="E4755">
        <v>81.099999999999994</v>
      </c>
      <c r="F4755" t="s">
        <v>8087</v>
      </c>
      <c r="G4755" s="2">
        <v>-7.0000000000000001E-3</v>
      </c>
    </row>
    <row r="4756" spans="1:7" x14ac:dyDescent="0.55000000000000004">
      <c r="A4756" s="1">
        <v>39736</v>
      </c>
      <c r="B4756">
        <v>82.344999999999999</v>
      </c>
      <c r="C4756">
        <v>81.94</v>
      </c>
      <c r="D4756">
        <v>83.1</v>
      </c>
      <c r="E4756">
        <v>81.400000000000006</v>
      </c>
      <c r="F4756" t="s">
        <v>8086</v>
      </c>
      <c r="G4756" s="2">
        <v>8.6E-3</v>
      </c>
    </row>
    <row r="4757" spans="1:7" x14ac:dyDescent="0.55000000000000004">
      <c r="A4757" s="1">
        <v>39737</v>
      </c>
      <c r="B4757">
        <v>82.78</v>
      </c>
      <c r="C4757">
        <v>82.625</v>
      </c>
      <c r="D4757">
        <v>83.1</v>
      </c>
      <c r="E4757">
        <v>82.314999999999998</v>
      </c>
      <c r="F4757" t="s">
        <v>8085</v>
      </c>
      <c r="G4757" s="2">
        <v>5.3E-3</v>
      </c>
    </row>
    <row r="4758" spans="1:7" x14ac:dyDescent="0.55000000000000004">
      <c r="A4758" s="1">
        <v>39738</v>
      </c>
      <c r="B4758">
        <v>82.834999999999994</v>
      </c>
      <c r="C4758">
        <v>82.52</v>
      </c>
      <c r="D4758">
        <v>83.02</v>
      </c>
      <c r="E4758">
        <v>82.424999999999997</v>
      </c>
      <c r="F4758" t="s">
        <v>7926</v>
      </c>
      <c r="G4758" s="2">
        <v>6.9999999999999999E-4</v>
      </c>
    </row>
    <row r="4759" spans="1:7" x14ac:dyDescent="0.55000000000000004">
      <c r="A4759" s="1">
        <v>39741</v>
      </c>
      <c r="B4759">
        <v>83.474999999999994</v>
      </c>
      <c r="C4759">
        <v>82.89</v>
      </c>
      <c r="D4759">
        <v>83.64</v>
      </c>
      <c r="E4759">
        <v>82</v>
      </c>
      <c r="F4759" t="s">
        <v>8084</v>
      </c>
      <c r="G4759" s="2">
        <v>7.7000000000000002E-3</v>
      </c>
    </row>
    <row r="4760" spans="1:7" x14ac:dyDescent="0.55000000000000004">
      <c r="A4760" s="1">
        <v>39742</v>
      </c>
      <c r="B4760">
        <v>84.415000000000006</v>
      </c>
      <c r="C4760">
        <v>83.375</v>
      </c>
      <c r="D4760">
        <v>84.885000000000005</v>
      </c>
      <c r="E4760">
        <v>83.33</v>
      </c>
      <c r="F4760" t="s">
        <v>8083</v>
      </c>
      <c r="G4760" s="2">
        <v>1.1299999999999999E-2</v>
      </c>
    </row>
    <row r="4761" spans="1:7" x14ac:dyDescent="0.55000000000000004">
      <c r="A4761" s="1">
        <v>39743</v>
      </c>
      <c r="B4761">
        <v>85.79</v>
      </c>
      <c r="C4761">
        <v>85.094999999999999</v>
      </c>
      <c r="D4761">
        <v>86.385000000000005</v>
      </c>
      <c r="E4761">
        <v>84.974999999999994</v>
      </c>
      <c r="F4761" t="s">
        <v>8082</v>
      </c>
      <c r="G4761" s="2">
        <v>1.6299999999999999E-2</v>
      </c>
    </row>
    <row r="4762" spans="1:7" x14ac:dyDescent="0.55000000000000004">
      <c r="A4762" s="1">
        <v>39744</v>
      </c>
      <c r="B4762">
        <v>85.79</v>
      </c>
      <c r="C4762">
        <v>86.254999999999995</v>
      </c>
      <c r="D4762">
        <v>86.55</v>
      </c>
      <c r="E4762">
        <v>85.26</v>
      </c>
      <c r="F4762" t="s">
        <v>8081</v>
      </c>
      <c r="G4762" s="2">
        <v>0</v>
      </c>
    </row>
    <row r="4763" spans="1:7" x14ac:dyDescent="0.55000000000000004">
      <c r="A4763" s="1">
        <v>39745</v>
      </c>
      <c r="B4763">
        <v>86.95</v>
      </c>
      <c r="C4763">
        <v>85.57</v>
      </c>
      <c r="D4763">
        <v>87.584999999999994</v>
      </c>
      <c r="E4763">
        <v>85.55</v>
      </c>
      <c r="F4763" t="s">
        <v>8080</v>
      </c>
      <c r="G4763" s="2">
        <v>1.35E-2</v>
      </c>
    </row>
    <row r="4764" spans="1:7" x14ac:dyDescent="0.55000000000000004">
      <c r="A4764" s="1">
        <v>39748</v>
      </c>
      <c r="B4764">
        <v>87.61</v>
      </c>
      <c r="C4764">
        <v>86.905000000000001</v>
      </c>
      <c r="D4764">
        <v>88.314999999999998</v>
      </c>
      <c r="E4764">
        <v>86.64</v>
      </c>
      <c r="F4764" t="s">
        <v>7041</v>
      </c>
      <c r="G4764" s="2">
        <v>7.6E-3</v>
      </c>
    </row>
    <row r="4765" spans="1:7" x14ac:dyDescent="0.55000000000000004">
      <c r="A4765" s="1">
        <v>39749</v>
      </c>
      <c r="B4765">
        <v>87.6</v>
      </c>
      <c r="C4765">
        <v>87.844999999999999</v>
      </c>
      <c r="D4765">
        <v>88.495000000000005</v>
      </c>
      <c r="E4765">
        <v>86.65</v>
      </c>
      <c r="F4765" t="s">
        <v>8009</v>
      </c>
      <c r="G4765" s="2">
        <v>-1E-4</v>
      </c>
    </row>
    <row r="4766" spans="1:7" x14ac:dyDescent="0.55000000000000004">
      <c r="A4766" s="1">
        <v>39750</v>
      </c>
      <c r="B4766">
        <v>85.635000000000005</v>
      </c>
      <c r="C4766">
        <v>86.444999999999993</v>
      </c>
      <c r="D4766">
        <v>87.11</v>
      </c>
      <c r="E4766">
        <v>84.95</v>
      </c>
      <c r="F4766" t="s">
        <v>7897</v>
      </c>
      <c r="G4766" s="2">
        <v>-2.24E-2</v>
      </c>
    </row>
    <row r="4767" spans="1:7" x14ac:dyDescent="0.55000000000000004">
      <c r="A4767" s="1">
        <v>39751</v>
      </c>
      <c r="B4767">
        <v>85.254999999999995</v>
      </c>
      <c r="C4767">
        <v>85.26</v>
      </c>
      <c r="D4767">
        <v>86.45</v>
      </c>
      <c r="E4767">
        <v>83.75</v>
      </c>
      <c r="F4767" t="s">
        <v>7654</v>
      </c>
      <c r="G4767" s="2">
        <v>-4.4000000000000003E-3</v>
      </c>
    </row>
    <row r="4768" spans="1:7" x14ac:dyDescent="0.55000000000000004">
      <c r="A4768" s="1">
        <v>39752</v>
      </c>
      <c r="B4768">
        <v>86.344999999999999</v>
      </c>
      <c r="C4768">
        <v>85.674999999999997</v>
      </c>
      <c r="D4768">
        <v>86.954999999999998</v>
      </c>
      <c r="E4768">
        <v>85.504999999999995</v>
      </c>
      <c r="F4768" t="s">
        <v>8079</v>
      </c>
      <c r="G4768" s="2">
        <v>1.2800000000000001E-2</v>
      </c>
    </row>
    <row r="4769" spans="1:7" x14ac:dyDescent="0.55000000000000004">
      <c r="A4769" s="1">
        <v>39755</v>
      </c>
      <c r="B4769">
        <v>86.984999999999999</v>
      </c>
      <c r="C4769">
        <v>86.344999999999999</v>
      </c>
      <c r="D4769">
        <v>87.174999999999997</v>
      </c>
      <c r="E4769">
        <v>85.52</v>
      </c>
      <c r="F4769" t="s">
        <v>7934</v>
      </c>
      <c r="G4769" s="2">
        <v>7.4000000000000003E-3</v>
      </c>
    </row>
    <row r="4770" spans="1:7" x14ac:dyDescent="0.55000000000000004">
      <c r="A4770" s="1">
        <v>39756</v>
      </c>
      <c r="B4770">
        <v>85.37</v>
      </c>
      <c r="C4770">
        <v>87.1</v>
      </c>
      <c r="D4770">
        <v>87.48</v>
      </c>
      <c r="E4770">
        <v>84.704999999999998</v>
      </c>
      <c r="F4770" t="s">
        <v>7964</v>
      </c>
      <c r="G4770" s="2">
        <v>-1.8599999999999998E-2</v>
      </c>
    </row>
    <row r="4771" spans="1:7" x14ac:dyDescent="0.55000000000000004">
      <c r="A4771" s="1">
        <v>39757</v>
      </c>
      <c r="B4771">
        <v>85.13</v>
      </c>
      <c r="C4771">
        <v>85.34</v>
      </c>
      <c r="D4771">
        <v>86.14</v>
      </c>
      <c r="E4771">
        <v>84.454999999999998</v>
      </c>
      <c r="F4771" t="s">
        <v>8078</v>
      </c>
      <c r="G4771" s="2">
        <v>-2.8E-3</v>
      </c>
    </row>
    <row r="4772" spans="1:7" x14ac:dyDescent="0.55000000000000004">
      <c r="A4772" s="1">
        <v>39758</v>
      </c>
      <c r="B4772">
        <v>86.46</v>
      </c>
      <c r="C4772">
        <v>85.6</v>
      </c>
      <c r="D4772">
        <v>86.915000000000006</v>
      </c>
      <c r="E4772">
        <v>85.41</v>
      </c>
      <c r="F4772" t="s">
        <v>7967</v>
      </c>
      <c r="G4772" s="2">
        <v>1.5599999999999999E-2</v>
      </c>
    </row>
    <row r="4773" spans="1:7" x14ac:dyDescent="0.55000000000000004">
      <c r="A4773" s="1">
        <v>39759</v>
      </c>
      <c r="B4773">
        <v>86.45</v>
      </c>
      <c r="C4773">
        <v>86.88</v>
      </c>
      <c r="D4773">
        <v>86.94</v>
      </c>
      <c r="E4773">
        <v>85.875</v>
      </c>
      <c r="F4773" t="s">
        <v>8077</v>
      </c>
      <c r="G4773" s="2">
        <v>-1E-4</v>
      </c>
    </row>
    <row r="4774" spans="1:7" x14ac:dyDescent="0.55000000000000004">
      <c r="A4774" s="1">
        <v>39762</v>
      </c>
      <c r="B4774">
        <v>86.39</v>
      </c>
      <c r="C4774">
        <v>86.064999999999998</v>
      </c>
      <c r="D4774">
        <v>86.635000000000005</v>
      </c>
      <c r="E4774">
        <v>85.545000000000002</v>
      </c>
      <c r="F4774" t="s">
        <v>8076</v>
      </c>
      <c r="G4774" s="2">
        <v>-6.9999999999999999E-4</v>
      </c>
    </row>
    <row r="4775" spans="1:7" x14ac:dyDescent="0.55000000000000004">
      <c r="A4775" s="1">
        <v>39763</v>
      </c>
      <c r="B4775">
        <v>87.69</v>
      </c>
      <c r="C4775">
        <v>86.67</v>
      </c>
      <c r="D4775">
        <v>87.83</v>
      </c>
      <c r="E4775">
        <v>86.185000000000002</v>
      </c>
      <c r="F4775" t="s">
        <v>7508</v>
      </c>
      <c r="G4775" s="2">
        <v>1.4999999999999999E-2</v>
      </c>
    </row>
    <row r="4776" spans="1:7" x14ac:dyDescent="0.55000000000000004">
      <c r="A4776" s="1">
        <v>39764</v>
      </c>
      <c r="B4776">
        <v>88.05</v>
      </c>
      <c r="C4776">
        <v>87.685000000000002</v>
      </c>
      <c r="D4776">
        <v>88.405000000000001</v>
      </c>
      <c r="E4776">
        <v>87.21</v>
      </c>
      <c r="F4776" t="s">
        <v>8075</v>
      </c>
      <c r="G4776" s="2">
        <v>4.1000000000000003E-3</v>
      </c>
    </row>
    <row r="4777" spans="1:7" x14ac:dyDescent="0.55000000000000004">
      <c r="A4777" s="1">
        <v>39765</v>
      </c>
      <c r="B4777">
        <v>87.405000000000001</v>
      </c>
      <c r="C4777">
        <v>88.385000000000005</v>
      </c>
      <c r="D4777">
        <v>88.635000000000005</v>
      </c>
      <c r="E4777">
        <v>86.555000000000007</v>
      </c>
      <c r="F4777" t="s">
        <v>7918</v>
      </c>
      <c r="G4777" s="2">
        <v>-7.3000000000000001E-3</v>
      </c>
    </row>
    <row r="4778" spans="1:7" x14ac:dyDescent="0.55000000000000004">
      <c r="A4778" s="1">
        <v>39766</v>
      </c>
      <c r="B4778">
        <v>86.784999999999997</v>
      </c>
      <c r="C4778">
        <v>87.01</v>
      </c>
      <c r="D4778">
        <v>88.4</v>
      </c>
      <c r="E4778">
        <v>86.745000000000005</v>
      </c>
      <c r="F4778" t="s">
        <v>8074</v>
      </c>
      <c r="G4778" s="2">
        <v>-7.1000000000000004E-3</v>
      </c>
    </row>
    <row r="4779" spans="1:7" x14ac:dyDescent="0.55000000000000004">
      <c r="A4779" s="1">
        <v>39769</v>
      </c>
      <c r="B4779">
        <v>87.14</v>
      </c>
      <c r="C4779">
        <v>88.185000000000002</v>
      </c>
      <c r="D4779">
        <v>88.215000000000003</v>
      </c>
      <c r="E4779">
        <v>86.894999999999996</v>
      </c>
      <c r="F4779" t="s">
        <v>8073</v>
      </c>
      <c r="G4779" s="2">
        <v>4.1000000000000003E-3</v>
      </c>
    </row>
    <row r="4780" spans="1:7" x14ac:dyDescent="0.55000000000000004">
      <c r="A4780" s="1">
        <v>39770</v>
      </c>
      <c r="B4780">
        <v>87.75</v>
      </c>
      <c r="C4780">
        <v>87.46</v>
      </c>
      <c r="D4780">
        <v>87.805000000000007</v>
      </c>
      <c r="E4780">
        <v>87.12</v>
      </c>
      <c r="F4780" t="s">
        <v>8072</v>
      </c>
      <c r="G4780" s="2">
        <v>7.0000000000000001E-3</v>
      </c>
    </row>
    <row r="4781" spans="1:7" x14ac:dyDescent="0.55000000000000004">
      <c r="A4781" s="1">
        <v>39771</v>
      </c>
      <c r="B4781">
        <v>87.564999999999998</v>
      </c>
      <c r="C4781">
        <v>87.534999999999997</v>
      </c>
      <c r="D4781">
        <v>89.25</v>
      </c>
      <c r="E4781">
        <v>86.375</v>
      </c>
      <c r="F4781" t="s">
        <v>7998</v>
      </c>
      <c r="G4781" s="2">
        <v>-2.0999999999999999E-3</v>
      </c>
    </row>
    <row r="4782" spans="1:7" x14ac:dyDescent="0.55000000000000004">
      <c r="A4782" s="1">
        <v>39772</v>
      </c>
      <c r="B4782">
        <v>88.295000000000002</v>
      </c>
      <c r="C4782">
        <v>88.04</v>
      </c>
      <c r="D4782">
        <v>88.625</v>
      </c>
      <c r="E4782">
        <v>87.715000000000003</v>
      </c>
      <c r="F4782" t="s">
        <v>8071</v>
      </c>
      <c r="G4782" s="2">
        <v>8.3000000000000001E-3</v>
      </c>
    </row>
    <row r="4783" spans="1:7" x14ac:dyDescent="0.55000000000000004">
      <c r="A4783" s="1">
        <v>39773</v>
      </c>
      <c r="B4783">
        <v>88.415000000000006</v>
      </c>
      <c r="C4783">
        <v>88.69</v>
      </c>
      <c r="D4783">
        <v>88.734999999999999</v>
      </c>
      <c r="E4783">
        <v>87.045000000000002</v>
      </c>
      <c r="F4783" t="s">
        <v>7953</v>
      </c>
      <c r="G4783" s="2">
        <v>1.4E-3</v>
      </c>
    </row>
    <row r="4784" spans="1:7" x14ac:dyDescent="0.55000000000000004">
      <c r="A4784" s="1">
        <v>39776</v>
      </c>
      <c r="B4784">
        <v>86.28</v>
      </c>
      <c r="C4784">
        <v>87.64</v>
      </c>
      <c r="D4784">
        <v>87.924999999999997</v>
      </c>
      <c r="E4784">
        <v>85</v>
      </c>
      <c r="F4784" t="s">
        <v>8070</v>
      </c>
      <c r="G4784" s="2">
        <v>-2.41E-2</v>
      </c>
    </row>
    <row r="4785" spans="1:7" x14ac:dyDescent="0.55000000000000004">
      <c r="A4785" s="1">
        <v>39777</v>
      </c>
      <c r="B4785">
        <v>85.06</v>
      </c>
      <c r="C4785">
        <v>86.09</v>
      </c>
      <c r="D4785">
        <v>86.594999999999999</v>
      </c>
      <c r="E4785">
        <v>84.65</v>
      </c>
      <c r="F4785" t="s">
        <v>7911</v>
      </c>
      <c r="G4785" s="2">
        <v>-1.41E-2</v>
      </c>
    </row>
    <row r="4786" spans="1:7" x14ac:dyDescent="0.55000000000000004">
      <c r="A4786" s="1">
        <v>39778</v>
      </c>
      <c r="B4786">
        <v>85.734999999999999</v>
      </c>
      <c r="C4786">
        <v>85.05</v>
      </c>
      <c r="D4786">
        <v>86.25</v>
      </c>
      <c r="E4786">
        <v>85.015000000000001</v>
      </c>
      <c r="F4786" t="s">
        <v>8069</v>
      </c>
      <c r="G4786" s="2">
        <v>7.9000000000000008E-3</v>
      </c>
    </row>
    <row r="4787" spans="1:7" x14ac:dyDescent="0.55000000000000004">
      <c r="A4787" s="1">
        <v>39779</v>
      </c>
      <c r="B4787">
        <v>85.734999999999999</v>
      </c>
      <c r="C4787">
        <v>85.724999999999994</v>
      </c>
      <c r="D4787">
        <v>85.894999999999996</v>
      </c>
      <c r="E4787">
        <v>85.305000000000007</v>
      </c>
      <c r="F4787" t="s">
        <v>7330</v>
      </c>
      <c r="G4787" s="2">
        <v>0</v>
      </c>
    </row>
    <row r="4788" spans="1:7" x14ac:dyDescent="0.55000000000000004">
      <c r="A4788" s="1">
        <v>39780</v>
      </c>
      <c r="B4788">
        <v>86.704999999999998</v>
      </c>
      <c r="C4788">
        <v>85.76</v>
      </c>
      <c r="D4788">
        <v>87.01</v>
      </c>
      <c r="E4788">
        <v>85.454999999999998</v>
      </c>
      <c r="F4788" t="s">
        <v>8068</v>
      </c>
      <c r="G4788" s="2">
        <v>1.1299999999999999E-2</v>
      </c>
    </row>
    <row r="4789" spans="1:7" x14ac:dyDescent="0.55000000000000004">
      <c r="A4789" s="1">
        <v>39783</v>
      </c>
      <c r="B4789">
        <v>86.9</v>
      </c>
      <c r="C4789">
        <v>86.58</v>
      </c>
      <c r="D4789">
        <v>87.5</v>
      </c>
      <c r="E4789">
        <v>86.5</v>
      </c>
      <c r="F4789" t="s">
        <v>8067</v>
      </c>
      <c r="G4789" s="2">
        <v>2.2000000000000001E-3</v>
      </c>
    </row>
    <row r="4790" spans="1:7" x14ac:dyDescent="0.55000000000000004">
      <c r="A4790" s="1">
        <v>39784</v>
      </c>
      <c r="B4790">
        <v>86.82</v>
      </c>
      <c r="C4790">
        <v>87.284999999999997</v>
      </c>
      <c r="D4790">
        <v>87.474999999999994</v>
      </c>
      <c r="E4790">
        <v>86.375</v>
      </c>
      <c r="F4790" t="s">
        <v>8066</v>
      </c>
      <c r="G4790" s="2">
        <v>-8.9999999999999998E-4</v>
      </c>
    </row>
    <row r="4791" spans="1:7" x14ac:dyDescent="0.55000000000000004">
      <c r="A4791" s="1">
        <v>39785</v>
      </c>
      <c r="B4791">
        <v>87.165000000000006</v>
      </c>
      <c r="C4791">
        <v>86.86</v>
      </c>
      <c r="D4791">
        <v>87.435000000000002</v>
      </c>
      <c r="E4791">
        <v>86.66</v>
      </c>
      <c r="F4791" t="s">
        <v>8065</v>
      </c>
      <c r="G4791" s="2">
        <v>4.0000000000000001E-3</v>
      </c>
    </row>
    <row r="4792" spans="1:7" x14ac:dyDescent="0.55000000000000004">
      <c r="A4792" s="1">
        <v>39786</v>
      </c>
      <c r="B4792">
        <v>86.545000000000002</v>
      </c>
      <c r="C4792">
        <v>86.97</v>
      </c>
      <c r="D4792">
        <v>87.85</v>
      </c>
      <c r="E4792">
        <v>86.185000000000002</v>
      </c>
      <c r="F4792" t="s">
        <v>8064</v>
      </c>
      <c r="G4792" s="2">
        <v>-7.1000000000000004E-3</v>
      </c>
    </row>
    <row r="4793" spans="1:7" x14ac:dyDescent="0.55000000000000004">
      <c r="A4793" s="1">
        <v>39787</v>
      </c>
      <c r="B4793">
        <v>87.19</v>
      </c>
      <c r="C4793">
        <v>86.844999999999999</v>
      </c>
      <c r="D4793">
        <v>87.63</v>
      </c>
      <c r="E4793">
        <v>86.55</v>
      </c>
      <c r="F4793" t="s">
        <v>7917</v>
      </c>
      <c r="G4793" s="2">
        <v>7.4999999999999997E-3</v>
      </c>
    </row>
    <row r="4794" spans="1:7" x14ac:dyDescent="0.55000000000000004">
      <c r="A4794" s="1">
        <v>39790</v>
      </c>
      <c r="B4794">
        <v>85.6</v>
      </c>
      <c r="C4794">
        <v>87.045000000000002</v>
      </c>
      <c r="D4794">
        <v>87.045000000000002</v>
      </c>
      <c r="E4794">
        <v>85.555000000000007</v>
      </c>
      <c r="F4794" t="s">
        <v>7357</v>
      </c>
      <c r="G4794" s="2">
        <v>-1.8200000000000001E-2</v>
      </c>
    </row>
    <row r="4795" spans="1:7" x14ac:dyDescent="0.55000000000000004">
      <c r="A4795" s="1">
        <v>39791</v>
      </c>
      <c r="B4795">
        <v>85.875</v>
      </c>
      <c r="C4795">
        <v>85.8</v>
      </c>
      <c r="D4795">
        <v>86.515000000000001</v>
      </c>
      <c r="E4795">
        <v>85.43</v>
      </c>
      <c r="F4795" t="s">
        <v>8049</v>
      </c>
      <c r="G4795" s="2">
        <v>3.2000000000000002E-3</v>
      </c>
    </row>
    <row r="4796" spans="1:7" x14ac:dyDescent="0.55000000000000004">
      <c r="A4796" s="1">
        <v>39792</v>
      </c>
      <c r="B4796">
        <v>85.55</v>
      </c>
      <c r="C4796">
        <v>85.924999999999997</v>
      </c>
      <c r="D4796">
        <v>86.01</v>
      </c>
      <c r="E4796">
        <v>85.22</v>
      </c>
      <c r="F4796" t="s">
        <v>6768</v>
      </c>
      <c r="G4796" s="2">
        <v>-3.8E-3</v>
      </c>
    </row>
    <row r="4797" spans="1:7" x14ac:dyDescent="0.55000000000000004">
      <c r="A4797" s="1">
        <v>39793</v>
      </c>
      <c r="B4797">
        <v>83.89</v>
      </c>
      <c r="C4797">
        <v>85.45</v>
      </c>
      <c r="D4797">
        <v>85.45</v>
      </c>
      <c r="E4797">
        <v>83.325000000000003</v>
      </c>
      <c r="F4797" t="s">
        <v>8063</v>
      </c>
      <c r="G4797" s="2">
        <v>-1.9400000000000001E-2</v>
      </c>
    </row>
    <row r="4798" spans="1:7" x14ac:dyDescent="0.55000000000000004">
      <c r="A4798" s="1">
        <v>39794</v>
      </c>
      <c r="B4798">
        <v>83.63</v>
      </c>
      <c r="C4798">
        <v>83.775000000000006</v>
      </c>
      <c r="D4798">
        <v>84.034999999999997</v>
      </c>
      <c r="E4798">
        <v>83.245000000000005</v>
      </c>
      <c r="F4798" t="s">
        <v>7413</v>
      </c>
      <c r="G4798" s="2">
        <v>-3.0999999999999999E-3</v>
      </c>
    </row>
    <row r="4799" spans="1:7" x14ac:dyDescent="0.55000000000000004">
      <c r="A4799" s="1">
        <v>39797</v>
      </c>
      <c r="B4799">
        <v>82.263000000000005</v>
      </c>
      <c r="C4799">
        <v>83.23</v>
      </c>
      <c r="D4799">
        <v>83.325000000000003</v>
      </c>
      <c r="E4799">
        <v>82.394999999999996</v>
      </c>
      <c r="F4799" t="s">
        <v>7413</v>
      </c>
      <c r="G4799" s="2">
        <v>-1.6299999999999999E-2</v>
      </c>
    </row>
    <row r="4800" spans="1:7" x14ac:dyDescent="0.55000000000000004">
      <c r="A4800" s="1">
        <v>39798</v>
      </c>
      <c r="B4800">
        <v>81.594999999999999</v>
      </c>
      <c r="C4800">
        <v>82.905000000000001</v>
      </c>
      <c r="D4800">
        <v>83.18</v>
      </c>
      <c r="E4800">
        <v>80.605000000000004</v>
      </c>
      <c r="F4800" t="s">
        <v>8062</v>
      </c>
      <c r="G4800" s="2">
        <v>-8.0999999999999996E-3</v>
      </c>
    </row>
    <row r="4801" spans="1:7" x14ac:dyDescent="0.55000000000000004">
      <c r="A4801" s="1">
        <v>39799</v>
      </c>
      <c r="B4801">
        <v>80.075000000000003</v>
      </c>
      <c r="C4801">
        <v>80.95</v>
      </c>
      <c r="D4801">
        <v>81.394999999999996</v>
      </c>
      <c r="E4801">
        <v>79.5</v>
      </c>
      <c r="F4801" t="s">
        <v>8061</v>
      </c>
      <c r="G4801" s="2">
        <v>-1.8599999999999998E-2</v>
      </c>
    </row>
    <row r="4802" spans="1:7" x14ac:dyDescent="0.55000000000000004">
      <c r="A4802" s="1">
        <v>39800</v>
      </c>
      <c r="B4802">
        <v>80.614999999999995</v>
      </c>
      <c r="C4802">
        <v>80.614999999999995</v>
      </c>
      <c r="D4802">
        <v>80.614999999999995</v>
      </c>
      <c r="E4802">
        <v>80.614999999999995</v>
      </c>
      <c r="F4802" t="s">
        <v>8060</v>
      </c>
      <c r="G4802" s="2">
        <v>6.7000000000000002E-3</v>
      </c>
    </row>
    <row r="4803" spans="1:7" x14ac:dyDescent="0.55000000000000004">
      <c r="A4803" s="1">
        <v>39801</v>
      </c>
      <c r="B4803">
        <v>82.435000000000002</v>
      </c>
      <c r="C4803">
        <v>80.86</v>
      </c>
      <c r="D4803">
        <v>82.765000000000001</v>
      </c>
      <c r="E4803">
        <v>80.52</v>
      </c>
      <c r="F4803" t="s">
        <v>8059</v>
      </c>
      <c r="G4803" s="2">
        <v>2.2599999999999999E-2</v>
      </c>
    </row>
    <row r="4804" spans="1:7" x14ac:dyDescent="0.55000000000000004">
      <c r="A4804" s="1">
        <v>39804</v>
      </c>
      <c r="B4804">
        <v>82.08</v>
      </c>
      <c r="C4804">
        <v>82.32</v>
      </c>
      <c r="D4804">
        <v>82.385000000000005</v>
      </c>
      <c r="E4804">
        <v>81.415000000000006</v>
      </c>
      <c r="F4804" t="s">
        <v>8058</v>
      </c>
      <c r="G4804" s="2">
        <v>-4.3E-3</v>
      </c>
    </row>
    <row r="4805" spans="1:7" x14ac:dyDescent="0.55000000000000004">
      <c r="A4805" s="1">
        <v>39805</v>
      </c>
      <c r="B4805">
        <v>82.185000000000002</v>
      </c>
      <c r="C4805">
        <v>82.055000000000007</v>
      </c>
      <c r="D4805">
        <v>82.37</v>
      </c>
      <c r="E4805">
        <v>81.77</v>
      </c>
      <c r="F4805" t="s">
        <v>7723</v>
      </c>
      <c r="G4805" s="2">
        <v>1.2999999999999999E-3</v>
      </c>
    </row>
    <row r="4806" spans="1:7" x14ac:dyDescent="0.55000000000000004">
      <c r="A4806" s="1">
        <v>39806</v>
      </c>
      <c r="B4806">
        <v>81.974999999999994</v>
      </c>
      <c r="C4806">
        <v>82.28</v>
      </c>
      <c r="D4806">
        <v>82.3</v>
      </c>
      <c r="E4806">
        <v>81.88</v>
      </c>
      <c r="F4806" t="s">
        <v>8057</v>
      </c>
      <c r="G4806" s="2">
        <v>-2.5999999999999999E-3</v>
      </c>
    </row>
    <row r="4807" spans="1:7" x14ac:dyDescent="0.55000000000000004">
      <c r="A4807" s="1">
        <v>39808</v>
      </c>
      <c r="B4807">
        <v>81.69</v>
      </c>
      <c r="C4807">
        <v>81.834999999999994</v>
      </c>
      <c r="D4807">
        <v>82.015000000000001</v>
      </c>
      <c r="E4807">
        <v>81.474999999999994</v>
      </c>
      <c r="F4807" t="s">
        <v>8056</v>
      </c>
      <c r="G4807" s="2">
        <v>-3.5000000000000001E-3</v>
      </c>
    </row>
    <row r="4808" spans="1:7" x14ac:dyDescent="0.55000000000000004">
      <c r="A4808" s="1">
        <v>39811</v>
      </c>
      <c r="B4808">
        <v>81.525000000000006</v>
      </c>
      <c r="C4808">
        <v>81.825000000000003</v>
      </c>
      <c r="D4808">
        <v>82.75</v>
      </c>
      <c r="E4808">
        <v>80.430000000000007</v>
      </c>
      <c r="F4808" t="s">
        <v>8055</v>
      </c>
      <c r="G4808" s="2">
        <v>-2E-3</v>
      </c>
    </row>
    <row r="4809" spans="1:7" x14ac:dyDescent="0.55000000000000004">
      <c r="A4809" s="1">
        <v>39812</v>
      </c>
      <c r="B4809">
        <v>81.78</v>
      </c>
      <c r="C4809">
        <v>81.93</v>
      </c>
      <c r="D4809">
        <v>82.165000000000006</v>
      </c>
      <c r="E4809">
        <v>81.19</v>
      </c>
      <c r="F4809" t="s">
        <v>8054</v>
      </c>
      <c r="G4809" s="2">
        <v>3.0999999999999999E-3</v>
      </c>
    </row>
    <row r="4810" spans="1:7" x14ac:dyDescent="0.55000000000000004">
      <c r="A4810" s="1">
        <v>39813</v>
      </c>
      <c r="B4810">
        <v>82.15</v>
      </c>
      <c r="C4810">
        <v>81.53</v>
      </c>
      <c r="D4810">
        <v>82.674999999999997</v>
      </c>
      <c r="E4810">
        <v>81.394999999999996</v>
      </c>
      <c r="F4810" t="s">
        <v>8053</v>
      </c>
      <c r="G4810" s="2">
        <v>4.4999999999999997E-3</v>
      </c>
    </row>
    <row r="4811" spans="1:7" x14ac:dyDescent="0.55000000000000004">
      <c r="A4811" s="1">
        <v>39815</v>
      </c>
      <c r="B4811">
        <v>82.805000000000007</v>
      </c>
      <c r="C4811">
        <v>82.194999999999993</v>
      </c>
      <c r="D4811">
        <v>82.894999999999996</v>
      </c>
      <c r="E4811">
        <v>82.015000000000001</v>
      </c>
      <c r="F4811" t="s">
        <v>8052</v>
      </c>
      <c r="G4811" s="2">
        <v>8.0000000000000002E-3</v>
      </c>
    </row>
    <row r="4812" spans="1:7" x14ac:dyDescent="0.55000000000000004">
      <c r="A4812" s="1">
        <v>39818</v>
      </c>
      <c r="B4812">
        <v>83.575000000000003</v>
      </c>
      <c r="C4812">
        <v>82.465000000000003</v>
      </c>
      <c r="D4812">
        <v>84.1</v>
      </c>
      <c r="E4812">
        <v>82.2</v>
      </c>
      <c r="F4812" t="s">
        <v>8051</v>
      </c>
      <c r="G4812" s="2">
        <v>9.2999999999999992E-3</v>
      </c>
    </row>
    <row r="4813" spans="1:7" x14ac:dyDescent="0.55000000000000004">
      <c r="A4813" s="1">
        <v>39819</v>
      </c>
      <c r="B4813">
        <v>83.72</v>
      </c>
      <c r="C4813">
        <v>83.72</v>
      </c>
      <c r="D4813">
        <v>84.98</v>
      </c>
      <c r="E4813">
        <v>83.5</v>
      </c>
      <c r="F4813" t="s">
        <v>8050</v>
      </c>
      <c r="G4813" s="2">
        <v>1.6999999999999999E-3</v>
      </c>
    </row>
    <row r="4814" spans="1:7" x14ac:dyDescent="0.55000000000000004">
      <c r="A4814" s="1">
        <v>39820</v>
      </c>
      <c r="B4814">
        <v>83.114999999999995</v>
      </c>
      <c r="C4814">
        <v>83.87</v>
      </c>
      <c r="D4814">
        <v>84.094999999999999</v>
      </c>
      <c r="E4814">
        <v>82.47</v>
      </c>
      <c r="F4814" t="s">
        <v>8049</v>
      </c>
      <c r="G4814" s="2">
        <v>-7.1999999999999998E-3</v>
      </c>
    </row>
    <row r="4815" spans="1:7" x14ac:dyDescent="0.55000000000000004">
      <c r="A4815" s="1">
        <v>39821</v>
      </c>
      <c r="B4815">
        <v>82.334999999999994</v>
      </c>
      <c r="C4815">
        <v>83.245000000000005</v>
      </c>
      <c r="D4815">
        <v>83.5</v>
      </c>
      <c r="E4815">
        <v>81.99</v>
      </c>
      <c r="F4815" t="s">
        <v>7997</v>
      </c>
      <c r="G4815" s="2">
        <v>-9.4000000000000004E-3</v>
      </c>
    </row>
    <row r="4816" spans="1:7" x14ac:dyDescent="0.55000000000000004">
      <c r="A4816" s="1">
        <v>39822</v>
      </c>
      <c r="B4816">
        <v>83.454999999999998</v>
      </c>
      <c r="C4816">
        <v>82.52</v>
      </c>
      <c r="D4816">
        <v>83.5</v>
      </c>
      <c r="E4816">
        <v>82.084999999999994</v>
      </c>
      <c r="F4816" t="s">
        <v>1345</v>
      </c>
      <c r="G4816" s="2">
        <v>1.3599999999999999E-2</v>
      </c>
    </row>
    <row r="4817" spans="1:7" x14ac:dyDescent="0.55000000000000004">
      <c r="A4817" s="1">
        <v>39825</v>
      </c>
      <c r="B4817">
        <v>83.745000000000005</v>
      </c>
      <c r="C4817">
        <v>83.364999999999995</v>
      </c>
      <c r="D4817">
        <v>84.19</v>
      </c>
      <c r="E4817">
        <v>83.364999999999995</v>
      </c>
      <c r="F4817" t="s">
        <v>8048</v>
      </c>
      <c r="G4817" s="2">
        <v>3.5000000000000001E-3</v>
      </c>
    </row>
    <row r="4818" spans="1:7" x14ac:dyDescent="0.55000000000000004">
      <c r="A4818" s="1">
        <v>39826</v>
      </c>
      <c r="B4818">
        <v>84.995000000000005</v>
      </c>
      <c r="C4818">
        <v>84.194999999999993</v>
      </c>
      <c r="D4818">
        <v>85.204999999999998</v>
      </c>
      <c r="E4818">
        <v>84.084999999999994</v>
      </c>
      <c r="F4818" t="s">
        <v>8044</v>
      </c>
      <c r="G4818" s="2">
        <v>1.49E-2</v>
      </c>
    </row>
    <row r="4819" spans="1:7" x14ac:dyDescent="0.55000000000000004">
      <c r="A4819" s="1">
        <v>39827</v>
      </c>
      <c r="B4819">
        <v>85.17</v>
      </c>
      <c r="C4819">
        <v>84.855000000000004</v>
      </c>
      <c r="D4819">
        <v>85.37</v>
      </c>
      <c r="E4819">
        <v>84.18</v>
      </c>
      <c r="F4819" t="s">
        <v>8041</v>
      </c>
      <c r="G4819" s="2">
        <v>2.0999999999999999E-3</v>
      </c>
    </row>
    <row r="4820" spans="1:7" x14ac:dyDescent="0.55000000000000004">
      <c r="A4820" s="1">
        <v>39828</v>
      </c>
      <c r="B4820">
        <v>85.155000000000001</v>
      </c>
      <c r="C4820">
        <v>85.215000000000003</v>
      </c>
      <c r="D4820">
        <v>85.92</v>
      </c>
      <c r="E4820">
        <v>84.765000000000001</v>
      </c>
      <c r="F4820" t="s">
        <v>7992</v>
      </c>
      <c r="G4820" s="2">
        <v>-2.0000000000000001E-4</v>
      </c>
    </row>
    <row r="4821" spans="1:7" x14ac:dyDescent="0.55000000000000004">
      <c r="A4821" s="1">
        <v>39829</v>
      </c>
      <c r="B4821">
        <v>84.834999999999994</v>
      </c>
      <c r="C4821">
        <v>85.215000000000003</v>
      </c>
      <c r="D4821">
        <v>85.215000000000003</v>
      </c>
      <c r="E4821">
        <v>84.045000000000002</v>
      </c>
      <c r="F4821" t="s">
        <v>8047</v>
      </c>
      <c r="G4821" s="2">
        <v>-3.8E-3</v>
      </c>
    </row>
    <row r="4822" spans="1:7" x14ac:dyDescent="0.55000000000000004">
      <c r="A4822" s="1">
        <v>39832</v>
      </c>
      <c r="B4822">
        <v>85.364999999999995</v>
      </c>
      <c r="C4822">
        <v>84.28</v>
      </c>
      <c r="D4822">
        <v>85.49</v>
      </c>
      <c r="E4822">
        <v>84.1</v>
      </c>
      <c r="F4822" t="s">
        <v>8047</v>
      </c>
      <c r="G4822" s="2">
        <v>6.1999999999999998E-3</v>
      </c>
    </row>
    <row r="4823" spans="1:7" x14ac:dyDescent="0.55000000000000004">
      <c r="A4823" s="1">
        <v>39833</v>
      </c>
      <c r="B4823">
        <v>86.864999999999995</v>
      </c>
      <c r="C4823">
        <v>86.055000000000007</v>
      </c>
      <c r="D4823">
        <v>87.084999999999994</v>
      </c>
      <c r="E4823">
        <v>85.93</v>
      </c>
      <c r="F4823" t="s">
        <v>8046</v>
      </c>
      <c r="G4823" s="2">
        <v>1.7600000000000001E-2</v>
      </c>
    </row>
    <row r="4824" spans="1:7" x14ac:dyDescent="0.55000000000000004">
      <c r="A4824" s="1">
        <v>39834</v>
      </c>
      <c r="B4824">
        <v>86.515000000000001</v>
      </c>
      <c r="C4824">
        <v>87.025000000000006</v>
      </c>
      <c r="D4824">
        <v>87.2</v>
      </c>
      <c r="E4824">
        <v>85.885000000000005</v>
      </c>
      <c r="F4824" t="s">
        <v>8045</v>
      </c>
      <c r="G4824" s="2">
        <v>-4.0000000000000001E-3</v>
      </c>
    </row>
    <row r="4825" spans="1:7" x14ac:dyDescent="0.55000000000000004">
      <c r="A4825" s="1">
        <v>39835</v>
      </c>
      <c r="B4825">
        <v>86.13</v>
      </c>
      <c r="C4825">
        <v>86.24</v>
      </c>
      <c r="D4825">
        <v>86.74</v>
      </c>
      <c r="E4825">
        <v>85.825000000000003</v>
      </c>
      <c r="F4825" t="s">
        <v>8044</v>
      </c>
      <c r="G4825" s="2">
        <v>-4.4999999999999997E-3</v>
      </c>
    </row>
    <row r="4826" spans="1:7" x14ac:dyDescent="0.55000000000000004">
      <c r="A4826" s="1">
        <v>39836</v>
      </c>
      <c r="B4826">
        <v>86.19</v>
      </c>
      <c r="C4826">
        <v>86.27</v>
      </c>
      <c r="D4826">
        <v>87.405000000000001</v>
      </c>
      <c r="E4826">
        <v>85.844999999999999</v>
      </c>
      <c r="F4826" t="s">
        <v>8043</v>
      </c>
      <c r="G4826" s="2">
        <v>6.9999999999999999E-4</v>
      </c>
    </row>
    <row r="4827" spans="1:7" x14ac:dyDescent="0.55000000000000004">
      <c r="A4827" s="1">
        <v>39839</v>
      </c>
      <c r="B4827">
        <v>85.204999999999998</v>
      </c>
      <c r="C4827">
        <v>86.265000000000001</v>
      </c>
      <c r="D4827">
        <v>86.86</v>
      </c>
      <c r="E4827">
        <v>84.87</v>
      </c>
      <c r="F4827" t="s">
        <v>8042</v>
      </c>
      <c r="G4827" s="2">
        <v>-1.14E-2</v>
      </c>
    </row>
    <row r="4828" spans="1:7" x14ac:dyDescent="0.55000000000000004">
      <c r="A4828" s="1">
        <v>39840</v>
      </c>
      <c r="B4828">
        <v>84.93</v>
      </c>
      <c r="C4828">
        <v>85.12</v>
      </c>
      <c r="D4828">
        <v>85.3</v>
      </c>
      <c r="E4828">
        <v>84.254999999999995</v>
      </c>
      <c r="F4828" t="s">
        <v>8041</v>
      </c>
      <c r="G4828" s="2">
        <v>-3.2000000000000002E-3</v>
      </c>
    </row>
    <row r="4829" spans="1:7" x14ac:dyDescent="0.55000000000000004">
      <c r="A4829" s="1">
        <v>39841</v>
      </c>
      <c r="B4829">
        <v>85.21</v>
      </c>
      <c r="C4829">
        <v>85</v>
      </c>
      <c r="D4829">
        <v>85.385000000000005</v>
      </c>
      <c r="E4829">
        <v>84.02</v>
      </c>
      <c r="F4829" t="s">
        <v>8040</v>
      </c>
      <c r="G4829" s="2">
        <v>3.3E-3</v>
      </c>
    </row>
    <row r="4830" spans="1:7" x14ac:dyDescent="0.55000000000000004">
      <c r="A4830" s="1">
        <v>39842</v>
      </c>
      <c r="B4830">
        <v>85.754999999999995</v>
      </c>
      <c r="C4830">
        <v>85.314999999999998</v>
      </c>
      <c r="D4830">
        <v>85.95</v>
      </c>
      <c r="E4830">
        <v>84.76</v>
      </c>
      <c r="F4830" t="s">
        <v>8009</v>
      </c>
      <c r="G4830" s="2">
        <v>6.4000000000000003E-3</v>
      </c>
    </row>
    <row r="4831" spans="1:7" x14ac:dyDescent="0.55000000000000004">
      <c r="A4831" s="1">
        <v>39843</v>
      </c>
      <c r="B4831">
        <v>86.46</v>
      </c>
      <c r="C4831">
        <v>86.105000000000004</v>
      </c>
      <c r="D4831">
        <v>86.63</v>
      </c>
      <c r="E4831">
        <v>85.92</v>
      </c>
      <c r="F4831" t="s">
        <v>7586</v>
      </c>
      <c r="G4831" s="2">
        <v>8.2000000000000007E-3</v>
      </c>
    </row>
    <row r="4832" spans="1:7" x14ac:dyDescent="0.55000000000000004">
      <c r="A4832" s="1">
        <v>39846</v>
      </c>
      <c r="B4832">
        <v>86.48</v>
      </c>
      <c r="C4832">
        <v>86.685000000000002</v>
      </c>
      <c r="D4832">
        <v>86.97</v>
      </c>
      <c r="E4832">
        <v>86.13</v>
      </c>
      <c r="F4832" t="s">
        <v>8004</v>
      </c>
      <c r="G4832" s="2">
        <v>2.0000000000000001E-4</v>
      </c>
    </row>
    <row r="4833" spans="1:7" x14ac:dyDescent="0.55000000000000004">
      <c r="A4833" s="1">
        <v>39847</v>
      </c>
      <c r="B4833">
        <v>85.43</v>
      </c>
      <c r="C4833">
        <v>86.44</v>
      </c>
      <c r="D4833">
        <v>86.665000000000006</v>
      </c>
      <c r="E4833">
        <v>85.165000000000006</v>
      </c>
      <c r="F4833" t="s">
        <v>8039</v>
      </c>
      <c r="G4833" s="2">
        <v>-1.21E-2</v>
      </c>
    </row>
    <row r="4834" spans="1:7" x14ac:dyDescent="0.55000000000000004">
      <c r="A4834" s="1">
        <v>39848</v>
      </c>
      <c r="B4834">
        <v>86.075000000000003</v>
      </c>
      <c r="C4834">
        <v>85.64</v>
      </c>
      <c r="D4834">
        <v>86.334999999999994</v>
      </c>
      <c r="E4834">
        <v>85.125</v>
      </c>
      <c r="F4834" t="s">
        <v>8038</v>
      </c>
      <c r="G4834" s="2">
        <v>7.6E-3</v>
      </c>
    </row>
    <row r="4835" spans="1:7" x14ac:dyDescent="0.55000000000000004">
      <c r="A4835" s="1">
        <v>39849</v>
      </c>
      <c r="B4835">
        <v>86.36</v>
      </c>
      <c r="C4835">
        <v>86.29</v>
      </c>
      <c r="D4835">
        <v>86.435000000000002</v>
      </c>
      <c r="E4835">
        <v>85.745000000000005</v>
      </c>
      <c r="F4835" t="s">
        <v>8037</v>
      </c>
      <c r="G4835" s="2">
        <v>3.3E-3</v>
      </c>
    </row>
    <row r="4836" spans="1:7" x14ac:dyDescent="0.55000000000000004">
      <c r="A4836" s="1">
        <v>39850</v>
      </c>
      <c r="B4836">
        <v>85.644999999999996</v>
      </c>
      <c r="C4836">
        <v>86.35</v>
      </c>
      <c r="D4836">
        <v>86.644999999999996</v>
      </c>
      <c r="E4836">
        <v>85.355000000000004</v>
      </c>
      <c r="F4836" t="s">
        <v>8036</v>
      </c>
      <c r="G4836" s="2">
        <v>-8.3000000000000001E-3</v>
      </c>
    </row>
    <row r="4837" spans="1:7" x14ac:dyDescent="0.55000000000000004">
      <c r="A4837" s="1">
        <v>39853</v>
      </c>
      <c r="B4837">
        <v>85.05</v>
      </c>
      <c r="C4837">
        <v>85.564999999999998</v>
      </c>
      <c r="D4837">
        <v>85.9</v>
      </c>
      <c r="E4837">
        <v>84.665000000000006</v>
      </c>
      <c r="F4837" t="s">
        <v>8035</v>
      </c>
      <c r="G4837" s="2">
        <v>-6.8999999999999999E-3</v>
      </c>
    </row>
    <row r="4838" spans="1:7" x14ac:dyDescent="0.55000000000000004">
      <c r="A4838" s="1">
        <v>39854</v>
      </c>
      <c r="B4838">
        <v>86.135000000000005</v>
      </c>
      <c r="C4838">
        <v>85.65</v>
      </c>
      <c r="D4838">
        <v>86.305000000000007</v>
      </c>
      <c r="E4838">
        <v>84.97</v>
      </c>
      <c r="F4838" t="s">
        <v>8034</v>
      </c>
      <c r="G4838" s="2">
        <v>1.2800000000000001E-2</v>
      </c>
    </row>
    <row r="4839" spans="1:7" x14ac:dyDescent="0.55000000000000004">
      <c r="A4839" s="1">
        <v>39855</v>
      </c>
      <c r="B4839">
        <v>86.125</v>
      </c>
      <c r="C4839">
        <v>86.055000000000007</v>
      </c>
      <c r="D4839">
        <v>86.495000000000005</v>
      </c>
      <c r="E4839">
        <v>85.584999999999994</v>
      </c>
      <c r="F4839" t="s">
        <v>7751</v>
      </c>
      <c r="G4839" s="2">
        <v>-1E-4</v>
      </c>
    </row>
    <row r="4840" spans="1:7" x14ac:dyDescent="0.55000000000000004">
      <c r="A4840" s="1">
        <v>39856</v>
      </c>
      <c r="B4840">
        <v>86.905000000000001</v>
      </c>
      <c r="C4840">
        <v>86.084999999999994</v>
      </c>
      <c r="D4840">
        <v>87.12</v>
      </c>
      <c r="E4840">
        <v>85.87</v>
      </c>
      <c r="F4840" t="s">
        <v>6863</v>
      </c>
      <c r="G4840" s="2">
        <v>9.1000000000000004E-3</v>
      </c>
    </row>
    <row r="4841" spans="1:7" x14ac:dyDescent="0.55000000000000004">
      <c r="A4841" s="1">
        <v>39857</v>
      </c>
      <c r="B4841">
        <v>86.325000000000003</v>
      </c>
      <c r="C4841">
        <v>86.405000000000001</v>
      </c>
      <c r="D4841">
        <v>86.55</v>
      </c>
      <c r="E4841">
        <v>85.97</v>
      </c>
      <c r="F4841" t="s">
        <v>8033</v>
      </c>
      <c r="G4841" s="2">
        <v>-6.7000000000000002E-3</v>
      </c>
    </row>
    <row r="4842" spans="1:7" x14ac:dyDescent="0.55000000000000004">
      <c r="A4842" s="1">
        <v>39860</v>
      </c>
      <c r="B4842">
        <v>86.96</v>
      </c>
      <c r="C4842">
        <v>86.954999999999998</v>
      </c>
      <c r="D4842">
        <v>87.155000000000001</v>
      </c>
      <c r="E4842">
        <v>86.65</v>
      </c>
      <c r="F4842" t="s">
        <v>8032</v>
      </c>
      <c r="G4842" s="2">
        <v>7.4000000000000003E-3</v>
      </c>
    </row>
    <row r="4843" spans="1:7" x14ac:dyDescent="0.55000000000000004">
      <c r="A4843" s="1">
        <v>39861</v>
      </c>
      <c r="B4843">
        <v>87.92</v>
      </c>
      <c r="C4843">
        <v>86.96</v>
      </c>
      <c r="D4843">
        <v>88.21</v>
      </c>
      <c r="E4843">
        <v>86.96</v>
      </c>
      <c r="F4843" t="s">
        <v>8031</v>
      </c>
      <c r="G4843" s="2">
        <v>1.0999999999999999E-2</v>
      </c>
    </row>
    <row r="4844" spans="1:7" x14ac:dyDescent="0.55000000000000004">
      <c r="A4844" s="1">
        <v>39862</v>
      </c>
      <c r="B4844">
        <v>88.33</v>
      </c>
      <c r="C4844">
        <v>88.11</v>
      </c>
      <c r="D4844">
        <v>88.57</v>
      </c>
      <c r="E4844">
        <v>87.79</v>
      </c>
      <c r="F4844" t="s">
        <v>8030</v>
      </c>
      <c r="G4844" s="2">
        <v>4.7000000000000002E-3</v>
      </c>
    </row>
    <row r="4845" spans="1:7" x14ac:dyDescent="0.55000000000000004">
      <c r="A4845" s="1">
        <v>39863</v>
      </c>
      <c r="B4845">
        <v>87.75</v>
      </c>
      <c r="C4845">
        <v>88.21</v>
      </c>
      <c r="D4845">
        <v>88.24</v>
      </c>
      <c r="E4845">
        <v>87.22</v>
      </c>
      <c r="F4845" t="s">
        <v>7869</v>
      </c>
      <c r="G4845" s="2">
        <v>-6.6E-3</v>
      </c>
    </row>
    <row r="4846" spans="1:7" x14ac:dyDescent="0.55000000000000004">
      <c r="A4846" s="1">
        <v>39864</v>
      </c>
      <c r="B4846">
        <v>86.7</v>
      </c>
      <c r="C4846">
        <v>87.99</v>
      </c>
      <c r="D4846">
        <v>88.394999999999996</v>
      </c>
      <c r="E4846">
        <v>86.435000000000002</v>
      </c>
      <c r="F4846" t="s">
        <v>8029</v>
      </c>
      <c r="G4846" s="2">
        <v>-1.2E-2</v>
      </c>
    </row>
    <row r="4847" spans="1:7" x14ac:dyDescent="0.55000000000000004">
      <c r="A4847" s="1">
        <v>39867</v>
      </c>
      <c r="B4847">
        <v>87.43</v>
      </c>
      <c r="C4847">
        <v>85.92</v>
      </c>
      <c r="D4847">
        <v>87.59</v>
      </c>
      <c r="E4847">
        <v>85.81</v>
      </c>
      <c r="F4847" t="s">
        <v>7961</v>
      </c>
      <c r="G4847" s="2">
        <v>8.3999999999999995E-3</v>
      </c>
    </row>
    <row r="4848" spans="1:7" x14ac:dyDescent="0.55000000000000004">
      <c r="A4848" s="1">
        <v>39868</v>
      </c>
      <c r="B4848">
        <v>87.05</v>
      </c>
      <c r="C4848">
        <v>87.515000000000001</v>
      </c>
      <c r="D4848">
        <v>87.84</v>
      </c>
      <c r="E4848">
        <v>86.95</v>
      </c>
      <c r="F4848" t="s">
        <v>8028</v>
      </c>
      <c r="G4848" s="2">
        <v>-4.3E-3</v>
      </c>
    </row>
    <row r="4849" spans="1:7" x14ac:dyDescent="0.55000000000000004">
      <c r="A4849" s="1">
        <v>39869</v>
      </c>
      <c r="B4849">
        <v>88.12</v>
      </c>
      <c r="C4849">
        <v>86.974999999999994</v>
      </c>
      <c r="D4849">
        <v>88.24</v>
      </c>
      <c r="E4849">
        <v>86.84</v>
      </c>
      <c r="F4849" t="s">
        <v>8005</v>
      </c>
      <c r="G4849" s="2">
        <v>1.23E-2</v>
      </c>
    </row>
    <row r="4850" spans="1:7" x14ac:dyDescent="0.55000000000000004">
      <c r="A4850" s="1">
        <v>39870</v>
      </c>
      <c r="B4850">
        <v>87.875</v>
      </c>
      <c r="C4850">
        <v>87.91</v>
      </c>
      <c r="D4850">
        <v>88.245000000000005</v>
      </c>
      <c r="E4850">
        <v>87.474999999999994</v>
      </c>
      <c r="F4850" t="s">
        <v>8027</v>
      </c>
      <c r="G4850" s="2">
        <v>-2.8E-3</v>
      </c>
    </row>
    <row r="4851" spans="1:7" x14ac:dyDescent="0.55000000000000004">
      <c r="A4851" s="1">
        <v>39871</v>
      </c>
      <c r="B4851">
        <v>88.15</v>
      </c>
      <c r="C4851">
        <v>88.06</v>
      </c>
      <c r="D4851">
        <v>88.674999999999997</v>
      </c>
      <c r="E4851">
        <v>87.84</v>
      </c>
      <c r="F4851" t="s">
        <v>8026</v>
      </c>
      <c r="G4851" s="2">
        <v>3.0999999999999999E-3</v>
      </c>
    </row>
    <row r="4852" spans="1:7" x14ac:dyDescent="0.55000000000000004">
      <c r="A4852" s="1">
        <v>39874</v>
      </c>
      <c r="B4852">
        <v>89.07</v>
      </c>
      <c r="C4852">
        <v>88.4</v>
      </c>
      <c r="D4852">
        <v>89.194999999999993</v>
      </c>
      <c r="E4852">
        <v>88.4</v>
      </c>
      <c r="F4852" t="s">
        <v>8025</v>
      </c>
      <c r="G4852" s="2">
        <v>1.04E-2</v>
      </c>
    </row>
    <row r="4853" spans="1:7" x14ac:dyDescent="0.55000000000000004">
      <c r="A4853" s="1">
        <v>39875</v>
      </c>
      <c r="B4853">
        <v>89.02</v>
      </c>
      <c r="C4853">
        <v>89.05</v>
      </c>
      <c r="D4853">
        <v>89.454999999999998</v>
      </c>
      <c r="E4853">
        <v>88.465000000000003</v>
      </c>
      <c r="F4853" t="s">
        <v>7927</v>
      </c>
      <c r="G4853" s="2">
        <v>-5.9999999999999995E-4</v>
      </c>
    </row>
    <row r="4854" spans="1:7" x14ac:dyDescent="0.55000000000000004">
      <c r="A4854" s="1">
        <v>39876</v>
      </c>
      <c r="B4854">
        <v>88.7</v>
      </c>
      <c r="C4854">
        <v>89.71</v>
      </c>
      <c r="D4854">
        <v>89.71</v>
      </c>
      <c r="E4854">
        <v>88.52</v>
      </c>
      <c r="F4854" t="s">
        <v>8024</v>
      </c>
      <c r="G4854" s="2">
        <v>-3.5999999999999999E-3</v>
      </c>
    </row>
    <row r="4855" spans="1:7" x14ac:dyDescent="0.55000000000000004">
      <c r="A4855" s="1">
        <v>39877</v>
      </c>
      <c r="B4855">
        <v>89.2</v>
      </c>
      <c r="C4855">
        <v>88.82</v>
      </c>
      <c r="D4855">
        <v>89.6</v>
      </c>
      <c r="E4855">
        <v>88.77</v>
      </c>
      <c r="F4855" t="s">
        <v>8023</v>
      </c>
      <c r="G4855" s="2">
        <v>5.5999999999999999E-3</v>
      </c>
    </row>
    <row r="4856" spans="1:7" x14ac:dyDescent="0.55000000000000004">
      <c r="A4856" s="1">
        <v>39878</v>
      </c>
      <c r="B4856">
        <v>88.55</v>
      </c>
      <c r="C4856">
        <v>89.125</v>
      </c>
      <c r="D4856">
        <v>89.125</v>
      </c>
      <c r="E4856">
        <v>87.91</v>
      </c>
      <c r="F4856" t="s">
        <v>7068</v>
      </c>
      <c r="G4856" s="2">
        <v>-7.3000000000000001E-3</v>
      </c>
    </row>
    <row r="4857" spans="1:7" x14ac:dyDescent="0.55000000000000004">
      <c r="A4857" s="1">
        <v>39881</v>
      </c>
      <c r="B4857">
        <v>89</v>
      </c>
      <c r="C4857">
        <v>88.62</v>
      </c>
      <c r="D4857">
        <v>89.47</v>
      </c>
      <c r="E4857">
        <v>88.155000000000001</v>
      </c>
      <c r="F4857" t="s">
        <v>8022</v>
      </c>
      <c r="G4857" s="2">
        <v>5.1000000000000004E-3</v>
      </c>
    </row>
    <row r="4858" spans="1:7" x14ac:dyDescent="0.55000000000000004">
      <c r="A4858" s="1">
        <v>39882</v>
      </c>
      <c r="B4858">
        <v>88.94</v>
      </c>
      <c r="C4858">
        <v>89.09</v>
      </c>
      <c r="D4858">
        <v>89.105000000000004</v>
      </c>
      <c r="E4858">
        <v>87.83</v>
      </c>
      <c r="F4858" t="s">
        <v>7791</v>
      </c>
      <c r="G4858" s="2">
        <v>-6.9999999999999999E-4</v>
      </c>
    </row>
    <row r="4859" spans="1:7" x14ac:dyDescent="0.55000000000000004">
      <c r="A4859" s="1">
        <v>39883</v>
      </c>
      <c r="B4859">
        <v>87.885000000000005</v>
      </c>
      <c r="C4859">
        <v>88.484999999999999</v>
      </c>
      <c r="D4859">
        <v>89.034999999999997</v>
      </c>
      <c r="E4859">
        <v>87.545000000000002</v>
      </c>
      <c r="F4859" t="s">
        <v>8021</v>
      </c>
      <c r="G4859" s="2">
        <v>-1.1900000000000001E-2</v>
      </c>
    </row>
    <row r="4860" spans="1:7" x14ac:dyDescent="0.55000000000000004">
      <c r="A4860" s="1">
        <v>39884</v>
      </c>
      <c r="B4860">
        <v>87.665000000000006</v>
      </c>
      <c r="C4860">
        <v>87.82</v>
      </c>
      <c r="D4860">
        <v>88.584999999999994</v>
      </c>
      <c r="E4860">
        <v>87.194999999999993</v>
      </c>
      <c r="F4860" t="s">
        <v>8020</v>
      </c>
      <c r="G4860" s="2">
        <v>-2.5000000000000001E-3</v>
      </c>
    </row>
    <row r="4861" spans="1:7" x14ac:dyDescent="0.55000000000000004">
      <c r="A4861" s="1">
        <v>39885</v>
      </c>
      <c r="B4861">
        <v>87.454999999999998</v>
      </c>
      <c r="C4861">
        <v>87.38</v>
      </c>
      <c r="D4861">
        <v>87.625</v>
      </c>
      <c r="E4861">
        <v>87.194999999999993</v>
      </c>
      <c r="F4861" t="s">
        <v>2360</v>
      </c>
      <c r="G4861" s="2">
        <v>-2.3999999999999998E-3</v>
      </c>
    </row>
    <row r="4862" spans="1:7" x14ac:dyDescent="0.55000000000000004">
      <c r="A4862" s="1">
        <v>39888</v>
      </c>
      <c r="B4862">
        <v>86.89</v>
      </c>
      <c r="C4862">
        <v>87.094999999999999</v>
      </c>
      <c r="D4862">
        <v>87.105000000000004</v>
      </c>
      <c r="E4862">
        <v>86.52</v>
      </c>
      <c r="F4862" t="s">
        <v>8019</v>
      </c>
      <c r="G4862" s="2">
        <v>-6.4999999999999997E-3</v>
      </c>
    </row>
    <row r="4863" spans="1:7" x14ac:dyDescent="0.55000000000000004">
      <c r="A4863" s="1">
        <v>39889</v>
      </c>
      <c r="B4863">
        <v>87.344999999999999</v>
      </c>
      <c r="C4863">
        <v>87.52</v>
      </c>
      <c r="D4863">
        <v>87.844999999999999</v>
      </c>
      <c r="E4863">
        <v>87.2</v>
      </c>
      <c r="F4863" t="s">
        <v>8018</v>
      </c>
      <c r="G4863" s="2">
        <v>5.1999999999999998E-3</v>
      </c>
    </row>
    <row r="4864" spans="1:7" x14ac:dyDescent="0.55000000000000004">
      <c r="A4864" s="1">
        <v>39890</v>
      </c>
      <c r="B4864">
        <v>84.98</v>
      </c>
      <c r="C4864">
        <v>87.23</v>
      </c>
      <c r="D4864">
        <v>87.53</v>
      </c>
      <c r="E4864">
        <v>84.36</v>
      </c>
      <c r="F4864" t="s">
        <v>8017</v>
      </c>
      <c r="G4864" s="2">
        <v>-2.7099999999999999E-2</v>
      </c>
    </row>
    <row r="4865" spans="1:7" x14ac:dyDescent="0.55000000000000004">
      <c r="A4865" s="1">
        <v>39891</v>
      </c>
      <c r="B4865">
        <v>83.64</v>
      </c>
      <c r="C4865">
        <v>84.685000000000002</v>
      </c>
      <c r="D4865">
        <v>85.04</v>
      </c>
      <c r="E4865">
        <v>83.144999999999996</v>
      </c>
      <c r="F4865" t="s">
        <v>8016</v>
      </c>
      <c r="G4865" s="2">
        <v>-1.5800000000000002E-2</v>
      </c>
    </row>
    <row r="4866" spans="1:7" x14ac:dyDescent="0.55000000000000004">
      <c r="A4866" s="1">
        <v>39892</v>
      </c>
      <c r="B4866">
        <v>84.34</v>
      </c>
      <c r="C4866">
        <v>83.605000000000004</v>
      </c>
      <c r="D4866">
        <v>84.55</v>
      </c>
      <c r="E4866">
        <v>83.28</v>
      </c>
      <c r="F4866" t="s">
        <v>1150</v>
      </c>
      <c r="G4866" s="2">
        <v>8.3999999999999995E-3</v>
      </c>
    </row>
    <row r="4867" spans="1:7" x14ac:dyDescent="0.55000000000000004">
      <c r="A4867" s="1">
        <v>39895</v>
      </c>
      <c r="B4867">
        <v>83.95</v>
      </c>
      <c r="C4867">
        <v>84.03</v>
      </c>
      <c r="D4867">
        <v>84.67</v>
      </c>
      <c r="E4867">
        <v>83.38</v>
      </c>
      <c r="F4867" t="s">
        <v>8015</v>
      </c>
      <c r="G4867" s="2">
        <v>-4.5999999999999999E-3</v>
      </c>
    </row>
    <row r="4868" spans="1:7" x14ac:dyDescent="0.55000000000000004">
      <c r="A4868" s="1">
        <v>39896</v>
      </c>
      <c r="B4868">
        <v>84.33</v>
      </c>
      <c r="C4868">
        <v>83.915000000000006</v>
      </c>
      <c r="D4868">
        <v>84.78</v>
      </c>
      <c r="E4868">
        <v>83.7</v>
      </c>
      <c r="F4868" t="s">
        <v>8014</v>
      </c>
      <c r="G4868" s="2">
        <v>4.4999999999999997E-3</v>
      </c>
    </row>
    <row r="4869" spans="1:7" x14ac:dyDescent="0.55000000000000004">
      <c r="A4869" s="1">
        <v>39897</v>
      </c>
      <c r="B4869">
        <v>84.295000000000002</v>
      </c>
      <c r="C4869">
        <v>84.625</v>
      </c>
      <c r="D4869">
        <v>84.83</v>
      </c>
      <c r="E4869">
        <v>83.65</v>
      </c>
      <c r="F4869" t="s">
        <v>8013</v>
      </c>
      <c r="G4869" s="2">
        <v>-4.0000000000000002E-4</v>
      </c>
    </row>
    <row r="4870" spans="1:7" x14ac:dyDescent="0.55000000000000004">
      <c r="A4870" s="1">
        <v>39898</v>
      </c>
      <c r="B4870">
        <v>84.61</v>
      </c>
      <c r="C4870">
        <v>84.215000000000003</v>
      </c>
      <c r="D4870">
        <v>84.734999999999999</v>
      </c>
      <c r="E4870">
        <v>83.915000000000006</v>
      </c>
      <c r="F4870" t="s">
        <v>8012</v>
      </c>
      <c r="G4870" s="2">
        <v>3.7000000000000002E-3</v>
      </c>
    </row>
    <row r="4871" spans="1:7" x14ac:dyDescent="0.55000000000000004">
      <c r="A4871" s="1">
        <v>39899</v>
      </c>
      <c r="B4871">
        <v>85.58</v>
      </c>
      <c r="C4871">
        <v>84.54</v>
      </c>
      <c r="D4871">
        <v>85.86</v>
      </c>
      <c r="E4871">
        <v>84.165000000000006</v>
      </c>
      <c r="F4871" t="s">
        <v>8011</v>
      </c>
      <c r="G4871" s="2">
        <v>1.15E-2</v>
      </c>
    </row>
    <row r="4872" spans="1:7" x14ac:dyDescent="0.55000000000000004">
      <c r="A4872" s="1">
        <v>39902</v>
      </c>
      <c r="B4872">
        <v>86.3</v>
      </c>
      <c r="C4872">
        <v>85.97</v>
      </c>
      <c r="D4872">
        <v>86.614999999999995</v>
      </c>
      <c r="E4872">
        <v>85.68</v>
      </c>
      <c r="F4872" t="s">
        <v>8010</v>
      </c>
      <c r="G4872" s="2">
        <v>8.3999999999999995E-3</v>
      </c>
    </row>
    <row r="4873" spans="1:7" x14ac:dyDescent="0.55000000000000004">
      <c r="A4873" s="1">
        <v>39903</v>
      </c>
      <c r="B4873">
        <v>85.894999999999996</v>
      </c>
      <c r="C4873">
        <v>86.185000000000002</v>
      </c>
      <c r="D4873">
        <v>86.31</v>
      </c>
      <c r="E4873">
        <v>85.564999999999998</v>
      </c>
      <c r="F4873" t="s">
        <v>8009</v>
      </c>
      <c r="G4873" s="2">
        <v>-4.7000000000000002E-3</v>
      </c>
    </row>
    <row r="4874" spans="1:7" x14ac:dyDescent="0.55000000000000004">
      <c r="A4874" s="1">
        <v>39904</v>
      </c>
      <c r="B4874">
        <v>85.96</v>
      </c>
      <c r="C4874">
        <v>86.01</v>
      </c>
      <c r="D4874">
        <v>86.484999999999999</v>
      </c>
      <c r="E4874">
        <v>85.8</v>
      </c>
      <c r="F4874" t="s">
        <v>8008</v>
      </c>
      <c r="G4874" s="2">
        <v>8.0000000000000004E-4</v>
      </c>
    </row>
    <row r="4875" spans="1:7" x14ac:dyDescent="0.55000000000000004">
      <c r="A4875" s="1">
        <v>39905</v>
      </c>
      <c r="B4875">
        <v>84.89</v>
      </c>
      <c r="C4875">
        <v>85.935000000000002</v>
      </c>
      <c r="D4875">
        <v>85.935000000000002</v>
      </c>
      <c r="E4875">
        <v>84.465000000000003</v>
      </c>
      <c r="F4875" t="s">
        <v>8007</v>
      </c>
      <c r="G4875" s="2">
        <v>-1.24E-2</v>
      </c>
    </row>
    <row r="4876" spans="1:7" x14ac:dyDescent="0.55000000000000004">
      <c r="A4876" s="1">
        <v>39906</v>
      </c>
      <c r="B4876">
        <v>84.555000000000007</v>
      </c>
      <c r="C4876">
        <v>84.665000000000006</v>
      </c>
      <c r="D4876">
        <v>85.204999999999998</v>
      </c>
      <c r="E4876">
        <v>84.52</v>
      </c>
      <c r="F4876" t="s">
        <v>8006</v>
      </c>
      <c r="G4876" s="2">
        <v>-3.8999999999999998E-3</v>
      </c>
    </row>
    <row r="4877" spans="1:7" x14ac:dyDescent="0.55000000000000004">
      <c r="A4877" s="1">
        <v>39909</v>
      </c>
      <c r="B4877">
        <v>85.075000000000003</v>
      </c>
      <c r="C4877">
        <v>84.314999999999998</v>
      </c>
      <c r="D4877">
        <v>85.265000000000001</v>
      </c>
      <c r="E4877">
        <v>84.1</v>
      </c>
      <c r="F4877" t="s">
        <v>7941</v>
      </c>
      <c r="G4877" s="2">
        <v>6.1000000000000004E-3</v>
      </c>
    </row>
    <row r="4878" spans="1:7" x14ac:dyDescent="0.55000000000000004">
      <c r="A4878" s="1">
        <v>39910</v>
      </c>
      <c r="B4878">
        <v>85.665000000000006</v>
      </c>
      <c r="C4878">
        <v>85.375</v>
      </c>
      <c r="D4878">
        <v>85.84</v>
      </c>
      <c r="E4878">
        <v>85.015000000000001</v>
      </c>
      <c r="F4878" t="s">
        <v>8005</v>
      </c>
      <c r="G4878" s="2">
        <v>6.8999999999999999E-3</v>
      </c>
    </row>
    <row r="4879" spans="1:7" x14ac:dyDescent="0.55000000000000004">
      <c r="A4879" s="1">
        <v>39911</v>
      </c>
      <c r="B4879">
        <v>85.71</v>
      </c>
      <c r="C4879">
        <v>85.62</v>
      </c>
      <c r="D4879">
        <v>86.13</v>
      </c>
      <c r="E4879">
        <v>85.32</v>
      </c>
      <c r="F4879" t="s">
        <v>8004</v>
      </c>
      <c r="G4879" s="2">
        <v>5.0000000000000001E-4</v>
      </c>
    </row>
    <row r="4880" spans="1:7" x14ac:dyDescent="0.55000000000000004">
      <c r="A4880" s="1">
        <v>39912</v>
      </c>
      <c r="B4880">
        <v>86.075000000000003</v>
      </c>
      <c r="C4880">
        <v>85.614999999999995</v>
      </c>
      <c r="D4880">
        <v>86.24</v>
      </c>
      <c r="E4880">
        <v>85.26</v>
      </c>
      <c r="F4880" t="s">
        <v>8003</v>
      </c>
      <c r="G4880" s="2">
        <v>4.3E-3</v>
      </c>
    </row>
    <row r="4881" spans="1:7" x14ac:dyDescent="0.55000000000000004">
      <c r="A4881" s="1">
        <v>39916</v>
      </c>
      <c r="B4881">
        <v>84.93</v>
      </c>
      <c r="C4881">
        <v>85.74</v>
      </c>
      <c r="D4881">
        <v>86.22</v>
      </c>
      <c r="E4881">
        <v>84.715000000000003</v>
      </c>
      <c r="F4881" t="s">
        <v>8002</v>
      </c>
      <c r="G4881" s="2">
        <v>-1.3299999999999999E-2</v>
      </c>
    </row>
    <row r="4882" spans="1:7" x14ac:dyDescent="0.55000000000000004">
      <c r="A4882" s="1">
        <v>39917</v>
      </c>
      <c r="B4882">
        <v>84.924999999999997</v>
      </c>
      <c r="C4882">
        <v>84.825000000000003</v>
      </c>
      <c r="D4882">
        <v>85.35</v>
      </c>
      <c r="E4882">
        <v>84.825000000000003</v>
      </c>
      <c r="F4882" t="s">
        <v>8001</v>
      </c>
      <c r="G4882" s="2">
        <v>-1E-4</v>
      </c>
    </row>
    <row r="4883" spans="1:7" x14ac:dyDescent="0.55000000000000004">
      <c r="A4883" s="1">
        <v>39918</v>
      </c>
      <c r="B4883">
        <v>85.36</v>
      </c>
      <c r="C4883">
        <v>85.094999999999999</v>
      </c>
      <c r="D4883">
        <v>85.64</v>
      </c>
      <c r="E4883">
        <v>84.855000000000004</v>
      </c>
      <c r="F4883" t="s">
        <v>8000</v>
      </c>
      <c r="G4883" s="2">
        <v>5.1000000000000004E-3</v>
      </c>
    </row>
    <row r="4884" spans="1:7" x14ac:dyDescent="0.55000000000000004">
      <c r="A4884" s="1">
        <v>39919</v>
      </c>
      <c r="B4884">
        <v>85.5</v>
      </c>
      <c r="C4884">
        <v>85.13</v>
      </c>
      <c r="D4884">
        <v>85.76</v>
      </c>
      <c r="E4884">
        <v>84.9</v>
      </c>
      <c r="F4884" t="s">
        <v>7969</v>
      </c>
      <c r="G4884" s="2">
        <v>1.6000000000000001E-3</v>
      </c>
    </row>
    <row r="4885" spans="1:7" x14ac:dyDescent="0.55000000000000004">
      <c r="A4885" s="1">
        <v>39920</v>
      </c>
      <c r="B4885">
        <v>86.295000000000002</v>
      </c>
      <c r="C4885">
        <v>85.465000000000003</v>
      </c>
      <c r="D4885">
        <v>86.34</v>
      </c>
      <c r="E4885">
        <v>85.435000000000002</v>
      </c>
      <c r="F4885" t="s">
        <v>6621</v>
      </c>
      <c r="G4885" s="2">
        <v>9.2999999999999992E-3</v>
      </c>
    </row>
    <row r="4886" spans="1:7" x14ac:dyDescent="0.55000000000000004">
      <c r="A4886" s="1">
        <v>39923</v>
      </c>
      <c r="B4886">
        <v>86.98</v>
      </c>
      <c r="C4886">
        <v>86.36</v>
      </c>
      <c r="D4886">
        <v>87.22</v>
      </c>
      <c r="E4886">
        <v>86.14</v>
      </c>
      <c r="F4886" t="s">
        <v>7999</v>
      </c>
      <c r="G4886" s="2">
        <v>7.9000000000000008E-3</v>
      </c>
    </row>
    <row r="4887" spans="1:7" x14ac:dyDescent="0.55000000000000004">
      <c r="A4887" s="1">
        <v>39924</v>
      </c>
      <c r="B4887">
        <v>86.89</v>
      </c>
      <c r="C4887">
        <v>87.034999999999997</v>
      </c>
      <c r="D4887">
        <v>87.16</v>
      </c>
      <c r="E4887">
        <v>86.515000000000001</v>
      </c>
      <c r="F4887" t="s">
        <v>7998</v>
      </c>
      <c r="G4887" s="2">
        <v>-1E-3</v>
      </c>
    </row>
    <row r="4888" spans="1:7" x14ac:dyDescent="0.55000000000000004">
      <c r="A4888" s="1">
        <v>39925</v>
      </c>
      <c r="B4888">
        <v>86.484999999999999</v>
      </c>
      <c r="C4888">
        <v>86.795000000000002</v>
      </c>
      <c r="D4888">
        <v>87.08</v>
      </c>
      <c r="E4888">
        <v>86.375</v>
      </c>
      <c r="F4888" t="s">
        <v>7997</v>
      </c>
      <c r="G4888" s="2">
        <v>-4.7000000000000002E-3</v>
      </c>
    </row>
    <row r="4889" spans="1:7" x14ac:dyDescent="0.55000000000000004">
      <c r="A4889" s="1">
        <v>39926</v>
      </c>
      <c r="B4889">
        <v>85.754999999999995</v>
      </c>
      <c r="C4889">
        <v>86.51</v>
      </c>
      <c r="D4889">
        <v>86.66</v>
      </c>
      <c r="E4889">
        <v>85.515000000000001</v>
      </c>
      <c r="F4889" t="s">
        <v>7996</v>
      </c>
      <c r="G4889" s="2">
        <v>-8.3999999999999995E-3</v>
      </c>
    </row>
    <row r="4890" spans="1:7" x14ac:dyDescent="0.55000000000000004">
      <c r="A4890" s="1">
        <v>39927</v>
      </c>
      <c r="B4890">
        <v>84.92</v>
      </c>
      <c r="C4890">
        <v>85.7</v>
      </c>
      <c r="D4890">
        <v>85.76</v>
      </c>
      <c r="E4890">
        <v>84.635000000000005</v>
      </c>
      <c r="F4890" t="s">
        <v>7995</v>
      </c>
      <c r="G4890" s="2">
        <v>-9.7000000000000003E-3</v>
      </c>
    </row>
    <row r="4891" spans="1:7" x14ac:dyDescent="0.55000000000000004">
      <c r="A4891" s="1">
        <v>39930</v>
      </c>
      <c r="B4891">
        <v>85.92</v>
      </c>
      <c r="C4891">
        <v>84.864999999999995</v>
      </c>
      <c r="D4891">
        <v>86.075000000000003</v>
      </c>
      <c r="E4891">
        <v>84.864999999999995</v>
      </c>
      <c r="F4891" t="s">
        <v>7994</v>
      </c>
      <c r="G4891" s="2">
        <v>1.18E-2</v>
      </c>
    </row>
    <row r="4892" spans="1:7" x14ac:dyDescent="0.55000000000000004">
      <c r="A4892" s="1">
        <v>39931</v>
      </c>
      <c r="B4892">
        <v>85.325000000000003</v>
      </c>
      <c r="C4892">
        <v>85.9</v>
      </c>
      <c r="D4892">
        <v>86.23</v>
      </c>
      <c r="E4892">
        <v>85.23</v>
      </c>
      <c r="F4892" t="s">
        <v>7880</v>
      </c>
      <c r="G4892" s="2">
        <v>-6.8999999999999999E-3</v>
      </c>
    </row>
    <row r="4893" spans="1:7" x14ac:dyDescent="0.55000000000000004">
      <c r="A4893" s="1">
        <v>39932</v>
      </c>
      <c r="B4893">
        <v>84.655000000000001</v>
      </c>
      <c r="C4893">
        <v>85.44</v>
      </c>
      <c r="D4893">
        <v>85.44</v>
      </c>
      <c r="E4893">
        <v>84.24</v>
      </c>
      <c r="F4893" t="s">
        <v>7993</v>
      </c>
      <c r="G4893" s="2">
        <v>-7.9000000000000008E-3</v>
      </c>
    </row>
    <row r="4894" spans="1:7" x14ac:dyDescent="0.55000000000000004">
      <c r="A4894" s="1">
        <v>39933</v>
      </c>
      <c r="B4894">
        <v>84.775000000000006</v>
      </c>
      <c r="C4894">
        <v>84.74</v>
      </c>
      <c r="D4894">
        <v>85.14</v>
      </c>
      <c r="E4894">
        <v>84.034999999999997</v>
      </c>
      <c r="F4894" t="s">
        <v>7992</v>
      </c>
      <c r="G4894" s="2">
        <v>1.4E-3</v>
      </c>
    </row>
    <row r="4895" spans="1:7" x14ac:dyDescent="0.55000000000000004">
      <c r="A4895" s="1">
        <v>39934</v>
      </c>
      <c r="B4895">
        <v>84.704999999999998</v>
      </c>
      <c r="C4895">
        <v>84.9</v>
      </c>
      <c r="D4895">
        <v>84.965000000000003</v>
      </c>
      <c r="E4895">
        <v>84.43</v>
      </c>
      <c r="F4895" t="s">
        <v>7991</v>
      </c>
      <c r="G4895" s="2">
        <v>-8.0000000000000004E-4</v>
      </c>
    </row>
    <row r="4896" spans="1:7" x14ac:dyDescent="0.55000000000000004">
      <c r="A4896" s="1">
        <v>39937</v>
      </c>
      <c r="B4896">
        <v>84.114999999999995</v>
      </c>
      <c r="C4896">
        <v>84.74</v>
      </c>
      <c r="D4896">
        <v>85.03</v>
      </c>
      <c r="E4896">
        <v>83.81</v>
      </c>
      <c r="F4896" t="s">
        <v>7990</v>
      </c>
      <c r="G4896" s="2">
        <v>-7.0000000000000001E-3</v>
      </c>
    </row>
    <row r="4897" spans="1:7" x14ac:dyDescent="0.55000000000000004">
      <c r="A4897" s="1">
        <v>39938</v>
      </c>
      <c r="B4897">
        <v>84.295000000000002</v>
      </c>
      <c r="C4897">
        <v>83.81</v>
      </c>
      <c r="D4897">
        <v>84.47</v>
      </c>
      <c r="E4897">
        <v>83.62</v>
      </c>
      <c r="F4897" t="s">
        <v>7989</v>
      </c>
      <c r="G4897" s="2">
        <v>2.0999999999999999E-3</v>
      </c>
    </row>
    <row r="4898" spans="1:7" x14ac:dyDescent="0.55000000000000004">
      <c r="A4898" s="1">
        <v>39939</v>
      </c>
      <c r="B4898">
        <v>83.94</v>
      </c>
      <c r="C4898">
        <v>84.3</v>
      </c>
      <c r="D4898">
        <v>84.57</v>
      </c>
      <c r="E4898">
        <v>83.9</v>
      </c>
      <c r="F4898" t="s">
        <v>7988</v>
      </c>
      <c r="G4898" s="2">
        <v>-4.1999999999999997E-3</v>
      </c>
    </row>
    <row r="4899" spans="1:7" x14ac:dyDescent="0.55000000000000004">
      <c r="A4899" s="1">
        <v>39940</v>
      </c>
      <c r="B4899">
        <v>84.105000000000004</v>
      </c>
      <c r="C4899">
        <v>84.155000000000001</v>
      </c>
      <c r="D4899">
        <v>84.54</v>
      </c>
      <c r="E4899">
        <v>83.555000000000007</v>
      </c>
      <c r="F4899" t="s">
        <v>7987</v>
      </c>
      <c r="G4899" s="2">
        <v>2E-3</v>
      </c>
    </row>
    <row r="4900" spans="1:7" x14ac:dyDescent="0.55000000000000004">
      <c r="A4900" s="1">
        <v>39941</v>
      </c>
      <c r="B4900">
        <v>82.64</v>
      </c>
      <c r="C4900">
        <v>83.99</v>
      </c>
      <c r="D4900">
        <v>84.234999999999999</v>
      </c>
      <c r="E4900">
        <v>82.495000000000005</v>
      </c>
      <c r="F4900" t="s">
        <v>7986</v>
      </c>
      <c r="G4900" s="2">
        <v>-1.7399999999999999E-2</v>
      </c>
    </row>
    <row r="4901" spans="1:7" x14ac:dyDescent="0.55000000000000004">
      <c r="A4901" s="1">
        <v>39944</v>
      </c>
      <c r="B4901">
        <v>82.795000000000002</v>
      </c>
      <c r="C4901">
        <v>82.41</v>
      </c>
      <c r="D4901">
        <v>82.965000000000003</v>
      </c>
      <c r="E4901">
        <v>82.4</v>
      </c>
      <c r="F4901" t="s">
        <v>7985</v>
      </c>
      <c r="G4901" s="2">
        <v>1.9E-3</v>
      </c>
    </row>
    <row r="4902" spans="1:7" x14ac:dyDescent="0.55000000000000004">
      <c r="A4902" s="1">
        <v>39945</v>
      </c>
      <c r="B4902">
        <v>82.42</v>
      </c>
      <c r="C4902">
        <v>82.89</v>
      </c>
      <c r="D4902">
        <v>83.01</v>
      </c>
      <c r="E4902">
        <v>82.11</v>
      </c>
      <c r="F4902" t="s">
        <v>7984</v>
      </c>
      <c r="G4902" s="2">
        <v>-4.4999999999999997E-3</v>
      </c>
    </row>
    <row r="4903" spans="1:7" x14ac:dyDescent="0.55000000000000004">
      <c r="A4903" s="1">
        <v>39946</v>
      </c>
      <c r="B4903">
        <v>82.625</v>
      </c>
      <c r="C4903">
        <v>82.27</v>
      </c>
      <c r="D4903">
        <v>82.88</v>
      </c>
      <c r="E4903">
        <v>81.98</v>
      </c>
      <c r="F4903" t="s">
        <v>7983</v>
      </c>
      <c r="G4903" s="2">
        <v>2.5000000000000001E-3</v>
      </c>
    </row>
    <row r="4904" spans="1:7" x14ac:dyDescent="0.55000000000000004">
      <c r="A4904" s="1">
        <v>39947</v>
      </c>
      <c r="B4904">
        <v>82.37</v>
      </c>
      <c r="C4904">
        <v>82.91</v>
      </c>
      <c r="D4904">
        <v>83.015000000000001</v>
      </c>
      <c r="E4904">
        <v>82.32</v>
      </c>
      <c r="F4904" t="s">
        <v>7982</v>
      </c>
      <c r="G4904" s="2">
        <v>-3.0999999999999999E-3</v>
      </c>
    </row>
    <row r="4905" spans="1:7" x14ac:dyDescent="0.55000000000000004">
      <c r="A4905" s="1">
        <v>39948</v>
      </c>
      <c r="B4905">
        <v>83.15</v>
      </c>
      <c r="C4905">
        <v>82.495000000000005</v>
      </c>
      <c r="D4905">
        <v>83.224999999999994</v>
      </c>
      <c r="E4905">
        <v>82.375</v>
      </c>
      <c r="F4905" t="s">
        <v>7937</v>
      </c>
      <c r="G4905" s="2">
        <v>9.4999999999999998E-3</v>
      </c>
    </row>
    <row r="4906" spans="1:7" x14ac:dyDescent="0.55000000000000004">
      <c r="A4906" s="1">
        <v>39951</v>
      </c>
      <c r="B4906">
        <v>82.754999999999995</v>
      </c>
      <c r="C4906">
        <v>83</v>
      </c>
      <c r="D4906">
        <v>83.334999999999994</v>
      </c>
      <c r="E4906">
        <v>82.56</v>
      </c>
      <c r="F4906" t="s">
        <v>7981</v>
      </c>
      <c r="G4906" s="2">
        <v>-4.7999999999999996E-3</v>
      </c>
    </row>
    <row r="4907" spans="1:7" x14ac:dyDescent="0.55000000000000004">
      <c r="A4907" s="1">
        <v>39952</v>
      </c>
      <c r="B4907">
        <v>82.055000000000007</v>
      </c>
      <c r="C4907">
        <v>82.65</v>
      </c>
      <c r="D4907">
        <v>82.74</v>
      </c>
      <c r="E4907">
        <v>81.97</v>
      </c>
      <c r="F4907" t="s">
        <v>7980</v>
      </c>
      <c r="G4907" s="2">
        <v>-8.5000000000000006E-3</v>
      </c>
    </row>
    <row r="4908" spans="1:7" x14ac:dyDescent="0.55000000000000004">
      <c r="A4908" s="1">
        <v>39953</v>
      </c>
      <c r="B4908">
        <v>81.08</v>
      </c>
      <c r="C4908">
        <v>82.16</v>
      </c>
      <c r="D4908">
        <v>82.34</v>
      </c>
      <c r="E4908">
        <v>80.98</v>
      </c>
      <c r="F4908" t="s">
        <v>7979</v>
      </c>
      <c r="G4908" s="2">
        <v>-1.1900000000000001E-2</v>
      </c>
    </row>
    <row r="4909" spans="1:7" x14ac:dyDescent="0.55000000000000004">
      <c r="A4909" s="1">
        <v>39954</v>
      </c>
      <c r="B4909">
        <v>80.64</v>
      </c>
      <c r="C4909">
        <v>81.12</v>
      </c>
      <c r="D4909">
        <v>81.5</v>
      </c>
      <c r="E4909">
        <v>80.44</v>
      </c>
      <c r="F4909" t="s">
        <v>7978</v>
      </c>
      <c r="G4909" s="2">
        <v>-5.4000000000000003E-3</v>
      </c>
    </row>
    <row r="4910" spans="1:7" x14ac:dyDescent="0.55000000000000004">
      <c r="A4910" s="1">
        <v>39955</v>
      </c>
      <c r="B4910">
        <v>80.055000000000007</v>
      </c>
      <c r="C4910">
        <v>80.454999999999998</v>
      </c>
      <c r="D4910">
        <v>80.569999999999993</v>
      </c>
      <c r="E4910">
        <v>79.905000000000001</v>
      </c>
      <c r="F4910" t="s">
        <v>7351</v>
      </c>
      <c r="G4910" s="2">
        <v>-7.3000000000000001E-3</v>
      </c>
    </row>
    <row r="4911" spans="1:7" x14ac:dyDescent="0.55000000000000004">
      <c r="A4911" s="1">
        <v>39958</v>
      </c>
      <c r="B4911">
        <v>80.114999999999995</v>
      </c>
      <c r="C4911">
        <v>80</v>
      </c>
      <c r="D4911">
        <v>80.385000000000005</v>
      </c>
      <c r="E4911">
        <v>79.974999999999994</v>
      </c>
      <c r="F4911" t="s">
        <v>7977</v>
      </c>
      <c r="G4911" s="2">
        <v>6.9999999999999999E-4</v>
      </c>
    </row>
    <row r="4912" spans="1:7" x14ac:dyDescent="0.55000000000000004">
      <c r="A4912" s="1">
        <v>39959</v>
      </c>
      <c r="B4912">
        <v>80.204999999999998</v>
      </c>
      <c r="C4912">
        <v>80.17</v>
      </c>
      <c r="D4912">
        <v>80.825000000000003</v>
      </c>
      <c r="E4912">
        <v>80.099999999999994</v>
      </c>
      <c r="F4912" t="s">
        <v>7909</v>
      </c>
      <c r="G4912" s="2">
        <v>1.1000000000000001E-3</v>
      </c>
    </row>
    <row r="4913" spans="1:7" x14ac:dyDescent="0.55000000000000004">
      <c r="A4913" s="1">
        <v>39960</v>
      </c>
      <c r="B4913">
        <v>80.415000000000006</v>
      </c>
      <c r="C4913">
        <v>80.16</v>
      </c>
      <c r="D4913">
        <v>80.98</v>
      </c>
      <c r="E4913">
        <v>80.034999999999997</v>
      </c>
      <c r="F4913" t="s">
        <v>7920</v>
      </c>
      <c r="G4913" s="2">
        <v>2.5999999999999999E-3</v>
      </c>
    </row>
    <row r="4914" spans="1:7" x14ac:dyDescent="0.55000000000000004">
      <c r="A4914" s="1">
        <v>39961</v>
      </c>
      <c r="B4914">
        <v>80.5</v>
      </c>
      <c r="C4914">
        <v>80.900000000000006</v>
      </c>
      <c r="D4914">
        <v>81.194999999999993</v>
      </c>
      <c r="E4914">
        <v>80.314999999999998</v>
      </c>
      <c r="F4914" t="s">
        <v>7925</v>
      </c>
      <c r="G4914" s="2">
        <v>1.1000000000000001E-3</v>
      </c>
    </row>
    <row r="4915" spans="1:7" x14ac:dyDescent="0.55000000000000004">
      <c r="A4915" s="1">
        <v>39962</v>
      </c>
      <c r="B4915">
        <v>79.430000000000007</v>
      </c>
      <c r="C4915">
        <v>80.5</v>
      </c>
      <c r="D4915">
        <v>80.504999999999995</v>
      </c>
      <c r="E4915">
        <v>79.254999999999995</v>
      </c>
      <c r="F4915" t="s">
        <v>7976</v>
      </c>
      <c r="G4915" s="2">
        <v>-1.3299999999999999E-2</v>
      </c>
    </row>
    <row r="4916" spans="1:7" x14ac:dyDescent="0.55000000000000004">
      <c r="A4916" s="1">
        <v>39965</v>
      </c>
      <c r="B4916">
        <v>79.16</v>
      </c>
      <c r="C4916">
        <v>79.305000000000007</v>
      </c>
      <c r="D4916">
        <v>79.534999999999997</v>
      </c>
      <c r="E4916">
        <v>78.625</v>
      </c>
      <c r="F4916" t="s">
        <v>7975</v>
      </c>
      <c r="G4916" s="2">
        <v>-3.3999999999999998E-3</v>
      </c>
    </row>
    <row r="4917" spans="1:7" x14ac:dyDescent="0.55000000000000004">
      <c r="A4917" s="1">
        <v>39966</v>
      </c>
      <c r="B4917">
        <v>78.47</v>
      </c>
      <c r="C4917">
        <v>79.13</v>
      </c>
      <c r="D4917">
        <v>79.5</v>
      </c>
      <c r="E4917">
        <v>78.375</v>
      </c>
      <c r="F4917" t="s">
        <v>7974</v>
      </c>
      <c r="G4917" s="2">
        <v>-8.6999999999999994E-3</v>
      </c>
    </row>
    <row r="4918" spans="1:7" x14ac:dyDescent="0.55000000000000004">
      <c r="A4918" s="1">
        <v>39967</v>
      </c>
      <c r="B4918">
        <v>79.534999999999997</v>
      </c>
      <c r="C4918">
        <v>78.55</v>
      </c>
      <c r="D4918">
        <v>79.694999999999993</v>
      </c>
      <c r="E4918">
        <v>78.385000000000005</v>
      </c>
      <c r="F4918" t="s">
        <v>7973</v>
      </c>
      <c r="G4918" s="2">
        <v>1.3599999999999999E-2</v>
      </c>
    </row>
    <row r="4919" spans="1:7" x14ac:dyDescent="0.55000000000000004">
      <c r="A4919" s="1">
        <v>39968</v>
      </c>
      <c r="B4919">
        <v>79.45</v>
      </c>
      <c r="C4919">
        <v>79.5</v>
      </c>
      <c r="D4919">
        <v>80</v>
      </c>
      <c r="E4919">
        <v>79.075000000000003</v>
      </c>
      <c r="F4919" t="s">
        <v>6678</v>
      </c>
      <c r="G4919" s="2">
        <v>-1.1000000000000001E-3</v>
      </c>
    </row>
    <row r="4920" spans="1:7" x14ac:dyDescent="0.55000000000000004">
      <c r="A4920" s="1">
        <v>39969</v>
      </c>
      <c r="B4920">
        <v>80.73</v>
      </c>
      <c r="C4920">
        <v>79.504999999999995</v>
      </c>
      <c r="D4920">
        <v>80.885000000000005</v>
      </c>
      <c r="E4920">
        <v>79.185000000000002</v>
      </c>
      <c r="F4920" t="s">
        <v>7972</v>
      </c>
      <c r="G4920" s="2">
        <v>1.61E-2</v>
      </c>
    </row>
    <row r="4921" spans="1:7" x14ac:dyDescent="0.55000000000000004">
      <c r="A4921" s="1">
        <v>39972</v>
      </c>
      <c r="B4921">
        <v>80.97</v>
      </c>
      <c r="C4921">
        <v>80.900000000000006</v>
      </c>
      <c r="D4921">
        <v>81.53</v>
      </c>
      <c r="E4921">
        <v>80.58</v>
      </c>
      <c r="F4921" t="s">
        <v>6752</v>
      </c>
      <c r="G4921" s="2">
        <v>3.0000000000000001E-3</v>
      </c>
    </row>
    <row r="4922" spans="1:7" x14ac:dyDescent="0.55000000000000004">
      <c r="A4922" s="1">
        <v>39973</v>
      </c>
      <c r="B4922">
        <v>79.825000000000003</v>
      </c>
      <c r="C4922">
        <v>80.739999999999995</v>
      </c>
      <c r="D4922">
        <v>81.084999999999994</v>
      </c>
      <c r="E4922">
        <v>79.7</v>
      </c>
      <c r="F4922" t="s">
        <v>7971</v>
      </c>
      <c r="G4922" s="2">
        <v>-1.41E-2</v>
      </c>
    </row>
    <row r="4923" spans="1:7" x14ac:dyDescent="0.55000000000000004">
      <c r="A4923" s="1">
        <v>39974</v>
      </c>
      <c r="B4923">
        <v>80.34</v>
      </c>
      <c r="C4923">
        <v>79.88</v>
      </c>
      <c r="D4923">
        <v>80.67</v>
      </c>
      <c r="E4923">
        <v>79.48</v>
      </c>
      <c r="F4923" t="s">
        <v>7970</v>
      </c>
      <c r="G4923" s="2">
        <v>6.4999999999999997E-3</v>
      </c>
    </row>
    <row r="4924" spans="1:7" x14ac:dyDescent="0.55000000000000004">
      <c r="A4924" s="1">
        <v>39975</v>
      </c>
      <c r="B4924">
        <v>79.430000000000007</v>
      </c>
      <c r="C4924">
        <v>80.275000000000006</v>
      </c>
      <c r="D4924">
        <v>80.415000000000006</v>
      </c>
      <c r="E4924">
        <v>79.2</v>
      </c>
      <c r="F4924" t="s">
        <v>6630</v>
      </c>
      <c r="G4924" s="2">
        <v>-1.1299999999999999E-2</v>
      </c>
    </row>
    <row r="4925" spans="1:7" x14ac:dyDescent="0.55000000000000004">
      <c r="A4925" s="1">
        <v>39976</v>
      </c>
      <c r="B4925">
        <v>80.174999999999997</v>
      </c>
      <c r="C4925">
        <v>79.474999999999994</v>
      </c>
      <c r="D4925">
        <v>80.540000000000006</v>
      </c>
      <c r="E4925">
        <v>79.47</v>
      </c>
      <c r="F4925" t="s">
        <v>7969</v>
      </c>
      <c r="G4925" s="2">
        <v>9.4000000000000004E-3</v>
      </c>
    </row>
    <row r="4926" spans="1:7" x14ac:dyDescent="0.55000000000000004">
      <c r="A4926" s="1">
        <v>39979</v>
      </c>
      <c r="B4926">
        <v>80.861000000000004</v>
      </c>
      <c r="C4926">
        <v>80.525000000000006</v>
      </c>
      <c r="D4926">
        <v>80.924999999999997</v>
      </c>
      <c r="E4926">
        <v>80.525000000000006</v>
      </c>
      <c r="F4926" t="s">
        <v>7968</v>
      </c>
      <c r="G4926" s="2">
        <v>8.6E-3</v>
      </c>
    </row>
    <row r="4927" spans="1:7" x14ac:dyDescent="0.55000000000000004">
      <c r="A4927" s="1">
        <v>39980</v>
      </c>
      <c r="B4927">
        <v>81.13</v>
      </c>
      <c r="C4927">
        <v>81.575000000000003</v>
      </c>
      <c r="D4927">
        <v>81.795000000000002</v>
      </c>
      <c r="E4927">
        <v>80.704999999999998</v>
      </c>
      <c r="F4927" t="s">
        <v>7967</v>
      </c>
      <c r="G4927" s="2">
        <v>3.3E-3</v>
      </c>
    </row>
    <row r="4928" spans="1:7" x14ac:dyDescent="0.55000000000000004">
      <c r="A4928" s="1">
        <v>39981</v>
      </c>
      <c r="B4928">
        <v>80.575000000000003</v>
      </c>
      <c r="C4928">
        <v>81.180000000000007</v>
      </c>
      <c r="D4928">
        <v>81.355000000000004</v>
      </c>
      <c r="E4928">
        <v>80.435000000000002</v>
      </c>
      <c r="F4928" t="s">
        <v>7966</v>
      </c>
      <c r="G4928" s="2">
        <v>-6.7999999999999996E-3</v>
      </c>
    </row>
    <row r="4929" spans="1:7" x14ac:dyDescent="0.55000000000000004">
      <c r="A4929" s="1">
        <v>39982</v>
      </c>
      <c r="B4929">
        <v>81.010000000000005</v>
      </c>
      <c r="C4929">
        <v>80.605000000000004</v>
      </c>
      <c r="D4929">
        <v>81.17</v>
      </c>
      <c r="E4929">
        <v>80.484999999999999</v>
      </c>
      <c r="F4929" t="s">
        <v>7965</v>
      </c>
      <c r="G4929" s="2">
        <v>5.4000000000000003E-3</v>
      </c>
    </row>
    <row r="4930" spans="1:7" x14ac:dyDescent="0.55000000000000004">
      <c r="A4930" s="1">
        <v>39983</v>
      </c>
      <c r="B4930">
        <v>80.63</v>
      </c>
      <c r="C4930">
        <v>80.95</v>
      </c>
      <c r="D4930">
        <v>81.125</v>
      </c>
      <c r="E4930">
        <v>80.31</v>
      </c>
      <c r="F4930" t="s">
        <v>7075</v>
      </c>
      <c r="G4930" s="2">
        <v>-4.7000000000000002E-3</v>
      </c>
    </row>
    <row r="4931" spans="1:7" x14ac:dyDescent="0.55000000000000004">
      <c r="A4931" s="1">
        <v>39986</v>
      </c>
      <c r="B4931">
        <v>81.14</v>
      </c>
      <c r="C4931">
        <v>80.62</v>
      </c>
      <c r="D4931">
        <v>81.3</v>
      </c>
      <c r="E4931">
        <v>80.62</v>
      </c>
      <c r="F4931" t="s">
        <v>7964</v>
      </c>
      <c r="G4931" s="2">
        <v>6.3E-3</v>
      </c>
    </row>
    <row r="4932" spans="1:7" x14ac:dyDescent="0.55000000000000004">
      <c r="A4932" s="1">
        <v>39987</v>
      </c>
      <c r="B4932">
        <v>80.174999999999997</v>
      </c>
      <c r="C4932">
        <v>81.194999999999993</v>
      </c>
      <c r="D4932">
        <v>81.284999999999997</v>
      </c>
      <c r="E4932">
        <v>80.040000000000006</v>
      </c>
      <c r="F4932" t="s">
        <v>7963</v>
      </c>
      <c r="G4932" s="2">
        <v>-1.1900000000000001E-2</v>
      </c>
    </row>
    <row r="4933" spans="1:7" x14ac:dyDescent="0.55000000000000004">
      <c r="A4933" s="1">
        <v>39988</v>
      </c>
      <c r="B4933">
        <v>80.88</v>
      </c>
      <c r="C4933">
        <v>80.185000000000002</v>
      </c>
      <c r="D4933">
        <v>81.084999999999994</v>
      </c>
      <c r="E4933">
        <v>79.900000000000006</v>
      </c>
      <c r="F4933" t="s">
        <v>7962</v>
      </c>
      <c r="G4933" s="2">
        <v>8.8000000000000005E-3</v>
      </c>
    </row>
    <row r="4934" spans="1:7" x14ac:dyDescent="0.55000000000000004">
      <c r="A4934" s="1">
        <v>39989</v>
      </c>
      <c r="B4934">
        <v>80.69</v>
      </c>
      <c r="C4934">
        <v>80.849999999999994</v>
      </c>
      <c r="D4934">
        <v>81.254999999999995</v>
      </c>
      <c r="E4934">
        <v>80.569999999999993</v>
      </c>
      <c r="F4934" t="s">
        <v>7961</v>
      </c>
      <c r="G4934" s="2">
        <v>-2.3E-3</v>
      </c>
    </row>
    <row r="4935" spans="1:7" x14ac:dyDescent="0.55000000000000004">
      <c r="A4935" s="1">
        <v>39990</v>
      </c>
      <c r="B4935">
        <v>80.105000000000004</v>
      </c>
      <c r="C4935">
        <v>80.594999999999999</v>
      </c>
      <c r="D4935">
        <v>80.594999999999999</v>
      </c>
      <c r="E4935">
        <v>79.905000000000001</v>
      </c>
      <c r="F4935" t="s">
        <v>7960</v>
      </c>
      <c r="G4935" s="2">
        <v>-7.1999999999999998E-3</v>
      </c>
    </row>
    <row r="4936" spans="1:7" x14ac:dyDescent="0.55000000000000004">
      <c r="A4936" s="1">
        <v>39993</v>
      </c>
      <c r="B4936">
        <v>80.114999999999995</v>
      </c>
      <c r="C4936">
        <v>80.05</v>
      </c>
      <c r="D4936">
        <v>80.594999999999999</v>
      </c>
      <c r="E4936">
        <v>80.03</v>
      </c>
      <c r="F4936" t="s">
        <v>7959</v>
      </c>
      <c r="G4936" s="2">
        <v>1E-4</v>
      </c>
    </row>
    <row r="4937" spans="1:7" x14ac:dyDescent="0.55000000000000004">
      <c r="A4937" s="1">
        <v>39994</v>
      </c>
      <c r="B4937">
        <v>80.424999999999997</v>
      </c>
      <c r="C4937">
        <v>80.055000000000007</v>
      </c>
      <c r="D4937">
        <v>80.64</v>
      </c>
      <c r="E4937">
        <v>79.694999999999993</v>
      </c>
      <c r="F4937" t="s">
        <v>7958</v>
      </c>
      <c r="G4937" s="2">
        <v>3.8999999999999998E-3</v>
      </c>
    </row>
    <row r="4938" spans="1:7" x14ac:dyDescent="0.55000000000000004">
      <c r="A4938" s="1">
        <v>39995</v>
      </c>
      <c r="B4938">
        <v>79.875</v>
      </c>
      <c r="C4938">
        <v>80.385000000000005</v>
      </c>
      <c r="D4938">
        <v>80.680000000000007</v>
      </c>
      <c r="E4938">
        <v>79.564999999999998</v>
      </c>
      <c r="F4938" t="s">
        <v>7910</v>
      </c>
      <c r="G4938" s="2">
        <v>-6.7999999999999996E-3</v>
      </c>
    </row>
    <row r="4939" spans="1:7" x14ac:dyDescent="0.55000000000000004">
      <c r="A4939" s="1">
        <v>39996</v>
      </c>
      <c r="B4939">
        <v>80.38</v>
      </c>
      <c r="C4939">
        <v>79.849999999999994</v>
      </c>
      <c r="D4939">
        <v>80.584999999999994</v>
      </c>
      <c r="E4939">
        <v>79.849999999999994</v>
      </c>
      <c r="F4939" t="s">
        <v>7957</v>
      </c>
      <c r="G4939" s="2">
        <v>6.3E-3</v>
      </c>
    </row>
    <row r="4940" spans="1:7" x14ac:dyDescent="0.55000000000000004">
      <c r="A4940" s="1">
        <v>39997</v>
      </c>
      <c r="B4940">
        <v>80.665000000000006</v>
      </c>
      <c r="C4940">
        <v>80.674999999999997</v>
      </c>
      <c r="D4940">
        <v>80.75</v>
      </c>
      <c r="E4940">
        <v>80.415000000000006</v>
      </c>
      <c r="F4940" t="s">
        <v>7956</v>
      </c>
      <c r="G4940" s="2">
        <v>3.5000000000000001E-3</v>
      </c>
    </row>
    <row r="4941" spans="1:7" x14ac:dyDescent="0.55000000000000004">
      <c r="A4941" s="1">
        <v>40000</v>
      </c>
      <c r="B4941">
        <v>80.694999999999993</v>
      </c>
      <c r="C4941">
        <v>80.605000000000004</v>
      </c>
      <c r="D4941">
        <v>81.165000000000006</v>
      </c>
      <c r="E4941">
        <v>80.459999999999994</v>
      </c>
      <c r="F4941" t="s">
        <v>7955</v>
      </c>
      <c r="G4941" s="2">
        <v>4.0000000000000002E-4</v>
      </c>
    </row>
    <row r="4942" spans="1:7" x14ac:dyDescent="0.55000000000000004">
      <c r="A4942" s="1">
        <v>40001</v>
      </c>
      <c r="B4942">
        <v>80.864999999999995</v>
      </c>
      <c r="C4942">
        <v>80.545000000000002</v>
      </c>
      <c r="D4942">
        <v>81.075000000000003</v>
      </c>
      <c r="E4942">
        <v>80.319999999999993</v>
      </c>
      <c r="F4942" t="s">
        <v>7954</v>
      </c>
      <c r="G4942" s="2">
        <v>2.0999999999999999E-3</v>
      </c>
    </row>
    <row r="4943" spans="1:7" x14ac:dyDescent="0.55000000000000004">
      <c r="A4943" s="1">
        <v>40002</v>
      </c>
      <c r="B4943">
        <v>81.004999999999995</v>
      </c>
      <c r="C4943">
        <v>81.02</v>
      </c>
      <c r="D4943">
        <v>81.12</v>
      </c>
      <c r="E4943">
        <v>80.77</v>
      </c>
      <c r="F4943" t="s">
        <v>7953</v>
      </c>
      <c r="G4943" s="2">
        <v>1.6999999999999999E-3</v>
      </c>
    </row>
    <row r="4944" spans="1:7" ht="13.2" customHeight="1" x14ac:dyDescent="0.55000000000000004">
      <c r="A4944" s="1">
        <v>40003</v>
      </c>
      <c r="B4944">
        <v>80.05</v>
      </c>
      <c r="C4944">
        <v>80.924999999999997</v>
      </c>
      <c r="D4944">
        <v>81.105000000000004</v>
      </c>
      <c r="E4944">
        <v>79.88</v>
      </c>
      <c r="F4944" t="s">
        <v>7390</v>
      </c>
      <c r="G4944" s="2">
        <v>-1.18E-2</v>
      </c>
    </row>
    <row r="4945" spans="1:7" x14ac:dyDescent="0.55000000000000004">
      <c r="A4945" s="1">
        <v>40004</v>
      </c>
      <c r="B4945">
        <v>80.430000000000007</v>
      </c>
      <c r="C4945">
        <v>80.194999999999993</v>
      </c>
      <c r="D4945">
        <v>80.709999999999994</v>
      </c>
      <c r="E4945">
        <v>80.19</v>
      </c>
      <c r="F4945" t="s">
        <v>7693</v>
      </c>
      <c r="G4945" s="2">
        <v>4.7000000000000002E-3</v>
      </c>
    </row>
    <row r="4946" spans="1:7" x14ac:dyDescent="0.55000000000000004">
      <c r="A4946" s="1">
        <v>40007</v>
      </c>
      <c r="B4946">
        <v>80.3</v>
      </c>
      <c r="C4946">
        <v>80.400000000000006</v>
      </c>
      <c r="D4946">
        <v>80.7</v>
      </c>
      <c r="E4946">
        <v>80.174999999999997</v>
      </c>
      <c r="F4946" t="s">
        <v>7952</v>
      </c>
      <c r="G4946" s="2">
        <v>-1.6000000000000001E-3</v>
      </c>
    </row>
    <row r="4947" spans="1:7" x14ac:dyDescent="0.55000000000000004">
      <c r="A4947" s="1">
        <v>40008</v>
      </c>
      <c r="B4947">
        <v>80.37</v>
      </c>
      <c r="C4947">
        <v>80.19</v>
      </c>
      <c r="D4947">
        <v>80.484999999999999</v>
      </c>
      <c r="E4947">
        <v>80.045000000000002</v>
      </c>
      <c r="F4947" t="s">
        <v>7951</v>
      </c>
      <c r="G4947" s="2">
        <v>8.9999999999999998E-4</v>
      </c>
    </row>
    <row r="4948" spans="1:7" x14ac:dyDescent="0.55000000000000004">
      <c r="A4948" s="1">
        <v>40009</v>
      </c>
      <c r="B4948">
        <v>79.459999999999994</v>
      </c>
      <c r="C4948">
        <v>80.144999999999996</v>
      </c>
      <c r="D4948">
        <v>80.185000000000002</v>
      </c>
      <c r="E4948">
        <v>79.424999999999997</v>
      </c>
      <c r="F4948" t="s">
        <v>6678</v>
      </c>
      <c r="G4948" s="2">
        <v>-1.1299999999999999E-2</v>
      </c>
    </row>
    <row r="4949" spans="1:7" x14ac:dyDescent="0.55000000000000004">
      <c r="A4949" s="1">
        <v>40010</v>
      </c>
      <c r="B4949">
        <v>79.37</v>
      </c>
      <c r="C4949">
        <v>79.59</v>
      </c>
      <c r="D4949">
        <v>79.775000000000006</v>
      </c>
      <c r="E4949">
        <v>79.284999999999997</v>
      </c>
      <c r="F4949" t="s">
        <v>7950</v>
      </c>
      <c r="G4949" s="2">
        <v>-1.1000000000000001E-3</v>
      </c>
    </row>
    <row r="4950" spans="1:7" x14ac:dyDescent="0.55000000000000004">
      <c r="A4950" s="1">
        <v>40011</v>
      </c>
      <c r="B4950">
        <v>79.504999999999995</v>
      </c>
      <c r="C4950">
        <v>79.465000000000003</v>
      </c>
      <c r="D4950">
        <v>79.814999999999998</v>
      </c>
      <c r="E4950">
        <v>79.41</v>
      </c>
      <c r="F4950" t="s">
        <v>7949</v>
      </c>
      <c r="G4950" s="2">
        <v>1.6999999999999999E-3</v>
      </c>
    </row>
    <row r="4951" spans="1:7" x14ac:dyDescent="0.55000000000000004">
      <c r="A4951" s="1">
        <v>40014</v>
      </c>
      <c r="B4951">
        <v>79.05</v>
      </c>
      <c r="C4951">
        <v>79.52</v>
      </c>
      <c r="D4951">
        <v>79.605000000000004</v>
      </c>
      <c r="E4951">
        <v>78.924999999999997</v>
      </c>
      <c r="F4951" t="s">
        <v>7948</v>
      </c>
      <c r="G4951" s="2">
        <v>-5.7000000000000002E-3</v>
      </c>
    </row>
    <row r="4952" spans="1:7" x14ac:dyDescent="0.55000000000000004">
      <c r="A4952" s="1">
        <v>40015</v>
      </c>
      <c r="B4952">
        <v>79.09</v>
      </c>
      <c r="C4952">
        <v>79.03</v>
      </c>
      <c r="D4952">
        <v>79.25</v>
      </c>
      <c r="E4952">
        <v>78.739999999999995</v>
      </c>
      <c r="F4952" t="s">
        <v>7933</v>
      </c>
      <c r="G4952" s="2">
        <v>5.0000000000000001E-4</v>
      </c>
    </row>
    <row r="4953" spans="1:7" x14ac:dyDescent="0.55000000000000004">
      <c r="A4953" s="1">
        <v>40016</v>
      </c>
      <c r="B4953">
        <v>78.86</v>
      </c>
      <c r="C4953">
        <v>79.05</v>
      </c>
      <c r="D4953">
        <v>79.22</v>
      </c>
      <c r="E4953">
        <v>78.694999999999993</v>
      </c>
      <c r="F4953" t="s">
        <v>7947</v>
      </c>
      <c r="G4953" s="2">
        <v>-2.8999999999999998E-3</v>
      </c>
    </row>
    <row r="4954" spans="1:7" x14ac:dyDescent="0.55000000000000004">
      <c r="A4954" s="1">
        <v>40017</v>
      </c>
      <c r="B4954">
        <v>78.97</v>
      </c>
      <c r="C4954">
        <v>78.989999999999995</v>
      </c>
      <c r="D4954">
        <v>79.319999999999993</v>
      </c>
      <c r="E4954">
        <v>78.584999999999994</v>
      </c>
      <c r="F4954" t="s">
        <v>7946</v>
      </c>
      <c r="G4954" s="2">
        <v>1.4E-3</v>
      </c>
    </row>
    <row r="4955" spans="1:7" x14ac:dyDescent="0.55000000000000004">
      <c r="A4955" s="1">
        <v>40018</v>
      </c>
      <c r="B4955">
        <v>78.894999999999996</v>
      </c>
      <c r="C4955">
        <v>79.105000000000004</v>
      </c>
      <c r="D4955">
        <v>79.245000000000005</v>
      </c>
      <c r="E4955">
        <v>78.739999999999995</v>
      </c>
      <c r="F4955" t="s">
        <v>7945</v>
      </c>
      <c r="G4955" s="2">
        <v>-8.9999999999999998E-4</v>
      </c>
    </row>
    <row r="4956" spans="1:7" x14ac:dyDescent="0.55000000000000004">
      <c r="A4956" s="1">
        <v>40021</v>
      </c>
      <c r="B4956">
        <v>78.754999999999995</v>
      </c>
      <c r="C4956">
        <v>78.805000000000007</v>
      </c>
      <c r="D4956">
        <v>79.125</v>
      </c>
      <c r="E4956">
        <v>78.510000000000005</v>
      </c>
      <c r="F4956" t="s">
        <v>7944</v>
      </c>
      <c r="G4956" s="2">
        <v>-1.8E-3</v>
      </c>
    </row>
    <row r="4957" spans="1:7" x14ac:dyDescent="0.55000000000000004">
      <c r="A4957" s="1">
        <v>40022</v>
      </c>
      <c r="B4957">
        <v>79</v>
      </c>
      <c r="C4957">
        <v>78.75</v>
      </c>
      <c r="D4957">
        <v>79.209999999999994</v>
      </c>
      <c r="E4957">
        <v>78.42</v>
      </c>
      <c r="F4957" t="s">
        <v>7943</v>
      </c>
      <c r="G4957" s="2">
        <v>3.0999999999999999E-3</v>
      </c>
    </row>
    <row r="4958" spans="1:7" x14ac:dyDescent="0.55000000000000004">
      <c r="A4958" s="1">
        <v>40023</v>
      </c>
      <c r="B4958">
        <v>79.784999999999997</v>
      </c>
      <c r="C4958">
        <v>79.09</v>
      </c>
      <c r="D4958">
        <v>79.81</v>
      </c>
      <c r="E4958">
        <v>78.875</v>
      </c>
      <c r="F4958" t="s">
        <v>7942</v>
      </c>
      <c r="G4958" s="2">
        <v>9.9000000000000008E-3</v>
      </c>
    </row>
    <row r="4959" spans="1:7" x14ac:dyDescent="0.55000000000000004">
      <c r="A4959" s="1">
        <v>40024</v>
      </c>
      <c r="B4959">
        <v>79.405000000000001</v>
      </c>
      <c r="C4959">
        <v>79.724999999999994</v>
      </c>
      <c r="D4959">
        <v>79.77</v>
      </c>
      <c r="E4959">
        <v>79.305000000000007</v>
      </c>
      <c r="F4959" t="s">
        <v>7941</v>
      </c>
      <c r="G4959" s="2">
        <v>-4.7999999999999996E-3</v>
      </c>
    </row>
    <row r="4960" spans="1:7" x14ac:dyDescent="0.55000000000000004">
      <c r="A4960" s="1">
        <v>40025</v>
      </c>
      <c r="B4960">
        <v>78.45</v>
      </c>
      <c r="C4960">
        <v>79.375</v>
      </c>
      <c r="D4960">
        <v>79.400000000000006</v>
      </c>
      <c r="E4960">
        <v>78.31</v>
      </c>
      <c r="F4960" t="s">
        <v>7940</v>
      </c>
      <c r="G4960" s="2">
        <v>-1.2E-2</v>
      </c>
    </row>
    <row r="4961" spans="1:7" x14ac:dyDescent="0.55000000000000004">
      <c r="A4961" s="1">
        <v>40028</v>
      </c>
      <c r="B4961">
        <v>77.75</v>
      </c>
      <c r="C4961">
        <v>78.16</v>
      </c>
      <c r="D4961">
        <v>78.584999999999994</v>
      </c>
      <c r="E4961">
        <v>77.564999999999998</v>
      </c>
      <c r="F4961" t="s">
        <v>7939</v>
      </c>
      <c r="G4961" s="2">
        <v>-8.8999999999999999E-3</v>
      </c>
    </row>
    <row r="4962" spans="1:7" x14ac:dyDescent="0.55000000000000004">
      <c r="A4962" s="1">
        <v>40029</v>
      </c>
      <c r="B4962">
        <v>77.88</v>
      </c>
      <c r="C4962">
        <v>77.709999999999994</v>
      </c>
      <c r="D4962">
        <v>77.92</v>
      </c>
      <c r="E4962">
        <v>77.555000000000007</v>
      </c>
      <c r="F4962" t="s">
        <v>7938</v>
      </c>
      <c r="G4962" s="2">
        <v>1.6999999999999999E-3</v>
      </c>
    </row>
    <row r="4963" spans="1:7" x14ac:dyDescent="0.55000000000000004">
      <c r="A4963" s="1">
        <v>40030</v>
      </c>
      <c r="B4963">
        <v>77.605000000000004</v>
      </c>
      <c r="C4963">
        <v>77.75</v>
      </c>
      <c r="D4963">
        <v>77.98</v>
      </c>
      <c r="E4963">
        <v>77.52</v>
      </c>
      <c r="F4963" t="s">
        <v>7937</v>
      </c>
      <c r="G4963" s="2">
        <v>-3.5000000000000001E-3</v>
      </c>
    </row>
    <row r="4964" spans="1:7" x14ac:dyDescent="0.55000000000000004">
      <c r="A4964" s="1">
        <v>40031</v>
      </c>
      <c r="B4964">
        <v>78.155000000000001</v>
      </c>
      <c r="C4964">
        <v>77.7</v>
      </c>
      <c r="D4964">
        <v>78.239999999999995</v>
      </c>
      <c r="E4964">
        <v>77.59</v>
      </c>
      <c r="F4964" t="s">
        <v>7936</v>
      </c>
      <c r="G4964" s="2">
        <v>7.1000000000000004E-3</v>
      </c>
    </row>
    <row r="4965" spans="1:7" x14ac:dyDescent="0.55000000000000004">
      <c r="A4965" s="1">
        <v>40032</v>
      </c>
      <c r="B4965">
        <v>79.105000000000004</v>
      </c>
      <c r="C4965">
        <v>78.045000000000002</v>
      </c>
      <c r="D4965">
        <v>79.209999999999994</v>
      </c>
      <c r="E4965">
        <v>77.894999999999996</v>
      </c>
      <c r="F4965" t="s">
        <v>7597</v>
      </c>
      <c r="G4965" s="2">
        <v>1.2200000000000001E-2</v>
      </c>
    </row>
    <row r="4966" spans="1:7" x14ac:dyDescent="0.55000000000000004">
      <c r="A4966" s="1">
        <v>40035</v>
      </c>
      <c r="B4966">
        <v>79.385000000000005</v>
      </c>
      <c r="C4966">
        <v>78.825000000000003</v>
      </c>
      <c r="D4966">
        <v>79.515000000000001</v>
      </c>
      <c r="E4966">
        <v>78.825000000000003</v>
      </c>
      <c r="F4966" t="s">
        <v>7935</v>
      </c>
      <c r="G4966" s="2">
        <v>3.5000000000000001E-3</v>
      </c>
    </row>
    <row r="4967" spans="1:7" x14ac:dyDescent="0.55000000000000004">
      <c r="A4967" s="1">
        <v>40036</v>
      </c>
      <c r="B4967">
        <v>79.284999999999997</v>
      </c>
      <c r="C4967">
        <v>79.364999999999995</v>
      </c>
      <c r="D4967">
        <v>79.474999999999994</v>
      </c>
      <c r="E4967">
        <v>79.114999999999995</v>
      </c>
      <c r="F4967" t="s">
        <v>7934</v>
      </c>
      <c r="G4967" s="2">
        <v>-1.2999999999999999E-3</v>
      </c>
    </row>
    <row r="4968" spans="1:7" x14ac:dyDescent="0.55000000000000004">
      <c r="A4968" s="1">
        <v>40037</v>
      </c>
      <c r="B4968">
        <v>78.900000000000006</v>
      </c>
      <c r="C4968">
        <v>79.260000000000005</v>
      </c>
      <c r="D4968">
        <v>79.515000000000001</v>
      </c>
      <c r="E4968">
        <v>78.72</v>
      </c>
      <c r="F4968" t="s">
        <v>7933</v>
      </c>
      <c r="G4968" s="2">
        <v>-4.8999999999999998E-3</v>
      </c>
    </row>
    <row r="4969" spans="1:7" x14ac:dyDescent="0.55000000000000004">
      <c r="A4969" s="1">
        <v>40038</v>
      </c>
      <c r="B4969">
        <v>78.58</v>
      </c>
      <c r="C4969">
        <v>78.900000000000006</v>
      </c>
      <c r="D4969">
        <v>78.924999999999997</v>
      </c>
      <c r="E4969">
        <v>78.325000000000003</v>
      </c>
      <c r="F4969" t="s">
        <v>2501</v>
      </c>
      <c r="G4969" s="2">
        <v>-4.1000000000000003E-3</v>
      </c>
    </row>
    <row r="4970" spans="1:7" x14ac:dyDescent="0.55000000000000004">
      <c r="A4970" s="1">
        <v>40039</v>
      </c>
      <c r="B4970">
        <v>79.004999999999995</v>
      </c>
      <c r="C4970">
        <v>78.555000000000007</v>
      </c>
      <c r="D4970">
        <v>79.03</v>
      </c>
      <c r="E4970">
        <v>78.305000000000007</v>
      </c>
      <c r="F4970" t="s">
        <v>7932</v>
      </c>
      <c r="G4970" s="2">
        <v>5.4000000000000003E-3</v>
      </c>
    </row>
    <row r="4971" spans="1:7" x14ac:dyDescent="0.55000000000000004">
      <c r="A4971" s="1">
        <v>40042</v>
      </c>
      <c r="B4971">
        <v>79.400000000000006</v>
      </c>
      <c r="C4971">
        <v>78.989999999999995</v>
      </c>
      <c r="D4971">
        <v>79.694999999999993</v>
      </c>
      <c r="E4971">
        <v>78.86</v>
      </c>
      <c r="F4971" t="s">
        <v>7931</v>
      </c>
      <c r="G4971" s="2">
        <v>5.0000000000000001E-3</v>
      </c>
    </row>
    <row r="4972" spans="1:7" x14ac:dyDescent="0.55000000000000004">
      <c r="A4972" s="1">
        <v>40043</v>
      </c>
      <c r="B4972">
        <v>79.034999999999997</v>
      </c>
      <c r="C4972">
        <v>79.314999999999998</v>
      </c>
      <c r="D4972">
        <v>79.459999999999994</v>
      </c>
      <c r="E4972">
        <v>78.98</v>
      </c>
      <c r="F4972" t="s">
        <v>7930</v>
      </c>
      <c r="G4972" s="2">
        <v>-4.5999999999999999E-3</v>
      </c>
    </row>
    <row r="4973" spans="1:7" x14ac:dyDescent="0.55000000000000004">
      <c r="A4973" s="1">
        <v>40044</v>
      </c>
      <c r="B4973">
        <v>78.545000000000002</v>
      </c>
      <c r="C4973">
        <v>78.959999999999994</v>
      </c>
      <c r="D4973">
        <v>79.31</v>
      </c>
      <c r="E4973">
        <v>78.405000000000001</v>
      </c>
      <c r="F4973" t="s">
        <v>7929</v>
      </c>
      <c r="G4973" s="2">
        <v>-6.1999999999999998E-3</v>
      </c>
    </row>
    <row r="4974" spans="1:7" x14ac:dyDescent="0.55000000000000004">
      <c r="A4974" s="1">
        <v>40045</v>
      </c>
      <c r="B4974">
        <v>78.45</v>
      </c>
      <c r="C4974">
        <v>78.5</v>
      </c>
      <c r="D4974">
        <v>78.745000000000005</v>
      </c>
      <c r="E4974">
        <v>78.364999999999995</v>
      </c>
      <c r="F4974" t="s">
        <v>7928</v>
      </c>
      <c r="G4974" s="2">
        <v>-1.1999999999999999E-3</v>
      </c>
    </row>
    <row r="4975" spans="1:7" x14ac:dyDescent="0.55000000000000004">
      <c r="A4975" s="1">
        <v>40046</v>
      </c>
      <c r="B4975">
        <v>78.099999999999994</v>
      </c>
      <c r="C4975">
        <v>78.454999999999998</v>
      </c>
      <c r="D4975">
        <v>78.650000000000006</v>
      </c>
      <c r="E4975">
        <v>77.81</v>
      </c>
      <c r="F4975" t="s">
        <v>7927</v>
      </c>
      <c r="G4975" s="2">
        <v>-4.4999999999999997E-3</v>
      </c>
    </row>
    <row r="4976" spans="1:7" x14ac:dyDescent="0.55000000000000004">
      <c r="A4976" s="1">
        <v>40049</v>
      </c>
      <c r="B4976">
        <v>78.33</v>
      </c>
      <c r="C4976">
        <v>78.05</v>
      </c>
      <c r="D4976">
        <v>78.385000000000005</v>
      </c>
      <c r="E4976">
        <v>78</v>
      </c>
      <c r="F4976" t="s">
        <v>7926</v>
      </c>
      <c r="G4976" s="2">
        <v>2.8999999999999998E-3</v>
      </c>
    </row>
    <row r="4977" spans="1:7" x14ac:dyDescent="0.55000000000000004">
      <c r="A4977" s="1">
        <v>40050</v>
      </c>
      <c r="B4977">
        <v>78.295000000000002</v>
      </c>
      <c r="C4977">
        <v>78.290000000000006</v>
      </c>
      <c r="D4977">
        <v>78.484999999999999</v>
      </c>
      <c r="E4977">
        <v>77.86</v>
      </c>
      <c r="F4977" t="s">
        <v>7925</v>
      </c>
      <c r="G4977" s="2">
        <v>-4.0000000000000002E-4</v>
      </c>
    </row>
    <row r="4978" spans="1:7" x14ac:dyDescent="0.55000000000000004">
      <c r="A4978" s="1">
        <v>40051</v>
      </c>
      <c r="B4978">
        <v>78.72</v>
      </c>
      <c r="C4978">
        <v>78.415000000000006</v>
      </c>
      <c r="D4978">
        <v>78.894999999999996</v>
      </c>
      <c r="E4978">
        <v>78.185000000000002</v>
      </c>
      <c r="F4978" t="s">
        <v>7924</v>
      </c>
      <c r="G4978" s="2">
        <v>5.4000000000000003E-3</v>
      </c>
    </row>
    <row r="4979" spans="1:7" x14ac:dyDescent="0.55000000000000004">
      <c r="A4979" s="1">
        <v>40052</v>
      </c>
      <c r="B4979">
        <v>78.055000000000007</v>
      </c>
      <c r="C4979">
        <v>78.709999999999994</v>
      </c>
      <c r="D4979">
        <v>78.795000000000002</v>
      </c>
      <c r="E4979">
        <v>77.89</v>
      </c>
      <c r="F4979" t="s">
        <v>7923</v>
      </c>
      <c r="G4979" s="2">
        <v>-8.3999999999999995E-3</v>
      </c>
    </row>
    <row r="4980" spans="1:7" x14ac:dyDescent="0.55000000000000004">
      <c r="A4980" s="1">
        <v>40053</v>
      </c>
      <c r="B4980">
        <v>78.385000000000005</v>
      </c>
      <c r="C4980">
        <v>78.084999999999994</v>
      </c>
      <c r="D4980">
        <v>78.435000000000002</v>
      </c>
      <c r="E4980">
        <v>77.91</v>
      </c>
      <c r="F4980" t="s">
        <v>7508</v>
      </c>
      <c r="G4980" s="2">
        <v>4.1999999999999997E-3</v>
      </c>
    </row>
    <row r="4981" spans="1:7" x14ac:dyDescent="0.55000000000000004">
      <c r="A4981" s="1">
        <v>40056</v>
      </c>
      <c r="B4981">
        <v>78.22</v>
      </c>
      <c r="C4981">
        <v>78.355000000000004</v>
      </c>
      <c r="D4981">
        <v>78.635000000000005</v>
      </c>
      <c r="E4981">
        <v>78.025000000000006</v>
      </c>
      <c r="F4981" t="s">
        <v>7922</v>
      </c>
      <c r="G4981" s="2">
        <v>-2.0999999999999999E-3</v>
      </c>
    </row>
    <row r="4982" spans="1:7" x14ac:dyDescent="0.55000000000000004">
      <c r="A4982" s="1">
        <v>40057</v>
      </c>
      <c r="B4982">
        <v>78.805000000000007</v>
      </c>
      <c r="C4982">
        <v>78.17</v>
      </c>
      <c r="D4982">
        <v>79.010000000000005</v>
      </c>
      <c r="E4982">
        <v>77.974999999999994</v>
      </c>
      <c r="F4982" t="s">
        <v>7921</v>
      </c>
      <c r="G4982" s="2">
        <v>7.4999999999999997E-3</v>
      </c>
    </row>
    <row r="4983" spans="1:7" x14ac:dyDescent="0.55000000000000004">
      <c r="A4983" s="1">
        <v>40058</v>
      </c>
      <c r="B4983">
        <v>78.435000000000002</v>
      </c>
      <c r="C4983">
        <v>78.825000000000003</v>
      </c>
      <c r="D4983">
        <v>78.900000000000006</v>
      </c>
      <c r="E4983">
        <v>78.295000000000002</v>
      </c>
      <c r="F4983" t="s">
        <v>7920</v>
      </c>
      <c r="G4983" s="2">
        <v>-4.7000000000000002E-3</v>
      </c>
    </row>
    <row r="4984" spans="1:7" x14ac:dyDescent="0.55000000000000004">
      <c r="A4984" s="1">
        <v>40059</v>
      </c>
      <c r="B4984">
        <v>78.52</v>
      </c>
      <c r="C4984">
        <v>78.400000000000006</v>
      </c>
      <c r="D4984">
        <v>78.58</v>
      </c>
      <c r="E4984">
        <v>78.03</v>
      </c>
      <c r="F4984" t="s">
        <v>7919</v>
      </c>
      <c r="G4984" s="2">
        <v>1.1000000000000001E-3</v>
      </c>
    </row>
    <row r="4985" spans="1:7" x14ac:dyDescent="0.55000000000000004">
      <c r="A4985" s="1">
        <v>40060</v>
      </c>
      <c r="B4985">
        <v>78.165000000000006</v>
      </c>
      <c r="C4985">
        <v>78.515000000000001</v>
      </c>
      <c r="D4985">
        <v>78.760000000000005</v>
      </c>
      <c r="E4985">
        <v>78.034999999999997</v>
      </c>
      <c r="F4985" t="s">
        <v>7918</v>
      </c>
      <c r="G4985" s="2">
        <v>-4.4999999999999997E-3</v>
      </c>
    </row>
    <row r="4986" spans="1:7" x14ac:dyDescent="0.55000000000000004">
      <c r="A4986" s="1">
        <v>40063</v>
      </c>
      <c r="B4986">
        <v>78.010000000000005</v>
      </c>
      <c r="C4986">
        <v>78.16</v>
      </c>
      <c r="D4986">
        <v>78.17</v>
      </c>
      <c r="E4986">
        <v>77.745000000000005</v>
      </c>
      <c r="F4986" t="s">
        <v>7917</v>
      </c>
      <c r="G4986" s="2">
        <v>-2E-3</v>
      </c>
    </row>
    <row r="4987" spans="1:7" x14ac:dyDescent="0.55000000000000004">
      <c r="A4987" s="1">
        <v>40064</v>
      </c>
      <c r="B4987">
        <v>77.34</v>
      </c>
      <c r="C4987">
        <v>78.004999999999995</v>
      </c>
      <c r="D4987">
        <v>78.045000000000002</v>
      </c>
      <c r="E4987">
        <v>77.064999999999998</v>
      </c>
      <c r="F4987" t="s">
        <v>7060</v>
      </c>
      <c r="G4987" s="2">
        <v>-8.6E-3</v>
      </c>
    </row>
    <row r="4988" spans="1:7" x14ac:dyDescent="0.55000000000000004">
      <c r="A4988" s="1">
        <v>40065</v>
      </c>
      <c r="B4988">
        <v>77.099999999999994</v>
      </c>
      <c r="C4988">
        <v>77.284999999999997</v>
      </c>
      <c r="D4988">
        <v>77.465000000000003</v>
      </c>
      <c r="E4988">
        <v>76.814999999999998</v>
      </c>
      <c r="F4988" t="s">
        <v>7916</v>
      </c>
      <c r="G4988" s="2">
        <v>-3.0999999999999999E-3</v>
      </c>
    </row>
    <row r="4989" spans="1:7" x14ac:dyDescent="0.55000000000000004">
      <c r="A4989" s="1">
        <v>40066</v>
      </c>
      <c r="B4989">
        <v>76.83</v>
      </c>
      <c r="C4989">
        <v>77.055000000000007</v>
      </c>
      <c r="D4989">
        <v>77.23</v>
      </c>
      <c r="E4989">
        <v>76.709999999999994</v>
      </c>
      <c r="F4989" t="s">
        <v>7915</v>
      </c>
      <c r="G4989" s="2">
        <v>-3.5000000000000001E-3</v>
      </c>
    </row>
    <row r="4990" spans="1:7" x14ac:dyDescent="0.55000000000000004">
      <c r="A4990" s="1">
        <v>40067</v>
      </c>
      <c r="B4990">
        <v>76.64</v>
      </c>
      <c r="C4990">
        <v>76.83</v>
      </c>
      <c r="D4990">
        <v>76.849999999999994</v>
      </c>
      <c r="E4990">
        <v>76.444999999999993</v>
      </c>
      <c r="F4990" t="s">
        <v>7425</v>
      </c>
      <c r="G4990" s="2">
        <v>-2.5000000000000001E-3</v>
      </c>
    </row>
    <row r="4991" spans="1:7" x14ac:dyDescent="0.55000000000000004">
      <c r="A4991" s="1">
        <v>40070</v>
      </c>
      <c r="B4991">
        <v>76.731999999999999</v>
      </c>
      <c r="C4991">
        <v>76.650000000000006</v>
      </c>
      <c r="D4991">
        <v>77.09</v>
      </c>
      <c r="E4991">
        <v>76.62</v>
      </c>
      <c r="F4991" t="s">
        <v>7914</v>
      </c>
      <c r="G4991" s="2">
        <v>1.1999999999999999E-3</v>
      </c>
    </row>
    <row r="4992" spans="1:7" x14ac:dyDescent="0.55000000000000004">
      <c r="A4992" s="1">
        <v>40071</v>
      </c>
      <c r="B4992">
        <v>76.784999999999997</v>
      </c>
      <c r="C4992">
        <v>76.834999999999994</v>
      </c>
      <c r="D4992">
        <v>77.314999999999998</v>
      </c>
      <c r="E4992">
        <v>76.66</v>
      </c>
      <c r="F4992" t="s">
        <v>7913</v>
      </c>
      <c r="G4992" s="2">
        <v>6.9999999999999999E-4</v>
      </c>
    </row>
    <row r="4993" spans="1:7" x14ac:dyDescent="0.55000000000000004">
      <c r="A4993" s="1">
        <v>40072</v>
      </c>
      <c r="B4993">
        <v>76.474999999999994</v>
      </c>
      <c r="C4993">
        <v>76.715000000000003</v>
      </c>
      <c r="D4993">
        <v>76.814999999999998</v>
      </c>
      <c r="E4993">
        <v>76.375</v>
      </c>
      <c r="F4993" t="s">
        <v>7912</v>
      </c>
      <c r="G4993" s="2">
        <v>-4.0000000000000001E-3</v>
      </c>
    </row>
    <row r="4994" spans="1:7" x14ac:dyDescent="0.55000000000000004">
      <c r="A4994" s="1">
        <v>40073</v>
      </c>
      <c r="B4994">
        <v>76.430000000000007</v>
      </c>
      <c r="C4994">
        <v>76.53</v>
      </c>
      <c r="D4994">
        <v>76.655000000000001</v>
      </c>
      <c r="E4994">
        <v>76.23</v>
      </c>
      <c r="F4994" t="s">
        <v>7911</v>
      </c>
      <c r="G4994" s="2">
        <v>-5.9999999999999995E-4</v>
      </c>
    </row>
    <row r="4995" spans="1:7" x14ac:dyDescent="0.55000000000000004">
      <c r="A4995" s="1">
        <v>40074</v>
      </c>
      <c r="B4995">
        <v>76.67</v>
      </c>
      <c r="C4995">
        <v>76.515000000000001</v>
      </c>
      <c r="D4995">
        <v>76.930000000000007</v>
      </c>
      <c r="E4995">
        <v>76.484999999999999</v>
      </c>
      <c r="F4995" t="s">
        <v>7910</v>
      </c>
      <c r="G4995" s="2">
        <v>3.0999999999999999E-3</v>
      </c>
    </row>
    <row r="4996" spans="1:7" x14ac:dyDescent="0.55000000000000004">
      <c r="A4996" s="1">
        <v>40077</v>
      </c>
      <c r="B4996">
        <v>77</v>
      </c>
      <c r="C4996">
        <v>76.75</v>
      </c>
      <c r="D4996">
        <v>77.334999999999994</v>
      </c>
      <c r="E4996">
        <v>76.7</v>
      </c>
      <c r="F4996" t="s">
        <v>7909</v>
      </c>
      <c r="G4996" s="2">
        <v>4.3E-3</v>
      </c>
    </row>
    <row r="4997" spans="1:7" x14ac:dyDescent="0.55000000000000004">
      <c r="A4997" s="1">
        <v>40078</v>
      </c>
      <c r="B4997">
        <v>76.349999999999994</v>
      </c>
      <c r="C4997">
        <v>76.954999999999998</v>
      </c>
      <c r="D4997">
        <v>76.954999999999998</v>
      </c>
      <c r="E4997">
        <v>76.22</v>
      </c>
      <c r="F4997" t="s">
        <v>7908</v>
      </c>
      <c r="G4997" s="2">
        <v>-8.3999999999999995E-3</v>
      </c>
    </row>
    <row r="4998" spans="1:7" x14ac:dyDescent="0.55000000000000004">
      <c r="A4998" s="1">
        <v>40079</v>
      </c>
      <c r="B4998">
        <v>76.295000000000002</v>
      </c>
      <c r="C4998">
        <v>76.224999999999994</v>
      </c>
      <c r="D4998">
        <v>76.754999999999995</v>
      </c>
      <c r="E4998">
        <v>76.045000000000002</v>
      </c>
      <c r="F4998" t="s">
        <v>6921</v>
      </c>
      <c r="G4998" s="2">
        <v>-6.9999999999999999E-4</v>
      </c>
    </row>
    <row r="4999" spans="1:7" x14ac:dyDescent="0.55000000000000004">
      <c r="A4999" s="1">
        <v>40080</v>
      </c>
      <c r="B4999">
        <v>77.114999999999995</v>
      </c>
      <c r="C4999">
        <v>76.594999999999999</v>
      </c>
      <c r="D4999">
        <v>77.254999999999995</v>
      </c>
      <c r="E4999">
        <v>76.28</v>
      </c>
      <c r="F4999" t="s">
        <v>7907</v>
      </c>
      <c r="G4999" s="2">
        <v>1.0699999999999999E-2</v>
      </c>
    </row>
    <row r="5000" spans="1:7" x14ac:dyDescent="0.55000000000000004">
      <c r="A5000" s="1">
        <v>40081</v>
      </c>
      <c r="B5000">
        <v>77.015000000000001</v>
      </c>
      <c r="C5000">
        <v>77.16</v>
      </c>
      <c r="D5000">
        <v>77.284999999999997</v>
      </c>
      <c r="E5000">
        <v>76.685000000000002</v>
      </c>
      <c r="F5000" t="s">
        <v>7906</v>
      </c>
      <c r="G5000" s="2">
        <v>-1.2999999999999999E-3</v>
      </c>
    </row>
    <row r="5001" spans="1:7" x14ac:dyDescent="0.55000000000000004">
      <c r="A5001" s="1">
        <v>40084</v>
      </c>
      <c r="B5001">
        <v>77.27</v>
      </c>
      <c r="C5001">
        <v>76.88</v>
      </c>
      <c r="D5001">
        <v>77.48</v>
      </c>
      <c r="E5001">
        <v>76.72</v>
      </c>
      <c r="F5001" t="s">
        <v>7905</v>
      </c>
      <c r="G5001" s="2">
        <v>3.3E-3</v>
      </c>
    </row>
    <row r="5002" spans="1:7" x14ac:dyDescent="0.55000000000000004">
      <c r="A5002" s="1">
        <v>40085</v>
      </c>
      <c r="B5002">
        <v>77.36</v>
      </c>
      <c r="C5002">
        <v>77.2</v>
      </c>
      <c r="D5002">
        <v>77.734999999999999</v>
      </c>
      <c r="E5002">
        <v>77.025000000000006</v>
      </c>
      <c r="F5002" t="s">
        <v>7904</v>
      </c>
      <c r="G5002" s="2">
        <v>1.1999999999999999E-3</v>
      </c>
    </row>
    <row r="5003" spans="1:7" x14ac:dyDescent="0.55000000000000004">
      <c r="A5003" s="1">
        <v>40086</v>
      </c>
      <c r="B5003">
        <v>76.86</v>
      </c>
      <c r="C5003">
        <v>77.28</v>
      </c>
      <c r="D5003">
        <v>77.290000000000006</v>
      </c>
      <c r="E5003">
        <v>76.680000000000007</v>
      </c>
      <c r="F5003" t="s">
        <v>6678</v>
      </c>
      <c r="G5003" s="2">
        <v>-6.4999999999999997E-3</v>
      </c>
    </row>
    <row r="5004" spans="1:7" x14ac:dyDescent="0.55000000000000004">
      <c r="A5004" s="1">
        <v>40087</v>
      </c>
      <c r="B5004">
        <v>77.415000000000006</v>
      </c>
      <c r="C5004">
        <v>76.87</v>
      </c>
      <c r="D5004">
        <v>77.495000000000005</v>
      </c>
      <c r="E5004">
        <v>76.8</v>
      </c>
      <c r="F5004" t="s">
        <v>7903</v>
      </c>
      <c r="G5004" s="2">
        <v>7.1999999999999998E-3</v>
      </c>
    </row>
    <row r="5005" spans="1:7" x14ac:dyDescent="0.55000000000000004">
      <c r="A5005" s="1">
        <v>40088</v>
      </c>
      <c r="B5005">
        <v>77.215000000000003</v>
      </c>
      <c r="C5005">
        <v>77.504999999999995</v>
      </c>
      <c r="D5005">
        <v>77.72</v>
      </c>
      <c r="E5005">
        <v>76.864999999999995</v>
      </c>
      <c r="F5005" t="s">
        <v>7902</v>
      </c>
      <c r="G5005" s="2">
        <v>-2.5999999999999999E-3</v>
      </c>
    </row>
    <row r="5006" spans="1:7" x14ac:dyDescent="0.55000000000000004">
      <c r="A5006" s="1">
        <v>40091</v>
      </c>
      <c r="B5006">
        <v>76.834999999999994</v>
      </c>
      <c r="C5006">
        <v>77.209999999999994</v>
      </c>
      <c r="D5006">
        <v>77.234999999999999</v>
      </c>
      <c r="E5006">
        <v>76.805000000000007</v>
      </c>
      <c r="F5006" t="s">
        <v>7901</v>
      </c>
      <c r="G5006" s="2">
        <v>-4.8999999999999998E-3</v>
      </c>
    </row>
    <row r="5007" spans="1:7" x14ac:dyDescent="0.55000000000000004">
      <c r="A5007" s="1">
        <v>40092</v>
      </c>
      <c r="B5007">
        <v>76.495000000000005</v>
      </c>
      <c r="C5007">
        <v>76.849999999999994</v>
      </c>
      <c r="D5007">
        <v>76.88</v>
      </c>
      <c r="E5007">
        <v>76.28</v>
      </c>
      <c r="F5007" t="s">
        <v>7900</v>
      </c>
      <c r="G5007" s="2">
        <v>-4.4000000000000003E-3</v>
      </c>
    </row>
    <row r="5008" spans="1:7" x14ac:dyDescent="0.55000000000000004">
      <c r="A5008" s="1">
        <v>40093</v>
      </c>
      <c r="B5008">
        <v>76.665000000000006</v>
      </c>
      <c r="C5008">
        <v>76.48</v>
      </c>
      <c r="D5008">
        <v>76.8</v>
      </c>
      <c r="E5008">
        <v>76.3</v>
      </c>
      <c r="F5008" t="s">
        <v>7899</v>
      </c>
      <c r="G5008" s="2">
        <v>2.2000000000000001E-3</v>
      </c>
    </row>
    <row r="5009" spans="1:7" x14ac:dyDescent="0.55000000000000004">
      <c r="A5009" s="1">
        <v>40094</v>
      </c>
      <c r="B5009">
        <v>76.13</v>
      </c>
      <c r="C5009">
        <v>76.515000000000001</v>
      </c>
      <c r="D5009">
        <v>76.515000000000001</v>
      </c>
      <c r="E5009">
        <v>75.680000000000007</v>
      </c>
      <c r="F5009" t="s">
        <v>254</v>
      </c>
      <c r="G5009" s="2">
        <v>-7.0000000000000001E-3</v>
      </c>
    </row>
    <row r="5010" spans="1:7" x14ac:dyDescent="0.55000000000000004">
      <c r="A5010" s="1">
        <v>40095</v>
      </c>
      <c r="B5010">
        <v>76.62</v>
      </c>
      <c r="C5010">
        <v>76.174999999999997</v>
      </c>
      <c r="D5010">
        <v>76.724999999999994</v>
      </c>
      <c r="E5010">
        <v>76.13</v>
      </c>
      <c r="F5010" t="s">
        <v>7696</v>
      </c>
      <c r="G5010" s="2">
        <v>6.4000000000000003E-3</v>
      </c>
    </row>
    <row r="5011" spans="1:7" x14ac:dyDescent="0.55000000000000004">
      <c r="A5011" s="1">
        <v>40098</v>
      </c>
      <c r="B5011">
        <v>76.290000000000006</v>
      </c>
      <c r="C5011">
        <v>76.52</v>
      </c>
      <c r="D5011">
        <v>76.844999999999999</v>
      </c>
      <c r="E5011">
        <v>76.185000000000002</v>
      </c>
      <c r="F5011" t="s">
        <v>7898</v>
      </c>
      <c r="G5011" s="2">
        <v>-4.3E-3</v>
      </c>
    </row>
    <row r="5012" spans="1:7" x14ac:dyDescent="0.55000000000000004">
      <c r="A5012" s="1">
        <v>40099</v>
      </c>
      <c r="B5012">
        <v>76.165000000000006</v>
      </c>
      <c r="C5012">
        <v>76.27</v>
      </c>
      <c r="D5012">
        <v>76.47</v>
      </c>
      <c r="E5012">
        <v>75.92</v>
      </c>
      <c r="F5012" t="s">
        <v>7897</v>
      </c>
      <c r="G5012" s="2">
        <v>-1.6000000000000001E-3</v>
      </c>
    </row>
    <row r="5013" spans="1:7" x14ac:dyDescent="0.55000000000000004">
      <c r="A5013" s="1">
        <v>40100</v>
      </c>
      <c r="B5013">
        <v>75.724999999999994</v>
      </c>
      <c r="C5013">
        <v>76.03</v>
      </c>
      <c r="D5013">
        <v>76.069999999999993</v>
      </c>
      <c r="E5013">
        <v>75.510000000000005</v>
      </c>
      <c r="F5013" t="s">
        <v>6627</v>
      </c>
      <c r="G5013" s="2">
        <v>-5.7999999999999996E-3</v>
      </c>
    </row>
    <row r="5014" spans="1:7" x14ac:dyDescent="0.55000000000000004">
      <c r="A5014" s="1">
        <v>40101</v>
      </c>
      <c r="B5014">
        <v>75.66</v>
      </c>
      <c r="C5014">
        <v>75.605000000000004</v>
      </c>
      <c r="D5014">
        <v>75.944999999999993</v>
      </c>
      <c r="E5014">
        <v>75.405000000000001</v>
      </c>
      <c r="F5014" t="s">
        <v>7896</v>
      </c>
      <c r="G5014" s="2">
        <v>-8.9999999999999998E-4</v>
      </c>
    </row>
    <row r="5015" spans="1:7" x14ac:dyDescent="0.55000000000000004">
      <c r="A5015" s="1">
        <v>40102</v>
      </c>
      <c r="B5015">
        <v>75.77</v>
      </c>
      <c r="C5015">
        <v>75.564999999999998</v>
      </c>
      <c r="D5015">
        <v>76.08</v>
      </c>
      <c r="E5015">
        <v>75.47</v>
      </c>
      <c r="F5015" t="s">
        <v>7894</v>
      </c>
      <c r="G5015" s="2">
        <v>1.5E-3</v>
      </c>
    </row>
    <row r="5016" spans="1:7" x14ac:dyDescent="0.55000000000000004">
      <c r="A5016" s="1">
        <v>40105</v>
      </c>
      <c r="B5016">
        <v>75.504999999999995</v>
      </c>
      <c r="C5016">
        <v>75.8</v>
      </c>
      <c r="D5016">
        <v>76.069999999999993</v>
      </c>
      <c r="E5016">
        <v>75.25</v>
      </c>
      <c r="F5016" t="s">
        <v>7895</v>
      </c>
      <c r="G5016" s="2">
        <v>-3.5000000000000001E-3</v>
      </c>
    </row>
    <row r="5017" spans="1:7" x14ac:dyDescent="0.55000000000000004">
      <c r="A5017" s="1">
        <v>40106</v>
      </c>
      <c r="B5017">
        <v>75.73</v>
      </c>
      <c r="C5017">
        <v>75.400000000000006</v>
      </c>
      <c r="D5017">
        <v>75.935000000000002</v>
      </c>
      <c r="E5017">
        <v>75.265000000000001</v>
      </c>
      <c r="F5017" t="s">
        <v>7894</v>
      </c>
      <c r="G5017" s="2">
        <v>3.0000000000000001E-3</v>
      </c>
    </row>
    <row r="5018" spans="1:7" x14ac:dyDescent="0.55000000000000004">
      <c r="A5018" s="1">
        <v>40107</v>
      </c>
      <c r="B5018">
        <v>75.11</v>
      </c>
      <c r="C5018">
        <v>75.724999999999994</v>
      </c>
      <c r="D5018">
        <v>75.894999999999996</v>
      </c>
      <c r="E5018">
        <v>75.084999999999994</v>
      </c>
      <c r="F5018" t="s">
        <v>7893</v>
      </c>
      <c r="G5018" s="2">
        <v>-8.2000000000000007E-3</v>
      </c>
    </row>
    <row r="5019" spans="1:7" x14ac:dyDescent="0.55000000000000004">
      <c r="A5019" s="1">
        <v>40108</v>
      </c>
      <c r="B5019">
        <v>75.239999999999995</v>
      </c>
      <c r="C5019">
        <v>75.25</v>
      </c>
      <c r="D5019">
        <v>75.67</v>
      </c>
      <c r="E5019">
        <v>75.174999999999997</v>
      </c>
      <c r="F5019" t="s">
        <v>7439</v>
      </c>
      <c r="G5019" s="2">
        <v>1.6999999999999999E-3</v>
      </c>
    </row>
    <row r="5020" spans="1:7" x14ac:dyDescent="0.55000000000000004">
      <c r="A5020" s="1">
        <v>40109</v>
      </c>
      <c r="B5020">
        <v>75.599999999999994</v>
      </c>
      <c r="C5020">
        <v>75.204999999999998</v>
      </c>
      <c r="D5020">
        <v>75.665000000000006</v>
      </c>
      <c r="E5020">
        <v>75.105000000000004</v>
      </c>
      <c r="F5020" t="s">
        <v>7892</v>
      </c>
      <c r="G5020" s="2">
        <v>4.7999999999999996E-3</v>
      </c>
    </row>
    <row r="5021" spans="1:7" x14ac:dyDescent="0.55000000000000004">
      <c r="A5021" s="1">
        <v>40112</v>
      </c>
      <c r="B5021">
        <v>76.194999999999993</v>
      </c>
      <c r="C5021">
        <v>75.599999999999994</v>
      </c>
      <c r="D5021">
        <v>76.260000000000005</v>
      </c>
      <c r="E5021">
        <v>75.34</v>
      </c>
      <c r="F5021" t="s">
        <v>6638</v>
      </c>
      <c r="G5021" s="2">
        <v>7.9000000000000008E-3</v>
      </c>
    </row>
    <row r="5022" spans="1:7" x14ac:dyDescent="0.55000000000000004">
      <c r="A5022" s="1">
        <v>40113</v>
      </c>
      <c r="B5022">
        <v>76.28</v>
      </c>
      <c r="C5022">
        <v>76.22</v>
      </c>
      <c r="D5022">
        <v>76.489999999999995</v>
      </c>
      <c r="E5022">
        <v>75.905000000000001</v>
      </c>
      <c r="F5022" t="s">
        <v>7814</v>
      </c>
      <c r="G5022" s="2">
        <v>1.1000000000000001E-3</v>
      </c>
    </row>
    <row r="5023" spans="1:7" x14ac:dyDescent="0.55000000000000004">
      <c r="A5023" s="1">
        <v>40114</v>
      </c>
      <c r="B5023">
        <v>76.584999999999994</v>
      </c>
      <c r="C5023">
        <v>76.239999999999995</v>
      </c>
      <c r="D5023">
        <v>76.704999999999998</v>
      </c>
      <c r="E5023">
        <v>76.13</v>
      </c>
      <c r="F5023" t="s">
        <v>7891</v>
      </c>
      <c r="G5023" s="2">
        <v>4.0000000000000001E-3</v>
      </c>
    </row>
    <row r="5024" spans="1:7" x14ac:dyDescent="0.55000000000000004">
      <c r="A5024" s="1">
        <v>40115</v>
      </c>
      <c r="B5024">
        <v>76.064999999999998</v>
      </c>
      <c r="C5024">
        <v>76.62</v>
      </c>
      <c r="D5024">
        <v>76.734999999999999</v>
      </c>
      <c r="E5024">
        <v>75.995000000000005</v>
      </c>
      <c r="F5024" t="s">
        <v>7890</v>
      </c>
      <c r="G5024" s="2">
        <v>-6.7999999999999996E-3</v>
      </c>
    </row>
    <row r="5025" spans="1:7" x14ac:dyDescent="0.55000000000000004">
      <c r="A5025" s="1">
        <v>40116</v>
      </c>
      <c r="B5025">
        <v>76.474999999999994</v>
      </c>
      <c r="C5025">
        <v>76.075000000000003</v>
      </c>
      <c r="D5025">
        <v>76.58</v>
      </c>
      <c r="E5025">
        <v>75.974999999999994</v>
      </c>
      <c r="F5025" t="s">
        <v>6714</v>
      </c>
      <c r="G5025" s="2">
        <v>5.4000000000000003E-3</v>
      </c>
    </row>
    <row r="5026" spans="1:7" x14ac:dyDescent="0.55000000000000004">
      <c r="A5026" s="1">
        <v>40119</v>
      </c>
      <c r="B5026">
        <v>76.459999999999994</v>
      </c>
      <c r="C5026">
        <v>76.474999999999994</v>
      </c>
      <c r="D5026">
        <v>76.575000000000003</v>
      </c>
      <c r="E5026">
        <v>76.08</v>
      </c>
      <c r="F5026" t="s">
        <v>7889</v>
      </c>
      <c r="G5026" s="2">
        <v>-2.0000000000000001E-4</v>
      </c>
    </row>
    <row r="5027" spans="1:7" x14ac:dyDescent="0.55000000000000004">
      <c r="A5027" s="1">
        <v>40120</v>
      </c>
      <c r="B5027">
        <v>76.569999999999993</v>
      </c>
      <c r="C5027">
        <v>76.31</v>
      </c>
      <c r="D5027">
        <v>77.5</v>
      </c>
      <c r="E5027">
        <v>76.224999999999994</v>
      </c>
      <c r="F5027" t="s">
        <v>803</v>
      </c>
      <c r="G5027" s="2">
        <v>1.4E-3</v>
      </c>
    </row>
    <row r="5028" spans="1:7" x14ac:dyDescent="0.55000000000000004">
      <c r="A5028" s="1">
        <v>40121</v>
      </c>
      <c r="B5028">
        <v>75.825000000000003</v>
      </c>
      <c r="C5028">
        <v>76.52</v>
      </c>
      <c r="D5028">
        <v>76.545000000000002</v>
      </c>
      <c r="E5028">
        <v>75.704999999999998</v>
      </c>
      <c r="F5028" t="s">
        <v>885</v>
      </c>
      <c r="G5028" s="2">
        <v>-9.7000000000000003E-3</v>
      </c>
    </row>
    <row r="5029" spans="1:7" x14ac:dyDescent="0.55000000000000004">
      <c r="A5029" s="1">
        <v>40122</v>
      </c>
      <c r="B5029">
        <v>75.864999999999995</v>
      </c>
      <c r="C5029">
        <v>76.02</v>
      </c>
      <c r="D5029">
        <v>76.165000000000006</v>
      </c>
      <c r="E5029">
        <v>75.644999999999996</v>
      </c>
      <c r="F5029" t="s">
        <v>7871</v>
      </c>
      <c r="G5029" s="2">
        <v>5.0000000000000001E-4</v>
      </c>
    </row>
    <row r="5030" spans="1:7" x14ac:dyDescent="0.55000000000000004">
      <c r="A5030" s="1">
        <v>40123</v>
      </c>
      <c r="B5030">
        <v>75.94</v>
      </c>
      <c r="C5030">
        <v>75.875</v>
      </c>
      <c r="D5030">
        <v>76.11</v>
      </c>
      <c r="E5030">
        <v>75.59</v>
      </c>
      <c r="F5030" t="s">
        <v>371</v>
      </c>
      <c r="G5030" s="2">
        <v>1E-3</v>
      </c>
    </row>
    <row r="5031" spans="1:7" x14ac:dyDescent="0.55000000000000004">
      <c r="A5031" s="1">
        <v>40126</v>
      </c>
      <c r="B5031">
        <v>75.135000000000005</v>
      </c>
      <c r="C5031">
        <v>75.81</v>
      </c>
      <c r="D5031">
        <v>75.83</v>
      </c>
      <c r="E5031">
        <v>75.025000000000006</v>
      </c>
      <c r="F5031" t="s">
        <v>7336</v>
      </c>
      <c r="G5031" s="2">
        <v>-1.06E-2</v>
      </c>
    </row>
    <row r="5032" spans="1:7" x14ac:dyDescent="0.55000000000000004">
      <c r="A5032" s="1">
        <v>40127</v>
      </c>
      <c r="B5032">
        <v>75.11</v>
      </c>
      <c r="C5032">
        <v>75.16</v>
      </c>
      <c r="D5032">
        <v>75.375</v>
      </c>
      <c r="E5032">
        <v>75.034999999999997</v>
      </c>
      <c r="F5032" t="s">
        <v>7888</v>
      </c>
      <c r="G5032" s="2">
        <v>-2.9999999999999997E-4</v>
      </c>
    </row>
    <row r="5033" spans="1:7" x14ac:dyDescent="0.55000000000000004">
      <c r="A5033" s="1">
        <v>40128</v>
      </c>
      <c r="B5033">
        <v>75.260000000000005</v>
      </c>
      <c r="C5033">
        <v>75.02</v>
      </c>
      <c r="D5033">
        <v>75.325000000000003</v>
      </c>
      <c r="E5033">
        <v>74.855000000000004</v>
      </c>
      <c r="F5033" t="s">
        <v>7663</v>
      </c>
      <c r="G5033" s="2">
        <v>2E-3</v>
      </c>
    </row>
    <row r="5034" spans="1:7" x14ac:dyDescent="0.55000000000000004">
      <c r="A5034" s="1">
        <v>40129</v>
      </c>
      <c r="B5034">
        <v>75.694999999999993</v>
      </c>
      <c r="C5034">
        <v>75.069999999999993</v>
      </c>
      <c r="D5034">
        <v>75.88</v>
      </c>
      <c r="E5034">
        <v>75.03</v>
      </c>
      <c r="F5034" t="s">
        <v>7024</v>
      </c>
      <c r="G5034" s="2">
        <v>5.7999999999999996E-3</v>
      </c>
    </row>
    <row r="5035" spans="1:7" x14ac:dyDescent="0.55000000000000004">
      <c r="A5035" s="1">
        <v>40130</v>
      </c>
      <c r="B5035">
        <v>75.424999999999997</v>
      </c>
      <c r="C5035">
        <v>75.694999999999993</v>
      </c>
      <c r="D5035">
        <v>75.760000000000005</v>
      </c>
      <c r="E5035">
        <v>75.224999999999994</v>
      </c>
      <c r="F5035" t="s">
        <v>7887</v>
      </c>
      <c r="G5035" s="2">
        <v>-3.5999999999999999E-3</v>
      </c>
    </row>
    <row r="5036" spans="1:7" x14ac:dyDescent="0.55000000000000004">
      <c r="A5036" s="1">
        <v>40133</v>
      </c>
      <c r="B5036">
        <v>74.92</v>
      </c>
      <c r="C5036">
        <v>75.36</v>
      </c>
      <c r="D5036">
        <v>75.405000000000001</v>
      </c>
      <c r="E5036">
        <v>74.75</v>
      </c>
      <c r="F5036" t="s">
        <v>7886</v>
      </c>
      <c r="G5036" s="2">
        <v>-6.7000000000000002E-3</v>
      </c>
    </row>
    <row r="5037" spans="1:7" x14ac:dyDescent="0.55000000000000004">
      <c r="A5037" s="1">
        <v>40134</v>
      </c>
      <c r="B5037">
        <v>75.465000000000003</v>
      </c>
      <c r="C5037">
        <v>74.935000000000002</v>
      </c>
      <c r="D5037">
        <v>75.72</v>
      </c>
      <c r="E5037">
        <v>74.930000000000007</v>
      </c>
      <c r="F5037" t="s">
        <v>7885</v>
      </c>
      <c r="G5037" s="2">
        <v>7.3000000000000001E-3</v>
      </c>
    </row>
    <row r="5038" spans="1:7" x14ac:dyDescent="0.55000000000000004">
      <c r="A5038" s="1">
        <v>40135</v>
      </c>
      <c r="B5038">
        <v>75.265000000000001</v>
      </c>
      <c r="C5038">
        <v>75.34</v>
      </c>
      <c r="D5038">
        <v>75.430000000000007</v>
      </c>
      <c r="E5038">
        <v>74.984999999999999</v>
      </c>
      <c r="F5038" t="s">
        <v>7884</v>
      </c>
      <c r="G5038" s="2">
        <v>-2.7000000000000001E-3</v>
      </c>
    </row>
    <row r="5039" spans="1:7" x14ac:dyDescent="0.55000000000000004">
      <c r="A5039" s="1">
        <v>40136</v>
      </c>
      <c r="B5039">
        <v>75.37</v>
      </c>
      <c r="C5039">
        <v>75.2</v>
      </c>
      <c r="D5039">
        <v>75.644999999999996</v>
      </c>
      <c r="E5039">
        <v>75.2</v>
      </c>
      <c r="F5039" t="s">
        <v>7883</v>
      </c>
      <c r="G5039" s="2">
        <v>1.4E-3</v>
      </c>
    </row>
    <row r="5040" spans="1:7" x14ac:dyDescent="0.55000000000000004">
      <c r="A5040" s="1">
        <v>40137</v>
      </c>
      <c r="B5040">
        <v>75.73</v>
      </c>
      <c r="C5040">
        <v>75.375</v>
      </c>
      <c r="D5040">
        <v>76.5</v>
      </c>
      <c r="E5040">
        <v>75.284999999999997</v>
      </c>
      <c r="F5040" t="s">
        <v>76</v>
      </c>
      <c r="G5040" s="2">
        <v>4.7999999999999996E-3</v>
      </c>
    </row>
    <row r="5041" spans="1:7" x14ac:dyDescent="0.55000000000000004">
      <c r="A5041" s="1">
        <v>40140</v>
      </c>
      <c r="B5041">
        <v>75.17</v>
      </c>
      <c r="C5041">
        <v>75.8</v>
      </c>
      <c r="D5041">
        <v>75.844999999999999</v>
      </c>
      <c r="E5041">
        <v>75.025000000000006</v>
      </c>
      <c r="F5041" t="s">
        <v>7882</v>
      </c>
      <c r="G5041" s="2">
        <v>-7.4000000000000003E-3</v>
      </c>
    </row>
    <row r="5042" spans="1:7" x14ac:dyDescent="0.55000000000000004">
      <c r="A5042" s="1">
        <v>40141</v>
      </c>
      <c r="B5042">
        <v>75.125</v>
      </c>
      <c r="C5042">
        <v>75.290000000000006</v>
      </c>
      <c r="D5042">
        <v>75.525000000000006</v>
      </c>
      <c r="E5042">
        <v>75.06</v>
      </c>
      <c r="F5042" t="s">
        <v>7881</v>
      </c>
      <c r="G5042" s="2">
        <v>-5.9999999999999995E-4</v>
      </c>
    </row>
    <row r="5043" spans="1:7" x14ac:dyDescent="0.55000000000000004">
      <c r="A5043" s="1">
        <v>40142</v>
      </c>
      <c r="B5043">
        <v>74.325000000000003</v>
      </c>
      <c r="C5043">
        <v>75.165000000000006</v>
      </c>
      <c r="D5043">
        <v>75.165000000000006</v>
      </c>
      <c r="E5043">
        <v>74.27</v>
      </c>
      <c r="F5043" t="s">
        <v>7878</v>
      </c>
      <c r="G5043" s="2">
        <v>-1.06E-2</v>
      </c>
    </row>
    <row r="5044" spans="1:7" x14ac:dyDescent="0.55000000000000004">
      <c r="A5044" s="1">
        <v>40143</v>
      </c>
      <c r="B5044">
        <v>74.885000000000005</v>
      </c>
      <c r="C5044">
        <v>74.34</v>
      </c>
      <c r="D5044">
        <v>75.069999999999993</v>
      </c>
      <c r="E5044">
        <v>74.209999999999994</v>
      </c>
      <c r="F5044" t="s">
        <v>7880</v>
      </c>
      <c r="G5044" s="2">
        <v>7.4999999999999997E-3</v>
      </c>
    </row>
    <row r="5045" spans="1:7" x14ac:dyDescent="0.55000000000000004">
      <c r="A5045" s="1">
        <v>40144</v>
      </c>
      <c r="B5045">
        <v>75.040000000000006</v>
      </c>
      <c r="C5045">
        <v>75.02</v>
      </c>
      <c r="D5045">
        <v>75.665000000000006</v>
      </c>
      <c r="E5045">
        <v>74.97</v>
      </c>
      <c r="F5045" t="s">
        <v>7879</v>
      </c>
      <c r="G5045" s="2">
        <v>2.0999999999999999E-3</v>
      </c>
    </row>
    <row r="5046" spans="1:7" x14ac:dyDescent="0.55000000000000004">
      <c r="A5046" s="1">
        <v>40147</v>
      </c>
      <c r="B5046">
        <v>74.935000000000002</v>
      </c>
      <c r="C5046">
        <v>75</v>
      </c>
      <c r="D5046">
        <v>75.06</v>
      </c>
      <c r="E5046">
        <v>74.534999999999997</v>
      </c>
      <c r="F5046" t="s">
        <v>7878</v>
      </c>
      <c r="G5046" s="2">
        <v>-1.4E-3</v>
      </c>
    </row>
    <row r="5047" spans="1:7" x14ac:dyDescent="0.55000000000000004">
      <c r="A5047" s="1">
        <v>40148</v>
      </c>
      <c r="B5047">
        <v>74.415000000000006</v>
      </c>
      <c r="C5047">
        <v>74.844999999999999</v>
      </c>
      <c r="D5047">
        <v>75.16</v>
      </c>
      <c r="E5047">
        <v>74.31</v>
      </c>
      <c r="F5047" t="s">
        <v>7744</v>
      </c>
      <c r="G5047" s="2">
        <v>-6.8999999999999999E-3</v>
      </c>
    </row>
    <row r="5048" spans="1:7" x14ac:dyDescent="0.55000000000000004">
      <c r="A5048" s="1">
        <v>40149</v>
      </c>
      <c r="B5048">
        <v>74.704999999999998</v>
      </c>
      <c r="C5048">
        <v>74.47</v>
      </c>
      <c r="D5048">
        <v>74.715000000000003</v>
      </c>
      <c r="E5048">
        <v>74.400000000000006</v>
      </c>
      <c r="F5048" t="s">
        <v>7877</v>
      </c>
      <c r="G5048" s="2">
        <v>3.8999999999999998E-3</v>
      </c>
    </row>
    <row r="5049" spans="1:7" x14ac:dyDescent="0.55000000000000004">
      <c r="A5049" s="1">
        <v>40150</v>
      </c>
      <c r="B5049">
        <v>74.67</v>
      </c>
      <c r="C5049">
        <v>74.594999999999999</v>
      </c>
      <c r="D5049">
        <v>74.875</v>
      </c>
      <c r="E5049">
        <v>74.36</v>
      </c>
      <c r="F5049" t="s">
        <v>7876</v>
      </c>
      <c r="G5049" s="2">
        <v>-5.0000000000000001E-4</v>
      </c>
    </row>
    <row r="5050" spans="1:7" x14ac:dyDescent="0.55000000000000004">
      <c r="A5050" s="1">
        <v>40151</v>
      </c>
      <c r="B5050">
        <v>75.97</v>
      </c>
      <c r="C5050">
        <v>74.834999999999994</v>
      </c>
      <c r="D5050">
        <v>76</v>
      </c>
      <c r="E5050">
        <v>74.644999999999996</v>
      </c>
      <c r="F5050" t="s">
        <v>7875</v>
      </c>
      <c r="G5050" s="2">
        <v>1.7399999999999999E-2</v>
      </c>
    </row>
    <row r="5051" spans="1:7" x14ac:dyDescent="0.55000000000000004">
      <c r="A5051" s="1">
        <v>40154</v>
      </c>
      <c r="B5051">
        <v>75.81</v>
      </c>
      <c r="C5051">
        <v>75.75</v>
      </c>
      <c r="D5051">
        <v>76.254999999999995</v>
      </c>
      <c r="E5051">
        <v>75.48</v>
      </c>
      <c r="F5051" t="s">
        <v>451</v>
      </c>
      <c r="G5051" s="2">
        <v>-2.0999999999999999E-3</v>
      </c>
    </row>
    <row r="5052" spans="1:7" x14ac:dyDescent="0.55000000000000004">
      <c r="A5052" s="1">
        <v>40155</v>
      </c>
      <c r="B5052">
        <v>76.33</v>
      </c>
      <c r="C5052">
        <v>75.655000000000001</v>
      </c>
      <c r="D5052">
        <v>76.355000000000004</v>
      </c>
      <c r="E5052">
        <v>75.545000000000002</v>
      </c>
      <c r="F5052" t="s">
        <v>423</v>
      </c>
      <c r="G5052" s="2">
        <v>6.8999999999999999E-3</v>
      </c>
    </row>
    <row r="5053" spans="1:7" x14ac:dyDescent="0.55000000000000004">
      <c r="A5053" s="1">
        <v>40156</v>
      </c>
      <c r="B5053">
        <v>76.055000000000007</v>
      </c>
      <c r="C5053">
        <v>76.275000000000006</v>
      </c>
      <c r="D5053">
        <v>76.34</v>
      </c>
      <c r="E5053">
        <v>75.875</v>
      </c>
      <c r="F5053" t="s">
        <v>1490</v>
      </c>
      <c r="G5053" s="2">
        <v>-3.5999999999999999E-3</v>
      </c>
    </row>
    <row r="5054" spans="1:7" x14ac:dyDescent="0.55000000000000004">
      <c r="A5054" s="1">
        <v>40157</v>
      </c>
      <c r="B5054">
        <v>76.069999999999993</v>
      </c>
      <c r="C5054">
        <v>76</v>
      </c>
      <c r="D5054">
        <v>76.239999999999995</v>
      </c>
      <c r="E5054">
        <v>75.864999999999995</v>
      </c>
      <c r="F5054" t="s">
        <v>7874</v>
      </c>
      <c r="G5054" s="2">
        <v>2.0000000000000001E-4</v>
      </c>
    </row>
    <row r="5055" spans="1:7" x14ac:dyDescent="0.55000000000000004">
      <c r="A5055" s="1">
        <v>40158</v>
      </c>
      <c r="B5055">
        <v>76.584999999999994</v>
      </c>
      <c r="C5055">
        <v>76.055000000000007</v>
      </c>
      <c r="D5055">
        <v>76.739999999999995</v>
      </c>
      <c r="E5055">
        <v>75.734999999999999</v>
      </c>
      <c r="F5055" t="s">
        <v>7873</v>
      </c>
      <c r="G5055" s="2">
        <v>6.7999999999999996E-3</v>
      </c>
    </row>
    <row r="5056" spans="1:7" x14ac:dyDescent="0.55000000000000004">
      <c r="A5056" s="1">
        <v>40161</v>
      </c>
      <c r="B5056">
        <v>76.414000000000001</v>
      </c>
      <c r="C5056">
        <v>76.61</v>
      </c>
      <c r="D5056">
        <v>76.625</v>
      </c>
      <c r="E5056">
        <v>76.260000000000005</v>
      </c>
      <c r="F5056" t="s">
        <v>7873</v>
      </c>
      <c r="G5056" s="2">
        <v>-2.2000000000000001E-3</v>
      </c>
    </row>
    <row r="5057" spans="1:7" x14ac:dyDescent="0.55000000000000004">
      <c r="A5057" s="1">
        <v>40162</v>
      </c>
      <c r="B5057">
        <v>77.3</v>
      </c>
      <c r="C5057">
        <v>76.754999999999995</v>
      </c>
      <c r="D5057">
        <v>77.575000000000003</v>
      </c>
      <c r="E5057">
        <v>76.724999999999994</v>
      </c>
      <c r="F5057" t="s">
        <v>7138</v>
      </c>
      <c r="G5057" s="2">
        <v>1.1599999999999999E-2</v>
      </c>
    </row>
    <row r="5058" spans="1:7" x14ac:dyDescent="0.55000000000000004">
      <c r="A5058" s="1">
        <v>40163</v>
      </c>
      <c r="B5058">
        <v>77.334999999999994</v>
      </c>
      <c r="C5058">
        <v>77.31</v>
      </c>
      <c r="D5058">
        <v>77.385000000000005</v>
      </c>
      <c r="E5058">
        <v>76.944999999999993</v>
      </c>
      <c r="F5058" t="s">
        <v>7872</v>
      </c>
      <c r="G5058" s="2">
        <v>5.0000000000000001E-4</v>
      </c>
    </row>
    <row r="5059" spans="1:7" x14ac:dyDescent="0.55000000000000004">
      <c r="A5059" s="1">
        <v>40164</v>
      </c>
      <c r="B5059">
        <v>78.09</v>
      </c>
      <c r="C5059">
        <v>77.31</v>
      </c>
      <c r="D5059">
        <v>78.28</v>
      </c>
      <c r="E5059">
        <v>77.290000000000006</v>
      </c>
      <c r="F5059" t="s">
        <v>1091</v>
      </c>
      <c r="G5059" s="2">
        <v>9.7999999999999997E-3</v>
      </c>
    </row>
    <row r="5060" spans="1:7" x14ac:dyDescent="0.55000000000000004">
      <c r="A5060" s="1">
        <v>40165</v>
      </c>
      <c r="B5060">
        <v>78.194999999999993</v>
      </c>
      <c r="C5060">
        <v>78.02</v>
      </c>
      <c r="D5060">
        <v>78.5</v>
      </c>
      <c r="E5060">
        <v>77.745000000000005</v>
      </c>
      <c r="F5060" t="s">
        <v>7158</v>
      </c>
      <c r="G5060" s="2">
        <v>1.2999999999999999E-3</v>
      </c>
    </row>
    <row r="5061" spans="1:7" x14ac:dyDescent="0.55000000000000004">
      <c r="A5061" s="1">
        <v>40168</v>
      </c>
      <c r="B5061">
        <v>78.42</v>
      </c>
      <c r="C5061">
        <v>78.165000000000006</v>
      </c>
      <c r="D5061">
        <v>78.5</v>
      </c>
      <c r="E5061">
        <v>77.965000000000003</v>
      </c>
      <c r="F5061" t="s">
        <v>6637</v>
      </c>
      <c r="G5061" s="2">
        <v>2.8999999999999998E-3</v>
      </c>
    </row>
    <row r="5062" spans="1:7" x14ac:dyDescent="0.55000000000000004">
      <c r="A5062" s="1">
        <v>40169</v>
      </c>
      <c r="B5062">
        <v>78.61</v>
      </c>
      <c r="C5062">
        <v>78.394999999999996</v>
      </c>
      <c r="D5062">
        <v>78.77</v>
      </c>
      <c r="E5062">
        <v>78.22</v>
      </c>
      <c r="F5062" t="s">
        <v>7047</v>
      </c>
      <c r="G5062" s="2">
        <v>2.3999999999999998E-3</v>
      </c>
    </row>
    <row r="5063" spans="1:7" x14ac:dyDescent="0.55000000000000004">
      <c r="A5063" s="1">
        <v>40170</v>
      </c>
      <c r="B5063">
        <v>78.23</v>
      </c>
      <c r="C5063">
        <v>78.61</v>
      </c>
      <c r="D5063">
        <v>78.704999999999998</v>
      </c>
      <c r="E5063">
        <v>78.075000000000003</v>
      </c>
      <c r="F5063" t="s">
        <v>7871</v>
      </c>
      <c r="G5063" s="2">
        <v>-4.7999999999999996E-3</v>
      </c>
    </row>
    <row r="5064" spans="1:7" x14ac:dyDescent="0.55000000000000004">
      <c r="A5064" s="1">
        <v>40171</v>
      </c>
      <c r="B5064">
        <v>78.174999999999997</v>
      </c>
      <c r="C5064">
        <v>78.224999999999994</v>
      </c>
      <c r="D5064">
        <v>78.260000000000005</v>
      </c>
      <c r="E5064">
        <v>77.849999999999994</v>
      </c>
      <c r="F5064" t="s">
        <v>7870</v>
      </c>
      <c r="G5064" s="2">
        <v>-6.9999999999999999E-4</v>
      </c>
    </row>
    <row r="5065" spans="1:7" x14ac:dyDescent="0.55000000000000004">
      <c r="A5065" s="1">
        <v>40172</v>
      </c>
      <c r="B5065">
        <v>78.2</v>
      </c>
      <c r="C5065">
        <v>78.2</v>
      </c>
      <c r="D5065">
        <v>78.2</v>
      </c>
      <c r="E5065">
        <v>78.2</v>
      </c>
      <c r="F5065" t="s">
        <v>444</v>
      </c>
      <c r="G5065" s="2">
        <v>2.9999999999999997E-4</v>
      </c>
    </row>
    <row r="5066" spans="1:7" x14ac:dyDescent="0.55000000000000004">
      <c r="A5066" s="1">
        <v>40175</v>
      </c>
      <c r="B5066">
        <v>78.015000000000001</v>
      </c>
      <c r="C5066">
        <v>78.099999999999994</v>
      </c>
      <c r="D5066">
        <v>78.215000000000003</v>
      </c>
      <c r="E5066">
        <v>77.900000000000006</v>
      </c>
      <c r="F5066" t="s">
        <v>7869</v>
      </c>
      <c r="G5066" s="2">
        <v>-2.3999999999999998E-3</v>
      </c>
    </row>
    <row r="5067" spans="1:7" x14ac:dyDescent="0.55000000000000004">
      <c r="A5067" s="1">
        <v>40176</v>
      </c>
      <c r="B5067">
        <v>78.185000000000002</v>
      </c>
      <c r="C5067">
        <v>78.08</v>
      </c>
      <c r="D5067">
        <v>78.275000000000006</v>
      </c>
      <c r="E5067">
        <v>77.665000000000006</v>
      </c>
      <c r="F5067" t="s">
        <v>7868</v>
      </c>
      <c r="G5067" s="2">
        <v>2.2000000000000001E-3</v>
      </c>
    </row>
    <row r="5068" spans="1:7" x14ac:dyDescent="0.55000000000000004">
      <c r="A5068" s="1">
        <v>40177</v>
      </c>
      <c r="B5068">
        <v>78.275000000000006</v>
      </c>
      <c r="C5068">
        <v>78.3</v>
      </c>
      <c r="D5068">
        <v>78.55</v>
      </c>
      <c r="E5068">
        <v>78.150000000000006</v>
      </c>
      <c r="F5068" t="s">
        <v>7120</v>
      </c>
      <c r="G5068" s="2">
        <v>1.1999999999999999E-3</v>
      </c>
    </row>
    <row r="5069" spans="1:7" x14ac:dyDescent="0.55000000000000004">
      <c r="A5069" s="1">
        <v>40178</v>
      </c>
      <c r="B5069">
        <v>78.22</v>
      </c>
      <c r="C5069">
        <v>78.22</v>
      </c>
      <c r="D5069">
        <v>78.394999999999996</v>
      </c>
      <c r="E5069">
        <v>77.790000000000006</v>
      </c>
      <c r="F5069" t="s">
        <v>7867</v>
      </c>
      <c r="G5069" s="2">
        <v>-6.9999999999999999E-4</v>
      </c>
    </row>
    <row r="5070" spans="1:7" x14ac:dyDescent="0.55000000000000004">
      <c r="A5070" s="1">
        <v>40179</v>
      </c>
      <c r="B5070">
        <v>78.290000000000006</v>
      </c>
      <c r="C5070">
        <v>78.290000000000006</v>
      </c>
      <c r="D5070">
        <v>78.290000000000006</v>
      </c>
      <c r="E5070">
        <v>78.290000000000006</v>
      </c>
      <c r="F5070" t="s">
        <v>444</v>
      </c>
      <c r="G5070" s="2">
        <v>8.9999999999999998E-4</v>
      </c>
    </row>
    <row r="5071" spans="1:7" x14ac:dyDescent="0.55000000000000004">
      <c r="A5071" s="1">
        <v>40182</v>
      </c>
      <c r="B5071">
        <v>77.83</v>
      </c>
      <c r="C5071">
        <v>78.355000000000004</v>
      </c>
      <c r="D5071">
        <v>78.59</v>
      </c>
      <c r="E5071">
        <v>77.575000000000003</v>
      </c>
      <c r="F5071" t="s">
        <v>7576</v>
      </c>
      <c r="G5071" s="2">
        <v>-5.8999999999999999E-3</v>
      </c>
    </row>
    <row r="5072" spans="1:7" x14ac:dyDescent="0.55000000000000004">
      <c r="A5072" s="1">
        <v>40183</v>
      </c>
      <c r="B5072">
        <v>77.849999999999994</v>
      </c>
      <c r="C5072">
        <v>77.765000000000001</v>
      </c>
      <c r="D5072">
        <v>77.95</v>
      </c>
      <c r="E5072">
        <v>77.39</v>
      </c>
      <c r="F5072" t="s">
        <v>7631</v>
      </c>
      <c r="G5072" s="2">
        <v>2.9999999999999997E-4</v>
      </c>
    </row>
    <row r="5073" spans="1:7" x14ac:dyDescent="0.55000000000000004">
      <c r="A5073" s="1">
        <v>40184</v>
      </c>
      <c r="B5073">
        <v>77.655000000000001</v>
      </c>
      <c r="C5073">
        <v>77.94</v>
      </c>
      <c r="D5073">
        <v>78.215000000000003</v>
      </c>
      <c r="E5073">
        <v>77.58</v>
      </c>
      <c r="F5073" t="s">
        <v>6605</v>
      </c>
      <c r="G5073" s="2">
        <v>-2.5000000000000001E-3</v>
      </c>
    </row>
    <row r="5074" spans="1:7" x14ac:dyDescent="0.55000000000000004">
      <c r="A5074" s="1">
        <v>40185</v>
      </c>
      <c r="B5074">
        <v>78.105000000000004</v>
      </c>
      <c r="C5074">
        <v>77.614999999999995</v>
      </c>
      <c r="D5074">
        <v>78.27</v>
      </c>
      <c r="E5074">
        <v>77.599999999999994</v>
      </c>
      <c r="F5074" t="s">
        <v>7866</v>
      </c>
      <c r="G5074" s="2">
        <v>5.7999999999999996E-3</v>
      </c>
    </row>
    <row r="5075" spans="1:7" x14ac:dyDescent="0.55000000000000004">
      <c r="A5075" s="1">
        <v>40186</v>
      </c>
      <c r="B5075">
        <v>77.655000000000001</v>
      </c>
      <c r="C5075">
        <v>78.2</v>
      </c>
      <c r="D5075">
        <v>78.435000000000002</v>
      </c>
      <c r="E5075">
        <v>77.545000000000002</v>
      </c>
      <c r="F5075" t="s">
        <v>7865</v>
      </c>
      <c r="G5075" s="2">
        <v>-5.7999999999999996E-3</v>
      </c>
    </row>
    <row r="5076" spans="1:7" x14ac:dyDescent="0.55000000000000004">
      <c r="A5076" s="1">
        <v>40189</v>
      </c>
      <c r="B5076">
        <v>77.16</v>
      </c>
      <c r="C5076">
        <v>77.63</v>
      </c>
      <c r="D5076">
        <v>77.66</v>
      </c>
      <c r="E5076">
        <v>76.944999999999993</v>
      </c>
      <c r="F5076" t="s">
        <v>7807</v>
      </c>
      <c r="G5076" s="2">
        <v>-6.4000000000000003E-3</v>
      </c>
    </row>
    <row r="5077" spans="1:7" x14ac:dyDescent="0.55000000000000004">
      <c r="A5077" s="1">
        <v>40190</v>
      </c>
      <c r="B5077">
        <v>77.12</v>
      </c>
      <c r="C5077">
        <v>77.31</v>
      </c>
      <c r="D5077">
        <v>77.459999999999994</v>
      </c>
      <c r="E5077">
        <v>76.89</v>
      </c>
      <c r="F5077" t="s">
        <v>409</v>
      </c>
      <c r="G5077" s="2">
        <v>-5.0000000000000001E-4</v>
      </c>
    </row>
    <row r="5078" spans="1:7" x14ac:dyDescent="0.55000000000000004">
      <c r="A5078" s="1">
        <v>40191</v>
      </c>
      <c r="B5078">
        <v>76.989999999999995</v>
      </c>
      <c r="C5078">
        <v>77.265000000000001</v>
      </c>
      <c r="D5078">
        <v>77.325000000000003</v>
      </c>
      <c r="E5078">
        <v>76.739999999999995</v>
      </c>
      <c r="F5078" t="s">
        <v>6645</v>
      </c>
      <c r="G5078" s="2">
        <v>-1.6999999999999999E-3</v>
      </c>
    </row>
    <row r="5079" spans="1:7" x14ac:dyDescent="0.55000000000000004">
      <c r="A5079" s="1">
        <v>40192</v>
      </c>
      <c r="B5079">
        <v>76.885000000000005</v>
      </c>
      <c r="C5079">
        <v>76.92</v>
      </c>
      <c r="D5079">
        <v>77.174999999999997</v>
      </c>
      <c r="E5079">
        <v>76.81</v>
      </c>
      <c r="F5079" t="s">
        <v>6748</v>
      </c>
      <c r="G5079" s="2">
        <v>-1.4E-3</v>
      </c>
    </row>
    <row r="5080" spans="1:7" x14ac:dyDescent="0.55000000000000004">
      <c r="A5080" s="1">
        <v>40193</v>
      </c>
      <c r="B5080">
        <v>77.48</v>
      </c>
      <c r="C5080">
        <v>77.010000000000005</v>
      </c>
      <c r="D5080">
        <v>77.56</v>
      </c>
      <c r="E5080">
        <v>76.984999999999999</v>
      </c>
      <c r="F5080" t="s">
        <v>6629</v>
      </c>
      <c r="G5080" s="2">
        <v>7.7000000000000002E-3</v>
      </c>
    </row>
    <row r="5081" spans="1:7" x14ac:dyDescent="0.55000000000000004">
      <c r="A5081" s="1">
        <v>40196</v>
      </c>
      <c r="B5081">
        <v>77.204999999999998</v>
      </c>
      <c r="C5081">
        <v>77.5</v>
      </c>
      <c r="D5081">
        <v>77.55</v>
      </c>
      <c r="E5081">
        <v>77.2</v>
      </c>
      <c r="F5081" t="s">
        <v>7864</v>
      </c>
      <c r="G5081" s="2">
        <v>-3.5000000000000001E-3</v>
      </c>
    </row>
    <row r="5082" spans="1:7" x14ac:dyDescent="0.55000000000000004">
      <c r="A5082" s="1">
        <v>40197</v>
      </c>
      <c r="B5082">
        <v>77.650000000000006</v>
      </c>
      <c r="C5082">
        <v>77.165000000000006</v>
      </c>
      <c r="D5082">
        <v>77.855000000000004</v>
      </c>
      <c r="E5082">
        <v>77.09</v>
      </c>
      <c r="F5082" t="s">
        <v>7467</v>
      </c>
      <c r="G5082" s="2">
        <v>5.7999999999999996E-3</v>
      </c>
    </row>
    <row r="5083" spans="1:7" x14ac:dyDescent="0.55000000000000004">
      <c r="A5083" s="1">
        <v>40198</v>
      </c>
      <c r="B5083">
        <v>78.5</v>
      </c>
      <c r="C5083">
        <v>77.674999999999997</v>
      </c>
      <c r="D5083">
        <v>78.64</v>
      </c>
      <c r="E5083">
        <v>77.674999999999997</v>
      </c>
      <c r="F5083" t="s">
        <v>279</v>
      </c>
      <c r="G5083" s="2">
        <v>1.09E-2</v>
      </c>
    </row>
    <row r="5084" spans="1:7" x14ac:dyDescent="0.55000000000000004">
      <c r="A5084" s="1">
        <v>40199</v>
      </c>
      <c r="B5084">
        <v>78.515000000000001</v>
      </c>
      <c r="C5084">
        <v>78.495000000000005</v>
      </c>
      <c r="D5084">
        <v>79</v>
      </c>
      <c r="E5084">
        <v>78.3</v>
      </c>
      <c r="F5084" t="s">
        <v>7626</v>
      </c>
      <c r="G5084" s="2">
        <v>2.0000000000000001E-4</v>
      </c>
    </row>
    <row r="5085" spans="1:7" x14ac:dyDescent="0.55000000000000004">
      <c r="A5085" s="1">
        <v>40200</v>
      </c>
      <c r="B5085">
        <v>78.430000000000007</v>
      </c>
      <c r="C5085">
        <v>78.515000000000001</v>
      </c>
      <c r="D5085">
        <v>78.73</v>
      </c>
      <c r="E5085">
        <v>78.22</v>
      </c>
      <c r="F5085" t="s">
        <v>7863</v>
      </c>
      <c r="G5085" s="2">
        <v>-1.1000000000000001E-3</v>
      </c>
    </row>
    <row r="5086" spans="1:7" x14ac:dyDescent="0.55000000000000004">
      <c r="A5086" s="1">
        <v>40203</v>
      </c>
      <c r="B5086">
        <v>78.349999999999994</v>
      </c>
      <c r="C5086">
        <v>78.430000000000007</v>
      </c>
      <c r="D5086">
        <v>78.515000000000001</v>
      </c>
      <c r="E5086">
        <v>78.2</v>
      </c>
      <c r="F5086" t="s">
        <v>7065</v>
      </c>
      <c r="G5086" s="2">
        <v>-1E-3</v>
      </c>
    </row>
    <row r="5087" spans="1:7" x14ac:dyDescent="0.55000000000000004">
      <c r="A5087" s="1">
        <v>40204</v>
      </c>
      <c r="B5087">
        <v>78.61</v>
      </c>
      <c r="C5087">
        <v>78.305000000000007</v>
      </c>
      <c r="D5087">
        <v>78.834999999999994</v>
      </c>
      <c r="E5087">
        <v>78.234999999999999</v>
      </c>
      <c r="F5087" t="s">
        <v>613</v>
      </c>
      <c r="G5087" s="2">
        <v>3.3E-3</v>
      </c>
    </row>
    <row r="5088" spans="1:7" x14ac:dyDescent="0.55000000000000004">
      <c r="A5088" s="1">
        <v>40205</v>
      </c>
      <c r="B5088">
        <v>78.87</v>
      </c>
      <c r="C5088">
        <v>78.674999999999997</v>
      </c>
      <c r="D5088">
        <v>79.05</v>
      </c>
      <c r="E5088">
        <v>78.53</v>
      </c>
      <c r="F5088" t="s">
        <v>7398</v>
      </c>
      <c r="G5088" s="2">
        <v>3.3E-3</v>
      </c>
    </row>
    <row r="5089" spans="1:7" x14ac:dyDescent="0.55000000000000004">
      <c r="A5089" s="1">
        <v>40206</v>
      </c>
      <c r="B5089">
        <v>79.099999999999994</v>
      </c>
      <c r="C5089">
        <v>78.974999999999994</v>
      </c>
      <c r="D5089">
        <v>79.265000000000001</v>
      </c>
      <c r="E5089">
        <v>78.75</v>
      </c>
      <c r="F5089" t="s">
        <v>1413</v>
      </c>
      <c r="G5089" s="2">
        <v>2.8999999999999998E-3</v>
      </c>
    </row>
    <row r="5090" spans="1:7" x14ac:dyDescent="0.55000000000000004">
      <c r="A5090" s="1">
        <v>40207</v>
      </c>
      <c r="B5090">
        <v>79.650000000000006</v>
      </c>
      <c r="C5090">
        <v>79.239999999999995</v>
      </c>
      <c r="D5090">
        <v>79.680000000000007</v>
      </c>
      <c r="E5090">
        <v>79.069999999999993</v>
      </c>
      <c r="F5090" t="s">
        <v>7862</v>
      </c>
      <c r="G5090" s="2">
        <v>7.0000000000000001E-3</v>
      </c>
    </row>
    <row r="5091" spans="1:7" x14ac:dyDescent="0.55000000000000004">
      <c r="A5091" s="1">
        <v>40210</v>
      </c>
      <c r="B5091">
        <v>79.42</v>
      </c>
      <c r="C5091">
        <v>79.61</v>
      </c>
      <c r="D5091">
        <v>79.760000000000005</v>
      </c>
      <c r="E5091">
        <v>79.349999999999994</v>
      </c>
      <c r="F5091" t="s">
        <v>6967</v>
      </c>
      <c r="G5091" s="2">
        <v>-2.8999999999999998E-3</v>
      </c>
    </row>
    <row r="5092" spans="1:7" x14ac:dyDescent="0.55000000000000004">
      <c r="A5092" s="1">
        <v>40211</v>
      </c>
      <c r="B5092">
        <v>79.180000000000007</v>
      </c>
      <c r="C5092">
        <v>79.41</v>
      </c>
      <c r="D5092">
        <v>79.58</v>
      </c>
      <c r="E5092">
        <v>79.135000000000005</v>
      </c>
      <c r="F5092" t="s">
        <v>7673</v>
      </c>
      <c r="G5092" s="2">
        <v>-3.0000000000000001E-3</v>
      </c>
    </row>
    <row r="5093" spans="1:7" x14ac:dyDescent="0.55000000000000004">
      <c r="A5093" s="1">
        <v>40212</v>
      </c>
      <c r="B5093">
        <v>79.55</v>
      </c>
      <c r="C5093">
        <v>79.144999999999996</v>
      </c>
      <c r="D5093">
        <v>79.62</v>
      </c>
      <c r="E5093">
        <v>78.83</v>
      </c>
      <c r="F5093" t="s">
        <v>7861</v>
      </c>
      <c r="G5093" s="2">
        <v>4.7000000000000002E-3</v>
      </c>
    </row>
    <row r="5094" spans="1:7" x14ac:dyDescent="0.55000000000000004">
      <c r="A5094" s="1">
        <v>40213</v>
      </c>
      <c r="B5094">
        <v>80.075000000000003</v>
      </c>
      <c r="C5094">
        <v>79.635000000000005</v>
      </c>
      <c r="D5094">
        <v>80.224999999999994</v>
      </c>
      <c r="E5094">
        <v>79.510000000000005</v>
      </c>
      <c r="F5094" t="s">
        <v>7856</v>
      </c>
      <c r="G5094" s="2">
        <v>6.6E-3</v>
      </c>
    </row>
    <row r="5095" spans="1:7" x14ac:dyDescent="0.55000000000000004">
      <c r="A5095" s="1">
        <v>40214</v>
      </c>
      <c r="B5095">
        <v>80.594999999999999</v>
      </c>
      <c r="C5095">
        <v>80.3</v>
      </c>
      <c r="D5095">
        <v>80.819999999999993</v>
      </c>
      <c r="E5095">
        <v>80.094999999999999</v>
      </c>
      <c r="F5095" t="s">
        <v>7860</v>
      </c>
      <c r="G5095" s="2">
        <v>6.4999999999999997E-3</v>
      </c>
    </row>
    <row r="5096" spans="1:7" x14ac:dyDescent="0.55000000000000004">
      <c r="A5096" s="1">
        <v>40217</v>
      </c>
      <c r="B5096">
        <v>80.44</v>
      </c>
      <c r="C5096">
        <v>80.56</v>
      </c>
      <c r="D5096">
        <v>80.665000000000006</v>
      </c>
      <c r="E5096">
        <v>80.23</v>
      </c>
      <c r="F5096" t="s">
        <v>166</v>
      </c>
      <c r="G5096" s="2">
        <v>-1.9E-3</v>
      </c>
    </row>
    <row r="5097" spans="1:7" x14ac:dyDescent="0.55000000000000004">
      <c r="A5097" s="1">
        <v>40218</v>
      </c>
      <c r="B5097">
        <v>79.989999999999995</v>
      </c>
      <c r="C5097">
        <v>80.53</v>
      </c>
      <c r="D5097">
        <v>80.53</v>
      </c>
      <c r="E5097">
        <v>79.650000000000006</v>
      </c>
      <c r="F5097" t="s">
        <v>1511</v>
      </c>
      <c r="G5097" s="2">
        <v>-5.5999999999999999E-3</v>
      </c>
    </row>
    <row r="5098" spans="1:7" x14ac:dyDescent="0.55000000000000004">
      <c r="A5098" s="1">
        <v>40219</v>
      </c>
      <c r="B5098">
        <v>80.14</v>
      </c>
      <c r="C5098">
        <v>79.894999999999996</v>
      </c>
      <c r="D5098">
        <v>80.435000000000002</v>
      </c>
      <c r="E5098">
        <v>79.77</v>
      </c>
      <c r="F5098" t="s">
        <v>310</v>
      </c>
      <c r="G5098" s="2">
        <v>1.9E-3</v>
      </c>
    </row>
    <row r="5099" spans="1:7" x14ac:dyDescent="0.55000000000000004">
      <c r="A5099" s="1">
        <v>40220</v>
      </c>
      <c r="B5099">
        <v>80.099999999999994</v>
      </c>
      <c r="C5099">
        <v>80.02</v>
      </c>
      <c r="D5099">
        <v>80.599999999999994</v>
      </c>
      <c r="E5099">
        <v>79.819999999999993</v>
      </c>
      <c r="F5099" t="s">
        <v>1230</v>
      </c>
      <c r="G5099" s="2">
        <v>-5.0000000000000001E-4</v>
      </c>
    </row>
    <row r="5100" spans="1:7" x14ac:dyDescent="0.55000000000000004">
      <c r="A5100" s="1">
        <v>40221</v>
      </c>
      <c r="B5100">
        <v>80.41</v>
      </c>
      <c r="C5100">
        <v>80.180000000000007</v>
      </c>
      <c r="D5100">
        <v>80.834999999999994</v>
      </c>
      <c r="E5100">
        <v>80.075000000000003</v>
      </c>
      <c r="F5100" t="s">
        <v>922</v>
      </c>
      <c r="G5100" s="2">
        <v>3.8999999999999998E-3</v>
      </c>
    </row>
    <row r="5101" spans="1:7" x14ac:dyDescent="0.55000000000000004">
      <c r="A5101" s="1">
        <v>40224</v>
      </c>
      <c r="B5101">
        <v>80.435000000000002</v>
      </c>
      <c r="C5101">
        <v>80.47</v>
      </c>
      <c r="D5101">
        <v>80.614999999999995</v>
      </c>
      <c r="E5101">
        <v>80.295000000000002</v>
      </c>
      <c r="F5101" t="s">
        <v>7859</v>
      </c>
      <c r="G5101" s="2">
        <v>2.9999999999999997E-4</v>
      </c>
    </row>
    <row r="5102" spans="1:7" x14ac:dyDescent="0.55000000000000004">
      <c r="A5102" s="1">
        <v>40225</v>
      </c>
      <c r="B5102">
        <v>79.754999999999995</v>
      </c>
      <c r="C5102">
        <v>80.435000000000002</v>
      </c>
      <c r="D5102">
        <v>80.444999999999993</v>
      </c>
      <c r="E5102">
        <v>79.655000000000001</v>
      </c>
      <c r="F5102" t="s">
        <v>1413</v>
      </c>
      <c r="G5102" s="2">
        <v>-8.5000000000000006E-3</v>
      </c>
    </row>
    <row r="5103" spans="1:7" x14ac:dyDescent="0.55000000000000004">
      <c r="A5103" s="1">
        <v>40226</v>
      </c>
      <c r="B5103">
        <v>80.474999999999994</v>
      </c>
      <c r="C5103">
        <v>79.72</v>
      </c>
      <c r="D5103">
        <v>80.61</v>
      </c>
      <c r="E5103">
        <v>79.61</v>
      </c>
      <c r="F5103" t="s">
        <v>590</v>
      </c>
      <c r="G5103" s="2">
        <v>8.9999999999999993E-3</v>
      </c>
    </row>
    <row r="5104" spans="1:7" x14ac:dyDescent="0.55000000000000004">
      <c r="A5104" s="1">
        <v>40227</v>
      </c>
      <c r="B5104">
        <v>80.465000000000003</v>
      </c>
      <c r="C5104">
        <v>80.63</v>
      </c>
      <c r="D5104">
        <v>81.2</v>
      </c>
      <c r="E5104">
        <v>80.254999999999995</v>
      </c>
      <c r="F5104" t="s">
        <v>7858</v>
      </c>
      <c r="G5104" s="2">
        <v>-1E-4</v>
      </c>
    </row>
    <row r="5105" spans="1:7" x14ac:dyDescent="0.55000000000000004">
      <c r="A5105" s="1">
        <v>40228</v>
      </c>
      <c r="B5105">
        <v>80.72</v>
      </c>
      <c r="C5105">
        <v>81.194999999999993</v>
      </c>
      <c r="D5105">
        <v>81.430000000000007</v>
      </c>
      <c r="E5105">
        <v>80.599999999999994</v>
      </c>
      <c r="F5105" t="s">
        <v>984</v>
      </c>
      <c r="G5105" s="2">
        <v>3.2000000000000002E-3</v>
      </c>
    </row>
    <row r="5106" spans="1:7" x14ac:dyDescent="0.55000000000000004">
      <c r="A5106" s="1">
        <v>40231</v>
      </c>
      <c r="B5106">
        <v>80.584999999999994</v>
      </c>
      <c r="C5106">
        <v>80.69</v>
      </c>
      <c r="D5106">
        <v>80.745000000000005</v>
      </c>
      <c r="E5106">
        <v>80.430000000000007</v>
      </c>
      <c r="F5106" t="s">
        <v>7122</v>
      </c>
      <c r="G5106" s="2">
        <v>-1.6999999999999999E-3</v>
      </c>
    </row>
    <row r="5107" spans="1:7" x14ac:dyDescent="0.55000000000000004">
      <c r="A5107" s="1">
        <v>40232</v>
      </c>
      <c r="B5107">
        <v>80.91</v>
      </c>
      <c r="C5107">
        <v>80.59</v>
      </c>
      <c r="D5107">
        <v>81.05</v>
      </c>
      <c r="E5107">
        <v>80.144999999999996</v>
      </c>
      <c r="F5107" t="s">
        <v>7857</v>
      </c>
      <c r="G5107" s="2">
        <v>4.0000000000000001E-3</v>
      </c>
    </row>
    <row r="5108" spans="1:7" x14ac:dyDescent="0.55000000000000004">
      <c r="A5108" s="1">
        <v>40233</v>
      </c>
      <c r="B5108">
        <v>80.915000000000006</v>
      </c>
      <c r="C5108">
        <v>80.98</v>
      </c>
      <c r="D5108">
        <v>80.98</v>
      </c>
      <c r="E5108">
        <v>80.41</v>
      </c>
      <c r="F5108" t="s">
        <v>7127</v>
      </c>
      <c r="G5108" s="2">
        <v>1E-4</v>
      </c>
    </row>
    <row r="5109" spans="1:7" x14ac:dyDescent="0.55000000000000004">
      <c r="A5109" s="1">
        <v>40234</v>
      </c>
      <c r="B5109">
        <v>80.86</v>
      </c>
      <c r="C5109">
        <v>80.935000000000002</v>
      </c>
      <c r="D5109">
        <v>81.194999999999993</v>
      </c>
      <c r="E5109">
        <v>80.7</v>
      </c>
      <c r="F5109" t="s">
        <v>7564</v>
      </c>
      <c r="G5109" s="2">
        <v>-6.9999999999999999E-4</v>
      </c>
    </row>
    <row r="5110" spans="1:7" x14ac:dyDescent="0.55000000000000004">
      <c r="A5110" s="1">
        <v>40235</v>
      </c>
      <c r="B5110">
        <v>80.44</v>
      </c>
      <c r="C5110">
        <v>80.819999999999993</v>
      </c>
      <c r="D5110">
        <v>80.834999999999994</v>
      </c>
      <c r="E5110">
        <v>80.19</v>
      </c>
      <c r="F5110" t="s">
        <v>7856</v>
      </c>
      <c r="G5110" s="2">
        <v>-5.1999999999999998E-3</v>
      </c>
    </row>
    <row r="5111" spans="1:7" x14ac:dyDescent="0.55000000000000004">
      <c r="A5111" s="1">
        <v>40238</v>
      </c>
      <c r="B5111">
        <v>80.704999999999998</v>
      </c>
      <c r="C5111">
        <v>80.534999999999997</v>
      </c>
      <c r="D5111">
        <v>81.314999999999998</v>
      </c>
      <c r="E5111">
        <v>80.33</v>
      </c>
      <c r="F5111" t="s">
        <v>7719</v>
      </c>
      <c r="G5111" s="2">
        <v>3.3E-3</v>
      </c>
    </row>
    <row r="5112" spans="1:7" x14ac:dyDescent="0.55000000000000004">
      <c r="A5112" s="1">
        <v>40239</v>
      </c>
      <c r="B5112">
        <v>80.575000000000003</v>
      </c>
      <c r="C5112">
        <v>80.930000000000007</v>
      </c>
      <c r="D5112">
        <v>81.34</v>
      </c>
      <c r="E5112">
        <v>80.424999999999997</v>
      </c>
      <c r="F5112" t="s">
        <v>1480</v>
      </c>
      <c r="G5112" s="2">
        <v>-1.6000000000000001E-3</v>
      </c>
    </row>
    <row r="5113" spans="1:7" x14ac:dyDescent="0.55000000000000004">
      <c r="A5113" s="1">
        <v>40240</v>
      </c>
      <c r="B5113">
        <v>80.02</v>
      </c>
      <c r="C5113">
        <v>80.444999999999993</v>
      </c>
      <c r="D5113">
        <v>80.599999999999994</v>
      </c>
      <c r="E5113">
        <v>79.834999999999994</v>
      </c>
      <c r="F5113" t="s">
        <v>7855</v>
      </c>
      <c r="G5113" s="2">
        <v>-6.8999999999999999E-3</v>
      </c>
    </row>
    <row r="5114" spans="1:7" x14ac:dyDescent="0.55000000000000004">
      <c r="A5114" s="1">
        <v>40241</v>
      </c>
      <c r="B5114">
        <v>80.584999999999994</v>
      </c>
      <c r="C5114">
        <v>80.084999999999994</v>
      </c>
      <c r="D5114">
        <v>80.7</v>
      </c>
      <c r="E5114">
        <v>79.97</v>
      </c>
      <c r="F5114" t="s">
        <v>7739</v>
      </c>
      <c r="G5114" s="2">
        <v>7.1000000000000004E-3</v>
      </c>
    </row>
    <row r="5115" spans="1:7" x14ac:dyDescent="0.55000000000000004">
      <c r="A5115" s="1">
        <v>40242</v>
      </c>
      <c r="B5115">
        <v>80.459999999999994</v>
      </c>
      <c r="C5115">
        <v>80.58</v>
      </c>
      <c r="D5115">
        <v>80.92</v>
      </c>
      <c r="E5115">
        <v>80.430000000000007</v>
      </c>
      <c r="F5115" t="s">
        <v>7521</v>
      </c>
      <c r="G5115" s="2">
        <v>-1.6000000000000001E-3</v>
      </c>
    </row>
    <row r="5116" spans="1:7" x14ac:dyDescent="0.55000000000000004">
      <c r="A5116" s="1">
        <v>40245</v>
      </c>
      <c r="B5116">
        <v>80.454999999999998</v>
      </c>
      <c r="C5116">
        <v>80.424999999999997</v>
      </c>
      <c r="D5116">
        <v>80.58</v>
      </c>
      <c r="E5116">
        <v>80.099999999999994</v>
      </c>
      <c r="F5116" t="s">
        <v>6789</v>
      </c>
      <c r="G5116" s="2">
        <v>-1E-4</v>
      </c>
    </row>
    <row r="5117" spans="1:7" x14ac:dyDescent="0.55000000000000004">
      <c r="A5117" s="1">
        <v>40246</v>
      </c>
      <c r="B5117">
        <v>80.605000000000004</v>
      </c>
      <c r="C5117">
        <v>80.474999999999994</v>
      </c>
      <c r="D5117">
        <v>80.88</v>
      </c>
      <c r="E5117">
        <v>80.44</v>
      </c>
      <c r="F5117" t="s">
        <v>6825</v>
      </c>
      <c r="G5117" s="2">
        <v>1.9E-3</v>
      </c>
    </row>
    <row r="5118" spans="1:7" x14ac:dyDescent="0.55000000000000004">
      <c r="A5118" s="1">
        <v>40247</v>
      </c>
      <c r="B5118">
        <v>80.465000000000003</v>
      </c>
      <c r="C5118">
        <v>80.614999999999995</v>
      </c>
      <c r="D5118">
        <v>80.864999999999995</v>
      </c>
      <c r="E5118">
        <v>80.314999999999998</v>
      </c>
      <c r="F5118" t="s">
        <v>7458</v>
      </c>
      <c r="G5118" s="2">
        <v>-1.6999999999999999E-3</v>
      </c>
    </row>
    <row r="5119" spans="1:7" x14ac:dyDescent="0.55000000000000004">
      <c r="A5119" s="1">
        <v>40248</v>
      </c>
      <c r="B5119">
        <v>80.314999999999998</v>
      </c>
      <c r="C5119">
        <v>80.534999999999997</v>
      </c>
      <c r="D5119">
        <v>80.569999999999993</v>
      </c>
      <c r="E5119">
        <v>80.25</v>
      </c>
      <c r="F5119" t="s">
        <v>761</v>
      </c>
      <c r="G5119" s="2">
        <v>-1.9E-3</v>
      </c>
    </row>
    <row r="5120" spans="1:7" x14ac:dyDescent="0.55000000000000004">
      <c r="A5120" s="1">
        <v>40249</v>
      </c>
      <c r="B5120">
        <v>79.84</v>
      </c>
      <c r="C5120">
        <v>80.3</v>
      </c>
      <c r="D5120">
        <v>80.33</v>
      </c>
      <c r="E5120">
        <v>79.650000000000006</v>
      </c>
      <c r="F5120" t="s">
        <v>7854</v>
      </c>
      <c r="G5120" s="2">
        <v>-5.8999999999999999E-3</v>
      </c>
    </row>
    <row r="5121" spans="1:7" x14ac:dyDescent="0.55000000000000004">
      <c r="A5121" s="1">
        <v>40252</v>
      </c>
      <c r="B5121">
        <v>80.174999999999997</v>
      </c>
      <c r="C5121">
        <v>79.77</v>
      </c>
      <c r="D5121">
        <v>80.180000000000007</v>
      </c>
      <c r="E5121">
        <v>79.765000000000001</v>
      </c>
      <c r="F5121" t="s">
        <v>7853</v>
      </c>
      <c r="G5121" s="2">
        <v>4.1999999999999997E-3</v>
      </c>
    </row>
    <row r="5122" spans="1:7" x14ac:dyDescent="0.55000000000000004">
      <c r="A5122" s="1">
        <v>40253</v>
      </c>
      <c r="B5122">
        <v>79.995000000000005</v>
      </c>
      <c r="C5122">
        <v>80.415000000000006</v>
      </c>
      <c r="D5122">
        <v>80.534999999999997</v>
      </c>
      <c r="E5122">
        <v>79.849999999999994</v>
      </c>
      <c r="F5122" t="s">
        <v>7733</v>
      </c>
      <c r="G5122" s="2">
        <v>-2.2000000000000001E-3</v>
      </c>
    </row>
    <row r="5123" spans="1:7" x14ac:dyDescent="0.55000000000000004">
      <c r="A5123" s="1">
        <v>40254</v>
      </c>
      <c r="B5123">
        <v>79.849999999999994</v>
      </c>
      <c r="C5123">
        <v>79.924999999999997</v>
      </c>
      <c r="D5123">
        <v>80.075000000000003</v>
      </c>
      <c r="E5123">
        <v>79.73</v>
      </c>
      <c r="F5123" t="s">
        <v>7852</v>
      </c>
      <c r="G5123" s="2">
        <v>-1.8E-3</v>
      </c>
    </row>
    <row r="5124" spans="1:7" x14ac:dyDescent="0.55000000000000004">
      <c r="A5124" s="1">
        <v>40255</v>
      </c>
      <c r="B5124">
        <v>80.44</v>
      </c>
      <c r="C5124">
        <v>79.95</v>
      </c>
      <c r="D5124">
        <v>80.665000000000006</v>
      </c>
      <c r="E5124">
        <v>79.944999999999993</v>
      </c>
      <c r="F5124" t="s">
        <v>7824</v>
      </c>
      <c r="G5124" s="2">
        <v>7.4000000000000003E-3</v>
      </c>
    </row>
    <row r="5125" spans="1:7" x14ac:dyDescent="0.55000000000000004">
      <c r="A5125" s="1">
        <v>40256</v>
      </c>
      <c r="B5125">
        <v>80.974999999999994</v>
      </c>
      <c r="C5125">
        <v>80.484999999999999</v>
      </c>
      <c r="D5125">
        <v>81.135000000000005</v>
      </c>
      <c r="E5125">
        <v>80.44</v>
      </c>
      <c r="F5125" t="s">
        <v>1165</v>
      </c>
      <c r="G5125" s="2">
        <v>6.7000000000000002E-3</v>
      </c>
    </row>
    <row r="5126" spans="1:7" x14ac:dyDescent="0.55000000000000004">
      <c r="A5126" s="1">
        <v>40259</v>
      </c>
      <c r="B5126">
        <v>80.882999999999996</v>
      </c>
      <c r="C5126">
        <v>80.974999999999994</v>
      </c>
      <c r="D5126">
        <v>81.344999999999999</v>
      </c>
      <c r="E5126">
        <v>80.78</v>
      </c>
      <c r="F5126" t="s">
        <v>7851</v>
      </c>
      <c r="G5126" s="2">
        <v>-1.1000000000000001E-3</v>
      </c>
    </row>
    <row r="5127" spans="1:7" x14ac:dyDescent="0.55000000000000004">
      <c r="A5127" s="1">
        <v>40260</v>
      </c>
      <c r="B5127">
        <v>81.117999999999995</v>
      </c>
      <c r="C5127">
        <v>80.784999999999997</v>
      </c>
      <c r="D5127">
        <v>81.25</v>
      </c>
      <c r="E5127">
        <v>80.775000000000006</v>
      </c>
      <c r="F5127" t="s">
        <v>6777</v>
      </c>
      <c r="G5127" s="2">
        <v>2.8999999999999998E-3</v>
      </c>
    </row>
    <row r="5128" spans="1:7" x14ac:dyDescent="0.55000000000000004">
      <c r="A5128" s="1">
        <v>40261</v>
      </c>
      <c r="B5128">
        <v>82.105999999999995</v>
      </c>
      <c r="C5128">
        <v>81.185000000000002</v>
      </c>
      <c r="D5128">
        <v>82.31</v>
      </c>
      <c r="E5128">
        <v>81.125</v>
      </c>
      <c r="F5128" t="s">
        <v>726</v>
      </c>
      <c r="G5128" s="2">
        <v>1.2200000000000001E-2</v>
      </c>
    </row>
    <row r="5129" spans="1:7" x14ac:dyDescent="0.55000000000000004">
      <c r="A5129" s="1">
        <v>40262</v>
      </c>
      <c r="B5129">
        <v>82.405000000000001</v>
      </c>
      <c r="C5129">
        <v>82.144999999999996</v>
      </c>
      <c r="D5129">
        <v>82.52</v>
      </c>
      <c r="E5129">
        <v>81.894999999999996</v>
      </c>
      <c r="F5129" t="s">
        <v>7850</v>
      </c>
      <c r="G5129" s="2">
        <v>3.5999999999999999E-3</v>
      </c>
    </row>
    <row r="5130" spans="1:7" x14ac:dyDescent="0.55000000000000004">
      <c r="A5130" s="1">
        <v>40263</v>
      </c>
      <c r="B5130">
        <v>81.977999999999994</v>
      </c>
      <c r="C5130">
        <v>82.32</v>
      </c>
      <c r="D5130">
        <v>82.32</v>
      </c>
      <c r="E5130">
        <v>81.849999999999994</v>
      </c>
      <c r="F5130" t="s">
        <v>631</v>
      </c>
      <c r="G5130" s="2">
        <v>-5.1999999999999998E-3</v>
      </c>
    </row>
    <row r="5131" spans="1:7" x14ac:dyDescent="0.55000000000000004">
      <c r="A5131" s="1">
        <v>40266</v>
      </c>
      <c r="B5131">
        <v>81.623999999999995</v>
      </c>
      <c r="C5131">
        <v>81.62</v>
      </c>
      <c r="D5131">
        <v>81.91</v>
      </c>
      <c r="E5131">
        <v>81.444999999999993</v>
      </c>
      <c r="F5131" t="s">
        <v>7424</v>
      </c>
      <c r="G5131" s="2">
        <v>-4.3E-3</v>
      </c>
    </row>
    <row r="5132" spans="1:7" x14ac:dyDescent="0.55000000000000004">
      <c r="A5132" s="1">
        <v>40267</v>
      </c>
      <c r="B5132">
        <v>81.738</v>
      </c>
      <c r="C5132">
        <v>81.47</v>
      </c>
      <c r="D5132">
        <v>81.825000000000003</v>
      </c>
      <c r="E5132">
        <v>81.234999999999999</v>
      </c>
      <c r="F5132" t="s">
        <v>7810</v>
      </c>
      <c r="G5132" s="2">
        <v>1.4E-3</v>
      </c>
    </row>
    <row r="5133" spans="1:7" x14ac:dyDescent="0.55000000000000004">
      <c r="A5133" s="1">
        <v>40268</v>
      </c>
      <c r="B5133">
        <v>81.290999999999997</v>
      </c>
      <c r="C5133">
        <v>81.67</v>
      </c>
      <c r="D5133">
        <v>81.94</v>
      </c>
      <c r="E5133">
        <v>81.094999999999999</v>
      </c>
      <c r="F5133" t="s">
        <v>1339</v>
      </c>
      <c r="G5133" s="2">
        <v>-5.4999999999999997E-3</v>
      </c>
    </row>
    <row r="5134" spans="1:7" x14ac:dyDescent="0.55000000000000004">
      <c r="A5134" s="1">
        <v>40269</v>
      </c>
      <c r="B5134">
        <v>80.971999999999994</v>
      </c>
      <c r="C5134">
        <v>81.215000000000003</v>
      </c>
      <c r="D5134">
        <v>81.474999999999994</v>
      </c>
      <c r="E5134">
        <v>80.81</v>
      </c>
      <c r="F5134" t="s">
        <v>753</v>
      </c>
      <c r="G5134" s="2">
        <v>-3.8999999999999998E-3</v>
      </c>
    </row>
    <row r="5135" spans="1:7" x14ac:dyDescent="0.55000000000000004">
      <c r="A5135" s="1">
        <v>40270</v>
      </c>
      <c r="B5135">
        <v>81.444000000000003</v>
      </c>
      <c r="C5135">
        <v>80.875</v>
      </c>
      <c r="D5135">
        <v>81.47</v>
      </c>
      <c r="E5135">
        <v>80.52</v>
      </c>
      <c r="F5135" t="s">
        <v>7849</v>
      </c>
      <c r="G5135" s="2">
        <v>5.7999999999999996E-3</v>
      </c>
    </row>
    <row r="5136" spans="1:7" x14ac:dyDescent="0.55000000000000004">
      <c r="A5136" s="1">
        <v>40273</v>
      </c>
      <c r="B5136">
        <v>81.254000000000005</v>
      </c>
      <c r="C5136">
        <v>81.284999999999997</v>
      </c>
      <c r="D5136">
        <v>81.454999999999998</v>
      </c>
      <c r="E5136">
        <v>81.099999999999994</v>
      </c>
      <c r="F5136" t="s">
        <v>7848</v>
      </c>
      <c r="G5136" s="2">
        <v>-2.3E-3</v>
      </c>
    </row>
    <row r="5137" spans="1:7" x14ac:dyDescent="0.55000000000000004">
      <c r="A5137" s="1">
        <v>40274</v>
      </c>
      <c r="B5137">
        <v>81.569999999999993</v>
      </c>
      <c r="C5137">
        <v>81.314999999999998</v>
      </c>
      <c r="D5137">
        <v>81.814999999999998</v>
      </c>
      <c r="E5137">
        <v>81.314999999999998</v>
      </c>
      <c r="F5137" t="s">
        <v>6958</v>
      </c>
      <c r="G5137" s="2">
        <v>3.8999999999999998E-3</v>
      </c>
    </row>
    <row r="5138" spans="1:7" x14ac:dyDescent="0.55000000000000004">
      <c r="A5138" s="1">
        <v>40275</v>
      </c>
      <c r="B5138">
        <v>81.611999999999995</v>
      </c>
      <c r="C5138">
        <v>81.614999999999995</v>
      </c>
      <c r="D5138">
        <v>81.91</v>
      </c>
      <c r="E5138">
        <v>81.540000000000006</v>
      </c>
      <c r="F5138" t="s">
        <v>783</v>
      </c>
      <c r="G5138" s="2">
        <v>5.0000000000000001E-4</v>
      </c>
    </row>
    <row r="5139" spans="1:7" x14ac:dyDescent="0.55000000000000004">
      <c r="A5139" s="1">
        <v>40276</v>
      </c>
      <c r="B5139">
        <v>81.700999999999993</v>
      </c>
      <c r="C5139">
        <v>81.805000000000007</v>
      </c>
      <c r="D5139">
        <v>82.06</v>
      </c>
      <c r="E5139">
        <v>81.614999999999995</v>
      </c>
      <c r="F5139" t="s">
        <v>7847</v>
      </c>
      <c r="G5139" s="2">
        <v>1.1000000000000001E-3</v>
      </c>
    </row>
    <row r="5140" spans="1:7" x14ac:dyDescent="0.55000000000000004">
      <c r="A5140" s="1">
        <v>40277</v>
      </c>
      <c r="B5140">
        <v>81.241</v>
      </c>
      <c r="C5140">
        <v>81.575000000000003</v>
      </c>
      <c r="D5140">
        <v>81.745000000000005</v>
      </c>
      <c r="E5140">
        <v>81.010000000000005</v>
      </c>
      <c r="F5140" t="s">
        <v>7846</v>
      </c>
      <c r="G5140" s="2">
        <v>-5.5999999999999999E-3</v>
      </c>
    </row>
    <row r="5141" spans="1:7" x14ac:dyDescent="0.55000000000000004">
      <c r="A5141" s="1">
        <v>40280</v>
      </c>
      <c r="B5141">
        <v>80.691999999999993</v>
      </c>
      <c r="C5141">
        <v>80.849999999999994</v>
      </c>
      <c r="D5141">
        <v>80.849999999999994</v>
      </c>
      <c r="E5141">
        <v>80.215000000000003</v>
      </c>
      <c r="F5141" t="s">
        <v>7274</v>
      </c>
      <c r="G5141" s="2">
        <v>-6.7999999999999996E-3</v>
      </c>
    </row>
    <row r="5142" spans="1:7" x14ac:dyDescent="0.55000000000000004">
      <c r="A5142" s="1">
        <v>40281</v>
      </c>
      <c r="B5142">
        <v>80.625</v>
      </c>
      <c r="C5142">
        <v>80.694999999999993</v>
      </c>
      <c r="D5142">
        <v>80.885000000000005</v>
      </c>
      <c r="E5142">
        <v>80.394999999999996</v>
      </c>
      <c r="F5142" t="s">
        <v>6701</v>
      </c>
      <c r="G5142" s="2">
        <v>-8.0000000000000004E-4</v>
      </c>
    </row>
    <row r="5143" spans="1:7" x14ac:dyDescent="0.55000000000000004">
      <c r="A5143" s="1">
        <v>40282</v>
      </c>
      <c r="B5143">
        <v>80.290999999999997</v>
      </c>
      <c r="C5143">
        <v>80.555000000000007</v>
      </c>
      <c r="D5143">
        <v>80.614999999999995</v>
      </c>
      <c r="E5143">
        <v>80.14</v>
      </c>
      <c r="F5143" t="s">
        <v>266</v>
      </c>
      <c r="G5143" s="2">
        <v>-4.1000000000000003E-3</v>
      </c>
    </row>
    <row r="5144" spans="1:7" x14ac:dyDescent="0.55000000000000004">
      <c r="A5144" s="1">
        <v>40283</v>
      </c>
      <c r="B5144">
        <v>80.584999999999994</v>
      </c>
      <c r="C5144">
        <v>80.28</v>
      </c>
      <c r="D5144">
        <v>80.834999999999994</v>
      </c>
      <c r="E5144">
        <v>80.25</v>
      </c>
      <c r="F5144" t="s">
        <v>6923</v>
      </c>
      <c r="G5144" s="2">
        <v>3.7000000000000002E-3</v>
      </c>
    </row>
    <row r="5145" spans="1:7" x14ac:dyDescent="0.55000000000000004">
      <c r="A5145" s="1">
        <v>40284</v>
      </c>
      <c r="B5145">
        <v>80.944000000000003</v>
      </c>
      <c r="C5145">
        <v>80.635000000000005</v>
      </c>
      <c r="D5145">
        <v>81.034999999999997</v>
      </c>
      <c r="E5145">
        <v>80.58</v>
      </c>
      <c r="F5145" t="s">
        <v>7845</v>
      </c>
      <c r="G5145" s="2">
        <v>4.4999999999999997E-3</v>
      </c>
    </row>
    <row r="5146" spans="1:7" x14ac:dyDescent="0.55000000000000004">
      <c r="A5146" s="1">
        <v>40287</v>
      </c>
      <c r="B5146">
        <v>81.105000000000004</v>
      </c>
      <c r="C5146">
        <v>81.010000000000005</v>
      </c>
      <c r="D5146">
        <v>81.39</v>
      </c>
      <c r="E5146">
        <v>80.965000000000003</v>
      </c>
      <c r="F5146" t="s">
        <v>7844</v>
      </c>
      <c r="G5146" s="2">
        <v>2E-3</v>
      </c>
    </row>
    <row r="5147" spans="1:7" x14ac:dyDescent="0.55000000000000004">
      <c r="A5147" s="1">
        <v>40288</v>
      </c>
      <c r="B5147">
        <v>81.141000000000005</v>
      </c>
      <c r="C5147">
        <v>81.055000000000007</v>
      </c>
      <c r="D5147">
        <v>81.234999999999999</v>
      </c>
      <c r="E5147">
        <v>80.86</v>
      </c>
      <c r="F5147" t="s">
        <v>7843</v>
      </c>
      <c r="G5147" s="2">
        <v>4.0000000000000002E-4</v>
      </c>
    </row>
    <row r="5148" spans="1:7" x14ac:dyDescent="0.55000000000000004">
      <c r="A5148" s="1">
        <v>40289</v>
      </c>
      <c r="B5148">
        <v>81.266000000000005</v>
      </c>
      <c r="C5148">
        <v>81.2</v>
      </c>
      <c r="D5148">
        <v>81.44</v>
      </c>
      <c r="E5148">
        <v>81.064999999999998</v>
      </c>
      <c r="F5148" t="s">
        <v>7842</v>
      </c>
      <c r="G5148" s="2">
        <v>1.5E-3</v>
      </c>
    </row>
    <row r="5149" spans="1:7" x14ac:dyDescent="0.55000000000000004">
      <c r="A5149" s="1">
        <v>40290</v>
      </c>
      <c r="B5149">
        <v>81.682000000000002</v>
      </c>
      <c r="C5149">
        <v>81.319999999999993</v>
      </c>
      <c r="D5149">
        <v>81.924999999999997</v>
      </c>
      <c r="E5149">
        <v>81.14</v>
      </c>
      <c r="F5149" t="s">
        <v>7184</v>
      </c>
      <c r="G5149" s="2">
        <v>5.1000000000000004E-3</v>
      </c>
    </row>
    <row r="5150" spans="1:7" x14ac:dyDescent="0.55000000000000004">
      <c r="A5150" s="1">
        <v>40291</v>
      </c>
      <c r="B5150">
        <v>81.498000000000005</v>
      </c>
      <c r="C5150">
        <v>82.114999999999995</v>
      </c>
      <c r="D5150">
        <v>82.2</v>
      </c>
      <c r="E5150">
        <v>81.45</v>
      </c>
      <c r="F5150" t="s">
        <v>1155</v>
      </c>
      <c r="G5150" s="2">
        <v>-2.3E-3</v>
      </c>
    </row>
    <row r="5151" spans="1:7" x14ac:dyDescent="0.55000000000000004">
      <c r="A5151" s="1">
        <v>40294</v>
      </c>
      <c r="B5151">
        <v>81.614999999999995</v>
      </c>
      <c r="C5151">
        <v>81.58</v>
      </c>
      <c r="D5151">
        <v>81.844999999999999</v>
      </c>
      <c r="E5151">
        <v>81.364999999999995</v>
      </c>
      <c r="F5151" t="s">
        <v>7668</v>
      </c>
      <c r="G5151" s="2">
        <v>1.4E-3</v>
      </c>
    </row>
    <row r="5152" spans="1:7" x14ac:dyDescent="0.55000000000000004">
      <c r="A5152" s="1">
        <v>40295</v>
      </c>
      <c r="B5152">
        <v>82.31</v>
      </c>
      <c r="C5152">
        <v>81.38</v>
      </c>
      <c r="D5152">
        <v>82.75</v>
      </c>
      <c r="E5152">
        <v>81.36</v>
      </c>
      <c r="F5152" t="s">
        <v>1355</v>
      </c>
      <c r="G5152" s="2">
        <v>8.5000000000000006E-3</v>
      </c>
    </row>
    <row r="5153" spans="1:7" x14ac:dyDescent="0.55000000000000004">
      <c r="A5153" s="1">
        <v>40296</v>
      </c>
      <c r="B5153">
        <v>82.534999999999997</v>
      </c>
      <c r="C5153">
        <v>82.43</v>
      </c>
      <c r="D5153">
        <v>82.87</v>
      </c>
      <c r="E5153">
        <v>82.16</v>
      </c>
      <c r="F5153" t="s">
        <v>7613</v>
      </c>
      <c r="G5153" s="2">
        <v>2.7000000000000001E-3</v>
      </c>
    </row>
    <row r="5154" spans="1:7" x14ac:dyDescent="0.55000000000000004">
      <c r="A5154" s="1">
        <v>40297</v>
      </c>
      <c r="B5154">
        <v>82.161000000000001</v>
      </c>
      <c r="C5154">
        <v>82.48</v>
      </c>
      <c r="D5154">
        <v>82.54</v>
      </c>
      <c r="E5154">
        <v>82.034999999999997</v>
      </c>
      <c r="F5154" t="s">
        <v>7841</v>
      </c>
      <c r="G5154" s="2">
        <v>-4.4999999999999997E-3</v>
      </c>
    </row>
    <row r="5155" spans="1:7" x14ac:dyDescent="0.55000000000000004">
      <c r="A5155" s="1">
        <v>40298</v>
      </c>
      <c r="B5155">
        <v>81.991</v>
      </c>
      <c r="C5155">
        <v>82.075000000000003</v>
      </c>
      <c r="D5155">
        <v>82.23</v>
      </c>
      <c r="E5155">
        <v>81.745000000000005</v>
      </c>
      <c r="F5155" t="s">
        <v>7840</v>
      </c>
      <c r="G5155" s="2">
        <v>-2.0999999999999999E-3</v>
      </c>
    </row>
    <row r="5156" spans="1:7" x14ac:dyDescent="0.55000000000000004">
      <c r="A5156" s="1">
        <v>40301</v>
      </c>
      <c r="B5156">
        <v>82.399000000000001</v>
      </c>
      <c r="C5156">
        <v>82.05</v>
      </c>
      <c r="D5156">
        <v>82.69</v>
      </c>
      <c r="E5156">
        <v>81.87</v>
      </c>
      <c r="F5156" t="s">
        <v>7839</v>
      </c>
      <c r="G5156" s="2">
        <v>5.0000000000000001E-3</v>
      </c>
    </row>
    <row r="5157" spans="1:7" x14ac:dyDescent="0.55000000000000004">
      <c r="A5157" s="1">
        <v>40302</v>
      </c>
      <c r="B5157">
        <v>83.421000000000006</v>
      </c>
      <c r="C5157">
        <v>82.49</v>
      </c>
      <c r="D5157">
        <v>83.65</v>
      </c>
      <c r="E5157">
        <v>82.405000000000001</v>
      </c>
      <c r="F5157" t="s">
        <v>182</v>
      </c>
      <c r="G5157" s="2">
        <v>1.24E-2</v>
      </c>
    </row>
    <row r="5158" spans="1:7" x14ac:dyDescent="0.55000000000000004">
      <c r="A5158" s="1">
        <v>40303</v>
      </c>
      <c r="B5158">
        <v>84.2</v>
      </c>
      <c r="C5158">
        <v>83.614999999999995</v>
      </c>
      <c r="D5158">
        <v>84.435000000000002</v>
      </c>
      <c r="E5158">
        <v>83.47</v>
      </c>
      <c r="F5158" t="s">
        <v>7838</v>
      </c>
      <c r="G5158" s="2">
        <v>9.2999999999999992E-3</v>
      </c>
    </row>
    <row r="5159" spans="1:7" x14ac:dyDescent="0.55000000000000004">
      <c r="A5159" s="1">
        <v>40304</v>
      </c>
      <c r="B5159">
        <v>85.046999999999997</v>
      </c>
      <c r="C5159">
        <v>84.265000000000001</v>
      </c>
      <c r="D5159">
        <v>85.46</v>
      </c>
      <c r="E5159">
        <v>84.06</v>
      </c>
      <c r="F5159" t="s">
        <v>1880</v>
      </c>
      <c r="G5159" s="2">
        <v>1.01E-2</v>
      </c>
    </row>
    <row r="5160" spans="1:7" x14ac:dyDescent="0.55000000000000004">
      <c r="A5160" s="1">
        <v>40305</v>
      </c>
      <c r="B5160">
        <v>84.659000000000006</v>
      </c>
      <c r="C5160">
        <v>84.995000000000005</v>
      </c>
      <c r="D5160">
        <v>85.355000000000004</v>
      </c>
      <c r="E5160">
        <v>84.234999999999999</v>
      </c>
      <c r="F5160" t="s">
        <v>2072</v>
      </c>
      <c r="G5160" s="2">
        <v>-4.5999999999999999E-3</v>
      </c>
    </row>
    <row r="5161" spans="1:7" x14ac:dyDescent="0.55000000000000004">
      <c r="A5161" s="1">
        <v>40308</v>
      </c>
      <c r="B5161">
        <v>84.334999999999994</v>
      </c>
      <c r="C5161">
        <v>83.9</v>
      </c>
      <c r="D5161">
        <v>84.54</v>
      </c>
      <c r="E5161">
        <v>83.07</v>
      </c>
      <c r="F5161" t="s">
        <v>3732</v>
      </c>
      <c r="G5161" s="2">
        <v>-3.8E-3</v>
      </c>
    </row>
    <row r="5162" spans="1:7" x14ac:dyDescent="0.55000000000000004">
      <c r="A5162" s="1">
        <v>40309</v>
      </c>
      <c r="B5162">
        <v>84.613</v>
      </c>
      <c r="C5162">
        <v>84.584999999999994</v>
      </c>
      <c r="D5162">
        <v>84.905000000000001</v>
      </c>
      <c r="E5162">
        <v>84.33</v>
      </c>
      <c r="F5162" t="s">
        <v>6972</v>
      </c>
      <c r="G5162" s="2">
        <v>3.3E-3</v>
      </c>
    </row>
    <row r="5163" spans="1:7" x14ac:dyDescent="0.55000000000000004">
      <c r="A5163" s="1">
        <v>40310</v>
      </c>
      <c r="B5163">
        <v>84.966999999999999</v>
      </c>
      <c r="C5163">
        <v>84.855000000000004</v>
      </c>
      <c r="D5163">
        <v>85.1</v>
      </c>
      <c r="E5163">
        <v>84.33</v>
      </c>
      <c r="F5163" t="s">
        <v>7837</v>
      </c>
      <c r="G5163" s="2">
        <v>4.1999999999999997E-3</v>
      </c>
    </row>
    <row r="5164" spans="1:7" x14ac:dyDescent="0.55000000000000004">
      <c r="A5164" s="1">
        <v>40311</v>
      </c>
      <c r="B5164">
        <v>85.341999999999999</v>
      </c>
      <c r="C5164">
        <v>84.885000000000005</v>
      </c>
      <c r="D5164">
        <v>85.57</v>
      </c>
      <c r="E5164">
        <v>84.66</v>
      </c>
      <c r="F5164" t="s">
        <v>66</v>
      </c>
      <c r="G5164" s="2">
        <v>4.4000000000000003E-3</v>
      </c>
    </row>
    <row r="5165" spans="1:7" x14ac:dyDescent="0.55000000000000004">
      <c r="A5165" s="1">
        <v>40312</v>
      </c>
      <c r="B5165">
        <v>86.230999999999995</v>
      </c>
      <c r="C5165">
        <v>85.484999999999999</v>
      </c>
      <c r="D5165">
        <v>86.435000000000002</v>
      </c>
      <c r="E5165">
        <v>85.334999999999994</v>
      </c>
      <c r="F5165" t="s">
        <v>39</v>
      </c>
      <c r="G5165" s="2">
        <v>1.04E-2</v>
      </c>
    </row>
    <row r="5166" spans="1:7" x14ac:dyDescent="0.55000000000000004">
      <c r="A5166" s="1">
        <v>40315</v>
      </c>
      <c r="B5166">
        <v>86.376999999999995</v>
      </c>
      <c r="C5166">
        <v>86.41</v>
      </c>
      <c r="D5166">
        <v>87.21</v>
      </c>
      <c r="E5166">
        <v>86.2</v>
      </c>
      <c r="F5166" t="s">
        <v>7836</v>
      </c>
      <c r="G5166" s="2">
        <v>1.6999999999999999E-3</v>
      </c>
    </row>
    <row r="5167" spans="1:7" x14ac:dyDescent="0.55000000000000004">
      <c r="A5167" s="1">
        <v>40316</v>
      </c>
      <c r="B5167">
        <v>87.314999999999998</v>
      </c>
      <c r="C5167">
        <v>86.37</v>
      </c>
      <c r="D5167">
        <v>87.525000000000006</v>
      </c>
      <c r="E5167">
        <v>86.045000000000002</v>
      </c>
      <c r="F5167" t="s">
        <v>7835</v>
      </c>
      <c r="G5167" s="2">
        <v>1.09E-2</v>
      </c>
    </row>
    <row r="5168" spans="1:7" x14ac:dyDescent="0.55000000000000004">
      <c r="A5168" s="1">
        <v>40317</v>
      </c>
      <c r="B5168">
        <v>86.54</v>
      </c>
      <c r="C5168">
        <v>87.594999999999999</v>
      </c>
      <c r="D5168">
        <v>87.625</v>
      </c>
      <c r="E5168">
        <v>86.234999999999999</v>
      </c>
      <c r="F5168" t="s">
        <v>676</v>
      </c>
      <c r="G5168" s="2">
        <v>-8.8999999999999999E-3</v>
      </c>
    </row>
    <row r="5169" spans="1:7" x14ac:dyDescent="0.55000000000000004">
      <c r="A5169" s="1">
        <v>40318</v>
      </c>
      <c r="B5169">
        <v>85.706000000000003</v>
      </c>
      <c r="C5169">
        <v>86.474999999999994</v>
      </c>
      <c r="D5169">
        <v>86.984999999999999</v>
      </c>
      <c r="E5169">
        <v>85.555000000000007</v>
      </c>
      <c r="F5169" t="s">
        <v>7834</v>
      </c>
      <c r="G5169" s="2">
        <v>-9.5999999999999992E-3</v>
      </c>
    </row>
    <row r="5170" spans="1:7" x14ac:dyDescent="0.55000000000000004">
      <c r="A5170" s="1">
        <v>40319</v>
      </c>
      <c r="B5170">
        <v>85.537000000000006</v>
      </c>
      <c r="C5170">
        <v>85.86</v>
      </c>
      <c r="D5170">
        <v>86.2</v>
      </c>
      <c r="E5170">
        <v>85.325000000000003</v>
      </c>
      <c r="F5170" t="s">
        <v>36</v>
      </c>
      <c r="G5170" s="2">
        <v>-2E-3</v>
      </c>
    </row>
    <row r="5171" spans="1:7" x14ac:dyDescent="0.55000000000000004">
      <c r="A5171" s="1">
        <v>40322</v>
      </c>
      <c r="B5171">
        <v>86.337000000000003</v>
      </c>
      <c r="C5171">
        <v>85.68</v>
      </c>
      <c r="D5171">
        <v>86.63</v>
      </c>
      <c r="E5171">
        <v>85.655000000000001</v>
      </c>
      <c r="F5171" t="s">
        <v>7543</v>
      </c>
      <c r="G5171" s="2">
        <v>9.4000000000000004E-3</v>
      </c>
    </row>
    <row r="5172" spans="1:7" x14ac:dyDescent="0.55000000000000004">
      <c r="A5172" s="1">
        <v>40323</v>
      </c>
      <c r="B5172">
        <v>86.888000000000005</v>
      </c>
      <c r="C5172">
        <v>86.6</v>
      </c>
      <c r="D5172">
        <v>87.55</v>
      </c>
      <c r="E5172">
        <v>86.424999999999997</v>
      </c>
      <c r="F5172" t="s">
        <v>1039</v>
      </c>
      <c r="G5172" s="2">
        <v>6.4000000000000003E-3</v>
      </c>
    </row>
    <row r="5173" spans="1:7" x14ac:dyDescent="0.55000000000000004">
      <c r="A5173" s="1">
        <v>40324</v>
      </c>
      <c r="B5173">
        <v>87.244</v>
      </c>
      <c r="C5173">
        <v>86.724999999999994</v>
      </c>
      <c r="D5173">
        <v>87.48</v>
      </c>
      <c r="E5173">
        <v>86.625</v>
      </c>
      <c r="F5173" t="s">
        <v>829</v>
      </c>
      <c r="G5173" s="2">
        <v>4.1000000000000003E-3</v>
      </c>
    </row>
    <row r="5174" spans="1:7" x14ac:dyDescent="0.55000000000000004">
      <c r="A5174" s="1">
        <v>40325</v>
      </c>
      <c r="B5174">
        <v>86.281999999999996</v>
      </c>
      <c r="C5174">
        <v>87.37</v>
      </c>
      <c r="D5174">
        <v>87.375</v>
      </c>
      <c r="E5174">
        <v>86.204999999999998</v>
      </c>
      <c r="F5174" t="s">
        <v>34</v>
      </c>
      <c r="G5174" s="2">
        <v>-1.0999999999999999E-2</v>
      </c>
    </row>
    <row r="5175" spans="1:7" x14ac:dyDescent="0.55000000000000004">
      <c r="A5175" s="1">
        <v>40326</v>
      </c>
      <c r="B5175">
        <v>86.581999999999994</v>
      </c>
      <c r="C5175">
        <v>86.34</v>
      </c>
      <c r="D5175">
        <v>86.894999999999996</v>
      </c>
      <c r="E5175">
        <v>85.935000000000002</v>
      </c>
      <c r="F5175" t="s">
        <v>7833</v>
      </c>
      <c r="G5175" s="2">
        <v>3.5000000000000001E-3</v>
      </c>
    </row>
    <row r="5176" spans="1:7" x14ac:dyDescent="0.55000000000000004">
      <c r="A5176" s="1">
        <v>40329</v>
      </c>
      <c r="B5176">
        <v>86.67</v>
      </c>
      <c r="C5176">
        <v>86.86</v>
      </c>
      <c r="D5176">
        <v>86.86</v>
      </c>
      <c r="E5176">
        <v>86.534999999999997</v>
      </c>
      <c r="F5176" t="s">
        <v>7375</v>
      </c>
      <c r="G5176" s="2">
        <v>1E-3</v>
      </c>
    </row>
    <row r="5177" spans="1:7" x14ac:dyDescent="0.55000000000000004">
      <c r="A5177" s="1">
        <v>40330</v>
      </c>
      <c r="B5177">
        <v>86.724999999999994</v>
      </c>
      <c r="C5177">
        <v>86.724999999999994</v>
      </c>
      <c r="D5177">
        <v>87.58</v>
      </c>
      <c r="E5177">
        <v>86.22</v>
      </c>
      <c r="F5177" t="s">
        <v>7832</v>
      </c>
      <c r="G5177" s="2">
        <v>5.9999999999999995E-4</v>
      </c>
    </row>
    <row r="5178" spans="1:7" x14ac:dyDescent="0.55000000000000004">
      <c r="A5178" s="1">
        <v>40331</v>
      </c>
      <c r="B5178">
        <v>86.876999999999995</v>
      </c>
      <c r="C5178">
        <v>86.81</v>
      </c>
      <c r="D5178">
        <v>87.265000000000001</v>
      </c>
      <c r="E5178">
        <v>86.694999999999993</v>
      </c>
      <c r="F5178" t="s">
        <v>7831</v>
      </c>
      <c r="G5178" s="2">
        <v>1.8E-3</v>
      </c>
    </row>
    <row r="5179" spans="1:7" x14ac:dyDescent="0.55000000000000004">
      <c r="A5179" s="1">
        <v>40332</v>
      </c>
      <c r="B5179">
        <v>87.213999999999999</v>
      </c>
      <c r="C5179">
        <v>86.77</v>
      </c>
      <c r="D5179">
        <v>87.35</v>
      </c>
      <c r="E5179">
        <v>86.385000000000005</v>
      </c>
      <c r="F5179" t="s">
        <v>6893</v>
      </c>
      <c r="G5179" s="2">
        <v>3.8999999999999998E-3</v>
      </c>
    </row>
    <row r="5180" spans="1:7" x14ac:dyDescent="0.55000000000000004">
      <c r="A5180" s="1">
        <v>40333</v>
      </c>
      <c r="B5180">
        <v>88.314999999999998</v>
      </c>
      <c r="C5180">
        <v>87.19</v>
      </c>
      <c r="D5180">
        <v>88.405000000000001</v>
      </c>
      <c r="E5180">
        <v>86.974999999999994</v>
      </c>
      <c r="F5180" t="s">
        <v>7830</v>
      </c>
      <c r="G5180" s="2">
        <v>1.26E-2</v>
      </c>
    </row>
    <row r="5181" spans="1:7" x14ac:dyDescent="0.55000000000000004">
      <c r="A5181" s="1">
        <v>40336</v>
      </c>
      <c r="B5181">
        <v>88.462999999999994</v>
      </c>
      <c r="C5181">
        <v>88.4</v>
      </c>
      <c r="D5181">
        <v>88.8</v>
      </c>
      <c r="E5181">
        <v>88.23</v>
      </c>
      <c r="F5181" t="s">
        <v>7111</v>
      </c>
      <c r="G5181" s="2">
        <v>1.6999999999999999E-3</v>
      </c>
    </row>
    <row r="5182" spans="1:7" x14ac:dyDescent="0.55000000000000004">
      <c r="A5182" s="1">
        <v>40337</v>
      </c>
      <c r="B5182">
        <v>88.472999999999999</v>
      </c>
      <c r="C5182">
        <v>88.545000000000002</v>
      </c>
      <c r="D5182">
        <v>88.65</v>
      </c>
      <c r="E5182">
        <v>88.02</v>
      </c>
      <c r="F5182" t="s">
        <v>7309</v>
      </c>
      <c r="G5182" s="2">
        <v>1E-4</v>
      </c>
    </row>
    <row r="5183" spans="1:7" x14ac:dyDescent="0.55000000000000004">
      <c r="A5183" s="1">
        <v>40338</v>
      </c>
      <c r="B5183">
        <v>87.935000000000002</v>
      </c>
      <c r="C5183">
        <v>88.185000000000002</v>
      </c>
      <c r="D5183">
        <v>88.424999999999997</v>
      </c>
      <c r="E5183">
        <v>87.444999999999993</v>
      </c>
      <c r="F5183" t="s">
        <v>7829</v>
      </c>
      <c r="G5183" s="2">
        <v>-6.1000000000000004E-3</v>
      </c>
    </row>
    <row r="5184" spans="1:7" x14ac:dyDescent="0.55000000000000004">
      <c r="A5184" s="1">
        <v>40339</v>
      </c>
      <c r="B5184">
        <v>87.165999999999997</v>
      </c>
      <c r="C5184">
        <v>87.94</v>
      </c>
      <c r="D5184">
        <v>88.08</v>
      </c>
      <c r="E5184">
        <v>86.77</v>
      </c>
      <c r="F5184" t="s">
        <v>7828</v>
      </c>
      <c r="G5184" s="2">
        <v>-8.6999999999999994E-3</v>
      </c>
    </row>
    <row r="5185" spans="1:7" x14ac:dyDescent="0.55000000000000004">
      <c r="A5185" s="1">
        <v>40340</v>
      </c>
      <c r="B5185">
        <v>87.516999999999996</v>
      </c>
      <c r="C5185">
        <v>87.03</v>
      </c>
      <c r="D5185">
        <v>87.67</v>
      </c>
      <c r="E5185">
        <v>86.96</v>
      </c>
      <c r="F5185" t="s">
        <v>7645</v>
      </c>
      <c r="G5185" s="2">
        <v>4.0000000000000001E-3</v>
      </c>
    </row>
    <row r="5186" spans="1:7" x14ac:dyDescent="0.55000000000000004">
      <c r="A5186" s="1">
        <v>40343</v>
      </c>
      <c r="B5186">
        <v>86.504000000000005</v>
      </c>
      <c r="C5186">
        <v>87.4</v>
      </c>
      <c r="D5186">
        <v>87.4</v>
      </c>
      <c r="E5186">
        <v>86.38</v>
      </c>
      <c r="F5186" t="s">
        <v>7827</v>
      </c>
      <c r="G5186" s="2">
        <v>-1.1599999999999999E-2</v>
      </c>
    </row>
    <row r="5187" spans="1:7" x14ac:dyDescent="0.55000000000000004">
      <c r="A5187" s="1">
        <v>40344</v>
      </c>
      <c r="B5187">
        <v>86.29</v>
      </c>
      <c r="C5187">
        <v>87</v>
      </c>
      <c r="D5187">
        <v>87.174999999999997</v>
      </c>
      <c r="E5187">
        <v>86.19</v>
      </c>
      <c r="F5187" t="s">
        <v>7754</v>
      </c>
      <c r="G5187" s="2">
        <v>-2.5000000000000001E-3</v>
      </c>
    </row>
    <row r="5188" spans="1:7" x14ac:dyDescent="0.55000000000000004">
      <c r="A5188" s="1">
        <v>40345</v>
      </c>
      <c r="B5188">
        <v>86.385999999999996</v>
      </c>
      <c r="C5188">
        <v>86.364999999999995</v>
      </c>
      <c r="D5188">
        <v>86.704999999999998</v>
      </c>
      <c r="E5188">
        <v>86.21</v>
      </c>
      <c r="F5188" t="s">
        <v>7022</v>
      </c>
      <c r="G5188" s="2">
        <v>1.1000000000000001E-3</v>
      </c>
    </row>
    <row r="5189" spans="1:7" x14ac:dyDescent="0.55000000000000004">
      <c r="A5189" s="1">
        <v>40346</v>
      </c>
      <c r="B5189">
        <v>85.981999999999999</v>
      </c>
      <c r="C5189">
        <v>86.484999999999999</v>
      </c>
      <c r="D5189">
        <v>86.81</v>
      </c>
      <c r="E5189">
        <v>85.795000000000002</v>
      </c>
      <c r="F5189" t="s">
        <v>7826</v>
      </c>
      <c r="G5189" s="2">
        <v>-4.7000000000000002E-3</v>
      </c>
    </row>
    <row r="5190" spans="1:7" x14ac:dyDescent="0.55000000000000004">
      <c r="A5190" s="1">
        <v>40347</v>
      </c>
      <c r="B5190">
        <v>85.975999999999999</v>
      </c>
      <c r="C5190">
        <v>85.924999999999997</v>
      </c>
      <c r="D5190">
        <v>86.06</v>
      </c>
      <c r="E5190">
        <v>85.734999999999999</v>
      </c>
      <c r="F5190" t="s">
        <v>7354</v>
      </c>
      <c r="G5190" s="2">
        <v>-1E-4</v>
      </c>
    </row>
    <row r="5191" spans="1:7" x14ac:dyDescent="0.55000000000000004">
      <c r="A5191" s="1">
        <v>40350</v>
      </c>
      <c r="B5191">
        <v>86.239000000000004</v>
      </c>
      <c r="C5191">
        <v>85.67</v>
      </c>
      <c r="D5191">
        <v>86.344999999999999</v>
      </c>
      <c r="E5191">
        <v>85.36</v>
      </c>
      <c r="F5191" t="s">
        <v>6737</v>
      </c>
      <c r="G5191" s="2">
        <v>3.0999999999999999E-3</v>
      </c>
    </row>
    <row r="5192" spans="1:7" x14ac:dyDescent="0.55000000000000004">
      <c r="A5192" s="1">
        <v>40351</v>
      </c>
      <c r="B5192">
        <v>86.408000000000001</v>
      </c>
      <c r="C5192">
        <v>86.21</v>
      </c>
      <c r="D5192">
        <v>86.545000000000002</v>
      </c>
      <c r="E5192">
        <v>86.045000000000002</v>
      </c>
      <c r="F5192" t="s">
        <v>7825</v>
      </c>
      <c r="G5192" s="2">
        <v>2E-3</v>
      </c>
    </row>
    <row r="5193" spans="1:7" x14ac:dyDescent="0.55000000000000004">
      <c r="A5193" s="1">
        <v>40352</v>
      </c>
      <c r="B5193">
        <v>86.048000000000002</v>
      </c>
      <c r="C5193">
        <v>86.4</v>
      </c>
      <c r="D5193">
        <v>86.71</v>
      </c>
      <c r="E5193">
        <v>85.905000000000001</v>
      </c>
      <c r="F5193" t="s">
        <v>7824</v>
      </c>
      <c r="G5193" s="2">
        <v>-4.1999999999999997E-3</v>
      </c>
    </row>
    <row r="5194" spans="1:7" x14ac:dyDescent="0.55000000000000004">
      <c r="A5194" s="1">
        <v>40353</v>
      </c>
      <c r="B5194">
        <v>86.016999999999996</v>
      </c>
      <c r="C5194">
        <v>86.13</v>
      </c>
      <c r="D5194">
        <v>86.28</v>
      </c>
      <c r="E5194">
        <v>85.685000000000002</v>
      </c>
      <c r="F5194" t="s">
        <v>7823</v>
      </c>
      <c r="G5194" s="2">
        <v>-4.0000000000000002E-4</v>
      </c>
    </row>
    <row r="5195" spans="1:7" x14ac:dyDescent="0.55000000000000004">
      <c r="A5195" s="1">
        <v>40354</v>
      </c>
      <c r="B5195">
        <v>85.578999999999994</v>
      </c>
      <c r="C5195">
        <v>86</v>
      </c>
      <c r="D5195">
        <v>86.415000000000006</v>
      </c>
      <c r="E5195">
        <v>85.52</v>
      </c>
      <c r="F5195" t="s">
        <v>6731</v>
      </c>
      <c r="G5195" s="2">
        <v>-5.1000000000000004E-3</v>
      </c>
    </row>
    <row r="5196" spans="1:7" x14ac:dyDescent="0.55000000000000004">
      <c r="A5196" s="1">
        <v>40357</v>
      </c>
      <c r="B5196">
        <v>85.921999999999997</v>
      </c>
      <c r="C5196">
        <v>85.58</v>
      </c>
      <c r="D5196">
        <v>86.064999999999998</v>
      </c>
      <c r="E5196">
        <v>85.474999999999994</v>
      </c>
      <c r="F5196" t="s">
        <v>7822</v>
      </c>
      <c r="G5196" s="2">
        <v>4.0000000000000001E-3</v>
      </c>
    </row>
    <row r="5197" spans="1:7" x14ac:dyDescent="0.55000000000000004">
      <c r="A5197" s="1">
        <v>40358</v>
      </c>
      <c r="B5197">
        <v>86.34</v>
      </c>
      <c r="C5197">
        <v>85.91</v>
      </c>
      <c r="D5197">
        <v>86.6</v>
      </c>
      <c r="E5197">
        <v>85.91</v>
      </c>
      <c r="F5197" t="s">
        <v>7770</v>
      </c>
      <c r="G5197" s="2">
        <v>4.8999999999999998E-3</v>
      </c>
    </row>
    <row r="5198" spans="1:7" x14ac:dyDescent="0.55000000000000004">
      <c r="A5198" s="1">
        <v>40359</v>
      </c>
      <c r="B5198">
        <v>86.281000000000006</v>
      </c>
      <c r="C5198">
        <v>86.48</v>
      </c>
      <c r="D5198">
        <v>86.57</v>
      </c>
      <c r="E5198">
        <v>85.875</v>
      </c>
      <c r="F5198" t="s">
        <v>412</v>
      </c>
      <c r="G5198" s="2">
        <v>-6.9999999999999999E-4</v>
      </c>
    </row>
    <row r="5199" spans="1:7" x14ac:dyDescent="0.55000000000000004">
      <c r="A5199" s="1">
        <v>40360</v>
      </c>
      <c r="B5199">
        <v>84.983999999999995</v>
      </c>
      <c r="C5199">
        <v>86.45</v>
      </c>
      <c r="D5199">
        <v>86.545000000000002</v>
      </c>
      <c r="E5199">
        <v>84.674999999999997</v>
      </c>
      <c r="F5199" t="s">
        <v>601</v>
      </c>
      <c r="G5199" s="2">
        <v>-1.4999999999999999E-2</v>
      </c>
    </row>
    <row r="5200" spans="1:7" x14ac:dyDescent="0.55000000000000004">
      <c r="A5200" s="1">
        <v>40361</v>
      </c>
      <c r="B5200">
        <v>84.67</v>
      </c>
      <c r="C5200">
        <v>84.855000000000004</v>
      </c>
      <c r="D5200">
        <v>85.01</v>
      </c>
      <c r="E5200">
        <v>84.36</v>
      </c>
      <c r="F5200" t="s">
        <v>7821</v>
      </c>
      <c r="G5200" s="2">
        <v>-3.7000000000000002E-3</v>
      </c>
    </row>
    <row r="5201" spans="1:7" x14ac:dyDescent="0.55000000000000004">
      <c r="A5201" s="1">
        <v>40364</v>
      </c>
      <c r="B5201">
        <v>84.861999999999995</v>
      </c>
      <c r="C5201">
        <v>84.724999999999994</v>
      </c>
      <c r="D5201">
        <v>84.96</v>
      </c>
      <c r="E5201">
        <v>84.56</v>
      </c>
      <c r="F5201" t="s">
        <v>7820</v>
      </c>
      <c r="G5201" s="2">
        <v>2.3E-3</v>
      </c>
    </row>
    <row r="5202" spans="1:7" x14ac:dyDescent="0.55000000000000004">
      <c r="A5202" s="1">
        <v>40365</v>
      </c>
      <c r="B5202">
        <v>84.305999999999997</v>
      </c>
      <c r="C5202">
        <v>84.95</v>
      </c>
      <c r="D5202">
        <v>85.075000000000003</v>
      </c>
      <c r="E5202">
        <v>84.04</v>
      </c>
      <c r="F5202" t="s">
        <v>7043</v>
      </c>
      <c r="G5202" s="2">
        <v>-6.6E-3</v>
      </c>
    </row>
    <row r="5203" spans="1:7" x14ac:dyDescent="0.55000000000000004">
      <c r="A5203" s="1">
        <v>40366</v>
      </c>
      <c r="B5203">
        <v>84.037999999999997</v>
      </c>
      <c r="C5203">
        <v>84.28</v>
      </c>
      <c r="D5203">
        <v>84.594999999999999</v>
      </c>
      <c r="E5203">
        <v>83.965000000000003</v>
      </c>
      <c r="F5203" t="s">
        <v>6632</v>
      </c>
      <c r="G5203" s="2">
        <v>-3.2000000000000002E-3</v>
      </c>
    </row>
    <row r="5204" spans="1:7" x14ac:dyDescent="0.55000000000000004">
      <c r="A5204" s="1">
        <v>40367</v>
      </c>
      <c r="B5204">
        <v>84.036000000000001</v>
      </c>
      <c r="C5204">
        <v>84.194999999999993</v>
      </c>
      <c r="D5204">
        <v>84.245000000000005</v>
      </c>
      <c r="E5204">
        <v>83.88</v>
      </c>
      <c r="F5204" t="s">
        <v>7815</v>
      </c>
      <c r="G5204" s="2">
        <v>0</v>
      </c>
    </row>
    <row r="5205" spans="1:7" x14ac:dyDescent="0.55000000000000004">
      <c r="A5205" s="1">
        <v>40368</v>
      </c>
      <c r="B5205">
        <v>84.152000000000001</v>
      </c>
      <c r="C5205">
        <v>83.995000000000005</v>
      </c>
      <c r="D5205">
        <v>84.314999999999998</v>
      </c>
      <c r="E5205">
        <v>83.834999999999994</v>
      </c>
      <c r="F5205" t="s">
        <v>7054</v>
      </c>
      <c r="G5205" s="2">
        <v>1.4E-3</v>
      </c>
    </row>
    <row r="5206" spans="1:7" x14ac:dyDescent="0.55000000000000004">
      <c r="A5206" s="1">
        <v>40371</v>
      </c>
      <c r="B5206">
        <v>84.406999999999996</v>
      </c>
      <c r="C5206">
        <v>84.08</v>
      </c>
      <c r="D5206">
        <v>84.635000000000005</v>
      </c>
      <c r="E5206">
        <v>84.08</v>
      </c>
      <c r="F5206" t="s">
        <v>7439</v>
      </c>
      <c r="G5206" s="2">
        <v>3.0000000000000001E-3</v>
      </c>
    </row>
    <row r="5207" spans="1:7" x14ac:dyDescent="0.55000000000000004">
      <c r="A5207" s="1">
        <v>40372</v>
      </c>
      <c r="B5207">
        <v>83.820999999999998</v>
      </c>
      <c r="C5207">
        <v>84.424999999999997</v>
      </c>
      <c r="D5207">
        <v>84.724999999999994</v>
      </c>
      <c r="E5207">
        <v>83.545000000000002</v>
      </c>
      <c r="F5207" t="s">
        <v>7708</v>
      </c>
      <c r="G5207" s="2">
        <v>-6.8999999999999999E-3</v>
      </c>
    </row>
    <row r="5208" spans="1:7" x14ac:dyDescent="0.55000000000000004">
      <c r="A5208" s="1">
        <v>40373</v>
      </c>
      <c r="B5208">
        <v>83.597999999999999</v>
      </c>
      <c r="C5208">
        <v>83.71</v>
      </c>
      <c r="D5208">
        <v>83.875</v>
      </c>
      <c r="E5208">
        <v>83.364999999999995</v>
      </c>
      <c r="F5208" t="s">
        <v>7819</v>
      </c>
      <c r="G5208" s="2">
        <v>-2.7000000000000001E-3</v>
      </c>
    </row>
    <row r="5209" spans="1:7" x14ac:dyDescent="0.55000000000000004">
      <c r="A5209" s="1">
        <v>40374</v>
      </c>
      <c r="B5209">
        <v>82.742999999999995</v>
      </c>
      <c r="C5209">
        <v>83.59</v>
      </c>
      <c r="D5209">
        <v>83.685000000000002</v>
      </c>
      <c r="E5209">
        <v>82.43</v>
      </c>
      <c r="F5209" t="s">
        <v>7818</v>
      </c>
      <c r="G5209" s="2">
        <v>-1.0200000000000001E-2</v>
      </c>
    </row>
    <row r="5210" spans="1:7" x14ac:dyDescent="0.55000000000000004">
      <c r="A5210" s="1">
        <v>40375</v>
      </c>
      <c r="B5210">
        <v>82.658000000000001</v>
      </c>
      <c r="C5210">
        <v>82.61</v>
      </c>
      <c r="D5210">
        <v>82.795000000000002</v>
      </c>
      <c r="E5210">
        <v>82.25</v>
      </c>
      <c r="F5210" t="s">
        <v>7817</v>
      </c>
      <c r="G5210" s="2">
        <v>-1E-3</v>
      </c>
    </row>
    <row r="5211" spans="1:7" x14ac:dyDescent="0.55000000000000004">
      <c r="A5211" s="1">
        <v>40378</v>
      </c>
      <c r="B5211">
        <v>82.704999999999998</v>
      </c>
      <c r="C5211">
        <v>82.79</v>
      </c>
      <c r="D5211">
        <v>82.995000000000005</v>
      </c>
      <c r="E5211">
        <v>82.5</v>
      </c>
      <c r="F5211" t="s">
        <v>7816</v>
      </c>
      <c r="G5211" s="2">
        <v>5.9999999999999995E-4</v>
      </c>
    </row>
    <row r="5212" spans="1:7" x14ac:dyDescent="0.55000000000000004">
      <c r="A5212" s="1">
        <v>40379</v>
      </c>
      <c r="B5212">
        <v>82.929000000000002</v>
      </c>
      <c r="C5212">
        <v>82.82</v>
      </c>
      <c r="D5212">
        <v>83.27</v>
      </c>
      <c r="E5212">
        <v>82.355000000000004</v>
      </c>
      <c r="F5212" t="s">
        <v>7815</v>
      </c>
      <c r="G5212" s="2">
        <v>2.7000000000000001E-3</v>
      </c>
    </row>
    <row r="5213" spans="1:7" x14ac:dyDescent="0.55000000000000004">
      <c r="A5213" s="1">
        <v>40380</v>
      </c>
      <c r="B5213">
        <v>83.593000000000004</v>
      </c>
      <c r="C5213">
        <v>82.88</v>
      </c>
      <c r="D5213">
        <v>83.64</v>
      </c>
      <c r="E5213">
        <v>82.76</v>
      </c>
      <c r="F5213" t="s">
        <v>7814</v>
      </c>
      <c r="G5213" s="2">
        <v>8.0000000000000002E-3</v>
      </c>
    </row>
    <row r="5214" spans="1:7" x14ac:dyDescent="0.55000000000000004">
      <c r="A5214" s="1">
        <v>40381</v>
      </c>
      <c r="B5214">
        <v>82.781999999999996</v>
      </c>
      <c r="C5214">
        <v>83.47</v>
      </c>
      <c r="D5214">
        <v>83.545000000000002</v>
      </c>
      <c r="E5214">
        <v>82.64</v>
      </c>
      <c r="F5214" t="s">
        <v>7542</v>
      </c>
      <c r="G5214" s="2">
        <v>-9.7000000000000003E-3</v>
      </c>
    </row>
    <row r="5215" spans="1:7" x14ac:dyDescent="0.55000000000000004">
      <c r="A5215" s="1">
        <v>40382</v>
      </c>
      <c r="B5215">
        <v>82.629000000000005</v>
      </c>
      <c r="C5215">
        <v>82.69</v>
      </c>
      <c r="D5215">
        <v>83.22</v>
      </c>
      <c r="E5215">
        <v>82.39</v>
      </c>
      <c r="F5215" t="s">
        <v>7813</v>
      </c>
      <c r="G5215" s="2">
        <v>-1.8E-3</v>
      </c>
    </row>
    <row r="5216" spans="1:7" x14ac:dyDescent="0.55000000000000004">
      <c r="A5216" s="1">
        <v>40385</v>
      </c>
      <c r="B5216">
        <v>82.242000000000004</v>
      </c>
      <c r="C5216">
        <v>82.7</v>
      </c>
      <c r="D5216">
        <v>82.814999999999998</v>
      </c>
      <c r="E5216">
        <v>82.135000000000005</v>
      </c>
      <c r="F5216" t="s">
        <v>7812</v>
      </c>
      <c r="G5216" s="2">
        <v>-4.7000000000000002E-3</v>
      </c>
    </row>
    <row r="5217" spans="1:7" x14ac:dyDescent="0.55000000000000004">
      <c r="A5217" s="1">
        <v>40386</v>
      </c>
      <c r="B5217">
        <v>82.328000000000003</v>
      </c>
      <c r="C5217">
        <v>82.23</v>
      </c>
      <c r="D5217">
        <v>82.53</v>
      </c>
      <c r="E5217">
        <v>81.97</v>
      </c>
      <c r="F5217" t="s">
        <v>1076</v>
      </c>
      <c r="G5217" s="2">
        <v>1E-3</v>
      </c>
    </row>
    <row r="5218" spans="1:7" x14ac:dyDescent="0.55000000000000004">
      <c r="A5218" s="1">
        <v>40387</v>
      </c>
      <c r="B5218">
        <v>82.31</v>
      </c>
      <c r="C5218">
        <v>82.305000000000007</v>
      </c>
      <c r="D5218">
        <v>82.424999999999997</v>
      </c>
      <c r="E5218">
        <v>82.07</v>
      </c>
      <c r="F5218" t="s">
        <v>6612</v>
      </c>
      <c r="G5218" s="2">
        <v>-2.0000000000000001E-4</v>
      </c>
    </row>
    <row r="5219" spans="1:7" x14ac:dyDescent="0.55000000000000004">
      <c r="A5219" s="1">
        <v>40388</v>
      </c>
      <c r="B5219">
        <v>81.754000000000005</v>
      </c>
      <c r="C5219">
        <v>82.22</v>
      </c>
      <c r="D5219">
        <v>82.284999999999997</v>
      </c>
      <c r="E5219">
        <v>81.599999999999994</v>
      </c>
      <c r="F5219" t="s">
        <v>7811</v>
      </c>
      <c r="G5219" s="2">
        <v>-6.7999999999999996E-3</v>
      </c>
    </row>
    <row r="5220" spans="1:7" x14ac:dyDescent="0.55000000000000004">
      <c r="A5220" s="1">
        <v>40389</v>
      </c>
      <c r="B5220">
        <v>81.655000000000001</v>
      </c>
      <c r="C5220">
        <v>81.760000000000005</v>
      </c>
      <c r="D5220">
        <v>82.08</v>
      </c>
      <c r="E5220">
        <v>81.564999999999998</v>
      </c>
      <c r="F5220" t="s">
        <v>7810</v>
      </c>
      <c r="G5220" s="2">
        <v>-1.1999999999999999E-3</v>
      </c>
    </row>
    <row r="5221" spans="1:7" x14ac:dyDescent="0.55000000000000004">
      <c r="A5221" s="1">
        <v>40392</v>
      </c>
      <c r="B5221">
        <v>81.055000000000007</v>
      </c>
      <c r="C5221">
        <v>81.569999999999993</v>
      </c>
      <c r="D5221">
        <v>81.67</v>
      </c>
      <c r="E5221">
        <v>80.900000000000006</v>
      </c>
      <c r="F5221" t="s">
        <v>7582</v>
      </c>
      <c r="G5221" s="2">
        <v>-7.3000000000000001E-3</v>
      </c>
    </row>
    <row r="5222" spans="1:7" x14ac:dyDescent="0.55000000000000004">
      <c r="A5222" s="1">
        <v>40393</v>
      </c>
      <c r="B5222">
        <v>80.683999999999997</v>
      </c>
      <c r="C5222">
        <v>81.010000000000005</v>
      </c>
      <c r="D5222">
        <v>81.13</v>
      </c>
      <c r="E5222">
        <v>80.555000000000007</v>
      </c>
      <c r="F5222" t="s">
        <v>7809</v>
      </c>
      <c r="G5222" s="2">
        <v>-4.5999999999999999E-3</v>
      </c>
    </row>
    <row r="5223" spans="1:7" x14ac:dyDescent="0.55000000000000004">
      <c r="A5223" s="1">
        <v>40394</v>
      </c>
      <c r="B5223">
        <v>80.992000000000004</v>
      </c>
      <c r="C5223">
        <v>80.72</v>
      </c>
      <c r="D5223">
        <v>81.22</v>
      </c>
      <c r="E5223">
        <v>80.599999999999994</v>
      </c>
      <c r="F5223" t="s">
        <v>597</v>
      </c>
      <c r="G5223" s="2">
        <v>3.8E-3</v>
      </c>
    </row>
    <row r="5224" spans="1:7" x14ac:dyDescent="0.55000000000000004">
      <c r="A5224" s="1">
        <v>40395</v>
      </c>
      <c r="B5224">
        <v>80.930000000000007</v>
      </c>
      <c r="C5224">
        <v>81.09</v>
      </c>
      <c r="D5224">
        <v>81.224999999999994</v>
      </c>
      <c r="E5224">
        <v>80.625</v>
      </c>
      <c r="F5224" t="s">
        <v>7808</v>
      </c>
      <c r="G5224" s="2">
        <v>-8.0000000000000004E-4</v>
      </c>
    </row>
    <row r="5225" spans="1:7" x14ac:dyDescent="0.55000000000000004">
      <c r="A5225" s="1">
        <v>40396</v>
      </c>
      <c r="B5225">
        <v>80.495999999999995</v>
      </c>
      <c r="C5225">
        <v>80.89</v>
      </c>
      <c r="D5225">
        <v>81.23</v>
      </c>
      <c r="E5225">
        <v>80.17</v>
      </c>
      <c r="F5225" t="s">
        <v>7807</v>
      </c>
      <c r="G5225" s="2">
        <v>-5.4000000000000003E-3</v>
      </c>
    </row>
    <row r="5226" spans="1:7" x14ac:dyDescent="0.55000000000000004">
      <c r="A5226" s="1">
        <v>40399</v>
      </c>
      <c r="B5226">
        <v>80.789000000000001</v>
      </c>
      <c r="C5226">
        <v>80.484999999999999</v>
      </c>
      <c r="D5226">
        <v>80.84</v>
      </c>
      <c r="E5226">
        <v>80.344999999999999</v>
      </c>
      <c r="F5226" t="s">
        <v>6644</v>
      </c>
      <c r="G5226" s="2">
        <v>3.5999999999999999E-3</v>
      </c>
    </row>
    <row r="5227" spans="1:7" x14ac:dyDescent="0.55000000000000004">
      <c r="A5227" s="1">
        <v>40400</v>
      </c>
      <c r="B5227">
        <v>80.924000000000007</v>
      </c>
      <c r="C5227">
        <v>80.844999999999999</v>
      </c>
      <c r="D5227">
        <v>81.650000000000006</v>
      </c>
      <c r="E5227">
        <v>80.775000000000006</v>
      </c>
      <c r="F5227" t="s">
        <v>4147</v>
      </c>
      <c r="G5227" s="2">
        <v>1.6999999999999999E-3</v>
      </c>
    </row>
    <row r="5228" spans="1:7" x14ac:dyDescent="0.55000000000000004">
      <c r="A5228" s="1">
        <v>40401</v>
      </c>
      <c r="B5228">
        <v>82.427999999999997</v>
      </c>
      <c r="C5228">
        <v>81.09</v>
      </c>
      <c r="D5228">
        <v>82.63</v>
      </c>
      <c r="E5228">
        <v>81.08</v>
      </c>
      <c r="F5228" t="s">
        <v>7550</v>
      </c>
      <c r="G5228" s="2">
        <v>1.8599999999999998E-2</v>
      </c>
    </row>
    <row r="5229" spans="1:7" x14ac:dyDescent="0.55000000000000004">
      <c r="A5229" s="1">
        <v>40402</v>
      </c>
      <c r="B5229">
        <v>82.766999999999996</v>
      </c>
      <c r="C5229">
        <v>82.59</v>
      </c>
      <c r="D5229">
        <v>82.935000000000002</v>
      </c>
      <c r="E5229">
        <v>82.234999999999999</v>
      </c>
      <c r="F5229" t="s">
        <v>379</v>
      </c>
      <c r="G5229" s="2">
        <v>4.1000000000000003E-3</v>
      </c>
    </row>
    <row r="5230" spans="1:7" x14ac:dyDescent="0.55000000000000004">
      <c r="A5230" s="1">
        <v>40403</v>
      </c>
      <c r="B5230">
        <v>83.037999999999997</v>
      </c>
      <c r="C5230">
        <v>82.7</v>
      </c>
      <c r="D5230">
        <v>83.35</v>
      </c>
      <c r="E5230">
        <v>82.29</v>
      </c>
      <c r="F5230" t="s">
        <v>7806</v>
      </c>
      <c r="G5230" s="2">
        <v>3.3E-3</v>
      </c>
    </row>
    <row r="5231" spans="1:7" x14ac:dyDescent="0.55000000000000004">
      <c r="A5231" s="1">
        <v>40406</v>
      </c>
      <c r="B5231">
        <v>82.635000000000005</v>
      </c>
      <c r="C5231">
        <v>83.03</v>
      </c>
      <c r="D5231">
        <v>83.14</v>
      </c>
      <c r="E5231">
        <v>82.35</v>
      </c>
      <c r="F5231" t="s">
        <v>7805</v>
      </c>
      <c r="G5231" s="2">
        <v>-4.8999999999999998E-3</v>
      </c>
    </row>
    <row r="5232" spans="1:7" x14ac:dyDescent="0.55000000000000004">
      <c r="A5232" s="1">
        <v>40407</v>
      </c>
      <c r="B5232">
        <v>82.323999999999998</v>
      </c>
      <c r="C5232">
        <v>82.575000000000003</v>
      </c>
      <c r="D5232">
        <v>82.61</v>
      </c>
      <c r="E5232">
        <v>82.114999999999995</v>
      </c>
      <c r="F5232" t="s">
        <v>7804</v>
      </c>
      <c r="G5232" s="2">
        <v>-3.8E-3</v>
      </c>
    </row>
    <row r="5233" spans="1:7" x14ac:dyDescent="0.55000000000000004">
      <c r="A5233" s="1">
        <v>40408</v>
      </c>
      <c r="B5233">
        <v>82.31</v>
      </c>
      <c r="C5233">
        <v>82.37</v>
      </c>
      <c r="D5233">
        <v>82.605000000000004</v>
      </c>
      <c r="E5233">
        <v>81.995000000000005</v>
      </c>
      <c r="F5233" t="s">
        <v>6694</v>
      </c>
      <c r="G5233" s="2">
        <v>-2.0000000000000001E-4</v>
      </c>
    </row>
    <row r="5234" spans="1:7" x14ac:dyDescent="0.55000000000000004">
      <c r="A5234" s="1">
        <v>40409</v>
      </c>
      <c r="B5234">
        <v>82.54</v>
      </c>
      <c r="C5234">
        <v>82.625</v>
      </c>
      <c r="D5234">
        <v>82.834999999999994</v>
      </c>
      <c r="E5234">
        <v>82.094999999999999</v>
      </c>
      <c r="F5234" t="s">
        <v>7803</v>
      </c>
      <c r="G5234" s="2">
        <v>2.8E-3</v>
      </c>
    </row>
    <row r="5235" spans="1:7" x14ac:dyDescent="0.55000000000000004">
      <c r="A5235" s="1">
        <v>40410</v>
      </c>
      <c r="B5235">
        <v>83.16</v>
      </c>
      <c r="C5235">
        <v>82.58</v>
      </c>
      <c r="D5235">
        <v>83.43</v>
      </c>
      <c r="E5235">
        <v>82.515000000000001</v>
      </c>
      <c r="F5235" t="s">
        <v>7488</v>
      </c>
      <c r="G5235" s="2">
        <v>7.4999999999999997E-3</v>
      </c>
    </row>
    <row r="5236" spans="1:7" x14ac:dyDescent="0.55000000000000004">
      <c r="A5236" s="1">
        <v>40413</v>
      </c>
      <c r="B5236">
        <v>83.227999999999994</v>
      </c>
      <c r="C5236">
        <v>83.165000000000006</v>
      </c>
      <c r="D5236">
        <v>83.375</v>
      </c>
      <c r="E5236">
        <v>82.954999999999998</v>
      </c>
      <c r="F5236" t="s">
        <v>76</v>
      </c>
      <c r="G5236" s="2">
        <v>8.0000000000000004E-4</v>
      </c>
    </row>
    <row r="5237" spans="1:7" x14ac:dyDescent="0.55000000000000004">
      <c r="A5237" s="1">
        <v>40414</v>
      </c>
      <c r="B5237">
        <v>83.206000000000003</v>
      </c>
      <c r="C5237">
        <v>83.444999999999993</v>
      </c>
      <c r="D5237">
        <v>83.635000000000005</v>
      </c>
      <c r="E5237">
        <v>82.894999999999996</v>
      </c>
      <c r="F5237" t="s">
        <v>7802</v>
      </c>
      <c r="G5237" s="2">
        <v>-2.9999999999999997E-4</v>
      </c>
    </row>
    <row r="5238" spans="1:7" x14ac:dyDescent="0.55000000000000004">
      <c r="A5238" s="1">
        <v>40415</v>
      </c>
      <c r="B5238">
        <v>83.331000000000003</v>
      </c>
      <c r="C5238">
        <v>83.364999999999995</v>
      </c>
      <c r="D5238">
        <v>83.57</v>
      </c>
      <c r="E5238">
        <v>83</v>
      </c>
      <c r="F5238" t="s">
        <v>6106</v>
      </c>
      <c r="G5238" s="2">
        <v>1.5E-3</v>
      </c>
    </row>
    <row r="5239" spans="1:7" x14ac:dyDescent="0.55000000000000004">
      <c r="A5239" s="1">
        <v>40416</v>
      </c>
      <c r="B5239">
        <v>82.983000000000004</v>
      </c>
      <c r="C5239">
        <v>83.26</v>
      </c>
      <c r="D5239">
        <v>83.33</v>
      </c>
      <c r="E5239">
        <v>82.665000000000006</v>
      </c>
      <c r="F5239" t="s">
        <v>7798</v>
      </c>
      <c r="G5239" s="2">
        <v>-4.1999999999999997E-3</v>
      </c>
    </row>
    <row r="5240" spans="1:7" x14ac:dyDescent="0.55000000000000004">
      <c r="A5240" s="1">
        <v>40417</v>
      </c>
      <c r="B5240">
        <v>82.968000000000004</v>
      </c>
      <c r="C5240">
        <v>82.974999999999994</v>
      </c>
      <c r="D5240">
        <v>83.234999999999999</v>
      </c>
      <c r="E5240">
        <v>82.69</v>
      </c>
      <c r="F5240" t="s">
        <v>7801</v>
      </c>
      <c r="G5240" s="2">
        <v>-2.0000000000000001E-4</v>
      </c>
    </row>
    <row r="5241" spans="1:7" x14ac:dyDescent="0.55000000000000004">
      <c r="A5241" s="1">
        <v>40420</v>
      </c>
      <c r="B5241">
        <v>83.225999999999999</v>
      </c>
      <c r="C5241">
        <v>82.85</v>
      </c>
      <c r="D5241">
        <v>83.405000000000001</v>
      </c>
      <c r="E5241">
        <v>82.79</v>
      </c>
      <c r="F5241" t="s">
        <v>6624</v>
      </c>
      <c r="G5241" s="2">
        <v>3.0999999999999999E-3</v>
      </c>
    </row>
    <row r="5242" spans="1:7" x14ac:dyDescent="0.55000000000000004">
      <c r="A5242" s="1">
        <v>40421</v>
      </c>
      <c r="B5242">
        <v>83.254000000000005</v>
      </c>
      <c r="C5242">
        <v>83.24</v>
      </c>
      <c r="D5242">
        <v>83.4</v>
      </c>
      <c r="E5242">
        <v>82.924999999999997</v>
      </c>
      <c r="F5242" t="s">
        <v>6707</v>
      </c>
      <c r="G5242" s="2">
        <v>2.9999999999999997E-4</v>
      </c>
    </row>
    <row r="5243" spans="1:7" x14ac:dyDescent="0.55000000000000004">
      <c r="A5243" s="1">
        <v>40422</v>
      </c>
      <c r="B5243">
        <v>82.549000000000007</v>
      </c>
      <c r="C5243">
        <v>83.18</v>
      </c>
      <c r="D5243">
        <v>83.265000000000001</v>
      </c>
      <c r="E5243">
        <v>82.224999999999994</v>
      </c>
      <c r="F5243" t="s">
        <v>60</v>
      </c>
      <c r="G5243" s="2">
        <v>-8.5000000000000006E-3</v>
      </c>
    </row>
    <row r="5244" spans="1:7" x14ac:dyDescent="0.55000000000000004">
      <c r="A5244" s="1">
        <v>40423</v>
      </c>
      <c r="B5244">
        <v>82.501000000000005</v>
      </c>
      <c r="C5244">
        <v>82.545000000000002</v>
      </c>
      <c r="D5244">
        <v>82.635000000000005</v>
      </c>
      <c r="E5244">
        <v>82.305000000000007</v>
      </c>
      <c r="F5244" t="s">
        <v>7569</v>
      </c>
      <c r="G5244" s="2">
        <v>-5.9999999999999995E-4</v>
      </c>
    </row>
    <row r="5245" spans="1:7" x14ac:dyDescent="0.55000000000000004">
      <c r="A5245" s="1">
        <v>40424</v>
      </c>
      <c r="B5245">
        <v>82.123999999999995</v>
      </c>
      <c r="C5245">
        <v>82.484999999999999</v>
      </c>
      <c r="D5245">
        <v>82.635000000000005</v>
      </c>
      <c r="E5245">
        <v>82.015000000000001</v>
      </c>
      <c r="F5245" t="s">
        <v>7800</v>
      </c>
      <c r="G5245" s="2">
        <v>-4.5999999999999999E-3</v>
      </c>
    </row>
    <row r="5246" spans="1:7" x14ac:dyDescent="0.55000000000000004">
      <c r="A5246" s="1">
        <v>40427</v>
      </c>
      <c r="B5246">
        <v>82.07</v>
      </c>
      <c r="C5246">
        <v>82.05</v>
      </c>
      <c r="D5246">
        <v>82.16</v>
      </c>
      <c r="E5246">
        <v>81.885000000000005</v>
      </c>
      <c r="F5246" t="s">
        <v>7799</v>
      </c>
      <c r="G5246" s="2">
        <v>-6.9999999999999999E-4</v>
      </c>
    </row>
    <row r="5247" spans="1:7" x14ac:dyDescent="0.55000000000000004">
      <c r="A5247" s="1">
        <v>40428</v>
      </c>
      <c r="B5247">
        <v>82.843999999999994</v>
      </c>
      <c r="C5247">
        <v>82.33</v>
      </c>
      <c r="D5247">
        <v>82.94</v>
      </c>
      <c r="E5247">
        <v>82.305000000000007</v>
      </c>
      <c r="F5247" t="s">
        <v>524</v>
      </c>
      <c r="G5247" s="2">
        <v>9.4000000000000004E-3</v>
      </c>
    </row>
    <row r="5248" spans="1:7" x14ac:dyDescent="0.55000000000000004">
      <c r="A5248" s="1">
        <v>40429</v>
      </c>
      <c r="B5248">
        <v>82.58</v>
      </c>
      <c r="C5248">
        <v>82.86</v>
      </c>
      <c r="D5248">
        <v>82.944999999999993</v>
      </c>
      <c r="E5248">
        <v>82.38</v>
      </c>
      <c r="F5248" t="s">
        <v>7798</v>
      </c>
      <c r="G5248" s="2">
        <v>-3.2000000000000002E-3</v>
      </c>
    </row>
    <row r="5249" spans="1:7" x14ac:dyDescent="0.55000000000000004">
      <c r="A5249" s="1">
        <v>40430</v>
      </c>
      <c r="B5249">
        <v>82.69</v>
      </c>
      <c r="C5249">
        <v>82.594999999999999</v>
      </c>
      <c r="D5249">
        <v>82.834999999999994</v>
      </c>
      <c r="E5249">
        <v>82.344999999999999</v>
      </c>
      <c r="F5249" t="s">
        <v>63</v>
      </c>
      <c r="G5249" s="2">
        <v>1.2999999999999999E-3</v>
      </c>
    </row>
    <row r="5250" spans="1:7" x14ac:dyDescent="0.55000000000000004">
      <c r="A5250" s="1">
        <v>40431</v>
      </c>
      <c r="B5250">
        <v>82.700999999999993</v>
      </c>
      <c r="C5250">
        <v>82.775000000000006</v>
      </c>
      <c r="D5250">
        <v>82.995000000000005</v>
      </c>
      <c r="E5250">
        <v>82.465000000000003</v>
      </c>
      <c r="F5250" t="s">
        <v>7397</v>
      </c>
      <c r="G5250" s="2">
        <v>1E-4</v>
      </c>
    </row>
    <row r="5251" spans="1:7" x14ac:dyDescent="0.55000000000000004">
      <c r="A5251" s="1">
        <v>40434</v>
      </c>
      <c r="B5251">
        <v>82.091999999999999</v>
      </c>
      <c r="C5251">
        <v>82.674999999999997</v>
      </c>
      <c r="D5251">
        <v>82.68</v>
      </c>
      <c r="E5251">
        <v>82.06</v>
      </c>
      <c r="F5251" t="s">
        <v>7797</v>
      </c>
      <c r="G5251" s="2">
        <v>-7.4000000000000003E-3</v>
      </c>
    </row>
    <row r="5252" spans="1:7" x14ac:dyDescent="0.55000000000000004">
      <c r="A5252" s="1">
        <v>40435</v>
      </c>
      <c r="B5252">
        <v>81.338999999999999</v>
      </c>
      <c r="C5252">
        <v>82.204999999999998</v>
      </c>
      <c r="D5252">
        <v>82.295000000000002</v>
      </c>
      <c r="E5252">
        <v>81.245000000000005</v>
      </c>
      <c r="F5252" t="s">
        <v>743</v>
      </c>
      <c r="G5252" s="2">
        <v>-9.1999999999999998E-3</v>
      </c>
    </row>
    <row r="5253" spans="1:7" x14ac:dyDescent="0.55000000000000004">
      <c r="A5253" s="1">
        <v>40436</v>
      </c>
      <c r="B5253">
        <v>81.751000000000005</v>
      </c>
      <c r="C5253">
        <v>81.444999999999993</v>
      </c>
      <c r="D5253">
        <v>81.99</v>
      </c>
      <c r="E5253">
        <v>81.33</v>
      </c>
      <c r="F5253" t="s">
        <v>7796</v>
      </c>
      <c r="G5253" s="2">
        <v>5.1000000000000004E-3</v>
      </c>
    </row>
    <row r="5254" spans="1:7" x14ac:dyDescent="0.55000000000000004">
      <c r="A5254" s="1">
        <v>40437</v>
      </c>
      <c r="B5254">
        <v>81.501000000000005</v>
      </c>
      <c r="C5254">
        <v>81.73</v>
      </c>
      <c r="D5254">
        <v>81.87</v>
      </c>
      <c r="E5254">
        <v>81.334999999999994</v>
      </c>
      <c r="F5254" t="s">
        <v>7795</v>
      </c>
      <c r="G5254" s="2">
        <v>-3.0999999999999999E-3</v>
      </c>
    </row>
    <row r="5255" spans="1:7" x14ac:dyDescent="0.55000000000000004">
      <c r="A5255" s="1">
        <v>40438</v>
      </c>
      <c r="B5255">
        <v>81.641000000000005</v>
      </c>
      <c r="C5255">
        <v>81.55</v>
      </c>
      <c r="D5255">
        <v>81.77</v>
      </c>
      <c r="E5255">
        <v>81.075000000000003</v>
      </c>
      <c r="F5255" t="s">
        <v>7396</v>
      </c>
      <c r="G5255" s="2">
        <v>1.6999999999999999E-3</v>
      </c>
    </row>
    <row r="5256" spans="1:7" x14ac:dyDescent="0.55000000000000004">
      <c r="A5256" s="1">
        <v>40441</v>
      </c>
      <c r="B5256">
        <v>81.581999999999994</v>
      </c>
      <c r="C5256">
        <v>81.665000000000006</v>
      </c>
      <c r="D5256">
        <v>81.739999999999995</v>
      </c>
      <c r="E5256">
        <v>81.254999999999995</v>
      </c>
      <c r="F5256" t="s">
        <v>7794</v>
      </c>
      <c r="G5256" s="2">
        <v>-6.9999999999999999E-4</v>
      </c>
    </row>
    <row r="5257" spans="1:7" x14ac:dyDescent="0.55000000000000004">
      <c r="A5257" s="1">
        <v>40442</v>
      </c>
      <c r="B5257">
        <v>80.673000000000002</v>
      </c>
      <c r="C5257">
        <v>81.564999999999998</v>
      </c>
      <c r="D5257">
        <v>81.569999999999993</v>
      </c>
      <c r="E5257">
        <v>80.424999999999997</v>
      </c>
      <c r="F5257" t="s">
        <v>7049</v>
      </c>
      <c r="G5257" s="2">
        <v>-1.11E-2</v>
      </c>
    </row>
    <row r="5258" spans="1:7" x14ac:dyDescent="0.55000000000000004">
      <c r="A5258" s="1">
        <v>40443</v>
      </c>
      <c r="B5258">
        <v>80.063999999999993</v>
      </c>
      <c r="C5258">
        <v>80.489999999999995</v>
      </c>
      <c r="D5258">
        <v>80.504999999999995</v>
      </c>
      <c r="E5258">
        <v>79.77</v>
      </c>
      <c r="F5258" t="s">
        <v>1411</v>
      </c>
      <c r="G5258" s="2">
        <v>-7.4999999999999997E-3</v>
      </c>
    </row>
    <row r="5259" spans="1:7" x14ac:dyDescent="0.55000000000000004">
      <c r="A5259" s="1">
        <v>40444</v>
      </c>
      <c r="B5259">
        <v>80.247</v>
      </c>
      <c r="C5259">
        <v>80.045000000000002</v>
      </c>
      <c r="D5259">
        <v>80.394999999999996</v>
      </c>
      <c r="E5259">
        <v>79.915000000000006</v>
      </c>
      <c r="F5259" t="s">
        <v>1228</v>
      </c>
      <c r="G5259" s="2">
        <v>2.3E-3</v>
      </c>
    </row>
    <row r="5260" spans="1:7" x14ac:dyDescent="0.55000000000000004">
      <c r="A5260" s="1">
        <v>40445</v>
      </c>
      <c r="B5260">
        <v>79.599000000000004</v>
      </c>
      <c r="C5260">
        <v>80.44</v>
      </c>
      <c r="D5260">
        <v>80.47</v>
      </c>
      <c r="E5260">
        <v>79.465000000000003</v>
      </c>
      <c r="F5260" t="s">
        <v>7793</v>
      </c>
      <c r="G5260" s="2">
        <v>-8.0999999999999996E-3</v>
      </c>
    </row>
    <row r="5261" spans="1:7" x14ac:dyDescent="0.55000000000000004">
      <c r="A5261" s="1">
        <v>40448</v>
      </c>
      <c r="B5261">
        <v>79.554000000000002</v>
      </c>
      <c r="C5261">
        <v>79.53</v>
      </c>
      <c r="D5261">
        <v>79.754999999999995</v>
      </c>
      <c r="E5261">
        <v>79.394999999999996</v>
      </c>
      <c r="F5261" t="s">
        <v>7792</v>
      </c>
      <c r="G5261" s="2">
        <v>-5.9999999999999995E-4</v>
      </c>
    </row>
    <row r="5262" spans="1:7" x14ac:dyDescent="0.55000000000000004">
      <c r="A5262" s="1">
        <v>40449</v>
      </c>
      <c r="B5262">
        <v>79.212000000000003</v>
      </c>
      <c r="C5262">
        <v>79.77</v>
      </c>
      <c r="D5262">
        <v>80.010000000000005</v>
      </c>
      <c r="E5262">
        <v>79.055000000000007</v>
      </c>
      <c r="F5262" t="s">
        <v>6660</v>
      </c>
      <c r="G5262" s="2">
        <v>-4.3E-3</v>
      </c>
    </row>
    <row r="5263" spans="1:7" x14ac:dyDescent="0.55000000000000004">
      <c r="A5263" s="1">
        <v>40450</v>
      </c>
      <c r="B5263">
        <v>78.905000000000001</v>
      </c>
      <c r="C5263">
        <v>79.165000000000006</v>
      </c>
      <c r="D5263">
        <v>79.209999999999994</v>
      </c>
      <c r="E5263">
        <v>78.825000000000003</v>
      </c>
      <c r="F5263" t="s">
        <v>7614</v>
      </c>
      <c r="G5263" s="2">
        <v>-3.8999999999999998E-3</v>
      </c>
    </row>
    <row r="5264" spans="1:7" x14ac:dyDescent="0.55000000000000004">
      <c r="A5264" s="1">
        <v>40451</v>
      </c>
      <c r="B5264">
        <v>78.938000000000002</v>
      </c>
      <c r="C5264">
        <v>78.98</v>
      </c>
      <c r="D5264">
        <v>79.25</v>
      </c>
      <c r="E5264">
        <v>78.62</v>
      </c>
      <c r="F5264" t="s">
        <v>992</v>
      </c>
      <c r="G5264" s="2">
        <v>4.0000000000000002E-4</v>
      </c>
    </row>
    <row r="5265" spans="1:7" x14ac:dyDescent="0.55000000000000004">
      <c r="A5265" s="1">
        <v>40452</v>
      </c>
      <c r="B5265">
        <v>78.313000000000002</v>
      </c>
      <c r="C5265">
        <v>78.989999999999995</v>
      </c>
      <c r="D5265">
        <v>79.015000000000001</v>
      </c>
      <c r="E5265">
        <v>78.22</v>
      </c>
      <c r="F5265" t="s">
        <v>244</v>
      </c>
      <c r="G5265" s="2">
        <v>-7.9000000000000008E-3</v>
      </c>
    </row>
    <row r="5266" spans="1:7" x14ac:dyDescent="0.55000000000000004">
      <c r="A5266" s="1">
        <v>40455</v>
      </c>
      <c r="B5266">
        <v>78.658000000000001</v>
      </c>
      <c r="C5266">
        <v>78.239999999999995</v>
      </c>
      <c r="D5266">
        <v>78.72</v>
      </c>
      <c r="E5266">
        <v>78.239999999999995</v>
      </c>
      <c r="F5266" t="s">
        <v>6657</v>
      </c>
      <c r="G5266" s="2">
        <v>4.4000000000000003E-3</v>
      </c>
    </row>
    <row r="5267" spans="1:7" x14ac:dyDescent="0.55000000000000004">
      <c r="A5267" s="1">
        <v>40456</v>
      </c>
      <c r="B5267">
        <v>77.966999999999999</v>
      </c>
      <c r="C5267">
        <v>78.825000000000003</v>
      </c>
      <c r="D5267">
        <v>78.900000000000006</v>
      </c>
      <c r="E5267">
        <v>77.88</v>
      </c>
      <c r="F5267" t="s">
        <v>684</v>
      </c>
      <c r="G5267" s="2">
        <v>-8.8000000000000005E-3</v>
      </c>
    </row>
    <row r="5268" spans="1:7" x14ac:dyDescent="0.55000000000000004">
      <c r="A5268" s="1">
        <v>40457</v>
      </c>
      <c r="B5268">
        <v>77.62</v>
      </c>
      <c r="C5268">
        <v>77.944999999999993</v>
      </c>
      <c r="D5268">
        <v>78.150000000000006</v>
      </c>
      <c r="E5268">
        <v>77.52</v>
      </c>
      <c r="F5268" t="s">
        <v>5211</v>
      </c>
      <c r="G5268" s="2">
        <v>-4.4999999999999997E-3</v>
      </c>
    </row>
    <row r="5269" spans="1:7" x14ac:dyDescent="0.55000000000000004">
      <c r="A5269" s="1">
        <v>40458</v>
      </c>
      <c r="B5269">
        <v>77.641999999999996</v>
      </c>
      <c r="C5269">
        <v>77.704999999999998</v>
      </c>
      <c r="D5269">
        <v>77.94</v>
      </c>
      <c r="E5269">
        <v>77.150000000000006</v>
      </c>
      <c r="F5269" t="s">
        <v>606</v>
      </c>
      <c r="G5269" s="2">
        <v>2.9999999999999997E-4</v>
      </c>
    </row>
    <row r="5270" spans="1:7" x14ac:dyDescent="0.55000000000000004">
      <c r="A5270" s="1">
        <v>40459</v>
      </c>
      <c r="B5270">
        <v>77.563000000000002</v>
      </c>
      <c r="C5270">
        <v>77.650000000000006</v>
      </c>
      <c r="D5270">
        <v>77.989999999999995</v>
      </c>
      <c r="E5270">
        <v>77.36</v>
      </c>
      <c r="F5270" t="s">
        <v>596</v>
      </c>
      <c r="G5270" s="2">
        <v>-1E-3</v>
      </c>
    </row>
    <row r="5271" spans="1:7" x14ac:dyDescent="0.55000000000000004">
      <c r="A5271" s="1">
        <v>40462</v>
      </c>
      <c r="B5271">
        <v>77.664000000000001</v>
      </c>
      <c r="C5271">
        <v>77.150000000000006</v>
      </c>
      <c r="D5271">
        <v>77.784999999999997</v>
      </c>
      <c r="E5271">
        <v>77.05</v>
      </c>
      <c r="F5271" t="s">
        <v>7791</v>
      </c>
      <c r="G5271" s="2">
        <v>1.2999999999999999E-3</v>
      </c>
    </row>
    <row r="5272" spans="1:7" x14ac:dyDescent="0.55000000000000004">
      <c r="A5272" s="1">
        <v>40463</v>
      </c>
      <c r="B5272">
        <v>77.587999999999994</v>
      </c>
      <c r="C5272">
        <v>77.814999999999998</v>
      </c>
      <c r="D5272">
        <v>78.17</v>
      </c>
      <c r="E5272">
        <v>77.435000000000002</v>
      </c>
      <c r="F5272" t="s">
        <v>7016</v>
      </c>
      <c r="G5272" s="2">
        <v>-1E-3</v>
      </c>
    </row>
    <row r="5273" spans="1:7" x14ac:dyDescent="0.55000000000000004">
      <c r="A5273" s="1">
        <v>40464</v>
      </c>
      <c r="B5273">
        <v>77.287000000000006</v>
      </c>
      <c r="C5273">
        <v>77.510000000000005</v>
      </c>
      <c r="D5273">
        <v>77.540000000000006</v>
      </c>
      <c r="E5273">
        <v>77.17</v>
      </c>
      <c r="F5273" t="s">
        <v>7386</v>
      </c>
      <c r="G5273" s="2">
        <v>-3.8999999999999998E-3</v>
      </c>
    </row>
    <row r="5274" spans="1:7" x14ac:dyDescent="0.55000000000000004">
      <c r="A5274" s="1">
        <v>40465</v>
      </c>
      <c r="B5274">
        <v>76.881</v>
      </c>
      <c r="C5274">
        <v>77.185000000000002</v>
      </c>
      <c r="D5274">
        <v>77.185000000000002</v>
      </c>
      <c r="E5274">
        <v>76.474999999999994</v>
      </c>
      <c r="F5274" t="s">
        <v>7790</v>
      </c>
      <c r="G5274" s="2">
        <v>-5.3E-3</v>
      </c>
    </row>
    <row r="5275" spans="1:7" x14ac:dyDescent="0.55000000000000004">
      <c r="A5275" s="1">
        <v>40466</v>
      </c>
      <c r="B5275">
        <v>77.268000000000001</v>
      </c>
      <c r="C5275">
        <v>76.974999999999994</v>
      </c>
      <c r="D5275">
        <v>77.355000000000004</v>
      </c>
      <c r="E5275">
        <v>76.334999999999994</v>
      </c>
      <c r="F5275" t="s">
        <v>7789</v>
      </c>
      <c r="G5275" s="2">
        <v>5.0000000000000001E-3</v>
      </c>
    </row>
    <row r="5276" spans="1:7" x14ac:dyDescent="0.55000000000000004">
      <c r="A5276" s="1">
        <v>40469</v>
      </c>
      <c r="B5276">
        <v>77.137</v>
      </c>
      <c r="C5276">
        <v>77.254999999999995</v>
      </c>
      <c r="D5276">
        <v>77.864999999999995</v>
      </c>
      <c r="E5276">
        <v>77.125</v>
      </c>
      <c r="F5276" t="s">
        <v>7675</v>
      </c>
      <c r="G5276" s="2">
        <v>-1.6999999999999999E-3</v>
      </c>
    </row>
    <row r="5277" spans="1:7" x14ac:dyDescent="0.55000000000000004">
      <c r="A5277" s="1">
        <v>40470</v>
      </c>
      <c r="B5277">
        <v>78.421000000000006</v>
      </c>
      <c r="C5277">
        <v>77.31</v>
      </c>
      <c r="D5277">
        <v>78.569999999999993</v>
      </c>
      <c r="E5277">
        <v>77.13</v>
      </c>
      <c r="F5277" t="s">
        <v>429</v>
      </c>
      <c r="G5277" s="2">
        <v>1.66E-2</v>
      </c>
    </row>
    <row r="5278" spans="1:7" x14ac:dyDescent="0.55000000000000004">
      <c r="A5278" s="1">
        <v>40471</v>
      </c>
      <c r="B5278">
        <v>77.414000000000001</v>
      </c>
      <c r="C5278">
        <v>78.59</v>
      </c>
      <c r="D5278">
        <v>78.61</v>
      </c>
      <c r="E5278">
        <v>77.28</v>
      </c>
      <c r="F5278" t="s">
        <v>7315</v>
      </c>
      <c r="G5278" s="2">
        <v>-1.2800000000000001E-2</v>
      </c>
    </row>
    <row r="5279" spans="1:7" x14ac:dyDescent="0.55000000000000004">
      <c r="A5279" s="1">
        <v>40472</v>
      </c>
      <c r="B5279">
        <v>77.634</v>
      </c>
      <c r="C5279">
        <v>77.319999999999993</v>
      </c>
      <c r="D5279">
        <v>77.87</v>
      </c>
      <c r="E5279">
        <v>77.069999999999993</v>
      </c>
      <c r="F5279" t="s">
        <v>266</v>
      </c>
      <c r="G5279" s="2">
        <v>2.8E-3</v>
      </c>
    </row>
    <row r="5280" spans="1:7" x14ac:dyDescent="0.55000000000000004">
      <c r="A5280" s="1">
        <v>40473</v>
      </c>
      <c r="B5280">
        <v>77.685000000000002</v>
      </c>
      <c r="C5280">
        <v>77.739999999999995</v>
      </c>
      <c r="D5280">
        <v>77.965000000000003</v>
      </c>
      <c r="E5280">
        <v>75.849999999999994</v>
      </c>
      <c r="F5280" t="s">
        <v>6842</v>
      </c>
      <c r="G5280" s="2">
        <v>6.9999999999999999E-4</v>
      </c>
    </row>
    <row r="5281" spans="1:7" x14ac:dyDescent="0.55000000000000004">
      <c r="A5281" s="1">
        <v>40476</v>
      </c>
      <c r="B5281">
        <v>77.302999999999997</v>
      </c>
      <c r="C5281">
        <v>77.55</v>
      </c>
      <c r="D5281">
        <v>77.650000000000006</v>
      </c>
      <c r="E5281">
        <v>76.875</v>
      </c>
      <c r="F5281" t="s">
        <v>7331</v>
      </c>
      <c r="G5281" s="2">
        <v>-4.8999999999999998E-3</v>
      </c>
    </row>
    <row r="5282" spans="1:7" x14ac:dyDescent="0.55000000000000004">
      <c r="A5282" s="1">
        <v>40477</v>
      </c>
      <c r="B5282">
        <v>77.91</v>
      </c>
      <c r="C5282">
        <v>77.510000000000005</v>
      </c>
      <c r="D5282">
        <v>78.040000000000006</v>
      </c>
      <c r="E5282">
        <v>77.239999999999995</v>
      </c>
      <c r="F5282" t="s">
        <v>7788</v>
      </c>
      <c r="G5282" s="2">
        <v>7.9000000000000008E-3</v>
      </c>
    </row>
    <row r="5283" spans="1:7" x14ac:dyDescent="0.55000000000000004">
      <c r="A5283" s="1">
        <v>40478</v>
      </c>
      <c r="B5283">
        <v>78.376999999999995</v>
      </c>
      <c r="C5283">
        <v>77.905000000000001</v>
      </c>
      <c r="D5283">
        <v>78.510000000000005</v>
      </c>
      <c r="E5283">
        <v>77.760000000000005</v>
      </c>
      <c r="F5283" t="s">
        <v>1564</v>
      </c>
      <c r="G5283" s="2">
        <v>6.0000000000000001E-3</v>
      </c>
    </row>
    <row r="5284" spans="1:7" x14ac:dyDescent="0.55000000000000004">
      <c r="A5284" s="1">
        <v>40479</v>
      </c>
      <c r="B5284">
        <v>77.503</v>
      </c>
      <c r="C5284">
        <v>78.204999999999998</v>
      </c>
      <c r="D5284">
        <v>78.265000000000001</v>
      </c>
      <c r="E5284">
        <v>77.36</v>
      </c>
      <c r="F5284" t="s">
        <v>481</v>
      </c>
      <c r="G5284" s="2">
        <v>-1.12E-2</v>
      </c>
    </row>
    <row r="5285" spans="1:7" x14ac:dyDescent="0.55000000000000004">
      <c r="A5285" s="1">
        <v>40480</v>
      </c>
      <c r="B5285">
        <v>77.456999999999994</v>
      </c>
      <c r="C5285">
        <v>77.42</v>
      </c>
      <c r="D5285">
        <v>77.959999999999994</v>
      </c>
      <c r="E5285">
        <v>76.900000000000006</v>
      </c>
      <c r="F5285" t="s">
        <v>7077</v>
      </c>
      <c r="G5285" s="2">
        <v>-5.9999999999999995E-4</v>
      </c>
    </row>
    <row r="5286" spans="1:7" x14ac:dyDescent="0.55000000000000004">
      <c r="A5286" s="1">
        <v>40483</v>
      </c>
      <c r="B5286">
        <v>77.480999999999995</v>
      </c>
      <c r="C5286">
        <v>77.105000000000004</v>
      </c>
      <c r="D5286">
        <v>77.625</v>
      </c>
      <c r="E5286">
        <v>76.965000000000003</v>
      </c>
      <c r="F5286" t="s">
        <v>1378</v>
      </c>
      <c r="G5286" s="2">
        <v>2.9999999999999997E-4</v>
      </c>
    </row>
    <row r="5287" spans="1:7" x14ac:dyDescent="0.55000000000000004">
      <c r="A5287" s="1">
        <v>40484</v>
      </c>
      <c r="B5287">
        <v>76.891999999999996</v>
      </c>
      <c r="C5287">
        <v>77.385000000000005</v>
      </c>
      <c r="D5287">
        <v>77.495000000000005</v>
      </c>
      <c r="E5287">
        <v>76.81</v>
      </c>
      <c r="F5287" t="s">
        <v>7488</v>
      </c>
      <c r="G5287" s="2">
        <v>-7.6E-3</v>
      </c>
    </row>
    <row r="5288" spans="1:7" x14ac:dyDescent="0.55000000000000004">
      <c r="A5288" s="1">
        <v>40485</v>
      </c>
      <c r="B5288">
        <v>76.623000000000005</v>
      </c>
      <c r="C5288">
        <v>76.89</v>
      </c>
      <c r="D5288">
        <v>77.375</v>
      </c>
      <c r="E5288">
        <v>75.234999999999999</v>
      </c>
      <c r="F5288" t="s">
        <v>478</v>
      </c>
      <c r="G5288" s="2">
        <v>-3.5000000000000001E-3</v>
      </c>
    </row>
    <row r="5289" spans="1:7" x14ac:dyDescent="0.55000000000000004">
      <c r="A5289" s="1">
        <v>40486</v>
      </c>
      <c r="B5289">
        <v>76</v>
      </c>
      <c r="C5289">
        <v>76.53</v>
      </c>
      <c r="D5289">
        <v>76.63</v>
      </c>
      <c r="E5289">
        <v>75.760000000000005</v>
      </c>
      <c r="F5289" t="s">
        <v>7787</v>
      </c>
      <c r="G5289" s="2">
        <v>-8.0999999999999996E-3</v>
      </c>
    </row>
    <row r="5290" spans="1:7" x14ac:dyDescent="0.55000000000000004">
      <c r="A5290" s="1">
        <v>40487</v>
      </c>
      <c r="B5290">
        <v>76.691000000000003</v>
      </c>
      <c r="C5290">
        <v>75.935000000000002</v>
      </c>
      <c r="D5290">
        <v>76.784999999999997</v>
      </c>
      <c r="E5290">
        <v>75.935000000000002</v>
      </c>
      <c r="F5290" t="s">
        <v>7786</v>
      </c>
      <c r="G5290" s="2">
        <v>9.1000000000000004E-3</v>
      </c>
    </row>
    <row r="5291" spans="1:7" x14ac:dyDescent="0.55000000000000004">
      <c r="A5291" s="1">
        <v>40490</v>
      </c>
      <c r="B5291">
        <v>77.164000000000001</v>
      </c>
      <c r="C5291">
        <v>76.69</v>
      </c>
      <c r="D5291">
        <v>77.3</v>
      </c>
      <c r="E5291">
        <v>76.515000000000001</v>
      </c>
      <c r="F5291" t="s">
        <v>7785</v>
      </c>
      <c r="G5291" s="2">
        <v>6.1999999999999998E-3</v>
      </c>
    </row>
    <row r="5292" spans="1:7" x14ac:dyDescent="0.55000000000000004">
      <c r="A5292" s="1">
        <v>40491</v>
      </c>
      <c r="B5292">
        <v>77.584000000000003</v>
      </c>
      <c r="C5292">
        <v>77.38</v>
      </c>
      <c r="D5292">
        <v>78.02</v>
      </c>
      <c r="E5292">
        <v>76.83</v>
      </c>
      <c r="F5292" t="s">
        <v>7436</v>
      </c>
      <c r="G5292" s="2">
        <v>5.4000000000000003E-3</v>
      </c>
    </row>
    <row r="5293" spans="1:7" x14ac:dyDescent="0.55000000000000004">
      <c r="A5293" s="1">
        <v>40492</v>
      </c>
      <c r="B5293">
        <v>77.77</v>
      </c>
      <c r="C5293">
        <v>77.855000000000004</v>
      </c>
      <c r="D5293">
        <v>78.34</v>
      </c>
      <c r="E5293">
        <v>77.650000000000006</v>
      </c>
      <c r="F5293" t="s">
        <v>7436</v>
      </c>
      <c r="G5293" s="2">
        <v>2.3999999999999998E-3</v>
      </c>
    </row>
    <row r="5294" spans="1:7" x14ac:dyDescent="0.55000000000000004">
      <c r="A5294" s="1">
        <v>40493</v>
      </c>
      <c r="B5294">
        <v>78.355999999999995</v>
      </c>
      <c r="C5294">
        <v>77.795000000000002</v>
      </c>
      <c r="D5294">
        <v>78.435000000000002</v>
      </c>
      <c r="E5294">
        <v>77.584999999999994</v>
      </c>
      <c r="F5294" t="s">
        <v>7784</v>
      </c>
      <c r="G5294" s="2">
        <v>7.4999999999999997E-3</v>
      </c>
    </row>
    <row r="5295" spans="1:7" x14ac:dyDescent="0.55000000000000004">
      <c r="A5295" s="1">
        <v>40494</v>
      </c>
      <c r="B5295">
        <v>78.230999999999995</v>
      </c>
      <c r="C5295">
        <v>78.265000000000001</v>
      </c>
      <c r="D5295">
        <v>78.64</v>
      </c>
      <c r="E5295">
        <v>77.83</v>
      </c>
      <c r="F5295" t="s">
        <v>7783</v>
      </c>
      <c r="G5295" s="2">
        <v>-1.6000000000000001E-3</v>
      </c>
    </row>
    <row r="5296" spans="1:7" x14ac:dyDescent="0.55000000000000004">
      <c r="A5296" s="1">
        <v>40497</v>
      </c>
      <c r="B5296">
        <v>78.673000000000002</v>
      </c>
      <c r="C5296">
        <v>78.325000000000003</v>
      </c>
      <c r="D5296">
        <v>78.86</v>
      </c>
      <c r="E5296">
        <v>78.015000000000001</v>
      </c>
      <c r="F5296" t="s">
        <v>7782</v>
      </c>
      <c r="G5296" s="2">
        <v>5.5999999999999999E-3</v>
      </c>
    </row>
    <row r="5297" spans="1:7" x14ac:dyDescent="0.55000000000000004">
      <c r="A5297" s="1">
        <v>40498</v>
      </c>
      <c r="B5297">
        <v>79.332999999999998</v>
      </c>
      <c r="C5297">
        <v>78.78</v>
      </c>
      <c r="D5297">
        <v>79.584999999999994</v>
      </c>
      <c r="E5297">
        <v>78.444999999999993</v>
      </c>
      <c r="F5297" t="s">
        <v>1223</v>
      </c>
      <c r="G5297" s="2">
        <v>8.3999999999999995E-3</v>
      </c>
    </row>
    <row r="5298" spans="1:7" x14ac:dyDescent="0.55000000000000004">
      <c r="A5298" s="1">
        <v>40499</v>
      </c>
      <c r="B5298">
        <v>79.209999999999994</v>
      </c>
      <c r="C5298">
        <v>79.394999999999996</v>
      </c>
      <c r="D5298">
        <v>79.495000000000005</v>
      </c>
      <c r="E5298">
        <v>78.97</v>
      </c>
      <c r="F5298" t="s">
        <v>531</v>
      </c>
      <c r="G5298" s="2">
        <v>-1.6000000000000001E-3</v>
      </c>
    </row>
    <row r="5299" spans="1:7" x14ac:dyDescent="0.55000000000000004">
      <c r="A5299" s="1">
        <v>40500</v>
      </c>
      <c r="B5299">
        <v>78.728999999999999</v>
      </c>
      <c r="C5299">
        <v>79.034999999999997</v>
      </c>
      <c r="D5299">
        <v>79.12</v>
      </c>
      <c r="E5299">
        <v>78.53</v>
      </c>
      <c r="F5299" t="s">
        <v>7085</v>
      </c>
      <c r="G5299" s="2">
        <v>-6.1000000000000004E-3</v>
      </c>
    </row>
    <row r="5300" spans="1:7" x14ac:dyDescent="0.55000000000000004">
      <c r="A5300" s="1">
        <v>40501</v>
      </c>
      <c r="B5300">
        <v>78.593999999999994</v>
      </c>
      <c r="C5300">
        <v>78.680000000000007</v>
      </c>
      <c r="D5300">
        <v>78.81</v>
      </c>
      <c r="E5300">
        <v>78.245000000000005</v>
      </c>
      <c r="F5300" t="s">
        <v>83</v>
      </c>
      <c r="G5300" s="2">
        <v>-1.6999999999999999E-3</v>
      </c>
    </row>
    <row r="5301" spans="1:7" x14ac:dyDescent="0.55000000000000004">
      <c r="A5301" s="1">
        <v>40504</v>
      </c>
      <c r="B5301">
        <v>78.768000000000001</v>
      </c>
      <c r="C5301">
        <v>78.349999999999994</v>
      </c>
      <c r="D5301">
        <v>78.974999999999994</v>
      </c>
      <c r="E5301">
        <v>78.06</v>
      </c>
      <c r="F5301" t="s">
        <v>7781</v>
      </c>
      <c r="G5301" s="2">
        <v>2.2000000000000001E-3</v>
      </c>
    </row>
    <row r="5302" spans="1:7" x14ac:dyDescent="0.55000000000000004">
      <c r="A5302" s="1">
        <v>40505</v>
      </c>
      <c r="B5302">
        <v>79.762</v>
      </c>
      <c r="C5302">
        <v>78.86</v>
      </c>
      <c r="D5302">
        <v>79.825000000000003</v>
      </c>
      <c r="E5302">
        <v>78.8</v>
      </c>
      <c r="F5302" t="s">
        <v>7762</v>
      </c>
      <c r="G5302" s="2">
        <v>1.26E-2</v>
      </c>
    </row>
    <row r="5303" spans="1:7" x14ac:dyDescent="0.55000000000000004">
      <c r="A5303" s="1">
        <v>40506</v>
      </c>
      <c r="B5303">
        <v>79.938999999999993</v>
      </c>
      <c r="C5303">
        <v>79.724999999999994</v>
      </c>
      <c r="D5303">
        <v>80.084999999999994</v>
      </c>
      <c r="E5303">
        <v>79.465000000000003</v>
      </c>
      <c r="F5303" t="s">
        <v>7780</v>
      </c>
      <c r="G5303" s="2">
        <v>2.2000000000000001E-3</v>
      </c>
    </row>
    <row r="5304" spans="1:7" x14ac:dyDescent="0.55000000000000004">
      <c r="A5304" s="1">
        <v>40507</v>
      </c>
      <c r="B5304">
        <v>79.694999999999993</v>
      </c>
      <c r="C5304">
        <v>79.885000000000005</v>
      </c>
      <c r="D5304">
        <v>80.08</v>
      </c>
      <c r="E5304">
        <v>79.644999999999996</v>
      </c>
      <c r="F5304" t="s">
        <v>7779</v>
      </c>
      <c r="G5304" s="2">
        <v>-3.0999999999999999E-3</v>
      </c>
    </row>
    <row r="5305" spans="1:7" x14ac:dyDescent="0.55000000000000004">
      <c r="A5305" s="1">
        <v>40508</v>
      </c>
      <c r="B5305">
        <v>80.433000000000007</v>
      </c>
      <c r="C5305">
        <v>79.849999999999994</v>
      </c>
      <c r="D5305">
        <v>80.599999999999994</v>
      </c>
      <c r="E5305">
        <v>79.814999999999998</v>
      </c>
      <c r="F5305" t="s">
        <v>7399</v>
      </c>
      <c r="G5305" s="2">
        <v>9.2999999999999992E-3</v>
      </c>
    </row>
    <row r="5306" spans="1:7" x14ac:dyDescent="0.55000000000000004">
      <c r="A5306" s="1">
        <v>40511</v>
      </c>
      <c r="B5306">
        <v>80.902000000000001</v>
      </c>
      <c r="C5306">
        <v>80.275000000000006</v>
      </c>
      <c r="D5306">
        <v>81.215000000000003</v>
      </c>
      <c r="E5306">
        <v>80.150000000000006</v>
      </c>
      <c r="F5306" t="s">
        <v>7778</v>
      </c>
      <c r="G5306" s="2">
        <v>5.7999999999999996E-3</v>
      </c>
    </row>
    <row r="5307" spans="1:7" x14ac:dyDescent="0.55000000000000004">
      <c r="A5307" s="1">
        <v>40512</v>
      </c>
      <c r="B5307">
        <v>81.271000000000001</v>
      </c>
      <c r="C5307">
        <v>80.91</v>
      </c>
      <c r="D5307">
        <v>81.525000000000006</v>
      </c>
      <c r="E5307">
        <v>80.739999999999995</v>
      </c>
      <c r="F5307" t="s">
        <v>607</v>
      </c>
      <c r="G5307" s="2">
        <v>4.5999999999999999E-3</v>
      </c>
    </row>
    <row r="5308" spans="1:7" x14ac:dyDescent="0.55000000000000004">
      <c r="A5308" s="1">
        <v>40513</v>
      </c>
      <c r="B5308">
        <v>80.762</v>
      </c>
      <c r="C5308">
        <v>81.334999999999994</v>
      </c>
      <c r="D5308">
        <v>81.435000000000002</v>
      </c>
      <c r="E5308">
        <v>80.540000000000006</v>
      </c>
      <c r="F5308" t="s">
        <v>7777</v>
      </c>
      <c r="G5308" s="2">
        <v>-6.3E-3</v>
      </c>
    </row>
    <row r="5309" spans="1:7" x14ac:dyDescent="0.55000000000000004">
      <c r="A5309" s="1">
        <v>40514</v>
      </c>
      <c r="B5309">
        <v>80.335999999999999</v>
      </c>
      <c r="C5309">
        <v>80.81</v>
      </c>
      <c r="D5309">
        <v>81.06</v>
      </c>
      <c r="E5309">
        <v>80.099999999999994</v>
      </c>
      <c r="F5309" t="s">
        <v>7776</v>
      </c>
      <c r="G5309" s="2">
        <v>-5.3E-3</v>
      </c>
    </row>
    <row r="5310" spans="1:7" x14ac:dyDescent="0.55000000000000004">
      <c r="A5310" s="1">
        <v>40515</v>
      </c>
      <c r="B5310">
        <v>79.406999999999996</v>
      </c>
      <c r="C5310">
        <v>80.31</v>
      </c>
      <c r="D5310">
        <v>80.36</v>
      </c>
      <c r="E5310">
        <v>79.06</v>
      </c>
      <c r="F5310" t="s">
        <v>6850</v>
      </c>
      <c r="G5310" s="2">
        <v>-1.1599999999999999E-2</v>
      </c>
    </row>
    <row r="5311" spans="1:7" x14ac:dyDescent="0.55000000000000004">
      <c r="A5311" s="1">
        <v>40518</v>
      </c>
      <c r="B5311">
        <v>79.599000000000004</v>
      </c>
      <c r="C5311">
        <v>79.3</v>
      </c>
      <c r="D5311">
        <v>80</v>
      </c>
      <c r="E5311">
        <v>79.17</v>
      </c>
      <c r="F5311" t="s">
        <v>7430</v>
      </c>
      <c r="G5311" s="2">
        <v>2.3999999999999998E-3</v>
      </c>
    </row>
    <row r="5312" spans="1:7" x14ac:dyDescent="0.55000000000000004">
      <c r="A5312" s="1">
        <v>40519</v>
      </c>
      <c r="B5312">
        <v>79.864000000000004</v>
      </c>
      <c r="C5312">
        <v>79.745000000000005</v>
      </c>
      <c r="D5312">
        <v>80.125</v>
      </c>
      <c r="E5312">
        <v>79.215000000000003</v>
      </c>
      <c r="F5312" t="s">
        <v>45</v>
      </c>
      <c r="G5312" s="2">
        <v>3.3E-3</v>
      </c>
    </row>
    <row r="5313" spans="1:7" x14ac:dyDescent="0.55000000000000004">
      <c r="A5313" s="1">
        <v>40520</v>
      </c>
      <c r="B5313">
        <v>80.007999999999996</v>
      </c>
      <c r="C5313">
        <v>79.984999999999999</v>
      </c>
      <c r="D5313">
        <v>80.424999999999997</v>
      </c>
      <c r="E5313">
        <v>79.91</v>
      </c>
      <c r="F5313" t="s">
        <v>7775</v>
      </c>
      <c r="G5313" s="2">
        <v>1.8E-3</v>
      </c>
    </row>
    <row r="5314" spans="1:7" x14ac:dyDescent="0.55000000000000004">
      <c r="A5314" s="1">
        <v>40521</v>
      </c>
      <c r="B5314">
        <v>80.084999999999994</v>
      </c>
      <c r="C5314">
        <v>79.989999999999995</v>
      </c>
      <c r="D5314">
        <v>80.42</v>
      </c>
      <c r="E5314">
        <v>79.680000000000007</v>
      </c>
      <c r="F5314" t="s">
        <v>7613</v>
      </c>
      <c r="G5314" s="2">
        <v>1E-3</v>
      </c>
    </row>
    <row r="5315" spans="1:7" x14ac:dyDescent="0.55000000000000004">
      <c r="A5315" s="1">
        <v>40522</v>
      </c>
      <c r="B5315">
        <v>80.066000000000003</v>
      </c>
      <c r="C5315">
        <v>80.13</v>
      </c>
      <c r="D5315">
        <v>80.319999999999993</v>
      </c>
      <c r="E5315">
        <v>79.83</v>
      </c>
      <c r="F5315" t="s">
        <v>7774</v>
      </c>
      <c r="G5315" s="2">
        <v>-2.0000000000000001E-4</v>
      </c>
    </row>
    <row r="5316" spans="1:7" x14ac:dyDescent="0.55000000000000004">
      <c r="A5316" s="1">
        <v>40525</v>
      </c>
      <c r="B5316">
        <v>79.64</v>
      </c>
      <c r="C5316">
        <v>80.209999999999994</v>
      </c>
      <c r="D5316">
        <v>80.295000000000002</v>
      </c>
      <c r="E5316">
        <v>79.599999999999994</v>
      </c>
      <c r="F5316" t="s">
        <v>7773</v>
      </c>
      <c r="G5316" s="2">
        <v>-5.3E-3</v>
      </c>
    </row>
    <row r="5317" spans="1:7" x14ac:dyDescent="0.55000000000000004">
      <c r="A5317" s="1">
        <v>40526</v>
      </c>
      <c r="B5317">
        <v>79.69</v>
      </c>
      <c r="C5317">
        <v>79.739999999999995</v>
      </c>
      <c r="D5317">
        <v>79.86</v>
      </c>
      <c r="E5317">
        <v>79.144999999999996</v>
      </c>
      <c r="F5317" t="s">
        <v>7772</v>
      </c>
      <c r="G5317" s="2">
        <v>5.9999999999999995E-4</v>
      </c>
    </row>
    <row r="5318" spans="1:7" x14ac:dyDescent="0.55000000000000004">
      <c r="A5318" s="1">
        <v>40527</v>
      </c>
      <c r="B5318">
        <v>80.581999999999994</v>
      </c>
      <c r="C5318">
        <v>79.86</v>
      </c>
      <c r="D5318">
        <v>80.62</v>
      </c>
      <c r="E5318">
        <v>79.775000000000006</v>
      </c>
      <c r="F5318" t="s">
        <v>7771</v>
      </c>
      <c r="G5318" s="2">
        <v>1.12E-2</v>
      </c>
    </row>
    <row r="5319" spans="1:7" x14ac:dyDescent="0.55000000000000004">
      <c r="A5319" s="1">
        <v>40528</v>
      </c>
      <c r="B5319">
        <v>80.549000000000007</v>
      </c>
      <c r="C5319">
        <v>80.510000000000005</v>
      </c>
      <c r="D5319">
        <v>80.760000000000005</v>
      </c>
      <c r="E5319">
        <v>80.185000000000002</v>
      </c>
      <c r="F5319" t="s">
        <v>7087</v>
      </c>
      <c r="G5319" s="2">
        <v>-4.0000000000000002E-4</v>
      </c>
    </row>
    <row r="5320" spans="1:7" x14ac:dyDescent="0.55000000000000004">
      <c r="A5320" s="1">
        <v>40529</v>
      </c>
      <c r="B5320">
        <v>80.751999999999995</v>
      </c>
      <c r="C5320">
        <v>80.37</v>
      </c>
      <c r="D5320">
        <v>81.010000000000005</v>
      </c>
      <c r="E5320">
        <v>79.894999999999996</v>
      </c>
      <c r="F5320" t="s">
        <v>7770</v>
      </c>
      <c r="G5320" s="2">
        <v>2.5000000000000001E-3</v>
      </c>
    </row>
    <row r="5321" spans="1:7" x14ac:dyDescent="0.55000000000000004">
      <c r="A5321" s="1">
        <v>40532</v>
      </c>
      <c r="B5321">
        <v>80.971999999999994</v>
      </c>
      <c r="C5321">
        <v>80.75</v>
      </c>
      <c r="D5321">
        <v>81.09</v>
      </c>
      <c r="E5321">
        <v>80.674999999999997</v>
      </c>
      <c r="F5321" t="s">
        <v>6704</v>
      </c>
      <c r="G5321" s="2">
        <v>2.7000000000000001E-3</v>
      </c>
    </row>
    <row r="5322" spans="1:7" x14ac:dyDescent="0.55000000000000004">
      <c r="A5322" s="1">
        <v>40533</v>
      </c>
      <c r="B5322">
        <v>81.069000000000003</v>
      </c>
      <c r="C5322">
        <v>80.954999999999998</v>
      </c>
      <c r="D5322">
        <v>81.185000000000002</v>
      </c>
      <c r="E5322">
        <v>80.575000000000003</v>
      </c>
      <c r="F5322" t="s">
        <v>6656</v>
      </c>
      <c r="G5322" s="2">
        <v>1.1999999999999999E-3</v>
      </c>
    </row>
    <row r="5323" spans="1:7" x14ac:dyDescent="0.55000000000000004">
      <c r="A5323" s="1">
        <v>40534</v>
      </c>
      <c r="B5323">
        <v>81.072999999999993</v>
      </c>
      <c r="C5323">
        <v>80.954999999999998</v>
      </c>
      <c r="D5323">
        <v>81.125</v>
      </c>
      <c r="E5323">
        <v>80.625</v>
      </c>
      <c r="F5323" t="s">
        <v>7769</v>
      </c>
      <c r="G5323" s="2">
        <v>0</v>
      </c>
    </row>
    <row r="5324" spans="1:7" x14ac:dyDescent="0.55000000000000004">
      <c r="A5324" s="1">
        <v>40535</v>
      </c>
      <c r="B5324">
        <v>80.831999999999994</v>
      </c>
      <c r="C5324">
        <v>80.974999999999994</v>
      </c>
      <c r="D5324">
        <v>81.185000000000002</v>
      </c>
      <c r="E5324">
        <v>80.7</v>
      </c>
      <c r="F5324" t="s">
        <v>7768</v>
      </c>
      <c r="G5324" s="2">
        <v>-3.0000000000000001E-3</v>
      </c>
    </row>
    <row r="5325" spans="1:7" x14ac:dyDescent="0.55000000000000004">
      <c r="A5325" s="1">
        <v>40536</v>
      </c>
      <c r="B5325">
        <v>80.826999999999998</v>
      </c>
      <c r="C5325">
        <v>80.826999999999998</v>
      </c>
      <c r="D5325">
        <v>80.826999999999998</v>
      </c>
      <c r="E5325">
        <v>80.826999999999998</v>
      </c>
      <c r="F5325" t="s">
        <v>444</v>
      </c>
      <c r="G5325" s="2">
        <v>-1E-4</v>
      </c>
    </row>
    <row r="5326" spans="1:7" x14ac:dyDescent="0.55000000000000004">
      <c r="A5326" s="1">
        <v>40539</v>
      </c>
      <c r="B5326">
        <v>80.679000000000002</v>
      </c>
      <c r="C5326">
        <v>80.819999999999993</v>
      </c>
      <c r="D5326">
        <v>81.010000000000005</v>
      </c>
      <c r="E5326">
        <v>80.515000000000001</v>
      </c>
      <c r="F5326" t="s">
        <v>7767</v>
      </c>
      <c r="G5326" s="2">
        <v>-1.8E-3</v>
      </c>
    </row>
    <row r="5327" spans="1:7" x14ac:dyDescent="0.55000000000000004">
      <c r="A5327" s="1">
        <v>40540</v>
      </c>
      <c r="B5327">
        <v>80.67</v>
      </c>
      <c r="C5327">
        <v>80.275000000000006</v>
      </c>
      <c r="D5327">
        <v>80.760000000000005</v>
      </c>
      <c r="E5327">
        <v>79.89</v>
      </c>
      <c r="F5327" t="s">
        <v>7766</v>
      </c>
      <c r="G5327" s="2">
        <v>-1E-4</v>
      </c>
    </row>
    <row r="5328" spans="1:7" x14ac:dyDescent="0.55000000000000004">
      <c r="A5328" s="1">
        <v>40541</v>
      </c>
      <c r="B5328">
        <v>80.102000000000004</v>
      </c>
      <c r="C5328">
        <v>80.715000000000003</v>
      </c>
      <c r="D5328">
        <v>80.715000000000003</v>
      </c>
      <c r="E5328">
        <v>79.995000000000005</v>
      </c>
      <c r="F5328" t="s">
        <v>1408</v>
      </c>
      <c r="G5328" s="2">
        <v>-7.0000000000000001E-3</v>
      </c>
    </row>
    <row r="5329" spans="1:7" x14ac:dyDescent="0.55000000000000004">
      <c r="A5329" s="1">
        <v>40542</v>
      </c>
      <c r="B5329">
        <v>79.798000000000002</v>
      </c>
      <c r="C5329">
        <v>79.98</v>
      </c>
      <c r="D5329">
        <v>80.025000000000006</v>
      </c>
      <c r="E5329">
        <v>79.704999999999998</v>
      </c>
      <c r="F5329" t="s">
        <v>7765</v>
      </c>
      <c r="G5329" s="2">
        <v>-3.8E-3</v>
      </c>
    </row>
    <row r="5330" spans="1:7" x14ac:dyDescent="0.55000000000000004">
      <c r="A5330" s="1">
        <v>40543</v>
      </c>
      <c r="B5330">
        <v>79.287999999999997</v>
      </c>
      <c r="C5330">
        <v>79.734999999999999</v>
      </c>
      <c r="D5330">
        <v>79.784999999999997</v>
      </c>
      <c r="E5330">
        <v>79.025000000000006</v>
      </c>
      <c r="F5330" t="s">
        <v>7764</v>
      </c>
      <c r="G5330" s="2">
        <v>-6.4000000000000003E-3</v>
      </c>
    </row>
    <row r="5331" spans="1:7" x14ac:dyDescent="0.55000000000000004">
      <c r="A5331" s="1">
        <v>40546</v>
      </c>
      <c r="B5331">
        <v>79.384</v>
      </c>
      <c r="C5331">
        <v>79.31</v>
      </c>
      <c r="D5331">
        <v>79.73</v>
      </c>
      <c r="E5331">
        <v>79.23</v>
      </c>
      <c r="F5331" t="s">
        <v>6906</v>
      </c>
      <c r="G5331" s="2">
        <v>1.1999999999999999E-3</v>
      </c>
    </row>
    <row r="5332" spans="1:7" x14ac:dyDescent="0.55000000000000004">
      <c r="A5332" s="1">
        <v>40547</v>
      </c>
      <c r="B5332">
        <v>79.698999999999998</v>
      </c>
      <c r="C5332">
        <v>79.5</v>
      </c>
      <c r="D5332">
        <v>79.775000000000006</v>
      </c>
      <c r="E5332">
        <v>79.114999999999995</v>
      </c>
      <c r="F5332" t="s">
        <v>7763</v>
      </c>
      <c r="G5332" s="2">
        <v>4.0000000000000001E-3</v>
      </c>
    </row>
    <row r="5333" spans="1:7" x14ac:dyDescent="0.55000000000000004">
      <c r="A5333" s="1">
        <v>40548</v>
      </c>
      <c r="B5333">
        <v>80.537999999999997</v>
      </c>
      <c r="C5333">
        <v>79.709999999999994</v>
      </c>
      <c r="D5333">
        <v>80.635000000000005</v>
      </c>
      <c r="E5333">
        <v>79.709999999999994</v>
      </c>
      <c r="F5333" t="s">
        <v>6722</v>
      </c>
      <c r="G5333" s="2">
        <v>1.0500000000000001E-2</v>
      </c>
    </row>
    <row r="5334" spans="1:7" x14ac:dyDescent="0.55000000000000004">
      <c r="A5334" s="1">
        <v>40549</v>
      </c>
      <c r="B5334">
        <v>81.093000000000004</v>
      </c>
      <c r="C5334">
        <v>80.569999999999993</v>
      </c>
      <c r="D5334">
        <v>81.22</v>
      </c>
      <c r="E5334">
        <v>80.459999999999994</v>
      </c>
      <c r="F5334" t="s">
        <v>7762</v>
      </c>
      <c r="G5334" s="2">
        <v>6.8999999999999999E-3</v>
      </c>
    </row>
    <row r="5335" spans="1:7" x14ac:dyDescent="0.55000000000000004">
      <c r="A5335" s="1">
        <v>40550</v>
      </c>
      <c r="B5335">
        <v>81.320999999999998</v>
      </c>
      <c r="C5335">
        <v>81.14</v>
      </c>
      <c r="D5335">
        <v>81.454999999999998</v>
      </c>
      <c r="E5335">
        <v>80.984999999999999</v>
      </c>
      <c r="F5335" t="s">
        <v>7761</v>
      </c>
      <c r="G5335" s="2">
        <v>2.8E-3</v>
      </c>
    </row>
    <row r="5336" spans="1:7" x14ac:dyDescent="0.55000000000000004">
      <c r="A5336" s="1">
        <v>40553</v>
      </c>
      <c r="B5336">
        <v>81.162999999999997</v>
      </c>
      <c r="C5336">
        <v>81.489999999999995</v>
      </c>
      <c r="D5336">
        <v>81.635000000000005</v>
      </c>
      <c r="E5336">
        <v>81.114999999999995</v>
      </c>
      <c r="F5336" t="s">
        <v>7607</v>
      </c>
      <c r="G5336" s="2">
        <v>-1.9E-3</v>
      </c>
    </row>
    <row r="5337" spans="1:7" x14ac:dyDescent="0.55000000000000004">
      <c r="A5337" s="1">
        <v>40554</v>
      </c>
      <c r="B5337">
        <v>81.135000000000005</v>
      </c>
      <c r="C5337">
        <v>81.265000000000001</v>
      </c>
      <c r="D5337">
        <v>81.45</v>
      </c>
      <c r="E5337">
        <v>81.034999999999997</v>
      </c>
      <c r="F5337" t="s">
        <v>7047</v>
      </c>
      <c r="G5337" s="2">
        <v>-2.9999999999999997E-4</v>
      </c>
    </row>
    <row r="5338" spans="1:7" x14ac:dyDescent="0.55000000000000004">
      <c r="A5338" s="1">
        <v>40555</v>
      </c>
      <c r="B5338">
        <v>80.25</v>
      </c>
      <c r="C5338">
        <v>81.075000000000003</v>
      </c>
      <c r="D5338">
        <v>81.144999999999996</v>
      </c>
      <c r="E5338">
        <v>80.2</v>
      </c>
      <c r="F5338" t="s">
        <v>7760</v>
      </c>
      <c r="G5338" s="2">
        <v>-1.09E-2</v>
      </c>
    </row>
    <row r="5339" spans="1:7" x14ac:dyDescent="0.55000000000000004">
      <c r="A5339" s="1">
        <v>40556</v>
      </c>
      <c r="B5339">
        <v>79.406000000000006</v>
      </c>
      <c r="C5339">
        <v>80.290000000000006</v>
      </c>
      <c r="D5339">
        <v>80.444999999999993</v>
      </c>
      <c r="E5339">
        <v>79.209999999999994</v>
      </c>
      <c r="F5339" t="s">
        <v>7759</v>
      </c>
      <c r="G5339" s="2">
        <v>-1.0500000000000001E-2</v>
      </c>
    </row>
    <row r="5340" spans="1:7" x14ac:dyDescent="0.55000000000000004">
      <c r="A5340" s="1">
        <v>40557</v>
      </c>
      <c r="B5340">
        <v>79.366</v>
      </c>
      <c r="C5340">
        <v>79.415000000000006</v>
      </c>
      <c r="D5340">
        <v>79.605000000000004</v>
      </c>
      <c r="E5340">
        <v>78.97</v>
      </c>
      <c r="F5340" t="s">
        <v>7020</v>
      </c>
      <c r="G5340" s="2">
        <v>-5.0000000000000001E-4</v>
      </c>
    </row>
    <row r="5341" spans="1:7" x14ac:dyDescent="0.55000000000000004">
      <c r="A5341" s="1">
        <v>40560</v>
      </c>
      <c r="B5341">
        <v>79.510000000000005</v>
      </c>
      <c r="C5341">
        <v>79.3</v>
      </c>
      <c r="D5341">
        <v>79.765000000000001</v>
      </c>
      <c r="E5341">
        <v>79.25</v>
      </c>
      <c r="F5341" t="s">
        <v>7758</v>
      </c>
      <c r="G5341" s="2">
        <v>1.8E-3</v>
      </c>
    </row>
    <row r="5342" spans="1:7" x14ac:dyDescent="0.55000000000000004">
      <c r="A5342" s="1">
        <v>40561</v>
      </c>
      <c r="B5342">
        <v>79.16</v>
      </c>
      <c r="C5342">
        <v>79.635000000000005</v>
      </c>
      <c r="D5342">
        <v>79.665000000000006</v>
      </c>
      <c r="E5342">
        <v>78.754999999999995</v>
      </c>
      <c r="F5342" t="s">
        <v>1119</v>
      </c>
      <c r="G5342" s="2">
        <v>-4.4000000000000003E-3</v>
      </c>
    </row>
    <row r="5343" spans="1:7" x14ac:dyDescent="0.55000000000000004">
      <c r="A5343" s="1">
        <v>40562</v>
      </c>
      <c r="B5343">
        <v>78.811000000000007</v>
      </c>
      <c r="C5343">
        <v>79.12</v>
      </c>
      <c r="D5343">
        <v>79.12</v>
      </c>
      <c r="E5343">
        <v>78.47</v>
      </c>
      <c r="F5343" t="s">
        <v>6807</v>
      </c>
      <c r="G5343" s="2">
        <v>-4.4000000000000003E-3</v>
      </c>
    </row>
    <row r="5344" spans="1:7" x14ac:dyDescent="0.55000000000000004">
      <c r="A5344" s="1">
        <v>40563</v>
      </c>
      <c r="B5344">
        <v>78.983999999999995</v>
      </c>
      <c r="C5344">
        <v>78.885000000000005</v>
      </c>
      <c r="D5344">
        <v>79.34</v>
      </c>
      <c r="E5344">
        <v>78.599999999999994</v>
      </c>
      <c r="F5344" t="s">
        <v>7757</v>
      </c>
      <c r="G5344" s="2">
        <v>2.2000000000000001E-3</v>
      </c>
    </row>
    <row r="5345" spans="1:7" x14ac:dyDescent="0.55000000000000004">
      <c r="A5345" s="1">
        <v>40564</v>
      </c>
      <c r="B5345">
        <v>78.37</v>
      </c>
      <c r="C5345">
        <v>79.015000000000001</v>
      </c>
      <c r="D5345">
        <v>79.094999999999999</v>
      </c>
      <c r="E5345">
        <v>78.010000000000005</v>
      </c>
      <c r="F5345" t="s">
        <v>7756</v>
      </c>
      <c r="G5345" s="2">
        <v>-7.7999999999999996E-3</v>
      </c>
    </row>
    <row r="5346" spans="1:7" x14ac:dyDescent="0.55000000000000004">
      <c r="A5346" s="1">
        <v>40567</v>
      </c>
      <c r="B5346">
        <v>78.192999999999998</v>
      </c>
      <c r="C5346">
        <v>78.3</v>
      </c>
      <c r="D5346">
        <v>78.63</v>
      </c>
      <c r="E5346">
        <v>77.94</v>
      </c>
      <c r="F5346" t="s">
        <v>1302</v>
      </c>
      <c r="G5346" s="2">
        <v>-2.3E-3</v>
      </c>
    </row>
    <row r="5347" spans="1:7" x14ac:dyDescent="0.55000000000000004">
      <c r="A5347" s="1">
        <v>40568</v>
      </c>
      <c r="B5347">
        <v>78.144999999999996</v>
      </c>
      <c r="C5347">
        <v>78.155000000000001</v>
      </c>
      <c r="D5347">
        <v>78.569999999999993</v>
      </c>
      <c r="E5347">
        <v>77.95</v>
      </c>
      <c r="F5347" t="s">
        <v>6843</v>
      </c>
      <c r="G5347" s="2">
        <v>-5.9999999999999995E-4</v>
      </c>
    </row>
    <row r="5348" spans="1:7" x14ac:dyDescent="0.55000000000000004">
      <c r="A5348" s="1">
        <v>40569</v>
      </c>
      <c r="B5348">
        <v>78.034999999999997</v>
      </c>
      <c r="C5348">
        <v>78.135000000000005</v>
      </c>
      <c r="D5348">
        <v>78.234999999999999</v>
      </c>
      <c r="E5348">
        <v>77.81</v>
      </c>
      <c r="F5348" t="s">
        <v>6829</v>
      </c>
      <c r="G5348" s="2">
        <v>-1.4E-3</v>
      </c>
    </row>
    <row r="5349" spans="1:7" x14ac:dyDescent="0.55000000000000004">
      <c r="A5349" s="1">
        <v>40570</v>
      </c>
      <c r="B5349">
        <v>77.853999999999999</v>
      </c>
      <c r="C5349">
        <v>77.855000000000004</v>
      </c>
      <c r="D5349">
        <v>78.28</v>
      </c>
      <c r="E5349">
        <v>77.709999999999994</v>
      </c>
      <c r="F5349" t="s">
        <v>71</v>
      </c>
      <c r="G5349" s="2">
        <v>-2.3E-3</v>
      </c>
    </row>
    <row r="5350" spans="1:7" x14ac:dyDescent="0.55000000000000004">
      <c r="A5350" s="1">
        <v>40571</v>
      </c>
      <c r="B5350">
        <v>78.28</v>
      </c>
      <c r="C5350">
        <v>77.844999999999999</v>
      </c>
      <c r="D5350">
        <v>78.424999999999997</v>
      </c>
      <c r="E5350">
        <v>77.704999999999998</v>
      </c>
      <c r="F5350" t="s">
        <v>7630</v>
      </c>
      <c r="G5350" s="2">
        <v>5.4999999999999997E-3</v>
      </c>
    </row>
    <row r="5351" spans="1:7" x14ac:dyDescent="0.55000000000000004">
      <c r="A5351" s="1">
        <v>40574</v>
      </c>
      <c r="B5351">
        <v>77.864999999999995</v>
      </c>
      <c r="C5351">
        <v>78.39</v>
      </c>
      <c r="D5351">
        <v>78.47</v>
      </c>
      <c r="E5351">
        <v>77.665000000000006</v>
      </c>
      <c r="F5351" t="s">
        <v>19</v>
      </c>
      <c r="G5351" s="2">
        <v>-5.3E-3</v>
      </c>
    </row>
    <row r="5352" spans="1:7" x14ac:dyDescent="0.55000000000000004">
      <c r="A5352" s="1">
        <v>40575</v>
      </c>
      <c r="B5352">
        <v>77.192999999999998</v>
      </c>
      <c r="C5352">
        <v>77.760000000000005</v>
      </c>
      <c r="D5352">
        <v>77.790000000000006</v>
      </c>
      <c r="E5352">
        <v>77.064999999999998</v>
      </c>
      <c r="F5352" t="s">
        <v>4638</v>
      </c>
      <c r="G5352" s="2">
        <v>-8.6E-3</v>
      </c>
    </row>
    <row r="5353" spans="1:7" x14ac:dyDescent="0.55000000000000004">
      <c r="A5353" s="1">
        <v>40576</v>
      </c>
      <c r="B5353">
        <v>77.278000000000006</v>
      </c>
      <c r="C5353">
        <v>77.14</v>
      </c>
      <c r="D5353">
        <v>77.430000000000007</v>
      </c>
      <c r="E5353">
        <v>77</v>
      </c>
      <c r="F5353" t="s">
        <v>7755</v>
      </c>
      <c r="G5353" s="2">
        <v>1.1000000000000001E-3</v>
      </c>
    </row>
    <row r="5354" spans="1:7" x14ac:dyDescent="0.55000000000000004">
      <c r="A5354" s="1">
        <v>40577</v>
      </c>
      <c r="B5354">
        <v>77.867000000000004</v>
      </c>
      <c r="C5354">
        <v>77.224999999999994</v>
      </c>
      <c r="D5354">
        <v>77.995000000000005</v>
      </c>
      <c r="E5354">
        <v>77.135000000000005</v>
      </c>
      <c r="F5354" t="s">
        <v>6759</v>
      </c>
      <c r="G5354" s="2">
        <v>7.6E-3</v>
      </c>
    </row>
    <row r="5355" spans="1:7" x14ac:dyDescent="0.55000000000000004">
      <c r="A5355" s="1">
        <v>40578</v>
      </c>
      <c r="B5355">
        <v>78.156999999999996</v>
      </c>
      <c r="C5355">
        <v>77.930000000000007</v>
      </c>
      <c r="D5355">
        <v>78.325000000000003</v>
      </c>
      <c r="E5355">
        <v>77.564999999999998</v>
      </c>
      <c r="F5355" t="s">
        <v>7353</v>
      </c>
      <c r="G5355" s="2">
        <v>3.7000000000000002E-3</v>
      </c>
    </row>
    <row r="5356" spans="1:7" x14ac:dyDescent="0.55000000000000004">
      <c r="A5356" s="1">
        <v>40581</v>
      </c>
      <c r="B5356">
        <v>78.122</v>
      </c>
      <c r="C5356">
        <v>78.17</v>
      </c>
      <c r="D5356">
        <v>78.44</v>
      </c>
      <c r="E5356">
        <v>77.94</v>
      </c>
      <c r="F5356" t="s">
        <v>7054</v>
      </c>
      <c r="G5356" s="2">
        <v>-4.0000000000000002E-4</v>
      </c>
    </row>
    <row r="5357" spans="1:7" x14ac:dyDescent="0.55000000000000004">
      <c r="A5357" s="1">
        <v>40582</v>
      </c>
      <c r="B5357">
        <v>78.093999999999994</v>
      </c>
      <c r="C5357">
        <v>78.135000000000005</v>
      </c>
      <c r="D5357">
        <v>78.194999999999993</v>
      </c>
      <c r="E5357">
        <v>77.715000000000003</v>
      </c>
      <c r="F5357" t="s">
        <v>233</v>
      </c>
      <c r="G5357" s="2">
        <v>-4.0000000000000002E-4</v>
      </c>
    </row>
    <row r="5358" spans="1:7" x14ac:dyDescent="0.55000000000000004">
      <c r="A5358" s="1">
        <v>40583</v>
      </c>
      <c r="B5358">
        <v>77.721000000000004</v>
      </c>
      <c r="C5358">
        <v>78.055000000000007</v>
      </c>
      <c r="D5358">
        <v>78.185000000000002</v>
      </c>
      <c r="E5358">
        <v>77.58</v>
      </c>
      <c r="F5358" t="s">
        <v>71</v>
      </c>
      <c r="G5358" s="2">
        <v>-4.7999999999999996E-3</v>
      </c>
    </row>
    <row r="5359" spans="1:7" x14ac:dyDescent="0.55000000000000004">
      <c r="A5359" s="1">
        <v>40584</v>
      </c>
      <c r="B5359">
        <v>78.326999999999998</v>
      </c>
      <c r="C5359">
        <v>77.760000000000005</v>
      </c>
      <c r="D5359">
        <v>78.435000000000002</v>
      </c>
      <c r="E5359">
        <v>77.75</v>
      </c>
      <c r="F5359" t="s">
        <v>7050</v>
      </c>
      <c r="G5359" s="2">
        <v>7.7999999999999996E-3</v>
      </c>
    </row>
    <row r="5360" spans="1:7" x14ac:dyDescent="0.55000000000000004">
      <c r="A5360" s="1">
        <v>40585</v>
      </c>
      <c r="B5360">
        <v>78.564999999999998</v>
      </c>
      <c r="C5360">
        <v>78.23</v>
      </c>
      <c r="D5360">
        <v>78.795000000000002</v>
      </c>
      <c r="E5360">
        <v>78.209999999999994</v>
      </c>
      <c r="F5360" t="s">
        <v>423</v>
      </c>
      <c r="G5360" s="2">
        <v>3.0000000000000001E-3</v>
      </c>
    </row>
    <row r="5361" spans="1:7" x14ac:dyDescent="0.55000000000000004">
      <c r="A5361" s="1">
        <v>40588</v>
      </c>
      <c r="B5361">
        <v>78.716999999999999</v>
      </c>
      <c r="C5361">
        <v>78.495000000000005</v>
      </c>
      <c r="D5361">
        <v>78.98</v>
      </c>
      <c r="E5361">
        <v>78.375</v>
      </c>
      <c r="F5361" t="s">
        <v>7754</v>
      </c>
      <c r="G5361" s="2">
        <v>1.9E-3</v>
      </c>
    </row>
    <row r="5362" spans="1:7" x14ac:dyDescent="0.55000000000000004">
      <c r="A5362" s="1">
        <v>40589</v>
      </c>
      <c r="B5362">
        <v>78.66</v>
      </c>
      <c r="C5362">
        <v>78.63</v>
      </c>
      <c r="D5362">
        <v>78.83</v>
      </c>
      <c r="E5362">
        <v>78.394999999999996</v>
      </c>
      <c r="F5362" t="s">
        <v>7753</v>
      </c>
      <c r="G5362" s="2">
        <v>-6.9999999999999999E-4</v>
      </c>
    </row>
    <row r="5363" spans="1:7" x14ac:dyDescent="0.55000000000000004">
      <c r="A5363" s="1">
        <v>40590</v>
      </c>
      <c r="B5363">
        <v>78.277000000000001</v>
      </c>
      <c r="C5363">
        <v>78.59</v>
      </c>
      <c r="D5363">
        <v>78.87</v>
      </c>
      <c r="E5363">
        <v>78.22</v>
      </c>
      <c r="F5363" t="s">
        <v>7752</v>
      </c>
      <c r="G5363" s="2">
        <v>-4.8999999999999998E-3</v>
      </c>
    </row>
    <row r="5364" spans="1:7" x14ac:dyDescent="0.55000000000000004">
      <c r="A5364" s="1">
        <v>40591</v>
      </c>
      <c r="B5364">
        <v>78.064999999999998</v>
      </c>
      <c r="C5364">
        <v>78.28</v>
      </c>
      <c r="D5364">
        <v>78.41</v>
      </c>
      <c r="E5364">
        <v>77.989999999999995</v>
      </c>
      <c r="F5364" t="s">
        <v>1210</v>
      </c>
      <c r="G5364" s="2">
        <v>-2.7000000000000001E-3</v>
      </c>
    </row>
    <row r="5365" spans="1:7" x14ac:dyDescent="0.55000000000000004">
      <c r="A5365" s="1">
        <v>40592</v>
      </c>
      <c r="B5365">
        <v>77.72</v>
      </c>
      <c r="C5365">
        <v>78.034999999999997</v>
      </c>
      <c r="D5365">
        <v>78.295000000000002</v>
      </c>
      <c r="E5365">
        <v>77.569999999999993</v>
      </c>
      <c r="F5365" t="s">
        <v>7196</v>
      </c>
      <c r="G5365" s="2">
        <v>-4.4000000000000003E-3</v>
      </c>
    </row>
    <row r="5366" spans="1:7" x14ac:dyDescent="0.55000000000000004">
      <c r="A5366" s="1">
        <v>40595</v>
      </c>
      <c r="B5366">
        <v>77.745000000000005</v>
      </c>
      <c r="C5366">
        <v>77.709999999999994</v>
      </c>
      <c r="D5366">
        <v>77.87</v>
      </c>
      <c r="E5366">
        <v>77.594999999999999</v>
      </c>
      <c r="F5366" t="s">
        <v>7751</v>
      </c>
      <c r="G5366" s="2">
        <v>2.9999999999999997E-4</v>
      </c>
    </row>
    <row r="5367" spans="1:7" x14ac:dyDescent="0.55000000000000004">
      <c r="A5367" s="1">
        <v>40596</v>
      </c>
      <c r="B5367">
        <v>77.822999999999993</v>
      </c>
      <c r="C5367">
        <v>77.88</v>
      </c>
      <c r="D5367">
        <v>78.39</v>
      </c>
      <c r="E5367">
        <v>77.635000000000005</v>
      </c>
      <c r="F5367" t="s">
        <v>7750</v>
      </c>
      <c r="G5367" s="2">
        <v>1E-3</v>
      </c>
    </row>
    <row r="5368" spans="1:7" x14ac:dyDescent="0.55000000000000004">
      <c r="A5368" s="1">
        <v>40597</v>
      </c>
      <c r="B5368">
        <v>77.444000000000003</v>
      </c>
      <c r="C5368">
        <v>77.709999999999994</v>
      </c>
      <c r="D5368">
        <v>77.745000000000005</v>
      </c>
      <c r="E5368">
        <v>77.295000000000002</v>
      </c>
      <c r="F5368" t="s">
        <v>582</v>
      </c>
      <c r="G5368" s="2">
        <v>-4.8999999999999998E-3</v>
      </c>
    </row>
    <row r="5369" spans="1:7" x14ac:dyDescent="0.55000000000000004">
      <c r="A5369" s="1">
        <v>40598</v>
      </c>
      <c r="B5369">
        <v>77.096000000000004</v>
      </c>
      <c r="C5369">
        <v>77.28</v>
      </c>
      <c r="D5369">
        <v>77.52</v>
      </c>
      <c r="E5369">
        <v>77.03</v>
      </c>
      <c r="F5369" t="s">
        <v>7749</v>
      </c>
      <c r="G5369" s="2">
        <v>-4.4999999999999997E-3</v>
      </c>
    </row>
    <row r="5370" spans="1:7" x14ac:dyDescent="0.55000000000000004">
      <c r="A5370" s="1">
        <v>40599</v>
      </c>
      <c r="B5370">
        <v>77.3</v>
      </c>
      <c r="C5370">
        <v>77.114999999999995</v>
      </c>
      <c r="D5370">
        <v>77.459999999999994</v>
      </c>
      <c r="E5370">
        <v>76.974999999999994</v>
      </c>
      <c r="F5370" t="s">
        <v>7553</v>
      </c>
      <c r="G5370" s="2">
        <v>2.5999999999999999E-3</v>
      </c>
    </row>
    <row r="5371" spans="1:7" x14ac:dyDescent="0.55000000000000004">
      <c r="A5371" s="1">
        <v>40602</v>
      </c>
      <c r="B5371">
        <v>76.921000000000006</v>
      </c>
      <c r="C5371">
        <v>77.254999999999995</v>
      </c>
      <c r="D5371">
        <v>77.435000000000002</v>
      </c>
      <c r="E5371">
        <v>76.78</v>
      </c>
      <c r="F5371" t="s">
        <v>7748</v>
      </c>
      <c r="G5371" s="2">
        <v>-4.8999999999999998E-3</v>
      </c>
    </row>
    <row r="5372" spans="1:7" x14ac:dyDescent="0.55000000000000004">
      <c r="A5372" s="1">
        <v>40603</v>
      </c>
      <c r="B5372">
        <v>77.082999999999998</v>
      </c>
      <c r="C5372">
        <v>76.855000000000004</v>
      </c>
      <c r="D5372">
        <v>77.13</v>
      </c>
      <c r="E5372">
        <v>76.765000000000001</v>
      </c>
      <c r="F5372" t="s">
        <v>7595</v>
      </c>
      <c r="G5372" s="2">
        <v>2.0999999999999999E-3</v>
      </c>
    </row>
    <row r="5373" spans="1:7" x14ac:dyDescent="0.55000000000000004">
      <c r="A5373" s="1">
        <v>40604</v>
      </c>
      <c r="B5373">
        <v>76.688999999999993</v>
      </c>
      <c r="C5373">
        <v>77.08</v>
      </c>
      <c r="D5373">
        <v>77.209999999999994</v>
      </c>
      <c r="E5373">
        <v>76.540000000000006</v>
      </c>
      <c r="F5373" t="s">
        <v>723</v>
      </c>
      <c r="G5373" s="2">
        <v>-5.1000000000000004E-3</v>
      </c>
    </row>
    <row r="5374" spans="1:7" x14ac:dyDescent="0.55000000000000004">
      <c r="A5374" s="1">
        <v>40605</v>
      </c>
      <c r="B5374">
        <v>76.495000000000005</v>
      </c>
      <c r="C5374">
        <v>76.709999999999994</v>
      </c>
      <c r="D5374">
        <v>76.875</v>
      </c>
      <c r="E5374">
        <v>76.375</v>
      </c>
      <c r="F5374" t="s">
        <v>7747</v>
      </c>
      <c r="G5374" s="2">
        <v>-2.5000000000000001E-3</v>
      </c>
    </row>
    <row r="5375" spans="1:7" x14ac:dyDescent="0.55000000000000004">
      <c r="A5375" s="1">
        <v>40606</v>
      </c>
      <c r="B5375">
        <v>76.415999999999997</v>
      </c>
      <c r="C5375">
        <v>76.510000000000005</v>
      </c>
      <c r="D5375">
        <v>76.64</v>
      </c>
      <c r="E5375">
        <v>76.284999999999997</v>
      </c>
      <c r="F5375" t="s">
        <v>7746</v>
      </c>
      <c r="G5375" s="2">
        <v>-1E-3</v>
      </c>
    </row>
    <row r="5376" spans="1:7" x14ac:dyDescent="0.55000000000000004">
      <c r="A5376" s="1">
        <v>40609</v>
      </c>
      <c r="B5376">
        <v>76.513999999999996</v>
      </c>
      <c r="C5376">
        <v>76.349999999999994</v>
      </c>
      <c r="D5376">
        <v>76.569999999999993</v>
      </c>
      <c r="E5376">
        <v>76.144999999999996</v>
      </c>
      <c r="F5376" t="s">
        <v>7496</v>
      </c>
      <c r="G5376" s="2">
        <v>1.2999999999999999E-3</v>
      </c>
    </row>
    <row r="5377" spans="1:7" x14ac:dyDescent="0.55000000000000004">
      <c r="A5377" s="1">
        <v>40610</v>
      </c>
      <c r="B5377">
        <v>76.8</v>
      </c>
      <c r="C5377">
        <v>76.52</v>
      </c>
      <c r="D5377">
        <v>76.995000000000005</v>
      </c>
      <c r="E5377">
        <v>76.424999999999997</v>
      </c>
      <c r="F5377" t="s">
        <v>776</v>
      </c>
      <c r="G5377" s="2">
        <v>3.7000000000000002E-3</v>
      </c>
    </row>
    <row r="5378" spans="1:7" x14ac:dyDescent="0.55000000000000004">
      <c r="A5378" s="1">
        <v>40611</v>
      </c>
      <c r="B5378">
        <v>76.718999999999994</v>
      </c>
      <c r="C5378">
        <v>76.900000000000006</v>
      </c>
      <c r="D5378">
        <v>76.974999999999994</v>
      </c>
      <c r="E5378">
        <v>76.540000000000006</v>
      </c>
      <c r="F5378" t="s">
        <v>7745</v>
      </c>
      <c r="G5378" s="2">
        <v>-1.1000000000000001E-3</v>
      </c>
    </row>
    <row r="5379" spans="1:7" x14ac:dyDescent="0.55000000000000004">
      <c r="A5379" s="1">
        <v>40612</v>
      </c>
      <c r="B5379">
        <v>77.274000000000001</v>
      </c>
      <c r="C5379">
        <v>76.680000000000007</v>
      </c>
      <c r="D5379">
        <v>77.355000000000004</v>
      </c>
      <c r="E5379">
        <v>76.66</v>
      </c>
      <c r="F5379" t="s">
        <v>2561</v>
      </c>
      <c r="G5379" s="2">
        <v>7.1999999999999998E-3</v>
      </c>
    </row>
    <row r="5380" spans="1:7" x14ac:dyDescent="0.55000000000000004">
      <c r="A5380" s="1">
        <v>40613</v>
      </c>
      <c r="B5380">
        <v>76.77</v>
      </c>
      <c r="C5380">
        <v>77.174999999999997</v>
      </c>
      <c r="D5380">
        <v>77.55</v>
      </c>
      <c r="E5380">
        <v>76.66</v>
      </c>
      <c r="F5380" t="s">
        <v>7744</v>
      </c>
      <c r="G5380" s="2">
        <v>-6.4999999999999997E-3</v>
      </c>
    </row>
    <row r="5381" spans="1:7" x14ac:dyDescent="0.55000000000000004">
      <c r="A5381" s="1">
        <v>40616</v>
      </c>
      <c r="B5381">
        <v>76.462000000000003</v>
      </c>
      <c r="C5381">
        <v>76.55</v>
      </c>
      <c r="D5381">
        <v>76.724999999999994</v>
      </c>
      <c r="E5381">
        <v>76.27</v>
      </c>
      <c r="F5381" t="s">
        <v>7743</v>
      </c>
      <c r="G5381" s="2">
        <v>-4.0000000000000001E-3</v>
      </c>
    </row>
    <row r="5382" spans="1:7" x14ac:dyDescent="0.55000000000000004">
      <c r="A5382" s="1">
        <v>40617</v>
      </c>
      <c r="B5382">
        <v>76.656000000000006</v>
      </c>
      <c r="C5382">
        <v>76.655000000000001</v>
      </c>
      <c r="D5382">
        <v>77.39</v>
      </c>
      <c r="E5382">
        <v>76.584999999999994</v>
      </c>
      <c r="F5382" t="s">
        <v>510</v>
      </c>
      <c r="G5382" s="2">
        <v>2.5000000000000001E-3</v>
      </c>
    </row>
    <row r="5383" spans="1:7" x14ac:dyDescent="0.55000000000000004">
      <c r="A5383" s="1">
        <v>40618</v>
      </c>
      <c r="B5383">
        <v>76.986000000000004</v>
      </c>
      <c r="C5383">
        <v>76.739999999999995</v>
      </c>
      <c r="D5383">
        <v>77.135000000000005</v>
      </c>
      <c r="E5383">
        <v>76.635000000000005</v>
      </c>
      <c r="F5383" t="s">
        <v>1234</v>
      </c>
      <c r="G5383" s="2">
        <v>4.3E-3</v>
      </c>
    </row>
    <row r="5384" spans="1:7" x14ac:dyDescent="0.55000000000000004">
      <c r="A5384" s="1">
        <v>40619</v>
      </c>
      <c r="B5384">
        <v>76.34</v>
      </c>
      <c r="C5384">
        <v>76.91</v>
      </c>
      <c r="D5384">
        <v>76.98</v>
      </c>
      <c r="E5384">
        <v>76.150000000000006</v>
      </c>
      <c r="F5384" t="s">
        <v>596</v>
      </c>
      <c r="G5384" s="2">
        <v>-8.3999999999999995E-3</v>
      </c>
    </row>
    <row r="5385" spans="1:7" x14ac:dyDescent="0.55000000000000004">
      <c r="A5385" s="1">
        <v>40620</v>
      </c>
      <c r="B5385">
        <v>75.971000000000004</v>
      </c>
      <c r="C5385">
        <v>76.290000000000006</v>
      </c>
      <c r="D5385">
        <v>76.765000000000001</v>
      </c>
      <c r="E5385">
        <v>75.790000000000006</v>
      </c>
      <c r="F5385" t="s">
        <v>370</v>
      </c>
      <c r="G5385" s="2">
        <v>-4.7999999999999996E-3</v>
      </c>
    </row>
    <row r="5386" spans="1:7" x14ac:dyDescent="0.55000000000000004">
      <c r="A5386" s="1">
        <v>40623</v>
      </c>
      <c r="B5386">
        <v>75.655000000000001</v>
      </c>
      <c r="C5386">
        <v>75.87</v>
      </c>
      <c r="D5386">
        <v>76.004999999999995</v>
      </c>
      <c r="E5386">
        <v>75.59</v>
      </c>
      <c r="F5386" t="s">
        <v>6917</v>
      </c>
      <c r="G5386" s="2">
        <v>-4.1999999999999997E-3</v>
      </c>
    </row>
    <row r="5387" spans="1:7" x14ac:dyDescent="0.55000000000000004">
      <c r="A5387" s="1">
        <v>40624</v>
      </c>
      <c r="B5387">
        <v>75.673000000000002</v>
      </c>
      <c r="C5387">
        <v>75.83</v>
      </c>
      <c r="D5387">
        <v>75.849999999999994</v>
      </c>
      <c r="E5387">
        <v>75.819999999999993</v>
      </c>
      <c r="F5387" t="s">
        <v>7742</v>
      </c>
      <c r="G5387" s="2">
        <v>2.0000000000000001E-4</v>
      </c>
    </row>
    <row r="5388" spans="1:7" x14ac:dyDescent="0.55000000000000004">
      <c r="A5388" s="1">
        <v>40625</v>
      </c>
      <c r="B5388">
        <v>76.046000000000006</v>
      </c>
      <c r="C5388">
        <v>75.83</v>
      </c>
      <c r="D5388">
        <v>76.19</v>
      </c>
      <c r="E5388">
        <v>75.67</v>
      </c>
      <c r="F5388" t="s">
        <v>409</v>
      </c>
      <c r="G5388" s="2">
        <v>4.8999999999999998E-3</v>
      </c>
    </row>
    <row r="5389" spans="1:7" x14ac:dyDescent="0.55000000000000004">
      <c r="A5389" s="1">
        <v>40626</v>
      </c>
      <c r="B5389">
        <v>75.888000000000005</v>
      </c>
      <c r="C5389">
        <v>76.11</v>
      </c>
      <c r="D5389">
        <v>76.305000000000007</v>
      </c>
      <c r="E5389">
        <v>75.7</v>
      </c>
      <c r="F5389" t="s">
        <v>7220</v>
      </c>
      <c r="G5389" s="2">
        <v>-2.0999999999999999E-3</v>
      </c>
    </row>
    <row r="5390" spans="1:7" x14ac:dyDescent="0.55000000000000004">
      <c r="A5390" s="1">
        <v>40627</v>
      </c>
      <c r="B5390">
        <v>76.484999999999999</v>
      </c>
      <c r="C5390">
        <v>75.94</v>
      </c>
      <c r="D5390">
        <v>76.56</v>
      </c>
      <c r="E5390">
        <v>75.84</v>
      </c>
      <c r="F5390" t="s">
        <v>31</v>
      </c>
      <c r="G5390" s="2">
        <v>7.9000000000000008E-3</v>
      </c>
    </row>
    <row r="5391" spans="1:7" x14ac:dyDescent="0.55000000000000004">
      <c r="A5391" s="1">
        <v>40630</v>
      </c>
      <c r="B5391">
        <v>76.376000000000005</v>
      </c>
      <c r="C5391">
        <v>76.52</v>
      </c>
      <c r="D5391">
        <v>76.694999999999993</v>
      </c>
      <c r="E5391">
        <v>76.295000000000002</v>
      </c>
      <c r="F5391" t="s">
        <v>7741</v>
      </c>
      <c r="G5391" s="2">
        <v>-1.4E-3</v>
      </c>
    </row>
    <row r="5392" spans="1:7" x14ac:dyDescent="0.55000000000000004">
      <c r="A5392" s="1">
        <v>40631</v>
      </c>
      <c r="B5392">
        <v>76.501999999999995</v>
      </c>
      <c r="C5392">
        <v>76.489999999999995</v>
      </c>
      <c r="D5392">
        <v>76.7</v>
      </c>
      <c r="E5392">
        <v>76.17</v>
      </c>
      <c r="F5392" t="s">
        <v>66</v>
      </c>
      <c r="G5392" s="2">
        <v>1.6000000000000001E-3</v>
      </c>
    </row>
    <row r="5393" spans="1:7" x14ac:dyDescent="0.55000000000000004">
      <c r="A5393" s="1">
        <v>40632</v>
      </c>
      <c r="B5393">
        <v>76.356999999999999</v>
      </c>
      <c r="C5393">
        <v>76.38</v>
      </c>
      <c r="D5393">
        <v>76.67</v>
      </c>
      <c r="E5393">
        <v>76.245000000000005</v>
      </c>
      <c r="F5393" t="s">
        <v>7737</v>
      </c>
      <c r="G5393" s="2">
        <v>-1.9E-3</v>
      </c>
    </row>
    <row r="5394" spans="1:7" x14ac:dyDescent="0.55000000000000004">
      <c r="A5394" s="1">
        <v>40633</v>
      </c>
      <c r="B5394">
        <v>76.072000000000003</v>
      </c>
      <c r="C5394">
        <v>76.37</v>
      </c>
      <c r="D5394">
        <v>76.415000000000006</v>
      </c>
      <c r="E5394">
        <v>75.885000000000005</v>
      </c>
      <c r="F5394" t="s">
        <v>6723</v>
      </c>
      <c r="G5394" s="2">
        <v>-3.7000000000000002E-3</v>
      </c>
    </row>
    <row r="5395" spans="1:7" x14ac:dyDescent="0.55000000000000004">
      <c r="A5395" s="1">
        <v>40634</v>
      </c>
      <c r="B5395">
        <v>76.082999999999998</v>
      </c>
      <c r="C5395">
        <v>76.3</v>
      </c>
      <c r="D5395">
        <v>76.87</v>
      </c>
      <c r="E5395">
        <v>76.034999999999997</v>
      </c>
      <c r="F5395" t="s">
        <v>385</v>
      </c>
      <c r="G5395" s="2">
        <v>1E-4</v>
      </c>
    </row>
    <row r="5396" spans="1:7" x14ac:dyDescent="0.55000000000000004">
      <c r="A5396" s="1">
        <v>40637</v>
      </c>
      <c r="B5396">
        <v>76.159000000000006</v>
      </c>
      <c r="C5396">
        <v>76.23</v>
      </c>
      <c r="D5396">
        <v>76.234999999999999</v>
      </c>
      <c r="E5396">
        <v>75.935000000000002</v>
      </c>
      <c r="F5396" t="s">
        <v>7740</v>
      </c>
      <c r="G5396" s="2">
        <v>1E-3</v>
      </c>
    </row>
    <row r="5397" spans="1:7" x14ac:dyDescent="0.55000000000000004">
      <c r="A5397" s="1">
        <v>40638</v>
      </c>
      <c r="B5397">
        <v>76.111000000000004</v>
      </c>
      <c r="C5397">
        <v>76.25</v>
      </c>
      <c r="D5397">
        <v>76.400000000000006</v>
      </c>
      <c r="E5397">
        <v>75.995000000000005</v>
      </c>
      <c r="F5397" t="s">
        <v>7739</v>
      </c>
      <c r="G5397" s="2">
        <v>-5.9999999999999995E-4</v>
      </c>
    </row>
    <row r="5398" spans="1:7" x14ac:dyDescent="0.55000000000000004">
      <c r="A5398" s="1">
        <v>40639</v>
      </c>
      <c r="B5398">
        <v>75.757000000000005</v>
      </c>
      <c r="C5398">
        <v>76.094999999999999</v>
      </c>
      <c r="D5398">
        <v>76.125</v>
      </c>
      <c r="E5398">
        <v>75.69</v>
      </c>
      <c r="F5398" t="s">
        <v>7738</v>
      </c>
      <c r="G5398" s="2">
        <v>-4.7000000000000002E-3</v>
      </c>
    </row>
    <row r="5399" spans="1:7" x14ac:dyDescent="0.55000000000000004">
      <c r="A5399" s="1">
        <v>40640</v>
      </c>
      <c r="B5399">
        <v>75.81</v>
      </c>
      <c r="C5399">
        <v>75.78</v>
      </c>
      <c r="D5399">
        <v>76.055000000000007</v>
      </c>
      <c r="E5399">
        <v>75.734999999999999</v>
      </c>
      <c r="F5399" t="s">
        <v>7737</v>
      </c>
      <c r="G5399" s="2">
        <v>6.9999999999999999E-4</v>
      </c>
    </row>
    <row r="5400" spans="1:7" x14ac:dyDescent="0.55000000000000004">
      <c r="A5400" s="1">
        <v>40641</v>
      </c>
      <c r="B5400">
        <v>75.272999999999996</v>
      </c>
      <c r="C5400">
        <v>75.795000000000002</v>
      </c>
      <c r="D5400">
        <v>75.834999999999994</v>
      </c>
      <c r="E5400">
        <v>75.06</v>
      </c>
      <c r="F5400" t="s">
        <v>7352</v>
      </c>
      <c r="G5400" s="2">
        <v>-7.1000000000000004E-3</v>
      </c>
    </row>
    <row r="5401" spans="1:7" x14ac:dyDescent="0.55000000000000004">
      <c r="A5401" s="1">
        <v>40644</v>
      </c>
      <c r="B5401">
        <v>75.281999999999996</v>
      </c>
      <c r="C5401">
        <v>75.165000000000006</v>
      </c>
      <c r="D5401">
        <v>75.305000000000007</v>
      </c>
      <c r="E5401">
        <v>75.099999999999994</v>
      </c>
      <c r="F5401" t="s">
        <v>7736</v>
      </c>
      <c r="G5401" s="2">
        <v>1E-4</v>
      </c>
    </row>
    <row r="5402" spans="1:7" x14ac:dyDescent="0.55000000000000004">
      <c r="A5402" s="1">
        <v>40645</v>
      </c>
      <c r="B5402">
        <v>75.064999999999998</v>
      </c>
      <c r="C5402">
        <v>75.254999999999995</v>
      </c>
      <c r="D5402">
        <v>75.454999999999998</v>
      </c>
      <c r="E5402">
        <v>74.930000000000007</v>
      </c>
      <c r="F5402" t="s">
        <v>505</v>
      </c>
      <c r="G5402" s="2">
        <v>-2.8999999999999998E-3</v>
      </c>
    </row>
    <row r="5403" spans="1:7" x14ac:dyDescent="0.55000000000000004">
      <c r="A5403" s="1">
        <v>40646</v>
      </c>
      <c r="B5403">
        <v>75.19</v>
      </c>
      <c r="C5403">
        <v>75.064999999999998</v>
      </c>
      <c r="D5403">
        <v>75.34</v>
      </c>
      <c r="E5403">
        <v>74.95</v>
      </c>
      <c r="F5403" t="s">
        <v>7313</v>
      </c>
      <c r="G5403" s="2">
        <v>1.6999999999999999E-3</v>
      </c>
    </row>
    <row r="5404" spans="1:7" x14ac:dyDescent="0.55000000000000004">
      <c r="A5404" s="1">
        <v>40647</v>
      </c>
      <c r="B5404">
        <v>74.888000000000005</v>
      </c>
      <c r="C5404">
        <v>75.16</v>
      </c>
      <c r="D5404">
        <v>75.37</v>
      </c>
      <c r="E5404">
        <v>74.834999999999994</v>
      </c>
      <c r="F5404" t="s">
        <v>582</v>
      </c>
      <c r="G5404" s="2">
        <v>-4.0000000000000001E-3</v>
      </c>
    </row>
    <row r="5405" spans="1:7" x14ac:dyDescent="0.55000000000000004">
      <c r="A5405" s="1">
        <v>40648</v>
      </c>
      <c r="B5405">
        <v>75.028000000000006</v>
      </c>
      <c r="C5405">
        <v>74.88</v>
      </c>
      <c r="D5405">
        <v>75.22</v>
      </c>
      <c r="E5405">
        <v>74.825000000000003</v>
      </c>
      <c r="F5405" t="s">
        <v>7735</v>
      </c>
      <c r="G5405" s="2">
        <v>1.9E-3</v>
      </c>
    </row>
    <row r="5406" spans="1:7" x14ac:dyDescent="0.55000000000000004">
      <c r="A5406" s="1">
        <v>40651</v>
      </c>
      <c r="B5406">
        <v>75.73</v>
      </c>
      <c r="C5406">
        <v>75.084999999999994</v>
      </c>
      <c r="D5406">
        <v>76.055000000000007</v>
      </c>
      <c r="E5406">
        <v>75.055000000000007</v>
      </c>
      <c r="F5406" t="s">
        <v>7734</v>
      </c>
      <c r="G5406" s="2">
        <v>9.4000000000000004E-3</v>
      </c>
    </row>
    <row r="5407" spans="1:7" x14ac:dyDescent="0.55000000000000004">
      <c r="A5407" s="1">
        <v>40652</v>
      </c>
      <c r="B5407">
        <v>75.248999999999995</v>
      </c>
      <c r="C5407">
        <v>75.685000000000002</v>
      </c>
      <c r="D5407">
        <v>75.844999999999999</v>
      </c>
      <c r="E5407">
        <v>75.204999999999998</v>
      </c>
      <c r="F5407" t="s">
        <v>7733</v>
      </c>
      <c r="G5407" s="2">
        <v>-6.4000000000000003E-3</v>
      </c>
    </row>
    <row r="5408" spans="1:7" x14ac:dyDescent="0.55000000000000004">
      <c r="A5408" s="1">
        <v>40653</v>
      </c>
      <c r="B5408">
        <v>74.566999999999993</v>
      </c>
      <c r="C5408">
        <v>75.19</v>
      </c>
      <c r="D5408">
        <v>75.209999999999994</v>
      </c>
      <c r="E5408">
        <v>74.454999999999998</v>
      </c>
      <c r="F5408" t="s">
        <v>7026</v>
      </c>
      <c r="G5408" s="2">
        <v>-9.1000000000000004E-3</v>
      </c>
    </row>
    <row r="5409" spans="1:7" x14ac:dyDescent="0.55000000000000004">
      <c r="A5409" s="1">
        <v>40654</v>
      </c>
      <c r="B5409">
        <v>74.180000000000007</v>
      </c>
      <c r="C5409">
        <v>74.194999999999993</v>
      </c>
      <c r="D5409">
        <v>74.534999999999997</v>
      </c>
      <c r="E5409">
        <v>73.935000000000002</v>
      </c>
      <c r="F5409" t="s">
        <v>6687</v>
      </c>
      <c r="G5409" s="2">
        <v>-5.1999999999999998E-3</v>
      </c>
    </row>
    <row r="5410" spans="1:7" x14ac:dyDescent="0.55000000000000004">
      <c r="A5410" s="1">
        <v>40655</v>
      </c>
      <c r="B5410">
        <v>74.28</v>
      </c>
      <c r="C5410">
        <v>74.28</v>
      </c>
      <c r="D5410">
        <v>74.28</v>
      </c>
      <c r="E5410">
        <v>74.28</v>
      </c>
      <c r="F5410" t="s">
        <v>444</v>
      </c>
      <c r="G5410" s="2">
        <v>1.2999999999999999E-3</v>
      </c>
    </row>
    <row r="5411" spans="1:7" x14ac:dyDescent="0.55000000000000004">
      <c r="A5411" s="1">
        <v>40658</v>
      </c>
      <c r="B5411">
        <v>74.180999999999997</v>
      </c>
      <c r="C5411">
        <v>74.3</v>
      </c>
      <c r="D5411">
        <v>74.47</v>
      </c>
      <c r="E5411">
        <v>74.010000000000005</v>
      </c>
      <c r="F5411" t="s">
        <v>6844</v>
      </c>
      <c r="G5411" s="2">
        <v>-1.2999999999999999E-3</v>
      </c>
    </row>
    <row r="5412" spans="1:7" x14ac:dyDescent="0.55000000000000004">
      <c r="A5412" s="1">
        <v>40659</v>
      </c>
      <c r="B5412">
        <v>74.025000000000006</v>
      </c>
      <c r="C5412">
        <v>74.28</v>
      </c>
      <c r="D5412">
        <v>74.52</v>
      </c>
      <c r="E5412">
        <v>73.935000000000002</v>
      </c>
      <c r="F5412" t="s">
        <v>718</v>
      </c>
      <c r="G5412" s="2">
        <v>-2.0999999999999999E-3</v>
      </c>
    </row>
    <row r="5413" spans="1:7" x14ac:dyDescent="0.55000000000000004">
      <c r="A5413" s="1">
        <v>40660</v>
      </c>
      <c r="B5413">
        <v>73.691000000000003</v>
      </c>
      <c r="C5413">
        <v>73.73</v>
      </c>
      <c r="D5413">
        <v>74.204999999999998</v>
      </c>
      <c r="E5413">
        <v>73.435000000000002</v>
      </c>
      <c r="F5413" t="s">
        <v>7732</v>
      </c>
      <c r="G5413" s="2">
        <v>-4.4999999999999997E-3</v>
      </c>
    </row>
    <row r="5414" spans="1:7" x14ac:dyDescent="0.55000000000000004">
      <c r="A5414" s="1">
        <v>40661</v>
      </c>
      <c r="B5414">
        <v>73.311000000000007</v>
      </c>
      <c r="C5414">
        <v>73.5</v>
      </c>
      <c r="D5414">
        <v>73.5</v>
      </c>
      <c r="E5414">
        <v>73.05</v>
      </c>
      <c r="F5414" t="s">
        <v>7731</v>
      </c>
      <c r="G5414" s="2">
        <v>-5.1999999999999998E-3</v>
      </c>
    </row>
    <row r="5415" spans="1:7" x14ac:dyDescent="0.55000000000000004">
      <c r="A5415" s="1">
        <v>40662</v>
      </c>
      <c r="B5415">
        <v>73.106999999999999</v>
      </c>
      <c r="C5415">
        <v>73.254999999999995</v>
      </c>
      <c r="D5415">
        <v>73.38</v>
      </c>
      <c r="E5415">
        <v>73.015000000000001</v>
      </c>
      <c r="F5415" t="s">
        <v>7604</v>
      </c>
      <c r="G5415" s="2">
        <v>-2.8E-3</v>
      </c>
    </row>
    <row r="5416" spans="1:7" x14ac:dyDescent="0.55000000000000004">
      <c r="A5416" s="1">
        <v>40665</v>
      </c>
      <c r="B5416">
        <v>73.138999999999996</v>
      </c>
      <c r="C5416">
        <v>73.185000000000002</v>
      </c>
      <c r="D5416">
        <v>73.48</v>
      </c>
      <c r="E5416">
        <v>72.894999999999996</v>
      </c>
      <c r="F5416" t="s">
        <v>615</v>
      </c>
      <c r="G5416" s="2">
        <v>4.0000000000000002E-4</v>
      </c>
    </row>
    <row r="5417" spans="1:7" x14ac:dyDescent="0.55000000000000004">
      <c r="A5417" s="1">
        <v>40666</v>
      </c>
      <c r="B5417">
        <v>73.314999999999998</v>
      </c>
      <c r="C5417">
        <v>73.31</v>
      </c>
      <c r="D5417">
        <v>73.489999999999995</v>
      </c>
      <c r="E5417">
        <v>73.010000000000005</v>
      </c>
      <c r="F5417" t="s">
        <v>7370</v>
      </c>
      <c r="G5417" s="2">
        <v>2.3999999999999998E-3</v>
      </c>
    </row>
    <row r="5418" spans="1:7" x14ac:dyDescent="0.55000000000000004">
      <c r="A5418" s="1">
        <v>40667</v>
      </c>
      <c r="B5418">
        <v>73.212999999999994</v>
      </c>
      <c r="C5418">
        <v>73.260000000000005</v>
      </c>
      <c r="D5418">
        <v>73.48</v>
      </c>
      <c r="E5418">
        <v>72.86</v>
      </c>
      <c r="F5418" t="s">
        <v>920</v>
      </c>
      <c r="G5418" s="2">
        <v>-1.4E-3</v>
      </c>
    </row>
    <row r="5419" spans="1:7" x14ac:dyDescent="0.55000000000000004">
      <c r="A5419" s="1">
        <v>40668</v>
      </c>
      <c r="B5419">
        <v>74.375</v>
      </c>
      <c r="C5419">
        <v>73.28</v>
      </c>
      <c r="D5419">
        <v>74.42</v>
      </c>
      <c r="E5419">
        <v>72.984999999999999</v>
      </c>
      <c r="F5419" t="s">
        <v>2564</v>
      </c>
      <c r="G5419" s="2">
        <v>1.5900000000000001E-2</v>
      </c>
    </row>
    <row r="5420" spans="1:7" x14ac:dyDescent="0.55000000000000004">
      <c r="A5420" s="1">
        <v>40669</v>
      </c>
      <c r="B5420">
        <v>75.08</v>
      </c>
      <c r="C5420">
        <v>74.260000000000005</v>
      </c>
      <c r="D5420">
        <v>75.180000000000007</v>
      </c>
      <c r="E5420">
        <v>74.11</v>
      </c>
      <c r="F5420" t="s">
        <v>7730</v>
      </c>
      <c r="G5420" s="2">
        <v>9.4999999999999998E-3</v>
      </c>
    </row>
    <row r="5421" spans="1:7" x14ac:dyDescent="0.55000000000000004">
      <c r="A5421" s="1">
        <v>40672</v>
      </c>
      <c r="B5421">
        <v>74.900000000000006</v>
      </c>
      <c r="C5421">
        <v>75.025000000000006</v>
      </c>
      <c r="D5421">
        <v>75.36</v>
      </c>
      <c r="E5421">
        <v>74.605000000000004</v>
      </c>
      <c r="F5421" t="s">
        <v>7729</v>
      </c>
      <c r="G5421" s="2">
        <v>-2.3999999999999998E-3</v>
      </c>
    </row>
    <row r="5422" spans="1:7" x14ac:dyDescent="0.55000000000000004">
      <c r="A5422" s="1">
        <v>40673</v>
      </c>
      <c r="B5422">
        <v>74.781999999999996</v>
      </c>
      <c r="C5422">
        <v>74.775000000000006</v>
      </c>
      <c r="D5422">
        <v>75.174999999999997</v>
      </c>
      <c r="E5422">
        <v>74.685000000000002</v>
      </c>
      <c r="F5422" t="s">
        <v>1044</v>
      </c>
      <c r="G5422" s="2">
        <v>-1.6000000000000001E-3</v>
      </c>
    </row>
    <row r="5423" spans="1:7" x14ac:dyDescent="0.55000000000000004">
      <c r="A5423" s="1">
        <v>40674</v>
      </c>
      <c r="B5423">
        <v>75.516999999999996</v>
      </c>
      <c r="C5423">
        <v>74.734999999999999</v>
      </c>
      <c r="D5423">
        <v>75.62</v>
      </c>
      <c r="E5423">
        <v>74.53</v>
      </c>
      <c r="F5423" t="s">
        <v>222</v>
      </c>
      <c r="G5423" s="2">
        <v>9.7999999999999997E-3</v>
      </c>
    </row>
    <row r="5424" spans="1:7" x14ac:dyDescent="0.55000000000000004">
      <c r="A5424" s="1">
        <v>40675</v>
      </c>
      <c r="B5424">
        <v>75.417000000000002</v>
      </c>
      <c r="C5424">
        <v>75.495000000000005</v>
      </c>
      <c r="D5424">
        <v>75.834999999999994</v>
      </c>
      <c r="E5424">
        <v>75.204999999999998</v>
      </c>
      <c r="F5424" t="s">
        <v>7728</v>
      </c>
      <c r="G5424" s="2">
        <v>-1.2999999999999999E-3</v>
      </c>
    </row>
    <row r="5425" spans="1:7" x14ac:dyDescent="0.55000000000000004">
      <c r="A5425" s="1">
        <v>40676</v>
      </c>
      <c r="B5425">
        <v>75.938000000000002</v>
      </c>
      <c r="C5425">
        <v>75.415000000000006</v>
      </c>
      <c r="D5425">
        <v>76.14</v>
      </c>
      <c r="E5425">
        <v>74.944999999999993</v>
      </c>
      <c r="F5425" t="s">
        <v>215</v>
      </c>
      <c r="G5425" s="2">
        <v>6.8999999999999999E-3</v>
      </c>
    </row>
    <row r="5426" spans="1:7" x14ac:dyDescent="0.55000000000000004">
      <c r="A5426" s="1">
        <v>40679</v>
      </c>
      <c r="B5426">
        <v>75.650999999999996</v>
      </c>
      <c r="C5426">
        <v>76.08</v>
      </c>
      <c r="D5426">
        <v>76.19</v>
      </c>
      <c r="E5426">
        <v>75.41</v>
      </c>
      <c r="F5426" t="s">
        <v>1248</v>
      </c>
      <c r="G5426" s="2">
        <v>-3.8E-3</v>
      </c>
    </row>
    <row r="5427" spans="1:7" x14ac:dyDescent="0.55000000000000004">
      <c r="A5427" s="1">
        <v>40680</v>
      </c>
      <c r="B5427">
        <v>75.545000000000002</v>
      </c>
      <c r="C5427">
        <v>75.819999999999993</v>
      </c>
      <c r="D5427">
        <v>76.015000000000001</v>
      </c>
      <c r="E5427">
        <v>75.474999999999994</v>
      </c>
      <c r="F5427" t="s">
        <v>1514</v>
      </c>
      <c r="G5427" s="2">
        <v>-1.4E-3</v>
      </c>
    </row>
    <row r="5428" spans="1:7" x14ac:dyDescent="0.55000000000000004">
      <c r="A5428" s="1">
        <v>40681</v>
      </c>
      <c r="B5428">
        <v>75.632000000000005</v>
      </c>
      <c r="C5428">
        <v>75.415000000000006</v>
      </c>
      <c r="D5428">
        <v>75.734999999999999</v>
      </c>
      <c r="E5428">
        <v>75.23</v>
      </c>
      <c r="F5428" t="s">
        <v>164</v>
      </c>
      <c r="G5428" s="2">
        <v>1.1999999999999999E-3</v>
      </c>
    </row>
    <row r="5429" spans="1:7" x14ac:dyDescent="0.55000000000000004">
      <c r="A5429" s="1">
        <v>40682</v>
      </c>
      <c r="B5429">
        <v>75.277000000000001</v>
      </c>
      <c r="C5429">
        <v>75.484999999999999</v>
      </c>
      <c r="D5429">
        <v>75.709999999999994</v>
      </c>
      <c r="E5429">
        <v>75.185000000000002</v>
      </c>
      <c r="F5429" t="s">
        <v>1797</v>
      </c>
      <c r="G5429" s="2">
        <v>-4.7000000000000002E-3</v>
      </c>
    </row>
    <row r="5430" spans="1:7" x14ac:dyDescent="0.55000000000000004">
      <c r="A5430" s="1">
        <v>40683</v>
      </c>
      <c r="B5430">
        <v>75.578999999999994</v>
      </c>
      <c r="C5430">
        <v>75.194999999999993</v>
      </c>
      <c r="D5430">
        <v>75.92</v>
      </c>
      <c r="E5430">
        <v>75.084999999999994</v>
      </c>
      <c r="F5430" t="s">
        <v>7727</v>
      </c>
      <c r="G5430" s="2">
        <v>4.0000000000000001E-3</v>
      </c>
    </row>
    <row r="5431" spans="1:7" x14ac:dyDescent="0.55000000000000004">
      <c r="A5431" s="1">
        <v>40686</v>
      </c>
      <c r="B5431">
        <v>76.233999999999995</v>
      </c>
      <c r="C5431">
        <v>75.844999999999999</v>
      </c>
      <c r="D5431">
        <v>76.540000000000006</v>
      </c>
      <c r="E5431">
        <v>75.825000000000003</v>
      </c>
      <c r="F5431" t="s">
        <v>257</v>
      </c>
      <c r="G5431" s="2">
        <v>8.6999999999999994E-3</v>
      </c>
    </row>
    <row r="5432" spans="1:7" x14ac:dyDescent="0.55000000000000004">
      <c r="A5432" s="1">
        <v>40687</v>
      </c>
      <c r="B5432">
        <v>76.022999999999996</v>
      </c>
      <c r="C5432">
        <v>76.444999999999993</v>
      </c>
      <c r="D5432">
        <v>76.45</v>
      </c>
      <c r="E5432">
        <v>75.959999999999994</v>
      </c>
      <c r="F5432" t="s">
        <v>505</v>
      </c>
      <c r="G5432" s="2">
        <v>-2.8E-3</v>
      </c>
    </row>
    <row r="5433" spans="1:7" x14ac:dyDescent="0.55000000000000004">
      <c r="A5433" s="1">
        <v>40688</v>
      </c>
      <c r="B5433">
        <v>76.03</v>
      </c>
      <c r="C5433">
        <v>76.114999999999995</v>
      </c>
      <c r="D5433">
        <v>76.394999999999996</v>
      </c>
      <c r="E5433">
        <v>75.834999999999994</v>
      </c>
      <c r="F5433" t="s">
        <v>7726</v>
      </c>
      <c r="G5433" s="2">
        <v>1E-4</v>
      </c>
    </row>
    <row r="5434" spans="1:7" x14ac:dyDescent="0.55000000000000004">
      <c r="A5434" s="1">
        <v>40689</v>
      </c>
      <c r="B5434">
        <v>75.632000000000005</v>
      </c>
      <c r="C5434">
        <v>76.094999999999999</v>
      </c>
      <c r="D5434">
        <v>76.094999999999999</v>
      </c>
      <c r="E5434">
        <v>75.415000000000006</v>
      </c>
      <c r="F5434" t="s">
        <v>386</v>
      </c>
      <c r="G5434" s="2">
        <v>-5.1999999999999998E-3</v>
      </c>
    </row>
    <row r="5435" spans="1:7" x14ac:dyDescent="0.55000000000000004">
      <c r="A5435" s="1">
        <v>40690</v>
      </c>
      <c r="B5435">
        <v>75.018000000000001</v>
      </c>
      <c r="C5435">
        <v>75.62</v>
      </c>
      <c r="D5435">
        <v>75.67</v>
      </c>
      <c r="E5435">
        <v>74.894999999999996</v>
      </c>
      <c r="F5435" t="s">
        <v>7623</v>
      </c>
      <c r="G5435" s="2">
        <v>-8.0999999999999996E-3</v>
      </c>
    </row>
    <row r="5436" spans="1:7" x14ac:dyDescent="0.55000000000000004">
      <c r="A5436" s="1">
        <v>40693</v>
      </c>
      <c r="B5436">
        <v>75.03</v>
      </c>
      <c r="C5436">
        <v>74.94</v>
      </c>
      <c r="D5436">
        <v>75.099999999999994</v>
      </c>
      <c r="E5436">
        <v>74.885000000000005</v>
      </c>
      <c r="F5436" t="s">
        <v>7359</v>
      </c>
      <c r="G5436" s="2">
        <v>2.0000000000000001E-4</v>
      </c>
    </row>
    <row r="5437" spans="1:7" x14ac:dyDescent="0.55000000000000004">
      <c r="A5437" s="1">
        <v>40694</v>
      </c>
      <c r="B5437">
        <v>74.695999999999998</v>
      </c>
      <c r="C5437">
        <v>74.83</v>
      </c>
      <c r="D5437">
        <v>74.84</v>
      </c>
      <c r="E5437">
        <v>74.495000000000005</v>
      </c>
      <c r="F5437" t="s">
        <v>7280</v>
      </c>
      <c r="G5437" s="2">
        <v>-4.4999999999999997E-3</v>
      </c>
    </row>
    <row r="5438" spans="1:7" x14ac:dyDescent="0.55000000000000004">
      <c r="A5438" s="1">
        <v>40695</v>
      </c>
      <c r="B5438">
        <v>74.730999999999995</v>
      </c>
      <c r="C5438">
        <v>74.525000000000006</v>
      </c>
      <c r="D5438">
        <v>74.954999999999998</v>
      </c>
      <c r="E5438">
        <v>74.344999999999999</v>
      </c>
      <c r="F5438" t="s">
        <v>42</v>
      </c>
      <c r="G5438" s="2">
        <v>5.0000000000000001E-4</v>
      </c>
    </row>
    <row r="5439" spans="1:7" x14ac:dyDescent="0.55000000000000004">
      <c r="A5439" s="1">
        <v>40696</v>
      </c>
      <c r="B5439">
        <v>74.375</v>
      </c>
      <c r="C5439">
        <v>74.864999999999995</v>
      </c>
      <c r="D5439">
        <v>74.954999999999998</v>
      </c>
      <c r="E5439">
        <v>74.260000000000005</v>
      </c>
      <c r="F5439" t="s">
        <v>264</v>
      </c>
      <c r="G5439" s="2">
        <v>-4.7999999999999996E-3</v>
      </c>
    </row>
    <row r="5440" spans="1:7" x14ac:dyDescent="0.55000000000000004">
      <c r="A5440" s="1">
        <v>40697</v>
      </c>
      <c r="B5440">
        <v>73.807000000000002</v>
      </c>
      <c r="C5440">
        <v>74.364999999999995</v>
      </c>
      <c r="D5440">
        <v>74.504999999999995</v>
      </c>
      <c r="E5440">
        <v>73.724999999999994</v>
      </c>
      <c r="F5440" t="s">
        <v>4461</v>
      </c>
      <c r="G5440" s="2">
        <v>-7.6E-3</v>
      </c>
    </row>
    <row r="5441" spans="1:7" x14ac:dyDescent="0.55000000000000004">
      <c r="A5441" s="1">
        <v>40700</v>
      </c>
      <c r="B5441">
        <v>73.998999999999995</v>
      </c>
      <c r="C5441">
        <v>73.77</v>
      </c>
      <c r="D5441">
        <v>74.084999999999994</v>
      </c>
      <c r="E5441">
        <v>73.665000000000006</v>
      </c>
      <c r="F5441" t="s">
        <v>7725</v>
      </c>
      <c r="G5441" s="2">
        <v>2.5999999999999999E-3</v>
      </c>
    </row>
    <row r="5442" spans="1:7" x14ac:dyDescent="0.55000000000000004">
      <c r="A5442" s="1">
        <v>40701</v>
      </c>
      <c r="B5442">
        <v>73.528000000000006</v>
      </c>
      <c r="C5442">
        <v>73.954999999999998</v>
      </c>
      <c r="D5442">
        <v>74.064999999999998</v>
      </c>
      <c r="E5442">
        <v>73.515000000000001</v>
      </c>
      <c r="F5442" t="s">
        <v>1374</v>
      </c>
      <c r="G5442" s="2">
        <v>-6.4000000000000003E-3</v>
      </c>
    </row>
    <row r="5443" spans="1:7" x14ac:dyDescent="0.55000000000000004">
      <c r="A5443" s="1">
        <v>40702</v>
      </c>
      <c r="B5443">
        <v>73.938999999999993</v>
      </c>
      <c r="C5443">
        <v>73.584999999999994</v>
      </c>
      <c r="D5443">
        <v>73.995000000000005</v>
      </c>
      <c r="E5443">
        <v>73.56</v>
      </c>
      <c r="F5443" t="s">
        <v>7724</v>
      </c>
      <c r="G5443" s="2">
        <v>5.5999999999999999E-3</v>
      </c>
    </row>
    <row r="5444" spans="1:7" x14ac:dyDescent="0.55000000000000004">
      <c r="A5444" s="1">
        <v>40703</v>
      </c>
      <c r="B5444">
        <v>74.200999999999993</v>
      </c>
      <c r="C5444">
        <v>73.875</v>
      </c>
      <c r="D5444">
        <v>74.319999999999993</v>
      </c>
      <c r="E5444">
        <v>73.694999999999993</v>
      </c>
      <c r="F5444" t="s">
        <v>261</v>
      </c>
      <c r="G5444" s="2">
        <v>3.5000000000000001E-3</v>
      </c>
    </row>
    <row r="5445" spans="1:7" x14ac:dyDescent="0.55000000000000004">
      <c r="A5445" s="1">
        <v>40704</v>
      </c>
      <c r="B5445">
        <v>74.798000000000002</v>
      </c>
      <c r="C5445">
        <v>74.13</v>
      </c>
      <c r="D5445">
        <v>74.935000000000002</v>
      </c>
      <c r="E5445">
        <v>74.045000000000002</v>
      </c>
      <c r="F5445" t="s">
        <v>6885</v>
      </c>
      <c r="G5445" s="2">
        <v>8.0000000000000002E-3</v>
      </c>
    </row>
    <row r="5446" spans="1:7" x14ac:dyDescent="0.55000000000000004">
      <c r="A5446" s="1">
        <v>40707</v>
      </c>
      <c r="B5446">
        <v>74.596000000000004</v>
      </c>
      <c r="C5446">
        <v>74.805000000000007</v>
      </c>
      <c r="D5446">
        <v>74.95</v>
      </c>
      <c r="E5446">
        <v>74.599999999999994</v>
      </c>
      <c r="F5446" t="s">
        <v>7723</v>
      </c>
      <c r="G5446" s="2">
        <v>-2.7000000000000001E-3</v>
      </c>
    </row>
    <row r="5447" spans="1:7" x14ac:dyDescent="0.55000000000000004">
      <c r="A5447" s="1">
        <v>40708</v>
      </c>
      <c r="B5447">
        <v>74.691999999999993</v>
      </c>
      <c r="C5447">
        <v>74.875</v>
      </c>
      <c r="D5447">
        <v>75.004999999999995</v>
      </c>
      <c r="E5447">
        <v>74.59</v>
      </c>
      <c r="F5447" t="s">
        <v>7063</v>
      </c>
      <c r="G5447" s="2">
        <v>1.2999999999999999E-3</v>
      </c>
    </row>
    <row r="5448" spans="1:7" x14ac:dyDescent="0.55000000000000004">
      <c r="A5448" s="1">
        <v>40709</v>
      </c>
      <c r="B5448">
        <v>76.072000000000003</v>
      </c>
      <c r="C5448">
        <v>74.819999999999993</v>
      </c>
      <c r="D5448">
        <v>76.135000000000005</v>
      </c>
      <c r="E5448">
        <v>74.819999999999993</v>
      </c>
      <c r="F5448" t="s">
        <v>7722</v>
      </c>
      <c r="G5448" s="2">
        <v>1.8499999999999999E-2</v>
      </c>
    </row>
    <row r="5449" spans="1:7" x14ac:dyDescent="0.55000000000000004">
      <c r="A5449" s="1">
        <v>40710</v>
      </c>
      <c r="B5449">
        <v>76.224000000000004</v>
      </c>
      <c r="C5449">
        <v>75.974999999999994</v>
      </c>
      <c r="D5449">
        <v>76.504999999999995</v>
      </c>
      <c r="E5449">
        <v>75.855000000000004</v>
      </c>
      <c r="F5449" t="s">
        <v>469</v>
      </c>
      <c r="G5449" s="2">
        <v>2E-3</v>
      </c>
    </row>
    <row r="5450" spans="1:7" x14ac:dyDescent="0.55000000000000004">
      <c r="A5450" s="1">
        <v>40711</v>
      </c>
      <c r="B5450">
        <v>75.460999999999999</v>
      </c>
      <c r="C5450">
        <v>75.92</v>
      </c>
      <c r="D5450">
        <v>76.25</v>
      </c>
      <c r="E5450">
        <v>75.355000000000004</v>
      </c>
      <c r="F5450" t="s">
        <v>6693</v>
      </c>
      <c r="G5450" s="2">
        <v>-0.01</v>
      </c>
    </row>
    <row r="5451" spans="1:7" x14ac:dyDescent="0.55000000000000004">
      <c r="A5451" s="1">
        <v>40714</v>
      </c>
      <c r="B5451">
        <v>75.5</v>
      </c>
      <c r="C5451">
        <v>75.614999999999995</v>
      </c>
      <c r="D5451">
        <v>75.95</v>
      </c>
      <c r="E5451">
        <v>75.364999999999995</v>
      </c>
      <c r="F5451" t="s">
        <v>1155</v>
      </c>
      <c r="G5451" s="2">
        <v>5.0000000000000001E-4</v>
      </c>
    </row>
    <row r="5452" spans="1:7" x14ac:dyDescent="0.55000000000000004">
      <c r="A5452" s="1">
        <v>40715</v>
      </c>
      <c r="B5452">
        <v>74.930999999999997</v>
      </c>
      <c r="C5452">
        <v>75.260000000000005</v>
      </c>
      <c r="D5452">
        <v>75.454999999999998</v>
      </c>
      <c r="E5452">
        <v>74.92</v>
      </c>
      <c r="F5452" t="s">
        <v>7172</v>
      </c>
      <c r="G5452" s="2">
        <v>-7.4999999999999997E-3</v>
      </c>
    </row>
    <row r="5453" spans="1:7" x14ac:dyDescent="0.55000000000000004">
      <c r="A5453" s="1">
        <v>40716</v>
      </c>
      <c r="B5453">
        <v>75.188000000000002</v>
      </c>
      <c r="C5453">
        <v>75.094999999999999</v>
      </c>
      <c r="D5453">
        <v>75.31</v>
      </c>
      <c r="E5453">
        <v>74.864999999999995</v>
      </c>
      <c r="F5453" t="s">
        <v>1348</v>
      </c>
      <c r="G5453" s="2">
        <v>3.3999999999999998E-3</v>
      </c>
    </row>
    <row r="5454" spans="1:7" x14ac:dyDescent="0.55000000000000004">
      <c r="A5454" s="1">
        <v>40717</v>
      </c>
      <c r="B5454">
        <v>75.903999999999996</v>
      </c>
      <c r="C5454">
        <v>75.349999999999994</v>
      </c>
      <c r="D5454">
        <v>76.25</v>
      </c>
      <c r="E5454">
        <v>75.349999999999994</v>
      </c>
      <c r="F5454" t="s">
        <v>1152</v>
      </c>
      <c r="G5454" s="2">
        <v>9.4999999999999998E-3</v>
      </c>
    </row>
    <row r="5455" spans="1:7" x14ac:dyDescent="0.55000000000000004">
      <c r="A5455" s="1">
        <v>40718</v>
      </c>
      <c r="B5455">
        <v>76.209999999999994</v>
      </c>
      <c r="C5455">
        <v>75.704999999999998</v>
      </c>
      <c r="D5455">
        <v>76.28</v>
      </c>
      <c r="E5455">
        <v>75.474999999999994</v>
      </c>
      <c r="F5455" t="s">
        <v>7721</v>
      </c>
      <c r="G5455" s="2">
        <v>4.0000000000000001E-3</v>
      </c>
    </row>
    <row r="5456" spans="1:7" x14ac:dyDescent="0.55000000000000004">
      <c r="A5456" s="1">
        <v>40721</v>
      </c>
      <c r="B5456">
        <v>75.828000000000003</v>
      </c>
      <c r="C5456">
        <v>76.19</v>
      </c>
      <c r="D5456">
        <v>76.59</v>
      </c>
      <c r="E5456">
        <v>75.709999999999994</v>
      </c>
      <c r="F5456" t="s">
        <v>7720</v>
      </c>
      <c r="G5456" s="2">
        <v>-5.0000000000000001E-3</v>
      </c>
    </row>
    <row r="5457" spans="1:7" x14ac:dyDescent="0.55000000000000004">
      <c r="A5457" s="1">
        <v>40722</v>
      </c>
      <c r="B5457">
        <v>75.489999999999995</v>
      </c>
      <c r="C5457">
        <v>75.665000000000006</v>
      </c>
      <c r="D5457">
        <v>75.959999999999994</v>
      </c>
      <c r="E5457">
        <v>75.260000000000005</v>
      </c>
      <c r="F5457" t="s">
        <v>7719</v>
      </c>
      <c r="G5457" s="2">
        <v>-4.4999999999999997E-3</v>
      </c>
    </row>
    <row r="5458" spans="1:7" x14ac:dyDescent="0.55000000000000004">
      <c r="A5458" s="1">
        <v>40723</v>
      </c>
      <c r="B5458">
        <v>75.073999999999998</v>
      </c>
      <c r="C5458">
        <v>75.48</v>
      </c>
      <c r="D5458">
        <v>75.540000000000006</v>
      </c>
      <c r="E5458">
        <v>74.995000000000005</v>
      </c>
      <c r="F5458" t="s">
        <v>7718</v>
      </c>
      <c r="G5458" s="2">
        <v>-5.4999999999999997E-3</v>
      </c>
    </row>
    <row r="5459" spans="1:7" x14ac:dyDescent="0.55000000000000004">
      <c r="A5459" s="1">
        <v>40724</v>
      </c>
      <c r="B5459">
        <v>74.635000000000005</v>
      </c>
      <c r="C5459">
        <v>74.915000000000006</v>
      </c>
      <c r="D5459">
        <v>74.915000000000006</v>
      </c>
      <c r="E5459">
        <v>74.540000000000006</v>
      </c>
      <c r="F5459" t="s">
        <v>6813</v>
      </c>
      <c r="G5459" s="2">
        <v>-5.7999999999999996E-3</v>
      </c>
    </row>
    <row r="5460" spans="1:7" x14ac:dyDescent="0.55000000000000004">
      <c r="A5460" s="1">
        <v>40725</v>
      </c>
      <c r="B5460">
        <v>74.674000000000007</v>
      </c>
      <c r="C5460">
        <v>74.819999999999993</v>
      </c>
      <c r="D5460">
        <v>75.055000000000007</v>
      </c>
      <c r="E5460">
        <v>74.504999999999995</v>
      </c>
      <c r="F5460" t="s">
        <v>6639</v>
      </c>
      <c r="G5460" s="2">
        <v>5.0000000000000001E-4</v>
      </c>
    </row>
    <row r="5461" spans="1:7" x14ac:dyDescent="0.55000000000000004">
      <c r="A5461" s="1">
        <v>40728</v>
      </c>
      <c r="B5461">
        <v>74.569999999999993</v>
      </c>
      <c r="C5461">
        <v>74.515000000000001</v>
      </c>
      <c r="D5461">
        <v>74.69</v>
      </c>
      <c r="E5461">
        <v>74.405000000000001</v>
      </c>
      <c r="F5461" t="s">
        <v>7717</v>
      </c>
      <c r="G5461" s="2">
        <v>-1.4E-3</v>
      </c>
    </row>
    <row r="5462" spans="1:7" x14ac:dyDescent="0.55000000000000004">
      <c r="A5462" s="1">
        <v>40729</v>
      </c>
      <c r="B5462">
        <v>74.984999999999999</v>
      </c>
      <c r="C5462">
        <v>74.534999999999997</v>
      </c>
      <c r="D5462">
        <v>75.05</v>
      </c>
      <c r="E5462">
        <v>74.534999999999997</v>
      </c>
      <c r="F5462" t="s">
        <v>7716</v>
      </c>
      <c r="G5462" s="2">
        <v>5.5999999999999999E-3</v>
      </c>
    </row>
    <row r="5463" spans="1:7" x14ac:dyDescent="0.55000000000000004">
      <c r="A5463" s="1">
        <v>40730</v>
      </c>
      <c r="B5463">
        <v>75.44</v>
      </c>
      <c r="C5463">
        <v>74.924999999999997</v>
      </c>
      <c r="D5463">
        <v>75.534999999999997</v>
      </c>
      <c r="E5463">
        <v>74.77</v>
      </c>
      <c r="F5463" t="s">
        <v>1134</v>
      </c>
      <c r="G5463" s="2">
        <v>6.1000000000000004E-3</v>
      </c>
    </row>
    <row r="5464" spans="1:7" x14ac:dyDescent="0.55000000000000004">
      <c r="A5464" s="1">
        <v>40731</v>
      </c>
      <c r="B5464">
        <v>75.257000000000005</v>
      </c>
      <c r="C5464">
        <v>75.265000000000001</v>
      </c>
      <c r="D5464">
        <v>75.745000000000005</v>
      </c>
      <c r="E5464">
        <v>75.150000000000006</v>
      </c>
      <c r="F5464" t="s">
        <v>24</v>
      </c>
      <c r="G5464" s="2">
        <v>-2.3999999999999998E-3</v>
      </c>
    </row>
    <row r="5465" spans="1:7" x14ac:dyDescent="0.55000000000000004">
      <c r="A5465" s="1">
        <v>40732</v>
      </c>
      <c r="B5465">
        <v>75.513999999999996</v>
      </c>
      <c r="C5465">
        <v>75.215000000000003</v>
      </c>
      <c r="D5465">
        <v>75.73</v>
      </c>
      <c r="E5465">
        <v>75.13</v>
      </c>
      <c r="F5465" t="s">
        <v>7715</v>
      </c>
      <c r="G5465" s="2">
        <v>3.3999999999999998E-3</v>
      </c>
    </row>
    <row r="5466" spans="1:7" x14ac:dyDescent="0.55000000000000004">
      <c r="A5466" s="1">
        <v>40735</v>
      </c>
      <c r="B5466">
        <v>76.373999999999995</v>
      </c>
      <c r="C5466">
        <v>75.56</v>
      </c>
      <c r="D5466">
        <v>76.555000000000007</v>
      </c>
      <c r="E5466">
        <v>75.540000000000006</v>
      </c>
      <c r="F5466" t="s">
        <v>6025</v>
      </c>
      <c r="G5466" s="2">
        <v>1.14E-2</v>
      </c>
    </row>
    <row r="5467" spans="1:7" x14ac:dyDescent="0.55000000000000004">
      <c r="A5467" s="1">
        <v>40736</v>
      </c>
      <c r="B5467">
        <v>76.233999999999995</v>
      </c>
      <c r="C5467">
        <v>76.394999999999996</v>
      </c>
      <c r="D5467">
        <v>77.174999999999997</v>
      </c>
      <c r="E5467">
        <v>76.084999999999994</v>
      </c>
      <c r="F5467" t="s">
        <v>1298</v>
      </c>
      <c r="G5467" s="2">
        <v>-1.8E-3</v>
      </c>
    </row>
    <row r="5468" spans="1:7" x14ac:dyDescent="0.55000000000000004">
      <c r="A5468" s="1">
        <v>40737</v>
      </c>
      <c r="B5468">
        <v>75.546999999999997</v>
      </c>
      <c r="C5468">
        <v>76.394999999999996</v>
      </c>
      <c r="D5468">
        <v>76.454999999999998</v>
      </c>
      <c r="E5468">
        <v>75.37</v>
      </c>
      <c r="F5468" t="s">
        <v>1364</v>
      </c>
      <c r="G5468" s="2">
        <v>-8.9999999999999993E-3</v>
      </c>
    </row>
    <row r="5469" spans="1:7" x14ac:dyDescent="0.55000000000000004">
      <c r="A5469" s="1">
        <v>40738</v>
      </c>
      <c r="B5469">
        <v>75.561999999999998</v>
      </c>
      <c r="C5469">
        <v>75.06</v>
      </c>
      <c r="D5469">
        <v>75.644999999999996</v>
      </c>
      <c r="E5469">
        <v>74.989999999999995</v>
      </c>
      <c r="F5469" t="s">
        <v>6244</v>
      </c>
      <c r="G5469" s="2">
        <v>2.0000000000000001E-4</v>
      </c>
    </row>
    <row r="5470" spans="1:7" x14ac:dyDescent="0.55000000000000004">
      <c r="A5470" s="1">
        <v>40739</v>
      </c>
      <c r="B5470">
        <v>75.52</v>
      </c>
      <c r="C5470">
        <v>75.44</v>
      </c>
      <c r="D5470">
        <v>75.745000000000005</v>
      </c>
      <c r="E5470">
        <v>75.290000000000006</v>
      </c>
      <c r="F5470" t="s">
        <v>727</v>
      </c>
      <c r="G5470" s="2">
        <v>-5.9999999999999995E-4</v>
      </c>
    </row>
    <row r="5471" spans="1:7" x14ac:dyDescent="0.55000000000000004">
      <c r="A5471" s="1">
        <v>40742</v>
      </c>
      <c r="B5471">
        <v>75.793000000000006</v>
      </c>
      <c r="C5471">
        <v>75.52</v>
      </c>
      <c r="D5471">
        <v>76.114999999999995</v>
      </c>
      <c r="E5471">
        <v>75.48</v>
      </c>
      <c r="F5471" t="s">
        <v>7714</v>
      </c>
      <c r="G5471" s="2">
        <v>3.5999999999999999E-3</v>
      </c>
    </row>
    <row r="5472" spans="1:7" x14ac:dyDescent="0.55000000000000004">
      <c r="A5472" s="1">
        <v>40743</v>
      </c>
      <c r="B5472">
        <v>75.513000000000005</v>
      </c>
      <c r="C5472">
        <v>75.63</v>
      </c>
      <c r="D5472">
        <v>75.819999999999993</v>
      </c>
      <c r="E5472">
        <v>75.180000000000007</v>
      </c>
      <c r="F5472" t="s">
        <v>7713</v>
      </c>
      <c r="G5472" s="2">
        <v>-3.7000000000000002E-3</v>
      </c>
    </row>
    <row r="5473" spans="1:7" x14ac:dyDescent="0.55000000000000004">
      <c r="A5473" s="1">
        <v>40744</v>
      </c>
      <c r="B5473">
        <v>75.093999999999994</v>
      </c>
      <c r="C5473">
        <v>75.394999999999996</v>
      </c>
      <c r="D5473">
        <v>75.52</v>
      </c>
      <c r="E5473">
        <v>75.015000000000001</v>
      </c>
      <c r="F5473" t="s">
        <v>595</v>
      </c>
      <c r="G5473" s="2">
        <v>-5.4999999999999997E-3</v>
      </c>
    </row>
    <row r="5474" spans="1:7" x14ac:dyDescent="0.55000000000000004">
      <c r="A5474" s="1">
        <v>40745</v>
      </c>
      <c r="B5474">
        <v>74.230999999999995</v>
      </c>
      <c r="C5474">
        <v>74.97</v>
      </c>
      <c r="D5474">
        <v>75.37</v>
      </c>
      <c r="E5474">
        <v>74.125</v>
      </c>
      <c r="F5474" t="s">
        <v>6891</v>
      </c>
      <c r="G5474" s="2">
        <v>-1.15E-2</v>
      </c>
    </row>
    <row r="5475" spans="1:7" x14ac:dyDescent="0.55000000000000004">
      <c r="A5475" s="1">
        <v>40746</v>
      </c>
      <c r="B5475">
        <v>74.412000000000006</v>
      </c>
      <c r="C5475">
        <v>74.245000000000005</v>
      </c>
      <c r="D5475">
        <v>74.599999999999994</v>
      </c>
      <c r="E5475">
        <v>74.155000000000001</v>
      </c>
      <c r="F5475" t="s">
        <v>7337</v>
      </c>
      <c r="G5475" s="2">
        <v>2.3999999999999998E-3</v>
      </c>
    </row>
    <row r="5476" spans="1:7" x14ac:dyDescent="0.55000000000000004">
      <c r="A5476" s="1">
        <v>40749</v>
      </c>
      <c r="B5476">
        <v>74.254000000000005</v>
      </c>
      <c r="C5476">
        <v>74.180000000000007</v>
      </c>
      <c r="D5476">
        <v>74.510000000000005</v>
      </c>
      <c r="E5476">
        <v>74.174999999999997</v>
      </c>
      <c r="F5476" t="s">
        <v>7712</v>
      </c>
      <c r="G5476" s="2">
        <v>-2.0999999999999999E-3</v>
      </c>
    </row>
    <row r="5477" spans="1:7" x14ac:dyDescent="0.55000000000000004">
      <c r="A5477" s="1">
        <v>40750</v>
      </c>
      <c r="B5477">
        <v>73.629000000000005</v>
      </c>
      <c r="C5477">
        <v>74.31</v>
      </c>
      <c r="D5477">
        <v>74.394999999999996</v>
      </c>
      <c r="E5477">
        <v>73.605000000000004</v>
      </c>
      <c r="F5477" t="s">
        <v>1379</v>
      </c>
      <c r="G5477" s="2">
        <v>-8.3999999999999995E-3</v>
      </c>
    </row>
    <row r="5478" spans="1:7" x14ac:dyDescent="0.55000000000000004">
      <c r="A5478" s="1">
        <v>40751</v>
      </c>
      <c r="B5478">
        <v>74.272999999999996</v>
      </c>
      <c r="C5478">
        <v>73.69</v>
      </c>
      <c r="D5478">
        <v>74.39</v>
      </c>
      <c r="E5478">
        <v>73.584999999999994</v>
      </c>
      <c r="F5478" t="s">
        <v>7711</v>
      </c>
      <c r="G5478" s="2">
        <v>8.6999999999999994E-3</v>
      </c>
    </row>
    <row r="5479" spans="1:7" x14ac:dyDescent="0.55000000000000004">
      <c r="A5479" s="1">
        <v>40752</v>
      </c>
      <c r="B5479">
        <v>74.391000000000005</v>
      </c>
      <c r="C5479">
        <v>74.3</v>
      </c>
      <c r="D5479">
        <v>74.584999999999994</v>
      </c>
      <c r="E5479">
        <v>74.045000000000002</v>
      </c>
      <c r="F5479" t="s">
        <v>7710</v>
      </c>
      <c r="G5479" s="2">
        <v>1.6000000000000001E-3</v>
      </c>
    </row>
    <row r="5480" spans="1:7" x14ac:dyDescent="0.55000000000000004">
      <c r="A5480" s="1">
        <v>40753</v>
      </c>
      <c r="B5480">
        <v>74.036000000000001</v>
      </c>
      <c r="C5480">
        <v>74.33</v>
      </c>
      <c r="D5480">
        <v>74.685000000000002</v>
      </c>
      <c r="E5480">
        <v>73.86</v>
      </c>
      <c r="F5480" t="s">
        <v>6660</v>
      </c>
      <c r="G5480" s="2">
        <v>-4.7999999999999996E-3</v>
      </c>
    </row>
    <row r="5481" spans="1:7" x14ac:dyDescent="0.55000000000000004">
      <c r="A5481" s="1">
        <v>40756</v>
      </c>
      <c r="B5481">
        <v>74.456000000000003</v>
      </c>
      <c r="C5481">
        <v>74.13</v>
      </c>
      <c r="D5481">
        <v>74.745000000000005</v>
      </c>
      <c r="E5481">
        <v>73.754999999999995</v>
      </c>
      <c r="F5481" t="s">
        <v>558</v>
      </c>
      <c r="G5481" s="2">
        <v>5.7000000000000002E-3</v>
      </c>
    </row>
    <row r="5482" spans="1:7" x14ac:dyDescent="0.55000000000000004">
      <c r="A5482" s="1">
        <v>40757</v>
      </c>
      <c r="B5482">
        <v>74.665999999999997</v>
      </c>
      <c r="C5482">
        <v>74.489999999999995</v>
      </c>
      <c r="D5482">
        <v>74.915000000000006</v>
      </c>
      <c r="E5482">
        <v>74.344999999999999</v>
      </c>
      <c r="F5482" t="s">
        <v>7709</v>
      </c>
      <c r="G5482" s="2">
        <v>2.8E-3</v>
      </c>
    </row>
    <row r="5483" spans="1:7" x14ac:dyDescent="0.55000000000000004">
      <c r="A5483" s="1">
        <v>40758</v>
      </c>
      <c r="B5483">
        <v>74.198999999999998</v>
      </c>
      <c r="C5483">
        <v>74.72</v>
      </c>
      <c r="D5483">
        <v>74.855000000000004</v>
      </c>
      <c r="E5483">
        <v>74.084999999999994</v>
      </c>
      <c r="F5483" t="s">
        <v>7708</v>
      </c>
      <c r="G5483" s="2">
        <v>-6.3E-3</v>
      </c>
    </row>
    <row r="5484" spans="1:7" x14ac:dyDescent="0.55000000000000004">
      <c r="A5484" s="1">
        <v>40759</v>
      </c>
      <c r="B5484">
        <v>75.36</v>
      </c>
      <c r="C5484">
        <v>74.08</v>
      </c>
      <c r="D5484">
        <v>75.55</v>
      </c>
      <c r="E5484">
        <v>74.02</v>
      </c>
      <c r="F5484" t="s">
        <v>7707</v>
      </c>
      <c r="G5484" s="2">
        <v>1.5599999999999999E-2</v>
      </c>
    </row>
    <row r="5485" spans="1:7" x14ac:dyDescent="0.55000000000000004">
      <c r="A5485" s="1">
        <v>40760</v>
      </c>
      <c r="B5485">
        <v>74.802000000000007</v>
      </c>
      <c r="C5485">
        <v>75.569999999999993</v>
      </c>
      <c r="D5485">
        <v>75.644999999999996</v>
      </c>
      <c r="E5485">
        <v>74.67</v>
      </c>
      <c r="F5485" t="s">
        <v>1542</v>
      </c>
      <c r="G5485" s="2">
        <v>-7.4000000000000003E-3</v>
      </c>
    </row>
    <row r="5486" spans="1:7" x14ac:dyDescent="0.55000000000000004">
      <c r="A5486" s="1">
        <v>40763</v>
      </c>
      <c r="B5486">
        <v>74.938000000000002</v>
      </c>
      <c r="C5486">
        <v>74.39</v>
      </c>
      <c r="D5486">
        <v>75.215000000000003</v>
      </c>
      <c r="E5486">
        <v>74.150000000000006</v>
      </c>
      <c r="F5486" t="s">
        <v>7147</v>
      </c>
      <c r="G5486" s="2">
        <v>1.8E-3</v>
      </c>
    </row>
    <row r="5487" spans="1:7" x14ac:dyDescent="0.55000000000000004">
      <c r="A5487" s="1">
        <v>40764</v>
      </c>
      <c r="B5487">
        <v>74.724000000000004</v>
      </c>
      <c r="C5487">
        <v>75.015000000000001</v>
      </c>
      <c r="D5487">
        <v>75.099999999999994</v>
      </c>
      <c r="E5487">
        <v>73.989999999999995</v>
      </c>
      <c r="F5487" t="s">
        <v>493</v>
      </c>
      <c r="G5487" s="2">
        <v>-2.8999999999999998E-3</v>
      </c>
    </row>
    <row r="5488" spans="1:7" x14ac:dyDescent="0.55000000000000004">
      <c r="A5488" s="1">
        <v>40765</v>
      </c>
      <c r="B5488">
        <v>74.769000000000005</v>
      </c>
      <c r="C5488">
        <v>74.13</v>
      </c>
      <c r="D5488">
        <v>74.924999999999997</v>
      </c>
      <c r="E5488">
        <v>73.905000000000001</v>
      </c>
      <c r="F5488" t="s">
        <v>7706</v>
      </c>
      <c r="G5488" s="2">
        <v>5.9999999999999995E-4</v>
      </c>
    </row>
    <row r="5489" spans="1:7" x14ac:dyDescent="0.55000000000000004">
      <c r="A5489" s="1">
        <v>40766</v>
      </c>
      <c r="B5489">
        <v>74.81</v>
      </c>
      <c r="C5489">
        <v>75.010000000000005</v>
      </c>
      <c r="D5489">
        <v>75.39</v>
      </c>
      <c r="E5489">
        <v>74.45</v>
      </c>
      <c r="F5489" t="s">
        <v>7705</v>
      </c>
      <c r="G5489" s="2">
        <v>5.0000000000000001E-4</v>
      </c>
    </row>
    <row r="5490" spans="1:7" x14ac:dyDescent="0.55000000000000004">
      <c r="A5490" s="1">
        <v>40767</v>
      </c>
      <c r="B5490">
        <v>74.742999999999995</v>
      </c>
      <c r="C5490">
        <v>74.8</v>
      </c>
      <c r="D5490">
        <v>75.055000000000007</v>
      </c>
      <c r="E5490">
        <v>74.495000000000005</v>
      </c>
      <c r="F5490" t="s">
        <v>746</v>
      </c>
      <c r="G5490" s="2">
        <v>-8.9999999999999998E-4</v>
      </c>
    </row>
    <row r="5491" spans="1:7" x14ac:dyDescent="0.55000000000000004">
      <c r="A5491" s="1">
        <v>40770</v>
      </c>
      <c r="B5491">
        <v>73.929000000000002</v>
      </c>
      <c r="C5491">
        <v>74.674999999999997</v>
      </c>
      <c r="D5491">
        <v>74.745000000000005</v>
      </c>
      <c r="E5491">
        <v>73.84</v>
      </c>
      <c r="F5491" t="s">
        <v>7704</v>
      </c>
      <c r="G5491" s="2">
        <v>-1.09E-2</v>
      </c>
    </row>
    <row r="5492" spans="1:7" x14ac:dyDescent="0.55000000000000004">
      <c r="A5492" s="1">
        <v>40771</v>
      </c>
      <c r="B5492">
        <v>74.093000000000004</v>
      </c>
      <c r="C5492">
        <v>74</v>
      </c>
      <c r="D5492">
        <v>74.265000000000001</v>
      </c>
      <c r="E5492">
        <v>73.844999999999999</v>
      </c>
      <c r="F5492" t="s">
        <v>7703</v>
      </c>
      <c r="G5492" s="2">
        <v>2.2000000000000001E-3</v>
      </c>
    </row>
    <row r="5493" spans="1:7" x14ac:dyDescent="0.55000000000000004">
      <c r="A5493" s="1">
        <v>40772</v>
      </c>
      <c r="B5493">
        <v>73.757999999999996</v>
      </c>
      <c r="C5493">
        <v>74.144999999999996</v>
      </c>
      <c r="D5493">
        <v>74.31</v>
      </c>
      <c r="E5493">
        <v>73.515000000000001</v>
      </c>
      <c r="F5493" t="s">
        <v>7454</v>
      </c>
      <c r="G5493" s="2">
        <v>-4.4999999999999997E-3</v>
      </c>
    </row>
    <row r="5494" spans="1:7" x14ac:dyDescent="0.55000000000000004">
      <c r="A5494" s="1">
        <v>40773</v>
      </c>
      <c r="B5494">
        <v>74.314999999999998</v>
      </c>
      <c r="C5494">
        <v>73.875</v>
      </c>
      <c r="D5494">
        <v>74.545000000000002</v>
      </c>
      <c r="E5494">
        <v>73.81</v>
      </c>
      <c r="F5494" t="s">
        <v>25</v>
      </c>
      <c r="G5494" s="2">
        <v>7.6E-3</v>
      </c>
    </row>
    <row r="5495" spans="1:7" x14ac:dyDescent="0.55000000000000004">
      <c r="A5495" s="1">
        <v>40774</v>
      </c>
      <c r="B5495">
        <v>74.105999999999995</v>
      </c>
      <c r="C5495">
        <v>74.474999999999994</v>
      </c>
      <c r="D5495">
        <v>74.569999999999993</v>
      </c>
      <c r="E5495">
        <v>73.685000000000002</v>
      </c>
      <c r="F5495" t="s">
        <v>315</v>
      </c>
      <c r="G5495" s="2">
        <v>-2.8E-3</v>
      </c>
    </row>
    <row r="5496" spans="1:7" x14ac:dyDescent="0.55000000000000004">
      <c r="A5496" s="1">
        <v>40777</v>
      </c>
      <c r="B5496">
        <v>74.168000000000006</v>
      </c>
      <c r="C5496">
        <v>74.14</v>
      </c>
      <c r="D5496">
        <v>74.25</v>
      </c>
      <c r="E5496">
        <v>73.875</v>
      </c>
      <c r="F5496" t="s">
        <v>6612</v>
      </c>
      <c r="G5496" s="2">
        <v>8.0000000000000004E-4</v>
      </c>
    </row>
    <row r="5497" spans="1:7" x14ac:dyDescent="0.55000000000000004">
      <c r="A5497" s="1">
        <v>40778</v>
      </c>
      <c r="B5497">
        <v>73.960999999999999</v>
      </c>
      <c r="C5497">
        <v>74.245000000000005</v>
      </c>
      <c r="D5497">
        <v>74.260000000000005</v>
      </c>
      <c r="E5497">
        <v>73.635000000000005</v>
      </c>
      <c r="F5497" t="s">
        <v>7702</v>
      </c>
      <c r="G5497" s="2">
        <v>-2.8E-3</v>
      </c>
    </row>
    <row r="5498" spans="1:7" x14ac:dyDescent="0.55000000000000004">
      <c r="A5498" s="1">
        <v>40779</v>
      </c>
      <c r="B5498">
        <v>74.087000000000003</v>
      </c>
      <c r="C5498">
        <v>73.900000000000006</v>
      </c>
      <c r="D5498">
        <v>74.174999999999997</v>
      </c>
      <c r="E5498">
        <v>73.715000000000003</v>
      </c>
      <c r="F5498" t="s">
        <v>6903</v>
      </c>
      <c r="G5498" s="2">
        <v>1.6999999999999999E-3</v>
      </c>
    </row>
    <row r="5499" spans="1:7" x14ac:dyDescent="0.55000000000000004">
      <c r="A5499" s="1">
        <v>40780</v>
      </c>
      <c r="B5499">
        <v>74.361999999999995</v>
      </c>
      <c r="C5499">
        <v>74.114999999999995</v>
      </c>
      <c r="D5499">
        <v>74.504999999999995</v>
      </c>
      <c r="E5499">
        <v>73.89</v>
      </c>
      <c r="F5499" t="s">
        <v>6954</v>
      </c>
      <c r="G5499" s="2">
        <v>3.7000000000000002E-3</v>
      </c>
    </row>
    <row r="5500" spans="1:7" x14ac:dyDescent="0.55000000000000004">
      <c r="A5500" s="1">
        <v>40781</v>
      </c>
      <c r="B5500">
        <v>73.869</v>
      </c>
      <c r="C5500">
        <v>74.284999999999997</v>
      </c>
      <c r="D5500">
        <v>74.55</v>
      </c>
      <c r="E5500">
        <v>73.765000000000001</v>
      </c>
      <c r="F5500" t="s">
        <v>7701</v>
      </c>
      <c r="G5500" s="2">
        <v>-6.6E-3</v>
      </c>
    </row>
    <row r="5501" spans="1:7" x14ac:dyDescent="0.55000000000000004">
      <c r="A5501" s="1">
        <v>40784</v>
      </c>
      <c r="B5501">
        <v>73.777000000000001</v>
      </c>
      <c r="C5501">
        <v>73.784999999999997</v>
      </c>
      <c r="D5501">
        <v>73.91</v>
      </c>
      <c r="E5501">
        <v>73.564999999999998</v>
      </c>
      <c r="F5501" t="s">
        <v>7700</v>
      </c>
      <c r="G5501" s="2">
        <v>-1.1999999999999999E-3</v>
      </c>
    </row>
    <row r="5502" spans="1:7" x14ac:dyDescent="0.55000000000000004">
      <c r="A5502" s="1">
        <v>40785</v>
      </c>
      <c r="B5502">
        <v>73.995999999999995</v>
      </c>
      <c r="C5502">
        <v>73.75</v>
      </c>
      <c r="D5502">
        <v>74.25</v>
      </c>
      <c r="E5502">
        <v>73.680000000000007</v>
      </c>
      <c r="F5502" t="s">
        <v>7699</v>
      </c>
      <c r="G5502" s="2">
        <v>3.0000000000000001E-3</v>
      </c>
    </row>
    <row r="5503" spans="1:7" x14ac:dyDescent="0.55000000000000004">
      <c r="A5503" s="1">
        <v>40786</v>
      </c>
      <c r="B5503">
        <v>74.173000000000002</v>
      </c>
      <c r="C5503">
        <v>74.055000000000007</v>
      </c>
      <c r="D5503">
        <v>74.245000000000005</v>
      </c>
      <c r="E5503">
        <v>73.89</v>
      </c>
      <c r="F5503" t="s">
        <v>7572</v>
      </c>
      <c r="G5503" s="2">
        <v>2.3999999999999998E-3</v>
      </c>
    </row>
    <row r="5504" spans="1:7" x14ac:dyDescent="0.55000000000000004">
      <c r="A5504" s="1">
        <v>40787</v>
      </c>
      <c r="B5504">
        <v>74.557000000000002</v>
      </c>
      <c r="C5504">
        <v>74.234999999999999</v>
      </c>
      <c r="D5504">
        <v>74.864999999999995</v>
      </c>
      <c r="E5504">
        <v>74.2</v>
      </c>
      <c r="F5504" t="s">
        <v>7698</v>
      </c>
      <c r="G5504" s="2">
        <v>5.1999999999999998E-3</v>
      </c>
    </row>
    <row r="5505" spans="1:7" x14ac:dyDescent="0.55000000000000004">
      <c r="A5505" s="1">
        <v>40788</v>
      </c>
      <c r="B5505">
        <v>74.838999999999999</v>
      </c>
      <c r="C5505">
        <v>74.59</v>
      </c>
      <c r="D5505">
        <v>74.86</v>
      </c>
      <c r="E5505">
        <v>74.344999999999999</v>
      </c>
      <c r="F5505" t="s">
        <v>7697</v>
      </c>
      <c r="G5505" s="2">
        <v>3.8E-3</v>
      </c>
    </row>
    <row r="5506" spans="1:7" x14ac:dyDescent="0.55000000000000004">
      <c r="A5506" s="1">
        <v>40791</v>
      </c>
      <c r="B5506">
        <v>75.222999999999999</v>
      </c>
      <c r="C5506">
        <v>74.91</v>
      </c>
      <c r="D5506">
        <v>75.415000000000006</v>
      </c>
      <c r="E5506">
        <v>74.91</v>
      </c>
      <c r="F5506" t="s">
        <v>7696</v>
      </c>
      <c r="G5506" s="2">
        <v>5.1000000000000004E-3</v>
      </c>
    </row>
    <row r="5507" spans="1:7" x14ac:dyDescent="0.55000000000000004">
      <c r="A5507" s="1">
        <v>40792</v>
      </c>
      <c r="B5507">
        <v>76.057000000000002</v>
      </c>
      <c r="C5507">
        <v>75.37</v>
      </c>
      <c r="D5507">
        <v>76.114999999999995</v>
      </c>
      <c r="E5507">
        <v>74.67</v>
      </c>
      <c r="F5507" t="s">
        <v>7695</v>
      </c>
      <c r="G5507" s="2">
        <v>1.11E-2</v>
      </c>
    </row>
    <row r="5508" spans="1:7" x14ac:dyDescent="0.55000000000000004">
      <c r="A5508" s="1">
        <v>40793</v>
      </c>
      <c r="B5508">
        <v>75.566000000000003</v>
      </c>
      <c r="C5508">
        <v>75.94</v>
      </c>
      <c r="D5508">
        <v>75.965000000000003</v>
      </c>
      <c r="E5508">
        <v>75.319999999999993</v>
      </c>
      <c r="F5508" t="s">
        <v>7694</v>
      </c>
      <c r="G5508" s="2">
        <v>-6.4999999999999997E-3</v>
      </c>
    </row>
    <row r="5509" spans="1:7" x14ac:dyDescent="0.55000000000000004">
      <c r="A5509" s="1">
        <v>40794</v>
      </c>
      <c r="B5509">
        <v>76.352000000000004</v>
      </c>
      <c r="C5509">
        <v>75.58</v>
      </c>
      <c r="D5509">
        <v>76.405000000000001</v>
      </c>
      <c r="E5509">
        <v>75.569999999999993</v>
      </c>
      <c r="F5509" t="s">
        <v>333</v>
      </c>
      <c r="G5509" s="2">
        <v>1.04E-2</v>
      </c>
    </row>
    <row r="5510" spans="1:7" x14ac:dyDescent="0.55000000000000004">
      <c r="A5510" s="1">
        <v>40795</v>
      </c>
      <c r="B5510">
        <v>77.3</v>
      </c>
      <c r="C5510">
        <v>76.349999999999994</v>
      </c>
      <c r="D5510">
        <v>77.375</v>
      </c>
      <c r="E5510">
        <v>76.135000000000005</v>
      </c>
      <c r="F5510" t="s">
        <v>1304</v>
      </c>
      <c r="G5510" s="2">
        <v>1.24E-2</v>
      </c>
    </row>
    <row r="5511" spans="1:7" x14ac:dyDescent="0.55000000000000004">
      <c r="A5511" s="1">
        <v>40798</v>
      </c>
      <c r="B5511">
        <v>77.665999999999997</v>
      </c>
      <c r="C5511">
        <v>77.58</v>
      </c>
      <c r="D5511">
        <v>77.885000000000005</v>
      </c>
      <c r="E5511">
        <v>77.13</v>
      </c>
      <c r="F5511" t="s">
        <v>3259</v>
      </c>
      <c r="G5511" s="2">
        <v>4.7000000000000002E-3</v>
      </c>
    </row>
    <row r="5512" spans="1:7" x14ac:dyDescent="0.55000000000000004">
      <c r="A5512" s="1">
        <v>40799</v>
      </c>
      <c r="B5512">
        <v>76.997</v>
      </c>
      <c r="C5512">
        <v>77.364999999999995</v>
      </c>
      <c r="D5512">
        <v>77.7</v>
      </c>
      <c r="E5512">
        <v>76.894999999999996</v>
      </c>
      <c r="F5512" t="s">
        <v>1732</v>
      </c>
      <c r="G5512" s="2">
        <v>-8.6E-3</v>
      </c>
    </row>
    <row r="5513" spans="1:7" x14ac:dyDescent="0.55000000000000004">
      <c r="A5513" s="1">
        <v>40800</v>
      </c>
      <c r="B5513">
        <v>76.875</v>
      </c>
      <c r="C5513">
        <v>77.144999999999996</v>
      </c>
      <c r="D5513">
        <v>77.555000000000007</v>
      </c>
      <c r="E5513">
        <v>76.72</v>
      </c>
      <c r="F5513" t="s">
        <v>137</v>
      </c>
      <c r="G5513" s="2">
        <v>-1.6000000000000001E-3</v>
      </c>
    </row>
    <row r="5514" spans="1:7" x14ac:dyDescent="0.55000000000000004">
      <c r="A5514" s="1">
        <v>40801</v>
      </c>
      <c r="B5514">
        <v>76.266999999999996</v>
      </c>
      <c r="C5514">
        <v>76.88</v>
      </c>
      <c r="D5514">
        <v>77.105000000000004</v>
      </c>
      <c r="E5514">
        <v>76.09</v>
      </c>
      <c r="F5514" t="s">
        <v>105</v>
      </c>
      <c r="G5514" s="2">
        <v>-7.9000000000000008E-3</v>
      </c>
    </row>
    <row r="5515" spans="1:7" x14ac:dyDescent="0.55000000000000004">
      <c r="A5515" s="1">
        <v>40802</v>
      </c>
      <c r="B5515">
        <v>76.593000000000004</v>
      </c>
      <c r="C5515">
        <v>76.334999999999994</v>
      </c>
      <c r="D5515">
        <v>76.790000000000006</v>
      </c>
      <c r="E5515">
        <v>76.319999999999993</v>
      </c>
      <c r="F5515" t="s">
        <v>6649</v>
      </c>
      <c r="G5515" s="2">
        <v>4.3E-3</v>
      </c>
    </row>
    <row r="5516" spans="1:7" x14ac:dyDescent="0.55000000000000004">
      <c r="A5516" s="1">
        <v>40805</v>
      </c>
      <c r="B5516">
        <v>77.435000000000002</v>
      </c>
      <c r="C5516">
        <v>77.069999999999993</v>
      </c>
      <c r="D5516">
        <v>77.5</v>
      </c>
      <c r="E5516">
        <v>76.965000000000003</v>
      </c>
      <c r="F5516" t="s">
        <v>7693</v>
      </c>
      <c r="G5516" s="2">
        <v>1.0999999999999999E-2</v>
      </c>
    </row>
    <row r="5517" spans="1:7" x14ac:dyDescent="0.55000000000000004">
      <c r="A5517" s="1">
        <v>40806</v>
      </c>
      <c r="B5517">
        <v>77.528000000000006</v>
      </c>
      <c r="C5517">
        <v>77.83</v>
      </c>
      <c r="D5517">
        <v>77.959999999999994</v>
      </c>
      <c r="E5517">
        <v>77.325000000000003</v>
      </c>
      <c r="F5517" t="s">
        <v>481</v>
      </c>
      <c r="G5517" s="2">
        <v>1.1999999999999999E-3</v>
      </c>
    </row>
    <row r="5518" spans="1:7" x14ac:dyDescent="0.55000000000000004">
      <c r="A5518" s="1">
        <v>40807</v>
      </c>
      <c r="B5518">
        <v>77.858999999999995</v>
      </c>
      <c r="C5518">
        <v>77.45</v>
      </c>
      <c r="D5518">
        <v>78.454999999999998</v>
      </c>
      <c r="E5518">
        <v>77.234999999999999</v>
      </c>
      <c r="F5518" t="s">
        <v>7692</v>
      </c>
      <c r="G5518" s="2">
        <v>4.3E-3</v>
      </c>
    </row>
    <row r="5519" spans="1:7" x14ac:dyDescent="0.55000000000000004">
      <c r="A5519" s="1">
        <v>40808</v>
      </c>
      <c r="B5519">
        <v>79.099999999999994</v>
      </c>
      <c r="C5519">
        <v>78.400000000000006</v>
      </c>
      <c r="D5519">
        <v>79.400000000000006</v>
      </c>
      <c r="E5519">
        <v>78.334999999999994</v>
      </c>
      <c r="F5519" t="s">
        <v>7691</v>
      </c>
      <c r="G5519" s="2">
        <v>1.5900000000000001E-2</v>
      </c>
    </row>
    <row r="5520" spans="1:7" x14ac:dyDescent="0.55000000000000004">
      <c r="A5520" s="1">
        <v>40809</v>
      </c>
      <c r="B5520">
        <v>79.227999999999994</v>
      </c>
      <c r="C5520">
        <v>78.900000000000006</v>
      </c>
      <c r="D5520">
        <v>79.319999999999993</v>
      </c>
      <c r="E5520">
        <v>78.59</v>
      </c>
      <c r="F5520" t="s">
        <v>7690</v>
      </c>
      <c r="G5520" s="2">
        <v>1.6000000000000001E-3</v>
      </c>
    </row>
    <row r="5521" spans="1:7" x14ac:dyDescent="0.55000000000000004">
      <c r="A5521" s="1">
        <v>40812</v>
      </c>
      <c r="B5521">
        <v>79.063000000000002</v>
      </c>
      <c r="C5521">
        <v>78.995000000000005</v>
      </c>
      <c r="D5521">
        <v>79.644999999999996</v>
      </c>
      <c r="E5521">
        <v>78.69</v>
      </c>
      <c r="F5521" t="s">
        <v>1106</v>
      </c>
      <c r="G5521" s="2">
        <v>-2.0999999999999999E-3</v>
      </c>
    </row>
    <row r="5522" spans="1:7" x14ac:dyDescent="0.55000000000000004">
      <c r="A5522" s="1">
        <v>40813</v>
      </c>
      <c r="B5522">
        <v>78.028000000000006</v>
      </c>
      <c r="C5522">
        <v>78.819999999999993</v>
      </c>
      <c r="D5522">
        <v>78.995000000000005</v>
      </c>
      <c r="E5522">
        <v>77.930000000000007</v>
      </c>
      <c r="F5522" t="s">
        <v>152</v>
      </c>
      <c r="G5522" s="2">
        <v>-1.3100000000000001E-2</v>
      </c>
    </row>
    <row r="5523" spans="1:7" x14ac:dyDescent="0.55000000000000004">
      <c r="A5523" s="1">
        <v>40814</v>
      </c>
      <c r="B5523">
        <v>78.429000000000002</v>
      </c>
      <c r="C5523">
        <v>78.319999999999993</v>
      </c>
      <c r="D5523">
        <v>78.66</v>
      </c>
      <c r="E5523">
        <v>77.834999999999994</v>
      </c>
      <c r="F5523" t="s">
        <v>5929</v>
      </c>
      <c r="G5523" s="2">
        <v>5.1000000000000004E-3</v>
      </c>
    </row>
    <row r="5524" spans="1:7" x14ac:dyDescent="0.55000000000000004">
      <c r="A5524" s="1">
        <v>40815</v>
      </c>
      <c r="B5524">
        <v>78.602999999999994</v>
      </c>
      <c r="C5524">
        <v>78.734999999999999</v>
      </c>
      <c r="D5524">
        <v>78.745000000000005</v>
      </c>
      <c r="E5524">
        <v>78.025000000000006</v>
      </c>
      <c r="F5524" t="s">
        <v>7302</v>
      </c>
      <c r="G5524" s="2">
        <v>2.2000000000000001E-3</v>
      </c>
    </row>
    <row r="5525" spans="1:7" x14ac:dyDescent="0.55000000000000004">
      <c r="A5525" s="1">
        <v>40816</v>
      </c>
      <c r="B5525">
        <v>79.075000000000003</v>
      </c>
      <c r="C5525">
        <v>78.454999999999998</v>
      </c>
      <c r="D5525">
        <v>79.314999999999998</v>
      </c>
      <c r="E5525">
        <v>78.37</v>
      </c>
      <c r="F5525" t="s">
        <v>6795</v>
      </c>
      <c r="G5525" s="2">
        <v>6.0000000000000001E-3</v>
      </c>
    </row>
    <row r="5526" spans="1:7" x14ac:dyDescent="0.55000000000000004">
      <c r="A5526" s="1">
        <v>40819</v>
      </c>
      <c r="B5526">
        <v>79.936999999999998</v>
      </c>
      <c r="C5526">
        <v>79.44</v>
      </c>
      <c r="D5526">
        <v>80.22</v>
      </c>
      <c r="E5526">
        <v>79.305000000000007</v>
      </c>
      <c r="F5526" t="s">
        <v>751</v>
      </c>
      <c r="G5526" s="2">
        <v>1.09E-2</v>
      </c>
    </row>
    <row r="5527" spans="1:7" x14ac:dyDescent="0.55000000000000004">
      <c r="A5527" s="1">
        <v>40820</v>
      </c>
      <c r="B5527">
        <v>80.103999999999999</v>
      </c>
      <c r="C5527">
        <v>80.125</v>
      </c>
      <c r="D5527">
        <v>80.430000000000007</v>
      </c>
      <c r="E5527">
        <v>79.38</v>
      </c>
      <c r="F5527" t="s">
        <v>589</v>
      </c>
      <c r="G5527" s="2">
        <v>2.0999999999999999E-3</v>
      </c>
    </row>
    <row r="5528" spans="1:7" x14ac:dyDescent="0.55000000000000004">
      <c r="A5528" s="1">
        <v>40821</v>
      </c>
      <c r="B5528">
        <v>79.385000000000005</v>
      </c>
      <c r="C5528">
        <v>79.64</v>
      </c>
      <c r="D5528">
        <v>79.87</v>
      </c>
      <c r="E5528">
        <v>79.28</v>
      </c>
      <c r="F5528" t="s">
        <v>1450</v>
      </c>
      <c r="G5528" s="2">
        <v>-8.9999999999999993E-3</v>
      </c>
    </row>
    <row r="5529" spans="1:7" x14ac:dyDescent="0.55000000000000004">
      <c r="A5529" s="1">
        <v>40822</v>
      </c>
      <c r="B5529">
        <v>79.087999999999994</v>
      </c>
      <c r="C5529">
        <v>79.459999999999994</v>
      </c>
      <c r="D5529">
        <v>79.98</v>
      </c>
      <c r="E5529">
        <v>78.935000000000002</v>
      </c>
      <c r="F5529" t="s">
        <v>603</v>
      </c>
      <c r="G5529" s="2">
        <v>-3.7000000000000002E-3</v>
      </c>
    </row>
    <row r="5530" spans="1:7" x14ac:dyDescent="0.55000000000000004">
      <c r="A5530" s="1">
        <v>40823</v>
      </c>
      <c r="B5530">
        <v>79.149000000000001</v>
      </c>
      <c r="C5530">
        <v>79.05</v>
      </c>
      <c r="D5530">
        <v>79.25</v>
      </c>
      <c r="E5530">
        <v>78.45</v>
      </c>
      <c r="F5530" t="s">
        <v>469</v>
      </c>
      <c r="G5530" s="2">
        <v>8.0000000000000004E-4</v>
      </c>
    </row>
    <row r="5531" spans="1:7" x14ac:dyDescent="0.55000000000000004">
      <c r="A5531" s="1">
        <v>40826</v>
      </c>
      <c r="B5531">
        <v>77.811000000000007</v>
      </c>
      <c r="C5531">
        <v>79.075000000000003</v>
      </c>
      <c r="D5531">
        <v>79.180000000000007</v>
      </c>
      <c r="E5531">
        <v>77.67</v>
      </c>
      <c r="F5531" t="s">
        <v>7689</v>
      </c>
      <c r="G5531" s="2">
        <v>-1.6899999999999998E-2</v>
      </c>
    </row>
    <row r="5532" spans="1:7" x14ac:dyDescent="0.55000000000000004">
      <c r="A5532" s="1">
        <v>40827</v>
      </c>
      <c r="B5532">
        <v>77.908000000000001</v>
      </c>
      <c r="C5532">
        <v>77.98</v>
      </c>
      <c r="D5532">
        <v>78.28</v>
      </c>
      <c r="E5532">
        <v>77.775000000000006</v>
      </c>
      <c r="F5532" t="s">
        <v>7481</v>
      </c>
      <c r="G5532" s="2">
        <v>1.1999999999999999E-3</v>
      </c>
    </row>
    <row r="5533" spans="1:7" x14ac:dyDescent="0.55000000000000004">
      <c r="A5533" s="1">
        <v>40828</v>
      </c>
      <c r="B5533">
        <v>77.274000000000001</v>
      </c>
      <c r="C5533">
        <v>78</v>
      </c>
      <c r="D5533">
        <v>78.239999999999995</v>
      </c>
      <c r="E5533">
        <v>77.114999999999995</v>
      </c>
      <c r="F5533" t="s">
        <v>7170</v>
      </c>
      <c r="G5533" s="2">
        <v>-8.0999999999999996E-3</v>
      </c>
    </row>
    <row r="5534" spans="1:7" x14ac:dyDescent="0.55000000000000004">
      <c r="A5534" s="1">
        <v>40829</v>
      </c>
      <c r="B5534">
        <v>77.284000000000006</v>
      </c>
      <c r="C5534">
        <v>77.31</v>
      </c>
      <c r="D5534">
        <v>77.739999999999995</v>
      </c>
      <c r="E5534">
        <v>77.094999999999999</v>
      </c>
      <c r="F5534" t="s">
        <v>550</v>
      </c>
      <c r="G5534" s="2">
        <v>1E-4</v>
      </c>
    </row>
    <row r="5535" spans="1:7" x14ac:dyDescent="0.55000000000000004">
      <c r="A5535" s="1">
        <v>40830</v>
      </c>
      <c r="B5535">
        <v>76.906999999999996</v>
      </c>
      <c r="C5535">
        <v>77.424999999999997</v>
      </c>
      <c r="D5535">
        <v>77.564999999999998</v>
      </c>
      <c r="E5535">
        <v>76.795000000000002</v>
      </c>
      <c r="F5535" t="s">
        <v>7454</v>
      </c>
      <c r="G5535" s="2">
        <v>-4.8999999999999998E-3</v>
      </c>
    </row>
    <row r="5536" spans="1:7" x14ac:dyDescent="0.55000000000000004">
      <c r="A5536" s="1">
        <v>40833</v>
      </c>
      <c r="B5536">
        <v>77.427999999999997</v>
      </c>
      <c r="C5536">
        <v>76.81</v>
      </c>
      <c r="D5536">
        <v>77.534999999999997</v>
      </c>
      <c r="E5536">
        <v>76.7</v>
      </c>
      <c r="F5536" t="s">
        <v>7688</v>
      </c>
      <c r="G5536" s="2">
        <v>6.7999999999999996E-3</v>
      </c>
    </row>
    <row r="5537" spans="1:7" x14ac:dyDescent="0.55000000000000004">
      <c r="A5537" s="1">
        <v>40834</v>
      </c>
      <c r="B5537">
        <v>77.412000000000006</v>
      </c>
      <c r="C5537">
        <v>77.459999999999994</v>
      </c>
      <c r="D5537">
        <v>77.855000000000004</v>
      </c>
      <c r="E5537">
        <v>77.045000000000002</v>
      </c>
      <c r="F5537" t="s">
        <v>7687</v>
      </c>
      <c r="G5537" s="2">
        <v>-2.0000000000000001E-4</v>
      </c>
    </row>
    <row r="5538" spans="1:7" x14ac:dyDescent="0.55000000000000004">
      <c r="A5538" s="1">
        <v>40835</v>
      </c>
      <c r="B5538">
        <v>77.415999999999997</v>
      </c>
      <c r="C5538">
        <v>77.45</v>
      </c>
      <c r="D5538">
        <v>77.489999999999995</v>
      </c>
      <c r="E5538">
        <v>76.814999999999998</v>
      </c>
      <c r="F5538" t="s">
        <v>5350</v>
      </c>
      <c r="G5538" s="2">
        <v>1E-4</v>
      </c>
    </row>
    <row r="5539" spans="1:7" x14ac:dyDescent="0.55000000000000004">
      <c r="A5539" s="1">
        <v>40836</v>
      </c>
      <c r="B5539">
        <v>77.236000000000004</v>
      </c>
      <c r="C5539">
        <v>77.364999999999995</v>
      </c>
      <c r="D5539">
        <v>77.790000000000006</v>
      </c>
      <c r="E5539">
        <v>76.97</v>
      </c>
      <c r="F5539" t="s">
        <v>1503</v>
      </c>
      <c r="G5539" s="2">
        <v>-2.3E-3</v>
      </c>
    </row>
    <row r="5540" spans="1:7" x14ac:dyDescent="0.55000000000000004">
      <c r="A5540" s="1">
        <v>40837</v>
      </c>
      <c r="B5540">
        <v>76.628</v>
      </c>
      <c r="C5540">
        <v>77.19</v>
      </c>
      <c r="D5540">
        <v>77.504999999999995</v>
      </c>
      <c r="E5540">
        <v>76.465000000000003</v>
      </c>
      <c r="F5540" t="s">
        <v>1030</v>
      </c>
      <c r="G5540" s="2">
        <v>-7.9000000000000008E-3</v>
      </c>
    </row>
    <row r="5541" spans="1:7" x14ac:dyDescent="0.55000000000000004">
      <c r="A5541" s="1">
        <v>40840</v>
      </c>
      <c r="B5541">
        <v>76.262</v>
      </c>
      <c r="C5541">
        <v>76.599999999999994</v>
      </c>
      <c r="D5541">
        <v>76.775000000000006</v>
      </c>
      <c r="E5541">
        <v>76.194999999999993</v>
      </c>
      <c r="F5541" t="s">
        <v>7686</v>
      </c>
      <c r="G5541" s="2">
        <v>-4.7999999999999996E-3</v>
      </c>
    </row>
    <row r="5542" spans="1:7" x14ac:dyDescent="0.55000000000000004">
      <c r="A5542" s="1">
        <v>40841</v>
      </c>
      <c r="B5542">
        <v>76.320999999999998</v>
      </c>
      <c r="C5542">
        <v>76.334999999999994</v>
      </c>
      <c r="D5542">
        <v>76.655000000000001</v>
      </c>
      <c r="E5542">
        <v>76.135000000000005</v>
      </c>
      <c r="F5542" t="s">
        <v>1249</v>
      </c>
      <c r="G5542" s="2">
        <v>8.0000000000000004E-4</v>
      </c>
    </row>
    <row r="5543" spans="1:7" x14ac:dyDescent="0.55000000000000004">
      <c r="A5543" s="1">
        <v>40842</v>
      </c>
      <c r="B5543">
        <v>76.472999999999999</v>
      </c>
      <c r="C5543">
        <v>76.48</v>
      </c>
      <c r="D5543">
        <v>76.87</v>
      </c>
      <c r="E5543">
        <v>76.064999999999998</v>
      </c>
      <c r="F5543" t="s">
        <v>640</v>
      </c>
      <c r="G5543" s="2">
        <v>2E-3</v>
      </c>
    </row>
    <row r="5544" spans="1:7" x14ac:dyDescent="0.55000000000000004">
      <c r="A5544" s="1">
        <v>40843</v>
      </c>
      <c r="B5544">
        <v>75.010999999999996</v>
      </c>
      <c r="C5544">
        <v>76.454999999999998</v>
      </c>
      <c r="D5544">
        <v>76.459999999999994</v>
      </c>
      <c r="E5544">
        <v>74.86</v>
      </c>
      <c r="F5544" t="s">
        <v>7685</v>
      </c>
      <c r="G5544" s="2">
        <v>-1.9099999999999999E-2</v>
      </c>
    </row>
    <row r="5545" spans="1:7" x14ac:dyDescent="0.55000000000000004">
      <c r="A5545" s="1">
        <v>40844</v>
      </c>
      <c r="B5545">
        <v>75.215999999999994</v>
      </c>
      <c r="C5545">
        <v>75.08</v>
      </c>
      <c r="D5545">
        <v>75.305000000000007</v>
      </c>
      <c r="E5545">
        <v>75.045000000000002</v>
      </c>
      <c r="F5545" t="s">
        <v>6767</v>
      </c>
      <c r="G5545" s="2">
        <v>2.7000000000000001E-3</v>
      </c>
    </row>
    <row r="5546" spans="1:7" x14ac:dyDescent="0.55000000000000004">
      <c r="A5546" s="1">
        <v>40847</v>
      </c>
      <c r="B5546">
        <v>76.305999999999997</v>
      </c>
      <c r="C5546">
        <v>75.215000000000003</v>
      </c>
      <c r="D5546">
        <v>76.72</v>
      </c>
      <c r="E5546">
        <v>75.11</v>
      </c>
      <c r="F5546" t="s">
        <v>763</v>
      </c>
      <c r="G5546" s="2">
        <v>1.4500000000000001E-2</v>
      </c>
    </row>
    <row r="5547" spans="1:7" x14ac:dyDescent="0.55000000000000004">
      <c r="A5547" s="1">
        <v>40848</v>
      </c>
      <c r="B5547">
        <v>77.39</v>
      </c>
      <c r="C5547">
        <v>76.63</v>
      </c>
      <c r="D5547">
        <v>77.84</v>
      </c>
      <c r="E5547">
        <v>76.594999999999999</v>
      </c>
      <c r="F5547" t="s">
        <v>7684</v>
      </c>
      <c r="G5547" s="2">
        <v>1.4200000000000001E-2</v>
      </c>
    </row>
    <row r="5548" spans="1:7" x14ac:dyDescent="0.55000000000000004">
      <c r="A5548" s="1">
        <v>40849</v>
      </c>
      <c r="B5548">
        <v>77.180999999999997</v>
      </c>
      <c r="C5548">
        <v>77.62</v>
      </c>
      <c r="D5548">
        <v>77.644999999999996</v>
      </c>
      <c r="E5548">
        <v>76.849999999999994</v>
      </c>
      <c r="F5548" t="s">
        <v>7115</v>
      </c>
      <c r="G5548" s="2">
        <v>-2.7000000000000001E-3</v>
      </c>
    </row>
    <row r="5549" spans="1:7" x14ac:dyDescent="0.55000000000000004">
      <c r="A5549" s="1">
        <v>40850</v>
      </c>
      <c r="B5549">
        <v>76.855999999999995</v>
      </c>
      <c r="C5549">
        <v>77.504999999999995</v>
      </c>
      <c r="D5549">
        <v>77.680000000000007</v>
      </c>
      <c r="E5549">
        <v>76.75</v>
      </c>
      <c r="F5549" t="s">
        <v>1580</v>
      </c>
      <c r="G5549" s="2">
        <v>-4.1999999999999997E-3</v>
      </c>
    </row>
    <row r="5550" spans="1:7" x14ac:dyDescent="0.55000000000000004">
      <c r="A5550" s="1">
        <v>40851</v>
      </c>
      <c r="B5550">
        <v>77.162000000000006</v>
      </c>
      <c r="C5550">
        <v>76.89</v>
      </c>
      <c r="D5550">
        <v>77.504999999999995</v>
      </c>
      <c r="E5550">
        <v>76.775000000000006</v>
      </c>
      <c r="F5550" t="s">
        <v>1428</v>
      </c>
      <c r="G5550" s="2">
        <v>4.0000000000000001E-3</v>
      </c>
    </row>
    <row r="5551" spans="1:7" x14ac:dyDescent="0.55000000000000004">
      <c r="A5551" s="1">
        <v>40854</v>
      </c>
      <c r="B5551">
        <v>77.141000000000005</v>
      </c>
      <c r="C5551">
        <v>77.05</v>
      </c>
      <c r="D5551">
        <v>77.594999999999999</v>
      </c>
      <c r="E5551">
        <v>76.995000000000005</v>
      </c>
      <c r="F5551" t="s">
        <v>7078</v>
      </c>
      <c r="G5551" s="2">
        <v>-2.9999999999999997E-4</v>
      </c>
    </row>
    <row r="5552" spans="1:7" x14ac:dyDescent="0.55000000000000004">
      <c r="A5552" s="1">
        <v>40855</v>
      </c>
      <c r="B5552">
        <v>76.751000000000005</v>
      </c>
      <c r="C5552">
        <v>77.224999999999994</v>
      </c>
      <c r="D5552">
        <v>77.36</v>
      </c>
      <c r="E5552">
        <v>76.72</v>
      </c>
      <c r="F5552" t="s">
        <v>7607</v>
      </c>
      <c r="G5552" s="2">
        <v>-5.1000000000000004E-3</v>
      </c>
    </row>
    <row r="5553" spans="1:7" x14ac:dyDescent="0.55000000000000004">
      <c r="A5553" s="1">
        <v>40856</v>
      </c>
      <c r="B5553">
        <v>78.167000000000002</v>
      </c>
      <c r="C5553">
        <v>76.765000000000001</v>
      </c>
      <c r="D5553">
        <v>78.25</v>
      </c>
      <c r="E5553">
        <v>76.674999999999997</v>
      </c>
      <c r="F5553" t="s">
        <v>7683</v>
      </c>
      <c r="G5553" s="2">
        <v>1.84E-2</v>
      </c>
    </row>
    <row r="5554" spans="1:7" x14ac:dyDescent="0.55000000000000004">
      <c r="A5554" s="1">
        <v>40857</v>
      </c>
      <c r="B5554">
        <v>77.972999999999999</v>
      </c>
      <c r="C5554">
        <v>78.215000000000003</v>
      </c>
      <c r="D5554">
        <v>78.42</v>
      </c>
      <c r="E5554">
        <v>77.625</v>
      </c>
      <c r="F5554" t="s">
        <v>6724</v>
      </c>
      <c r="G5554" s="2">
        <v>-2.5000000000000001E-3</v>
      </c>
    </row>
    <row r="5555" spans="1:7" x14ac:dyDescent="0.55000000000000004">
      <c r="A5555" s="1">
        <v>40858</v>
      </c>
      <c r="B5555">
        <v>77.131</v>
      </c>
      <c r="C5555">
        <v>77.885000000000005</v>
      </c>
      <c r="D5555">
        <v>77.959999999999994</v>
      </c>
      <c r="E5555">
        <v>76.92</v>
      </c>
      <c r="F5555" t="s">
        <v>7682</v>
      </c>
      <c r="G5555" s="2">
        <v>-1.0800000000000001E-2</v>
      </c>
    </row>
    <row r="5556" spans="1:7" x14ac:dyDescent="0.55000000000000004">
      <c r="A5556" s="1">
        <v>40861</v>
      </c>
      <c r="B5556">
        <v>77.753</v>
      </c>
      <c r="C5556">
        <v>76.974999999999994</v>
      </c>
      <c r="D5556">
        <v>77.84</v>
      </c>
      <c r="E5556">
        <v>76.924999999999997</v>
      </c>
      <c r="F5556" t="s">
        <v>7681</v>
      </c>
      <c r="G5556" s="2">
        <v>8.0999999999999996E-3</v>
      </c>
    </row>
    <row r="5557" spans="1:7" x14ac:dyDescent="0.55000000000000004">
      <c r="A5557" s="1">
        <v>40862</v>
      </c>
      <c r="B5557">
        <v>78.061999999999998</v>
      </c>
      <c r="C5557">
        <v>77.66</v>
      </c>
      <c r="D5557">
        <v>78.314999999999998</v>
      </c>
      <c r="E5557">
        <v>77.62</v>
      </c>
      <c r="F5557" t="s">
        <v>7314</v>
      </c>
      <c r="G5557" s="2">
        <v>4.0000000000000001E-3</v>
      </c>
    </row>
    <row r="5558" spans="1:7" x14ac:dyDescent="0.55000000000000004">
      <c r="A5558" s="1">
        <v>40863</v>
      </c>
      <c r="B5558">
        <v>78.206000000000003</v>
      </c>
      <c r="C5558">
        <v>78.174999999999997</v>
      </c>
      <c r="D5558">
        <v>78.605000000000004</v>
      </c>
      <c r="E5558">
        <v>78.040000000000006</v>
      </c>
      <c r="F5558" t="s">
        <v>5528</v>
      </c>
      <c r="G5558" s="2">
        <v>1.8E-3</v>
      </c>
    </row>
    <row r="5559" spans="1:7" x14ac:dyDescent="0.55000000000000004">
      <c r="A5559" s="1">
        <v>40864</v>
      </c>
      <c r="B5559">
        <v>78.489000000000004</v>
      </c>
      <c r="C5559">
        <v>78.58</v>
      </c>
      <c r="D5559">
        <v>78.69</v>
      </c>
      <c r="E5559">
        <v>78.135000000000005</v>
      </c>
      <c r="F5559" t="s">
        <v>7680</v>
      </c>
      <c r="G5559" s="2">
        <v>3.5999999999999999E-3</v>
      </c>
    </row>
    <row r="5560" spans="1:7" x14ac:dyDescent="0.55000000000000004">
      <c r="A5560" s="1">
        <v>40865</v>
      </c>
      <c r="B5560">
        <v>78.254999999999995</v>
      </c>
      <c r="C5560">
        <v>78.540000000000006</v>
      </c>
      <c r="D5560">
        <v>78.56</v>
      </c>
      <c r="E5560">
        <v>77.739999999999995</v>
      </c>
      <c r="F5560" t="s">
        <v>498</v>
      </c>
      <c r="G5560" s="2">
        <v>-3.0000000000000001E-3</v>
      </c>
    </row>
    <row r="5561" spans="1:7" x14ac:dyDescent="0.55000000000000004">
      <c r="A5561" s="1">
        <v>40868</v>
      </c>
      <c r="B5561">
        <v>78.462999999999994</v>
      </c>
      <c r="C5561">
        <v>78.23</v>
      </c>
      <c r="D5561">
        <v>78.709999999999994</v>
      </c>
      <c r="E5561">
        <v>78.144999999999996</v>
      </c>
      <c r="F5561" t="s">
        <v>24</v>
      </c>
      <c r="G5561" s="2">
        <v>2.7000000000000001E-3</v>
      </c>
    </row>
    <row r="5562" spans="1:7" x14ac:dyDescent="0.55000000000000004">
      <c r="A5562" s="1">
        <v>40869</v>
      </c>
      <c r="B5562">
        <v>78.435000000000002</v>
      </c>
      <c r="C5562">
        <v>78.459999999999994</v>
      </c>
      <c r="D5562">
        <v>78.61</v>
      </c>
      <c r="E5562">
        <v>78.16</v>
      </c>
      <c r="F5562" t="s">
        <v>6697</v>
      </c>
      <c r="G5562" s="2">
        <v>-4.0000000000000002E-4</v>
      </c>
    </row>
    <row r="5563" spans="1:7" x14ac:dyDescent="0.55000000000000004">
      <c r="A5563" s="1">
        <v>40870</v>
      </c>
      <c r="B5563">
        <v>79.350999999999999</v>
      </c>
      <c r="C5563">
        <v>78.33</v>
      </c>
      <c r="D5563">
        <v>79.400000000000006</v>
      </c>
      <c r="E5563">
        <v>78.33</v>
      </c>
      <c r="F5563" t="s">
        <v>7679</v>
      </c>
      <c r="G5563" s="2">
        <v>1.17E-2</v>
      </c>
    </row>
    <row r="5564" spans="1:7" x14ac:dyDescent="0.55000000000000004">
      <c r="A5564" s="1">
        <v>40871</v>
      </c>
      <c r="B5564">
        <v>79.350999999999999</v>
      </c>
      <c r="C5564">
        <v>79.185000000000002</v>
      </c>
      <c r="D5564">
        <v>79.375</v>
      </c>
      <c r="E5564">
        <v>78.924999999999997</v>
      </c>
      <c r="F5564" t="s">
        <v>7679</v>
      </c>
      <c r="G5564" s="2">
        <v>0</v>
      </c>
    </row>
    <row r="5565" spans="1:7" x14ac:dyDescent="0.55000000000000004">
      <c r="A5565" s="1">
        <v>40872</v>
      </c>
      <c r="B5565">
        <v>79.831000000000003</v>
      </c>
      <c r="C5565">
        <v>79.39</v>
      </c>
      <c r="D5565">
        <v>79.875</v>
      </c>
      <c r="E5565">
        <v>79.33</v>
      </c>
      <c r="F5565" t="s">
        <v>7678</v>
      </c>
      <c r="G5565" s="2">
        <v>6.0000000000000001E-3</v>
      </c>
    </row>
    <row r="5566" spans="1:7" x14ac:dyDescent="0.55000000000000004">
      <c r="A5566" s="1">
        <v>40875</v>
      </c>
      <c r="B5566">
        <v>79.436000000000007</v>
      </c>
      <c r="C5566">
        <v>79.45</v>
      </c>
      <c r="D5566">
        <v>79.58</v>
      </c>
      <c r="E5566">
        <v>78.95</v>
      </c>
      <c r="F5566" t="s">
        <v>7345</v>
      </c>
      <c r="G5566" s="2">
        <v>-4.8999999999999998E-3</v>
      </c>
    </row>
    <row r="5567" spans="1:7" x14ac:dyDescent="0.55000000000000004">
      <c r="A5567" s="1">
        <v>40876</v>
      </c>
      <c r="B5567">
        <v>79.150999999999996</v>
      </c>
      <c r="C5567">
        <v>79.459999999999994</v>
      </c>
      <c r="D5567">
        <v>79.53</v>
      </c>
      <c r="E5567">
        <v>78.694999999999993</v>
      </c>
      <c r="F5567" t="s">
        <v>7352</v>
      </c>
      <c r="G5567" s="2">
        <v>-3.5999999999999999E-3</v>
      </c>
    </row>
    <row r="5568" spans="1:7" x14ac:dyDescent="0.55000000000000004">
      <c r="A5568" s="1">
        <v>40877</v>
      </c>
      <c r="B5568">
        <v>78.491</v>
      </c>
      <c r="C5568">
        <v>79.185000000000002</v>
      </c>
      <c r="D5568">
        <v>79.515000000000001</v>
      </c>
      <c r="E5568">
        <v>78.010000000000005</v>
      </c>
      <c r="F5568" t="s">
        <v>7677</v>
      </c>
      <c r="G5568" s="2">
        <v>-8.3000000000000001E-3</v>
      </c>
    </row>
    <row r="5569" spans="1:7" x14ac:dyDescent="0.55000000000000004">
      <c r="A5569" s="1">
        <v>40878</v>
      </c>
      <c r="B5569">
        <v>78.433000000000007</v>
      </c>
      <c r="C5569">
        <v>78.484999999999999</v>
      </c>
      <c r="D5569">
        <v>78.64</v>
      </c>
      <c r="E5569">
        <v>78.144999999999996</v>
      </c>
      <c r="F5569" t="s">
        <v>7676</v>
      </c>
      <c r="G5569" s="2">
        <v>-6.9999999999999999E-4</v>
      </c>
    </row>
    <row r="5570" spans="1:7" x14ac:dyDescent="0.55000000000000004">
      <c r="A5570" s="1">
        <v>40879</v>
      </c>
      <c r="B5570">
        <v>78.730999999999995</v>
      </c>
      <c r="C5570">
        <v>78.295000000000002</v>
      </c>
      <c r="D5570">
        <v>78.89</v>
      </c>
      <c r="E5570">
        <v>78.06</v>
      </c>
      <c r="F5570" t="s">
        <v>7675</v>
      </c>
      <c r="G5570" s="2">
        <v>3.8E-3</v>
      </c>
    </row>
    <row r="5571" spans="1:7" x14ac:dyDescent="0.55000000000000004">
      <c r="A5571" s="1">
        <v>40882</v>
      </c>
      <c r="B5571">
        <v>78.671000000000006</v>
      </c>
      <c r="C5571">
        <v>78.734999999999999</v>
      </c>
      <c r="D5571">
        <v>78.78</v>
      </c>
      <c r="E5571">
        <v>78.265000000000001</v>
      </c>
      <c r="F5571" t="s">
        <v>7674</v>
      </c>
      <c r="G5571" s="2">
        <v>-8.0000000000000004E-4</v>
      </c>
    </row>
    <row r="5572" spans="1:7" x14ac:dyDescent="0.55000000000000004">
      <c r="A5572" s="1">
        <v>40883</v>
      </c>
      <c r="B5572">
        <v>78.570999999999998</v>
      </c>
      <c r="C5572">
        <v>78.69</v>
      </c>
      <c r="D5572">
        <v>78.974999999999994</v>
      </c>
      <c r="E5572">
        <v>78.52</v>
      </c>
      <c r="F5572" t="s">
        <v>6665</v>
      </c>
      <c r="G5572" s="2">
        <v>-1.2999999999999999E-3</v>
      </c>
    </row>
    <row r="5573" spans="1:7" x14ac:dyDescent="0.55000000000000004">
      <c r="A5573" s="1">
        <v>40884</v>
      </c>
      <c r="B5573">
        <v>78.552000000000007</v>
      </c>
      <c r="C5573">
        <v>78.575000000000003</v>
      </c>
      <c r="D5573">
        <v>78.81</v>
      </c>
      <c r="E5573">
        <v>78.355000000000004</v>
      </c>
      <c r="F5573" t="s">
        <v>7673</v>
      </c>
      <c r="G5573" s="2">
        <v>-2.0000000000000001E-4</v>
      </c>
    </row>
    <row r="5574" spans="1:7" x14ac:dyDescent="0.55000000000000004">
      <c r="A5574" s="1">
        <v>40885</v>
      </c>
      <c r="B5574">
        <v>78.912000000000006</v>
      </c>
      <c r="C5574">
        <v>78.489999999999995</v>
      </c>
      <c r="D5574">
        <v>79.09</v>
      </c>
      <c r="E5574">
        <v>78.150000000000006</v>
      </c>
      <c r="F5574" t="s">
        <v>268</v>
      </c>
      <c r="G5574" s="2">
        <v>4.5999999999999999E-3</v>
      </c>
    </row>
    <row r="5575" spans="1:7" x14ac:dyDescent="0.55000000000000004">
      <c r="A5575" s="1">
        <v>40886</v>
      </c>
      <c r="B5575">
        <v>78.680999999999997</v>
      </c>
      <c r="C5575">
        <v>78.875</v>
      </c>
      <c r="D5575">
        <v>79.185000000000002</v>
      </c>
      <c r="E5575">
        <v>78.484999999999999</v>
      </c>
      <c r="F5575" t="s">
        <v>7452</v>
      </c>
      <c r="G5575" s="2">
        <v>-2.8999999999999998E-3</v>
      </c>
    </row>
    <row r="5576" spans="1:7" x14ac:dyDescent="0.55000000000000004">
      <c r="A5576" s="1">
        <v>40889</v>
      </c>
      <c r="B5576">
        <v>79.58</v>
      </c>
      <c r="C5576">
        <v>78.78</v>
      </c>
      <c r="D5576">
        <v>79.704999999999998</v>
      </c>
      <c r="E5576">
        <v>78.69</v>
      </c>
      <c r="F5576" t="s">
        <v>7672</v>
      </c>
      <c r="G5576" s="2">
        <v>1.14E-2</v>
      </c>
    </row>
    <row r="5577" spans="1:7" x14ac:dyDescent="0.55000000000000004">
      <c r="A5577" s="1">
        <v>40890</v>
      </c>
      <c r="B5577">
        <v>80.289000000000001</v>
      </c>
      <c r="C5577">
        <v>79.635000000000005</v>
      </c>
      <c r="D5577">
        <v>80.454999999999998</v>
      </c>
      <c r="E5577">
        <v>79.349999999999994</v>
      </c>
      <c r="F5577" t="s">
        <v>6832</v>
      </c>
      <c r="G5577" s="2">
        <v>8.8999999999999999E-3</v>
      </c>
    </row>
    <row r="5578" spans="1:7" x14ac:dyDescent="0.55000000000000004">
      <c r="A5578" s="1">
        <v>40891</v>
      </c>
      <c r="B5578">
        <v>80.622</v>
      </c>
      <c r="C5578">
        <v>80.290000000000006</v>
      </c>
      <c r="D5578">
        <v>80.775000000000006</v>
      </c>
      <c r="E5578">
        <v>80.14</v>
      </c>
      <c r="F5578" t="s">
        <v>277</v>
      </c>
      <c r="G5578" s="2">
        <v>4.1000000000000003E-3</v>
      </c>
    </row>
    <row r="5579" spans="1:7" x14ac:dyDescent="0.55000000000000004">
      <c r="A5579" s="1">
        <v>40892</v>
      </c>
      <c r="B5579">
        <v>80.340999999999994</v>
      </c>
      <c r="C5579">
        <v>80.564999999999998</v>
      </c>
      <c r="D5579">
        <v>80.63</v>
      </c>
      <c r="E5579">
        <v>80.13</v>
      </c>
      <c r="F5579" t="s">
        <v>7671</v>
      </c>
      <c r="G5579" s="2">
        <v>-3.5000000000000001E-3</v>
      </c>
    </row>
    <row r="5580" spans="1:7" x14ac:dyDescent="0.55000000000000004">
      <c r="A5580" s="1">
        <v>40893</v>
      </c>
      <c r="B5580">
        <v>80.248999999999995</v>
      </c>
      <c r="C5580">
        <v>80.174999999999997</v>
      </c>
      <c r="D5580">
        <v>80.394999999999996</v>
      </c>
      <c r="E5580">
        <v>79.935000000000002</v>
      </c>
      <c r="F5580" t="s">
        <v>7422</v>
      </c>
      <c r="G5580" s="2">
        <v>-1.1000000000000001E-3</v>
      </c>
    </row>
    <row r="5581" spans="1:7" x14ac:dyDescent="0.55000000000000004">
      <c r="A5581" s="1">
        <v>40896</v>
      </c>
      <c r="B5581">
        <v>80.206999999999994</v>
      </c>
      <c r="C5581">
        <v>80.3</v>
      </c>
      <c r="D5581">
        <v>80.47</v>
      </c>
      <c r="E5581">
        <v>80.125</v>
      </c>
      <c r="F5581" t="s">
        <v>7670</v>
      </c>
      <c r="G5581" s="2">
        <v>-5.0000000000000001E-4</v>
      </c>
    </row>
    <row r="5582" spans="1:7" x14ac:dyDescent="0.55000000000000004">
      <c r="A5582" s="1">
        <v>40897</v>
      </c>
      <c r="B5582">
        <v>80.272999999999996</v>
      </c>
      <c r="C5582">
        <v>80.89</v>
      </c>
      <c r="D5582">
        <v>80.94</v>
      </c>
      <c r="E5582">
        <v>80.034999999999997</v>
      </c>
      <c r="F5582" t="s">
        <v>7051</v>
      </c>
      <c r="G5582" s="2">
        <v>8.0000000000000004E-4</v>
      </c>
    </row>
    <row r="5583" spans="1:7" x14ac:dyDescent="0.55000000000000004">
      <c r="A5583" s="1">
        <v>40898</v>
      </c>
      <c r="B5583">
        <v>80.349999999999994</v>
      </c>
      <c r="C5583">
        <v>80.105000000000004</v>
      </c>
      <c r="D5583">
        <v>80.444999999999993</v>
      </c>
      <c r="E5583">
        <v>79.55</v>
      </c>
      <c r="F5583" t="s">
        <v>7669</v>
      </c>
      <c r="G5583" s="2">
        <v>1E-3</v>
      </c>
    </row>
    <row r="5584" spans="1:7" x14ac:dyDescent="0.55000000000000004">
      <c r="A5584" s="1">
        <v>40899</v>
      </c>
      <c r="B5584">
        <v>80.305999999999997</v>
      </c>
      <c r="C5584">
        <v>80.36</v>
      </c>
      <c r="D5584">
        <v>80.504999999999995</v>
      </c>
      <c r="E5584">
        <v>79.954999999999998</v>
      </c>
      <c r="F5584" t="s">
        <v>7668</v>
      </c>
      <c r="G5584" s="2">
        <v>-5.0000000000000001E-4</v>
      </c>
    </row>
    <row r="5585" spans="1:7" x14ac:dyDescent="0.55000000000000004">
      <c r="A5585" s="1">
        <v>40900</v>
      </c>
      <c r="B5585">
        <v>80.236000000000004</v>
      </c>
      <c r="C5585">
        <v>80.209999999999994</v>
      </c>
      <c r="D5585">
        <v>80.375</v>
      </c>
      <c r="E5585">
        <v>80.06</v>
      </c>
      <c r="F5585" t="s">
        <v>7667</v>
      </c>
      <c r="G5585" s="2">
        <v>-8.9999999999999998E-4</v>
      </c>
    </row>
    <row r="5586" spans="1:7" x14ac:dyDescent="0.55000000000000004">
      <c r="A5586" s="1">
        <v>40903</v>
      </c>
      <c r="B5586">
        <v>80.319999999999993</v>
      </c>
      <c r="C5586">
        <v>80.319999999999993</v>
      </c>
      <c r="D5586">
        <v>80.319999999999993</v>
      </c>
      <c r="E5586">
        <v>80.319999999999993</v>
      </c>
      <c r="F5586" t="s">
        <v>444</v>
      </c>
      <c r="G5586" s="2">
        <v>1E-3</v>
      </c>
    </row>
    <row r="5587" spans="1:7" x14ac:dyDescent="0.55000000000000004">
      <c r="A5587" s="1">
        <v>40904</v>
      </c>
      <c r="B5587">
        <v>80.135000000000005</v>
      </c>
      <c r="C5587">
        <v>80.150000000000006</v>
      </c>
      <c r="D5587">
        <v>80.234999999999999</v>
      </c>
      <c r="E5587">
        <v>80.040000000000006</v>
      </c>
      <c r="F5587" t="s">
        <v>7666</v>
      </c>
      <c r="G5587" s="2">
        <v>-2.3E-3</v>
      </c>
    </row>
    <row r="5588" spans="1:7" x14ac:dyDescent="0.55000000000000004">
      <c r="A5588" s="1">
        <v>40905</v>
      </c>
      <c r="B5588">
        <v>80.882999999999996</v>
      </c>
      <c r="C5588">
        <v>80.14</v>
      </c>
      <c r="D5588">
        <v>81.025000000000006</v>
      </c>
      <c r="E5588">
        <v>80.055000000000007</v>
      </c>
      <c r="F5588" t="s">
        <v>7398</v>
      </c>
      <c r="G5588" s="2">
        <v>9.2999999999999992E-3</v>
      </c>
    </row>
    <row r="5589" spans="1:7" x14ac:dyDescent="0.55000000000000004">
      <c r="A5589" s="1">
        <v>40906</v>
      </c>
      <c r="B5589">
        <v>80.911000000000001</v>
      </c>
      <c r="C5589">
        <v>81.084999999999994</v>
      </c>
      <c r="D5589">
        <v>81.31</v>
      </c>
      <c r="E5589">
        <v>80.77</v>
      </c>
      <c r="F5589" t="s">
        <v>6925</v>
      </c>
      <c r="G5589" s="2">
        <v>2.9999999999999997E-4</v>
      </c>
    </row>
    <row r="5590" spans="1:7" x14ac:dyDescent="0.55000000000000004">
      <c r="A5590" s="1">
        <v>40907</v>
      </c>
      <c r="B5590">
        <v>80.522000000000006</v>
      </c>
      <c r="C5590">
        <v>80.83</v>
      </c>
      <c r="D5590">
        <v>81.025000000000006</v>
      </c>
      <c r="E5590">
        <v>80.36</v>
      </c>
      <c r="F5590" t="s">
        <v>6877</v>
      </c>
      <c r="G5590" s="2">
        <v>-4.7999999999999996E-3</v>
      </c>
    </row>
    <row r="5591" spans="1:7" x14ac:dyDescent="0.55000000000000004">
      <c r="A5591" s="1">
        <v>40910</v>
      </c>
      <c r="B5591">
        <v>80.58</v>
      </c>
      <c r="C5591">
        <v>80.58</v>
      </c>
      <c r="D5591">
        <v>80.58</v>
      </c>
      <c r="E5591">
        <v>80.58</v>
      </c>
      <c r="F5591" t="s">
        <v>444</v>
      </c>
      <c r="G5591" s="2">
        <v>6.9999999999999999E-4</v>
      </c>
    </row>
    <row r="5592" spans="1:7" x14ac:dyDescent="0.55000000000000004">
      <c r="A5592" s="1">
        <v>40911</v>
      </c>
      <c r="B5592">
        <v>79.912000000000006</v>
      </c>
      <c r="C5592">
        <v>80.155000000000001</v>
      </c>
      <c r="D5592">
        <v>80.224999999999994</v>
      </c>
      <c r="E5592">
        <v>79.83</v>
      </c>
      <c r="F5592" t="s">
        <v>6677</v>
      </c>
      <c r="G5592" s="2">
        <v>-8.3000000000000001E-3</v>
      </c>
    </row>
    <row r="5593" spans="1:7" x14ac:dyDescent="0.55000000000000004">
      <c r="A5593" s="1">
        <v>40912</v>
      </c>
      <c r="B5593">
        <v>80.424999999999997</v>
      </c>
      <c r="C5593">
        <v>79.97</v>
      </c>
      <c r="D5593">
        <v>80.64</v>
      </c>
      <c r="E5593">
        <v>79.844999999999999</v>
      </c>
      <c r="F5593" t="s">
        <v>6694</v>
      </c>
      <c r="G5593" s="2">
        <v>6.4000000000000003E-3</v>
      </c>
    </row>
    <row r="5594" spans="1:7" x14ac:dyDescent="0.55000000000000004">
      <c r="A5594" s="1">
        <v>40913</v>
      </c>
      <c r="B5594">
        <v>81.25</v>
      </c>
      <c r="C5594">
        <v>80.45</v>
      </c>
      <c r="D5594">
        <v>81.344999999999999</v>
      </c>
      <c r="E5594">
        <v>80.385000000000005</v>
      </c>
      <c r="F5594" t="s">
        <v>7665</v>
      </c>
      <c r="G5594" s="2">
        <v>1.03E-2</v>
      </c>
    </row>
    <row r="5595" spans="1:7" x14ac:dyDescent="0.55000000000000004">
      <c r="A5595" s="1">
        <v>40914</v>
      </c>
      <c r="B5595">
        <v>81.596999999999994</v>
      </c>
      <c r="C5595">
        <v>81.245000000000005</v>
      </c>
      <c r="D5595">
        <v>81.72</v>
      </c>
      <c r="E5595">
        <v>81.055000000000007</v>
      </c>
      <c r="F5595" t="s">
        <v>7664</v>
      </c>
      <c r="G5595" s="2">
        <v>4.3E-3</v>
      </c>
    </row>
    <row r="5596" spans="1:7" x14ac:dyDescent="0.55000000000000004">
      <c r="A5596" s="1">
        <v>40917</v>
      </c>
      <c r="B5596">
        <v>81.388000000000005</v>
      </c>
      <c r="C5596">
        <v>81.67</v>
      </c>
      <c r="D5596">
        <v>81.855000000000004</v>
      </c>
      <c r="E5596">
        <v>81.254999999999995</v>
      </c>
      <c r="F5596" t="s">
        <v>6769</v>
      </c>
      <c r="G5596" s="2">
        <v>-2.5999999999999999E-3</v>
      </c>
    </row>
    <row r="5597" spans="1:7" x14ac:dyDescent="0.55000000000000004">
      <c r="A5597" s="1">
        <v>40918</v>
      </c>
      <c r="B5597">
        <v>81.100999999999999</v>
      </c>
      <c r="C5597">
        <v>81.27</v>
      </c>
      <c r="D5597">
        <v>81.400000000000006</v>
      </c>
      <c r="E5597">
        <v>81.015000000000001</v>
      </c>
      <c r="F5597" t="s">
        <v>7663</v>
      </c>
      <c r="G5597" s="2">
        <v>-3.5000000000000001E-3</v>
      </c>
    </row>
    <row r="5598" spans="1:7" x14ac:dyDescent="0.55000000000000004">
      <c r="A5598" s="1">
        <v>40919</v>
      </c>
      <c r="B5598">
        <v>81.614000000000004</v>
      </c>
      <c r="C5598">
        <v>81.295000000000002</v>
      </c>
      <c r="D5598">
        <v>81.784999999999997</v>
      </c>
      <c r="E5598">
        <v>81.099999999999994</v>
      </c>
      <c r="F5598" t="s">
        <v>613</v>
      </c>
      <c r="G5598" s="2">
        <v>6.3E-3</v>
      </c>
    </row>
    <row r="5599" spans="1:7" x14ac:dyDescent="0.55000000000000004">
      <c r="A5599" s="1">
        <v>40920</v>
      </c>
      <c r="B5599">
        <v>81.036000000000001</v>
      </c>
      <c r="C5599">
        <v>81.534999999999997</v>
      </c>
      <c r="D5599">
        <v>81.644999999999996</v>
      </c>
      <c r="E5599">
        <v>80.95</v>
      </c>
      <c r="F5599" t="s">
        <v>7662</v>
      </c>
      <c r="G5599" s="2">
        <v>-7.1000000000000004E-3</v>
      </c>
    </row>
    <row r="5600" spans="1:7" x14ac:dyDescent="0.55000000000000004">
      <c r="A5600" s="1">
        <v>40921</v>
      </c>
      <c r="B5600">
        <v>81.790999999999997</v>
      </c>
      <c r="C5600">
        <v>81.06</v>
      </c>
      <c r="D5600">
        <v>82.045000000000002</v>
      </c>
      <c r="E5600">
        <v>80.734999999999999</v>
      </c>
      <c r="F5600" t="s">
        <v>7661</v>
      </c>
      <c r="G5600" s="2">
        <v>9.2999999999999992E-3</v>
      </c>
    </row>
    <row r="5601" spans="1:7" x14ac:dyDescent="0.55000000000000004">
      <c r="A5601" s="1">
        <v>40924</v>
      </c>
      <c r="B5601">
        <v>81.582999999999998</v>
      </c>
      <c r="C5601">
        <v>81.863</v>
      </c>
      <c r="D5601">
        <v>81.965000000000003</v>
      </c>
      <c r="E5601">
        <v>81.582999999999998</v>
      </c>
      <c r="F5601" t="s">
        <v>444</v>
      </c>
      <c r="G5601" s="2">
        <v>-2.5000000000000001E-3</v>
      </c>
    </row>
    <row r="5602" spans="1:7" x14ac:dyDescent="0.55000000000000004">
      <c r="A5602" s="1">
        <v>40925</v>
      </c>
      <c r="B5602">
        <v>81.429000000000002</v>
      </c>
      <c r="C5602">
        <v>81.67</v>
      </c>
      <c r="D5602">
        <v>81.680000000000007</v>
      </c>
      <c r="E5602">
        <v>81.010000000000005</v>
      </c>
      <c r="F5602" t="s">
        <v>7660</v>
      </c>
      <c r="G5602" s="2">
        <v>-1.9E-3</v>
      </c>
    </row>
    <row r="5603" spans="1:7" x14ac:dyDescent="0.55000000000000004">
      <c r="A5603" s="1">
        <v>40926</v>
      </c>
      <c r="B5603">
        <v>80.822000000000003</v>
      </c>
      <c r="C5603">
        <v>81.28</v>
      </c>
      <c r="D5603">
        <v>81.375</v>
      </c>
      <c r="E5603">
        <v>80.665000000000006</v>
      </c>
      <c r="F5603" t="s">
        <v>7659</v>
      </c>
      <c r="G5603" s="2">
        <v>-7.4999999999999997E-3</v>
      </c>
    </row>
    <row r="5604" spans="1:7" x14ac:dyDescent="0.55000000000000004">
      <c r="A5604" s="1">
        <v>40927</v>
      </c>
      <c r="B5604">
        <v>80.405000000000001</v>
      </c>
      <c r="C5604">
        <v>80.715000000000003</v>
      </c>
      <c r="D5604">
        <v>80.805000000000007</v>
      </c>
      <c r="E5604">
        <v>80.23</v>
      </c>
      <c r="F5604" t="s">
        <v>7658</v>
      </c>
      <c r="G5604" s="2">
        <v>-5.1999999999999998E-3</v>
      </c>
    </row>
    <row r="5605" spans="1:7" x14ac:dyDescent="0.55000000000000004">
      <c r="A5605" s="1">
        <v>40928</v>
      </c>
      <c r="B5605">
        <v>80.406000000000006</v>
      </c>
      <c r="C5605">
        <v>80.275000000000006</v>
      </c>
      <c r="D5605">
        <v>80.635000000000005</v>
      </c>
      <c r="E5605">
        <v>80.185000000000002</v>
      </c>
      <c r="F5605" t="s">
        <v>7657</v>
      </c>
      <c r="G5605" s="2">
        <v>0</v>
      </c>
    </row>
    <row r="5606" spans="1:7" x14ac:dyDescent="0.55000000000000004">
      <c r="A5606" s="1">
        <v>40931</v>
      </c>
      <c r="B5606">
        <v>79.933999999999997</v>
      </c>
      <c r="C5606">
        <v>80.534999999999997</v>
      </c>
      <c r="D5606">
        <v>80.584999999999994</v>
      </c>
      <c r="E5606">
        <v>79.754999999999995</v>
      </c>
      <c r="F5606" t="s">
        <v>6840</v>
      </c>
      <c r="G5606" s="2">
        <v>-5.8999999999999999E-3</v>
      </c>
    </row>
    <row r="5607" spans="1:7" x14ac:dyDescent="0.55000000000000004">
      <c r="A5607" s="1">
        <v>40932</v>
      </c>
      <c r="B5607">
        <v>80.025999999999996</v>
      </c>
      <c r="C5607">
        <v>79.924999999999997</v>
      </c>
      <c r="D5607">
        <v>80.344999999999999</v>
      </c>
      <c r="E5607">
        <v>79.784999999999997</v>
      </c>
      <c r="F5607" t="s">
        <v>605</v>
      </c>
      <c r="G5607" s="2">
        <v>1.1999999999999999E-3</v>
      </c>
    </row>
    <row r="5608" spans="1:7" x14ac:dyDescent="0.55000000000000004">
      <c r="A5608" s="1">
        <v>40933</v>
      </c>
      <c r="B5608">
        <v>79.716999999999999</v>
      </c>
      <c r="C5608">
        <v>79.965000000000003</v>
      </c>
      <c r="D5608">
        <v>80.504999999999995</v>
      </c>
      <c r="E5608">
        <v>79.515000000000001</v>
      </c>
      <c r="F5608" t="s">
        <v>1924</v>
      </c>
      <c r="G5608" s="2">
        <v>-3.8999999999999998E-3</v>
      </c>
    </row>
    <row r="5609" spans="1:7" x14ac:dyDescent="0.55000000000000004">
      <c r="A5609" s="1">
        <v>40934</v>
      </c>
      <c r="B5609">
        <v>79.513000000000005</v>
      </c>
      <c r="C5609">
        <v>79.64</v>
      </c>
      <c r="D5609">
        <v>79.650000000000006</v>
      </c>
      <c r="E5609">
        <v>79.19</v>
      </c>
      <c r="F5609" t="s">
        <v>308</v>
      </c>
      <c r="G5609" s="2">
        <v>-2.5999999999999999E-3</v>
      </c>
    </row>
    <row r="5610" spans="1:7" x14ac:dyDescent="0.55000000000000004">
      <c r="A5610" s="1">
        <v>40935</v>
      </c>
      <c r="B5610">
        <v>79.010999999999996</v>
      </c>
      <c r="C5610">
        <v>79.62</v>
      </c>
      <c r="D5610">
        <v>79.63</v>
      </c>
      <c r="E5610">
        <v>78.89</v>
      </c>
      <c r="F5610" t="s">
        <v>7656</v>
      </c>
      <c r="G5610" s="2">
        <v>-6.3E-3</v>
      </c>
    </row>
    <row r="5611" spans="1:7" x14ac:dyDescent="0.55000000000000004">
      <c r="A5611" s="1">
        <v>40938</v>
      </c>
      <c r="B5611">
        <v>79.302000000000007</v>
      </c>
      <c r="C5611">
        <v>78.959999999999994</v>
      </c>
      <c r="D5611">
        <v>79.569999999999993</v>
      </c>
      <c r="E5611">
        <v>78.959999999999994</v>
      </c>
      <c r="F5611" t="s">
        <v>274</v>
      </c>
      <c r="G5611" s="2">
        <v>3.7000000000000002E-3</v>
      </c>
    </row>
    <row r="5612" spans="1:7" x14ac:dyDescent="0.55000000000000004">
      <c r="A5612" s="1">
        <v>40939</v>
      </c>
      <c r="B5612">
        <v>79.417000000000002</v>
      </c>
      <c r="C5612">
        <v>79.165000000000006</v>
      </c>
      <c r="D5612">
        <v>79.63</v>
      </c>
      <c r="E5612">
        <v>78.855000000000004</v>
      </c>
      <c r="F5612" t="s">
        <v>7517</v>
      </c>
      <c r="G5612" s="2">
        <v>1.5E-3</v>
      </c>
    </row>
    <row r="5613" spans="1:7" x14ac:dyDescent="0.55000000000000004">
      <c r="A5613" s="1">
        <v>40940</v>
      </c>
      <c r="B5613">
        <v>79.033000000000001</v>
      </c>
      <c r="C5613">
        <v>79.48</v>
      </c>
      <c r="D5613">
        <v>79.665000000000006</v>
      </c>
      <c r="E5613">
        <v>78.745000000000005</v>
      </c>
      <c r="F5613" t="s">
        <v>132</v>
      </c>
      <c r="G5613" s="2">
        <v>-4.7999999999999996E-3</v>
      </c>
    </row>
    <row r="5614" spans="1:7" x14ac:dyDescent="0.55000000000000004">
      <c r="A5614" s="1">
        <v>40941</v>
      </c>
      <c r="B5614">
        <v>79.11</v>
      </c>
      <c r="C5614">
        <v>78.905000000000001</v>
      </c>
      <c r="D5614">
        <v>79.314999999999998</v>
      </c>
      <c r="E5614">
        <v>78.84</v>
      </c>
      <c r="F5614" t="s">
        <v>7655</v>
      </c>
      <c r="G5614" s="2">
        <v>1E-3</v>
      </c>
    </row>
    <row r="5615" spans="1:7" x14ac:dyDescent="0.55000000000000004">
      <c r="A5615" s="1">
        <v>40942</v>
      </c>
      <c r="B5615">
        <v>79.057000000000002</v>
      </c>
      <c r="C5615">
        <v>79.125</v>
      </c>
      <c r="D5615">
        <v>79.484999999999999</v>
      </c>
      <c r="E5615">
        <v>78.814999999999998</v>
      </c>
      <c r="F5615" t="s">
        <v>6618</v>
      </c>
      <c r="G5615" s="2">
        <v>-6.9999999999999999E-4</v>
      </c>
    </row>
    <row r="5616" spans="1:7" x14ac:dyDescent="0.55000000000000004">
      <c r="A5616" s="1">
        <v>40945</v>
      </c>
      <c r="B5616">
        <v>79.186000000000007</v>
      </c>
      <c r="C5616">
        <v>79.19</v>
      </c>
      <c r="D5616">
        <v>79.644999999999996</v>
      </c>
      <c r="E5616">
        <v>79.099999999999994</v>
      </c>
      <c r="F5616" t="s">
        <v>7453</v>
      </c>
      <c r="G5616" s="2">
        <v>1.6000000000000001E-3</v>
      </c>
    </row>
    <row r="5617" spans="1:7" x14ac:dyDescent="0.55000000000000004">
      <c r="A5617" s="1">
        <v>40946</v>
      </c>
      <c r="B5617">
        <v>78.674999999999997</v>
      </c>
      <c r="C5617">
        <v>79.2</v>
      </c>
      <c r="D5617">
        <v>79.37</v>
      </c>
      <c r="E5617">
        <v>78.569999999999993</v>
      </c>
      <c r="F5617" t="s">
        <v>1406</v>
      </c>
      <c r="G5617" s="2">
        <v>-6.4999999999999997E-3</v>
      </c>
    </row>
    <row r="5618" spans="1:7" x14ac:dyDescent="0.55000000000000004">
      <c r="A5618" s="1">
        <v>40947</v>
      </c>
      <c r="B5618">
        <v>78.733999999999995</v>
      </c>
      <c r="C5618">
        <v>78.644999999999996</v>
      </c>
      <c r="D5618">
        <v>78.855000000000004</v>
      </c>
      <c r="E5618">
        <v>78.510000000000005</v>
      </c>
      <c r="F5618" t="s">
        <v>721</v>
      </c>
      <c r="G5618" s="2">
        <v>6.9999999999999999E-4</v>
      </c>
    </row>
    <row r="5619" spans="1:7" x14ac:dyDescent="0.55000000000000004">
      <c r="A5619" s="1">
        <v>40948</v>
      </c>
      <c r="B5619">
        <v>78.652000000000001</v>
      </c>
      <c r="C5619">
        <v>78.8</v>
      </c>
      <c r="D5619">
        <v>78.89</v>
      </c>
      <c r="E5619">
        <v>78.430000000000007</v>
      </c>
      <c r="F5619" t="s">
        <v>7316</v>
      </c>
      <c r="G5619" s="2">
        <v>-1E-3</v>
      </c>
    </row>
    <row r="5620" spans="1:7" x14ac:dyDescent="0.55000000000000004">
      <c r="A5620" s="1">
        <v>40949</v>
      </c>
      <c r="B5620">
        <v>79.225999999999999</v>
      </c>
      <c r="C5620">
        <v>78.655000000000001</v>
      </c>
      <c r="D5620">
        <v>79.314999999999998</v>
      </c>
      <c r="E5620">
        <v>78.655000000000001</v>
      </c>
      <c r="F5620" t="s">
        <v>899</v>
      </c>
      <c r="G5620" s="2">
        <v>7.3000000000000001E-3</v>
      </c>
    </row>
    <row r="5621" spans="1:7" x14ac:dyDescent="0.55000000000000004">
      <c r="A5621" s="1">
        <v>40952</v>
      </c>
      <c r="B5621">
        <v>79.045000000000002</v>
      </c>
      <c r="C5621">
        <v>78.95</v>
      </c>
      <c r="D5621">
        <v>79.125</v>
      </c>
      <c r="E5621">
        <v>78.715000000000003</v>
      </c>
      <c r="F5621" t="s">
        <v>529</v>
      </c>
      <c r="G5621" s="2">
        <v>-2.3E-3</v>
      </c>
    </row>
    <row r="5622" spans="1:7" x14ac:dyDescent="0.55000000000000004">
      <c r="A5622" s="1">
        <v>40953</v>
      </c>
      <c r="B5622">
        <v>79.694000000000003</v>
      </c>
      <c r="C5622">
        <v>79.2</v>
      </c>
      <c r="D5622">
        <v>79.765000000000001</v>
      </c>
      <c r="E5622">
        <v>79.015000000000001</v>
      </c>
      <c r="F5622" t="s">
        <v>6882</v>
      </c>
      <c r="G5622" s="2">
        <v>8.2000000000000007E-3</v>
      </c>
    </row>
    <row r="5623" spans="1:7" x14ac:dyDescent="0.55000000000000004">
      <c r="A5623" s="1">
        <v>40954</v>
      </c>
      <c r="B5623">
        <v>79.783000000000001</v>
      </c>
      <c r="C5623">
        <v>79.56</v>
      </c>
      <c r="D5623">
        <v>79.86</v>
      </c>
      <c r="E5623">
        <v>79.2</v>
      </c>
      <c r="F5623" t="s">
        <v>764</v>
      </c>
      <c r="G5623" s="2">
        <v>1.1000000000000001E-3</v>
      </c>
    </row>
    <row r="5624" spans="1:7" x14ac:dyDescent="0.55000000000000004">
      <c r="A5624" s="1">
        <v>40955</v>
      </c>
      <c r="B5624">
        <v>79.454999999999998</v>
      </c>
      <c r="C5624">
        <v>79.86</v>
      </c>
      <c r="D5624">
        <v>80.239999999999995</v>
      </c>
      <c r="E5624">
        <v>79.37</v>
      </c>
      <c r="F5624" t="s">
        <v>696</v>
      </c>
      <c r="G5624" s="2">
        <v>-4.1000000000000003E-3</v>
      </c>
    </row>
    <row r="5625" spans="1:7" x14ac:dyDescent="0.55000000000000004">
      <c r="A5625" s="1">
        <v>40956</v>
      </c>
      <c r="B5625">
        <v>79.456000000000003</v>
      </c>
      <c r="C5625">
        <v>79.484999999999999</v>
      </c>
      <c r="D5625">
        <v>79.594999999999999</v>
      </c>
      <c r="E5625">
        <v>79.254999999999995</v>
      </c>
      <c r="F5625" t="s">
        <v>7654</v>
      </c>
      <c r="G5625" s="2">
        <v>0</v>
      </c>
    </row>
    <row r="5626" spans="1:7" x14ac:dyDescent="0.55000000000000004">
      <c r="A5626" s="1">
        <v>40959</v>
      </c>
      <c r="B5626">
        <v>79.099999999999994</v>
      </c>
      <c r="C5626">
        <v>79.188000000000002</v>
      </c>
      <c r="D5626">
        <v>79.326999999999998</v>
      </c>
      <c r="E5626">
        <v>78.91</v>
      </c>
      <c r="F5626" t="s">
        <v>444</v>
      </c>
      <c r="G5626" s="2">
        <v>-4.4999999999999997E-3</v>
      </c>
    </row>
    <row r="5627" spans="1:7" x14ac:dyDescent="0.55000000000000004">
      <c r="A5627" s="1">
        <v>40960</v>
      </c>
      <c r="B5627">
        <v>79.135999999999996</v>
      </c>
      <c r="C5627">
        <v>79.2</v>
      </c>
      <c r="D5627">
        <v>79.36</v>
      </c>
      <c r="E5627">
        <v>78.894999999999996</v>
      </c>
      <c r="F5627" t="s">
        <v>1360</v>
      </c>
      <c r="G5627" s="2">
        <v>5.0000000000000001E-4</v>
      </c>
    </row>
    <row r="5628" spans="1:7" x14ac:dyDescent="0.55000000000000004">
      <c r="A5628" s="1">
        <v>40961</v>
      </c>
      <c r="B5628">
        <v>79.302999999999997</v>
      </c>
      <c r="C5628">
        <v>79.2</v>
      </c>
      <c r="D5628">
        <v>79.465000000000003</v>
      </c>
      <c r="E5628">
        <v>79.08</v>
      </c>
      <c r="F5628" t="s">
        <v>5311</v>
      </c>
      <c r="G5628" s="2">
        <v>2.0999999999999999E-3</v>
      </c>
    </row>
    <row r="5629" spans="1:7" x14ac:dyDescent="0.55000000000000004">
      <c r="A5629" s="1">
        <v>40962</v>
      </c>
      <c r="B5629">
        <v>78.885999999999996</v>
      </c>
      <c r="C5629">
        <v>79.344999999999999</v>
      </c>
      <c r="D5629">
        <v>79.37</v>
      </c>
      <c r="E5629">
        <v>78.655000000000001</v>
      </c>
      <c r="F5629" t="s">
        <v>7653</v>
      </c>
      <c r="G5629" s="2">
        <v>-5.3E-3</v>
      </c>
    </row>
    <row r="5630" spans="1:7" x14ac:dyDescent="0.55000000000000004">
      <c r="A5630" s="1">
        <v>40963</v>
      </c>
      <c r="B5630">
        <v>78.400999999999996</v>
      </c>
      <c r="C5630">
        <v>78.680000000000007</v>
      </c>
      <c r="D5630">
        <v>78.819999999999993</v>
      </c>
      <c r="E5630">
        <v>78.260000000000005</v>
      </c>
      <c r="F5630" t="s">
        <v>7652</v>
      </c>
      <c r="G5630" s="2">
        <v>-6.1000000000000004E-3</v>
      </c>
    </row>
    <row r="5631" spans="1:7" x14ac:dyDescent="0.55000000000000004">
      <c r="A5631" s="1">
        <v>40966</v>
      </c>
      <c r="B5631">
        <v>78.578000000000003</v>
      </c>
      <c r="C5631">
        <v>78.45</v>
      </c>
      <c r="D5631">
        <v>78.715000000000003</v>
      </c>
      <c r="E5631">
        <v>78.400000000000006</v>
      </c>
      <c r="F5631" t="s">
        <v>7652</v>
      </c>
      <c r="G5631" s="2">
        <v>2.3E-3</v>
      </c>
    </row>
    <row r="5632" spans="1:7" x14ac:dyDescent="0.55000000000000004">
      <c r="A5632" s="1">
        <v>40967</v>
      </c>
      <c r="B5632">
        <v>78.3</v>
      </c>
      <c r="C5632">
        <v>78.55</v>
      </c>
      <c r="D5632">
        <v>78.64</v>
      </c>
      <c r="E5632">
        <v>78.22</v>
      </c>
      <c r="F5632" t="s">
        <v>7651</v>
      </c>
      <c r="G5632" s="2">
        <v>-3.5000000000000001E-3</v>
      </c>
    </row>
    <row r="5633" spans="1:7" x14ac:dyDescent="0.55000000000000004">
      <c r="A5633" s="1">
        <v>40968</v>
      </c>
      <c r="B5633">
        <v>78.793999999999997</v>
      </c>
      <c r="C5633">
        <v>78.22</v>
      </c>
      <c r="D5633">
        <v>78.930000000000007</v>
      </c>
      <c r="E5633">
        <v>78.12</v>
      </c>
      <c r="F5633" t="s">
        <v>1033</v>
      </c>
      <c r="G5633" s="2">
        <v>6.3E-3</v>
      </c>
    </row>
    <row r="5634" spans="1:7" x14ac:dyDescent="0.55000000000000004">
      <c r="A5634" s="1">
        <v>40969</v>
      </c>
      <c r="B5634">
        <v>78.834000000000003</v>
      </c>
      <c r="C5634">
        <v>78.8</v>
      </c>
      <c r="D5634">
        <v>78.995000000000005</v>
      </c>
      <c r="E5634">
        <v>78.69</v>
      </c>
      <c r="F5634" t="s">
        <v>7650</v>
      </c>
      <c r="G5634" s="2">
        <v>5.0000000000000001E-4</v>
      </c>
    </row>
    <row r="5635" spans="1:7" x14ac:dyDescent="0.55000000000000004">
      <c r="A5635" s="1">
        <v>40970</v>
      </c>
      <c r="B5635">
        <v>79.462000000000003</v>
      </c>
      <c r="C5635">
        <v>78.825000000000003</v>
      </c>
      <c r="D5635">
        <v>79.515000000000001</v>
      </c>
      <c r="E5635">
        <v>78.790000000000006</v>
      </c>
      <c r="F5635" t="s">
        <v>1552</v>
      </c>
      <c r="G5635" s="2">
        <v>8.0000000000000002E-3</v>
      </c>
    </row>
    <row r="5636" spans="1:7" x14ac:dyDescent="0.55000000000000004">
      <c r="A5636" s="1">
        <v>40973</v>
      </c>
      <c r="B5636">
        <v>79.364999999999995</v>
      </c>
      <c r="C5636">
        <v>79.515000000000001</v>
      </c>
      <c r="D5636">
        <v>79.64</v>
      </c>
      <c r="E5636">
        <v>79.284999999999997</v>
      </c>
      <c r="F5636" t="s">
        <v>7643</v>
      </c>
      <c r="G5636" s="2">
        <v>-1.1999999999999999E-3</v>
      </c>
    </row>
    <row r="5637" spans="1:7" x14ac:dyDescent="0.55000000000000004">
      <c r="A5637" s="1">
        <v>40974</v>
      </c>
      <c r="B5637">
        <v>79.926000000000002</v>
      </c>
      <c r="C5637">
        <v>79.37</v>
      </c>
      <c r="D5637">
        <v>79.935000000000002</v>
      </c>
      <c r="E5637">
        <v>79.344999999999999</v>
      </c>
      <c r="F5637" t="s">
        <v>528</v>
      </c>
      <c r="G5637" s="2">
        <v>7.1000000000000004E-3</v>
      </c>
    </row>
    <row r="5638" spans="1:7" x14ac:dyDescent="0.55000000000000004">
      <c r="A5638" s="1">
        <v>40975</v>
      </c>
      <c r="B5638">
        <v>79.763000000000005</v>
      </c>
      <c r="C5638">
        <v>79.83</v>
      </c>
      <c r="D5638">
        <v>79.98</v>
      </c>
      <c r="E5638">
        <v>79.644999999999996</v>
      </c>
      <c r="F5638" t="s">
        <v>7649</v>
      </c>
      <c r="G5638" s="2">
        <v>-2E-3</v>
      </c>
    </row>
    <row r="5639" spans="1:7" x14ac:dyDescent="0.55000000000000004">
      <c r="A5639" s="1">
        <v>40976</v>
      </c>
      <c r="B5639">
        <v>79.179000000000002</v>
      </c>
      <c r="C5639">
        <v>79.784999999999997</v>
      </c>
      <c r="D5639">
        <v>79.814999999999998</v>
      </c>
      <c r="E5639">
        <v>79.099999999999994</v>
      </c>
      <c r="F5639" t="s">
        <v>6822</v>
      </c>
      <c r="G5639" s="2">
        <v>-7.3000000000000001E-3</v>
      </c>
    </row>
    <row r="5640" spans="1:7" x14ac:dyDescent="0.55000000000000004">
      <c r="A5640" s="1">
        <v>40977</v>
      </c>
      <c r="B5640">
        <v>80.084000000000003</v>
      </c>
      <c r="C5640">
        <v>79.224999999999994</v>
      </c>
      <c r="D5640">
        <v>80.094999999999999</v>
      </c>
      <c r="E5640">
        <v>79.194999999999993</v>
      </c>
      <c r="F5640" t="s">
        <v>41</v>
      </c>
      <c r="G5640" s="2">
        <v>1.14E-2</v>
      </c>
    </row>
    <row r="5641" spans="1:7" x14ac:dyDescent="0.55000000000000004">
      <c r="A5641" s="1">
        <v>40980</v>
      </c>
      <c r="B5641">
        <v>79.912999999999997</v>
      </c>
      <c r="C5641">
        <v>80.025000000000006</v>
      </c>
      <c r="D5641">
        <v>80.16</v>
      </c>
      <c r="E5641">
        <v>79.844999999999999</v>
      </c>
      <c r="F5641" t="s">
        <v>7648</v>
      </c>
      <c r="G5641" s="2">
        <v>-2.0999999999999999E-3</v>
      </c>
    </row>
    <row r="5642" spans="1:7" x14ac:dyDescent="0.55000000000000004">
      <c r="A5642" s="1">
        <v>40981</v>
      </c>
      <c r="B5642">
        <v>80.209999999999994</v>
      </c>
      <c r="C5642">
        <v>79.819999999999993</v>
      </c>
      <c r="D5642">
        <v>80.344999999999999</v>
      </c>
      <c r="E5642">
        <v>79.69</v>
      </c>
      <c r="F5642" t="s">
        <v>6988</v>
      </c>
      <c r="G5642" s="2">
        <v>3.7000000000000002E-3</v>
      </c>
    </row>
    <row r="5643" spans="1:7" x14ac:dyDescent="0.55000000000000004">
      <c r="A5643" s="1">
        <v>40982</v>
      </c>
      <c r="B5643">
        <v>80.536000000000001</v>
      </c>
      <c r="C5643">
        <v>80.150000000000006</v>
      </c>
      <c r="D5643">
        <v>80.62</v>
      </c>
      <c r="E5643">
        <v>80.135000000000005</v>
      </c>
      <c r="F5643" t="s">
        <v>1512</v>
      </c>
      <c r="G5643" s="2">
        <v>4.1000000000000003E-3</v>
      </c>
    </row>
    <row r="5644" spans="1:7" x14ac:dyDescent="0.55000000000000004">
      <c r="A5644" s="1">
        <v>40983</v>
      </c>
      <c r="B5644">
        <v>80.135999999999996</v>
      </c>
      <c r="C5644">
        <v>80.63</v>
      </c>
      <c r="D5644">
        <v>80.724999999999994</v>
      </c>
      <c r="E5644">
        <v>80.025000000000006</v>
      </c>
      <c r="F5644" t="s">
        <v>347</v>
      </c>
      <c r="G5644" s="2">
        <v>-5.0000000000000001E-3</v>
      </c>
    </row>
    <row r="5645" spans="1:7" x14ac:dyDescent="0.55000000000000004">
      <c r="A5645" s="1">
        <v>40984</v>
      </c>
      <c r="B5645">
        <v>79.733999999999995</v>
      </c>
      <c r="C5645">
        <v>80.23</v>
      </c>
      <c r="D5645">
        <v>80.385000000000005</v>
      </c>
      <c r="E5645">
        <v>79.73</v>
      </c>
      <c r="F5645" t="s">
        <v>444</v>
      </c>
      <c r="G5645" s="2">
        <v>-5.0000000000000001E-3</v>
      </c>
    </row>
    <row r="5646" spans="1:7" x14ac:dyDescent="0.55000000000000004">
      <c r="A5646" s="1">
        <v>40987</v>
      </c>
      <c r="B5646">
        <v>79.712000000000003</v>
      </c>
      <c r="C5646">
        <v>80.064999999999998</v>
      </c>
      <c r="D5646">
        <v>80.185000000000002</v>
      </c>
      <c r="E5646">
        <v>79.605000000000004</v>
      </c>
      <c r="F5646" t="s">
        <v>7647</v>
      </c>
      <c r="G5646" s="2">
        <v>-2.9999999999999997E-4</v>
      </c>
    </row>
    <row r="5647" spans="1:7" x14ac:dyDescent="0.55000000000000004">
      <c r="A5647" s="1">
        <v>40988</v>
      </c>
      <c r="B5647">
        <v>79.825000000000003</v>
      </c>
      <c r="C5647">
        <v>79.754999999999995</v>
      </c>
      <c r="D5647">
        <v>80.099999999999994</v>
      </c>
      <c r="E5647">
        <v>79.685000000000002</v>
      </c>
      <c r="F5647" t="s">
        <v>7646</v>
      </c>
      <c r="G5647" s="2">
        <v>1.4E-3</v>
      </c>
    </row>
    <row r="5648" spans="1:7" x14ac:dyDescent="0.55000000000000004">
      <c r="A5648" s="1">
        <v>40989</v>
      </c>
      <c r="B5648">
        <v>79.896000000000001</v>
      </c>
      <c r="C5648">
        <v>79.805000000000007</v>
      </c>
      <c r="D5648">
        <v>80.069999999999993</v>
      </c>
      <c r="E5648">
        <v>79.53</v>
      </c>
      <c r="F5648" t="s">
        <v>7645</v>
      </c>
      <c r="G5648" s="2">
        <v>8.9999999999999998E-4</v>
      </c>
    </row>
    <row r="5649" spans="1:7" x14ac:dyDescent="0.55000000000000004">
      <c r="A5649" s="1">
        <v>40990</v>
      </c>
      <c r="B5649">
        <v>79.998000000000005</v>
      </c>
      <c r="C5649">
        <v>79.77</v>
      </c>
      <c r="D5649">
        <v>80.194999999999993</v>
      </c>
      <c r="E5649">
        <v>79.650000000000006</v>
      </c>
      <c r="F5649" t="s">
        <v>6806</v>
      </c>
      <c r="G5649" s="2">
        <v>1.2999999999999999E-3</v>
      </c>
    </row>
    <row r="5650" spans="1:7" x14ac:dyDescent="0.55000000000000004">
      <c r="A5650" s="1">
        <v>40991</v>
      </c>
      <c r="B5650">
        <v>79.575999999999993</v>
      </c>
      <c r="C5650">
        <v>79.894999999999996</v>
      </c>
      <c r="D5650">
        <v>80.010000000000005</v>
      </c>
      <c r="E5650">
        <v>79.325000000000003</v>
      </c>
      <c r="F5650" t="s">
        <v>7644</v>
      </c>
      <c r="G5650" s="2">
        <v>-5.3E-3</v>
      </c>
    </row>
    <row r="5651" spans="1:7" x14ac:dyDescent="0.55000000000000004">
      <c r="A5651" s="1">
        <v>40994</v>
      </c>
      <c r="B5651">
        <v>79.179000000000002</v>
      </c>
      <c r="C5651">
        <v>79.495000000000005</v>
      </c>
      <c r="D5651">
        <v>79.94</v>
      </c>
      <c r="E5651">
        <v>79.06</v>
      </c>
      <c r="F5651" t="s">
        <v>7643</v>
      </c>
      <c r="G5651" s="2">
        <v>-5.0000000000000001E-3</v>
      </c>
    </row>
    <row r="5652" spans="1:7" x14ac:dyDescent="0.55000000000000004">
      <c r="A5652" s="1">
        <v>40995</v>
      </c>
      <c r="B5652">
        <v>79.221999999999994</v>
      </c>
      <c r="C5652">
        <v>79.125</v>
      </c>
      <c r="D5652">
        <v>79.344999999999999</v>
      </c>
      <c r="E5652">
        <v>78.930000000000007</v>
      </c>
      <c r="F5652" t="s">
        <v>1027</v>
      </c>
      <c r="G5652" s="2">
        <v>5.0000000000000001E-4</v>
      </c>
    </row>
    <row r="5653" spans="1:7" x14ac:dyDescent="0.55000000000000004">
      <c r="A5653" s="1">
        <v>40996</v>
      </c>
      <c r="B5653">
        <v>79.299000000000007</v>
      </c>
      <c r="C5653">
        <v>79.290000000000006</v>
      </c>
      <c r="D5653">
        <v>79.515000000000001</v>
      </c>
      <c r="E5653">
        <v>79.05</v>
      </c>
      <c r="F5653" t="s">
        <v>7642</v>
      </c>
      <c r="G5653" s="2">
        <v>1E-3</v>
      </c>
    </row>
    <row r="5654" spans="1:7" x14ac:dyDescent="0.55000000000000004">
      <c r="A5654" s="1">
        <v>40997</v>
      </c>
      <c r="B5654">
        <v>79.356999999999999</v>
      </c>
      <c r="C5654">
        <v>79.275000000000006</v>
      </c>
      <c r="D5654">
        <v>79.53</v>
      </c>
      <c r="E5654">
        <v>79.125</v>
      </c>
      <c r="F5654" t="s">
        <v>7641</v>
      </c>
      <c r="G5654" s="2">
        <v>6.9999999999999999E-4</v>
      </c>
    </row>
    <row r="5655" spans="1:7" x14ac:dyDescent="0.55000000000000004">
      <c r="A5655" s="1">
        <v>40998</v>
      </c>
      <c r="B5655">
        <v>79.138000000000005</v>
      </c>
      <c r="C5655">
        <v>79.224999999999994</v>
      </c>
      <c r="D5655">
        <v>79.224999999999994</v>
      </c>
      <c r="E5655">
        <v>78.87</v>
      </c>
      <c r="F5655" t="s">
        <v>6885</v>
      </c>
      <c r="G5655" s="2">
        <v>-2.8E-3</v>
      </c>
    </row>
    <row r="5656" spans="1:7" x14ac:dyDescent="0.55000000000000004">
      <c r="A5656" s="1">
        <v>41001</v>
      </c>
      <c r="B5656">
        <v>78.962999999999994</v>
      </c>
      <c r="C5656">
        <v>79.034999999999997</v>
      </c>
      <c r="D5656">
        <v>79.275000000000006</v>
      </c>
      <c r="E5656">
        <v>78.92</v>
      </c>
      <c r="F5656" t="s">
        <v>7129</v>
      </c>
      <c r="G5656" s="2">
        <v>-2.2000000000000001E-3</v>
      </c>
    </row>
    <row r="5657" spans="1:7" x14ac:dyDescent="0.55000000000000004">
      <c r="A5657" s="1">
        <v>41002</v>
      </c>
      <c r="B5657">
        <v>79.641000000000005</v>
      </c>
      <c r="C5657">
        <v>78.900000000000006</v>
      </c>
      <c r="D5657">
        <v>79.655000000000001</v>
      </c>
      <c r="E5657">
        <v>78.795000000000002</v>
      </c>
      <c r="F5657" t="s">
        <v>7566</v>
      </c>
      <c r="G5657" s="2">
        <v>8.6E-3</v>
      </c>
    </row>
    <row r="5658" spans="1:7" x14ac:dyDescent="0.55000000000000004">
      <c r="A5658" s="1">
        <v>41003</v>
      </c>
      <c r="B5658">
        <v>79.948999999999998</v>
      </c>
      <c r="C5658">
        <v>79.564999999999998</v>
      </c>
      <c r="D5658">
        <v>80.094999999999999</v>
      </c>
      <c r="E5658">
        <v>79.540000000000006</v>
      </c>
      <c r="F5658" t="s">
        <v>7640</v>
      </c>
      <c r="G5658" s="2">
        <v>3.8999999999999998E-3</v>
      </c>
    </row>
    <row r="5659" spans="1:7" x14ac:dyDescent="0.55000000000000004">
      <c r="A5659" s="1">
        <v>41004</v>
      </c>
      <c r="B5659">
        <v>80.293000000000006</v>
      </c>
      <c r="C5659">
        <v>79.915000000000006</v>
      </c>
      <c r="D5659">
        <v>80.364999999999995</v>
      </c>
      <c r="E5659">
        <v>79.790000000000006</v>
      </c>
      <c r="F5659" t="s">
        <v>7639</v>
      </c>
      <c r="G5659" s="2">
        <v>4.3E-3</v>
      </c>
    </row>
    <row r="5660" spans="1:7" x14ac:dyDescent="0.55000000000000004">
      <c r="A5660" s="1">
        <v>41005</v>
      </c>
      <c r="B5660">
        <v>80.093000000000004</v>
      </c>
      <c r="C5660">
        <v>80.254999999999995</v>
      </c>
      <c r="D5660">
        <v>80.322999999999993</v>
      </c>
      <c r="E5660">
        <v>79.94</v>
      </c>
      <c r="F5660" t="s">
        <v>444</v>
      </c>
      <c r="G5660" s="2">
        <v>-2.5000000000000001E-3</v>
      </c>
    </row>
    <row r="5661" spans="1:7" x14ac:dyDescent="0.55000000000000004">
      <c r="A5661" s="1">
        <v>41008</v>
      </c>
      <c r="B5661">
        <v>79.918999999999997</v>
      </c>
      <c r="C5661">
        <v>80.05</v>
      </c>
      <c r="D5661">
        <v>80.319999999999993</v>
      </c>
      <c r="E5661">
        <v>79.834999999999994</v>
      </c>
      <c r="F5661" t="s">
        <v>7346</v>
      </c>
      <c r="G5661" s="2">
        <v>-2.2000000000000001E-3</v>
      </c>
    </row>
    <row r="5662" spans="1:7" x14ac:dyDescent="0.55000000000000004">
      <c r="A5662" s="1">
        <v>41009</v>
      </c>
      <c r="B5662">
        <v>80.097999999999999</v>
      </c>
      <c r="C5662">
        <v>79.954999999999998</v>
      </c>
      <c r="D5662">
        <v>80.245000000000005</v>
      </c>
      <c r="E5662">
        <v>79.775000000000006</v>
      </c>
      <c r="F5662" t="s">
        <v>7217</v>
      </c>
      <c r="G5662" s="2">
        <v>2.2000000000000001E-3</v>
      </c>
    </row>
    <row r="5663" spans="1:7" x14ac:dyDescent="0.55000000000000004">
      <c r="A5663" s="1">
        <v>41010</v>
      </c>
      <c r="B5663">
        <v>79.992999999999995</v>
      </c>
      <c r="C5663">
        <v>80.105000000000004</v>
      </c>
      <c r="D5663">
        <v>80.150000000000006</v>
      </c>
      <c r="E5663">
        <v>79.709999999999994</v>
      </c>
      <c r="F5663" t="s">
        <v>7453</v>
      </c>
      <c r="G5663" s="2">
        <v>-1.2999999999999999E-3</v>
      </c>
    </row>
    <row r="5664" spans="1:7" x14ac:dyDescent="0.55000000000000004">
      <c r="A5664" s="1">
        <v>41011</v>
      </c>
      <c r="B5664">
        <v>79.448999999999998</v>
      </c>
      <c r="C5664">
        <v>79.92</v>
      </c>
      <c r="D5664">
        <v>79.954999999999998</v>
      </c>
      <c r="E5664">
        <v>79.364999999999995</v>
      </c>
      <c r="F5664" t="s">
        <v>581</v>
      </c>
      <c r="G5664" s="2">
        <v>-6.7999999999999996E-3</v>
      </c>
    </row>
    <row r="5665" spans="1:7" x14ac:dyDescent="0.55000000000000004">
      <c r="A5665" s="1">
        <v>41012</v>
      </c>
      <c r="B5665">
        <v>80.055000000000007</v>
      </c>
      <c r="C5665">
        <v>79.495000000000005</v>
      </c>
      <c r="D5665">
        <v>80.08</v>
      </c>
      <c r="E5665">
        <v>79.45</v>
      </c>
      <c r="F5665" t="s">
        <v>7638</v>
      </c>
      <c r="G5665" s="2">
        <v>7.6E-3</v>
      </c>
    </row>
    <row r="5666" spans="1:7" x14ac:dyDescent="0.55000000000000004">
      <c r="A5666" s="1">
        <v>41015</v>
      </c>
      <c r="B5666">
        <v>79.731999999999999</v>
      </c>
      <c r="C5666">
        <v>80.084999999999994</v>
      </c>
      <c r="D5666">
        <v>80.344999999999999</v>
      </c>
      <c r="E5666">
        <v>79.67</v>
      </c>
      <c r="F5666" t="s">
        <v>1245</v>
      </c>
      <c r="G5666" s="2">
        <v>-4.0000000000000001E-3</v>
      </c>
    </row>
    <row r="5667" spans="1:7" x14ac:dyDescent="0.55000000000000004">
      <c r="A5667" s="1">
        <v>41016</v>
      </c>
      <c r="B5667">
        <v>79.626999999999995</v>
      </c>
      <c r="C5667">
        <v>79.775000000000006</v>
      </c>
      <c r="D5667">
        <v>79.94</v>
      </c>
      <c r="E5667">
        <v>79.56</v>
      </c>
      <c r="F5667" t="s">
        <v>6747</v>
      </c>
      <c r="G5667" s="2">
        <v>-1.2999999999999999E-3</v>
      </c>
    </row>
    <row r="5668" spans="1:7" x14ac:dyDescent="0.55000000000000004">
      <c r="A5668" s="1">
        <v>41017</v>
      </c>
      <c r="B5668">
        <v>79.674000000000007</v>
      </c>
      <c r="C5668">
        <v>79.7</v>
      </c>
      <c r="D5668">
        <v>80.025000000000006</v>
      </c>
      <c r="E5668">
        <v>79.63</v>
      </c>
      <c r="F5668" t="s">
        <v>7637</v>
      </c>
      <c r="G5668" s="2">
        <v>5.9999999999999995E-4</v>
      </c>
    </row>
    <row r="5669" spans="1:7" x14ac:dyDescent="0.55000000000000004">
      <c r="A5669" s="1">
        <v>41018</v>
      </c>
      <c r="B5669">
        <v>79.706999999999994</v>
      </c>
      <c r="C5669">
        <v>79.724999999999994</v>
      </c>
      <c r="D5669">
        <v>79.98</v>
      </c>
      <c r="E5669">
        <v>79.515000000000001</v>
      </c>
      <c r="F5669" t="s">
        <v>7636</v>
      </c>
      <c r="G5669" s="2">
        <v>4.0000000000000002E-4</v>
      </c>
    </row>
    <row r="5670" spans="1:7" x14ac:dyDescent="0.55000000000000004">
      <c r="A5670" s="1">
        <v>41019</v>
      </c>
      <c r="B5670">
        <v>79.313000000000002</v>
      </c>
      <c r="C5670">
        <v>79.674999999999997</v>
      </c>
      <c r="D5670">
        <v>79.745000000000005</v>
      </c>
      <c r="E5670">
        <v>79.224999999999994</v>
      </c>
      <c r="F5670" t="s">
        <v>1210</v>
      </c>
      <c r="G5670" s="2">
        <v>-4.8999999999999998E-3</v>
      </c>
    </row>
    <row r="5671" spans="1:7" x14ac:dyDescent="0.55000000000000004">
      <c r="A5671" s="1">
        <v>41022</v>
      </c>
      <c r="B5671">
        <v>79.536000000000001</v>
      </c>
      <c r="C5671">
        <v>79.375</v>
      </c>
      <c r="D5671">
        <v>79.775000000000006</v>
      </c>
      <c r="E5671">
        <v>79.319999999999993</v>
      </c>
      <c r="F5671" t="s">
        <v>6643</v>
      </c>
      <c r="G5671" s="2">
        <v>2.8E-3</v>
      </c>
    </row>
    <row r="5672" spans="1:7" x14ac:dyDescent="0.55000000000000004">
      <c r="A5672" s="1">
        <v>41023</v>
      </c>
      <c r="B5672">
        <v>79.325999999999993</v>
      </c>
      <c r="C5672">
        <v>79.495000000000005</v>
      </c>
      <c r="D5672">
        <v>79.534999999999997</v>
      </c>
      <c r="E5672">
        <v>79.185000000000002</v>
      </c>
      <c r="F5672" t="s">
        <v>7035</v>
      </c>
      <c r="G5672" s="2">
        <v>-2.5999999999999999E-3</v>
      </c>
    </row>
    <row r="5673" spans="1:7" x14ac:dyDescent="0.55000000000000004">
      <c r="A5673" s="1">
        <v>41024</v>
      </c>
      <c r="B5673">
        <v>79.111000000000004</v>
      </c>
      <c r="C5673">
        <v>79.295000000000002</v>
      </c>
      <c r="D5673">
        <v>79.415000000000006</v>
      </c>
      <c r="E5673">
        <v>79.075000000000003</v>
      </c>
      <c r="F5673" t="s">
        <v>486</v>
      </c>
      <c r="G5673" s="2">
        <v>-2.7000000000000001E-3</v>
      </c>
    </row>
    <row r="5674" spans="1:7" x14ac:dyDescent="0.55000000000000004">
      <c r="A5674" s="1">
        <v>41025</v>
      </c>
      <c r="B5674">
        <v>79.001000000000005</v>
      </c>
      <c r="C5674">
        <v>79.099999999999994</v>
      </c>
      <c r="D5674">
        <v>79.17</v>
      </c>
      <c r="E5674">
        <v>78.900000000000006</v>
      </c>
      <c r="F5674" t="s">
        <v>7635</v>
      </c>
      <c r="G5674" s="2">
        <v>-1.4E-3</v>
      </c>
    </row>
    <row r="5675" spans="1:7" x14ac:dyDescent="0.55000000000000004">
      <c r="A5675" s="1">
        <v>41026</v>
      </c>
      <c r="B5675">
        <v>78.757000000000005</v>
      </c>
      <c r="C5675">
        <v>79.209999999999994</v>
      </c>
      <c r="D5675">
        <v>79.334999999999994</v>
      </c>
      <c r="E5675">
        <v>78.72</v>
      </c>
      <c r="F5675" t="s">
        <v>7634</v>
      </c>
      <c r="G5675" s="2">
        <v>-3.0999999999999999E-3</v>
      </c>
    </row>
    <row r="5676" spans="1:7" x14ac:dyDescent="0.55000000000000004">
      <c r="A5676" s="1">
        <v>41029</v>
      </c>
      <c r="B5676">
        <v>78.847999999999999</v>
      </c>
      <c r="C5676">
        <v>78.790000000000006</v>
      </c>
      <c r="D5676">
        <v>78.959999999999994</v>
      </c>
      <c r="E5676">
        <v>78.685000000000002</v>
      </c>
      <c r="F5676" t="s">
        <v>7633</v>
      </c>
      <c r="G5676" s="2">
        <v>1.1999999999999999E-3</v>
      </c>
    </row>
    <row r="5677" spans="1:7" x14ac:dyDescent="0.55000000000000004">
      <c r="A5677" s="1">
        <v>41030</v>
      </c>
      <c r="B5677">
        <v>78.935000000000002</v>
      </c>
      <c r="C5677">
        <v>78.875</v>
      </c>
      <c r="D5677">
        <v>79.05</v>
      </c>
      <c r="E5677">
        <v>78.665000000000006</v>
      </c>
      <c r="F5677" t="s">
        <v>7632</v>
      </c>
      <c r="G5677" s="2">
        <v>1.1000000000000001E-3</v>
      </c>
    </row>
    <row r="5678" spans="1:7" x14ac:dyDescent="0.55000000000000004">
      <c r="A5678" s="1">
        <v>41031</v>
      </c>
      <c r="B5678">
        <v>79.200999999999993</v>
      </c>
      <c r="C5678">
        <v>78.900000000000006</v>
      </c>
      <c r="D5678">
        <v>79.400000000000006</v>
      </c>
      <c r="E5678">
        <v>78.900000000000006</v>
      </c>
      <c r="F5678" t="s">
        <v>7631</v>
      </c>
      <c r="G5678" s="2">
        <v>3.3999999999999998E-3</v>
      </c>
    </row>
    <row r="5679" spans="1:7" x14ac:dyDescent="0.55000000000000004">
      <c r="A5679" s="1">
        <v>41032</v>
      </c>
      <c r="B5679">
        <v>79.293000000000006</v>
      </c>
      <c r="C5679">
        <v>79.260000000000005</v>
      </c>
      <c r="D5679">
        <v>79.534999999999997</v>
      </c>
      <c r="E5679">
        <v>79.150000000000006</v>
      </c>
      <c r="F5679" t="s">
        <v>84</v>
      </c>
      <c r="G5679" s="2">
        <v>1.1999999999999999E-3</v>
      </c>
    </row>
    <row r="5680" spans="1:7" x14ac:dyDescent="0.55000000000000004">
      <c r="A5680" s="1">
        <v>41033</v>
      </c>
      <c r="B5680">
        <v>79.587000000000003</v>
      </c>
      <c r="C5680">
        <v>79.239999999999995</v>
      </c>
      <c r="D5680">
        <v>79.614999999999995</v>
      </c>
      <c r="E5680">
        <v>79.144999999999996</v>
      </c>
      <c r="F5680" t="s">
        <v>520</v>
      </c>
      <c r="G5680" s="2">
        <v>3.7000000000000002E-3</v>
      </c>
    </row>
    <row r="5681" spans="1:7" x14ac:dyDescent="0.55000000000000004">
      <c r="A5681" s="1">
        <v>41036</v>
      </c>
      <c r="B5681">
        <v>79.715000000000003</v>
      </c>
      <c r="C5681">
        <v>79.790000000000006</v>
      </c>
      <c r="D5681">
        <v>80.135000000000005</v>
      </c>
      <c r="E5681">
        <v>79.63</v>
      </c>
      <c r="F5681" t="s">
        <v>6791</v>
      </c>
      <c r="G5681" s="2">
        <v>1.6000000000000001E-3</v>
      </c>
    </row>
    <row r="5682" spans="1:7" x14ac:dyDescent="0.55000000000000004">
      <c r="A5682" s="1">
        <v>41037</v>
      </c>
      <c r="B5682">
        <v>79.849000000000004</v>
      </c>
      <c r="C5682">
        <v>79.680000000000007</v>
      </c>
      <c r="D5682">
        <v>80.075000000000003</v>
      </c>
      <c r="E5682">
        <v>79.67</v>
      </c>
      <c r="F5682" t="s">
        <v>7630</v>
      </c>
      <c r="G5682" s="2">
        <v>1.6999999999999999E-3</v>
      </c>
    </row>
    <row r="5683" spans="1:7" x14ac:dyDescent="0.55000000000000004">
      <c r="A5683" s="1">
        <v>41038</v>
      </c>
      <c r="B5683">
        <v>80.231999999999999</v>
      </c>
      <c r="C5683">
        <v>80.004999999999995</v>
      </c>
      <c r="D5683">
        <v>80.415000000000006</v>
      </c>
      <c r="E5683">
        <v>79.974999999999994</v>
      </c>
      <c r="F5683" t="s">
        <v>7629</v>
      </c>
      <c r="G5683" s="2">
        <v>4.7999999999999996E-3</v>
      </c>
    </row>
    <row r="5684" spans="1:7" x14ac:dyDescent="0.55000000000000004">
      <c r="A5684" s="1">
        <v>41039</v>
      </c>
      <c r="B5684">
        <v>80.257000000000005</v>
      </c>
      <c r="C5684">
        <v>80.295000000000002</v>
      </c>
      <c r="D5684">
        <v>80.34</v>
      </c>
      <c r="E5684">
        <v>80.084999999999994</v>
      </c>
      <c r="F5684" t="s">
        <v>7628</v>
      </c>
      <c r="G5684" s="2">
        <v>2.9999999999999997E-4</v>
      </c>
    </row>
    <row r="5685" spans="1:7" x14ac:dyDescent="0.55000000000000004">
      <c r="A5685" s="1">
        <v>41040</v>
      </c>
      <c r="B5685">
        <v>80.403999999999996</v>
      </c>
      <c r="C5685">
        <v>80.349999999999994</v>
      </c>
      <c r="D5685">
        <v>80.48</v>
      </c>
      <c r="E5685">
        <v>80.209999999999994</v>
      </c>
      <c r="F5685" t="s">
        <v>7627</v>
      </c>
      <c r="G5685" s="2">
        <v>1.8E-3</v>
      </c>
    </row>
    <row r="5686" spans="1:7" x14ac:dyDescent="0.55000000000000004">
      <c r="A5686" s="1">
        <v>41043</v>
      </c>
      <c r="B5686">
        <v>80.748000000000005</v>
      </c>
      <c r="C5686">
        <v>80.56</v>
      </c>
      <c r="D5686">
        <v>80.86</v>
      </c>
      <c r="E5686">
        <v>80.489999999999995</v>
      </c>
      <c r="F5686" t="s">
        <v>7626</v>
      </c>
      <c r="G5686" s="2">
        <v>4.3E-3</v>
      </c>
    </row>
    <row r="5687" spans="1:7" x14ac:dyDescent="0.55000000000000004">
      <c r="A5687" s="1">
        <v>41044</v>
      </c>
      <c r="B5687">
        <v>81.38</v>
      </c>
      <c r="C5687">
        <v>80.825000000000003</v>
      </c>
      <c r="D5687">
        <v>81.45</v>
      </c>
      <c r="E5687">
        <v>80.63</v>
      </c>
      <c r="F5687" t="s">
        <v>2107</v>
      </c>
      <c r="G5687" s="2">
        <v>7.7999999999999996E-3</v>
      </c>
    </row>
    <row r="5688" spans="1:7" x14ac:dyDescent="0.55000000000000004">
      <c r="A5688" s="1">
        <v>41045</v>
      </c>
      <c r="B5688">
        <v>81.524000000000001</v>
      </c>
      <c r="C5688">
        <v>81.415000000000006</v>
      </c>
      <c r="D5688">
        <v>81.745000000000005</v>
      </c>
      <c r="E5688">
        <v>81.344999999999999</v>
      </c>
      <c r="F5688" t="s">
        <v>2995</v>
      </c>
      <c r="G5688" s="2">
        <v>1.8E-3</v>
      </c>
    </row>
    <row r="5689" spans="1:7" x14ac:dyDescent="0.55000000000000004">
      <c r="A5689" s="1">
        <v>41046</v>
      </c>
      <c r="B5689">
        <v>81.540000000000006</v>
      </c>
      <c r="C5689">
        <v>81.52</v>
      </c>
      <c r="D5689">
        <v>81.83</v>
      </c>
      <c r="E5689">
        <v>81.400000000000006</v>
      </c>
      <c r="F5689" t="s">
        <v>1505</v>
      </c>
      <c r="G5689" s="2">
        <v>2.0000000000000001E-4</v>
      </c>
    </row>
    <row r="5690" spans="1:7" x14ac:dyDescent="0.55000000000000004">
      <c r="A5690" s="1">
        <v>41047</v>
      </c>
      <c r="B5690">
        <v>81.424000000000007</v>
      </c>
      <c r="C5690">
        <v>81.650000000000006</v>
      </c>
      <c r="D5690">
        <v>81.93</v>
      </c>
      <c r="E5690">
        <v>81.155000000000001</v>
      </c>
      <c r="F5690" t="s">
        <v>7550</v>
      </c>
      <c r="G5690" s="2">
        <v>-1.4E-3</v>
      </c>
    </row>
    <row r="5691" spans="1:7" x14ac:dyDescent="0.55000000000000004">
      <c r="A5691" s="1">
        <v>41050</v>
      </c>
      <c r="B5691">
        <v>81.231999999999999</v>
      </c>
      <c r="C5691">
        <v>81.295000000000002</v>
      </c>
      <c r="D5691">
        <v>81.56</v>
      </c>
      <c r="E5691">
        <v>81.025000000000006</v>
      </c>
      <c r="F5691" t="s">
        <v>3870</v>
      </c>
      <c r="G5691" s="2">
        <v>-2.3999999999999998E-3</v>
      </c>
    </row>
    <row r="5692" spans="1:7" x14ac:dyDescent="0.55000000000000004">
      <c r="A5692" s="1">
        <v>41051</v>
      </c>
      <c r="B5692">
        <v>81.647999999999996</v>
      </c>
      <c r="C5692">
        <v>81.114999999999995</v>
      </c>
      <c r="D5692">
        <v>81.94</v>
      </c>
      <c r="E5692">
        <v>81.094999999999999</v>
      </c>
      <c r="F5692" t="s">
        <v>7625</v>
      </c>
      <c r="G5692" s="2">
        <v>5.1000000000000004E-3</v>
      </c>
    </row>
    <row r="5693" spans="1:7" x14ac:dyDescent="0.55000000000000004">
      <c r="A5693" s="1">
        <v>41052</v>
      </c>
      <c r="B5693">
        <v>82.234999999999999</v>
      </c>
      <c r="C5693">
        <v>81.905000000000001</v>
      </c>
      <c r="D5693">
        <v>82.36</v>
      </c>
      <c r="E5693">
        <v>81.709999999999994</v>
      </c>
      <c r="F5693" t="s">
        <v>477</v>
      </c>
      <c r="G5693" s="2">
        <v>7.1999999999999998E-3</v>
      </c>
    </row>
    <row r="5694" spans="1:7" x14ac:dyDescent="0.55000000000000004">
      <c r="A5694" s="1">
        <v>41053</v>
      </c>
      <c r="B5694">
        <v>82.486999999999995</v>
      </c>
      <c r="C5694">
        <v>82.28</v>
      </c>
      <c r="D5694">
        <v>82.534999999999997</v>
      </c>
      <c r="E5694">
        <v>81.995000000000005</v>
      </c>
      <c r="F5694" t="s">
        <v>36</v>
      </c>
      <c r="G5694" s="2">
        <v>3.0999999999999999E-3</v>
      </c>
    </row>
    <row r="5695" spans="1:7" x14ac:dyDescent="0.55000000000000004">
      <c r="A5695" s="1">
        <v>41054</v>
      </c>
      <c r="B5695">
        <v>82.522999999999996</v>
      </c>
      <c r="C5695">
        <v>82.444999999999993</v>
      </c>
      <c r="D5695">
        <v>82.61</v>
      </c>
      <c r="E5695">
        <v>82.125</v>
      </c>
      <c r="F5695" t="s">
        <v>7624</v>
      </c>
      <c r="G5695" s="2">
        <v>4.0000000000000002E-4</v>
      </c>
    </row>
    <row r="5696" spans="1:7" x14ac:dyDescent="0.55000000000000004">
      <c r="A5696" s="1">
        <v>41057</v>
      </c>
      <c r="B5696">
        <v>82.522999999999996</v>
      </c>
      <c r="C5696">
        <v>82.265000000000001</v>
      </c>
      <c r="D5696">
        <v>82.38</v>
      </c>
      <c r="E5696">
        <v>81.900000000000006</v>
      </c>
      <c r="F5696" t="s">
        <v>7316</v>
      </c>
      <c r="G5696" s="2">
        <v>0</v>
      </c>
    </row>
    <row r="5697" spans="1:7" x14ac:dyDescent="0.55000000000000004">
      <c r="A5697" s="1">
        <v>41058</v>
      </c>
      <c r="B5697">
        <v>82.581000000000003</v>
      </c>
      <c r="C5697">
        <v>82.415000000000006</v>
      </c>
      <c r="D5697">
        <v>82.71</v>
      </c>
      <c r="E5697">
        <v>82.13</v>
      </c>
      <c r="F5697" t="s">
        <v>7016</v>
      </c>
      <c r="G5697" s="2">
        <v>6.9999999999999999E-4</v>
      </c>
    </row>
    <row r="5698" spans="1:7" x14ac:dyDescent="0.55000000000000004">
      <c r="A5698" s="1">
        <v>41059</v>
      </c>
      <c r="B5698">
        <v>83.085999999999999</v>
      </c>
      <c r="C5698">
        <v>82.605000000000004</v>
      </c>
      <c r="D5698">
        <v>83.174999999999997</v>
      </c>
      <c r="E5698">
        <v>82.57</v>
      </c>
      <c r="F5698" t="s">
        <v>1228</v>
      </c>
      <c r="G5698" s="2">
        <v>6.1000000000000004E-3</v>
      </c>
    </row>
    <row r="5699" spans="1:7" x14ac:dyDescent="0.55000000000000004">
      <c r="A5699" s="1">
        <v>41060</v>
      </c>
      <c r="B5699">
        <v>83.129000000000005</v>
      </c>
      <c r="C5699">
        <v>83.13</v>
      </c>
      <c r="D5699">
        <v>83.295000000000002</v>
      </c>
      <c r="E5699">
        <v>82.805000000000007</v>
      </c>
      <c r="F5699" t="s">
        <v>982</v>
      </c>
      <c r="G5699" s="2">
        <v>5.0000000000000001E-4</v>
      </c>
    </row>
    <row r="5700" spans="1:7" x14ac:dyDescent="0.55000000000000004">
      <c r="A5700" s="1">
        <v>41061</v>
      </c>
      <c r="B5700">
        <v>82.972999999999999</v>
      </c>
      <c r="C5700">
        <v>83.21</v>
      </c>
      <c r="D5700">
        <v>83.67</v>
      </c>
      <c r="E5700">
        <v>82.7</v>
      </c>
      <c r="F5700" t="s">
        <v>241</v>
      </c>
      <c r="G5700" s="2">
        <v>-1.9E-3</v>
      </c>
    </row>
    <row r="5701" spans="1:7" x14ac:dyDescent="0.55000000000000004">
      <c r="A5701" s="1">
        <v>41064</v>
      </c>
      <c r="B5701">
        <v>82.661000000000001</v>
      </c>
      <c r="C5701">
        <v>82.885000000000005</v>
      </c>
      <c r="D5701">
        <v>83.15</v>
      </c>
      <c r="E5701">
        <v>82.545000000000002</v>
      </c>
      <c r="F5701" t="s">
        <v>7623</v>
      </c>
      <c r="G5701" s="2">
        <v>-3.8E-3</v>
      </c>
    </row>
    <row r="5702" spans="1:7" x14ac:dyDescent="0.55000000000000004">
      <c r="A5702" s="1">
        <v>41065</v>
      </c>
      <c r="B5702">
        <v>82.912999999999997</v>
      </c>
      <c r="C5702">
        <v>82.495000000000005</v>
      </c>
      <c r="D5702">
        <v>83.034999999999997</v>
      </c>
      <c r="E5702">
        <v>82.4</v>
      </c>
      <c r="F5702" t="s">
        <v>425</v>
      </c>
      <c r="G5702" s="2">
        <v>3.0000000000000001E-3</v>
      </c>
    </row>
    <row r="5703" spans="1:7" x14ac:dyDescent="0.55000000000000004">
      <c r="A5703" s="1">
        <v>41066</v>
      </c>
      <c r="B5703">
        <v>82.379000000000005</v>
      </c>
      <c r="C5703">
        <v>82.82</v>
      </c>
      <c r="D5703">
        <v>82.905000000000001</v>
      </c>
      <c r="E5703">
        <v>82.17</v>
      </c>
      <c r="F5703" t="s">
        <v>546</v>
      </c>
      <c r="G5703" s="2">
        <v>-6.4000000000000003E-3</v>
      </c>
    </row>
    <row r="5704" spans="1:7" x14ac:dyDescent="0.55000000000000004">
      <c r="A5704" s="1">
        <v>41067</v>
      </c>
      <c r="B5704">
        <v>82.105999999999995</v>
      </c>
      <c r="C5704">
        <v>82.25</v>
      </c>
      <c r="D5704">
        <v>82.454999999999998</v>
      </c>
      <c r="E5704">
        <v>81.96</v>
      </c>
      <c r="F5704" t="s">
        <v>7622</v>
      </c>
      <c r="G5704" s="2">
        <v>-3.3E-3</v>
      </c>
    </row>
    <row r="5705" spans="1:7" x14ac:dyDescent="0.55000000000000004">
      <c r="A5705" s="1">
        <v>41068</v>
      </c>
      <c r="B5705">
        <v>82.561999999999998</v>
      </c>
      <c r="C5705">
        <v>82.28</v>
      </c>
      <c r="D5705">
        <v>82.944999999999993</v>
      </c>
      <c r="E5705">
        <v>82.27</v>
      </c>
      <c r="F5705" t="s">
        <v>668</v>
      </c>
      <c r="G5705" s="2">
        <v>5.5999999999999999E-3</v>
      </c>
    </row>
    <row r="5706" spans="1:7" x14ac:dyDescent="0.55000000000000004">
      <c r="A5706" s="1">
        <v>41071</v>
      </c>
      <c r="B5706">
        <v>82.548000000000002</v>
      </c>
      <c r="C5706">
        <v>82</v>
      </c>
      <c r="D5706">
        <v>82.65</v>
      </c>
      <c r="E5706">
        <v>81.72</v>
      </c>
      <c r="F5706" t="s">
        <v>496</v>
      </c>
      <c r="G5706" s="2">
        <v>-2.0000000000000001E-4</v>
      </c>
    </row>
    <row r="5707" spans="1:7" x14ac:dyDescent="0.55000000000000004">
      <c r="A5707" s="1">
        <v>41072</v>
      </c>
      <c r="B5707">
        <v>82.448999999999998</v>
      </c>
      <c r="C5707">
        <v>82.63</v>
      </c>
      <c r="D5707">
        <v>82.754999999999995</v>
      </c>
      <c r="E5707">
        <v>82.35</v>
      </c>
      <c r="F5707" t="s">
        <v>7243</v>
      </c>
      <c r="G5707" s="2">
        <v>-1.1999999999999999E-3</v>
      </c>
    </row>
    <row r="5708" spans="1:7" x14ac:dyDescent="0.55000000000000004">
      <c r="A5708" s="1">
        <v>41073</v>
      </c>
      <c r="B5708">
        <v>82.057000000000002</v>
      </c>
      <c r="C5708">
        <v>82.444999999999993</v>
      </c>
      <c r="D5708">
        <v>82.59</v>
      </c>
      <c r="E5708">
        <v>81.92</v>
      </c>
      <c r="F5708" t="s">
        <v>2106</v>
      </c>
      <c r="G5708" s="2">
        <v>-4.7999999999999996E-3</v>
      </c>
    </row>
    <row r="5709" spans="1:7" x14ac:dyDescent="0.55000000000000004">
      <c r="A5709" s="1">
        <v>41074</v>
      </c>
      <c r="B5709">
        <v>81.988</v>
      </c>
      <c r="C5709">
        <v>82.125</v>
      </c>
      <c r="D5709">
        <v>82.295000000000002</v>
      </c>
      <c r="E5709">
        <v>81.805000000000007</v>
      </c>
      <c r="F5709" t="s">
        <v>6933</v>
      </c>
      <c r="G5709" s="2">
        <v>-8.0000000000000004E-4</v>
      </c>
    </row>
    <row r="5710" spans="1:7" x14ac:dyDescent="0.55000000000000004">
      <c r="A5710" s="1">
        <v>41075</v>
      </c>
      <c r="B5710">
        <v>81.605000000000004</v>
      </c>
      <c r="C5710">
        <v>81.905000000000001</v>
      </c>
      <c r="D5710">
        <v>81.935000000000002</v>
      </c>
      <c r="E5710">
        <v>81.254999999999995</v>
      </c>
      <c r="F5710" t="s">
        <v>7621</v>
      </c>
      <c r="G5710" s="2">
        <v>-4.7000000000000002E-3</v>
      </c>
    </row>
    <row r="5711" spans="1:7" x14ac:dyDescent="0.55000000000000004">
      <c r="A5711" s="1">
        <v>41078</v>
      </c>
      <c r="B5711">
        <v>81.853999999999999</v>
      </c>
      <c r="C5711">
        <v>81.234999999999999</v>
      </c>
      <c r="D5711">
        <v>81.915000000000006</v>
      </c>
      <c r="E5711">
        <v>81.224999999999994</v>
      </c>
      <c r="F5711" t="s">
        <v>7620</v>
      </c>
      <c r="G5711" s="2">
        <v>3.0999999999999999E-3</v>
      </c>
    </row>
    <row r="5712" spans="1:7" x14ac:dyDescent="0.55000000000000004">
      <c r="A5712" s="1">
        <v>41079</v>
      </c>
      <c r="B5712">
        <v>81.585999999999999</v>
      </c>
      <c r="C5712">
        <v>82.11</v>
      </c>
      <c r="D5712">
        <v>82.28</v>
      </c>
      <c r="E5712">
        <v>81.39</v>
      </c>
      <c r="F5712" t="s">
        <v>7619</v>
      </c>
      <c r="G5712" s="2">
        <v>-3.3E-3</v>
      </c>
    </row>
    <row r="5713" spans="1:7" x14ac:dyDescent="0.55000000000000004">
      <c r="A5713" s="1">
        <v>41080</v>
      </c>
      <c r="B5713">
        <v>81.733999999999995</v>
      </c>
      <c r="C5713">
        <v>81.650000000000006</v>
      </c>
      <c r="D5713">
        <v>81.96</v>
      </c>
      <c r="E5713">
        <v>81.405000000000001</v>
      </c>
      <c r="F5713" t="s">
        <v>7618</v>
      </c>
      <c r="G5713" s="2">
        <v>1.8E-3</v>
      </c>
    </row>
    <row r="5714" spans="1:7" x14ac:dyDescent="0.55000000000000004">
      <c r="A5714" s="1">
        <v>41081</v>
      </c>
      <c r="B5714">
        <v>82.488</v>
      </c>
      <c r="C5714">
        <v>81.69</v>
      </c>
      <c r="D5714">
        <v>82.614999999999995</v>
      </c>
      <c r="E5714">
        <v>81.66</v>
      </c>
      <c r="F5714" t="s">
        <v>7617</v>
      </c>
      <c r="G5714" s="2">
        <v>9.1999999999999998E-3</v>
      </c>
    </row>
    <row r="5715" spans="1:7" x14ac:dyDescent="0.55000000000000004">
      <c r="A5715" s="1">
        <v>41082</v>
      </c>
      <c r="B5715">
        <v>82.441999999999993</v>
      </c>
      <c r="C5715">
        <v>82.49</v>
      </c>
      <c r="D5715">
        <v>82.67</v>
      </c>
      <c r="E5715">
        <v>82.34</v>
      </c>
      <c r="F5715" t="s">
        <v>534</v>
      </c>
      <c r="G5715" s="2">
        <v>-5.9999999999999995E-4</v>
      </c>
    </row>
    <row r="5716" spans="1:7" x14ac:dyDescent="0.55000000000000004">
      <c r="A5716" s="1">
        <v>41085</v>
      </c>
      <c r="B5716">
        <v>82.662000000000006</v>
      </c>
      <c r="C5716">
        <v>82.49</v>
      </c>
      <c r="D5716">
        <v>82.825000000000003</v>
      </c>
      <c r="E5716">
        <v>82.46</v>
      </c>
      <c r="F5716" t="s">
        <v>7616</v>
      </c>
      <c r="G5716" s="2">
        <v>2.7000000000000001E-3</v>
      </c>
    </row>
    <row r="5717" spans="1:7" x14ac:dyDescent="0.55000000000000004">
      <c r="A5717" s="1">
        <v>41086</v>
      </c>
      <c r="B5717">
        <v>82.539000000000001</v>
      </c>
      <c r="C5717">
        <v>82.65</v>
      </c>
      <c r="D5717">
        <v>82.864999999999995</v>
      </c>
      <c r="E5717">
        <v>82.43</v>
      </c>
      <c r="F5717" t="s">
        <v>7615</v>
      </c>
      <c r="G5717" s="2">
        <v>-1.5E-3</v>
      </c>
    </row>
    <row r="5718" spans="1:7" x14ac:dyDescent="0.55000000000000004">
      <c r="A5718" s="1">
        <v>41087</v>
      </c>
      <c r="B5718">
        <v>82.81</v>
      </c>
      <c r="C5718">
        <v>82.584999999999994</v>
      </c>
      <c r="D5718">
        <v>82.905000000000001</v>
      </c>
      <c r="E5718">
        <v>82.47</v>
      </c>
      <c r="F5718" t="s">
        <v>7614</v>
      </c>
      <c r="G5718" s="2">
        <v>3.3E-3</v>
      </c>
    </row>
    <row r="5719" spans="1:7" x14ac:dyDescent="0.55000000000000004">
      <c r="A5719" s="1">
        <v>41088</v>
      </c>
      <c r="B5719">
        <v>83.007000000000005</v>
      </c>
      <c r="C5719">
        <v>82.754999999999995</v>
      </c>
      <c r="D5719">
        <v>83.07</v>
      </c>
      <c r="E5719">
        <v>82.41</v>
      </c>
      <c r="F5719" t="s">
        <v>7613</v>
      </c>
      <c r="G5719" s="2">
        <v>2.3999999999999998E-3</v>
      </c>
    </row>
    <row r="5720" spans="1:7" x14ac:dyDescent="0.55000000000000004">
      <c r="A5720" s="1">
        <v>41089</v>
      </c>
      <c r="B5720">
        <v>81.753</v>
      </c>
      <c r="C5720">
        <v>82.885000000000005</v>
      </c>
      <c r="D5720">
        <v>82.905000000000001</v>
      </c>
      <c r="E5720">
        <v>81.56</v>
      </c>
      <c r="F5720" t="s">
        <v>7612</v>
      </c>
      <c r="G5720" s="2">
        <v>-1.5100000000000001E-2</v>
      </c>
    </row>
    <row r="5721" spans="1:7" x14ac:dyDescent="0.55000000000000004">
      <c r="A5721" s="1">
        <v>41092</v>
      </c>
      <c r="B5721">
        <v>82.007999999999996</v>
      </c>
      <c r="C5721">
        <v>81.73</v>
      </c>
      <c r="D5721">
        <v>82.094999999999999</v>
      </c>
      <c r="E5721">
        <v>81.655000000000001</v>
      </c>
      <c r="F5721" t="s">
        <v>506</v>
      </c>
      <c r="G5721" s="2">
        <v>3.0999999999999999E-3</v>
      </c>
    </row>
    <row r="5722" spans="1:7" x14ac:dyDescent="0.55000000000000004">
      <c r="A5722" s="1">
        <v>41093</v>
      </c>
      <c r="B5722">
        <v>81.872</v>
      </c>
      <c r="C5722">
        <v>82.025000000000006</v>
      </c>
      <c r="D5722">
        <v>82.144999999999996</v>
      </c>
      <c r="E5722">
        <v>81.814999999999998</v>
      </c>
      <c r="F5722" t="s">
        <v>6802</v>
      </c>
      <c r="G5722" s="2">
        <v>-1.6999999999999999E-3</v>
      </c>
    </row>
    <row r="5723" spans="1:7" x14ac:dyDescent="0.55000000000000004">
      <c r="A5723" s="1">
        <v>41094</v>
      </c>
      <c r="B5723">
        <v>81.872</v>
      </c>
      <c r="C5723">
        <v>81.915000000000006</v>
      </c>
      <c r="D5723">
        <v>82.37</v>
      </c>
      <c r="E5723">
        <v>81.894999999999996</v>
      </c>
      <c r="F5723" t="s">
        <v>7611</v>
      </c>
      <c r="G5723" s="2">
        <v>0</v>
      </c>
    </row>
    <row r="5724" spans="1:7" x14ac:dyDescent="0.55000000000000004">
      <c r="A5724" s="1">
        <v>41095</v>
      </c>
      <c r="B5724">
        <v>82.941999999999993</v>
      </c>
      <c r="C5724">
        <v>82.34</v>
      </c>
      <c r="D5724">
        <v>83.084999999999994</v>
      </c>
      <c r="E5724">
        <v>82.18</v>
      </c>
      <c r="F5724" t="s">
        <v>7610</v>
      </c>
      <c r="G5724" s="2">
        <v>1.3100000000000001E-2</v>
      </c>
    </row>
    <row r="5725" spans="1:7" x14ac:dyDescent="0.55000000000000004">
      <c r="A5725" s="1">
        <v>41096</v>
      </c>
      <c r="B5725">
        <v>83.561000000000007</v>
      </c>
      <c r="C5725">
        <v>82.91</v>
      </c>
      <c r="D5725">
        <v>83.605000000000004</v>
      </c>
      <c r="E5725">
        <v>82.885000000000005</v>
      </c>
      <c r="F5725" t="s">
        <v>7609</v>
      </c>
      <c r="G5725" s="2">
        <v>7.4999999999999997E-3</v>
      </c>
    </row>
    <row r="5726" spans="1:7" x14ac:dyDescent="0.55000000000000004">
      <c r="A5726" s="1">
        <v>41099</v>
      </c>
      <c r="B5726">
        <v>83.350999999999999</v>
      </c>
      <c r="C5726">
        <v>83.56</v>
      </c>
      <c r="D5726">
        <v>83.63</v>
      </c>
      <c r="E5726">
        <v>83.265000000000001</v>
      </c>
      <c r="F5726" t="s">
        <v>7608</v>
      </c>
      <c r="G5726" s="2">
        <v>-2.5000000000000001E-3</v>
      </c>
    </row>
    <row r="5727" spans="1:7" x14ac:dyDescent="0.55000000000000004">
      <c r="A5727" s="1">
        <v>41100</v>
      </c>
      <c r="B5727">
        <v>83.558999999999997</v>
      </c>
      <c r="C5727">
        <v>83.305000000000007</v>
      </c>
      <c r="D5727">
        <v>83.65</v>
      </c>
      <c r="E5727">
        <v>83.135000000000005</v>
      </c>
      <c r="F5727" t="s">
        <v>7605</v>
      </c>
      <c r="G5727" s="2">
        <v>2.5000000000000001E-3</v>
      </c>
    </row>
    <row r="5728" spans="1:7" x14ac:dyDescent="0.55000000000000004">
      <c r="A5728" s="1">
        <v>41101</v>
      </c>
      <c r="B5728">
        <v>83.727999999999994</v>
      </c>
      <c r="C5728">
        <v>83.54</v>
      </c>
      <c r="D5728">
        <v>83.76</v>
      </c>
      <c r="E5728">
        <v>83.25</v>
      </c>
      <c r="F5728" t="s">
        <v>7607</v>
      </c>
      <c r="G5728" s="2">
        <v>2E-3</v>
      </c>
    </row>
    <row r="5729" spans="1:7" x14ac:dyDescent="0.55000000000000004">
      <c r="A5729" s="1">
        <v>41102</v>
      </c>
      <c r="B5729">
        <v>83.808999999999997</v>
      </c>
      <c r="C5729">
        <v>83.6</v>
      </c>
      <c r="D5729">
        <v>83.984999999999999</v>
      </c>
      <c r="E5729">
        <v>83.58</v>
      </c>
      <c r="F5729" t="s">
        <v>6732</v>
      </c>
      <c r="G5729" s="2">
        <v>1E-3</v>
      </c>
    </row>
    <row r="5730" spans="1:7" x14ac:dyDescent="0.55000000000000004">
      <c r="A5730" s="1">
        <v>41103</v>
      </c>
      <c r="B5730">
        <v>83.474000000000004</v>
      </c>
      <c r="C5730">
        <v>83.855000000000004</v>
      </c>
      <c r="D5730">
        <v>83.935000000000002</v>
      </c>
      <c r="E5730">
        <v>83.38</v>
      </c>
      <c r="F5730" t="s">
        <v>43</v>
      </c>
      <c r="G5730" s="2">
        <v>-4.0000000000000001E-3</v>
      </c>
    </row>
    <row r="5731" spans="1:7" x14ac:dyDescent="0.55000000000000004">
      <c r="A5731" s="1">
        <v>41106</v>
      </c>
      <c r="B5731">
        <v>83.218000000000004</v>
      </c>
      <c r="C5731">
        <v>83.4</v>
      </c>
      <c r="D5731">
        <v>83.77</v>
      </c>
      <c r="E5731">
        <v>83.13</v>
      </c>
      <c r="F5731" t="s">
        <v>6641</v>
      </c>
      <c r="G5731" s="2">
        <v>-3.0999999999999999E-3</v>
      </c>
    </row>
    <row r="5732" spans="1:7" x14ac:dyDescent="0.55000000000000004">
      <c r="A5732" s="1">
        <v>41107</v>
      </c>
      <c r="B5732">
        <v>83.168000000000006</v>
      </c>
      <c r="C5732">
        <v>83.26</v>
      </c>
      <c r="D5732">
        <v>83.69</v>
      </c>
      <c r="E5732">
        <v>83.03</v>
      </c>
      <c r="F5732" t="s">
        <v>6852</v>
      </c>
      <c r="G5732" s="2">
        <v>-5.9999999999999995E-4</v>
      </c>
    </row>
    <row r="5733" spans="1:7" x14ac:dyDescent="0.55000000000000004">
      <c r="A5733" s="1">
        <v>41108</v>
      </c>
      <c r="B5733">
        <v>83.195999999999998</v>
      </c>
      <c r="C5733">
        <v>83.12</v>
      </c>
      <c r="D5733">
        <v>83.46</v>
      </c>
      <c r="E5733">
        <v>83.045000000000002</v>
      </c>
      <c r="F5733" t="s">
        <v>7606</v>
      </c>
      <c r="G5733" s="2">
        <v>2.9999999999999997E-4</v>
      </c>
    </row>
    <row r="5734" spans="1:7" x14ac:dyDescent="0.55000000000000004">
      <c r="A5734" s="1">
        <v>41109</v>
      </c>
      <c r="B5734">
        <v>82.98</v>
      </c>
      <c r="C5734">
        <v>83.105000000000004</v>
      </c>
      <c r="D5734">
        <v>83.254999999999995</v>
      </c>
      <c r="E5734">
        <v>82.8</v>
      </c>
      <c r="F5734" t="s">
        <v>7605</v>
      </c>
      <c r="G5734" s="2">
        <v>-2.5999999999999999E-3</v>
      </c>
    </row>
    <row r="5735" spans="1:7" x14ac:dyDescent="0.55000000000000004">
      <c r="A5735" s="1">
        <v>41110</v>
      </c>
      <c r="B5735">
        <v>83.572999999999993</v>
      </c>
      <c r="C5735">
        <v>83.015000000000001</v>
      </c>
      <c r="D5735">
        <v>83.665000000000006</v>
      </c>
      <c r="E5735">
        <v>82.974999999999994</v>
      </c>
      <c r="F5735" t="s">
        <v>6727</v>
      </c>
      <c r="G5735" s="2">
        <v>7.1000000000000004E-3</v>
      </c>
    </row>
    <row r="5736" spans="1:7" x14ac:dyDescent="0.55000000000000004">
      <c r="A5736" s="1">
        <v>41113</v>
      </c>
      <c r="B5736">
        <v>83.814999999999998</v>
      </c>
      <c r="C5736">
        <v>83.75</v>
      </c>
      <c r="D5736">
        <v>84.14</v>
      </c>
      <c r="E5736">
        <v>83.72</v>
      </c>
      <c r="F5736" t="s">
        <v>7051</v>
      </c>
      <c r="G5736" s="2">
        <v>2.8999999999999998E-3</v>
      </c>
    </row>
    <row r="5737" spans="1:7" x14ac:dyDescent="0.55000000000000004">
      <c r="A5737" s="1">
        <v>41114</v>
      </c>
      <c r="B5737">
        <v>84.144999999999996</v>
      </c>
      <c r="C5737">
        <v>83.834999999999994</v>
      </c>
      <c r="D5737">
        <v>84.245000000000005</v>
      </c>
      <c r="E5737">
        <v>83.76</v>
      </c>
      <c r="F5737" t="s">
        <v>7604</v>
      </c>
      <c r="G5737" s="2">
        <v>3.8999999999999998E-3</v>
      </c>
    </row>
    <row r="5738" spans="1:7" x14ac:dyDescent="0.55000000000000004">
      <c r="A5738" s="1">
        <v>41115</v>
      </c>
      <c r="B5738">
        <v>83.641000000000005</v>
      </c>
      <c r="C5738">
        <v>84.135000000000005</v>
      </c>
      <c r="D5738">
        <v>84.174999999999997</v>
      </c>
      <c r="E5738">
        <v>83.625</v>
      </c>
      <c r="F5738" t="s">
        <v>7603</v>
      </c>
      <c r="G5738" s="2">
        <v>-6.0000000000000001E-3</v>
      </c>
    </row>
    <row r="5739" spans="1:7" x14ac:dyDescent="0.55000000000000004">
      <c r="A5739" s="1">
        <v>41116</v>
      </c>
      <c r="B5739">
        <v>82.858999999999995</v>
      </c>
      <c r="C5739">
        <v>83.754999999999995</v>
      </c>
      <c r="D5739">
        <v>83.85</v>
      </c>
      <c r="E5739">
        <v>82.66</v>
      </c>
      <c r="F5739" t="s">
        <v>7602</v>
      </c>
      <c r="G5739" s="2">
        <v>-9.2999999999999992E-3</v>
      </c>
    </row>
    <row r="5740" spans="1:7" x14ac:dyDescent="0.55000000000000004">
      <c r="A5740" s="1">
        <v>41117</v>
      </c>
      <c r="B5740">
        <v>82.765000000000001</v>
      </c>
      <c r="C5740">
        <v>82.93</v>
      </c>
      <c r="D5740">
        <v>83.064999999999998</v>
      </c>
      <c r="E5740">
        <v>82.4</v>
      </c>
      <c r="F5740" t="s">
        <v>1769</v>
      </c>
      <c r="G5740" s="2">
        <v>-1.1000000000000001E-3</v>
      </c>
    </row>
    <row r="5741" spans="1:7" x14ac:dyDescent="0.55000000000000004">
      <c r="A5741" s="1">
        <v>41120</v>
      </c>
      <c r="B5741">
        <v>82.867999999999995</v>
      </c>
      <c r="C5741">
        <v>82.754999999999995</v>
      </c>
      <c r="D5741">
        <v>83.045000000000002</v>
      </c>
      <c r="E5741">
        <v>82.73</v>
      </c>
      <c r="F5741" t="s">
        <v>7374</v>
      </c>
      <c r="G5741" s="2">
        <v>1.1999999999999999E-3</v>
      </c>
    </row>
    <row r="5742" spans="1:7" x14ac:dyDescent="0.55000000000000004">
      <c r="A5742" s="1">
        <v>41121</v>
      </c>
      <c r="B5742">
        <v>82.71</v>
      </c>
      <c r="C5742">
        <v>82.864999999999995</v>
      </c>
      <c r="D5742">
        <v>82.935000000000002</v>
      </c>
      <c r="E5742">
        <v>82.56</v>
      </c>
      <c r="F5742" t="s">
        <v>7570</v>
      </c>
      <c r="G5742" s="2">
        <v>-1.9E-3</v>
      </c>
    </row>
    <row r="5743" spans="1:7" x14ac:dyDescent="0.55000000000000004">
      <c r="A5743" s="1">
        <v>41122</v>
      </c>
      <c r="B5743">
        <v>83.177999999999997</v>
      </c>
      <c r="C5743">
        <v>82.78</v>
      </c>
      <c r="D5743">
        <v>83.27</v>
      </c>
      <c r="E5743">
        <v>82.54</v>
      </c>
      <c r="F5743" t="s">
        <v>6677</v>
      </c>
      <c r="G5743" s="2">
        <v>5.7000000000000002E-3</v>
      </c>
    </row>
    <row r="5744" spans="1:7" x14ac:dyDescent="0.55000000000000004">
      <c r="A5744" s="1">
        <v>41123</v>
      </c>
      <c r="B5744">
        <v>83.450999999999993</v>
      </c>
      <c r="C5744">
        <v>83.17</v>
      </c>
      <c r="D5744">
        <v>83.61</v>
      </c>
      <c r="E5744">
        <v>82.224999999999994</v>
      </c>
      <c r="F5744" t="s">
        <v>7601</v>
      </c>
      <c r="G5744" s="2">
        <v>3.3E-3</v>
      </c>
    </row>
    <row r="5745" spans="1:7" x14ac:dyDescent="0.55000000000000004">
      <c r="A5745" s="1">
        <v>41124</v>
      </c>
      <c r="B5745">
        <v>82.445999999999998</v>
      </c>
      <c r="C5745">
        <v>83.43</v>
      </c>
      <c r="D5745">
        <v>83.47</v>
      </c>
      <c r="E5745">
        <v>82.36</v>
      </c>
      <c r="F5745" t="s">
        <v>7600</v>
      </c>
      <c r="G5745" s="2">
        <v>-1.2E-2</v>
      </c>
    </row>
    <row r="5746" spans="1:7" x14ac:dyDescent="0.55000000000000004">
      <c r="A5746" s="1">
        <v>41127</v>
      </c>
      <c r="B5746">
        <v>82.304000000000002</v>
      </c>
      <c r="C5746">
        <v>82.405000000000001</v>
      </c>
      <c r="D5746">
        <v>82.625</v>
      </c>
      <c r="E5746">
        <v>82.125</v>
      </c>
      <c r="F5746" t="s">
        <v>7456</v>
      </c>
      <c r="G5746" s="2">
        <v>-1.6999999999999999E-3</v>
      </c>
    </row>
    <row r="5747" spans="1:7" x14ac:dyDescent="0.55000000000000004">
      <c r="A5747" s="1">
        <v>41128</v>
      </c>
      <c r="B5747">
        <v>82.25</v>
      </c>
      <c r="C5747">
        <v>82.33</v>
      </c>
      <c r="D5747">
        <v>82.424999999999997</v>
      </c>
      <c r="E5747">
        <v>82.064999999999998</v>
      </c>
      <c r="F5747" t="s">
        <v>7409</v>
      </c>
      <c r="G5747" s="2">
        <v>-6.9999999999999999E-4</v>
      </c>
    </row>
    <row r="5748" spans="1:7" x14ac:dyDescent="0.55000000000000004">
      <c r="A5748" s="1">
        <v>41129</v>
      </c>
      <c r="B5748">
        <v>82.438999999999993</v>
      </c>
      <c r="C5748">
        <v>82.375</v>
      </c>
      <c r="D5748">
        <v>82.57</v>
      </c>
      <c r="E5748">
        <v>82.295000000000002</v>
      </c>
      <c r="F5748" t="s">
        <v>7599</v>
      </c>
      <c r="G5748" s="2">
        <v>2.3E-3</v>
      </c>
    </row>
    <row r="5749" spans="1:7" x14ac:dyDescent="0.55000000000000004">
      <c r="A5749" s="1">
        <v>41130</v>
      </c>
      <c r="B5749">
        <v>82.71</v>
      </c>
      <c r="C5749">
        <v>82.355000000000004</v>
      </c>
      <c r="D5749">
        <v>82.864999999999995</v>
      </c>
      <c r="E5749">
        <v>82.27</v>
      </c>
      <c r="F5749" t="s">
        <v>255</v>
      </c>
      <c r="G5749" s="2">
        <v>3.3E-3</v>
      </c>
    </row>
    <row r="5750" spans="1:7" x14ac:dyDescent="0.55000000000000004">
      <c r="A5750" s="1">
        <v>41131</v>
      </c>
      <c r="B5750">
        <v>82.631</v>
      </c>
      <c r="C5750">
        <v>82.7</v>
      </c>
      <c r="D5750">
        <v>82.944999999999993</v>
      </c>
      <c r="E5750">
        <v>82.5</v>
      </c>
      <c r="F5750" t="s">
        <v>7598</v>
      </c>
      <c r="G5750" s="2">
        <v>-1E-3</v>
      </c>
    </row>
    <row r="5751" spans="1:7" x14ac:dyDescent="0.55000000000000004">
      <c r="A5751" s="1">
        <v>41134</v>
      </c>
      <c r="B5751">
        <v>82.486000000000004</v>
      </c>
      <c r="C5751">
        <v>82.64</v>
      </c>
      <c r="D5751">
        <v>82.765000000000001</v>
      </c>
      <c r="E5751">
        <v>82.284999999999997</v>
      </c>
      <c r="F5751" t="s">
        <v>7597</v>
      </c>
      <c r="G5751" s="2">
        <v>-1.8E-3</v>
      </c>
    </row>
    <row r="5752" spans="1:7" x14ac:dyDescent="0.55000000000000004">
      <c r="A5752" s="1">
        <v>41135</v>
      </c>
      <c r="B5752">
        <v>82.527000000000001</v>
      </c>
      <c r="C5752">
        <v>82.525000000000006</v>
      </c>
      <c r="D5752">
        <v>82.614999999999995</v>
      </c>
      <c r="E5752">
        <v>82.25</v>
      </c>
      <c r="F5752" t="s">
        <v>6668</v>
      </c>
      <c r="G5752" s="2">
        <v>5.0000000000000001E-4</v>
      </c>
    </row>
    <row r="5753" spans="1:7" x14ac:dyDescent="0.55000000000000004">
      <c r="A5753" s="1">
        <v>41136</v>
      </c>
      <c r="B5753">
        <v>82.710999999999999</v>
      </c>
      <c r="C5753">
        <v>82.594999999999999</v>
      </c>
      <c r="D5753">
        <v>82.844999999999999</v>
      </c>
      <c r="E5753">
        <v>82.51</v>
      </c>
      <c r="F5753" t="s">
        <v>7596</v>
      </c>
      <c r="G5753" s="2">
        <v>2.2000000000000001E-3</v>
      </c>
    </row>
    <row r="5754" spans="1:7" x14ac:dyDescent="0.55000000000000004">
      <c r="A5754" s="1">
        <v>41137</v>
      </c>
      <c r="B5754">
        <v>82.417000000000002</v>
      </c>
      <c r="C5754">
        <v>82.694999999999993</v>
      </c>
      <c r="D5754">
        <v>82.96</v>
      </c>
      <c r="E5754">
        <v>82.375</v>
      </c>
      <c r="F5754" t="s">
        <v>7595</v>
      </c>
      <c r="G5754" s="2">
        <v>-3.5999999999999999E-3</v>
      </c>
    </row>
    <row r="5755" spans="1:7" x14ac:dyDescent="0.55000000000000004">
      <c r="A5755" s="1">
        <v>41138</v>
      </c>
      <c r="B5755">
        <v>82.662999999999997</v>
      </c>
      <c r="C5755">
        <v>82.444999999999993</v>
      </c>
      <c r="D5755">
        <v>82.825000000000003</v>
      </c>
      <c r="E5755">
        <v>82.38</v>
      </c>
      <c r="F5755" t="s">
        <v>1575</v>
      </c>
      <c r="G5755" s="2">
        <v>3.0000000000000001E-3</v>
      </c>
    </row>
    <row r="5756" spans="1:7" x14ac:dyDescent="0.55000000000000004">
      <c r="A5756" s="1">
        <v>41141</v>
      </c>
      <c r="B5756">
        <v>82.5</v>
      </c>
      <c r="C5756">
        <v>82.56</v>
      </c>
      <c r="D5756">
        <v>82.765000000000001</v>
      </c>
      <c r="E5756">
        <v>82.435000000000002</v>
      </c>
      <c r="F5756" t="s">
        <v>7594</v>
      </c>
      <c r="G5756" s="2">
        <v>-2E-3</v>
      </c>
    </row>
    <row r="5757" spans="1:7" x14ac:dyDescent="0.55000000000000004">
      <c r="A5757" s="1">
        <v>41142</v>
      </c>
      <c r="B5757">
        <v>81.92</v>
      </c>
      <c r="C5757">
        <v>82.484999999999999</v>
      </c>
      <c r="D5757">
        <v>82.51</v>
      </c>
      <c r="E5757">
        <v>81.805000000000007</v>
      </c>
      <c r="F5757" t="s">
        <v>598</v>
      </c>
      <c r="G5757" s="2">
        <v>-7.0000000000000001E-3</v>
      </c>
    </row>
    <row r="5758" spans="1:7" x14ac:dyDescent="0.55000000000000004">
      <c r="A5758" s="1">
        <v>41143</v>
      </c>
      <c r="B5758">
        <v>81.497</v>
      </c>
      <c r="C5758">
        <v>81.900000000000006</v>
      </c>
      <c r="D5758">
        <v>82.135000000000005</v>
      </c>
      <c r="E5758">
        <v>81.47</v>
      </c>
      <c r="F5758" t="s">
        <v>7593</v>
      </c>
      <c r="G5758" s="2">
        <v>-5.1999999999999998E-3</v>
      </c>
    </row>
    <row r="5759" spans="1:7" x14ac:dyDescent="0.55000000000000004">
      <c r="A5759" s="1">
        <v>41144</v>
      </c>
      <c r="B5759">
        <v>81.358999999999995</v>
      </c>
      <c r="C5759">
        <v>81.48</v>
      </c>
      <c r="D5759">
        <v>81.534999999999997</v>
      </c>
      <c r="E5759">
        <v>81.22</v>
      </c>
      <c r="F5759" t="s">
        <v>7592</v>
      </c>
      <c r="G5759" s="2">
        <v>-1.6999999999999999E-3</v>
      </c>
    </row>
    <row r="5760" spans="1:7" x14ac:dyDescent="0.55000000000000004">
      <c r="A5760" s="1">
        <v>41145</v>
      </c>
      <c r="B5760">
        <v>81.602999999999994</v>
      </c>
      <c r="C5760">
        <v>81.39</v>
      </c>
      <c r="D5760">
        <v>81.75</v>
      </c>
      <c r="E5760">
        <v>81.364999999999995</v>
      </c>
      <c r="F5760" t="s">
        <v>7591</v>
      </c>
      <c r="G5760" s="2">
        <v>3.0000000000000001E-3</v>
      </c>
    </row>
    <row r="5761" spans="1:7" x14ac:dyDescent="0.55000000000000004">
      <c r="A5761" s="1">
        <v>41148</v>
      </c>
      <c r="B5761">
        <v>81.691000000000003</v>
      </c>
      <c r="C5761">
        <v>81.614999999999995</v>
      </c>
      <c r="D5761">
        <v>81.73</v>
      </c>
      <c r="E5761">
        <v>81.504999999999995</v>
      </c>
      <c r="F5761" t="s">
        <v>7590</v>
      </c>
      <c r="G5761" s="2">
        <v>1.1000000000000001E-3</v>
      </c>
    </row>
    <row r="5762" spans="1:7" x14ac:dyDescent="0.55000000000000004">
      <c r="A5762" s="1">
        <v>41149</v>
      </c>
      <c r="B5762">
        <v>81.381</v>
      </c>
      <c r="C5762">
        <v>81.7</v>
      </c>
      <c r="D5762">
        <v>81.84</v>
      </c>
      <c r="E5762">
        <v>81.275000000000006</v>
      </c>
      <c r="F5762" t="s">
        <v>7589</v>
      </c>
      <c r="G5762" s="2">
        <v>-3.8E-3</v>
      </c>
    </row>
    <row r="5763" spans="1:7" x14ac:dyDescent="0.55000000000000004">
      <c r="A5763" s="1">
        <v>41150</v>
      </c>
      <c r="B5763">
        <v>81.563999999999993</v>
      </c>
      <c r="C5763">
        <v>81.364999999999995</v>
      </c>
      <c r="D5763">
        <v>81.605000000000004</v>
      </c>
      <c r="E5763">
        <v>81.349999999999994</v>
      </c>
      <c r="F5763" t="s">
        <v>7588</v>
      </c>
      <c r="G5763" s="2">
        <v>2.2000000000000001E-3</v>
      </c>
    </row>
    <row r="5764" spans="1:7" x14ac:dyDescent="0.55000000000000004">
      <c r="A5764" s="1">
        <v>41151</v>
      </c>
      <c r="B5764">
        <v>81.712999999999994</v>
      </c>
      <c r="C5764">
        <v>81.569999999999993</v>
      </c>
      <c r="D5764">
        <v>81.78</v>
      </c>
      <c r="E5764">
        <v>81.41</v>
      </c>
      <c r="F5764" t="s">
        <v>7587</v>
      </c>
      <c r="G5764" s="2">
        <v>1.8E-3</v>
      </c>
    </row>
    <row r="5765" spans="1:7" x14ac:dyDescent="0.55000000000000004">
      <c r="A5765" s="1">
        <v>41152</v>
      </c>
      <c r="B5765">
        <v>81.215999999999994</v>
      </c>
      <c r="C5765">
        <v>81.7</v>
      </c>
      <c r="D5765">
        <v>81.739999999999995</v>
      </c>
      <c r="E5765">
        <v>80.959999999999994</v>
      </c>
      <c r="F5765" t="s">
        <v>6869</v>
      </c>
      <c r="G5765" s="2">
        <v>-6.1000000000000004E-3</v>
      </c>
    </row>
    <row r="5766" spans="1:7" x14ac:dyDescent="0.55000000000000004">
      <c r="A5766" s="1">
        <v>41155</v>
      </c>
      <c r="B5766">
        <v>81.215999999999994</v>
      </c>
      <c r="C5766">
        <v>81.209999999999994</v>
      </c>
      <c r="D5766">
        <v>81.325000000000003</v>
      </c>
      <c r="E5766">
        <v>81.12</v>
      </c>
      <c r="F5766" t="s">
        <v>7586</v>
      </c>
      <c r="G5766" s="2">
        <v>0</v>
      </c>
    </row>
    <row r="5767" spans="1:7" x14ac:dyDescent="0.55000000000000004">
      <c r="A5767" s="1">
        <v>41156</v>
      </c>
      <c r="B5767">
        <v>81.316000000000003</v>
      </c>
      <c r="C5767">
        <v>81.234999999999999</v>
      </c>
      <c r="D5767">
        <v>81.394999999999996</v>
      </c>
      <c r="E5767">
        <v>81.055000000000007</v>
      </c>
      <c r="F5767" t="s">
        <v>7585</v>
      </c>
      <c r="G5767" s="2">
        <v>1.1999999999999999E-3</v>
      </c>
    </row>
    <row r="5768" spans="1:7" x14ac:dyDescent="0.55000000000000004">
      <c r="A5768" s="1">
        <v>41157</v>
      </c>
      <c r="B5768">
        <v>81.234999999999999</v>
      </c>
      <c r="C5768">
        <v>81.489999999999995</v>
      </c>
      <c r="D5768">
        <v>81.674999999999997</v>
      </c>
      <c r="E5768">
        <v>81.114999999999995</v>
      </c>
      <c r="F5768" t="s">
        <v>7442</v>
      </c>
      <c r="G5768" s="2">
        <v>-1E-3</v>
      </c>
    </row>
    <row r="5769" spans="1:7" x14ac:dyDescent="0.55000000000000004">
      <c r="A5769" s="1">
        <v>41158</v>
      </c>
      <c r="B5769">
        <v>81.033000000000001</v>
      </c>
      <c r="C5769">
        <v>81.254999999999995</v>
      </c>
      <c r="D5769">
        <v>81.454999999999998</v>
      </c>
      <c r="E5769">
        <v>81.004999999999995</v>
      </c>
      <c r="F5769" t="s">
        <v>7584</v>
      </c>
      <c r="G5769" s="2">
        <v>-2.5000000000000001E-3</v>
      </c>
    </row>
    <row r="5770" spans="1:7" x14ac:dyDescent="0.55000000000000004">
      <c r="A5770" s="1">
        <v>41159</v>
      </c>
      <c r="B5770">
        <v>80.233999999999995</v>
      </c>
      <c r="C5770">
        <v>81.12</v>
      </c>
      <c r="D5770">
        <v>81.14</v>
      </c>
      <c r="E5770">
        <v>80.14</v>
      </c>
      <c r="F5770" t="s">
        <v>7566</v>
      </c>
      <c r="G5770" s="2">
        <v>-9.9000000000000008E-3</v>
      </c>
    </row>
    <row r="5771" spans="1:7" x14ac:dyDescent="0.55000000000000004">
      <c r="A5771" s="1">
        <v>41162</v>
      </c>
      <c r="B5771">
        <v>80.343000000000004</v>
      </c>
      <c r="C5771">
        <v>80.185000000000002</v>
      </c>
      <c r="D5771">
        <v>80.400000000000006</v>
      </c>
      <c r="E5771">
        <v>80.17</v>
      </c>
      <c r="F5771" t="s">
        <v>251</v>
      </c>
      <c r="G5771" s="2">
        <v>1.4E-3</v>
      </c>
    </row>
    <row r="5772" spans="1:7" x14ac:dyDescent="0.55000000000000004">
      <c r="A5772" s="1">
        <v>41163</v>
      </c>
      <c r="B5772">
        <v>79.835999999999999</v>
      </c>
      <c r="C5772">
        <v>80.36</v>
      </c>
      <c r="D5772">
        <v>80.37</v>
      </c>
      <c r="E5772">
        <v>79.765000000000001</v>
      </c>
      <c r="F5772" t="s">
        <v>6902</v>
      </c>
      <c r="G5772" s="2">
        <v>-6.3E-3</v>
      </c>
    </row>
    <row r="5773" spans="1:7" x14ac:dyDescent="0.55000000000000004">
      <c r="A5773" s="1">
        <v>41164</v>
      </c>
      <c r="B5773">
        <v>79.722999999999999</v>
      </c>
      <c r="C5773">
        <v>79.86</v>
      </c>
      <c r="D5773">
        <v>79.989999999999995</v>
      </c>
      <c r="E5773">
        <v>79.5</v>
      </c>
      <c r="F5773" t="s">
        <v>7224</v>
      </c>
      <c r="G5773" s="2">
        <v>-1.4E-3</v>
      </c>
    </row>
    <row r="5774" spans="1:7" x14ac:dyDescent="0.55000000000000004">
      <c r="A5774" s="1">
        <v>41165</v>
      </c>
      <c r="B5774">
        <v>79.236999999999995</v>
      </c>
      <c r="C5774">
        <v>79.665000000000006</v>
      </c>
      <c r="D5774">
        <v>80.075000000000003</v>
      </c>
      <c r="E5774">
        <v>79.150000000000006</v>
      </c>
      <c r="F5774" t="s">
        <v>1207</v>
      </c>
      <c r="G5774" s="2">
        <v>-6.1000000000000004E-3</v>
      </c>
    </row>
    <row r="5775" spans="1:7" x14ac:dyDescent="0.55000000000000004">
      <c r="A5775" s="1">
        <v>41166</v>
      </c>
      <c r="B5775">
        <v>78.840999999999994</v>
      </c>
      <c r="C5775">
        <v>79.23</v>
      </c>
      <c r="D5775">
        <v>79.265000000000001</v>
      </c>
      <c r="E5775">
        <v>78.599999999999994</v>
      </c>
      <c r="F5775" t="s">
        <v>2307</v>
      </c>
      <c r="G5775" s="2">
        <v>-5.0000000000000001E-3</v>
      </c>
    </row>
    <row r="5776" spans="1:7" x14ac:dyDescent="0.55000000000000004">
      <c r="A5776" s="1">
        <v>41169</v>
      </c>
      <c r="B5776">
        <v>78.843000000000004</v>
      </c>
      <c r="C5776">
        <v>78.84</v>
      </c>
      <c r="D5776">
        <v>79.015000000000001</v>
      </c>
      <c r="E5776">
        <v>78.75</v>
      </c>
      <c r="F5776" t="s">
        <v>7583</v>
      </c>
      <c r="G5776" s="2">
        <v>0</v>
      </c>
    </row>
    <row r="5777" spans="1:7" x14ac:dyDescent="0.55000000000000004">
      <c r="A5777" s="1">
        <v>41170</v>
      </c>
      <c r="B5777">
        <v>79.346000000000004</v>
      </c>
      <c r="C5777">
        <v>79.084999999999994</v>
      </c>
      <c r="D5777">
        <v>79.364999999999995</v>
      </c>
      <c r="E5777">
        <v>79.034999999999997</v>
      </c>
      <c r="F5777" t="s">
        <v>6753</v>
      </c>
      <c r="G5777" s="2">
        <v>6.4000000000000003E-3</v>
      </c>
    </row>
    <row r="5778" spans="1:7" x14ac:dyDescent="0.55000000000000004">
      <c r="A5778" s="1">
        <v>41171</v>
      </c>
      <c r="B5778">
        <v>79.126999999999995</v>
      </c>
      <c r="C5778">
        <v>79.27</v>
      </c>
      <c r="D5778">
        <v>79.484999999999999</v>
      </c>
      <c r="E5778">
        <v>79.069999999999993</v>
      </c>
      <c r="F5778" t="s">
        <v>6737</v>
      </c>
      <c r="G5778" s="2">
        <v>-2.8E-3</v>
      </c>
    </row>
    <row r="5779" spans="1:7" x14ac:dyDescent="0.55000000000000004">
      <c r="A5779" s="1">
        <v>41172</v>
      </c>
      <c r="B5779">
        <v>79.477999999999994</v>
      </c>
      <c r="C5779">
        <v>79.135000000000005</v>
      </c>
      <c r="D5779">
        <v>79.754999999999995</v>
      </c>
      <c r="E5779">
        <v>79.13</v>
      </c>
      <c r="F5779" t="s">
        <v>6128</v>
      </c>
      <c r="G5779" s="2">
        <v>4.4000000000000003E-3</v>
      </c>
    </row>
    <row r="5780" spans="1:7" x14ac:dyDescent="0.55000000000000004">
      <c r="A5780" s="1">
        <v>41173</v>
      </c>
      <c r="B5780">
        <v>79.397999999999996</v>
      </c>
      <c r="C5780">
        <v>79.459999999999994</v>
      </c>
      <c r="D5780">
        <v>79.52</v>
      </c>
      <c r="E5780">
        <v>79.11</v>
      </c>
      <c r="F5780" t="s">
        <v>6755</v>
      </c>
      <c r="G5780" s="2">
        <v>-1E-3</v>
      </c>
    </row>
    <row r="5781" spans="1:7" x14ac:dyDescent="0.55000000000000004">
      <c r="A5781" s="1">
        <v>41176</v>
      </c>
      <c r="B5781">
        <v>79.576999999999998</v>
      </c>
      <c r="C5781">
        <v>79.42</v>
      </c>
      <c r="D5781">
        <v>79.825000000000003</v>
      </c>
      <c r="E5781">
        <v>79.42</v>
      </c>
      <c r="F5781" t="s">
        <v>7011</v>
      </c>
      <c r="G5781" s="2">
        <v>2.3E-3</v>
      </c>
    </row>
    <row r="5782" spans="1:7" x14ac:dyDescent="0.55000000000000004">
      <c r="A5782" s="1">
        <v>41177</v>
      </c>
      <c r="B5782">
        <v>79.608000000000004</v>
      </c>
      <c r="C5782">
        <v>79.555000000000007</v>
      </c>
      <c r="D5782">
        <v>79.754999999999995</v>
      </c>
      <c r="E5782">
        <v>79.375</v>
      </c>
      <c r="F5782" t="s">
        <v>7582</v>
      </c>
      <c r="G5782" s="2">
        <v>4.0000000000000002E-4</v>
      </c>
    </row>
    <row r="5783" spans="1:7" x14ac:dyDescent="0.55000000000000004">
      <c r="A5783" s="1">
        <v>41178</v>
      </c>
      <c r="B5783">
        <v>79.947999999999993</v>
      </c>
      <c r="C5783">
        <v>79.724999999999994</v>
      </c>
      <c r="D5783">
        <v>80.08</v>
      </c>
      <c r="E5783">
        <v>79.67</v>
      </c>
      <c r="F5783" t="s">
        <v>7412</v>
      </c>
      <c r="G5783" s="2">
        <v>4.3E-3</v>
      </c>
    </row>
    <row r="5784" spans="1:7" x14ac:dyDescent="0.55000000000000004">
      <c r="A5784" s="1">
        <v>41179</v>
      </c>
      <c r="B5784">
        <v>79.591999999999999</v>
      </c>
      <c r="C5784">
        <v>79.864999999999995</v>
      </c>
      <c r="D5784">
        <v>80.010000000000005</v>
      </c>
      <c r="E5784">
        <v>79.55</v>
      </c>
      <c r="F5784" t="s">
        <v>6637</v>
      </c>
      <c r="G5784" s="2">
        <v>-4.4999999999999997E-3</v>
      </c>
    </row>
    <row r="5785" spans="1:7" x14ac:dyDescent="0.55000000000000004">
      <c r="A5785" s="1">
        <v>41180</v>
      </c>
      <c r="B5785">
        <v>80.025000000000006</v>
      </c>
      <c r="C5785">
        <v>79.625</v>
      </c>
      <c r="D5785">
        <v>80.09</v>
      </c>
      <c r="E5785">
        <v>79.42</v>
      </c>
      <c r="F5785" t="s">
        <v>7581</v>
      </c>
      <c r="G5785" s="2">
        <v>5.4000000000000003E-3</v>
      </c>
    </row>
    <row r="5786" spans="1:7" x14ac:dyDescent="0.55000000000000004">
      <c r="A5786" s="1">
        <v>41183</v>
      </c>
      <c r="B5786">
        <v>79.909000000000006</v>
      </c>
      <c r="C5786">
        <v>80.045000000000002</v>
      </c>
      <c r="D5786">
        <v>80.25</v>
      </c>
      <c r="E5786">
        <v>79.67</v>
      </c>
      <c r="F5786" t="s">
        <v>614</v>
      </c>
      <c r="G5786" s="2">
        <v>-1.4E-3</v>
      </c>
    </row>
    <row r="5787" spans="1:7" x14ac:dyDescent="0.55000000000000004">
      <c r="A5787" s="1">
        <v>41184</v>
      </c>
      <c r="B5787">
        <v>79.83</v>
      </c>
      <c r="C5787">
        <v>79.89</v>
      </c>
      <c r="D5787">
        <v>79.94</v>
      </c>
      <c r="E5787">
        <v>79.555000000000007</v>
      </c>
      <c r="F5787" t="s">
        <v>7580</v>
      </c>
      <c r="G5787" s="2">
        <v>-1E-3</v>
      </c>
    </row>
    <row r="5788" spans="1:7" x14ac:dyDescent="0.55000000000000004">
      <c r="A5788" s="1">
        <v>41185</v>
      </c>
      <c r="B5788">
        <v>80.063999999999993</v>
      </c>
      <c r="C5788">
        <v>79.855000000000004</v>
      </c>
      <c r="D5788">
        <v>80.094999999999999</v>
      </c>
      <c r="E5788">
        <v>79.795000000000002</v>
      </c>
      <c r="F5788" t="s">
        <v>7579</v>
      </c>
      <c r="G5788" s="2">
        <v>2.8999999999999998E-3</v>
      </c>
    </row>
    <row r="5789" spans="1:7" x14ac:dyDescent="0.55000000000000004">
      <c r="A5789" s="1">
        <v>41186</v>
      </c>
      <c r="B5789">
        <v>79.44</v>
      </c>
      <c r="C5789">
        <v>79.94</v>
      </c>
      <c r="D5789">
        <v>80.004999999999995</v>
      </c>
      <c r="E5789">
        <v>79.355000000000004</v>
      </c>
      <c r="F5789" t="s">
        <v>1467</v>
      </c>
      <c r="G5789" s="2">
        <v>-7.7999999999999996E-3</v>
      </c>
    </row>
    <row r="5790" spans="1:7" x14ac:dyDescent="0.55000000000000004">
      <c r="A5790" s="1">
        <v>41187</v>
      </c>
      <c r="B5790">
        <v>79.427999999999997</v>
      </c>
      <c r="C5790">
        <v>79.48</v>
      </c>
      <c r="D5790">
        <v>79.525000000000006</v>
      </c>
      <c r="E5790">
        <v>79.180000000000007</v>
      </c>
      <c r="F5790" t="s">
        <v>7578</v>
      </c>
      <c r="G5790" s="2">
        <v>-2.0000000000000001E-4</v>
      </c>
    </row>
    <row r="5791" spans="1:7" x14ac:dyDescent="0.55000000000000004">
      <c r="A5791" s="1">
        <v>41190</v>
      </c>
      <c r="B5791">
        <v>79.622</v>
      </c>
      <c r="C5791">
        <v>79.465000000000003</v>
      </c>
      <c r="D5791">
        <v>79.805000000000007</v>
      </c>
      <c r="E5791">
        <v>79.430000000000007</v>
      </c>
      <c r="F5791" t="s">
        <v>7577</v>
      </c>
      <c r="G5791" s="2">
        <v>2.3999999999999998E-3</v>
      </c>
    </row>
    <row r="5792" spans="1:7" x14ac:dyDescent="0.55000000000000004">
      <c r="A5792" s="1">
        <v>41191</v>
      </c>
      <c r="B5792">
        <v>80.069000000000003</v>
      </c>
      <c r="C5792">
        <v>79.650000000000006</v>
      </c>
      <c r="D5792">
        <v>80.194999999999993</v>
      </c>
      <c r="E5792">
        <v>79.569999999999993</v>
      </c>
      <c r="F5792" t="s">
        <v>6800</v>
      </c>
      <c r="G5792" s="2">
        <v>5.5999999999999999E-3</v>
      </c>
    </row>
    <row r="5793" spans="1:7" x14ac:dyDescent="0.55000000000000004">
      <c r="A5793" s="1">
        <v>41192</v>
      </c>
      <c r="B5793">
        <v>80.016999999999996</v>
      </c>
      <c r="C5793">
        <v>80.185000000000002</v>
      </c>
      <c r="D5793">
        <v>80.31</v>
      </c>
      <c r="E5793">
        <v>79.935000000000002</v>
      </c>
      <c r="F5793" t="s">
        <v>7576</v>
      </c>
      <c r="G5793" s="2">
        <v>-5.9999999999999995E-4</v>
      </c>
    </row>
    <row r="5794" spans="1:7" x14ac:dyDescent="0.55000000000000004">
      <c r="A5794" s="1">
        <v>41193</v>
      </c>
      <c r="B5794">
        <v>79.86</v>
      </c>
      <c r="C5794">
        <v>80.144999999999996</v>
      </c>
      <c r="D5794">
        <v>80.295000000000002</v>
      </c>
      <c r="E5794">
        <v>79.78</v>
      </c>
      <c r="F5794" t="s">
        <v>7575</v>
      </c>
      <c r="G5794" s="2">
        <v>-2E-3</v>
      </c>
    </row>
    <row r="5795" spans="1:7" x14ac:dyDescent="0.55000000000000004">
      <c r="A5795" s="1">
        <v>41194</v>
      </c>
      <c r="B5795">
        <v>79.739999999999995</v>
      </c>
      <c r="C5795">
        <v>79.849999999999994</v>
      </c>
      <c r="D5795">
        <v>79.900000000000006</v>
      </c>
      <c r="E5795">
        <v>79.575000000000003</v>
      </c>
      <c r="F5795" t="s">
        <v>7574</v>
      </c>
      <c r="G5795" s="2">
        <v>-1.5E-3</v>
      </c>
    </row>
    <row r="5796" spans="1:7" x14ac:dyDescent="0.55000000000000004">
      <c r="A5796" s="1">
        <v>41197</v>
      </c>
      <c r="B5796">
        <v>79.805999999999997</v>
      </c>
      <c r="C5796">
        <v>79.819999999999993</v>
      </c>
      <c r="D5796">
        <v>80.045000000000002</v>
      </c>
      <c r="E5796">
        <v>79.680000000000007</v>
      </c>
      <c r="F5796" t="s">
        <v>6612</v>
      </c>
      <c r="G5796" s="2">
        <v>8.0000000000000004E-4</v>
      </c>
    </row>
    <row r="5797" spans="1:7" x14ac:dyDescent="0.55000000000000004">
      <c r="A5797" s="1">
        <v>41198</v>
      </c>
      <c r="B5797">
        <v>79.463999999999999</v>
      </c>
      <c r="C5797">
        <v>79.745000000000005</v>
      </c>
      <c r="D5797">
        <v>79.81</v>
      </c>
      <c r="E5797">
        <v>79.364999999999995</v>
      </c>
      <c r="F5797" t="s">
        <v>7573</v>
      </c>
      <c r="G5797" s="2">
        <v>-4.3E-3</v>
      </c>
    </row>
    <row r="5798" spans="1:7" x14ac:dyDescent="0.55000000000000004">
      <c r="A5798" s="1">
        <v>41199</v>
      </c>
      <c r="B5798">
        <v>79.058999999999997</v>
      </c>
      <c r="C5798">
        <v>79.215000000000003</v>
      </c>
      <c r="D5798">
        <v>79.275000000000006</v>
      </c>
      <c r="E5798">
        <v>78.97</v>
      </c>
      <c r="F5798" t="s">
        <v>7572</v>
      </c>
      <c r="G5798" s="2">
        <v>-5.1000000000000004E-3</v>
      </c>
    </row>
    <row r="5799" spans="1:7" x14ac:dyDescent="0.55000000000000004">
      <c r="A5799" s="1">
        <v>41200</v>
      </c>
      <c r="B5799">
        <v>79.424999999999997</v>
      </c>
      <c r="C5799">
        <v>79.12</v>
      </c>
      <c r="D5799">
        <v>79.465000000000003</v>
      </c>
      <c r="E5799">
        <v>79.034999999999997</v>
      </c>
      <c r="F5799" t="s">
        <v>7571</v>
      </c>
      <c r="G5799" s="2">
        <v>4.5999999999999999E-3</v>
      </c>
    </row>
    <row r="5800" spans="1:7" x14ac:dyDescent="0.55000000000000004">
      <c r="A5800" s="1">
        <v>41201</v>
      </c>
      <c r="B5800">
        <v>79.688000000000002</v>
      </c>
      <c r="C5800">
        <v>79.424999999999997</v>
      </c>
      <c r="D5800">
        <v>79.745000000000005</v>
      </c>
      <c r="E5800">
        <v>79.37</v>
      </c>
      <c r="F5800" t="s">
        <v>7089</v>
      </c>
      <c r="G5800" s="2">
        <v>3.3E-3</v>
      </c>
    </row>
    <row r="5801" spans="1:7" x14ac:dyDescent="0.55000000000000004">
      <c r="A5801" s="1">
        <v>41204</v>
      </c>
      <c r="B5801">
        <v>79.736000000000004</v>
      </c>
      <c r="C5801">
        <v>79.7</v>
      </c>
      <c r="D5801">
        <v>79.754999999999995</v>
      </c>
      <c r="E5801">
        <v>79.534999999999997</v>
      </c>
      <c r="F5801" t="s">
        <v>7570</v>
      </c>
      <c r="G5801" s="2">
        <v>5.9999999999999995E-4</v>
      </c>
    </row>
    <row r="5802" spans="1:7" x14ac:dyDescent="0.55000000000000004">
      <c r="A5802" s="1">
        <v>41205</v>
      </c>
      <c r="B5802">
        <v>80.08</v>
      </c>
      <c r="C5802">
        <v>79.62</v>
      </c>
      <c r="D5802">
        <v>80.155000000000001</v>
      </c>
      <c r="E5802">
        <v>79.62</v>
      </c>
      <c r="F5802" t="s">
        <v>6841</v>
      </c>
      <c r="G5802" s="2">
        <v>4.3E-3</v>
      </c>
    </row>
    <row r="5803" spans="1:7" x14ac:dyDescent="0.55000000000000004">
      <c r="A5803" s="1">
        <v>41206</v>
      </c>
      <c r="B5803">
        <v>80.015000000000001</v>
      </c>
      <c r="C5803">
        <v>80.034999999999997</v>
      </c>
      <c r="D5803">
        <v>80.245000000000005</v>
      </c>
      <c r="E5803">
        <v>79.91</v>
      </c>
      <c r="F5803" t="s">
        <v>6873</v>
      </c>
      <c r="G5803" s="2">
        <v>-8.0000000000000004E-4</v>
      </c>
    </row>
    <row r="5804" spans="1:7" x14ac:dyDescent="0.55000000000000004">
      <c r="A5804" s="1">
        <v>41207</v>
      </c>
      <c r="B5804">
        <v>80.117999999999995</v>
      </c>
      <c r="C5804">
        <v>80.075000000000003</v>
      </c>
      <c r="D5804">
        <v>80.224999999999994</v>
      </c>
      <c r="E5804">
        <v>79.775000000000006</v>
      </c>
      <c r="F5804" t="s">
        <v>7569</v>
      </c>
      <c r="G5804" s="2">
        <v>1.2999999999999999E-3</v>
      </c>
    </row>
    <row r="5805" spans="1:7" x14ac:dyDescent="0.55000000000000004">
      <c r="A5805" s="1">
        <v>41208</v>
      </c>
      <c r="B5805">
        <v>80.156000000000006</v>
      </c>
      <c r="C5805">
        <v>80.185000000000002</v>
      </c>
      <c r="D5805">
        <v>80.375</v>
      </c>
      <c r="E5805">
        <v>80</v>
      </c>
      <c r="F5805" t="s">
        <v>1335</v>
      </c>
      <c r="G5805" s="2">
        <v>5.0000000000000001E-4</v>
      </c>
    </row>
    <row r="5806" spans="1:7" x14ac:dyDescent="0.55000000000000004">
      <c r="A5806" s="1">
        <v>41211</v>
      </c>
      <c r="B5806">
        <v>80.317999999999998</v>
      </c>
      <c r="C5806">
        <v>80.075000000000003</v>
      </c>
      <c r="D5806">
        <v>80.424999999999997</v>
      </c>
      <c r="E5806">
        <v>80.075000000000003</v>
      </c>
      <c r="F5806" t="s">
        <v>7568</v>
      </c>
      <c r="G5806" s="2">
        <v>2E-3</v>
      </c>
    </row>
    <row r="5807" spans="1:7" x14ac:dyDescent="0.55000000000000004">
      <c r="A5807" s="1">
        <v>41212</v>
      </c>
      <c r="B5807">
        <v>79.986999999999995</v>
      </c>
      <c r="C5807">
        <v>80.319999999999993</v>
      </c>
      <c r="D5807">
        <v>80.375</v>
      </c>
      <c r="E5807">
        <v>79.900000000000006</v>
      </c>
      <c r="F5807" t="s">
        <v>7126</v>
      </c>
      <c r="G5807" s="2">
        <v>-4.1000000000000003E-3</v>
      </c>
    </row>
    <row r="5808" spans="1:7" x14ac:dyDescent="0.55000000000000004">
      <c r="A5808" s="1">
        <v>41213</v>
      </c>
      <c r="B5808">
        <v>79.986999999999995</v>
      </c>
      <c r="C5808">
        <v>80.004999999999995</v>
      </c>
      <c r="D5808">
        <v>80.055000000000007</v>
      </c>
      <c r="E5808">
        <v>79.72</v>
      </c>
      <c r="F5808" t="s">
        <v>7567</v>
      </c>
      <c r="G5808" s="2">
        <v>0</v>
      </c>
    </row>
    <row r="5809" spans="1:7" x14ac:dyDescent="0.55000000000000004">
      <c r="A5809" s="1">
        <v>41214</v>
      </c>
      <c r="B5809">
        <v>80.135999999999996</v>
      </c>
      <c r="C5809">
        <v>79.989999999999995</v>
      </c>
      <c r="D5809">
        <v>80.19</v>
      </c>
      <c r="E5809">
        <v>79.924999999999997</v>
      </c>
      <c r="F5809" t="s">
        <v>6731</v>
      </c>
      <c r="G5809" s="2">
        <v>1.9E-3</v>
      </c>
    </row>
    <row r="5810" spans="1:7" x14ac:dyDescent="0.55000000000000004">
      <c r="A5810" s="1">
        <v>41215</v>
      </c>
      <c r="B5810">
        <v>80.683000000000007</v>
      </c>
      <c r="C5810">
        <v>80.114999999999995</v>
      </c>
      <c r="D5810">
        <v>80.739999999999995</v>
      </c>
      <c r="E5810">
        <v>80.094999999999999</v>
      </c>
      <c r="F5810" t="s">
        <v>7566</v>
      </c>
      <c r="G5810" s="2">
        <v>6.7999999999999996E-3</v>
      </c>
    </row>
    <row r="5811" spans="1:7" x14ac:dyDescent="0.55000000000000004">
      <c r="A5811" s="1">
        <v>41218</v>
      </c>
      <c r="B5811">
        <v>80.843000000000004</v>
      </c>
      <c r="C5811">
        <v>80.709999999999994</v>
      </c>
      <c r="D5811">
        <v>80.924999999999997</v>
      </c>
      <c r="E5811">
        <v>80.59</v>
      </c>
      <c r="F5811" t="s">
        <v>7565</v>
      </c>
      <c r="G5811" s="2">
        <v>2E-3</v>
      </c>
    </row>
    <row r="5812" spans="1:7" x14ac:dyDescent="0.55000000000000004">
      <c r="A5812" s="1">
        <v>41219</v>
      </c>
      <c r="B5812">
        <v>80.715000000000003</v>
      </c>
      <c r="C5812">
        <v>80.8</v>
      </c>
      <c r="D5812">
        <v>80.92</v>
      </c>
      <c r="E5812">
        <v>80.650000000000006</v>
      </c>
      <c r="F5812" t="s">
        <v>6726</v>
      </c>
      <c r="G5812" s="2">
        <v>-1.6000000000000001E-3</v>
      </c>
    </row>
    <row r="5813" spans="1:7" x14ac:dyDescent="0.55000000000000004">
      <c r="A5813" s="1">
        <v>41220</v>
      </c>
      <c r="B5813">
        <v>80.867000000000004</v>
      </c>
      <c r="C5813">
        <v>80.784999999999997</v>
      </c>
      <c r="D5813">
        <v>81.025000000000006</v>
      </c>
      <c r="E5813">
        <v>80.364999999999995</v>
      </c>
      <c r="F5813" t="s">
        <v>7211</v>
      </c>
      <c r="G5813" s="2">
        <v>1.9E-3</v>
      </c>
    </row>
    <row r="5814" spans="1:7" x14ac:dyDescent="0.55000000000000004">
      <c r="A5814" s="1">
        <v>41221</v>
      </c>
      <c r="B5814">
        <v>80.885999999999996</v>
      </c>
      <c r="C5814">
        <v>80.94</v>
      </c>
      <c r="D5814">
        <v>81.11</v>
      </c>
      <c r="E5814">
        <v>80.825000000000003</v>
      </c>
      <c r="F5814" t="s">
        <v>7114</v>
      </c>
      <c r="G5814" s="2">
        <v>2.0000000000000001E-4</v>
      </c>
    </row>
    <row r="5815" spans="1:7" x14ac:dyDescent="0.55000000000000004">
      <c r="A5815" s="1">
        <v>41222</v>
      </c>
      <c r="B5815">
        <v>81.097999999999999</v>
      </c>
      <c r="C5815">
        <v>80.95</v>
      </c>
      <c r="D5815">
        <v>81.174999999999997</v>
      </c>
      <c r="E5815">
        <v>80.685000000000002</v>
      </c>
      <c r="F5815" t="s">
        <v>7564</v>
      </c>
      <c r="G5815" s="2">
        <v>2.5999999999999999E-3</v>
      </c>
    </row>
    <row r="5816" spans="1:7" x14ac:dyDescent="0.55000000000000004">
      <c r="A5816" s="1">
        <v>41225</v>
      </c>
      <c r="B5816">
        <v>81.105999999999995</v>
      </c>
      <c r="C5816">
        <v>81.105000000000004</v>
      </c>
      <c r="D5816">
        <v>81.17</v>
      </c>
      <c r="E5816">
        <v>80.984999999999999</v>
      </c>
      <c r="F5816" t="s">
        <v>7393</v>
      </c>
      <c r="G5816" s="2">
        <v>1E-4</v>
      </c>
    </row>
    <row r="5817" spans="1:7" x14ac:dyDescent="0.55000000000000004">
      <c r="A5817" s="1">
        <v>41226</v>
      </c>
      <c r="B5817">
        <v>81.14</v>
      </c>
      <c r="C5817">
        <v>81.19</v>
      </c>
      <c r="D5817">
        <v>81.319999999999993</v>
      </c>
      <c r="E5817">
        <v>81.034999999999997</v>
      </c>
      <c r="F5817" t="s">
        <v>7078</v>
      </c>
      <c r="G5817" s="2">
        <v>4.0000000000000002E-4</v>
      </c>
    </row>
    <row r="5818" spans="1:7" x14ac:dyDescent="0.55000000000000004">
      <c r="A5818" s="1">
        <v>41227</v>
      </c>
      <c r="B5818">
        <v>81.099999999999994</v>
      </c>
      <c r="C5818">
        <v>81.150000000000006</v>
      </c>
      <c r="D5818">
        <v>81.215000000000003</v>
      </c>
      <c r="E5818">
        <v>80.94</v>
      </c>
      <c r="F5818" t="s">
        <v>7563</v>
      </c>
      <c r="G5818" s="2">
        <v>-5.0000000000000001E-4</v>
      </c>
    </row>
    <row r="5819" spans="1:7" x14ac:dyDescent="0.55000000000000004">
      <c r="A5819" s="1">
        <v>41228</v>
      </c>
      <c r="B5819">
        <v>81.138000000000005</v>
      </c>
      <c r="C5819">
        <v>81.204999999999998</v>
      </c>
      <c r="D5819">
        <v>81.25</v>
      </c>
      <c r="E5819">
        <v>80.974999999999994</v>
      </c>
      <c r="F5819" t="s">
        <v>7562</v>
      </c>
      <c r="G5819" s="2">
        <v>5.0000000000000001E-4</v>
      </c>
    </row>
    <row r="5820" spans="1:7" x14ac:dyDescent="0.55000000000000004">
      <c r="A5820" s="1">
        <v>41229</v>
      </c>
      <c r="B5820">
        <v>81.31</v>
      </c>
      <c r="C5820">
        <v>81.094999999999999</v>
      </c>
      <c r="D5820">
        <v>81.515000000000001</v>
      </c>
      <c r="E5820">
        <v>81.08</v>
      </c>
      <c r="F5820" t="s">
        <v>425</v>
      </c>
      <c r="G5820" s="2">
        <v>2.0999999999999999E-3</v>
      </c>
    </row>
    <row r="5821" spans="1:7" x14ac:dyDescent="0.55000000000000004">
      <c r="A5821" s="1">
        <v>41232</v>
      </c>
      <c r="B5821">
        <v>80.921999999999997</v>
      </c>
      <c r="C5821">
        <v>81.25</v>
      </c>
      <c r="D5821">
        <v>81.28</v>
      </c>
      <c r="E5821">
        <v>80.834999999999994</v>
      </c>
      <c r="F5821" t="s">
        <v>7561</v>
      </c>
      <c r="G5821" s="2">
        <v>-4.7999999999999996E-3</v>
      </c>
    </row>
    <row r="5822" spans="1:7" x14ac:dyDescent="0.55000000000000004">
      <c r="A5822" s="1">
        <v>41233</v>
      </c>
      <c r="B5822">
        <v>81</v>
      </c>
      <c r="C5822">
        <v>81.025000000000006</v>
      </c>
      <c r="D5822">
        <v>81.075000000000003</v>
      </c>
      <c r="E5822">
        <v>80.844999999999999</v>
      </c>
      <c r="F5822" t="s">
        <v>7017</v>
      </c>
      <c r="G5822" s="2">
        <v>1E-3</v>
      </c>
    </row>
    <row r="5823" spans="1:7" x14ac:dyDescent="0.55000000000000004">
      <c r="A5823" s="1">
        <v>41234</v>
      </c>
      <c r="B5823">
        <v>80.965999999999994</v>
      </c>
      <c r="C5823">
        <v>80.98</v>
      </c>
      <c r="D5823">
        <v>81.3</v>
      </c>
      <c r="E5823">
        <v>80.944999999999993</v>
      </c>
      <c r="F5823" t="s">
        <v>7560</v>
      </c>
      <c r="G5823" s="2">
        <v>-4.0000000000000002E-4</v>
      </c>
    </row>
    <row r="5824" spans="1:7" x14ac:dyDescent="0.55000000000000004">
      <c r="A5824" s="1">
        <v>41235</v>
      </c>
      <c r="B5824">
        <v>80.965999999999994</v>
      </c>
      <c r="C5824">
        <v>80.84</v>
      </c>
      <c r="D5824">
        <v>80.924999999999997</v>
      </c>
      <c r="E5824">
        <v>80.644999999999996</v>
      </c>
      <c r="F5824" t="s">
        <v>7559</v>
      </c>
      <c r="G5824" s="2">
        <v>0</v>
      </c>
    </row>
    <row r="5825" spans="1:7" x14ac:dyDescent="0.55000000000000004">
      <c r="A5825" s="1">
        <v>41236</v>
      </c>
      <c r="B5825">
        <v>80.236000000000004</v>
      </c>
      <c r="C5825">
        <v>80.754999999999995</v>
      </c>
      <c r="D5825">
        <v>80.760000000000005</v>
      </c>
      <c r="E5825">
        <v>80.155000000000001</v>
      </c>
      <c r="F5825" t="s">
        <v>7182</v>
      </c>
      <c r="G5825" s="2">
        <v>-8.9999999999999993E-3</v>
      </c>
    </row>
    <row r="5826" spans="1:7" x14ac:dyDescent="0.55000000000000004">
      <c r="A5826" s="1">
        <v>41239</v>
      </c>
      <c r="B5826">
        <v>80.266000000000005</v>
      </c>
      <c r="C5826">
        <v>80.23</v>
      </c>
      <c r="D5826">
        <v>80.34</v>
      </c>
      <c r="E5826">
        <v>80.180000000000007</v>
      </c>
      <c r="F5826" t="s">
        <v>7422</v>
      </c>
      <c r="G5826" s="2">
        <v>4.0000000000000002E-4</v>
      </c>
    </row>
    <row r="5827" spans="1:7" x14ac:dyDescent="0.55000000000000004">
      <c r="A5827" s="1">
        <v>41240</v>
      </c>
      <c r="B5827">
        <v>80.430000000000007</v>
      </c>
      <c r="C5827">
        <v>80.12</v>
      </c>
      <c r="D5827">
        <v>80.504999999999995</v>
      </c>
      <c r="E5827">
        <v>80.069999999999993</v>
      </c>
      <c r="F5827" t="s">
        <v>7558</v>
      </c>
      <c r="G5827" s="2">
        <v>2E-3</v>
      </c>
    </row>
    <row r="5828" spans="1:7" x14ac:dyDescent="0.55000000000000004">
      <c r="A5828" s="1">
        <v>41241</v>
      </c>
      <c r="B5828">
        <v>80.353999999999999</v>
      </c>
      <c r="C5828">
        <v>80.39</v>
      </c>
      <c r="D5828">
        <v>80.61</v>
      </c>
      <c r="E5828">
        <v>80.275000000000006</v>
      </c>
      <c r="F5828" t="s">
        <v>7557</v>
      </c>
      <c r="G5828" s="2">
        <v>-8.9999999999999998E-4</v>
      </c>
    </row>
    <row r="5829" spans="1:7" x14ac:dyDescent="0.55000000000000004">
      <c r="A5829" s="1">
        <v>41242</v>
      </c>
      <c r="B5829">
        <v>80.209000000000003</v>
      </c>
      <c r="C5829">
        <v>80.319999999999993</v>
      </c>
      <c r="D5829">
        <v>80.364999999999995</v>
      </c>
      <c r="E5829">
        <v>80.025000000000006</v>
      </c>
      <c r="F5829" t="s">
        <v>1134</v>
      </c>
      <c r="G5829" s="2">
        <v>-1.8E-3</v>
      </c>
    </row>
    <row r="5830" spans="1:7" x14ac:dyDescent="0.55000000000000004">
      <c r="A5830" s="1">
        <v>41243</v>
      </c>
      <c r="B5830">
        <v>80.162999999999997</v>
      </c>
      <c r="C5830">
        <v>80.194999999999993</v>
      </c>
      <c r="D5830">
        <v>80.34</v>
      </c>
      <c r="E5830">
        <v>80.03</v>
      </c>
      <c r="F5830" t="s">
        <v>7557</v>
      </c>
      <c r="G5830" s="2">
        <v>-5.9999999999999995E-4</v>
      </c>
    </row>
    <row r="5831" spans="1:7" x14ac:dyDescent="0.55000000000000004">
      <c r="A5831" s="1">
        <v>41246</v>
      </c>
      <c r="B5831">
        <v>79.872</v>
      </c>
      <c r="C5831">
        <v>80.194999999999993</v>
      </c>
      <c r="D5831">
        <v>80.215000000000003</v>
      </c>
      <c r="E5831">
        <v>79.78</v>
      </c>
      <c r="F5831" t="s">
        <v>6798</v>
      </c>
      <c r="G5831" s="2">
        <v>-3.5999999999999999E-3</v>
      </c>
    </row>
    <row r="5832" spans="1:7" x14ac:dyDescent="0.55000000000000004">
      <c r="A5832" s="1">
        <v>41247</v>
      </c>
      <c r="B5832">
        <v>79.634</v>
      </c>
      <c r="C5832">
        <v>79.885000000000005</v>
      </c>
      <c r="D5832">
        <v>79.92</v>
      </c>
      <c r="E5832">
        <v>79.59</v>
      </c>
      <c r="F5832" t="s">
        <v>7556</v>
      </c>
      <c r="G5832" s="2">
        <v>-3.0000000000000001E-3</v>
      </c>
    </row>
    <row r="5833" spans="1:7" x14ac:dyDescent="0.55000000000000004">
      <c r="A5833" s="1">
        <v>41248</v>
      </c>
      <c r="B5833">
        <v>79.763999999999996</v>
      </c>
      <c r="C5833">
        <v>79.62</v>
      </c>
      <c r="D5833">
        <v>79.844999999999999</v>
      </c>
      <c r="E5833">
        <v>79.564999999999998</v>
      </c>
      <c r="F5833" t="s">
        <v>6679</v>
      </c>
      <c r="G5833" s="2">
        <v>1.6000000000000001E-3</v>
      </c>
    </row>
    <row r="5834" spans="1:7" x14ac:dyDescent="0.55000000000000004">
      <c r="A5834" s="1">
        <v>41249</v>
      </c>
      <c r="B5834">
        <v>80.253</v>
      </c>
      <c r="C5834">
        <v>79.864999999999995</v>
      </c>
      <c r="D5834">
        <v>80.319999999999993</v>
      </c>
      <c r="E5834">
        <v>79.724999999999994</v>
      </c>
      <c r="F5834" t="s">
        <v>7555</v>
      </c>
      <c r="G5834" s="2">
        <v>6.1000000000000004E-3</v>
      </c>
    </row>
    <row r="5835" spans="1:7" x14ac:dyDescent="0.55000000000000004">
      <c r="A5835" s="1">
        <v>41250</v>
      </c>
      <c r="B5835">
        <v>80.402000000000001</v>
      </c>
      <c r="C5835">
        <v>80.27</v>
      </c>
      <c r="D5835">
        <v>80.974999999999994</v>
      </c>
      <c r="E5835">
        <v>80.224999999999994</v>
      </c>
      <c r="F5835" t="s">
        <v>376</v>
      </c>
      <c r="G5835" s="2">
        <v>1.9E-3</v>
      </c>
    </row>
    <row r="5836" spans="1:7" x14ac:dyDescent="0.55000000000000004">
      <c r="A5836" s="1">
        <v>41253</v>
      </c>
      <c r="B5836">
        <v>80.33</v>
      </c>
      <c r="C5836">
        <v>80.540000000000006</v>
      </c>
      <c r="D5836">
        <v>80.569999999999993</v>
      </c>
      <c r="E5836">
        <v>80.27</v>
      </c>
      <c r="F5836" t="s">
        <v>7554</v>
      </c>
      <c r="G5836" s="2">
        <v>-8.9999999999999998E-4</v>
      </c>
    </row>
    <row r="5837" spans="1:7" x14ac:dyDescent="0.55000000000000004">
      <c r="A5837" s="1">
        <v>41254</v>
      </c>
      <c r="B5837">
        <v>80.054000000000002</v>
      </c>
      <c r="C5837">
        <v>80.319999999999993</v>
      </c>
      <c r="D5837">
        <v>80.37</v>
      </c>
      <c r="E5837">
        <v>80</v>
      </c>
      <c r="F5837" t="s">
        <v>7553</v>
      </c>
      <c r="G5837" s="2">
        <v>-3.3999999999999998E-3</v>
      </c>
    </row>
    <row r="5838" spans="1:7" x14ac:dyDescent="0.55000000000000004">
      <c r="A5838" s="1">
        <v>41255</v>
      </c>
      <c r="B5838">
        <v>79.81</v>
      </c>
      <c r="C5838">
        <v>80.069999999999993</v>
      </c>
      <c r="D5838">
        <v>80.11</v>
      </c>
      <c r="E5838">
        <v>79.364999999999995</v>
      </c>
      <c r="F5838" t="s">
        <v>1566</v>
      </c>
      <c r="G5838" s="2">
        <v>-3.0000000000000001E-3</v>
      </c>
    </row>
    <row r="5839" spans="1:7" x14ac:dyDescent="0.55000000000000004">
      <c r="A5839" s="1">
        <v>41256</v>
      </c>
      <c r="B5839">
        <v>79.912999999999997</v>
      </c>
      <c r="C5839">
        <v>79.900000000000006</v>
      </c>
      <c r="D5839">
        <v>80.034999999999997</v>
      </c>
      <c r="E5839">
        <v>79.784999999999997</v>
      </c>
      <c r="F5839" t="s">
        <v>6796</v>
      </c>
      <c r="G5839" s="2">
        <v>1.2999999999999999E-3</v>
      </c>
    </row>
    <row r="5840" spans="1:7" x14ac:dyDescent="0.55000000000000004">
      <c r="A5840" s="1">
        <v>41257</v>
      </c>
      <c r="B5840">
        <v>79.56</v>
      </c>
      <c r="C5840">
        <v>79.954999999999998</v>
      </c>
      <c r="D5840">
        <v>79.97</v>
      </c>
      <c r="E5840">
        <v>79.495000000000005</v>
      </c>
      <c r="F5840" t="s">
        <v>7552</v>
      </c>
      <c r="G5840" s="2">
        <v>-4.4000000000000003E-3</v>
      </c>
    </row>
    <row r="5841" spans="1:7" x14ac:dyDescent="0.55000000000000004">
      <c r="A5841" s="1">
        <v>41260</v>
      </c>
      <c r="B5841">
        <v>79.513000000000005</v>
      </c>
      <c r="C5841">
        <v>79.59</v>
      </c>
      <c r="D5841">
        <v>79.674999999999997</v>
      </c>
      <c r="E5841">
        <v>79.489999999999995</v>
      </c>
      <c r="F5841" t="s">
        <v>7551</v>
      </c>
      <c r="G5841" s="2">
        <v>-5.9999999999999995E-4</v>
      </c>
    </row>
    <row r="5842" spans="1:7" x14ac:dyDescent="0.55000000000000004">
      <c r="A5842" s="1">
        <v>41261</v>
      </c>
      <c r="B5842">
        <v>79.387</v>
      </c>
      <c r="C5842">
        <v>79.62</v>
      </c>
      <c r="D5842">
        <v>79.650000000000006</v>
      </c>
      <c r="E5842">
        <v>79.290000000000006</v>
      </c>
      <c r="F5842" t="s">
        <v>6841</v>
      </c>
      <c r="G5842" s="2">
        <v>-1.6000000000000001E-3</v>
      </c>
    </row>
    <row r="5843" spans="1:7" x14ac:dyDescent="0.55000000000000004">
      <c r="A5843" s="1">
        <v>41262</v>
      </c>
      <c r="B5843">
        <v>79.313000000000002</v>
      </c>
      <c r="C5843">
        <v>79.38</v>
      </c>
      <c r="D5843">
        <v>79.405000000000001</v>
      </c>
      <c r="E5843">
        <v>79.015000000000001</v>
      </c>
      <c r="F5843" t="s">
        <v>7550</v>
      </c>
      <c r="G5843" s="2">
        <v>-8.9999999999999998E-4</v>
      </c>
    </row>
    <row r="5844" spans="1:7" x14ac:dyDescent="0.55000000000000004">
      <c r="A5844" s="1">
        <v>41263</v>
      </c>
      <c r="B5844">
        <v>79.31</v>
      </c>
      <c r="C5844">
        <v>79.405000000000001</v>
      </c>
      <c r="D5844">
        <v>79.430000000000007</v>
      </c>
      <c r="E5844">
        <v>79.064999999999998</v>
      </c>
      <c r="F5844" t="s">
        <v>369</v>
      </c>
      <c r="G5844" s="2">
        <v>0</v>
      </c>
    </row>
    <row r="5845" spans="1:7" x14ac:dyDescent="0.55000000000000004">
      <c r="A5845" s="1">
        <v>41264</v>
      </c>
      <c r="B5845">
        <v>79.712000000000003</v>
      </c>
      <c r="C5845">
        <v>79.375</v>
      </c>
      <c r="D5845">
        <v>79.734999999999999</v>
      </c>
      <c r="E5845">
        <v>79.34</v>
      </c>
      <c r="F5845" t="s">
        <v>7020</v>
      </c>
      <c r="G5845" s="2">
        <v>5.1000000000000004E-3</v>
      </c>
    </row>
    <row r="5846" spans="1:7" x14ac:dyDescent="0.55000000000000004">
      <c r="A5846" s="1">
        <v>41267</v>
      </c>
      <c r="B5846">
        <v>79.745000000000005</v>
      </c>
      <c r="C5846">
        <v>79.7</v>
      </c>
      <c r="D5846">
        <v>79.8</v>
      </c>
      <c r="E5846">
        <v>79.444999999999993</v>
      </c>
      <c r="F5846" t="s">
        <v>7549</v>
      </c>
      <c r="G5846" s="2">
        <v>4.0000000000000002E-4</v>
      </c>
    </row>
    <row r="5847" spans="1:7" x14ac:dyDescent="0.55000000000000004">
      <c r="A5847" s="1">
        <v>41269</v>
      </c>
      <c r="B5847">
        <v>79.703999999999994</v>
      </c>
      <c r="C5847">
        <v>79.734999999999999</v>
      </c>
      <c r="D5847">
        <v>79.81</v>
      </c>
      <c r="E5847">
        <v>79.47</v>
      </c>
      <c r="F5847" t="s">
        <v>7548</v>
      </c>
      <c r="G5847" s="2">
        <v>-5.0000000000000001E-4</v>
      </c>
    </row>
    <row r="5848" spans="1:7" x14ac:dyDescent="0.55000000000000004">
      <c r="A5848" s="1">
        <v>41270</v>
      </c>
      <c r="B5848">
        <v>79.718999999999994</v>
      </c>
      <c r="C5848">
        <v>79.64</v>
      </c>
      <c r="D5848">
        <v>79.89</v>
      </c>
      <c r="E5848">
        <v>79.42</v>
      </c>
      <c r="F5848" t="s">
        <v>7380</v>
      </c>
      <c r="G5848" s="2">
        <v>2.0000000000000001E-4</v>
      </c>
    </row>
    <row r="5849" spans="1:7" x14ac:dyDescent="0.55000000000000004">
      <c r="A5849" s="1">
        <v>41271</v>
      </c>
      <c r="B5849">
        <v>79.784999999999997</v>
      </c>
      <c r="C5849">
        <v>79.724999999999994</v>
      </c>
      <c r="D5849">
        <v>80.05</v>
      </c>
      <c r="E5849">
        <v>79.685000000000002</v>
      </c>
      <c r="F5849" t="s">
        <v>7342</v>
      </c>
      <c r="G5849" s="2">
        <v>8.0000000000000004E-4</v>
      </c>
    </row>
    <row r="5850" spans="1:7" x14ac:dyDescent="0.55000000000000004">
      <c r="A5850" s="1">
        <v>41274</v>
      </c>
      <c r="B5850">
        <v>79.870999999999995</v>
      </c>
      <c r="C5850">
        <v>79.734999999999999</v>
      </c>
      <c r="D5850">
        <v>79.959999999999994</v>
      </c>
      <c r="E5850">
        <v>79.69</v>
      </c>
      <c r="F5850" t="s">
        <v>1573</v>
      </c>
      <c r="G5850" s="2">
        <v>1.1000000000000001E-3</v>
      </c>
    </row>
    <row r="5851" spans="1:7" x14ac:dyDescent="0.55000000000000004">
      <c r="A5851" s="1">
        <v>41276</v>
      </c>
      <c r="B5851">
        <v>79.947999999999993</v>
      </c>
      <c r="C5851">
        <v>79.62</v>
      </c>
      <c r="D5851">
        <v>80.03</v>
      </c>
      <c r="E5851">
        <v>79.459999999999994</v>
      </c>
      <c r="F5851" t="s">
        <v>6871</v>
      </c>
      <c r="G5851" s="2">
        <v>1E-3</v>
      </c>
    </row>
    <row r="5852" spans="1:7" x14ac:dyDescent="0.55000000000000004">
      <c r="A5852" s="1">
        <v>41277</v>
      </c>
      <c r="B5852">
        <v>80.515000000000001</v>
      </c>
      <c r="C5852">
        <v>79.930000000000007</v>
      </c>
      <c r="D5852">
        <v>80.594999999999999</v>
      </c>
      <c r="E5852">
        <v>79.92</v>
      </c>
      <c r="F5852" t="s">
        <v>232</v>
      </c>
      <c r="G5852" s="2">
        <v>7.1000000000000004E-3</v>
      </c>
    </row>
    <row r="5853" spans="1:7" x14ac:dyDescent="0.55000000000000004">
      <c r="A5853" s="1">
        <v>41278</v>
      </c>
      <c r="B5853">
        <v>80.61</v>
      </c>
      <c r="C5853">
        <v>80.77</v>
      </c>
      <c r="D5853">
        <v>80.995000000000005</v>
      </c>
      <c r="E5853">
        <v>80.52</v>
      </c>
      <c r="F5853" t="s">
        <v>2690</v>
      </c>
      <c r="G5853" s="2">
        <v>1.1999999999999999E-3</v>
      </c>
    </row>
    <row r="5854" spans="1:7" x14ac:dyDescent="0.55000000000000004">
      <c r="A5854" s="1">
        <v>41281</v>
      </c>
      <c r="B5854">
        <v>80.369</v>
      </c>
      <c r="C5854">
        <v>80.61</v>
      </c>
      <c r="D5854">
        <v>80.8</v>
      </c>
      <c r="E5854">
        <v>80.334999999999994</v>
      </c>
      <c r="F5854" t="s">
        <v>405</v>
      </c>
      <c r="G5854" s="2">
        <v>-3.0000000000000001E-3</v>
      </c>
    </row>
    <row r="5855" spans="1:7" x14ac:dyDescent="0.55000000000000004">
      <c r="A5855" s="1">
        <v>41282</v>
      </c>
      <c r="B5855">
        <v>80.444999999999993</v>
      </c>
      <c r="C5855">
        <v>80.31</v>
      </c>
      <c r="D5855">
        <v>80.569999999999993</v>
      </c>
      <c r="E5855">
        <v>80.22</v>
      </c>
      <c r="F5855" t="s">
        <v>7547</v>
      </c>
      <c r="G5855" s="2">
        <v>8.9999999999999998E-4</v>
      </c>
    </row>
    <row r="5856" spans="1:7" x14ac:dyDescent="0.55000000000000004">
      <c r="A5856" s="1">
        <v>41283</v>
      </c>
      <c r="B5856">
        <v>80.677000000000007</v>
      </c>
      <c r="C5856">
        <v>80.510000000000005</v>
      </c>
      <c r="D5856">
        <v>80.75</v>
      </c>
      <c r="E5856">
        <v>80.45</v>
      </c>
      <c r="F5856" t="s">
        <v>378</v>
      </c>
      <c r="G5856" s="2">
        <v>2.8999999999999998E-3</v>
      </c>
    </row>
    <row r="5857" spans="1:7" x14ac:dyDescent="0.55000000000000004">
      <c r="A5857" s="1">
        <v>41284</v>
      </c>
      <c r="B5857">
        <v>79.816999999999993</v>
      </c>
      <c r="C5857">
        <v>80.75</v>
      </c>
      <c r="D5857">
        <v>80.790000000000006</v>
      </c>
      <c r="E5857">
        <v>79.745000000000005</v>
      </c>
      <c r="F5857" t="s">
        <v>1372</v>
      </c>
      <c r="G5857" s="2">
        <v>-1.0699999999999999E-2</v>
      </c>
    </row>
    <row r="5858" spans="1:7" x14ac:dyDescent="0.55000000000000004">
      <c r="A5858" s="1">
        <v>41285</v>
      </c>
      <c r="B5858">
        <v>79.611000000000004</v>
      </c>
      <c r="C5858">
        <v>79.86</v>
      </c>
      <c r="D5858">
        <v>79.930000000000007</v>
      </c>
      <c r="E5858">
        <v>79.489999999999995</v>
      </c>
      <c r="F5858" t="s">
        <v>1464</v>
      </c>
      <c r="G5858" s="2">
        <v>-2.5999999999999999E-3</v>
      </c>
    </row>
    <row r="5859" spans="1:7" x14ac:dyDescent="0.55000000000000004">
      <c r="A5859" s="1">
        <v>41288</v>
      </c>
      <c r="B5859">
        <v>79.540000000000006</v>
      </c>
      <c r="C5859">
        <v>79.534999999999997</v>
      </c>
      <c r="D5859">
        <v>79.709999999999994</v>
      </c>
      <c r="E5859">
        <v>79.405000000000001</v>
      </c>
      <c r="F5859" t="s">
        <v>134</v>
      </c>
      <c r="G5859" s="2">
        <v>-8.9999999999999998E-4</v>
      </c>
    </row>
    <row r="5860" spans="1:7" x14ac:dyDescent="0.55000000000000004">
      <c r="A5860" s="1">
        <v>41289</v>
      </c>
      <c r="B5860">
        <v>79.831999999999994</v>
      </c>
      <c r="C5860">
        <v>79.540000000000006</v>
      </c>
      <c r="D5860">
        <v>79.94</v>
      </c>
      <c r="E5860">
        <v>79.435000000000002</v>
      </c>
      <c r="F5860" t="s">
        <v>7546</v>
      </c>
      <c r="G5860" s="2">
        <v>3.7000000000000002E-3</v>
      </c>
    </row>
    <row r="5861" spans="1:7" x14ac:dyDescent="0.55000000000000004">
      <c r="A5861" s="1">
        <v>41290</v>
      </c>
      <c r="B5861">
        <v>79.853999999999999</v>
      </c>
      <c r="C5861">
        <v>79.765000000000001</v>
      </c>
      <c r="D5861">
        <v>79.95</v>
      </c>
      <c r="E5861">
        <v>79.66</v>
      </c>
      <c r="F5861" t="s">
        <v>7184</v>
      </c>
      <c r="G5861" s="2">
        <v>2.9999999999999997E-4</v>
      </c>
    </row>
    <row r="5862" spans="1:7" x14ac:dyDescent="0.55000000000000004">
      <c r="A5862" s="1">
        <v>41291</v>
      </c>
      <c r="B5862">
        <v>79.710999999999999</v>
      </c>
      <c r="C5862">
        <v>79.8</v>
      </c>
      <c r="D5862">
        <v>79.95</v>
      </c>
      <c r="E5862">
        <v>79.614999999999995</v>
      </c>
      <c r="F5862" t="s">
        <v>1266</v>
      </c>
      <c r="G5862" s="2">
        <v>-1.8E-3</v>
      </c>
    </row>
    <row r="5863" spans="1:7" x14ac:dyDescent="0.55000000000000004">
      <c r="A5863" s="1">
        <v>41292</v>
      </c>
      <c r="B5863">
        <v>80.116</v>
      </c>
      <c r="C5863">
        <v>79.760000000000005</v>
      </c>
      <c r="D5863">
        <v>80.275000000000006</v>
      </c>
      <c r="E5863">
        <v>79.709999999999994</v>
      </c>
      <c r="F5863" t="s">
        <v>7217</v>
      </c>
      <c r="G5863" s="2">
        <v>5.1000000000000004E-3</v>
      </c>
    </row>
    <row r="5864" spans="1:7" x14ac:dyDescent="0.55000000000000004">
      <c r="A5864" s="1">
        <v>41295</v>
      </c>
      <c r="B5864">
        <v>80.116</v>
      </c>
      <c r="C5864">
        <v>80.16</v>
      </c>
      <c r="D5864">
        <v>80.185000000000002</v>
      </c>
      <c r="E5864">
        <v>79.995000000000005</v>
      </c>
      <c r="F5864" t="s">
        <v>7545</v>
      </c>
      <c r="G5864" s="2">
        <v>0</v>
      </c>
    </row>
    <row r="5865" spans="1:7" x14ac:dyDescent="0.55000000000000004">
      <c r="A5865" s="1">
        <v>41296</v>
      </c>
      <c r="B5865">
        <v>79.972999999999999</v>
      </c>
      <c r="C5865">
        <v>80.185000000000002</v>
      </c>
      <c r="D5865">
        <v>80.19</v>
      </c>
      <c r="E5865">
        <v>79.784999999999997</v>
      </c>
      <c r="F5865" t="s">
        <v>7544</v>
      </c>
      <c r="G5865" s="2">
        <v>-1.8E-3</v>
      </c>
    </row>
    <row r="5866" spans="1:7" x14ac:dyDescent="0.55000000000000004">
      <c r="A5866" s="1">
        <v>41297</v>
      </c>
      <c r="B5866">
        <v>79.989999999999995</v>
      </c>
      <c r="C5866">
        <v>79.94</v>
      </c>
      <c r="D5866">
        <v>80.22</v>
      </c>
      <c r="E5866">
        <v>79.765000000000001</v>
      </c>
      <c r="F5866" t="s">
        <v>7100</v>
      </c>
      <c r="G5866" s="2">
        <v>2.0000000000000001E-4</v>
      </c>
    </row>
    <row r="5867" spans="1:7" x14ac:dyDescent="0.55000000000000004">
      <c r="A5867" s="1">
        <v>41298</v>
      </c>
      <c r="B5867">
        <v>80.007000000000005</v>
      </c>
      <c r="C5867">
        <v>80.05</v>
      </c>
      <c r="D5867">
        <v>80.224999999999994</v>
      </c>
      <c r="E5867">
        <v>79.924999999999997</v>
      </c>
      <c r="F5867" t="s">
        <v>7543</v>
      </c>
      <c r="G5867" s="2">
        <v>2.0000000000000001E-4</v>
      </c>
    </row>
    <row r="5868" spans="1:7" x14ac:dyDescent="0.55000000000000004">
      <c r="A5868" s="1">
        <v>41299</v>
      </c>
      <c r="B5868">
        <v>79.819999999999993</v>
      </c>
      <c r="C5868">
        <v>80.08</v>
      </c>
      <c r="D5868">
        <v>80.174999999999997</v>
      </c>
      <c r="E5868">
        <v>79.745000000000005</v>
      </c>
      <c r="F5868" t="s">
        <v>1231</v>
      </c>
      <c r="G5868" s="2">
        <v>-2.3E-3</v>
      </c>
    </row>
    <row r="5869" spans="1:7" x14ac:dyDescent="0.55000000000000004">
      <c r="A5869" s="1">
        <v>41302</v>
      </c>
      <c r="B5869">
        <v>79.867999999999995</v>
      </c>
      <c r="C5869">
        <v>79.84</v>
      </c>
      <c r="D5869">
        <v>79.995000000000005</v>
      </c>
      <c r="E5869">
        <v>79.784999999999997</v>
      </c>
      <c r="F5869" t="s">
        <v>6893</v>
      </c>
      <c r="G5869" s="2">
        <v>5.9999999999999995E-4</v>
      </c>
    </row>
    <row r="5870" spans="1:7" x14ac:dyDescent="0.55000000000000004">
      <c r="A5870" s="1">
        <v>41303</v>
      </c>
      <c r="B5870">
        <v>79.623999999999995</v>
      </c>
      <c r="C5870">
        <v>79.849999999999994</v>
      </c>
      <c r="D5870">
        <v>79.935000000000002</v>
      </c>
      <c r="E5870">
        <v>79.575000000000003</v>
      </c>
      <c r="F5870" t="s">
        <v>7542</v>
      </c>
      <c r="G5870" s="2">
        <v>-3.0999999999999999E-3</v>
      </c>
    </row>
    <row r="5871" spans="1:7" x14ac:dyDescent="0.55000000000000004">
      <c r="A5871" s="1">
        <v>41304</v>
      </c>
      <c r="B5871">
        <v>79.325999999999993</v>
      </c>
      <c r="C5871">
        <v>79.625</v>
      </c>
      <c r="D5871">
        <v>79.665000000000006</v>
      </c>
      <c r="E5871">
        <v>79.209999999999994</v>
      </c>
      <c r="F5871" t="s">
        <v>4461</v>
      </c>
      <c r="G5871" s="2">
        <v>-3.7000000000000002E-3</v>
      </c>
    </row>
    <row r="5872" spans="1:7" x14ac:dyDescent="0.55000000000000004">
      <c r="A5872" s="1">
        <v>41305</v>
      </c>
      <c r="B5872">
        <v>79.225999999999999</v>
      </c>
      <c r="C5872">
        <v>79.275000000000006</v>
      </c>
      <c r="D5872">
        <v>79.400000000000006</v>
      </c>
      <c r="E5872">
        <v>79.16</v>
      </c>
      <c r="F5872" t="s">
        <v>668</v>
      </c>
      <c r="G5872" s="2">
        <v>-1.2999999999999999E-3</v>
      </c>
    </row>
    <row r="5873" spans="1:7" x14ac:dyDescent="0.55000000000000004">
      <c r="A5873" s="1">
        <v>41306</v>
      </c>
      <c r="B5873">
        <v>79.135000000000005</v>
      </c>
      <c r="C5873">
        <v>79.14</v>
      </c>
      <c r="D5873">
        <v>79.325000000000003</v>
      </c>
      <c r="E5873">
        <v>78.915000000000006</v>
      </c>
      <c r="F5873" t="s">
        <v>149</v>
      </c>
      <c r="G5873" s="2">
        <v>-1.1000000000000001E-3</v>
      </c>
    </row>
    <row r="5874" spans="1:7" x14ac:dyDescent="0.55000000000000004">
      <c r="A5874" s="1">
        <v>41309</v>
      </c>
      <c r="B5874">
        <v>79.572999999999993</v>
      </c>
      <c r="C5874">
        <v>79.174999999999997</v>
      </c>
      <c r="D5874">
        <v>79.64</v>
      </c>
      <c r="E5874">
        <v>79.17</v>
      </c>
      <c r="F5874" t="s">
        <v>6937</v>
      </c>
      <c r="G5874" s="2">
        <v>5.4999999999999997E-3</v>
      </c>
    </row>
    <row r="5875" spans="1:7" x14ac:dyDescent="0.55000000000000004">
      <c r="A5875" s="1">
        <v>41310</v>
      </c>
      <c r="B5875">
        <v>79.533000000000001</v>
      </c>
      <c r="C5875">
        <v>79.650000000000006</v>
      </c>
      <c r="D5875">
        <v>79.814999999999998</v>
      </c>
      <c r="E5875">
        <v>79.489999999999995</v>
      </c>
      <c r="F5875" t="s">
        <v>1765</v>
      </c>
      <c r="G5875" s="2">
        <v>-5.0000000000000001E-4</v>
      </c>
    </row>
    <row r="5876" spans="1:7" x14ac:dyDescent="0.55000000000000004">
      <c r="A5876" s="1">
        <v>41311</v>
      </c>
      <c r="B5876">
        <v>79.766999999999996</v>
      </c>
      <c r="C5876">
        <v>79.555000000000007</v>
      </c>
      <c r="D5876">
        <v>79.930000000000007</v>
      </c>
      <c r="E5876">
        <v>79.53</v>
      </c>
      <c r="F5876" t="s">
        <v>7520</v>
      </c>
      <c r="G5876" s="2">
        <v>2.8999999999999998E-3</v>
      </c>
    </row>
    <row r="5877" spans="1:7" x14ac:dyDescent="0.55000000000000004">
      <c r="A5877" s="1">
        <v>41312</v>
      </c>
      <c r="B5877">
        <v>80.257000000000005</v>
      </c>
      <c r="C5877">
        <v>79.805000000000007</v>
      </c>
      <c r="D5877">
        <v>80.344999999999999</v>
      </c>
      <c r="E5877">
        <v>79.58</v>
      </c>
      <c r="F5877" t="s">
        <v>7541</v>
      </c>
      <c r="G5877" s="2">
        <v>6.1000000000000004E-3</v>
      </c>
    </row>
    <row r="5878" spans="1:7" x14ac:dyDescent="0.55000000000000004">
      <c r="A5878" s="1">
        <v>41313</v>
      </c>
      <c r="B5878">
        <v>80.316000000000003</v>
      </c>
      <c r="C5878">
        <v>80.3</v>
      </c>
      <c r="D5878">
        <v>80.349999999999994</v>
      </c>
      <c r="E5878">
        <v>80.010000000000005</v>
      </c>
      <c r="F5878" t="s">
        <v>7513</v>
      </c>
      <c r="G5878" s="2">
        <v>6.9999999999999999E-4</v>
      </c>
    </row>
    <row r="5879" spans="1:7" x14ac:dyDescent="0.55000000000000004">
      <c r="A5879" s="1">
        <v>41316</v>
      </c>
      <c r="B5879">
        <v>80.388999999999996</v>
      </c>
      <c r="C5879">
        <v>80.275000000000006</v>
      </c>
      <c r="D5879">
        <v>80.474999999999994</v>
      </c>
      <c r="E5879">
        <v>80.17</v>
      </c>
      <c r="F5879" t="s">
        <v>7540</v>
      </c>
      <c r="G5879" s="2">
        <v>8.9999999999999998E-4</v>
      </c>
    </row>
    <row r="5880" spans="1:7" x14ac:dyDescent="0.55000000000000004">
      <c r="A5880" s="1">
        <v>41317</v>
      </c>
      <c r="B5880">
        <v>80.162999999999997</v>
      </c>
      <c r="C5880">
        <v>80.415000000000006</v>
      </c>
      <c r="D5880">
        <v>80.59</v>
      </c>
      <c r="E5880">
        <v>79.989999999999995</v>
      </c>
      <c r="F5880" t="s">
        <v>424</v>
      </c>
      <c r="G5880" s="2">
        <v>-2.8E-3</v>
      </c>
    </row>
    <row r="5881" spans="1:7" x14ac:dyDescent="0.55000000000000004">
      <c r="A5881" s="1">
        <v>41318</v>
      </c>
      <c r="B5881">
        <v>80.167000000000002</v>
      </c>
      <c r="C5881">
        <v>80.099999999999994</v>
      </c>
      <c r="D5881">
        <v>80.254999999999995</v>
      </c>
      <c r="E5881">
        <v>79.915000000000006</v>
      </c>
      <c r="F5881" t="s">
        <v>7539</v>
      </c>
      <c r="G5881" s="2">
        <v>0</v>
      </c>
    </row>
    <row r="5882" spans="1:7" x14ac:dyDescent="0.55000000000000004">
      <c r="A5882" s="1">
        <v>41319</v>
      </c>
      <c r="B5882">
        <v>80.537999999999997</v>
      </c>
      <c r="C5882">
        <v>80.180000000000007</v>
      </c>
      <c r="D5882">
        <v>80.709999999999994</v>
      </c>
      <c r="E5882">
        <v>80.144999999999996</v>
      </c>
      <c r="F5882" t="s">
        <v>630</v>
      </c>
      <c r="G5882" s="2">
        <v>4.5999999999999999E-3</v>
      </c>
    </row>
    <row r="5883" spans="1:7" x14ac:dyDescent="0.55000000000000004">
      <c r="A5883" s="1">
        <v>41320</v>
      </c>
      <c r="B5883">
        <v>80.575999999999993</v>
      </c>
      <c r="C5883">
        <v>80.48</v>
      </c>
      <c r="D5883">
        <v>80.674999999999997</v>
      </c>
      <c r="E5883">
        <v>80.305000000000007</v>
      </c>
      <c r="F5883" t="s">
        <v>613</v>
      </c>
      <c r="G5883" s="2">
        <v>5.0000000000000001E-4</v>
      </c>
    </row>
    <row r="5884" spans="1:7" x14ac:dyDescent="0.55000000000000004">
      <c r="A5884" s="1">
        <v>41323</v>
      </c>
      <c r="B5884">
        <v>80.575999999999993</v>
      </c>
      <c r="C5884">
        <v>80.7</v>
      </c>
      <c r="D5884">
        <v>80.83</v>
      </c>
      <c r="E5884">
        <v>80.605000000000004</v>
      </c>
      <c r="F5884" t="s">
        <v>7538</v>
      </c>
      <c r="G5884" s="2">
        <v>0</v>
      </c>
    </row>
    <row r="5885" spans="1:7" x14ac:dyDescent="0.55000000000000004">
      <c r="A5885" s="1">
        <v>41324</v>
      </c>
      <c r="B5885">
        <v>80.545000000000002</v>
      </c>
      <c r="C5885">
        <v>80.745000000000005</v>
      </c>
      <c r="D5885">
        <v>80.765000000000001</v>
      </c>
      <c r="E5885">
        <v>80.504999999999995</v>
      </c>
      <c r="F5885" t="s">
        <v>7047</v>
      </c>
      <c r="G5885" s="2">
        <v>-4.0000000000000002E-4</v>
      </c>
    </row>
    <row r="5886" spans="1:7" x14ac:dyDescent="0.55000000000000004">
      <c r="A5886" s="1">
        <v>41325</v>
      </c>
      <c r="B5886">
        <v>81.155000000000001</v>
      </c>
      <c r="C5886">
        <v>80.459999999999994</v>
      </c>
      <c r="D5886">
        <v>81.23</v>
      </c>
      <c r="E5886">
        <v>80.349999999999994</v>
      </c>
      <c r="F5886" t="s">
        <v>7537</v>
      </c>
      <c r="G5886" s="2">
        <v>7.6E-3</v>
      </c>
    </row>
    <row r="5887" spans="1:7" x14ac:dyDescent="0.55000000000000004">
      <c r="A5887" s="1">
        <v>41326</v>
      </c>
      <c r="B5887">
        <v>81.551000000000002</v>
      </c>
      <c r="C5887">
        <v>81.174999999999997</v>
      </c>
      <c r="D5887">
        <v>81.625</v>
      </c>
      <c r="E5887">
        <v>81.125</v>
      </c>
      <c r="F5887" t="s">
        <v>7536</v>
      </c>
      <c r="G5887" s="2">
        <v>4.8999999999999998E-3</v>
      </c>
    </row>
    <row r="5888" spans="1:7" x14ac:dyDescent="0.55000000000000004">
      <c r="A5888" s="1">
        <v>41327</v>
      </c>
      <c r="B5888">
        <v>81.584999999999994</v>
      </c>
      <c r="C5888">
        <v>81.484999999999999</v>
      </c>
      <c r="D5888">
        <v>81.7</v>
      </c>
      <c r="E5888">
        <v>81.260000000000005</v>
      </c>
      <c r="F5888" t="s">
        <v>7535</v>
      </c>
      <c r="G5888" s="2">
        <v>4.0000000000000002E-4</v>
      </c>
    </row>
    <row r="5889" spans="1:7" x14ac:dyDescent="0.55000000000000004">
      <c r="A5889" s="1">
        <v>41330</v>
      </c>
      <c r="B5889">
        <v>81.777000000000001</v>
      </c>
      <c r="C5889">
        <v>81.704999999999998</v>
      </c>
      <c r="D5889">
        <v>82.004999999999995</v>
      </c>
      <c r="E5889">
        <v>81.165000000000006</v>
      </c>
      <c r="F5889" t="s">
        <v>3072</v>
      </c>
      <c r="G5889" s="2">
        <v>2.3999999999999998E-3</v>
      </c>
    </row>
    <row r="5890" spans="1:7" x14ac:dyDescent="0.55000000000000004">
      <c r="A5890" s="1">
        <v>41331</v>
      </c>
      <c r="B5890">
        <v>81.94</v>
      </c>
      <c r="C5890">
        <v>81.93</v>
      </c>
      <c r="D5890">
        <v>82.034999999999997</v>
      </c>
      <c r="E5890">
        <v>81.63</v>
      </c>
      <c r="F5890" t="s">
        <v>7534</v>
      </c>
      <c r="G5890" s="2">
        <v>2E-3</v>
      </c>
    </row>
    <row r="5891" spans="1:7" x14ac:dyDescent="0.55000000000000004">
      <c r="A5891" s="1">
        <v>41332</v>
      </c>
      <c r="B5891">
        <v>81.671999999999997</v>
      </c>
      <c r="C5891">
        <v>81.94</v>
      </c>
      <c r="D5891">
        <v>81.984999999999999</v>
      </c>
      <c r="E5891">
        <v>81.555000000000007</v>
      </c>
      <c r="F5891" t="s">
        <v>49</v>
      </c>
      <c r="G5891" s="2">
        <v>-3.3E-3</v>
      </c>
    </row>
    <row r="5892" spans="1:7" x14ac:dyDescent="0.55000000000000004">
      <c r="A5892" s="1">
        <v>41333</v>
      </c>
      <c r="B5892">
        <v>82.003</v>
      </c>
      <c r="C5892">
        <v>81.605000000000004</v>
      </c>
      <c r="D5892">
        <v>82.075000000000003</v>
      </c>
      <c r="E5892">
        <v>81.534999999999997</v>
      </c>
      <c r="F5892" t="s">
        <v>886</v>
      </c>
      <c r="G5892" s="2">
        <v>4.1000000000000003E-3</v>
      </c>
    </row>
    <row r="5893" spans="1:7" x14ac:dyDescent="0.55000000000000004">
      <c r="A5893" s="1">
        <v>41334</v>
      </c>
      <c r="B5893">
        <v>82.358000000000004</v>
      </c>
      <c r="C5893">
        <v>82.01</v>
      </c>
      <c r="D5893">
        <v>82.58</v>
      </c>
      <c r="E5893">
        <v>81.849999999999994</v>
      </c>
      <c r="F5893" t="s">
        <v>132</v>
      </c>
      <c r="G5893" s="2">
        <v>4.3E-3</v>
      </c>
    </row>
    <row r="5894" spans="1:7" x14ac:dyDescent="0.55000000000000004">
      <c r="A5894" s="1">
        <v>41337</v>
      </c>
      <c r="B5894">
        <v>82.254999999999995</v>
      </c>
      <c r="C5894">
        <v>82.355000000000004</v>
      </c>
      <c r="D5894">
        <v>82.53</v>
      </c>
      <c r="E5894">
        <v>82.23</v>
      </c>
      <c r="F5894" t="s">
        <v>7533</v>
      </c>
      <c r="G5894" s="2">
        <v>-1.2999999999999999E-3</v>
      </c>
    </row>
    <row r="5895" spans="1:7" x14ac:dyDescent="0.55000000000000004">
      <c r="A5895" s="1">
        <v>41338</v>
      </c>
      <c r="B5895">
        <v>82.147000000000006</v>
      </c>
      <c r="C5895">
        <v>82.21</v>
      </c>
      <c r="D5895">
        <v>82.3</v>
      </c>
      <c r="E5895">
        <v>81.954999999999998</v>
      </c>
      <c r="F5895" t="s">
        <v>7532</v>
      </c>
      <c r="G5895" s="2">
        <v>-1.2999999999999999E-3</v>
      </c>
    </row>
    <row r="5896" spans="1:7" x14ac:dyDescent="0.55000000000000004">
      <c r="A5896" s="1">
        <v>41339</v>
      </c>
      <c r="B5896">
        <v>82.507000000000005</v>
      </c>
      <c r="C5896">
        <v>82.02</v>
      </c>
      <c r="D5896">
        <v>82.64</v>
      </c>
      <c r="E5896">
        <v>81.974999999999994</v>
      </c>
      <c r="F5896" t="s">
        <v>7531</v>
      </c>
      <c r="G5896" s="2">
        <v>4.4000000000000003E-3</v>
      </c>
    </row>
    <row r="5897" spans="1:7" x14ac:dyDescent="0.55000000000000004">
      <c r="A5897" s="1">
        <v>41340</v>
      </c>
      <c r="B5897">
        <v>82.123000000000005</v>
      </c>
      <c r="C5897">
        <v>82.614999999999995</v>
      </c>
      <c r="D5897">
        <v>82.62</v>
      </c>
      <c r="E5897">
        <v>81.995000000000005</v>
      </c>
      <c r="F5897" t="s">
        <v>7530</v>
      </c>
      <c r="G5897" s="2">
        <v>-4.7000000000000002E-3</v>
      </c>
    </row>
    <row r="5898" spans="1:7" x14ac:dyDescent="0.55000000000000004">
      <c r="A5898" s="1">
        <v>41341</v>
      </c>
      <c r="B5898">
        <v>82.730999999999995</v>
      </c>
      <c r="C5898">
        <v>82.165000000000006</v>
      </c>
      <c r="D5898">
        <v>82.944999999999993</v>
      </c>
      <c r="E5898">
        <v>82.105000000000004</v>
      </c>
      <c r="F5898" t="s">
        <v>281</v>
      </c>
      <c r="G5898" s="2">
        <v>7.4000000000000003E-3</v>
      </c>
    </row>
    <row r="5899" spans="1:7" x14ac:dyDescent="0.55000000000000004">
      <c r="A5899" s="1">
        <v>41344</v>
      </c>
      <c r="B5899">
        <v>82.58</v>
      </c>
      <c r="C5899">
        <v>82.76</v>
      </c>
      <c r="D5899">
        <v>82.885000000000005</v>
      </c>
      <c r="E5899">
        <v>82.53</v>
      </c>
      <c r="F5899" t="s">
        <v>4523</v>
      </c>
      <c r="G5899" s="2">
        <v>-1.8E-3</v>
      </c>
    </row>
    <row r="5900" spans="1:7" x14ac:dyDescent="0.55000000000000004">
      <c r="A5900" s="1">
        <v>41345</v>
      </c>
      <c r="B5900">
        <v>82.594999999999999</v>
      </c>
      <c r="C5900">
        <v>82.674999999999997</v>
      </c>
      <c r="D5900">
        <v>82.814999999999998</v>
      </c>
      <c r="E5900">
        <v>82.424999999999997</v>
      </c>
      <c r="F5900" t="s">
        <v>7529</v>
      </c>
      <c r="G5900" s="2">
        <v>2.0000000000000001E-4</v>
      </c>
    </row>
    <row r="5901" spans="1:7" x14ac:dyDescent="0.55000000000000004">
      <c r="A5901" s="1">
        <v>41346</v>
      </c>
      <c r="B5901">
        <v>82.902000000000001</v>
      </c>
      <c r="C5901">
        <v>82.575000000000003</v>
      </c>
      <c r="D5901">
        <v>83.07</v>
      </c>
      <c r="E5901">
        <v>82.35</v>
      </c>
      <c r="F5901" t="s">
        <v>1674</v>
      </c>
      <c r="G5901" s="2">
        <v>3.7000000000000002E-3</v>
      </c>
    </row>
    <row r="5902" spans="1:7" x14ac:dyDescent="0.55000000000000004">
      <c r="A5902" s="1">
        <v>41347</v>
      </c>
      <c r="B5902">
        <v>82.623000000000005</v>
      </c>
      <c r="C5902">
        <v>82.915000000000006</v>
      </c>
      <c r="D5902">
        <v>83.18</v>
      </c>
      <c r="E5902">
        <v>82.44</v>
      </c>
      <c r="F5902" t="s">
        <v>7528</v>
      </c>
      <c r="G5902" s="2">
        <v>-3.3999999999999998E-3</v>
      </c>
    </row>
    <row r="5903" spans="1:7" x14ac:dyDescent="0.55000000000000004">
      <c r="A5903" s="1">
        <v>41348</v>
      </c>
      <c r="B5903">
        <v>82.256</v>
      </c>
      <c r="C5903">
        <v>82.53</v>
      </c>
      <c r="D5903">
        <v>82.605000000000004</v>
      </c>
      <c r="E5903">
        <v>82.06</v>
      </c>
      <c r="F5903" t="s">
        <v>7380</v>
      </c>
      <c r="G5903" s="2">
        <v>-4.4000000000000003E-3</v>
      </c>
    </row>
    <row r="5904" spans="1:7" x14ac:dyDescent="0.55000000000000004">
      <c r="A5904" s="1">
        <v>41351</v>
      </c>
      <c r="B5904">
        <v>82.573999999999998</v>
      </c>
      <c r="C5904">
        <v>82.68</v>
      </c>
      <c r="D5904">
        <v>82.83</v>
      </c>
      <c r="E5904">
        <v>82.545000000000002</v>
      </c>
      <c r="F5904" t="s">
        <v>7527</v>
      </c>
      <c r="G5904" s="2">
        <v>3.8999999999999998E-3</v>
      </c>
    </row>
    <row r="5905" spans="1:7" x14ac:dyDescent="0.55000000000000004">
      <c r="A5905" s="1">
        <v>41352</v>
      </c>
      <c r="B5905">
        <v>83.210999999999999</v>
      </c>
      <c r="C5905">
        <v>82.935000000000002</v>
      </c>
      <c r="D5905">
        <v>83.314999999999998</v>
      </c>
      <c r="E5905">
        <v>82.83</v>
      </c>
      <c r="F5905" t="s">
        <v>618</v>
      </c>
      <c r="G5905" s="2">
        <v>7.7000000000000002E-3</v>
      </c>
    </row>
    <row r="5906" spans="1:7" x14ac:dyDescent="0.55000000000000004">
      <c r="A5906" s="1">
        <v>41353</v>
      </c>
      <c r="B5906">
        <v>82.947999999999993</v>
      </c>
      <c r="C5906">
        <v>83.24</v>
      </c>
      <c r="D5906">
        <v>83.245000000000005</v>
      </c>
      <c r="E5906">
        <v>82.724999999999994</v>
      </c>
      <c r="F5906" t="s">
        <v>7526</v>
      </c>
      <c r="G5906" s="2">
        <v>-3.2000000000000002E-3</v>
      </c>
    </row>
    <row r="5907" spans="1:7" x14ac:dyDescent="0.55000000000000004">
      <c r="A5907" s="1">
        <v>41354</v>
      </c>
      <c r="B5907">
        <v>82.905000000000001</v>
      </c>
      <c r="C5907">
        <v>83</v>
      </c>
      <c r="D5907">
        <v>83.185000000000002</v>
      </c>
      <c r="E5907">
        <v>82.834999999999994</v>
      </c>
      <c r="F5907" t="s">
        <v>373</v>
      </c>
      <c r="G5907" s="2">
        <v>-5.0000000000000001E-4</v>
      </c>
    </row>
    <row r="5908" spans="1:7" x14ac:dyDescent="0.55000000000000004">
      <c r="A5908" s="1">
        <v>41355</v>
      </c>
      <c r="B5908">
        <v>82.528999999999996</v>
      </c>
      <c r="C5908">
        <v>82.96</v>
      </c>
      <c r="D5908">
        <v>82.984999999999999</v>
      </c>
      <c r="E5908">
        <v>82.435000000000002</v>
      </c>
      <c r="F5908" t="s">
        <v>7525</v>
      </c>
      <c r="G5908" s="2">
        <v>-4.4999999999999997E-3</v>
      </c>
    </row>
    <row r="5909" spans="1:7" x14ac:dyDescent="0.55000000000000004">
      <c r="A5909" s="1">
        <v>41358</v>
      </c>
      <c r="B5909">
        <v>82.995000000000005</v>
      </c>
      <c r="C5909">
        <v>82.61</v>
      </c>
      <c r="D5909">
        <v>83.11</v>
      </c>
      <c r="E5909">
        <v>81.83</v>
      </c>
      <c r="F5909" t="s">
        <v>987</v>
      </c>
      <c r="G5909" s="2">
        <v>5.5999999999999999E-3</v>
      </c>
    </row>
    <row r="5910" spans="1:7" x14ac:dyDescent="0.55000000000000004">
      <c r="A5910" s="1">
        <v>41359</v>
      </c>
      <c r="B5910">
        <v>83.048000000000002</v>
      </c>
      <c r="C5910">
        <v>83.02</v>
      </c>
      <c r="D5910">
        <v>83.165000000000006</v>
      </c>
      <c r="E5910">
        <v>82.88</v>
      </c>
      <c r="F5910" t="s">
        <v>7129</v>
      </c>
      <c r="G5910" s="2">
        <v>5.9999999999999995E-4</v>
      </c>
    </row>
    <row r="5911" spans="1:7" x14ac:dyDescent="0.55000000000000004">
      <c r="A5911" s="1">
        <v>41360</v>
      </c>
      <c r="B5911">
        <v>83.411000000000001</v>
      </c>
      <c r="C5911">
        <v>83.04</v>
      </c>
      <c r="D5911">
        <v>83.52</v>
      </c>
      <c r="E5911">
        <v>83.01</v>
      </c>
      <c r="F5911" t="s">
        <v>6617</v>
      </c>
      <c r="G5911" s="2">
        <v>4.4000000000000003E-3</v>
      </c>
    </row>
    <row r="5912" spans="1:7" x14ac:dyDescent="0.55000000000000004">
      <c r="A5912" s="1">
        <v>41361</v>
      </c>
      <c r="B5912">
        <v>83.174999999999997</v>
      </c>
      <c r="C5912">
        <v>83.42</v>
      </c>
      <c r="D5912">
        <v>83.46</v>
      </c>
      <c r="E5912">
        <v>83.02</v>
      </c>
      <c r="F5912" t="s">
        <v>7524</v>
      </c>
      <c r="G5912" s="2">
        <v>-2.8E-3</v>
      </c>
    </row>
    <row r="5913" spans="1:7" x14ac:dyDescent="0.55000000000000004">
      <c r="A5913" s="1">
        <v>41365</v>
      </c>
      <c r="B5913">
        <v>82.899000000000001</v>
      </c>
      <c r="C5913">
        <v>83.174999999999997</v>
      </c>
      <c r="D5913">
        <v>83.364999999999995</v>
      </c>
      <c r="E5913">
        <v>82.81</v>
      </c>
      <c r="F5913" t="s">
        <v>7523</v>
      </c>
      <c r="G5913" s="2">
        <v>-3.3E-3</v>
      </c>
    </row>
    <row r="5914" spans="1:7" x14ac:dyDescent="0.55000000000000004">
      <c r="A5914" s="1">
        <v>41366</v>
      </c>
      <c r="B5914">
        <v>83.091999999999999</v>
      </c>
      <c r="C5914">
        <v>82.87</v>
      </c>
      <c r="D5914">
        <v>83.13</v>
      </c>
      <c r="E5914">
        <v>82.644999999999996</v>
      </c>
      <c r="F5914" t="s">
        <v>7522</v>
      </c>
      <c r="G5914" s="2">
        <v>2.3E-3</v>
      </c>
    </row>
    <row r="5915" spans="1:7" x14ac:dyDescent="0.55000000000000004">
      <c r="A5915" s="1">
        <v>41367</v>
      </c>
      <c r="B5915">
        <v>82.861000000000004</v>
      </c>
      <c r="C5915">
        <v>83.075000000000003</v>
      </c>
      <c r="D5915">
        <v>83.245000000000005</v>
      </c>
      <c r="E5915">
        <v>82.77</v>
      </c>
      <c r="F5915" t="s">
        <v>7023</v>
      </c>
      <c r="G5915" s="2">
        <v>-2.8E-3</v>
      </c>
    </row>
    <row r="5916" spans="1:7" x14ac:dyDescent="0.55000000000000004">
      <c r="A5916" s="1">
        <v>41368</v>
      </c>
      <c r="B5916">
        <v>82.795000000000002</v>
      </c>
      <c r="C5916">
        <v>82.84</v>
      </c>
      <c r="D5916">
        <v>83.66</v>
      </c>
      <c r="E5916">
        <v>82.74</v>
      </c>
      <c r="F5916" t="s">
        <v>151</v>
      </c>
      <c r="G5916" s="2">
        <v>-8.0000000000000004E-4</v>
      </c>
    </row>
    <row r="5917" spans="1:7" x14ac:dyDescent="0.55000000000000004">
      <c r="A5917" s="1">
        <v>41369</v>
      </c>
      <c r="B5917">
        <v>82.602999999999994</v>
      </c>
      <c r="C5917">
        <v>82.88</v>
      </c>
      <c r="D5917">
        <v>83.01</v>
      </c>
      <c r="E5917">
        <v>82.31</v>
      </c>
      <c r="F5917" t="s">
        <v>400</v>
      </c>
      <c r="G5917" s="2">
        <v>-2.3E-3</v>
      </c>
    </row>
    <row r="5918" spans="1:7" x14ac:dyDescent="0.55000000000000004">
      <c r="A5918" s="1">
        <v>41372</v>
      </c>
      <c r="B5918">
        <v>82.869</v>
      </c>
      <c r="C5918">
        <v>82.75</v>
      </c>
      <c r="D5918">
        <v>82.954999999999998</v>
      </c>
      <c r="E5918">
        <v>82.605000000000004</v>
      </c>
      <c r="F5918" t="s">
        <v>7521</v>
      </c>
      <c r="G5918" s="2">
        <v>3.2000000000000002E-3</v>
      </c>
    </row>
    <row r="5919" spans="1:7" x14ac:dyDescent="0.55000000000000004">
      <c r="A5919" s="1">
        <v>41373</v>
      </c>
      <c r="B5919">
        <v>82.414000000000001</v>
      </c>
      <c r="C5919">
        <v>82.78</v>
      </c>
      <c r="D5919">
        <v>82.82</v>
      </c>
      <c r="E5919">
        <v>82.375</v>
      </c>
      <c r="F5919" t="s">
        <v>7386</v>
      </c>
      <c r="G5919" s="2">
        <v>-5.4999999999999997E-3</v>
      </c>
    </row>
    <row r="5920" spans="1:7" x14ac:dyDescent="0.55000000000000004">
      <c r="A5920" s="1">
        <v>41374</v>
      </c>
      <c r="B5920">
        <v>82.634</v>
      </c>
      <c r="C5920">
        <v>82.484999999999999</v>
      </c>
      <c r="D5920">
        <v>82.674999999999997</v>
      </c>
      <c r="E5920">
        <v>82.32</v>
      </c>
      <c r="F5920" t="s">
        <v>481</v>
      </c>
      <c r="G5920" s="2">
        <v>2.7000000000000001E-3</v>
      </c>
    </row>
    <row r="5921" spans="1:7" x14ac:dyDescent="0.55000000000000004">
      <c r="A5921" s="1">
        <v>41375</v>
      </c>
      <c r="B5921">
        <v>82.325000000000003</v>
      </c>
      <c r="C5921">
        <v>82.65</v>
      </c>
      <c r="D5921">
        <v>82.68</v>
      </c>
      <c r="E5921">
        <v>82.14</v>
      </c>
      <c r="F5921" t="s">
        <v>1086</v>
      </c>
      <c r="G5921" s="2">
        <v>-3.7000000000000002E-3</v>
      </c>
    </row>
    <row r="5922" spans="1:7" x14ac:dyDescent="0.55000000000000004">
      <c r="A5922" s="1">
        <v>41376</v>
      </c>
      <c r="B5922">
        <v>82.406000000000006</v>
      </c>
      <c r="C5922">
        <v>82.295000000000002</v>
      </c>
      <c r="D5922">
        <v>82.584999999999994</v>
      </c>
      <c r="E5922">
        <v>82.14</v>
      </c>
      <c r="F5922" t="s">
        <v>7520</v>
      </c>
      <c r="G5922" s="2">
        <v>1E-3</v>
      </c>
    </row>
    <row r="5923" spans="1:7" x14ac:dyDescent="0.55000000000000004">
      <c r="A5923" s="1">
        <v>41379</v>
      </c>
      <c r="B5923">
        <v>82.507000000000005</v>
      </c>
      <c r="C5923">
        <v>82.19</v>
      </c>
      <c r="D5923">
        <v>82.545000000000002</v>
      </c>
      <c r="E5923">
        <v>82.19</v>
      </c>
      <c r="F5923" t="s">
        <v>7115</v>
      </c>
      <c r="G5923" s="2">
        <v>1.1999999999999999E-3</v>
      </c>
    </row>
    <row r="5924" spans="1:7" x14ac:dyDescent="0.55000000000000004">
      <c r="A5924" s="1">
        <v>41380</v>
      </c>
      <c r="B5924">
        <v>81.822999999999993</v>
      </c>
      <c r="C5924">
        <v>82.394999999999996</v>
      </c>
      <c r="D5924">
        <v>82.62</v>
      </c>
      <c r="E5924">
        <v>81.78</v>
      </c>
      <c r="F5924" t="s">
        <v>1349</v>
      </c>
      <c r="G5924" s="2">
        <v>-8.3000000000000001E-3</v>
      </c>
    </row>
    <row r="5925" spans="1:7" x14ac:dyDescent="0.55000000000000004">
      <c r="A5925" s="1">
        <v>41381</v>
      </c>
      <c r="B5925">
        <v>82.790999999999997</v>
      </c>
      <c r="C5925">
        <v>81.894999999999996</v>
      </c>
      <c r="D5925">
        <v>82.814999999999998</v>
      </c>
      <c r="E5925">
        <v>81.89</v>
      </c>
      <c r="F5925" t="s">
        <v>457</v>
      </c>
      <c r="G5925" s="2">
        <v>1.18E-2</v>
      </c>
    </row>
    <row r="5926" spans="1:7" x14ac:dyDescent="0.55000000000000004">
      <c r="A5926" s="1">
        <v>41382</v>
      </c>
      <c r="B5926">
        <v>82.680999999999997</v>
      </c>
      <c r="C5926">
        <v>82.734999999999999</v>
      </c>
      <c r="D5926">
        <v>82.754999999999995</v>
      </c>
      <c r="E5926">
        <v>82.46</v>
      </c>
      <c r="F5926" t="s">
        <v>6939</v>
      </c>
      <c r="G5926" s="2">
        <v>-1.2999999999999999E-3</v>
      </c>
    </row>
    <row r="5927" spans="1:7" x14ac:dyDescent="0.55000000000000004">
      <c r="A5927" s="1">
        <v>41383</v>
      </c>
      <c r="B5927">
        <v>82.846000000000004</v>
      </c>
      <c r="C5927">
        <v>82.67</v>
      </c>
      <c r="D5927">
        <v>82.894999999999996</v>
      </c>
      <c r="E5927">
        <v>82.4</v>
      </c>
      <c r="F5927" t="s">
        <v>7226</v>
      </c>
      <c r="G5927" s="2">
        <v>2E-3</v>
      </c>
    </row>
    <row r="5928" spans="1:7" x14ac:dyDescent="0.55000000000000004">
      <c r="A5928" s="1">
        <v>41386</v>
      </c>
      <c r="B5928">
        <v>82.823999999999998</v>
      </c>
      <c r="C5928">
        <v>82.834999999999994</v>
      </c>
      <c r="D5928">
        <v>83.045000000000002</v>
      </c>
      <c r="E5928">
        <v>82.734999999999999</v>
      </c>
      <c r="F5928" t="s">
        <v>7519</v>
      </c>
      <c r="G5928" s="2">
        <v>-2.9999999999999997E-4</v>
      </c>
    </row>
    <row r="5929" spans="1:7" x14ac:dyDescent="0.55000000000000004">
      <c r="A5929" s="1">
        <v>41387</v>
      </c>
      <c r="B5929">
        <v>83.186000000000007</v>
      </c>
      <c r="C5929">
        <v>82.765000000000001</v>
      </c>
      <c r="D5929">
        <v>83.2</v>
      </c>
      <c r="E5929">
        <v>82.65</v>
      </c>
      <c r="F5929" t="s">
        <v>7518</v>
      </c>
      <c r="G5929" s="2">
        <v>4.4000000000000003E-3</v>
      </c>
    </row>
    <row r="5930" spans="1:7" x14ac:dyDescent="0.55000000000000004">
      <c r="A5930" s="1">
        <v>41388</v>
      </c>
      <c r="B5930">
        <v>83.025999999999996</v>
      </c>
      <c r="C5930">
        <v>83.21</v>
      </c>
      <c r="D5930">
        <v>83.325000000000003</v>
      </c>
      <c r="E5930">
        <v>82.965000000000003</v>
      </c>
      <c r="F5930" t="s">
        <v>7517</v>
      </c>
      <c r="G5930" s="2">
        <v>-1.9E-3</v>
      </c>
    </row>
    <row r="5931" spans="1:7" x14ac:dyDescent="0.55000000000000004">
      <c r="A5931" s="1">
        <v>41389</v>
      </c>
      <c r="B5931">
        <v>82.84</v>
      </c>
      <c r="C5931">
        <v>83.03</v>
      </c>
      <c r="D5931">
        <v>83.055000000000007</v>
      </c>
      <c r="E5931">
        <v>82.484999999999999</v>
      </c>
      <c r="F5931" t="s">
        <v>720</v>
      </c>
      <c r="G5931" s="2">
        <v>-2.2000000000000001E-3</v>
      </c>
    </row>
    <row r="5932" spans="1:7" x14ac:dyDescent="0.55000000000000004">
      <c r="A5932" s="1">
        <v>41390</v>
      </c>
      <c r="B5932">
        <v>82.570999999999998</v>
      </c>
      <c r="C5932">
        <v>82.894999999999996</v>
      </c>
      <c r="D5932">
        <v>82.905000000000001</v>
      </c>
      <c r="E5932">
        <v>82.46</v>
      </c>
      <c r="F5932" t="s">
        <v>7516</v>
      </c>
      <c r="G5932" s="2">
        <v>-3.2000000000000002E-3</v>
      </c>
    </row>
    <row r="5933" spans="1:7" x14ac:dyDescent="0.55000000000000004">
      <c r="A5933" s="1">
        <v>41393</v>
      </c>
      <c r="B5933">
        <v>82.201999999999998</v>
      </c>
      <c r="C5933">
        <v>82.444999999999993</v>
      </c>
      <c r="D5933">
        <v>82.52</v>
      </c>
      <c r="E5933">
        <v>82.1</v>
      </c>
      <c r="F5933" t="s">
        <v>6953</v>
      </c>
      <c r="G5933" s="2">
        <v>-4.4999999999999997E-3</v>
      </c>
    </row>
    <row r="5934" spans="1:7" x14ac:dyDescent="0.55000000000000004">
      <c r="A5934" s="1">
        <v>41394</v>
      </c>
      <c r="B5934">
        <v>81.807000000000002</v>
      </c>
      <c r="C5934">
        <v>82.224999999999994</v>
      </c>
      <c r="D5934">
        <v>82.355000000000004</v>
      </c>
      <c r="E5934">
        <v>81.64</v>
      </c>
      <c r="F5934" t="s">
        <v>1197</v>
      </c>
      <c r="G5934" s="2">
        <v>-4.7999999999999996E-3</v>
      </c>
    </row>
    <row r="5935" spans="1:7" x14ac:dyDescent="0.55000000000000004">
      <c r="A5935" s="1">
        <v>41395</v>
      </c>
      <c r="B5935">
        <v>81.522000000000006</v>
      </c>
      <c r="C5935">
        <v>81.739999999999995</v>
      </c>
      <c r="D5935">
        <v>81.78</v>
      </c>
      <c r="E5935">
        <v>81.37</v>
      </c>
      <c r="F5935" t="s">
        <v>6776</v>
      </c>
      <c r="G5935" s="2">
        <v>-3.5000000000000001E-3</v>
      </c>
    </row>
    <row r="5936" spans="1:7" x14ac:dyDescent="0.55000000000000004">
      <c r="A5936" s="1">
        <v>41396</v>
      </c>
      <c r="B5936">
        <v>82.281999999999996</v>
      </c>
      <c r="C5936">
        <v>81.64</v>
      </c>
      <c r="D5936">
        <v>82.415000000000006</v>
      </c>
      <c r="E5936">
        <v>81.540000000000006</v>
      </c>
      <c r="F5936" t="s">
        <v>7515</v>
      </c>
      <c r="G5936" s="2">
        <v>9.2999999999999992E-3</v>
      </c>
    </row>
    <row r="5937" spans="1:7" x14ac:dyDescent="0.55000000000000004">
      <c r="A5937" s="1">
        <v>41397</v>
      </c>
      <c r="B5937">
        <v>82.194999999999993</v>
      </c>
      <c r="C5937">
        <v>82.29</v>
      </c>
      <c r="D5937">
        <v>82.61</v>
      </c>
      <c r="E5937">
        <v>81.834999999999994</v>
      </c>
      <c r="F5937" t="s">
        <v>248</v>
      </c>
      <c r="G5937" s="2">
        <v>-1.1000000000000001E-3</v>
      </c>
    </row>
    <row r="5938" spans="1:7" x14ac:dyDescent="0.55000000000000004">
      <c r="A5938" s="1">
        <v>41400</v>
      </c>
      <c r="B5938">
        <v>82.378</v>
      </c>
      <c r="C5938">
        <v>82.14</v>
      </c>
      <c r="D5938">
        <v>82.474999999999994</v>
      </c>
      <c r="E5938">
        <v>82.04</v>
      </c>
      <c r="F5938" t="s">
        <v>6677</v>
      </c>
      <c r="G5938" s="2">
        <v>2.2000000000000001E-3</v>
      </c>
    </row>
    <row r="5939" spans="1:7" x14ac:dyDescent="0.55000000000000004">
      <c r="A5939" s="1">
        <v>41401</v>
      </c>
      <c r="B5939">
        <v>82.334999999999994</v>
      </c>
      <c r="C5939">
        <v>82.38</v>
      </c>
      <c r="D5939">
        <v>82.424999999999997</v>
      </c>
      <c r="E5939">
        <v>82.12</v>
      </c>
      <c r="F5939" t="s">
        <v>7514</v>
      </c>
      <c r="G5939" s="2">
        <v>-5.0000000000000001E-4</v>
      </c>
    </row>
    <row r="5940" spans="1:7" x14ac:dyDescent="0.55000000000000004">
      <c r="A5940" s="1">
        <v>41402</v>
      </c>
      <c r="B5940">
        <v>81.950999999999993</v>
      </c>
      <c r="C5940">
        <v>82.364999999999995</v>
      </c>
      <c r="D5940">
        <v>82.4</v>
      </c>
      <c r="E5940">
        <v>81.78</v>
      </c>
      <c r="F5940" t="s">
        <v>7513</v>
      </c>
      <c r="G5940" s="2">
        <v>-4.7000000000000002E-3</v>
      </c>
    </row>
    <row r="5941" spans="1:7" x14ac:dyDescent="0.55000000000000004">
      <c r="A5941" s="1">
        <v>41403</v>
      </c>
      <c r="B5941">
        <v>82.875</v>
      </c>
      <c r="C5941">
        <v>81.965000000000003</v>
      </c>
      <c r="D5941">
        <v>82.915000000000006</v>
      </c>
      <c r="E5941">
        <v>81.834999999999994</v>
      </c>
      <c r="F5941" t="s">
        <v>7512</v>
      </c>
      <c r="G5941" s="2">
        <v>1.1299999999999999E-2</v>
      </c>
    </row>
    <row r="5942" spans="1:7" x14ac:dyDescent="0.55000000000000004">
      <c r="A5942" s="1">
        <v>41404</v>
      </c>
      <c r="B5942">
        <v>83.230999999999995</v>
      </c>
      <c r="C5942">
        <v>82.814999999999998</v>
      </c>
      <c r="D5942">
        <v>83.52</v>
      </c>
      <c r="E5942">
        <v>82.765000000000001</v>
      </c>
      <c r="F5942" t="s">
        <v>2103</v>
      </c>
      <c r="G5942" s="2">
        <v>4.3E-3</v>
      </c>
    </row>
    <row r="5943" spans="1:7" x14ac:dyDescent="0.55000000000000004">
      <c r="A5943" s="1">
        <v>41407</v>
      </c>
      <c r="B5943">
        <v>83.364999999999995</v>
      </c>
      <c r="C5943">
        <v>83.265000000000001</v>
      </c>
      <c r="D5943">
        <v>83.454999999999998</v>
      </c>
      <c r="E5943">
        <v>83.15</v>
      </c>
      <c r="F5943" t="s">
        <v>7446</v>
      </c>
      <c r="G5943" s="2">
        <v>1.6000000000000001E-3</v>
      </c>
    </row>
    <row r="5944" spans="1:7" x14ac:dyDescent="0.55000000000000004">
      <c r="A5944" s="1">
        <v>41408</v>
      </c>
      <c r="B5944">
        <v>83.712999999999994</v>
      </c>
      <c r="C5944">
        <v>83.245000000000005</v>
      </c>
      <c r="D5944">
        <v>83.834999999999994</v>
      </c>
      <c r="E5944">
        <v>83.045000000000002</v>
      </c>
      <c r="F5944" t="s">
        <v>147</v>
      </c>
      <c r="G5944" s="2">
        <v>4.1999999999999997E-3</v>
      </c>
    </row>
    <row r="5945" spans="1:7" x14ac:dyDescent="0.55000000000000004">
      <c r="A5945" s="1">
        <v>41409</v>
      </c>
      <c r="B5945">
        <v>83.960999999999999</v>
      </c>
      <c r="C5945">
        <v>83.72</v>
      </c>
      <c r="D5945">
        <v>84.22</v>
      </c>
      <c r="E5945">
        <v>83.68</v>
      </c>
      <c r="F5945" t="s">
        <v>7511</v>
      </c>
      <c r="G5945" s="2">
        <v>3.0000000000000001E-3</v>
      </c>
    </row>
    <row r="5946" spans="1:7" x14ac:dyDescent="0.55000000000000004">
      <c r="A5946" s="1">
        <v>41410</v>
      </c>
      <c r="B5946">
        <v>83.721999999999994</v>
      </c>
      <c r="C5946">
        <v>83.89</v>
      </c>
      <c r="D5946">
        <v>84.125</v>
      </c>
      <c r="E5946">
        <v>83.57</v>
      </c>
      <c r="F5946" t="s">
        <v>153</v>
      </c>
      <c r="G5946" s="2">
        <v>-2.8E-3</v>
      </c>
    </row>
    <row r="5947" spans="1:7" x14ac:dyDescent="0.55000000000000004">
      <c r="A5947" s="1">
        <v>41411</v>
      </c>
      <c r="B5947">
        <v>84.387</v>
      </c>
      <c r="C5947">
        <v>83.88</v>
      </c>
      <c r="D5947">
        <v>84.515000000000001</v>
      </c>
      <c r="E5947">
        <v>83.864999999999995</v>
      </c>
      <c r="F5947" t="s">
        <v>1058</v>
      </c>
      <c r="G5947" s="2">
        <v>7.9000000000000008E-3</v>
      </c>
    </row>
    <row r="5948" spans="1:7" x14ac:dyDescent="0.55000000000000004">
      <c r="A5948" s="1">
        <v>41414</v>
      </c>
      <c r="B5948">
        <v>83.841999999999999</v>
      </c>
      <c r="C5948">
        <v>84.24</v>
      </c>
      <c r="D5948">
        <v>84.4</v>
      </c>
      <c r="E5948">
        <v>83.8</v>
      </c>
      <c r="F5948" t="s">
        <v>897</v>
      </c>
      <c r="G5948" s="2">
        <v>-6.4999999999999997E-3</v>
      </c>
    </row>
    <row r="5949" spans="1:7" x14ac:dyDescent="0.55000000000000004">
      <c r="A5949" s="1">
        <v>41415</v>
      </c>
      <c r="B5949">
        <v>83.954999999999998</v>
      </c>
      <c r="C5949">
        <v>83.885000000000005</v>
      </c>
      <c r="D5949">
        <v>84.3</v>
      </c>
      <c r="E5949">
        <v>83.734999999999999</v>
      </c>
      <c r="F5949" t="s">
        <v>1455</v>
      </c>
      <c r="G5949" s="2">
        <v>1.2999999999999999E-3</v>
      </c>
    </row>
    <row r="5950" spans="1:7" x14ac:dyDescent="0.55000000000000004">
      <c r="A5950" s="1">
        <v>41416</v>
      </c>
      <c r="B5950">
        <v>84.459000000000003</v>
      </c>
      <c r="C5950">
        <v>83.864999999999995</v>
      </c>
      <c r="D5950">
        <v>84.51</v>
      </c>
      <c r="E5950">
        <v>83.52</v>
      </c>
      <c r="F5950" t="s">
        <v>2695</v>
      </c>
      <c r="G5950" s="2">
        <v>6.0000000000000001E-3</v>
      </c>
    </row>
    <row r="5951" spans="1:7" x14ac:dyDescent="0.55000000000000004">
      <c r="A5951" s="1">
        <v>41417</v>
      </c>
      <c r="B5951">
        <v>83.802999999999997</v>
      </c>
      <c r="C5951">
        <v>84.435000000000002</v>
      </c>
      <c r="D5951">
        <v>84.594999999999999</v>
      </c>
      <c r="E5951">
        <v>83.665000000000006</v>
      </c>
      <c r="F5951" t="s">
        <v>7510</v>
      </c>
      <c r="G5951" s="2">
        <v>-7.7999999999999996E-3</v>
      </c>
    </row>
    <row r="5952" spans="1:7" x14ac:dyDescent="0.55000000000000004">
      <c r="A5952" s="1">
        <v>41418</v>
      </c>
      <c r="B5952">
        <v>83.757999999999996</v>
      </c>
      <c r="C5952">
        <v>83.92</v>
      </c>
      <c r="D5952">
        <v>84.02</v>
      </c>
      <c r="E5952">
        <v>83.5</v>
      </c>
      <c r="F5952" t="s">
        <v>7509</v>
      </c>
      <c r="G5952" s="2">
        <v>-5.0000000000000001E-4</v>
      </c>
    </row>
    <row r="5953" spans="1:7" x14ac:dyDescent="0.55000000000000004">
      <c r="A5953" s="1">
        <v>41421</v>
      </c>
      <c r="B5953">
        <v>83.757999999999996</v>
      </c>
      <c r="C5953">
        <v>83.694999999999993</v>
      </c>
      <c r="D5953">
        <v>83.76</v>
      </c>
      <c r="E5953">
        <v>83.564999999999998</v>
      </c>
      <c r="F5953" t="s">
        <v>7508</v>
      </c>
      <c r="G5953" s="2">
        <v>0</v>
      </c>
    </row>
    <row r="5954" spans="1:7" x14ac:dyDescent="0.55000000000000004">
      <c r="A5954" s="1">
        <v>41422</v>
      </c>
      <c r="B5954">
        <v>84.171999999999997</v>
      </c>
      <c r="C5954">
        <v>83.724999999999994</v>
      </c>
      <c r="D5954">
        <v>84.364999999999995</v>
      </c>
      <c r="E5954">
        <v>83.704999999999998</v>
      </c>
      <c r="F5954" t="s">
        <v>706</v>
      </c>
      <c r="G5954" s="2">
        <v>4.8999999999999998E-3</v>
      </c>
    </row>
    <row r="5955" spans="1:7" x14ac:dyDescent="0.55000000000000004">
      <c r="A5955" s="1">
        <v>41423</v>
      </c>
      <c r="B5955">
        <v>83.704999999999998</v>
      </c>
      <c r="C5955">
        <v>84.385000000000005</v>
      </c>
      <c r="D5955">
        <v>84.43</v>
      </c>
      <c r="E5955">
        <v>83.54</v>
      </c>
      <c r="F5955" t="s">
        <v>7507</v>
      </c>
      <c r="G5955" s="2">
        <v>-5.4999999999999997E-3</v>
      </c>
    </row>
    <row r="5956" spans="1:7" x14ac:dyDescent="0.55000000000000004">
      <c r="A5956" s="1">
        <v>41424</v>
      </c>
      <c r="B5956">
        <v>83.066999999999993</v>
      </c>
      <c r="C5956">
        <v>83.605000000000004</v>
      </c>
      <c r="D5956">
        <v>83.765000000000001</v>
      </c>
      <c r="E5956">
        <v>83.01</v>
      </c>
      <c r="F5956" t="s">
        <v>7506</v>
      </c>
      <c r="G5956" s="2">
        <v>-7.6E-3</v>
      </c>
    </row>
    <row r="5957" spans="1:7" x14ac:dyDescent="0.55000000000000004">
      <c r="A5957" s="1">
        <v>41425</v>
      </c>
      <c r="B5957">
        <v>83.400999999999996</v>
      </c>
      <c r="C5957">
        <v>83.1</v>
      </c>
      <c r="D5957">
        <v>83.65</v>
      </c>
      <c r="E5957">
        <v>83.05</v>
      </c>
      <c r="F5957" t="s">
        <v>628</v>
      </c>
      <c r="G5957" s="2">
        <v>4.0000000000000001E-3</v>
      </c>
    </row>
    <row r="5958" spans="1:7" x14ac:dyDescent="0.55000000000000004">
      <c r="A5958" s="1">
        <v>41428</v>
      </c>
      <c r="B5958">
        <v>82.688000000000002</v>
      </c>
      <c r="C5958">
        <v>83.355000000000004</v>
      </c>
      <c r="D5958">
        <v>83.415000000000006</v>
      </c>
      <c r="E5958">
        <v>82.454999999999998</v>
      </c>
      <c r="F5958" t="s">
        <v>7505</v>
      </c>
      <c r="G5958" s="2">
        <v>-8.5000000000000006E-3</v>
      </c>
    </row>
    <row r="5959" spans="1:7" x14ac:dyDescent="0.55000000000000004">
      <c r="A5959" s="1">
        <v>41429</v>
      </c>
      <c r="B5959">
        <v>82.802000000000007</v>
      </c>
      <c r="C5959">
        <v>82.73</v>
      </c>
      <c r="D5959">
        <v>83</v>
      </c>
      <c r="E5959">
        <v>82.63</v>
      </c>
      <c r="F5959" t="s">
        <v>7504</v>
      </c>
      <c r="G5959" s="2">
        <v>1.4E-3</v>
      </c>
    </row>
    <row r="5960" spans="1:7" x14ac:dyDescent="0.55000000000000004">
      <c r="A5960" s="1">
        <v>41430</v>
      </c>
      <c r="B5960">
        <v>82.611999999999995</v>
      </c>
      <c r="C5960">
        <v>82.855000000000004</v>
      </c>
      <c r="D5960">
        <v>82.91</v>
      </c>
      <c r="E5960">
        <v>82.504999999999995</v>
      </c>
      <c r="F5960" t="s">
        <v>1368</v>
      </c>
      <c r="G5960" s="2">
        <v>-2.3E-3</v>
      </c>
    </row>
    <row r="5961" spans="1:7" x14ac:dyDescent="0.55000000000000004">
      <c r="A5961" s="1">
        <v>41431</v>
      </c>
      <c r="B5961">
        <v>81.537000000000006</v>
      </c>
      <c r="C5961">
        <v>82.605000000000004</v>
      </c>
      <c r="D5961">
        <v>82.69</v>
      </c>
      <c r="E5961">
        <v>81.064999999999998</v>
      </c>
      <c r="F5961" t="s">
        <v>7503</v>
      </c>
      <c r="G5961" s="2">
        <v>-1.2999999999999999E-2</v>
      </c>
    </row>
    <row r="5962" spans="1:7" x14ac:dyDescent="0.55000000000000004">
      <c r="A5962" s="1">
        <v>41432</v>
      </c>
      <c r="B5962">
        <v>81.66</v>
      </c>
      <c r="C5962">
        <v>81.584999999999994</v>
      </c>
      <c r="D5962">
        <v>81.855000000000004</v>
      </c>
      <c r="E5962">
        <v>81.08</v>
      </c>
      <c r="F5962" t="s">
        <v>7502</v>
      </c>
      <c r="G5962" s="2">
        <v>1.5E-3</v>
      </c>
    </row>
    <row r="5963" spans="1:7" x14ac:dyDescent="0.55000000000000004">
      <c r="A5963" s="1">
        <v>41435</v>
      </c>
      <c r="B5963">
        <v>81.650999999999996</v>
      </c>
      <c r="C5963">
        <v>81.8</v>
      </c>
      <c r="D5963">
        <v>82.09</v>
      </c>
      <c r="E5963">
        <v>81.59</v>
      </c>
      <c r="F5963" t="s">
        <v>673</v>
      </c>
      <c r="G5963" s="2">
        <v>-1E-4</v>
      </c>
    </row>
    <row r="5964" spans="1:7" x14ac:dyDescent="0.55000000000000004">
      <c r="A5964" s="1">
        <v>41436</v>
      </c>
      <c r="B5964">
        <v>81.11</v>
      </c>
      <c r="C5964">
        <v>81.72</v>
      </c>
      <c r="D5964">
        <v>81.75</v>
      </c>
      <c r="E5964">
        <v>81.025000000000006</v>
      </c>
      <c r="F5964" t="s">
        <v>1794</v>
      </c>
      <c r="G5964" s="2">
        <v>-6.6E-3</v>
      </c>
    </row>
    <row r="5965" spans="1:7" x14ac:dyDescent="0.55000000000000004">
      <c r="A5965" s="1">
        <v>41437</v>
      </c>
      <c r="B5965">
        <v>80.945999999999998</v>
      </c>
      <c r="C5965">
        <v>81.099999999999994</v>
      </c>
      <c r="D5965">
        <v>81.31</v>
      </c>
      <c r="E5965">
        <v>80.745000000000005</v>
      </c>
      <c r="F5965" t="s">
        <v>7501</v>
      </c>
      <c r="G5965" s="2">
        <v>-2E-3</v>
      </c>
    </row>
    <row r="5966" spans="1:7" x14ac:dyDescent="0.55000000000000004">
      <c r="A5966" s="1">
        <v>41438</v>
      </c>
      <c r="B5966">
        <v>80.742000000000004</v>
      </c>
      <c r="C5966">
        <v>80.864999999999995</v>
      </c>
      <c r="D5966">
        <v>80.98</v>
      </c>
      <c r="E5966">
        <v>80.504999999999995</v>
      </c>
      <c r="F5966" t="s">
        <v>7500</v>
      </c>
      <c r="G5966" s="2">
        <v>-2.5000000000000001E-3</v>
      </c>
    </row>
    <row r="5967" spans="1:7" x14ac:dyDescent="0.55000000000000004">
      <c r="A5967" s="1">
        <v>41439</v>
      </c>
      <c r="B5967">
        <v>80.650000000000006</v>
      </c>
      <c r="C5967">
        <v>80.754999999999995</v>
      </c>
      <c r="D5967">
        <v>81</v>
      </c>
      <c r="E5967">
        <v>80.594999999999999</v>
      </c>
      <c r="F5967" t="s">
        <v>6625</v>
      </c>
      <c r="G5967" s="2">
        <v>-1.1000000000000001E-3</v>
      </c>
    </row>
    <row r="5968" spans="1:7" x14ac:dyDescent="0.55000000000000004">
      <c r="A5968" s="1">
        <v>41442</v>
      </c>
      <c r="B5968">
        <v>80.733000000000004</v>
      </c>
      <c r="C5968">
        <v>80.64</v>
      </c>
      <c r="D5968">
        <v>80.805000000000007</v>
      </c>
      <c r="E5968">
        <v>80.63</v>
      </c>
      <c r="F5968" t="s">
        <v>7499</v>
      </c>
      <c r="G5968" s="2">
        <v>1E-3</v>
      </c>
    </row>
    <row r="5969" spans="1:7" x14ac:dyDescent="0.55000000000000004">
      <c r="A5969" s="1">
        <v>41443</v>
      </c>
      <c r="B5969">
        <v>80.748999999999995</v>
      </c>
      <c r="C5969">
        <v>80.81</v>
      </c>
      <c r="D5969">
        <v>81.155000000000001</v>
      </c>
      <c r="E5969">
        <v>80.709999999999994</v>
      </c>
      <c r="F5969" t="s">
        <v>7008</v>
      </c>
      <c r="G5969" s="2">
        <v>2.0000000000000001E-4</v>
      </c>
    </row>
    <row r="5970" spans="1:7" x14ac:dyDescent="0.55000000000000004">
      <c r="A5970" s="1">
        <v>41444</v>
      </c>
      <c r="B5970">
        <v>81.594999999999999</v>
      </c>
      <c r="C5970">
        <v>80.86</v>
      </c>
      <c r="D5970">
        <v>81.665000000000006</v>
      </c>
      <c r="E5970">
        <v>80.614999999999995</v>
      </c>
      <c r="F5970" t="s">
        <v>1222</v>
      </c>
      <c r="G5970" s="2">
        <v>1.0500000000000001E-2</v>
      </c>
    </row>
    <row r="5971" spans="1:7" x14ac:dyDescent="0.55000000000000004">
      <c r="A5971" s="1">
        <v>41445</v>
      </c>
      <c r="B5971">
        <v>82.096000000000004</v>
      </c>
      <c r="C5971">
        <v>81.555000000000007</v>
      </c>
      <c r="D5971">
        <v>82.32</v>
      </c>
      <c r="E5971">
        <v>81.44</v>
      </c>
      <c r="F5971" t="s">
        <v>7498</v>
      </c>
      <c r="G5971" s="2">
        <v>6.1000000000000004E-3</v>
      </c>
    </row>
    <row r="5972" spans="1:7" x14ac:dyDescent="0.55000000000000004">
      <c r="A5972" s="1">
        <v>41446</v>
      </c>
      <c r="B5972">
        <v>82.516999999999996</v>
      </c>
      <c r="C5972">
        <v>81.91</v>
      </c>
      <c r="D5972">
        <v>82.745000000000005</v>
      </c>
      <c r="E5972">
        <v>81.765000000000001</v>
      </c>
      <c r="F5972" t="s">
        <v>1742</v>
      </c>
      <c r="G5972" s="2">
        <v>5.1000000000000004E-3</v>
      </c>
    </row>
    <row r="5973" spans="1:7" x14ac:dyDescent="0.55000000000000004">
      <c r="A5973" s="1">
        <v>41449</v>
      </c>
      <c r="B5973">
        <v>82.632999999999996</v>
      </c>
      <c r="C5973">
        <v>82.71</v>
      </c>
      <c r="D5973">
        <v>83.05</v>
      </c>
      <c r="E5973">
        <v>82.525000000000006</v>
      </c>
      <c r="F5973" t="s">
        <v>1162</v>
      </c>
      <c r="G5973" s="2">
        <v>1.4E-3</v>
      </c>
    </row>
    <row r="5974" spans="1:7" x14ac:dyDescent="0.55000000000000004">
      <c r="A5974" s="1">
        <v>41450</v>
      </c>
      <c r="B5974">
        <v>82.8</v>
      </c>
      <c r="C5974">
        <v>82.58</v>
      </c>
      <c r="D5974">
        <v>82.95</v>
      </c>
      <c r="E5974">
        <v>82.44</v>
      </c>
      <c r="F5974" t="s">
        <v>7497</v>
      </c>
      <c r="G5974" s="2">
        <v>2E-3</v>
      </c>
    </row>
    <row r="5975" spans="1:7" x14ac:dyDescent="0.55000000000000004">
      <c r="A5975" s="1">
        <v>41451</v>
      </c>
      <c r="B5975">
        <v>83.227999999999994</v>
      </c>
      <c r="C5975">
        <v>82.92</v>
      </c>
      <c r="D5975">
        <v>83.275000000000006</v>
      </c>
      <c r="E5975">
        <v>82.734999999999999</v>
      </c>
      <c r="F5975" t="s">
        <v>91</v>
      </c>
      <c r="G5975" s="2">
        <v>5.1999999999999998E-3</v>
      </c>
    </row>
    <row r="5976" spans="1:7" x14ac:dyDescent="0.55000000000000004">
      <c r="A5976" s="1">
        <v>41452</v>
      </c>
      <c r="B5976">
        <v>83.152000000000001</v>
      </c>
      <c r="C5976">
        <v>83.13</v>
      </c>
      <c r="D5976">
        <v>83.43</v>
      </c>
      <c r="E5976">
        <v>83.015000000000001</v>
      </c>
      <c r="F5976" t="s">
        <v>842</v>
      </c>
      <c r="G5976" s="2">
        <v>-8.9999999999999998E-4</v>
      </c>
    </row>
    <row r="5977" spans="1:7" x14ac:dyDescent="0.55000000000000004">
      <c r="A5977" s="1">
        <v>41453</v>
      </c>
      <c r="B5977">
        <v>83.376000000000005</v>
      </c>
      <c r="C5977">
        <v>83.234999999999999</v>
      </c>
      <c r="D5977">
        <v>83.594999999999999</v>
      </c>
      <c r="E5977">
        <v>82.974999999999994</v>
      </c>
      <c r="F5977" t="s">
        <v>1559</v>
      </c>
      <c r="G5977" s="2">
        <v>2.7000000000000001E-3</v>
      </c>
    </row>
    <row r="5978" spans="1:7" x14ac:dyDescent="0.55000000000000004">
      <c r="A5978" s="1">
        <v>41456</v>
      </c>
      <c r="B5978">
        <v>83.253</v>
      </c>
      <c r="C5978">
        <v>83.41</v>
      </c>
      <c r="D5978">
        <v>83.47</v>
      </c>
      <c r="E5978">
        <v>83.174999999999997</v>
      </c>
      <c r="F5978" t="s">
        <v>7496</v>
      </c>
      <c r="G5978" s="2">
        <v>-1.5E-3</v>
      </c>
    </row>
    <row r="5979" spans="1:7" x14ac:dyDescent="0.55000000000000004">
      <c r="A5979" s="1">
        <v>41457</v>
      </c>
      <c r="B5979">
        <v>83.763999999999996</v>
      </c>
      <c r="C5979">
        <v>83.204999999999998</v>
      </c>
      <c r="D5979">
        <v>83.834999999999994</v>
      </c>
      <c r="E5979">
        <v>83.17</v>
      </c>
      <c r="F5979" t="s">
        <v>6962</v>
      </c>
      <c r="G5979" s="2">
        <v>6.1000000000000004E-3</v>
      </c>
    </row>
    <row r="5980" spans="1:7" x14ac:dyDescent="0.55000000000000004">
      <c r="A5980" s="1">
        <v>41458</v>
      </c>
      <c r="B5980">
        <v>83.450999999999993</v>
      </c>
      <c r="C5980">
        <v>83.79</v>
      </c>
      <c r="D5980">
        <v>83.935000000000002</v>
      </c>
      <c r="E5980">
        <v>83.275000000000006</v>
      </c>
      <c r="F5980" t="s">
        <v>354</v>
      </c>
      <c r="G5980" s="2">
        <v>-3.7000000000000002E-3</v>
      </c>
    </row>
    <row r="5981" spans="1:7" x14ac:dyDescent="0.55000000000000004">
      <c r="A5981" s="1">
        <v>41459</v>
      </c>
      <c r="B5981">
        <v>83.450999999999993</v>
      </c>
      <c r="C5981">
        <v>83.36</v>
      </c>
      <c r="D5981">
        <v>84.155000000000001</v>
      </c>
      <c r="E5981">
        <v>83.334999999999994</v>
      </c>
      <c r="F5981" t="s">
        <v>7495</v>
      </c>
      <c r="G5981" s="2">
        <v>0</v>
      </c>
    </row>
    <row r="5982" spans="1:7" x14ac:dyDescent="0.55000000000000004">
      <c r="A5982" s="1">
        <v>41460</v>
      </c>
      <c r="B5982">
        <v>84.688999999999993</v>
      </c>
      <c r="C5982">
        <v>84.125</v>
      </c>
      <c r="D5982">
        <v>84.93</v>
      </c>
      <c r="E5982">
        <v>84.064999999999998</v>
      </c>
      <c r="F5982" t="s">
        <v>7494</v>
      </c>
      <c r="G5982" s="2">
        <v>1.4800000000000001E-2</v>
      </c>
    </row>
    <row r="5983" spans="1:7" x14ac:dyDescent="0.55000000000000004">
      <c r="A5983" s="1">
        <v>41463</v>
      </c>
      <c r="B5983">
        <v>84.414000000000001</v>
      </c>
      <c r="C5983">
        <v>84.83</v>
      </c>
      <c r="D5983">
        <v>84.834999999999994</v>
      </c>
      <c r="E5983">
        <v>84.355000000000004</v>
      </c>
      <c r="F5983" t="s">
        <v>451</v>
      </c>
      <c r="G5983" s="2">
        <v>-3.2000000000000002E-3</v>
      </c>
    </row>
    <row r="5984" spans="1:7" x14ac:dyDescent="0.55000000000000004">
      <c r="A5984" s="1">
        <v>41464</v>
      </c>
      <c r="B5984">
        <v>84.781000000000006</v>
      </c>
      <c r="C5984">
        <v>84.484999999999999</v>
      </c>
      <c r="D5984">
        <v>84.965000000000003</v>
      </c>
      <c r="E5984">
        <v>84.31</v>
      </c>
      <c r="F5984" t="s">
        <v>7493</v>
      </c>
      <c r="G5984" s="2">
        <v>4.3E-3</v>
      </c>
    </row>
    <row r="5985" spans="1:7" x14ac:dyDescent="0.55000000000000004">
      <c r="A5985" s="1">
        <v>41465</v>
      </c>
      <c r="B5985">
        <v>84.233999999999995</v>
      </c>
      <c r="C5985">
        <v>84.875</v>
      </c>
      <c r="D5985">
        <v>84.924999999999997</v>
      </c>
      <c r="E5985">
        <v>83.64</v>
      </c>
      <c r="F5985" t="s">
        <v>602</v>
      </c>
      <c r="G5985" s="2">
        <v>-6.4999999999999997E-3</v>
      </c>
    </row>
    <row r="5986" spans="1:7" x14ac:dyDescent="0.55000000000000004">
      <c r="A5986" s="1">
        <v>41466</v>
      </c>
      <c r="B5986">
        <v>82.915000000000006</v>
      </c>
      <c r="C5986">
        <v>82.87</v>
      </c>
      <c r="D5986">
        <v>83.424999999999997</v>
      </c>
      <c r="E5986">
        <v>82.6</v>
      </c>
      <c r="F5986" t="s">
        <v>7492</v>
      </c>
      <c r="G5986" s="2">
        <v>-1.5699999999999999E-2</v>
      </c>
    </row>
    <row r="5987" spans="1:7" x14ac:dyDescent="0.55000000000000004">
      <c r="A5987" s="1">
        <v>41467</v>
      </c>
      <c r="B5987">
        <v>83.162999999999997</v>
      </c>
      <c r="C5987">
        <v>82.93</v>
      </c>
      <c r="D5987">
        <v>83.4</v>
      </c>
      <c r="E5987">
        <v>82.885000000000005</v>
      </c>
      <c r="F5987" t="s">
        <v>295</v>
      </c>
      <c r="G5987" s="2">
        <v>3.0000000000000001E-3</v>
      </c>
    </row>
    <row r="5988" spans="1:7" x14ac:dyDescent="0.55000000000000004">
      <c r="A5988" s="1">
        <v>41470</v>
      </c>
      <c r="B5988">
        <v>83.195999999999998</v>
      </c>
      <c r="C5988">
        <v>83.114999999999995</v>
      </c>
      <c r="D5988">
        <v>83.62</v>
      </c>
      <c r="E5988">
        <v>83.034999999999997</v>
      </c>
      <c r="F5988" t="s">
        <v>7344</v>
      </c>
      <c r="G5988" s="2">
        <v>4.0000000000000002E-4</v>
      </c>
    </row>
    <row r="5989" spans="1:7" x14ac:dyDescent="0.55000000000000004">
      <c r="A5989" s="1">
        <v>41471</v>
      </c>
      <c r="B5989">
        <v>82.637</v>
      </c>
      <c r="C5989">
        <v>83.245000000000005</v>
      </c>
      <c r="D5989">
        <v>83.27</v>
      </c>
      <c r="E5989">
        <v>82.525000000000006</v>
      </c>
      <c r="F5989" t="s">
        <v>7491</v>
      </c>
      <c r="G5989" s="2">
        <v>-6.7000000000000002E-3</v>
      </c>
    </row>
    <row r="5990" spans="1:7" x14ac:dyDescent="0.55000000000000004">
      <c r="A5990" s="1">
        <v>41472</v>
      </c>
      <c r="B5990">
        <v>82.84</v>
      </c>
      <c r="C5990">
        <v>82.685000000000002</v>
      </c>
      <c r="D5990">
        <v>83.055000000000007</v>
      </c>
      <c r="E5990">
        <v>82.474999999999994</v>
      </c>
      <c r="F5990" t="s">
        <v>7490</v>
      </c>
      <c r="G5990" s="2">
        <v>2.5000000000000001E-3</v>
      </c>
    </row>
    <row r="5991" spans="1:7" x14ac:dyDescent="0.55000000000000004">
      <c r="A5991" s="1">
        <v>41473</v>
      </c>
      <c r="B5991">
        <v>82.954999999999998</v>
      </c>
      <c r="C5991">
        <v>82.82</v>
      </c>
      <c r="D5991">
        <v>83.16</v>
      </c>
      <c r="E5991">
        <v>82.76</v>
      </c>
      <c r="F5991" t="s">
        <v>7489</v>
      </c>
      <c r="G5991" s="2">
        <v>1.4E-3</v>
      </c>
    </row>
    <row r="5992" spans="1:7" x14ac:dyDescent="0.55000000000000004">
      <c r="A5992" s="1">
        <v>41474</v>
      </c>
      <c r="B5992">
        <v>82.710999999999999</v>
      </c>
      <c r="C5992">
        <v>82.91</v>
      </c>
      <c r="D5992">
        <v>83.06</v>
      </c>
      <c r="E5992">
        <v>82.62</v>
      </c>
      <c r="F5992" t="s">
        <v>7488</v>
      </c>
      <c r="G5992" s="2">
        <v>-2.8999999999999998E-3</v>
      </c>
    </row>
    <row r="5993" spans="1:7" x14ac:dyDescent="0.55000000000000004">
      <c r="A5993" s="1">
        <v>41477</v>
      </c>
      <c r="B5993">
        <v>82.316999999999993</v>
      </c>
      <c r="C5993">
        <v>82.7</v>
      </c>
      <c r="D5993">
        <v>82.74</v>
      </c>
      <c r="E5993">
        <v>82.13</v>
      </c>
      <c r="F5993" t="s">
        <v>7004</v>
      </c>
      <c r="G5993" s="2">
        <v>-4.7999999999999996E-3</v>
      </c>
    </row>
    <row r="5994" spans="1:7" x14ac:dyDescent="0.55000000000000004">
      <c r="A5994" s="1">
        <v>41478</v>
      </c>
      <c r="B5994">
        <v>82.04</v>
      </c>
      <c r="C5994">
        <v>82.27</v>
      </c>
      <c r="D5994">
        <v>82.47</v>
      </c>
      <c r="E5994">
        <v>82.01</v>
      </c>
      <c r="F5994" t="s">
        <v>6759</v>
      </c>
      <c r="G5994" s="2">
        <v>-3.3999999999999998E-3</v>
      </c>
    </row>
    <row r="5995" spans="1:7" x14ac:dyDescent="0.55000000000000004">
      <c r="A5995" s="1">
        <v>41479</v>
      </c>
      <c r="B5995">
        <v>82.4</v>
      </c>
      <c r="C5995">
        <v>82.12</v>
      </c>
      <c r="D5995">
        <v>82.515000000000001</v>
      </c>
      <c r="E5995">
        <v>82.02</v>
      </c>
      <c r="F5995" t="s">
        <v>928</v>
      </c>
      <c r="G5995" s="2">
        <v>4.4000000000000003E-3</v>
      </c>
    </row>
    <row r="5996" spans="1:7" x14ac:dyDescent="0.55000000000000004">
      <c r="A5996" s="1">
        <v>41480</v>
      </c>
      <c r="B5996">
        <v>82.052999999999997</v>
      </c>
      <c r="C5996">
        <v>82.45</v>
      </c>
      <c r="D5996">
        <v>82.5</v>
      </c>
      <c r="E5996">
        <v>81.709999999999994</v>
      </c>
      <c r="F5996" t="s">
        <v>7487</v>
      </c>
      <c r="G5996" s="2">
        <v>-4.1999999999999997E-3</v>
      </c>
    </row>
    <row r="5997" spans="1:7" x14ac:dyDescent="0.55000000000000004">
      <c r="A5997" s="1">
        <v>41481</v>
      </c>
      <c r="B5997">
        <v>81.763999999999996</v>
      </c>
      <c r="C5997">
        <v>81.88</v>
      </c>
      <c r="D5997">
        <v>81.92</v>
      </c>
      <c r="E5997">
        <v>81.64</v>
      </c>
      <c r="F5997" t="s">
        <v>7209</v>
      </c>
      <c r="G5997" s="2">
        <v>-3.5000000000000001E-3</v>
      </c>
    </row>
    <row r="5998" spans="1:7" x14ac:dyDescent="0.55000000000000004">
      <c r="A5998" s="1">
        <v>41484</v>
      </c>
      <c r="B5998">
        <v>81.763000000000005</v>
      </c>
      <c r="C5998">
        <v>81.775000000000006</v>
      </c>
      <c r="D5998">
        <v>81.935000000000002</v>
      </c>
      <c r="E5998">
        <v>81.61</v>
      </c>
      <c r="F5998" t="s">
        <v>1370</v>
      </c>
      <c r="G5998" s="2">
        <v>0</v>
      </c>
    </row>
    <row r="5999" spans="1:7" x14ac:dyDescent="0.55000000000000004">
      <c r="A5999" s="1">
        <v>41485</v>
      </c>
      <c r="B5999">
        <v>81.918999999999997</v>
      </c>
      <c r="C5999">
        <v>81.805000000000007</v>
      </c>
      <c r="D5999">
        <v>82.09</v>
      </c>
      <c r="E5999">
        <v>81.69</v>
      </c>
      <c r="F5999" t="s">
        <v>1183</v>
      </c>
      <c r="G5999" s="2">
        <v>1.9E-3</v>
      </c>
    </row>
    <row r="6000" spans="1:7" x14ac:dyDescent="0.55000000000000004">
      <c r="A6000" s="1">
        <v>41486</v>
      </c>
      <c r="B6000">
        <v>81.539000000000001</v>
      </c>
      <c r="C6000">
        <v>81.93</v>
      </c>
      <c r="D6000">
        <v>82.295000000000002</v>
      </c>
      <c r="E6000">
        <v>81.48</v>
      </c>
      <c r="F6000" t="s">
        <v>2208</v>
      </c>
      <c r="G6000" s="2">
        <v>-4.5999999999999999E-3</v>
      </c>
    </row>
    <row r="6001" spans="1:7" x14ac:dyDescent="0.55000000000000004">
      <c r="A6001" s="1">
        <v>41487</v>
      </c>
      <c r="B6001">
        <v>82.427000000000007</v>
      </c>
      <c r="C6001">
        <v>81.760000000000005</v>
      </c>
      <c r="D6001">
        <v>82.495000000000005</v>
      </c>
      <c r="E6001">
        <v>81.69</v>
      </c>
      <c r="F6001" t="s">
        <v>1043</v>
      </c>
      <c r="G6001" s="2">
        <v>1.09E-2</v>
      </c>
    </row>
    <row r="6002" spans="1:7" x14ac:dyDescent="0.55000000000000004">
      <c r="A6002" s="1">
        <v>41488</v>
      </c>
      <c r="B6002">
        <v>81.977999999999994</v>
      </c>
      <c r="C6002">
        <v>82.43</v>
      </c>
      <c r="D6002">
        <v>82.61</v>
      </c>
      <c r="E6002">
        <v>81.900000000000006</v>
      </c>
      <c r="F6002" t="s">
        <v>7486</v>
      </c>
      <c r="G6002" s="2">
        <v>-5.4000000000000003E-3</v>
      </c>
    </row>
    <row r="6003" spans="1:7" x14ac:dyDescent="0.55000000000000004">
      <c r="A6003" s="1">
        <v>41491</v>
      </c>
      <c r="B6003">
        <v>81.936000000000007</v>
      </c>
      <c r="C6003">
        <v>82.01</v>
      </c>
      <c r="D6003">
        <v>82.16</v>
      </c>
      <c r="E6003">
        <v>81.81</v>
      </c>
      <c r="F6003" t="s">
        <v>6869</v>
      </c>
      <c r="G6003" s="2">
        <v>-5.0000000000000001E-4</v>
      </c>
    </row>
    <row r="6004" spans="1:7" x14ac:dyDescent="0.55000000000000004">
      <c r="A6004" s="1">
        <v>41492</v>
      </c>
      <c r="B6004">
        <v>81.658000000000001</v>
      </c>
      <c r="C6004">
        <v>81.93</v>
      </c>
      <c r="D6004">
        <v>82.015000000000001</v>
      </c>
      <c r="E6004">
        <v>81.56</v>
      </c>
      <c r="F6004" t="s">
        <v>353</v>
      </c>
      <c r="G6004" s="2">
        <v>-3.3999999999999998E-3</v>
      </c>
    </row>
    <row r="6005" spans="1:7" x14ac:dyDescent="0.55000000000000004">
      <c r="A6005" s="1">
        <v>41493</v>
      </c>
      <c r="B6005">
        <v>81.322999999999993</v>
      </c>
      <c r="C6005">
        <v>81.625</v>
      </c>
      <c r="D6005">
        <v>81.88</v>
      </c>
      <c r="E6005">
        <v>81.27</v>
      </c>
      <c r="F6005" t="s">
        <v>7485</v>
      </c>
      <c r="G6005" s="2">
        <v>-4.1000000000000003E-3</v>
      </c>
    </row>
    <row r="6006" spans="1:7" x14ac:dyDescent="0.55000000000000004">
      <c r="A6006" s="1">
        <v>41494</v>
      </c>
      <c r="B6006">
        <v>81.027000000000001</v>
      </c>
      <c r="C6006">
        <v>81.325000000000003</v>
      </c>
      <c r="D6006">
        <v>81.394999999999996</v>
      </c>
      <c r="E6006">
        <v>80.894999999999996</v>
      </c>
      <c r="F6006" t="s">
        <v>624</v>
      </c>
      <c r="G6006" s="2">
        <v>-3.5999999999999999E-3</v>
      </c>
    </row>
    <row r="6007" spans="1:7" x14ac:dyDescent="0.55000000000000004">
      <c r="A6007" s="1">
        <v>41495</v>
      </c>
      <c r="B6007">
        <v>81.17</v>
      </c>
      <c r="C6007">
        <v>81.099999999999994</v>
      </c>
      <c r="D6007">
        <v>81.224999999999994</v>
      </c>
      <c r="E6007">
        <v>80.97</v>
      </c>
      <c r="F6007" t="s">
        <v>6934</v>
      </c>
      <c r="G6007" s="2">
        <v>1.8E-3</v>
      </c>
    </row>
    <row r="6008" spans="1:7" x14ac:dyDescent="0.55000000000000004">
      <c r="A6008" s="1">
        <v>41498</v>
      </c>
      <c r="B6008">
        <v>81.373999999999995</v>
      </c>
      <c r="C6008">
        <v>81.194999999999993</v>
      </c>
      <c r="D6008">
        <v>81.55</v>
      </c>
      <c r="E6008">
        <v>81.11</v>
      </c>
      <c r="F6008" t="s">
        <v>7484</v>
      </c>
      <c r="G6008" s="2">
        <v>2.5000000000000001E-3</v>
      </c>
    </row>
    <row r="6009" spans="1:7" x14ac:dyDescent="0.55000000000000004">
      <c r="A6009" s="1">
        <v>41499</v>
      </c>
      <c r="B6009">
        <v>81.814999999999998</v>
      </c>
      <c r="C6009">
        <v>81.515000000000001</v>
      </c>
      <c r="D6009">
        <v>81.924999999999997</v>
      </c>
      <c r="E6009">
        <v>81.435000000000002</v>
      </c>
      <c r="F6009" t="s">
        <v>6702</v>
      </c>
      <c r="G6009" s="2">
        <v>5.4000000000000003E-3</v>
      </c>
    </row>
    <row r="6010" spans="1:7" x14ac:dyDescent="0.55000000000000004">
      <c r="A6010" s="1">
        <v>41500</v>
      </c>
      <c r="B6010">
        <v>81.757999999999996</v>
      </c>
      <c r="C6010">
        <v>81.795000000000002</v>
      </c>
      <c r="D6010">
        <v>81.905000000000001</v>
      </c>
      <c r="E6010">
        <v>81.66</v>
      </c>
      <c r="F6010" t="s">
        <v>7483</v>
      </c>
      <c r="G6010" s="2">
        <v>-6.9999999999999999E-4</v>
      </c>
    </row>
    <row r="6011" spans="1:7" x14ac:dyDescent="0.55000000000000004">
      <c r="A6011" s="1">
        <v>41501</v>
      </c>
      <c r="B6011">
        <v>81.206999999999994</v>
      </c>
      <c r="C6011">
        <v>81.674999999999997</v>
      </c>
      <c r="D6011">
        <v>81.995000000000005</v>
      </c>
      <c r="E6011">
        <v>81.114999999999995</v>
      </c>
      <c r="F6011" t="s">
        <v>1092</v>
      </c>
      <c r="G6011" s="2">
        <v>-6.7000000000000002E-3</v>
      </c>
    </row>
    <row r="6012" spans="1:7" x14ac:dyDescent="0.55000000000000004">
      <c r="A6012" s="1">
        <v>41502</v>
      </c>
      <c r="B6012">
        <v>81.293000000000006</v>
      </c>
      <c r="C6012">
        <v>81.174999999999997</v>
      </c>
      <c r="D6012">
        <v>81.44</v>
      </c>
      <c r="E6012">
        <v>81.064999999999998</v>
      </c>
      <c r="F6012" t="s">
        <v>7482</v>
      </c>
      <c r="G6012" s="2">
        <v>1.1000000000000001E-3</v>
      </c>
    </row>
    <row r="6013" spans="1:7" x14ac:dyDescent="0.55000000000000004">
      <c r="A6013" s="1">
        <v>41505</v>
      </c>
      <c r="B6013">
        <v>81.260000000000005</v>
      </c>
      <c r="C6013">
        <v>81.319999999999993</v>
      </c>
      <c r="D6013">
        <v>81.415000000000006</v>
      </c>
      <c r="E6013">
        <v>81.17</v>
      </c>
      <c r="F6013" t="s">
        <v>7481</v>
      </c>
      <c r="G6013" s="2">
        <v>-4.0000000000000002E-4</v>
      </c>
    </row>
    <row r="6014" spans="1:7" x14ac:dyDescent="0.55000000000000004">
      <c r="A6014" s="1">
        <v>41506</v>
      </c>
      <c r="B6014">
        <v>80.933999999999997</v>
      </c>
      <c r="C6014">
        <v>81.314999999999998</v>
      </c>
      <c r="D6014">
        <v>81.38</v>
      </c>
      <c r="E6014">
        <v>80.77</v>
      </c>
      <c r="F6014" t="s">
        <v>945</v>
      </c>
      <c r="G6014" s="2">
        <v>-4.0000000000000001E-3</v>
      </c>
    </row>
    <row r="6015" spans="1:7" x14ac:dyDescent="0.55000000000000004">
      <c r="A6015" s="1">
        <v>41507</v>
      </c>
      <c r="B6015">
        <v>81.222999999999999</v>
      </c>
      <c r="C6015">
        <v>80.944999999999993</v>
      </c>
      <c r="D6015">
        <v>81.55</v>
      </c>
      <c r="E6015">
        <v>80.924999999999997</v>
      </c>
      <c r="F6015" t="s">
        <v>1068</v>
      </c>
      <c r="G6015" s="2">
        <v>3.5999999999999999E-3</v>
      </c>
    </row>
    <row r="6016" spans="1:7" x14ac:dyDescent="0.55000000000000004">
      <c r="A6016" s="1">
        <v>41508</v>
      </c>
      <c r="B6016">
        <v>81.531000000000006</v>
      </c>
      <c r="C6016">
        <v>81.45</v>
      </c>
      <c r="D6016">
        <v>81.95</v>
      </c>
      <c r="E6016">
        <v>81.41</v>
      </c>
      <c r="F6016" t="s">
        <v>1355</v>
      </c>
      <c r="G6016" s="2">
        <v>3.8E-3</v>
      </c>
    </row>
    <row r="6017" spans="1:7" x14ac:dyDescent="0.55000000000000004">
      <c r="A6017" s="1">
        <v>41509</v>
      </c>
      <c r="B6017">
        <v>81.391999999999996</v>
      </c>
      <c r="C6017">
        <v>81.545000000000002</v>
      </c>
      <c r="D6017">
        <v>81.7</v>
      </c>
      <c r="E6017">
        <v>81.245000000000005</v>
      </c>
      <c r="F6017" t="s">
        <v>7480</v>
      </c>
      <c r="G6017" s="2">
        <v>-1.6999999999999999E-3</v>
      </c>
    </row>
    <row r="6018" spans="1:7" x14ac:dyDescent="0.55000000000000004">
      <c r="A6018" s="1">
        <v>41512</v>
      </c>
      <c r="B6018">
        <v>81.441000000000003</v>
      </c>
      <c r="C6018">
        <v>81.400000000000006</v>
      </c>
      <c r="D6018">
        <v>81.555000000000007</v>
      </c>
      <c r="E6018">
        <v>81.305000000000007</v>
      </c>
      <c r="F6018" t="s">
        <v>6837</v>
      </c>
      <c r="G6018" s="2">
        <v>5.9999999999999995E-4</v>
      </c>
    </row>
    <row r="6019" spans="1:7" x14ac:dyDescent="0.55000000000000004">
      <c r="A6019" s="1">
        <v>41513</v>
      </c>
      <c r="B6019">
        <v>81.2</v>
      </c>
      <c r="C6019">
        <v>81.385000000000005</v>
      </c>
      <c r="D6019">
        <v>81.614999999999995</v>
      </c>
      <c r="E6019">
        <v>81.14</v>
      </c>
      <c r="F6019" t="s">
        <v>7479</v>
      </c>
      <c r="G6019" s="2">
        <v>-3.0000000000000001E-3</v>
      </c>
    </row>
    <row r="6020" spans="1:7" x14ac:dyDescent="0.55000000000000004">
      <c r="A6020" s="1">
        <v>41514</v>
      </c>
      <c r="B6020">
        <v>81.465000000000003</v>
      </c>
      <c r="C6020">
        <v>81.165000000000006</v>
      </c>
      <c r="D6020">
        <v>81.64</v>
      </c>
      <c r="E6020">
        <v>81.135000000000005</v>
      </c>
      <c r="F6020" t="s">
        <v>1257</v>
      </c>
      <c r="G6020" s="2">
        <v>3.3E-3</v>
      </c>
    </row>
    <row r="6021" spans="1:7" x14ac:dyDescent="0.55000000000000004">
      <c r="A6021" s="1">
        <v>41515</v>
      </c>
      <c r="B6021">
        <v>82.003</v>
      </c>
      <c r="C6021">
        <v>81.5</v>
      </c>
      <c r="D6021">
        <v>82.27</v>
      </c>
      <c r="E6021">
        <v>81.42</v>
      </c>
      <c r="F6021" t="s">
        <v>433</v>
      </c>
      <c r="G6021" s="2">
        <v>6.6E-3</v>
      </c>
    </row>
    <row r="6022" spans="1:7" x14ac:dyDescent="0.55000000000000004">
      <c r="A6022" s="1">
        <v>41516</v>
      </c>
      <c r="B6022">
        <v>82.141999999999996</v>
      </c>
      <c r="C6022">
        <v>82.025000000000006</v>
      </c>
      <c r="D6022">
        <v>82.325000000000003</v>
      </c>
      <c r="E6022">
        <v>81.93</v>
      </c>
      <c r="F6022" t="s">
        <v>361</v>
      </c>
      <c r="G6022" s="2">
        <v>1.6999999999999999E-3</v>
      </c>
    </row>
    <row r="6023" spans="1:7" x14ac:dyDescent="0.55000000000000004">
      <c r="A6023" s="1">
        <v>41519</v>
      </c>
      <c r="B6023">
        <v>82.141999999999996</v>
      </c>
      <c r="C6023">
        <v>82.12</v>
      </c>
      <c r="D6023">
        <v>82.36</v>
      </c>
      <c r="E6023">
        <v>82.064999999999998</v>
      </c>
      <c r="F6023" t="s">
        <v>7443</v>
      </c>
      <c r="G6023" s="2">
        <v>0</v>
      </c>
    </row>
    <row r="6024" spans="1:7" x14ac:dyDescent="0.55000000000000004">
      <c r="A6024" s="1">
        <v>41520</v>
      </c>
      <c r="B6024">
        <v>82.400999999999996</v>
      </c>
      <c r="C6024">
        <v>82.35</v>
      </c>
      <c r="D6024">
        <v>82.78</v>
      </c>
      <c r="E6024">
        <v>82.28</v>
      </c>
      <c r="F6024" t="s">
        <v>7478</v>
      </c>
      <c r="G6024" s="2">
        <v>3.2000000000000002E-3</v>
      </c>
    </row>
    <row r="6025" spans="1:7" x14ac:dyDescent="0.55000000000000004">
      <c r="A6025" s="1">
        <v>41521</v>
      </c>
      <c r="B6025">
        <v>82.204999999999998</v>
      </c>
      <c r="C6025">
        <v>82.405000000000001</v>
      </c>
      <c r="D6025">
        <v>82.47</v>
      </c>
      <c r="E6025">
        <v>82.105000000000004</v>
      </c>
      <c r="F6025" t="s">
        <v>347</v>
      </c>
      <c r="G6025" s="2">
        <v>-2.3999999999999998E-3</v>
      </c>
    </row>
    <row r="6026" spans="1:7" x14ac:dyDescent="0.55000000000000004">
      <c r="A6026" s="1">
        <v>41522</v>
      </c>
      <c r="B6026">
        <v>82.668000000000006</v>
      </c>
      <c r="C6026">
        <v>82.224999999999994</v>
      </c>
      <c r="D6026">
        <v>82.71</v>
      </c>
      <c r="E6026">
        <v>82.1</v>
      </c>
      <c r="F6026" t="s">
        <v>7477</v>
      </c>
      <c r="G6026" s="2">
        <v>5.5999999999999999E-3</v>
      </c>
    </row>
    <row r="6027" spans="1:7" x14ac:dyDescent="0.55000000000000004">
      <c r="A6027" s="1">
        <v>41523</v>
      </c>
      <c r="B6027">
        <v>82.167000000000002</v>
      </c>
      <c r="C6027">
        <v>82.67</v>
      </c>
      <c r="D6027">
        <v>82.7</v>
      </c>
      <c r="E6027">
        <v>81.935000000000002</v>
      </c>
      <c r="F6027" t="s">
        <v>7328</v>
      </c>
      <c r="G6027" s="2">
        <v>-6.1000000000000004E-3</v>
      </c>
    </row>
    <row r="6028" spans="1:7" x14ac:dyDescent="0.55000000000000004">
      <c r="A6028" s="1">
        <v>41526</v>
      </c>
      <c r="B6028">
        <v>81.796000000000006</v>
      </c>
      <c r="C6028">
        <v>82.25</v>
      </c>
      <c r="D6028">
        <v>82.33</v>
      </c>
      <c r="E6028">
        <v>81.685000000000002</v>
      </c>
      <c r="F6028" t="s">
        <v>1354</v>
      </c>
      <c r="G6028" s="2">
        <v>-4.4999999999999997E-3</v>
      </c>
    </row>
    <row r="6029" spans="1:7" x14ac:dyDescent="0.55000000000000004">
      <c r="A6029" s="1">
        <v>41527</v>
      </c>
      <c r="B6029">
        <v>81.819000000000003</v>
      </c>
      <c r="C6029">
        <v>81.834999999999994</v>
      </c>
      <c r="D6029">
        <v>81.984999999999999</v>
      </c>
      <c r="E6029">
        <v>81.73</v>
      </c>
      <c r="F6029" t="s">
        <v>7476</v>
      </c>
      <c r="G6029" s="2">
        <v>2.9999999999999997E-4</v>
      </c>
    </row>
    <row r="6030" spans="1:7" x14ac:dyDescent="0.55000000000000004">
      <c r="A6030" s="1">
        <v>41528</v>
      </c>
      <c r="B6030">
        <v>81.522000000000006</v>
      </c>
      <c r="C6030">
        <v>81.83</v>
      </c>
      <c r="D6030">
        <v>81.94</v>
      </c>
      <c r="E6030">
        <v>81.454999999999998</v>
      </c>
      <c r="F6030" t="s">
        <v>1629</v>
      </c>
      <c r="G6030" s="2">
        <v>-3.5999999999999999E-3</v>
      </c>
    </row>
    <row r="6031" spans="1:7" x14ac:dyDescent="0.55000000000000004">
      <c r="A6031" s="1">
        <v>41529</v>
      </c>
      <c r="B6031">
        <v>81.491</v>
      </c>
      <c r="C6031">
        <v>81.489999999999995</v>
      </c>
      <c r="D6031">
        <v>81.739999999999995</v>
      </c>
      <c r="E6031">
        <v>81.349999999999994</v>
      </c>
      <c r="F6031" t="s">
        <v>6616</v>
      </c>
      <c r="G6031" s="2">
        <v>-4.0000000000000002E-4</v>
      </c>
    </row>
    <row r="6032" spans="1:7" x14ac:dyDescent="0.55000000000000004">
      <c r="A6032" s="1">
        <v>41530</v>
      </c>
      <c r="B6032">
        <v>81.447999999999993</v>
      </c>
      <c r="C6032">
        <v>81.534999999999997</v>
      </c>
      <c r="D6032">
        <v>81.73</v>
      </c>
      <c r="E6032">
        <v>81.415000000000006</v>
      </c>
      <c r="F6032" t="s">
        <v>7475</v>
      </c>
      <c r="G6032" s="2">
        <v>-5.0000000000000001E-4</v>
      </c>
    </row>
    <row r="6033" spans="1:7" x14ac:dyDescent="0.55000000000000004">
      <c r="A6033" s="1">
        <v>41533</v>
      </c>
      <c r="B6033">
        <v>81.072000000000003</v>
      </c>
      <c r="C6033">
        <v>81.16</v>
      </c>
      <c r="D6033">
        <v>81.19</v>
      </c>
      <c r="E6033">
        <v>81.004999999999995</v>
      </c>
      <c r="F6033" t="s">
        <v>7474</v>
      </c>
      <c r="G6033" s="2">
        <v>-4.5999999999999999E-3</v>
      </c>
    </row>
    <row r="6034" spans="1:7" x14ac:dyDescent="0.55000000000000004">
      <c r="A6034" s="1">
        <v>41534</v>
      </c>
      <c r="B6034">
        <v>81.295000000000002</v>
      </c>
      <c r="C6034">
        <v>81.42</v>
      </c>
      <c r="D6034">
        <v>81.504999999999995</v>
      </c>
      <c r="E6034">
        <v>81.245000000000005</v>
      </c>
      <c r="F6034" t="s">
        <v>6629</v>
      </c>
      <c r="G6034" s="2">
        <v>2.8E-3</v>
      </c>
    </row>
    <row r="6035" spans="1:7" x14ac:dyDescent="0.55000000000000004">
      <c r="A6035" s="1">
        <v>41535</v>
      </c>
      <c r="B6035">
        <v>80.367000000000004</v>
      </c>
      <c r="C6035">
        <v>81.3</v>
      </c>
      <c r="D6035">
        <v>81.37</v>
      </c>
      <c r="E6035">
        <v>80.17</v>
      </c>
      <c r="F6035" t="s">
        <v>7248</v>
      </c>
      <c r="G6035" s="2">
        <v>-1.14E-2</v>
      </c>
    </row>
    <row r="6036" spans="1:7" x14ac:dyDescent="0.55000000000000004">
      <c r="A6036" s="1">
        <v>41536</v>
      </c>
      <c r="B6036">
        <v>80.48</v>
      </c>
      <c r="C6036">
        <v>80.284999999999997</v>
      </c>
      <c r="D6036">
        <v>80.56</v>
      </c>
      <c r="E6036">
        <v>80.155000000000001</v>
      </c>
      <c r="F6036" t="s">
        <v>7473</v>
      </c>
      <c r="G6036" s="2">
        <v>1.4E-3</v>
      </c>
    </row>
    <row r="6037" spans="1:7" x14ac:dyDescent="0.55000000000000004">
      <c r="A6037" s="1">
        <v>41537</v>
      </c>
      <c r="B6037">
        <v>80.549000000000007</v>
      </c>
      <c r="C6037">
        <v>80.45</v>
      </c>
      <c r="D6037">
        <v>80.685000000000002</v>
      </c>
      <c r="E6037">
        <v>80.405000000000001</v>
      </c>
      <c r="F6037" t="s">
        <v>7095</v>
      </c>
      <c r="G6037" s="2">
        <v>8.9999999999999998E-4</v>
      </c>
    </row>
    <row r="6038" spans="1:7" x14ac:dyDescent="0.55000000000000004">
      <c r="A6038" s="1">
        <v>41540</v>
      </c>
      <c r="B6038">
        <v>80.570999999999998</v>
      </c>
      <c r="C6038">
        <v>80.47</v>
      </c>
      <c r="D6038">
        <v>80.644999999999996</v>
      </c>
      <c r="E6038">
        <v>80.394999999999996</v>
      </c>
      <c r="F6038" t="s">
        <v>6713</v>
      </c>
      <c r="G6038" s="2">
        <v>2.9999999999999997E-4</v>
      </c>
    </row>
    <row r="6039" spans="1:7" x14ac:dyDescent="0.55000000000000004">
      <c r="A6039" s="1">
        <v>41541</v>
      </c>
      <c r="B6039">
        <v>80.69</v>
      </c>
      <c r="C6039">
        <v>80.569999999999993</v>
      </c>
      <c r="D6039">
        <v>80.745000000000005</v>
      </c>
      <c r="E6039">
        <v>80.52</v>
      </c>
      <c r="F6039" t="s">
        <v>7472</v>
      </c>
      <c r="G6039" s="2">
        <v>1.5E-3</v>
      </c>
    </row>
    <row r="6040" spans="1:7" x14ac:dyDescent="0.55000000000000004">
      <c r="A6040" s="1">
        <v>41542</v>
      </c>
      <c r="B6040">
        <v>80.442999999999998</v>
      </c>
      <c r="C6040">
        <v>80.69</v>
      </c>
      <c r="D6040">
        <v>80.739999999999995</v>
      </c>
      <c r="E6040">
        <v>80.394999999999996</v>
      </c>
      <c r="F6040" t="s">
        <v>6958</v>
      </c>
      <c r="G6040" s="2">
        <v>-3.0999999999999999E-3</v>
      </c>
    </row>
    <row r="6041" spans="1:7" x14ac:dyDescent="0.55000000000000004">
      <c r="A6041" s="1">
        <v>41543</v>
      </c>
      <c r="B6041">
        <v>80.638000000000005</v>
      </c>
      <c r="C6041">
        <v>80.484999999999999</v>
      </c>
      <c r="D6041">
        <v>80.760000000000005</v>
      </c>
      <c r="E6041">
        <v>80.405000000000001</v>
      </c>
      <c r="F6041" t="s">
        <v>7471</v>
      </c>
      <c r="G6041" s="2">
        <v>2.3999999999999998E-3</v>
      </c>
    </row>
    <row r="6042" spans="1:7" x14ac:dyDescent="0.55000000000000004">
      <c r="A6042" s="1">
        <v>41544</v>
      </c>
      <c r="B6042">
        <v>80.376999999999995</v>
      </c>
      <c r="C6042">
        <v>80.650000000000006</v>
      </c>
      <c r="D6042">
        <v>80.7</v>
      </c>
      <c r="E6042">
        <v>80.204999999999998</v>
      </c>
      <c r="F6042" t="s">
        <v>7470</v>
      </c>
      <c r="G6042" s="2">
        <v>-3.2000000000000002E-3</v>
      </c>
    </row>
    <row r="6043" spans="1:7" x14ac:dyDescent="0.55000000000000004">
      <c r="A6043" s="1">
        <v>41547</v>
      </c>
      <c r="B6043">
        <v>80.322999999999993</v>
      </c>
      <c r="C6043">
        <v>80.459999999999994</v>
      </c>
      <c r="D6043">
        <v>80.489999999999995</v>
      </c>
      <c r="E6043">
        <v>80.114999999999995</v>
      </c>
      <c r="F6043" t="s">
        <v>7469</v>
      </c>
      <c r="G6043" s="2">
        <v>-6.9999999999999999E-4</v>
      </c>
    </row>
    <row r="6044" spans="1:7" x14ac:dyDescent="0.55000000000000004">
      <c r="A6044" s="1">
        <v>41548</v>
      </c>
      <c r="B6044">
        <v>80.25</v>
      </c>
      <c r="C6044">
        <v>80.349999999999994</v>
      </c>
      <c r="D6044">
        <v>80.41</v>
      </c>
      <c r="E6044">
        <v>79.954999999999998</v>
      </c>
      <c r="F6044" t="s">
        <v>1227</v>
      </c>
      <c r="G6044" s="2">
        <v>-8.9999999999999998E-4</v>
      </c>
    </row>
    <row r="6045" spans="1:7" x14ac:dyDescent="0.55000000000000004">
      <c r="A6045" s="1">
        <v>41549</v>
      </c>
      <c r="B6045">
        <v>79.989000000000004</v>
      </c>
      <c r="C6045">
        <v>80.290000000000006</v>
      </c>
      <c r="D6045">
        <v>80.38</v>
      </c>
      <c r="E6045">
        <v>79.875</v>
      </c>
      <c r="F6045" t="s">
        <v>7468</v>
      </c>
      <c r="G6045" s="2">
        <v>-3.3E-3</v>
      </c>
    </row>
    <row r="6046" spans="1:7" x14ac:dyDescent="0.55000000000000004">
      <c r="A6046" s="1">
        <v>41550</v>
      </c>
      <c r="B6046">
        <v>79.846000000000004</v>
      </c>
      <c r="C6046">
        <v>79.935000000000002</v>
      </c>
      <c r="D6046">
        <v>80.02</v>
      </c>
      <c r="E6046">
        <v>79.72</v>
      </c>
      <c r="F6046" t="s">
        <v>7047</v>
      </c>
      <c r="G6046" s="2">
        <v>-1.8E-3</v>
      </c>
    </row>
    <row r="6047" spans="1:7" x14ac:dyDescent="0.55000000000000004">
      <c r="A6047" s="1">
        <v>41551</v>
      </c>
      <c r="B6047">
        <v>80.22</v>
      </c>
      <c r="C6047">
        <v>79.849999999999994</v>
      </c>
      <c r="D6047">
        <v>80.284999999999997</v>
      </c>
      <c r="E6047">
        <v>79.78</v>
      </c>
      <c r="F6047" t="s">
        <v>7467</v>
      </c>
      <c r="G6047" s="2">
        <v>4.7000000000000002E-3</v>
      </c>
    </row>
    <row r="6048" spans="1:7" x14ac:dyDescent="0.55000000000000004">
      <c r="A6048" s="1">
        <v>41554</v>
      </c>
      <c r="B6048">
        <v>80.025999999999996</v>
      </c>
      <c r="C6048">
        <v>80.2</v>
      </c>
      <c r="D6048">
        <v>80.234999999999999</v>
      </c>
      <c r="E6048">
        <v>79.97</v>
      </c>
      <c r="F6048" t="s">
        <v>7466</v>
      </c>
      <c r="G6048" s="2">
        <v>-2.3999999999999998E-3</v>
      </c>
    </row>
    <row r="6049" spans="1:7" x14ac:dyDescent="0.55000000000000004">
      <c r="A6049" s="1">
        <v>41555</v>
      </c>
      <c r="B6049">
        <v>80.132000000000005</v>
      </c>
      <c r="C6049">
        <v>80</v>
      </c>
      <c r="D6049">
        <v>80.17</v>
      </c>
      <c r="E6049">
        <v>79.915000000000006</v>
      </c>
      <c r="F6049" t="s">
        <v>7132</v>
      </c>
      <c r="G6049" s="2">
        <v>1.2999999999999999E-3</v>
      </c>
    </row>
    <row r="6050" spans="1:7" x14ac:dyDescent="0.55000000000000004">
      <c r="A6050" s="1">
        <v>41556</v>
      </c>
      <c r="B6050">
        <v>80.465999999999994</v>
      </c>
      <c r="C6050">
        <v>79.97</v>
      </c>
      <c r="D6050">
        <v>80.864999999999995</v>
      </c>
      <c r="E6050">
        <v>79.95</v>
      </c>
      <c r="F6050" t="s">
        <v>766</v>
      </c>
      <c r="G6050" s="2">
        <v>4.1999999999999997E-3</v>
      </c>
    </row>
    <row r="6051" spans="1:7" x14ac:dyDescent="0.55000000000000004">
      <c r="A6051" s="1">
        <v>41557</v>
      </c>
      <c r="B6051">
        <v>80.516999999999996</v>
      </c>
      <c r="C6051">
        <v>80.5</v>
      </c>
      <c r="D6051">
        <v>80.685000000000002</v>
      </c>
      <c r="E6051">
        <v>80.394999999999996</v>
      </c>
      <c r="F6051" t="s">
        <v>7465</v>
      </c>
      <c r="G6051" s="2">
        <v>5.9999999999999995E-4</v>
      </c>
    </row>
    <row r="6052" spans="1:7" x14ac:dyDescent="0.55000000000000004">
      <c r="A6052" s="1">
        <v>41558</v>
      </c>
      <c r="B6052">
        <v>80.451999999999998</v>
      </c>
      <c r="C6052">
        <v>80.58</v>
      </c>
      <c r="D6052">
        <v>80.625</v>
      </c>
      <c r="E6052">
        <v>80.34</v>
      </c>
      <c r="F6052" t="s">
        <v>7451</v>
      </c>
      <c r="G6052" s="2">
        <v>-8.0000000000000004E-4</v>
      </c>
    </row>
    <row r="6053" spans="1:7" x14ac:dyDescent="0.55000000000000004">
      <c r="A6053" s="1">
        <v>41561</v>
      </c>
      <c r="B6053">
        <v>80.311000000000007</v>
      </c>
      <c r="C6053">
        <v>80.385000000000005</v>
      </c>
      <c r="D6053">
        <v>80.474999999999994</v>
      </c>
      <c r="E6053">
        <v>80.2</v>
      </c>
      <c r="F6053" t="s">
        <v>7372</v>
      </c>
      <c r="G6053" s="2">
        <v>-1.8E-3</v>
      </c>
    </row>
    <row r="6054" spans="1:7" x14ac:dyDescent="0.55000000000000004">
      <c r="A6054" s="1">
        <v>41562</v>
      </c>
      <c r="B6054">
        <v>80.561000000000007</v>
      </c>
      <c r="C6054">
        <v>80.444999999999993</v>
      </c>
      <c r="D6054">
        <v>80.8</v>
      </c>
      <c r="E6054">
        <v>80.34</v>
      </c>
      <c r="F6054" t="s">
        <v>7464</v>
      </c>
      <c r="G6054" s="2">
        <v>3.0999999999999999E-3</v>
      </c>
    </row>
    <row r="6055" spans="1:7" x14ac:dyDescent="0.55000000000000004">
      <c r="A6055" s="1">
        <v>41563</v>
      </c>
      <c r="B6055">
        <v>80.563000000000002</v>
      </c>
      <c r="C6055">
        <v>80.584999999999994</v>
      </c>
      <c r="D6055">
        <v>80.849999999999994</v>
      </c>
      <c r="E6055">
        <v>80.37</v>
      </c>
      <c r="F6055" t="s">
        <v>6945</v>
      </c>
      <c r="G6055" s="2">
        <v>0</v>
      </c>
    </row>
    <row r="6056" spans="1:7" x14ac:dyDescent="0.55000000000000004">
      <c r="A6056" s="1">
        <v>41564</v>
      </c>
      <c r="B6056">
        <v>79.718000000000004</v>
      </c>
      <c r="C6056">
        <v>80.635000000000005</v>
      </c>
      <c r="D6056">
        <v>80.650000000000006</v>
      </c>
      <c r="E6056">
        <v>79.680000000000007</v>
      </c>
      <c r="F6056" t="s">
        <v>575</v>
      </c>
      <c r="G6056" s="2">
        <v>-1.0500000000000001E-2</v>
      </c>
    </row>
    <row r="6057" spans="1:7" x14ac:dyDescent="0.55000000000000004">
      <c r="A6057" s="1">
        <v>41565</v>
      </c>
      <c r="B6057">
        <v>79.727000000000004</v>
      </c>
      <c r="C6057">
        <v>79.77</v>
      </c>
      <c r="D6057">
        <v>79.819999999999993</v>
      </c>
      <c r="E6057">
        <v>79.55</v>
      </c>
      <c r="F6057" t="s">
        <v>7463</v>
      </c>
      <c r="G6057" s="2">
        <v>1E-4</v>
      </c>
    </row>
    <row r="6058" spans="1:7" x14ac:dyDescent="0.55000000000000004">
      <c r="A6058" s="1">
        <v>41568</v>
      </c>
      <c r="B6058">
        <v>79.751000000000005</v>
      </c>
      <c r="C6058">
        <v>79.73</v>
      </c>
      <c r="D6058">
        <v>79.875</v>
      </c>
      <c r="E6058">
        <v>79.680000000000007</v>
      </c>
      <c r="F6058" t="s">
        <v>7462</v>
      </c>
      <c r="G6058" s="2">
        <v>2.9999999999999997E-4</v>
      </c>
    </row>
    <row r="6059" spans="1:7" x14ac:dyDescent="0.55000000000000004">
      <c r="A6059" s="1">
        <v>41569</v>
      </c>
      <c r="B6059">
        <v>79.290000000000006</v>
      </c>
      <c r="C6059">
        <v>79.784999999999997</v>
      </c>
      <c r="D6059">
        <v>79.86</v>
      </c>
      <c r="E6059">
        <v>79.234999999999999</v>
      </c>
      <c r="F6059" t="s">
        <v>530</v>
      </c>
      <c r="G6059" s="2">
        <v>-5.7999999999999996E-3</v>
      </c>
    </row>
    <row r="6060" spans="1:7" x14ac:dyDescent="0.55000000000000004">
      <c r="A6060" s="1">
        <v>41570</v>
      </c>
      <c r="B6060">
        <v>79.328999999999994</v>
      </c>
      <c r="C6060">
        <v>79.31</v>
      </c>
      <c r="D6060">
        <v>79.44</v>
      </c>
      <c r="E6060">
        <v>79.19</v>
      </c>
      <c r="F6060" t="s">
        <v>6899</v>
      </c>
      <c r="G6060" s="2">
        <v>5.0000000000000001E-4</v>
      </c>
    </row>
    <row r="6061" spans="1:7" x14ac:dyDescent="0.55000000000000004">
      <c r="A6061" s="1">
        <v>41571</v>
      </c>
      <c r="B6061">
        <v>79.245000000000005</v>
      </c>
      <c r="C6061">
        <v>79.355000000000004</v>
      </c>
      <c r="D6061">
        <v>79.375</v>
      </c>
      <c r="E6061">
        <v>79.135000000000005</v>
      </c>
      <c r="F6061" t="s">
        <v>7366</v>
      </c>
      <c r="G6061" s="2">
        <v>-1.1000000000000001E-3</v>
      </c>
    </row>
    <row r="6062" spans="1:7" x14ac:dyDescent="0.55000000000000004">
      <c r="A6062" s="1">
        <v>41572</v>
      </c>
      <c r="B6062">
        <v>79.245999999999995</v>
      </c>
      <c r="C6062">
        <v>79.254999999999995</v>
      </c>
      <c r="D6062">
        <v>79.38</v>
      </c>
      <c r="E6062">
        <v>79.06</v>
      </c>
      <c r="F6062" t="s">
        <v>7461</v>
      </c>
      <c r="G6062" s="2">
        <v>0</v>
      </c>
    </row>
    <row r="6063" spans="1:7" x14ac:dyDescent="0.55000000000000004">
      <c r="A6063" s="1">
        <v>41575</v>
      </c>
      <c r="B6063">
        <v>79.305999999999997</v>
      </c>
      <c r="C6063">
        <v>79.3</v>
      </c>
      <c r="D6063">
        <v>79.444999999999993</v>
      </c>
      <c r="E6063">
        <v>79.204999999999998</v>
      </c>
      <c r="F6063" t="s">
        <v>7460</v>
      </c>
      <c r="G6063" s="2">
        <v>8.0000000000000004E-4</v>
      </c>
    </row>
    <row r="6064" spans="1:7" x14ac:dyDescent="0.55000000000000004">
      <c r="A6064" s="1">
        <v>41576</v>
      </c>
      <c r="B6064">
        <v>79.67</v>
      </c>
      <c r="C6064">
        <v>79.385000000000005</v>
      </c>
      <c r="D6064">
        <v>79.739999999999995</v>
      </c>
      <c r="E6064">
        <v>79.34</v>
      </c>
      <c r="F6064" t="s">
        <v>7459</v>
      </c>
      <c r="G6064" s="2">
        <v>4.5999999999999999E-3</v>
      </c>
    </row>
    <row r="6065" spans="1:7" x14ac:dyDescent="0.55000000000000004">
      <c r="A6065" s="1">
        <v>41577</v>
      </c>
      <c r="B6065">
        <v>79.837000000000003</v>
      </c>
      <c r="C6065">
        <v>79.7</v>
      </c>
      <c r="D6065">
        <v>79.974999999999994</v>
      </c>
      <c r="E6065">
        <v>79.484999999999999</v>
      </c>
      <c r="F6065" t="s">
        <v>6657</v>
      </c>
      <c r="G6065" s="2">
        <v>2.0999999999999999E-3</v>
      </c>
    </row>
    <row r="6066" spans="1:7" x14ac:dyDescent="0.55000000000000004">
      <c r="A6066" s="1">
        <v>41578</v>
      </c>
      <c r="B6066">
        <v>80.263000000000005</v>
      </c>
      <c r="C6066">
        <v>79.819999999999993</v>
      </c>
      <c r="D6066">
        <v>80.355000000000004</v>
      </c>
      <c r="E6066">
        <v>79.739999999999995</v>
      </c>
      <c r="F6066" t="s">
        <v>1192</v>
      </c>
      <c r="G6066" s="2">
        <v>5.3E-3</v>
      </c>
    </row>
    <row r="6067" spans="1:7" x14ac:dyDescent="0.55000000000000004">
      <c r="A6067" s="1">
        <v>41579</v>
      </c>
      <c r="B6067">
        <v>80.81</v>
      </c>
      <c r="C6067">
        <v>80.33</v>
      </c>
      <c r="D6067">
        <v>80.87</v>
      </c>
      <c r="E6067">
        <v>80.319999999999993</v>
      </c>
      <c r="F6067" t="s">
        <v>7458</v>
      </c>
      <c r="G6067" s="2">
        <v>6.7999999999999996E-3</v>
      </c>
    </row>
    <row r="6068" spans="1:7" x14ac:dyDescent="0.55000000000000004">
      <c r="A6068" s="1">
        <v>41582</v>
      </c>
      <c r="B6068">
        <v>80.64</v>
      </c>
      <c r="C6068">
        <v>80.81</v>
      </c>
      <c r="D6068">
        <v>81.025000000000006</v>
      </c>
      <c r="E6068">
        <v>80.61</v>
      </c>
      <c r="F6068" t="s">
        <v>7457</v>
      </c>
      <c r="G6068" s="2">
        <v>-2.0999999999999999E-3</v>
      </c>
    </row>
    <row r="6069" spans="1:7" x14ac:dyDescent="0.55000000000000004">
      <c r="A6069" s="1">
        <v>41583</v>
      </c>
      <c r="B6069">
        <v>80.787000000000006</v>
      </c>
      <c r="C6069">
        <v>80.63</v>
      </c>
      <c r="D6069">
        <v>80.894999999999996</v>
      </c>
      <c r="E6069">
        <v>80.575000000000003</v>
      </c>
      <c r="F6069" t="s">
        <v>7456</v>
      </c>
      <c r="G6069" s="2">
        <v>1.8E-3</v>
      </c>
    </row>
    <row r="6070" spans="1:7" x14ac:dyDescent="0.55000000000000004">
      <c r="A6070" s="1">
        <v>41584</v>
      </c>
      <c r="B6070">
        <v>80.558999999999997</v>
      </c>
      <c r="C6070">
        <v>80.784999999999997</v>
      </c>
      <c r="D6070">
        <v>80.8</v>
      </c>
      <c r="E6070">
        <v>80.454999999999998</v>
      </c>
      <c r="F6070" t="s">
        <v>7455</v>
      </c>
      <c r="G6070" s="2">
        <v>-2.8E-3</v>
      </c>
    </row>
    <row r="6071" spans="1:7" x14ac:dyDescent="0.55000000000000004">
      <c r="A6071" s="1">
        <v>41585</v>
      </c>
      <c r="B6071">
        <v>80.853999999999999</v>
      </c>
      <c r="C6071">
        <v>80.625</v>
      </c>
      <c r="D6071">
        <v>81.564999999999998</v>
      </c>
      <c r="E6071">
        <v>80.52</v>
      </c>
      <c r="F6071" t="s">
        <v>289</v>
      </c>
      <c r="G6071" s="2">
        <v>3.7000000000000002E-3</v>
      </c>
    </row>
    <row r="6072" spans="1:7" x14ac:dyDescent="0.55000000000000004">
      <c r="A6072" s="1">
        <v>41586</v>
      </c>
      <c r="B6072">
        <v>81.387</v>
      </c>
      <c r="C6072">
        <v>80.954999999999998</v>
      </c>
      <c r="D6072">
        <v>81.58</v>
      </c>
      <c r="E6072">
        <v>80.790000000000006</v>
      </c>
      <c r="F6072" t="s">
        <v>99</v>
      </c>
      <c r="G6072" s="2">
        <v>6.6E-3</v>
      </c>
    </row>
    <row r="6073" spans="1:7" x14ac:dyDescent="0.55000000000000004">
      <c r="A6073" s="1">
        <v>41589</v>
      </c>
      <c r="B6073">
        <v>81.2</v>
      </c>
      <c r="C6073">
        <v>81.38</v>
      </c>
      <c r="D6073">
        <v>81.42</v>
      </c>
      <c r="E6073">
        <v>81.13</v>
      </c>
      <c r="F6073" t="s">
        <v>6753</v>
      </c>
      <c r="G6073" s="2">
        <v>-2.3E-3</v>
      </c>
    </row>
    <row r="6074" spans="1:7" x14ac:dyDescent="0.55000000000000004">
      <c r="A6074" s="1">
        <v>41590</v>
      </c>
      <c r="B6074">
        <v>81.251999999999995</v>
      </c>
      <c r="C6074">
        <v>81.19</v>
      </c>
      <c r="D6074">
        <v>81.545000000000002</v>
      </c>
      <c r="E6074">
        <v>81.08</v>
      </c>
      <c r="F6074" t="s">
        <v>7454</v>
      </c>
      <c r="G6074" s="2">
        <v>5.9999999999999995E-4</v>
      </c>
    </row>
    <row r="6075" spans="1:7" x14ac:dyDescent="0.55000000000000004">
      <c r="A6075" s="1">
        <v>41591</v>
      </c>
      <c r="B6075">
        <v>80.983000000000004</v>
      </c>
      <c r="C6075">
        <v>81.22</v>
      </c>
      <c r="D6075">
        <v>81.349999999999994</v>
      </c>
      <c r="E6075">
        <v>80.8</v>
      </c>
      <c r="F6075" t="s">
        <v>7352</v>
      </c>
      <c r="G6075" s="2">
        <v>-3.3E-3</v>
      </c>
    </row>
    <row r="6076" spans="1:7" x14ac:dyDescent="0.55000000000000004">
      <c r="A6076" s="1">
        <v>41592</v>
      </c>
      <c r="B6076">
        <v>81.085999999999999</v>
      </c>
      <c r="C6076">
        <v>80.864999999999995</v>
      </c>
      <c r="D6076">
        <v>81.27</v>
      </c>
      <c r="E6076">
        <v>80.855000000000004</v>
      </c>
      <c r="F6076" t="s">
        <v>7453</v>
      </c>
      <c r="G6076" s="2">
        <v>1.2999999999999999E-3</v>
      </c>
    </row>
    <row r="6077" spans="1:7" x14ac:dyDescent="0.55000000000000004">
      <c r="A6077" s="1">
        <v>41593</v>
      </c>
      <c r="B6077">
        <v>80.897999999999996</v>
      </c>
      <c r="C6077">
        <v>81.11</v>
      </c>
      <c r="D6077">
        <v>81.209999999999994</v>
      </c>
      <c r="E6077">
        <v>80.834999999999994</v>
      </c>
      <c r="F6077" t="s">
        <v>7452</v>
      </c>
      <c r="G6077" s="2">
        <v>-2.3E-3</v>
      </c>
    </row>
    <row r="6078" spans="1:7" x14ac:dyDescent="0.55000000000000004">
      <c r="A6078" s="1">
        <v>41596</v>
      </c>
      <c r="B6078">
        <v>80.825999999999993</v>
      </c>
      <c r="C6078">
        <v>80.875</v>
      </c>
      <c r="D6078">
        <v>80.965000000000003</v>
      </c>
      <c r="E6078">
        <v>80.599999999999994</v>
      </c>
      <c r="F6078" t="s">
        <v>6705</v>
      </c>
      <c r="G6078" s="2">
        <v>-8.9999999999999998E-4</v>
      </c>
    </row>
    <row r="6079" spans="1:7" x14ac:dyDescent="0.55000000000000004">
      <c r="A6079" s="1">
        <v>41597</v>
      </c>
      <c r="B6079">
        <v>80.744</v>
      </c>
      <c r="C6079">
        <v>80.739999999999995</v>
      </c>
      <c r="D6079">
        <v>80.875</v>
      </c>
      <c r="E6079">
        <v>80.605000000000004</v>
      </c>
      <c r="F6079" t="s">
        <v>7451</v>
      </c>
      <c r="G6079" s="2">
        <v>-1E-3</v>
      </c>
    </row>
    <row r="6080" spans="1:7" x14ac:dyDescent="0.55000000000000004">
      <c r="A6080" s="1">
        <v>41598</v>
      </c>
      <c r="B6080">
        <v>81.171999999999997</v>
      </c>
      <c r="C6080">
        <v>80.62</v>
      </c>
      <c r="D6080">
        <v>81.2</v>
      </c>
      <c r="E6080">
        <v>80.56</v>
      </c>
      <c r="F6080" t="s">
        <v>7450</v>
      </c>
      <c r="G6080" s="2">
        <v>5.3E-3</v>
      </c>
    </row>
    <row r="6081" spans="1:7" x14ac:dyDescent="0.55000000000000004">
      <c r="A6081" s="1">
        <v>41599</v>
      </c>
      <c r="B6081">
        <v>81.117000000000004</v>
      </c>
      <c r="C6081">
        <v>81.19</v>
      </c>
      <c r="D6081">
        <v>81.334999999999994</v>
      </c>
      <c r="E6081">
        <v>81</v>
      </c>
      <c r="F6081" t="s">
        <v>7449</v>
      </c>
      <c r="G6081" s="2">
        <v>-6.9999999999999999E-4</v>
      </c>
    </row>
    <row r="6082" spans="1:7" x14ac:dyDescent="0.55000000000000004">
      <c r="A6082" s="1">
        <v>41600</v>
      </c>
      <c r="B6082">
        <v>80.742000000000004</v>
      </c>
      <c r="C6082">
        <v>81.040000000000006</v>
      </c>
      <c r="D6082">
        <v>81.135000000000005</v>
      </c>
      <c r="E6082">
        <v>80.685000000000002</v>
      </c>
      <c r="F6082" t="s">
        <v>7448</v>
      </c>
      <c r="G6082" s="2">
        <v>-4.5999999999999999E-3</v>
      </c>
    </row>
    <row r="6083" spans="1:7" x14ac:dyDescent="0.55000000000000004">
      <c r="A6083" s="1">
        <v>41603</v>
      </c>
      <c r="B6083">
        <v>80.962999999999994</v>
      </c>
      <c r="C6083">
        <v>80.72</v>
      </c>
      <c r="D6083">
        <v>81.06</v>
      </c>
      <c r="E6083">
        <v>80.67</v>
      </c>
      <c r="F6083" t="s">
        <v>7447</v>
      </c>
      <c r="G6083" s="2">
        <v>2.7000000000000001E-3</v>
      </c>
    </row>
    <row r="6084" spans="1:7" x14ac:dyDescent="0.55000000000000004">
      <c r="A6084" s="1">
        <v>41604</v>
      </c>
      <c r="B6084">
        <v>80.638000000000005</v>
      </c>
      <c r="C6084">
        <v>80.83</v>
      </c>
      <c r="D6084">
        <v>80.94</v>
      </c>
      <c r="E6084">
        <v>80.62</v>
      </c>
      <c r="F6084" t="s">
        <v>7446</v>
      </c>
      <c r="G6084" s="2">
        <v>-4.0000000000000001E-3</v>
      </c>
    </row>
    <row r="6085" spans="1:7" x14ac:dyDescent="0.55000000000000004">
      <c r="A6085" s="1">
        <v>41605</v>
      </c>
      <c r="B6085">
        <v>80.747</v>
      </c>
      <c r="C6085">
        <v>80.69</v>
      </c>
      <c r="D6085">
        <v>80.814999999999998</v>
      </c>
      <c r="E6085">
        <v>80.5</v>
      </c>
      <c r="F6085" t="s">
        <v>7445</v>
      </c>
      <c r="G6085" s="2">
        <v>1.4E-3</v>
      </c>
    </row>
    <row r="6086" spans="1:7" x14ac:dyDescent="0.55000000000000004">
      <c r="A6086" s="1">
        <v>41606</v>
      </c>
      <c r="B6086">
        <v>80.747</v>
      </c>
      <c r="C6086">
        <v>80.745000000000005</v>
      </c>
      <c r="D6086">
        <v>80.754999999999995</v>
      </c>
      <c r="E6086">
        <v>80.555000000000007</v>
      </c>
      <c r="F6086" t="s">
        <v>7444</v>
      </c>
      <c r="G6086" s="2">
        <v>0</v>
      </c>
    </row>
    <row r="6087" spans="1:7" x14ac:dyDescent="0.55000000000000004">
      <c r="A6087" s="1">
        <v>41607</v>
      </c>
      <c r="B6087">
        <v>80.656999999999996</v>
      </c>
      <c r="C6087">
        <v>80.564999999999998</v>
      </c>
      <c r="D6087">
        <v>80.694999999999993</v>
      </c>
      <c r="E6087">
        <v>80.495000000000005</v>
      </c>
      <c r="F6087" t="s">
        <v>7443</v>
      </c>
      <c r="G6087" s="2">
        <v>-1.1000000000000001E-3</v>
      </c>
    </row>
    <row r="6088" spans="1:7" x14ac:dyDescent="0.55000000000000004">
      <c r="A6088" s="1">
        <v>41610</v>
      </c>
      <c r="B6088">
        <v>80.941999999999993</v>
      </c>
      <c r="C6088">
        <v>80.685000000000002</v>
      </c>
      <c r="D6088">
        <v>80.989999999999995</v>
      </c>
      <c r="E6088">
        <v>80.510000000000005</v>
      </c>
      <c r="F6088" t="s">
        <v>7442</v>
      </c>
      <c r="G6088" s="2">
        <v>3.5000000000000001E-3</v>
      </c>
    </row>
    <row r="6089" spans="1:7" x14ac:dyDescent="0.55000000000000004">
      <c r="A6089" s="1">
        <v>41611</v>
      </c>
      <c r="B6089">
        <v>80.617999999999995</v>
      </c>
      <c r="C6089">
        <v>80.95</v>
      </c>
      <c r="D6089">
        <v>81.015000000000001</v>
      </c>
      <c r="E6089">
        <v>80.510000000000005</v>
      </c>
      <c r="F6089" t="s">
        <v>7441</v>
      </c>
      <c r="G6089" s="2">
        <v>-4.0000000000000001E-3</v>
      </c>
    </row>
    <row r="6090" spans="1:7" x14ac:dyDescent="0.55000000000000004">
      <c r="A6090" s="1">
        <v>41612</v>
      </c>
      <c r="B6090">
        <v>80.628</v>
      </c>
      <c r="C6090">
        <v>80.674999999999997</v>
      </c>
      <c r="D6090">
        <v>80.930000000000007</v>
      </c>
      <c r="E6090">
        <v>80.545000000000002</v>
      </c>
      <c r="F6090" t="s">
        <v>1175</v>
      </c>
      <c r="G6090" s="2">
        <v>1E-4</v>
      </c>
    </row>
    <row r="6091" spans="1:7" x14ac:dyDescent="0.55000000000000004">
      <c r="A6091" s="1">
        <v>41613</v>
      </c>
      <c r="B6091">
        <v>80.241</v>
      </c>
      <c r="C6091">
        <v>80.674999999999997</v>
      </c>
      <c r="D6091">
        <v>80.844999999999999</v>
      </c>
      <c r="E6091">
        <v>80.23</v>
      </c>
      <c r="F6091" t="s">
        <v>5808</v>
      </c>
      <c r="G6091" s="2">
        <v>-4.7999999999999996E-3</v>
      </c>
    </row>
    <row r="6092" spans="1:7" x14ac:dyDescent="0.55000000000000004">
      <c r="A6092" s="1">
        <v>41614</v>
      </c>
      <c r="B6092">
        <v>80.314999999999998</v>
      </c>
      <c r="C6092">
        <v>80.305000000000007</v>
      </c>
      <c r="D6092">
        <v>80.64</v>
      </c>
      <c r="E6092">
        <v>80.22</v>
      </c>
      <c r="F6092" t="s">
        <v>7440</v>
      </c>
      <c r="G6092" s="2">
        <v>8.9999999999999998E-4</v>
      </c>
    </row>
    <row r="6093" spans="1:7" x14ac:dyDescent="0.55000000000000004">
      <c r="A6093" s="1">
        <v>41617</v>
      </c>
      <c r="B6093">
        <v>80.14</v>
      </c>
      <c r="C6093">
        <v>80.23</v>
      </c>
      <c r="D6093">
        <v>80.33</v>
      </c>
      <c r="E6093">
        <v>80.12</v>
      </c>
      <c r="F6093" t="s">
        <v>6641</v>
      </c>
      <c r="G6093" s="2">
        <v>-2.2000000000000001E-3</v>
      </c>
    </row>
    <row r="6094" spans="1:7" x14ac:dyDescent="0.55000000000000004">
      <c r="A6094" s="1">
        <v>41618</v>
      </c>
      <c r="B6094">
        <v>79.963999999999999</v>
      </c>
      <c r="C6094">
        <v>80.155000000000001</v>
      </c>
      <c r="D6094">
        <v>80.16</v>
      </c>
      <c r="E6094">
        <v>79.834999999999994</v>
      </c>
      <c r="F6094" t="s">
        <v>7177</v>
      </c>
      <c r="G6094" s="2">
        <v>-2.2000000000000001E-3</v>
      </c>
    </row>
    <row r="6095" spans="1:7" x14ac:dyDescent="0.55000000000000004">
      <c r="A6095" s="1">
        <v>41619</v>
      </c>
      <c r="B6095">
        <v>79.89</v>
      </c>
      <c r="C6095">
        <v>79.989999999999995</v>
      </c>
      <c r="D6095">
        <v>80.055000000000007</v>
      </c>
      <c r="E6095">
        <v>79.754999999999995</v>
      </c>
      <c r="F6095" t="s">
        <v>6676</v>
      </c>
      <c r="G6095" s="2">
        <v>-8.9999999999999998E-4</v>
      </c>
    </row>
    <row r="6096" spans="1:7" x14ac:dyDescent="0.55000000000000004">
      <c r="A6096" s="1">
        <v>41620</v>
      </c>
      <c r="B6096">
        <v>80.207999999999998</v>
      </c>
      <c r="C6096">
        <v>79.965000000000003</v>
      </c>
      <c r="D6096">
        <v>80.25</v>
      </c>
      <c r="E6096">
        <v>79.849999999999994</v>
      </c>
      <c r="F6096" t="s">
        <v>6880</v>
      </c>
      <c r="G6096" s="2">
        <v>4.0000000000000001E-3</v>
      </c>
    </row>
    <row r="6097" spans="1:7" x14ac:dyDescent="0.55000000000000004">
      <c r="A6097" s="1">
        <v>41621</v>
      </c>
      <c r="B6097">
        <v>80.22</v>
      </c>
      <c r="C6097">
        <v>80.22</v>
      </c>
      <c r="D6097">
        <v>80.42</v>
      </c>
      <c r="E6097">
        <v>80.150000000000006</v>
      </c>
      <c r="F6097" t="s">
        <v>7439</v>
      </c>
      <c r="G6097" s="2">
        <v>1E-4</v>
      </c>
    </row>
    <row r="6098" spans="1:7" x14ac:dyDescent="0.55000000000000004">
      <c r="A6098" s="1">
        <v>41624</v>
      </c>
      <c r="B6098">
        <v>80.045000000000002</v>
      </c>
      <c r="C6098">
        <v>80.165000000000006</v>
      </c>
      <c r="D6098">
        <v>80.174999999999997</v>
      </c>
      <c r="E6098">
        <v>79.92</v>
      </c>
      <c r="F6098" t="s">
        <v>7438</v>
      </c>
      <c r="G6098" s="2">
        <v>-2.2000000000000001E-3</v>
      </c>
    </row>
    <row r="6099" spans="1:7" x14ac:dyDescent="0.55000000000000004">
      <c r="A6099" s="1">
        <v>41625</v>
      </c>
      <c r="B6099">
        <v>80.213999999999999</v>
      </c>
      <c r="C6099">
        <v>80.275000000000006</v>
      </c>
      <c r="D6099">
        <v>80.444999999999993</v>
      </c>
      <c r="E6099">
        <v>80.135000000000005</v>
      </c>
      <c r="F6099" t="s">
        <v>7437</v>
      </c>
      <c r="G6099" s="2">
        <v>2.0999999999999999E-3</v>
      </c>
    </row>
    <row r="6100" spans="1:7" x14ac:dyDescent="0.55000000000000004">
      <c r="A6100" s="1">
        <v>41626</v>
      </c>
      <c r="B6100">
        <v>80.248000000000005</v>
      </c>
      <c r="C6100">
        <v>80.209999999999994</v>
      </c>
      <c r="D6100">
        <v>80.715000000000003</v>
      </c>
      <c r="E6100">
        <v>79.5</v>
      </c>
      <c r="F6100" t="s">
        <v>7436</v>
      </c>
      <c r="G6100" s="2">
        <v>4.0000000000000002E-4</v>
      </c>
    </row>
    <row r="6101" spans="1:7" x14ac:dyDescent="0.55000000000000004">
      <c r="A6101" s="1">
        <v>41627</v>
      </c>
      <c r="B6101">
        <v>80.787999999999997</v>
      </c>
      <c r="C6101">
        <v>80.674999999999997</v>
      </c>
      <c r="D6101">
        <v>80.834999999999994</v>
      </c>
      <c r="E6101">
        <v>80.62</v>
      </c>
      <c r="F6101" t="s">
        <v>7435</v>
      </c>
      <c r="G6101" s="2">
        <v>6.7000000000000002E-3</v>
      </c>
    </row>
    <row r="6102" spans="1:7" x14ac:dyDescent="0.55000000000000004">
      <c r="A6102" s="1">
        <v>41628</v>
      </c>
      <c r="B6102">
        <v>80.75</v>
      </c>
      <c r="C6102">
        <v>80.89</v>
      </c>
      <c r="D6102">
        <v>81.004999999999995</v>
      </c>
      <c r="E6102">
        <v>80.56</v>
      </c>
      <c r="F6102" t="s">
        <v>7434</v>
      </c>
      <c r="G6102" s="2">
        <v>-5.0000000000000001E-4</v>
      </c>
    </row>
    <row r="6103" spans="1:7" x14ac:dyDescent="0.55000000000000004">
      <c r="A6103" s="1">
        <v>41631</v>
      </c>
      <c r="B6103">
        <v>80.617000000000004</v>
      </c>
      <c r="C6103">
        <v>80.75</v>
      </c>
      <c r="D6103">
        <v>80.75</v>
      </c>
      <c r="E6103">
        <v>80.459999999999994</v>
      </c>
      <c r="F6103" t="s">
        <v>6631</v>
      </c>
      <c r="G6103" s="2">
        <v>-1.6000000000000001E-3</v>
      </c>
    </row>
    <row r="6104" spans="1:7" x14ac:dyDescent="0.55000000000000004">
      <c r="A6104" s="1">
        <v>41632</v>
      </c>
      <c r="B6104">
        <v>80.674000000000007</v>
      </c>
      <c r="C6104">
        <v>80.655000000000001</v>
      </c>
      <c r="D6104">
        <v>80.78</v>
      </c>
      <c r="E6104">
        <v>80.63</v>
      </c>
      <c r="F6104" t="s">
        <v>7433</v>
      </c>
      <c r="G6104" s="2">
        <v>6.9999999999999999E-4</v>
      </c>
    </row>
    <row r="6105" spans="1:7" x14ac:dyDescent="0.55000000000000004">
      <c r="A6105" s="1">
        <v>41634</v>
      </c>
      <c r="B6105">
        <v>80.653000000000006</v>
      </c>
      <c r="C6105">
        <v>80.674999999999997</v>
      </c>
      <c r="D6105">
        <v>80.709999999999994</v>
      </c>
      <c r="E6105">
        <v>80.594999999999999</v>
      </c>
      <c r="F6105" t="s">
        <v>7432</v>
      </c>
      <c r="G6105" s="2">
        <v>-2.9999999999999997E-4</v>
      </c>
    </row>
    <row r="6106" spans="1:7" x14ac:dyDescent="0.55000000000000004">
      <c r="A6106" s="1">
        <v>41635</v>
      </c>
      <c r="B6106">
        <v>80.537999999999997</v>
      </c>
      <c r="C6106">
        <v>80.599999999999994</v>
      </c>
      <c r="D6106">
        <v>80.61</v>
      </c>
      <c r="E6106">
        <v>79.819999999999993</v>
      </c>
      <c r="F6106" t="s">
        <v>1266</v>
      </c>
      <c r="G6106" s="2">
        <v>-1.4E-3</v>
      </c>
    </row>
    <row r="6107" spans="1:7" x14ac:dyDescent="0.55000000000000004">
      <c r="A6107" s="1">
        <v>41638</v>
      </c>
      <c r="B6107">
        <v>80.122</v>
      </c>
      <c r="C6107">
        <v>80.415000000000006</v>
      </c>
      <c r="D6107">
        <v>80.58</v>
      </c>
      <c r="E6107">
        <v>80.055000000000007</v>
      </c>
      <c r="F6107" t="s">
        <v>7431</v>
      </c>
      <c r="G6107" s="2">
        <v>-5.1999999999999998E-3</v>
      </c>
    </row>
    <row r="6108" spans="1:7" x14ac:dyDescent="0.55000000000000004">
      <c r="A6108" s="1">
        <v>41639</v>
      </c>
      <c r="B6108">
        <v>80.188999999999993</v>
      </c>
      <c r="C6108">
        <v>80.105000000000004</v>
      </c>
      <c r="D6108">
        <v>80.349999999999994</v>
      </c>
      <c r="E6108">
        <v>80.09</v>
      </c>
      <c r="F6108" t="s">
        <v>6728</v>
      </c>
      <c r="G6108" s="2">
        <v>8.0000000000000004E-4</v>
      </c>
    </row>
    <row r="6109" spans="1:7" x14ac:dyDescent="0.55000000000000004">
      <c r="A6109" s="1">
        <v>41640</v>
      </c>
      <c r="B6109">
        <v>80.290000000000006</v>
      </c>
      <c r="C6109">
        <v>80.290000000000006</v>
      </c>
      <c r="D6109">
        <v>80.290000000000006</v>
      </c>
      <c r="E6109">
        <v>80.290000000000006</v>
      </c>
      <c r="F6109" t="s">
        <v>444</v>
      </c>
      <c r="G6109" s="2">
        <v>1.2999999999999999E-3</v>
      </c>
    </row>
    <row r="6110" spans="1:7" x14ac:dyDescent="0.55000000000000004">
      <c r="A6110" s="1">
        <v>41641</v>
      </c>
      <c r="B6110">
        <v>80.787999999999997</v>
      </c>
      <c r="C6110">
        <v>80.430000000000007</v>
      </c>
      <c r="D6110">
        <v>80.864999999999995</v>
      </c>
      <c r="E6110">
        <v>80.430000000000007</v>
      </c>
      <c r="F6110" t="s">
        <v>7430</v>
      </c>
      <c r="G6110" s="2">
        <v>6.1999999999999998E-3</v>
      </c>
    </row>
    <row r="6111" spans="1:7" x14ac:dyDescent="0.55000000000000004">
      <c r="A6111" s="1">
        <v>41642</v>
      </c>
      <c r="B6111">
        <v>80.954999999999998</v>
      </c>
      <c r="C6111">
        <v>80.765000000000001</v>
      </c>
      <c r="D6111">
        <v>81.06</v>
      </c>
      <c r="E6111">
        <v>80.64</v>
      </c>
      <c r="F6111" t="s">
        <v>6737</v>
      </c>
      <c r="G6111" s="2">
        <v>2.0999999999999999E-3</v>
      </c>
    </row>
    <row r="6112" spans="1:7" x14ac:dyDescent="0.55000000000000004">
      <c r="A6112" s="1">
        <v>41645</v>
      </c>
      <c r="B6112">
        <v>80.805999999999997</v>
      </c>
      <c r="C6112">
        <v>81</v>
      </c>
      <c r="D6112">
        <v>81.08</v>
      </c>
      <c r="E6112">
        <v>80.69</v>
      </c>
      <c r="F6112" t="s">
        <v>1155</v>
      </c>
      <c r="G6112" s="2">
        <v>-1.8E-3</v>
      </c>
    </row>
    <row r="6113" spans="1:7" x14ac:dyDescent="0.55000000000000004">
      <c r="A6113" s="1">
        <v>41646</v>
      </c>
      <c r="B6113">
        <v>80.98</v>
      </c>
      <c r="C6113">
        <v>80.86</v>
      </c>
      <c r="D6113">
        <v>81.105000000000004</v>
      </c>
      <c r="E6113">
        <v>80.754999999999995</v>
      </c>
      <c r="F6113" t="s">
        <v>7429</v>
      </c>
      <c r="G6113" s="2">
        <v>2.2000000000000001E-3</v>
      </c>
    </row>
    <row r="6114" spans="1:7" x14ac:dyDescent="0.55000000000000004">
      <c r="A6114" s="1">
        <v>41647</v>
      </c>
      <c r="B6114">
        <v>81.162000000000006</v>
      </c>
      <c r="C6114">
        <v>81.064999999999998</v>
      </c>
      <c r="D6114">
        <v>81.334999999999994</v>
      </c>
      <c r="E6114">
        <v>80.98</v>
      </c>
      <c r="F6114" t="s">
        <v>6987</v>
      </c>
      <c r="G6114" s="2">
        <v>2.2000000000000001E-3</v>
      </c>
    </row>
    <row r="6115" spans="1:7" x14ac:dyDescent="0.55000000000000004">
      <c r="A6115" s="1">
        <v>41648</v>
      </c>
      <c r="B6115">
        <v>81.135000000000005</v>
      </c>
      <c r="C6115">
        <v>81.215000000000003</v>
      </c>
      <c r="D6115">
        <v>81.33</v>
      </c>
      <c r="E6115">
        <v>80.984999999999999</v>
      </c>
      <c r="F6115" t="s">
        <v>72</v>
      </c>
      <c r="G6115" s="2">
        <v>-2.9999999999999997E-4</v>
      </c>
    </row>
    <row r="6116" spans="1:7" x14ac:dyDescent="0.55000000000000004">
      <c r="A6116" s="1">
        <v>41649</v>
      </c>
      <c r="B6116">
        <v>80.754000000000005</v>
      </c>
      <c r="C6116">
        <v>81.084999999999994</v>
      </c>
      <c r="D6116">
        <v>81.27</v>
      </c>
      <c r="E6116">
        <v>80.62</v>
      </c>
      <c r="F6116" t="s">
        <v>7428</v>
      </c>
      <c r="G6116" s="2">
        <v>-4.7000000000000002E-3</v>
      </c>
    </row>
    <row r="6117" spans="1:7" x14ac:dyDescent="0.55000000000000004">
      <c r="A6117" s="1">
        <v>41652</v>
      </c>
      <c r="B6117">
        <v>80.611000000000004</v>
      </c>
      <c r="C6117">
        <v>80.745000000000005</v>
      </c>
      <c r="D6117">
        <v>80.855000000000004</v>
      </c>
      <c r="E6117">
        <v>80.56</v>
      </c>
      <c r="F6117" t="s">
        <v>6896</v>
      </c>
      <c r="G6117" s="2">
        <v>-1.8E-3</v>
      </c>
    </row>
    <row r="6118" spans="1:7" x14ac:dyDescent="0.55000000000000004">
      <c r="A6118" s="1">
        <v>41653</v>
      </c>
      <c r="B6118">
        <v>80.756</v>
      </c>
      <c r="C6118">
        <v>80.67</v>
      </c>
      <c r="D6118">
        <v>80.790000000000006</v>
      </c>
      <c r="E6118">
        <v>80.540000000000006</v>
      </c>
      <c r="F6118" t="s">
        <v>7427</v>
      </c>
      <c r="G6118" s="2">
        <v>1.8E-3</v>
      </c>
    </row>
    <row r="6119" spans="1:7" x14ac:dyDescent="0.55000000000000004">
      <c r="A6119" s="1">
        <v>41654</v>
      </c>
      <c r="B6119">
        <v>81.144000000000005</v>
      </c>
      <c r="C6119">
        <v>80.754999999999995</v>
      </c>
      <c r="D6119">
        <v>81.254999999999995</v>
      </c>
      <c r="E6119">
        <v>80.75</v>
      </c>
      <c r="F6119" t="s">
        <v>6910</v>
      </c>
      <c r="G6119" s="2">
        <v>4.7999999999999996E-3</v>
      </c>
    </row>
    <row r="6120" spans="1:7" x14ac:dyDescent="0.55000000000000004">
      <c r="A6120" s="1">
        <v>41655</v>
      </c>
      <c r="B6120">
        <v>81.021000000000001</v>
      </c>
      <c r="C6120">
        <v>81.185000000000002</v>
      </c>
      <c r="D6120">
        <v>81.204999999999998</v>
      </c>
      <c r="E6120">
        <v>80.87</v>
      </c>
      <c r="F6120" t="s">
        <v>7426</v>
      </c>
      <c r="G6120" s="2">
        <v>-1.5E-3</v>
      </c>
    </row>
    <row r="6121" spans="1:7" x14ac:dyDescent="0.55000000000000004">
      <c r="A6121" s="1">
        <v>41656</v>
      </c>
      <c r="B6121">
        <v>81.361999999999995</v>
      </c>
      <c r="C6121">
        <v>81.045000000000002</v>
      </c>
      <c r="D6121">
        <v>81.430000000000007</v>
      </c>
      <c r="E6121">
        <v>81.015000000000001</v>
      </c>
      <c r="F6121" t="s">
        <v>7076</v>
      </c>
      <c r="G6121" s="2">
        <v>4.1999999999999997E-3</v>
      </c>
    </row>
    <row r="6122" spans="1:7" x14ac:dyDescent="0.55000000000000004">
      <c r="A6122" s="1">
        <v>41659</v>
      </c>
      <c r="B6122">
        <v>81.361999999999995</v>
      </c>
      <c r="C6122">
        <v>81.344999999999999</v>
      </c>
      <c r="D6122">
        <v>81.430000000000007</v>
      </c>
      <c r="E6122">
        <v>81.174999999999997</v>
      </c>
      <c r="F6122" t="s">
        <v>7425</v>
      </c>
      <c r="G6122" s="2">
        <v>0</v>
      </c>
    </row>
    <row r="6123" spans="1:7" x14ac:dyDescent="0.55000000000000004">
      <c r="A6123" s="1">
        <v>41660</v>
      </c>
      <c r="B6123">
        <v>81.225999999999999</v>
      </c>
      <c r="C6123">
        <v>81.305000000000007</v>
      </c>
      <c r="D6123">
        <v>81.525000000000006</v>
      </c>
      <c r="E6123">
        <v>81.144999999999996</v>
      </c>
      <c r="F6123" t="s">
        <v>21</v>
      </c>
      <c r="G6123" s="2">
        <v>-1.6999999999999999E-3</v>
      </c>
    </row>
    <row r="6124" spans="1:7" x14ac:dyDescent="0.55000000000000004">
      <c r="A6124" s="1">
        <v>41661</v>
      </c>
      <c r="B6124">
        <v>81.305000000000007</v>
      </c>
      <c r="C6124">
        <v>81.174999999999997</v>
      </c>
      <c r="D6124">
        <v>81.334999999999994</v>
      </c>
      <c r="E6124">
        <v>81.075000000000003</v>
      </c>
      <c r="F6124" t="s">
        <v>7424</v>
      </c>
      <c r="G6124" s="2">
        <v>1E-3</v>
      </c>
    </row>
    <row r="6125" spans="1:7" x14ac:dyDescent="0.55000000000000004">
      <c r="A6125" s="1">
        <v>41662</v>
      </c>
      <c r="B6125">
        <v>80.525000000000006</v>
      </c>
      <c r="C6125">
        <v>81.38</v>
      </c>
      <c r="D6125">
        <v>81.400000000000006</v>
      </c>
      <c r="E6125">
        <v>80.489999999999995</v>
      </c>
      <c r="F6125" t="s">
        <v>713</v>
      </c>
      <c r="G6125" s="2">
        <v>-9.5999999999999992E-3</v>
      </c>
    </row>
    <row r="6126" spans="1:7" x14ac:dyDescent="0.55000000000000004">
      <c r="A6126" s="1">
        <v>41663</v>
      </c>
      <c r="B6126">
        <v>80.540999999999997</v>
      </c>
      <c r="C6126">
        <v>80.564999999999998</v>
      </c>
      <c r="D6126">
        <v>80.64</v>
      </c>
      <c r="E6126">
        <v>80.22</v>
      </c>
      <c r="F6126" t="s">
        <v>1475</v>
      </c>
      <c r="G6126" s="2">
        <v>2.0000000000000001E-4</v>
      </c>
    </row>
    <row r="6127" spans="1:7" x14ac:dyDescent="0.55000000000000004">
      <c r="A6127" s="1">
        <v>41666</v>
      </c>
      <c r="B6127">
        <v>80.611999999999995</v>
      </c>
      <c r="C6127">
        <v>80.53</v>
      </c>
      <c r="D6127">
        <v>80.650000000000006</v>
      </c>
      <c r="E6127">
        <v>80.39</v>
      </c>
      <c r="F6127" t="s">
        <v>7423</v>
      </c>
      <c r="G6127" s="2">
        <v>8.9999999999999998E-4</v>
      </c>
    </row>
    <row r="6128" spans="1:7" x14ac:dyDescent="0.55000000000000004">
      <c r="A6128" s="1">
        <v>41667</v>
      </c>
      <c r="B6128">
        <v>80.656999999999996</v>
      </c>
      <c r="C6128">
        <v>80.59</v>
      </c>
      <c r="D6128">
        <v>80.844999999999999</v>
      </c>
      <c r="E6128">
        <v>80.474999999999994</v>
      </c>
      <c r="F6128" t="s">
        <v>7422</v>
      </c>
      <c r="G6128" s="2">
        <v>5.9999999999999995E-4</v>
      </c>
    </row>
    <row r="6129" spans="1:7" x14ac:dyDescent="0.55000000000000004">
      <c r="A6129" s="1">
        <v>41668</v>
      </c>
      <c r="B6129">
        <v>80.581000000000003</v>
      </c>
      <c r="C6129">
        <v>80.709999999999994</v>
      </c>
      <c r="D6129">
        <v>80.900000000000006</v>
      </c>
      <c r="E6129">
        <v>80.515000000000001</v>
      </c>
      <c r="F6129" t="s">
        <v>7421</v>
      </c>
      <c r="G6129" s="2">
        <v>-8.9999999999999998E-4</v>
      </c>
    </row>
    <row r="6130" spans="1:7" x14ac:dyDescent="0.55000000000000004">
      <c r="A6130" s="1">
        <v>41669</v>
      </c>
      <c r="B6130">
        <v>81.192999999999998</v>
      </c>
      <c r="C6130">
        <v>80.64</v>
      </c>
      <c r="D6130">
        <v>81.245000000000005</v>
      </c>
      <c r="E6130">
        <v>80.635000000000005</v>
      </c>
      <c r="F6130" t="s">
        <v>6885</v>
      </c>
      <c r="G6130" s="2">
        <v>7.6E-3</v>
      </c>
    </row>
    <row r="6131" spans="1:7" x14ac:dyDescent="0.55000000000000004">
      <c r="A6131" s="1">
        <v>41670</v>
      </c>
      <c r="B6131">
        <v>81.403000000000006</v>
      </c>
      <c r="C6131">
        <v>81.174999999999997</v>
      </c>
      <c r="D6131">
        <v>81.44</v>
      </c>
      <c r="E6131">
        <v>81.08</v>
      </c>
      <c r="F6131" t="s">
        <v>7420</v>
      </c>
      <c r="G6131" s="2">
        <v>2.5999999999999999E-3</v>
      </c>
    </row>
    <row r="6132" spans="1:7" x14ac:dyDescent="0.55000000000000004">
      <c r="A6132" s="1">
        <v>41673</v>
      </c>
      <c r="B6132">
        <v>81.11</v>
      </c>
      <c r="C6132">
        <v>81.385000000000005</v>
      </c>
      <c r="D6132">
        <v>81.42</v>
      </c>
      <c r="E6132">
        <v>81.09</v>
      </c>
      <c r="F6132" t="s">
        <v>7419</v>
      </c>
      <c r="G6132" s="2">
        <v>-3.5999999999999999E-3</v>
      </c>
    </row>
    <row r="6133" spans="1:7" x14ac:dyDescent="0.55000000000000004">
      <c r="A6133" s="1">
        <v>41674</v>
      </c>
      <c r="B6133">
        <v>81.224000000000004</v>
      </c>
      <c r="C6133">
        <v>81.17</v>
      </c>
      <c r="D6133">
        <v>81.325000000000003</v>
      </c>
      <c r="E6133">
        <v>81.075000000000003</v>
      </c>
      <c r="F6133" t="s">
        <v>7418</v>
      </c>
      <c r="G6133" s="2">
        <v>1.4E-3</v>
      </c>
    </row>
    <row r="6134" spans="1:7" x14ac:dyDescent="0.55000000000000004">
      <c r="A6134" s="1">
        <v>41675</v>
      </c>
      <c r="B6134">
        <v>81.129000000000005</v>
      </c>
      <c r="C6134">
        <v>81.215000000000003</v>
      </c>
      <c r="D6134">
        <v>81.344999999999999</v>
      </c>
      <c r="E6134">
        <v>80.819999999999993</v>
      </c>
      <c r="F6134" t="s">
        <v>85</v>
      </c>
      <c r="G6134" s="2">
        <v>-1.1999999999999999E-3</v>
      </c>
    </row>
    <row r="6135" spans="1:7" x14ac:dyDescent="0.55000000000000004">
      <c r="A6135" s="1">
        <v>41676</v>
      </c>
      <c r="B6135">
        <v>81.001999999999995</v>
      </c>
      <c r="C6135">
        <v>81.16</v>
      </c>
      <c r="D6135">
        <v>81.349999999999994</v>
      </c>
      <c r="E6135">
        <v>80.805000000000007</v>
      </c>
      <c r="F6135" t="s">
        <v>7417</v>
      </c>
      <c r="G6135" s="2">
        <v>-1.6000000000000001E-3</v>
      </c>
    </row>
    <row r="6136" spans="1:7" x14ac:dyDescent="0.55000000000000004">
      <c r="A6136" s="1">
        <v>41677</v>
      </c>
      <c r="B6136">
        <v>80.757999999999996</v>
      </c>
      <c r="C6136">
        <v>80.965000000000003</v>
      </c>
      <c r="D6136">
        <v>81.094999999999999</v>
      </c>
      <c r="E6136">
        <v>80.63</v>
      </c>
      <c r="F6136" t="s">
        <v>7416</v>
      </c>
      <c r="G6136" s="2">
        <v>-3.0000000000000001E-3</v>
      </c>
    </row>
    <row r="6137" spans="1:7" x14ac:dyDescent="0.55000000000000004">
      <c r="A6137" s="1">
        <v>41680</v>
      </c>
      <c r="B6137">
        <v>80.727000000000004</v>
      </c>
      <c r="C6137">
        <v>80.819999999999993</v>
      </c>
      <c r="D6137">
        <v>80.84</v>
      </c>
      <c r="E6137">
        <v>80.665000000000006</v>
      </c>
      <c r="F6137" t="s">
        <v>7061</v>
      </c>
      <c r="G6137" s="2">
        <v>-4.0000000000000002E-4</v>
      </c>
    </row>
    <row r="6138" spans="1:7" x14ac:dyDescent="0.55000000000000004">
      <c r="A6138" s="1">
        <v>41681</v>
      </c>
      <c r="B6138">
        <v>80.703999999999994</v>
      </c>
      <c r="C6138">
        <v>80.61</v>
      </c>
      <c r="D6138">
        <v>80.745000000000005</v>
      </c>
      <c r="E6138">
        <v>80.510000000000005</v>
      </c>
      <c r="F6138" t="s">
        <v>6885</v>
      </c>
      <c r="G6138" s="2">
        <v>-2.9999999999999997E-4</v>
      </c>
    </row>
    <row r="6139" spans="1:7" x14ac:dyDescent="0.55000000000000004">
      <c r="A6139" s="1">
        <v>41682</v>
      </c>
      <c r="B6139">
        <v>80.741</v>
      </c>
      <c r="C6139">
        <v>80.704999999999998</v>
      </c>
      <c r="D6139">
        <v>80.915000000000006</v>
      </c>
      <c r="E6139">
        <v>80.569999999999993</v>
      </c>
      <c r="F6139" t="s">
        <v>7415</v>
      </c>
      <c r="G6139" s="2">
        <v>5.0000000000000001E-4</v>
      </c>
    </row>
    <row r="6140" spans="1:7" x14ac:dyDescent="0.55000000000000004">
      <c r="A6140" s="1">
        <v>41683</v>
      </c>
      <c r="B6140">
        <v>80.378</v>
      </c>
      <c r="C6140">
        <v>80.745000000000005</v>
      </c>
      <c r="D6140">
        <v>80.75</v>
      </c>
      <c r="E6140">
        <v>80.245000000000005</v>
      </c>
      <c r="F6140" t="s">
        <v>1330</v>
      </c>
      <c r="G6140" s="2">
        <v>-4.4999999999999997E-3</v>
      </c>
    </row>
    <row r="6141" spans="1:7" x14ac:dyDescent="0.55000000000000004">
      <c r="A6141" s="1">
        <v>41684</v>
      </c>
      <c r="B6141">
        <v>80.179000000000002</v>
      </c>
      <c r="C6141">
        <v>80.349999999999994</v>
      </c>
      <c r="D6141">
        <v>80.36</v>
      </c>
      <c r="E6141">
        <v>80.105000000000004</v>
      </c>
      <c r="F6141" t="s">
        <v>7414</v>
      </c>
      <c r="G6141" s="2">
        <v>-2.5000000000000001E-3</v>
      </c>
    </row>
    <row r="6142" spans="1:7" x14ac:dyDescent="0.55000000000000004">
      <c r="A6142" s="1">
        <v>41687</v>
      </c>
      <c r="B6142">
        <v>80.179000000000002</v>
      </c>
      <c r="C6142">
        <v>80.16</v>
      </c>
      <c r="D6142">
        <v>80.204999999999998</v>
      </c>
      <c r="E6142">
        <v>79.989999999999995</v>
      </c>
      <c r="F6142" t="s">
        <v>7413</v>
      </c>
      <c r="G6142" s="2">
        <v>0</v>
      </c>
    </row>
    <row r="6143" spans="1:7" x14ac:dyDescent="0.55000000000000004">
      <c r="A6143" s="1">
        <v>41688</v>
      </c>
      <c r="B6143">
        <v>80.046000000000006</v>
      </c>
      <c r="C6143">
        <v>80.2</v>
      </c>
      <c r="D6143">
        <v>80.265000000000001</v>
      </c>
      <c r="E6143">
        <v>80</v>
      </c>
      <c r="F6143" t="s">
        <v>7412</v>
      </c>
      <c r="G6143" s="2">
        <v>-1.6999999999999999E-3</v>
      </c>
    </row>
    <row r="6144" spans="1:7" x14ac:dyDescent="0.55000000000000004">
      <c r="A6144" s="1">
        <v>41689</v>
      </c>
      <c r="B6144">
        <v>80.186000000000007</v>
      </c>
      <c r="C6144">
        <v>80.010000000000005</v>
      </c>
      <c r="D6144">
        <v>80.28</v>
      </c>
      <c r="E6144">
        <v>79.95</v>
      </c>
      <c r="F6144" t="s">
        <v>7135</v>
      </c>
      <c r="G6144" s="2">
        <v>1.6999999999999999E-3</v>
      </c>
    </row>
    <row r="6145" spans="1:7" x14ac:dyDescent="0.55000000000000004">
      <c r="A6145" s="1">
        <v>41690</v>
      </c>
      <c r="B6145">
        <v>80.316000000000003</v>
      </c>
      <c r="C6145">
        <v>80.215000000000003</v>
      </c>
      <c r="D6145">
        <v>80.465000000000003</v>
      </c>
      <c r="E6145">
        <v>80.069999999999993</v>
      </c>
      <c r="F6145" t="s">
        <v>7411</v>
      </c>
      <c r="G6145" s="2">
        <v>1.6000000000000001E-3</v>
      </c>
    </row>
    <row r="6146" spans="1:7" x14ac:dyDescent="0.55000000000000004">
      <c r="A6146" s="1">
        <v>41691</v>
      </c>
      <c r="B6146">
        <v>80.27</v>
      </c>
      <c r="C6146">
        <v>80.355000000000004</v>
      </c>
      <c r="D6146">
        <v>80.44</v>
      </c>
      <c r="E6146">
        <v>80.204999999999998</v>
      </c>
      <c r="F6146" t="s">
        <v>7410</v>
      </c>
      <c r="G6146" s="2">
        <v>-5.9999999999999995E-4</v>
      </c>
    </row>
    <row r="6147" spans="1:7" x14ac:dyDescent="0.55000000000000004">
      <c r="A6147" s="1">
        <v>41694</v>
      </c>
      <c r="B6147">
        <v>80.224999999999994</v>
      </c>
      <c r="C6147">
        <v>80.275000000000006</v>
      </c>
      <c r="D6147">
        <v>80.400000000000006</v>
      </c>
      <c r="E6147">
        <v>80.125</v>
      </c>
      <c r="F6147" t="s">
        <v>6992</v>
      </c>
      <c r="G6147" s="2">
        <v>-5.9999999999999995E-4</v>
      </c>
    </row>
    <row r="6148" spans="1:7" x14ac:dyDescent="0.55000000000000004">
      <c r="A6148" s="1">
        <v>41695</v>
      </c>
      <c r="B6148">
        <v>80.165000000000006</v>
      </c>
      <c r="C6148">
        <v>80.254999999999995</v>
      </c>
      <c r="D6148">
        <v>80.295000000000002</v>
      </c>
      <c r="E6148">
        <v>80.05</v>
      </c>
      <c r="F6148" t="s">
        <v>7409</v>
      </c>
      <c r="G6148" s="2">
        <v>-6.9999999999999999E-4</v>
      </c>
    </row>
    <row r="6149" spans="1:7" x14ac:dyDescent="0.55000000000000004">
      <c r="A6149" s="1">
        <v>41696</v>
      </c>
      <c r="B6149">
        <v>80.462999999999994</v>
      </c>
      <c r="C6149">
        <v>80.16</v>
      </c>
      <c r="D6149">
        <v>80.555000000000007</v>
      </c>
      <c r="E6149">
        <v>80.125</v>
      </c>
      <c r="F6149" t="s">
        <v>7408</v>
      </c>
      <c r="G6149" s="2">
        <v>3.7000000000000002E-3</v>
      </c>
    </row>
    <row r="6150" spans="1:7" x14ac:dyDescent="0.55000000000000004">
      <c r="A6150" s="1">
        <v>41697</v>
      </c>
      <c r="B6150">
        <v>80.305999999999997</v>
      </c>
      <c r="C6150">
        <v>80.42</v>
      </c>
      <c r="D6150">
        <v>80.599999999999994</v>
      </c>
      <c r="E6150">
        <v>80.254999999999995</v>
      </c>
      <c r="F6150" t="s">
        <v>404</v>
      </c>
      <c r="G6150" s="2">
        <v>-2E-3</v>
      </c>
    </row>
    <row r="6151" spans="1:7" x14ac:dyDescent="0.55000000000000004">
      <c r="A6151" s="1">
        <v>41698</v>
      </c>
      <c r="B6151">
        <v>79.72</v>
      </c>
      <c r="C6151">
        <v>80.28</v>
      </c>
      <c r="D6151">
        <v>80.325000000000003</v>
      </c>
      <c r="E6151">
        <v>79.7</v>
      </c>
      <c r="F6151" t="s">
        <v>125</v>
      </c>
      <c r="G6151" s="2">
        <v>-7.3000000000000001E-3</v>
      </c>
    </row>
    <row r="6152" spans="1:7" x14ac:dyDescent="0.55000000000000004">
      <c r="A6152" s="1">
        <v>41701</v>
      </c>
      <c r="B6152">
        <v>80.09</v>
      </c>
      <c r="C6152">
        <v>79.855000000000004</v>
      </c>
      <c r="D6152">
        <v>80.11</v>
      </c>
      <c r="E6152">
        <v>79.78</v>
      </c>
      <c r="F6152" t="s">
        <v>1079</v>
      </c>
      <c r="G6152" s="2">
        <v>4.5999999999999999E-3</v>
      </c>
    </row>
    <row r="6153" spans="1:7" x14ac:dyDescent="0.55000000000000004">
      <c r="A6153" s="1">
        <v>41702</v>
      </c>
      <c r="B6153">
        <v>80.183000000000007</v>
      </c>
      <c r="C6153">
        <v>80.099999999999994</v>
      </c>
      <c r="D6153">
        <v>80.22</v>
      </c>
      <c r="E6153">
        <v>79.924999999999997</v>
      </c>
      <c r="F6153" t="s">
        <v>6668</v>
      </c>
      <c r="G6153" s="2">
        <v>1.1999999999999999E-3</v>
      </c>
    </row>
    <row r="6154" spans="1:7" x14ac:dyDescent="0.55000000000000004">
      <c r="A6154" s="1">
        <v>41703</v>
      </c>
      <c r="B6154">
        <v>80.117000000000004</v>
      </c>
      <c r="C6154">
        <v>80.14</v>
      </c>
      <c r="D6154">
        <v>80.284999999999997</v>
      </c>
      <c r="E6154">
        <v>80.06</v>
      </c>
      <c r="F6154" t="s">
        <v>6753</v>
      </c>
      <c r="G6154" s="2">
        <v>-8.0000000000000004E-4</v>
      </c>
    </row>
    <row r="6155" spans="1:7" x14ac:dyDescent="0.55000000000000004">
      <c r="A6155" s="1">
        <v>41704</v>
      </c>
      <c r="B6155">
        <v>79.665000000000006</v>
      </c>
      <c r="C6155">
        <v>80.12</v>
      </c>
      <c r="D6155">
        <v>80.209999999999994</v>
      </c>
      <c r="E6155">
        <v>79.59</v>
      </c>
      <c r="F6155" t="s">
        <v>469</v>
      </c>
      <c r="G6155" s="2">
        <v>-5.5999999999999999E-3</v>
      </c>
    </row>
    <row r="6156" spans="1:7" x14ac:dyDescent="0.55000000000000004">
      <c r="A6156" s="1">
        <v>41705</v>
      </c>
      <c r="B6156">
        <v>79.721999999999994</v>
      </c>
      <c r="C6156">
        <v>79.674999999999997</v>
      </c>
      <c r="D6156">
        <v>79.855000000000004</v>
      </c>
      <c r="E6156">
        <v>79.44</v>
      </c>
      <c r="F6156" t="s">
        <v>7029</v>
      </c>
      <c r="G6156" s="2">
        <v>6.9999999999999999E-4</v>
      </c>
    </row>
    <row r="6157" spans="1:7" x14ac:dyDescent="0.55000000000000004">
      <c r="A6157" s="1">
        <v>41708</v>
      </c>
      <c r="B6157">
        <v>79.769000000000005</v>
      </c>
      <c r="C6157">
        <v>79.685000000000002</v>
      </c>
      <c r="D6157">
        <v>79.83</v>
      </c>
      <c r="E6157">
        <v>79.635000000000005</v>
      </c>
      <c r="F6157" t="s">
        <v>7012</v>
      </c>
      <c r="G6157" s="2">
        <v>5.9999999999999995E-4</v>
      </c>
    </row>
    <row r="6158" spans="1:7" x14ac:dyDescent="0.55000000000000004">
      <c r="A6158" s="1">
        <v>41709</v>
      </c>
      <c r="B6158">
        <v>79.734999999999999</v>
      </c>
      <c r="C6158">
        <v>79.77</v>
      </c>
      <c r="D6158">
        <v>79.94</v>
      </c>
      <c r="E6158">
        <v>79.709999999999994</v>
      </c>
      <c r="F6158" t="s">
        <v>7319</v>
      </c>
      <c r="G6158" s="2">
        <v>-4.0000000000000002E-4</v>
      </c>
    </row>
    <row r="6159" spans="1:7" x14ac:dyDescent="0.55000000000000004">
      <c r="A6159" s="1">
        <v>41710</v>
      </c>
      <c r="B6159">
        <v>79.611999999999995</v>
      </c>
      <c r="C6159">
        <v>79.8</v>
      </c>
      <c r="D6159">
        <v>79.849999999999994</v>
      </c>
      <c r="E6159">
        <v>79.55</v>
      </c>
      <c r="F6159" t="s">
        <v>7407</v>
      </c>
      <c r="G6159" s="2">
        <v>-1.5E-3</v>
      </c>
    </row>
    <row r="6160" spans="1:7" x14ac:dyDescent="0.55000000000000004">
      <c r="A6160" s="1">
        <v>41711</v>
      </c>
      <c r="B6160">
        <v>79.626000000000005</v>
      </c>
      <c r="C6160">
        <v>79.64</v>
      </c>
      <c r="D6160">
        <v>79.694999999999993</v>
      </c>
      <c r="E6160">
        <v>79.275000000000006</v>
      </c>
      <c r="F6160" t="s">
        <v>1348</v>
      </c>
      <c r="G6160" s="2">
        <v>2.0000000000000001E-4</v>
      </c>
    </row>
    <row r="6161" spans="1:7" x14ac:dyDescent="0.55000000000000004">
      <c r="A6161" s="1">
        <v>41712</v>
      </c>
      <c r="B6161">
        <v>79.438000000000002</v>
      </c>
      <c r="C6161">
        <v>79.605000000000004</v>
      </c>
      <c r="D6161">
        <v>79.694999999999993</v>
      </c>
      <c r="E6161">
        <v>79.325000000000003</v>
      </c>
      <c r="F6161" t="s">
        <v>7406</v>
      </c>
      <c r="G6161" s="2">
        <v>-2.3999999999999998E-3</v>
      </c>
    </row>
    <row r="6162" spans="1:7" x14ac:dyDescent="0.55000000000000004">
      <c r="A6162" s="1">
        <v>41715</v>
      </c>
      <c r="B6162">
        <v>79.311000000000007</v>
      </c>
      <c r="C6162">
        <v>79.424999999999997</v>
      </c>
      <c r="D6162">
        <v>79.555000000000007</v>
      </c>
      <c r="E6162">
        <v>79.33</v>
      </c>
      <c r="F6162" t="s">
        <v>7405</v>
      </c>
      <c r="G6162" s="2">
        <v>-1.6000000000000001E-3</v>
      </c>
    </row>
    <row r="6163" spans="1:7" x14ac:dyDescent="0.55000000000000004">
      <c r="A6163" s="1">
        <v>41716</v>
      </c>
      <c r="B6163">
        <v>79.543999999999997</v>
      </c>
      <c r="C6163">
        <v>79.515000000000001</v>
      </c>
      <c r="D6163">
        <v>79.674999999999997</v>
      </c>
      <c r="E6163">
        <v>79.424999999999997</v>
      </c>
      <c r="F6163" t="s">
        <v>7031</v>
      </c>
      <c r="G6163" s="2">
        <v>2.8999999999999998E-3</v>
      </c>
    </row>
    <row r="6164" spans="1:7" x14ac:dyDescent="0.55000000000000004">
      <c r="A6164" s="1">
        <v>41717</v>
      </c>
      <c r="B6164">
        <v>80.132999999999996</v>
      </c>
      <c r="C6164">
        <v>79.52</v>
      </c>
      <c r="D6164">
        <v>80.25</v>
      </c>
      <c r="E6164">
        <v>79.489999999999995</v>
      </c>
      <c r="F6164" t="s">
        <v>7404</v>
      </c>
      <c r="G6164" s="2">
        <v>7.4000000000000003E-3</v>
      </c>
    </row>
    <row r="6165" spans="1:7" x14ac:dyDescent="0.55000000000000004">
      <c r="A6165" s="1">
        <v>41718</v>
      </c>
      <c r="B6165">
        <v>80.352999999999994</v>
      </c>
      <c r="C6165">
        <v>80.180000000000007</v>
      </c>
      <c r="D6165">
        <v>80.504999999999995</v>
      </c>
      <c r="E6165">
        <v>80.055000000000007</v>
      </c>
      <c r="F6165" t="s">
        <v>514</v>
      </c>
      <c r="G6165" s="2">
        <v>2.7000000000000001E-3</v>
      </c>
    </row>
    <row r="6166" spans="1:7" x14ac:dyDescent="0.55000000000000004">
      <c r="A6166" s="1">
        <v>41719</v>
      </c>
      <c r="B6166">
        <v>80.260999999999996</v>
      </c>
      <c r="C6166">
        <v>80.334999999999994</v>
      </c>
      <c r="D6166">
        <v>80.385000000000005</v>
      </c>
      <c r="E6166">
        <v>80.194999999999993</v>
      </c>
      <c r="F6166" t="s">
        <v>6767</v>
      </c>
      <c r="G6166" s="2">
        <v>-1.1000000000000001E-3</v>
      </c>
    </row>
    <row r="6167" spans="1:7" x14ac:dyDescent="0.55000000000000004">
      <c r="A6167" s="1">
        <v>41722</v>
      </c>
      <c r="B6167">
        <v>80.078999999999994</v>
      </c>
      <c r="C6167">
        <v>80.27</v>
      </c>
      <c r="D6167">
        <v>80.45</v>
      </c>
      <c r="E6167">
        <v>79.900000000000006</v>
      </c>
      <c r="F6167" t="s">
        <v>7403</v>
      </c>
      <c r="G6167" s="2">
        <v>-2.3E-3</v>
      </c>
    </row>
    <row r="6168" spans="1:7" x14ac:dyDescent="0.55000000000000004">
      <c r="A6168" s="1">
        <v>41723</v>
      </c>
      <c r="B6168">
        <v>80.087999999999994</v>
      </c>
      <c r="C6168">
        <v>80.084999999999994</v>
      </c>
      <c r="D6168">
        <v>80.42</v>
      </c>
      <c r="E6168">
        <v>80.004999999999995</v>
      </c>
      <c r="F6168" t="s">
        <v>7402</v>
      </c>
      <c r="G6168" s="2">
        <v>1E-4</v>
      </c>
    </row>
    <row r="6169" spans="1:7" x14ac:dyDescent="0.55000000000000004">
      <c r="A6169" s="1">
        <v>41724</v>
      </c>
      <c r="B6169">
        <v>80.168999999999997</v>
      </c>
      <c r="C6169">
        <v>80.12</v>
      </c>
      <c r="D6169">
        <v>80.290000000000006</v>
      </c>
      <c r="E6169">
        <v>80.06</v>
      </c>
      <c r="F6169" t="s">
        <v>7401</v>
      </c>
      <c r="G6169" s="2">
        <v>1E-3</v>
      </c>
    </row>
    <row r="6170" spans="1:7" x14ac:dyDescent="0.55000000000000004">
      <c r="A6170" s="1">
        <v>41725</v>
      </c>
      <c r="B6170">
        <v>80.251999999999995</v>
      </c>
      <c r="C6170">
        <v>80.165000000000006</v>
      </c>
      <c r="D6170">
        <v>80.349999999999994</v>
      </c>
      <c r="E6170">
        <v>80.099999999999994</v>
      </c>
      <c r="F6170" t="s">
        <v>7400</v>
      </c>
      <c r="G6170" s="2">
        <v>1E-3</v>
      </c>
    </row>
    <row r="6171" spans="1:7" x14ac:dyDescent="0.55000000000000004">
      <c r="A6171" s="1">
        <v>41726</v>
      </c>
      <c r="B6171">
        <v>80.334999999999994</v>
      </c>
      <c r="C6171">
        <v>80.295000000000002</v>
      </c>
      <c r="D6171">
        <v>80.400000000000006</v>
      </c>
      <c r="E6171">
        <v>80.204999999999998</v>
      </c>
      <c r="F6171" t="s">
        <v>7399</v>
      </c>
      <c r="G6171" s="2">
        <v>1E-3</v>
      </c>
    </row>
    <row r="6172" spans="1:7" x14ac:dyDescent="0.55000000000000004">
      <c r="A6172" s="1">
        <v>41729</v>
      </c>
      <c r="B6172">
        <v>80.254000000000005</v>
      </c>
      <c r="C6172">
        <v>80.349999999999994</v>
      </c>
      <c r="D6172">
        <v>80.575000000000003</v>
      </c>
      <c r="E6172">
        <v>80.114999999999995</v>
      </c>
      <c r="F6172" t="s">
        <v>7398</v>
      </c>
      <c r="G6172" s="2">
        <v>-1E-3</v>
      </c>
    </row>
    <row r="6173" spans="1:7" x14ac:dyDescent="0.55000000000000004">
      <c r="A6173" s="1">
        <v>41730</v>
      </c>
      <c r="B6173">
        <v>80.248999999999995</v>
      </c>
      <c r="C6173">
        <v>80.254999999999995</v>
      </c>
      <c r="D6173">
        <v>80.284999999999997</v>
      </c>
      <c r="E6173">
        <v>80.125</v>
      </c>
      <c r="F6173" t="s">
        <v>7397</v>
      </c>
      <c r="G6173" s="2">
        <v>-1E-4</v>
      </c>
    </row>
    <row r="6174" spans="1:7" x14ac:dyDescent="0.55000000000000004">
      <c r="A6174" s="1">
        <v>41731</v>
      </c>
      <c r="B6174">
        <v>80.372</v>
      </c>
      <c r="C6174">
        <v>80.245000000000005</v>
      </c>
      <c r="D6174">
        <v>80.435000000000002</v>
      </c>
      <c r="E6174">
        <v>80.150000000000006</v>
      </c>
      <c r="F6174" t="s">
        <v>7396</v>
      </c>
      <c r="G6174" s="2">
        <v>1.5E-3</v>
      </c>
    </row>
    <row r="6175" spans="1:7" x14ac:dyDescent="0.55000000000000004">
      <c r="A6175" s="1">
        <v>41732</v>
      </c>
      <c r="B6175">
        <v>80.64</v>
      </c>
      <c r="C6175">
        <v>80.38</v>
      </c>
      <c r="D6175">
        <v>80.685000000000002</v>
      </c>
      <c r="E6175">
        <v>80.239999999999995</v>
      </c>
      <c r="F6175" t="s">
        <v>7395</v>
      </c>
      <c r="G6175" s="2">
        <v>3.3E-3</v>
      </c>
    </row>
    <row r="6176" spans="1:7" x14ac:dyDescent="0.55000000000000004">
      <c r="A6176" s="1">
        <v>41733</v>
      </c>
      <c r="B6176">
        <v>80.570999999999998</v>
      </c>
      <c r="C6176">
        <v>80.599999999999994</v>
      </c>
      <c r="D6176">
        <v>80.77</v>
      </c>
      <c r="E6176">
        <v>80.484999999999999</v>
      </c>
      <c r="F6176" t="s">
        <v>7345</v>
      </c>
      <c r="G6176" s="2">
        <v>-8.9999999999999998E-4</v>
      </c>
    </row>
    <row r="6177" spans="1:7" x14ac:dyDescent="0.55000000000000004">
      <c r="A6177" s="1">
        <v>41736</v>
      </c>
      <c r="B6177">
        <v>80.355000000000004</v>
      </c>
      <c r="C6177">
        <v>80.569999999999993</v>
      </c>
      <c r="D6177">
        <v>80.594999999999999</v>
      </c>
      <c r="E6177">
        <v>80.31</v>
      </c>
      <c r="F6177" t="s">
        <v>6720</v>
      </c>
      <c r="G6177" s="2">
        <v>-2.7000000000000001E-3</v>
      </c>
    </row>
    <row r="6178" spans="1:7" x14ac:dyDescent="0.55000000000000004">
      <c r="A6178" s="1">
        <v>41737</v>
      </c>
      <c r="B6178">
        <v>79.834999999999994</v>
      </c>
      <c r="C6178">
        <v>80.344999999999999</v>
      </c>
      <c r="D6178">
        <v>80.349999999999994</v>
      </c>
      <c r="E6178">
        <v>79.8</v>
      </c>
      <c r="F6178" t="s">
        <v>420</v>
      </c>
      <c r="G6178" s="2">
        <v>-6.4999999999999997E-3</v>
      </c>
    </row>
    <row r="6179" spans="1:7" x14ac:dyDescent="0.55000000000000004">
      <c r="A6179" s="1">
        <v>41738</v>
      </c>
      <c r="B6179">
        <v>79.552999999999997</v>
      </c>
      <c r="C6179">
        <v>79.875</v>
      </c>
      <c r="D6179">
        <v>79.954999999999998</v>
      </c>
      <c r="E6179">
        <v>79.534999999999997</v>
      </c>
      <c r="F6179" t="s">
        <v>1242</v>
      </c>
      <c r="G6179" s="2">
        <v>-3.5000000000000001E-3</v>
      </c>
    </row>
    <row r="6180" spans="1:7" x14ac:dyDescent="0.55000000000000004">
      <c r="A6180" s="1">
        <v>41739</v>
      </c>
      <c r="B6180">
        <v>79.45</v>
      </c>
      <c r="C6180">
        <v>79.614999999999995</v>
      </c>
      <c r="D6180">
        <v>79.644999999999996</v>
      </c>
      <c r="E6180">
        <v>79.385000000000005</v>
      </c>
      <c r="F6180" t="s">
        <v>7394</v>
      </c>
      <c r="G6180" s="2">
        <v>-1.2999999999999999E-3</v>
      </c>
    </row>
    <row r="6181" spans="1:7" x14ac:dyDescent="0.55000000000000004">
      <c r="A6181" s="1">
        <v>41740</v>
      </c>
      <c r="B6181">
        <v>79.522999999999996</v>
      </c>
      <c r="C6181">
        <v>79.48</v>
      </c>
      <c r="D6181">
        <v>79.63</v>
      </c>
      <c r="E6181">
        <v>79.430000000000007</v>
      </c>
      <c r="F6181" t="s">
        <v>6803</v>
      </c>
      <c r="G6181" s="2">
        <v>8.9999999999999998E-4</v>
      </c>
    </row>
    <row r="6182" spans="1:7" x14ac:dyDescent="0.55000000000000004">
      <c r="A6182" s="1">
        <v>41743</v>
      </c>
      <c r="B6182">
        <v>79.805000000000007</v>
      </c>
      <c r="C6182">
        <v>79.63</v>
      </c>
      <c r="D6182">
        <v>79.905000000000001</v>
      </c>
      <c r="E6182">
        <v>79.62</v>
      </c>
      <c r="F6182" t="s">
        <v>7393</v>
      </c>
      <c r="G6182" s="2">
        <v>3.5000000000000001E-3</v>
      </c>
    </row>
    <row r="6183" spans="1:7" x14ac:dyDescent="0.55000000000000004">
      <c r="A6183" s="1">
        <v>41744</v>
      </c>
      <c r="B6183">
        <v>79.888000000000005</v>
      </c>
      <c r="C6183">
        <v>79.849999999999994</v>
      </c>
      <c r="D6183">
        <v>79.984999999999999</v>
      </c>
      <c r="E6183">
        <v>79.760000000000005</v>
      </c>
      <c r="F6183" t="s">
        <v>7389</v>
      </c>
      <c r="G6183" s="2">
        <v>1E-3</v>
      </c>
    </row>
    <row r="6184" spans="1:7" x14ac:dyDescent="0.55000000000000004">
      <c r="A6184" s="1">
        <v>41745</v>
      </c>
      <c r="B6184">
        <v>79.882999999999996</v>
      </c>
      <c r="C6184">
        <v>79.894999999999996</v>
      </c>
      <c r="D6184">
        <v>79.954999999999998</v>
      </c>
      <c r="E6184">
        <v>79.715000000000003</v>
      </c>
      <c r="F6184" t="s">
        <v>7392</v>
      </c>
      <c r="G6184" s="2">
        <v>-1E-4</v>
      </c>
    </row>
    <row r="6185" spans="1:7" x14ac:dyDescent="0.55000000000000004">
      <c r="A6185" s="1">
        <v>41746</v>
      </c>
      <c r="B6185">
        <v>79.903000000000006</v>
      </c>
      <c r="C6185">
        <v>79.87</v>
      </c>
      <c r="D6185">
        <v>79.95</v>
      </c>
      <c r="E6185">
        <v>79.650000000000006</v>
      </c>
      <c r="F6185" t="s">
        <v>7391</v>
      </c>
      <c r="G6185" s="2">
        <v>2.9999999999999997E-4</v>
      </c>
    </row>
    <row r="6186" spans="1:7" x14ac:dyDescent="0.55000000000000004">
      <c r="A6186" s="1">
        <v>41750</v>
      </c>
      <c r="B6186">
        <v>80.03</v>
      </c>
      <c r="C6186">
        <v>79.94</v>
      </c>
      <c r="D6186">
        <v>80.06</v>
      </c>
      <c r="E6186">
        <v>79.864999999999995</v>
      </c>
      <c r="F6186" t="s">
        <v>7390</v>
      </c>
      <c r="G6186" s="2">
        <v>1.6000000000000001E-3</v>
      </c>
    </row>
    <row r="6187" spans="1:7" x14ac:dyDescent="0.55000000000000004">
      <c r="A6187" s="1">
        <v>41751</v>
      </c>
      <c r="B6187">
        <v>79.995000000000005</v>
      </c>
      <c r="C6187">
        <v>80.064999999999998</v>
      </c>
      <c r="D6187">
        <v>80.064999999999998</v>
      </c>
      <c r="E6187">
        <v>79.864999999999995</v>
      </c>
      <c r="F6187" t="s">
        <v>7389</v>
      </c>
      <c r="G6187" s="2">
        <v>-4.0000000000000002E-4</v>
      </c>
    </row>
    <row r="6188" spans="1:7" x14ac:dyDescent="0.55000000000000004">
      <c r="A6188" s="1">
        <v>41752</v>
      </c>
      <c r="B6188">
        <v>79.935000000000002</v>
      </c>
      <c r="C6188">
        <v>79.98</v>
      </c>
      <c r="D6188">
        <v>80.004999999999995</v>
      </c>
      <c r="E6188">
        <v>79.77</v>
      </c>
      <c r="F6188" t="s">
        <v>7355</v>
      </c>
      <c r="G6188" s="2">
        <v>-8.0000000000000004E-4</v>
      </c>
    </row>
    <row r="6189" spans="1:7" x14ac:dyDescent="0.55000000000000004">
      <c r="A6189" s="1">
        <v>41753</v>
      </c>
      <c r="B6189">
        <v>79.876999999999995</v>
      </c>
      <c r="C6189">
        <v>79.924999999999997</v>
      </c>
      <c r="D6189">
        <v>80.055000000000007</v>
      </c>
      <c r="E6189">
        <v>79.81</v>
      </c>
      <c r="F6189" t="s">
        <v>6862</v>
      </c>
      <c r="G6189" s="2">
        <v>-6.9999999999999999E-4</v>
      </c>
    </row>
    <row r="6190" spans="1:7" x14ac:dyDescent="0.55000000000000004">
      <c r="A6190" s="1">
        <v>41754</v>
      </c>
      <c r="B6190">
        <v>79.817999999999998</v>
      </c>
      <c r="C6190">
        <v>79.844999999999999</v>
      </c>
      <c r="D6190">
        <v>79.88</v>
      </c>
      <c r="E6190">
        <v>79.734999999999999</v>
      </c>
      <c r="F6190" t="s">
        <v>109</v>
      </c>
      <c r="G6190" s="2">
        <v>-6.9999999999999999E-4</v>
      </c>
    </row>
    <row r="6191" spans="1:7" x14ac:dyDescent="0.55000000000000004">
      <c r="A6191" s="1">
        <v>41757</v>
      </c>
      <c r="B6191">
        <v>79.762</v>
      </c>
      <c r="C6191">
        <v>79.805000000000007</v>
      </c>
      <c r="D6191">
        <v>79.91</v>
      </c>
      <c r="E6191">
        <v>79.614999999999995</v>
      </c>
      <c r="F6191" t="s">
        <v>7388</v>
      </c>
      <c r="G6191" s="2">
        <v>-6.9999999999999999E-4</v>
      </c>
    </row>
    <row r="6192" spans="1:7" x14ac:dyDescent="0.55000000000000004">
      <c r="A6192" s="1">
        <v>41758</v>
      </c>
      <c r="B6192">
        <v>79.881</v>
      </c>
      <c r="C6192">
        <v>79.760000000000005</v>
      </c>
      <c r="D6192">
        <v>79.92</v>
      </c>
      <c r="E6192">
        <v>79.66</v>
      </c>
      <c r="F6192" t="s">
        <v>7387</v>
      </c>
      <c r="G6192" s="2">
        <v>1.5E-3</v>
      </c>
    </row>
    <row r="6193" spans="1:7" x14ac:dyDescent="0.55000000000000004">
      <c r="A6193" s="1">
        <v>41759</v>
      </c>
      <c r="B6193">
        <v>79.531999999999996</v>
      </c>
      <c r="C6193">
        <v>79.864999999999995</v>
      </c>
      <c r="D6193">
        <v>80.02</v>
      </c>
      <c r="E6193">
        <v>79.510000000000005</v>
      </c>
      <c r="F6193" t="s">
        <v>7386</v>
      </c>
      <c r="G6193" s="2">
        <v>-4.4000000000000003E-3</v>
      </c>
    </row>
    <row r="6194" spans="1:7" x14ac:dyDescent="0.55000000000000004">
      <c r="A6194" s="1">
        <v>41760</v>
      </c>
      <c r="B6194">
        <v>79.578999999999994</v>
      </c>
      <c r="C6194">
        <v>79.569999999999993</v>
      </c>
      <c r="D6194">
        <v>79.605000000000004</v>
      </c>
      <c r="E6194">
        <v>79.48</v>
      </c>
      <c r="F6194" t="s">
        <v>7385</v>
      </c>
      <c r="G6194" s="2">
        <v>5.9999999999999995E-4</v>
      </c>
    </row>
    <row r="6195" spans="1:7" x14ac:dyDescent="0.55000000000000004">
      <c r="A6195" s="1">
        <v>41761</v>
      </c>
      <c r="B6195">
        <v>79.563000000000002</v>
      </c>
      <c r="C6195">
        <v>79.56</v>
      </c>
      <c r="D6195">
        <v>79.935000000000002</v>
      </c>
      <c r="E6195">
        <v>79.515000000000001</v>
      </c>
      <c r="F6195" t="s">
        <v>7384</v>
      </c>
      <c r="G6195" s="2">
        <v>-2.0000000000000001E-4</v>
      </c>
    </row>
    <row r="6196" spans="1:7" x14ac:dyDescent="0.55000000000000004">
      <c r="A6196" s="1">
        <v>41764</v>
      </c>
      <c r="B6196">
        <v>79.53</v>
      </c>
      <c r="C6196">
        <v>79.56</v>
      </c>
      <c r="D6196">
        <v>79.58</v>
      </c>
      <c r="E6196">
        <v>79.484999999999999</v>
      </c>
      <c r="F6196" t="s">
        <v>7383</v>
      </c>
      <c r="G6196" s="2">
        <v>-4.0000000000000002E-4</v>
      </c>
    </row>
    <row r="6197" spans="1:7" x14ac:dyDescent="0.55000000000000004">
      <c r="A6197" s="1">
        <v>41765</v>
      </c>
      <c r="B6197">
        <v>79.126000000000005</v>
      </c>
      <c r="C6197">
        <v>79.55</v>
      </c>
      <c r="D6197">
        <v>79.564999999999998</v>
      </c>
      <c r="E6197">
        <v>79.09</v>
      </c>
      <c r="F6197" t="s">
        <v>166</v>
      </c>
      <c r="G6197" s="2">
        <v>-5.1000000000000004E-3</v>
      </c>
    </row>
    <row r="6198" spans="1:7" x14ac:dyDescent="0.55000000000000004">
      <c r="A6198" s="1">
        <v>41766</v>
      </c>
      <c r="B6198">
        <v>79.242999999999995</v>
      </c>
      <c r="C6198">
        <v>79.165000000000006</v>
      </c>
      <c r="D6198">
        <v>79.290000000000006</v>
      </c>
      <c r="E6198">
        <v>79.125</v>
      </c>
      <c r="F6198" t="s">
        <v>6701</v>
      </c>
      <c r="G6198" s="2">
        <v>1.5E-3</v>
      </c>
    </row>
    <row r="6199" spans="1:7" x14ac:dyDescent="0.55000000000000004">
      <c r="A6199" s="1">
        <v>41767</v>
      </c>
      <c r="B6199">
        <v>79.402000000000001</v>
      </c>
      <c r="C6199">
        <v>79.27</v>
      </c>
      <c r="D6199">
        <v>79.504999999999995</v>
      </c>
      <c r="E6199">
        <v>78.930000000000007</v>
      </c>
      <c r="F6199" t="s">
        <v>7382</v>
      </c>
      <c r="G6199" s="2">
        <v>2E-3</v>
      </c>
    </row>
    <row r="6200" spans="1:7" x14ac:dyDescent="0.55000000000000004">
      <c r="A6200" s="1">
        <v>41768</v>
      </c>
      <c r="B6200">
        <v>79.960999999999999</v>
      </c>
      <c r="C6200">
        <v>79.459999999999994</v>
      </c>
      <c r="D6200">
        <v>79.97</v>
      </c>
      <c r="E6200">
        <v>79.459999999999994</v>
      </c>
      <c r="F6200" t="s">
        <v>598</v>
      </c>
      <c r="G6200" s="2">
        <v>7.0000000000000001E-3</v>
      </c>
    </row>
    <row r="6201" spans="1:7" x14ac:dyDescent="0.55000000000000004">
      <c r="A6201" s="1">
        <v>41771</v>
      </c>
      <c r="B6201">
        <v>79.965000000000003</v>
      </c>
      <c r="C6201">
        <v>79.915000000000006</v>
      </c>
      <c r="D6201">
        <v>79.97</v>
      </c>
      <c r="E6201">
        <v>79.84</v>
      </c>
      <c r="F6201" t="s">
        <v>7381</v>
      </c>
      <c r="G6201" s="2">
        <v>0</v>
      </c>
    </row>
    <row r="6202" spans="1:7" x14ac:dyDescent="0.55000000000000004">
      <c r="A6202" s="1">
        <v>41772</v>
      </c>
      <c r="B6202">
        <v>80.212999999999994</v>
      </c>
      <c r="C6202">
        <v>79.954999999999998</v>
      </c>
      <c r="D6202">
        <v>80.284999999999997</v>
      </c>
      <c r="E6202">
        <v>79.92</v>
      </c>
      <c r="F6202" t="s">
        <v>531</v>
      </c>
      <c r="G6202" s="2">
        <v>3.0999999999999999E-3</v>
      </c>
    </row>
    <row r="6203" spans="1:7" x14ac:dyDescent="0.55000000000000004">
      <c r="A6203" s="1">
        <v>41773</v>
      </c>
      <c r="B6203">
        <v>80.135000000000005</v>
      </c>
      <c r="C6203">
        <v>80.17</v>
      </c>
      <c r="D6203">
        <v>80.185000000000002</v>
      </c>
      <c r="E6203">
        <v>80.05</v>
      </c>
      <c r="F6203" t="s">
        <v>7380</v>
      </c>
      <c r="G6203" s="2">
        <v>-1E-3</v>
      </c>
    </row>
    <row r="6204" spans="1:7" x14ac:dyDescent="0.55000000000000004">
      <c r="A6204" s="1">
        <v>41774</v>
      </c>
      <c r="B6204">
        <v>80.063999999999993</v>
      </c>
      <c r="C6204">
        <v>80.114999999999995</v>
      </c>
      <c r="D6204">
        <v>80.405000000000001</v>
      </c>
      <c r="E6204">
        <v>79.984999999999999</v>
      </c>
      <c r="F6204" t="s">
        <v>7379</v>
      </c>
      <c r="G6204" s="2">
        <v>-8.9999999999999998E-4</v>
      </c>
    </row>
    <row r="6205" spans="1:7" x14ac:dyDescent="0.55000000000000004">
      <c r="A6205" s="1">
        <v>41775</v>
      </c>
      <c r="B6205">
        <v>80.106999999999999</v>
      </c>
      <c r="C6205">
        <v>80.06</v>
      </c>
      <c r="D6205">
        <v>80.180000000000007</v>
      </c>
      <c r="E6205">
        <v>80.03</v>
      </c>
      <c r="F6205" t="s">
        <v>7378</v>
      </c>
      <c r="G6205" s="2">
        <v>5.0000000000000001E-4</v>
      </c>
    </row>
    <row r="6206" spans="1:7" x14ac:dyDescent="0.55000000000000004">
      <c r="A6206" s="1">
        <v>41778</v>
      </c>
      <c r="B6206">
        <v>80.048000000000002</v>
      </c>
      <c r="C6206">
        <v>80.11</v>
      </c>
      <c r="D6206">
        <v>80.11</v>
      </c>
      <c r="E6206">
        <v>79.935000000000002</v>
      </c>
      <c r="F6206" t="s">
        <v>484</v>
      </c>
      <c r="G6206" s="2">
        <v>-6.9999999999999999E-4</v>
      </c>
    </row>
    <row r="6207" spans="1:7" x14ac:dyDescent="0.55000000000000004">
      <c r="A6207" s="1">
        <v>41779</v>
      </c>
      <c r="B6207">
        <v>80.093000000000004</v>
      </c>
      <c r="C6207">
        <v>80.08</v>
      </c>
      <c r="D6207">
        <v>80.17</v>
      </c>
      <c r="E6207">
        <v>80.055000000000007</v>
      </c>
      <c r="F6207" t="s">
        <v>7377</v>
      </c>
      <c r="G6207" s="2">
        <v>5.9999999999999995E-4</v>
      </c>
    </row>
    <row r="6208" spans="1:7" x14ac:dyDescent="0.55000000000000004">
      <c r="A6208" s="1">
        <v>41780</v>
      </c>
      <c r="B6208">
        <v>80.150000000000006</v>
      </c>
      <c r="C6208">
        <v>80.075000000000003</v>
      </c>
      <c r="D6208">
        <v>80.37</v>
      </c>
      <c r="E6208">
        <v>79.94</v>
      </c>
      <c r="F6208" t="s">
        <v>7376</v>
      </c>
      <c r="G6208" s="2">
        <v>6.9999999999999999E-4</v>
      </c>
    </row>
    <row r="6209" spans="1:7" x14ac:dyDescent="0.55000000000000004">
      <c r="A6209" s="1">
        <v>41781</v>
      </c>
      <c r="B6209">
        <v>80.305000000000007</v>
      </c>
      <c r="C6209">
        <v>80.135000000000005</v>
      </c>
      <c r="D6209">
        <v>80.334999999999994</v>
      </c>
      <c r="E6209">
        <v>80.125</v>
      </c>
      <c r="F6209" t="s">
        <v>7094</v>
      </c>
      <c r="G6209" s="2">
        <v>1.9E-3</v>
      </c>
    </row>
    <row r="6210" spans="1:7" x14ac:dyDescent="0.55000000000000004">
      <c r="A6210" s="1">
        <v>41782</v>
      </c>
      <c r="B6210">
        <v>80.45</v>
      </c>
      <c r="C6210">
        <v>80.295000000000002</v>
      </c>
      <c r="D6210">
        <v>80.489999999999995</v>
      </c>
      <c r="E6210">
        <v>80.284999999999997</v>
      </c>
      <c r="F6210" t="s">
        <v>7239</v>
      </c>
      <c r="G6210" s="2">
        <v>1.8E-3</v>
      </c>
    </row>
    <row r="6211" spans="1:7" x14ac:dyDescent="0.55000000000000004">
      <c r="A6211" s="1">
        <v>41785</v>
      </c>
      <c r="B6211">
        <v>80.45</v>
      </c>
      <c r="C6211">
        <v>80.45</v>
      </c>
      <c r="D6211">
        <v>80.484999999999999</v>
      </c>
      <c r="E6211">
        <v>80.295000000000002</v>
      </c>
      <c r="F6211" t="s">
        <v>7375</v>
      </c>
      <c r="G6211" s="2">
        <v>0</v>
      </c>
    </row>
    <row r="6212" spans="1:7" x14ac:dyDescent="0.55000000000000004">
      <c r="A6212" s="1">
        <v>41786</v>
      </c>
      <c r="B6212">
        <v>80.405000000000001</v>
      </c>
      <c r="C6212">
        <v>80.334999999999994</v>
      </c>
      <c r="D6212">
        <v>80.52</v>
      </c>
      <c r="E6212">
        <v>80.224999999999994</v>
      </c>
      <c r="F6212" t="s">
        <v>7120</v>
      </c>
      <c r="G6212" s="2">
        <v>-5.9999999999999995E-4</v>
      </c>
    </row>
    <row r="6213" spans="1:7" x14ac:dyDescent="0.55000000000000004">
      <c r="A6213" s="1">
        <v>41787</v>
      </c>
      <c r="B6213">
        <v>80.62</v>
      </c>
      <c r="C6213">
        <v>80.400000000000006</v>
      </c>
      <c r="D6213">
        <v>80.63</v>
      </c>
      <c r="E6213">
        <v>80.38</v>
      </c>
      <c r="F6213" t="s">
        <v>7374</v>
      </c>
      <c r="G6213" s="2">
        <v>2.7000000000000001E-3</v>
      </c>
    </row>
    <row r="6214" spans="1:7" x14ac:dyDescent="0.55000000000000004">
      <c r="A6214" s="1">
        <v>41788</v>
      </c>
      <c r="B6214">
        <v>80.540000000000006</v>
      </c>
      <c r="C6214">
        <v>80.61</v>
      </c>
      <c r="D6214">
        <v>80.61</v>
      </c>
      <c r="E6214">
        <v>80.400000000000006</v>
      </c>
      <c r="F6214" t="s">
        <v>7373</v>
      </c>
      <c r="G6214" s="2">
        <v>-1E-3</v>
      </c>
    </row>
    <row r="6215" spans="1:7" x14ac:dyDescent="0.55000000000000004">
      <c r="A6215" s="1">
        <v>41789</v>
      </c>
      <c r="B6215">
        <v>80.403999999999996</v>
      </c>
      <c r="C6215">
        <v>80.534999999999997</v>
      </c>
      <c r="D6215">
        <v>80.545000000000002</v>
      </c>
      <c r="E6215">
        <v>80.349999999999994</v>
      </c>
      <c r="F6215" t="s">
        <v>7372</v>
      </c>
      <c r="G6215" s="2">
        <v>-1.6999999999999999E-3</v>
      </c>
    </row>
    <row r="6216" spans="1:7" x14ac:dyDescent="0.55000000000000004">
      <c r="A6216" s="1">
        <v>41792</v>
      </c>
      <c r="B6216">
        <v>80.69</v>
      </c>
      <c r="C6216">
        <v>80.405000000000001</v>
      </c>
      <c r="D6216">
        <v>80.73</v>
      </c>
      <c r="E6216">
        <v>80.405000000000001</v>
      </c>
      <c r="F6216" t="s">
        <v>612</v>
      </c>
      <c r="G6216" s="2">
        <v>3.5999999999999999E-3</v>
      </c>
    </row>
    <row r="6217" spans="1:7" x14ac:dyDescent="0.55000000000000004">
      <c r="A6217" s="1">
        <v>41793</v>
      </c>
      <c r="B6217">
        <v>80.593000000000004</v>
      </c>
      <c r="C6217">
        <v>80.69</v>
      </c>
      <c r="D6217">
        <v>80.715000000000003</v>
      </c>
      <c r="E6217">
        <v>80.474999999999994</v>
      </c>
      <c r="F6217" t="s">
        <v>7371</v>
      </c>
      <c r="G6217" s="2">
        <v>-1.1999999999999999E-3</v>
      </c>
    </row>
    <row r="6218" spans="1:7" x14ac:dyDescent="0.55000000000000004">
      <c r="A6218" s="1">
        <v>41794</v>
      </c>
      <c r="B6218">
        <v>80.706000000000003</v>
      </c>
      <c r="C6218">
        <v>80.599999999999994</v>
      </c>
      <c r="D6218">
        <v>80.715000000000003</v>
      </c>
      <c r="E6218">
        <v>80.510000000000005</v>
      </c>
      <c r="F6218" t="s">
        <v>7102</v>
      </c>
      <c r="G6218" s="2">
        <v>1.4E-3</v>
      </c>
    </row>
    <row r="6219" spans="1:7" x14ac:dyDescent="0.55000000000000004">
      <c r="A6219" s="1">
        <v>41795</v>
      </c>
      <c r="B6219">
        <v>80.403000000000006</v>
      </c>
      <c r="C6219">
        <v>80.685000000000002</v>
      </c>
      <c r="D6219">
        <v>81.064999999999998</v>
      </c>
      <c r="E6219">
        <v>80.344999999999999</v>
      </c>
      <c r="F6219" t="s">
        <v>7254</v>
      </c>
      <c r="G6219" s="2">
        <v>-3.8E-3</v>
      </c>
    </row>
    <row r="6220" spans="1:7" x14ac:dyDescent="0.55000000000000004">
      <c r="A6220" s="1">
        <v>41796</v>
      </c>
      <c r="B6220">
        <v>80.427000000000007</v>
      </c>
      <c r="C6220">
        <v>80.400000000000006</v>
      </c>
      <c r="D6220">
        <v>80.555000000000007</v>
      </c>
      <c r="E6220">
        <v>80.265000000000001</v>
      </c>
      <c r="F6220" t="s">
        <v>7370</v>
      </c>
      <c r="G6220" s="2">
        <v>2.9999999999999997E-4</v>
      </c>
    </row>
    <row r="6221" spans="1:7" x14ac:dyDescent="0.55000000000000004">
      <c r="A6221" s="1">
        <v>41799</v>
      </c>
      <c r="B6221">
        <v>80.682000000000002</v>
      </c>
      <c r="C6221">
        <v>80.444999999999993</v>
      </c>
      <c r="D6221">
        <v>80.704999999999998</v>
      </c>
      <c r="E6221">
        <v>80.33</v>
      </c>
      <c r="F6221" t="s">
        <v>7369</v>
      </c>
      <c r="G6221" s="2">
        <v>3.2000000000000002E-3</v>
      </c>
    </row>
    <row r="6222" spans="1:7" x14ac:dyDescent="0.55000000000000004">
      <c r="A6222" s="1">
        <v>41800</v>
      </c>
      <c r="B6222">
        <v>80.846000000000004</v>
      </c>
      <c r="C6222">
        <v>80.644999999999996</v>
      </c>
      <c r="D6222">
        <v>80.885000000000005</v>
      </c>
      <c r="E6222">
        <v>80.575000000000003</v>
      </c>
      <c r="F6222" t="s">
        <v>6681</v>
      </c>
      <c r="G6222" s="2">
        <v>2E-3</v>
      </c>
    </row>
    <row r="6223" spans="1:7" x14ac:dyDescent="0.55000000000000004">
      <c r="A6223" s="1">
        <v>41801</v>
      </c>
      <c r="B6223">
        <v>80.808999999999997</v>
      </c>
      <c r="C6223">
        <v>80.834999999999994</v>
      </c>
      <c r="D6223">
        <v>80.915000000000006</v>
      </c>
      <c r="E6223">
        <v>80.694999999999993</v>
      </c>
      <c r="F6223" t="s">
        <v>7368</v>
      </c>
      <c r="G6223" s="2">
        <v>-5.0000000000000001E-4</v>
      </c>
    </row>
    <row r="6224" spans="1:7" x14ac:dyDescent="0.55000000000000004">
      <c r="A6224" s="1">
        <v>41802</v>
      </c>
      <c r="B6224">
        <v>80.59</v>
      </c>
      <c r="C6224">
        <v>80.78</v>
      </c>
      <c r="D6224">
        <v>80.84</v>
      </c>
      <c r="E6224">
        <v>80.540000000000006</v>
      </c>
      <c r="F6224" t="s">
        <v>7367</v>
      </c>
      <c r="G6224" s="2">
        <v>-2.7000000000000001E-3</v>
      </c>
    </row>
    <row r="6225" spans="1:7" x14ac:dyDescent="0.55000000000000004">
      <c r="A6225" s="1">
        <v>41803</v>
      </c>
      <c r="B6225">
        <v>80.656000000000006</v>
      </c>
      <c r="C6225">
        <v>80.594999999999999</v>
      </c>
      <c r="D6225">
        <v>80.715000000000003</v>
      </c>
      <c r="E6225">
        <v>80.454999999999998</v>
      </c>
      <c r="F6225" t="s">
        <v>7366</v>
      </c>
      <c r="G6225" s="2">
        <v>8.0000000000000004E-4</v>
      </c>
    </row>
    <row r="6226" spans="1:7" x14ac:dyDescent="0.55000000000000004">
      <c r="A6226" s="1">
        <v>41806</v>
      </c>
      <c r="B6226">
        <v>80.468000000000004</v>
      </c>
      <c r="C6226">
        <v>80.64</v>
      </c>
      <c r="D6226">
        <v>80.709999999999994</v>
      </c>
      <c r="E6226">
        <v>80.504999999999995</v>
      </c>
      <c r="F6226" t="s">
        <v>7365</v>
      </c>
      <c r="G6226" s="2">
        <v>-2.3E-3</v>
      </c>
    </row>
    <row r="6227" spans="1:7" x14ac:dyDescent="0.55000000000000004">
      <c r="A6227" s="1">
        <v>41807</v>
      </c>
      <c r="B6227">
        <v>80.715999999999994</v>
      </c>
      <c r="C6227">
        <v>80.555000000000007</v>
      </c>
      <c r="D6227">
        <v>80.760000000000005</v>
      </c>
      <c r="E6227">
        <v>80.484999999999999</v>
      </c>
      <c r="F6227" t="s">
        <v>7364</v>
      </c>
      <c r="G6227" s="2">
        <v>3.0999999999999999E-3</v>
      </c>
    </row>
    <row r="6228" spans="1:7" x14ac:dyDescent="0.55000000000000004">
      <c r="A6228" s="1">
        <v>41808</v>
      </c>
      <c r="B6228">
        <v>80.67</v>
      </c>
      <c r="C6228">
        <v>80.7</v>
      </c>
      <c r="D6228">
        <v>80.97</v>
      </c>
      <c r="E6228">
        <v>80.47</v>
      </c>
      <c r="F6228" t="s">
        <v>7363</v>
      </c>
      <c r="G6228" s="2">
        <v>-5.9999999999999995E-4</v>
      </c>
    </row>
    <row r="6229" spans="1:7" x14ac:dyDescent="0.55000000000000004">
      <c r="A6229" s="1">
        <v>41809</v>
      </c>
      <c r="B6229">
        <v>80.396000000000001</v>
      </c>
      <c r="C6229">
        <v>80.47</v>
      </c>
      <c r="D6229">
        <v>80.52</v>
      </c>
      <c r="E6229">
        <v>80.239999999999995</v>
      </c>
      <c r="F6229" t="s">
        <v>6618</v>
      </c>
      <c r="G6229" s="2">
        <v>-3.3999999999999998E-3</v>
      </c>
    </row>
    <row r="6230" spans="1:7" x14ac:dyDescent="0.55000000000000004">
      <c r="A6230" s="1">
        <v>41810</v>
      </c>
      <c r="B6230">
        <v>80.441000000000003</v>
      </c>
      <c r="C6230">
        <v>80.37</v>
      </c>
      <c r="D6230">
        <v>80.575000000000003</v>
      </c>
      <c r="E6230">
        <v>80.28</v>
      </c>
      <c r="F6230" t="s">
        <v>7058</v>
      </c>
      <c r="G6230" s="2">
        <v>5.9999999999999995E-4</v>
      </c>
    </row>
    <row r="6231" spans="1:7" x14ac:dyDescent="0.55000000000000004">
      <c r="A6231" s="1">
        <v>41813</v>
      </c>
      <c r="B6231">
        <v>80.337999999999994</v>
      </c>
      <c r="C6231">
        <v>80.444999999999993</v>
      </c>
      <c r="D6231">
        <v>80.465000000000003</v>
      </c>
      <c r="E6231">
        <v>80.314999999999998</v>
      </c>
      <c r="F6231" t="s">
        <v>7146</v>
      </c>
      <c r="G6231" s="2">
        <v>-1.2999999999999999E-3</v>
      </c>
    </row>
    <row r="6232" spans="1:7" x14ac:dyDescent="0.55000000000000004">
      <c r="A6232" s="1">
        <v>41814</v>
      </c>
      <c r="B6232">
        <v>80.393000000000001</v>
      </c>
      <c r="C6232">
        <v>80.355000000000004</v>
      </c>
      <c r="D6232">
        <v>80.504999999999995</v>
      </c>
      <c r="E6232">
        <v>80.254999999999995</v>
      </c>
      <c r="F6232" t="s">
        <v>7081</v>
      </c>
      <c r="G6232" s="2">
        <v>6.9999999999999999E-4</v>
      </c>
    </row>
    <row r="6233" spans="1:7" x14ac:dyDescent="0.55000000000000004">
      <c r="A6233" s="1">
        <v>41815</v>
      </c>
      <c r="B6233">
        <v>80.265000000000001</v>
      </c>
      <c r="C6233">
        <v>80.385000000000005</v>
      </c>
      <c r="D6233">
        <v>80.41</v>
      </c>
      <c r="E6233">
        <v>80.14</v>
      </c>
      <c r="F6233" t="s">
        <v>7362</v>
      </c>
      <c r="G6233" s="2">
        <v>-1.6000000000000001E-3</v>
      </c>
    </row>
    <row r="6234" spans="1:7" x14ac:dyDescent="0.55000000000000004">
      <c r="A6234" s="1">
        <v>41816</v>
      </c>
      <c r="B6234">
        <v>80.278999999999996</v>
      </c>
      <c r="C6234">
        <v>80.254999999999995</v>
      </c>
      <c r="D6234">
        <v>80.44</v>
      </c>
      <c r="E6234">
        <v>80.19</v>
      </c>
      <c r="F6234" t="s">
        <v>7361</v>
      </c>
      <c r="G6234" s="2">
        <v>2.0000000000000001E-4</v>
      </c>
    </row>
    <row r="6235" spans="1:7" x14ac:dyDescent="0.55000000000000004">
      <c r="A6235" s="1">
        <v>41817</v>
      </c>
      <c r="B6235">
        <v>80.085999999999999</v>
      </c>
      <c r="C6235">
        <v>80.254999999999995</v>
      </c>
      <c r="D6235">
        <v>80.27</v>
      </c>
      <c r="E6235">
        <v>80.06</v>
      </c>
      <c r="F6235" t="s">
        <v>7031</v>
      </c>
      <c r="G6235" s="2">
        <v>-2.3999999999999998E-3</v>
      </c>
    </row>
    <row r="6236" spans="1:7" x14ac:dyDescent="0.55000000000000004">
      <c r="A6236" s="1">
        <v>41820</v>
      </c>
      <c r="B6236">
        <v>79.811000000000007</v>
      </c>
      <c r="C6236">
        <v>80.075000000000003</v>
      </c>
      <c r="D6236">
        <v>80.125</v>
      </c>
      <c r="E6236">
        <v>79.8</v>
      </c>
      <c r="F6236" t="s">
        <v>7360</v>
      </c>
      <c r="G6236" s="2">
        <v>-3.3999999999999998E-3</v>
      </c>
    </row>
    <row r="6237" spans="1:7" x14ac:dyDescent="0.55000000000000004">
      <c r="A6237" s="1">
        <v>41821</v>
      </c>
      <c r="B6237">
        <v>79.844999999999999</v>
      </c>
      <c r="C6237">
        <v>79.84</v>
      </c>
      <c r="D6237">
        <v>79.894999999999996</v>
      </c>
      <c r="E6237">
        <v>79.77</v>
      </c>
      <c r="F6237" t="s">
        <v>126</v>
      </c>
      <c r="G6237" s="2">
        <v>4.0000000000000002E-4</v>
      </c>
    </row>
    <row r="6238" spans="1:7" x14ac:dyDescent="0.55000000000000004">
      <c r="A6238" s="1">
        <v>41822</v>
      </c>
      <c r="B6238">
        <v>79.984999999999999</v>
      </c>
      <c r="C6238">
        <v>79.86</v>
      </c>
      <c r="D6238">
        <v>80.025000000000006</v>
      </c>
      <c r="E6238">
        <v>79.834999999999994</v>
      </c>
      <c r="F6238" t="s">
        <v>6786</v>
      </c>
      <c r="G6238" s="2">
        <v>1.8E-3</v>
      </c>
    </row>
    <row r="6239" spans="1:7" x14ac:dyDescent="0.55000000000000004">
      <c r="A6239" s="1">
        <v>41823</v>
      </c>
      <c r="B6239">
        <v>80.281000000000006</v>
      </c>
      <c r="C6239">
        <v>79.989999999999995</v>
      </c>
      <c r="D6239">
        <v>80.599999999999994</v>
      </c>
      <c r="E6239">
        <v>79.974999999999994</v>
      </c>
      <c r="F6239" t="s">
        <v>6733</v>
      </c>
      <c r="G6239" s="2">
        <v>3.7000000000000002E-3</v>
      </c>
    </row>
    <row r="6240" spans="1:7" x14ac:dyDescent="0.55000000000000004">
      <c r="A6240" s="1">
        <v>41824</v>
      </c>
      <c r="B6240">
        <v>80.281000000000006</v>
      </c>
      <c r="C6240">
        <v>80.27</v>
      </c>
      <c r="D6240">
        <v>80.355000000000004</v>
      </c>
      <c r="E6240">
        <v>80.239999999999995</v>
      </c>
      <c r="F6240" t="s">
        <v>7359</v>
      </c>
      <c r="G6240" s="2">
        <v>0</v>
      </c>
    </row>
    <row r="6241" spans="1:7" x14ac:dyDescent="0.55000000000000004">
      <c r="A6241" s="1">
        <v>41827</v>
      </c>
      <c r="B6241">
        <v>80.266999999999996</v>
      </c>
      <c r="C6241">
        <v>80.33</v>
      </c>
      <c r="D6241">
        <v>80.405000000000001</v>
      </c>
      <c r="E6241">
        <v>80.239999999999995</v>
      </c>
      <c r="F6241" t="s">
        <v>7358</v>
      </c>
      <c r="G6241" s="2">
        <v>-2.0000000000000001E-4</v>
      </c>
    </row>
    <row r="6242" spans="1:7" x14ac:dyDescent="0.55000000000000004">
      <c r="A6242" s="1">
        <v>41828</v>
      </c>
      <c r="B6242">
        <v>80.221000000000004</v>
      </c>
      <c r="C6242">
        <v>80.265000000000001</v>
      </c>
      <c r="D6242">
        <v>80.344999999999999</v>
      </c>
      <c r="E6242">
        <v>80.19</v>
      </c>
      <c r="F6242" t="s">
        <v>7357</v>
      </c>
      <c r="G6242" s="2">
        <v>-5.9999999999999995E-4</v>
      </c>
    </row>
    <row r="6243" spans="1:7" x14ac:dyDescent="0.55000000000000004">
      <c r="A6243" s="1">
        <v>41829</v>
      </c>
      <c r="B6243">
        <v>80.042000000000002</v>
      </c>
      <c r="C6243">
        <v>80.194999999999993</v>
      </c>
      <c r="D6243">
        <v>80.275000000000006</v>
      </c>
      <c r="E6243">
        <v>80.025000000000006</v>
      </c>
      <c r="F6243" t="s">
        <v>7356</v>
      </c>
      <c r="G6243" s="2">
        <v>-2.2000000000000001E-3</v>
      </c>
    </row>
    <row r="6244" spans="1:7" x14ac:dyDescent="0.55000000000000004">
      <c r="A6244" s="1">
        <v>41830</v>
      </c>
      <c r="B6244">
        <v>80.17</v>
      </c>
      <c r="C6244">
        <v>80.055000000000007</v>
      </c>
      <c r="D6244">
        <v>80.245000000000005</v>
      </c>
      <c r="E6244">
        <v>80.02</v>
      </c>
      <c r="F6244" t="s">
        <v>7355</v>
      </c>
      <c r="G6244" s="2">
        <v>1.6000000000000001E-3</v>
      </c>
    </row>
    <row r="6245" spans="1:7" x14ac:dyDescent="0.55000000000000004">
      <c r="A6245" s="1">
        <v>41831</v>
      </c>
      <c r="B6245">
        <v>80.228999999999999</v>
      </c>
      <c r="C6245">
        <v>80.185000000000002</v>
      </c>
      <c r="D6245">
        <v>80.28</v>
      </c>
      <c r="E6245">
        <v>80.069999999999993</v>
      </c>
      <c r="F6245" t="s">
        <v>6992</v>
      </c>
      <c r="G6245" s="2">
        <v>6.9999999999999999E-4</v>
      </c>
    </row>
    <row r="6246" spans="1:7" x14ac:dyDescent="0.55000000000000004">
      <c r="A6246" s="1">
        <v>41834</v>
      </c>
      <c r="B6246">
        <v>80.23</v>
      </c>
      <c r="C6246">
        <v>80.22</v>
      </c>
      <c r="D6246">
        <v>80.284999999999997</v>
      </c>
      <c r="E6246">
        <v>80.12</v>
      </c>
      <c r="F6246" t="s">
        <v>7354</v>
      </c>
      <c r="G6246" s="2">
        <v>0</v>
      </c>
    </row>
    <row r="6247" spans="1:7" x14ac:dyDescent="0.55000000000000004">
      <c r="A6247" s="1">
        <v>41835</v>
      </c>
      <c r="B6247">
        <v>80.445999999999998</v>
      </c>
      <c r="C6247">
        <v>80.209999999999994</v>
      </c>
      <c r="D6247">
        <v>80.47</v>
      </c>
      <c r="E6247">
        <v>80.174999999999997</v>
      </c>
      <c r="F6247" t="s">
        <v>7353</v>
      </c>
      <c r="G6247" s="2">
        <v>2.7000000000000001E-3</v>
      </c>
    </row>
    <row r="6248" spans="1:7" x14ac:dyDescent="0.55000000000000004">
      <c r="A6248" s="1">
        <v>41836</v>
      </c>
      <c r="B6248">
        <v>80.625</v>
      </c>
      <c r="C6248">
        <v>80.42</v>
      </c>
      <c r="D6248">
        <v>80.655000000000001</v>
      </c>
      <c r="E6248">
        <v>80.42</v>
      </c>
      <c r="F6248" t="s">
        <v>7331</v>
      </c>
      <c r="G6248" s="2">
        <v>2.2000000000000001E-3</v>
      </c>
    </row>
    <row r="6249" spans="1:7" x14ac:dyDescent="0.55000000000000004">
      <c r="A6249" s="1">
        <v>41837</v>
      </c>
      <c r="B6249">
        <v>80.569999999999993</v>
      </c>
      <c r="C6249">
        <v>80.594999999999999</v>
      </c>
      <c r="D6249">
        <v>80.665000000000006</v>
      </c>
      <c r="E6249">
        <v>80.540000000000006</v>
      </c>
      <c r="F6249" t="s">
        <v>6899</v>
      </c>
      <c r="G6249" s="2">
        <v>-6.9999999999999999E-4</v>
      </c>
    </row>
    <row r="6250" spans="1:7" x14ac:dyDescent="0.55000000000000004">
      <c r="A6250" s="1">
        <v>41838</v>
      </c>
      <c r="B6250">
        <v>80.594999999999999</v>
      </c>
      <c r="C6250">
        <v>80.605000000000004</v>
      </c>
      <c r="D6250">
        <v>80.754999999999995</v>
      </c>
      <c r="E6250">
        <v>80.545000000000002</v>
      </c>
      <c r="F6250" t="s">
        <v>7352</v>
      </c>
      <c r="G6250" s="2">
        <v>2.9999999999999997E-4</v>
      </c>
    </row>
    <row r="6251" spans="1:7" x14ac:dyDescent="0.55000000000000004">
      <c r="A6251" s="1">
        <v>41841</v>
      </c>
      <c r="B6251">
        <v>80.626999999999995</v>
      </c>
      <c r="C6251">
        <v>80.58</v>
      </c>
      <c r="D6251">
        <v>80.665000000000006</v>
      </c>
      <c r="E6251">
        <v>80.489999999999995</v>
      </c>
      <c r="F6251" t="s">
        <v>7351</v>
      </c>
      <c r="G6251" s="2">
        <v>4.0000000000000002E-4</v>
      </c>
    </row>
    <row r="6252" spans="1:7" x14ac:dyDescent="0.55000000000000004">
      <c r="A6252" s="1">
        <v>41842</v>
      </c>
      <c r="B6252">
        <v>80.864999999999995</v>
      </c>
      <c r="C6252">
        <v>80.64</v>
      </c>
      <c r="D6252">
        <v>80.924999999999997</v>
      </c>
      <c r="E6252">
        <v>80.61</v>
      </c>
      <c r="F6252" t="s">
        <v>1085</v>
      </c>
      <c r="G6252" s="2">
        <v>3.0000000000000001E-3</v>
      </c>
    </row>
    <row r="6253" spans="1:7" x14ac:dyDescent="0.55000000000000004">
      <c r="A6253" s="1">
        <v>41843</v>
      </c>
      <c r="B6253">
        <v>80.915000000000006</v>
      </c>
      <c r="C6253">
        <v>80.87</v>
      </c>
      <c r="D6253">
        <v>80.92</v>
      </c>
      <c r="E6253">
        <v>80.805000000000007</v>
      </c>
      <c r="F6253" t="s">
        <v>7133</v>
      </c>
      <c r="G6253" s="2">
        <v>5.9999999999999995E-4</v>
      </c>
    </row>
    <row r="6254" spans="1:7" x14ac:dyDescent="0.55000000000000004">
      <c r="A6254" s="1">
        <v>41844</v>
      </c>
      <c r="B6254">
        <v>80.962000000000003</v>
      </c>
      <c r="C6254">
        <v>80.89</v>
      </c>
      <c r="D6254">
        <v>80.984999999999999</v>
      </c>
      <c r="E6254">
        <v>80.814999999999998</v>
      </c>
      <c r="F6254" t="s">
        <v>7350</v>
      </c>
      <c r="G6254" s="2">
        <v>5.9999999999999995E-4</v>
      </c>
    </row>
    <row r="6255" spans="1:7" x14ac:dyDescent="0.55000000000000004">
      <c r="A6255" s="1">
        <v>41845</v>
      </c>
      <c r="B6255">
        <v>81.125</v>
      </c>
      <c r="C6255">
        <v>80.944999999999993</v>
      </c>
      <c r="D6255">
        <v>81.2</v>
      </c>
      <c r="E6255">
        <v>80.900000000000006</v>
      </c>
      <c r="F6255" t="s">
        <v>7349</v>
      </c>
      <c r="G6255" s="2">
        <v>2E-3</v>
      </c>
    </row>
    <row r="6256" spans="1:7" x14ac:dyDescent="0.55000000000000004">
      <c r="A6256" s="1">
        <v>41848</v>
      </c>
      <c r="B6256">
        <v>81.122</v>
      </c>
      <c r="C6256">
        <v>81.150000000000006</v>
      </c>
      <c r="D6256">
        <v>81.16</v>
      </c>
      <c r="E6256">
        <v>81.064999999999998</v>
      </c>
      <c r="F6256" t="s">
        <v>7348</v>
      </c>
      <c r="G6256" s="2">
        <v>0</v>
      </c>
    </row>
    <row r="6257" spans="1:7" x14ac:dyDescent="0.55000000000000004">
      <c r="A6257" s="1">
        <v>41849</v>
      </c>
      <c r="B6257">
        <v>81.314999999999998</v>
      </c>
      <c r="C6257">
        <v>81.09</v>
      </c>
      <c r="D6257">
        <v>81.34</v>
      </c>
      <c r="E6257">
        <v>81.084999999999994</v>
      </c>
      <c r="F6257" t="s">
        <v>7347</v>
      </c>
      <c r="G6257" s="2">
        <v>2.3999999999999998E-3</v>
      </c>
    </row>
    <row r="6258" spans="1:7" x14ac:dyDescent="0.55000000000000004">
      <c r="A6258" s="1">
        <v>41850</v>
      </c>
      <c r="B6258">
        <v>81.516000000000005</v>
      </c>
      <c r="C6258">
        <v>81.290000000000006</v>
      </c>
      <c r="D6258">
        <v>81.644999999999996</v>
      </c>
      <c r="E6258">
        <v>81.28</v>
      </c>
      <c r="F6258" t="s">
        <v>186</v>
      </c>
      <c r="G6258" s="2">
        <v>2.5000000000000001E-3</v>
      </c>
    </row>
    <row r="6259" spans="1:7" x14ac:dyDescent="0.55000000000000004">
      <c r="A6259" s="1">
        <v>41851</v>
      </c>
      <c r="B6259">
        <v>81.522999999999996</v>
      </c>
      <c r="C6259">
        <v>81.5</v>
      </c>
      <c r="D6259">
        <v>81.66</v>
      </c>
      <c r="E6259">
        <v>81.465000000000003</v>
      </c>
      <c r="F6259" t="s">
        <v>7177</v>
      </c>
      <c r="G6259" s="2">
        <v>1E-4</v>
      </c>
    </row>
    <row r="6260" spans="1:7" x14ac:dyDescent="0.55000000000000004">
      <c r="A6260" s="1">
        <v>41852</v>
      </c>
      <c r="B6260">
        <v>81.376999999999995</v>
      </c>
      <c r="C6260">
        <v>81.53</v>
      </c>
      <c r="D6260">
        <v>81.614999999999995</v>
      </c>
      <c r="E6260">
        <v>81.265000000000001</v>
      </c>
      <c r="F6260" t="s">
        <v>5075</v>
      </c>
      <c r="G6260" s="2">
        <v>-1.8E-3</v>
      </c>
    </row>
    <row r="6261" spans="1:7" x14ac:dyDescent="0.55000000000000004">
      <c r="A6261" s="1">
        <v>41855</v>
      </c>
      <c r="B6261">
        <v>81.405000000000001</v>
      </c>
      <c r="C6261">
        <v>81.394999999999996</v>
      </c>
      <c r="D6261">
        <v>81.459999999999994</v>
      </c>
      <c r="E6261">
        <v>81.36</v>
      </c>
      <c r="F6261" t="s">
        <v>7346</v>
      </c>
      <c r="G6261" s="2">
        <v>2.9999999999999997E-4</v>
      </c>
    </row>
    <row r="6262" spans="1:7" x14ac:dyDescent="0.55000000000000004">
      <c r="A6262" s="1">
        <v>41856</v>
      </c>
      <c r="B6262">
        <v>81.611000000000004</v>
      </c>
      <c r="C6262">
        <v>81.400000000000006</v>
      </c>
      <c r="D6262">
        <v>81.704999999999998</v>
      </c>
      <c r="E6262">
        <v>81.37</v>
      </c>
      <c r="F6262" t="s">
        <v>7345</v>
      </c>
      <c r="G6262" s="2">
        <v>2.5000000000000001E-3</v>
      </c>
    </row>
    <row r="6263" spans="1:7" x14ac:dyDescent="0.55000000000000004">
      <c r="A6263" s="1">
        <v>41857</v>
      </c>
      <c r="B6263">
        <v>81.507000000000005</v>
      </c>
      <c r="C6263">
        <v>81.614999999999995</v>
      </c>
      <c r="D6263">
        <v>81.775000000000006</v>
      </c>
      <c r="E6263">
        <v>81.465000000000003</v>
      </c>
      <c r="F6263" t="s">
        <v>539</v>
      </c>
      <c r="G6263" s="2">
        <v>-1.2999999999999999E-3</v>
      </c>
    </row>
    <row r="6264" spans="1:7" x14ac:dyDescent="0.55000000000000004">
      <c r="A6264" s="1">
        <v>41858</v>
      </c>
      <c r="B6264">
        <v>81.605000000000004</v>
      </c>
      <c r="C6264">
        <v>81.5</v>
      </c>
      <c r="D6264">
        <v>81.72</v>
      </c>
      <c r="E6264">
        <v>81.45</v>
      </c>
      <c r="F6264" t="s">
        <v>1375</v>
      </c>
      <c r="G6264" s="2">
        <v>1.1999999999999999E-3</v>
      </c>
    </row>
    <row r="6265" spans="1:7" x14ac:dyDescent="0.55000000000000004">
      <c r="A6265" s="1">
        <v>41859</v>
      </c>
      <c r="B6265">
        <v>81.453999999999994</v>
      </c>
      <c r="C6265">
        <v>81.625</v>
      </c>
      <c r="D6265">
        <v>81.67</v>
      </c>
      <c r="E6265">
        <v>81.314999999999998</v>
      </c>
      <c r="F6265" t="s">
        <v>7344</v>
      </c>
      <c r="G6265" s="2">
        <v>-1.9E-3</v>
      </c>
    </row>
    <row r="6266" spans="1:7" x14ac:dyDescent="0.55000000000000004">
      <c r="A6266" s="1">
        <v>41862</v>
      </c>
      <c r="B6266">
        <v>81.534999999999997</v>
      </c>
      <c r="C6266">
        <v>81.47</v>
      </c>
      <c r="D6266">
        <v>81.55</v>
      </c>
      <c r="E6266">
        <v>81.465000000000003</v>
      </c>
      <c r="F6266" t="s">
        <v>7343</v>
      </c>
      <c r="G6266" s="2">
        <v>1E-3</v>
      </c>
    </row>
    <row r="6267" spans="1:7" x14ac:dyDescent="0.55000000000000004">
      <c r="A6267" s="1">
        <v>41863</v>
      </c>
      <c r="B6267">
        <v>81.555000000000007</v>
      </c>
      <c r="C6267">
        <v>81.534999999999997</v>
      </c>
      <c r="D6267">
        <v>81.745000000000005</v>
      </c>
      <c r="E6267">
        <v>81.53</v>
      </c>
      <c r="F6267" t="s">
        <v>7342</v>
      </c>
      <c r="G6267" s="2">
        <v>2.0000000000000001E-4</v>
      </c>
    </row>
    <row r="6268" spans="1:7" x14ac:dyDescent="0.55000000000000004">
      <c r="A6268" s="1">
        <v>41864</v>
      </c>
      <c r="B6268">
        <v>81.656999999999996</v>
      </c>
      <c r="C6268">
        <v>81.575000000000003</v>
      </c>
      <c r="D6268">
        <v>81.734999999999999</v>
      </c>
      <c r="E6268">
        <v>81.415000000000006</v>
      </c>
      <c r="F6268" t="s">
        <v>7341</v>
      </c>
      <c r="G6268" s="2">
        <v>1.2999999999999999E-3</v>
      </c>
    </row>
    <row r="6269" spans="1:7" x14ac:dyDescent="0.55000000000000004">
      <c r="A6269" s="1">
        <v>41865</v>
      </c>
      <c r="B6269">
        <v>81.647000000000006</v>
      </c>
      <c r="C6269">
        <v>81.665000000000006</v>
      </c>
      <c r="D6269">
        <v>81.760000000000005</v>
      </c>
      <c r="E6269">
        <v>81.45</v>
      </c>
      <c r="F6269" t="s">
        <v>7340</v>
      </c>
      <c r="G6269" s="2">
        <v>-1E-4</v>
      </c>
    </row>
    <row r="6270" spans="1:7" x14ac:dyDescent="0.55000000000000004">
      <c r="A6270" s="1">
        <v>41866</v>
      </c>
      <c r="B6270">
        <v>81.468999999999994</v>
      </c>
      <c r="C6270">
        <v>81.650000000000006</v>
      </c>
      <c r="D6270">
        <v>81.674999999999997</v>
      </c>
      <c r="E6270">
        <v>81.42</v>
      </c>
      <c r="F6270" t="s">
        <v>438</v>
      </c>
      <c r="G6270" s="2">
        <v>-2.2000000000000001E-3</v>
      </c>
    </row>
    <row r="6271" spans="1:7" x14ac:dyDescent="0.55000000000000004">
      <c r="A6271" s="1">
        <v>41869</v>
      </c>
      <c r="B6271">
        <v>81.631</v>
      </c>
      <c r="C6271">
        <v>81.5</v>
      </c>
      <c r="D6271">
        <v>81.66</v>
      </c>
      <c r="E6271">
        <v>81.430000000000007</v>
      </c>
      <c r="F6271" t="s">
        <v>7339</v>
      </c>
      <c r="G6271" s="2">
        <v>2E-3</v>
      </c>
    </row>
    <row r="6272" spans="1:7" x14ac:dyDescent="0.55000000000000004">
      <c r="A6272" s="1">
        <v>41870</v>
      </c>
      <c r="B6272">
        <v>81.936999999999998</v>
      </c>
      <c r="C6272">
        <v>81.650000000000006</v>
      </c>
      <c r="D6272">
        <v>81.954999999999998</v>
      </c>
      <c r="E6272">
        <v>81.64</v>
      </c>
      <c r="F6272" t="s">
        <v>7338</v>
      </c>
      <c r="G6272" s="2">
        <v>3.7000000000000002E-3</v>
      </c>
    </row>
    <row r="6273" spans="1:7" x14ac:dyDescent="0.55000000000000004">
      <c r="A6273" s="1">
        <v>41871</v>
      </c>
      <c r="B6273">
        <v>82.28</v>
      </c>
      <c r="C6273">
        <v>81.94</v>
      </c>
      <c r="D6273">
        <v>82.33</v>
      </c>
      <c r="E6273">
        <v>81.93</v>
      </c>
      <c r="F6273" t="s">
        <v>7337</v>
      </c>
      <c r="G6273" s="2">
        <v>4.1999999999999997E-3</v>
      </c>
    </row>
    <row r="6274" spans="1:7" x14ac:dyDescent="0.55000000000000004">
      <c r="A6274" s="1">
        <v>41872</v>
      </c>
      <c r="B6274">
        <v>82.207999999999998</v>
      </c>
      <c r="C6274">
        <v>82.29</v>
      </c>
      <c r="D6274">
        <v>82.42</v>
      </c>
      <c r="E6274">
        <v>82.16</v>
      </c>
      <c r="F6274" t="s">
        <v>6725</v>
      </c>
      <c r="G6274" s="2">
        <v>-8.9999999999999998E-4</v>
      </c>
    </row>
    <row r="6275" spans="1:7" x14ac:dyDescent="0.55000000000000004">
      <c r="A6275" s="1">
        <v>41873</v>
      </c>
      <c r="B6275">
        <v>82.376999999999995</v>
      </c>
      <c r="C6275">
        <v>82.234999999999999</v>
      </c>
      <c r="D6275">
        <v>82.51</v>
      </c>
      <c r="E6275">
        <v>82.125</v>
      </c>
      <c r="F6275" t="s">
        <v>1971</v>
      </c>
      <c r="G6275" s="2">
        <v>2.0999999999999999E-3</v>
      </c>
    </row>
    <row r="6276" spans="1:7" x14ac:dyDescent="0.55000000000000004">
      <c r="A6276" s="1">
        <v>41876</v>
      </c>
      <c r="B6276">
        <v>82.593000000000004</v>
      </c>
      <c r="C6276">
        <v>82.62</v>
      </c>
      <c r="D6276">
        <v>82.69</v>
      </c>
      <c r="E6276">
        <v>82.49</v>
      </c>
      <c r="F6276" t="s">
        <v>1244</v>
      </c>
      <c r="G6276" s="2">
        <v>2.5999999999999999E-3</v>
      </c>
    </row>
    <row r="6277" spans="1:7" x14ac:dyDescent="0.55000000000000004">
      <c r="A6277" s="1">
        <v>41877</v>
      </c>
      <c r="B6277">
        <v>82.679000000000002</v>
      </c>
      <c r="C6277">
        <v>82.64</v>
      </c>
      <c r="D6277">
        <v>82.734999999999999</v>
      </c>
      <c r="E6277">
        <v>82.48</v>
      </c>
      <c r="F6277" t="s">
        <v>7336</v>
      </c>
      <c r="G6277" s="2">
        <v>1E-3</v>
      </c>
    </row>
    <row r="6278" spans="1:7" x14ac:dyDescent="0.55000000000000004">
      <c r="A6278" s="1">
        <v>41878</v>
      </c>
      <c r="B6278">
        <v>82.448999999999998</v>
      </c>
      <c r="C6278">
        <v>82.69</v>
      </c>
      <c r="D6278">
        <v>82.754999999999995</v>
      </c>
      <c r="E6278">
        <v>82.424999999999997</v>
      </c>
      <c r="F6278" t="s">
        <v>1317</v>
      </c>
      <c r="G6278" s="2">
        <v>-2.8E-3</v>
      </c>
    </row>
    <row r="6279" spans="1:7" x14ac:dyDescent="0.55000000000000004">
      <c r="A6279" s="1">
        <v>41879</v>
      </c>
      <c r="B6279">
        <v>82.516000000000005</v>
      </c>
      <c r="C6279">
        <v>82.49</v>
      </c>
      <c r="D6279">
        <v>82.625</v>
      </c>
      <c r="E6279">
        <v>82.34</v>
      </c>
      <c r="F6279" t="s">
        <v>6809</v>
      </c>
      <c r="G6279" s="2">
        <v>8.0000000000000004E-4</v>
      </c>
    </row>
    <row r="6280" spans="1:7" x14ac:dyDescent="0.55000000000000004">
      <c r="A6280" s="1">
        <v>41880</v>
      </c>
      <c r="B6280">
        <v>82.783000000000001</v>
      </c>
      <c r="C6280">
        <v>82.495000000000005</v>
      </c>
      <c r="D6280">
        <v>82.79</v>
      </c>
      <c r="E6280">
        <v>82.444999999999993</v>
      </c>
      <c r="F6280" t="s">
        <v>1134</v>
      </c>
      <c r="G6280" s="2">
        <v>3.2000000000000002E-3</v>
      </c>
    </row>
    <row r="6281" spans="1:7" x14ac:dyDescent="0.55000000000000004">
      <c r="A6281" s="1">
        <v>41883</v>
      </c>
      <c r="B6281">
        <v>82.783000000000001</v>
      </c>
      <c r="C6281">
        <v>82.78</v>
      </c>
      <c r="D6281">
        <v>82.834999999999994</v>
      </c>
      <c r="E6281">
        <v>82.694999999999993</v>
      </c>
      <c r="F6281" t="s">
        <v>7335</v>
      </c>
      <c r="G6281" s="2">
        <v>0</v>
      </c>
    </row>
    <row r="6282" spans="1:7" x14ac:dyDescent="0.55000000000000004">
      <c r="A6282" s="1">
        <v>41884</v>
      </c>
      <c r="B6282">
        <v>83.01</v>
      </c>
      <c r="C6282">
        <v>82.78</v>
      </c>
      <c r="D6282">
        <v>83.06</v>
      </c>
      <c r="E6282">
        <v>82.78</v>
      </c>
      <c r="F6282" t="s">
        <v>6903</v>
      </c>
      <c r="G6282" s="2">
        <v>2.7000000000000001E-3</v>
      </c>
    </row>
    <row r="6283" spans="1:7" x14ac:dyDescent="0.55000000000000004">
      <c r="A6283" s="1">
        <v>41885</v>
      </c>
      <c r="B6283">
        <v>82.888000000000005</v>
      </c>
      <c r="C6283">
        <v>83.004999999999995</v>
      </c>
      <c r="D6283">
        <v>83.075000000000003</v>
      </c>
      <c r="E6283">
        <v>82.86</v>
      </c>
      <c r="F6283" t="s">
        <v>1015</v>
      </c>
      <c r="G6283" s="2">
        <v>-1.5E-3</v>
      </c>
    </row>
    <row r="6284" spans="1:7" x14ac:dyDescent="0.55000000000000004">
      <c r="A6284" s="1">
        <v>41886</v>
      </c>
      <c r="B6284">
        <v>83.834000000000003</v>
      </c>
      <c r="C6284">
        <v>82.89</v>
      </c>
      <c r="D6284">
        <v>83.894999999999996</v>
      </c>
      <c r="E6284">
        <v>82.864999999999995</v>
      </c>
      <c r="F6284" t="s">
        <v>1232</v>
      </c>
      <c r="G6284" s="2">
        <v>1.14E-2</v>
      </c>
    </row>
    <row r="6285" spans="1:7" x14ac:dyDescent="0.55000000000000004">
      <c r="A6285" s="1">
        <v>41887</v>
      </c>
      <c r="B6285">
        <v>83.757000000000005</v>
      </c>
      <c r="C6285">
        <v>83.935000000000002</v>
      </c>
      <c r="D6285">
        <v>83.965000000000003</v>
      </c>
      <c r="E6285">
        <v>83.584999999999994</v>
      </c>
      <c r="F6285" t="s">
        <v>7334</v>
      </c>
      <c r="G6285" s="2">
        <v>-8.9999999999999998E-4</v>
      </c>
    </row>
    <row r="6286" spans="1:7" x14ac:dyDescent="0.55000000000000004">
      <c r="A6286" s="1">
        <v>41890</v>
      </c>
      <c r="B6286">
        <v>84.241</v>
      </c>
      <c r="C6286">
        <v>83.885000000000005</v>
      </c>
      <c r="D6286">
        <v>84.38</v>
      </c>
      <c r="E6286">
        <v>83.82</v>
      </c>
      <c r="F6286" t="s">
        <v>7333</v>
      </c>
      <c r="G6286" s="2">
        <v>5.7999999999999996E-3</v>
      </c>
    </row>
    <row r="6287" spans="1:7" x14ac:dyDescent="0.55000000000000004">
      <c r="A6287" s="1">
        <v>41891</v>
      </c>
      <c r="B6287">
        <v>84.284000000000006</v>
      </c>
      <c r="C6287">
        <v>84.35</v>
      </c>
      <c r="D6287">
        <v>84.525000000000006</v>
      </c>
      <c r="E6287">
        <v>84.05</v>
      </c>
      <c r="F6287" t="s">
        <v>2141</v>
      </c>
      <c r="G6287" s="2">
        <v>5.0000000000000001E-4</v>
      </c>
    </row>
    <row r="6288" spans="1:7" x14ac:dyDescent="0.55000000000000004">
      <c r="A6288" s="1">
        <v>41892</v>
      </c>
      <c r="B6288">
        <v>84.293000000000006</v>
      </c>
      <c r="C6288">
        <v>84.12</v>
      </c>
      <c r="D6288">
        <v>84.435000000000002</v>
      </c>
      <c r="E6288">
        <v>84.064999999999998</v>
      </c>
      <c r="F6288" t="s">
        <v>7332</v>
      </c>
      <c r="G6288" s="2">
        <v>1E-4</v>
      </c>
    </row>
    <row r="6289" spans="1:7" x14ac:dyDescent="0.55000000000000004">
      <c r="A6289" s="1">
        <v>41893</v>
      </c>
      <c r="B6289">
        <v>84.304000000000002</v>
      </c>
      <c r="C6289">
        <v>84.254999999999995</v>
      </c>
      <c r="D6289">
        <v>84.355000000000004</v>
      </c>
      <c r="E6289">
        <v>84.08</v>
      </c>
      <c r="F6289" t="s">
        <v>642</v>
      </c>
      <c r="G6289" s="2">
        <v>1E-4</v>
      </c>
    </row>
    <row r="6290" spans="1:7" x14ac:dyDescent="0.55000000000000004">
      <c r="A6290" s="1">
        <v>41894</v>
      </c>
      <c r="B6290">
        <v>84.24</v>
      </c>
      <c r="C6290">
        <v>84.295000000000002</v>
      </c>
      <c r="D6290">
        <v>84.424999999999997</v>
      </c>
      <c r="E6290">
        <v>84.09</v>
      </c>
      <c r="F6290" t="s">
        <v>7331</v>
      </c>
      <c r="G6290" s="2">
        <v>-8.0000000000000004E-4</v>
      </c>
    </row>
    <row r="6291" spans="1:7" x14ac:dyDescent="0.55000000000000004">
      <c r="A6291" s="1">
        <v>41897</v>
      </c>
      <c r="B6291">
        <v>84.25</v>
      </c>
      <c r="C6291">
        <v>84.17</v>
      </c>
      <c r="D6291">
        <v>84.37</v>
      </c>
      <c r="E6291">
        <v>84.15</v>
      </c>
      <c r="F6291" t="s">
        <v>7330</v>
      </c>
      <c r="G6291" s="2">
        <v>1E-4</v>
      </c>
    </row>
    <row r="6292" spans="1:7" x14ac:dyDescent="0.55000000000000004">
      <c r="A6292" s="1">
        <v>41898</v>
      </c>
      <c r="B6292">
        <v>84.230999999999995</v>
      </c>
      <c r="C6292">
        <v>84.375</v>
      </c>
      <c r="D6292">
        <v>84.495000000000005</v>
      </c>
      <c r="E6292">
        <v>84.004999999999995</v>
      </c>
      <c r="F6292" t="s">
        <v>665</v>
      </c>
      <c r="G6292" s="2">
        <v>-2.0000000000000001E-4</v>
      </c>
    </row>
    <row r="6293" spans="1:7" x14ac:dyDescent="0.55000000000000004">
      <c r="A6293" s="1">
        <v>41899</v>
      </c>
      <c r="B6293">
        <v>84.486000000000004</v>
      </c>
      <c r="C6293">
        <v>84.234999999999999</v>
      </c>
      <c r="D6293">
        <v>84.86</v>
      </c>
      <c r="E6293">
        <v>84.075000000000003</v>
      </c>
      <c r="F6293" t="s">
        <v>7329</v>
      </c>
      <c r="G6293" s="2">
        <v>3.0000000000000001E-3</v>
      </c>
    </row>
    <row r="6294" spans="1:7" x14ac:dyDescent="0.55000000000000004">
      <c r="A6294" s="1">
        <v>41900</v>
      </c>
      <c r="B6294">
        <v>84.43</v>
      </c>
      <c r="C6294">
        <v>84.864999999999995</v>
      </c>
      <c r="D6294">
        <v>84.9</v>
      </c>
      <c r="E6294">
        <v>84.34</v>
      </c>
      <c r="F6294" t="s">
        <v>7220</v>
      </c>
      <c r="G6294" s="2">
        <v>-6.9999999999999999E-4</v>
      </c>
    </row>
    <row r="6295" spans="1:7" x14ac:dyDescent="0.55000000000000004">
      <c r="A6295" s="1">
        <v>41901</v>
      </c>
      <c r="B6295">
        <v>84.864999999999995</v>
      </c>
      <c r="C6295">
        <v>84.37</v>
      </c>
      <c r="D6295">
        <v>84.935000000000002</v>
      </c>
      <c r="E6295">
        <v>84.334999999999994</v>
      </c>
      <c r="F6295" t="s">
        <v>338</v>
      </c>
      <c r="G6295" s="2">
        <v>5.1999999999999998E-3</v>
      </c>
    </row>
    <row r="6296" spans="1:7" x14ac:dyDescent="0.55000000000000004">
      <c r="A6296" s="1">
        <v>41904</v>
      </c>
      <c r="B6296">
        <v>84.863</v>
      </c>
      <c r="C6296">
        <v>84.93</v>
      </c>
      <c r="D6296">
        <v>84.974999999999994</v>
      </c>
      <c r="E6296">
        <v>84.644999999999996</v>
      </c>
      <c r="F6296" t="s">
        <v>6878</v>
      </c>
      <c r="G6296" s="2">
        <v>0</v>
      </c>
    </row>
    <row r="6297" spans="1:7" x14ac:dyDescent="0.55000000000000004">
      <c r="A6297" s="1">
        <v>41905</v>
      </c>
      <c r="B6297">
        <v>84.778999999999996</v>
      </c>
      <c r="C6297">
        <v>84.805000000000007</v>
      </c>
      <c r="D6297">
        <v>84.875</v>
      </c>
      <c r="E6297">
        <v>84.46</v>
      </c>
      <c r="F6297" t="s">
        <v>481</v>
      </c>
      <c r="G6297" s="2">
        <v>-1E-3</v>
      </c>
    </row>
    <row r="6298" spans="1:7" x14ac:dyDescent="0.55000000000000004">
      <c r="A6298" s="1">
        <v>41906</v>
      </c>
      <c r="B6298">
        <v>85.155000000000001</v>
      </c>
      <c r="C6298">
        <v>84.775000000000006</v>
      </c>
      <c r="D6298">
        <v>85.22</v>
      </c>
      <c r="E6298">
        <v>84.704999999999998</v>
      </c>
      <c r="F6298" t="s">
        <v>945</v>
      </c>
      <c r="G6298" s="2">
        <v>4.4000000000000003E-3</v>
      </c>
    </row>
    <row r="6299" spans="1:7" x14ac:dyDescent="0.55000000000000004">
      <c r="A6299" s="1">
        <v>41907</v>
      </c>
      <c r="B6299">
        <v>85.302999999999997</v>
      </c>
      <c r="C6299">
        <v>85.2</v>
      </c>
      <c r="D6299">
        <v>85.614999999999995</v>
      </c>
      <c r="E6299">
        <v>85.165000000000006</v>
      </c>
      <c r="F6299" t="s">
        <v>7328</v>
      </c>
      <c r="G6299" s="2">
        <v>1.6999999999999999E-3</v>
      </c>
    </row>
    <row r="6300" spans="1:7" x14ac:dyDescent="0.55000000000000004">
      <c r="A6300" s="1">
        <v>41908</v>
      </c>
      <c r="B6300">
        <v>85.766999999999996</v>
      </c>
      <c r="C6300">
        <v>85.275000000000006</v>
      </c>
      <c r="D6300">
        <v>85.825000000000003</v>
      </c>
      <c r="E6300">
        <v>85.234999999999999</v>
      </c>
      <c r="F6300" t="s">
        <v>7327</v>
      </c>
      <c r="G6300" s="2">
        <v>5.4000000000000003E-3</v>
      </c>
    </row>
    <row r="6301" spans="1:7" x14ac:dyDescent="0.55000000000000004">
      <c r="A6301" s="1">
        <v>41911</v>
      </c>
      <c r="B6301">
        <v>85.715999999999994</v>
      </c>
      <c r="C6301">
        <v>85.81</v>
      </c>
      <c r="D6301">
        <v>85.93</v>
      </c>
      <c r="E6301">
        <v>85.59</v>
      </c>
      <c r="F6301" t="s">
        <v>7326</v>
      </c>
      <c r="G6301" s="2">
        <v>-5.9999999999999995E-4</v>
      </c>
    </row>
    <row r="6302" spans="1:7" x14ac:dyDescent="0.55000000000000004">
      <c r="A6302" s="1">
        <v>41912</v>
      </c>
      <c r="B6302">
        <v>86.046999999999997</v>
      </c>
      <c r="C6302">
        <v>85.74</v>
      </c>
      <c r="D6302">
        <v>86.334999999999994</v>
      </c>
      <c r="E6302">
        <v>85.62</v>
      </c>
      <c r="F6302" t="s">
        <v>1276</v>
      </c>
      <c r="G6302" s="2">
        <v>3.8999999999999998E-3</v>
      </c>
    </row>
    <row r="6303" spans="1:7" x14ac:dyDescent="0.55000000000000004">
      <c r="A6303" s="1">
        <v>41913</v>
      </c>
      <c r="B6303">
        <v>86.075999999999993</v>
      </c>
      <c r="C6303">
        <v>86.05</v>
      </c>
      <c r="D6303">
        <v>86.295000000000002</v>
      </c>
      <c r="E6303">
        <v>85.89</v>
      </c>
      <c r="F6303" t="s">
        <v>7325</v>
      </c>
      <c r="G6303" s="2">
        <v>2.9999999999999997E-4</v>
      </c>
    </row>
    <row r="6304" spans="1:7" x14ac:dyDescent="0.55000000000000004">
      <c r="A6304" s="1">
        <v>41914</v>
      </c>
      <c r="B6304">
        <v>85.69</v>
      </c>
      <c r="C6304">
        <v>85.965000000000003</v>
      </c>
      <c r="D6304">
        <v>86.02</v>
      </c>
      <c r="E6304">
        <v>85.545000000000002</v>
      </c>
      <c r="F6304" t="s">
        <v>2423</v>
      </c>
      <c r="G6304" s="2">
        <v>-4.4999999999999997E-3</v>
      </c>
    </row>
    <row r="6305" spans="1:7" x14ac:dyDescent="0.55000000000000004">
      <c r="A6305" s="1">
        <v>41915</v>
      </c>
      <c r="B6305">
        <v>86.822999999999993</v>
      </c>
      <c r="C6305">
        <v>85.724999999999994</v>
      </c>
      <c r="D6305">
        <v>86.87</v>
      </c>
      <c r="E6305">
        <v>85.715000000000003</v>
      </c>
      <c r="F6305" t="s">
        <v>7324</v>
      </c>
      <c r="G6305" s="2">
        <v>1.32E-2</v>
      </c>
    </row>
    <row r="6306" spans="1:7" x14ac:dyDescent="0.55000000000000004">
      <c r="A6306" s="1">
        <v>41918</v>
      </c>
      <c r="B6306">
        <v>86.043999999999997</v>
      </c>
      <c r="C6306">
        <v>86.8</v>
      </c>
      <c r="D6306">
        <v>86.844999999999999</v>
      </c>
      <c r="E6306">
        <v>85.734999999999999</v>
      </c>
      <c r="F6306" t="s">
        <v>7323</v>
      </c>
      <c r="G6306" s="2">
        <v>-8.9999999999999993E-3</v>
      </c>
    </row>
    <row r="6307" spans="1:7" x14ac:dyDescent="0.55000000000000004">
      <c r="A6307" s="1">
        <v>41919</v>
      </c>
      <c r="B6307">
        <v>85.778000000000006</v>
      </c>
      <c r="C6307">
        <v>85.93</v>
      </c>
      <c r="D6307">
        <v>86.224999999999994</v>
      </c>
      <c r="E6307">
        <v>85.644999999999996</v>
      </c>
      <c r="F6307" t="s">
        <v>7322</v>
      </c>
      <c r="G6307" s="2">
        <v>-3.0999999999999999E-3</v>
      </c>
    </row>
    <row r="6308" spans="1:7" x14ac:dyDescent="0.55000000000000004">
      <c r="A6308" s="1">
        <v>41920</v>
      </c>
      <c r="B6308">
        <v>85.406999999999996</v>
      </c>
      <c r="C6308">
        <v>85.754999999999995</v>
      </c>
      <c r="D6308">
        <v>86.03</v>
      </c>
      <c r="E6308">
        <v>85.29</v>
      </c>
      <c r="F6308" t="s">
        <v>7321</v>
      </c>
      <c r="G6308" s="2">
        <v>-4.3E-3</v>
      </c>
    </row>
    <row r="6309" spans="1:7" x14ac:dyDescent="0.55000000000000004">
      <c r="A6309" s="1">
        <v>41921</v>
      </c>
      <c r="B6309">
        <v>85.655000000000001</v>
      </c>
      <c r="C6309">
        <v>85.364999999999995</v>
      </c>
      <c r="D6309">
        <v>85.784999999999997</v>
      </c>
      <c r="E6309">
        <v>85.015000000000001</v>
      </c>
      <c r="F6309" t="s">
        <v>7320</v>
      </c>
      <c r="G6309" s="2">
        <v>2.8999999999999998E-3</v>
      </c>
    </row>
    <row r="6310" spans="1:7" x14ac:dyDescent="0.55000000000000004">
      <c r="A6310" s="1">
        <v>41922</v>
      </c>
      <c r="B6310">
        <v>86.031000000000006</v>
      </c>
      <c r="C6310">
        <v>85.655000000000001</v>
      </c>
      <c r="D6310">
        <v>86.105000000000004</v>
      </c>
      <c r="E6310">
        <v>85.515000000000001</v>
      </c>
      <c r="F6310" t="s">
        <v>7189</v>
      </c>
      <c r="G6310" s="2">
        <v>4.4000000000000003E-3</v>
      </c>
    </row>
    <row r="6311" spans="1:7" x14ac:dyDescent="0.55000000000000004">
      <c r="A6311" s="1">
        <v>41925</v>
      </c>
      <c r="B6311">
        <v>85.727000000000004</v>
      </c>
      <c r="C6311">
        <v>85.9</v>
      </c>
      <c r="D6311">
        <v>85.935000000000002</v>
      </c>
      <c r="E6311">
        <v>85.204999999999998</v>
      </c>
      <c r="F6311" t="s">
        <v>7319</v>
      </c>
      <c r="G6311" s="2">
        <v>-3.5000000000000001E-3</v>
      </c>
    </row>
    <row r="6312" spans="1:7" x14ac:dyDescent="0.55000000000000004">
      <c r="A6312" s="1">
        <v>41926</v>
      </c>
      <c r="B6312">
        <v>85.941000000000003</v>
      </c>
      <c r="C6312">
        <v>85.42</v>
      </c>
      <c r="D6312">
        <v>86.004999999999995</v>
      </c>
      <c r="E6312">
        <v>85.385000000000005</v>
      </c>
      <c r="F6312" t="s">
        <v>7318</v>
      </c>
      <c r="G6312" s="2">
        <v>2.5000000000000001E-3</v>
      </c>
    </row>
    <row r="6313" spans="1:7" x14ac:dyDescent="0.55000000000000004">
      <c r="A6313" s="1">
        <v>41927</v>
      </c>
      <c r="B6313">
        <v>85.241</v>
      </c>
      <c r="C6313">
        <v>86.034999999999997</v>
      </c>
      <c r="D6313">
        <v>86.13</v>
      </c>
      <c r="E6313">
        <v>84.525000000000006</v>
      </c>
      <c r="F6313" t="s">
        <v>7317</v>
      </c>
      <c r="G6313" s="2">
        <v>-8.0999999999999996E-3</v>
      </c>
    </row>
    <row r="6314" spans="1:7" x14ac:dyDescent="0.55000000000000004">
      <c r="A6314" s="1">
        <v>41928</v>
      </c>
      <c r="B6314">
        <v>85.040999999999997</v>
      </c>
      <c r="C6314">
        <v>85</v>
      </c>
      <c r="D6314">
        <v>85.53</v>
      </c>
      <c r="E6314">
        <v>84.834999999999994</v>
      </c>
      <c r="F6314" t="s">
        <v>1776</v>
      </c>
      <c r="G6314" s="2">
        <v>-2.3E-3</v>
      </c>
    </row>
    <row r="6315" spans="1:7" x14ac:dyDescent="0.55000000000000004">
      <c r="A6315" s="1">
        <v>41929</v>
      </c>
      <c r="B6315">
        <v>85.212999999999994</v>
      </c>
      <c r="C6315">
        <v>85.025000000000006</v>
      </c>
      <c r="D6315">
        <v>85.355000000000004</v>
      </c>
      <c r="E6315">
        <v>84.855000000000004</v>
      </c>
      <c r="F6315" t="s">
        <v>7316</v>
      </c>
      <c r="G6315" s="2">
        <v>2E-3</v>
      </c>
    </row>
    <row r="6316" spans="1:7" x14ac:dyDescent="0.55000000000000004">
      <c r="A6316" s="1">
        <v>41932</v>
      </c>
      <c r="B6316">
        <v>85.037999999999997</v>
      </c>
      <c r="C6316">
        <v>85.33</v>
      </c>
      <c r="D6316">
        <v>85.47</v>
      </c>
      <c r="E6316">
        <v>84.99</v>
      </c>
      <c r="F6316" t="s">
        <v>6879</v>
      </c>
      <c r="G6316" s="2">
        <v>-2.0999999999999999E-3</v>
      </c>
    </row>
    <row r="6317" spans="1:7" x14ac:dyDescent="0.55000000000000004">
      <c r="A6317" s="1">
        <v>41933</v>
      </c>
      <c r="B6317">
        <v>85.403999999999996</v>
      </c>
      <c r="C6317">
        <v>85.13</v>
      </c>
      <c r="D6317">
        <v>85.46</v>
      </c>
      <c r="E6317">
        <v>84.795000000000002</v>
      </c>
      <c r="F6317" t="s">
        <v>7315</v>
      </c>
      <c r="G6317" s="2">
        <v>4.3E-3</v>
      </c>
    </row>
    <row r="6318" spans="1:7" x14ac:dyDescent="0.55000000000000004">
      <c r="A6318" s="1">
        <v>41934</v>
      </c>
      <c r="B6318">
        <v>85.853999999999999</v>
      </c>
      <c r="C6318">
        <v>85.47</v>
      </c>
      <c r="D6318">
        <v>85.894999999999996</v>
      </c>
      <c r="E6318">
        <v>85.325000000000003</v>
      </c>
      <c r="F6318" t="s">
        <v>1064</v>
      </c>
      <c r="G6318" s="2">
        <v>5.3E-3</v>
      </c>
    </row>
    <row r="6319" spans="1:7" x14ac:dyDescent="0.55000000000000004">
      <c r="A6319" s="1">
        <v>41935</v>
      </c>
      <c r="B6319">
        <v>85.945999999999998</v>
      </c>
      <c r="C6319">
        <v>85.87</v>
      </c>
      <c r="D6319">
        <v>86.05</v>
      </c>
      <c r="E6319">
        <v>85.754999999999995</v>
      </c>
      <c r="F6319" t="s">
        <v>7023</v>
      </c>
      <c r="G6319" s="2">
        <v>1.1000000000000001E-3</v>
      </c>
    </row>
    <row r="6320" spans="1:7" x14ac:dyDescent="0.55000000000000004">
      <c r="A6320" s="1">
        <v>41936</v>
      </c>
      <c r="B6320">
        <v>85.817999999999998</v>
      </c>
      <c r="C6320">
        <v>85.924999999999997</v>
      </c>
      <c r="D6320">
        <v>86.015000000000001</v>
      </c>
      <c r="E6320">
        <v>85.614999999999995</v>
      </c>
      <c r="F6320" t="s">
        <v>7314</v>
      </c>
      <c r="G6320" s="2">
        <v>-1.5E-3</v>
      </c>
    </row>
    <row r="6321" spans="1:7" x14ac:dyDescent="0.55000000000000004">
      <c r="A6321" s="1">
        <v>41939</v>
      </c>
      <c r="B6321">
        <v>85.561000000000007</v>
      </c>
      <c r="C6321">
        <v>85.8</v>
      </c>
      <c r="D6321">
        <v>85.8</v>
      </c>
      <c r="E6321">
        <v>85.474999999999994</v>
      </c>
      <c r="F6321" t="s">
        <v>7313</v>
      </c>
      <c r="G6321" s="2">
        <v>-3.0000000000000001E-3</v>
      </c>
    </row>
    <row r="6322" spans="1:7" x14ac:dyDescent="0.55000000000000004">
      <c r="A6322" s="1">
        <v>41940</v>
      </c>
      <c r="B6322">
        <v>85.472999999999999</v>
      </c>
      <c r="C6322">
        <v>85.614999999999995</v>
      </c>
      <c r="D6322">
        <v>85.75</v>
      </c>
      <c r="E6322">
        <v>85.29</v>
      </c>
      <c r="F6322" t="s">
        <v>167</v>
      </c>
      <c r="G6322" s="2">
        <v>-1E-3</v>
      </c>
    </row>
    <row r="6323" spans="1:7" x14ac:dyDescent="0.55000000000000004">
      <c r="A6323" s="1">
        <v>41941</v>
      </c>
      <c r="B6323">
        <v>86.036000000000001</v>
      </c>
      <c r="C6323">
        <v>85.435000000000002</v>
      </c>
      <c r="D6323">
        <v>86.13</v>
      </c>
      <c r="E6323">
        <v>85.245000000000005</v>
      </c>
      <c r="F6323" t="s">
        <v>1286</v>
      </c>
      <c r="G6323" s="2">
        <v>6.6E-3</v>
      </c>
    </row>
    <row r="6324" spans="1:7" x14ac:dyDescent="0.55000000000000004">
      <c r="A6324" s="1">
        <v>41942</v>
      </c>
      <c r="B6324">
        <v>86.231999999999999</v>
      </c>
      <c r="C6324">
        <v>86.094999999999999</v>
      </c>
      <c r="D6324">
        <v>86.584999999999994</v>
      </c>
      <c r="E6324">
        <v>86.075000000000003</v>
      </c>
      <c r="F6324" t="s">
        <v>7312</v>
      </c>
      <c r="G6324" s="2">
        <v>2.3E-3</v>
      </c>
    </row>
    <row r="6325" spans="1:7" x14ac:dyDescent="0.55000000000000004">
      <c r="A6325" s="1">
        <v>41943</v>
      </c>
      <c r="B6325">
        <v>87.016000000000005</v>
      </c>
      <c r="C6325">
        <v>86.25</v>
      </c>
      <c r="D6325">
        <v>87.245000000000005</v>
      </c>
      <c r="E6325">
        <v>86.23</v>
      </c>
      <c r="F6325" t="s">
        <v>7311</v>
      </c>
      <c r="G6325" s="2">
        <v>9.1000000000000004E-3</v>
      </c>
    </row>
    <row r="6326" spans="1:7" x14ac:dyDescent="0.55000000000000004">
      <c r="A6326" s="1">
        <v>41946</v>
      </c>
      <c r="B6326">
        <v>87.406999999999996</v>
      </c>
      <c r="C6326">
        <v>87.13</v>
      </c>
      <c r="D6326">
        <v>87.54</v>
      </c>
      <c r="E6326">
        <v>87.125</v>
      </c>
      <c r="F6326" t="s">
        <v>1202</v>
      </c>
      <c r="G6326" s="2">
        <v>4.4999999999999997E-3</v>
      </c>
    </row>
    <row r="6327" spans="1:7" x14ac:dyDescent="0.55000000000000004">
      <c r="A6327" s="1">
        <v>41947</v>
      </c>
      <c r="B6327">
        <v>87.091999999999999</v>
      </c>
      <c r="C6327">
        <v>87.364999999999995</v>
      </c>
      <c r="D6327">
        <v>87.385000000000005</v>
      </c>
      <c r="E6327">
        <v>86.974999999999994</v>
      </c>
      <c r="F6327" t="s">
        <v>7308</v>
      </c>
      <c r="G6327" s="2">
        <v>-3.5999999999999999E-3</v>
      </c>
    </row>
    <row r="6328" spans="1:7" x14ac:dyDescent="0.55000000000000004">
      <c r="A6328" s="1">
        <v>41948</v>
      </c>
      <c r="B6328">
        <v>87.566999999999993</v>
      </c>
      <c r="C6328">
        <v>87.105000000000004</v>
      </c>
      <c r="D6328">
        <v>87.72</v>
      </c>
      <c r="E6328">
        <v>87.05</v>
      </c>
      <c r="F6328" t="s">
        <v>1218</v>
      </c>
      <c r="G6328" s="2">
        <v>5.4999999999999997E-3</v>
      </c>
    </row>
    <row r="6329" spans="1:7" x14ac:dyDescent="0.55000000000000004">
      <c r="A6329" s="1">
        <v>41949</v>
      </c>
      <c r="B6329">
        <v>88.134</v>
      </c>
      <c r="C6329">
        <v>87.58</v>
      </c>
      <c r="D6329">
        <v>88.27</v>
      </c>
      <c r="E6329">
        <v>87.23</v>
      </c>
      <c r="F6329" t="s">
        <v>2203</v>
      </c>
      <c r="G6329" s="2">
        <v>6.4999999999999997E-3</v>
      </c>
    </row>
    <row r="6330" spans="1:7" x14ac:dyDescent="0.55000000000000004">
      <c r="A6330" s="1">
        <v>41950</v>
      </c>
      <c r="B6330">
        <v>87.725999999999999</v>
      </c>
      <c r="C6330">
        <v>88.174999999999997</v>
      </c>
      <c r="D6330">
        <v>88.314999999999998</v>
      </c>
      <c r="E6330">
        <v>87.545000000000002</v>
      </c>
      <c r="F6330" t="s">
        <v>7310</v>
      </c>
      <c r="G6330" s="2">
        <v>-4.5999999999999999E-3</v>
      </c>
    </row>
    <row r="6331" spans="1:7" x14ac:dyDescent="0.55000000000000004">
      <c r="A6331" s="1">
        <v>41953</v>
      </c>
      <c r="B6331">
        <v>87.911000000000001</v>
      </c>
      <c r="C6331">
        <v>87.63</v>
      </c>
      <c r="D6331">
        <v>87.93</v>
      </c>
      <c r="E6331">
        <v>87.21</v>
      </c>
      <c r="F6331" t="s">
        <v>7309</v>
      </c>
      <c r="G6331" s="2">
        <v>2.0999999999999999E-3</v>
      </c>
    </row>
    <row r="6332" spans="1:7" x14ac:dyDescent="0.55000000000000004">
      <c r="A6332" s="1">
        <v>41954</v>
      </c>
      <c r="B6332">
        <v>87.718999999999994</v>
      </c>
      <c r="C6332">
        <v>87.83</v>
      </c>
      <c r="D6332">
        <v>88.155000000000001</v>
      </c>
      <c r="E6332">
        <v>87.43</v>
      </c>
      <c r="F6332" t="s">
        <v>7040</v>
      </c>
      <c r="G6332" s="2">
        <v>-2.2000000000000001E-3</v>
      </c>
    </row>
    <row r="6333" spans="1:7" x14ac:dyDescent="0.55000000000000004">
      <c r="A6333" s="1">
        <v>41955</v>
      </c>
      <c r="B6333">
        <v>87.906000000000006</v>
      </c>
      <c r="C6333">
        <v>87.765000000000001</v>
      </c>
      <c r="D6333">
        <v>87.98</v>
      </c>
      <c r="E6333">
        <v>87.47</v>
      </c>
      <c r="F6333" t="s">
        <v>7308</v>
      </c>
      <c r="G6333" s="2">
        <v>2.0999999999999999E-3</v>
      </c>
    </row>
    <row r="6334" spans="1:7" x14ac:dyDescent="0.55000000000000004">
      <c r="A6334" s="1">
        <v>41956</v>
      </c>
      <c r="B6334">
        <v>87.751999999999995</v>
      </c>
      <c r="C6334">
        <v>87.9</v>
      </c>
      <c r="D6334">
        <v>87.96</v>
      </c>
      <c r="E6334">
        <v>87.7</v>
      </c>
      <c r="F6334" t="s">
        <v>7049</v>
      </c>
      <c r="G6334" s="2">
        <v>-1.8E-3</v>
      </c>
    </row>
    <row r="6335" spans="1:7" x14ac:dyDescent="0.55000000000000004">
      <c r="A6335" s="1">
        <v>41957</v>
      </c>
      <c r="B6335">
        <v>87.593000000000004</v>
      </c>
      <c r="C6335">
        <v>87.95</v>
      </c>
      <c r="D6335">
        <v>88.364999999999995</v>
      </c>
      <c r="E6335">
        <v>87.454999999999998</v>
      </c>
      <c r="F6335" t="s">
        <v>7307</v>
      </c>
      <c r="G6335" s="2">
        <v>-1.8E-3</v>
      </c>
    </row>
    <row r="6336" spans="1:7" x14ac:dyDescent="0.55000000000000004">
      <c r="A6336" s="1">
        <v>41960</v>
      </c>
      <c r="B6336">
        <v>88.01</v>
      </c>
      <c r="C6336">
        <v>87.65</v>
      </c>
      <c r="D6336">
        <v>88.055000000000007</v>
      </c>
      <c r="E6336">
        <v>87.23</v>
      </c>
      <c r="F6336" t="s">
        <v>7306</v>
      </c>
      <c r="G6336" s="2">
        <v>4.7999999999999996E-3</v>
      </c>
    </row>
    <row r="6337" spans="1:7" x14ac:dyDescent="0.55000000000000004">
      <c r="A6337" s="1">
        <v>41961</v>
      </c>
      <c r="B6337">
        <v>87.644999999999996</v>
      </c>
      <c r="C6337">
        <v>87.95</v>
      </c>
      <c r="D6337">
        <v>87.97</v>
      </c>
      <c r="E6337">
        <v>87.564999999999998</v>
      </c>
      <c r="F6337" t="s">
        <v>7112</v>
      </c>
      <c r="G6337" s="2">
        <v>-4.1000000000000003E-3</v>
      </c>
    </row>
    <row r="6338" spans="1:7" x14ac:dyDescent="0.55000000000000004">
      <c r="A6338" s="1">
        <v>41962</v>
      </c>
      <c r="B6338">
        <v>87.710999999999999</v>
      </c>
      <c r="C6338">
        <v>87.74</v>
      </c>
      <c r="D6338">
        <v>87.85</v>
      </c>
      <c r="E6338">
        <v>87.364999999999995</v>
      </c>
      <c r="F6338" t="s">
        <v>7305</v>
      </c>
      <c r="G6338" s="2">
        <v>8.0000000000000004E-4</v>
      </c>
    </row>
    <row r="6339" spans="1:7" x14ac:dyDescent="0.55000000000000004">
      <c r="A6339" s="1">
        <v>41963</v>
      </c>
      <c r="B6339">
        <v>87.667000000000002</v>
      </c>
      <c r="C6339">
        <v>87.78</v>
      </c>
      <c r="D6339">
        <v>88.01</v>
      </c>
      <c r="E6339">
        <v>87.54</v>
      </c>
      <c r="F6339" t="s">
        <v>1061</v>
      </c>
      <c r="G6339" s="2">
        <v>-5.0000000000000001E-4</v>
      </c>
    </row>
    <row r="6340" spans="1:7" x14ac:dyDescent="0.55000000000000004">
      <c r="A6340" s="1">
        <v>41964</v>
      </c>
      <c r="B6340">
        <v>88.405000000000001</v>
      </c>
      <c r="C6340">
        <v>87.72</v>
      </c>
      <c r="D6340">
        <v>88.48</v>
      </c>
      <c r="E6340">
        <v>87.504999999999995</v>
      </c>
      <c r="F6340" t="s">
        <v>7304</v>
      </c>
      <c r="G6340" s="2">
        <v>8.3999999999999995E-3</v>
      </c>
    </row>
    <row r="6341" spans="1:7" x14ac:dyDescent="0.55000000000000004">
      <c r="A6341" s="1">
        <v>41967</v>
      </c>
      <c r="B6341">
        <v>88.206000000000003</v>
      </c>
      <c r="C6341">
        <v>88.444999999999993</v>
      </c>
      <c r="D6341">
        <v>88.515000000000001</v>
      </c>
      <c r="E6341">
        <v>88.144999999999996</v>
      </c>
      <c r="F6341" t="s">
        <v>1449</v>
      </c>
      <c r="G6341" s="2">
        <v>-2.3E-3</v>
      </c>
    </row>
    <row r="6342" spans="1:7" x14ac:dyDescent="0.55000000000000004">
      <c r="A6342" s="1">
        <v>41968</v>
      </c>
      <c r="B6342">
        <v>87.962000000000003</v>
      </c>
      <c r="C6342">
        <v>88.224999999999994</v>
      </c>
      <c r="D6342">
        <v>88.4</v>
      </c>
      <c r="E6342">
        <v>87.87</v>
      </c>
      <c r="F6342" t="s">
        <v>5075</v>
      </c>
      <c r="G6342" s="2">
        <v>-2.8E-3</v>
      </c>
    </row>
    <row r="6343" spans="1:7" x14ac:dyDescent="0.55000000000000004">
      <c r="A6343" s="1">
        <v>41969</v>
      </c>
      <c r="B6343">
        <v>87.649000000000001</v>
      </c>
      <c r="C6343">
        <v>87.924999999999997</v>
      </c>
      <c r="D6343">
        <v>88.105000000000004</v>
      </c>
      <c r="E6343">
        <v>87.56</v>
      </c>
      <c r="F6343" t="s">
        <v>143</v>
      </c>
      <c r="G6343" s="2">
        <v>-3.5999999999999999E-3</v>
      </c>
    </row>
    <row r="6344" spans="1:7" x14ac:dyDescent="0.55000000000000004">
      <c r="A6344" s="1">
        <v>41970</v>
      </c>
      <c r="B6344">
        <v>87.649000000000001</v>
      </c>
      <c r="C6344">
        <v>87.73</v>
      </c>
      <c r="D6344">
        <v>88.025000000000006</v>
      </c>
      <c r="E6344">
        <v>87.575000000000003</v>
      </c>
      <c r="F6344" t="s">
        <v>7303</v>
      </c>
      <c r="G6344" s="2">
        <v>0</v>
      </c>
    </row>
    <row r="6345" spans="1:7" x14ac:dyDescent="0.55000000000000004">
      <c r="A6345" s="1">
        <v>41971</v>
      </c>
      <c r="B6345">
        <v>88.412999999999997</v>
      </c>
      <c r="C6345">
        <v>88.135000000000005</v>
      </c>
      <c r="D6345">
        <v>88.454999999999998</v>
      </c>
      <c r="E6345">
        <v>87.995000000000005</v>
      </c>
      <c r="F6345" t="s">
        <v>7302</v>
      </c>
      <c r="G6345" s="2">
        <v>8.6999999999999994E-3</v>
      </c>
    </row>
    <row r="6346" spans="1:7" x14ac:dyDescent="0.55000000000000004">
      <c r="A6346" s="1">
        <v>41974</v>
      </c>
      <c r="B6346">
        <v>87.981999999999999</v>
      </c>
      <c r="C6346">
        <v>88.37</v>
      </c>
      <c r="D6346">
        <v>88.504999999999995</v>
      </c>
      <c r="E6346">
        <v>87.805000000000007</v>
      </c>
      <c r="F6346" t="s">
        <v>7301</v>
      </c>
      <c r="G6346" s="2">
        <v>-4.8999999999999998E-3</v>
      </c>
    </row>
    <row r="6347" spans="1:7" x14ac:dyDescent="0.55000000000000004">
      <c r="A6347" s="1">
        <v>41975</v>
      </c>
      <c r="B6347">
        <v>88.703000000000003</v>
      </c>
      <c r="C6347">
        <v>88.025000000000006</v>
      </c>
      <c r="D6347">
        <v>88.73</v>
      </c>
      <c r="E6347">
        <v>87.995000000000005</v>
      </c>
      <c r="F6347" t="s">
        <v>7300</v>
      </c>
      <c r="G6347" s="2">
        <v>8.2000000000000007E-3</v>
      </c>
    </row>
    <row r="6348" spans="1:7" x14ac:dyDescent="0.55000000000000004">
      <c r="A6348" s="1">
        <v>41976</v>
      </c>
      <c r="B6348">
        <v>88.992999999999995</v>
      </c>
      <c r="C6348">
        <v>88.674999999999997</v>
      </c>
      <c r="D6348">
        <v>89.06</v>
      </c>
      <c r="E6348">
        <v>88.63</v>
      </c>
      <c r="F6348" t="s">
        <v>7299</v>
      </c>
      <c r="G6348" s="2">
        <v>3.3E-3</v>
      </c>
    </row>
    <row r="6349" spans="1:7" x14ac:dyDescent="0.55000000000000004">
      <c r="A6349" s="1">
        <v>41977</v>
      </c>
      <c r="B6349">
        <v>88.734999999999999</v>
      </c>
      <c r="C6349">
        <v>88.97</v>
      </c>
      <c r="D6349">
        <v>89.2</v>
      </c>
      <c r="E6349">
        <v>88.23</v>
      </c>
      <c r="F6349" t="s">
        <v>7298</v>
      </c>
      <c r="G6349" s="2">
        <v>-2.8999999999999998E-3</v>
      </c>
    </row>
    <row r="6350" spans="1:7" x14ac:dyDescent="0.55000000000000004">
      <c r="A6350" s="1">
        <v>41978</v>
      </c>
      <c r="B6350">
        <v>89.36</v>
      </c>
      <c r="C6350">
        <v>88.665000000000006</v>
      </c>
      <c r="D6350">
        <v>89.495000000000005</v>
      </c>
      <c r="E6350">
        <v>88.65</v>
      </c>
      <c r="F6350" t="s">
        <v>260</v>
      </c>
      <c r="G6350" s="2">
        <v>7.0000000000000001E-3</v>
      </c>
    </row>
    <row r="6351" spans="1:7" x14ac:dyDescent="0.55000000000000004">
      <c r="A6351" s="1">
        <v>41981</v>
      </c>
      <c r="B6351">
        <v>89.046999999999997</v>
      </c>
      <c r="C6351">
        <v>89.435000000000002</v>
      </c>
      <c r="D6351">
        <v>89.564999999999998</v>
      </c>
      <c r="E6351">
        <v>88.91</v>
      </c>
      <c r="F6351" t="s">
        <v>1498</v>
      </c>
      <c r="G6351" s="2">
        <v>-3.5000000000000001E-3</v>
      </c>
    </row>
    <row r="6352" spans="1:7" x14ac:dyDescent="0.55000000000000004">
      <c r="A6352" s="1">
        <v>41982</v>
      </c>
      <c r="B6352">
        <v>88.691999999999993</v>
      </c>
      <c r="C6352">
        <v>89.21</v>
      </c>
      <c r="D6352">
        <v>89.28</v>
      </c>
      <c r="E6352">
        <v>88.155000000000001</v>
      </c>
      <c r="F6352" t="s">
        <v>2840</v>
      </c>
      <c r="G6352" s="2">
        <v>-4.0000000000000001E-3</v>
      </c>
    </row>
    <row r="6353" spans="1:7" x14ac:dyDescent="0.55000000000000004">
      <c r="A6353" s="1">
        <v>41983</v>
      </c>
      <c r="B6353">
        <v>88.287000000000006</v>
      </c>
      <c r="C6353">
        <v>88.685000000000002</v>
      </c>
      <c r="D6353">
        <v>88.82</v>
      </c>
      <c r="E6353">
        <v>88.194999999999993</v>
      </c>
      <c r="F6353" t="s">
        <v>7297</v>
      </c>
      <c r="G6353" s="2">
        <v>-4.5999999999999999E-3</v>
      </c>
    </row>
    <row r="6354" spans="1:7" x14ac:dyDescent="0.55000000000000004">
      <c r="A6354" s="1">
        <v>41984</v>
      </c>
      <c r="B6354">
        <v>88.682000000000002</v>
      </c>
      <c r="C6354">
        <v>87.97</v>
      </c>
      <c r="D6354">
        <v>88.795000000000002</v>
      </c>
      <c r="E6354">
        <v>87.935000000000002</v>
      </c>
      <c r="F6354" t="s">
        <v>428</v>
      </c>
      <c r="G6354" s="2">
        <v>4.4999999999999997E-3</v>
      </c>
    </row>
    <row r="6355" spans="1:7" x14ac:dyDescent="0.55000000000000004">
      <c r="A6355" s="1">
        <v>41985</v>
      </c>
      <c r="B6355">
        <v>88.344999999999999</v>
      </c>
      <c r="C6355">
        <v>88.59</v>
      </c>
      <c r="D6355">
        <v>88.64</v>
      </c>
      <c r="E6355">
        <v>88.12</v>
      </c>
      <c r="F6355" t="s">
        <v>7296</v>
      </c>
      <c r="G6355" s="2">
        <v>-3.8E-3</v>
      </c>
    </row>
    <row r="6356" spans="1:7" x14ac:dyDescent="0.55000000000000004">
      <c r="A6356" s="1">
        <v>41988</v>
      </c>
      <c r="B6356">
        <v>88.57</v>
      </c>
      <c r="C6356">
        <v>88.144999999999996</v>
      </c>
      <c r="D6356">
        <v>88.6</v>
      </c>
      <c r="E6356">
        <v>88.144999999999996</v>
      </c>
      <c r="F6356" t="s">
        <v>7295</v>
      </c>
      <c r="G6356" s="2">
        <v>2.5000000000000001E-3</v>
      </c>
    </row>
    <row r="6357" spans="1:7" x14ac:dyDescent="0.55000000000000004">
      <c r="A6357" s="1">
        <v>41989</v>
      </c>
      <c r="B6357">
        <v>88.296999999999997</v>
      </c>
      <c r="C6357">
        <v>88.68</v>
      </c>
      <c r="D6357">
        <v>88.734999999999999</v>
      </c>
      <c r="E6357">
        <v>87.83</v>
      </c>
      <c r="F6357" t="s">
        <v>2005</v>
      </c>
      <c r="G6357" s="2">
        <v>-3.0999999999999999E-3</v>
      </c>
    </row>
    <row r="6358" spans="1:7" x14ac:dyDescent="0.55000000000000004">
      <c r="A6358" s="1">
        <v>41990</v>
      </c>
      <c r="B6358">
        <v>89.325999999999993</v>
      </c>
      <c r="C6358">
        <v>88.19</v>
      </c>
      <c r="D6358">
        <v>89.364999999999995</v>
      </c>
      <c r="E6358">
        <v>88.084999999999994</v>
      </c>
      <c r="F6358" t="s">
        <v>7294</v>
      </c>
      <c r="G6358" s="2">
        <v>1.17E-2</v>
      </c>
    </row>
    <row r="6359" spans="1:7" x14ac:dyDescent="0.55000000000000004">
      <c r="A6359" s="1">
        <v>41991</v>
      </c>
      <c r="B6359">
        <v>89.477000000000004</v>
      </c>
      <c r="C6359">
        <v>89.25</v>
      </c>
      <c r="D6359">
        <v>89.614999999999995</v>
      </c>
      <c r="E6359">
        <v>89.12</v>
      </c>
      <c r="F6359" t="s">
        <v>1072</v>
      </c>
      <c r="G6359" s="2">
        <v>1.6999999999999999E-3</v>
      </c>
    </row>
    <row r="6360" spans="1:7" x14ac:dyDescent="0.55000000000000004">
      <c r="A6360" s="1">
        <v>41992</v>
      </c>
      <c r="B6360">
        <v>89.840999999999994</v>
      </c>
      <c r="C6360">
        <v>89.51</v>
      </c>
      <c r="D6360">
        <v>89.88</v>
      </c>
      <c r="E6360">
        <v>89.38</v>
      </c>
      <c r="F6360" t="s">
        <v>41</v>
      </c>
      <c r="G6360" s="2">
        <v>4.1000000000000003E-3</v>
      </c>
    </row>
    <row r="6361" spans="1:7" x14ac:dyDescent="0.55000000000000004">
      <c r="A6361" s="1">
        <v>41995</v>
      </c>
      <c r="B6361">
        <v>89.948999999999998</v>
      </c>
      <c r="C6361">
        <v>89.92</v>
      </c>
      <c r="D6361">
        <v>89.984999999999999</v>
      </c>
      <c r="E6361">
        <v>89.58</v>
      </c>
      <c r="F6361" t="s">
        <v>6701</v>
      </c>
      <c r="G6361" s="2">
        <v>1.1999999999999999E-3</v>
      </c>
    </row>
    <row r="6362" spans="1:7" x14ac:dyDescent="0.55000000000000004">
      <c r="A6362" s="1">
        <v>41996</v>
      </c>
      <c r="B6362">
        <v>90.325999999999993</v>
      </c>
      <c r="C6362">
        <v>89.944999999999993</v>
      </c>
      <c r="D6362">
        <v>90.405000000000001</v>
      </c>
      <c r="E6362">
        <v>89.844999999999999</v>
      </c>
      <c r="F6362" t="s">
        <v>1449</v>
      </c>
      <c r="G6362" s="2">
        <v>4.1999999999999997E-3</v>
      </c>
    </row>
    <row r="6363" spans="1:7" x14ac:dyDescent="0.55000000000000004">
      <c r="A6363" s="1">
        <v>41997</v>
      </c>
      <c r="B6363">
        <v>90.222999999999999</v>
      </c>
      <c r="C6363">
        <v>90.245000000000005</v>
      </c>
      <c r="D6363">
        <v>90.314999999999998</v>
      </c>
      <c r="E6363">
        <v>90.08</v>
      </c>
      <c r="F6363" t="s">
        <v>7293</v>
      </c>
      <c r="G6363" s="2">
        <v>-1.1000000000000001E-3</v>
      </c>
    </row>
    <row r="6364" spans="1:7" x14ac:dyDescent="0.55000000000000004">
      <c r="A6364" s="1">
        <v>41999</v>
      </c>
      <c r="B6364">
        <v>90.31</v>
      </c>
      <c r="C6364">
        <v>90.12</v>
      </c>
      <c r="D6364">
        <v>90.37</v>
      </c>
      <c r="E6364">
        <v>90.07</v>
      </c>
      <c r="F6364" t="s">
        <v>7292</v>
      </c>
      <c r="G6364" s="2">
        <v>1E-3</v>
      </c>
    </row>
    <row r="6365" spans="1:7" x14ac:dyDescent="0.55000000000000004">
      <c r="A6365" s="1">
        <v>42002</v>
      </c>
      <c r="B6365">
        <v>90.495999999999995</v>
      </c>
      <c r="C6365">
        <v>90.31</v>
      </c>
      <c r="D6365">
        <v>90.605000000000004</v>
      </c>
      <c r="E6365">
        <v>90.08</v>
      </c>
      <c r="F6365" t="s">
        <v>6745</v>
      </c>
      <c r="G6365" s="2">
        <v>2.0999999999999999E-3</v>
      </c>
    </row>
    <row r="6366" spans="1:7" x14ac:dyDescent="0.55000000000000004">
      <c r="A6366" s="1">
        <v>42003</v>
      </c>
      <c r="B6366">
        <v>90.278999999999996</v>
      </c>
      <c r="C6366">
        <v>90.515000000000001</v>
      </c>
      <c r="D6366">
        <v>90.66</v>
      </c>
      <c r="E6366">
        <v>90.114999999999995</v>
      </c>
      <c r="F6366" t="s">
        <v>6759</v>
      </c>
      <c r="G6366" s="2">
        <v>-2.3999999999999998E-3</v>
      </c>
    </row>
    <row r="6367" spans="1:7" x14ac:dyDescent="0.55000000000000004">
      <c r="A6367" s="1">
        <v>42004</v>
      </c>
      <c r="B6367">
        <v>90.647000000000006</v>
      </c>
      <c r="C6367">
        <v>90.254999999999995</v>
      </c>
      <c r="D6367">
        <v>90.665000000000006</v>
      </c>
      <c r="E6367">
        <v>90.155000000000001</v>
      </c>
      <c r="F6367" t="s">
        <v>643</v>
      </c>
      <c r="G6367" s="2">
        <v>4.1000000000000003E-3</v>
      </c>
    </row>
    <row r="6368" spans="1:7" x14ac:dyDescent="0.55000000000000004">
      <c r="A6368" s="1">
        <v>42006</v>
      </c>
      <c r="B6368">
        <v>91.382999999999996</v>
      </c>
      <c r="C6368">
        <v>90.81</v>
      </c>
      <c r="D6368">
        <v>91.49</v>
      </c>
      <c r="E6368">
        <v>90.8</v>
      </c>
      <c r="F6368" t="s">
        <v>969</v>
      </c>
      <c r="G6368" s="2">
        <v>8.0999999999999996E-3</v>
      </c>
    </row>
    <row r="6369" spans="1:7" x14ac:dyDescent="0.55000000000000004">
      <c r="A6369" s="1">
        <v>42009</v>
      </c>
      <c r="B6369">
        <v>91.622</v>
      </c>
      <c r="C6369">
        <v>91.73</v>
      </c>
      <c r="D6369">
        <v>92.05</v>
      </c>
      <c r="E6369">
        <v>91.55</v>
      </c>
      <c r="F6369" t="s">
        <v>507</v>
      </c>
      <c r="G6369" s="2">
        <v>2.5999999999999999E-3</v>
      </c>
    </row>
    <row r="6370" spans="1:7" x14ac:dyDescent="0.55000000000000004">
      <c r="A6370" s="1">
        <v>42010</v>
      </c>
      <c r="B6370">
        <v>91.738</v>
      </c>
      <c r="C6370">
        <v>91.57</v>
      </c>
      <c r="D6370">
        <v>91.93</v>
      </c>
      <c r="E6370">
        <v>91.415000000000006</v>
      </c>
      <c r="F6370" t="s">
        <v>7291</v>
      </c>
      <c r="G6370" s="2">
        <v>1.2999999999999999E-3</v>
      </c>
    </row>
    <row r="6371" spans="1:7" x14ac:dyDescent="0.55000000000000004">
      <c r="A6371" s="1">
        <v>42011</v>
      </c>
      <c r="B6371">
        <v>92.114999999999995</v>
      </c>
      <c r="C6371">
        <v>92</v>
      </c>
      <c r="D6371">
        <v>92.51</v>
      </c>
      <c r="E6371">
        <v>91.9</v>
      </c>
      <c r="F6371" t="s">
        <v>1362</v>
      </c>
      <c r="G6371" s="2">
        <v>4.1000000000000003E-3</v>
      </c>
    </row>
    <row r="6372" spans="1:7" x14ac:dyDescent="0.55000000000000004">
      <c r="A6372" s="1">
        <v>42012</v>
      </c>
      <c r="B6372">
        <v>92.602000000000004</v>
      </c>
      <c r="C6372">
        <v>92.234999999999999</v>
      </c>
      <c r="D6372">
        <v>92.76</v>
      </c>
      <c r="E6372">
        <v>92.22</v>
      </c>
      <c r="F6372" t="s">
        <v>662</v>
      </c>
      <c r="G6372" s="2">
        <v>5.3E-3</v>
      </c>
    </row>
    <row r="6373" spans="1:7" x14ac:dyDescent="0.55000000000000004">
      <c r="A6373" s="1">
        <v>42013</v>
      </c>
      <c r="B6373">
        <v>92.147000000000006</v>
      </c>
      <c r="C6373">
        <v>92.515000000000001</v>
      </c>
      <c r="D6373">
        <v>92.745000000000005</v>
      </c>
      <c r="E6373">
        <v>92.105000000000004</v>
      </c>
      <c r="F6373" t="s">
        <v>689</v>
      </c>
      <c r="G6373" s="2">
        <v>-4.8999999999999998E-3</v>
      </c>
    </row>
    <row r="6374" spans="1:7" x14ac:dyDescent="0.55000000000000004">
      <c r="A6374" s="1">
        <v>42016</v>
      </c>
      <c r="B6374">
        <v>92.183999999999997</v>
      </c>
      <c r="C6374">
        <v>92.04</v>
      </c>
      <c r="D6374">
        <v>92.53</v>
      </c>
      <c r="E6374">
        <v>91.864999999999995</v>
      </c>
      <c r="F6374" t="s">
        <v>6664</v>
      </c>
      <c r="G6374" s="2">
        <v>4.0000000000000002E-4</v>
      </c>
    </row>
    <row r="6375" spans="1:7" x14ac:dyDescent="0.55000000000000004">
      <c r="A6375" s="1">
        <v>42017</v>
      </c>
      <c r="B6375">
        <v>92.501999999999995</v>
      </c>
      <c r="C6375">
        <v>92.15</v>
      </c>
      <c r="D6375">
        <v>92.63</v>
      </c>
      <c r="E6375">
        <v>92.02</v>
      </c>
      <c r="F6375" t="s">
        <v>630</v>
      </c>
      <c r="G6375" s="2">
        <v>3.3999999999999998E-3</v>
      </c>
    </row>
    <row r="6376" spans="1:7" x14ac:dyDescent="0.55000000000000004">
      <c r="A6376" s="1">
        <v>42018</v>
      </c>
      <c r="B6376">
        <v>92.344999999999999</v>
      </c>
      <c r="C6376">
        <v>92.46</v>
      </c>
      <c r="D6376">
        <v>92.635000000000005</v>
      </c>
      <c r="E6376">
        <v>91.8</v>
      </c>
      <c r="F6376" t="s">
        <v>7290</v>
      </c>
      <c r="G6376" s="2">
        <v>-1.6999999999999999E-3</v>
      </c>
    </row>
    <row r="6377" spans="1:7" x14ac:dyDescent="0.55000000000000004">
      <c r="A6377" s="1">
        <v>42019</v>
      </c>
      <c r="B6377">
        <v>92.608000000000004</v>
      </c>
      <c r="C6377">
        <v>92.37</v>
      </c>
      <c r="D6377">
        <v>93.3</v>
      </c>
      <c r="E6377">
        <v>91.495000000000005</v>
      </c>
      <c r="F6377" t="s">
        <v>7289</v>
      </c>
      <c r="G6377" s="2">
        <v>2.8E-3</v>
      </c>
    </row>
    <row r="6378" spans="1:7" x14ac:dyDescent="0.55000000000000004">
      <c r="A6378" s="1">
        <v>42020</v>
      </c>
      <c r="B6378">
        <v>92.89</v>
      </c>
      <c r="C6378">
        <v>92.564999999999998</v>
      </c>
      <c r="D6378">
        <v>93.564999999999998</v>
      </c>
      <c r="E6378">
        <v>92.38</v>
      </c>
      <c r="F6378" t="s">
        <v>2316</v>
      </c>
      <c r="G6378" s="2">
        <v>3.0000000000000001E-3</v>
      </c>
    </row>
    <row r="6379" spans="1:7" x14ac:dyDescent="0.55000000000000004">
      <c r="A6379" s="1">
        <v>42023</v>
      </c>
      <c r="B6379">
        <v>92.89</v>
      </c>
      <c r="C6379">
        <v>92.954999999999998</v>
      </c>
      <c r="D6379">
        <v>93.07</v>
      </c>
      <c r="E6379">
        <v>92.66</v>
      </c>
      <c r="F6379" t="s">
        <v>7288</v>
      </c>
      <c r="G6379" s="2">
        <v>0</v>
      </c>
    </row>
    <row r="6380" spans="1:7" x14ac:dyDescent="0.55000000000000004">
      <c r="A6380" s="1">
        <v>42024</v>
      </c>
      <c r="B6380">
        <v>93.349000000000004</v>
      </c>
      <c r="C6380">
        <v>93.05</v>
      </c>
      <c r="D6380">
        <v>93.385000000000005</v>
      </c>
      <c r="E6380">
        <v>92.84</v>
      </c>
      <c r="F6380" t="s">
        <v>295</v>
      </c>
      <c r="G6380" s="2">
        <v>4.8999999999999998E-3</v>
      </c>
    </row>
    <row r="6381" spans="1:7" x14ac:dyDescent="0.55000000000000004">
      <c r="A6381" s="1">
        <v>42025</v>
      </c>
      <c r="B6381">
        <v>93.14</v>
      </c>
      <c r="C6381">
        <v>93.3</v>
      </c>
      <c r="D6381">
        <v>93.325000000000003</v>
      </c>
      <c r="E6381">
        <v>92.36</v>
      </c>
      <c r="F6381" t="s">
        <v>7204</v>
      </c>
      <c r="G6381" s="2">
        <v>-2.2000000000000001E-3</v>
      </c>
    </row>
    <row r="6382" spans="1:7" x14ac:dyDescent="0.55000000000000004">
      <c r="A6382" s="1">
        <v>42026</v>
      </c>
      <c r="B6382">
        <v>94.361999999999995</v>
      </c>
      <c r="C6382">
        <v>93.08</v>
      </c>
      <c r="D6382">
        <v>94.765000000000001</v>
      </c>
      <c r="E6382">
        <v>92.67</v>
      </c>
      <c r="F6382" t="s">
        <v>7287</v>
      </c>
      <c r="G6382" s="2">
        <v>1.3100000000000001E-2</v>
      </c>
    </row>
    <row r="6383" spans="1:7" x14ac:dyDescent="0.55000000000000004">
      <c r="A6383" s="1">
        <v>42027</v>
      </c>
      <c r="B6383">
        <v>95.052999999999997</v>
      </c>
      <c r="C6383">
        <v>94.42</v>
      </c>
      <c r="D6383">
        <v>95.775000000000006</v>
      </c>
      <c r="E6383">
        <v>94.35</v>
      </c>
      <c r="F6383" t="s">
        <v>7286</v>
      </c>
      <c r="G6383" s="2">
        <v>7.3000000000000001E-3</v>
      </c>
    </row>
    <row r="6384" spans="1:7" x14ac:dyDescent="0.55000000000000004">
      <c r="A6384" s="1">
        <v>42030</v>
      </c>
      <c r="B6384">
        <v>95.114999999999995</v>
      </c>
      <c r="C6384">
        <v>95.5</v>
      </c>
      <c r="D6384">
        <v>95.85</v>
      </c>
      <c r="E6384">
        <v>94.95</v>
      </c>
      <c r="F6384" t="s">
        <v>17</v>
      </c>
      <c r="G6384" s="2">
        <v>6.9999999999999999E-4</v>
      </c>
    </row>
    <row r="6385" spans="1:7" x14ac:dyDescent="0.55000000000000004">
      <c r="A6385" s="1">
        <v>42031</v>
      </c>
      <c r="B6385">
        <v>94.25</v>
      </c>
      <c r="C6385">
        <v>95.325000000000003</v>
      </c>
      <c r="D6385">
        <v>95.325000000000003</v>
      </c>
      <c r="E6385">
        <v>93.954999999999998</v>
      </c>
      <c r="F6385" t="s">
        <v>7285</v>
      </c>
      <c r="G6385" s="2">
        <v>-9.1000000000000004E-3</v>
      </c>
    </row>
    <row r="6386" spans="1:7" x14ac:dyDescent="0.55000000000000004">
      <c r="A6386" s="1">
        <v>42032</v>
      </c>
      <c r="B6386">
        <v>94.727000000000004</v>
      </c>
      <c r="C6386">
        <v>94.364999999999995</v>
      </c>
      <c r="D6386">
        <v>94.9</v>
      </c>
      <c r="E6386">
        <v>94.194999999999993</v>
      </c>
      <c r="F6386" t="s">
        <v>7284</v>
      </c>
      <c r="G6386" s="2">
        <v>5.1000000000000004E-3</v>
      </c>
    </row>
    <row r="6387" spans="1:7" x14ac:dyDescent="0.55000000000000004">
      <c r="A6387" s="1">
        <v>42033</v>
      </c>
      <c r="B6387">
        <v>95.010999999999996</v>
      </c>
      <c r="C6387">
        <v>94.875</v>
      </c>
      <c r="D6387">
        <v>95.26</v>
      </c>
      <c r="E6387">
        <v>94.52</v>
      </c>
      <c r="F6387" t="s">
        <v>7248</v>
      </c>
      <c r="G6387" s="2">
        <v>3.0000000000000001E-3</v>
      </c>
    </row>
    <row r="6388" spans="1:7" x14ac:dyDescent="0.55000000000000004">
      <c r="A6388" s="1">
        <v>42034</v>
      </c>
      <c r="B6388">
        <v>94.998000000000005</v>
      </c>
      <c r="C6388">
        <v>94.894999999999996</v>
      </c>
      <c r="D6388">
        <v>95.135000000000005</v>
      </c>
      <c r="E6388">
        <v>94.674999999999997</v>
      </c>
      <c r="F6388" t="s">
        <v>1253</v>
      </c>
      <c r="G6388" s="2">
        <v>-1E-4</v>
      </c>
    </row>
    <row r="6389" spans="1:7" x14ac:dyDescent="0.55000000000000004">
      <c r="A6389" s="1">
        <v>42037</v>
      </c>
      <c r="B6389">
        <v>94.733999999999995</v>
      </c>
      <c r="C6389">
        <v>94.905000000000001</v>
      </c>
      <c r="D6389">
        <v>95.1</v>
      </c>
      <c r="E6389">
        <v>94.614999999999995</v>
      </c>
      <c r="F6389" t="s">
        <v>645</v>
      </c>
      <c r="G6389" s="2">
        <v>-2.8E-3</v>
      </c>
    </row>
    <row r="6390" spans="1:7" x14ac:dyDescent="0.55000000000000004">
      <c r="A6390" s="1">
        <v>42038</v>
      </c>
      <c r="B6390">
        <v>93.724000000000004</v>
      </c>
      <c r="C6390">
        <v>94.71</v>
      </c>
      <c r="D6390">
        <v>94.924999999999997</v>
      </c>
      <c r="E6390">
        <v>93.385000000000005</v>
      </c>
      <c r="F6390" t="s">
        <v>1938</v>
      </c>
      <c r="G6390" s="2">
        <v>-1.0699999999999999E-2</v>
      </c>
    </row>
    <row r="6391" spans="1:7" x14ac:dyDescent="0.55000000000000004">
      <c r="A6391" s="1">
        <v>42039</v>
      </c>
      <c r="B6391">
        <v>94.165000000000006</v>
      </c>
      <c r="C6391">
        <v>93.95</v>
      </c>
      <c r="D6391">
        <v>94.7</v>
      </c>
      <c r="E6391">
        <v>93.77</v>
      </c>
      <c r="F6391" t="s">
        <v>7283</v>
      </c>
      <c r="G6391" s="2">
        <v>4.7000000000000002E-3</v>
      </c>
    </row>
    <row r="6392" spans="1:7" x14ac:dyDescent="0.55000000000000004">
      <c r="A6392" s="1">
        <v>42040</v>
      </c>
      <c r="B6392">
        <v>93.731999999999999</v>
      </c>
      <c r="C6392">
        <v>94.66</v>
      </c>
      <c r="D6392">
        <v>94.665000000000006</v>
      </c>
      <c r="E6392">
        <v>93.56</v>
      </c>
      <c r="F6392" t="s">
        <v>1228</v>
      </c>
      <c r="G6392" s="2">
        <v>-4.5999999999999999E-3</v>
      </c>
    </row>
    <row r="6393" spans="1:7" x14ac:dyDescent="0.55000000000000004">
      <c r="A6393" s="1">
        <v>42041</v>
      </c>
      <c r="B6393">
        <v>94.850999999999999</v>
      </c>
      <c r="C6393">
        <v>93.73</v>
      </c>
      <c r="D6393">
        <v>94.92</v>
      </c>
      <c r="E6393">
        <v>93.68</v>
      </c>
      <c r="F6393" t="s">
        <v>455</v>
      </c>
      <c r="G6393" s="2">
        <v>1.1900000000000001E-2</v>
      </c>
    </row>
    <row r="6394" spans="1:7" x14ac:dyDescent="0.55000000000000004">
      <c r="A6394" s="1">
        <v>42044</v>
      </c>
      <c r="B6394">
        <v>94.581999999999994</v>
      </c>
      <c r="C6394">
        <v>94.9</v>
      </c>
      <c r="D6394">
        <v>95.034999999999997</v>
      </c>
      <c r="E6394">
        <v>94.47</v>
      </c>
      <c r="F6394" t="s">
        <v>378</v>
      </c>
      <c r="G6394" s="2">
        <v>-2.8E-3</v>
      </c>
    </row>
    <row r="6395" spans="1:7" x14ac:dyDescent="0.55000000000000004">
      <c r="A6395" s="1">
        <v>42045</v>
      </c>
      <c r="B6395">
        <v>94.852999999999994</v>
      </c>
      <c r="C6395">
        <v>94.63</v>
      </c>
      <c r="D6395">
        <v>94.98</v>
      </c>
      <c r="E6395">
        <v>94.45</v>
      </c>
      <c r="F6395" t="s">
        <v>7282</v>
      </c>
      <c r="G6395" s="2">
        <v>2.8999999999999998E-3</v>
      </c>
    </row>
    <row r="6396" spans="1:7" x14ac:dyDescent="0.55000000000000004">
      <c r="A6396" s="1">
        <v>42046</v>
      </c>
      <c r="B6396">
        <v>95.09</v>
      </c>
      <c r="C6396">
        <v>94.805000000000007</v>
      </c>
      <c r="D6396">
        <v>95.23</v>
      </c>
      <c r="E6396">
        <v>94.75</v>
      </c>
      <c r="F6396" t="s">
        <v>5687</v>
      </c>
      <c r="G6396" s="2">
        <v>2.5000000000000001E-3</v>
      </c>
    </row>
    <row r="6397" spans="1:7" x14ac:dyDescent="0.55000000000000004">
      <c r="A6397" s="1">
        <v>42047</v>
      </c>
      <c r="B6397">
        <v>94.197999999999993</v>
      </c>
      <c r="C6397">
        <v>95.015000000000001</v>
      </c>
      <c r="D6397">
        <v>95.1</v>
      </c>
      <c r="E6397">
        <v>94.075000000000003</v>
      </c>
      <c r="F6397" t="s">
        <v>288</v>
      </c>
      <c r="G6397" s="2">
        <v>-9.4000000000000004E-3</v>
      </c>
    </row>
    <row r="6398" spans="1:7" x14ac:dyDescent="0.55000000000000004">
      <c r="A6398" s="1">
        <v>42048</v>
      </c>
      <c r="B6398">
        <v>94.278999999999996</v>
      </c>
      <c r="C6398">
        <v>94.32</v>
      </c>
      <c r="D6398">
        <v>94.415000000000006</v>
      </c>
      <c r="E6398">
        <v>93.974999999999994</v>
      </c>
      <c r="F6398" t="s">
        <v>6738</v>
      </c>
      <c r="G6398" s="2">
        <v>8.9999999999999998E-4</v>
      </c>
    </row>
    <row r="6399" spans="1:7" x14ac:dyDescent="0.55000000000000004">
      <c r="A6399" s="1">
        <v>42051</v>
      </c>
      <c r="B6399">
        <v>94.278999999999996</v>
      </c>
      <c r="C6399">
        <v>94.22</v>
      </c>
      <c r="D6399">
        <v>94.49</v>
      </c>
      <c r="E6399">
        <v>93.97</v>
      </c>
      <c r="F6399" t="s">
        <v>7281</v>
      </c>
      <c r="G6399" s="2">
        <v>0</v>
      </c>
    </row>
    <row r="6400" spans="1:7" x14ac:dyDescent="0.55000000000000004">
      <c r="A6400" s="1">
        <v>42052</v>
      </c>
      <c r="B6400">
        <v>94.147000000000006</v>
      </c>
      <c r="C6400">
        <v>94.515000000000001</v>
      </c>
      <c r="D6400">
        <v>94.54</v>
      </c>
      <c r="E6400">
        <v>93.834999999999994</v>
      </c>
      <c r="F6400" t="s">
        <v>7280</v>
      </c>
      <c r="G6400" s="2">
        <v>-1.4E-3</v>
      </c>
    </row>
    <row r="6401" spans="1:7" x14ac:dyDescent="0.55000000000000004">
      <c r="A6401" s="1">
        <v>42053</v>
      </c>
      <c r="B6401">
        <v>94.257000000000005</v>
      </c>
      <c r="C6401">
        <v>94.194999999999993</v>
      </c>
      <c r="D6401">
        <v>94.625</v>
      </c>
      <c r="E6401">
        <v>94.045000000000002</v>
      </c>
      <c r="F6401" t="s">
        <v>7279</v>
      </c>
      <c r="G6401" s="2">
        <v>1.1999999999999999E-3</v>
      </c>
    </row>
    <row r="6402" spans="1:7" x14ac:dyDescent="0.55000000000000004">
      <c r="A6402" s="1">
        <v>42054</v>
      </c>
      <c r="B6402">
        <v>94.492000000000004</v>
      </c>
      <c r="C6402">
        <v>94.165000000000006</v>
      </c>
      <c r="D6402">
        <v>94.534999999999997</v>
      </c>
      <c r="E6402">
        <v>93.9</v>
      </c>
      <c r="F6402" t="s">
        <v>245</v>
      </c>
      <c r="G6402" s="2">
        <v>2.5000000000000001E-3</v>
      </c>
    </row>
    <row r="6403" spans="1:7" x14ac:dyDescent="0.55000000000000004">
      <c r="A6403" s="1">
        <v>42055</v>
      </c>
      <c r="B6403">
        <v>94.34</v>
      </c>
      <c r="C6403">
        <v>94.474999999999994</v>
      </c>
      <c r="D6403">
        <v>94.89</v>
      </c>
      <c r="E6403">
        <v>94.11</v>
      </c>
      <c r="F6403" t="s">
        <v>7278</v>
      </c>
      <c r="G6403" s="2">
        <v>-1.6000000000000001E-3</v>
      </c>
    </row>
    <row r="6404" spans="1:7" x14ac:dyDescent="0.55000000000000004">
      <c r="A6404" s="1">
        <v>42058</v>
      </c>
      <c r="B6404">
        <v>94.656999999999996</v>
      </c>
      <c r="C6404">
        <v>94.415000000000006</v>
      </c>
      <c r="D6404">
        <v>95.025000000000006</v>
      </c>
      <c r="E6404">
        <v>94.38</v>
      </c>
      <c r="F6404" t="s">
        <v>7277</v>
      </c>
      <c r="G6404" s="2">
        <v>3.3999999999999998E-3</v>
      </c>
    </row>
    <row r="6405" spans="1:7" x14ac:dyDescent="0.55000000000000004">
      <c r="A6405" s="1">
        <v>42059</v>
      </c>
      <c r="B6405">
        <v>94.561000000000007</v>
      </c>
      <c r="C6405">
        <v>94.66</v>
      </c>
      <c r="D6405">
        <v>95.07</v>
      </c>
      <c r="E6405">
        <v>94.5</v>
      </c>
      <c r="F6405" t="s">
        <v>767</v>
      </c>
      <c r="G6405" s="2">
        <v>-1E-3</v>
      </c>
    </row>
    <row r="6406" spans="1:7" x14ac:dyDescent="0.55000000000000004">
      <c r="A6406" s="1">
        <v>42060</v>
      </c>
      <c r="B6406">
        <v>94.234999999999999</v>
      </c>
      <c r="C6406">
        <v>94.444999999999993</v>
      </c>
      <c r="D6406">
        <v>94.474999999999994</v>
      </c>
      <c r="E6406">
        <v>94.165000000000006</v>
      </c>
      <c r="F6406" t="s">
        <v>1245</v>
      </c>
      <c r="G6406" s="2">
        <v>-3.3999999999999998E-3</v>
      </c>
    </row>
    <row r="6407" spans="1:7" x14ac:dyDescent="0.55000000000000004">
      <c r="A6407" s="1">
        <v>42061</v>
      </c>
      <c r="B6407">
        <v>95.335999999999999</v>
      </c>
      <c r="C6407">
        <v>94.26</v>
      </c>
      <c r="D6407">
        <v>95.41</v>
      </c>
      <c r="E6407">
        <v>94.075000000000003</v>
      </c>
      <c r="F6407" t="s">
        <v>7276</v>
      </c>
      <c r="G6407" s="2">
        <v>1.17E-2</v>
      </c>
    </row>
    <row r="6408" spans="1:7" x14ac:dyDescent="0.55000000000000004">
      <c r="A6408" s="1">
        <v>42062</v>
      </c>
      <c r="B6408">
        <v>95.320999999999998</v>
      </c>
      <c r="C6408">
        <v>95.23</v>
      </c>
      <c r="D6408">
        <v>95.44</v>
      </c>
      <c r="E6408">
        <v>94.855000000000004</v>
      </c>
      <c r="F6408" t="s">
        <v>7275</v>
      </c>
      <c r="G6408" s="2">
        <v>-2.0000000000000001E-4</v>
      </c>
    </row>
    <row r="6409" spans="1:7" x14ac:dyDescent="0.55000000000000004">
      <c r="A6409" s="1">
        <v>42065</v>
      </c>
      <c r="B6409">
        <v>95.478999999999999</v>
      </c>
      <c r="C6409">
        <v>95.375</v>
      </c>
      <c r="D6409">
        <v>95.555000000000007</v>
      </c>
      <c r="E6409">
        <v>95.1</v>
      </c>
      <c r="F6409" t="s">
        <v>7274</v>
      </c>
      <c r="G6409" s="2">
        <v>1.6999999999999999E-3</v>
      </c>
    </row>
    <row r="6410" spans="1:7" x14ac:dyDescent="0.55000000000000004">
      <c r="A6410" s="1">
        <v>42066</v>
      </c>
      <c r="B6410">
        <v>95.408000000000001</v>
      </c>
      <c r="C6410">
        <v>95.504999999999995</v>
      </c>
      <c r="D6410">
        <v>95.594999999999999</v>
      </c>
      <c r="E6410">
        <v>95.135000000000005</v>
      </c>
      <c r="F6410" t="s">
        <v>6930</v>
      </c>
      <c r="G6410" s="2">
        <v>-6.9999999999999999E-4</v>
      </c>
    </row>
    <row r="6411" spans="1:7" x14ac:dyDescent="0.55000000000000004">
      <c r="A6411" s="1">
        <v>42067</v>
      </c>
      <c r="B6411">
        <v>95.986000000000004</v>
      </c>
      <c r="C6411">
        <v>95.385000000000005</v>
      </c>
      <c r="D6411">
        <v>96.07</v>
      </c>
      <c r="E6411">
        <v>95.364999999999995</v>
      </c>
      <c r="F6411" t="s">
        <v>7273</v>
      </c>
      <c r="G6411" s="2">
        <v>6.1000000000000004E-3</v>
      </c>
    </row>
    <row r="6412" spans="1:7" x14ac:dyDescent="0.55000000000000004">
      <c r="A6412" s="1">
        <v>42068</v>
      </c>
      <c r="B6412">
        <v>96.394000000000005</v>
      </c>
      <c r="C6412">
        <v>95.98</v>
      </c>
      <c r="D6412">
        <v>96.614999999999995</v>
      </c>
      <c r="E6412">
        <v>95.86</v>
      </c>
      <c r="F6412" t="s">
        <v>1701</v>
      </c>
      <c r="G6412" s="2">
        <v>4.3E-3</v>
      </c>
    </row>
    <row r="6413" spans="1:7" x14ac:dyDescent="0.55000000000000004">
      <c r="A6413" s="1">
        <v>42069</v>
      </c>
      <c r="B6413">
        <v>97.603999999999999</v>
      </c>
      <c r="C6413">
        <v>96.39</v>
      </c>
      <c r="D6413">
        <v>97.754999999999995</v>
      </c>
      <c r="E6413">
        <v>96.32</v>
      </c>
      <c r="F6413" t="s">
        <v>860</v>
      </c>
      <c r="G6413" s="2">
        <v>1.26E-2</v>
      </c>
    </row>
    <row r="6414" spans="1:7" x14ac:dyDescent="0.55000000000000004">
      <c r="A6414" s="1">
        <v>42072</v>
      </c>
      <c r="B6414">
        <v>97.58</v>
      </c>
      <c r="C6414">
        <v>97.77</v>
      </c>
      <c r="D6414">
        <v>97.844999999999999</v>
      </c>
      <c r="E6414">
        <v>97.31</v>
      </c>
      <c r="F6414" t="s">
        <v>7272</v>
      </c>
      <c r="G6414" s="2">
        <v>-2.0000000000000001E-4</v>
      </c>
    </row>
    <row r="6415" spans="1:7" x14ac:dyDescent="0.55000000000000004">
      <c r="A6415" s="1">
        <v>42073</v>
      </c>
      <c r="B6415">
        <v>98.614999999999995</v>
      </c>
      <c r="C6415">
        <v>97.765000000000001</v>
      </c>
      <c r="D6415">
        <v>98.655000000000001</v>
      </c>
      <c r="E6415">
        <v>97.765000000000001</v>
      </c>
      <c r="F6415" t="s">
        <v>7271</v>
      </c>
      <c r="G6415" s="2">
        <v>1.06E-2</v>
      </c>
    </row>
    <row r="6416" spans="1:7" x14ac:dyDescent="0.55000000000000004">
      <c r="A6416" s="1">
        <v>42074</v>
      </c>
      <c r="B6416">
        <v>99.784999999999997</v>
      </c>
      <c r="C6416">
        <v>98.564999999999998</v>
      </c>
      <c r="D6416">
        <v>99.97</v>
      </c>
      <c r="E6416">
        <v>98.465000000000003</v>
      </c>
      <c r="F6416" t="s">
        <v>7270</v>
      </c>
      <c r="G6416" s="2">
        <v>1.1900000000000001E-2</v>
      </c>
    </row>
    <row r="6417" spans="1:7" x14ac:dyDescent="0.55000000000000004">
      <c r="A6417" s="1">
        <v>42075</v>
      </c>
      <c r="B6417">
        <v>99.411000000000001</v>
      </c>
      <c r="C6417">
        <v>99.66</v>
      </c>
      <c r="D6417">
        <v>100.065</v>
      </c>
      <c r="E6417">
        <v>98.64</v>
      </c>
      <c r="F6417" t="s">
        <v>7269</v>
      </c>
      <c r="G6417" s="2">
        <v>-3.7000000000000002E-3</v>
      </c>
    </row>
    <row r="6418" spans="1:7" x14ac:dyDescent="0.55000000000000004">
      <c r="A6418" s="1">
        <v>42076</v>
      </c>
      <c r="B6418">
        <v>100.31399999999999</v>
      </c>
      <c r="C6418">
        <v>99.18</v>
      </c>
      <c r="D6418">
        <v>100.38</v>
      </c>
      <c r="E6418">
        <v>99.18</v>
      </c>
      <c r="F6418" t="s">
        <v>408</v>
      </c>
      <c r="G6418" s="2">
        <v>9.1000000000000004E-3</v>
      </c>
    </row>
    <row r="6419" spans="1:7" x14ac:dyDescent="0.55000000000000004">
      <c r="A6419" s="1">
        <v>42079</v>
      </c>
      <c r="B6419">
        <v>99.481999999999999</v>
      </c>
      <c r="C6419">
        <v>100.23</v>
      </c>
      <c r="D6419">
        <v>100.29</v>
      </c>
      <c r="E6419">
        <v>99.44</v>
      </c>
      <c r="F6419" t="s">
        <v>7268</v>
      </c>
      <c r="G6419" s="2">
        <v>-8.3000000000000001E-3</v>
      </c>
    </row>
    <row r="6420" spans="1:7" x14ac:dyDescent="0.55000000000000004">
      <c r="A6420" s="1">
        <v>42080</v>
      </c>
      <c r="B6420">
        <v>99.948999999999998</v>
      </c>
      <c r="C6420">
        <v>100.1</v>
      </c>
      <c r="D6420">
        <v>100.265</v>
      </c>
      <c r="E6420">
        <v>99.58</v>
      </c>
      <c r="F6420" t="s">
        <v>2250</v>
      </c>
      <c r="G6420" s="2">
        <v>4.7000000000000002E-3</v>
      </c>
    </row>
    <row r="6421" spans="1:7" x14ac:dyDescent="0.55000000000000004">
      <c r="A6421" s="1">
        <v>42081</v>
      </c>
      <c r="B6421">
        <v>98.781000000000006</v>
      </c>
      <c r="C6421">
        <v>99.99</v>
      </c>
      <c r="D6421">
        <v>100.12</v>
      </c>
      <c r="E6421">
        <v>94.765000000000001</v>
      </c>
      <c r="F6421" t="s">
        <v>7267</v>
      </c>
      <c r="G6421" s="2">
        <v>-1.17E-2</v>
      </c>
    </row>
    <row r="6422" spans="1:7" x14ac:dyDescent="0.55000000000000004">
      <c r="A6422" s="1">
        <v>42082</v>
      </c>
      <c r="B6422">
        <v>99.584000000000003</v>
      </c>
      <c r="C6422">
        <v>97.85</v>
      </c>
      <c r="D6422">
        <v>99.765000000000001</v>
      </c>
      <c r="E6422">
        <v>97.364999999999995</v>
      </c>
      <c r="F6422" t="s">
        <v>7266</v>
      </c>
      <c r="G6422" s="2">
        <v>8.0999999999999996E-3</v>
      </c>
    </row>
    <row r="6423" spans="1:7" x14ac:dyDescent="0.55000000000000004">
      <c r="A6423" s="1">
        <v>42083</v>
      </c>
      <c r="B6423">
        <v>98.171000000000006</v>
      </c>
      <c r="C6423">
        <v>99.3</v>
      </c>
      <c r="D6423">
        <v>99.46</v>
      </c>
      <c r="E6423">
        <v>97.694999999999993</v>
      </c>
      <c r="F6423" t="s">
        <v>7265</v>
      </c>
      <c r="G6423" s="2">
        <v>-1.4200000000000001E-2</v>
      </c>
    </row>
    <row r="6424" spans="1:7" x14ac:dyDescent="0.55000000000000004">
      <c r="A6424" s="1">
        <v>42086</v>
      </c>
      <c r="B6424">
        <v>97.298000000000002</v>
      </c>
      <c r="C6424">
        <v>97.8</v>
      </c>
      <c r="D6424">
        <v>98.55</v>
      </c>
      <c r="E6424">
        <v>97.06</v>
      </c>
      <c r="F6424" t="s">
        <v>7264</v>
      </c>
      <c r="G6424" s="2">
        <v>-8.8999999999999999E-3</v>
      </c>
    </row>
    <row r="6425" spans="1:7" x14ac:dyDescent="0.55000000000000004">
      <c r="A6425" s="1">
        <v>42087</v>
      </c>
      <c r="B6425">
        <v>97.445999999999998</v>
      </c>
      <c r="C6425">
        <v>97.254999999999995</v>
      </c>
      <c r="D6425">
        <v>97.665000000000006</v>
      </c>
      <c r="E6425">
        <v>96.575000000000003</v>
      </c>
      <c r="F6425" t="s">
        <v>2291</v>
      </c>
      <c r="G6425" s="2">
        <v>1.5E-3</v>
      </c>
    </row>
    <row r="6426" spans="1:7" x14ac:dyDescent="0.55000000000000004">
      <c r="A6426" s="1">
        <v>42088</v>
      </c>
      <c r="B6426">
        <v>97.197000000000003</v>
      </c>
      <c r="C6426">
        <v>97.53</v>
      </c>
      <c r="D6426">
        <v>97.56</v>
      </c>
      <c r="E6426">
        <v>96.674999999999997</v>
      </c>
      <c r="F6426" t="s">
        <v>7263</v>
      </c>
      <c r="G6426" s="2">
        <v>-2.5999999999999999E-3</v>
      </c>
    </row>
    <row r="6427" spans="1:7" x14ac:dyDescent="0.55000000000000004">
      <c r="A6427" s="1">
        <v>42089</v>
      </c>
      <c r="B6427">
        <v>97.682000000000002</v>
      </c>
      <c r="C6427">
        <v>97.14</v>
      </c>
      <c r="D6427">
        <v>97.795000000000002</v>
      </c>
      <c r="E6427">
        <v>96.314999999999998</v>
      </c>
      <c r="F6427" t="s">
        <v>2008</v>
      </c>
      <c r="G6427" s="2">
        <v>5.0000000000000001E-3</v>
      </c>
    </row>
    <row r="6428" spans="1:7" x14ac:dyDescent="0.55000000000000004">
      <c r="A6428" s="1">
        <v>42090</v>
      </c>
      <c r="B6428">
        <v>97.52</v>
      </c>
      <c r="C6428">
        <v>97.575000000000003</v>
      </c>
      <c r="D6428">
        <v>98.21</v>
      </c>
      <c r="E6428">
        <v>97.19</v>
      </c>
      <c r="F6428" t="s">
        <v>835</v>
      </c>
      <c r="G6428" s="2">
        <v>-1.6999999999999999E-3</v>
      </c>
    </row>
    <row r="6429" spans="1:7" x14ac:dyDescent="0.55000000000000004">
      <c r="A6429" s="1">
        <v>42093</v>
      </c>
      <c r="B6429">
        <v>98.281000000000006</v>
      </c>
      <c r="C6429">
        <v>97.62</v>
      </c>
      <c r="D6429">
        <v>98.375</v>
      </c>
      <c r="E6429">
        <v>97.575000000000003</v>
      </c>
      <c r="F6429" t="s">
        <v>1478</v>
      </c>
      <c r="G6429" s="2">
        <v>7.7999999999999996E-3</v>
      </c>
    </row>
    <row r="6430" spans="1:7" x14ac:dyDescent="0.55000000000000004">
      <c r="A6430" s="1">
        <v>42094</v>
      </c>
      <c r="B6430">
        <v>98.661000000000001</v>
      </c>
      <c r="C6430">
        <v>98.25</v>
      </c>
      <c r="D6430">
        <v>99.004999999999995</v>
      </c>
      <c r="E6430">
        <v>98.14</v>
      </c>
      <c r="F6430" t="s">
        <v>7262</v>
      </c>
      <c r="G6430" s="2">
        <v>3.8999999999999998E-3</v>
      </c>
    </row>
    <row r="6431" spans="1:7" x14ac:dyDescent="0.55000000000000004">
      <c r="A6431" s="1">
        <v>42095</v>
      </c>
      <c r="B6431">
        <v>98.474999999999994</v>
      </c>
      <c r="C6431">
        <v>98.73</v>
      </c>
      <c r="D6431">
        <v>98.974999999999994</v>
      </c>
      <c r="E6431">
        <v>98.254999999999995</v>
      </c>
      <c r="F6431" t="s">
        <v>7261</v>
      </c>
      <c r="G6431" s="2">
        <v>-1.9E-3</v>
      </c>
    </row>
    <row r="6432" spans="1:7" x14ac:dyDescent="0.55000000000000004">
      <c r="A6432" s="1">
        <v>42096</v>
      </c>
      <c r="B6432">
        <v>97.673000000000002</v>
      </c>
      <c r="C6432">
        <v>98.435000000000002</v>
      </c>
      <c r="D6432">
        <v>98.564999999999998</v>
      </c>
      <c r="E6432">
        <v>97.555000000000007</v>
      </c>
      <c r="F6432" t="s">
        <v>6979</v>
      </c>
      <c r="G6432" s="2">
        <v>-8.0999999999999996E-3</v>
      </c>
    </row>
    <row r="6433" spans="1:7" x14ac:dyDescent="0.55000000000000004">
      <c r="A6433" s="1">
        <v>42097</v>
      </c>
      <c r="B6433">
        <v>96.801000000000002</v>
      </c>
      <c r="C6433">
        <v>97.825000000000003</v>
      </c>
      <c r="D6433">
        <v>97.864999999999995</v>
      </c>
      <c r="E6433">
        <v>96.56</v>
      </c>
      <c r="F6433" t="s">
        <v>6789</v>
      </c>
      <c r="G6433" s="2">
        <v>-8.8999999999999999E-3</v>
      </c>
    </row>
    <row r="6434" spans="1:7" x14ac:dyDescent="0.55000000000000004">
      <c r="A6434" s="1">
        <v>42100</v>
      </c>
      <c r="B6434">
        <v>96.960999999999999</v>
      </c>
      <c r="C6434">
        <v>96.834999999999994</v>
      </c>
      <c r="D6434">
        <v>97.454999999999998</v>
      </c>
      <c r="E6434">
        <v>96.49</v>
      </c>
      <c r="F6434" t="s">
        <v>7260</v>
      </c>
      <c r="G6434" s="2">
        <v>1.6999999999999999E-3</v>
      </c>
    </row>
    <row r="6435" spans="1:7" x14ac:dyDescent="0.55000000000000004">
      <c r="A6435" s="1">
        <v>42101</v>
      </c>
      <c r="B6435">
        <v>98.055999999999997</v>
      </c>
      <c r="C6435">
        <v>97.25</v>
      </c>
      <c r="D6435">
        <v>98.254999999999995</v>
      </c>
      <c r="E6435">
        <v>97.11</v>
      </c>
      <c r="F6435" t="s">
        <v>6821</v>
      </c>
      <c r="G6435" s="2">
        <v>1.1299999999999999E-2</v>
      </c>
    </row>
    <row r="6436" spans="1:7" x14ac:dyDescent="0.55000000000000004">
      <c r="A6436" s="1">
        <v>42102</v>
      </c>
      <c r="B6436">
        <v>98.131</v>
      </c>
      <c r="C6436">
        <v>98.114999999999995</v>
      </c>
      <c r="D6436">
        <v>98.42</v>
      </c>
      <c r="E6436">
        <v>97.46</v>
      </c>
      <c r="F6436" t="s">
        <v>7259</v>
      </c>
      <c r="G6436" s="2">
        <v>8.0000000000000004E-4</v>
      </c>
    </row>
    <row r="6437" spans="1:7" x14ac:dyDescent="0.55000000000000004">
      <c r="A6437" s="1">
        <v>42103</v>
      </c>
      <c r="B6437">
        <v>99.394999999999996</v>
      </c>
      <c r="C6437">
        <v>98.26</v>
      </c>
      <c r="D6437">
        <v>99.415000000000006</v>
      </c>
      <c r="E6437">
        <v>98.234999999999999</v>
      </c>
      <c r="F6437" t="s">
        <v>7258</v>
      </c>
      <c r="G6437" s="2">
        <v>1.29E-2</v>
      </c>
    </row>
    <row r="6438" spans="1:7" x14ac:dyDescent="0.55000000000000004">
      <c r="A6438" s="1">
        <v>42104</v>
      </c>
      <c r="B6438">
        <v>99.596000000000004</v>
      </c>
      <c r="C6438">
        <v>99.215000000000003</v>
      </c>
      <c r="D6438">
        <v>99.97</v>
      </c>
      <c r="E6438">
        <v>99.084999999999994</v>
      </c>
      <c r="F6438" t="s">
        <v>127</v>
      </c>
      <c r="G6438" s="2">
        <v>2E-3</v>
      </c>
    </row>
    <row r="6439" spans="1:7" x14ac:dyDescent="0.55000000000000004">
      <c r="A6439" s="1">
        <v>42107</v>
      </c>
      <c r="B6439">
        <v>99.768000000000001</v>
      </c>
      <c r="C6439">
        <v>99.66</v>
      </c>
      <c r="D6439">
        <v>100.27</v>
      </c>
      <c r="E6439">
        <v>99.454999999999998</v>
      </c>
      <c r="F6439" t="s">
        <v>2009</v>
      </c>
      <c r="G6439" s="2">
        <v>1.6999999999999999E-3</v>
      </c>
    </row>
    <row r="6440" spans="1:7" x14ac:dyDescent="0.55000000000000004">
      <c r="A6440" s="1">
        <v>42108</v>
      </c>
      <c r="B6440">
        <v>98.94</v>
      </c>
      <c r="C6440">
        <v>99.775000000000006</v>
      </c>
      <c r="D6440">
        <v>99.984999999999999</v>
      </c>
      <c r="E6440">
        <v>98.575000000000003</v>
      </c>
      <c r="F6440" t="s">
        <v>2016</v>
      </c>
      <c r="G6440" s="2">
        <v>-8.3000000000000001E-3</v>
      </c>
    </row>
    <row r="6441" spans="1:7" x14ac:dyDescent="0.55000000000000004">
      <c r="A6441" s="1">
        <v>42109</v>
      </c>
      <c r="B6441">
        <v>98.525000000000006</v>
      </c>
      <c r="C6441">
        <v>99.004999999999995</v>
      </c>
      <c r="D6441">
        <v>99.58</v>
      </c>
      <c r="E6441">
        <v>98.41</v>
      </c>
      <c r="F6441" t="s">
        <v>2062</v>
      </c>
      <c r="G6441" s="2">
        <v>-4.1999999999999997E-3</v>
      </c>
    </row>
    <row r="6442" spans="1:7" x14ac:dyDescent="0.55000000000000004">
      <c r="A6442" s="1">
        <v>42110</v>
      </c>
      <c r="B6442">
        <v>97.614000000000004</v>
      </c>
      <c r="C6442">
        <v>98.58</v>
      </c>
      <c r="D6442">
        <v>98.924999999999997</v>
      </c>
      <c r="E6442">
        <v>97.47</v>
      </c>
      <c r="F6442" t="s">
        <v>7257</v>
      </c>
      <c r="G6442" s="2">
        <v>-9.1999999999999998E-3</v>
      </c>
    </row>
    <row r="6443" spans="1:7" x14ac:dyDescent="0.55000000000000004">
      <c r="A6443" s="1">
        <v>42111</v>
      </c>
      <c r="B6443">
        <v>97.706999999999994</v>
      </c>
      <c r="C6443">
        <v>97.89</v>
      </c>
      <c r="D6443">
        <v>98.03</v>
      </c>
      <c r="E6443">
        <v>97.17</v>
      </c>
      <c r="F6443" t="s">
        <v>2766</v>
      </c>
      <c r="G6443" s="2">
        <v>1E-3</v>
      </c>
    </row>
    <row r="6444" spans="1:7" x14ac:dyDescent="0.55000000000000004">
      <c r="A6444" s="1">
        <v>42114</v>
      </c>
      <c r="B6444">
        <v>98.16</v>
      </c>
      <c r="C6444">
        <v>97.6</v>
      </c>
      <c r="D6444">
        <v>98.305000000000007</v>
      </c>
      <c r="E6444">
        <v>97.515000000000001</v>
      </c>
      <c r="F6444" t="s">
        <v>7256</v>
      </c>
      <c r="G6444" s="2">
        <v>4.5999999999999999E-3</v>
      </c>
    </row>
    <row r="6445" spans="1:7" x14ac:dyDescent="0.55000000000000004">
      <c r="A6445" s="1">
        <v>42115</v>
      </c>
      <c r="B6445">
        <v>98.204999999999998</v>
      </c>
      <c r="C6445">
        <v>98.08</v>
      </c>
      <c r="D6445">
        <v>98.694999999999993</v>
      </c>
      <c r="E6445">
        <v>97.825000000000003</v>
      </c>
      <c r="F6445" t="s">
        <v>1241</v>
      </c>
      <c r="G6445" s="2">
        <v>5.0000000000000001E-4</v>
      </c>
    </row>
    <row r="6446" spans="1:7" x14ac:dyDescent="0.55000000000000004">
      <c r="A6446" s="1">
        <v>42116</v>
      </c>
      <c r="B6446">
        <v>98.138000000000005</v>
      </c>
      <c r="C6446">
        <v>98.18</v>
      </c>
      <c r="D6446">
        <v>98.35</v>
      </c>
      <c r="E6446">
        <v>97.614999999999995</v>
      </c>
      <c r="F6446" t="s">
        <v>7042</v>
      </c>
      <c r="G6446" s="2">
        <v>-6.9999999999999999E-4</v>
      </c>
    </row>
    <row r="6447" spans="1:7" x14ac:dyDescent="0.55000000000000004">
      <c r="A6447" s="1">
        <v>42117</v>
      </c>
      <c r="B6447">
        <v>97.453999999999994</v>
      </c>
      <c r="C6447">
        <v>98.23</v>
      </c>
      <c r="D6447">
        <v>98.644999999999996</v>
      </c>
      <c r="E6447">
        <v>97.334999999999994</v>
      </c>
      <c r="F6447" t="s">
        <v>7255</v>
      </c>
      <c r="G6447" s="2">
        <v>-7.0000000000000001E-3</v>
      </c>
    </row>
    <row r="6448" spans="1:7" x14ac:dyDescent="0.55000000000000004">
      <c r="A6448" s="1">
        <v>42118</v>
      </c>
      <c r="B6448">
        <v>97.099000000000004</v>
      </c>
      <c r="C6448">
        <v>97.534999999999997</v>
      </c>
      <c r="D6448">
        <v>97.74</v>
      </c>
      <c r="E6448">
        <v>96.9</v>
      </c>
      <c r="F6448" t="s">
        <v>7254</v>
      </c>
      <c r="G6448" s="2">
        <v>-3.5999999999999999E-3</v>
      </c>
    </row>
    <row r="6449" spans="1:7" x14ac:dyDescent="0.55000000000000004">
      <c r="A6449" s="1">
        <v>42121</v>
      </c>
      <c r="B6449">
        <v>96.941000000000003</v>
      </c>
      <c r="C6449">
        <v>97.125</v>
      </c>
      <c r="D6449">
        <v>97.46</v>
      </c>
      <c r="E6449">
        <v>96.62</v>
      </c>
      <c r="F6449" t="s">
        <v>467</v>
      </c>
      <c r="G6449" s="2">
        <v>-1.6000000000000001E-3</v>
      </c>
    </row>
    <row r="6450" spans="1:7" x14ac:dyDescent="0.55000000000000004">
      <c r="A6450" s="1">
        <v>42122</v>
      </c>
      <c r="B6450">
        <v>96.194000000000003</v>
      </c>
      <c r="C6450">
        <v>96.95</v>
      </c>
      <c r="D6450">
        <v>97.1</v>
      </c>
      <c r="E6450">
        <v>96.105000000000004</v>
      </c>
      <c r="F6450" t="s">
        <v>7253</v>
      </c>
      <c r="G6450" s="2">
        <v>-7.7000000000000002E-3</v>
      </c>
    </row>
    <row r="6451" spans="1:7" x14ac:dyDescent="0.55000000000000004">
      <c r="A6451" s="1">
        <v>42123</v>
      </c>
      <c r="B6451">
        <v>95.322000000000003</v>
      </c>
      <c r="C6451">
        <v>96.245000000000005</v>
      </c>
      <c r="D6451">
        <v>96.295000000000002</v>
      </c>
      <c r="E6451">
        <v>94.75</v>
      </c>
      <c r="F6451" t="s">
        <v>7252</v>
      </c>
      <c r="G6451" s="2">
        <v>-9.1000000000000004E-3</v>
      </c>
    </row>
    <row r="6452" spans="1:7" x14ac:dyDescent="0.55000000000000004">
      <c r="A6452" s="1">
        <v>42124</v>
      </c>
      <c r="B6452">
        <v>94.713999999999999</v>
      </c>
      <c r="C6452">
        <v>95.305000000000007</v>
      </c>
      <c r="D6452">
        <v>95.54</v>
      </c>
      <c r="E6452">
        <v>94.47</v>
      </c>
      <c r="F6452" t="s">
        <v>7251</v>
      </c>
      <c r="G6452" s="2">
        <v>-6.4000000000000003E-3</v>
      </c>
    </row>
    <row r="6453" spans="1:7" x14ac:dyDescent="0.55000000000000004">
      <c r="A6453" s="1">
        <v>42125</v>
      </c>
      <c r="B6453">
        <v>95.444999999999993</v>
      </c>
      <c r="C6453">
        <v>94.94</v>
      </c>
      <c r="D6453">
        <v>95.545000000000002</v>
      </c>
      <c r="E6453">
        <v>94.6</v>
      </c>
      <c r="F6453" t="s">
        <v>7250</v>
      </c>
      <c r="G6453" s="2">
        <v>7.7000000000000002E-3</v>
      </c>
    </row>
    <row r="6454" spans="1:7" x14ac:dyDescent="0.55000000000000004">
      <c r="A6454" s="1">
        <v>42128</v>
      </c>
      <c r="B6454">
        <v>95.637</v>
      </c>
      <c r="C6454">
        <v>95.4</v>
      </c>
      <c r="D6454">
        <v>95.78</v>
      </c>
      <c r="E6454">
        <v>95.18</v>
      </c>
      <c r="F6454" t="s">
        <v>7249</v>
      </c>
      <c r="G6454" s="2">
        <v>2E-3</v>
      </c>
    </row>
    <row r="6455" spans="1:7" x14ac:dyDescent="0.55000000000000004">
      <c r="A6455" s="1">
        <v>42129</v>
      </c>
      <c r="B6455">
        <v>95.201999999999998</v>
      </c>
      <c r="C6455">
        <v>95.594999999999999</v>
      </c>
      <c r="D6455">
        <v>96.094999999999999</v>
      </c>
      <c r="E6455">
        <v>94.995000000000005</v>
      </c>
      <c r="F6455" t="s">
        <v>7248</v>
      </c>
      <c r="G6455" s="2">
        <v>-4.4999999999999997E-3</v>
      </c>
    </row>
    <row r="6456" spans="1:7" x14ac:dyDescent="0.55000000000000004">
      <c r="A6456" s="1">
        <v>42130</v>
      </c>
      <c r="B6456">
        <v>94.174999999999997</v>
      </c>
      <c r="C6456">
        <v>95.3</v>
      </c>
      <c r="D6456">
        <v>95.344999999999999</v>
      </c>
      <c r="E6456">
        <v>93.96</v>
      </c>
      <c r="F6456" t="s">
        <v>7247</v>
      </c>
      <c r="G6456" s="2">
        <v>-1.0800000000000001E-2</v>
      </c>
    </row>
    <row r="6457" spans="1:7" x14ac:dyDescent="0.55000000000000004">
      <c r="A6457" s="1">
        <v>42131</v>
      </c>
      <c r="B6457">
        <v>94.748999999999995</v>
      </c>
      <c r="C6457">
        <v>94.25</v>
      </c>
      <c r="D6457">
        <v>94.94</v>
      </c>
      <c r="E6457">
        <v>93.974999999999994</v>
      </c>
      <c r="F6457" t="s">
        <v>7246</v>
      </c>
      <c r="G6457" s="2">
        <v>6.1000000000000004E-3</v>
      </c>
    </row>
    <row r="6458" spans="1:7" x14ac:dyDescent="0.55000000000000004">
      <c r="A6458" s="1">
        <v>42132</v>
      </c>
      <c r="B6458">
        <v>94.903999999999996</v>
      </c>
      <c r="C6458">
        <v>94.745000000000005</v>
      </c>
      <c r="D6458">
        <v>95.174999999999997</v>
      </c>
      <c r="E6458">
        <v>94.25</v>
      </c>
      <c r="F6458" t="s">
        <v>7245</v>
      </c>
      <c r="G6458" s="2">
        <v>1.6000000000000001E-3</v>
      </c>
    </row>
    <row r="6459" spans="1:7" x14ac:dyDescent="0.55000000000000004">
      <c r="A6459" s="1">
        <v>42135</v>
      </c>
      <c r="B6459">
        <v>95.1</v>
      </c>
      <c r="C6459">
        <v>94.88</v>
      </c>
      <c r="D6459">
        <v>95.344999999999999</v>
      </c>
      <c r="E6459">
        <v>94.864999999999995</v>
      </c>
      <c r="F6459" t="s">
        <v>1101</v>
      </c>
      <c r="G6459" s="2">
        <v>2.0999999999999999E-3</v>
      </c>
    </row>
    <row r="6460" spans="1:7" x14ac:dyDescent="0.55000000000000004">
      <c r="A6460" s="1">
        <v>42136</v>
      </c>
      <c r="B6460">
        <v>94.605999999999995</v>
      </c>
      <c r="C6460">
        <v>95.15</v>
      </c>
      <c r="D6460">
        <v>95.25</v>
      </c>
      <c r="E6460">
        <v>94.305000000000007</v>
      </c>
      <c r="F6460" t="s">
        <v>6664</v>
      </c>
      <c r="G6460" s="2">
        <v>-5.1999999999999998E-3</v>
      </c>
    </row>
    <row r="6461" spans="1:7" x14ac:dyDescent="0.55000000000000004">
      <c r="A6461" s="1">
        <v>42137</v>
      </c>
      <c r="B6461">
        <v>93.643000000000001</v>
      </c>
      <c r="C6461">
        <v>94.605000000000004</v>
      </c>
      <c r="D6461">
        <v>94.67</v>
      </c>
      <c r="E6461">
        <v>93.504999999999995</v>
      </c>
      <c r="F6461" t="s">
        <v>1258</v>
      </c>
      <c r="G6461" s="2">
        <v>-1.0200000000000001E-2</v>
      </c>
    </row>
    <row r="6462" spans="1:7" x14ac:dyDescent="0.55000000000000004">
      <c r="A6462" s="1">
        <v>42138</v>
      </c>
      <c r="B6462">
        <v>93.504999999999995</v>
      </c>
      <c r="C6462">
        <v>93.73</v>
      </c>
      <c r="D6462">
        <v>93.82</v>
      </c>
      <c r="E6462">
        <v>93.155000000000001</v>
      </c>
      <c r="F6462" t="s">
        <v>7244</v>
      </c>
      <c r="G6462" s="2">
        <v>-1.5E-3</v>
      </c>
    </row>
    <row r="6463" spans="1:7" x14ac:dyDescent="0.55000000000000004">
      <c r="A6463" s="1">
        <v>42139</v>
      </c>
      <c r="B6463">
        <v>93.18</v>
      </c>
      <c r="C6463">
        <v>93.474999999999994</v>
      </c>
      <c r="D6463">
        <v>94.084999999999994</v>
      </c>
      <c r="E6463">
        <v>93.17</v>
      </c>
      <c r="F6463" t="s">
        <v>7243</v>
      </c>
      <c r="G6463" s="2">
        <v>-3.5000000000000001E-3</v>
      </c>
    </row>
    <row r="6464" spans="1:7" x14ac:dyDescent="0.55000000000000004">
      <c r="A6464" s="1">
        <v>42142</v>
      </c>
      <c r="B6464">
        <v>94.269000000000005</v>
      </c>
      <c r="C6464">
        <v>93.31</v>
      </c>
      <c r="D6464">
        <v>94.32</v>
      </c>
      <c r="E6464">
        <v>93.284999999999997</v>
      </c>
      <c r="F6464" t="s">
        <v>4309</v>
      </c>
      <c r="G6464" s="2">
        <v>1.17E-2</v>
      </c>
    </row>
    <row r="6465" spans="1:7" x14ac:dyDescent="0.55000000000000004">
      <c r="A6465" s="1">
        <v>42143</v>
      </c>
      <c r="B6465">
        <v>95.363</v>
      </c>
      <c r="C6465">
        <v>94.13</v>
      </c>
      <c r="D6465">
        <v>95.555000000000007</v>
      </c>
      <c r="E6465">
        <v>94.13</v>
      </c>
      <c r="F6465" t="s">
        <v>7242</v>
      </c>
      <c r="G6465" s="2">
        <v>1.1599999999999999E-2</v>
      </c>
    </row>
    <row r="6466" spans="1:7" x14ac:dyDescent="0.55000000000000004">
      <c r="A6466" s="1">
        <v>42144</v>
      </c>
      <c r="B6466">
        <v>95.509</v>
      </c>
      <c r="C6466">
        <v>95.385000000000005</v>
      </c>
      <c r="D6466">
        <v>95.935000000000002</v>
      </c>
      <c r="E6466">
        <v>95.325000000000003</v>
      </c>
      <c r="F6466" t="s">
        <v>7179</v>
      </c>
      <c r="G6466" s="2">
        <v>1.5E-3</v>
      </c>
    </row>
    <row r="6467" spans="1:7" x14ac:dyDescent="0.55000000000000004">
      <c r="A6467" s="1">
        <v>42145</v>
      </c>
      <c r="B6467">
        <v>95.328999999999994</v>
      </c>
      <c r="C6467">
        <v>95.635000000000005</v>
      </c>
      <c r="D6467">
        <v>95.754999999999995</v>
      </c>
      <c r="E6467">
        <v>95.05</v>
      </c>
      <c r="F6467" t="s">
        <v>7241</v>
      </c>
      <c r="G6467" s="2">
        <v>-1.9E-3</v>
      </c>
    </row>
    <row r="6468" spans="1:7" x14ac:dyDescent="0.55000000000000004">
      <c r="A6468" s="1">
        <v>42146</v>
      </c>
      <c r="B6468">
        <v>96.11</v>
      </c>
      <c r="C6468">
        <v>95.46</v>
      </c>
      <c r="D6468">
        <v>96.355000000000004</v>
      </c>
      <c r="E6468">
        <v>94.88</v>
      </c>
      <c r="F6468" t="s">
        <v>7240</v>
      </c>
      <c r="G6468" s="2">
        <v>8.2000000000000007E-3</v>
      </c>
    </row>
    <row r="6469" spans="1:7" x14ac:dyDescent="0.55000000000000004">
      <c r="A6469" s="1">
        <v>42149</v>
      </c>
      <c r="B6469">
        <v>96.11</v>
      </c>
      <c r="C6469">
        <v>96.43</v>
      </c>
      <c r="D6469">
        <v>96.57</v>
      </c>
      <c r="E6469">
        <v>96.245000000000005</v>
      </c>
      <c r="F6469" t="s">
        <v>7239</v>
      </c>
      <c r="G6469" s="2">
        <v>0</v>
      </c>
    </row>
    <row r="6470" spans="1:7" x14ac:dyDescent="0.55000000000000004">
      <c r="A6470" s="1">
        <v>42150</v>
      </c>
      <c r="B6470">
        <v>97.406999999999996</v>
      </c>
      <c r="C6470">
        <v>96.54</v>
      </c>
      <c r="D6470">
        <v>97.47</v>
      </c>
      <c r="E6470">
        <v>96.53</v>
      </c>
      <c r="F6470" t="s">
        <v>7238</v>
      </c>
      <c r="G6470" s="2">
        <v>1.35E-2</v>
      </c>
    </row>
    <row r="6471" spans="1:7" x14ac:dyDescent="0.55000000000000004">
      <c r="A6471" s="1">
        <v>42151</v>
      </c>
      <c r="B6471">
        <v>97.474000000000004</v>
      </c>
      <c r="C6471">
        <v>97.314999999999998</v>
      </c>
      <c r="D6471">
        <v>97.88</v>
      </c>
      <c r="E6471">
        <v>97.004999999999995</v>
      </c>
      <c r="F6471" t="s">
        <v>7237</v>
      </c>
      <c r="G6471" s="2">
        <v>6.9999999999999999E-4</v>
      </c>
    </row>
    <row r="6472" spans="1:7" x14ac:dyDescent="0.55000000000000004">
      <c r="A6472" s="1">
        <v>42152</v>
      </c>
      <c r="B6472">
        <v>97.058999999999997</v>
      </c>
      <c r="C6472">
        <v>97.375</v>
      </c>
      <c r="D6472">
        <v>97.76</v>
      </c>
      <c r="E6472">
        <v>97.01</v>
      </c>
      <c r="F6472" t="s">
        <v>7236</v>
      </c>
      <c r="G6472" s="2">
        <v>-4.3E-3</v>
      </c>
    </row>
    <row r="6473" spans="1:7" x14ac:dyDescent="0.55000000000000004">
      <c r="A6473" s="1">
        <v>42153</v>
      </c>
      <c r="B6473">
        <v>96.986000000000004</v>
      </c>
      <c r="C6473">
        <v>97.015000000000001</v>
      </c>
      <c r="D6473">
        <v>97.27</v>
      </c>
      <c r="E6473">
        <v>96.825000000000003</v>
      </c>
      <c r="F6473" t="s">
        <v>7235</v>
      </c>
      <c r="G6473" s="2">
        <v>-8.0000000000000004E-4</v>
      </c>
    </row>
    <row r="6474" spans="1:7" x14ac:dyDescent="0.55000000000000004">
      <c r="A6474" s="1">
        <v>42156</v>
      </c>
      <c r="B6474">
        <v>97.472999999999999</v>
      </c>
      <c r="C6474">
        <v>96.99</v>
      </c>
      <c r="D6474">
        <v>97.76</v>
      </c>
      <c r="E6474">
        <v>96.974999999999994</v>
      </c>
      <c r="F6474" t="s">
        <v>1674</v>
      </c>
      <c r="G6474" s="2">
        <v>5.0000000000000001E-3</v>
      </c>
    </row>
    <row r="6475" spans="1:7" x14ac:dyDescent="0.55000000000000004">
      <c r="A6475" s="1">
        <v>42157</v>
      </c>
      <c r="B6475">
        <v>95.878</v>
      </c>
      <c r="C6475">
        <v>97.53</v>
      </c>
      <c r="D6475">
        <v>97.61</v>
      </c>
      <c r="E6475">
        <v>95.71</v>
      </c>
      <c r="F6475" t="s">
        <v>7234</v>
      </c>
      <c r="G6475" s="2">
        <v>-1.6400000000000001E-2</v>
      </c>
    </row>
    <row r="6476" spans="1:7" x14ac:dyDescent="0.55000000000000004">
      <c r="A6476" s="1">
        <v>42158</v>
      </c>
      <c r="B6476">
        <v>95.509</v>
      </c>
      <c r="C6476">
        <v>96</v>
      </c>
      <c r="D6476">
        <v>96.575000000000003</v>
      </c>
      <c r="E6476">
        <v>95.23</v>
      </c>
      <c r="F6476" t="s">
        <v>7233</v>
      </c>
      <c r="G6476" s="2">
        <v>-3.8E-3</v>
      </c>
    </row>
    <row r="6477" spans="1:7" x14ac:dyDescent="0.55000000000000004">
      <c r="A6477" s="1">
        <v>42159</v>
      </c>
      <c r="B6477">
        <v>95.492999999999995</v>
      </c>
      <c r="C6477">
        <v>95.43</v>
      </c>
      <c r="D6477">
        <v>95.625</v>
      </c>
      <c r="E6477">
        <v>94.67</v>
      </c>
      <c r="F6477" t="s">
        <v>7232</v>
      </c>
      <c r="G6477" s="2">
        <v>-2.0000000000000001E-4</v>
      </c>
    </row>
    <row r="6478" spans="1:7" x14ac:dyDescent="0.55000000000000004">
      <c r="A6478" s="1">
        <v>42160</v>
      </c>
      <c r="B6478">
        <v>96.361000000000004</v>
      </c>
      <c r="C6478">
        <v>95.715000000000003</v>
      </c>
      <c r="D6478">
        <v>96.954999999999998</v>
      </c>
      <c r="E6478">
        <v>95.24</v>
      </c>
      <c r="F6478" t="s">
        <v>7231</v>
      </c>
      <c r="G6478" s="2">
        <v>9.1000000000000004E-3</v>
      </c>
    </row>
    <row r="6479" spans="1:7" x14ac:dyDescent="0.55000000000000004">
      <c r="A6479" s="1">
        <v>42163</v>
      </c>
      <c r="B6479">
        <v>95.322999999999993</v>
      </c>
      <c r="C6479">
        <v>96.444999999999993</v>
      </c>
      <c r="D6479">
        <v>96.594999999999999</v>
      </c>
      <c r="E6479">
        <v>95.08</v>
      </c>
      <c r="F6479" t="s">
        <v>1687</v>
      </c>
      <c r="G6479" s="2">
        <v>-1.0800000000000001E-2</v>
      </c>
    </row>
    <row r="6480" spans="1:7" x14ac:dyDescent="0.55000000000000004">
      <c r="A6480" s="1">
        <v>42164</v>
      </c>
      <c r="B6480">
        <v>95.171999999999997</v>
      </c>
      <c r="C6480">
        <v>95.27</v>
      </c>
      <c r="D6480">
        <v>95.605000000000004</v>
      </c>
      <c r="E6480">
        <v>94.86</v>
      </c>
      <c r="F6480" t="s">
        <v>7230</v>
      </c>
      <c r="G6480" s="2">
        <v>-1.6000000000000001E-3</v>
      </c>
    </row>
    <row r="6481" spans="1:7" x14ac:dyDescent="0.55000000000000004">
      <c r="A6481" s="1">
        <v>42165</v>
      </c>
      <c r="B6481">
        <v>94.650999999999996</v>
      </c>
      <c r="C6481">
        <v>95.1</v>
      </c>
      <c r="D6481">
        <v>95.254999999999995</v>
      </c>
      <c r="E6481">
        <v>94.3</v>
      </c>
      <c r="F6481" t="s">
        <v>7229</v>
      </c>
      <c r="G6481" s="2">
        <v>-5.4999999999999997E-3</v>
      </c>
    </row>
    <row r="6482" spans="1:7" x14ac:dyDescent="0.55000000000000004">
      <c r="A6482" s="1">
        <v>42166</v>
      </c>
      <c r="B6482">
        <v>94.98</v>
      </c>
      <c r="C6482">
        <v>94.74</v>
      </c>
      <c r="D6482">
        <v>95.63</v>
      </c>
      <c r="E6482">
        <v>94.635000000000005</v>
      </c>
      <c r="F6482" t="s">
        <v>1488</v>
      </c>
      <c r="G6482" s="2">
        <v>3.5000000000000001E-3</v>
      </c>
    </row>
    <row r="6483" spans="1:7" x14ac:dyDescent="0.55000000000000004">
      <c r="A6483" s="1">
        <v>42167</v>
      </c>
      <c r="B6483">
        <v>94.986999999999995</v>
      </c>
      <c r="C6483">
        <v>95.1</v>
      </c>
      <c r="D6483">
        <v>95.665000000000006</v>
      </c>
      <c r="E6483">
        <v>94.67</v>
      </c>
      <c r="F6483" t="s">
        <v>7210</v>
      </c>
      <c r="G6483" s="2">
        <v>1E-4</v>
      </c>
    </row>
    <row r="6484" spans="1:7" x14ac:dyDescent="0.55000000000000004">
      <c r="A6484" s="1">
        <v>42170</v>
      </c>
      <c r="B6484">
        <v>95.129000000000005</v>
      </c>
      <c r="C6484">
        <v>95.155000000000001</v>
      </c>
      <c r="D6484">
        <v>95.36</v>
      </c>
      <c r="E6484">
        <v>95</v>
      </c>
      <c r="F6484" t="s">
        <v>7228</v>
      </c>
      <c r="G6484" s="2">
        <v>1.5E-3</v>
      </c>
    </row>
    <row r="6485" spans="1:7" x14ac:dyDescent="0.55000000000000004">
      <c r="A6485" s="1">
        <v>42171</v>
      </c>
      <c r="B6485">
        <v>95.262</v>
      </c>
      <c r="C6485">
        <v>95.12</v>
      </c>
      <c r="D6485">
        <v>95.5</v>
      </c>
      <c r="E6485">
        <v>94.81</v>
      </c>
      <c r="F6485" t="s">
        <v>649</v>
      </c>
      <c r="G6485" s="2">
        <v>1.4E-3</v>
      </c>
    </row>
    <row r="6486" spans="1:7" x14ac:dyDescent="0.55000000000000004">
      <c r="A6486" s="1">
        <v>42172</v>
      </c>
      <c r="B6486">
        <v>94.49</v>
      </c>
      <c r="C6486">
        <v>95.27</v>
      </c>
      <c r="D6486">
        <v>95.59</v>
      </c>
      <c r="E6486">
        <v>94.31</v>
      </c>
      <c r="F6486" t="s">
        <v>7227</v>
      </c>
      <c r="G6486" s="2">
        <v>-8.0999999999999996E-3</v>
      </c>
    </row>
    <row r="6487" spans="1:7" x14ac:dyDescent="0.55000000000000004">
      <c r="A6487" s="1">
        <v>42173</v>
      </c>
      <c r="B6487">
        <v>94.241</v>
      </c>
      <c r="C6487">
        <v>94.35</v>
      </c>
      <c r="D6487">
        <v>94.44</v>
      </c>
      <c r="E6487">
        <v>93.3</v>
      </c>
      <c r="F6487" t="s">
        <v>217</v>
      </c>
      <c r="G6487" s="2">
        <v>-2.5999999999999999E-3</v>
      </c>
    </row>
    <row r="6488" spans="1:7" x14ac:dyDescent="0.55000000000000004">
      <c r="A6488" s="1">
        <v>42174</v>
      </c>
      <c r="B6488">
        <v>94.272000000000006</v>
      </c>
      <c r="C6488">
        <v>94.2</v>
      </c>
      <c r="D6488">
        <v>94.694999999999993</v>
      </c>
      <c r="E6488">
        <v>94.094999999999999</v>
      </c>
      <c r="F6488" t="s">
        <v>5787</v>
      </c>
      <c r="G6488" s="2">
        <v>2.9999999999999997E-4</v>
      </c>
    </row>
    <row r="6489" spans="1:7" x14ac:dyDescent="0.55000000000000004">
      <c r="A6489" s="1">
        <v>42177</v>
      </c>
      <c r="B6489">
        <v>94.515000000000001</v>
      </c>
      <c r="C6489">
        <v>94.275000000000006</v>
      </c>
      <c r="D6489">
        <v>94.64</v>
      </c>
      <c r="E6489">
        <v>93.99</v>
      </c>
      <c r="F6489" t="s">
        <v>7226</v>
      </c>
      <c r="G6489" s="2">
        <v>2.5999999999999999E-3</v>
      </c>
    </row>
    <row r="6490" spans="1:7" x14ac:dyDescent="0.55000000000000004">
      <c r="A6490" s="1">
        <v>42178</v>
      </c>
      <c r="B6490">
        <v>95.644999999999996</v>
      </c>
      <c r="C6490">
        <v>94.5</v>
      </c>
      <c r="D6490">
        <v>95.885000000000005</v>
      </c>
      <c r="E6490">
        <v>94.484999999999999</v>
      </c>
      <c r="F6490" t="s">
        <v>7225</v>
      </c>
      <c r="G6490" s="2">
        <v>1.2E-2</v>
      </c>
    </row>
    <row r="6491" spans="1:7" x14ac:dyDescent="0.55000000000000004">
      <c r="A6491" s="1">
        <v>42179</v>
      </c>
      <c r="B6491">
        <v>95.418000000000006</v>
      </c>
      <c r="C6491">
        <v>95.58</v>
      </c>
      <c r="D6491">
        <v>95.73</v>
      </c>
      <c r="E6491">
        <v>95.125</v>
      </c>
      <c r="F6491" t="s">
        <v>7224</v>
      </c>
      <c r="G6491" s="2">
        <v>-2.3999999999999998E-3</v>
      </c>
    </row>
    <row r="6492" spans="1:7" x14ac:dyDescent="0.55000000000000004">
      <c r="A6492" s="1">
        <v>42180</v>
      </c>
      <c r="B6492">
        <v>95.387</v>
      </c>
      <c r="C6492">
        <v>95.42</v>
      </c>
      <c r="D6492">
        <v>95.7</v>
      </c>
      <c r="E6492">
        <v>95.26</v>
      </c>
      <c r="F6492" t="s">
        <v>4909</v>
      </c>
      <c r="G6492" s="2">
        <v>-2.9999999999999997E-4</v>
      </c>
    </row>
    <row r="6493" spans="1:7" x14ac:dyDescent="0.55000000000000004">
      <c r="A6493" s="1">
        <v>42181</v>
      </c>
      <c r="B6493">
        <v>95.650999999999996</v>
      </c>
      <c r="C6493">
        <v>95.36</v>
      </c>
      <c r="D6493">
        <v>95.86</v>
      </c>
      <c r="E6493">
        <v>95.275000000000006</v>
      </c>
      <c r="F6493" t="s">
        <v>161</v>
      </c>
      <c r="G6493" s="2">
        <v>2.8E-3</v>
      </c>
    </row>
    <row r="6494" spans="1:7" x14ac:dyDescent="0.55000000000000004">
      <c r="A6494" s="1">
        <v>42184</v>
      </c>
      <c r="B6494">
        <v>94.95</v>
      </c>
      <c r="C6494">
        <v>96.41</v>
      </c>
      <c r="D6494">
        <v>96.694999999999993</v>
      </c>
      <c r="E6494">
        <v>94.85</v>
      </c>
      <c r="F6494" t="s">
        <v>7223</v>
      </c>
      <c r="G6494" s="2">
        <v>-7.3000000000000001E-3</v>
      </c>
    </row>
    <row r="6495" spans="1:7" x14ac:dyDescent="0.55000000000000004">
      <c r="A6495" s="1">
        <v>42185</v>
      </c>
      <c r="B6495">
        <v>95.661000000000001</v>
      </c>
      <c r="C6495">
        <v>95.185000000000002</v>
      </c>
      <c r="D6495">
        <v>95.885000000000005</v>
      </c>
      <c r="E6495">
        <v>95.015000000000001</v>
      </c>
      <c r="F6495" t="s">
        <v>1224</v>
      </c>
      <c r="G6495" s="2">
        <v>7.4999999999999997E-3</v>
      </c>
    </row>
    <row r="6496" spans="1:7" x14ac:dyDescent="0.55000000000000004">
      <c r="A6496" s="1">
        <v>42186</v>
      </c>
      <c r="B6496">
        <v>96.509</v>
      </c>
      <c r="C6496">
        <v>95.795000000000002</v>
      </c>
      <c r="D6496">
        <v>96.555000000000007</v>
      </c>
      <c r="E6496">
        <v>95.64</v>
      </c>
      <c r="F6496" t="s">
        <v>1461</v>
      </c>
      <c r="G6496" s="2">
        <v>8.8999999999999999E-3</v>
      </c>
    </row>
    <row r="6497" spans="1:7" x14ac:dyDescent="0.55000000000000004">
      <c r="A6497" s="1">
        <v>42187</v>
      </c>
      <c r="B6497">
        <v>96.29</v>
      </c>
      <c r="C6497">
        <v>96.58</v>
      </c>
      <c r="D6497">
        <v>96.67</v>
      </c>
      <c r="E6497">
        <v>96.03</v>
      </c>
      <c r="F6497" t="s">
        <v>7222</v>
      </c>
      <c r="G6497" s="2">
        <v>-2.3E-3</v>
      </c>
    </row>
    <row r="6498" spans="1:7" x14ac:dyDescent="0.55000000000000004">
      <c r="A6498" s="1">
        <v>42188</v>
      </c>
      <c r="B6498">
        <v>96.29</v>
      </c>
      <c r="C6498">
        <v>96.254999999999995</v>
      </c>
      <c r="D6498">
        <v>96.42</v>
      </c>
      <c r="E6498">
        <v>96.04</v>
      </c>
      <c r="F6498" t="s">
        <v>7221</v>
      </c>
      <c r="G6498" s="2">
        <v>0</v>
      </c>
    </row>
    <row r="6499" spans="1:7" x14ac:dyDescent="0.55000000000000004">
      <c r="A6499" s="1">
        <v>42191</v>
      </c>
      <c r="B6499">
        <v>96.477000000000004</v>
      </c>
      <c r="C6499">
        <v>96.77</v>
      </c>
      <c r="D6499">
        <v>96.87</v>
      </c>
      <c r="E6499">
        <v>96.194999999999993</v>
      </c>
      <c r="F6499" t="s">
        <v>844</v>
      </c>
      <c r="G6499" s="2">
        <v>1.9E-3</v>
      </c>
    </row>
    <row r="6500" spans="1:7" x14ac:dyDescent="0.55000000000000004">
      <c r="A6500" s="1">
        <v>42192</v>
      </c>
      <c r="B6500">
        <v>97.075999999999993</v>
      </c>
      <c r="C6500">
        <v>96.5</v>
      </c>
      <c r="D6500">
        <v>97.45</v>
      </c>
      <c r="E6500">
        <v>96.49</v>
      </c>
      <c r="F6500" t="s">
        <v>1194</v>
      </c>
      <c r="G6500" s="2">
        <v>6.1999999999999998E-3</v>
      </c>
    </row>
    <row r="6501" spans="1:7" x14ac:dyDescent="0.55000000000000004">
      <c r="A6501" s="1">
        <v>42193</v>
      </c>
      <c r="B6501">
        <v>96.471999999999994</v>
      </c>
      <c r="C6501">
        <v>96.905000000000001</v>
      </c>
      <c r="D6501">
        <v>97.09</v>
      </c>
      <c r="E6501">
        <v>96.204999999999998</v>
      </c>
      <c r="F6501" t="s">
        <v>1541</v>
      </c>
      <c r="G6501" s="2">
        <v>-6.1999999999999998E-3</v>
      </c>
    </row>
    <row r="6502" spans="1:7" x14ac:dyDescent="0.55000000000000004">
      <c r="A6502" s="1">
        <v>42194</v>
      </c>
      <c r="B6502">
        <v>96.787999999999997</v>
      </c>
      <c r="C6502">
        <v>96.44</v>
      </c>
      <c r="D6502">
        <v>96.94</v>
      </c>
      <c r="E6502">
        <v>96.11</v>
      </c>
      <c r="F6502" t="s">
        <v>7220</v>
      </c>
      <c r="G6502" s="2">
        <v>3.3E-3</v>
      </c>
    </row>
    <row r="6503" spans="1:7" x14ac:dyDescent="0.55000000000000004">
      <c r="A6503" s="1">
        <v>42195</v>
      </c>
      <c r="B6503">
        <v>96.171999999999997</v>
      </c>
      <c r="C6503">
        <v>96.55</v>
      </c>
      <c r="D6503">
        <v>96.6</v>
      </c>
      <c r="E6503">
        <v>95.555000000000007</v>
      </c>
      <c r="F6503" t="s">
        <v>719</v>
      </c>
      <c r="G6503" s="2">
        <v>-6.4000000000000003E-3</v>
      </c>
    </row>
    <row r="6504" spans="1:7" x14ac:dyDescent="0.55000000000000004">
      <c r="A6504" s="1">
        <v>42198</v>
      </c>
      <c r="B6504">
        <v>96.998000000000005</v>
      </c>
      <c r="C6504">
        <v>96.064999999999998</v>
      </c>
      <c r="D6504">
        <v>97.034999999999997</v>
      </c>
      <c r="E6504">
        <v>95.73</v>
      </c>
      <c r="F6504" t="s">
        <v>7219</v>
      </c>
      <c r="G6504" s="2">
        <v>8.6E-3</v>
      </c>
    </row>
    <row r="6505" spans="1:7" x14ac:dyDescent="0.55000000000000004">
      <c r="A6505" s="1">
        <v>42199</v>
      </c>
      <c r="B6505">
        <v>96.784000000000006</v>
      </c>
      <c r="C6505">
        <v>97.094999999999999</v>
      </c>
      <c r="D6505">
        <v>97.22</v>
      </c>
      <c r="E6505">
        <v>96.3</v>
      </c>
      <c r="F6505" t="s">
        <v>1207</v>
      </c>
      <c r="G6505" s="2">
        <v>-2.2000000000000001E-3</v>
      </c>
    </row>
    <row r="6506" spans="1:7" x14ac:dyDescent="0.55000000000000004">
      <c r="A6506" s="1">
        <v>42200</v>
      </c>
      <c r="B6506">
        <v>97.278999999999996</v>
      </c>
      <c r="C6506">
        <v>96.814999999999998</v>
      </c>
      <c r="D6506">
        <v>97.44</v>
      </c>
      <c r="E6506">
        <v>96.674999999999997</v>
      </c>
      <c r="F6506" t="s">
        <v>381</v>
      </c>
      <c r="G6506" s="2">
        <v>5.1000000000000004E-3</v>
      </c>
    </row>
    <row r="6507" spans="1:7" x14ac:dyDescent="0.55000000000000004">
      <c r="A6507" s="1">
        <v>42201</v>
      </c>
      <c r="B6507">
        <v>97.805999999999997</v>
      </c>
      <c r="C6507">
        <v>97.35</v>
      </c>
      <c r="D6507">
        <v>97.915000000000006</v>
      </c>
      <c r="E6507">
        <v>97.31</v>
      </c>
      <c r="F6507" t="s">
        <v>122</v>
      </c>
      <c r="G6507" s="2">
        <v>5.4000000000000003E-3</v>
      </c>
    </row>
    <row r="6508" spans="1:7" x14ac:dyDescent="0.55000000000000004">
      <c r="A6508" s="1">
        <v>42202</v>
      </c>
      <c r="B6508">
        <v>97.989000000000004</v>
      </c>
      <c r="C6508">
        <v>97.754999999999995</v>
      </c>
      <c r="D6508">
        <v>98.1</v>
      </c>
      <c r="E6508">
        <v>97.54</v>
      </c>
      <c r="F6508" t="s">
        <v>7218</v>
      </c>
      <c r="G6508" s="2">
        <v>1.9E-3</v>
      </c>
    </row>
    <row r="6509" spans="1:7" x14ac:dyDescent="0.55000000000000004">
      <c r="A6509" s="1">
        <v>42205</v>
      </c>
      <c r="B6509">
        <v>98.161000000000001</v>
      </c>
      <c r="C6509">
        <v>98.09</v>
      </c>
      <c r="D6509">
        <v>98.31</v>
      </c>
      <c r="E6509">
        <v>97.864999999999995</v>
      </c>
      <c r="F6509" t="s">
        <v>7217</v>
      </c>
      <c r="G6509" s="2">
        <v>1.8E-3</v>
      </c>
    </row>
    <row r="6510" spans="1:7" x14ac:dyDescent="0.55000000000000004">
      <c r="A6510" s="1">
        <v>42206</v>
      </c>
      <c r="B6510">
        <v>97.426000000000002</v>
      </c>
      <c r="C6510">
        <v>98.15</v>
      </c>
      <c r="D6510">
        <v>98.295000000000002</v>
      </c>
      <c r="E6510">
        <v>97.22</v>
      </c>
      <c r="F6510" t="s">
        <v>3057</v>
      </c>
      <c r="G6510" s="2">
        <v>-7.4999999999999997E-3</v>
      </c>
    </row>
    <row r="6511" spans="1:7" x14ac:dyDescent="0.55000000000000004">
      <c r="A6511" s="1">
        <v>42207</v>
      </c>
      <c r="B6511">
        <v>97.721999999999994</v>
      </c>
      <c r="C6511">
        <v>97.45</v>
      </c>
      <c r="D6511">
        <v>97.94</v>
      </c>
      <c r="E6511">
        <v>97.215000000000003</v>
      </c>
      <c r="F6511" t="s">
        <v>7216</v>
      </c>
      <c r="G6511" s="2">
        <v>3.0000000000000001E-3</v>
      </c>
    </row>
    <row r="6512" spans="1:7" x14ac:dyDescent="0.55000000000000004">
      <c r="A6512" s="1">
        <v>42208</v>
      </c>
      <c r="B6512">
        <v>97.225999999999999</v>
      </c>
      <c r="C6512">
        <v>97.6</v>
      </c>
      <c r="D6512">
        <v>97.635000000000005</v>
      </c>
      <c r="E6512">
        <v>96.95</v>
      </c>
      <c r="F6512" t="s">
        <v>7215</v>
      </c>
      <c r="G6512" s="2">
        <v>-5.1000000000000004E-3</v>
      </c>
    </row>
    <row r="6513" spans="1:7" x14ac:dyDescent="0.55000000000000004">
      <c r="A6513" s="1">
        <v>42209</v>
      </c>
      <c r="B6513">
        <v>97.346000000000004</v>
      </c>
      <c r="C6513">
        <v>97.3</v>
      </c>
      <c r="D6513">
        <v>97.745000000000005</v>
      </c>
      <c r="E6513">
        <v>97.215000000000003</v>
      </c>
      <c r="F6513" t="s">
        <v>7214</v>
      </c>
      <c r="G6513" s="2">
        <v>1.1999999999999999E-3</v>
      </c>
    </row>
    <row r="6514" spans="1:7" x14ac:dyDescent="0.55000000000000004">
      <c r="A6514" s="1">
        <v>42212</v>
      </c>
      <c r="B6514">
        <v>96.605000000000004</v>
      </c>
      <c r="C6514">
        <v>97.36</v>
      </c>
      <c r="D6514">
        <v>97.41</v>
      </c>
      <c r="E6514">
        <v>96.36</v>
      </c>
      <c r="F6514" t="s">
        <v>951</v>
      </c>
      <c r="G6514" s="2">
        <v>-7.6E-3</v>
      </c>
    </row>
    <row r="6515" spans="1:7" x14ac:dyDescent="0.55000000000000004">
      <c r="A6515" s="1">
        <v>42213</v>
      </c>
      <c r="B6515">
        <v>96.863</v>
      </c>
      <c r="C6515">
        <v>96.66</v>
      </c>
      <c r="D6515">
        <v>97.075000000000003</v>
      </c>
      <c r="E6515">
        <v>96.555000000000007</v>
      </c>
      <c r="F6515" t="s">
        <v>6932</v>
      </c>
      <c r="G6515" s="2">
        <v>2.7000000000000001E-3</v>
      </c>
    </row>
    <row r="6516" spans="1:7" x14ac:dyDescent="0.55000000000000004">
      <c r="A6516" s="1">
        <v>42214</v>
      </c>
      <c r="B6516">
        <v>97.076999999999998</v>
      </c>
      <c r="C6516">
        <v>96.704999999999998</v>
      </c>
      <c r="D6516">
        <v>97.35</v>
      </c>
      <c r="E6516">
        <v>96.555000000000007</v>
      </c>
      <c r="F6516" t="s">
        <v>1059</v>
      </c>
      <c r="G6516" s="2">
        <v>2.2000000000000001E-3</v>
      </c>
    </row>
    <row r="6517" spans="1:7" x14ac:dyDescent="0.55000000000000004">
      <c r="A6517" s="1">
        <v>42215</v>
      </c>
      <c r="B6517">
        <v>97.694000000000003</v>
      </c>
      <c r="C6517">
        <v>97.265000000000001</v>
      </c>
      <c r="D6517">
        <v>97.89</v>
      </c>
      <c r="E6517">
        <v>97.254999999999995</v>
      </c>
      <c r="F6517" t="s">
        <v>1768</v>
      </c>
      <c r="G6517" s="2">
        <v>6.4000000000000003E-3</v>
      </c>
    </row>
    <row r="6518" spans="1:7" x14ac:dyDescent="0.55000000000000004">
      <c r="A6518" s="1">
        <v>42216</v>
      </c>
      <c r="B6518">
        <v>97.438999999999993</v>
      </c>
      <c r="C6518">
        <v>97.555000000000007</v>
      </c>
      <c r="D6518">
        <v>97.724999999999994</v>
      </c>
      <c r="E6518">
        <v>96.375</v>
      </c>
      <c r="F6518" t="s">
        <v>1840</v>
      </c>
      <c r="G6518" s="2">
        <v>-2.5999999999999999E-3</v>
      </c>
    </row>
    <row r="6519" spans="1:7" x14ac:dyDescent="0.55000000000000004">
      <c r="A6519" s="1">
        <v>42219</v>
      </c>
      <c r="B6519">
        <v>97.616</v>
      </c>
      <c r="C6519">
        <v>97.305000000000007</v>
      </c>
      <c r="D6519">
        <v>97.694999999999993</v>
      </c>
      <c r="E6519">
        <v>97.245000000000005</v>
      </c>
      <c r="F6519" t="s">
        <v>6855</v>
      </c>
      <c r="G6519" s="2">
        <v>1.8E-3</v>
      </c>
    </row>
    <row r="6520" spans="1:7" x14ac:dyDescent="0.55000000000000004">
      <c r="A6520" s="1">
        <v>42220</v>
      </c>
      <c r="B6520">
        <v>98.024000000000001</v>
      </c>
      <c r="C6520">
        <v>97.61</v>
      </c>
      <c r="D6520">
        <v>98.105000000000004</v>
      </c>
      <c r="E6520">
        <v>97.31</v>
      </c>
      <c r="F6520" t="s">
        <v>7213</v>
      </c>
      <c r="G6520" s="2">
        <v>4.1999999999999997E-3</v>
      </c>
    </row>
    <row r="6521" spans="1:7" x14ac:dyDescent="0.55000000000000004">
      <c r="A6521" s="1">
        <v>42221</v>
      </c>
      <c r="B6521">
        <v>98.034999999999997</v>
      </c>
      <c r="C6521">
        <v>98.075000000000003</v>
      </c>
      <c r="D6521">
        <v>98.334999999999994</v>
      </c>
      <c r="E6521">
        <v>97.655000000000001</v>
      </c>
      <c r="F6521" t="s">
        <v>242</v>
      </c>
      <c r="G6521" s="2">
        <v>1E-4</v>
      </c>
    </row>
    <row r="6522" spans="1:7" x14ac:dyDescent="0.55000000000000004">
      <c r="A6522" s="1">
        <v>42222</v>
      </c>
      <c r="B6522">
        <v>97.906000000000006</v>
      </c>
      <c r="C6522">
        <v>97.954999999999998</v>
      </c>
      <c r="D6522">
        <v>98.26</v>
      </c>
      <c r="E6522">
        <v>97.685000000000002</v>
      </c>
      <c r="F6522" t="s">
        <v>7212</v>
      </c>
      <c r="G6522" s="2">
        <v>-1.2999999999999999E-3</v>
      </c>
    </row>
    <row r="6523" spans="1:7" x14ac:dyDescent="0.55000000000000004">
      <c r="A6523" s="1">
        <v>42223</v>
      </c>
      <c r="B6523">
        <v>97.619</v>
      </c>
      <c r="C6523">
        <v>97.924999999999997</v>
      </c>
      <c r="D6523">
        <v>98.424999999999997</v>
      </c>
      <c r="E6523">
        <v>97.36</v>
      </c>
      <c r="F6523" t="s">
        <v>619</v>
      </c>
      <c r="G6523" s="2">
        <v>-2.8999999999999998E-3</v>
      </c>
    </row>
    <row r="6524" spans="1:7" x14ac:dyDescent="0.55000000000000004">
      <c r="A6524" s="1">
        <v>42226</v>
      </c>
      <c r="B6524">
        <v>97.201999999999998</v>
      </c>
      <c r="C6524">
        <v>97.66</v>
      </c>
      <c r="D6524">
        <v>97.974999999999994</v>
      </c>
      <c r="E6524">
        <v>97.08</v>
      </c>
      <c r="F6524" t="s">
        <v>7211</v>
      </c>
      <c r="G6524" s="2">
        <v>-4.3E-3</v>
      </c>
    </row>
    <row r="6525" spans="1:7" x14ac:dyDescent="0.55000000000000004">
      <c r="A6525" s="1">
        <v>42227</v>
      </c>
      <c r="B6525">
        <v>97.334999999999994</v>
      </c>
      <c r="C6525">
        <v>97.24</v>
      </c>
      <c r="D6525">
        <v>97.644999999999996</v>
      </c>
      <c r="E6525">
        <v>96.905000000000001</v>
      </c>
      <c r="F6525" t="s">
        <v>206</v>
      </c>
      <c r="G6525" s="2">
        <v>1.4E-3</v>
      </c>
    </row>
    <row r="6526" spans="1:7" x14ac:dyDescent="0.55000000000000004">
      <c r="A6526" s="1">
        <v>42228</v>
      </c>
      <c r="B6526">
        <v>96.295000000000002</v>
      </c>
      <c r="C6526">
        <v>97.234999999999999</v>
      </c>
      <c r="D6526">
        <v>97.375</v>
      </c>
      <c r="E6526">
        <v>95.944999999999993</v>
      </c>
      <c r="F6526" t="s">
        <v>1983</v>
      </c>
      <c r="G6526" s="2">
        <v>-1.0699999999999999E-2</v>
      </c>
    </row>
    <row r="6527" spans="1:7" x14ac:dyDescent="0.55000000000000004">
      <c r="A6527" s="1">
        <v>42229</v>
      </c>
      <c r="B6527">
        <v>96.460999999999999</v>
      </c>
      <c r="C6527">
        <v>96.37</v>
      </c>
      <c r="D6527">
        <v>96.84</v>
      </c>
      <c r="E6527">
        <v>96.135000000000005</v>
      </c>
      <c r="F6527" t="s">
        <v>7210</v>
      </c>
      <c r="G6527" s="2">
        <v>1.6999999999999999E-3</v>
      </c>
    </row>
    <row r="6528" spans="1:7" x14ac:dyDescent="0.55000000000000004">
      <c r="A6528" s="1">
        <v>42230</v>
      </c>
      <c r="B6528">
        <v>96.533000000000001</v>
      </c>
      <c r="C6528">
        <v>96.36</v>
      </c>
      <c r="D6528">
        <v>96.694999999999993</v>
      </c>
      <c r="E6528">
        <v>96.105000000000004</v>
      </c>
      <c r="F6528" t="s">
        <v>1167</v>
      </c>
      <c r="G6528" s="2">
        <v>6.9999999999999999E-4</v>
      </c>
    </row>
    <row r="6529" spans="1:7" x14ac:dyDescent="0.55000000000000004">
      <c r="A6529" s="1">
        <v>42233</v>
      </c>
      <c r="B6529">
        <v>96.814999999999998</v>
      </c>
      <c r="C6529">
        <v>96.57</v>
      </c>
      <c r="D6529">
        <v>96.96</v>
      </c>
      <c r="E6529">
        <v>96.525000000000006</v>
      </c>
      <c r="F6529" t="s">
        <v>1111</v>
      </c>
      <c r="G6529" s="2">
        <v>2.8999999999999998E-3</v>
      </c>
    </row>
    <row r="6530" spans="1:7" x14ac:dyDescent="0.55000000000000004">
      <c r="A6530" s="1">
        <v>42234</v>
      </c>
      <c r="B6530">
        <v>97.07</v>
      </c>
      <c r="C6530">
        <v>96.844999999999999</v>
      </c>
      <c r="D6530">
        <v>97.1</v>
      </c>
      <c r="E6530">
        <v>96.69</v>
      </c>
      <c r="F6530" t="s">
        <v>7209</v>
      </c>
      <c r="G6530" s="2">
        <v>2.5999999999999999E-3</v>
      </c>
    </row>
    <row r="6531" spans="1:7" x14ac:dyDescent="0.55000000000000004">
      <c r="A6531" s="1">
        <v>42235</v>
      </c>
      <c r="B6531">
        <v>96.367999999999995</v>
      </c>
      <c r="C6531">
        <v>97.025000000000006</v>
      </c>
      <c r="D6531">
        <v>97.105000000000004</v>
      </c>
      <c r="E6531">
        <v>96.34</v>
      </c>
      <c r="F6531" t="s">
        <v>7200</v>
      </c>
      <c r="G6531" s="2">
        <v>-7.1999999999999998E-3</v>
      </c>
    </row>
    <row r="6532" spans="1:7" x14ac:dyDescent="0.55000000000000004">
      <c r="A6532" s="1">
        <v>42236</v>
      </c>
      <c r="B6532">
        <v>96.001999999999995</v>
      </c>
      <c r="C6532">
        <v>96.47</v>
      </c>
      <c r="D6532">
        <v>96.59</v>
      </c>
      <c r="E6532">
        <v>95.715000000000003</v>
      </c>
      <c r="F6532" t="s">
        <v>227</v>
      </c>
      <c r="G6532" s="2">
        <v>-3.8E-3</v>
      </c>
    </row>
    <row r="6533" spans="1:7" x14ac:dyDescent="0.55000000000000004">
      <c r="A6533" s="1">
        <v>42237</v>
      </c>
      <c r="B6533">
        <v>95.004999999999995</v>
      </c>
      <c r="C6533">
        <v>95.78</v>
      </c>
      <c r="D6533">
        <v>95.805000000000007</v>
      </c>
      <c r="E6533">
        <v>94.81</v>
      </c>
      <c r="F6533" t="s">
        <v>7208</v>
      </c>
      <c r="G6533" s="2">
        <v>-1.04E-2</v>
      </c>
    </row>
    <row r="6534" spans="1:7" x14ac:dyDescent="0.55000000000000004">
      <c r="A6534" s="1">
        <v>42240</v>
      </c>
      <c r="B6534">
        <v>93.355999999999995</v>
      </c>
      <c r="C6534">
        <v>94.88</v>
      </c>
      <c r="D6534">
        <v>94.96</v>
      </c>
      <c r="E6534">
        <v>92.52</v>
      </c>
      <c r="F6534" t="s">
        <v>7207</v>
      </c>
      <c r="G6534" s="2">
        <v>-1.7399999999999999E-2</v>
      </c>
    </row>
    <row r="6535" spans="1:7" x14ac:dyDescent="0.55000000000000004">
      <c r="A6535" s="1">
        <v>42241</v>
      </c>
      <c r="B6535">
        <v>94.543999999999997</v>
      </c>
      <c r="C6535">
        <v>93.52</v>
      </c>
      <c r="D6535">
        <v>94.724999999999994</v>
      </c>
      <c r="E6535">
        <v>93.5</v>
      </c>
      <c r="F6535" t="s">
        <v>7206</v>
      </c>
      <c r="G6535" s="2">
        <v>1.2699999999999999E-2</v>
      </c>
    </row>
    <row r="6536" spans="1:7" x14ac:dyDescent="0.55000000000000004">
      <c r="A6536" s="1">
        <v>42242</v>
      </c>
      <c r="B6536">
        <v>95.131</v>
      </c>
      <c r="C6536">
        <v>93.78</v>
      </c>
      <c r="D6536">
        <v>95.474999999999994</v>
      </c>
      <c r="E6536">
        <v>93.73</v>
      </c>
      <c r="F6536" t="s">
        <v>7205</v>
      </c>
      <c r="G6536" s="2">
        <v>6.1999999999999998E-3</v>
      </c>
    </row>
    <row r="6537" spans="1:7" x14ac:dyDescent="0.55000000000000004">
      <c r="A6537" s="1">
        <v>42243</v>
      </c>
      <c r="B6537">
        <v>95.652000000000001</v>
      </c>
      <c r="C6537">
        <v>95.21</v>
      </c>
      <c r="D6537">
        <v>96.06</v>
      </c>
      <c r="E6537">
        <v>95.015000000000001</v>
      </c>
      <c r="F6537" t="s">
        <v>7204</v>
      </c>
      <c r="G6537" s="2">
        <v>5.4999999999999997E-3</v>
      </c>
    </row>
    <row r="6538" spans="1:7" x14ac:dyDescent="0.55000000000000004">
      <c r="A6538" s="1">
        <v>42244</v>
      </c>
      <c r="B6538">
        <v>96.135000000000005</v>
      </c>
      <c r="C6538">
        <v>95.805000000000007</v>
      </c>
      <c r="D6538">
        <v>96.355000000000004</v>
      </c>
      <c r="E6538">
        <v>95.4</v>
      </c>
      <c r="F6538" t="s">
        <v>1007</v>
      </c>
      <c r="G6538" s="2">
        <v>5.0000000000000001E-3</v>
      </c>
    </row>
    <row r="6539" spans="1:7" x14ac:dyDescent="0.55000000000000004">
      <c r="A6539" s="1">
        <v>42247</v>
      </c>
      <c r="B6539">
        <v>95.853999999999999</v>
      </c>
      <c r="C6539">
        <v>96.19</v>
      </c>
      <c r="D6539">
        <v>96.26</v>
      </c>
      <c r="E6539">
        <v>95.64</v>
      </c>
      <c r="F6539" t="s">
        <v>7203</v>
      </c>
      <c r="G6539" s="2">
        <v>-2.8999999999999998E-3</v>
      </c>
    </row>
    <row r="6540" spans="1:7" x14ac:dyDescent="0.55000000000000004">
      <c r="A6540" s="1">
        <v>42248</v>
      </c>
      <c r="B6540">
        <v>95.445999999999998</v>
      </c>
      <c r="C6540">
        <v>95.89</v>
      </c>
      <c r="D6540">
        <v>95.89</v>
      </c>
      <c r="E6540">
        <v>95.21</v>
      </c>
      <c r="F6540" t="s">
        <v>2093</v>
      </c>
      <c r="G6540" s="2">
        <v>-4.3E-3</v>
      </c>
    </row>
    <row r="6541" spans="1:7" x14ac:dyDescent="0.55000000000000004">
      <c r="A6541" s="1">
        <v>42249</v>
      </c>
      <c r="B6541">
        <v>95.843999999999994</v>
      </c>
      <c r="C6541">
        <v>95.454999999999998</v>
      </c>
      <c r="D6541">
        <v>95.97</v>
      </c>
      <c r="E6541">
        <v>95.45</v>
      </c>
      <c r="F6541" t="s">
        <v>7202</v>
      </c>
      <c r="G6541" s="2">
        <v>4.1999999999999997E-3</v>
      </c>
    </row>
    <row r="6542" spans="1:7" x14ac:dyDescent="0.55000000000000004">
      <c r="A6542" s="1">
        <v>42250</v>
      </c>
      <c r="B6542">
        <v>96.423000000000002</v>
      </c>
      <c r="C6542">
        <v>96.01</v>
      </c>
      <c r="D6542">
        <v>96.635000000000005</v>
      </c>
      <c r="E6542">
        <v>95.81</v>
      </c>
      <c r="F6542" t="s">
        <v>7201</v>
      </c>
      <c r="G6542" s="2">
        <v>6.0000000000000001E-3</v>
      </c>
    </row>
    <row r="6543" spans="1:7" x14ac:dyDescent="0.55000000000000004">
      <c r="A6543" s="1">
        <v>42251</v>
      </c>
      <c r="B6543">
        <v>96.24</v>
      </c>
      <c r="C6543">
        <v>96.4</v>
      </c>
      <c r="D6543">
        <v>96.594999999999999</v>
      </c>
      <c r="E6543">
        <v>95.66</v>
      </c>
      <c r="F6543" t="s">
        <v>7200</v>
      </c>
      <c r="G6543" s="2">
        <v>-1.9E-3</v>
      </c>
    </row>
    <row r="6544" spans="1:7" x14ac:dyDescent="0.55000000000000004">
      <c r="A6544" s="1">
        <v>42254</v>
      </c>
      <c r="B6544">
        <v>96.24</v>
      </c>
      <c r="C6544">
        <v>96.185000000000002</v>
      </c>
      <c r="D6544">
        <v>96.435000000000002</v>
      </c>
      <c r="E6544">
        <v>96.045000000000002</v>
      </c>
      <c r="F6544" t="s">
        <v>6995</v>
      </c>
      <c r="G6544" s="2">
        <v>0</v>
      </c>
    </row>
    <row r="6545" spans="1:7" x14ac:dyDescent="0.55000000000000004">
      <c r="A6545" s="1">
        <v>42255</v>
      </c>
      <c r="B6545">
        <v>95.986999999999995</v>
      </c>
      <c r="C6545">
        <v>96.215000000000003</v>
      </c>
      <c r="D6545">
        <v>96.25</v>
      </c>
      <c r="E6545">
        <v>95.734999999999999</v>
      </c>
      <c r="F6545" t="s">
        <v>7199</v>
      </c>
      <c r="G6545" s="2">
        <v>-2.5999999999999999E-3</v>
      </c>
    </row>
    <row r="6546" spans="1:7" x14ac:dyDescent="0.55000000000000004">
      <c r="A6546" s="1">
        <v>42256</v>
      </c>
      <c r="B6546">
        <v>96.01</v>
      </c>
      <c r="C6546">
        <v>95.86</v>
      </c>
      <c r="D6546">
        <v>96.42</v>
      </c>
      <c r="E6546">
        <v>95.86</v>
      </c>
      <c r="F6546" t="s">
        <v>7198</v>
      </c>
      <c r="G6546" s="2">
        <v>2.0000000000000001E-4</v>
      </c>
    </row>
    <row r="6547" spans="1:7" x14ac:dyDescent="0.55000000000000004">
      <c r="A6547" s="1">
        <v>42257</v>
      </c>
      <c r="B6547">
        <v>95.441999999999993</v>
      </c>
      <c r="C6547">
        <v>95.885000000000005</v>
      </c>
      <c r="D6547">
        <v>96.21</v>
      </c>
      <c r="E6547">
        <v>95.39</v>
      </c>
      <c r="F6547" t="s">
        <v>7197</v>
      </c>
      <c r="G6547" s="2">
        <v>-5.8999999999999999E-3</v>
      </c>
    </row>
    <row r="6548" spans="1:7" x14ac:dyDescent="0.55000000000000004">
      <c r="A6548" s="1">
        <v>42258</v>
      </c>
      <c r="B6548">
        <v>95.194000000000003</v>
      </c>
      <c r="C6548">
        <v>95.525000000000006</v>
      </c>
      <c r="D6548">
        <v>95.674999999999997</v>
      </c>
      <c r="E6548">
        <v>95.114999999999995</v>
      </c>
      <c r="F6548" t="s">
        <v>7196</v>
      </c>
      <c r="G6548" s="2">
        <v>-2.5999999999999999E-3</v>
      </c>
    </row>
    <row r="6549" spans="1:7" x14ac:dyDescent="0.55000000000000004">
      <c r="A6549" s="1">
        <v>42261</v>
      </c>
      <c r="B6549">
        <v>95.364000000000004</v>
      </c>
      <c r="C6549">
        <v>95.174999999999997</v>
      </c>
      <c r="D6549">
        <v>95.355000000000004</v>
      </c>
      <c r="E6549">
        <v>94.94</v>
      </c>
      <c r="F6549" t="s">
        <v>7195</v>
      </c>
      <c r="G6549" s="2">
        <v>1.8E-3</v>
      </c>
    </row>
    <row r="6550" spans="1:7" x14ac:dyDescent="0.55000000000000004">
      <c r="A6550" s="1">
        <v>42262</v>
      </c>
      <c r="B6550">
        <v>95.784999999999997</v>
      </c>
      <c r="C6550">
        <v>95.46</v>
      </c>
      <c r="D6550">
        <v>95.85</v>
      </c>
      <c r="E6550">
        <v>95.284999999999997</v>
      </c>
      <c r="F6550" t="s">
        <v>7050</v>
      </c>
      <c r="G6550" s="2">
        <v>4.4000000000000003E-3</v>
      </c>
    </row>
    <row r="6551" spans="1:7" x14ac:dyDescent="0.55000000000000004">
      <c r="A6551" s="1">
        <v>42263</v>
      </c>
      <c r="B6551">
        <v>95.546000000000006</v>
      </c>
      <c r="C6551">
        <v>95.765000000000001</v>
      </c>
      <c r="D6551">
        <v>96.01</v>
      </c>
      <c r="E6551">
        <v>95.3</v>
      </c>
      <c r="F6551" t="s">
        <v>401</v>
      </c>
      <c r="G6551" s="2">
        <v>-2.5000000000000001E-3</v>
      </c>
    </row>
    <row r="6552" spans="1:7" x14ac:dyDescent="0.55000000000000004">
      <c r="A6552" s="1">
        <v>42264</v>
      </c>
      <c r="B6552">
        <v>94.677000000000007</v>
      </c>
      <c r="C6552">
        <v>95.454999999999998</v>
      </c>
      <c r="D6552">
        <v>95.53</v>
      </c>
      <c r="E6552">
        <v>94.484999999999999</v>
      </c>
      <c r="F6552" t="s">
        <v>7194</v>
      </c>
      <c r="G6552" s="2">
        <v>-9.1000000000000004E-3</v>
      </c>
    </row>
    <row r="6553" spans="1:7" x14ac:dyDescent="0.55000000000000004">
      <c r="A6553" s="1">
        <v>42265</v>
      </c>
      <c r="B6553">
        <v>94.995999999999995</v>
      </c>
      <c r="C6553">
        <v>94.75</v>
      </c>
      <c r="D6553">
        <v>95.534999999999997</v>
      </c>
      <c r="E6553">
        <v>94.194999999999993</v>
      </c>
      <c r="F6553" t="s">
        <v>7193</v>
      </c>
      <c r="G6553" s="2">
        <v>3.3999999999999998E-3</v>
      </c>
    </row>
    <row r="6554" spans="1:7" x14ac:dyDescent="0.55000000000000004">
      <c r="A6554" s="1">
        <v>42268</v>
      </c>
      <c r="B6554">
        <v>96.034000000000006</v>
      </c>
      <c r="C6554">
        <v>95.44</v>
      </c>
      <c r="D6554">
        <v>96.135000000000005</v>
      </c>
      <c r="E6554">
        <v>95.18</v>
      </c>
      <c r="F6554" t="s">
        <v>6872</v>
      </c>
      <c r="G6554" s="2">
        <v>1.09E-2</v>
      </c>
    </row>
    <row r="6555" spans="1:7" x14ac:dyDescent="0.55000000000000004">
      <c r="A6555" s="1">
        <v>42269</v>
      </c>
      <c r="B6555">
        <v>96.445999999999998</v>
      </c>
      <c r="C6555">
        <v>96.07</v>
      </c>
      <c r="D6555">
        <v>96.58</v>
      </c>
      <c r="E6555">
        <v>95.91</v>
      </c>
      <c r="F6555" t="s">
        <v>7192</v>
      </c>
      <c r="G6555" s="2">
        <v>4.3E-3</v>
      </c>
    </row>
    <row r="6556" spans="1:7" x14ac:dyDescent="0.55000000000000004">
      <c r="A6556" s="1">
        <v>42270</v>
      </c>
      <c r="B6556">
        <v>96.206000000000003</v>
      </c>
      <c r="C6556">
        <v>96.525000000000006</v>
      </c>
      <c r="D6556">
        <v>96.715000000000003</v>
      </c>
      <c r="E6556">
        <v>96.185000000000002</v>
      </c>
      <c r="F6556" t="s">
        <v>489</v>
      </c>
      <c r="G6556" s="2">
        <v>-2.5000000000000001E-3</v>
      </c>
    </row>
    <row r="6557" spans="1:7" x14ac:dyDescent="0.55000000000000004">
      <c r="A6557" s="1">
        <v>42271</v>
      </c>
      <c r="B6557">
        <v>96.149000000000001</v>
      </c>
      <c r="C6557">
        <v>96.36</v>
      </c>
      <c r="D6557">
        <v>96.465000000000003</v>
      </c>
      <c r="E6557">
        <v>95.575000000000003</v>
      </c>
      <c r="F6557" t="s">
        <v>7191</v>
      </c>
      <c r="G6557" s="2">
        <v>-5.9999999999999995E-4</v>
      </c>
    </row>
    <row r="6558" spans="1:7" x14ac:dyDescent="0.55000000000000004">
      <c r="A6558" s="1">
        <v>42272</v>
      </c>
      <c r="B6558">
        <v>96.433999999999997</v>
      </c>
      <c r="C6558">
        <v>96.385000000000005</v>
      </c>
      <c r="D6558">
        <v>96.88</v>
      </c>
      <c r="E6558">
        <v>96.27</v>
      </c>
      <c r="F6558" t="s">
        <v>7190</v>
      </c>
      <c r="G6558" s="2">
        <v>3.0000000000000001E-3</v>
      </c>
    </row>
    <row r="6559" spans="1:7" x14ac:dyDescent="0.55000000000000004">
      <c r="A6559" s="1">
        <v>42275</v>
      </c>
      <c r="B6559">
        <v>96.182000000000002</v>
      </c>
      <c r="C6559">
        <v>96.36</v>
      </c>
      <c r="D6559">
        <v>96.67</v>
      </c>
      <c r="E6559">
        <v>96.034999999999997</v>
      </c>
      <c r="F6559" t="s">
        <v>357</v>
      </c>
      <c r="G6559" s="2">
        <v>-2.5999999999999999E-3</v>
      </c>
    </row>
    <row r="6560" spans="1:7" x14ac:dyDescent="0.55000000000000004">
      <c r="A6560" s="1">
        <v>42276</v>
      </c>
      <c r="B6560">
        <v>95.992999999999995</v>
      </c>
      <c r="C6560">
        <v>96.19</v>
      </c>
      <c r="D6560">
        <v>96.385000000000005</v>
      </c>
      <c r="E6560">
        <v>95.825000000000003</v>
      </c>
      <c r="F6560" t="s">
        <v>7189</v>
      </c>
      <c r="G6560" s="2">
        <v>-2E-3</v>
      </c>
    </row>
    <row r="6561" spans="1:7" x14ac:dyDescent="0.55000000000000004">
      <c r="A6561" s="1">
        <v>42277</v>
      </c>
      <c r="B6561">
        <v>96.48</v>
      </c>
      <c r="C6561">
        <v>96.055000000000007</v>
      </c>
      <c r="D6561">
        <v>96.564999999999998</v>
      </c>
      <c r="E6561">
        <v>95.984999999999999</v>
      </c>
      <c r="F6561" t="s">
        <v>7057</v>
      </c>
      <c r="G6561" s="2">
        <v>5.1000000000000004E-3</v>
      </c>
    </row>
    <row r="6562" spans="1:7" x14ac:dyDescent="0.55000000000000004">
      <c r="A6562" s="1">
        <v>42278</v>
      </c>
      <c r="B6562">
        <v>96.325999999999993</v>
      </c>
      <c r="C6562">
        <v>96.4</v>
      </c>
      <c r="D6562">
        <v>96.635000000000005</v>
      </c>
      <c r="E6562">
        <v>96.09</v>
      </c>
      <c r="F6562" t="s">
        <v>7121</v>
      </c>
      <c r="G6562" s="2">
        <v>-1.6000000000000001E-3</v>
      </c>
    </row>
    <row r="6563" spans="1:7" x14ac:dyDescent="0.55000000000000004">
      <c r="A6563" s="1">
        <v>42279</v>
      </c>
      <c r="B6563">
        <v>95.966999999999999</v>
      </c>
      <c r="C6563">
        <v>96.245000000000005</v>
      </c>
      <c r="D6563">
        <v>96.51</v>
      </c>
      <c r="E6563">
        <v>95.3</v>
      </c>
      <c r="F6563" t="s">
        <v>7188</v>
      </c>
      <c r="G6563" s="2">
        <v>-3.7000000000000002E-3</v>
      </c>
    </row>
    <row r="6564" spans="1:7" x14ac:dyDescent="0.55000000000000004">
      <c r="A6564" s="1">
        <v>42282</v>
      </c>
      <c r="B6564">
        <v>96.24</v>
      </c>
      <c r="C6564">
        <v>96.015000000000001</v>
      </c>
      <c r="D6564">
        <v>96.295000000000002</v>
      </c>
      <c r="E6564">
        <v>95.55</v>
      </c>
      <c r="F6564" t="s">
        <v>7187</v>
      </c>
      <c r="G6564" s="2">
        <v>2.8E-3</v>
      </c>
    </row>
    <row r="6565" spans="1:7" x14ac:dyDescent="0.55000000000000004">
      <c r="A6565" s="1">
        <v>42283</v>
      </c>
      <c r="B6565">
        <v>95.563000000000002</v>
      </c>
      <c r="C6565">
        <v>96.165000000000006</v>
      </c>
      <c r="D6565">
        <v>96.275000000000006</v>
      </c>
      <c r="E6565">
        <v>95.49</v>
      </c>
      <c r="F6565" t="s">
        <v>7186</v>
      </c>
      <c r="G6565" s="2">
        <v>-7.0000000000000001E-3</v>
      </c>
    </row>
    <row r="6566" spans="1:7" x14ac:dyDescent="0.55000000000000004">
      <c r="A6566" s="1">
        <v>42284</v>
      </c>
      <c r="B6566">
        <v>95.58</v>
      </c>
      <c r="C6566">
        <v>95.58</v>
      </c>
      <c r="D6566">
        <v>95.795000000000002</v>
      </c>
      <c r="E6566">
        <v>95.424999999999997</v>
      </c>
      <c r="F6566" t="s">
        <v>6707</v>
      </c>
      <c r="G6566" s="2">
        <v>2.0000000000000001E-4</v>
      </c>
    </row>
    <row r="6567" spans="1:7" x14ac:dyDescent="0.55000000000000004">
      <c r="A6567" s="1">
        <v>42285</v>
      </c>
      <c r="B6567">
        <v>95.406999999999996</v>
      </c>
      <c r="C6567">
        <v>95.665000000000006</v>
      </c>
      <c r="D6567">
        <v>95.72</v>
      </c>
      <c r="E6567">
        <v>95.045000000000002</v>
      </c>
      <c r="F6567" t="s">
        <v>1524</v>
      </c>
      <c r="G6567" s="2">
        <v>-1.8E-3</v>
      </c>
    </row>
    <row r="6568" spans="1:7" x14ac:dyDescent="0.55000000000000004">
      <c r="A6568" s="1">
        <v>42286</v>
      </c>
      <c r="B6568">
        <v>94.882999999999996</v>
      </c>
      <c r="C6568">
        <v>95.35</v>
      </c>
      <c r="D6568">
        <v>95.42</v>
      </c>
      <c r="E6568">
        <v>94.745000000000005</v>
      </c>
      <c r="F6568" t="s">
        <v>164</v>
      </c>
      <c r="G6568" s="2">
        <v>-5.4999999999999997E-3</v>
      </c>
    </row>
    <row r="6569" spans="1:7" x14ac:dyDescent="0.55000000000000004">
      <c r="A6569" s="1">
        <v>42289</v>
      </c>
      <c r="B6569">
        <v>94.765000000000001</v>
      </c>
      <c r="C6569">
        <v>94.94</v>
      </c>
      <c r="D6569">
        <v>94.94</v>
      </c>
      <c r="E6569">
        <v>94.665000000000006</v>
      </c>
      <c r="F6569" t="s">
        <v>7185</v>
      </c>
      <c r="G6569" s="2">
        <v>-1.1999999999999999E-3</v>
      </c>
    </row>
    <row r="6570" spans="1:7" x14ac:dyDescent="0.55000000000000004">
      <c r="A6570" s="1">
        <v>42290</v>
      </c>
      <c r="B6570">
        <v>94.79</v>
      </c>
      <c r="C6570">
        <v>94.96</v>
      </c>
      <c r="D6570">
        <v>95.025000000000006</v>
      </c>
      <c r="E6570">
        <v>94.575000000000003</v>
      </c>
      <c r="F6570" t="s">
        <v>7184</v>
      </c>
      <c r="G6570" s="2">
        <v>2.9999999999999997E-4</v>
      </c>
    </row>
    <row r="6571" spans="1:7" x14ac:dyDescent="0.55000000000000004">
      <c r="A6571" s="1">
        <v>42291</v>
      </c>
      <c r="B6571">
        <v>93.956999999999994</v>
      </c>
      <c r="C6571">
        <v>94.79</v>
      </c>
      <c r="D6571">
        <v>94.795000000000002</v>
      </c>
      <c r="E6571">
        <v>93.86</v>
      </c>
      <c r="F6571" t="s">
        <v>7183</v>
      </c>
      <c r="G6571" s="2">
        <v>-8.8000000000000005E-3</v>
      </c>
    </row>
    <row r="6572" spans="1:7" x14ac:dyDescent="0.55000000000000004">
      <c r="A6572" s="1">
        <v>42292</v>
      </c>
      <c r="B6572">
        <v>94.43</v>
      </c>
      <c r="C6572">
        <v>93.98</v>
      </c>
      <c r="D6572">
        <v>94.625</v>
      </c>
      <c r="E6572">
        <v>93.83</v>
      </c>
      <c r="F6572" t="s">
        <v>1083</v>
      </c>
      <c r="G6572" s="2">
        <v>5.0000000000000001E-3</v>
      </c>
    </row>
    <row r="6573" spans="1:7" x14ac:dyDescent="0.55000000000000004">
      <c r="A6573" s="1">
        <v>42293</v>
      </c>
      <c r="B6573">
        <v>94.587999999999994</v>
      </c>
      <c r="C6573">
        <v>94.59</v>
      </c>
      <c r="D6573">
        <v>94.805000000000007</v>
      </c>
      <c r="E6573">
        <v>94.415000000000006</v>
      </c>
      <c r="F6573" t="s">
        <v>7182</v>
      </c>
      <c r="G6573" s="2">
        <v>1.6999999999999999E-3</v>
      </c>
    </row>
    <row r="6574" spans="1:7" x14ac:dyDescent="0.55000000000000004">
      <c r="A6574" s="1">
        <v>42296</v>
      </c>
      <c r="B6574">
        <v>94.953000000000003</v>
      </c>
      <c r="C6574">
        <v>94.72</v>
      </c>
      <c r="D6574">
        <v>95.045000000000002</v>
      </c>
      <c r="E6574">
        <v>94.594999999999999</v>
      </c>
      <c r="F6574" t="s">
        <v>6929</v>
      </c>
      <c r="G6574" s="2">
        <v>3.8999999999999998E-3</v>
      </c>
    </row>
    <row r="6575" spans="1:7" x14ac:dyDescent="0.55000000000000004">
      <c r="A6575" s="1">
        <v>42297</v>
      </c>
      <c r="B6575">
        <v>94.938999999999993</v>
      </c>
      <c r="C6575">
        <v>94.97</v>
      </c>
      <c r="D6575">
        <v>94.984999999999999</v>
      </c>
      <c r="E6575">
        <v>94.63</v>
      </c>
      <c r="F6575" t="s">
        <v>7181</v>
      </c>
      <c r="G6575" s="2">
        <v>-1E-4</v>
      </c>
    </row>
    <row r="6576" spans="1:7" x14ac:dyDescent="0.55000000000000004">
      <c r="A6576" s="1">
        <v>42298</v>
      </c>
      <c r="B6576">
        <v>95.067999999999998</v>
      </c>
      <c r="C6576">
        <v>94.855000000000004</v>
      </c>
      <c r="D6576">
        <v>95.094999999999999</v>
      </c>
      <c r="E6576">
        <v>94.75</v>
      </c>
      <c r="F6576" t="s">
        <v>7180</v>
      </c>
      <c r="G6576" s="2">
        <v>1.4E-3</v>
      </c>
    </row>
    <row r="6577" spans="1:7" x14ac:dyDescent="0.55000000000000004">
      <c r="A6577" s="1">
        <v>42299</v>
      </c>
      <c r="B6577">
        <v>96.453999999999994</v>
      </c>
      <c r="C6577">
        <v>95.05</v>
      </c>
      <c r="D6577">
        <v>96.5</v>
      </c>
      <c r="E6577">
        <v>94.984999999999999</v>
      </c>
      <c r="F6577" t="s">
        <v>7179</v>
      </c>
      <c r="G6577" s="2">
        <v>1.46E-2</v>
      </c>
    </row>
    <row r="6578" spans="1:7" x14ac:dyDescent="0.55000000000000004">
      <c r="A6578" s="1">
        <v>42300</v>
      </c>
      <c r="B6578">
        <v>97.242999999999995</v>
      </c>
      <c r="C6578">
        <v>96.594999999999999</v>
      </c>
      <c r="D6578">
        <v>97.3</v>
      </c>
      <c r="E6578">
        <v>96.224999999999994</v>
      </c>
      <c r="F6578" t="s">
        <v>7178</v>
      </c>
      <c r="G6578" s="2">
        <v>8.2000000000000007E-3</v>
      </c>
    </row>
    <row r="6579" spans="1:7" x14ac:dyDescent="0.55000000000000004">
      <c r="A6579" s="1">
        <v>42303</v>
      </c>
      <c r="B6579">
        <v>96.954999999999998</v>
      </c>
      <c r="C6579">
        <v>97.234999999999999</v>
      </c>
      <c r="D6579">
        <v>97.25</v>
      </c>
      <c r="E6579">
        <v>96.784999999999997</v>
      </c>
      <c r="F6579" t="s">
        <v>7177</v>
      </c>
      <c r="G6579" s="2">
        <v>-3.0000000000000001E-3</v>
      </c>
    </row>
    <row r="6580" spans="1:7" x14ac:dyDescent="0.55000000000000004">
      <c r="A6580" s="1">
        <v>42304</v>
      </c>
      <c r="B6580">
        <v>96.992000000000004</v>
      </c>
      <c r="C6580">
        <v>96.885000000000005</v>
      </c>
      <c r="D6580">
        <v>97.06</v>
      </c>
      <c r="E6580">
        <v>96.62</v>
      </c>
      <c r="F6580" t="s">
        <v>7176</v>
      </c>
      <c r="G6580" s="2">
        <v>4.0000000000000002E-4</v>
      </c>
    </row>
    <row r="6581" spans="1:7" x14ac:dyDescent="0.55000000000000004">
      <c r="A6581" s="1">
        <v>42305</v>
      </c>
      <c r="B6581">
        <v>97.861000000000004</v>
      </c>
      <c r="C6581">
        <v>97.05</v>
      </c>
      <c r="D6581">
        <v>97.894999999999996</v>
      </c>
      <c r="E6581">
        <v>96.51</v>
      </c>
      <c r="F6581" t="s">
        <v>7175</v>
      </c>
      <c r="G6581" s="2">
        <v>8.9999999999999993E-3</v>
      </c>
    </row>
    <row r="6582" spans="1:7" x14ac:dyDescent="0.55000000000000004">
      <c r="A6582" s="1">
        <v>42306</v>
      </c>
      <c r="B6582">
        <v>97.364000000000004</v>
      </c>
      <c r="C6582">
        <v>97.704999999999998</v>
      </c>
      <c r="D6582">
        <v>97.795000000000002</v>
      </c>
      <c r="E6582">
        <v>97.314999999999998</v>
      </c>
      <c r="F6582" t="s">
        <v>7174</v>
      </c>
      <c r="G6582" s="2">
        <v>-5.1000000000000004E-3</v>
      </c>
    </row>
    <row r="6583" spans="1:7" x14ac:dyDescent="0.55000000000000004">
      <c r="A6583" s="1">
        <v>42307</v>
      </c>
      <c r="B6583">
        <v>97.019000000000005</v>
      </c>
      <c r="C6583">
        <v>97.3</v>
      </c>
      <c r="D6583">
        <v>97.444999999999993</v>
      </c>
      <c r="E6583">
        <v>96.65</v>
      </c>
      <c r="F6583" t="s">
        <v>7001</v>
      </c>
      <c r="G6583" s="2">
        <v>-3.5000000000000001E-3</v>
      </c>
    </row>
    <row r="6584" spans="1:7" x14ac:dyDescent="0.55000000000000004">
      <c r="A6584" s="1">
        <v>42310</v>
      </c>
      <c r="B6584">
        <v>97.003</v>
      </c>
      <c r="C6584">
        <v>96.814999999999998</v>
      </c>
      <c r="D6584">
        <v>97.04</v>
      </c>
      <c r="E6584">
        <v>96.71</v>
      </c>
      <c r="F6584" t="s">
        <v>745</v>
      </c>
      <c r="G6584" s="2">
        <v>-2.0000000000000001E-4</v>
      </c>
    </row>
    <row r="6585" spans="1:7" x14ac:dyDescent="0.55000000000000004">
      <c r="A6585" s="1">
        <v>42311</v>
      </c>
      <c r="B6585">
        <v>97.242999999999995</v>
      </c>
      <c r="C6585">
        <v>97</v>
      </c>
      <c r="D6585">
        <v>97.57</v>
      </c>
      <c r="E6585">
        <v>96.844999999999999</v>
      </c>
      <c r="F6585" t="s">
        <v>7173</v>
      </c>
      <c r="G6585" s="2">
        <v>2.5000000000000001E-3</v>
      </c>
    </row>
    <row r="6586" spans="1:7" x14ac:dyDescent="0.55000000000000004">
      <c r="A6586" s="1">
        <v>42312</v>
      </c>
      <c r="B6586">
        <v>98.028999999999996</v>
      </c>
      <c r="C6586">
        <v>97.334999999999994</v>
      </c>
      <c r="D6586">
        <v>98.15</v>
      </c>
      <c r="E6586">
        <v>97.3</v>
      </c>
      <c r="F6586" t="s">
        <v>278</v>
      </c>
      <c r="G6586" s="2">
        <v>8.0999999999999996E-3</v>
      </c>
    </row>
    <row r="6587" spans="1:7" x14ac:dyDescent="0.55000000000000004">
      <c r="A6587" s="1">
        <v>42313</v>
      </c>
      <c r="B6587">
        <v>98.05</v>
      </c>
      <c r="C6587">
        <v>98.015000000000001</v>
      </c>
      <c r="D6587">
        <v>98.24</v>
      </c>
      <c r="E6587">
        <v>97.855000000000004</v>
      </c>
      <c r="F6587" t="s">
        <v>7172</v>
      </c>
      <c r="G6587" s="2">
        <v>2.0000000000000001E-4</v>
      </c>
    </row>
    <row r="6588" spans="1:7" x14ac:dyDescent="0.55000000000000004">
      <c r="A6588" s="1">
        <v>42314</v>
      </c>
      <c r="B6588">
        <v>99.26</v>
      </c>
      <c r="C6588">
        <v>98.06</v>
      </c>
      <c r="D6588">
        <v>99.47</v>
      </c>
      <c r="E6588">
        <v>98</v>
      </c>
      <c r="F6588" t="s">
        <v>1270</v>
      </c>
      <c r="G6588" s="2">
        <v>1.23E-2</v>
      </c>
    </row>
    <row r="6589" spans="1:7" x14ac:dyDescent="0.55000000000000004">
      <c r="A6589" s="1">
        <v>42317</v>
      </c>
      <c r="B6589">
        <v>99.075999999999993</v>
      </c>
      <c r="C6589">
        <v>99.375</v>
      </c>
      <c r="D6589">
        <v>99.43</v>
      </c>
      <c r="E6589">
        <v>98.91</v>
      </c>
      <c r="F6589" t="s">
        <v>7171</v>
      </c>
      <c r="G6589" s="2">
        <v>-1.9E-3</v>
      </c>
    </row>
    <row r="6590" spans="1:7" x14ac:dyDescent="0.55000000000000004">
      <c r="A6590" s="1">
        <v>42318</v>
      </c>
      <c r="B6590">
        <v>99.39</v>
      </c>
      <c r="C6590">
        <v>99.1</v>
      </c>
      <c r="D6590">
        <v>99.6</v>
      </c>
      <c r="E6590">
        <v>99.05</v>
      </c>
      <c r="F6590" t="s">
        <v>280</v>
      </c>
      <c r="G6590" s="2">
        <v>3.2000000000000002E-3</v>
      </c>
    </row>
    <row r="6591" spans="1:7" x14ac:dyDescent="0.55000000000000004">
      <c r="A6591" s="1">
        <v>42319</v>
      </c>
      <c r="B6591">
        <v>99.158000000000001</v>
      </c>
      <c r="C6591">
        <v>99.2</v>
      </c>
      <c r="D6591">
        <v>99.334999999999994</v>
      </c>
      <c r="E6591">
        <v>98.88</v>
      </c>
      <c r="F6591" t="s">
        <v>102</v>
      </c>
      <c r="G6591" s="2">
        <v>-2.3E-3</v>
      </c>
    </row>
    <row r="6592" spans="1:7" x14ac:dyDescent="0.55000000000000004">
      <c r="A6592" s="1">
        <v>42320</v>
      </c>
      <c r="B6592">
        <v>98.712000000000003</v>
      </c>
      <c r="C6592">
        <v>98.885000000000005</v>
      </c>
      <c r="D6592">
        <v>99.394999999999996</v>
      </c>
      <c r="E6592">
        <v>98.5</v>
      </c>
      <c r="F6592" t="s">
        <v>6894</v>
      </c>
      <c r="G6592" s="2">
        <v>-4.4999999999999997E-3</v>
      </c>
    </row>
    <row r="6593" spans="1:7" x14ac:dyDescent="0.55000000000000004">
      <c r="A6593" s="1">
        <v>42321</v>
      </c>
      <c r="B6593">
        <v>99.096999999999994</v>
      </c>
      <c r="C6593">
        <v>98.644999999999996</v>
      </c>
      <c r="D6593">
        <v>99.3</v>
      </c>
      <c r="E6593">
        <v>98.62</v>
      </c>
      <c r="F6593" t="s">
        <v>7170</v>
      </c>
      <c r="G6593" s="2">
        <v>3.8999999999999998E-3</v>
      </c>
    </row>
    <row r="6594" spans="1:7" x14ac:dyDescent="0.55000000000000004">
      <c r="A6594" s="1">
        <v>42324</v>
      </c>
      <c r="B6594">
        <v>99.537999999999997</v>
      </c>
      <c r="C6594">
        <v>99.06</v>
      </c>
      <c r="D6594">
        <v>99.545000000000002</v>
      </c>
      <c r="E6594">
        <v>98.97</v>
      </c>
      <c r="F6594" t="s">
        <v>243</v>
      </c>
      <c r="G6594" s="2">
        <v>4.4999999999999997E-3</v>
      </c>
    </row>
    <row r="6595" spans="1:7" x14ac:dyDescent="0.55000000000000004">
      <c r="A6595" s="1">
        <v>42325</v>
      </c>
      <c r="B6595">
        <v>99.7</v>
      </c>
      <c r="C6595">
        <v>99.474999999999994</v>
      </c>
      <c r="D6595">
        <v>99.834999999999994</v>
      </c>
      <c r="E6595">
        <v>99.454999999999998</v>
      </c>
      <c r="F6595" t="s">
        <v>7169</v>
      </c>
      <c r="G6595" s="2">
        <v>1.6000000000000001E-3</v>
      </c>
    </row>
    <row r="6596" spans="1:7" x14ac:dyDescent="0.55000000000000004">
      <c r="A6596" s="1">
        <v>42326</v>
      </c>
      <c r="B6596">
        <v>99.745000000000005</v>
      </c>
      <c r="C6596">
        <v>99.754999999999995</v>
      </c>
      <c r="D6596">
        <v>99.965000000000003</v>
      </c>
      <c r="E6596">
        <v>99.4</v>
      </c>
      <c r="F6596" t="s">
        <v>7168</v>
      </c>
      <c r="G6596" s="2">
        <v>5.0000000000000001E-4</v>
      </c>
    </row>
    <row r="6597" spans="1:7" x14ac:dyDescent="0.55000000000000004">
      <c r="A6597" s="1">
        <v>42327</v>
      </c>
      <c r="B6597">
        <v>99.063999999999993</v>
      </c>
      <c r="C6597">
        <v>99.47</v>
      </c>
      <c r="D6597">
        <v>99.52</v>
      </c>
      <c r="E6597">
        <v>98.795000000000002</v>
      </c>
      <c r="F6597" t="s">
        <v>7167</v>
      </c>
      <c r="G6597" s="2">
        <v>-6.7999999999999996E-3</v>
      </c>
    </row>
    <row r="6598" spans="1:7" x14ac:dyDescent="0.55000000000000004">
      <c r="A6598" s="1">
        <v>42328</v>
      </c>
      <c r="B6598">
        <v>99.623999999999995</v>
      </c>
      <c r="C6598">
        <v>99.18</v>
      </c>
      <c r="D6598">
        <v>99.704999999999998</v>
      </c>
      <c r="E6598">
        <v>99.075000000000003</v>
      </c>
      <c r="F6598" t="s">
        <v>7166</v>
      </c>
      <c r="G6598" s="2">
        <v>5.7000000000000002E-3</v>
      </c>
    </row>
    <row r="6599" spans="1:7" x14ac:dyDescent="0.55000000000000004">
      <c r="A6599" s="1">
        <v>42331</v>
      </c>
      <c r="B6599">
        <v>99.855000000000004</v>
      </c>
      <c r="C6599">
        <v>99.68</v>
      </c>
      <c r="D6599">
        <v>100.065</v>
      </c>
      <c r="E6599">
        <v>99.58</v>
      </c>
      <c r="F6599" t="s">
        <v>31</v>
      </c>
      <c r="G6599" s="2">
        <v>2.3E-3</v>
      </c>
    </row>
    <row r="6600" spans="1:7" x14ac:dyDescent="0.55000000000000004">
      <c r="A6600" s="1">
        <v>42332</v>
      </c>
      <c r="B6600">
        <v>99.59</v>
      </c>
      <c r="C6600">
        <v>99.784999999999997</v>
      </c>
      <c r="D6600">
        <v>99.844999999999999</v>
      </c>
      <c r="E6600">
        <v>99.515000000000001</v>
      </c>
      <c r="F6600" t="s">
        <v>43</v>
      </c>
      <c r="G6600" s="2">
        <v>-2.7000000000000001E-3</v>
      </c>
    </row>
    <row r="6601" spans="1:7" x14ac:dyDescent="0.55000000000000004">
      <c r="A6601" s="1">
        <v>42333</v>
      </c>
      <c r="B6601">
        <v>99.83</v>
      </c>
      <c r="C6601">
        <v>99.61</v>
      </c>
      <c r="D6601">
        <v>100.23</v>
      </c>
      <c r="E6601">
        <v>99.364999999999995</v>
      </c>
      <c r="F6601" t="s">
        <v>7165</v>
      </c>
      <c r="G6601" s="2">
        <v>2.3999999999999998E-3</v>
      </c>
    </row>
    <row r="6602" spans="1:7" x14ac:dyDescent="0.55000000000000004">
      <c r="A6602" s="1">
        <v>42334</v>
      </c>
      <c r="B6602">
        <v>99.83</v>
      </c>
      <c r="C6602">
        <v>99.784999999999997</v>
      </c>
      <c r="D6602">
        <v>99.96</v>
      </c>
      <c r="E6602">
        <v>99.765000000000001</v>
      </c>
      <c r="F6602" t="s">
        <v>7165</v>
      </c>
      <c r="G6602" s="2">
        <v>0</v>
      </c>
    </row>
    <row r="6603" spans="1:7" x14ac:dyDescent="0.55000000000000004">
      <c r="A6603" s="1">
        <v>42335</v>
      </c>
      <c r="B6603">
        <v>100.07299999999999</v>
      </c>
      <c r="C6603">
        <v>99.93</v>
      </c>
      <c r="D6603">
        <v>100.255</v>
      </c>
      <c r="E6603">
        <v>99.7</v>
      </c>
      <c r="F6603" t="s">
        <v>7164</v>
      </c>
      <c r="G6603" s="2">
        <v>2.3999999999999998E-3</v>
      </c>
    </row>
    <row r="6604" spans="1:7" x14ac:dyDescent="0.55000000000000004">
      <c r="A6604" s="1">
        <v>42338</v>
      </c>
      <c r="B6604">
        <v>100.21</v>
      </c>
      <c r="C6604">
        <v>100.11499999999999</v>
      </c>
      <c r="D6604">
        <v>100.36</v>
      </c>
      <c r="E6604">
        <v>100.02</v>
      </c>
      <c r="F6604" t="s">
        <v>347</v>
      </c>
      <c r="G6604" s="2">
        <v>1.4E-3</v>
      </c>
    </row>
    <row r="6605" spans="1:7" x14ac:dyDescent="0.55000000000000004">
      <c r="A6605" s="1">
        <v>42339</v>
      </c>
      <c r="B6605">
        <v>99.84</v>
      </c>
      <c r="C6605">
        <v>100.25</v>
      </c>
      <c r="D6605">
        <v>100.255</v>
      </c>
      <c r="E6605">
        <v>99.754999999999995</v>
      </c>
      <c r="F6605" t="s">
        <v>7163</v>
      </c>
      <c r="G6605" s="2">
        <v>-3.7000000000000002E-3</v>
      </c>
    </row>
    <row r="6606" spans="1:7" x14ac:dyDescent="0.55000000000000004">
      <c r="A6606" s="1">
        <v>42340</v>
      </c>
      <c r="B6606">
        <v>100.02</v>
      </c>
      <c r="C6606">
        <v>99.87</v>
      </c>
      <c r="D6606">
        <v>100.545</v>
      </c>
      <c r="E6606">
        <v>99.834999999999994</v>
      </c>
      <c r="F6606" t="s">
        <v>1019</v>
      </c>
      <c r="G6606" s="2">
        <v>1.8E-3</v>
      </c>
    </row>
    <row r="6607" spans="1:7" x14ac:dyDescent="0.55000000000000004">
      <c r="A6607" s="1">
        <v>42341</v>
      </c>
      <c r="B6607">
        <v>97.634</v>
      </c>
      <c r="C6607">
        <v>100.09</v>
      </c>
      <c r="D6607">
        <v>100.6</v>
      </c>
      <c r="E6607">
        <v>97.59</v>
      </c>
      <c r="F6607" t="s">
        <v>7162</v>
      </c>
      <c r="G6607" s="2">
        <v>-2.3900000000000001E-2</v>
      </c>
    </row>
    <row r="6608" spans="1:7" x14ac:dyDescent="0.55000000000000004">
      <c r="A6608" s="1">
        <v>42342</v>
      </c>
      <c r="B6608">
        <v>98.343000000000004</v>
      </c>
      <c r="C6608">
        <v>98.015000000000001</v>
      </c>
      <c r="D6608">
        <v>98.614999999999995</v>
      </c>
      <c r="E6608">
        <v>97.75</v>
      </c>
      <c r="F6608" t="s">
        <v>2227</v>
      </c>
      <c r="G6608" s="2">
        <v>7.3000000000000001E-3</v>
      </c>
    </row>
    <row r="6609" spans="1:7" x14ac:dyDescent="0.55000000000000004">
      <c r="A6609" s="1">
        <v>42345</v>
      </c>
      <c r="B6609">
        <v>98.668999999999997</v>
      </c>
      <c r="C6609">
        <v>98.33</v>
      </c>
      <c r="D6609">
        <v>98.905000000000001</v>
      </c>
      <c r="E6609">
        <v>98.27</v>
      </c>
      <c r="F6609" t="s">
        <v>6660</v>
      </c>
      <c r="G6609" s="2">
        <v>3.3E-3</v>
      </c>
    </row>
    <row r="6610" spans="1:7" x14ac:dyDescent="0.55000000000000004">
      <c r="A6610" s="1">
        <v>42346</v>
      </c>
      <c r="B6610">
        <v>98.468000000000004</v>
      </c>
      <c r="C6610">
        <v>98.745000000000005</v>
      </c>
      <c r="D6610">
        <v>98.765000000000001</v>
      </c>
      <c r="E6610">
        <v>98.355000000000004</v>
      </c>
      <c r="F6610" t="s">
        <v>5191</v>
      </c>
      <c r="G6610" s="2">
        <v>-2E-3</v>
      </c>
    </row>
    <row r="6611" spans="1:7" x14ac:dyDescent="0.55000000000000004">
      <c r="A6611" s="1">
        <v>42347</v>
      </c>
      <c r="B6611">
        <v>97.334000000000003</v>
      </c>
      <c r="C6611">
        <v>98.484999999999999</v>
      </c>
      <c r="D6611">
        <v>98.51</v>
      </c>
      <c r="E6611">
        <v>97.21</v>
      </c>
      <c r="F6611" t="s">
        <v>1578</v>
      </c>
      <c r="G6611" s="2">
        <v>-1.15E-2</v>
      </c>
    </row>
    <row r="6612" spans="1:7" x14ac:dyDescent="0.55000000000000004">
      <c r="A6612" s="1">
        <v>42348</v>
      </c>
      <c r="B6612">
        <v>97.96</v>
      </c>
      <c r="C6612">
        <v>97.364999999999995</v>
      </c>
      <c r="D6612">
        <v>97.98</v>
      </c>
      <c r="E6612">
        <v>97.364999999999995</v>
      </c>
      <c r="F6612" t="s">
        <v>7161</v>
      </c>
      <c r="G6612" s="2">
        <v>6.4000000000000003E-3</v>
      </c>
    </row>
    <row r="6613" spans="1:7" x14ac:dyDescent="0.55000000000000004">
      <c r="A6613" s="1">
        <v>42349</v>
      </c>
      <c r="B6613">
        <v>97.551000000000002</v>
      </c>
      <c r="C6613">
        <v>97.98</v>
      </c>
      <c r="D6613">
        <v>98.194999999999993</v>
      </c>
      <c r="E6613">
        <v>97.325000000000003</v>
      </c>
      <c r="F6613" t="s">
        <v>6802</v>
      </c>
      <c r="G6613" s="2">
        <v>-4.1999999999999997E-3</v>
      </c>
    </row>
    <row r="6614" spans="1:7" x14ac:dyDescent="0.55000000000000004">
      <c r="A6614" s="1">
        <v>42352</v>
      </c>
      <c r="B6614">
        <v>97.468999999999994</v>
      </c>
      <c r="C6614">
        <v>97.724999999999994</v>
      </c>
      <c r="D6614">
        <v>97.87</v>
      </c>
      <c r="E6614">
        <v>97.564999999999998</v>
      </c>
      <c r="F6614" t="s">
        <v>7160</v>
      </c>
      <c r="G6614" s="2">
        <v>-8.0000000000000004E-4</v>
      </c>
    </row>
    <row r="6615" spans="1:7" x14ac:dyDescent="0.55000000000000004">
      <c r="A6615" s="1">
        <v>42353</v>
      </c>
      <c r="B6615">
        <v>98.287999999999997</v>
      </c>
      <c r="C6615">
        <v>97.655000000000001</v>
      </c>
      <c r="D6615">
        <v>98.35</v>
      </c>
      <c r="E6615">
        <v>97.224999999999994</v>
      </c>
      <c r="F6615" t="s">
        <v>1335</v>
      </c>
      <c r="G6615" s="2">
        <v>8.3999999999999995E-3</v>
      </c>
    </row>
    <row r="6616" spans="1:7" x14ac:dyDescent="0.55000000000000004">
      <c r="A6616" s="1">
        <v>42354</v>
      </c>
      <c r="B6616">
        <v>97.884</v>
      </c>
      <c r="C6616">
        <v>98.18</v>
      </c>
      <c r="D6616">
        <v>98.644999999999996</v>
      </c>
      <c r="E6616">
        <v>97.625</v>
      </c>
      <c r="F6616" t="s">
        <v>7159</v>
      </c>
      <c r="G6616" s="2">
        <v>-4.1000000000000003E-3</v>
      </c>
    </row>
    <row r="6617" spans="1:7" x14ac:dyDescent="0.55000000000000004">
      <c r="A6617" s="1">
        <v>42355</v>
      </c>
      <c r="B6617">
        <v>99.32</v>
      </c>
      <c r="C6617">
        <v>98.655000000000001</v>
      </c>
      <c r="D6617">
        <v>99.344999999999999</v>
      </c>
      <c r="E6617">
        <v>98.644999999999996</v>
      </c>
      <c r="F6617" t="s">
        <v>290</v>
      </c>
      <c r="G6617" s="2">
        <v>1.47E-2</v>
      </c>
    </row>
    <row r="6618" spans="1:7" x14ac:dyDescent="0.55000000000000004">
      <c r="A6618" s="1">
        <v>42356</v>
      </c>
      <c r="B6618">
        <v>98.730999999999995</v>
      </c>
      <c r="C6618">
        <v>99.05</v>
      </c>
      <c r="D6618">
        <v>99.29</v>
      </c>
      <c r="E6618">
        <v>98.665000000000006</v>
      </c>
      <c r="F6618" t="s">
        <v>1113</v>
      </c>
      <c r="G6618" s="2">
        <v>-5.8999999999999999E-3</v>
      </c>
    </row>
    <row r="6619" spans="1:7" x14ac:dyDescent="0.55000000000000004">
      <c r="A6619" s="1">
        <v>42359</v>
      </c>
      <c r="B6619">
        <v>98.369</v>
      </c>
      <c r="C6619">
        <v>98.78</v>
      </c>
      <c r="D6619">
        <v>98.855000000000004</v>
      </c>
      <c r="E6619">
        <v>98.295000000000002</v>
      </c>
      <c r="F6619" t="s">
        <v>7158</v>
      </c>
      <c r="G6619" s="2">
        <v>-3.7000000000000002E-3</v>
      </c>
    </row>
    <row r="6620" spans="1:7" x14ac:dyDescent="0.55000000000000004">
      <c r="A6620" s="1">
        <v>42360</v>
      </c>
      <c r="B6620">
        <v>98.244</v>
      </c>
      <c r="C6620">
        <v>98.5</v>
      </c>
      <c r="D6620">
        <v>98.515000000000001</v>
      </c>
      <c r="E6620">
        <v>98.004999999999995</v>
      </c>
      <c r="F6620" t="s">
        <v>379</v>
      </c>
      <c r="G6620" s="2">
        <v>-1.2999999999999999E-3</v>
      </c>
    </row>
    <row r="6621" spans="1:7" x14ac:dyDescent="0.55000000000000004">
      <c r="A6621" s="1">
        <v>42361</v>
      </c>
      <c r="B6621">
        <v>98.367000000000004</v>
      </c>
      <c r="C6621">
        <v>98.224999999999994</v>
      </c>
      <c r="D6621">
        <v>98.665000000000006</v>
      </c>
      <c r="E6621">
        <v>98.21</v>
      </c>
      <c r="F6621" t="s">
        <v>7157</v>
      </c>
      <c r="G6621" s="2">
        <v>1.2999999999999999E-3</v>
      </c>
    </row>
    <row r="6622" spans="1:7" x14ac:dyDescent="0.55000000000000004">
      <c r="A6622" s="1">
        <v>42362</v>
      </c>
      <c r="B6622">
        <v>98.016000000000005</v>
      </c>
      <c r="C6622">
        <v>98.39</v>
      </c>
      <c r="D6622">
        <v>98.39</v>
      </c>
      <c r="E6622">
        <v>97.935000000000002</v>
      </c>
      <c r="F6622" t="s">
        <v>7156</v>
      </c>
      <c r="G6622" s="2">
        <v>-3.5999999999999999E-3</v>
      </c>
    </row>
    <row r="6623" spans="1:7" x14ac:dyDescent="0.55000000000000004">
      <c r="A6623" s="1">
        <v>42366</v>
      </c>
      <c r="B6623">
        <v>97.95</v>
      </c>
      <c r="C6623">
        <v>97.97</v>
      </c>
      <c r="D6623">
        <v>98.055000000000007</v>
      </c>
      <c r="E6623">
        <v>97.834999999999994</v>
      </c>
      <c r="F6623" t="s">
        <v>7155</v>
      </c>
      <c r="G6623" s="2">
        <v>-6.9999999999999999E-4</v>
      </c>
    </row>
    <row r="6624" spans="1:7" x14ac:dyDescent="0.55000000000000004">
      <c r="A6624" s="1">
        <v>42367</v>
      </c>
      <c r="B6624">
        <v>98.173000000000002</v>
      </c>
      <c r="C6624">
        <v>97.924999999999997</v>
      </c>
      <c r="D6624">
        <v>98.474999999999994</v>
      </c>
      <c r="E6624">
        <v>97.84</v>
      </c>
      <c r="F6624" t="s">
        <v>7154</v>
      </c>
      <c r="G6624" s="2">
        <v>2.3E-3</v>
      </c>
    </row>
    <row r="6625" spans="1:7" x14ac:dyDescent="0.55000000000000004">
      <c r="A6625" s="1">
        <v>42368</v>
      </c>
      <c r="B6625">
        <v>98.353999999999999</v>
      </c>
      <c r="C6625">
        <v>98.305000000000007</v>
      </c>
      <c r="D6625">
        <v>98.495000000000005</v>
      </c>
      <c r="E6625">
        <v>98.19</v>
      </c>
      <c r="F6625" t="s">
        <v>7153</v>
      </c>
      <c r="G6625" s="2">
        <v>1.8E-3</v>
      </c>
    </row>
    <row r="6626" spans="1:7" x14ac:dyDescent="0.55000000000000004">
      <c r="A6626" s="1">
        <v>42369</v>
      </c>
      <c r="B6626">
        <v>98.745000000000005</v>
      </c>
      <c r="C6626">
        <v>98.26</v>
      </c>
      <c r="D6626">
        <v>98.844999999999999</v>
      </c>
      <c r="E6626">
        <v>98.254999999999995</v>
      </c>
      <c r="F6626" t="s">
        <v>7152</v>
      </c>
      <c r="G6626" s="2">
        <v>4.0000000000000001E-3</v>
      </c>
    </row>
    <row r="6627" spans="1:7" x14ac:dyDescent="0.55000000000000004">
      <c r="A6627" s="1">
        <v>42373</v>
      </c>
      <c r="B6627">
        <v>98.968000000000004</v>
      </c>
      <c r="C6627">
        <v>98.76</v>
      </c>
      <c r="D6627">
        <v>99.3</v>
      </c>
      <c r="E6627">
        <v>98.11</v>
      </c>
      <c r="F6627" t="s">
        <v>7151</v>
      </c>
      <c r="G6627" s="2">
        <v>2.3E-3</v>
      </c>
    </row>
    <row r="6628" spans="1:7" x14ac:dyDescent="0.55000000000000004">
      <c r="A6628" s="1">
        <v>42374</v>
      </c>
      <c r="B6628">
        <v>99.495999999999995</v>
      </c>
      <c r="C6628">
        <v>98.91</v>
      </c>
      <c r="D6628">
        <v>99.73</v>
      </c>
      <c r="E6628">
        <v>98.855000000000004</v>
      </c>
      <c r="F6628" t="s">
        <v>7150</v>
      </c>
      <c r="G6628" s="2">
        <v>5.3E-3</v>
      </c>
    </row>
    <row r="6629" spans="1:7" x14ac:dyDescent="0.55000000000000004">
      <c r="A6629" s="1">
        <v>42375</v>
      </c>
      <c r="B6629">
        <v>99.266000000000005</v>
      </c>
      <c r="C6629">
        <v>99.515000000000001</v>
      </c>
      <c r="D6629">
        <v>99.75</v>
      </c>
      <c r="E6629">
        <v>99.194999999999993</v>
      </c>
      <c r="F6629" t="s">
        <v>7149</v>
      </c>
      <c r="G6629" s="2">
        <v>-2.3E-3</v>
      </c>
    </row>
    <row r="6630" spans="1:7" x14ac:dyDescent="0.55000000000000004">
      <c r="A6630" s="1">
        <v>42376</v>
      </c>
      <c r="B6630">
        <v>98.272000000000006</v>
      </c>
      <c r="C6630">
        <v>99.325000000000003</v>
      </c>
      <c r="D6630">
        <v>99.385000000000005</v>
      </c>
      <c r="E6630">
        <v>98.24</v>
      </c>
      <c r="F6630" t="s">
        <v>1353</v>
      </c>
      <c r="G6630" s="2">
        <v>-0.01</v>
      </c>
    </row>
    <row r="6631" spans="1:7" x14ac:dyDescent="0.55000000000000004">
      <c r="A6631" s="1">
        <v>42377</v>
      </c>
      <c r="B6631">
        <v>98.599000000000004</v>
      </c>
      <c r="C6631">
        <v>98.42</v>
      </c>
      <c r="D6631">
        <v>99.295000000000002</v>
      </c>
      <c r="E6631">
        <v>98.375</v>
      </c>
      <c r="F6631" t="s">
        <v>988</v>
      </c>
      <c r="G6631" s="2">
        <v>3.3E-3</v>
      </c>
    </row>
    <row r="6632" spans="1:7" x14ac:dyDescent="0.55000000000000004">
      <c r="A6632" s="1">
        <v>42380</v>
      </c>
      <c r="B6632">
        <v>98.784000000000006</v>
      </c>
      <c r="C6632">
        <v>98.334999999999994</v>
      </c>
      <c r="D6632">
        <v>98.97</v>
      </c>
      <c r="E6632">
        <v>98.14</v>
      </c>
      <c r="F6632" t="s">
        <v>7148</v>
      </c>
      <c r="G6632" s="2">
        <v>1.9E-3</v>
      </c>
    </row>
    <row r="6633" spans="1:7" x14ac:dyDescent="0.55000000000000004">
      <c r="A6633" s="1">
        <v>42381</v>
      </c>
      <c r="B6633">
        <v>99.024000000000001</v>
      </c>
      <c r="C6633">
        <v>98.944999999999993</v>
      </c>
      <c r="D6633">
        <v>99.34</v>
      </c>
      <c r="E6633">
        <v>98.635000000000005</v>
      </c>
      <c r="F6633" t="s">
        <v>1370</v>
      </c>
      <c r="G6633" s="2">
        <v>2.3999999999999998E-3</v>
      </c>
    </row>
    <row r="6634" spans="1:7" x14ac:dyDescent="0.55000000000000004">
      <c r="A6634" s="1">
        <v>42382</v>
      </c>
      <c r="B6634">
        <v>98.977999999999994</v>
      </c>
      <c r="C6634">
        <v>99.105000000000004</v>
      </c>
      <c r="D6634">
        <v>99.394999999999996</v>
      </c>
      <c r="E6634">
        <v>98.905000000000001</v>
      </c>
      <c r="F6634" t="s">
        <v>1071</v>
      </c>
      <c r="G6634" s="2">
        <v>-5.0000000000000001E-4</v>
      </c>
    </row>
    <row r="6635" spans="1:7" x14ac:dyDescent="0.55000000000000004">
      <c r="A6635" s="1">
        <v>42383</v>
      </c>
      <c r="B6635">
        <v>99.155000000000001</v>
      </c>
      <c r="C6635">
        <v>98.915000000000006</v>
      </c>
      <c r="D6635">
        <v>99.33</v>
      </c>
      <c r="E6635">
        <v>98.65</v>
      </c>
      <c r="F6635" t="s">
        <v>7147</v>
      </c>
      <c r="G6635" s="2">
        <v>1.8E-3</v>
      </c>
    </row>
    <row r="6636" spans="1:7" x14ac:dyDescent="0.55000000000000004">
      <c r="A6636" s="1">
        <v>42384</v>
      </c>
      <c r="B6636">
        <v>99.02</v>
      </c>
      <c r="C6636">
        <v>99.12</v>
      </c>
      <c r="D6636">
        <v>99.194999999999993</v>
      </c>
      <c r="E6636">
        <v>98.415000000000006</v>
      </c>
      <c r="F6636" t="s">
        <v>322</v>
      </c>
      <c r="G6636" s="2">
        <v>-1.4E-3</v>
      </c>
    </row>
    <row r="6637" spans="1:7" x14ac:dyDescent="0.55000000000000004">
      <c r="A6637" s="1">
        <v>42387</v>
      </c>
      <c r="B6637">
        <v>99.02</v>
      </c>
      <c r="C6637">
        <v>99.02</v>
      </c>
      <c r="D6637">
        <v>99.284999999999997</v>
      </c>
      <c r="E6637">
        <v>98.924999999999997</v>
      </c>
      <c r="F6637" t="s">
        <v>7146</v>
      </c>
      <c r="G6637" s="2">
        <v>0</v>
      </c>
    </row>
    <row r="6638" spans="1:7" x14ac:dyDescent="0.55000000000000004">
      <c r="A6638" s="1">
        <v>42388</v>
      </c>
      <c r="B6638">
        <v>99.036000000000001</v>
      </c>
      <c r="C6638">
        <v>99.254999999999995</v>
      </c>
      <c r="D6638">
        <v>99.394999999999996</v>
      </c>
      <c r="E6638">
        <v>98.92</v>
      </c>
      <c r="F6638" t="s">
        <v>6932</v>
      </c>
      <c r="G6638" s="2">
        <v>2.0000000000000001E-4</v>
      </c>
    </row>
    <row r="6639" spans="1:7" x14ac:dyDescent="0.55000000000000004">
      <c r="A6639" s="1">
        <v>42389</v>
      </c>
      <c r="B6639">
        <v>99.174000000000007</v>
      </c>
      <c r="C6639">
        <v>99.075000000000003</v>
      </c>
      <c r="D6639">
        <v>99.26</v>
      </c>
      <c r="E6639">
        <v>98.68</v>
      </c>
      <c r="F6639" t="s">
        <v>932</v>
      </c>
      <c r="G6639" s="2">
        <v>1.4E-3</v>
      </c>
    </row>
    <row r="6640" spans="1:7" x14ac:dyDescent="0.55000000000000004">
      <c r="A6640" s="1">
        <v>42390</v>
      </c>
      <c r="B6640">
        <v>99.128</v>
      </c>
      <c r="C6640">
        <v>99.27</v>
      </c>
      <c r="D6640">
        <v>99.95</v>
      </c>
      <c r="E6640">
        <v>98.984999999999999</v>
      </c>
      <c r="F6640" t="s">
        <v>7145</v>
      </c>
      <c r="G6640" s="2">
        <v>-5.0000000000000001E-4</v>
      </c>
    </row>
    <row r="6641" spans="1:7" x14ac:dyDescent="0.55000000000000004">
      <c r="A6641" s="1">
        <v>42391</v>
      </c>
      <c r="B6641">
        <v>99.650999999999996</v>
      </c>
      <c r="C6641">
        <v>99.28</v>
      </c>
      <c r="D6641">
        <v>99.674999999999997</v>
      </c>
      <c r="E6641">
        <v>99.19</v>
      </c>
      <c r="F6641" t="s">
        <v>4618</v>
      </c>
      <c r="G6641" s="2">
        <v>5.3E-3</v>
      </c>
    </row>
    <row r="6642" spans="1:7" x14ac:dyDescent="0.55000000000000004">
      <c r="A6642" s="1">
        <v>42394</v>
      </c>
      <c r="B6642">
        <v>99.406000000000006</v>
      </c>
      <c r="C6642">
        <v>99.64</v>
      </c>
      <c r="D6642">
        <v>99.66</v>
      </c>
      <c r="E6642">
        <v>99.28</v>
      </c>
      <c r="F6642" t="s">
        <v>7144</v>
      </c>
      <c r="G6642" s="2">
        <v>-2.5000000000000001E-3</v>
      </c>
    </row>
    <row r="6643" spans="1:7" x14ac:dyDescent="0.55000000000000004">
      <c r="A6643" s="1">
        <v>42395</v>
      </c>
      <c r="B6643">
        <v>99.132999999999996</v>
      </c>
      <c r="C6643">
        <v>99.385000000000005</v>
      </c>
      <c r="D6643">
        <v>99.504999999999995</v>
      </c>
      <c r="E6643">
        <v>99.064999999999998</v>
      </c>
      <c r="F6643" t="s">
        <v>7143</v>
      </c>
      <c r="G6643" s="2">
        <v>-2.7000000000000001E-3</v>
      </c>
    </row>
    <row r="6644" spans="1:7" x14ac:dyDescent="0.55000000000000004">
      <c r="A6644" s="1">
        <v>42396</v>
      </c>
      <c r="B6644">
        <v>98.953999999999994</v>
      </c>
      <c r="C6644">
        <v>99.13</v>
      </c>
      <c r="D6644">
        <v>99.23</v>
      </c>
      <c r="E6644">
        <v>98.745000000000005</v>
      </c>
      <c r="F6644" t="s">
        <v>6855</v>
      </c>
      <c r="G6644" s="2">
        <v>-1.8E-3</v>
      </c>
    </row>
    <row r="6645" spans="1:7" x14ac:dyDescent="0.55000000000000004">
      <c r="A6645" s="1">
        <v>42397</v>
      </c>
      <c r="B6645">
        <v>98.539000000000001</v>
      </c>
      <c r="C6645">
        <v>99.004999999999995</v>
      </c>
      <c r="D6645">
        <v>99.15</v>
      </c>
      <c r="E6645">
        <v>98.45</v>
      </c>
      <c r="F6645" t="s">
        <v>1208</v>
      </c>
      <c r="G6645" s="2">
        <v>-4.1999999999999997E-3</v>
      </c>
    </row>
    <row r="6646" spans="1:7" x14ac:dyDescent="0.55000000000000004">
      <c r="A6646" s="1">
        <v>42398</v>
      </c>
      <c r="B6646">
        <v>99.652000000000001</v>
      </c>
      <c r="C6646">
        <v>98.68</v>
      </c>
      <c r="D6646">
        <v>99.88</v>
      </c>
      <c r="E6646">
        <v>98.6</v>
      </c>
      <c r="F6646" t="s">
        <v>2389</v>
      </c>
      <c r="G6646" s="2">
        <v>1.1299999999999999E-2</v>
      </c>
    </row>
    <row r="6647" spans="1:7" x14ac:dyDescent="0.55000000000000004">
      <c r="A6647" s="1">
        <v>42401</v>
      </c>
      <c r="B6647">
        <v>99.028000000000006</v>
      </c>
      <c r="C6647">
        <v>99.7</v>
      </c>
      <c r="D6647">
        <v>99.75</v>
      </c>
      <c r="E6647">
        <v>98.95</v>
      </c>
      <c r="F6647" t="s">
        <v>666</v>
      </c>
      <c r="G6647" s="2">
        <v>-6.3E-3</v>
      </c>
    </row>
    <row r="6648" spans="1:7" x14ac:dyDescent="0.55000000000000004">
      <c r="A6648" s="1">
        <v>42402</v>
      </c>
      <c r="B6648">
        <v>98.893000000000001</v>
      </c>
      <c r="C6648">
        <v>99.034999999999997</v>
      </c>
      <c r="D6648">
        <v>99.105000000000004</v>
      </c>
      <c r="E6648">
        <v>98.79</v>
      </c>
      <c r="F6648" t="s">
        <v>371</v>
      </c>
      <c r="G6648" s="2">
        <v>-1.4E-3</v>
      </c>
    </row>
    <row r="6649" spans="1:7" x14ac:dyDescent="0.55000000000000004">
      <c r="A6649" s="1">
        <v>42403</v>
      </c>
      <c r="B6649">
        <v>97.301000000000002</v>
      </c>
      <c r="C6649">
        <v>98.84</v>
      </c>
      <c r="D6649">
        <v>98.954999999999998</v>
      </c>
      <c r="E6649">
        <v>96.885000000000005</v>
      </c>
      <c r="F6649" t="s">
        <v>7142</v>
      </c>
      <c r="G6649" s="2">
        <v>-1.61E-2</v>
      </c>
    </row>
    <row r="6650" spans="1:7" x14ac:dyDescent="0.55000000000000004">
      <c r="A6650" s="1">
        <v>42404</v>
      </c>
      <c r="B6650">
        <v>96.486999999999995</v>
      </c>
      <c r="C6650">
        <v>97.185000000000002</v>
      </c>
      <c r="D6650">
        <v>97.48</v>
      </c>
      <c r="E6650">
        <v>96.27</v>
      </c>
      <c r="F6650" t="s">
        <v>1920</v>
      </c>
      <c r="G6650" s="2">
        <v>-8.3999999999999995E-3</v>
      </c>
    </row>
    <row r="6651" spans="1:7" x14ac:dyDescent="0.55000000000000004">
      <c r="A6651" s="1">
        <v>42405</v>
      </c>
      <c r="B6651">
        <v>97.054000000000002</v>
      </c>
      <c r="C6651">
        <v>96.545000000000002</v>
      </c>
      <c r="D6651">
        <v>97.305000000000007</v>
      </c>
      <c r="E6651">
        <v>96.04</v>
      </c>
      <c r="F6651" t="s">
        <v>812</v>
      </c>
      <c r="G6651" s="2">
        <v>5.8999999999999999E-3</v>
      </c>
    </row>
    <row r="6652" spans="1:7" x14ac:dyDescent="0.55000000000000004">
      <c r="A6652" s="1">
        <v>42408</v>
      </c>
      <c r="B6652">
        <v>96.581000000000003</v>
      </c>
      <c r="C6652">
        <v>97.05</v>
      </c>
      <c r="D6652">
        <v>97.5</v>
      </c>
      <c r="E6652">
        <v>96.564999999999998</v>
      </c>
      <c r="F6652" t="s">
        <v>7141</v>
      </c>
      <c r="G6652" s="2">
        <v>-4.8999999999999998E-3</v>
      </c>
    </row>
    <row r="6653" spans="1:7" x14ac:dyDescent="0.55000000000000004">
      <c r="A6653" s="1">
        <v>42409</v>
      </c>
      <c r="B6653">
        <v>96.093999999999994</v>
      </c>
      <c r="C6653">
        <v>96.685000000000002</v>
      </c>
      <c r="D6653">
        <v>96.85</v>
      </c>
      <c r="E6653">
        <v>95.674999999999997</v>
      </c>
      <c r="F6653" t="s">
        <v>7140</v>
      </c>
      <c r="G6653" s="2">
        <v>-5.0000000000000001E-3</v>
      </c>
    </row>
    <row r="6654" spans="1:7" x14ac:dyDescent="0.55000000000000004">
      <c r="A6654" s="1">
        <v>42410</v>
      </c>
      <c r="B6654">
        <v>95.936000000000007</v>
      </c>
      <c r="C6654">
        <v>96.03</v>
      </c>
      <c r="D6654">
        <v>96.77</v>
      </c>
      <c r="E6654">
        <v>95.78</v>
      </c>
      <c r="F6654" t="s">
        <v>32</v>
      </c>
      <c r="G6654" s="2">
        <v>-1.6000000000000001E-3</v>
      </c>
    </row>
    <row r="6655" spans="1:7" x14ac:dyDescent="0.55000000000000004">
      <c r="A6655" s="1">
        <v>42411</v>
      </c>
      <c r="B6655">
        <v>95.619</v>
      </c>
      <c r="C6655">
        <v>95.685000000000002</v>
      </c>
      <c r="D6655">
        <v>95.9</v>
      </c>
      <c r="E6655">
        <v>95.28</v>
      </c>
      <c r="F6655" t="s">
        <v>975</v>
      </c>
      <c r="G6655" s="2">
        <v>-3.3E-3</v>
      </c>
    </row>
    <row r="6656" spans="1:7" x14ac:dyDescent="0.55000000000000004">
      <c r="A6656" s="1">
        <v>42412</v>
      </c>
      <c r="B6656">
        <v>95.981999999999999</v>
      </c>
      <c r="C6656">
        <v>95.694999999999993</v>
      </c>
      <c r="D6656">
        <v>96.25</v>
      </c>
      <c r="E6656">
        <v>95.545000000000002</v>
      </c>
      <c r="F6656" t="s">
        <v>7139</v>
      </c>
      <c r="G6656" s="2">
        <v>3.8E-3</v>
      </c>
    </row>
    <row r="6657" spans="1:7" x14ac:dyDescent="0.55000000000000004">
      <c r="A6657" s="1">
        <v>42415</v>
      </c>
      <c r="B6657">
        <v>95.981999999999999</v>
      </c>
      <c r="C6657">
        <v>96.12</v>
      </c>
      <c r="D6657">
        <v>96.91</v>
      </c>
      <c r="E6657">
        <v>96.07</v>
      </c>
      <c r="F6657" t="s">
        <v>6911</v>
      </c>
      <c r="G6657" s="2">
        <v>0</v>
      </c>
    </row>
    <row r="6658" spans="1:7" x14ac:dyDescent="0.55000000000000004">
      <c r="A6658" s="1">
        <v>42416</v>
      </c>
      <c r="B6658">
        <v>96.875</v>
      </c>
      <c r="C6658">
        <v>96.635000000000005</v>
      </c>
      <c r="D6658">
        <v>97</v>
      </c>
      <c r="E6658">
        <v>96.4</v>
      </c>
      <c r="F6658" t="s">
        <v>7138</v>
      </c>
      <c r="G6658" s="2">
        <v>9.2999999999999992E-3</v>
      </c>
    </row>
    <row r="6659" spans="1:7" x14ac:dyDescent="0.55000000000000004">
      <c r="A6659" s="1">
        <v>42417</v>
      </c>
      <c r="B6659">
        <v>96.8</v>
      </c>
      <c r="C6659">
        <v>96.984999999999999</v>
      </c>
      <c r="D6659">
        <v>97.114999999999995</v>
      </c>
      <c r="E6659">
        <v>96.644999999999996</v>
      </c>
      <c r="F6659" t="s">
        <v>7137</v>
      </c>
      <c r="G6659" s="2">
        <v>-8.0000000000000004E-4</v>
      </c>
    </row>
    <row r="6660" spans="1:7" x14ac:dyDescent="0.55000000000000004">
      <c r="A6660" s="1">
        <v>42418</v>
      </c>
      <c r="B6660">
        <v>96.96</v>
      </c>
      <c r="C6660">
        <v>96.834999999999994</v>
      </c>
      <c r="D6660">
        <v>97.1</v>
      </c>
      <c r="E6660">
        <v>96.704999999999998</v>
      </c>
      <c r="F6660" t="s">
        <v>7136</v>
      </c>
      <c r="G6660" s="2">
        <v>1.6999999999999999E-3</v>
      </c>
    </row>
    <row r="6661" spans="1:7" x14ac:dyDescent="0.55000000000000004">
      <c r="A6661" s="1">
        <v>42419</v>
      </c>
      <c r="B6661">
        <v>96.603999999999999</v>
      </c>
      <c r="C6661">
        <v>96.75</v>
      </c>
      <c r="D6661">
        <v>97.26</v>
      </c>
      <c r="E6661">
        <v>96.575000000000003</v>
      </c>
      <c r="F6661" t="s">
        <v>7135</v>
      </c>
      <c r="G6661" s="2">
        <v>-3.7000000000000002E-3</v>
      </c>
    </row>
    <row r="6662" spans="1:7" x14ac:dyDescent="0.55000000000000004">
      <c r="A6662" s="1">
        <v>42422</v>
      </c>
      <c r="B6662">
        <v>97.388000000000005</v>
      </c>
      <c r="C6662">
        <v>96.745000000000005</v>
      </c>
      <c r="D6662">
        <v>97.614999999999995</v>
      </c>
      <c r="E6662">
        <v>96.724999999999994</v>
      </c>
      <c r="F6662" t="s">
        <v>7134</v>
      </c>
      <c r="G6662" s="2">
        <v>8.0999999999999996E-3</v>
      </c>
    </row>
    <row r="6663" spans="1:7" x14ac:dyDescent="0.55000000000000004">
      <c r="A6663" s="1">
        <v>42423</v>
      </c>
      <c r="B6663">
        <v>97.484999999999999</v>
      </c>
      <c r="C6663">
        <v>97.35</v>
      </c>
      <c r="D6663">
        <v>97.58</v>
      </c>
      <c r="E6663">
        <v>97.15</v>
      </c>
      <c r="F6663" t="s">
        <v>7133</v>
      </c>
      <c r="G6663" s="2">
        <v>1E-3</v>
      </c>
    </row>
    <row r="6664" spans="1:7" x14ac:dyDescent="0.55000000000000004">
      <c r="A6664" s="1">
        <v>42424</v>
      </c>
      <c r="B6664">
        <v>97.463999999999999</v>
      </c>
      <c r="C6664">
        <v>97.48</v>
      </c>
      <c r="D6664">
        <v>97.924999999999997</v>
      </c>
      <c r="E6664">
        <v>97.24</v>
      </c>
      <c r="F6664" t="s">
        <v>1548</v>
      </c>
      <c r="G6664" s="2">
        <v>-2.0000000000000001E-4</v>
      </c>
    </row>
    <row r="6665" spans="1:7" x14ac:dyDescent="0.55000000000000004">
      <c r="A6665" s="1">
        <v>42425</v>
      </c>
      <c r="B6665">
        <v>97.281999999999996</v>
      </c>
      <c r="C6665">
        <v>97.54</v>
      </c>
      <c r="D6665">
        <v>97.734999999999999</v>
      </c>
      <c r="E6665">
        <v>97.224999999999994</v>
      </c>
      <c r="F6665" t="s">
        <v>7132</v>
      </c>
      <c r="G6665" s="2">
        <v>-1.9E-3</v>
      </c>
    </row>
    <row r="6666" spans="1:7" x14ac:dyDescent="0.55000000000000004">
      <c r="A6666" s="1">
        <v>42426</v>
      </c>
      <c r="B6666">
        <v>98.174999999999997</v>
      </c>
      <c r="C6666">
        <v>97.34</v>
      </c>
      <c r="D6666">
        <v>98.284999999999997</v>
      </c>
      <c r="E6666">
        <v>97.114999999999995</v>
      </c>
      <c r="F6666" t="s">
        <v>7131</v>
      </c>
      <c r="G6666" s="2">
        <v>9.1999999999999998E-3</v>
      </c>
    </row>
    <row r="6667" spans="1:7" x14ac:dyDescent="0.55000000000000004">
      <c r="A6667" s="1">
        <v>42429</v>
      </c>
      <c r="B6667">
        <v>98.218999999999994</v>
      </c>
      <c r="C6667">
        <v>98.18</v>
      </c>
      <c r="D6667">
        <v>98.39</v>
      </c>
      <c r="E6667">
        <v>97.825000000000003</v>
      </c>
      <c r="F6667" t="s">
        <v>7130</v>
      </c>
      <c r="G6667" s="2">
        <v>4.0000000000000002E-4</v>
      </c>
    </row>
    <row r="6668" spans="1:7" x14ac:dyDescent="0.55000000000000004">
      <c r="A6668" s="1">
        <v>42430</v>
      </c>
      <c r="B6668">
        <v>98.364999999999995</v>
      </c>
      <c r="C6668">
        <v>98.204999999999998</v>
      </c>
      <c r="D6668">
        <v>98.584999999999994</v>
      </c>
      <c r="E6668">
        <v>98.11</v>
      </c>
      <c r="F6668" t="s">
        <v>7129</v>
      </c>
      <c r="G6668" s="2">
        <v>1.5E-3</v>
      </c>
    </row>
    <row r="6669" spans="1:7" x14ac:dyDescent="0.55000000000000004">
      <c r="A6669" s="1">
        <v>42431</v>
      </c>
      <c r="B6669">
        <v>98.224999999999994</v>
      </c>
      <c r="C6669">
        <v>98.33</v>
      </c>
      <c r="D6669">
        <v>98.594999999999999</v>
      </c>
      <c r="E6669">
        <v>98.15</v>
      </c>
      <c r="F6669" t="s">
        <v>7128</v>
      </c>
      <c r="G6669" s="2">
        <v>-1.4E-3</v>
      </c>
    </row>
    <row r="6670" spans="1:7" x14ac:dyDescent="0.55000000000000004">
      <c r="A6670" s="1">
        <v>42432</v>
      </c>
      <c r="B6670">
        <v>97.600999999999999</v>
      </c>
      <c r="C6670">
        <v>98.234999999999999</v>
      </c>
      <c r="D6670">
        <v>98.355000000000004</v>
      </c>
      <c r="E6670">
        <v>97.46</v>
      </c>
      <c r="F6670" t="s">
        <v>7127</v>
      </c>
      <c r="G6670" s="2">
        <v>-6.4000000000000003E-3</v>
      </c>
    </row>
    <row r="6671" spans="1:7" x14ac:dyDescent="0.55000000000000004">
      <c r="A6671" s="1">
        <v>42433</v>
      </c>
      <c r="B6671">
        <v>97.343000000000004</v>
      </c>
      <c r="C6671">
        <v>97.644999999999996</v>
      </c>
      <c r="D6671">
        <v>98.05</v>
      </c>
      <c r="E6671">
        <v>97.025000000000006</v>
      </c>
      <c r="F6671" t="s">
        <v>932</v>
      </c>
      <c r="G6671" s="2">
        <v>-2.5999999999999999E-3</v>
      </c>
    </row>
    <row r="6672" spans="1:7" x14ac:dyDescent="0.55000000000000004">
      <c r="A6672" s="1">
        <v>42436</v>
      </c>
      <c r="B6672">
        <v>97.084000000000003</v>
      </c>
      <c r="C6672">
        <v>97.334999999999994</v>
      </c>
      <c r="D6672">
        <v>97.7</v>
      </c>
      <c r="E6672">
        <v>97.045000000000002</v>
      </c>
      <c r="F6672" t="s">
        <v>7126</v>
      </c>
      <c r="G6672" s="2">
        <v>-2.7000000000000001E-3</v>
      </c>
    </row>
    <row r="6673" spans="1:7" x14ac:dyDescent="0.55000000000000004">
      <c r="A6673" s="1">
        <v>42437</v>
      </c>
      <c r="B6673">
        <v>97.206000000000003</v>
      </c>
      <c r="C6673">
        <v>97.07</v>
      </c>
      <c r="D6673">
        <v>97.28</v>
      </c>
      <c r="E6673">
        <v>96.894999999999996</v>
      </c>
      <c r="F6673" t="s">
        <v>6764</v>
      </c>
      <c r="G6673" s="2">
        <v>1.2999999999999999E-3</v>
      </c>
    </row>
    <row r="6674" spans="1:7" x14ac:dyDescent="0.55000000000000004">
      <c r="A6674" s="1">
        <v>42438</v>
      </c>
      <c r="B6674">
        <v>97.159000000000006</v>
      </c>
      <c r="C6674">
        <v>97.26</v>
      </c>
      <c r="D6674">
        <v>97.58</v>
      </c>
      <c r="E6674">
        <v>96.935000000000002</v>
      </c>
      <c r="F6674" t="s">
        <v>105</v>
      </c>
      <c r="G6674" s="2">
        <v>-5.0000000000000001E-4</v>
      </c>
    </row>
    <row r="6675" spans="1:7" x14ac:dyDescent="0.55000000000000004">
      <c r="A6675" s="1">
        <v>42439</v>
      </c>
      <c r="B6675">
        <v>96.055000000000007</v>
      </c>
      <c r="C6675">
        <v>97.295000000000002</v>
      </c>
      <c r="D6675">
        <v>98.43</v>
      </c>
      <c r="E6675">
        <v>95.94</v>
      </c>
      <c r="F6675" t="s">
        <v>7125</v>
      </c>
      <c r="G6675" s="2">
        <v>-1.14E-2</v>
      </c>
    </row>
    <row r="6676" spans="1:7" x14ac:dyDescent="0.55000000000000004">
      <c r="A6676" s="1">
        <v>42440</v>
      </c>
      <c r="B6676">
        <v>96.171999999999997</v>
      </c>
      <c r="C6676">
        <v>96.174999999999997</v>
      </c>
      <c r="D6676">
        <v>96.704999999999998</v>
      </c>
      <c r="E6676">
        <v>95.94</v>
      </c>
      <c r="F6676" t="s">
        <v>7124</v>
      </c>
      <c r="G6676" s="2">
        <v>1.1999999999999999E-3</v>
      </c>
    </row>
    <row r="6677" spans="1:7" x14ac:dyDescent="0.55000000000000004">
      <c r="A6677" s="1">
        <v>42443</v>
      </c>
      <c r="B6677">
        <v>96.521000000000001</v>
      </c>
      <c r="C6677">
        <v>96.295000000000002</v>
      </c>
      <c r="D6677">
        <v>96.504999999999995</v>
      </c>
      <c r="E6677">
        <v>96.174999999999997</v>
      </c>
      <c r="F6677" t="s">
        <v>7123</v>
      </c>
      <c r="G6677" s="2">
        <v>3.5999999999999999E-3</v>
      </c>
    </row>
    <row r="6678" spans="1:7" x14ac:dyDescent="0.55000000000000004">
      <c r="A6678" s="1">
        <v>42444</v>
      </c>
      <c r="B6678">
        <v>96.668000000000006</v>
      </c>
      <c r="C6678">
        <v>96.65</v>
      </c>
      <c r="D6678">
        <v>96.905000000000001</v>
      </c>
      <c r="E6678">
        <v>96.49</v>
      </c>
      <c r="F6678" t="s">
        <v>7122</v>
      </c>
      <c r="G6678" s="2">
        <v>1.5E-3</v>
      </c>
    </row>
    <row r="6679" spans="1:7" x14ac:dyDescent="0.55000000000000004">
      <c r="A6679" s="1">
        <v>42445</v>
      </c>
      <c r="B6679">
        <v>95.924999999999997</v>
      </c>
      <c r="C6679">
        <v>96.66</v>
      </c>
      <c r="D6679">
        <v>97.09</v>
      </c>
      <c r="E6679">
        <v>95.56</v>
      </c>
      <c r="F6679" t="s">
        <v>395</v>
      </c>
      <c r="G6679" s="2">
        <v>-7.7000000000000002E-3</v>
      </c>
    </row>
    <row r="6680" spans="1:7" x14ac:dyDescent="0.55000000000000004">
      <c r="A6680" s="1">
        <v>42446</v>
      </c>
      <c r="B6680">
        <v>94.801000000000002</v>
      </c>
      <c r="C6680">
        <v>95.775000000000006</v>
      </c>
      <c r="D6680">
        <v>95.864999999999995</v>
      </c>
      <c r="E6680">
        <v>94.674999999999997</v>
      </c>
      <c r="F6680" t="s">
        <v>326</v>
      </c>
      <c r="G6680" s="2">
        <v>-1.17E-2</v>
      </c>
    </row>
    <row r="6681" spans="1:7" x14ac:dyDescent="0.55000000000000004">
      <c r="A6681" s="1">
        <v>42447</v>
      </c>
      <c r="B6681">
        <v>95.12</v>
      </c>
      <c r="C6681">
        <v>94.8</v>
      </c>
      <c r="D6681">
        <v>95.194999999999993</v>
      </c>
      <c r="E6681">
        <v>94.605000000000004</v>
      </c>
      <c r="F6681" t="s">
        <v>7121</v>
      </c>
      <c r="G6681" s="2">
        <v>3.3999999999999998E-3</v>
      </c>
    </row>
    <row r="6682" spans="1:7" x14ac:dyDescent="0.55000000000000004">
      <c r="A6682" s="1">
        <v>42450</v>
      </c>
      <c r="B6682">
        <v>95.304000000000002</v>
      </c>
      <c r="C6682">
        <v>95.1</v>
      </c>
      <c r="D6682">
        <v>95.41</v>
      </c>
      <c r="E6682">
        <v>95.02</v>
      </c>
      <c r="F6682" t="s">
        <v>7120</v>
      </c>
      <c r="G6682" s="2">
        <v>1.9E-3</v>
      </c>
    </row>
    <row r="6683" spans="1:7" x14ac:dyDescent="0.55000000000000004">
      <c r="A6683" s="1">
        <v>42451</v>
      </c>
      <c r="B6683">
        <v>95.644000000000005</v>
      </c>
      <c r="C6683">
        <v>95.444999999999993</v>
      </c>
      <c r="D6683">
        <v>95.75</v>
      </c>
      <c r="E6683">
        <v>95.275000000000006</v>
      </c>
      <c r="F6683" t="s">
        <v>7119</v>
      </c>
      <c r="G6683" s="2">
        <v>3.5999999999999999E-3</v>
      </c>
    </row>
    <row r="6684" spans="1:7" x14ac:dyDescent="0.55000000000000004">
      <c r="A6684" s="1">
        <v>42452</v>
      </c>
      <c r="B6684">
        <v>96.063999999999993</v>
      </c>
      <c r="C6684">
        <v>95.64</v>
      </c>
      <c r="D6684">
        <v>96.24</v>
      </c>
      <c r="E6684">
        <v>95.63</v>
      </c>
      <c r="F6684" t="s">
        <v>7118</v>
      </c>
      <c r="G6684" s="2">
        <v>4.4000000000000003E-3</v>
      </c>
    </row>
    <row r="6685" spans="1:7" x14ac:dyDescent="0.55000000000000004">
      <c r="A6685" s="1">
        <v>42453</v>
      </c>
      <c r="B6685">
        <v>96.173000000000002</v>
      </c>
      <c r="C6685">
        <v>96.094999999999999</v>
      </c>
      <c r="D6685">
        <v>96.385000000000005</v>
      </c>
      <c r="E6685">
        <v>96.06</v>
      </c>
      <c r="F6685" t="s">
        <v>7117</v>
      </c>
      <c r="G6685" s="2">
        <v>1.1000000000000001E-3</v>
      </c>
    </row>
    <row r="6686" spans="1:7" x14ac:dyDescent="0.55000000000000004">
      <c r="A6686" s="1">
        <v>42457</v>
      </c>
      <c r="B6686">
        <v>95.94</v>
      </c>
      <c r="C6686">
        <v>96.27</v>
      </c>
      <c r="D6686">
        <v>96.42</v>
      </c>
      <c r="E6686">
        <v>95.84</v>
      </c>
      <c r="F6686" t="s">
        <v>7116</v>
      </c>
      <c r="G6686" s="2">
        <v>-2.3999999999999998E-3</v>
      </c>
    </row>
    <row r="6687" spans="1:7" x14ac:dyDescent="0.55000000000000004">
      <c r="A6687" s="1">
        <v>42458</v>
      </c>
      <c r="B6687">
        <v>95.146000000000001</v>
      </c>
      <c r="C6687">
        <v>95.944999999999993</v>
      </c>
      <c r="D6687">
        <v>96.23</v>
      </c>
      <c r="E6687">
        <v>95.08</v>
      </c>
      <c r="F6687" t="s">
        <v>7115</v>
      </c>
      <c r="G6687" s="2">
        <v>-8.3000000000000001E-3</v>
      </c>
    </row>
    <row r="6688" spans="1:7" x14ac:dyDescent="0.55000000000000004">
      <c r="A6688" s="1">
        <v>42459</v>
      </c>
      <c r="B6688">
        <v>94.819000000000003</v>
      </c>
      <c r="C6688">
        <v>95.185000000000002</v>
      </c>
      <c r="D6688">
        <v>95.22</v>
      </c>
      <c r="E6688">
        <v>94.56</v>
      </c>
      <c r="F6688" t="s">
        <v>1329</v>
      </c>
      <c r="G6688" s="2">
        <v>-3.3999999999999998E-3</v>
      </c>
    </row>
    <row r="6689" spans="1:7" x14ac:dyDescent="0.55000000000000004">
      <c r="A6689" s="1">
        <v>42460</v>
      </c>
      <c r="B6689">
        <v>94.578000000000003</v>
      </c>
      <c r="C6689">
        <v>94.85</v>
      </c>
      <c r="D6689">
        <v>95.015000000000001</v>
      </c>
      <c r="E6689">
        <v>94.295000000000002</v>
      </c>
      <c r="F6689" t="s">
        <v>7114</v>
      </c>
      <c r="G6689" s="2">
        <v>-2.5000000000000001E-3</v>
      </c>
    </row>
    <row r="6690" spans="1:7" x14ac:dyDescent="0.55000000000000004">
      <c r="A6690" s="1">
        <v>42461</v>
      </c>
      <c r="B6690">
        <v>94.617999999999995</v>
      </c>
      <c r="C6690">
        <v>94.62</v>
      </c>
      <c r="D6690">
        <v>95.1</v>
      </c>
      <c r="E6690">
        <v>94.325000000000003</v>
      </c>
      <c r="F6690" t="s">
        <v>5233</v>
      </c>
      <c r="G6690" s="2">
        <v>4.0000000000000002E-4</v>
      </c>
    </row>
    <row r="6691" spans="1:7" x14ac:dyDescent="0.55000000000000004">
      <c r="A6691" s="1">
        <v>42464</v>
      </c>
      <c r="B6691">
        <v>94.524000000000001</v>
      </c>
      <c r="C6691">
        <v>94.56</v>
      </c>
      <c r="D6691">
        <v>94.83</v>
      </c>
      <c r="E6691">
        <v>94.415000000000006</v>
      </c>
      <c r="F6691" t="s">
        <v>7113</v>
      </c>
      <c r="G6691" s="2">
        <v>-1E-3</v>
      </c>
    </row>
    <row r="6692" spans="1:7" x14ac:dyDescent="0.55000000000000004">
      <c r="A6692" s="1">
        <v>42465</v>
      </c>
      <c r="B6692">
        <v>94.637</v>
      </c>
      <c r="C6692">
        <v>94.614999999999995</v>
      </c>
      <c r="D6692">
        <v>94.99</v>
      </c>
      <c r="E6692">
        <v>94.454999999999998</v>
      </c>
      <c r="F6692" t="s">
        <v>7076</v>
      </c>
      <c r="G6692" s="2">
        <v>1.1999999999999999E-3</v>
      </c>
    </row>
    <row r="6693" spans="1:7" x14ac:dyDescent="0.55000000000000004">
      <c r="A6693" s="1">
        <v>42466</v>
      </c>
      <c r="B6693">
        <v>94.441000000000003</v>
      </c>
      <c r="C6693">
        <v>94.635000000000005</v>
      </c>
      <c r="D6693">
        <v>95.075000000000003</v>
      </c>
      <c r="E6693">
        <v>94.24</v>
      </c>
      <c r="F6693" t="s">
        <v>1567</v>
      </c>
      <c r="G6693" s="2">
        <v>-2.0999999999999999E-3</v>
      </c>
    </row>
    <row r="6694" spans="1:7" x14ac:dyDescent="0.55000000000000004">
      <c r="A6694" s="1">
        <v>42467</v>
      </c>
      <c r="B6694">
        <v>94.504000000000005</v>
      </c>
      <c r="C6694">
        <v>94.454999999999998</v>
      </c>
      <c r="D6694">
        <v>94.67</v>
      </c>
      <c r="E6694">
        <v>94.034999999999997</v>
      </c>
      <c r="F6694" t="s">
        <v>7112</v>
      </c>
      <c r="G6694" s="2">
        <v>6.9999999999999999E-4</v>
      </c>
    </row>
    <row r="6695" spans="1:7" x14ac:dyDescent="0.55000000000000004">
      <c r="A6695" s="1">
        <v>42468</v>
      </c>
      <c r="B6695">
        <v>94.251999999999995</v>
      </c>
      <c r="C6695">
        <v>94.584999999999994</v>
      </c>
      <c r="D6695">
        <v>94.7</v>
      </c>
      <c r="E6695">
        <v>94.09</v>
      </c>
      <c r="F6695" t="s">
        <v>6963</v>
      </c>
      <c r="G6695" s="2">
        <v>-2.7000000000000001E-3</v>
      </c>
    </row>
    <row r="6696" spans="1:7" x14ac:dyDescent="0.55000000000000004">
      <c r="A6696" s="1">
        <v>42471</v>
      </c>
      <c r="B6696">
        <v>93.941999999999993</v>
      </c>
      <c r="C6696">
        <v>94.15</v>
      </c>
      <c r="D6696">
        <v>94.35</v>
      </c>
      <c r="E6696">
        <v>93.745000000000005</v>
      </c>
      <c r="F6696" t="s">
        <v>7111</v>
      </c>
      <c r="G6696" s="2">
        <v>-3.3E-3</v>
      </c>
    </row>
    <row r="6697" spans="1:7" x14ac:dyDescent="0.55000000000000004">
      <c r="A6697" s="1">
        <v>42472</v>
      </c>
      <c r="B6697">
        <v>93.944999999999993</v>
      </c>
      <c r="C6697">
        <v>93.98</v>
      </c>
      <c r="D6697">
        <v>94.385000000000005</v>
      </c>
      <c r="E6697">
        <v>93.62</v>
      </c>
      <c r="F6697" t="s">
        <v>7110</v>
      </c>
      <c r="G6697" s="2">
        <v>0</v>
      </c>
    </row>
    <row r="6698" spans="1:7" x14ac:dyDescent="0.55000000000000004">
      <c r="A6698" s="1">
        <v>42473</v>
      </c>
      <c r="B6698">
        <v>94.762</v>
      </c>
      <c r="C6698">
        <v>94.045000000000002</v>
      </c>
      <c r="D6698">
        <v>94.834999999999994</v>
      </c>
      <c r="E6698">
        <v>94</v>
      </c>
      <c r="F6698" t="s">
        <v>287</v>
      </c>
      <c r="G6698" s="2">
        <v>8.6999999999999994E-3</v>
      </c>
    </row>
    <row r="6699" spans="1:7" x14ac:dyDescent="0.55000000000000004">
      <c r="A6699" s="1">
        <v>42474</v>
      </c>
      <c r="B6699">
        <v>94.908000000000001</v>
      </c>
      <c r="C6699">
        <v>94.83</v>
      </c>
      <c r="D6699">
        <v>95.21</v>
      </c>
      <c r="E6699">
        <v>94.685000000000002</v>
      </c>
      <c r="F6699" t="s">
        <v>43</v>
      </c>
      <c r="G6699" s="2">
        <v>1.5E-3</v>
      </c>
    </row>
    <row r="6700" spans="1:7" x14ac:dyDescent="0.55000000000000004">
      <c r="A6700" s="1">
        <v>42475</v>
      </c>
      <c r="B6700">
        <v>94.686000000000007</v>
      </c>
      <c r="C6700">
        <v>94.91</v>
      </c>
      <c r="D6700">
        <v>95.04</v>
      </c>
      <c r="E6700">
        <v>94.484999999999999</v>
      </c>
      <c r="F6700" t="s">
        <v>6769</v>
      </c>
      <c r="G6700" s="2">
        <v>-2.3E-3</v>
      </c>
    </row>
    <row r="6701" spans="1:7" x14ac:dyDescent="0.55000000000000004">
      <c r="A6701" s="1">
        <v>42478</v>
      </c>
      <c r="B6701">
        <v>94.46</v>
      </c>
      <c r="C6701">
        <v>94.69</v>
      </c>
      <c r="D6701">
        <v>94.81</v>
      </c>
      <c r="E6701">
        <v>94.364999999999995</v>
      </c>
      <c r="F6701" t="s">
        <v>7109</v>
      </c>
      <c r="G6701" s="2">
        <v>-2.3999999999999998E-3</v>
      </c>
    </row>
    <row r="6702" spans="1:7" x14ac:dyDescent="0.55000000000000004">
      <c r="A6702" s="1">
        <v>42479</v>
      </c>
      <c r="B6702">
        <v>93.947000000000003</v>
      </c>
      <c r="C6702">
        <v>94.5</v>
      </c>
      <c r="D6702">
        <v>94.525000000000006</v>
      </c>
      <c r="E6702">
        <v>93.89</v>
      </c>
      <c r="F6702" t="s">
        <v>7108</v>
      </c>
      <c r="G6702" s="2">
        <v>-5.4000000000000003E-3</v>
      </c>
    </row>
    <row r="6703" spans="1:7" x14ac:dyDescent="0.55000000000000004">
      <c r="A6703" s="1">
        <v>42480</v>
      </c>
      <c r="B6703">
        <v>94.471000000000004</v>
      </c>
      <c r="C6703">
        <v>94.094999999999999</v>
      </c>
      <c r="D6703">
        <v>94.564999999999998</v>
      </c>
      <c r="E6703">
        <v>93.9</v>
      </c>
      <c r="F6703" t="s">
        <v>6874</v>
      </c>
      <c r="G6703" s="2">
        <v>5.5999999999999999E-3</v>
      </c>
    </row>
    <row r="6704" spans="1:7" x14ac:dyDescent="0.55000000000000004">
      <c r="A6704" s="1">
        <v>42481</v>
      </c>
      <c r="B6704">
        <v>94.573999999999998</v>
      </c>
      <c r="C6704">
        <v>94.51</v>
      </c>
      <c r="D6704">
        <v>94.685000000000002</v>
      </c>
      <c r="E6704">
        <v>93.844999999999999</v>
      </c>
      <c r="F6704" t="s">
        <v>7107</v>
      </c>
      <c r="G6704" s="2">
        <v>1.1000000000000001E-3</v>
      </c>
    </row>
    <row r="6705" spans="1:7" x14ac:dyDescent="0.55000000000000004">
      <c r="A6705" s="1">
        <v>42482</v>
      </c>
      <c r="B6705">
        <v>95.08</v>
      </c>
      <c r="C6705">
        <v>94.605000000000004</v>
      </c>
      <c r="D6705">
        <v>95.18</v>
      </c>
      <c r="E6705">
        <v>94.435000000000002</v>
      </c>
      <c r="F6705" t="s">
        <v>7106</v>
      </c>
      <c r="G6705" s="2">
        <v>5.4000000000000003E-3</v>
      </c>
    </row>
    <row r="6706" spans="1:7" x14ac:dyDescent="0.55000000000000004">
      <c r="A6706" s="1">
        <v>42485</v>
      </c>
      <c r="B6706">
        <v>94.801000000000002</v>
      </c>
      <c r="C6706">
        <v>95.045000000000002</v>
      </c>
      <c r="D6706">
        <v>95.1</v>
      </c>
      <c r="E6706">
        <v>94.65</v>
      </c>
      <c r="F6706" t="s">
        <v>7105</v>
      </c>
      <c r="G6706" s="2">
        <v>-2.8999999999999998E-3</v>
      </c>
    </row>
    <row r="6707" spans="1:7" x14ac:dyDescent="0.55000000000000004">
      <c r="A6707" s="1">
        <v>42486</v>
      </c>
      <c r="B6707">
        <v>94.543000000000006</v>
      </c>
      <c r="C6707">
        <v>94.73</v>
      </c>
      <c r="D6707">
        <v>94.775000000000006</v>
      </c>
      <c r="E6707">
        <v>94.155000000000001</v>
      </c>
      <c r="F6707" t="s">
        <v>7104</v>
      </c>
      <c r="G6707" s="2">
        <v>-2.7000000000000001E-3</v>
      </c>
    </row>
    <row r="6708" spans="1:7" x14ac:dyDescent="0.55000000000000004">
      <c r="A6708" s="1">
        <v>42487</v>
      </c>
      <c r="B6708">
        <v>94.367000000000004</v>
      </c>
      <c r="C6708">
        <v>94.495000000000005</v>
      </c>
      <c r="D6708">
        <v>94.82</v>
      </c>
      <c r="E6708">
        <v>94.094999999999999</v>
      </c>
      <c r="F6708" t="s">
        <v>7029</v>
      </c>
      <c r="G6708" s="2">
        <v>-1.9E-3</v>
      </c>
    </row>
    <row r="6709" spans="1:7" x14ac:dyDescent="0.55000000000000004">
      <c r="A6709" s="1">
        <v>42488</v>
      </c>
      <c r="B6709">
        <v>93.727000000000004</v>
      </c>
      <c r="C6709">
        <v>94.35</v>
      </c>
      <c r="D6709">
        <v>94.57</v>
      </c>
      <c r="E6709">
        <v>93.665000000000006</v>
      </c>
      <c r="F6709" t="s">
        <v>883</v>
      </c>
      <c r="G6709" s="2">
        <v>-6.7999999999999996E-3</v>
      </c>
    </row>
    <row r="6710" spans="1:7" x14ac:dyDescent="0.55000000000000004">
      <c r="A6710" s="1">
        <v>42489</v>
      </c>
      <c r="B6710">
        <v>93.054000000000002</v>
      </c>
      <c r="C6710">
        <v>93.72</v>
      </c>
      <c r="D6710">
        <v>93.72</v>
      </c>
      <c r="E6710">
        <v>92.974999999999994</v>
      </c>
      <c r="F6710" t="s">
        <v>1024</v>
      </c>
      <c r="G6710" s="2">
        <v>-7.1999999999999998E-3</v>
      </c>
    </row>
    <row r="6711" spans="1:7" x14ac:dyDescent="0.55000000000000004">
      <c r="A6711" s="1">
        <v>42492</v>
      </c>
      <c r="B6711">
        <v>92.617999999999995</v>
      </c>
      <c r="C6711">
        <v>92.995000000000005</v>
      </c>
      <c r="D6711">
        <v>93.064999999999998</v>
      </c>
      <c r="E6711">
        <v>92.5</v>
      </c>
      <c r="F6711" t="s">
        <v>6886</v>
      </c>
      <c r="G6711" s="2">
        <v>-4.7000000000000002E-3</v>
      </c>
    </row>
    <row r="6712" spans="1:7" x14ac:dyDescent="0.55000000000000004">
      <c r="A6712" s="1">
        <v>42493</v>
      </c>
      <c r="B6712">
        <v>92.930999999999997</v>
      </c>
      <c r="C6712">
        <v>92.62</v>
      </c>
      <c r="D6712">
        <v>93.03</v>
      </c>
      <c r="E6712">
        <v>91.88</v>
      </c>
      <c r="F6712" t="s">
        <v>451</v>
      </c>
      <c r="G6712" s="2">
        <v>3.3999999999999998E-3</v>
      </c>
    </row>
    <row r="6713" spans="1:7" x14ac:dyDescent="0.55000000000000004">
      <c r="A6713" s="1">
        <v>42494</v>
      </c>
      <c r="B6713">
        <v>93.186999999999998</v>
      </c>
      <c r="C6713">
        <v>92.954999999999998</v>
      </c>
      <c r="D6713">
        <v>93.36</v>
      </c>
      <c r="E6713">
        <v>92.834999999999994</v>
      </c>
      <c r="F6713" t="s">
        <v>1180</v>
      </c>
      <c r="G6713" s="2">
        <v>2.8E-3</v>
      </c>
    </row>
    <row r="6714" spans="1:7" x14ac:dyDescent="0.55000000000000004">
      <c r="A6714" s="1">
        <v>42495</v>
      </c>
      <c r="B6714">
        <v>93.78</v>
      </c>
      <c r="C6714">
        <v>93.24</v>
      </c>
      <c r="D6714">
        <v>93.86</v>
      </c>
      <c r="E6714">
        <v>93.17</v>
      </c>
      <c r="F6714" t="s">
        <v>6637</v>
      </c>
      <c r="G6714" s="2">
        <v>6.4000000000000003E-3</v>
      </c>
    </row>
    <row r="6715" spans="1:7" x14ac:dyDescent="0.55000000000000004">
      <c r="A6715" s="1">
        <v>42496</v>
      </c>
      <c r="B6715">
        <v>93.882999999999996</v>
      </c>
      <c r="C6715">
        <v>93.75</v>
      </c>
      <c r="D6715">
        <v>93.954999999999998</v>
      </c>
      <c r="E6715">
        <v>93.084999999999994</v>
      </c>
      <c r="F6715" t="s">
        <v>7103</v>
      </c>
      <c r="G6715" s="2">
        <v>1.1000000000000001E-3</v>
      </c>
    </row>
    <row r="6716" spans="1:7" x14ac:dyDescent="0.55000000000000004">
      <c r="A6716" s="1">
        <v>42499</v>
      </c>
      <c r="B6716">
        <v>94.114999999999995</v>
      </c>
      <c r="C6716">
        <v>93.87</v>
      </c>
      <c r="D6716">
        <v>94.194999999999993</v>
      </c>
      <c r="E6716">
        <v>93.8</v>
      </c>
      <c r="F6716" t="s">
        <v>6926</v>
      </c>
      <c r="G6716" s="2">
        <v>2.5000000000000001E-3</v>
      </c>
    </row>
    <row r="6717" spans="1:7" x14ac:dyDescent="0.55000000000000004">
      <c r="A6717" s="1">
        <v>42500</v>
      </c>
      <c r="B6717">
        <v>94.266999999999996</v>
      </c>
      <c r="C6717">
        <v>94.13</v>
      </c>
      <c r="D6717">
        <v>94.334999999999994</v>
      </c>
      <c r="E6717">
        <v>94.015000000000001</v>
      </c>
      <c r="F6717" t="s">
        <v>7102</v>
      </c>
      <c r="G6717" s="2">
        <v>1.6000000000000001E-3</v>
      </c>
    </row>
    <row r="6718" spans="1:7" x14ac:dyDescent="0.55000000000000004">
      <c r="A6718" s="1">
        <v>42501</v>
      </c>
      <c r="B6718">
        <v>93.79</v>
      </c>
      <c r="C6718">
        <v>94.215000000000003</v>
      </c>
      <c r="D6718">
        <v>94.215000000000003</v>
      </c>
      <c r="E6718">
        <v>93.65</v>
      </c>
      <c r="F6718" t="s">
        <v>7101</v>
      </c>
      <c r="G6718" s="2">
        <v>-5.1000000000000004E-3</v>
      </c>
    </row>
    <row r="6719" spans="1:7" x14ac:dyDescent="0.55000000000000004">
      <c r="A6719" s="1">
        <v>42502</v>
      </c>
      <c r="B6719">
        <v>94.128</v>
      </c>
      <c r="C6719">
        <v>93.82</v>
      </c>
      <c r="D6719">
        <v>94.16</v>
      </c>
      <c r="E6719">
        <v>93.78</v>
      </c>
      <c r="F6719" t="s">
        <v>7100</v>
      </c>
      <c r="G6719" s="2">
        <v>3.5999999999999999E-3</v>
      </c>
    </row>
    <row r="6720" spans="1:7" x14ac:dyDescent="0.55000000000000004">
      <c r="A6720" s="1">
        <v>42503</v>
      </c>
      <c r="B6720">
        <v>94.593000000000004</v>
      </c>
      <c r="C6720">
        <v>94.15</v>
      </c>
      <c r="D6720">
        <v>94.844999999999999</v>
      </c>
      <c r="E6720">
        <v>94.1</v>
      </c>
      <c r="F6720" t="s">
        <v>7099</v>
      </c>
      <c r="G6720" s="2">
        <v>4.8999999999999998E-3</v>
      </c>
    </row>
    <row r="6721" spans="1:7" x14ac:dyDescent="0.55000000000000004">
      <c r="A6721" s="1">
        <v>42506</v>
      </c>
      <c r="B6721">
        <v>94.55</v>
      </c>
      <c r="C6721">
        <v>94.61</v>
      </c>
      <c r="D6721">
        <v>94.674999999999997</v>
      </c>
      <c r="E6721">
        <v>94.38</v>
      </c>
      <c r="F6721" t="s">
        <v>7098</v>
      </c>
      <c r="G6721" s="2">
        <v>-5.0000000000000001E-4</v>
      </c>
    </row>
    <row r="6722" spans="1:7" x14ac:dyDescent="0.55000000000000004">
      <c r="A6722" s="1">
        <v>42507</v>
      </c>
      <c r="B6722">
        <v>94.531000000000006</v>
      </c>
      <c r="C6722">
        <v>94.55</v>
      </c>
      <c r="D6722">
        <v>94.74</v>
      </c>
      <c r="E6722">
        <v>94.31</v>
      </c>
      <c r="F6722" t="s">
        <v>7097</v>
      </c>
      <c r="G6722" s="2">
        <v>-2.0000000000000001E-4</v>
      </c>
    </row>
    <row r="6723" spans="1:7" x14ac:dyDescent="0.55000000000000004">
      <c r="A6723" s="1">
        <v>42508</v>
      </c>
      <c r="B6723">
        <v>95.063000000000002</v>
      </c>
      <c r="C6723">
        <v>94.525000000000006</v>
      </c>
      <c r="D6723">
        <v>95.23</v>
      </c>
      <c r="E6723">
        <v>94.51</v>
      </c>
      <c r="F6723" t="s">
        <v>7096</v>
      </c>
      <c r="G6723" s="2">
        <v>5.5999999999999999E-3</v>
      </c>
    </row>
    <row r="6724" spans="1:7" x14ac:dyDescent="0.55000000000000004">
      <c r="A6724" s="1">
        <v>42509</v>
      </c>
      <c r="B6724">
        <v>95.293999999999997</v>
      </c>
      <c r="C6724">
        <v>95.19</v>
      </c>
      <c r="D6724">
        <v>95.51</v>
      </c>
      <c r="E6724">
        <v>95.125</v>
      </c>
      <c r="F6724" t="s">
        <v>7095</v>
      </c>
      <c r="G6724" s="2">
        <v>2.3999999999999998E-3</v>
      </c>
    </row>
    <row r="6725" spans="1:7" x14ac:dyDescent="0.55000000000000004">
      <c r="A6725" s="1">
        <v>42510</v>
      </c>
      <c r="B6725">
        <v>95.343000000000004</v>
      </c>
      <c r="C6725">
        <v>95.295000000000002</v>
      </c>
      <c r="D6725">
        <v>95.465000000000003</v>
      </c>
      <c r="E6725">
        <v>95.18</v>
      </c>
      <c r="F6725" t="s">
        <v>7094</v>
      </c>
      <c r="G6725" s="2">
        <v>5.0000000000000001E-4</v>
      </c>
    </row>
    <row r="6726" spans="1:7" x14ac:dyDescent="0.55000000000000004">
      <c r="A6726" s="1">
        <v>42513</v>
      </c>
      <c r="B6726">
        <v>95.215999999999994</v>
      </c>
      <c r="C6726">
        <v>95.31</v>
      </c>
      <c r="D6726">
        <v>95.474999999999994</v>
      </c>
      <c r="E6726">
        <v>95.11</v>
      </c>
      <c r="F6726" t="s">
        <v>7093</v>
      </c>
      <c r="G6726" s="2">
        <v>-1.2999999999999999E-3</v>
      </c>
    </row>
    <row r="6727" spans="1:7" x14ac:dyDescent="0.55000000000000004">
      <c r="A6727" s="1">
        <v>42514</v>
      </c>
      <c r="B6727">
        <v>95.575999999999993</v>
      </c>
      <c r="C6727">
        <v>95.28</v>
      </c>
      <c r="D6727">
        <v>95.67</v>
      </c>
      <c r="E6727">
        <v>95.204999999999998</v>
      </c>
      <c r="F6727" t="s">
        <v>7092</v>
      </c>
      <c r="G6727" s="2">
        <v>3.8E-3</v>
      </c>
    </row>
    <row r="6728" spans="1:7" x14ac:dyDescent="0.55000000000000004">
      <c r="A6728" s="1">
        <v>42515</v>
      </c>
      <c r="B6728">
        <v>95.34</v>
      </c>
      <c r="C6728">
        <v>95.65</v>
      </c>
      <c r="D6728">
        <v>95.665000000000006</v>
      </c>
      <c r="E6728">
        <v>95.32</v>
      </c>
      <c r="F6728" t="s">
        <v>7091</v>
      </c>
      <c r="G6728" s="2">
        <v>-2.5000000000000001E-3</v>
      </c>
    </row>
    <row r="6729" spans="1:7" x14ac:dyDescent="0.55000000000000004">
      <c r="A6729" s="1">
        <v>42516</v>
      </c>
      <c r="B6729">
        <v>95.162000000000006</v>
      </c>
      <c r="C6729">
        <v>95.4</v>
      </c>
      <c r="D6729">
        <v>95.41</v>
      </c>
      <c r="E6729">
        <v>94.924999999999997</v>
      </c>
      <c r="F6729" t="s">
        <v>6896</v>
      </c>
      <c r="G6729" s="2">
        <v>-1.9E-3</v>
      </c>
    </row>
    <row r="6730" spans="1:7" x14ac:dyDescent="0.55000000000000004">
      <c r="A6730" s="1">
        <v>42517</v>
      </c>
      <c r="B6730">
        <v>95.5</v>
      </c>
      <c r="C6730">
        <v>95.15</v>
      </c>
      <c r="D6730">
        <v>95.77</v>
      </c>
      <c r="E6730">
        <v>95.075000000000003</v>
      </c>
      <c r="F6730" t="s">
        <v>6635</v>
      </c>
      <c r="G6730" s="2">
        <v>3.5999999999999999E-3</v>
      </c>
    </row>
    <row r="6731" spans="1:7" x14ac:dyDescent="0.55000000000000004">
      <c r="A6731" s="1">
        <v>42520</v>
      </c>
      <c r="B6731">
        <v>95.5</v>
      </c>
      <c r="C6731">
        <v>95.76</v>
      </c>
      <c r="D6731">
        <v>95.96</v>
      </c>
      <c r="E6731">
        <v>95.67</v>
      </c>
      <c r="F6731" t="s">
        <v>7090</v>
      </c>
      <c r="G6731" s="2">
        <v>0</v>
      </c>
    </row>
    <row r="6732" spans="1:7" x14ac:dyDescent="0.55000000000000004">
      <c r="A6732" s="1">
        <v>42521</v>
      </c>
      <c r="B6732">
        <v>95.878</v>
      </c>
      <c r="C6732">
        <v>95.6</v>
      </c>
      <c r="D6732">
        <v>95.89</v>
      </c>
      <c r="E6732">
        <v>95.454999999999998</v>
      </c>
      <c r="F6732" t="s">
        <v>7089</v>
      </c>
      <c r="G6732" s="2">
        <v>4.0000000000000001E-3</v>
      </c>
    </row>
    <row r="6733" spans="1:7" x14ac:dyDescent="0.55000000000000004">
      <c r="A6733" s="1">
        <v>42522</v>
      </c>
      <c r="B6733">
        <v>95.456000000000003</v>
      </c>
      <c r="C6733">
        <v>95.8</v>
      </c>
      <c r="D6733">
        <v>95.905000000000001</v>
      </c>
      <c r="E6733">
        <v>95.34</v>
      </c>
      <c r="F6733" t="s">
        <v>7088</v>
      </c>
      <c r="G6733" s="2">
        <v>-4.4000000000000003E-3</v>
      </c>
    </row>
    <row r="6734" spans="1:7" x14ac:dyDescent="0.55000000000000004">
      <c r="A6734" s="1">
        <v>42523</v>
      </c>
      <c r="B6734">
        <v>95.566000000000003</v>
      </c>
      <c r="C6734">
        <v>95.4</v>
      </c>
      <c r="D6734">
        <v>95.58</v>
      </c>
      <c r="E6734">
        <v>95.15</v>
      </c>
      <c r="F6734" t="s">
        <v>7087</v>
      </c>
      <c r="G6734" s="2">
        <v>1.1999999999999999E-3</v>
      </c>
    </row>
    <row r="6735" spans="1:7" x14ac:dyDescent="0.55000000000000004">
      <c r="A6735" s="1">
        <v>42524</v>
      </c>
      <c r="B6735">
        <v>94.028000000000006</v>
      </c>
      <c r="C6735">
        <v>95.564999999999998</v>
      </c>
      <c r="D6735">
        <v>95.64</v>
      </c>
      <c r="E6735">
        <v>93.86</v>
      </c>
      <c r="F6735" t="s">
        <v>763</v>
      </c>
      <c r="G6735" s="2">
        <v>-1.61E-2</v>
      </c>
    </row>
    <row r="6736" spans="1:7" x14ac:dyDescent="0.55000000000000004">
      <c r="A6736" s="1">
        <v>42527</v>
      </c>
      <c r="B6736">
        <v>93.89</v>
      </c>
      <c r="C6736">
        <v>93.944999999999993</v>
      </c>
      <c r="D6736">
        <v>94.265000000000001</v>
      </c>
      <c r="E6736">
        <v>93.74</v>
      </c>
      <c r="F6736" t="s">
        <v>7086</v>
      </c>
      <c r="G6736" s="2">
        <v>-1.5E-3</v>
      </c>
    </row>
    <row r="6737" spans="1:7" x14ac:dyDescent="0.55000000000000004">
      <c r="A6737" s="1">
        <v>42528</v>
      </c>
      <c r="B6737">
        <v>93.831999999999994</v>
      </c>
      <c r="C6737">
        <v>93.98</v>
      </c>
      <c r="D6737">
        <v>94.075000000000003</v>
      </c>
      <c r="E6737">
        <v>93.745000000000005</v>
      </c>
      <c r="F6737" t="s">
        <v>7085</v>
      </c>
      <c r="G6737" s="2">
        <v>-5.9999999999999995E-4</v>
      </c>
    </row>
    <row r="6738" spans="1:7" x14ac:dyDescent="0.55000000000000004">
      <c r="A6738" s="1">
        <v>42529</v>
      </c>
      <c r="B6738">
        <v>93.58</v>
      </c>
      <c r="C6738">
        <v>93.87</v>
      </c>
      <c r="D6738">
        <v>93.87</v>
      </c>
      <c r="E6738">
        <v>93.41</v>
      </c>
      <c r="F6738" t="s">
        <v>7084</v>
      </c>
      <c r="G6738" s="2">
        <v>-2.7000000000000001E-3</v>
      </c>
    </row>
    <row r="6739" spans="1:7" x14ac:dyDescent="0.55000000000000004">
      <c r="A6739" s="1">
        <v>42530</v>
      </c>
      <c r="B6739">
        <v>93.951999999999998</v>
      </c>
      <c r="C6739">
        <v>93.53</v>
      </c>
      <c r="D6739">
        <v>94.105000000000004</v>
      </c>
      <c r="E6739">
        <v>93.435000000000002</v>
      </c>
      <c r="F6739" t="s">
        <v>7083</v>
      </c>
      <c r="G6739" s="2">
        <v>4.0000000000000001E-3</v>
      </c>
    </row>
    <row r="6740" spans="1:7" x14ac:dyDescent="0.55000000000000004">
      <c r="A6740" s="1">
        <v>42531</v>
      </c>
      <c r="B6740">
        <v>94.561000000000007</v>
      </c>
      <c r="C6740">
        <v>94.135000000000005</v>
      </c>
      <c r="D6740">
        <v>94.724999999999994</v>
      </c>
      <c r="E6740">
        <v>94.055000000000007</v>
      </c>
      <c r="F6740" t="s">
        <v>6709</v>
      </c>
      <c r="G6740" s="2">
        <v>6.4999999999999997E-3</v>
      </c>
    </row>
    <row r="6741" spans="1:7" x14ac:dyDescent="0.55000000000000004">
      <c r="A6741" s="1">
        <v>42534</v>
      </c>
      <c r="B6741">
        <v>94.399000000000001</v>
      </c>
      <c r="C6741">
        <v>94.68</v>
      </c>
      <c r="D6741">
        <v>94.754999999999995</v>
      </c>
      <c r="E6741">
        <v>94.454999999999998</v>
      </c>
      <c r="F6741" t="s">
        <v>1154</v>
      </c>
      <c r="G6741" s="2">
        <v>-1.6999999999999999E-3</v>
      </c>
    </row>
    <row r="6742" spans="1:7" x14ac:dyDescent="0.55000000000000004">
      <c r="A6742" s="1">
        <v>42535</v>
      </c>
      <c r="B6742">
        <v>95.04</v>
      </c>
      <c r="C6742">
        <v>94.48</v>
      </c>
      <c r="D6742">
        <v>95.14</v>
      </c>
      <c r="E6742">
        <v>94.394999999999996</v>
      </c>
      <c r="F6742" t="s">
        <v>7082</v>
      </c>
      <c r="G6742" s="2">
        <v>6.7999999999999996E-3</v>
      </c>
    </row>
    <row r="6743" spans="1:7" x14ac:dyDescent="0.55000000000000004">
      <c r="A6743" s="1">
        <v>42536</v>
      </c>
      <c r="B6743">
        <v>94.68</v>
      </c>
      <c r="C6743">
        <v>95.02</v>
      </c>
      <c r="D6743">
        <v>95.15</v>
      </c>
      <c r="E6743">
        <v>94.415000000000006</v>
      </c>
      <c r="F6743" t="s">
        <v>6646</v>
      </c>
      <c r="G6743" s="2">
        <v>-3.8E-3</v>
      </c>
    </row>
    <row r="6744" spans="1:7" x14ac:dyDescent="0.55000000000000004">
      <c r="A6744" s="1">
        <v>42537</v>
      </c>
      <c r="B6744">
        <v>94.706000000000003</v>
      </c>
      <c r="C6744">
        <v>94.655000000000001</v>
      </c>
      <c r="D6744">
        <v>95.534999999999997</v>
      </c>
      <c r="E6744">
        <v>94.26</v>
      </c>
      <c r="F6744" t="s">
        <v>840</v>
      </c>
      <c r="G6744" s="2">
        <v>2.9999999999999997E-4</v>
      </c>
    </row>
    <row r="6745" spans="1:7" x14ac:dyDescent="0.55000000000000004">
      <c r="A6745" s="1">
        <v>42538</v>
      </c>
      <c r="B6745">
        <v>94.34</v>
      </c>
      <c r="C6745">
        <v>94.49</v>
      </c>
      <c r="D6745">
        <v>94.74</v>
      </c>
      <c r="E6745">
        <v>94.165000000000006</v>
      </c>
      <c r="F6745" t="s">
        <v>6826</v>
      </c>
      <c r="G6745" s="2">
        <v>-3.8999999999999998E-3</v>
      </c>
    </row>
    <row r="6746" spans="1:7" x14ac:dyDescent="0.55000000000000004">
      <c r="A6746" s="1">
        <v>42541</v>
      </c>
      <c r="B6746">
        <v>93.683999999999997</v>
      </c>
      <c r="C6746">
        <v>94.06</v>
      </c>
      <c r="D6746">
        <v>94.06</v>
      </c>
      <c r="E6746">
        <v>93.545000000000002</v>
      </c>
      <c r="F6746" t="s">
        <v>7078</v>
      </c>
      <c r="G6746" s="2">
        <v>-7.0000000000000001E-3</v>
      </c>
    </row>
    <row r="6747" spans="1:7" x14ac:dyDescent="0.55000000000000004">
      <c r="A6747" s="1">
        <v>42542</v>
      </c>
      <c r="B6747">
        <v>94.061000000000007</v>
      </c>
      <c r="C6747">
        <v>93.62</v>
      </c>
      <c r="D6747">
        <v>94.194999999999993</v>
      </c>
      <c r="E6747">
        <v>93.47</v>
      </c>
      <c r="F6747" t="s">
        <v>1972</v>
      </c>
      <c r="G6747" s="2">
        <v>4.0000000000000001E-3</v>
      </c>
    </row>
    <row r="6748" spans="1:7" x14ac:dyDescent="0.55000000000000004">
      <c r="A6748" s="1">
        <v>42543</v>
      </c>
      <c r="B6748">
        <v>93.757999999999996</v>
      </c>
      <c r="C6748">
        <v>94.12</v>
      </c>
      <c r="D6748">
        <v>94.18</v>
      </c>
      <c r="E6748">
        <v>93.5</v>
      </c>
      <c r="F6748" t="s">
        <v>7081</v>
      </c>
      <c r="G6748" s="2">
        <v>-3.2000000000000002E-3</v>
      </c>
    </row>
    <row r="6749" spans="1:7" x14ac:dyDescent="0.55000000000000004">
      <c r="A6749" s="1">
        <v>42544</v>
      </c>
      <c r="B6749">
        <v>93.527000000000001</v>
      </c>
      <c r="C6749">
        <v>93.62</v>
      </c>
      <c r="D6749">
        <v>93.674999999999997</v>
      </c>
      <c r="E6749">
        <v>93.025000000000006</v>
      </c>
      <c r="F6749" t="s">
        <v>7080</v>
      </c>
      <c r="G6749" s="2">
        <v>-2.5000000000000001E-3</v>
      </c>
    </row>
    <row r="6750" spans="1:7" x14ac:dyDescent="0.55000000000000004">
      <c r="A6750" s="1">
        <v>42545</v>
      </c>
      <c r="B6750">
        <v>95.573999999999998</v>
      </c>
      <c r="C6750">
        <v>93.75</v>
      </c>
      <c r="D6750">
        <v>96.7</v>
      </c>
      <c r="E6750">
        <v>93.73</v>
      </c>
      <c r="F6750" t="s">
        <v>2075</v>
      </c>
      <c r="G6750" s="2">
        <v>2.1899999999999999E-2</v>
      </c>
    </row>
    <row r="6751" spans="1:7" x14ac:dyDescent="0.55000000000000004">
      <c r="A6751" s="1">
        <v>42548</v>
      </c>
      <c r="B6751">
        <v>96.703000000000003</v>
      </c>
      <c r="C6751">
        <v>96.114999999999995</v>
      </c>
      <c r="D6751">
        <v>96.864999999999995</v>
      </c>
      <c r="E6751">
        <v>95.935000000000002</v>
      </c>
      <c r="F6751" t="s">
        <v>7079</v>
      </c>
      <c r="G6751" s="2">
        <v>1.18E-2</v>
      </c>
    </row>
    <row r="6752" spans="1:7" x14ac:dyDescent="0.55000000000000004">
      <c r="A6752" s="1">
        <v>42549</v>
      </c>
      <c r="B6752">
        <v>96.331000000000003</v>
      </c>
      <c r="C6752">
        <v>96.564999999999998</v>
      </c>
      <c r="D6752">
        <v>96.57</v>
      </c>
      <c r="E6752">
        <v>95.92</v>
      </c>
      <c r="F6752" t="s">
        <v>7078</v>
      </c>
      <c r="G6752" s="2">
        <v>-3.8E-3</v>
      </c>
    </row>
    <row r="6753" spans="1:7" x14ac:dyDescent="0.55000000000000004">
      <c r="A6753" s="1">
        <v>42550</v>
      </c>
      <c r="B6753">
        <v>95.807000000000002</v>
      </c>
      <c r="C6753">
        <v>96.14</v>
      </c>
      <c r="D6753">
        <v>96.27</v>
      </c>
      <c r="E6753">
        <v>95.625</v>
      </c>
      <c r="F6753" t="s">
        <v>7077</v>
      </c>
      <c r="G6753" s="2">
        <v>-5.4000000000000003E-3</v>
      </c>
    </row>
    <row r="6754" spans="1:7" x14ac:dyDescent="0.55000000000000004">
      <c r="A6754" s="1">
        <v>42551</v>
      </c>
      <c r="B6754">
        <v>96.203000000000003</v>
      </c>
      <c r="C6754">
        <v>95.7</v>
      </c>
      <c r="D6754">
        <v>96.48</v>
      </c>
      <c r="E6754">
        <v>95.52</v>
      </c>
      <c r="F6754" t="s">
        <v>526</v>
      </c>
      <c r="G6754" s="2">
        <v>4.1000000000000003E-3</v>
      </c>
    </row>
    <row r="6755" spans="1:7" x14ac:dyDescent="0.55000000000000004">
      <c r="A6755" s="1">
        <v>42552</v>
      </c>
      <c r="B6755">
        <v>95.713999999999999</v>
      </c>
      <c r="C6755">
        <v>95.954999999999998</v>
      </c>
      <c r="D6755">
        <v>96.17</v>
      </c>
      <c r="E6755">
        <v>95.48</v>
      </c>
      <c r="F6755" t="s">
        <v>7076</v>
      </c>
      <c r="G6755" s="2">
        <v>-5.1000000000000004E-3</v>
      </c>
    </row>
    <row r="6756" spans="1:7" x14ac:dyDescent="0.55000000000000004">
      <c r="A6756" s="1">
        <v>42555</v>
      </c>
      <c r="B6756">
        <v>95.713999999999999</v>
      </c>
      <c r="C6756">
        <v>95.75</v>
      </c>
      <c r="D6756">
        <v>95.96</v>
      </c>
      <c r="E6756">
        <v>95.564999999999998</v>
      </c>
      <c r="F6756" t="s">
        <v>7075</v>
      </c>
      <c r="G6756" s="2">
        <v>0</v>
      </c>
    </row>
    <row r="6757" spans="1:7" x14ac:dyDescent="0.55000000000000004">
      <c r="A6757" s="1">
        <v>42556</v>
      </c>
      <c r="B6757">
        <v>96.259</v>
      </c>
      <c r="C6757">
        <v>95.625</v>
      </c>
      <c r="D6757">
        <v>96.34</v>
      </c>
      <c r="E6757">
        <v>95.375</v>
      </c>
      <c r="F6757" t="s">
        <v>7074</v>
      </c>
      <c r="G6757" s="2">
        <v>5.7000000000000002E-3</v>
      </c>
    </row>
    <row r="6758" spans="1:7" x14ac:dyDescent="0.55000000000000004">
      <c r="A6758" s="1">
        <v>42557</v>
      </c>
      <c r="B6758">
        <v>96.131</v>
      </c>
      <c r="C6758">
        <v>96.334999999999994</v>
      </c>
      <c r="D6758">
        <v>96.63</v>
      </c>
      <c r="E6758">
        <v>96.045000000000002</v>
      </c>
      <c r="F6758" t="s">
        <v>7073</v>
      </c>
      <c r="G6758" s="2">
        <v>-1.2999999999999999E-3</v>
      </c>
    </row>
    <row r="6759" spans="1:7" x14ac:dyDescent="0.55000000000000004">
      <c r="A6759" s="1">
        <v>42558</v>
      </c>
      <c r="B6759">
        <v>96.382999999999996</v>
      </c>
      <c r="C6759">
        <v>96.125</v>
      </c>
      <c r="D6759">
        <v>96.39</v>
      </c>
      <c r="E6759">
        <v>95.99</v>
      </c>
      <c r="F6759" t="s">
        <v>7072</v>
      </c>
      <c r="G6759" s="2">
        <v>2.5999999999999999E-3</v>
      </c>
    </row>
    <row r="6760" spans="1:7" x14ac:dyDescent="0.55000000000000004">
      <c r="A6760" s="1">
        <v>42559</v>
      </c>
      <c r="B6760">
        <v>96.326999999999998</v>
      </c>
      <c r="C6760">
        <v>96.32</v>
      </c>
      <c r="D6760">
        <v>96.724999999999994</v>
      </c>
      <c r="E6760">
        <v>95.78</v>
      </c>
      <c r="F6760" t="s">
        <v>7071</v>
      </c>
      <c r="G6760" s="2">
        <v>-5.9999999999999995E-4</v>
      </c>
    </row>
    <row r="6761" spans="1:7" x14ac:dyDescent="0.55000000000000004">
      <c r="A6761" s="1">
        <v>42562</v>
      </c>
      <c r="B6761">
        <v>96.59</v>
      </c>
      <c r="C6761">
        <v>96.35</v>
      </c>
      <c r="D6761">
        <v>96.805000000000007</v>
      </c>
      <c r="E6761">
        <v>96.284999999999997</v>
      </c>
      <c r="F6761" t="s">
        <v>7070</v>
      </c>
      <c r="G6761" s="2">
        <v>2.7000000000000001E-3</v>
      </c>
    </row>
    <row r="6762" spans="1:7" x14ac:dyDescent="0.55000000000000004">
      <c r="A6762" s="1">
        <v>42563</v>
      </c>
      <c r="B6762">
        <v>96.486999999999995</v>
      </c>
      <c r="C6762">
        <v>96.55</v>
      </c>
      <c r="D6762">
        <v>96.66</v>
      </c>
      <c r="E6762">
        <v>96.075000000000003</v>
      </c>
      <c r="F6762" t="s">
        <v>7069</v>
      </c>
      <c r="G6762" s="2">
        <v>-1.1000000000000001E-3</v>
      </c>
    </row>
    <row r="6763" spans="1:7" x14ac:dyDescent="0.55000000000000004">
      <c r="A6763" s="1">
        <v>42564</v>
      </c>
      <c r="B6763">
        <v>96.207999999999998</v>
      </c>
      <c r="C6763">
        <v>96.564999999999998</v>
      </c>
      <c r="D6763">
        <v>96.6</v>
      </c>
      <c r="E6763">
        <v>96.094999999999999</v>
      </c>
      <c r="F6763" t="s">
        <v>7068</v>
      </c>
      <c r="G6763" s="2">
        <v>-2.8999999999999998E-3</v>
      </c>
    </row>
    <row r="6764" spans="1:7" x14ac:dyDescent="0.55000000000000004">
      <c r="A6764" s="1">
        <v>42565</v>
      </c>
      <c r="B6764">
        <v>96.1</v>
      </c>
      <c r="C6764">
        <v>96.314999999999998</v>
      </c>
      <c r="D6764">
        <v>96.42</v>
      </c>
      <c r="E6764">
        <v>95.84</v>
      </c>
      <c r="F6764" t="s">
        <v>7067</v>
      </c>
      <c r="G6764" s="2">
        <v>-1.1000000000000001E-3</v>
      </c>
    </row>
    <row r="6765" spans="1:7" x14ac:dyDescent="0.55000000000000004">
      <c r="A6765" s="1">
        <v>42566</v>
      </c>
      <c r="B6765">
        <v>96.563000000000002</v>
      </c>
      <c r="C6765">
        <v>96.15</v>
      </c>
      <c r="D6765">
        <v>96.75</v>
      </c>
      <c r="E6765">
        <v>95.92</v>
      </c>
      <c r="F6765" t="s">
        <v>7066</v>
      </c>
      <c r="G6765" s="2">
        <v>4.7999999999999996E-3</v>
      </c>
    </row>
    <row r="6766" spans="1:7" x14ac:dyDescent="0.55000000000000004">
      <c r="A6766" s="1">
        <v>42569</v>
      </c>
      <c r="B6766">
        <v>96.587000000000003</v>
      </c>
      <c r="C6766">
        <v>96.614999999999995</v>
      </c>
      <c r="D6766">
        <v>96.71</v>
      </c>
      <c r="E6766">
        <v>96.454999999999998</v>
      </c>
      <c r="F6766" t="s">
        <v>7065</v>
      </c>
      <c r="G6766" s="2">
        <v>2.0000000000000001E-4</v>
      </c>
    </row>
    <row r="6767" spans="1:7" x14ac:dyDescent="0.55000000000000004">
      <c r="A6767" s="1">
        <v>42570</v>
      </c>
      <c r="B6767">
        <v>97.108000000000004</v>
      </c>
      <c r="C6767">
        <v>96.59</v>
      </c>
      <c r="D6767">
        <v>97.185000000000002</v>
      </c>
      <c r="E6767">
        <v>96.53</v>
      </c>
      <c r="F6767" t="s">
        <v>7014</v>
      </c>
      <c r="G6767" s="2">
        <v>5.4000000000000003E-3</v>
      </c>
    </row>
    <row r="6768" spans="1:7" x14ac:dyDescent="0.55000000000000004">
      <c r="A6768" s="1">
        <v>42571</v>
      </c>
      <c r="B6768">
        <v>97.263000000000005</v>
      </c>
      <c r="C6768">
        <v>97.1</v>
      </c>
      <c r="D6768">
        <v>97.37</v>
      </c>
      <c r="E6768">
        <v>97.01</v>
      </c>
      <c r="F6768" t="s">
        <v>7064</v>
      </c>
      <c r="G6768" s="2">
        <v>1.6000000000000001E-3</v>
      </c>
    </row>
    <row r="6769" spans="1:7" x14ac:dyDescent="0.55000000000000004">
      <c r="A6769" s="1">
        <v>42572</v>
      </c>
      <c r="B6769">
        <v>97.046000000000006</v>
      </c>
      <c r="C6769">
        <v>97.15</v>
      </c>
      <c r="D6769">
        <v>97.275000000000006</v>
      </c>
      <c r="E6769">
        <v>96.765000000000001</v>
      </c>
      <c r="F6769" t="s">
        <v>6840</v>
      </c>
      <c r="G6769" s="2">
        <v>-2.2000000000000001E-3</v>
      </c>
    </row>
    <row r="6770" spans="1:7" x14ac:dyDescent="0.55000000000000004">
      <c r="A6770" s="1">
        <v>42573</v>
      </c>
      <c r="B6770">
        <v>97.516000000000005</v>
      </c>
      <c r="C6770">
        <v>96.894999999999996</v>
      </c>
      <c r="D6770">
        <v>97.584999999999994</v>
      </c>
      <c r="E6770">
        <v>96.86</v>
      </c>
      <c r="F6770" t="s">
        <v>7063</v>
      </c>
      <c r="G6770" s="2">
        <v>4.7999999999999996E-3</v>
      </c>
    </row>
    <row r="6771" spans="1:7" x14ac:dyDescent="0.55000000000000004">
      <c r="A6771" s="1">
        <v>42576</v>
      </c>
      <c r="B6771">
        <v>97.325999999999993</v>
      </c>
      <c r="C6771">
        <v>97.454999999999998</v>
      </c>
      <c r="D6771">
        <v>97.62</v>
      </c>
      <c r="E6771">
        <v>97.25</v>
      </c>
      <c r="F6771" t="s">
        <v>7062</v>
      </c>
      <c r="G6771" s="2">
        <v>-1.9E-3</v>
      </c>
    </row>
    <row r="6772" spans="1:7" x14ac:dyDescent="0.55000000000000004">
      <c r="A6772" s="1">
        <v>42577</v>
      </c>
      <c r="B6772">
        <v>97.168000000000006</v>
      </c>
      <c r="C6772">
        <v>97.31</v>
      </c>
      <c r="D6772">
        <v>97.344999999999999</v>
      </c>
      <c r="E6772">
        <v>96.894999999999996</v>
      </c>
      <c r="F6772" t="s">
        <v>7061</v>
      </c>
      <c r="G6772" s="2">
        <v>-1.6000000000000001E-3</v>
      </c>
    </row>
    <row r="6773" spans="1:7" x14ac:dyDescent="0.55000000000000004">
      <c r="A6773" s="1">
        <v>42578</v>
      </c>
      <c r="B6773">
        <v>97.042000000000002</v>
      </c>
      <c r="C6773">
        <v>97.17</v>
      </c>
      <c r="D6773">
        <v>97.54</v>
      </c>
      <c r="E6773">
        <v>96.71</v>
      </c>
      <c r="F6773" t="s">
        <v>6967</v>
      </c>
      <c r="G6773" s="2">
        <v>-1.2999999999999999E-3</v>
      </c>
    </row>
    <row r="6774" spans="1:7" x14ac:dyDescent="0.55000000000000004">
      <c r="A6774" s="1">
        <v>42579</v>
      </c>
      <c r="B6774">
        <v>96.721000000000004</v>
      </c>
      <c r="C6774">
        <v>96.64</v>
      </c>
      <c r="D6774">
        <v>96.76</v>
      </c>
      <c r="E6774">
        <v>96.245000000000005</v>
      </c>
      <c r="F6774" t="s">
        <v>7060</v>
      </c>
      <c r="G6774" s="2">
        <v>-3.3E-3</v>
      </c>
    </row>
    <row r="6775" spans="1:7" x14ac:dyDescent="0.55000000000000004">
      <c r="A6775" s="1">
        <v>42580</v>
      </c>
      <c r="B6775">
        <v>95.491</v>
      </c>
      <c r="C6775">
        <v>96.594999999999999</v>
      </c>
      <c r="D6775">
        <v>96.704999999999998</v>
      </c>
      <c r="E6775">
        <v>95.334999999999994</v>
      </c>
      <c r="F6775" t="s">
        <v>282</v>
      </c>
      <c r="G6775" s="2">
        <v>-1.2699999999999999E-2</v>
      </c>
    </row>
    <row r="6776" spans="1:7" x14ac:dyDescent="0.55000000000000004">
      <c r="A6776" s="1">
        <v>42583</v>
      </c>
      <c r="B6776">
        <v>95.677000000000007</v>
      </c>
      <c r="C6776">
        <v>95.49</v>
      </c>
      <c r="D6776">
        <v>95.77</v>
      </c>
      <c r="E6776">
        <v>95.46</v>
      </c>
      <c r="F6776" t="s">
        <v>7059</v>
      </c>
      <c r="G6776" s="2">
        <v>1.9E-3</v>
      </c>
    </row>
    <row r="6777" spans="1:7" x14ac:dyDescent="0.55000000000000004">
      <c r="A6777" s="1">
        <v>42584</v>
      </c>
      <c r="B6777">
        <v>94.988</v>
      </c>
      <c r="C6777">
        <v>95.7</v>
      </c>
      <c r="D6777">
        <v>95.81</v>
      </c>
      <c r="E6777">
        <v>94.94</v>
      </c>
      <c r="F6777" t="s">
        <v>24</v>
      </c>
      <c r="G6777" s="2">
        <v>-7.1999999999999998E-3</v>
      </c>
    </row>
    <row r="6778" spans="1:7" x14ac:dyDescent="0.55000000000000004">
      <c r="A6778" s="1">
        <v>42585</v>
      </c>
      <c r="B6778">
        <v>95.525000000000006</v>
      </c>
      <c r="C6778">
        <v>95.075000000000003</v>
      </c>
      <c r="D6778">
        <v>95.545000000000002</v>
      </c>
      <c r="E6778">
        <v>95.075000000000003</v>
      </c>
      <c r="F6778" t="s">
        <v>2283</v>
      </c>
      <c r="G6778" s="2">
        <v>5.7000000000000002E-3</v>
      </c>
    </row>
    <row r="6779" spans="1:7" x14ac:dyDescent="0.55000000000000004">
      <c r="A6779" s="1">
        <v>42586</v>
      </c>
      <c r="B6779">
        <v>95.716999999999999</v>
      </c>
      <c r="C6779">
        <v>95.49</v>
      </c>
      <c r="D6779">
        <v>95.875</v>
      </c>
      <c r="E6779">
        <v>95.385000000000005</v>
      </c>
      <c r="F6779" t="s">
        <v>7058</v>
      </c>
      <c r="G6779" s="2">
        <v>2E-3</v>
      </c>
    </row>
    <row r="6780" spans="1:7" x14ac:dyDescent="0.55000000000000004">
      <c r="A6780" s="1">
        <v>42587</v>
      </c>
      <c r="B6780">
        <v>96.135999999999996</v>
      </c>
      <c r="C6780">
        <v>95.704999999999998</v>
      </c>
      <c r="D6780">
        <v>96.5</v>
      </c>
      <c r="E6780">
        <v>95.484999999999999</v>
      </c>
      <c r="F6780" t="s">
        <v>7057</v>
      </c>
      <c r="G6780" s="2">
        <v>4.4000000000000003E-3</v>
      </c>
    </row>
    <row r="6781" spans="1:7" x14ac:dyDescent="0.55000000000000004">
      <c r="A6781" s="1">
        <v>42590</v>
      </c>
      <c r="B6781">
        <v>96.34</v>
      </c>
      <c r="C6781">
        <v>96.19</v>
      </c>
      <c r="D6781">
        <v>96.42</v>
      </c>
      <c r="E6781">
        <v>96.09</v>
      </c>
      <c r="F6781" t="s">
        <v>7056</v>
      </c>
      <c r="G6781" s="2">
        <v>2.0999999999999999E-3</v>
      </c>
    </row>
    <row r="6782" spans="1:7" x14ac:dyDescent="0.55000000000000004">
      <c r="A6782" s="1">
        <v>42591</v>
      </c>
      <c r="B6782">
        <v>96.132000000000005</v>
      </c>
      <c r="C6782">
        <v>96.31</v>
      </c>
      <c r="D6782">
        <v>96.465000000000003</v>
      </c>
      <c r="E6782">
        <v>96.015000000000001</v>
      </c>
      <c r="F6782" t="s">
        <v>7055</v>
      </c>
      <c r="G6782" s="2">
        <v>-2.2000000000000001E-3</v>
      </c>
    </row>
    <row r="6783" spans="1:7" x14ac:dyDescent="0.55000000000000004">
      <c r="A6783" s="1">
        <v>42592</v>
      </c>
      <c r="B6783">
        <v>95.608000000000004</v>
      </c>
      <c r="C6783">
        <v>96.075000000000003</v>
      </c>
      <c r="D6783">
        <v>96.075000000000003</v>
      </c>
      <c r="E6783">
        <v>95.38</v>
      </c>
      <c r="F6783" t="s">
        <v>7054</v>
      </c>
      <c r="G6783" s="2">
        <v>-5.4999999999999997E-3</v>
      </c>
    </row>
    <row r="6784" spans="1:7" x14ac:dyDescent="0.55000000000000004">
      <c r="A6784" s="1">
        <v>42593</v>
      </c>
      <c r="B6784">
        <v>95.837999999999994</v>
      </c>
      <c r="C6784">
        <v>95.53</v>
      </c>
      <c r="D6784">
        <v>95.91</v>
      </c>
      <c r="E6784">
        <v>95.46</v>
      </c>
      <c r="F6784" t="s">
        <v>7053</v>
      </c>
      <c r="G6784" s="2">
        <v>2.3999999999999998E-3</v>
      </c>
    </row>
    <row r="6785" spans="1:7" x14ac:dyDescent="0.55000000000000004">
      <c r="A6785" s="1">
        <v>42594</v>
      </c>
      <c r="B6785">
        <v>95.682000000000002</v>
      </c>
      <c r="C6785">
        <v>95.9</v>
      </c>
      <c r="D6785">
        <v>95.96</v>
      </c>
      <c r="E6785">
        <v>95.19</v>
      </c>
      <c r="F6785" t="s">
        <v>7052</v>
      </c>
      <c r="G6785" s="2">
        <v>-1.6000000000000001E-3</v>
      </c>
    </row>
    <row r="6786" spans="1:7" x14ac:dyDescent="0.55000000000000004">
      <c r="A6786" s="1">
        <v>42597</v>
      </c>
      <c r="B6786">
        <v>95.593999999999994</v>
      </c>
      <c r="C6786">
        <v>95.674999999999997</v>
      </c>
      <c r="D6786">
        <v>95.77</v>
      </c>
      <c r="E6786">
        <v>95.424999999999997</v>
      </c>
      <c r="F6786" t="s">
        <v>1150</v>
      </c>
      <c r="G6786" s="2">
        <v>-8.9999999999999998E-4</v>
      </c>
    </row>
    <row r="6787" spans="1:7" x14ac:dyDescent="0.55000000000000004">
      <c r="A6787" s="1">
        <v>42598</v>
      </c>
      <c r="B6787">
        <v>94.763999999999996</v>
      </c>
      <c r="C6787">
        <v>95.61</v>
      </c>
      <c r="D6787">
        <v>95.61</v>
      </c>
      <c r="E6787">
        <v>94.38</v>
      </c>
      <c r="F6787" t="s">
        <v>501</v>
      </c>
      <c r="G6787" s="2">
        <v>-8.6999999999999994E-3</v>
      </c>
    </row>
    <row r="6788" spans="1:7" x14ac:dyDescent="0.55000000000000004">
      <c r="A6788" s="1">
        <v>42599</v>
      </c>
      <c r="B6788">
        <v>94.69</v>
      </c>
      <c r="C6788">
        <v>94.76</v>
      </c>
      <c r="D6788">
        <v>95.084999999999994</v>
      </c>
      <c r="E6788">
        <v>94.49</v>
      </c>
      <c r="F6788" t="s">
        <v>7051</v>
      </c>
      <c r="G6788" s="2">
        <v>-8.0000000000000004E-4</v>
      </c>
    </row>
    <row r="6789" spans="1:7" x14ac:dyDescent="0.55000000000000004">
      <c r="A6789" s="1">
        <v>42600</v>
      </c>
      <c r="B6789">
        <v>94.137</v>
      </c>
      <c r="C6789">
        <v>94.6</v>
      </c>
      <c r="D6789">
        <v>94.63</v>
      </c>
      <c r="E6789">
        <v>94.05</v>
      </c>
      <c r="F6789" t="s">
        <v>7050</v>
      </c>
      <c r="G6789" s="2">
        <v>-5.7999999999999996E-3</v>
      </c>
    </row>
    <row r="6790" spans="1:7" x14ac:dyDescent="0.55000000000000004">
      <c r="A6790" s="1">
        <v>42601</v>
      </c>
      <c r="B6790">
        <v>94.483000000000004</v>
      </c>
      <c r="C6790">
        <v>94.18</v>
      </c>
      <c r="D6790">
        <v>94.6</v>
      </c>
      <c r="E6790">
        <v>94.18</v>
      </c>
      <c r="F6790" t="s">
        <v>7049</v>
      </c>
      <c r="G6790" s="2">
        <v>3.7000000000000002E-3</v>
      </c>
    </row>
    <row r="6791" spans="1:7" x14ac:dyDescent="0.55000000000000004">
      <c r="A6791" s="1">
        <v>42604</v>
      </c>
      <c r="B6791">
        <v>94.498999999999995</v>
      </c>
      <c r="C6791">
        <v>94.57</v>
      </c>
      <c r="D6791">
        <v>94.94</v>
      </c>
      <c r="E6791">
        <v>94.424999999999997</v>
      </c>
      <c r="F6791" t="s">
        <v>7048</v>
      </c>
      <c r="G6791" s="2">
        <v>2.0000000000000001E-4</v>
      </c>
    </row>
    <row r="6792" spans="1:7" x14ac:dyDescent="0.55000000000000004">
      <c r="A6792" s="1">
        <v>42605</v>
      </c>
      <c r="B6792">
        <v>94.494</v>
      </c>
      <c r="C6792">
        <v>94.545000000000002</v>
      </c>
      <c r="D6792">
        <v>94.564999999999998</v>
      </c>
      <c r="E6792">
        <v>94.194999999999993</v>
      </c>
      <c r="F6792" t="s">
        <v>7047</v>
      </c>
      <c r="G6792" s="2">
        <v>-1E-4</v>
      </c>
    </row>
    <row r="6793" spans="1:7" x14ac:dyDescent="0.55000000000000004">
      <c r="A6793" s="1">
        <v>42606</v>
      </c>
      <c r="B6793">
        <v>94.747</v>
      </c>
      <c r="C6793">
        <v>94.55</v>
      </c>
      <c r="D6793">
        <v>94.87</v>
      </c>
      <c r="E6793">
        <v>94.47</v>
      </c>
      <c r="F6793" t="s">
        <v>7046</v>
      </c>
      <c r="G6793" s="2">
        <v>2.7000000000000001E-3</v>
      </c>
    </row>
    <row r="6794" spans="1:7" x14ac:dyDescent="0.55000000000000004">
      <c r="A6794" s="1">
        <v>42607</v>
      </c>
      <c r="B6794">
        <v>94.742999999999995</v>
      </c>
      <c r="C6794">
        <v>94.76</v>
      </c>
      <c r="D6794">
        <v>94.8</v>
      </c>
      <c r="E6794">
        <v>94.555000000000007</v>
      </c>
      <c r="F6794" t="s">
        <v>7045</v>
      </c>
      <c r="G6794" s="2">
        <v>0</v>
      </c>
    </row>
    <row r="6795" spans="1:7" x14ac:dyDescent="0.55000000000000004">
      <c r="A6795" s="1">
        <v>42608</v>
      </c>
      <c r="B6795">
        <v>95.542000000000002</v>
      </c>
      <c r="C6795">
        <v>94.674999999999997</v>
      </c>
      <c r="D6795">
        <v>95.584999999999994</v>
      </c>
      <c r="E6795">
        <v>94.2</v>
      </c>
      <c r="F6795" t="s">
        <v>7044</v>
      </c>
      <c r="G6795" s="2">
        <v>8.3999999999999995E-3</v>
      </c>
    </row>
    <row r="6796" spans="1:7" x14ac:dyDescent="0.55000000000000004">
      <c r="A6796" s="1">
        <v>42611</v>
      </c>
      <c r="B6796">
        <v>95.543000000000006</v>
      </c>
      <c r="C6796">
        <v>95.55</v>
      </c>
      <c r="D6796">
        <v>95.805000000000007</v>
      </c>
      <c r="E6796">
        <v>95.444999999999993</v>
      </c>
      <c r="F6796" t="s">
        <v>255</v>
      </c>
      <c r="G6796" s="2">
        <v>0</v>
      </c>
    </row>
    <row r="6797" spans="1:7" x14ac:dyDescent="0.55000000000000004">
      <c r="A6797" s="1">
        <v>42612</v>
      </c>
      <c r="B6797">
        <v>96.040999999999997</v>
      </c>
      <c r="C6797">
        <v>95.52</v>
      </c>
      <c r="D6797">
        <v>96.125</v>
      </c>
      <c r="E6797">
        <v>95.504999999999995</v>
      </c>
      <c r="F6797" t="s">
        <v>66</v>
      </c>
      <c r="G6797" s="2">
        <v>5.1999999999999998E-3</v>
      </c>
    </row>
    <row r="6798" spans="1:7" x14ac:dyDescent="0.55000000000000004">
      <c r="A6798" s="1">
        <v>42613</v>
      </c>
      <c r="B6798">
        <v>96.012</v>
      </c>
      <c r="C6798">
        <v>95.99</v>
      </c>
      <c r="D6798">
        <v>96.25</v>
      </c>
      <c r="E6798">
        <v>95.894999999999996</v>
      </c>
      <c r="F6798" t="s">
        <v>6867</v>
      </c>
      <c r="G6798" s="2">
        <v>-2.9999999999999997E-4</v>
      </c>
    </row>
    <row r="6799" spans="1:7" x14ac:dyDescent="0.55000000000000004">
      <c r="A6799" s="1">
        <v>42614</v>
      </c>
      <c r="B6799">
        <v>95.66</v>
      </c>
      <c r="C6799">
        <v>96.015000000000001</v>
      </c>
      <c r="D6799">
        <v>96.245000000000005</v>
      </c>
      <c r="E6799">
        <v>95.594999999999999</v>
      </c>
      <c r="F6799" t="s">
        <v>7043</v>
      </c>
      <c r="G6799" s="2">
        <v>-3.7000000000000002E-3</v>
      </c>
    </row>
    <row r="6800" spans="1:7" x14ac:dyDescent="0.55000000000000004">
      <c r="A6800" s="1">
        <v>42615</v>
      </c>
      <c r="B6800">
        <v>95.843999999999994</v>
      </c>
      <c r="C6800">
        <v>95.65</v>
      </c>
      <c r="D6800">
        <v>95.965000000000003</v>
      </c>
      <c r="E6800">
        <v>95.174999999999997</v>
      </c>
      <c r="F6800" t="s">
        <v>7042</v>
      </c>
      <c r="G6800" s="2">
        <v>1.9E-3</v>
      </c>
    </row>
    <row r="6801" spans="1:7" x14ac:dyDescent="0.55000000000000004">
      <c r="A6801" s="1">
        <v>42618</v>
      </c>
      <c r="B6801">
        <v>95.843999999999994</v>
      </c>
      <c r="C6801">
        <v>95.88</v>
      </c>
      <c r="D6801">
        <v>95.89</v>
      </c>
      <c r="E6801">
        <v>95.55</v>
      </c>
      <c r="F6801" t="s">
        <v>7041</v>
      </c>
      <c r="G6801" s="2">
        <v>0</v>
      </c>
    </row>
    <row r="6802" spans="1:7" x14ac:dyDescent="0.55000000000000004">
      <c r="A6802" s="1">
        <v>42619</v>
      </c>
      <c r="B6802">
        <v>94.822999999999993</v>
      </c>
      <c r="C6802">
        <v>95.775000000000006</v>
      </c>
      <c r="D6802">
        <v>95.855000000000004</v>
      </c>
      <c r="E6802">
        <v>94.754999999999995</v>
      </c>
      <c r="F6802" t="s">
        <v>7040</v>
      </c>
      <c r="G6802" s="2">
        <v>-1.0699999999999999E-2</v>
      </c>
    </row>
    <row r="6803" spans="1:7" x14ac:dyDescent="0.55000000000000004">
      <c r="A6803" s="1">
        <v>42620</v>
      </c>
      <c r="B6803">
        <v>94.950999999999993</v>
      </c>
      <c r="C6803">
        <v>94.82</v>
      </c>
      <c r="D6803">
        <v>95.05</v>
      </c>
      <c r="E6803">
        <v>94.674999999999997</v>
      </c>
      <c r="F6803" t="s">
        <v>7039</v>
      </c>
      <c r="G6803" s="2">
        <v>1.2999999999999999E-3</v>
      </c>
    </row>
    <row r="6804" spans="1:7" x14ac:dyDescent="0.55000000000000004">
      <c r="A6804" s="1">
        <v>42621</v>
      </c>
      <c r="B6804">
        <v>95.051000000000002</v>
      </c>
      <c r="C6804">
        <v>94.99</v>
      </c>
      <c r="D6804">
        <v>95.135000000000005</v>
      </c>
      <c r="E6804">
        <v>94.44</v>
      </c>
      <c r="F6804" t="s">
        <v>6835</v>
      </c>
      <c r="G6804" s="2">
        <v>1.1000000000000001E-3</v>
      </c>
    </row>
    <row r="6805" spans="1:7" x14ac:dyDescent="0.55000000000000004">
      <c r="A6805" s="1">
        <v>42622</v>
      </c>
      <c r="B6805">
        <v>95.328000000000003</v>
      </c>
      <c r="C6805">
        <v>94.974999999999994</v>
      </c>
      <c r="D6805">
        <v>95.58</v>
      </c>
      <c r="E6805">
        <v>94.82</v>
      </c>
      <c r="F6805" t="s">
        <v>7038</v>
      </c>
      <c r="G6805" s="2">
        <v>2.8999999999999998E-3</v>
      </c>
    </row>
    <row r="6806" spans="1:7" x14ac:dyDescent="0.55000000000000004">
      <c r="A6806" s="1">
        <v>42625</v>
      </c>
      <c r="B6806">
        <v>95.087999999999994</v>
      </c>
      <c r="C6806">
        <v>95.314999999999998</v>
      </c>
      <c r="D6806">
        <v>95.45</v>
      </c>
      <c r="E6806">
        <v>94.924999999999997</v>
      </c>
      <c r="F6806" t="s">
        <v>569</v>
      </c>
      <c r="G6806" s="2">
        <v>-2.5000000000000001E-3</v>
      </c>
    </row>
    <row r="6807" spans="1:7" x14ac:dyDescent="0.55000000000000004">
      <c r="A6807" s="1">
        <v>42626</v>
      </c>
      <c r="B6807">
        <v>95.644999999999996</v>
      </c>
      <c r="C6807">
        <v>95.094999999999999</v>
      </c>
      <c r="D6807">
        <v>95.674999999999997</v>
      </c>
      <c r="E6807">
        <v>95.08</v>
      </c>
      <c r="F6807" t="s">
        <v>710</v>
      </c>
      <c r="G6807" s="2">
        <v>5.8999999999999999E-3</v>
      </c>
    </row>
    <row r="6808" spans="1:7" x14ac:dyDescent="0.55000000000000004">
      <c r="A6808" s="1">
        <v>42627</v>
      </c>
      <c r="B6808">
        <v>95.322000000000003</v>
      </c>
      <c r="C6808">
        <v>95.55</v>
      </c>
      <c r="D6808">
        <v>95.66</v>
      </c>
      <c r="E6808">
        <v>95.194999999999993</v>
      </c>
      <c r="F6808" t="s">
        <v>389</v>
      </c>
      <c r="G6808" s="2">
        <v>-3.3999999999999998E-3</v>
      </c>
    </row>
    <row r="6809" spans="1:7" x14ac:dyDescent="0.55000000000000004">
      <c r="A6809" s="1">
        <v>42628</v>
      </c>
      <c r="B6809">
        <v>95.283000000000001</v>
      </c>
      <c r="C6809">
        <v>95.34</v>
      </c>
      <c r="D6809">
        <v>95.56</v>
      </c>
      <c r="E6809">
        <v>95.055000000000007</v>
      </c>
      <c r="F6809" t="s">
        <v>6875</v>
      </c>
      <c r="G6809" s="2">
        <v>-4.0000000000000002E-4</v>
      </c>
    </row>
    <row r="6810" spans="1:7" x14ac:dyDescent="0.55000000000000004">
      <c r="A6810" s="1">
        <v>42629</v>
      </c>
      <c r="B6810">
        <v>96.105000000000004</v>
      </c>
      <c r="C6810">
        <v>95.26</v>
      </c>
      <c r="D6810">
        <v>96.12</v>
      </c>
      <c r="E6810">
        <v>95.234999999999999</v>
      </c>
      <c r="F6810" t="s">
        <v>7037</v>
      </c>
      <c r="G6810" s="2">
        <v>8.6E-3</v>
      </c>
    </row>
    <row r="6811" spans="1:7" x14ac:dyDescent="0.55000000000000004">
      <c r="A6811" s="1">
        <v>42632</v>
      </c>
      <c r="B6811">
        <v>95.77</v>
      </c>
      <c r="C6811">
        <v>96.03</v>
      </c>
      <c r="D6811">
        <v>96.045000000000002</v>
      </c>
      <c r="E6811">
        <v>95.79</v>
      </c>
      <c r="F6811" t="s">
        <v>7036</v>
      </c>
      <c r="G6811" s="2">
        <v>-3.5000000000000001E-3</v>
      </c>
    </row>
    <row r="6812" spans="1:7" x14ac:dyDescent="0.55000000000000004">
      <c r="A6812" s="1">
        <v>42633</v>
      </c>
      <c r="B6812">
        <v>95.975999999999999</v>
      </c>
      <c r="C6812">
        <v>95.775000000000006</v>
      </c>
      <c r="D6812">
        <v>95.984999999999999</v>
      </c>
      <c r="E6812">
        <v>95.525000000000006</v>
      </c>
      <c r="F6812" t="s">
        <v>7035</v>
      </c>
      <c r="G6812" s="2">
        <v>2.2000000000000001E-3</v>
      </c>
    </row>
    <row r="6813" spans="1:7" x14ac:dyDescent="0.55000000000000004">
      <c r="A6813" s="1">
        <v>42634</v>
      </c>
      <c r="B6813">
        <v>95.665000000000006</v>
      </c>
      <c r="C6813">
        <v>95.944999999999993</v>
      </c>
      <c r="D6813">
        <v>96.305000000000007</v>
      </c>
      <c r="E6813">
        <v>95.32</v>
      </c>
      <c r="F6813" t="s">
        <v>387</v>
      </c>
      <c r="G6813" s="2">
        <v>-3.2000000000000002E-3</v>
      </c>
    </row>
    <row r="6814" spans="1:7" x14ac:dyDescent="0.55000000000000004">
      <c r="A6814" s="1">
        <v>42635</v>
      </c>
      <c r="B6814">
        <v>95.381</v>
      </c>
      <c r="C6814">
        <v>95.454999999999998</v>
      </c>
      <c r="D6814">
        <v>95.49</v>
      </c>
      <c r="E6814">
        <v>94.95</v>
      </c>
      <c r="F6814" t="s">
        <v>6941</v>
      </c>
      <c r="G6814" s="2">
        <v>-3.0000000000000001E-3</v>
      </c>
    </row>
    <row r="6815" spans="1:7" x14ac:dyDescent="0.55000000000000004">
      <c r="A6815" s="1">
        <v>42636</v>
      </c>
      <c r="B6815">
        <v>95.391999999999996</v>
      </c>
      <c r="C6815">
        <v>95.31</v>
      </c>
      <c r="D6815">
        <v>95.605000000000004</v>
      </c>
      <c r="E6815">
        <v>95.28</v>
      </c>
      <c r="F6815" t="s">
        <v>6764</v>
      </c>
      <c r="G6815" s="2">
        <v>1E-4</v>
      </c>
    </row>
    <row r="6816" spans="1:7" x14ac:dyDescent="0.55000000000000004">
      <c r="A6816" s="1">
        <v>42639</v>
      </c>
      <c r="B6816">
        <v>95.21</v>
      </c>
      <c r="C6816">
        <v>95.39</v>
      </c>
      <c r="D6816">
        <v>95.444999999999993</v>
      </c>
      <c r="E6816">
        <v>95.02</v>
      </c>
      <c r="F6816" t="s">
        <v>7034</v>
      </c>
      <c r="G6816" s="2">
        <v>-1.9E-3</v>
      </c>
    </row>
    <row r="6817" spans="1:7" x14ac:dyDescent="0.55000000000000004">
      <c r="A6817" s="1">
        <v>42640</v>
      </c>
      <c r="B6817">
        <v>95.311999999999998</v>
      </c>
      <c r="C6817">
        <v>95.25</v>
      </c>
      <c r="D6817">
        <v>95.58</v>
      </c>
      <c r="E6817">
        <v>95.144999999999996</v>
      </c>
      <c r="F6817" t="s">
        <v>7033</v>
      </c>
      <c r="G6817" s="2">
        <v>1.1000000000000001E-3</v>
      </c>
    </row>
    <row r="6818" spans="1:7" x14ac:dyDescent="0.55000000000000004">
      <c r="A6818" s="1">
        <v>42641</v>
      </c>
      <c r="B6818">
        <v>95.335999999999999</v>
      </c>
      <c r="C6818">
        <v>95.39</v>
      </c>
      <c r="D6818">
        <v>95.66</v>
      </c>
      <c r="E6818">
        <v>95.284999999999997</v>
      </c>
      <c r="F6818" t="s">
        <v>7032</v>
      </c>
      <c r="G6818" s="2">
        <v>2.9999999999999997E-4</v>
      </c>
    </row>
    <row r="6819" spans="1:7" x14ac:dyDescent="0.55000000000000004">
      <c r="A6819" s="1">
        <v>42642</v>
      </c>
      <c r="B6819">
        <v>95.471999999999994</v>
      </c>
      <c r="C6819">
        <v>95.314999999999998</v>
      </c>
      <c r="D6819">
        <v>95.625</v>
      </c>
      <c r="E6819">
        <v>95.245000000000005</v>
      </c>
      <c r="F6819" t="s">
        <v>7031</v>
      </c>
      <c r="G6819" s="2">
        <v>1.4E-3</v>
      </c>
    </row>
    <row r="6820" spans="1:7" x14ac:dyDescent="0.55000000000000004">
      <c r="A6820" s="1">
        <v>42643</v>
      </c>
      <c r="B6820">
        <v>95.385000000000005</v>
      </c>
      <c r="C6820">
        <v>95.47</v>
      </c>
      <c r="D6820">
        <v>95.894999999999996</v>
      </c>
      <c r="E6820">
        <v>95.25</v>
      </c>
      <c r="F6820" t="s">
        <v>1204</v>
      </c>
      <c r="G6820" s="2">
        <v>-8.9999999999999998E-4</v>
      </c>
    </row>
    <row r="6821" spans="1:7" x14ac:dyDescent="0.55000000000000004">
      <c r="A6821" s="1">
        <v>42646</v>
      </c>
      <c r="B6821">
        <v>95.587000000000003</v>
      </c>
      <c r="C6821">
        <v>95.435000000000002</v>
      </c>
      <c r="D6821">
        <v>95.734999999999999</v>
      </c>
      <c r="E6821">
        <v>95.39</v>
      </c>
      <c r="F6821" t="s">
        <v>6641</v>
      </c>
      <c r="G6821" s="2">
        <v>2.0999999999999999E-3</v>
      </c>
    </row>
    <row r="6822" spans="1:7" x14ac:dyDescent="0.55000000000000004">
      <c r="A6822" s="1">
        <v>42647</v>
      </c>
      <c r="B6822">
        <v>96.125</v>
      </c>
      <c r="C6822">
        <v>95.665000000000006</v>
      </c>
      <c r="D6822">
        <v>96.39</v>
      </c>
      <c r="E6822">
        <v>95.66</v>
      </c>
      <c r="F6822" t="s">
        <v>7030</v>
      </c>
      <c r="G6822" s="2">
        <v>5.5999999999999999E-3</v>
      </c>
    </row>
    <row r="6823" spans="1:7" x14ac:dyDescent="0.55000000000000004">
      <c r="A6823" s="1">
        <v>42648</v>
      </c>
      <c r="B6823">
        <v>96.114000000000004</v>
      </c>
      <c r="C6823">
        <v>96.08</v>
      </c>
      <c r="D6823">
        <v>96.31</v>
      </c>
      <c r="E6823">
        <v>95.94</v>
      </c>
      <c r="F6823" t="s">
        <v>1360</v>
      </c>
      <c r="G6823" s="2">
        <v>-1E-4</v>
      </c>
    </row>
    <row r="6824" spans="1:7" x14ac:dyDescent="0.55000000000000004">
      <c r="A6824" s="1">
        <v>42649</v>
      </c>
      <c r="B6824">
        <v>96.772000000000006</v>
      </c>
      <c r="C6824">
        <v>96.135000000000005</v>
      </c>
      <c r="D6824">
        <v>96.784999999999997</v>
      </c>
      <c r="E6824">
        <v>96.114999999999995</v>
      </c>
      <c r="F6824" t="s">
        <v>7029</v>
      </c>
      <c r="G6824" s="2">
        <v>6.7999999999999996E-3</v>
      </c>
    </row>
    <row r="6825" spans="1:7" x14ac:dyDescent="0.55000000000000004">
      <c r="A6825" s="1">
        <v>42650</v>
      </c>
      <c r="B6825">
        <v>96.653999999999996</v>
      </c>
      <c r="C6825">
        <v>96.85</v>
      </c>
      <c r="D6825">
        <v>97.215000000000003</v>
      </c>
      <c r="E6825">
        <v>96.405000000000001</v>
      </c>
      <c r="F6825" t="s">
        <v>7028</v>
      </c>
      <c r="G6825" s="2">
        <v>-1.1999999999999999E-3</v>
      </c>
    </row>
    <row r="6826" spans="1:7" x14ac:dyDescent="0.55000000000000004">
      <c r="A6826" s="1">
        <v>42653</v>
      </c>
      <c r="B6826">
        <v>96.933000000000007</v>
      </c>
      <c r="C6826">
        <v>96.52</v>
      </c>
      <c r="D6826">
        <v>96.965000000000003</v>
      </c>
      <c r="E6826">
        <v>96.484999999999999</v>
      </c>
      <c r="F6826" t="s">
        <v>7027</v>
      </c>
      <c r="G6826" s="2">
        <v>2.8999999999999998E-3</v>
      </c>
    </row>
    <row r="6827" spans="1:7" x14ac:dyDescent="0.55000000000000004">
      <c r="A6827" s="1">
        <v>42654</v>
      </c>
      <c r="B6827">
        <v>97.691999999999993</v>
      </c>
      <c r="C6827">
        <v>96.93</v>
      </c>
      <c r="D6827">
        <v>97.745000000000005</v>
      </c>
      <c r="E6827">
        <v>96.93</v>
      </c>
      <c r="F6827" t="s">
        <v>1091</v>
      </c>
      <c r="G6827" s="2">
        <v>7.7999999999999996E-3</v>
      </c>
    </row>
    <row r="6828" spans="1:7" x14ac:dyDescent="0.55000000000000004">
      <c r="A6828" s="1">
        <v>42655</v>
      </c>
      <c r="B6828">
        <v>97.962000000000003</v>
      </c>
      <c r="C6828">
        <v>97.52</v>
      </c>
      <c r="D6828">
        <v>98.05</v>
      </c>
      <c r="E6828">
        <v>97.474999999999994</v>
      </c>
      <c r="F6828" t="s">
        <v>7004</v>
      </c>
      <c r="G6828" s="2">
        <v>2.8E-3</v>
      </c>
    </row>
    <row r="6829" spans="1:7" x14ac:dyDescent="0.55000000000000004">
      <c r="A6829" s="1">
        <v>42656</v>
      </c>
      <c r="B6829">
        <v>97.518000000000001</v>
      </c>
      <c r="C6829">
        <v>98</v>
      </c>
      <c r="D6829">
        <v>98.12</v>
      </c>
      <c r="E6829">
        <v>97.51</v>
      </c>
      <c r="F6829" t="s">
        <v>7026</v>
      </c>
      <c r="G6829" s="2">
        <v>-4.4999999999999997E-3</v>
      </c>
    </row>
    <row r="6830" spans="1:7" x14ac:dyDescent="0.55000000000000004">
      <c r="A6830" s="1">
        <v>42657</v>
      </c>
      <c r="B6830">
        <v>97.997</v>
      </c>
      <c r="C6830">
        <v>97.63</v>
      </c>
      <c r="D6830">
        <v>98.1</v>
      </c>
      <c r="E6830">
        <v>97.52</v>
      </c>
      <c r="F6830" t="s">
        <v>740</v>
      </c>
      <c r="G6830" s="2">
        <v>4.8999999999999998E-3</v>
      </c>
    </row>
    <row r="6831" spans="1:7" x14ac:dyDescent="0.55000000000000004">
      <c r="A6831" s="1">
        <v>42660</v>
      </c>
      <c r="B6831">
        <v>97.878</v>
      </c>
      <c r="C6831">
        <v>98.12</v>
      </c>
      <c r="D6831">
        <v>98.15</v>
      </c>
      <c r="E6831">
        <v>97.8</v>
      </c>
      <c r="F6831" t="s">
        <v>7025</v>
      </c>
      <c r="G6831" s="2">
        <v>-1.1999999999999999E-3</v>
      </c>
    </row>
    <row r="6832" spans="1:7" x14ac:dyDescent="0.55000000000000004">
      <c r="A6832" s="1">
        <v>42661</v>
      </c>
      <c r="B6832">
        <v>97.897000000000006</v>
      </c>
      <c r="C6832">
        <v>97.78</v>
      </c>
      <c r="D6832">
        <v>97.965000000000003</v>
      </c>
      <c r="E6832">
        <v>97.6</v>
      </c>
      <c r="F6832" t="s">
        <v>7024</v>
      </c>
      <c r="G6832" s="2">
        <v>2.0000000000000001E-4</v>
      </c>
    </row>
    <row r="6833" spans="1:7" x14ac:dyDescent="0.55000000000000004">
      <c r="A6833" s="1">
        <v>42662</v>
      </c>
      <c r="B6833">
        <v>97.94</v>
      </c>
      <c r="C6833">
        <v>97.91</v>
      </c>
      <c r="D6833">
        <v>97.974999999999994</v>
      </c>
      <c r="E6833">
        <v>97.655000000000001</v>
      </c>
      <c r="F6833" t="s">
        <v>6735</v>
      </c>
      <c r="G6833" s="2">
        <v>4.0000000000000002E-4</v>
      </c>
    </row>
    <row r="6834" spans="1:7" x14ac:dyDescent="0.55000000000000004">
      <c r="A6834" s="1">
        <v>42663</v>
      </c>
      <c r="B6834">
        <v>98.313999999999993</v>
      </c>
      <c r="C6834">
        <v>97.885000000000005</v>
      </c>
      <c r="D6834">
        <v>98.4</v>
      </c>
      <c r="E6834">
        <v>97.655000000000001</v>
      </c>
      <c r="F6834" t="s">
        <v>39</v>
      </c>
      <c r="G6834" s="2">
        <v>3.8E-3</v>
      </c>
    </row>
    <row r="6835" spans="1:7" x14ac:dyDescent="0.55000000000000004">
      <c r="A6835" s="1">
        <v>42664</v>
      </c>
      <c r="B6835">
        <v>98.686000000000007</v>
      </c>
      <c r="C6835">
        <v>98.3</v>
      </c>
      <c r="D6835">
        <v>98.795000000000002</v>
      </c>
      <c r="E6835">
        <v>98.3</v>
      </c>
      <c r="F6835" t="s">
        <v>7023</v>
      </c>
      <c r="G6835" s="2">
        <v>3.8E-3</v>
      </c>
    </row>
    <row r="6836" spans="1:7" x14ac:dyDescent="0.55000000000000004">
      <c r="A6836" s="1">
        <v>42667</v>
      </c>
      <c r="B6836">
        <v>98.751999999999995</v>
      </c>
      <c r="C6836">
        <v>98.68</v>
      </c>
      <c r="D6836">
        <v>98.825000000000003</v>
      </c>
      <c r="E6836">
        <v>98.54</v>
      </c>
      <c r="F6836" t="s">
        <v>7022</v>
      </c>
      <c r="G6836" s="2">
        <v>6.9999999999999999E-4</v>
      </c>
    </row>
    <row r="6837" spans="1:7" x14ac:dyDescent="0.55000000000000004">
      <c r="A6837" s="1">
        <v>42668</v>
      </c>
      <c r="B6837">
        <v>98.682000000000002</v>
      </c>
      <c r="C6837">
        <v>98.75</v>
      </c>
      <c r="D6837">
        <v>99.09</v>
      </c>
      <c r="E6837">
        <v>98.584999999999994</v>
      </c>
      <c r="F6837" t="s">
        <v>7021</v>
      </c>
      <c r="G6837" s="2">
        <v>-6.9999999999999999E-4</v>
      </c>
    </row>
    <row r="6838" spans="1:7" x14ac:dyDescent="0.55000000000000004">
      <c r="A6838" s="1">
        <v>42669</v>
      </c>
      <c r="B6838">
        <v>98.611000000000004</v>
      </c>
      <c r="C6838">
        <v>98.71</v>
      </c>
      <c r="D6838">
        <v>98.814999999999998</v>
      </c>
      <c r="E6838">
        <v>98.314999999999998</v>
      </c>
      <c r="F6838" t="s">
        <v>7020</v>
      </c>
      <c r="G6838" s="2">
        <v>-6.9999999999999999E-4</v>
      </c>
    </row>
    <row r="6839" spans="1:7" x14ac:dyDescent="0.55000000000000004">
      <c r="A6839" s="1">
        <v>42670</v>
      </c>
      <c r="B6839">
        <v>98.879000000000005</v>
      </c>
      <c r="C6839">
        <v>98.6</v>
      </c>
      <c r="D6839">
        <v>99.004999999999995</v>
      </c>
      <c r="E6839">
        <v>98.484999999999999</v>
      </c>
      <c r="F6839" t="s">
        <v>7019</v>
      </c>
      <c r="G6839" s="2">
        <v>2.7000000000000001E-3</v>
      </c>
    </row>
    <row r="6840" spans="1:7" x14ac:dyDescent="0.55000000000000004">
      <c r="A6840" s="1">
        <v>42671</v>
      </c>
      <c r="B6840">
        <v>98.341999999999999</v>
      </c>
      <c r="C6840">
        <v>98.905000000000001</v>
      </c>
      <c r="D6840">
        <v>98.92</v>
      </c>
      <c r="E6840">
        <v>98.224999999999994</v>
      </c>
      <c r="F6840" t="s">
        <v>7018</v>
      </c>
      <c r="G6840" s="2">
        <v>-5.4000000000000003E-3</v>
      </c>
    </row>
    <row r="6841" spans="1:7" x14ac:dyDescent="0.55000000000000004">
      <c r="A6841" s="1">
        <v>42674</v>
      </c>
      <c r="B6841">
        <v>98.421999999999997</v>
      </c>
      <c r="C6841">
        <v>98.284999999999997</v>
      </c>
      <c r="D6841">
        <v>98.674999999999997</v>
      </c>
      <c r="E6841">
        <v>98.275000000000006</v>
      </c>
      <c r="F6841" t="s">
        <v>7017</v>
      </c>
      <c r="G6841" s="2">
        <v>8.0000000000000004E-4</v>
      </c>
    </row>
    <row r="6842" spans="1:7" x14ac:dyDescent="0.55000000000000004">
      <c r="A6842" s="1">
        <v>42675</v>
      </c>
      <c r="B6842">
        <v>97.697000000000003</v>
      </c>
      <c r="C6842">
        <v>98.39</v>
      </c>
      <c r="D6842">
        <v>98.46</v>
      </c>
      <c r="E6842">
        <v>97.62</v>
      </c>
      <c r="F6842" t="s">
        <v>7016</v>
      </c>
      <c r="G6842" s="2">
        <v>-7.4000000000000003E-3</v>
      </c>
    </row>
    <row r="6843" spans="1:7" x14ac:dyDescent="0.55000000000000004">
      <c r="A6843" s="1">
        <v>42676</v>
      </c>
      <c r="B6843">
        <v>97.414000000000001</v>
      </c>
      <c r="C6843">
        <v>97.77</v>
      </c>
      <c r="D6843">
        <v>97.795000000000002</v>
      </c>
      <c r="E6843">
        <v>97.174999999999997</v>
      </c>
      <c r="F6843" t="s">
        <v>7015</v>
      </c>
      <c r="G6843" s="2">
        <v>-2.8999999999999998E-3</v>
      </c>
    </row>
    <row r="6844" spans="1:7" x14ac:dyDescent="0.55000000000000004">
      <c r="A6844" s="1">
        <v>42677</v>
      </c>
      <c r="B6844">
        <v>97.195999999999998</v>
      </c>
      <c r="C6844">
        <v>97.44</v>
      </c>
      <c r="D6844">
        <v>97.48</v>
      </c>
      <c r="E6844">
        <v>97.07</v>
      </c>
      <c r="F6844" t="s">
        <v>7014</v>
      </c>
      <c r="G6844" s="2">
        <v>-2.2000000000000001E-3</v>
      </c>
    </row>
    <row r="6845" spans="1:7" x14ac:dyDescent="0.55000000000000004">
      <c r="A6845" s="1">
        <v>42678</v>
      </c>
      <c r="B6845">
        <v>97.087999999999994</v>
      </c>
      <c r="C6845">
        <v>97.224999999999994</v>
      </c>
      <c r="D6845">
        <v>97.38</v>
      </c>
      <c r="E6845">
        <v>96.94</v>
      </c>
      <c r="F6845" t="s">
        <v>7013</v>
      </c>
      <c r="G6845" s="2">
        <v>-1.1000000000000001E-3</v>
      </c>
    </row>
    <row r="6846" spans="1:7" x14ac:dyDescent="0.55000000000000004">
      <c r="A6846" s="1">
        <v>42681</v>
      </c>
      <c r="B6846">
        <v>97.793000000000006</v>
      </c>
      <c r="C6846">
        <v>97.34</v>
      </c>
      <c r="D6846">
        <v>97.885000000000005</v>
      </c>
      <c r="E6846">
        <v>97.245000000000005</v>
      </c>
      <c r="F6846" t="s">
        <v>7012</v>
      </c>
      <c r="G6846" s="2">
        <v>7.3000000000000001E-3</v>
      </c>
    </row>
    <row r="6847" spans="1:7" x14ac:dyDescent="0.55000000000000004">
      <c r="A6847" s="1">
        <v>42682</v>
      </c>
      <c r="B6847">
        <v>97.86</v>
      </c>
      <c r="C6847">
        <v>97.79</v>
      </c>
      <c r="D6847">
        <v>97.99</v>
      </c>
      <c r="E6847">
        <v>97.56</v>
      </c>
      <c r="F6847" t="s">
        <v>7011</v>
      </c>
      <c r="G6847" s="2">
        <v>6.9999999999999999E-4</v>
      </c>
    </row>
    <row r="6848" spans="1:7" x14ac:dyDescent="0.55000000000000004">
      <c r="A6848" s="1">
        <v>42683</v>
      </c>
      <c r="B6848">
        <v>98.528999999999996</v>
      </c>
      <c r="C6848">
        <v>98.08</v>
      </c>
      <c r="D6848">
        <v>98.694999999999993</v>
      </c>
      <c r="E6848">
        <v>95.905000000000001</v>
      </c>
      <c r="F6848" t="s">
        <v>7010</v>
      </c>
      <c r="G6848" s="2">
        <v>6.7999999999999996E-3</v>
      </c>
    </row>
    <row r="6849" spans="1:7" x14ac:dyDescent="0.55000000000000004">
      <c r="A6849" s="1">
        <v>42684</v>
      </c>
      <c r="B6849">
        <v>98.774000000000001</v>
      </c>
      <c r="C6849">
        <v>98.534999999999997</v>
      </c>
      <c r="D6849">
        <v>99.08</v>
      </c>
      <c r="E6849">
        <v>98.32</v>
      </c>
      <c r="F6849" t="s">
        <v>1070</v>
      </c>
      <c r="G6849" s="2">
        <v>2.5000000000000001E-3</v>
      </c>
    </row>
    <row r="6850" spans="1:7" x14ac:dyDescent="0.55000000000000004">
      <c r="A6850" s="1">
        <v>42685</v>
      </c>
      <c r="B6850">
        <v>99.05</v>
      </c>
      <c r="C6850">
        <v>98.825000000000003</v>
      </c>
      <c r="D6850">
        <v>99.13</v>
      </c>
      <c r="E6850">
        <v>98.545000000000002</v>
      </c>
      <c r="F6850" t="s">
        <v>7009</v>
      </c>
      <c r="G6850" s="2">
        <v>2.8E-3</v>
      </c>
    </row>
    <row r="6851" spans="1:7" x14ac:dyDescent="0.55000000000000004">
      <c r="A6851" s="1">
        <v>42688</v>
      </c>
      <c r="B6851">
        <v>100.12</v>
      </c>
      <c r="C6851">
        <v>99.135000000000005</v>
      </c>
      <c r="D6851">
        <v>100.24</v>
      </c>
      <c r="E6851">
        <v>99.1</v>
      </c>
      <c r="F6851" t="s">
        <v>2214</v>
      </c>
      <c r="G6851" s="2">
        <v>1.0800000000000001E-2</v>
      </c>
    </row>
    <row r="6852" spans="1:7" x14ac:dyDescent="0.55000000000000004">
      <c r="A6852" s="1">
        <v>42689</v>
      </c>
      <c r="B6852">
        <v>100.25</v>
      </c>
      <c r="C6852">
        <v>99.81</v>
      </c>
      <c r="D6852">
        <v>100.28</v>
      </c>
      <c r="E6852">
        <v>99.474999999999994</v>
      </c>
      <c r="F6852" t="s">
        <v>7008</v>
      </c>
      <c r="G6852" s="2">
        <v>1.2999999999999999E-3</v>
      </c>
    </row>
    <row r="6853" spans="1:7" x14ac:dyDescent="0.55000000000000004">
      <c r="A6853" s="1">
        <v>42690</v>
      </c>
      <c r="B6853">
        <v>100.438</v>
      </c>
      <c r="C6853">
        <v>100.07</v>
      </c>
      <c r="D6853">
        <v>100.6</v>
      </c>
      <c r="E6853">
        <v>99.915000000000006</v>
      </c>
      <c r="F6853" t="s">
        <v>30</v>
      </c>
      <c r="G6853" s="2">
        <v>1.9E-3</v>
      </c>
    </row>
    <row r="6854" spans="1:7" x14ac:dyDescent="0.55000000000000004">
      <c r="A6854" s="1">
        <v>42691</v>
      </c>
      <c r="B6854">
        <v>100.946</v>
      </c>
      <c r="C6854">
        <v>100.285</v>
      </c>
      <c r="D6854">
        <v>101.01</v>
      </c>
      <c r="E6854">
        <v>99.98</v>
      </c>
      <c r="F6854" t="s">
        <v>654</v>
      </c>
      <c r="G6854" s="2">
        <v>5.1000000000000004E-3</v>
      </c>
    </row>
    <row r="6855" spans="1:7" x14ac:dyDescent="0.55000000000000004">
      <c r="A6855" s="1">
        <v>42692</v>
      </c>
      <c r="B6855">
        <v>101.283</v>
      </c>
      <c r="C6855">
        <v>101.07</v>
      </c>
      <c r="D6855">
        <v>101.54</v>
      </c>
      <c r="E6855">
        <v>100.89</v>
      </c>
      <c r="F6855" t="s">
        <v>7007</v>
      </c>
      <c r="G6855" s="2">
        <v>3.3E-3</v>
      </c>
    </row>
    <row r="6856" spans="1:7" x14ac:dyDescent="0.55000000000000004">
      <c r="A6856" s="1">
        <v>42695</v>
      </c>
      <c r="B6856">
        <v>101.113</v>
      </c>
      <c r="C6856">
        <v>101.4</v>
      </c>
      <c r="D6856">
        <v>101.51</v>
      </c>
      <c r="E6856">
        <v>100.81</v>
      </c>
      <c r="F6856" t="s">
        <v>433</v>
      </c>
      <c r="G6856" s="2">
        <v>-1.6999999999999999E-3</v>
      </c>
    </row>
    <row r="6857" spans="1:7" x14ac:dyDescent="0.55000000000000004">
      <c r="A6857" s="1">
        <v>42696</v>
      </c>
      <c r="B6857">
        <v>101.10599999999999</v>
      </c>
      <c r="C6857">
        <v>100.83499999999999</v>
      </c>
      <c r="D6857">
        <v>101.37</v>
      </c>
      <c r="E6857">
        <v>100.71</v>
      </c>
      <c r="F6857" t="s">
        <v>1494</v>
      </c>
      <c r="G6857" s="2">
        <v>-1E-4</v>
      </c>
    </row>
    <row r="6858" spans="1:7" x14ac:dyDescent="0.55000000000000004">
      <c r="A6858" s="1">
        <v>42697</v>
      </c>
      <c r="B6858">
        <v>101.759</v>
      </c>
      <c r="C6858">
        <v>101.105</v>
      </c>
      <c r="D6858">
        <v>101.96</v>
      </c>
      <c r="E6858">
        <v>100.96</v>
      </c>
      <c r="F6858" t="s">
        <v>7006</v>
      </c>
      <c r="G6858" s="2">
        <v>6.4999999999999997E-3</v>
      </c>
    </row>
    <row r="6859" spans="1:7" x14ac:dyDescent="0.55000000000000004">
      <c r="A6859" s="1">
        <v>42698</v>
      </c>
      <c r="B6859">
        <v>101.759</v>
      </c>
      <c r="C6859">
        <v>101.81</v>
      </c>
      <c r="D6859">
        <v>102.12</v>
      </c>
      <c r="E6859">
        <v>101.52500000000001</v>
      </c>
      <c r="F6859" t="s">
        <v>7005</v>
      </c>
      <c r="G6859" s="2">
        <v>0</v>
      </c>
    </row>
    <row r="6860" spans="1:7" x14ac:dyDescent="0.55000000000000004">
      <c r="A6860" s="1">
        <v>42699</v>
      </c>
      <c r="B6860">
        <v>101.54600000000001</v>
      </c>
      <c r="C6860">
        <v>101.84</v>
      </c>
      <c r="D6860">
        <v>101.97</v>
      </c>
      <c r="E6860">
        <v>101.245</v>
      </c>
      <c r="F6860" t="s">
        <v>7004</v>
      </c>
      <c r="G6860" s="2">
        <v>-2.0999999999999999E-3</v>
      </c>
    </row>
    <row r="6861" spans="1:7" x14ac:dyDescent="0.55000000000000004">
      <c r="A6861" s="1">
        <v>42702</v>
      </c>
      <c r="B6861">
        <v>101.36799999999999</v>
      </c>
      <c r="C6861">
        <v>101.43</v>
      </c>
      <c r="D6861">
        <v>101.63</v>
      </c>
      <c r="E6861">
        <v>100.675</v>
      </c>
      <c r="F6861" t="s">
        <v>7003</v>
      </c>
      <c r="G6861" s="2">
        <v>-1.8E-3</v>
      </c>
    </row>
    <row r="6862" spans="1:7" x14ac:dyDescent="0.55000000000000004">
      <c r="A6862" s="1">
        <v>42703</v>
      </c>
      <c r="B6862">
        <v>100.949</v>
      </c>
      <c r="C6862">
        <v>101.27</v>
      </c>
      <c r="D6862">
        <v>101.69</v>
      </c>
      <c r="E6862">
        <v>100.94</v>
      </c>
      <c r="F6862" t="s">
        <v>6977</v>
      </c>
      <c r="G6862" s="2">
        <v>-4.1000000000000003E-3</v>
      </c>
    </row>
    <row r="6863" spans="1:7" x14ac:dyDescent="0.55000000000000004">
      <c r="A6863" s="1">
        <v>42704</v>
      </c>
      <c r="B6863">
        <v>101.539</v>
      </c>
      <c r="C6863">
        <v>100.98</v>
      </c>
      <c r="D6863">
        <v>101.88</v>
      </c>
      <c r="E6863">
        <v>100.92</v>
      </c>
      <c r="F6863" t="s">
        <v>7002</v>
      </c>
      <c r="G6863" s="2">
        <v>5.7999999999999996E-3</v>
      </c>
    </row>
    <row r="6864" spans="1:7" x14ac:dyDescent="0.55000000000000004">
      <c r="A6864" s="1">
        <v>42705</v>
      </c>
      <c r="B6864">
        <v>101.099</v>
      </c>
      <c r="C6864">
        <v>101.56</v>
      </c>
      <c r="D6864">
        <v>101.61499999999999</v>
      </c>
      <c r="E6864">
        <v>100.95</v>
      </c>
      <c r="F6864" t="s">
        <v>665</v>
      </c>
      <c r="G6864" s="2">
        <v>-4.3E-3</v>
      </c>
    </row>
    <row r="6865" spans="1:7" x14ac:dyDescent="0.55000000000000004">
      <c r="A6865" s="1">
        <v>42706</v>
      </c>
      <c r="B6865">
        <v>100.861</v>
      </c>
      <c r="C6865">
        <v>100.95</v>
      </c>
      <c r="D6865">
        <v>101.175</v>
      </c>
      <c r="E6865">
        <v>100.705</v>
      </c>
      <c r="F6865" t="s">
        <v>7001</v>
      </c>
      <c r="G6865" s="2">
        <v>-2.3999999999999998E-3</v>
      </c>
    </row>
    <row r="6866" spans="1:7" x14ac:dyDescent="0.55000000000000004">
      <c r="A6866" s="1">
        <v>42709</v>
      </c>
      <c r="B6866">
        <v>100.11199999999999</v>
      </c>
      <c r="C6866">
        <v>101.55500000000001</v>
      </c>
      <c r="D6866">
        <v>101.8</v>
      </c>
      <c r="E6866">
        <v>99.87</v>
      </c>
      <c r="F6866" t="s">
        <v>2639</v>
      </c>
      <c r="G6866" s="2">
        <v>-7.4000000000000003E-3</v>
      </c>
    </row>
    <row r="6867" spans="1:7" x14ac:dyDescent="0.55000000000000004">
      <c r="A6867" s="1">
        <v>42710</v>
      </c>
      <c r="B6867">
        <v>100.53</v>
      </c>
      <c r="C6867">
        <v>100.18</v>
      </c>
      <c r="D6867">
        <v>100.61499999999999</v>
      </c>
      <c r="E6867">
        <v>100.01</v>
      </c>
      <c r="F6867" t="s">
        <v>1523</v>
      </c>
      <c r="G6867" s="2">
        <v>4.1999999999999997E-3</v>
      </c>
    </row>
    <row r="6868" spans="1:7" x14ac:dyDescent="0.55000000000000004">
      <c r="A6868" s="1">
        <v>42711</v>
      </c>
      <c r="B6868">
        <v>100.268</v>
      </c>
      <c r="C6868">
        <v>100.57</v>
      </c>
      <c r="D6868">
        <v>100.63</v>
      </c>
      <c r="E6868">
        <v>100.18</v>
      </c>
      <c r="F6868" t="s">
        <v>7000</v>
      </c>
      <c r="G6868" s="2">
        <v>-2.5999999999999999E-3</v>
      </c>
    </row>
    <row r="6869" spans="1:7" x14ac:dyDescent="0.55000000000000004">
      <c r="A6869" s="1">
        <v>42712</v>
      </c>
      <c r="B6869">
        <v>101.125</v>
      </c>
      <c r="C6869">
        <v>100.24</v>
      </c>
      <c r="D6869">
        <v>101.27500000000001</v>
      </c>
      <c r="E6869">
        <v>99.49</v>
      </c>
      <c r="F6869" t="s">
        <v>6999</v>
      </c>
      <c r="G6869" s="2">
        <v>8.5000000000000006E-3</v>
      </c>
    </row>
    <row r="6870" spans="1:7" x14ac:dyDescent="0.55000000000000004">
      <c r="A6870" s="1">
        <v>42713</v>
      </c>
      <c r="B6870">
        <v>101.62</v>
      </c>
      <c r="C6870">
        <v>101.15</v>
      </c>
      <c r="D6870">
        <v>101.77</v>
      </c>
      <c r="E6870">
        <v>101.04</v>
      </c>
      <c r="F6870" t="s">
        <v>1552</v>
      </c>
      <c r="G6870" s="2">
        <v>4.8999999999999998E-3</v>
      </c>
    </row>
    <row r="6871" spans="1:7" x14ac:dyDescent="0.55000000000000004">
      <c r="A6871" s="1">
        <v>42716</v>
      </c>
      <c r="B6871">
        <v>101.04900000000001</v>
      </c>
      <c r="C6871">
        <v>101.645</v>
      </c>
      <c r="D6871">
        <v>101.82</v>
      </c>
      <c r="E6871">
        <v>100.86</v>
      </c>
      <c r="F6871" t="s">
        <v>1569</v>
      </c>
      <c r="G6871" s="2">
        <v>-5.5999999999999999E-3</v>
      </c>
    </row>
    <row r="6872" spans="1:7" x14ac:dyDescent="0.55000000000000004">
      <c r="A6872" s="1">
        <v>42717</v>
      </c>
      <c r="B6872">
        <v>101.107</v>
      </c>
      <c r="C6872">
        <v>100.97</v>
      </c>
      <c r="D6872">
        <v>101.19499999999999</v>
      </c>
      <c r="E6872">
        <v>100.785</v>
      </c>
      <c r="F6872" t="s">
        <v>6998</v>
      </c>
      <c r="G6872" s="2">
        <v>5.9999999999999995E-4</v>
      </c>
    </row>
    <row r="6873" spans="1:7" x14ac:dyDescent="0.55000000000000004">
      <c r="A6873" s="1">
        <v>42718</v>
      </c>
      <c r="B6873">
        <v>101.77</v>
      </c>
      <c r="C6873">
        <v>101.05</v>
      </c>
      <c r="D6873">
        <v>102.345</v>
      </c>
      <c r="E6873">
        <v>100.75</v>
      </c>
      <c r="F6873" t="s">
        <v>6997</v>
      </c>
      <c r="G6873" s="2">
        <v>6.6E-3</v>
      </c>
    </row>
    <row r="6874" spans="1:7" x14ac:dyDescent="0.55000000000000004">
      <c r="A6874" s="1">
        <v>42719</v>
      </c>
      <c r="B6874">
        <v>103.053</v>
      </c>
      <c r="C6874">
        <v>102.48</v>
      </c>
      <c r="D6874">
        <v>103.565</v>
      </c>
      <c r="E6874">
        <v>102.16</v>
      </c>
      <c r="F6874" t="s">
        <v>6996</v>
      </c>
      <c r="G6874" s="2">
        <v>1.26E-2</v>
      </c>
    </row>
    <row r="6875" spans="1:7" x14ac:dyDescent="0.55000000000000004">
      <c r="A6875" s="1">
        <v>42720</v>
      </c>
      <c r="B6875">
        <v>102.95399999999999</v>
      </c>
      <c r="C6875">
        <v>103.13</v>
      </c>
      <c r="D6875">
        <v>103.27</v>
      </c>
      <c r="E6875">
        <v>102.62</v>
      </c>
      <c r="F6875" t="s">
        <v>6995</v>
      </c>
      <c r="G6875" s="2">
        <v>-1E-3</v>
      </c>
    </row>
    <row r="6876" spans="1:7" x14ac:dyDescent="0.55000000000000004">
      <c r="A6876" s="1">
        <v>42723</v>
      </c>
      <c r="B6876">
        <v>102.9</v>
      </c>
      <c r="C6876">
        <v>102.815</v>
      </c>
      <c r="D6876">
        <v>103.11</v>
      </c>
      <c r="E6876">
        <v>102.545</v>
      </c>
      <c r="F6876" t="s">
        <v>6994</v>
      </c>
      <c r="G6876" s="2">
        <v>-5.0000000000000001E-4</v>
      </c>
    </row>
    <row r="6877" spans="1:7" x14ac:dyDescent="0.55000000000000004">
      <c r="A6877" s="1">
        <v>42724</v>
      </c>
      <c r="B6877">
        <v>103.288</v>
      </c>
      <c r="C6877">
        <v>103.09</v>
      </c>
      <c r="D6877">
        <v>103.625</v>
      </c>
      <c r="E6877">
        <v>102.97499999999999</v>
      </c>
      <c r="F6877" t="s">
        <v>527</v>
      </c>
      <c r="G6877" s="2">
        <v>3.8E-3</v>
      </c>
    </row>
    <row r="6878" spans="1:7" x14ac:dyDescent="0.55000000000000004">
      <c r="A6878" s="1">
        <v>42725</v>
      </c>
      <c r="B6878">
        <v>103.029</v>
      </c>
      <c r="C6878">
        <v>103.285</v>
      </c>
      <c r="D6878">
        <v>103.375</v>
      </c>
      <c r="E6878">
        <v>102.75</v>
      </c>
      <c r="F6878" t="s">
        <v>6993</v>
      </c>
      <c r="G6878" s="2">
        <v>-2.5000000000000001E-3</v>
      </c>
    </row>
    <row r="6879" spans="1:7" x14ac:dyDescent="0.55000000000000004">
      <c r="A6879" s="1">
        <v>42726</v>
      </c>
      <c r="B6879">
        <v>103.096</v>
      </c>
      <c r="C6879">
        <v>102.97</v>
      </c>
      <c r="D6879">
        <v>103.15</v>
      </c>
      <c r="E6879">
        <v>102.59</v>
      </c>
      <c r="F6879" t="s">
        <v>1075</v>
      </c>
      <c r="G6879" s="2">
        <v>6.9999999999999999E-4</v>
      </c>
    </row>
    <row r="6880" spans="1:7" x14ac:dyDescent="0.55000000000000004">
      <c r="A6880" s="1">
        <v>42727</v>
      </c>
      <c r="B6880">
        <v>103.002</v>
      </c>
      <c r="C6880">
        <v>103.095</v>
      </c>
      <c r="D6880">
        <v>103.205</v>
      </c>
      <c r="E6880">
        <v>102.86</v>
      </c>
      <c r="F6880" t="s">
        <v>6992</v>
      </c>
      <c r="G6880" s="2">
        <v>-8.9999999999999998E-4</v>
      </c>
    </row>
    <row r="6881" spans="1:7" x14ac:dyDescent="0.55000000000000004">
      <c r="A6881" s="1">
        <v>42731</v>
      </c>
      <c r="B6881">
        <v>103.00700000000001</v>
      </c>
      <c r="C6881">
        <v>103.05500000000001</v>
      </c>
      <c r="D6881">
        <v>103.14</v>
      </c>
      <c r="E6881">
        <v>102.97</v>
      </c>
      <c r="F6881" t="s">
        <v>6991</v>
      </c>
      <c r="G6881" s="2">
        <v>0</v>
      </c>
    </row>
    <row r="6882" spans="1:7" x14ac:dyDescent="0.55000000000000004">
      <c r="A6882" s="1">
        <v>42732</v>
      </c>
      <c r="B6882">
        <v>103.244</v>
      </c>
      <c r="C6882">
        <v>102.98</v>
      </c>
      <c r="D6882">
        <v>103.575</v>
      </c>
      <c r="E6882">
        <v>102.86</v>
      </c>
      <c r="F6882" t="s">
        <v>6990</v>
      </c>
      <c r="G6882" s="2">
        <v>2.3E-3</v>
      </c>
    </row>
    <row r="6883" spans="1:7" x14ac:dyDescent="0.55000000000000004">
      <c r="A6883" s="1">
        <v>42733</v>
      </c>
      <c r="B6883">
        <v>102.711</v>
      </c>
      <c r="C6883">
        <v>103.19499999999999</v>
      </c>
      <c r="D6883">
        <v>103.21</v>
      </c>
      <c r="E6883">
        <v>102.65</v>
      </c>
      <c r="F6883" t="s">
        <v>6989</v>
      </c>
      <c r="G6883" s="2">
        <v>-5.1999999999999998E-3</v>
      </c>
    </row>
    <row r="6884" spans="1:7" x14ac:dyDescent="0.55000000000000004">
      <c r="A6884" s="1">
        <v>42734</v>
      </c>
      <c r="B6884">
        <v>102.286</v>
      </c>
      <c r="C6884">
        <v>102.24</v>
      </c>
      <c r="D6884">
        <v>102.63</v>
      </c>
      <c r="E6884">
        <v>101.95</v>
      </c>
      <c r="F6884" t="s">
        <v>6988</v>
      </c>
      <c r="G6884" s="2">
        <v>-4.1000000000000003E-3</v>
      </c>
    </row>
    <row r="6885" spans="1:7" x14ac:dyDescent="0.55000000000000004">
      <c r="A6885" s="1">
        <v>42738</v>
      </c>
      <c r="B6885">
        <v>103.20099999999999</v>
      </c>
      <c r="C6885">
        <v>102.815</v>
      </c>
      <c r="D6885">
        <v>103.815</v>
      </c>
      <c r="E6885">
        <v>102.625</v>
      </c>
      <c r="F6885" t="s">
        <v>457</v>
      </c>
      <c r="G6885" s="2">
        <v>8.8999999999999999E-3</v>
      </c>
    </row>
    <row r="6886" spans="1:7" x14ac:dyDescent="0.55000000000000004">
      <c r="A6886" s="1">
        <v>42739</v>
      </c>
      <c r="B6886">
        <v>102.709</v>
      </c>
      <c r="C6886">
        <v>103.35</v>
      </c>
      <c r="D6886">
        <v>103.42</v>
      </c>
      <c r="E6886">
        <v>102.38500000000001</v>
      </c>
      <c r="F6886" t="s">
        <v>1033</v>
      </c>
      <c r="G6886" s="2">
        <v>-4.7999999999999996E-3</v>
      </c>
    </row>
    <row r="6887" spans="1:7" x14ac:dyDescent="0.55000000000000004">
      <c r="A6887" s="1">
        <v>42740</v>
      </c>
      <c r="B6887">
        <v>101.52800000000001</v>
      </c>
      <c r="C6887">
        <v>102.065</v>
      </c>
      <c r="D6887">
        <v>102.5</v>
      </c>
      <c r="E6887">
        <v>101.295</v>
      </c>
      <c r="F6887" t="s">
        <v>2168</v>
      </c>
      <c r="G6887" s="2">
        <v>-1.15E-2</v>
      </c>
    </row>
    <row r="6888" spans="1:7" x14ac:dyDescent="0.55000000000000004">
      <c r="A6888" s="1">
        <v>42741</v>
      </c>
      <c r="B6888">
        <v>102.209</v>
      </c>
      <c r="C6888">
        <v>101.54</v>
      </c>
      <c r="D6888">
        <v>102.3</v>
      </c>
      <c r="E6888">
        <v>101.395</v>
      </c>
      <c r="F6888" t="s">
        <v>6987</v>
      </c>
      <c r="G6888" s="2">
        <v>6.7000000000000002E-3</v>
      </c>
    </row>
    <row r="6889" spans="1:7" x14ac:dyDescent="0.55000000000000004">
      <c r="A6889" s="1">
        <v>42744</v>
      </c>
      <c r="B6889">
        <v>101.90900000000001</v>
      </c>
      <c r="C6889">
        <v>102.245</v>
      </c>
      <c r="D6889">
        <v>102.49</v>
      </c>
      <c r="E6889">
        <v>101.845</v>
      </c>
      <c r="F6889" t="s">
        <v>6986</v>
      </c>
      <c r="G6889" s="2">
        <v>-2.8999999999999998E-3</v>
      </c>
    </row>
    <row r="6890" spans="1:7" x14ac:dyDescent="0.55000000000000004">
      <c r="A6890" s="1">
        <v>42745</v>
      </c>
      <c r="B6890">
        <v>101.996</v>
      </c>
      <c r="C6890">
        <v>101.85</v>
      </c>
      <c r="D6890">
        <v>102.09</v>
      </c>
      <c r="E6890">
        <v>101.485</v>
      </c>
      <c r="F6890" t="s">
        <v>594</v>
      </c>
      <c r="G6890" s="2">
        <v>8.9999999999999998E-4</v>
      </c>
    </row>
    <row r="6891" spans="1:7" x14ac:dyDescent="0.55000000000000004">
      <c r="A6891" s="1">
        <v>42746</v>
      </c>
      <c r="B6891">
        <v>101.747</v>
      </c>
      <c r="C6891">
        <v>102.015</v>
      </c>
      <c r="D6891">
        <v>102.96</v>
      </c>
      <c r="E6891">
        <v>101.24</v>
      </c>
      <c r="F6891" t="s">
        <v>6985</v>
      </c>
      <c r="G6891" s="2">
        <v>-2.3999999999999998E-3</v>
      </c>
    </row>
    <row r="6892" spans="1:7" x14ac:dyDescent="0.55000000000000004">
      <c r="A6892" s="1">
        <v>42747</v>
      </c>
      <c r="B6892">
        <v>101.377</v>
      </c>
      <c r="C6892">
        <v>101.72</v>
      </c>
      <c r="D6892">
        <v>101.77</v>
      </c>
      <c r="E6892">
        <v>100.7</v>
      </c>
      <c r="F6892" t="s">
        <v>6984</v>
      </c>
      <c r="G6892" s="2">
        <v>-3.5999999999999999E-3</v>
      </c>
    </row>
    <row r="6893" spans="1:7" x14ac:dyDescent="0.55000000000000004">
      <c r="A6893" s="1">
        <v>42748</v>
      </c>
      <c r="B6893">
        <v>101.188</v>
      </c>
      <c r="C6893">
        <v>101.52</v>
      </c>
      <c r="D6893">
        <v>101.68</v>
      </c>
      <c r="E6893">
        <v>100.83</v>
      </c>
      <c r="F6893" t="s">
        <v>6983</v>
      </c>
      <c r="G6893" s="2">
        <v>-1.9E-3</v>
      </c>
    </row>
    <row r="6894" spans="1:7" x14ac:dyDescent="0.55000000000000004">
      <c r="A6894" s="1">
        <v>42751</v>
      </c>
      <c r="B6894">
        <v>101.188</v>
      </c>
      <c r="C6894">
        <v>101.48</v>
      </c>
      <c r="D6894">
        <v>101.72499999999999</v>
      </c>
      <c r="E6894">
        <v>101.31</v>
      </c>
      <c r="F6894" t="s">
        <v>6982</v>
      </c>
      <c r="G6894" s="2">
        <v>0</v>
      </c>
    </row>
    <row r="6895" spans="1:7" x14ac:dyDescent="0.55000000000000004">
      <c r="A6895" s="1">
        <v>42752</v>
      </c>
      <c r="B6895">
        <v>100.32</v>
      </c>
      <c r="C6895">
        <v>101.56</v>
      </c>
      <c r="D6895">
        <v>101.61499999999999</v>
      </c>
      <c r="E6895">
        <v>100.235</v>
      </c>
      <c r="F6895" t="s">
        <v>895</v>
      </c>
      <c r="G6895" s="2">
        <v>-8.6E-3</v>
      </c>
    </row>
    <row r="6896" spans="1:7" x14ac:dyDescent="0.55000000000000004">
      <c r="A6896" s="1">
        <v>42753</v>
      </c>
      <c r="B6896">
        <v>100.91800000000001</v>
      </c>
      <c r="C6896">
        <v>100.33</v>
      </c>
      <c r="D6896">
        <v>101.33499999999999</v>
      </c>
      <c r="E6896">
        <v>100.315</v>
      </c>
      <c r="F6896" t="s">
        <v>6981</v>
      </c>
      <c r="G6896" s="2">
        <v>6.0000000000000001E-3</v>
      </c>
    </row>
    <row r="6897" spans="1:7" x14ac:dyDescent="0.55000000000000004">
      <c r="A6897" s="1">
        <v>42754</v>
      </c>
      <c r="B6897">
        <v>101.14400000000001</v>
      </c>
      <c r="C6897">
        <v>101.36</v>
      </c>
      <c r="D6897">
        <v>101.71</v>
      </c>
      <c r="E6897">
        <v>100.955</v>
      </c>
      <c r="F6897" t="s">
        <v>6980</v>
      </c>
      <c r="G6897" s="2">
        <v>2.2000000000000001E-3</v>
      </c>
    </row>
    <row r="6898" spans="1:7" x14ac:dyDescent="0.55000000000000004">
      <c r="A6898" s="1">
        <v>42755</v>
      </c>
      <c r="B6898">
        <v>100.69</v>
      </c>
      <c r="C6898">
        <v>101.19499999999999</v>
      </c>
      <c r="D6898">
        <v>101.485</v>
      </c>
      <c r="E6898">
        <v>100.675</v>
      </c>
      <c r="F6898" t="s">
        <v>6979</v>
      </c>
      <c r="G6898" s="2">
        <v>-4.4999999999999997E-3</v>
      </c>
    </row>
    <row r="6899" spans="1:7" x14ac:dyDescent="0.55000000000000004">
      <c r="A6899" s="1">
        <v>42758</v>
      </c>
      <c r="B6899">
        <v>100.13</v>
      </c>
      <c r="C6899">
        <v>100.75</v>
      </c>
      <c r="D6899">
        <v>100.75</v>
      </c>
      <c r="E6899">
        <v>99.92</v>
      </c>
      <c r="F6899" t="s">
        <v>1356</v>
      </c>
      <c r="G6899" s="2">
        <v>-5.5999999999999999E-3</v>
      </c>
    </row>
    <row r="6900" spans="1:7" x14ac:dyDescent="0.55000000000000004">
      <c r="A6900" s="1">
        <v>42759</v>
      </c>
      <c r="B6900">
        <v>100.339</v>
      </c>
      <c r="C6900">
        <v>99.98</v>
      </c>
      <c r="D6900">
        <v>100.395</v>
      </c>
      <c r="E6900">
        <v>99.885000000000005</v>
      </c>
      <c r="F6900" t="s">
        <v>1556</v>
      </c>
      <c r="G6900" s="2">
        <v>2.0999999999999999E-3</v>
      </c>
    </row>
    <row r="6901" spans="1:7" x14ac:dyDescent="0.55000000000000004">
      <c r="A6901" s="1">
        <v>42760</v>
      </c>
      <c r="B6901">
        <v>100.01900000000001</v>
      </c>
      <c r="C6901">
        <v>100.24</v>
      </c>
      <c r="D6901">
        <v>100.395</v>
      </c>
      <c r="E6901">
        <v>99.814999999999998</v>
      </c>
      <c r="F6901" t="s">
        <v>346</v>
      </c>
      <c r="G6901" s="2">
        <v>-3.2000000000000002E-3</v>
      </c>
    </row>
    <row r="6902" spans="1:7" x14ac:dyDescent="0.55000000000000004">
      <c r="A6902" s="1">
        <v>42761</v>
      </c>
      <c r="B6902">
        <v>100.375</v>
      </c>
      <c r="C6902">
        <v>99.795000000000002</v>
      </c>
      <c r="D6902">
        <v>100.735</v>
      </c>
      <c r="E6902">
        <v>99.765000000000001</v>
      </c>
      <c r="F6902" t="s">
        <v>1870</v>
      </c>
      <c r="G6902" s="2">
        <v>3.5999999999999999E-3</v>
      </c>
    </row>
    <row r="6903" spans="1:7" x14ac:dyDescent="0.55000000000000004">
      <c r="A6903" s="1">
        <v>42762</v>
      </c>
      <c r="B6903">
        <v>100.526</v>
      </c>
      <c r="C6903">
        <v>100.515</v>
      </c>
      <c r="D6903">
        <v>100.81</v>
      </c>
      <c r="E6903">
        <v>100.31</v>
      </c>
      <c r="F6903" t="s">
        <v>761</v>
      </c>
      <c r="G6903" s="2">
        <v>1.5E-3</v>
      </c>
    </row>
    <row r="6904" spans="1:7" x14ac:dyDescent="0.55000000000000004">
      <c r="A6904" s="1">
        <v>42765</v>
      </c>
      <c r="B6904">
        <v>100.414</v>
      </c>
      <c r="C6904">
        <v>100.43</v>
      </c>
      <c r="D6904">
        <v>101.015</v>
      </c>
      <c r="E6904">
        <v>100.145</v>
      </c>
      <c r="F6904" t="s">
        <v>6978</v>
      </c>
      <c r="G6904" s="2">
        <v>-1.1000000000000001E-3</v>
      </c>
    </row>
    <row r="6905" spans="1:7" x14ac:dyDescent="0.55000000000000004">
      <c r="A6905" s="1">
        <v>42766</v>
      </c>
      <c r="B6905">
        <v>99.480999999999995</v>
      </c>
      <c r="C6905">
        <v>100.39</v>
      </c>
      <c r="D6905">
        <v>100.505</v>
      </c>
      <c r="E6905">
        <v>99.4</v>
      </c>
      <c r="F6905" t="s">
        <v>1404</v>
      </c>
      <c r="G6905" s="2">
        <v>-9.2999999999999992E-3</v>
      </c>
    </row>
    <row r="6906" spans="1:7" x14ac:dyDescent="0.55000000000000004">
      <c r="A6906" s="1">
        <v>42767</v>
      </c>
      <c r="B6906">
        <v>99.608000000000004</v>
      </c>
      <c r="C6906">
        <v>99.58</v>
      </c>
      <c r="D6906">
        <v>100.06</v>
      </c>
      <c r="E6906">
        <v>99.48</v>
      </c>
      <c r="F6906" t="s">
        <v>1582</v>
      </c>
      <c r="G6906" s="2">
        <v>1.2999999999999999E-3</v>
      </c>
    </row>
    <row r="6907" spans="1:7" x14ac:dyDescent="0.55000000000000004">
      <c r="A6907" s="1">
        <v>42768</v>
      </c>
      <c r="B6907">
        <v>99.787999999999997</v>
      </c>
      <c r="C6907">
        <v>99.56</v>
      </c>
      <c r="D6907">
        <v>99.84</v>
      </c>
      <c r="E6907">
        <v>99.194999999999993</v>
      </c>
      <c r="F6907" t="s">
        <v>670</v>
      </c>
      <c r="G6907" s="2">
        <v>1.8E-3</v>
      </c>
    </row>
    <row r="6908" spans="1:7" x14ac:dyDescent="0.55000000000000004">
      <c r="A6908" s="1">
        <v>42769</v>
      </c>
      <c r="B6908">
        <v>99.841999999999999</v>
      </c>
      <c r="C6908">
        <v>99.825000000000003</v>
      </c>
      <c r="D6908">
        <v>100.37</v>
      </c>
      <c r="E6908">
        <v>99.52</v>
      </c>
      <c r="F6908" t="s">
        <v>1295</v>
      </c>
      <c r="G6908" s="2">
        <v>5.0000000000000001E-4</v>
      </c>
    </row>
    <row r="6909" spans="1:7" x14ac:dyDescent="0.55000000000000004">
      <c r="A6909" s="1">
        <v>42772</v>
      </c>
      <c r="B6909">
        <v>99.864999999999995</v>
      </c>
      <c r="C6909">
        <v>99.7</v>
      </c>
      <c r="D6909">
        <v>100.22499999999999</v>
      </c>
      <c r="E6909">
        <v>99.605000000000004</v>
      </c>
      <c r="F6909" t="s">
        <v>1500</v>
      </c>
      <c r="G6909" s="2">
        <v>2.0000000000000001E-4</v>
      </c>
    </row>
    <row r="6910" spans="1:7" x14ac:dyDescent="0.55000000000000004">
      <c r="A6910" s="1">
        <v>42773</v>
      </c>
      <c r="B6910">
        <v>100.245</v>
      </c>
      <c r="C6910">
        <v>99.96</v>
      </c>
      <c r="D6910">
        <v>100.69499999999999</v>
      </c>
      <c r="E6910">
        <v>99.91</v>
      </c>
      <c r="F6910" t="s">
        <v>6977</v>
      </c>
      <c r="G6910" s="2">
        <v>3.8E-3</v>
      </c>
    </row>
    <row r="6911" spans="1:7" x14ac:dyDescent="0.55000000000000004">
      <c r="A6911" s="1">
        <v>42774</v>
      </c>
      <c r="B6911">
        <v>100.264</v>
      </c>
      <c r="C6911">
        <v>100.435</v>
      </c>
      <c r="D6911">
        <v>100.63</v>
      </c>
      <c r="E6911">
        <v>100.03</v>
      </c>
      <c r="F6911" t="s">
        <v>6976</v>
      </c>
      <c r="G6911" s="2">
        <v>2.0000000000000001E-4</v>
      </c>
    </row>
    <row r="6912" spans="1:7" x14ac:dyDescent="0.55000000000000004">
      <c r="A6912" s="1">
        <v>42775</v>
      </c>
      <c r="B6912">
        <v>100.64700000000001</v>
      </c>
      <c r="C6912">
        <v>100.24</v>
      </c>
      <c r="D6912">
        <v>100.67</v>
      </c>
      <c r="E6912">
        <v>100.075</v>
      </c>
      <c r="F6912" t="s">
        <v>525</v>
      </c>
      <c r="G6912" s="2">
        <v>3.8E-3</v>
      </c>
    </row>
    <row r="6913" spans="1:7" x14ac:dyDescent="0.55000000000000004">
      <c r="A6913" s="1">
        <v>42776</v>
      </c>
      <c r="B6913">
        <v>100.791</v>
      </c>
      <c r="C6913">
        <v>100.685</v>
      </c>
      <c r="D6913">
        <v>101.015</v>
      </c>
      <c r="E6913">
        <v>100.56</v>
      </c>
      <c r="F6913" t="s">
        <v>67</v>
      </c>
      <c r="G6913" s="2">
        <v>1.4E-3</v>
      </c>
    </row>
    <row r="6914" spans="1:7" x14ac:dyDescent="0.55000000000000004">
      <c r="A6914" s="1">
        <v>42779</v>
      </c>
      <c r="B6914">
        <v>100.95</v>
      </c>
      <c r="C6914">
        <v>100.79</v>
      </c>
      <c r="D6914">
        <v>101.11</v>
      </c>
      <c r="E6914">
        <v>100.57</v>
      </c>
      <c r="F6914" t="s">
        <v>497</v>
      </c>
      <c r="G6914" s="2">
        <v>1.6000000000000001E-3</v>
      </c>
    </row>
    <row r="6915" spans="1:7" x14ac:dyDescent="0.55000000000000004">
      <c r="A6915" s="1">
        <v>42780</v>
      </c>
      <c r="B6915">
        <v>101.233</v>
      </c>
      <c r="C6915">
        <v>100.95</v>
      </c>
      <c r="D6915">
        <v>101.38500000000001</v>
      </c>
      <c r="E6915">
        <v>100.7</v>
      </c>
      <c r="F6915" t="s">
        <v>6975</v>
      </c>
      <c r="G6915" s="2">
        <v>2.8E-3</v>
      </c>
    </row>
    <row r="6916" spans="1:7" x14ac:dyDescent="0.55000000000000004">
      <c r="A6916" s="1">
        <v>42781</v>
      </c>
      <c r="B6916">
        <v>101.164</v>
      </c>
      <c r="C6916">
        <v>101.315</v>
      </c>
      <c r="D6916">
        <v>101.75</v>
      </c>
      <c r="E6916">
        <v>100.97499999999999</v>
      </c>
      <c r="F6916" t="s">
        <v>6974</v>
      </c>
      <c r="G6916" s="2">
        <v>-6.9999999999999999E-4</v>
      </c>
    </row>
    <row r="6917" spans="1:7" x14ac:dyDescent="0.55000000000000004">
      <c r="A6917" s="1">
        <v>42782</v>
      </c>
      <c r="B6917">
        <v>100.43</v>
      </c>
      <c r="C6917">
        <v>100.935</v>
      </c>
      <c r="D6917">
        <v>101.045</v>
      </c>
      <c r="E6917">
        <v>100.4</v>
      </c>
      <c r="F6917" t="s">
        <v>1416</v>
      </c>
      <c r="G6917" s="2">
        <v>-7.3000000000000001E-3</v>
      </c>
    </row>
    <row r="6918" spans="1:7" x14ac:dyDescent="0.55000000000000004">
      <c r="A6918" s="1">
        <v>42783</v>
      </c>
      <c r="B6918">
        <v>100.95099999999999</v>
      </c>
      <c r="C6918">
        <v>100.495</v>
      </c>
      <c r="D6918">
        <v>100.96</v>
      </c>
      <c r="E6918">
        <v>100.44</v>
      </c>
      <c r="F6918" t="s">
        <v>1071</v>
      </c>
      <c r="G6918" s="2">
        <v>5.1999999999999998E-3</v>
      </c>
    </row>
    <row r="6919" spans="1:7" x14ac:dyDescent="0.55000000000000004">
      <c r="A6919" s="1">
        <v>42786</v>
      </c>
      <c r="B6919">
        <v>100.95099999999999</v>
      </c>
      <c r="C6919">
        <v>100.855</v>
      </c>
      <c r="D6919">
        <v>100.99</v>
      </c>
      <c r="E6919">
        <v>100.74</v>
      </c>
      <c r="F6919" t="s">
        <v>6973</v>
      </c>
      <c r="G6919" s="2">
        <v>0</v>
      </c>
    </row>
    <row r="6920" spans="1:7" x14ac:dyDescent="0.55000000000000004">
      <c r="A6920" s="1">
        <v>42787</v>
      </c>
      <c r="B6920">
        <v>101.355</v>
      </c>
      <c r="C6920">
        <v>101.08</v>
      </c>
      <c r="D6920">
        <v>101.61</v>
      </c>
      <c r="E6920">
        <v>101.075</v>
      </c>
      <c r="F6920" t="s">
        <v>884</v>
      </c>
      <c r="G6920" s="2">
        <v>4.0000000000000001E-3</v>
      </c>
    </row>
    <row r="6921" spans="1:7" x14ac:dyDescent="0.55000000000000004">
      <c r="A6921" s="1">
        <v>42788</v>
      </c>
      <c r="B6921">
        <v>101.194</v>
      </c>
      <c r="C6921">
        <v>101.36</v>
      </c>
      <c r="D6921">
        <v>101.715</v>
      </c>
      <c r="E6921">
        <v>101.155</v>
      </c>
      <c r="F6921" t="s">
        <v>116</v>
      </c>
      <c r="G6921" s="2">
        <v>-1.6000000000000001E-3</v>
      </c>
    </row>
    <row r="6922" spans="1:7" x14ac:dyDescent="0.55000000000000004">
      <c r="A6922" s="1">
        <v>42789</v>
      </c>
      <c r="B6922">
        <v>101.053</v>
      </c>
      <c r="C6922">
        <v>101.35</v>
      </c>
      <c r="D6922">
        <v>101.435</v>
      </c>
      <c r="E6922">
        <v>100.855</v>
      </c>
      <c r="F6922" t="s">
        <v>1365</v>
      </c>
      <c r="G6922" s="2">
        <v>-1.4E-3</v>
      </c>
    </row>
    <row r="6923" spans="1:7" x14ac:dyDescent="0.55000000000000004">
      <c r="A6923" s="1">
        <v>42790</v>
      </c>
      <c r="B6923">
        <v>101.09</v>
      </c>
      <c r="C6923">
        <v>101.04</v>
      </c>
      <c r="D6923">
        <v>101.15</v>
      </c>
      <c r="E6923">
        <v>100.64</v>
      </c>
      <c r="F6923" t="s">
        <v>265</v>
      </c>
      <c r="G6923" s="2">
        <v>4.0000000000000002E-4</v>
      </c>
    </row>
    <row r="6924" spans="1:7" x14ac:dyDescent="0.55000000000000004">
      <c r="A6924" s="1">
        <v>42793</v>
      </c>
      <c r="B6924">
        <v>101.129</v>
      </c>
      <c r="C6924">
        <v>101.155</v>
      </c>
      <c r="D6924">
        <v>101.28</v>
      </c>
      <c r="E6924">
        <v>100.68</v>
      </c>
      <c r="F6924" t="s">
        <v>6972</v>
      </c>
      <c r="G6924" s="2">
        <v>4.0000000000000002E-4</v>
      </c>
    </row>
    <row r="6925" spans="1:7" x14ac:dyDescent="0.55000000000000004">
      <c r="A6925" s="1">
        <v>42794</v>
      </c>
      <c r="B6925">
        <v>101.129</v>
      </c>
      <c r="C6925">
        <v>101.2</v>
      </c>
      <c r="D6925">
        <v>101.38</v>
      </c>
      <c r="E6925">
        <v>100.77500000000001</v>
      </c>
      <c r="F6925" t="s">
        <v>6856</v>
      </c>
      <c r="G6925" s="2">
        <v>0</v>
      </c>
    </row>
    <row r="6926" spans="1:7" x14ac:dyDescent="0.55000000000000004">
      <c r="A6926" s="1">
        <v>42795</v>
      </c>
      <c r="B6926">
        <v>101.78</v>
      </c>
      <c r="C6926">
        <v>101.47499999999999</v>
      </c>
      <c r="D6926">
        <v>101.98</v>
      </c>
      <c r="E6926">
        <v>101.22</v>
      </c>
      <c r="F6926" t="s">
        <v>673</v>
      </c>
      <c r="G6926" s="2">
        <v>6.4000000000000003E-3</v>
      </c>
    </row>
    <row r="6927" spans="1:7" x14ac:dyDescent="0.55000000000000004">
      <c r="A6927" s="1">
        <v>42796</v>
      </c>
      <c r="B6927">
        <v>102.20399999999999</v>
      </c>
      <c r="C6927">
        <v>101.81</v>
      </c>
      <c r="D6927">
        <v>102.27</v>
      </c>
      <c r="E6927">
        <v>101.79</v>
      </c>
      <c r="F6927" t="s">
        <v>250</v>
      </c>
      <c r="G6927" s="2">
        <v>4.1999999999999997E-3</v>
      </c>
    </row>
    <row r="6928" spans="1:7" x14ac:dyDescent="0.55000000000000004">
      <c r="A6928" s="1">
        <v>42797</v>
      </c>
      <c r="B6928">
        <v>101.548</v>
      </c>
      <c r="C6928">
        <v>102.08</v>
      </c>
      <c r="D6928">
        <v>102.16500000000001</v>
      </c>
      <c r="E6928">
        <v>101.33499999999999</v>
      </c>
      <c r="F6928" t="s">
        <v>6971</v>
      </c>
      <c r="G6928" s="2">
        <v>-6.4000000000000003E-3</v>
      </c>
    </row>
    <row r="6929" spans="1:7" x14ac:dyDescent="0.55000000000000004">
      <c r="A6929" s="1">
        <v>42800</v>
      </c>
      <c r="B6929">
        <v>101.645</v>
      </c>
      <c r="C6929">
        <v>101.44</v>
      </c>
      <c r="D6929">
        <v>101.74</v>
      </c>
      <c r="E6929">
        <v>101.22499999999999</v>
      </c>
      <c r="F6929" t="s">
        <v>6970</v>
      </c>
      <c r="G6929" s="2">
        <v>1E-3</v>
      </c>
    </row>
    <row r="6930" spans="1:7" x14ac:dyDescent="0.55000000000000004">
      <c r="A6930" s="1">
        <v>42801</v>
      </c>
      <c r="B6930">
        <v>101.80500000000001</v>
      </c>
      <c r="C6930">
        <v>101.74</v>
      </c>
      <c r="D6930">
        <v>101.905</v>
      </c>
      <c r="E6930">
        <v>101.52</v>
      </c>
      <c r="F6930" t="s">
        <v>251</v>
      </c>
      <c r="G6930" s="2">
        <v>1.6000000000000001E-3</v>
      </c>
    </row>
    <row r="6931" spans="1:7" x14ac:dyDescent="0.55000000000000004">
      <c r="A6931" s="1">
        <v>42802</v>
      </c>
      <c r="B6931">
        <v>102.07599999999999</v>
      </c>
      <c r="C6931">
        <v>101.76</v>
      </c>
      <c r="D6931">
        <v>102.185</v>
      </c>
      <c r="E6931">
        <v>101.705</v>
      </c>
      <c r="F6931" t="s">
        <v>6969</v>
      </c>
      <c r="G6931" s="2">
        <v>2.7000000000000001E-3</v>
      </c>
    </row>
    <row r="6932" spans="1:7" x14ac:dyDescent="0.55000000000000004">
      <c r="A6932" s="1">
        <v>42803</v>
      </c>
      <c r="B6932">
        <v>101.85299999999999</v>
      </c>
      <c r="C6932">
        <v>102.15</v>
      </c>
      <c r="D6932">
        <v>102.25</v>
      </c>
      <c r="E6932">
        <v>101.7</v>
      </c>
      <c r="F6932" t="s">
        <v>6968</v>
      </c>
      <c r="G6932" s="2">
        <v>-2.2000000000000001E-3</v>
      </c>
    </row>
    <row r="6933" spans="1:7" x14ac:dyDescent="0.55000000000000004">
      <c r="A6933" s="1">
        <v>42804</v>
      </c>
      <c r="B6933">
        <v>101.247</v>
      </c>
      <c r="C6933">
        <v>101.94499999999999</v>
      </c>
      <c r="D6933">
        <v>101.98</v>
      </c>
      <c r="E6933">
        <v>101.18</v>
      </c>
      <c r="F6933" t="s">
        <v>6967</v>
      </c>
      <c r="G6933" s="2">
        <v>-5.8999999999999999E-3</v>
      </c>
    </row>
    <row r="6934" spans="1:7" x14ac:dyDescent="0.55000000000000004">
      <c r="A6934" s="1">
        <v>42807</v>
      </c>
      <c r="B6934">
        <v>101.31</v>
      </c>
      <c r="C6934">
        <v>101.28</v>
      </c>
      <c r="D6934">
        <v>101.4</v>
      </c>
      <c r="E6934">
        <v>101.03</v>
      </c>
      <c r="F6934" t="s">
        <v>6966</v>
      </c>
      <c r="G6934" s="2">
        <v>5.9999999999999995E-4</v>
      </c>
    </row>
    <row r="6935" spans="1:7" x14ac:dyDescent="0.55000000000000004">
      <c r="A6935" s="1">
        <v>42808</v>
      </c>
      <c r="B6935">
        <v>101.574</v>
      </c>
      <c r="C6935">
        <v>101.285</v>
      </c>
      <c r="D6935">
        <v>101.66</v>
      </c>
      <c r="E6935">
        <v>101.215</v>
      </c>
      <c r="F6935" t="s">
        <v>6965</v>
      </c>
      <c r="G6935" s="2">
        <v>2.5999999999999999E-3</v>
      </c>
    </row>
    <row r="6936" spans="1:7" x14ac:dyDescent="0.55000000000000004">
      <c r="A6936" s="1">
        <v>42809</v>
      </c>
      <c r="B6936">
        <v>100.575</v>
      </c>
      <c r="C6936">
        <v>101.57</v>
      </c>
      <c r="D6936">
        <v>101.59</v>
      </c>
      <c r="E6936">
        <v>100.32</v>
      </c>
      <c r="F6936" t="s">
        <v>6964</v>
      </c>
      <c r="G6936" s="2">
        <v>-9.7999999999999997E-3</v>
      </c>
    </row>
    <row r="6937" spans="1:7" x14ac:dyDescent="0.55000000000000004">
      <c r="A6937" s="1">
        <v>42810</v>
      </c>
      <c r="B6937">
        <v>100.185</v>
      </c>
      <c r="C6937">
        <v>100.345</v>
      </c>
      <c r="D6937">
        <v>100.58</v>
      </c>
      <c r="E6937">
        <v>100.045</v>
      </c>
      <c r="F6937" t="s">
        <v>1256</v>
      </c>
      <c r="G6937" s="2">
        <v>-3.8999999999999998E-3</v>
      </c>
    </row>
    <row r="6938" spans="1:7" x14ac:dyDescent="0.55000000000000004">
      <c r="A6938" s="1">
        <v>42811</v>
      </c>
      <c r="B6938">
        <v>100.11499999999999</v>
      </c>
      <c r="C6938">
        <v>100.065</v>
      </c>
      <c r="D6938">
        <v>100.28</v>
      </c>
      <c r="E6938">
        <v>99.97</v>
      </c>
      <c r="F6938" t="s">
        <v>755</v>
      </c>
      <c r="G6938" s="2">
        <v>-6.9999999999999999E-4</v>
      </c>
    </row>
    <row r="6939" spans="1:7" x14ac:dyDescent="0.55000000000000004">
      <c r="A6939" s="1">
        <v>42814</v>
      </c>
      <c r="B6939">
        <v>100.23399999999999</v>
      </c>
      <c r="C6939">
        <v>100.11</v>
      </c>
      <c r="D6939">
        <v>100.265</v>
      </c>
      <c r="E6939">
        <v>99.834999999999994</v>
      </c>
      <c r="F6939" t="s">
        <v>6963</v>
      </c>
      <c r="G6939" s="2">
        <v>1.1999999999999999E-3</v>
      </c>
    </row>
    <row r="6940" spans="1:7" x14ac:dyDescent="0.55000000000000004">
      <c r="A6940" s="1">
        <v>42815</v>
      </c>
      <c r="B6940">
        <v>99.614000000000004</v>
      </c>
      <c r="C6940">
        <v>100.175</v>
      </c>
      <c r="D6940">
        <v>100.18</v>
      </c>
      <c r="E6940">
        <v>99.46</v>
      </c>
      <c r="F6940" t="s">
        <v>637</v>
      </c>
      <c r="G6940" s="2">
        <v>-6.1999999999999998E-3</v>
      </c>
    </row>
    <row r="6941" spans="1:7" x14ac:dyDescent="0.55000000000000004">
      <c r="A6941" s="1">
        <v>42816</v>
      </c>
      <c r="B6941">
        <v>99.468000000000004</v>
      </c>
      <c r="C6941">
        <v>99.5</v>
      </c>
      <c r="D6941">
        <v>99.724999999999994</v>
      </c>
      <c r="E6941">
        <v>99.34</v>
      </c>
      <c r="F6941" t="s">
        <v>4483</v>
      </c>
      <c r="G6941" s="2">
        <v>-1.5E-3</v>
      </c>
    </row>
    <row r="6942" spans="1:7" x14ac:dyDescent="0.55000000000000004">
      <c r="A6942" s="1">
        <v>42817</v>
      </c>
      <c r="B6942">
        <v>99.563000000000002</v>
      </c>
      <c r="C6942">
        <v>99.584999999999994</v>
      </c>
      <c r="D6942">
        <v>99.665000000000006</v>
      </c>
      <c r="E6942">
        <v>99.435000000000002</v>
      </c>
      <c r="F6942" t="s">
        <v>4638</v>
      </c>
      <c r="G6942" s="2">
        <v>1E-3</v>
      </c>
    </row>
    <row r="6943" spans="1:7" x14ac:dyDescent="0.55000000000000004">
      <c r="A6943" s="1">
        <v>42818</v>
      </c>
      <c r="B6943">
        <v>99.441999999999993</v>
      </c>
      <c r="C6943">
        <v>99.57</v>
      </c>
      <c r="D6943">
        <v>99.814999999999998</v>
      </c>
      <c r="E6943">
        <v>99.355000000000004</v>
      </c>
      <c r="F6943" t="s">
        <v>144</v>
      </c>
      <c r="G6943" s="2">
        <v>-1.1999999999999999E-3</v>
      </c>
    </row>
    <row r="6944" spans="1:7" x14ac:dyDescent="0.55000000000000004">
      <c r="A6944" s="1">
        <v>42821</v>
      </c>
      <c r="B6944">
        <v>98.972999999999999</v>
      </c>
      <c r="C6944">
        <v>99.334999999999994</v>
      </c>
      <c r="D6944">
        <v>99.334999999999994</v>
      </c>
      <c r="E6944">
        <v>98.67</v>
      </c>
      <c r="F6944" t="s">
        <v>6962</v>
      </c>
      <c r="G6944" s="2">
        <v>-4.7000000000000002E-3</v>
      </c>
    </row>
    <row r="6945" spans="1:7" x14ac:dyDescent="0.55000000000000004">
      <c r="A6945" s="1">
        <v>42822</v>
      </c>
      <c r="B6945">
        <v>99.549000000000007</v>
      </c>
      <c r="C6945">
        <v>99.055000000000007</v>
      </c>
      <c r="D6945">
        <v>99.62</v>
      </c>
      <c r="E6945">
        <v>98.92</v>
      </c>
      <c r="F6945" t="s">
        <v>6961</v>
      </c>
      <c r="G6945" s="2">
        <v>5.7999999999999996E-3</v>
      </c>
    </row>
    <row r="6946" spans="1:7" x14ac:dyDescent="0.55000000000000004">
      <c r="A6946" s="1">
        <v>42823</v>
      </c>
      <c r="B6946">
        <v>99.835999999999999</v>
      </c>
      <c r="C6946">
        <v>99.56</v>
      </c>
      <c r="D6946">
        <v>99.965000000000003</v>
      </c>
      <c r="E6946">
        <v>99.495000000000005</v>
      </c>
      <c r="F6946" t="s">
        <v>6960</v>
      </c>
      <c r="G6946" s="2">
        <v>2.8999999999999998E-3</v>
      </c>
    </row>
    <row r="6947" spans="1:7" x14ac:dyDescent="0.55000000000000004">
      <c r="A6947" s="1">
        <v>42824</v>
      </c>
      <c r="B6947">
        <v>100.285</v>
      </c>
      <c r="C6947">
        <v>99.85</v>
      </c>
      <c r="D6947">
        <v>100.465</v>
      </c>
      <c r="E6947">
        <v>99.795000000000002</v>
      </c>
      <c r="F6947" t="s">
        <v>599</v>
      </c>
      <c r="G6947" s="2">
        <v>4.4999999999999997E-3</v>
      </c>
    </row>
    <row r="6948" spans="1:7" x14ac:dyDescent="0.55000000000000004">
      <c r="A6948" s="1">
        <v>42825</v>
      </c>
      <c r="B6948">
        <v>100.218</v>
      </c>
      <c r="C6948">
        <v>100.34</v>
      </c>
      <c r="D6948">
        <v>100.505</v>
      </c>
      <c r="E6948">
        <v>100.11499999999999</v>
      </c>
      <c r="F6948" t="s">
        <v>6959</v>
      </c>
      <c r="G6948" s="2">
        <v>-6.9999999999999999E-4</v>
      </c>
    </row>
    <row r="6949" spans="1:7" x14ac:dyDescent="0.55000000000000004">
      <c r="A6949" s="1">
        <v>42828</v>
      </c>
      <c r="B6949">
        <v>100.41200000000001</v>
      </c>
      <c r="C6949">
        <v>100.405</v>
      </c>
      <c r="D6949">
        <v>100.56</v>
      </c>
      <c r="E6949">
        <v>100.235</v>
      </c>
      <c r="F6949" t="s">
        <v>6958</v>
      </c>
      <c r="G6949" s="2">
        <v>1.9E-3</v>
      </c>
    </row>
    <row r="6950" spans="1:7" x14ac:dyDescent="0.55000000000000004">
      <c r="A6950" s="1">
        <v>42829</v>
      </c>
      <c r="B6950">
        <v>100.426</v>
      </c>
      <c r="C6950">
        <v>100.34</v>
      </c>
      <c r="D6950">
        <v>100.605</v>
      </c>
      <c r="E6950">
        <v>100.3</v>
      </c>
      <c r="F6950" t="s">
        <v>6842</v>
      </c>
      <c r="G6950" s="2">
        <v>1E-4</v>
      </c>
    </row>
    <row r="6951" spans="1:7" x14ac:dyDescent="0.55000000000000004">
      <c r="A6951" s="1">
        <v>42830</v>
      </c>
      <c r="B6951">
        <v>100.441</v>
      </c>
      <c r="C6951">
        <v>100.41500000000001</v>
      </c>
      <c r="D6951">
        <v>100.99</v>
      </c>
      <c r="E6951">
        <v>100.30500000000001</v>
      </c>
      <c r="F6951" t="s">
        <v>6957</v>
      </c>
      <c r="G6951" s="2">
        <v>1E-4</v>
      </c>
    </row>
    <row r="6952" spans="1:7" x14ac:dyDescent="0.55000000000000004">
      <c r="A6952" s="1">
        <v>42831</v>
      </c>
      <c r="B6952">
        <v>100.57</v>
      </c>
      <c r="C6952">
        <v>100.37</v>
      </c>
      <c r="D6952">
        <v>100.67</v>
      </c>
      <c r="E6952">
        <v>100.285</v>
      </c>
      <c r="F6952" t="s">
        <v>6956</v>
      </c>
      <c r="G6952" s="2">
        <v>1.2999999999999999E-3</v>
      </c>
    </row>
    <row r="6953" spans="1:7" x14ac:dyDescent="0.55000000000000004">
      <c r="A6953" s="1">
        <v>42832</v>
      </c>
      <c r="B6953">
        <v>101.117</v>
      </c>
      <c r="C6953">
        <v>100.645</v>
      </c>
      <c r="D6953">
        <v>101.185</v>
      </c>
      <c r="E6953">
        <v>100.4</v>
      </c>
      <c r="F6953" t="s">
        <v>1391</v>
      </c>
      <c r="G6953" s="2">
        <v>5.4000000000000003E-3</v>
      </c>
    </row>
    <row r="6954" spans="1:7" x14ac:dyDescent="0.55000000000000004">
      <c r="A6954" s="1">
        <v>42835</v>
      </c>
      <c r="B6954">
        <v>100.952</v>
      </c>
      <c r="C6954">
        <v>101.12</v>
      </c>
      <c r="D6954">
        <v>101.265</v>
      </c>
      <c r="E6954">
        <v>100.87</v>
      </c>
      <c r="F6954" t="s">
        <v>6955</v>
      </c>
      <c r="G6954" s="2">
        <v>-1.6000000000000001E-3</v>
      </c>
    </row>
    <row r="6955" spans="1:7" x14ac:dyDescent="0.55000000000000004">
      <c r="A6955" s="1">
        <v>42836</v>
      </c>
      <c r="B6955">
        <v>100.622</v>
      </c>
      <c r="C6955">
        <v>100.9</v>
      </c>
      <c r="D6955">
        <v>101.005</v>
      </c>
      <c r="E6955">
        <v>100.51</v>
      </c>
      <c r="F6955" t="s">
        <v>1267</v>
      </c>
      <c r="G6955" s="2">
        <v>-3.3E-3</v>
      </c>
    </row>
    <row r="6956" spans="1:7" x14ac:dyDescent="0.55000000000000004">
      <c r="A6956" s="1">
        <v>42837</v>
      </c>
      <c r="B6956">
        <v>100.711</v>
      </c>
      <c r="C6956">
        <v>100.595</v>
      </c>
      <c r="D6956">
        <v>100.76</v>
      </c>
      <c r="E6956">
        <v>100.01</v>
      </c>
      <c r="F6956" t="s">
        <v>6954</v>
      </c>
      <c r="G6956" s="2">
        <v>8.9999999999999998E-4</v>
      </c>
    </row>
    <row r="6957" spans="1:7" x14ac:dyDescent="0.55000000000000004">
      <c r="A6957" s="1">
        <v>42838</v>
      </c>
      <c r="B6957">
        <v>100.46299999999999</v>
      </c>
      <c r="C6957">
        <v>100.03</v>
      </c>
      <c r="D6957">
        <v>100.5</v>
      </c>
      <c r="E6957">
        <v>99.93</v>
      </c>
      <c r="F6957" t="s">
        <v>6953</v>
      </c>
      <c r="G6957" s="2">
        <v>-2.5000000000000001E-3</v>
      </c>
    </row>
    <row r="6958" spans="1:7" x14ac:dyDescent="0.55000000000000004">
      <c r="A6958" s="1">
        <v>42842</v>
      </c>
      <c r="B6958">
        <v>100.194</v>
      </c>
      <c r="C6958">
        <v>100.405</v>
      </c>
      <c r="D6958">
        <v>100.465</v>
      </c>
      <c r="E6958">
        <v>99.91</v>
      </c>
      <c r="F6958" t="s">
        <v>6802</v>
      </c>
      <c r="G6958" s="2">
        <v>-2.7000000000000001E-3</v>
      </c>
    </row>
    <row r="6959" spans="1:7" x14ac:dyDescent="0.55000000000000004">
      <c r="A6959" s="1">
        <v>42843</v>
      </c>
      <c r="B6959">
        <v>99.403999999999996</v>
      </c>
      <c r="C6959">
        <v>100.24</v>
      </c>
      <c r="D6959">
        <v>100.31</v>
      </c>
      <c r="E6959">
        <v>99.364999999999995</v>
      </c>
      <c r="F6959" t="s">
        <v>6952</v>
      </c>
      <c r="G6959" s="2">
        <v>-7.9000000000000008E-3</v>
      </c>
    </row>
    <row r="6960" spans="1:7" x14ac:dyDescent="0.55000000000000004">
      <c r="A6960" s="1">
        <v>42844</v>
      </c>
      <c r="B6960">
        <v>99.638000000000005</v>
      </c>
      <c r="C6960">
        <v>99.454999999999998</v>
      </c>
      <c r="D6960">
        <v>99.784999999999997</v>
      </c>
      <c r="E6960">
        <v>99.415000000000006</v>
      </c>
      <c r="F6960" t="s">
        <v>255</v>
      </c>
      <c r="G6960" s="2">
        <v>2.3999999999999998E-3</v>
      </c>
    </row>
    <row r="6961" spans="1:7" x14ac:dyDescent="0.55000000000000004">
      <c r="A6961" s="1">
        <v>42845</v>
      </c>
      <c r="B6961">
        <v>99.685000000000002</v>
      </c>
      <c r="C6961">
        <v>99.7</v>
      </c>
      <c r="D6961">
        <v>99.76</v>
      </c>
      <c r="E6961">
        <v>99.29</v>
      </c>
      <c r="F6961" t="s">
        <v>6951</v>
      </c>
      <c r="G6961" s="2">
        <v>5.0000000000000001E-4</v>
      </c>
    </row>
    <row r="6962" spans="1:7" x14ac:dyDescent="0.55000000000000004">
      <c r="A6962" s="1">
        <v>42846</v>
      </c>
      <c r="B6962">
        <v>99.88</v>
      </c>
      <c r="C6962">
        <v>99.75</v>
      </c>
      <c r="D6962">
        <v>99.935000000000002</v>
      </c>
      <c r="E6962">
        <v>99.56</v>
      </c>
      <c r="F6962" t="s">
        <v>6950</v>
      </c>
      <c r="G6962" s="2">
        <v>2E-3</v>
      </c>
    </row>
    <row r="6963" spans="1:7" x14ac:dyDescent="0.55000000000000004">
      <c r="A6963" s="1">
        <v>42849</v>
      </c>
      <c r="B6963">
        <v>98.972999999999999</v>
      </c>
      <c r="C6963">
        <v>99.18</v>
      </c>
      <c r="D6963">
        <v>99.24</v>
      </c>
      <c r="E6963">
        <v>98.7</v>
      </c>
      <c r="F6963" t="s">
        <v>1464</v>
      </c>
      <c r="G6963" s="2">
        <v>-9.1000000000000004E-3</v>
      </c>
    </row>
    <row r="6964" spans="1:7" x14ac:dyDescent="0.55000000000000004">
      <c r="A6964" s="1">
        <v>42850</v>
      </c>
      <c r="B6964">
        <v>98.647999999999996</v>
      </c>
      <c r="C6964">
        <v>98.965000000000003</v>
      </c>
      <c r="D6964">
        <v>99.1</v>
      </c>
      <c r="E6964">
        <v>98.564999999999998</v>
      </c>
      <c r="F6964" t="s">
        <v>6949</v>
      </c>
      <c r="G6964" s="2">
        <v>-3.3E-3</v>
      </c>
    </row>
    <row r="6965" spans="1:7" x14ac:dyDescent="0.55000000000000004">
      <c r="A6965" s="1">
        <v>42851</v>
      </c>
      <c r="B6965">
        <v>98.92</v>
      </c>
      <c r="C6965">
        <v>98.724999999999994</v>
      </c>
      <c r="D6965">
        <v>99.204999999999998</v>
      </c>
      <c r="E6965">
        <v>98.605000000000004</v>
      </c>
      <c r="F6965" t="s">
        <v>5929</v>
      </c>
      <c r="G6965" s="2">
        <v>2.8E-3</v>
      </c>
    </row>
    <row r="6966" spans="1:7" x14ac:dyDescent="0.55000000000000004">
      <c r="A6966" s="1">
        <v>42852</v>
      </c>
      <c r="B6966">
        <v>98.954999999999998</v>
      </c>
      <c r="C6966">
        <v>98.855000000000004</v>
      </c>
      <c r="D6966">
        <v>99.21</v>
      </c>
      <c r="E6966">
        <v>98.69</v>
      </c>
      <c r="F6966" t="s">
        <v>6948</v>
      </c>
      <c r="G6966" s="2">
        <v>4.0000000000000002E-4</v>
      </c>
    </row>
    <row r="6967" spans="1:7" x14ac:dyDescent="0.55000000000000004">
      <c r="A6967" s="1">
        <v>42853</v>
      </c>
      <c r="B6967">
        <v>98.897999999999996</v>
      </c>
      <c r="C6967">
        <v>99.07</v>
      </c>
      <c r="D6967">
        <v>99.125</v>
      </c>
      <c r="E6967">
        <v>98.58</v>
      </c>
      <c r="F6967" t="s">
        <v>5528</v>
      </c>
      <c r="G6967" s="2">
        <v>-5.9999999999999995E-4</v>
      </c>
    </row>
    <row r="6968" spans="1:7" x14ac:dyDescent="0.55000000000000004">
      <c r="A6968" s="1">
        <v>42856</v>
      </c>
      <c r="B6968">
        <v>98.93</v>
      </c>
      <c r="C6968">
        <v>98.93</v>
      </c>
      <c r="D6968">
        <v>99.07</v>
      </c>
      <c r="E6968">
        <v>98.734999999999999</v>
      </c>
      <c r="F6968" t="s">
        <v>6947</v>
      </c>
      <c r="G6968" s="2">
        <v>2.9999999999999997E-4</v>
      </c>
    </row>
    <row r="6969" spans="1:7" x14ac:dyDescent="0.55000000000000004">
      <c r="A6969" s="1">
        <v>42857</v>
      </c>
      <c r="B6969">
        <v>98.828999999999994</v>
      </c>
      <c r="C6969">
        <v>98.93</v>
      </c>
      <c r="D6969">
        <v>99.084999999999994</v>
      </c>
      <c r="E6969">
        <v>98.775000000000006</v>
      </c>
      <c r="F6969" t="s">
        <v>6946</v>
      </c>
      <c r="G6969" s="2">
        <v>-1E-3</v>
      </c>
    </row>
    <row r="6970" spans="1:7" x14ac:dyDescent="0.55000000000000004">
      <c r="A6970" s="1">
        <v>42858</v>
      </c>
      <c r="B6970">
        <v>99.081999999999994</v>
      </c>
      <c r="C6970">
        <v>98.77</v>
      </c>
      <c r="D6970">
        <v>99.27</v>
      </c>
      <c r="E6970">
        <v>98.75</v>
      </c>
      <c r="F6970" t="s">
        <v>865</v>
      </c>
      <c r="G6970" s="2">
        <v>2.5999999999999999E-3</v>
      </c>
    </row>
    <row r="6971" spans="1:7" x14ac:dyDescent="0.55000000000000004">
      <c r="A6971" s="1">
        <v>42859</v>
      </c>
      <c r="B6971">
        <v>98.647000000000006</v>
      </c>
      <c r="C6971">
        <v>99.23</v>
      </c>
      <c r="D6971">
        <v>99.34</v>
      </c>
      <c r="E6971">
        <v>98.56</v>
      </c>
      <c r="F6971" t="s">
        <v>982</v>
      </c>
      <c r="G6971" s="2">
        <v>-4.4000000000000003E-3</v>
      </c>
    </row>
    <row r="6972" spans="1:7" x14ac:dyDescent="0.55000000000000004">
      <c r="A6972" s="1">
        <v>42860</v>
      </c>
      <c r="B6972">
        <v>98.528000000000006</v>
      </c>
      <c r="C6972">
        <v>98.63</v>
      </c>
      <c r="D6972">
        <v>98.894999999999996</v>
      </c>
      <c r="E6972">
        <v>98.41</v>
      </c>
      <c r="F6972" t="s">
        <v>635</v>
      </c>
      <c r="G6972" s="2">
        <v>-1.1999999999999999E-3</v>
      </c>
    </row>
    <row r="6973" spans="1:7" x14ac:dyDescent="0.55000000000000004">
      <c r="A6973" s="1">
        <v>42863</v>
      </c>
      <c r="B6973">
        <v>98.936000000000007</v>
      </c>
      <c r="C6973">
        <v>98.37</v>
      </c>
      <c r="D6973">
        <v>99.055000000000007</v>
      </c>
      <c r="E6973">
        <v>98.355000000000004</v>
      </c>
      <c r="F6973" t="s">
        <v>922</v>
      </c>
      <c r="G6973" s="2">
        <v>4.1000000000000003E-3</v>
      </c>
    </row>
    <row r="6974" spans="1:7" x14ac:dyDescent="0.55000000000000004">
      <c r="A6974" s="1">
        <v>42864</v>
      </c>
      <c r="B6974">
        <v>99.543999999999997</v>
      </c>
      <c r="C6974">
        <v>99.02</v>
      </c>
      <c r="D6974">
        <v>99.564999999999998</v>
      </c>
      <c r="E6974">
        <v>98.96</v>
      </c>
      <c r="F6974" t="s">
        <v>1091</v>
      </c>
      <c r="G6974" s="2">
        <v>6.1000000000000004E-3</v>
      </c>
    </row>
    <row r="6975" spans="1:7" x14ac:dyDescent="0.55000000000000004">
      <c r="A6975" s="1">
        <v>42865</v>
      </c>
      <c r="B6975">
        <v>99.558999999999997</v>
      </c>
      <c r="C6975">
        <v>99.34</v>
      </c>
      <c r="D6975">
        <v>99.605000000000004</v>
      </c>
      <c r="E6975">
        <v>99.25</v>
      </c>
      <c r="F6975" t="s">
        <v>6940</v>
      </c>
      <c r="G6975" s="2">
        <v>2.0000000000000001E-4</v>
      </c>
    </row>
    <row r="6976" spans="1:7" x14ac:dyDescent="0.55000000000000004">
      <c r="A6976" s="1">
        <v>42866</v>
      </c>
      <c r="B6976">
        <v>99.504999999999995</v>
      </c>
      <c r="C6976">
        <v>99.564999999999998</v>
      </c>
      <c r="D6976">
        <v>99.765000000000001</v>
      </c>
      <c r="E6976">
        <v>99.375</v>
      </c>
      <c r="F6976" t="s">
        <v>6945</v>
      </c>
      <c r="G6976" s="2">
        <v>-5.0000000000000001E-4</v>
      </c>
    </row>
    <row r="6977" spans="1:7" x14ac:dyDescent="0.55000000000000004">
      <c r="A6977" s="1">
        <v>42867</v>
      </c>
      <c r="B6977">
        <v>99.131</v>
      </c>
      <c r="C6977">
        <v>99.53</v>
      </c>
      <c r="D6977">
        <v>99.584999999999994</v>
      </c>
      <c r="E6977">
        <v>99.034999999999997</v>
      </c>
      <c r="F6977" t="s">
        <v>1155</v>
      </c>
      <c r="G6977" s="2">
        <v>-3.8E-3</v>
      </c>
    </row>
    <row r="6978" spans="1:7" x14ac:dyDescent="0.55000000000000004">
      <c r="A6978" s="1">
        <v>42870</v>
      </c>
      <c r="B6978">
        <v>98.801000000000002</v>
      </c>
      <c r="C6978">
        <v>99.06</v>
      </c>
      <c r="D6978">
        <v>99.14</v>
      </c>
      <c r="E6978">
        <v>98.67</v>
      </c>
      <c r="F6978" t="s">
        <v>6944</v>
      </c>
      <c r="G6978" s="2">
        <v>-3.3E-3</v>
      </c>
    </row>
    <row r="6979" spans="1:7" x14ac:dyDescent="0.55000000000000004">
      <c r="A6979" s="1">
        <v>42871</v>
      </c>
      <c r="B6979">
        <v>97.998000000000005</v>
      </c>
      <c r="C6979">
        <v>98.76</v>
      </c>
      <c r="D6979">
        <v>98.77</v>
      </c>
      <c r="E6979">
        <v>97.97</v>
      </c>
      <c r="F6979" t="s">
        <v>936</v>
      </c>
      <c r="G6979" s="2">
        <v>-8.0999999999999996E-3</v>
      </c>
    </row>
    <row r="6980" spans="1:7" x14ac:dyDescent="0.55000000000000004">
      <c r="A6980" s="1">
        <v>42872</v>
      </c>
      <c r="B6980">
        <v>97.462000000000003</v>
      </c>
      <c r="C6980">
        <v>97.99</v>
      </c>
      <c r="D6980">
        <v>98.01</v>
      </c>
      <c r="E6980">
        <v>97.33</v>
      </c>
      <c r="F6980" t="s">
        <v>6943</v>
      </c>
      <c r="G6980" s="2">
        <v>-5.4999999999999997E-3</v>
      </c>
    </row>
    <row r="6981" spans="1:7" x14ac:dyDescent="0.55000000000000004">
      <c r="A6981" s="1">
        <v>42873</v>
      </c>
      <c r="B6981">
        <v>97.772000000000006</v>
      </c>
      <c r="C6981">
        <v>97.41</v>
      </c>
      <c r="D6981">
        <v>97.97</v>
      </c>
      <c r="E6981">
        <v>97.275000000000006</v>
      </c>
      <c r="F6981" t="s">
        <v>1900</v>
      </c>
      <c r="G6981" s="2">
        <v>3.2000000000000002E-3</v>
      </c>
    </row>
    <row r="6982" spans="1:7" x14ac:dyDescent="0.55000000000000004">
      <c r="A6982" s="1">
        <v>42874</v>
      </c>
      <c r="B6982">
        <v>97.03</v>
      </c>
      <c r="C6982">
        <v>97.715000000000003</v>
      </c>
      <c r="D6982">
        <v>97.74</v>
      </c>
      <c r="E6982">
        <v>96.965000000000003</v>
      </c>
      <c r="F6982" t="s">
        <v>6942</v>
      </c>
      <c r="G6982" s="2">
        <v>-7.6E-3</v>
      </c>
    </row>
    <row r="6983" spans="1:7" x14ac:dyDescent="0.55000000000000004">
      <c r="A6983" s="1">
        <v>42877</v>
      </c>
      <c r="B6983">
        <v>96.881</v>
      </c>
      <c r="C6983">
        <v>97.03</v>
      </c>
      <c r="D6983">
        <v>97.334999999999994</v>
      </c>
      <c r="E6983">
        <v>96.7</v>
      </c>
      <c r="F6983" t="s">
        <v>6941</v>
      </c>
      <c r="G6983" s="2">
        <v>-1.5E-3</v>
      </c>
    </row>
    <row r="6984" spans="1:7" x14ac:dyDescent="0.55000000000000004">
      <c r="A6984" s="1">
        <v>42878</v>
      </c>
      <c r="B6984">
        <v>97.263999999999996</v>
      </c>
      <c r="C6984">
        <v>96.83</v>
      </c>
      <c r="D6984">
        <v>97.32</v>
      </c>
      <c r="E6984">
        <v>96.704999999999998</v>
      </c>
      <c r="F6984" t="s">
        <v>6693</v>
      </c>
      <c r="G6984" s="2">
        <v>4.0000000000000001E-3</v>
      </c>
    </row>
    <row r="6985" spans="1:7" x14ac:dyDescent="0.55000000000000004">
      <c r="A6985" s="1">
        <v>42879</v>
      </c>
      <c r="B6985">
        <v>97.147000000000006</v>
      </c>
      <c r="C6985">
        <v>97.32</v>
      </c>
      <c r="D6985">
        <v>97.375</v>
      </c>
      <c r="E6985">
        <v>96.944999999999993</v>
      </c>
      <c r="F6985" t="s">
        <v>372</v>
      </c>
      <c r="G6985" s="2">
        <v>-1.1999999999999999E-3</v>
      </c>
    </row>
    <row r="6986" spans="1:7" x14ac:dyDescent="0.55000000000000004">
      <c r="A6986" s="1">
        <v>42880</v>
      </c>
      <c r="B6986">
        <v>97.176000000000002</v>
      </c>
      <c r="C6986">
        <v>96.9</v>
      </c>
      <c r="D6986">
        <v>97.204999999999998</v>
      </c>
      <c r="E6986">
        <v>96.805000000000007</v>
      </c>
      <c r="F6986" t="s">
        <v>6940</v>
      </c>
      <c r="G6986" s="2">
        <v>2.9999999999999997E-4</v>
      </c>
    </row>
    <row r="6987" spans="1:7" x14ac:dyDescent="0.55000000000000004">
      <c r="A6987" s="1">
        <v>42881</v>
      </c>
      <c r="B6987">
        <v>97.364000000000004</v>
      </c>
      <c r="C6987">
        <v>97.15</v>
      </c>
      <c r="D6987">
        <v>97.465000000000003</v>
      </c>
      <c r="E6987">
        <v>96.965000000000003</v>
      </c>
      <c r="F6987" t="s">
        <v>6939</v>
      </c>
      <c r="G6987" s="2">
        <v>1.9E-3</v>
      </c>
    </row>
    <row r="6988" spans="1:7" x14ac:dyDescent="0.55000000000000004">
      <c r="A6988" s="1">
        <v>42884</v>
      </c>
      <c r="B6988">
        <v>97.364000000000004</v>
      </c>
      <c r="C6988">
        <v>97.32</v>
      </c>
      <c r="D6988">
        <v>97.44</v>
      </c>
      <c r="E6988">
        <v>97.254999999999995</v>
      </c>
      <c r="F6988" t="s">
        <v>6938</v>
      </c>
      <c r="G6988" s="2">
        <v>0</v>
      </c>
    </row>
    <row r="6989" spans="1:7" x14ac:dyDescent="0.55000000000000004">
      <c r="A6989" s="1">
        <v>42885</v>
      </c>
      <c r="B6989">
        <v>97.212000000000003</v>
      </c>
      <c r="C6989">
        <v>97.614999999999995</v>
      </c>
      <c r="D6989">
        <v>97.7</v>
      </c>
      <c r="E6989">
        <v>97.144999999999996</v>
      </c>
      <c r="F6989" t="s">
        <v>886</v>
      </c>
      <c r="G6989" s="2">
        <v>-1.6000000000000001E-3</v>
      </c>
    </row>
    <row r="6990" spans="1:7" x14ac:dyDescent="0.55000000000000004">
      <c r="A6990" s="1">
        <v>42886</v>
      </c>
      <c r="B6990">
        <v>96.853999999999999</v>
      </c>
      <c r="C6990">
        <v>97.355000000000004</v>
      </c>
      <c r="D6990">
        <v>97.424999999999997</v>
      </c>
      <c r="E6990">
        <v>96.795000000000002</v>
      </c>
      <c r="F6990" t="s">
        <v>6937</v>
      </c>
      <c r="G6990" s="2">
        <v>-3.7000000000000002E-3</v>
      </c>
    </row>
    <row r="6991" spans="1:7" x14ac:dyDescent="0.55000000000000004">
      <c r="A6991" s="1">
        <v>42887</v>
      </c>
      <c r="B6991">
        <v>97.141000000000005</v>
      </c>
      <c r="C6991">
        <v>96.954999999999998</v>
      </c>
      <c r="D6991">
        <v>97.27</v>
      </c>
      <c r="E6991">
        <v>96.85</v>
      </c>
      <c r="F6991" t="s">
        <v>6936</v>
      </c>
      <c r="G6991" s="2">
        <v>3.0000000000000001E-3</v>
      </c>
    </row>
    <row r="6992" spans="1:7" x14ac:dyDescent="0.55000000000000004">
      <c r="A6992" s="1">
        <v>42888</v>
      </c>
      <c r="B6992">
        <v>96.67</v>
      </c>
      <c r="C6992">
        <v>97.165000000000006</v>
      </c>
      <c r="D6992">
        <v>97.26</v>
      </c>
      <c r="E6992">
        <v>96.58</v>
      </c>
      <c r="F6992" t="s">
        <v>350</v>
      </c>
      <c r="G6992" s="2">
        <v>-4.7999999999999996E-3</v>
      </c>
    </row>
    <row r="6993" spans="1:7" x14ac:dyDescent="0.55000000000000004">
      <c r="A6993" s="1">
        <v>42891</v>
      </c>
      <c r="B6993">
        <v>96.754000000000005</v>
      </c>
      <c r="C6993">
        <v>96.67</v>
      </c>
      <c r="D6993">
        <v>96.93</v>
      </c>
      <c r="E6993">
        <v>96.64</v>
      </c>
      <c r="F6993" t="s">
        <v>6935</v>
      </c>
      <c r="G6993" s="2">
        <v>8.9999999999999998E-4</v>
      </c>
    </row>
    <row r="6994" spans="1:7" x14ac:dyDescent="0.55000000000000004">
      <c r="A6994" s="1">
        <v>42892</v>
      </c>
      <c r="B6994">
        <v>96.590999999999994</v>
      </c>
      <c r="C6994">
        <v>96.75</v>
      </c>
      <c r="D6994">
        <v>96.75</v>
      </c>
      <c r="E6994">
        <v>96.465000000000003</v>
      </c>
      <c r="F6994" t="s">
        <v>6934</v>
      </c>
      <c r="G6994" s="2">
        <v>-1.6999999999999999E-3</v>
      </c>
    </row>
    <row r="6995" spans="1:7" x14ac:dyDescent="0.55000000000000004">
      <c r="A6995" s="1">
        <v>42893</v>
      </c>
      <c r="B6995">
        <v>96.707999999999998</v>
      </c>
      <c r="C6995">
        <v>96.564999999999998</v>
      </c>
      <c r="D6995">
        <v>96.94</v>
      </c>
      <c r="E6995">
        <v>96.454999999999998</v>
      </c>
      <c r="F6995" t="s">
        <v>481</v>
      </c>
      <c r="G6995" s="2">
        <v>1.1999999999999999E-3</v>
      </c>
    </row>
    <row r="6996" spans="1:7" x14ac:dyDescent="0.55000000000000004">
      <c r="A6996" s="1">
        <v>42894</v>
      </c>
      <c r="B6996">
        <v>96.897999999999996</v>
      </c>
      <c r="C6996">
        <v>96.694999999999993</v>
      </c>
      <c r="D6996">
        <v>97.135000000000005</v>
      </c>
      <c r="E6996">
        <v>96.564999999999998</v>
      </c>
      <c r="F6996" t="s">
        <v>6651</v>
      </c>
      <c r="G6996" s="2">
        <v>2E-3</v>
      </c>
    </row>
    <row r="6997" spans="1:7" x14ac:dyDescent="0.55000000000000004">
      <c r="A6997" s="1">
        <v>42895</v>
      </c>
      <c r="B6997">
        <v>97.239000000000004</v>
      </c>
      <c r="C6997">
        <v>97.26</v>
      </c>
      <c r="D6997">
        <v>97.47</v>
      </c>
      <c r="E6997">
        <v>97.125</v>
      </c>
      <c r="F6997" t="s">
        <v>6933</v>
      </c>
      <c r="G6997" s="2">
        <v>3.5000000000000001E-3</v>
      </c>
    </row>
    <row r="6998" spans="1:7" x14ac:dyDescent="0.55000000000000004">
      <c r="A6998" s="1">
        <v>42898</v>
      </c>
      <c r="B6998">
        <v>97.120999999999995</v>
      </c>
      <c r="C6998">
        <v>97.234999999999999</v>
      </c>
      <c r="D6998">
        <v>97.3</v>
      </c>
      <c r="E6998">
        <v>97.02</v>
      </c>
      <c r="F6998" t="s">
        <v>6932</v>
      </c>
      <c r="G6998" s="2">
        <v>-1.1999999999999999E-3</v>
      </c>
    </row>
    <row r="6999" spans="1:7" x14ac:dyDescent="0.55000000000000004">
      <c r="A6999" s="1">
        <v>42899</v>
      </c>
      <c r="B6999">
        <v>96.941999999999993</v>
      </c>
      <c r="C6999">
        <v>97.17</v>
      </c>
      <c r="D6999">
        <v>97.26</v>
      </c>
      <c r="E6999">
        <v>96.924999999999997</v>
      </c>
      <c r="F6999" t="s">
        <v>6930</v>
      </c>
      <c r="G6999" s="2">
        <v>-1.8E-3</v>
      </c>
    </row>
    <row r="7000" spans="1:7" x14ac:dyDescent="0.55000000000000004">
      <c r="A7000" s="1">
        <v>42900</v>
      </c>
      <c r="B7000">
        <v>96.921000000000006</v>
      </c>
      <c r="C7000">
        <v>97.004999999999995</v>
      </c>
      <c r="D7000">
        <v>97.11</v>
      </c>
      <c r="E7000">
        <v>96.305000000000007</v>
      </c>
      <c r="F7000" t="s">
        <v>6931</v>
      </c>
      <c r="G7000" s="2">
        <v>-2.0000000000000001E-4</v>
      </c>
    </row>
    <row r="7001" spans="1:7" x14ac:dyDescent="0.55000000000000004">
      <c r="A7001" s="1">
        <v>42901</v>
      </c>
      <c r="B7001">
        <v>97.436999999999998</v>
      </c>
      <c r="C7001">
        <v>96.91</v>
      </c>
      <c r="D7001">
        <v>97.555000000000007</v>
      </c>
      <c r="E7001">
        <v>96.84</v>
      </c>
      <c r="F7001" t="s">
        <v>6930</v>
      </c>
      <c r="G7001" s="2">
        <v>5.3E-3</v>
      </c>
    </row>
    <row r="7002" spans="1:7" x14ac:dyDescent="0.55000000000000004">
      <c r="A7002" s="1">
        <v>42902</v>
      </c>
      <c r="B7002">
        <v>97.146000000000001</v>
      </c>
      <c r="C7002">
        <v>97.48</v>
      </c>
      <c r="D7002">
        <v>97.55</v>
      </c>
      <c r="E7002">
        <v>97.094999999999999</v>
      </c>
      <c r="F7002" t="s">
        <v>6929</v>
      </c>
      <c r="G7002" s="2">
        <v>-3.0000000000000001E-3</v>
      </c>
    </row>
    <row r="7003" spans="1:7" x14ac:dyDescent="0.55000000000000004">
      <c r="A7003" s="1">
        <v>42905</v>
      </c>
      <c r="B7003">
        <v>97.325000000000003</v>
      </c>
      <c r="C7003">
        <v>97.114999999999995</v>
      </c>
      <c r="D7003">
        <v>97.344999999999999</v>
      </c>
      <c r="E7003">
        <v>97.05</v>
      </c>
      <c r="F7003" t="s">
        <v>6928</v>
      </c>
      <c r="G7003" s="2">
        <v>1.8E-3</v>
      </c>
    </row>
    <row r="7004" spans="1:7" x14ac:dyDescent="0.55000000000000004">
      <c r="A7004" s="1">
        <v>42906</v>
      </c>
      <c r="B7004">
        <v>97.412000000000006</v>
      </c>
      <c r="C7004">
        <v>97.28</v>
      </c>
      <c r="D7004">
        <v>97.515000000000001</v>
      </c>
      <c r="E7004">
        <v>97.135000000000005</v>
      </c>
      <c r="F7004" t="s">
        <v>1464</v>
      </c>
      <c r="G7004" s="2">
        <v>8.9999999999999998E-4</v>
      </c>
    </row>
    <row r="7005" spans="1:7" x14ac:dyDescent="0.55000000000000004">
      <c r="A7005" s="1">
        <v>42907</v>
      </c>
      <c r="B7005">
        <v>97.215999999999994</v>
      </c>
      <c r="C7005">
        <v>97.385000000000005</v>
      </c>
      <c r="D7005">
        <v>97.465000000000003</v>
      </c>
      <c r="E7005">
        <v>97.18</v>
      </c>
      <c r="F7005" t="s">
        <v>6927</v>
      </c>
      <c r="G7005" s="2">
        <v>-2E-3</v>
      </c>
    </row>
    <row r="7006" spans="1:7" x14ac:dyDescent="0.55000000000000004">
      <c r="A7006" s="1">
        <v>42908</v>
      </c>
      <c r="B7006">
        <v>97.302999999999997</v>
      </c>
      <c r="C7006">
        <v>97.224999999999994</v>
      </c>
      <c r="D7006">
        <v>97.35</v>
      </c>
      <c r="E7006">
        <v>97.114999999999995</v>
      </c>
      <c r="F7006" t="s">
        <v>6754</v>
      </c>
      <c r="G7006" s="2">
        <v>8.9999999999999998E-4</v>
      </c>
    </row>
    <row r="7007" spans="1:7" x14ac:dyDescent="0.55000000000000004">
      <c r="A7007" s="1">
        <v>42909</v>
      </c>
      <c r="B7007">
        <v>96.941999999999993</v>
      </c>
      <c r="C7007">
        <v>97.254999999999995</v>
      </c>
      <c r="D7007">
        <v>97.295000000000002</v>
      </c>
      <c r="E7007">
        <v>96.86</v>
      </c>
      <c r="F7007" t="s">
        <v>6926</v>
      </c>
      <c r="G7007" s="2">
        <v>-3.7000000000000002E-3</v>
      </c>
    </row>
    <row r="7008" spans="1:7" x14ac:dyDescent="0.55000000000000004">
      <c r="A7008" s="1">
        <v>42912</v>
      </c>
      <c r="B7008">
        <v>97.116</v>
      </c>
      <c r="C7008">
        <v>96.94</v>
      </c>
      <c r="D7008">
        <v>97.16</v>
      </c>
      <c r="E7008">
        <v>96.81</v>
      </c>
      <c r="F7008" t="s">
        <v>6925</v>
      </c>
      <c r="G7008" s="2">
        <v>1.8E-3</v>
      </c>
    </row>
    <row r="7009" spans="1:7" x14ac:dyDescent="0.55000000000000004">
      <c r="A7009" s="1">
        <v>42913</v>
      </c>
      <c r="B7009">
        <v>96.093000000000004</v>
      </c>
      <c r="C7009">
        <v>97.12</v>
      </c>
      <c r="D7009">
        <v>97.155000000000001</v>
      </c>
      <c r="E7009">
        <v>96.045000000000002</v>
      </c>
      <c r="F7009" t="s">
        <v>932</v>
      </c>
      <c r="G7009" s="2">
        <v>-1.0500000000000001E-2</v>
      </c>
    </row>
    <row r="7010" spans="1:7" x14ac:dyDescent="0.55000000000000004">
      <c r="A7010" s="1">
        <v>42914</v>
      </c>
      <c r="B7010">
        <v>95.744</v>
      </c>
      <c r="C7010">
        <v>96.174999999999997</v>
      </c>
      <c r="D7010">
        <v>96.32</v>
      </c>
      <c r="E7010">
        <v>95.67</v>
      </c>
      <c r="F7010" t="s">
        <v>6924</v>
      </c>
      <c r="G7010" s="2">
        <v>-3.5999999999999999E-3</v>
      </c>
    </row>
    <row r="7011" spans="1:7" x14ac:dyDescent="0.55000000000000004">
      <c r="A7011" s="1">
        <v>42915</v>
      </c>
      <c r="B7011">
        <v>95.366</v>
      </c>
      <c r="C7011">
        <v>95.77</v>
      </c>
      <c r="D7011">
        <v>95.78</v>
      </c>
      <c r="E7011">
        <v>95.27</v>
      </c>
      <c r="F7011" t="s">
        <v>268</v>
      </c>
      <c r="G7011" s="2">
        <v>-3.8999999999999998E-3</v>
      </c>
    </row>
    <row r="7012" spans="1:7" x14ac:dyDescent="0.55000000000000004">
      <c r="A7012" s="1">
        <v>42916</v>
      </c>
      <c r="B7012">
        <v>95.421000000000006</v>
      </c>
      <c r="C7012">
        <v>95.31</v>
      </c>
      <c r="D7012">
        <v>95.564999999999998</v>
      </c>
      <c r="E7012">
        <v>95.224999999999994</v>
      </c>
      <c r="F7012" t="s">
        <v>6923</v>
      </c>
      <c r="G7012" s="2">
        <v>5.9999999999999995E-4</v>
      </c>
    </row>
    <row r="7013" spans="1:7" x14ac:dyDescent="0.55000000000000004">
      <c r="A7013" s="1">
        <v>42919</v>
      </c>
      <c r="B7013">
        <v>95.968999999999994</v>
      </c>
      <c r="C7013">
        <v>95.405000000000001</v>
      </c>
      <c r="D7013">
        <v>95.995000000000005</v>
      </c>
      <c r="E7013">
        <v>95.385000000000005</v>
      </c>
      <c r="F7013" t="s">
        <v>6922</v>
      </c>
      <c r="G7013" s="2">
        <v>5.7000000000000002E-3</v>
      </c>
    </row>
    <row r="7014" spans="1:7" x14ac:dyDescent="0.55000000000000004">
      <c r="A7014" s="1">
        <v>42920</v>
      </c>
      <c r="B7014">
        <v>95.968999999999994</v>
      </c>
      <c r="C7014">
        <v>95.89</v>
      </c>
      <c r="D7014">
        <v>96.084999999999994</v>
      </c>
      <c r="E7014">
        <v>95.805000000000007</v>
      </c>
      <c r="F7014" t="s">
        <v>6921</v>
      </c>
      <c r="G7014" s="2">
        <v>0</v>
      </c>
    </row>
    <row r="7015" spans="1:7" x14ac:dyDescent="0.55000000000000004">
      <c r="A7015" s="1">
        <v>42921</v>
      </c>
      <c r="B7015">
        <v>96.058999999999997</v>
      </c>
      <c r="C7015">
        <v>95.905000000000001</v>
      </c>
      <c r="D7015">
        <v>96.254999999999995</v>
      </c>
      <c r="E7015">
        <v>95.825000000000003</v>
      </c>
      <c r="F7015" t="s">
        <v>6920</v>
      </c>
      <c r="G7015" s="2">
        <v>8.9999999999999998E-4</v>
      </c>
    </row>
    <row r="7016" spans="1:7" x14ac:dyDescent="0.55000000000000004">
      <c r="A7016" s="1">
        <v>42922</v>
      </c>
      <c r="B7016">
        <v>95.575000000000003</v>
      </c>
      <c r="C7016">
        <v>96.004999999999995</v>
      </c>
      <c r="D7016">
        <v>96.11</v>
      </c>
      <c r="E7016">
        <v>95.56</v>
      </c>
      <c r="F7016" t="s">
        <v>6919</v>
      </c>
      <c r="G7016" s="2">
        <v>-5.0000000000000001E-3</v>
      </c>
    </row>
    <row r="7017" spans="1:7" x14ac:dyDescent="0.55000000000000004">
      <c r="A7017" s="1">
        <v>42923</v>
      </c>
      <c r="B7017">
        <v>95.792000000000002</v>
      </c>
      <c r="C7017">
        <v>95.584999999999994</v>
      </c>
      <c r="D7017">
        <v>95.93</v>
      </c>
      <c r="E7017">
        <v>95.525000000000006</v>
      </c>
      <c r="F7017" t="s">
        <v>74</v>
      </c>
      <c r="G7017" s="2">
        <v>2.3E-3</v>
      </c>
    </row>
    <row r="7018" spans="1:7" x14ac:dyDescent="0.55000000000000004">
      <c r="A7018" s="1">
        <v>42926</v>
      </c>
      <c r="B7018">
        <v>95.777000000000001</v>
      </c>
      <c r="C7018">
        <v>95.795000000000002</v>
      </c>
      <c r="D7018">
        <v>95.944999999999993</v>
      </c>
      <c r="E7018">
        <v>95.69</v>
      </c>
      <c r="F7018" t="s">
        <v>6918</v>
      </c>
      <c r="G7018" s="2">
        <v>-2.0000000000000001E-4</v>
      </c>
    </row>
    <row r="7019" spans="1:7" x14ac:dyDescent="0.55000000000000004">
      <c r="A7019" s="1">
        <v>42927</v>
      </c>
      <c r="B7019">
        <v>95.421999999999997</v>
      </c>
      <c r="C7019">
        <v>95.83</v>
      </c>
      <c r="D7019">
        <v>95.96</v>
      </c>
      <c r="E7019">
        <v>95.405000000000001</v>
      </c>
      <c r="F7019" t="s">
        <v>6701</v>
      </c>
      <c r="G7019" s="2">
        <v>-3.7000000000000002E-3</v>
      </c>
    </row>
    <row r="7020" spans="1:7" x14ac:dyDescent="0.55000000000000004">
      <c r="A7020" s="1">
        <v>42928</v>
      </c>
      <c r="B7020">
        <v>95.512</v>
      </c>
      <c r="C7020">
        <v>95.42</v>
      </c>
      <c r="D7020">
        <v>95.745000000000005</v>
      </c>
      <c r="E7020">
        <v>95.275000000000006</v>
      </c>
      <c r="F7020" t="s">
        <v>6917</v>
      </c>
      <c r="G7020" s="2">
        <v>8.9999999999999998E-4</v>
      </c>
    </row>
    <row r="7021" spans="1:7" x14ac:dyDescent="0.55000000000000004">
      <c r="A7021" s="1">
        <v>42929</v>
      </c>
      <c r="B7021">
        <v>95.507999999999996</v>
      </c>
      <c r="C7021">
        <v>95.53</v>
      </c>
      <c r="D7021">
        <v>95.694999999999993</v>
      </c>
      <c r="E7021">
        <v>95.245000000000005</v>
      </c>
      <c r="F7021" t="s">
        <v>6778</v>
      </c>
      <c r="G7021" s="2">
        <v>0</v>
      </c>
    </row>
    <row r="7022" spans="1:7" x14ac:dyDescent="0.55000000000000004">
      <c r="A7022" s="1">
        <v>42930</v>
      </c>
      <c r="B7022">
        <v>94.93</v>
      </c>
      <c r="C7022">
        <v>95.55</v>
      </c>
      <c r="D7022">
        <v>95.614999999999995</v>
      </c>
      <c r="E7022">
        <v>94.87</v>
      </c>
      <c r="F7022" t="s">
        <v>6916</v>
      </c>
      <c r="G7022" s="2">
        <v>-6.1000000000000004E-3</v>
      </c>
    </row>
    <row r="7023" spans="1:7" x14ac:dyDescent="0.55000000000000004">
      <c r="A7023" s="1">
        <v>42933</v>
      </c>
      <c r="B7023">
        <v>94.903999999999996</v>
      </c>
      <c r="C7023">
        <v>94.885000000000005</v>
      </c>
      <c r="D7023">
        <v>95.12</v>
      </c>
      <c r="E7023">
        <v>94.8</v>
      </c>
      <c r="F7023" t="s">
        <v>6915</v>
      </c>
      <c r="G7023" s="2">
        <v>-2.9999999999999997E-4</v>
      </c>
    </row>
    <row r="7024" spans="1:7" x14ac:dyDescent="0.55000000000000004">
      <c r="A7024" s="1">
        <v>42934</v>
      </c>
      <c r="B7024">
        <v>94.402000000000001</v>
      </c>
      <c r="C7024">
        <v>94.95</v>
      </c>
      <c r="D7024">
        <v>94.97</v>
      </c>
      <c r="E7024">
        <v>94.275000000000006</v>
      </c>
      <c r="F7024" t="s">
        <v>6914</v>
      </c>
      <c r="G7024" s="2">
        <v>-5.3E-3</v>
      </c>
    </row>
    <row r="7025" spans="1:7" x14ac:dyDescent="0.55000000000000004">
      <c r="A7025" s="1">
        <v>42935</v>
      </c>
      <c r="B7025">
        <v>94.587999999999994</v>
      </c>
      <c r="C7025">
        <v>94.474999999999994</v>
      </c>
      <c r="D7025">
        <v>94.69</v>
      </c>
      <c r="E7025">
        <v>94.444999999999993</v>
      </c>
      <c r="F7025" t="s">
        <v>6913</v>
      </c>
      <c r="G7025" s="2">
        <v>2E-3</v>
      </c>
    </row>
    <row r="7026" spans="1:7" x14ac:dyDescent="0.55000000000000004">
      <c r="A7026" s="1">
        <v>42936</v>
      </c>
      <c r="B7026">
        <v>94.117000000000004</v>
      </c>
      <c r="C7026">
        <v>94.56</v>
      </c>
      <c r="D7026">
        <v>94.98</v>
      </c>
      <c r="E7026">
        <v>93.89</v>
      </c>
      <c r="F7026" t="s">
        <v>2055</v>
      </c>
      <c r="G7026" s="2">
        <v>-5.0000000000000001E-3</v>
      </c>
    </row>
    <row r="7027" spans="1:7" x14ac:dyDescent="0.55000000000000004">
      <c r="A7027" s="1">
        <v>42937</v>
      </c>
      <c r="B7027">
        <v>93.679000000000002</v>
      </c>
      <c r="C7027">
        <v>94.114999999999995</v>
      </c>
      <c r="D7027">
        <v>94.17</v>
      </c>
      <c r="E7027">
        <v>93.67</v>
      </c>
      <c r="F7027" t="s">
        <v>6912</v>
      </c>
      <c r="G7027" s="2">
        <v>-4.7000000000000002E-3</v>
      </c>
    </row>
    <row r="7028" spans="1:7" x14ac:dyDescent="0.55000000000000004">
      <c r="A7028" s="1">
        <v>42940</v>
      </c>
      <c r="B7028">
        <v>93.798000000000002</v>
      </c>
      <c r="C7028">
        <v>93.784999999999997</v>
      </c>
      <c r="D7028">
        <v>93.944999999999993</v>
      </c>
      <c r="E7028">
        <v>93.65</v>
      </c>
      <c r="F7028" t="s">
        <v>6911</v>
      </c>
      <c r="G7028" s="2">
        <v>1.2999999999999999E-3</v>
      </c>
    </row>
    <row r="7029" spans="1:7" x14ac:dyDescent="0.55000000000000004">
      <c r="A7029" s="1">
        <v>42941</v>
      </c>
      <c r="B7029">
        <v>93.888000000000005</v>
      </c>
      <c r="C7029">
        <v>93.85</v>
      </c>
      <c r="D7029">
        <v>93.96</v>
      </c>
      <c r="E7029">
        <v>93.46</v>
      </c>
      <c r="F7029" t="s">
        <v>6910</v>
      </c>
      <c r="G7029" s="2">
        <v>1E-3</v>
      </c>
    </row>
    <row r="7030" spans="1:7" x14ac:dyDescent="0.55000000000000004">
      <c r="A7030" s="1">
        <v>42942</v>
      </c>
      <c r="B7030">
        <v>93.504999999999995</v>
      </c>
      <c r="C7030">
        <v>93.954999999999998</v>
      </c>
      <c r="D7030">
        <v>94.114999999999995</v>
      </c>
      <c r="E7030">
        <v>93.22</v>
      </c>
      <c r="F7030" t="s">
        <v>668</v>
      </c>
      <c r="G7030" s="2">
        <v>-4.1000000000000003E-3</v>
      </c>
    </row>
    <row r="7031" spans="1:7" x14ac:dyDescent="0.55000000000000004">
      <c r="A7031" s="1">
        <v>42943</v>
      </c>
      <c r="B7031">
        <v>93.715000000000003</v>
      </c>
      <c r="C7031">
        <v>93.325000000000003</v>
      </c>
      <c r="D7031">
        <v>93.95</v>
      </c>
      <c r="E7031">
        <v>93</v>
      </c>
      <c r="F7031" t="s">
        <v>6909</v>
      </c>
      <c r="G7031" s="2">
        <v>2.2000000000000001E-3</v>
      </c>
    </row>
    <row r="7032" spans="1:7" x14ac:dyDescent="0.55000000000000004">
      <c r="A7032" s="1">
        <v>42944</v>
      </c>
      <c r="B7032">
        <v>93.114000000000004</v>
      </c>
      <c r="C7032">
        <v>93.674999999999997</v>
      </c>
      <c r="D7032">
        <v>93.795000000000002</v>
      </c>
      <c r="E7032">
        <v>93.1</v>
      </c>
      <c r="F7032" t="s">
        <v>6908</v>
      </c>
      <c r="G7032" s="2">
        <v>-6.4000000000000003E-3</v>
      </c>
    </row>
    <row r="7033" spans="1:7" x14ac:dyDescent="0.55000000000000004">
      <c r="A7033" s="1">
        <v>42947</v>
      </c>
      <c r="B7033">
        <v>92.718000000000004</v>
      </c>
      <c r="C7033">
        <v>93.17</v>
      </c>
      <c r="D7033">
        <v>93.385000000000005</v>
      </c>
      <c r="E7033">
        <v>92.635000000000005</v>
      </c>
      <c r="F7033" t="s">
        <v>6907</v>
      </c>
      <c r="G7033" s="2">
        <v>-4.3E-3</v>
      </c>
    </row>
    <row r="7034" spans="1:7" x14ac:dyDescent="0.55000000000000004">
      <c r="A7034" s="1">
        <v>42948</v>
      </c>
      <c r="B7034">
        <v>92.900999999999996</v>
      </c>
      <c r="C7034">
        <v>92.805000000000007</v>
      </c>
      <c r="D7034">
        <v>92.97</v>
      </c>
      <c r="E7034">
        <v>92.64</v>
      </c>
      <c r="F7034" t="s">
        <v>6906</v>
      </c>
      <c r="G7034" s="2">
        <v>2E-3</v>
      </c>
    </row>
    <row r="7035" spans="1:7" x14ac:dyDescent="0.55000000000000004">
      <c r="A7035" s="1">
        <v>42949</v>
      </c>
      <c r="B7035">
        <v>92.698999999999998</v>
      </c>
      <c r="C7035">
        <v>92.905000000000001</v>
      </c>
      <c r="D7035">
        <v>93.03</v>
      </c>
      <c r="E7035">
        <v>92.39</v>
      </c>
      <c r="F7035" t="s">
        <v>6667</v>
      </c>
      <c r="G7035" s="2">
        <v>-2.2000000000000001E-3</v>
      </c>
    </row>
    <row r="7036" spans="1:7" x14ac:dyDescent="0.55000000000000004">
      <c r="A7036" s="1">
        <v>42950</v>
      </c>
      <c r="B7036">
        <v>92.706999999999994</v>
      </c>
      <c r="C7036">
        <v>92.775000000000006</v>
      </c>
      <c r="D7036">
        <v>92.905000000000001</v>
      </c>
      <c r="E7036">
        <v>92.555000000000007</v>
      </c>
      <c r="F7036" t="s">
        <v>6841</v>
      </c>
      <c r="G7036" s="2">
        <v>1E-4</v>
      </c>
    </row>
    <row r="7037" spans="1:7" x14ac:dyDescent="0.55000000000000004">
      <c r="A7037" s="1">
        <v>42951</v>
      </c>
      <c r="B7037">
        <v>93.415999999999997</v>
      </c>
      <c r="C7037">
        <v>92.61</v>
      </c>
      <c r="D7037">
        <v>93.64</v>
      </c>
      <c r="E7037">
        <v>92.58</v>
      </c>
      <c r="F7037" t="s">
        <v>6905</v>
      </c>
      <c r="G7037" s="2">
        <v>7.6E-3</v>
      </c>
    </row>
    <row r="7038" spans="1:7" x14ac:dyDescent="0.55000000000000004">
      <c r="A7038" s="1">
        <v>42954</v>
      </c>
      <c r="B7038">
        <v>93.308999999999997</v>
      </c>
      <c r="C7038">
        <v>93.38</v>
      </c>
      <c r="D7038">
        <v>93.415000000000006</v>
      </c>
      <c r="E7038">
        <v>93.174999999999997</v>
      </c>
      <c r="F7038" t="s">
        <v>6904</v>
      </c>
      <c r="G7038" s="2">
        <v>-1.1000000000000001E-3</v>
      </c>
    </row>
    <row r="7039" spans="1:7" x14ac:dyDescent="0.55000000000000004">
      <c r="A7039" s="1">
        <v>42955</v>
      </c>
      <c r="B7039">
        <v>93.515000000000001</v>
      </c>
      <c r="C7039">
        <v>93.284999999999997</v>
      </c>
      <c r="D7039">
        <v>93.77</v>
      </c>
      <c r="E7039">
        <v>93.12</v>
      </c>
      <c r="F7039" t="s">
        <v>6903</v>
      </c>
      <c r="G7039" s="2">
        <v>2.2000000000000001E-3</v>
      </c>
    </row>
    <row r="7040" spans="1:7" x14ac:dyDescent="0.55000000000000004">
      <c r="A7040" s="1">
        <v>42956</v>
      </c>
      <c r="B7040">
        <v>93.43</v>
      </c>
      <c r="C7040">
        <v>93.47</v>
      </c>
      <c r="D7040">
        <v>93.784999999999997</v>
      </c>
      <c r="E7040">
        <v>93.364999999999995</v>
      </c>
      <c r="F7040" t="s">
        <v>6902</v>
      </c>
      <c r="G7040" s="2">
        <v>-8.9999999999999998E-4</v>
      </c>
    </row>
    <row r="7041" spans="1:7" x14ac:dyDescent="0.55000000000000004">
      <c r="A7041" s="1">
        <v>42957</v>
      </c>
      <c r="B7041">
        <v>93.304000000000002</v>
      </c>
      <c r="C7041">
        <v>93.385000000000005</v>
      </c>
      <c r="D7041">
        <v>93.7</v>
      </c>
      <c r="E7041">
        <v>93.21</v>
      </c>
      <c r="F7041" t="s">
        <v>6901</v>
      </c>
      <c r="G7041" s="2">
        <v>-1.2999999999999999E-3</v>
      </c>
    </row>
    <row r="7042" spans="1:7" x14ac:dyDescent="0.55000000000000004">
      <c r="A7042" s="1">
        <v>42958</v>
      </c>
      <c r="B7042">
        <v>92.956000000000003</v>
      </c>
      <c r="C7042">
        <v>93.295000000000002</v>
      </c>
      <c r="D7042">
        <v>93.415000000000006</v>
      </c>
      <c r="E7042">
        <v>92.83</v>
      </c>
      <c r="F7042" t="s">
        <v>6900</v>
      </c>
      <c r="G7042" s="2">
        <v>-3.7000000000000002E-3</v>
      </c>
    </row>
    <row r="7043" spans="1:7" x14ac:dyDescent="0.55000000000000004">
      <c r="A7043" s="1">
        <v>42961</v>
      </c>
      <c r="B7043">
        <v>93.305000000000007</v>
      </c>
      <c r="C7043">
        <v>92.98</v>
      </c>
      <c r="D7043">
        <v>93.39</v>
      </c>
      <c r="E7043">
        <v>92.944999999999993</v>
      </c>
      <c r="F7043" t="s">
        <v>6899</v>
      </c>
      <c r="G7043" s="2">
        <v>3.8E-3</v>
      </c>
    </row>
    <row r="7044" spans="1:7" x14ac:dyDescent="0.55000000000000004">
      <c r="A7044" s="1">
        <v>42962</v>
      </c>
      <c r="B7044">
        <v>93.756</v>
      </c>
      <c r="C7044">
        <v>93.394999999999996</v>
      </c>
      <c r="D7044">
        <v>94.04</v>
      </c>
      <c r="E7044">
        <v>93.34</v>
      </c>
      <c r="F7044" t="s">
        <v>146</v>
      </c>
      <c r="G7044" s="2">
        <v>4.7999999999999996E-3</v>
      </c>
    </row>
    <row r="7045" spans="1:7" x14ac:dyDescent="0.55000000000000004">
      <c r="A7045" s="1">
        <v>42963</v>
      </c>
      <c r="B7045">
        <v>93.438000000000002</v>
      </c>
      <c r="C7045">
        <v>93.734999999999999</v>
      </c>
      <c r="D7045">
        <v>94.055000000000007</v>
      </c>
      <c r="E7045">
        <v>93.375</v>
      </c>
      <c r="F7045" t="s">
        <v>6898</v>
      </c>
      <c r="G7045" s="2">
        <v>-3.3999999999999998E-3</v>
      </c>
    </row>
    <row r="7046" spans="1:7" x14ac:dyDescent="0.55000000000000004">
      <c r="A7046" s="1">
        <v>42964</v>
      </c>
      <c r="B7046">
        <v>93.534000000000006</v>
      </c>
      <c r="C7046">
        <v>93.38</v>
      </c>
      <c r="D7046">
        <v>93.995000000000005</v>
      </c>
      <c r="E7046">
        <v>93.21</v>
      </c>
      <c r="F7046" t="s">
        <v>1747</v>
      </c>
      <c r="G7046" s="2">
        <v>1E-3</v>
      </c>
    </row>
    <row r="7047" spans="1:7" x14ac:dyDescent="0.55000000000000004">
      <c r="A7047" s="1">
        <v>42965</v>
      </c>
      <c r="B7047">
        <v>93.358999999999995</v>
      </c>
      <c r="C7047">
        <v>93.65</v>
      </c>
      <c r="D7047">
        <v>93.685000000000002</v>
      </c>
      <c r="E7047">
        <v>93.245000000000005</v>
      </c>
      <c r="F7047" t="s">
        <v>6897</v>
      </c>
      <c r="G7047" s="2">
        <v>-1.9E-3</v>
      </c>
    </row>
    <row r="7048" spans="1:7" x14ac:dyDescent="0.55000000000000004">
      <c r="A7048" s="1">
        <v>42968</v>
      </c>
      <c r="B7048">
        <v>93.012</v>
      </c>
      <c r="C7048">
        <v>93.364999999999995</v>
      </c>
      <c r="D7048">
        <v>93.495000000000005</v>
      </c>
      <c r="E7048">
        <v>92.92</v>
      </c>
      <c r="F7048" t="s">
        <v>6896</v>
      </c>
      <c r="G7048" s="2">
        <v>-3.7000000000000002E-3</v>
      </c>
    </row>
    <row r="7049" spans="1:7" x14ac:dyDescent="0.55000000000000004">
      <c r="A7049" s="1">
        <v>42969</v>
      </c>
      <c r="B7049">
        <v>93.460999999999999</v>
      </c>
      <c r="C7049">
        <v>93.025000000000006</v>
      </c>
      <c r="D7049">
        <v>93.49</v>
      </c>
      <c r="E7049">
        <v>92.98</v>
      </c>
      <c r="F7049" t="s">
        <v>233</v>
      </c>
      <c r="G7049" s="2">
        <v>4.7999999999999996E-3</v>
      </c>
    </row>
    <row r="7050" spans="1:7" x14ac:dyDescent="0.55000000000000004">
      <c r="A7050" s="1">
        <v>42970</v>
      </c>
      <c r="B7050">
        <v>93.07</v>
      </c>
      <c r="C7050">
        <v>93.44</v>
      </c>
      <c r="D7050">
        <v>93.555000000000007</v>
      </c>
      <c r="E7050">
        <v>93.04</v>
      </c>
      <c r="F7050" t="s">
        <v>6851</v>
      </c>
      <c r="G7050" s="2">
        <v>-4.1999999999999997E-3</v>
      </c>
    </row>
    <row r="7051" spans="1:7" x14ac:dyDescent="0.55000000000000004">
      <c r="A7051" s="1">
        <v>42971</v>
      </c>
      <c r="B7051">
        <v>93.201999999999998</v>
      </c>
      <c r="C7051">
        <v>93.09</v>
      </c>
      <c r="D7051">
        <v>93.305000000000007</v>
      </c>
      <c r="E7051">
        <v>93.075000000000003</v>
      </c>
      <c r="F7051" t="s">
        <v>6895</v>
      </c>
      <c r="G7051" s="2">
        <v>1.4E-3</v>
      </c>
    </row>
    <row r="7052" spans="1:7" x14ac:dyDescent="0.55000000000000004">
      <c r="A7052" s="1">
        <v>42972</v>
      </c>
      <c r="B7052">
        <v>92.677000000000007</v>
      </c>
      <c r="C7052">
        <v>93.224999999999994</v>
      </c>
      <c r="D7052">
        <v>93.37</v>
      </c>
      <c r="E7052">
        <v>92.344999999999999</v>
      </c>
      <c r="F7052" t="s">
        <v>6894</v>
      </c>
      <c r="G7052" s="2">
        <v>-5.5999999999999999E-3</v>
      </c>
    </row>
    <row r="7053" spans="1:7" x14ac:dyDescent="0.55000000000000004">
      <c r="A7053" s="1">
        <v>42975</v>
      </c>
      <c r="B7053">
        <v>92.14</v>
      </c>
      <c r="C7053">
        <v>92.35</v>
      </c>
      <c r="D7053">
        <v>92.48</v>
      </c>
      <c r="E7053">
        <v>92.114999999999995</v>
      </c>
      <c r="F7053" t="s">
        <v>6893</v>
      </c>
      <c r="G7053" s="2">
        <v>-5.7999999999999996E-3</v>
      </c>
    </row>
    <row r="7054" spans="1:7" x14ac:dyDescent="0.55000000000000004">
      <c r="A7054" s="1">
        <v>42976</v>
      </c>
      <c r="B7054">
        <v>92.183999999999997</v>
      </c>
      <c r="C7054">
        <v>92.185000000000002</v>
      </c>
      <c r="D7054">
        <v>92.41</v>
      </c>
      <c r="E7054">
        <v>91.55</v>
      </c>
      <c r="F7054" t="s">
        <v>6892</v>
      </c>
      <c r="G7054" s="2">
        <v>5.0000000000000001E-4</v>
      </c>
    </row>
    <row r="7055" spans="1:7" x14ac:dyDescent="0.55000000000000004">
      <c r="A7055" s="1">
        <v>42977</v>
      </c>
      <c r="B7055">
        <v>92.822999999999993</v>
      </c>
      <c r="C7055">
        <v>92.295000000000002</v>
      </c>
      <c r="D7055">
        <v>92.885000000000005</v>
      </c>
      <c r="E7055">
        <v>92.19</v>
      </c>
      <c r="F7055" t="s">
        <v>389</v>
      </c>
      <c r="G7055" s="2">
        <v>6.8999999999999999E-3</v>
      </c>
    </row>
    <row r="7056" spans="1:7" x14ac:dyDescent="0.55000000000000004">
      <c r="A7056" s="1">
        <v>42978</v>
      </c>
      <c r="B7056">
        <v>92.628</v>
      </c>
      <c r="C7056">
        <v>92.86</v>
      </c>
      <c r="D7056">
        <v>93.305000000000007</v>
      </c>
      <c r="E7056">
        <v>92.564999999999998</v>
      </c>
      <c r="F7056" t="s">
        <v>477</v>
      </c>
      <c r="G7056" s="2">
        <v>-2.0999999999999999E-3</v>
      </c>
    </row>
    <row r="7057" spans="1:7" x14ac:dyDescent="0.55000000000000004">
      <c r="A7057" s="1">
        <v>42979</v>
      </c>
      <c r="B7057">
        <v>92.769000000000005</v>
      </c>
      <c r="C7057">
        <v>92.6</v>
      </c>
      <c r="D7057">
        <v>92.905000000000001</v>
      </c>
      <c r="E7057">
        <v>92.05</v>
      </c>
      <c r="F7057" t="s">
        <v>6891</v>
      </c>
      <c r="G7057" s="2">
        <v>1.5E-3</v>
      </c>
    </row>
    <row r="7058" spans="1:7" x14ac:dyDescent="0.55000000000000004">
      <c r="A7058" s="1">
        <v>42982</v>
      </c>
      <c r="B7058">
        <v>92.769000000000005</v>
      </c>
      <c r="C7058">
        <v>92.665000000000006</v>
      </c>
      <c r="D7058">
        <v>92.674999999999997</v>
      </c>
      <c r="E7058">
        <v>92.41</v>
      </c>
      <c r="F7058" t="s">
        <v>6746</v>
      </c>
      <c r="G7058" s="2">
        <v>0</v>
      </c>
    </row>
    <row r="7059" spans="1:7" x14ac:dyDescent="0.55000000000000004">
      <c r="A7059" s="1">
        <v>42983</v>
      </c>
      <c r="B7059">
        <v>92.225999999999999</v>
      </c>
      <c r="C7059">
        <v>92.61</v>
      </c>
      <c r="D7059">
        <v>92.694999999999993</v>
      </c>
      <c r="E7059">
        <v>92.144999999999996</v>
      </c>
      <c r="F7059" t="s">
        <v>545</v>
      </c>
      <c r="G7059" s="2">
        <v>-5.8999999999999999E-3</v>
      </c>
    </row>
    <row r="7060" spans="1:7" x14ac:dyDescent="0.55000000000000004">
      <c r="A7060" s="1">
        <v>42984</v>
      </c>
      <c r="B7060">
        <v>92.251999999999995</v>
      </c>
      <c r="C7060">
        <v>92.2</v>
      </c>
      <c r="D7060">
        <v>92.334999999999994</v>
      </c>
      <c r="E7060">
        <v>91.944999999999993</v>
      </c>
      <c r="F7060" t="s">
        <v>735</v>
      </c>
      <c r="G7060" s="2">
        <v>2.9999999999999997E-4</v>
      </c>
    </row>
    <row r="7061" spans="1:7" x14ac:dyDescent="0.55000000000000004">
      <c r="A7061" s="1">
        <v>42985</v>
      </c>
      <c r="B7061">
        <v>91.641999999999996</v>
      </c>
      <c r="C7061">
        <v>92.18</v>
      </c>
      <c r="D7061">
        <v>92.23</v>
      </c>
      <c r="E7061">
        <v>91.375</v>
      </c>
      <c r="F7061" t="s">
        <v>6890</v>
      </c>
      <c r="G7061" s="2">
        <v>-6.6E-3</v>
      </c>
    </row>
    <row r="7062" spans="1:7" x14ac:dyDescent="0.55000000000000004">
      <c r="A7062" s="1">
        <v>42986</v>
      </c>
      <c r="B7062">
        <v>91.325999999999993</v>
      </c>
      <c r="C7062">
        <v>91.44</v>
      </c>
      <c r="D7062">
        <v>91.49</v>
      </c>
      <c r="E7062">
        <v>90.99</v>
      </c>
      <c r="F7062" t="s">
        <v>6889</v>
      </c>
      <c r="G7062" s="2">
        <v>-3.3999999999999998E-3</v>
      </c>
    </row>
    <row r="7063" spans="1:7" x14ac:dyDescent="0.55000000000000004">
      <c r="A7063" s="1">
        <v>42989</v>
      </c>
      <c r="B7063">
        <v>91.852999999999994</v>
      </c>
      <c r="C7063">
        <v>91.39</v>
      </c>
      <c r="D7063">
        <v>91.965000000000003</v>
      </c>
      <c r="E7063">
        <v>91.39</v>
      </c>
      <c r="F7063" t="s">
        <v>624</v>
      </c>
      <c r="G7063" s="2">
        <v>5.7999999999999996E-3</v>
      </c>
    </row>
    <row r="7064" spans="1:7" x14ac:dyDescent="0.55000000000000004">
      <c r="A7064" s="1">
        <v>42990</v>
      </c>
      <c r="B7064">
        <v>91.855999999999995</v>
      </c>
      <c r="C7064">
        <v>91.885000000000005</v>
      </c>
      <c r="D7064">
        <v>92.06</v>
      </c>
      <c r="E7064">
        <v>91.754999999999995</v>
      </c>
      <c r="F7064" t="s">
        <v>6663</v>
      </c>
      <c r="G7064" s="2">
        <v>0</v>
      </c>
    </row>
    <row r="7065" spans="1:7" x14ac:dyDescent="0.55000000000000004">
      <c r="A7065" s="1">
        <v>42991</v>
      </c>
      <c r="B7065">
        <v>92.507999999999996</v>
      </c>
      <c r="C7065">
        <v>91.875</v>
      </c>
      <c r="D7065">
        <v>92.515000000000001</v>
      </c>
      <c r="E7065">
        <v>91.69</v>
      </c>
      <c r="F7065" t="s">
        <v>772</v>
      </c>
      <c r="G7065" s="2">
        <v>7.1000000000000004E-3</v>
      </c>
    </row>
    <row r="7066" spans="1:7" x14ac:dyDescent="0.55000000000000004">
      <c r="A7066" s="1">
        <v>42992</v>
      </c>
      <c r="B7066">
        <v>92.111999999999995</v>
      </c>
      <c r="C7066">
        <v>92.385000000000005</v>
      </c>
      <c r="D7066">
        <v>92.66</v>
      </c>
      <c r="E7066">
        <v>92.025000000000006</v>
      </c>
      <c r="F7066" t="s">
        <v>52</v>
      </c>
      <c r="G7066" s="2">
        <v>-4.3E-3</v>
      </c>
    </row>
    <row r="7067" spans="1:7" x14ac:dyDescent="0.55000000000000004">
      <c r="A7067" s="1">
        <v>42993</v>
      </c>
      <c r="B7067">
        <v>91.863</v>
      </c>
      <c r="C7067">
        <v>92</v>
      </c>
      <c r="D7067">
        <v>92.155000000000001</v>
      </c>
      <c r="E7067">
        <v>91.584999999999994</v>
      </c>
      <c r="F7067" t="s">
        <v>6888</v>
      </c>
      <c r="G7067" s="2">
        <v>-2.7000000000000001E-3</v>
      </c>
    </row>
    <row r="7068" spans="1:7" x14ac:dyDescent="0.55000000000000004">
      <c r="A7068" s="1">
        <v>42996</v>
      </c>
      <c r="B7068">
        <v>91.852999999999994</v>
      </c>
      <c r="C7068">
        <v>91.864999999999995</v>
      </c>
      <c r="D7068">
        <v>92.02</v>
      </c>
      <c r="E7068">
        <v>91.8</v>
      </c>
      <c r="F7068" t="s">
        <v>6887</v>
      </c>
      <c r="G7068" s="2">
        <v>-1E-4</v>
      </c>
    </row>
    <row r="7069" spans="1:7" x14ac:dyDescent="0.55000000000000004">
      <c r="A7069" s="1">
        <v>42997</v>
      </c>
      <c r="B7069">
        <v>91.561000000000007</v>
      </c>
      <c r="C7069">
        <v>91.765000000000001</v>
      </c>
      <c r="D7069">
        <v>91.844999999999999</v>
      </c>
      <c r="E7069">
        <v>91.515000000000001</v>
      </c>
      <c r="F7069" t="s">
        <v>911</v>
      </c>
      <c r="G7069" s="2">
        <v>-3.2000000000000002E-3</v>
      </c>
    </row>
    <row r="7070" spans="1:7" x14ac:dyDescent="0.55000000000000004">
      <c r="A7070" s="1">
        <v>42998</v>
      </c>
      <c r="B7070">
        <v>92.296000000000006</v>
      </c>
      <c r="C7070">
        <v>91.62</v>
      </c>
      <c r="D7070">
        <v>92.495000000000005</v>
      </c>
      <c r="E7070">
        <v>91.215000000000003</v>
      </c>
      <c r="F7070" t="s">
        <v>436</v>
      </c>
      <c r="G7070" s="2">
        <v>8.0000000000000002E-3</v>
      </c>
    </row>
    <row r="7071" spans="1:7" x14ac:dyDescent="0.55000000000000004">
      <c r="A7071" s="1">
        <v>42999</v>
      </c>
      <c r="B7071">
        <v>92.049000000000007</v>
      </c>
      <c r="C7071">
        <v>92.4</v>
      </c>
      <c r="D7071">
        <v>92.46</v>
      </c>
      <c r="E7071">
        <v>91.89</v>
      </c>
      <c r="F7071" t="s">
        <v>6886</v>
      </c>
      <c r="G7071" s="2">
        <v>-2.7000000000000001E-3</v>
      </c>
    </row>
    <row r="7072" spans="1:7" x14ac:dyDescent="0.55000000000000004">
      <c r="A7072" s="1">
        <v>43000</v>
      </c>
      <c r="B7072">
        <v>91.966999999999999</v>
      </c>
      <c r="C7072">
        <v>91.944999999999993</v>
      </c>
      <c r="D7072">
        <v>92.004999999999995</v>
      </c>
      <c r="E7072">
        <v>91.575000000000003</v>
      </c>
      <c r="F7072" t="s">
        <v>6885</v>
      </c>
      <c r="G7072" s="2">
        <v>-8.9999999999999998E-4</v>
      </c>
    </row>
    <row r="7073" spans="1:7" x14ac:dyDescent="0.55000000000000004">
      <c r="A7073" s="1">
        <v>43003</v>
      </c>
      <c r="B7073">
        <v>92.441000000000003</v>
      </c>
      <c r="C7073">
        <v>92.12</v>
      </c>
      <c r="D7073">
        <v>92.525000000000006</v>
      </c>
      <c r="E7073">
        <v>92</v>
      </c>
      <c r="F7073" t="s">
        <v>6884</v>
      </c>
      <c r="G7073" s="2">
        <v>5.1999999999999998E-3</v>
      </c>
    </row>
    <row r="7074" spans="1:7" x14ac:dyDescent="0.55000000000000004">
      <c r="A7074" s="1">
        <v>43004</v>
      </c>
      <c r="B7074">
        <v>92.781000000000006</v>
      </c>
      <c r="C7074">
        <v>92.42</v>
      </c>
      <c r="D7074">
        <v>93.11</v>
      </c>
      <c r="E7074">
        <v>92.344999999999999</v>
      </c>
      <c r="F7074" t="s">
        <v>6883</v>
      </c>
      <c r="G7074" s="2">
        <v>3.7000000000000002E-3</v>
      </c>
    </row>
    <row r="7075" spans="1:7" x14ac:dyDescent="0.55000000000000004">
      <c r="A7075" s="1">
        <v>43005</v>
      </c>
      <c r="B7075">
        <v>93.171000000000006</v>
      </c>
      <c r="C7075">
        <v>92.89</v>
      </c>
      <c r="D7075">
        <v>93.415000000000006</v>
      </c>
      <c r="E7075">
        <v>92.81</v>
      </c>
      <c r="F7075" t="s">
        <v>6882</v>
      </c>
      <c r="G7075" s="2">
        <v>4.1999999999999997E-3</v>
      </c>
    </row>
    <row r="7076" spans="1:7" x14ac:dyDescent="0.55000000000000004">
      <c r="A7076" s="1">
        <v>43006</v>
      </c>
      <c r="B7076">
        <v>92.932000000000002</v>
      </c>
      <c r="C7076">
        <v>93.26</v>
      </c>
      <c r="D7076">
        <v>93.495000000000005</v>
      </c>
      <c r="E7076">
        <v>92.92</v>
      </c>
      <c r="F7076" t="s">
        <v>727</v>
      </c>
      <c r="G7076" s="2">
        <v>-2.5999999999999999E-3</v>
      </c>
    </row>
    <row r="7077" spans="1:7" x14ac:dyDescent="0.55000000000000004">
      <c r="A7077" s="1">
        <v>43007</v>
      </c>
      <c r="B7077">
        <v>92.882999999999996</v>
      </c>
      <c r="C7077">
        <v>93</v>
      </c>
      <c r="D7077">
        <v>93.114999999999995</v>
      </c>
      <c r="E7077">
        <v>92.805000000000007</v>
      </c>
      <c r="F7077" t="s">
        <v>6881</v>
      </c>
      <c r="G7077" s="2">
        <v>-5.0000000000000001E-4</v>
      </c>
    </row>
    <row r="7078" spans="1:7" x14ac:dyDescent="0.55000000000000004">
      <c r="A7078" s="1">
        <v>43010</v>
      </c>
      <c r="B7078">
        <v>93.405000000000001</v>
      </c>
      <c r="C7078">
        <v>92.965000000000003</v>
      </c>
      <c r="D7078">
        <v>93.674999999999997</v>
      </c>
      <c r="E7078">
        <v>92.94</v>
      </c>
      <c r="F7078" t="s">
        <v>6880</v>
      </c>
      <c r="G7078" s="2">
        <v>5.5999999999999999E-3</v>
      </c>
    </row>
    <row r="7079" spans="1:7" x14ac:dyDescent="0.55000000000000004">
      <c r="A7079" s="1">
        <v>43011</v>
      </c>
      <c r="B7079">
        <v>93.414000000000001</v>
      </c>
      <c r="C7079">
        <v>93.49</v>
      </c>
      <c r="D7079">
        <v>93.775000000000006</v>
      </c>
      <c r="E7079">
        <v>93.275000000000006</v>
      </c>
      <c r="F7079" t="s">
        <v>6879</v>
      </c>
      <c r="G7079" s="2">
        <v>1E-4</v>
      </c>
    </row>
    <row r="7080" spans="1:7" x14ac:dyDescent="0.55000000000000004">
      <c r="A7080" s="1">
        <v>43012</v>
      </c>
      <c r="B7080">
        <v>93.284000000000006</v>
      </c>
      <c r="C7080">
        <v>93.415000000000006</v>
      </c>
      <c r="D7080">
        <v>93.42</v>
      </c>
      <c r="E7080">
        <v>93.084999999999994</v>
      </c>
      <c r="F7080" t="s">
        <v>6811</v>
      </c>
      <c r="G7080" s="2">
        <v>-1.4E-3</v>
      </c>
    </row>
    <row r="7081" spans="1:7" x14ac:dyDescent="0.55000000000000004">
      <c r="A7081" s="1">
        <v>43013</v>
      </c>
      <c r="B7081">
        <v>93.802999999999997</v>
      </c>
      <c r="C7081">
        <v>93.364999999999995</v>
      </c>
      <c r="D7081">
        <v>93.834999999999994</v>
      </c>
      <c r="E7081">
        <v>93.25</v>
      </c>
      <c r="F7081" t="s">
        <v>6878</v>
      </c>
      <c r="G7081" s="2">
        <v>5.5999999999999999E-3</v>
      </c>
    </row>
    <row r="7082" spans="1:7" x14ac:dyDescent="0.55000000000000004">
      <c r="A7082" s="1">
        <v>43014</v>
      </c>
      <c r="B7082">
        <v>93.641000000000005</v>
      </c>
      <c r="C7082">
        <v>93.75</v>
      </c>
      <c r="D7082">
        <v>94.1</v>
      </c>
      <c r="E7082">
        <v>93.6</v>
      </c>
      <c r="F7082" t="s">
        <v>841</v>
      </c>
      <c r="G7082" s="2">
        <v>-1.6999999999999999E-3</v>
      </c>
    </row>
    <row r="7083" spans="1:7" x14ac:dyDescent="0.55000000000000004">
      <c r="A7083" s="1">
        <v>43017</v>
      </c>
      <c r="B7083">
        <v>93.504999999999995</v>
      </c>
      <c r="C7083">
        <v>93.625</v>
      </c>
      <c r="D7083">
        <v>93.67</v>
      </c>
      <c r="E7083">
        <v>93.454999999999998</v>
      </c>
      <c r="F7083" t="s">
        <v>6877</v>
      </c>
      <c r="G7083" s="2">
        <v>-1.5E-3</v>
      </c>
    </row>
    <row r="7084" spans="1:7" x14ac:dyDescent="0.55000000000000004">
      <c r="A7084" s="1">
        <v>43018</v>
      </c>
      <c r="B7084">
        <v>93.100999999999999</v>
      </c>
      <c r="C7084">
        <v>93.564999999999998</v>
      </c>
      <c r="D7084">
        <v>93.57</v>
      </c>
      <c r="E7084">
        <v>92.95</v>
      </c>
      <c r="F7084" t="s">
        <v>1329</v>
      </c>
      <c r="G7084" s="2">
        <v>-4.3E-3</v>
      </c>
    </row>
    <row r="7085" spans="1:7" x14ac:dyDescent="0.55000000000000004">
      <c r="A7085" s="1">
        <v>43019</v>
      </c>
      <c r="B7085">
        <v>92.825000000000003</v>
      </c>
      <c r="C7085">
        <v>93.06</v>
      </c>
      <c r="D7085">
        <v>93.19</v>
      </c>
      <c r="E7085">
        <v>92.715000000000003</v>
      </c>
      <c r="F7085" t="s">
        <v>529</v>
      </c>
      <c r="G7085" s="2">
        <v>-3.0000000000000001E-3</v>
      </c>
    </row>
    <row r="7086" spans="1:7" x14ac:dyDescent="0.55000000000000004">
      <c r="A7086" s="1">
        <v>43020</v>
      </c>
      <c r="B7086">
        <v>92.897999999999996</v>
      </c>
      <c r="C7086">
        <v>92.754999999999995</v>
      </c>
      <c r="D7086">
        <v>93.064999999999998</v>
      </c>
      <c r="E7086">
        <v>92.635000000000005</v>
      </c>
      <c r="F7086" t="s">
        <v>6876</v>
      </c>
      <c r="G7086" s="2">
        <v>8.0000000000000004E-4</v>
      </c>
    </row>
    <row r="7087" spans="1:7" x14ac:dyDescent="0.55000000000000004">
      <c r="A7087" s="1">
        <v>43021</v>
      </c>
      <c r="B7087">
        <v>92.935000000000002</v>
      </c>
      <c r="C7087">
        <v>92.93</v>
      </c>
      <c r="D7087">
        <v>93.09</v>
      </c>
      <c r="E7087">
        <v>92.59</v>
      </c>
      <c r="F7087" t="s">
        <v>6841</v>
      </c>
      <c r="G7087" s="2">
        <v>4.0000000000000002E-4</v>
      </c>
    </row>
    <row r="7088" spans="1:7" x14ac:dyDescent="0.55000000000000004">
      <c r="A7088" s="1">
        <v>43024</v>
      </c>
      <c r="B7088">
        <v>93.161000000000001</v>
      </c>
      <c r="C7088">
        <v>92.965000000000003</v>
      </c>
      <c r="D7088">
        <v>93.21</v>
      </c>
      <c r="E7088">
        <v>92.93</v>
      </c>
      <c r="F7088" t="s">
        <v>6875</v>
      </c>
      <c r="G7088" s="2">
        <v>2.3999999999999998E-3</v>
      </c>
    </row>
    <row r="7089" spans="1:7" x14ac:dyDescent="0.55000000000000004">
      <c r="A7089" s="1">
        <v>43025</v>
      </c>
      <c r="B7089">
        <v>93.35</v>
      </c>
      <c r="C7089">
        <v>93.14</v>
      </c>
      <c r="D7089">
        <v>93.59</v>
      </c>
      <c r="E7089">
        <v>93.135000000000005</v>
      </c>
      <c r="F7089" t="s">
        <v>6861</v>
      </c>
      <c r="G7089" s="2">
        <v>2E-3</v>
      </c>
    </row>
    <row r="7090" spans="1:7" x14ac:dyDescent="0.55000000000000004">
      <c r="A7090" s="1">
        <v>43026</v>
      </c>
      <c r="B7090">
        <v>93.227999999999994</v>
      </c>
      <c r="C7090">
        <v>93.34</v>
      </c>
      <c r="D7090">
        <v>93.655000000000001</v>
      </c>
      <c r="E7090">
        <v>93.215000000000003</v>
      </c>
      <c r="F7090" t="s">
        <v>6874</v>
      </c>
      <c r="G7090" s="2">
        <v>-1.2999999999999999E-3</v>
      </c>
    </row>
    <row r="7091" spans="1:7" x14ac:dyDescent="0.55000000000000004">
      <c r="A7091" s="1">
        <v>43027</v>
      </c>
      <c r="B7091">
        <v>93.12</v>
      </c>
      <c r="C7091">
        <v>93.29</v>
      </c>
      <c r="D7091">
        <v>93.424999999999997</v>
      </c>
      <c r="E7091">
        <v>92.91</v>
      </c>
      <c r="F7091" t="s">
        <v>6731</v>
      </c>
      <c r="G7091" s="2">
        <v>-1.1999999999999999E-3</v>
      </c>
    </row>
    <row r="7092" spans="1:7" x14ac:dyDescent="0.55000000000000004">
      <c r="A7092" s="1">
        <v>43028</v>
      </c>
      <c r="B7092">
        <v>93.578999999999994</v>
      </c>
      <c r="C7092">
        <v>93.045000000000002</v>
      </c>
      <c r="D7092">
        <v>93.674999999999997</v>
      </c>
      <c r="E7092">
        <v>92.995000000000005</v>
      </c>
      <c r="F7092" t="s">
        <v>1071</v>
      </c>
      <c r="G7092" s="2">
        <v>4.8999999999999998E-3</v>
      </c>
    </row>
    <row r="7093" spans="1:7" x14ac:dyDescent="0.55000000000000004">
      <c r="A7093" s="1">
        <v>43031</v>
      </c>
      <c r="B7093">
        <v>93.813999999999993</v>
      </c>
      <c r="C7093">
        <v>93.64</v>
      </c>
      <c r="D7093">
        <v>93.9</v>
      </c>
      <c r="E7093">
        <v>93.56</v>
      </c>
      <c r="F7093" t="s">
        <v>6691</v>
      </c>
      <c r="G7093" s="2">
        <v>2.5000000000000001E-3</v>
      </c>
    </row>
    <row r="7094" spans="1:7" x14ac:dyDescent="0.55000000000000004">
      <c r="A7094" s="1">
        <v>43032</v>
      </c>
      <c r="B7094">
        <v>93.661000000000001</v>
      </c>
      <c r="C7094">
        <v>93.694999999999993</v>
      </c>
      <c r="D7094">
        <v>93.87</v>
      </c>
      <c r="E7094">
        <v>93.555000000000007</v>
      </c>
      <c r="F7094" t="s">
        <v>6873</v>
      </c>
      <c r="G7094" s="2">
        <v>-1.6000000000000001E-3</v>
      </c>
    </row>
    <row r="7095" spans="1:7" x14ac:dyDescent="0.55000000000000004">
      <c r="A7095" s="1">
        <v>43033</v>
      </c>
      <c r="B7095">
        <v>93.576999999999998</v>
      </c>
      <c r="C7095">
        <v>93.83</v>
      </c>
      <c r="D7095">
        <v>93.89</v>
      </c>
      <c r="E7095">
        <v>93.474999999999994</v>
      </c>
      <c r="F7095" t="s">
        <v>85</v>
      </c>
      <c r="G7095" s="2">
        <v>-8.9999999999999998E-4</v>
      </c>
    </row>
    <row r="7096" spans="1:7" x14ac:dyDescent="0.55000000000000004">
      <c r="A7096" s="1">
        <v>43034</v>
      </c>
      <c r="B7096">
        <v>94.509</v>
      </c>
      <c r="C7096">
        <v>93.495000000000005</v>
      </c>
      <c r="D7096">
        <v>94.614999999999995</v>
      </c>
      <c r="E7096">
        <v>93.364999999999995</v>
      </c>
      <c r="F7096" t="s">
        <v>1153</v>
      </c>
      <c r="G7096" s="2">
        <v>0.01</v>
      </c>
    </row>
    <row r="7097" spans="1:7" x14ac:dyDescent="0.55000000000000004">
      <c r="A7097" s="1">
        <v>43035</v>
      </c>
      <c r="B7097">
        <v>94.822000000000003</v>
      </c>
      <c r="C7097">
        <v>94.66</v>
      </c>
      <c r="D7097">
        <v>95.06</v>
      </c>
      <c r="E7097">
        <v>94.63</v>
      </c>
      <c r="F7097" t="s">
        <v>6872</v>
      </c>
      <c r="G7097" s="2">
        <v>3.3E-3</v>
      </c>
    </row>
    <row r="7098" spans="1:7" x14ac:dyDescent="0.55000000000000004">
      <c r="A7098" s="1">
        <v>43038</v>
      </c>
      <c r="B7098">
        <v>94.453999999999994</v>
      </c>
      <c r="C7098">
        <v>94.77</v>
      </c>
      <c r="D7098">
        <v>94.834999999999994</v>
      </c>
      <c r="E7098">
        <v>94.325000000000003</v>
      </c>
      <c r="F7098" t="s">
        <v>1411</v>
      </c>
      <c r="G7098" s="2">
        <v>-3.8999999999999998E-3</v>
      </c>
    </row>
    <row r="7099" spans="1:7" x14ac:dyDescent="0.55000000000000004">
      <c r="A7099" s="1">
        <v>43039</v>
      </c>
      <c r="B7099">
        <v>94.429000000000002</v>
      </c>
      <c r="C7099">
        <v>94.364999999999995</v>
      </c>
      <c r="D7099">
        <v>94.6</v>
      </c>
      <c r="E7099">
        <v>94.35</v>
      </c>
      <c r="F7099" t="s">
        <v>6871</v>
      </c>
      <c r="G7099" s="2">
        <v>-2.9999999999999997E-4</v>
      </c>
    </row>
    <row r="7100" spans="1:7" x14ac:dyDescent="0.55000000000000004">
      <c r="A7100" s="1">
        <v>43040</v>
      </c>
      <c r="B7100">
        <v>94.709000000000003</v>
      </c>
      <c r="C7100">
        <v>94.415000000000006</v>
      </c>
      <c r="D7100">
        <v>94.754999999999995</v>
      </c>
      <c r="E7100">
        <v>94.4</v>
      </c>
      <c r="F7100" t="s">
        <v>6870</v>
      </c>
      <c r="G7100" s="2">
        <v>3.0000000000000001E-3</v>
      </c>
    </row>
    <row r="7101" spans="1:7" x14ac:dyDescent="0.55000000000000004">
      <c r="A7101" s="1">
        <v>43041</v>
      </c>
      <c r="B7101">
        <v>94.587999999999994</v>
      </c>
      <c r="C7101">
        <v>94.665000000000006</v>
      </c>
      <c r="D7101">
        <v>94.694999999999993</v>
      </c>
      <c r="E7101">
        <v>94.305000000000007</v>
      </c>
      <c r="F7101" t="s">
        <v>6623</v>
      </c>
      <c r="G7101" s="2">
        <v>-1.2999999999999999E-3</v>
      </c>
    </row>
    <row r="7102" spans="1:7" x14ac:dyDescent="0.55000000000000004">
      <c r="A7102" s="1">
        <v>43042</v>
      </c>
      <c r="B7102">
        <v>94.858000000000004</v>
      </c>
      <c r="C7102">
        <v>94.61</v>
      </c>
      <c r="D7102">
        <v>94.92</v>
      </c>
      <c r="E7102">
        <v>94.114999999999995</v>
      </c>
      <c r="F7102" t="s">
        <v>6869</v>
      </c>
      <c r="G7102" s="2">
        <v>2.8999999999999998E-3</v>
      </c>
    </row>
    <row r="7103" spans="1:7" x14ac:dyDescent="0.55000000000000004">
      <c r="A7103" s="1">
        <v>43045</v>
      </c>
      <c r="B7103">
        <v>94.656999999999996</v>
      </c>
      <c r="C7103">
        <v>94.825000000000003</v>
      </c>
      <c r="D7103">
        <v>95</v>
      </c>
      <c r="E7103">
        <v>94.605000000000004</v>
      </c>
      <c r="F7103" t="s">
        <v>6868</v>
      </c>
      <c r="G7103" s="2">
        <v>-2.0999999999999999E-3</v>
      </c>
    </row>
    <row r="7104" spans="1:7" x14ac:dyDescent="0.55000000000000004">
      <c r="A7104" s="1">
        <v>43046</v>
      </c>
      <c r="B7104">
        <v>94.8</v>
      </c>
      <c r="C7104">
        <v>94.63</v>
      </c>
      <c r="D7104">
        <v>95.07</v>
      </c>
      <c r="E7104">
        <v>94.6</v>
      </c>
      <c r="F7104" t="s">
        <v>6867</v>
      </c>
      <c r="G7104" s="2">
        <v>1.5E-3</v>
      </c>
    </row>
    <row r="7105" spans="1:7" x14ac:dyDescent="0.55000000000000004">
      <c r="A7105" s="1">
        <v>43047</v>
      </c>
      <c r="B7105">
        <v>94.768000000000001</v>
      </c>
      <c r="C7105">
        <v>94.765000000000001</v>
      </c>
      <c r="D7105">
        <v>94.864999999999995</v>
      </c>
      <c r="E7105">
        <v>94.68</v>
      </c>
      <c r="F7105" t="s">
        <v>6866</v>
      </c>
      <c r="G7105" s="2">
        <v>-2.9999999999999997E-4</v>
      </c>
    </row>
    <row r="7106" spans="1:7" x14ac:dyDescent="0.55000000000000004">
      <c r="A7106" s="1">
        <v>43048</v>
      </c>
      <c r="B7106">
        <v>94.352000000000004</v>
      </c>
      <c r="C7106">
        <v>94.85</v>
      </c>
      <c r="D7106">
        <v>94.864999999999995</v>
      </c>
      <c r="E7106">
        <v>94.305000000000007</v>
      </c>
      <c r="F7106" t="s">
        <v>6865</v>
      </c>
      <c r="G7106" s="2">
        <v>-4.4000000000000003E-3</v>
      </c>
    </row>
    <row r="7107" spans="1:7" x14ac:dyDescent="0.55000000000000004">
      <c r="A7107" s="1">
        <v>43049</v>
      </c>
      <c r="B7107">
        <v>94.278000000000006</v>
      </c>
      <c r="C7107">
        <v>94.364999999999995</v>
      </c>
      <c r="D7107">
        <v>94.555000000000007</v>
      </c>
      <c r="E7107">
        <v>94.155000000000001</v>
      </c>
      <c r="F7107" t="s">
        <v>6864</v>
      </c>
      <c r="G7107" s="2">
        <v>-8.0000000000000004E-4</v>
      </c>
    </row>
    <row r="7108" spans="1:7" x14ac:dyDescent="0.55000000000000004">
      <c r="A7108" s="1">
        <v>43052</v>
      </c>
      <c r="B7108">
        <v>94.388000000000005</v>
      </c>
      <c r="C7108">
        <v>94.355000000000004</v>
      </c>
      <c r="D7108">
        <v>94.545000000000002</v>
      </c>
      <c r="E7108">
        <v>94.31</v>
      </c>
      <c r="F7108" t="s">
        <v>6863</v>
      </c>
      <c r="G7108" s="2">
        <v>1.1999999999999999E-3</v>
      </c>
    </row>
    <row r="7109" spans="1:7" x14ac:dyDescent="0.55000000000000004">
      <c r="A7109" s="1">
        <v>43053</v>
      </c>
      <c r="B7109">
        <v>93.722999999999999</v>
      </c>
      <c r="C7109">
        <v>94.405000000000001</v>
      </c>
      <c r="D7109">
        <v>94.44</v>
      </c>
      <c r="E7109">
        <v>93.64</v>
      </c>
      <c r="F7109" t="s">
        <v>1105</v>
      </c>
      <c r="G7109" s="2">
        <v>-7.0000000000000001E-3</v>
      </c>
    </row>
    <row r="7110" spans="1:7" x14ac:dyDescent="0.55000000000000004">
      <c r="A7110" s="1">
        <v>43054</v>
      </c>
      <c r="B7110">
        <v>93.725999999999999</v>
      </c>
      <c r="C7110">
        <v>93.77</v>
      </c>
      <c r="D7110">
        <v>93.8</v>
      </c>
      <c r="E7110">
        <v>93.305000000000007</v>
      </c>
      <c r="F7110" t="s">
        <v>1266</v>
      </c>
      <c r="G7110" s="2">
        <v>0</v>
      </c>
    </row>
    <row r="7111" spans="1:7" x14ac:dyDescent="0.55000000000000004">
      <c r="A7111" s="1">
        <v>43055</v>
      </c>
      <c r="B7111">
        <v>93.853999999999999</v>
      </c>
      <c r="C7111">
        <v>93.784999999999997</v>
      </c>
      <c r="D7111">
        <v>93.915000000000006</v>
      </c>
      <c r="E7111">
        <v>93.69</v>
      </c>
      <c r="F7111" t="s">
        <v>6862</v>
      </c>
      <c r="G7111" s="2">
        <v>1.4E-3</v>
      </c>
    </row>
    <row r="7112" spans="1:7" x14ac:dyDescent="0.55000000000000004">
      <c r="A7112" s="1">
        <v>43056</v>
      </c>
      <c r="B7112">
        <v>93.575000000000003</v>
      </c>
      <c r="C7112">
        <v>93.715000000000003</v>
      </c>
      <c r="D7112">
        <v>93.844999999999999</v>
      </c>
      <c r="E7112">
        <v>93.42</v>
      </c>
      <c r="F7112" t="s">
        <v>6861</v>
      </c>
      <c r="G7112" s="2">
        <v>-3.0000000000000001E-3</v>
      </c>
    </row>
    <row r="7113" spans="1:7" x14ac:dyDescent="0.55000000000000004">
      <c r="A7113" s="1">
        <v>43059</v>
      </c>
      <c r="B7113">
        <v>93.997</v>
      </c>
      <c r="C7113">
        <v>93.73</v>
      </c>
      <c r="D7113">
        <v>94.02</v>
      </c>
      <c r="E7113">
        <v>93.484999999999999</v>
      </c>
      <c r="F7113" t="s">
        <v>6860</v>
      </c>
      <c r="G7113" s="2">
        <v>4.4999999999999997E-3</v>
      </c>
    </row>
    <row r="7114" spans="1:7" x14ac:dyDescent="0.55000000000000004">
      <c r="A7114" s="1">
        <v>43060</v>
      </c>
      <c r="B7114">
        <v>93.876999999999995</v>
      </c>
      <c r="C7114">
        <v>93.944999999999993</v>
      </c>
      <c r="D7114">
        <v>94.084999999999994</v>
      </c>
      <c r="E7114">
        <v>93.795000000000002</v>
      </c>
      <c r="F7114" t="s">
        <v>6859</v>
      </c>
      <c r="G7114" s="2">
        <v>-1.2999999999999999E-3</v>
      </c>
    </row>
    <row r="7115" spans="1:7" x14ac:dyDescent="0.55000000000000004">
      <c r="A7115" s="1">
        <v>43061</v>
      </c>
      <c r="B7115">
        <v>93.135000000000005</v>
      </c>
      <c r="C7115">
        <v>93.855000000000004</v>
      </c>
      <c r="D7115">
        <v>93.88</v>
      </c>
      <c r="E7115">
        <v>93.12</v>
      </c>
      <c r="F7115" t="s">
        <v>136</v>
      </c>
      <c r="G7115" s="2">
        <v>-7.9000000000000008E-3</v>
      </c>
    </row>
    <row r="7116" spans="1:7" x14ac:dyDescent="0.55000000000000004">
      <c r="A7116" s="1">
        <v>43062</v>
      </c>
      <c r="B7116">
        <v>93.135000000000005</v>
      </c>
      <c r="C7116">
        <v>93.194999999999993</v>
      </c>
      <c r="D7116">
        <v>93.21</v>
      </c>
      <c r="E7116">
        <v>93</v>
      </c>
      <c r="F7116" t="s">
        <v>6858</v>
      </c>
      <c r="G7116" s="2">
        <v>0</v>
      </c>
    </row>
    <row r="7117" spans="1:7" x14ac:dyDescent="0.55000000000000004">
      <c r="A7117" s="1">
        <v>43063</v>
      </c>
      <c r="B7117">
        <v>92.706999999999994</v>
      </c>
      <c r="C7117">
        <v>93.11</v>
      </c>
      <c r="D7117">
        <v>93.174999999999997</v>
      </c>
      <c r="E7117">
        <v>92.61</v>
      </c>
      <c r="F7117" t="s">
        <v>746</v>
      </c>
      <c r="G7117" s="2">
        <v>-4.5999999999999999E-3</v>
      </c>
    </row>
    <row r="7118" spans="1:7" x14ac:dyDescent="0.55000000000000004">
      <c r="A7118" s="1">
        <v>43066</v>
      </c>
      <c r="B7118">
        <v>92.825000000000003</v>
      </c>
      <c r="C7118">
        <v>92.665000000000006</v>
      </c>
      <c r="D7118">
        <v>92.864999999999995</v>
      </c>
      <c r="E7118">
        <v>92.43</v>
      </c>
      <c r="F7118" t="s">
        <v>82</v>
      </c>
      <c r="G7118" s="2">
        <v>1.2999999999999999E-3</v>
      </c>
    </row>
    <row r="7119" spans="1:7" x14ac:dyDescent="0.55000000000000004">
      <c r="A7119" s="1">
        <v>43067</v>
      </c>
      <c r="B7119">
        <v>93.212999999999994</v>
      </c>
      <c r="C7119">
        <v>92.795000000000002</v>
      </c>
      <c r="D7119">
        <v>93.27</v>
      </c>
      <c r="E7119">
        <v>92.76</v>
      </c>
      <c r="F7119" t="s">
        <v>6857</v>
      </c>
      <c r="G7119" s="2">
        <v>4.1999999999999997E-3</v>
      </c>
    </row>
    <row r="7120" spans="1:7" x14ac:dyDescent="0.55000000000000004">
      <c r="A7120" s="1">
        <v>43068</v>
      </c>
      <c r="B7120">
        <v>93.106999999999999</v>
      </c>
      <c r="C7120">
        <v>93.174999999999997</v>
      </c>
      <c r="D7120">
        <v>93.375</v>
      </c>
      <c r="E7120">
        <v>92.924999999999997</v>
      </c>
      <c r="F7120" t="s">
        <v>255</v>
      </c>
      <c r="G7120" s="2">
        <v>-1.1000000000000001E-3</v>
      </c>
    </row>
    <row r="7121" spans="1:7" x14ac:dyDescent="0.55000000000000004">
      <c r="A7121" s="1">
        <v>43069</v>
      </c>
      <c r="B7121">
        <v>93.001999999999995</v>
      </c>
      <c r="C7121">
        <v>93.2</v>
      </c>
      <c r="D7121">
        <v>93.465000000000003</v>
      </c>
      <c r="E7121">
        <v>92.68</v>
      </c>
      <c r="F7121" t="s">
        <v>1177</v>
      </c>
      <c r="G7121" s="2">
        <v>-1.1000000000000001E-3</v>
      </c>
    </row>
    <row r="7122" spans="1:7" x14ac:dyDescent="0.55000000000000004">
      <c r="A7122" s="1">
        <v>43070</v>
      </c>
      <c r="B7122">
        <v>92.840999999999994</v>
      </c>
      <c r="C7122">
        <v>92.905000000000001</v>
      </c>
      <c r="D7122">
        <v>93.21</v>
      </c>
      <c r="E7122">
        <v>92.55</v>
      </c>
      <c r="F7122" t="s">
        <v>6856</v>
      </c>
      <c r="G7122" s="2">
        <v>-1.6999999999999999E-3</v>
      </c>
    </row>
    <row r="7123" spans="1:7" x14ac:dyDescent="0.55000000000000004">
      <c r="A7123" s="1">
        <v>43073</v>
      </c>
      <c r="B7123">
        <v>93.144000000000005</v>
      </c>
      <c r="C7123">
        <v>93.04</v>
      </c>
      <c r="D7123">
        <v>93.344999999999999</v>
      </c>
      <c r="E7123">
        <v>93.004999999999995</v>
      </c>
      <c r="F7123" t="s">
        <v>6855</v>
      </c>
      <c r="G7123" s="2">
        <v>3.3E-3</v>
      </c>
    </row>
    <row r="7124" spans="1:7" x14ac:dyDescent="0.55000000000000004">
      <c r="A7124" s="1">
        <v>43074</v>
      </c>
      <c r="B7124">
        <v>93.334000000000003</v>
      </c>
      <c r="C7124">
        <v>93.02</v>
      </c>
      <c r="D7124">
        <v>93.444999999999993</v>
      </c>
      <c r="E7124">
        <v>93</v>
      </c>
      <c r="F7124" t="s">
        <v>6854</v>
      </c>
      <c r="G7124" s="2">
        <v>2E-3</v>
      </c>
    </row>
    <row r="7125" spans="1:7" x14ac:dyDescent="0.55000000000000004">
      <c r="A7125" s="1">
        <v>43075</v>
      </c>
      <c r="B7125">
        <v>93.581999999999994</v>
      </c>
      <c r="C7125">
        <v>93.31</v>
      </c>
      <c r="D7125">
        <v>93.62</v>
      </c>
      <c r="E7125">
        <v>93.135000000000005</v>
      </c>
      <c r="F7125" t="s">
        <v>6791</v>
      </c>
      <c r="G7125" s="2">
        <v>2.7000000000000001E-3</v>
      </c>
    </row>
    <row r="7126" spans="1:7" x14ac:dyDescent="0.55000000000000004">
      <c r="A7126" s="1">
        <v>43076</v>
      </c>
      <c r="B7126">
        <v>93.769000000000005</v>
      </c>
      <c r="C7126">
        <v>93.564999999999998</v>
      </c>
      <c r="D7126">
        <v>93.78</v>
      </c>
      <c r="E7126">
        <v>93.495000000000005</v>
      </c>
      <c r="F7126" t="s">
        <v>6853</v>
      </c>
      <c r="G7126" s="2">
        <v>2E-3</v>
      </c>
    </row>
    <row r="7127" spans="1:7" x14ac:dyDescent="0.55000000000000004">
      <c r="A7127" s="1">
        <v>43077</v>
      </c>
      <c r="B7127">
        <v>93.873999999999995</v>
      </c>
      <c r="C7127">
        <v>93.8</v>
      </c>
      <c r="D7127">
        <v>94.075000000000003</v>
      </c>
      <c r="E7127">
        <v>93.784999999999997</v>
      </c>
      <c r="F7127" t="s">
        <v>6852</v>
      </c>
      <c r="G7127" s="2">
        <v>1.1000000000000001E-3</v>
      </c>
    </row>
    <row r="7128" spans="1:7" x14ac:dyDescent="0.55000000000000004">
      <c r="A7128" s="1">
        <v>43080</v>
      </c>
      <c r="B7128">
        <v>93.843000000000004</v>
      </c>
      <c r="C7128">
        <v>93.86</v>
      </c>
      <c r="D7128">
        <v>93.954999999999998</v>
      </c>
      <c r="E7128">
        <v>93.65</v>
      </c>
      <c r="F7128" t="s">
        <v>6799</v>
      </c>
      <c r="G7128" s="2">
        <v>-2.9999999999999997E-4</v>
      </c>
    </row>
    <row r="7129" spans="1:7" x14ac:dyDescent="0.55000000000000004">
      <c r="A7129" s="1">
        <v>43081</v>
      </c>
      <c r="B7129">
        <v>94.08</v>
      </c>
      <c r="C7129">
        <v>93.894999999999996</v>
      </c>
      <c r="D7129">
        <v>94.21</v>
      </c>
      <c r="E7129">
        <v>93.745000000000005</v>
      </c>
      <c r="F7129" t="s">
        <v>6851</v>
      </c>
      <c r="G7129" s="2">
        <v>2.5000000000000001E-3</v>
      </c>
    </row>
    <row r="7130" spans="1:7" x14ac:dyDescent="0.55000000000000004">
      <c r="A7130" s="1">
        <v>43082</v>
      </c>
      <c r="B7130">
        <v>93.418999999999997</v>
      </c>
      <c r="C7130">
        <v>94.015000000000001</v>
      </c>
      <c r="D7130">
        <v>94.094999999999999</v>
      </c>
      <c r="E7130">
        <v>93.34</v>
      </c>
      <c r="F7130" t="s">
        <v>6850</v>
      </c>
      <c r="G7130" s="2">
        <v>-7.0000000000000001E-3</v>
      </c>
    </row>
    <row r="7131" spans="1:7" x14ac:dyDescent="0.55000000000000004">
      <c r="A7131" s="1">
        <v>43083</v>
      </c>
      <c r="B7131">
        <v>93.478999999999999</v>
      </c>
      <c r="C7131">
        <v>93.38</v>
      </c>
      <c r="D7131">
        <v>93.77</v>
      </c>
      <c r="E7131">
        <v>93.275000000000006</v>
      </c>
      <c r="F7131" t="s">
        <v>294</v>
      </c>
      <c r="G7131" s="2">
        <v>5.9999999999999995E-4</v>
      </c>
    </row>
    <row r="7132" spans="1:7" x14ac:dyDescent="0.55000000000000004">
      <c r="A7132" s="1">
        <v>43084</v>
      </c>
      <c r="B7132">
        <v>93.929000000000002</v>
      </c>
      <c r="C7132">
        <v>93.57</v>
      </c>
      <c r="D7132">
        <v>93.995000000000005</v>
      </c>
      <c r="E7132">
        <v>93.405000000000001</v>
      </c>
      <c r="F7132" t="s">
        <v>6849</v>
      </c>
      <c r="G7132" s="2">
        <v>4.7999999999999996E-3</v>
      </c>
    </row>
    <row r="7133" spans="1:7" x14ac:dyDescent="0.55000000000000004">
      <c r="A7133" s="1">
        <v>43087</v>
      </c>
      <c r="B7133">
        <v>93.52</v>
      </c>
      <c r="C7133">
        <v>94</v>
      </c>
      <c r="D7133">
        <v>94.02</v>
      </c>
      <c r="E7133">
        <v>93.575000000000003</v>
      </c>
      <c r="F7133" t="s">
        <v>6848</v>
      </c>
      <c r="G7133" s="2">
        <v>-4.4000000000000003E-3</v>
      </c>
    </row>
    <row r="7134" spans="1:7" x14ac:dyDescent="0.55000000000000004">
      <c r="A7134" s="1">
        <v>43088</v>
      </c>
      <c r="B7134">
        <v>93.027000000000001</v>
      </c>
      <c r="C7134">
        <v>93.254999999999995</v>
      </c>
      <c r="D7134">
        <v>93.31</v>
      </c>
      <c r="E7134">
        <v>93.015000000000001</v>
      </c>
      <c r="F7134" t="s">
        <v>6758</v>
      </c>
      <c r="G7134" s="2">
        <v>-5.3E-3</v>
      </c>
    </row>
    <row r="7135" spans="1:7" x14ac:dyDescent="0.55000000000000004">
      <c r="A7135" s="1">
        <v>43089</v>
      </c>
      <c r="B7135">
        <v>92.891000000000005</v>
      </c>
      <c r="C7135">
        <v>93.034999999999997</v>
      </c>
      <c r="D7135">
        <v>93.12</v>
      </c>
      <c r="E7135">
        <v>92.75</v>
      </c>
      <c r="F7135" t="s">
        <v>6670</v>
      </c>
      <c r="G7135" s="2">
        <v>-1.5E-3</v>
      </c>
    </row>
    <row r="7136" spans="1:7" x14ac:dyDescent="0.55000000000000004">
      <c r="A7136" s="1">
        <v>43090</v>
      </c>
      <c r="B7136">
        <v>92.861999999999995</v>
      </c>
      <c r="C7136">
        <v>92.924999999999997</v>
      </c>
      <c r="D7136">
        <v>93.094999999999999</v>
      </c>
      <c r="E7136">
        <v>92.814999999999998</v>
      </c>
      <c r="F7136" t="s">
        <v>6847</v>
      </c>
      <c r="G7136" s="2">
        <v>-2.9999999999999997E-4</v>
      </c>
    </row>
    <row r="7137" spans="1:7" x14ac:dyDescent="0.55000000000000004">
      <c r="A7137" s="1">
        <v>43091</v>
      </c>
      <c r="B7137">
        <v>92.924000000000007</v>
      </c>
      <c r="C7137">
        <v>93</v>
      </c>
      <c r="D7137">
        <v>93.075000000000003</v>
      </c>
      <c r="E7137">
        <v>92.87</v>
      </c>
      <c r="F7137" t="s">
        <v>6846</v>
      </c>
      <c r="G7137" s="2">
        <v>6.9999999999999999E-4</v>
      </c>
    </row>
    <row r="7138" spans="1:7" x14ac:dyDescent="0.55000000000000004">
      <c r="A7138" s="1">
        <v>43095</v>
      </c>
      <c r="B7138">
        <v>92.801000000000002</v>
      </c>
      <c r="C7138">
        <v>92.885000000000005</v>
      </c>
      <c r="D7138">
        <v>92.96</v>
      </c>
      <c r="E7138">
        <v>92.754999999999995</v>
      </c>
      <c r="F7138" t="s">
        <v>6845</v>
      </c>
      <c r="G7138" s="2">
        <v>-1.2999999999999999E-3</v>
      </c>
    </row>
    <row r="7139" spans="1:7" x14ac:dyDescent="0.55000000000000004">
      <c r="A7139" s="1">
        <v>43096</v>
      </c>
      <c r="B7139">
        <v>92.611999999999995</v>
      </c>
      <c r="C7139">
        <v>92.825000000000003</v>
      </c>
      <c r="D7139">
        <v>92.864999999999995</v>
      </c>
      <c r="E7139">
        <v>92.525000000000006</v>
      </c>
      <c r="F7139" t="s">
        <v>6764</v>
      </c>
      <c r="G7139" s="2">
        <v>-2E-3</v>
      </c>
    </row>
    <row r="7140" spans="1:7" x14ac:dyDescent="0.55000000000000004">
      <c r="A7140" s="1">
        <v>43097</v>
      </c>
      <c r="B7140">
        <v>92.3</v>
      </c>
      <c r="C7140">
        <v>92.69</v>
      </c>
      <c r="D7140">
        <v>92.69</v>
      </c>
      <c r="E7140">
        <v>92.275000000000006</v>
      </c>
      <c r="F7140" t="s">
        <v>6844</v>
      </c>
      <c r="G7140" s="2">
        <v>-3.3999999999999998E-3</v>
      </c>
    </row>
    <row r="7141" spans="1:7" x14ac:dyDescent="0.55000000000000004">
      <c r="A7141" s="1">
        <v>43098</v>
      </c>
      <c r="B7141">
        <v>91.825999999999993</v>
      </c>
      <c r="C7141">
        <v>92.355000000000004</v>
      </c>
      <c r="D7141">
        <v>92.375</v>
      </c>
      <c r="E7141">
        <v>91.805000000000007</v>
      </c>
      <c r="F7141" t="s">
        <v>6843</v>
      </c>
      <c r="G7141" s="2">
        <v>-5.1000000000000004E-3</v>
      </c>
    </row>
    <row r="7142" spans="1:7" x14ac:dyDescent="0.55000000000000004">
      <c r="A7142" s="1">
        <v>43102</v>
      </c>
      <c r="B7142">
        <v>91.572999999999993</v>
      </c>
      <c r="C7142">
        <v>91.894999999999996</v>
      </c>
      <c r="D7142">
        <v>91.93</v>
      </c>
      <c r="E7142">
        <v>91.47</v>
      </c>
      <c r="F7142" t="s">
        <v>6736</v>
      </c>
      <c r="G7142" s="2">
        <v>-2.8E-3</v>
      </c>
    </row>
    <row r="7143" spans="1:7" x14ac:dyDescent="0.55000000000000004">
      <c r="A7143" s="1">
        <v>43103</v>
      </c>
      <c r="B7143">
        <v>91.896000000000001</v>
      </c>
      <c r="C7143">
        <v>91.56</v>
      </c>
      <c r="D7143">
        <v>91.99</v>
      </c>
      <c r="E7143">
        <v>91.534999999999997</v>
      </c>
      <c r="F7143" t="s">
        <v>83</v>
      </c>
      <c r="G7143" s="2">
        <v>3.5000000000000001E-3</v>
      </c>
    </row>
    <row r="7144" spans="1:7" x14ac:dyDescent="0.55000000000000004">
      <c r="A7144" s="1">
        <v>43104</v>
      </c>
      <c r="B7144">
        <v>91.581000000000003</v>
      </c>
      <c r="C7144">
        <v>91.965000000000003</v>
      </c>
      <c r="D7144">
        <v>92</v>
      </c>
      <c r="E7144">
        <v>91.52</v>
      </c>
      <c r="F7144" t="s">
        <v>6704</v>
      </c>
      <c r="G7144" s="2">
        <v>-3.3999999999999998E-3</v>
      </c>
    </row>
    <row r="7145" spans="1:7" x14ac:dyDescent="0.55000000000000004">
      <c r="A7145" s="1">
        <v>43105</v>
      </c>
      <c r="B7145">
        <v>91.673000000000002</v>
      </c>
      <c r="C7145">
        <v>91.55</v>
      </c>
      <c r="D7145">
        <v>91.83</v>
      </c>
      <c r="E7145">
        <v>91.51</v>
      </c>
      <c r="F7145" t="s">
        <v>6705</v>
      </c>
      <c r="G7145" s="2">
        <v>1E-3</v>
      </c>
    </row>
    <row r="7146" spans="1:7" x14ac:dyDescent="0.55000000000000004">
      <c r="A7146" s="1">
        <v>43108</v>
      </c>
      <c r="B7146">
        <v>92.1</v>
      </c>
      <c r="C7146">
        <v>91.765000000000001</v>
      </c>
      <c r="D7146">
        <v>92.135000000000005</v>
      </c>
      <c r="E7146">
        <v>91.61</v>
      </c>
      <c r="F7146" t="s">
        <v>6842</v>
      </c>
      <c r="G7146" s="2">
        <v>4.7000000000000002E-3</v>
      </c>
    </row>
    <row r="7147" spans="1:7" x14ac:dyDescent="0.55000000000000004">
      <c r="A7147" s="1">
        <v>43109</v>
      </c>
      <c r="B7147">
        <v>92.26</v>
      </c>
      <c r="C7147">
        <v>92.07</v>
      </c>
      <c r="D7147">
        <v>92.36</v>
      </c>
      <c r="E7147">
        <v>91.96</v>
      </c>
      <c r="F7147" t="s">
        <v>6841</v>
      </c>
      <c r="G7147" s="2">
        <v>1.6999999999999999E-3</v>
      </c>
    </row>
    <row r="7148" spans="1:7" x14ac:dyDescent="0.55000000000000004">
      <c r="A7148" s="1">
        <v>43110</v>
      </c>
      <c r="B7148">
        <v>92.07</v>
      </c>
      <c r="C7148">
        <v>92.224999999999994</v>
      </c>
      <c r="D7148">
        <v>92.284999999999997</v>
      </c>
      <c r="E7148">
        <v>91.65</v>
      </c>
      <c r="F7148" t="s">
        <v>1102</v>
      </c>
      <c r="G7148" s="2">
        <v>-2.0999999999999999E-3</v>
      </c>
    </row>
    <row r="7149" spans="1:7" x14ac:dyDescent="0.55000000000000004">
      <c r="A7149" s="1">
        <v>43111</v>
      </c>
      <c r="B7149">
        <v>91.608000000000004</v>
      </c>
      <c r="C7149">
        <v>92.07</v>
      </c>
      <c r="D7149">
        <v>92.305000000000007</v>
      </c>
      <c r="E7149">
        <v>91.534999999999997</v>
      </c>
      <c r="F7149" t="s">
        <v>82</v>
      </c>
      <c r="G7149" s="2">
        <v>-5.0000000000000001E-3</v>
      </c>
    </row>
    <row r="7150" spans="1:7" x14ac:dyDescent="0.55000000000000004">
      <c r="A7150" s="1">
        <v>43112</v>
      </c>
      <c r="B7150">
        <v>90.734999999999999</v>
      </c>
      <c r="C7150">
        <v>91.51</v>
      </c>
      <c r="D7150">
        <v>91.63</v>
      </c>
      <c r="E7150">
        <v>90.53</v>
      </c>
      <c r="F7150" t="s">
        <v>586</v>
      </c>
      <c r="G7150" s="2">
        <v>-9.4999999999999998E-3</v>
      </c>
    </row>
    <row r="7151" spans="1:7" x14ac:dyDescent="0.55000000000000004">
      <c r="A7151" s="1">
        <v>43115</v>
      </c>
      <c r="B7151">
        <v>90.734999999999999</v>
      </c>
      <c r="C7151">
        <v>90.594999999999999</v>
      </c>
      <c r="D7151">
        <v>90.704999999999998</v>
      </c>
      <c r="E7151">
        <v>90.045000000000002</v>
      </c>
      <c r="F7151" t="s">
        <v>6840</v>
      </c>
      <c r="G7151" s="2">
        <v>0</v>
      </c>
    </row>
    <row r="7152" spans="1:7" x14ac:dyDescent="0.55000000000000004">
      <c r="A7152" s="1">
        <v>43116</v>
      </c>
      <c r="B7152">
        <v>90.146000000000001</v>
      </c>
      <c r="C7152">
        <v>90.254999999999995</v>
      </c>
      <c r="D7152">
        <v>90.58</v>
      </c>
      <c r="E7152">
        <v>90.105000000000004</v>
      </c>
      <c r="F7152" t="s">
        <v>1548</v>
      </c>
      <c r="G7152" s="2">
        <v>-6.4999999999999997E-3</v>
      </c>
    </row>
    <row r="7153" spans="1:7" x14ac:dyDescent="0.55000000000000004">
      <c r="A7153" s="1">
        <v>43117</v>
      </c>
      <c r="B7153">
        <v>90.313000000000002</v>
      </c>
      <c r="C7153">
        <v>89.99</v>
      </c>
      <c r="D7153">
        <v>90.694999999999993</v>
      </c>
      <c r="E7153">
        <v>89.96</v>
      </c>
      <c r="F7153" t="s">
        <v>838</v>
      </c>
      <c r="G7153" s="2">
        <v>1.9E-3</v>
      </c>
    </row>
    <row r="7154" spans="1:7" x14ac:dyDescent="0.55000000000000004">
      <c r="A7154" s="1">
        <v>43118</v>
      </c>
      <c r="B7154">
        <v>90.296999999999997</v>
      </c>
      <c r="C7154">
        <v>90.65</v>
      </c>
      <c r="D7154">
        <v>90.765000000000001</v>
      </c>
      <c r="E7154">
        <v>90.204999999999998</v>
      </c>
      <c r="F7154" t="s">
        <v>6839</v>
      </c>
      <c r="G7154" s="2">
        <v>-2.0000000000000001E-4</v>
      </c>
    </row>
    <row r="7155" spans="1:7" x14ac:dyDescent="0.55000000000000004">
      <c r="A7155" s="1">
        <v>43119</v>
      </c>
      <c r="B7155">
        <v>90.37</v>
      </c>
      <c r="C7155">
        <v>90.32</v>
      </c>
      <c r="D7155">
        <v>90.51</v>
      </c>
      <c r="E7155">
        <v>89.96</v>
      </c>
      <c r="F7155" t="s">
        <v>6838</v>
      </c>
      <c r="G7155" s="2">
        <v>8.0000000000000004E-4</v>
      </c>
    </row>
    <row r="7156" spans="1:7" x14ac:dyDescent="0.55000000000000004">
      <c r="A7156" s="1">
        <v>43122</v>
      </c>
      <c r="B7156">
        <v>90.191000000000003</v>
      </c>
      <c r="C7156">
        <v>90.27</v>
      </c>
      <c r="D7156">
        <v>90.5</v>
      </c>
      <c r="E7156">
        <v>90.14</v>
      </c>
      <c r="F7156" t="s">
        <v>6837</v>
      </c>
      <c r="G7156" s="2">
        <v>-2E-3</v>
      </c>
    </row>
    <row r="7157" spans="1:7" x14ac:dyDescent="0.55000000000000004">
      <c r="A7157" s="1">
        <v>43123</v>
      </c>
      <c r="B7157">
        <v>89.915000000000006</v>
      </c>
      <c r="C7157">
        <v>90.155000000000001</v>
      </c>
      <c r="D7157">
        <v>90.394999999999996</v>
      </c>
      <c r="E7157">
        <v>89.844999999999999</v>
      </c>
      <c r="F7157" t="s">
        <v>271</v>
      </c>
      <c r="G7157" s="2">
        <v>-3.0999999999999999E-3</v>
      </c>
    </row>
    <row r="7158" spans="1:7" x14ac:dyDescent="0.55000000000000004">
      <c r="A7158" s="1">
        <v>43124</v>
      </c>
      <c r="B7158">
        <v>89.010999999999996</v>
      </c>
      <c r="C7158">
        <v>89.875</v>
      </c>
      <c r="D7158">
        <v>89.905000000000001</v>
      </c>
      <c r="E7158">
        <v>88.954999999999998</v>
      </c>
      <c r="F7158" t="s">
        <v>1523</v>
      </c>
      <c r="G7158" s="2">
        <v>-1.01E-2</v>
      </c>
    </row>
    <row r="7159" spans="1:7" x14ac:dyDescent="0.55000000000000004">
      <c r="A7159" s="1">
        <v>43125</v>
      </c>
      <c r="B7159">
        <v>89.227000000000004</v>
      </c>
      <c r="C7159">
        <v>89.094999999999999</v>
      </c>
      <c r="D7159">
        <v>89.415000000000006</v>
      </c>
      <c r="E7159">
        <v>88.254999999999995</v>
      </c>
      <c r="F7159" t="s">
        <v>6836</v>
      </c>
      <c r="G7159" s="2">
        <v>2.3999999999999998E-3</v>
      </c>
    </row>
    <row r="7160" spans="1:7" x14ac:dyDescent="0.55000000000000004">
      <c r="A7160" s="1">
        <v>43126</v>
      </c>
      <c r="B7160">
        <v>88.891000000000005</v>
      </c>
      <c r="C7160">
        <v>89.17</v>
      </c>
      <c r="D7160">
        <v>89.18</v>
      </c>
      <c r="E7160">
        <v>88.564999999999998</v>
      </c>
      <c r="F7160" t="s">
        <v>6835</v>
      </c>
      <c r="G7160" s="2">
        <v>-3.8E-3</v>
      </c>
    </row>
    <row r="7161" spans="1:7" x14ac:dyDescent="0.55000000000000004">
      <c r="A7161" s="1">
        <v>43129</v>
      </c>
      <c r="B7161">
        <v>89.131</v>
      </c>
      <c r="C7161">
        <v>88.95</v>
      </c>
      <c r="D7161">
        <v>89.44</v>
      </c>
      <c r="E7161">
        <v>88.834999999999994</v>
      </c>
      <c r="F7161" t="s">
        <v>581</v>
      </c>
      <c r="G7161" s="2">
        <v>2.7000000000000001E-3</v>
      </c>
    </row>
    <row r="7162" spans="1:7" x14ac:dyDescent="0.55000000000000004">
      <c r="A7162" s="1">
        <v>43130</v>
      </c>
      <c r="B7162">
        <v>88.998999999999995</v>
      </c>
      <c r="C7162">
        <v>89.215000000000003</v>
      </c>
      <c r="D7162">
        <v>89.48</v>
      </c>
      <c r="E7162">
        <v>88.74</v>
      </c>
      <c r="F7162" t="s">
        <v>6724</v>
      </c>
      <c r="G7162" s="2">
        <v>-1.5E-3</v>
      </c>
    </row>
    <row r="7163" spans="1:7" x14ac:dyDescent="0.55000000000000004">
      <c r="A7163" s="1">
        <v>43131</v>
      </c>
      <c r="B7163">
        <v>88.953999999999994</v>
      </c>
      <c r="C7163">
        <v>88.95</v>
      </c>
      <c r="D7163">
        <v>89.135000000000005</v>
      </c>
      <c r="E7163">
        <v>88.614999999999995</v>
      </c>
      <c r="F7163" t="s">
        <v>1176</v>
      </c>
      <c r="G7163" s="2">
        <v>-5.0000000000000001E-4</v>
      </c>
    </row>
    <row r="7164" spans="1:7" x14ac:dyDescent="0.55000000000000004">
      <c r="A7164" s="1">
        <v>43132</v>
      </c>
      <c r="B7164">
        <v>88.504999999999995</v>
      </c>
      <c r="C7164">
        <v>88.935000000000002</v>
      </c>
      <c r="D7164">
        <v>89.17</v>
      </c>
      <c r="E7164">
        <v>88.385000000000005</v>
      </c>
      <c r="F7164" t="s">
        <v>6834</v>
      </c>
      <c r="G7164" s="2">
        <v>-5.0000000000000001E-3</v>
      </c>
    </row>
    <row r="7165" spans="1:7" x14ac:dyDescent="0.55000000000000004">
      <c r="A7165" s="1">
        <v>43133</v>
      </c>
      <c r="B7165">
        <v>89.036000000000001</v>
      </c>
      <c r="C7165">
        <v>88.49</v>
      </c>
      <c r="D7165">
        <v>89.275000000000006</v>
      </c>
      <c r="E7165">
        <v>88.44</v>
      </c>
      <c r="F7165" t="s">
        <v>4147</v>
      </c>
      <c r="G7165" s="2">
        <v>6.0000000000000001E-3</v>
      </c>
    </row>
    <row r="7166" spans="1:7" x14ac:dyDescent="0.55000000000000004">
      <c r="A7166" s="1">
        <v>43136</v>
      </c>
      <c r="B7166">
        <v>89.405000000000001</v>
      </c>
      <c r="C7166">
        <v>89.185000000000002</v>
      </c>
      <c r="D7166">
        <v>89.58</v>
      </c>
      <c r="E7166">
        <v>88.875</v>
      </c>
      <c r="F7166" t="s">
        <v>6833</v>
      </c>
      <c r="G7166" s="2">
        <v>4.1000000000000003E-3</v>
      </c>
    </row>
    <row r="7167" spans="1:7" x14ac:dyDescent="0.55000000000000004">
      <c r="A7167" s="1">
        <v>43137</v>
      </c>
      <c r="B7167">
        <v>89.450999999999993</v>
      </c>
      <c r="C7167">
        <v>89.465000000000003</v>
      </c>
      <c r="D7167">
        <v>89.92</v>
      </c>
      <c r="E7167">
        <v>89.234999999999999</v>
      </c>
      <c r="F7167" t="s">
        <v>6832</v>
      </c>
      <c r="G7167" s="2">
        <v>5.0000000000000001E-4</v>
      </c>
    </row>
    <row r="7168" spans="1:7" x14ac:dyDescent="0.55000000000000004">
      <c r="A7168" s="1">
        <v>43138</v>
      </c>
      <c r="B7168">
        <v>90.117999999999995</v>
      </c>
      <c r="C7168">
        <v>89.49</v>
      </c>
      <c r="D7168">
        <v>90.275000000000006</v>
      </c>
      <c r="E7168">
        <v>89.325000000000003</v>
      </c>
      <c r="F7168" t="s">
        <v>6831</v>
      </c>
      <c r="G7168" s="2">
        <v>7.4999999999999997E-3</v>
      </c>
    </row>
    <row r="7169" spans="1:7" x14ac:dyDescent="0.55000000000000004">
      <c r="A7169" s="1">
        <v>43139</v>
      </c>
      <c r="B7169">
        <v>90.116</v>
      </c>
      <c r="C7169">
        <v>90.155000000000001</v>
      </c>
      <c r="D7169">
        <v>90.454999999999998</v>
      </c>
      <c r="E7169">
        <v>89.894999999999996</v>
      </c>
      <c r="F7169" t="s">
        <v>6830</v>
      </c>
      <c r="G7169" s="2">
        <v>0</v>
      </c>
    </row>
    <row r="7170" spans="1:7" x14ac:dyDescent="0.55000000000000004">
      <c r="A7170" s="1">
        <v>43140</v>
      </c>
      <c r="B7170">
        <v>90.334000000000003</v>
      </c>
      <c r="C7170">
        <v>90.16</v>
      </c>
      <c r="D7170">
        <v>90.45</v>
      </c>
      <c r="E7170">
        <v>90.004999999999995</v>
      </c>
      <c r="F7170" t="s">
        <v>1386</v>
      </c>
      <c r="G7170" s="2">
        <v>2.3999999999999998E-3</v>
      </c>
    </row>
    <row r="7171" spans="1:7" x14ac:dyDescent="0.55000000000000004">
      <c r="A7171" s="1">
        <v>43143</v>
      </c>
      <c r="B7171">
        <v>90.096000000000004</v>
      </c>
      <c r="C7171">
        <v>90.25</v>
      </c>
      <c r="D7171">
        <v>90.31</v>
      </c>
      <c r="E7171">
        <v>89.954999999999998</v>
      </c>
      <c r="F7171" t="s">
        <v>1972</v>
      </c>
      <c r="G7171" s="2">
        <v>-2.5999999999999999E-3</v>
      </c>
    </row>
    <row r="7172" spans="1:7" x14ac:dyDescent="0.55000000000000004">
      <c r="A7172" s="1">
        <v>43144</v>
      </c>
      <c r="B7172">
        <v>89.591999999999999</v>
      </c>
      <c r="C7172">
        <v>90.06</v>
      </c>
      <c r="D7172">
        <v>90.07</v>
      </c>
      <c r="E7172">
        <v>89.49</v>
      </c>
      <c r="F7172" t="s">
        <v>6829</v>
      </c>
      <c r="G7172" s="2">
        <v>-5.5999999999999999E-3</v>
      </c>
    </row>
    <row r="7173" spans="1:7" x14ac:dyDescent="0.55000000000000004">
      <c r="A7173" s="1">
        <v>43145</v>
      </c>
      <c r="B7173">
        <v>89.004999999999995</v>
      </c>
      <c r="C7173">
        <v>89.594999999999999</v>
      </c>
      <c r="D7173">
        <v>90.02</v>
      </c>
      <c r="E7173">
        <v>88.834999999999994</v>
      </c>
      <c r="F7173" t="s">
        <v>493</v>
      </c>
      <c r="G7173" s="2">
        <v>-6.6E-3</v>
      </c>
    </row>
    <row r="7174" spans="1:7" x14ac:dyDescent="0.55000000000000004">
      <c r="A7174" s="1">
        <v>43146</v>
      </c>
      <c r="B7174">
        <v>88.504999999999995</v>
      </c>
      <c r="C7174">
        <v>88.89</v>
      </c>
      <c r="D7174">
        <v>88.89</v>
      </c>
      <c r="E7174">
        <v>88.444999999999993</v>
      </c>
      <c r="F7174" t="s">
        <v>1177</v>
      </c>
      <c r="G7174" s="2">
        <v>-5.5999999999999999E-3</v>
      </c>
    </row>
    <row r="7175" spans="1:7" x14ac:dyDescent="0.55000000000000004">
      <c r="A7175" s="1">
        <v>43147</v>
      </c>
      <c r="B7175">
        <v>89.013000000000005</v>
      </c>
      <c r="C7175">
        <v>88.5</v>
      </c>
      <c r="D7175">
        <v>89.15</v>
      </c>
      <c r="E7175">
        <v>88.15</v>
      </c>
      <c r="F7175" t="s">
        <v>325</v>
      </c>
      <c r="G7175" s="2">
        <v>5.7000000000000002E-3</v>
      </c>
    </row>
    <row r="7176" spans="1:7" x14ac:dyDescent="0.55000000000000004">
      <c r="A7176" s="1">
        <v>43150</v>
      </c>
      <c r="B7176">
        <v>89.013000000000005</v>
      </c>
      <c r="C7176">
        <v>89.004999999999995</v>
      </c>
      <c r="D7176">
        <v>89.355000000000004</v>
      </c>
      <c r="E7176">
        <v>88.864999999999995</v>
      </c>
      <c r="F7176" t="s">
        <v>6828</v>
      </c>
      <c r="G7176" s="2">
        <v>0</v>
      </c>
    </row>
    <row r="7177" spans="1:7" x14ac:dyDescent="0.55000000000000004">
      <c r="A7177" s="1">
        <v>43151</v>
      </c>
      <c r="B7177">
        <v>89.635999999999996</v>
      </c>
      <c r="C7177">
        <v>89.165000000000006</v>
      </c>
      <c r="D7177">
        <v>89.72</v>
      </c>
      <c r="E7177">
        <v>89.155000000000001</v>
      </c>
      <c r="F7177" t="s">
        <v>6827</v>
      </c>
      <c r="G7177" s="2">
        <v>7.0000000000000001E-3</v>
      </c>
    </row>
    <row r="7178" spans="1:7" x14ac:dyDescent="0.55000000000000004">
      <c r="A7178" s="1">
        <v>43152</v>
      </c>
      <c r="B7178">
        <v>89.912999999999997</v>
      </c>
      <c r="C7178">
        <v>89.674999999999997</v>
      </c>
      <c r="D7178">
        <v>90.06</v>
      </c>
      <c r="E7178">
        <v>89.49</v>
      </c>
      <c r="F7178" t="s">
        <v>6826</v>
      </c>
      <c r="G7178" s="2">
        <v>3.0999999999999999E-3</v>
      </c>
    </row>
    <row r="7179" spans="1:7" x14ac:dyDescent="0.55000000000000004">
      <c r="A7179" s="1">
        <v>43153</v>
      </c>
      <c r="B7179">
        <v>89.656000000000006</v>
      </c>
      <c r="C7179">
        <v>90.055000000000007</v>
      </c>
      <c r="D7179">
        <v>90.17</v>
      </c>
      <c r="E7179">
        <v>89.56</v>
      </c>
      <c r="F7179" t="s">
        <v>6825</v>
      </c>
      <c r="G7179" s="2">
        <v>-2.8999999999999998E-3</v>
      </c>
    </row>
    <row r="7180" spans="1:7" x14ac:dyDescent="0.55000000000000004">
      <c r="A7180" s="1">
        <v>43154</v>
      </c>
      <c r="B7180">
        <v>89.808000000000007</v>
      </c>
      <c r="C7180">
        <v>89.704999999999998</v>
      </c>
      <c r="D7180">
        <v>89.99</v>
      </c>
      <c r="E7180">
        <v>89.69</v>
      </c>
      <c r="F7180" t="s">
        <v>6824</v>
      </c>
      <c r="G7180" s="2">
        <v>1.6999999999999999E-3</v>
      </c>
    </row>
    <row r="7181" spans="1:7" x14ac:dyDescent="0.55000000000000004">
      <c r="A7181" s="1">
        <v>43157</v>
      </c>
      <c r="B7181">
        <v>89.79</v>
      </c>
      <c r="C7181">
        <v>89.88</v>
      </c>
      <c r="D7181">
        <v>90</v>
      </c>
      <c r="E7181">
        <v>89.424999999999997</v>
      </c>
      <c r="F7181" t="s">
        <v>6823</v>
      </c>
      <c r="G7181" s="2">
        <v>-2.0000000000000001E-4</v>
      </c>
    </row>
    <row r="7182" spans="1:7" x14ac:dyDescent="0.55000000000000004">
      <c r="A7182" s="1">
        <v>43158</v>
      </c>
      <c r="B7182">
        <v>90.28</v>
      </c>
      <c r="C7182">
        <v>89.674999999999997</v>
      </c>
      <c r="D7182">
        <v>90.435000000000002</v>
      </c>
      <c r="E7182">
        <v>89.62</v>
      </c>
      <c r="F7182" t="s">
        <v>6676</v>
      </c>
      <c r="G7182" s="2">
        <v>5.4999999999999997E-3</v>
      </c>
    </row>
    <row r="7183" spans="1:7" x14ac:dyDescent="0.55000000000000004">
      <c r="A7183" s="1">
        <v>43159</v>
      </c>
      <c r="B7183">
        <v>90.551000000000002</v>
      </c>
      <c r="C7183">
        <v>90.305000000000007</v>
      </c>
      <c r="D7183">
        <v>90.65</v>
      </c>
      <c r="E7183">
        <v>90.245000000000005</v>
      </c>
      <c r="F7183" t="s">
        <v>6822</v>
      </c>
      <c r="G7183" s="2">
        <v>3.0000000000000001E-3</v>
      </c>
    </row>
    <row r="7184" spans="1:7" x14ac:dyDescent="0.55000000000000004">
      <c r="A7184" s="1">
        <v>43160</v>
      </c>
      <c r="B7184">
        <v>90.281000000000006</v>
      </c>
      <c r="C7184">
        <v>90.655000000000001</v>
      </c>
      <c r="D7184">
        <v>90.885000000000005</v>
      </c>
      <c r="E7184">
        <v>90.16</v>
      </c>
      <c r="F7184" t="s">
        <v>6821</v>
      </c>
      <c r="G7184" s="2">
        <v>-3.0000000000000001E-3</v>
      </c>
    </row>
    <row r="7185" spans="1:7" x14ac:dyDescent="0.55000000000000004">
      <c r="A7185" s="1">
        <v>43161</v>
      </c>
      <c r="B7185">
        <v>89.906000000000006</v>
      </c>
      <c r="C7185">
        <v>90.2</v>
      </c>
      <c r="D7185">
        <v>90.26</v>
      </c>
      <c r="E7185">
        <v>89.834999999999994</v>
      </c>
      <c r="F7185" t="s">
        <v>542</v>
      </c>
      <c r="G7185" s="2">
        <v>-4.1999999999999997E-3</v>
      </c>
    </row>
    <row r="7186" spans="1:7" x14ac:dyDescent="0.55000000000000004">
      <c r="A7186" s="1">
        <v>43164</v>
      </c>
      <c r="B7186">
        <v>90.040999999999997</v>
      </c>
      <c r="C7186">
        <v>89.83</v>
      </c>
      <c r="D7186">
        <v>90.19</v>
      </c>
      <c r="E7186">
        <v>89.65</v>
      </c>
      <c r="F7186" t="s">
        <v>2175</v>
      </c>
      <c r="G7186" s="2">
        <v>1.5E-3</v>
      </c>
    </row>
    <row r="7187" spans="1:7" x14ac:dyDescent="0.55000000000000004">
      <c r="A7187" s="1">
        <v>43165</v>
      </c>
      <c r="B7187">
        <v>89.59</v>
      </c>
      <c r="C7187">
        <v>89.92</v>
      </c>
      <c r="D7187">
        <v>90.034999999999997</v>
      </c>
      <c r="E7187">
        <v>89.47</v>
      </c>
      <c r="F7187" t="s">
        <v>6820</v>
      </c>
      <c r="G7187" s="2">
        <v>-5.0000000000000001E-3</v>
      </c>
    </row>
    <row r="7188" spans="1:7" x14ac:dyDescent="0.55000000000000004">
      <c r="A7188" s="1">
        <v>43166</v>
      </c>
      <c r="B7188">
        <v>89.606999999999999</v>
      </c>
      <c r="C7188">
        <v>89.49</v>
      </c>
      <c r="D7188">
        <v>89.745000000000005</v>
      </c>
      <c r="E7188">
        <v>89.33</v>
      </c>
      <c r="F7188" t="s">
        <v>6819</v>
      </c>
      <c r="G7188" s="2">
        <v>2.0000000000000001E-4</v>
      </c>
    </row>
    <row r="7189" spans="1:7" x14ac:dyDescent="0.55000000000000004">
      <c r="A7189" s="1">
        <v>43167</v>
      </c>
      <c r="B7189">
        <v>90.156000000000006</v>
      </c>
      <c r="C7189">
        <v>89.584999999999994</v>
      </c>
      <c r="D7189">
        <v>90.215000000000003</v>
      </c>
      <c r="E7189">
        <v>89.42</v>
      </c>
      <c r="F7189" t="s">
        <v>6818</v>
      </c>
      <c r="G7189" s="2">
        <v>6.1000000000000004E-3</v>
      </c>
    </row>
    <row r="7190" spans="1:7" x14ac:dyDescent="0.55000000000000004">
      <c r="A7190" s="1">
        <v>43168</v>
      </c>
      <c r="B7190">
        <v>90.064999999999998</v>
      </c>
      <c r="C7190">
        <v>90.174999999999997</v>
      </c>
      <c r="D7190">
        <v>90.364999999999995</v>
      </c>
      <c r="E7190">
        <v>89.965000000000003</v>
      </c>
      <c r="F7190" t="s">
        <v>3891</v>
      </c>
      <c r="G7190" s="2">
        <v>-1E-3</v>
      </c>
    </row>
    <row r="7191" spans="1:7" x14ac:dyDescent="0.55000000000000004">
      <c r="A7191" s="1">
        <v>43171</v>
      </c>
      <c r="B7191">
        <v>89.867000000000004</v>
      </c>
      <c r="C7191">
        <v>90.064999999999998</v>
      </c>
      <c r="D7191">
        <v>90.165000000000006</v>
      </c>
      <c r="E7191">
        <v>89.814999999999998</v>
      </c>
      <c r="F7191" t="s">
        <v>6733</v>
      </c>
      <c r="G7191" s="2">
        <v>-2.2000000000000001E-3</v>
      </c>
    </row>
    <row r="7192" spans="1:7" x14ac:dyDescent="0.55000000000000004">
      <c r="A7192" s="1">
        <v>43172</v>
      </c>
      <c r="B7192">
        <v>89.643000000000001</v>
      </c>
      <c r="C7192">
        <v>89.87</v>
      </c>
      <c r="D7192">
        <v>90.09</v>
      </c>
      <c r="E7192">
        <v>89.564999999999998</v>
      </c>
      <c r="F7192" t="s">
        <v>362</v>
      </c>
      <c r="G7192" s="2">
        <v>-2.5000000000000001E-3</v>
      </c>
    </row>
    <row r="7193" spans="1:7" x14ac:dyDescent="0.55000000000000004">
      <c r="A7193" s="1">
        <v>43173</v>
      </c>
      <c r="B7193">
        <v>89.686999999999998</v>
      </c>
      <c r="C7193">
        <v>89.685000000000002</v>
      </c>
      <c r="D7193">
        <v>89.875</v>
      </c>
      <c r="E7193">
        <v>89.54</v>
      </c>
      <c r="F7193" t="s">
        <v>669</v>
      </c>
      <c r="G7193" s="2">
        <v>5.0000000000000001E-4</v>
      </c>
    </row>
    <row r="7194" spans="1:7" x14ac:dyDescent="0.55000000000000004">
      <c r="A7194" s="1">
        <v>43174</v>
      </c>
      <c r="B7194">
        <v>90.126000000000005</v>
      </c>
      <c r="C7194">
        <v>89.694999999999993</v>
      </c>
      <c r="D7194">
        <v>90.165000000000006</v>
      </c>
      <c r="E7194">
        <v>89.62</v>
      </c>
      <c r="F7194" t="s">
        <v>6817</v>
      </c>
      <c r="G7194" s="2">
        <v>4.8999999999999998E-3</v>
      </c>
    </row>
    <row r="7195" spans="1:7" x14ac:dyDescent="0.55000000000000004">
      <c r="A7195" s="1">
        <v>43175</v>
      </c>
      <c r="B7195">
        <v>90.212000000000003</v>
      </c>
      <c r="C7195">
        <v>90.12</v>
      </c>
      <c r="D7195">
        <v>90.375</v>
      </c>
      <c r="E7195">
        <v>89.875</v>
      </c>
      <c r="F7195" t="s">
        <v>6816</v>
      </c>
      <c r="G7195" s="2">
        <v>1E-3</v>
      </c>
    </row>
    <row r="7196" spans="1:7" x14ac:dyDescent="0.55000000000000004">
      <c r="A7196" s="1">
        <v>43178</v>
      </c>
      <c r="B7196">
        <v>89.983000000000004</v>
      </c>
      <c r="C7196">
        <v>90.18</v>
      </c>
      <c r="D7196">
        <v>90.35</v>
      </c>
      <c r="E7196">
        <v>89.97</v>
      </c>
      <c r="F7196" t="s">
        <v>6815</v>
      </c>
      <c r="G7196" s="2">
        <v>-2.5000000000000001E-3</v>
      </c>
    </row>
    <row r="7197" spans="1:7" x14ac:dyDescent="0.55000000000000004">
      <c r="A7197" s="1">
        <v>43179</v>
      </c>
      <c r="B7197">
        <v>89.953999999999994</v>
      </c>
      <c r="C7197">
        <v>89.47</v>
      </c>
      <c r="D7197">
        <v>90.025000000000006</v>
      </c>
      <c r="E7197">
        <v>89.41</v>
      </c>
      <c r="F7197" t="s">
        <v>6814</v>
      </c>
      <c r="G7197" s="2">
        <v>-2.9999999999999997E-4</v>
      </c>
    </row>
    <row r="7198" spans="1:7" x14ac:dyDescent="0.55000000000000004">
      <c r="A7198" s="1">
        <v>43180</v>
      </c>
      <c r="B7198">
        <v>89.369</v>
      </c>
      <c r="C7198">
        <v>89.98</v>
      </c>
      <c r="D7198">
        <v>89.984999999999999</v>
      </c>
      <c r="E7198">
        <v>89.215000000000003</v>
      </c>
      <c r="F7198" t="s">
        <v>6813</v>
      </c>
      <c r="G7198" s="2">
        <v>-6.4999999999999997E-3</v>
      </c>
    </row>
    <row r="7199" spans="1:7" x14ac:dyDescent="0.55000000000000004">
      <c r="A7199" s="1">
        <v>43181</v>
      </c>
      <c r="B7199">
        <v>89.472999999999999</v>
      </c>
      <c r="C7199">
        <v>89.265000000000001</v>
      </c>
      <c r="D7199">
        <v>89.575000000000003</v>
      </c>
      <c r="E7199">
        <v>88.99</v>
      </c>
      <c r="F7199" t="s">
        <v>377</v>
      </c>
      <c r="G7199" s="2">
        <v>1.1999999999999999E-3</v>
      </c>
    </row>
    <row r="7200" spans="1:7" x14ac:dyDescent="0.55000000000000004">
      <c r="A7200" s="1">
        <v>43182</v>
      </c>
      <c r="B7200">
        <v>89.033000000000001</v>
      </c>
      <c r="C7200">
        <v>89.325000000000003</v>
      </c>
      <c r="D7200">
        <v>89.344999999999999</v>
      </c>
      <c r="E7200">
        <v>88.974999999999994</v>
      </c>
      <c r="F7200" t="s">
        <v>6812</v>
      </c>
      <c r="G7200" s="2">
        <v>-4.8999999999999998E-3</v>
      </c>
    </row>
    <row r="7201" spans="1:7" x14ac:dyDescent="0.55000000000000004">
      <c r="A7201" s="1">
        <v>43185</v>
      </c>
      <c r="B7201">
        <v>88.603999999999999</v>
      </c>
      <c r="C7201">
        <v>89.04</v>
      </c>
      <c r="D7201">
        <v>89.105000000000004</v>
      </c>
      <c r="E7201">
        <v>88.56</v>
      </c>
      <c r="F7201" t="s">
        <v>710</v>
      </c>
      <c r="G7201" s="2">
        <v>-4.7999999999999996E-3</v>
      </c>
    </row>
    <row r="7202" spans="1:7" x14ac:dyDescent="0.55000000000000004">
      <c r="A7202" s="1">
        <v>43186</v>
      </c>
      <c r="B7202">
        <v>88.983000000000004</v>
      </c>
      <c r="C7202">
        <v>88.625</v>
      </c>
      <c r="D7202">
        <v>89.25</v>
      </c>
      <c r="E7202">
        <v>88.53</v>
      </c>
      <c r="F7202" t="s">
        <v>669</v>
      </c>
      <c r="G7202" s="2">
        <v>4.3E-3</v>
      </c>
    </row>
    <row r="7203" spans="1:7" x14ac:dyDescent="0.55000000000000004">
      <c r="A7203" s="1">
        <v>43187</v>
      </c>
      <c r="B7203">
        <v>89.718999999999994</v>
      </c>
      <c r="C7203">
        <v>88.97</v>
      </c>
      <c r="D7203">
        <v>89.82</v>
      </c>
      <c r="E7203">
        <v>88.894999999999996</v>
      </c>
      <c r="F7203" t="s">
        <v>99</v>
      </c>
      <c r="G7203" s="2">
        <v>8.3000000000000001E-3</v>
      </c>
    </row>
    <row r="7204" spans="1:7" x14ac:dyDescent="0.55000000000000004">
      <c r="A7204" s="1">
        <v>43188</v>
      </c>
      <c r="B7204">
        <v>89.811999999999998</v>
      </c>
      <c r="C7204">
        <v>89.724999999999994</v>
      </c>
      <c r="D7204">
        <v>89.84</v>
      </c>
      <c r="E7204">
        <v>89.575000000000003</v>
      </c>
      <c r="F7204" t="s">
        <v>6811</v>
      </c>
      <c r="G7204" s="2">
        <v>1E-3</v>
      </c>
    </row>
    <row r="7205" spans="1:7" x14ac:dyDescent="0.55000000000000004">
      <c r="A7205" s="1">
        <v>43192</v>
      </c>
      <c r="B7205">
        <v>89.706000000000003</v>
      </c>
      <c r="C7205">
        <v>89.68</v>
      </c>
      <c r="D7205">
        <v>89.81</v>
      </c>
      <c r="E7205">
        <v>89.41</v>
      </c>
      <c r="F7205" t="s">
        <v>6810</v>
      </c>
      <c r="G7205" s="2">
        <v>-1.1999999999999999E-3</v>
      </c>
    </row>
    <row r="7206" spans="1:7" x14ac:dyDescent="0.55000000000000004">
      <c r="A7206" s="1">
        <v>43193</v>
      </c>
      <c r="B7206">
        <v>89.858999999999995</v>
      </c>
      <c r="C7206">
        <v>89.73</v>
      </c>
      <c r="D7206">
        <v>89.944999999999993</v>
      </c>
      <c r="E7206">
        <v>89.515000000000001</v>
      </c>
      <c r="F7206" t="s">
        <v>6809</v>
      </c>
      <c r="G7206" s="2">
        <v>1.6999999999999999E-3</v>
      </c>
    </row>
    <row r="7207" spans="1:7" x14ac:dyDescent="0.55000000000000004">
      <c r="A7207" s="1">
        <v>43194</v>
      </c>
      <c r="B7207">
        <v>89.783000000000001</v>
      </c>
      <c r="C7207">
        <v>89.8</v>
      </c>
      <c r="D7207">
        <v>89.894999999999996</v>
      </c>
      <c r="E7207">
        <v>89.57</v>
      </c>
      <c r="F7207" t="s">
        <v>6808</v>
      </c>
      <c r="G7207" s="2">
        <v>-8.0000000000000004E-4</v>
      </c>
    </row>
    <row r="7208" spans="1:7" x14ac:dyDescent="0.55000000000000004">
      <c r="A7208" s="1">
        <v>43195</v>
      </c>
      <c r="B7208">
        <v>90.153999999999996</v>
      </c>
      <c r="C7208">
        <v>89.745000000000005</v>
      </c>
      <c r="D7208">
        <v>90.27</v>
      </c>
      <c r="E7208">
        <v>89.74</v>
      </c>
      <c r="F7208" t="s">
        <v>754</v>
      </c>
      <c r="G7208" s="2">
        <v>4.1000000000000003E-3</v>
      </c>
    </row>
    <row r="7209" spans="1:7" x14ac:dyDescent="0.55000000000000004">
      <c r="A7209" s="1">
        <v>43196</v>
      </c>
      <c r="B7209">
        <v>89.781999999999996</v>
      </c>
      <c r="C7209">
        <v>90.07</v>
      </c>
      <c r="D7209">
        <v>90.295000000000002</v>
      </c>
      <c r="E7209">
        <v>89.745000000000005</v>
      </c>
      <c r="F7209" t="s">
        <v>6750</v>
      </c>
      <c r="G7209" s="2">
        <v>-4.1000000000000003E-3</v>
      </c>
    </row>
    <row r="7210" spans="1:7" x14ac:dyDescent="0.55000000000000004">
      <c r="A7210" s="1">
        <v>43199</v>
      </c>
      <c r="B7210">
        <v>89.534000000000006</v>
      </c>
      <c r="C7210">
        <v>89.85</v>
      </c>
      <c r="D7210">
        <v>89.98</v>
      </c>
      <c r="E7210">
        <v>89.51</v>
      </c>
      <c r="F7210" t="s">
        <v>6807</v>
      </c>
      <c r="G7210" s="2">
        <v>-2.8E-3</v>
      </c>
    </row>
    <row r="7211" spans="1:7" x14ac:dyDescent="0.55000000000000004">
      <c r="A7211" s="1">
        <v>43200</v>
      </c>
      <c r="B7211">
        <v>89.28</v>
      </c>
      <c r="C7211">
        <v>89.545000000000002</v>
      </c>
      <c r="D7211">
        <v>89.665000000000006</v>
      </c>
      <c r="E7211">
        <v>89.23</v>
      </c>
      <c r="F7211" t="s">
        <v>6806</v>
      </c>
      <c r="G7211" s="2">
        <v>-2.8E-3</v>
      </c>
    </row>
    <row r="7212" spans="1:7" x14ac:dyDescent="0.55000000000000004">
      <c r="A7212" s="1">
        <v>43201</v>
      </c>
      <c r="B7212">
        <v>89.253</v>
      </c>
      <c r="C7212">
        <v>89.28</v>
      </c>
      <c r="D7212">
        <v>89.364999999999995</v>
      </c>
      <c r="E7212">
        <v>89.02</v>
      </c>
      <c r="F7212" t="s">
        <v>6805</v>
      </c>
      <c r="G7212" s="2">
        <v>-2.9999999999999997E-4</v>
      </c>
    </row>
    <row r="7213" spans="1:7" x14ac:dyDescent="0.55000000000000004">
      <c r="A7213" s="1">
        <v>43202</v>
      </c>
      <c r="B7213">
        <v>89.456000000000003</v>
      </c>
      <c r="C7213">
        <v>89.21</v>
      </c>
      <c r="D7213">
        <v>89.674999999999997</v>
      </c>
      <c r="E7213">
        <v>89.16</v>
      </c>
      <c r="F7213" t="s">
        <v>6804</v>
      </c>
      <c r="G7213" s="2">
        <v>2.3E-3</v>
      </c>
    </row>
    <row r="7214" spans="1:7" x14ac:dyDescent="0.55000000000000004">
      <c r="A7214" s="1">
        <v>43203</v>
      </c>
      <c r="B7214">
        <v>89.503</v>
      </c>
      <c r="C7214">
        <v>89.46</v>
      </c>
      <c r="D7214">
        <v>89.59</v>
      </c>
      <c r="E7214">
        <v>89.37</v>
      </c>
      <c r="F7214" t="s">
        <v>6803</v>
      </c>
      <c r="G7214" s="2">
        <v>5.0000000000000001E-4</v>
      </c>
    </row>
    <row r="7215" spans="1:7" x14ac:dyDescent="0.55000000000000004">
      <c r="A7215" s="1">
        <v>43206</v>
      </c>
      <c r="B7215">
        <v>89.135000000000005</v>
      </c>
      <c r="C7215">
        <v>89.5</v>
      </c>
      <c r="D7215">
        <v>89.555000000000007</v>
      </c>
      <c r="E7215">
        <v>89.084999999999994</v>
      </c>
      <c r="F7215" t="s">
        <v>6623</v>
      </c>
      <c r="G7215" s="2">
        <v>-4.1000000000000003E-3</v>
      </c>
    </row>
    <row r="7216" spans="1:7" x14ac:dyDescent="0.55000000000000004">
      <c r="A7216" s="1">
        <v>43207</v>
      </c>
      <c r="B7216">
        <v>89.227999999999994</v>
      </c>
      <c r="C7216">
        <v>89.114999999999995</v>
      </c>
      <c r="D7216">
        <v>89.385000000000005</v>
      </c>
      <c r="E7216">
        <v>88.944999999999993</v>
      </c>
      <c r="F7216" t="s">
        <v>6802</v>
      </c>
      <c r="G7216" s="2">
        <v>1E-3</v>
      </c>
    </row>
    <row r="7217" spans="1:7" x14ac:dyDescent="0.55000000000000004">
      <c r="A7217" s="1">
        <v>43208</v>
      </c>
      <c r="B7217">
        <v>89.346999999999994</v>
      </c>
      <c r="C7217">
        <v>89.224999999999994</v>
      </c>
      <c r="D7217">
        <v>89.5</v>
      </c>
      <c r="E7217">
        <v>89.165000000000006</v>
      </c>
      <c r="F7217" t="s">
        <v>6801</v>
      </c>
      <c r="G7217" s="2">
        <v>1.2999999999999999E-3</v>
      </c>
    </row>
    <row r="7218" spans="1:7" x14ac:dyDescent="0.55000000000000004">
      <c r="A7218" s="1">
        <v>43209</v>
      </c>
      <c r="B7218">
        <v>89.694999999999993</v>
      </c>
      <c r="C7218">
        <v>89.355000000000004</v>
      </c>
      <c r="D7218">
        <v>89.71</v>
      </c>
      <c r="E7218">
        <v>89.234999999999999</v>
      </c>
      <c r="F7218" t="s">
        <v>520</v>
      </c>
      <c r="G7218" s="2">
        <v>3.8999999999999998E-3</v>
      </c>
    </row>
    <row r="7219" spans="1:7" x14ac:dyDescent="0.55000000000000004">
      <c r="A7219" s="1">
        <v>43210</v>
      </c>
      <c r="B7219">
        <v>90.075000000000003</v>
      </c>
      <c r="C7219">
        <v>89.655000000000001</v>
      </c>
      <c r="D7219">
        <v>90.245000000000005</v>
      </c>
      <c r="E7219">
        <v>89.64</v>
      </c>
      <c r="F7219" t="s">
        <v>725</v>
      </c>
      <c r="G7219" s="2">
        <v>4.1999999999999997E-3</v>
      </c>
    </row>
    <row r="7220" spans="1:7" x14ac:dyDescent="0.55000000000000004">
      <c r="A7220" s="1">
        <v>43213</v>
      </c>
      <c r="B7220">
        <v>90.704999999999998</v>
      </c>
      <c r="C7220">
        <v>90.14</v>
      </c>
      <c r="D7220">
        <v>90.75</v>
      </c>
      <c r="E7220">
        <v>90.08</v>
      </c>
      <c r="F7220" t="s">
        <v>1174</v>
      </c>
      <c r="G7220" s="2">
        <v>7.0000000000000001E-3</v>
      </c>
    </row>
    <row r="7221" spans="1:7" x14ac:dyDescent="0.55000000000000004">
      <c r="A7221" s="1">
        <v>43214</v>
      </c>
      <c r="B7221">
        <v>90.537000000000006</v>
      </c>
      <c r="C7221">
        <v>90.694999999999993</v>
      </c>
      <c r="D7221">
        <v>90.85</v>
      </c>
      <c r="E7221">
        <v>90.474999999999994</v>
      </c>
      <c r="F7221" t="s">
        <v>6800</v>
      </c>
      <c r="G7221" s="2">
        <v>-1.9E-3</v>
      </c>
    </row>
    <row r="7222" spans="1:7" x14ac:dyDescent="0.55000000000000004">
      <c r="A7222" s="1">
        <v>43215</v>
      </c>
      <c r="B7222">
        <v>90.953000000000003</v>
      </c>
      <c r="C7222">
        <v>90.54</v>
      </c>
      <c r="D7222">
        <v>91.034999999999997</v>
      </c>
      <c r="E7222">
        <v>90.515000000000001</v>
      </c>
      <c r="F7222" t="s">
        <v>6799</v>
      </c>
      <c r="G7222" s="2">
        <v>4.5999999999999999E-3</v>
      </c>
    </row>
    <row r="7223" spans="1:7" x14ac:dyDescent="0.55000000000000004">
      <c r="A7223" s="1">
        <v>43216</v>
      </c>
      <c r="B7223">
        <v>91.364999999999995</v>
      </c>
      <c r="C7223">
        <v>91.004999999999995</v>
      </c>
      <c r="D7223">
        <v>91.44</v>
      </c>
      <c r="E7223">
        <v>90.745000000000005</v>
      </c>
      <c r="F7223" t="s">
        <v>116</v>
      </c>
      <c r="G7223" s="2">
        <v>4.4999999999999997E-3</v>
      </c>
    </row>
    <row r="7224" spans="1:7" x14ac:dyDescent="0.55000000000000004">
      <c r="A7224" s="1">
        <v>43217</v>
      </c>
      <c r="B7224">
        <v>91.343000000000004</v>
      </c>
      <c r="C7224">
        <v>91.385000000000005</v>
      </c>
      <c r="D7224">
        <v>91.79</v>
      </c>
      <c r="E7224">
        <v>91.29</v>
      </c>
      <c r="F7224" t="s">
        <v>617</v>
      </c>
      <c r="G7224" s="2">
        <v>-2.0000000000000001E-4</v>
      </c>
    </row>
    <row r="7225" spans="1:7" x14ac:dyDescent="0.55000000000000004">
      <c r="A7225" s="1">
        <v>43220</v>
      </c>
      <c r="B7225">
        <v>91.63</v>
      </c>
      <c r="C7225">
        <v>91.344999999999999</v>
      </c>
      <c r="D7225">
        <v>91.71</v>
      </c>
      <c r="E7225">
        <v>91.28</v>
      </c>
      <c r="F7225" t="s">
        <v>6798</v>
      </c>
      <c r="G7225" s="2">
        <v>3.0999999999999999E-3</v>
      </c>
    </row>
    <row r="7226" spans="1:7" x14ac:dyDescent="0.55000000000000004">
      <c r="A7226" s="1">
        <v>43221</v>
      </c>
      <c r="B7226">
        <v>92.254999999999995</v>
      </c>
      <c r="C7226">
        <v>91.62</v>
      </c>
      <c r="D7226">
        <v>92.37</v>
      </c>
      <c r="E7226">
        <v>91.594999999999999</v>
      </c>
      <c r="F7226" t="s">
        <v>598</v>
      </c>
      <c r="G7226" s="2">
        <v>6.7999999999999996E-3</v>
      </c>
    </row>
    <row r="7227" spans="1:7" x14ac:dyDescent="0.55000000000000004">
      <c r="A7227" s="1">
        <v>43222</v>
      </c>
      <c r="B7227">
        <v>92.338999999999999</v>
      </c>
      <c r="C7227">
        <v>92.295000000000002</v>
      </c>
      <c r="D7227">
        <v>92.665000000000006</v>
      </c>
      <c r="E7227">
        <v>92.04</v>
      </c>
      <c r="F7227" t="s">
        <v>1891</v>
      </c>
      <c r="G7227" s="2">
        <v>8.9999999999999998E-4</v>
      </c>
    </row>
    <row r="7228" spans="1:7" x14ac:dyDescent="0.55000000000000004">
      <c r="A7228" s="1">
        <v>43223</v>
      </c>
      <c r="B7228">
        <v>92.251000000000005</v>
      </c>
      <c r="C7228">
        <v>92.59</v>
      </c>
      <c r="D7228">
        <v>92.6</v>
      </c>
      <c r="E7228">
        <v>92.185000000000002</v>
      </c>
      <c r="F7228" t="s">
        <v>626</v>
      </c>
      <c r="G7228" s="2">
        <v>-1E-3</v>
      </c>
    </row>
    <row r="7229" spans="1:7" x14ac:dyDescent="0.55000000000000004">
      <c r="A7229" s="1">
        <v>43224</v>
      </c>
      <c r="B7229">
        <v>92.408000000000001</v>
      </c>
      <c r="C7229">
        <v>92.27</v>
      </c>
      <c r="D7229">
        <v>92.754999999999995</v>
      </c>
      <c r="E7229">
        <v>92.19</v>
      </c>
      <c r="F7229" t="s">
        <v>6797</v>
      </c>
      <c r="G7229" s="2">
        <v>1.6999999999999999E-3</v>
      </c>
    </row>
    <row r="7230" spans="1:7" x14ac:dyDescent="0.55000000000000004">
      <c r="A7230" s="1">
        <v>43227</v>
      </c>
      <c r="B7230">
        <v>92.591999999999999</v>
      </c>
      <c r="C7230">
        <v>92.415000000000006</v>
      </c>
      <c r="D7230">
        <v>92.825000000000003</v>
      </c>
      <c r="E7230">
        <v>92.29</v>
      </c>
      <c r="F7230" t="s">
        <v>6796</v>
      </c>
      <c r="G7230" s="2">
        <v>2E-3</v>
      </c>
    </row>
    <row r="7231" spans="1:7" x14ac:dyDescent="0.55000000000000004">
      <c r="A7231" s="1">
        <v>43228</v>
      </c>
      <c r="B7231">
        <v>92.957999999999998</v>
      </c>
      <c r="C7231">
        <v>92.555000000000007</v>
      </c>
      <c r="D7231">
        <v>93.135000000000005</v>
      </c>
      <c r="E7231">
        <v>92.504999999999995</v>
      </c>
      <c r="F7231" t="s">
        <v>6795</v>
      </c>
      <c r="G7231" s="2">
        <v>4.0000000000000001E-3</v>
      </c>
    </row>
    <row r="7232" spans="1:7" x14ac:dyDescent="0.55000000000000004">
      <c r="A7232" s="1">
        <v>43229</v>
      </c>
      <c r="B7232">
        <v>92.884</v>
      </c>
      <c r="C7232">
        <v>92.905000000000001</v>
      </c>
      <c r="D7232">
        <v>93.26</v>
      </c>
      <c r="E7232">
        <v>92.694999999999993</v>
      </c>
      <c r="F7232" t="s">
        <v>680</v>
      </c>
      <c r="G7232" s="2">
        <v>-8.0000000000000004E-4</v>
      </c>
    </row>
    <row r="7233" spans="1:7" x14ac:dyDescent="0.55000000000000004">
      <c r="A7233" s="1">
        <v>43230</v>
      </c>
      <c r="B7233">
        <v>92.516000000000005</v>
      </c>
      <c r="C7233">
        <v>93.004999999999995</v>
      </c>
      <c r="D7233">
        <v>93.03</v>
      </c>
      <c r="E7233">
        <v>92.39</v>
      </c>
      <c r="F7233" t="s">
        <v>6794</v>
      </c>
      <c r="G7233" s="2">
        <v>-4.0000000000000001E-3</v>
      </c>
    </row>
    <row r="7234" spans="1:7" x14ac:dyDescent="0.55000000000000004">
      <c r="A7234" s="1">
        <v>43231</v>
      </c>
      <c r="B7234">
        <v>92.411000000000001</v>
      </c>
      <c r="C7234">
        <v>92.605000000000004</v>
      </c>
      <c r="D7234">
        <v>92.71</v>
      </c>
      <c r="E7234">
        <v>92.234999999999999</v>
      </c>
      <c r="F7234" t="s">
        <v>6793</v>
      </c>
      <c r="G7234" s="2">
        <v>-1.1000000000000001E-3</v>
      </c>
    </row>
    <row r="7235" spans="1:7" x14ac:dyDescent="0.55000000000000004">
      <c r="A7235" s="1">
        <v>43234</v>
      </c>
      <c r="B7235">
        <v>92.462000000000003</v>
      </c>
      <c r="C7235">
        <v>92.424999999999997</v>
      </c>
      <c r="D7235">
        <v>92.55</v>
      </c>
      <c r="E7235">
        <v>92.114999999999995</v>
      </c>
      <c r="F7235" t="s">
        <v>6679</v>
      </c>
      <c r="G7235" s="2">
        <v>5.9999999999999995E-4</v>
      </c>
    </row>
    <row r="7236" spans="1:7" x14ac:dyDescent="0.55000000000000004">
      <c r="A7236" s="1">
        <v>43235</v>
      </c>
      <c r="B7236">
        <v>93.093000000000004</v>
      </c>
      <c r="C7236">
        <v>92.53</v>
      </c>
      <c r="D7236">
        <v>93.344999999999999</v>
      </c>
      <c r="E7236">
        <v>92.48</v>
      </c>
      <c r="F7236" t="s">
        <v>278</v>
      </c>
      <c r="G7236" s="2">
        <v>6.7999999999999996E-3</v>
      </c>
    </row>
    <row r="7237" spans="1:7" x14ac:dyDescent="0.55000000000000004">
      <c r="A7237" s="1">
        <v>43236</v>
      </c>
      <c r="B7237">
        <v>93.281000000000006</v>
      </c>
      <c r="C7237">
        <v>93.22</v>
      </c>
      <c r="D7237">
        <v>93.515000000000001</v>
      </c>
      <c r="E7237">
        <v>93.015000000000001</v>
      </c>
      <c r="F7237" t="s">
        <v>6792</v>
      </c>
      <c r="G7237" s="2">
        <v>2E-3</v>
      </c>
    </row>
    <row r="7238" spans="1:7" x14ac:dyDescent="0.55000000000000004">
      <c r="A7238" s="1">
        <v>43237</v>
      </c>
      <c r="B7238">
        <v>93.375</v>
      </c>
      <c r="C7238">
        <v>93.194999999999993</v>
      </c>
      <c r="D7238">
        <v>93.48</v>
      </c>
      <c r="E7238">
        <v>93.004999999999995</v>
      </c>
      <c r="F7238" t="s">
        <v>6791</v>
      </c>
      <c r="G7238" s="2">
        <v>1E-3</v>
      </c>
    </row>
    <row r="7239" spans="1:7" x14ac:dyDescent="0.55000000000000004">
      <c r="A7239" s="1">
        <v>43238</v>
      </c>
      <c r="B7239">
        <v>93.543999999999997</v>
      </c>
      <c r="C7239">
        <v>93.44</v>
      </c>
      <c r="D7239">
        <v>93.74</v>
      </c>
      <c r="E7239">
        <v>93.24</v>
      </c>
      <c r="F7239" t="s">
        <v>6790</v>
      </c>
      <c r="G7239" s="2">
        <v>1.8E-3</v>
      </c>
    </row>
    <row r="7240" spans="1:7" x14ac:dyDescent="0.55000000000000004">
      <c r="A7240" s="1">
        <v>43241</v>
      </c>
      <c r="B7240">
        <v>93.581000000000003</v>
      </c>
      <c r="C7240">
        <v>93.584999999999994</v>
      </c>
      <c r="D7240">
        <v>93.965000000000003</v>
      </c>
      <c r="E7240">
        <v>93.42</v>
      </c>
      <c r="F7240" t="s">
        <v>352</v>
      </c>
      <c r="G7240" s="2">
        <v>4.0000000000000002E-4</v>
      </c>
    </row>
    <row r="7241" spans="1:7" x14ac:dyDescent="0.55000000000000004">
      <c r="A7241" s="1">
        <v>43242</v>
      </c>
      <c r="B7241">
        <v>93.525999999999996</v>
      </c>
      <c r="C7241">
        <v>93.46</v>
      </c>
      <c r="D7241">
        <v>93.65</v>
      </c>
      <c r="E7241">
        <v>93.2</v>
      </c>
      <c r="F7241" t="s">
        <v>244</v>
      </c>
      <c r="G7241" s="2">
        <v>-5.9999999999999995E-4</v>
      </c>
    </row>
    <row r="7242" spans="1:7" x14ac:dyDescent="0.55000000000000004">
      <c r="A7242" s="1">
        <v>43243</v>
      </c>
      <c r="B7242">
        <v>93.918000000000006</v>
      </c>
      <c r="C7242">
        <v>93.45</v>
      </c>
      <c r="D7242">
        <v>94.114999999999995</v>
      </c>
      <c r="E7242">
        <v>93.424999999999997</v>
      </c>
      <c r="F7242" t="s">
        <v>6789</v>
      </c>
      <c r="G7242" s="2">
        <v>4.1999999999999997E-3</v>
      </c>
    </row>
    <row r="7243" spans="1:7" x14ac:dyDescent="0.55000000000000004">
      <c r="A7243" s="1">
        <v>43244</v>
      </c>
      <c r="B7243">
        <v>93.700999999999993</v>
      </c>
      <c r="C7243">
        <v>93.85</v>
      </c>
      <c r="D7243">
        <v>93.91</v>
      </c>
      <c r="E7243">
        <v>93.545000000000002</v>
      </c>
      <c r="F7243" t="s">
        <v>6788</v>
      </c>
      <c r="G7243" s="2">
        <v>-2.3E-3</v>
      </c>
    </row>
    <row r="7244" spans="1:7" x14ac:dyDescent="0.55000000000000004">
      <c r="A7244" s="1">
        <v>43245</v>
      </c>
      <c r="B7244">
        <v>94.13</v>
      </c>
      <c r="C7244">
        <v>93.734999999999999</v>
      </c>
      <c r="D7244">
        <v>94.24</v>
      </c>
      <c r="E7244">
        <v>93.69</v>
      </c>
      <c r="F7244" t="s">
        <v>6787</v>
      </c>
      <c r="G7244" s="2">
        <v>4.5999999999999999E-3</v>
      </c>
    </row>
    <row r="7245" spans="1:7" x14ac:dyDescent="0.55000000000000004">
      <c r="A7245" s="1">
        <v>43248</v>
      </c>
      <c r="B7245">
        <v>94.13</v>
      </c>
      <c r="C7245">
        <v>94.06</v>
      </c>
      <c r="D7245">
        <v>94.435000000000002</v>
      </c>
      <c r="E7245">
        <v>93.805000000000007</v>
      </c>
      <c r="F7245" t="s">
        <v>6786</v>
      </c>
      <c r="G7245" s="2">
        <v>0</v>
      </c>
    </row>
    <row r="7246" spans="1:7" x14ac:dyDescent="0.55000000000000004">
      <c r="A7246" s="1">
        <v>43249</v>
      </c>
      <c r="B7246">
        <v>94.789000000000001</v>
      </c>
      <c r="C7246">
        <v>94.344999999999999</v>
      </c>
      <c r="D7246">
        <v>94.974999999999994</v>
      </c>
      <c r="E7246">
        <v>94.234999999999999</v>
      </c>
      <c r="F7246" t="s">
        <v>6785</v>
      </c>
      <c r="G7246" s="2">
        <v>7.0000000000000001E-3</v>
      </c>
    </row>
    <row r="7247" spans="1:7" x14ac:dyDescent="0.55000000000000004">
      <c r="A7247" s="1">
        <v>43250</v>
      </c>
      <c r="B7247">
        <v>94.114999999999995</v>
      </c>
      <c r="C7247">
        <v>94.8</v>
      </c>
      <c r="D7247">
        <v>94.924999999999997</v>
      </c>
      <c r="E7247">
        <v>93.984999999999999</v>
      </c>
      <c r="F7247" t="s">
        <v>6784</v>
      </c>
      <c r="G7247" s="2">
        <v>-7.1000000000000004E-3</v>
      </c>
    </row>
    <row r="7248" spans="1:7" x14ac:dyDescent="0.55000000000000004">
      <c r="A7248" s="1">
        <v>43251</v>
      </c>
      <c r="B7248">
        <v>93.959000000000003</v>
      </c>
      <c r="C7248">
        <v>94.05</v>
      </c>
      <c r="D7248">
        <v>94.215000000000003</v>
      </c>
      <c r="E7248">
        <v>93.69</v>
      </c>
      <c r="F7248" t="s">
        <v>6783</v>
      </c>
      <c r="G7248" s="2">
        <v>-1.6999999999999999E-3</v>
      </c>
    </row>
    <row r="7249" spans="1:7" x14ac:dyDescent="0.55000000000000004">
      <c r="A7249" s="1">
        <v>43252</v>
      </c>
      <c r="B7249">
        <v>94.168999999999997</v>
      </c>
      <c r="C7249">
        <v>93.96</v>
      </c>
      <c r="D7249">
        <v>94.435000000000002</v>
      </c>
      <c r="E7249">
        <v>93.855000000000004</v>
      </c>
      <c r="F7249" t="s">
        <v>884</v>
      </c>
      <c r="G7249" s="2">
        <v>2.2000000000000001E-3</v>
      </c>
    </row>
    <row r="7250" spans="1:7" x14ac:dyDescent="0.55000000000000004">
      <c r="A7250" s="1">
        <v>43255</v>
      </c>
      <c r="B7250">
        <v>93.986000000000004</v>
      </c>
      <c r="C7250">
        <v>94.165000000000006</v>
      </c>
      <c r="D7250">
        <v>94.165000000000006</v>
      </c>
      <c r="E7250">
        <v>93.63</v>
      </c>
      <c r="F7250" t="s">
        <v>6782</v>
      </c>
      <c r="G7250" s="2">
        <v>-1.9E-3</v>
      </c>
    </row>
    <row r="7251" spans="1:7" x14ac:dyDescent="0.55000000000000004">
      <c r="A7251" s="1">
        <v>43256</v>
      </c>
      <c r="B7251">
        <v>93.870999999999995</v>
      </c>
      <c r="C7251">
        <v>93.984999999999999</v>
      </c>
      <c r="D7251">
        <v>94.295000000000002</v>
      </c>
      <c r="E7251">
        <v>93.754999999999995</v>
      </c>
      <c r="F7251" t="s">
        <v>6781</v>
      </c>
      <c r="G7251" s="2">
        <v>-1.1999999999999999E-3</v>
      </c>
    </row>
    <row r="7252" spans="1:7" x14ac:dyDescent="0.55000000000000004">
      <c r="A7252" s="1">
        <v>43257</v>
      </c>
      <c r="B7252">
        <v>93.634</v>
      </c>
      <c r="C7252">
        <v>93.805000000000007</v>
      </c>
      <c r="D7252">
        <v>93.864999999999995</v>
      </c>
      <c r="E7252">
        <v>93.385000000000005</v>
      </c>
      <c r="F7252" t="s">
        <v>6780</v>
      </c>
      <c r="G7252" s="2">
        <v>-2.5000000000000001E-3</v>
      </c>
    </row>
    <row r="7253" spans="1:7" x14ac:dyDescent="0.55000000000000004">
      <c r="A7253" s="1">
        <v>43258</v>
      </c>
      <c r="B7253">
        <v>93.376000000000005</v>
      </c>
      <c r="C7253">
        <v>93.584999999999994</v>
      </c>
      <c r="D7253">
        <v>93.584999999999994</v>
      </c>
      <c r="E7253">
        <v>93.19</v>
      </c>
      <c r="F7253" t="s">
        <v>6779</v>
      </c>
      <c r="G7253" s="2">
        <v>-2.8E-3</v>
      </c>
    </row>
    <row r="7254" spans="1:7" x14ac:dyDescent="0.55000000000000004">
      <c r="A7254" s="1">
        <v>43259</v>
      </c>
      <c r="B7254">
        <v>93.537000000000006</v>
      </c>
      <c r="C7254">
        <v>93.47</v>
      </c>
      <c r="D7254">
        <v>93.825000000000003</v>
      </c>
      <c r="E7254">
        <v>93.38</v>
      </c>
      <c r="F7254" t="s">
        <v>6778</v>
      </c>
      <c r="G7254" s="2">
        <v>1.6999999999999999E-3</v>
      </c>
    </row>
    <row r="7255" spans="1:7" x14ac:dyDescent="0.55000000000000004">
      <c r="A7255" s="1">
        <v>43262</v>
      </c>
      <c r="B7255">
        <v>93.56</v>
      </c>
      <c r="C7255">
        <v>93.51</v>
      </c>
      <c r="D7255">
        <v>93.67</v>
      </c>
      <c r="E7255">
        <v>93.355000000000004</v>
      </c>
      <c r="F7255" t="s">
        <v>6777</v>
      </c>
      <c r="G7255" s="2">
        <v>2.0000000000000001E-4</v>
      </c>
    </row>
    <row r="7256" spans="1:7" x14ac:dyDescent="0.55000000000000004">
      <c r="A7256" s="1">
        <v>43263</v>
      </c>
      <c r="B7256">
        <v>93.801000000000002</v>
      </c>
      <c r="C7256">
        <v>93.68</v>
      </c>
      <c r="D7256">
        <v>93.915000000000006</v>
      </c>
      <c r="E7256">
        <v>93.454999999999998</v>
      </c>
      <c r="F7256" t="s">
        <v>6776</v>
      </c>
      <c r="G7256" s="2">
        <v>2.5999999999999999E-3</v>
      </c>
    </row>
    <row r="7257" spans="1:7" x14ac:dyDescent="0.55000000000000004">
      <c r="A7257" s="1">
        <v>43264</v>
      </c>
      <c r="B7257">
        <v>93.698999999999998</v>
      </c>
      <c r="C7257">
        <v>93.814999999999998</v>
      </c>
      <c r="D7257">
        <v>94.04</v>
      </c>
      <c r="E7257">
        <v>93.52</v>
      </c>
      <c r="F7257" t="s">
        <v>6775</v>
      </c>
      <c r="G7257" s="2">
        <v>-1.1000000000000001E-3</v>
      </c>
    </row>
    <row r="7258" spans="1:7" x14ac:dyDescent="0.55000000000000004">
      <c r="A7258" s="1">
        <v>43265</v>
      </c>
      <c r="B7258">
        <v>94.775999999999996</v>
      </c>
      <c r="C7258">
        <v>93.49</v>
      </c>
      <c r="D7258">
        <v>94.944999999999993</v>
      </c>
      <c r="E7258">
        <v>93.18</v>
      </c>
      <c r="F7258" t="s">
        <v>6774</v>
      </c>
      <c r="G7258" s="2">
        <v>1.15E-2</v>
      </c>
    </row>
    <row r="7259" spans="1:7" x14ac:dyDescent="0.55000000000000004">
      <c r="A7259" s="1">
        <v>43266</v>
      </c>
      <c r="B7259">
        <v>94.781999999999996</v>
      </c>
      <c r="C7259">
        <v>94.954999999999998</v>
      </c>
      <c r="D7259">
        <v>95.13</v>
      </c>
      <c r="E7259">
        <v>94.665000000000006</v>
      </c>
      <c r="F7259" t="s">
        <v>6773</v>
      </c>
      <c r="G7259" s="2">
        <v>1E-4</v>
      </c>
    </row>
    <row r="7260" spans="1:7" x14ac:dyDescent="0.55000000000000004">
      <c r="A7260" s="1">
        <v>43269</v>
      </c>
      <c r="B7260">
        <v>94.858000000000004</v>
      </c>
      <c r="C7260">
        <v>94.875</v>
      </c>
      <c r="D7260">
        <v>95</v>
      </c>
      <c r="E7260">
        <v>94.75</v>
      </c>
      <c r="F7260" t="s">
        <v>6772</v>
      </c>
      <c r="G7260" s="2">
        <v>8.0000000000000004E-4</v>
      </c>
    </row>
    <row r="7261" spans="1:7" x14ac:dyDescent="0.55000000000000004">
      <c r="A7261" s="1">
        <v>43270</v>
      </c>
      <c r="B7261">
        <v>94.728999999999999</v>
      </c>
      <c r="C7261">
        <v>94.344999999999999</v>
      </c>
      <c r="D7261">
        <v>94.944999999999993</v>
      </c>
      <c r="E7261">
        <v>94.174999999999997</v>
      </c>
      <c r="F7261" t="s">
        <v>401</v>
      </c>
      <c r="G7261" s="2">
        <v>-1.4E-3</v>
      </c>
    </row>
    <row r="7262" spans="1:7" x14ac:dyDescent="0.55000000000000004">
      <c r="A7262" s="1">
        <v>43271</v>
      </c>
      <c r="B7262">
        <v>94.715999999999994</v>
      </c>
      <c r="C7262">
        <v>94.644999999999996</v>
      </c>
      <c r="D7262">
        <v>94.984999999999999</v>
      </c>
      <c r="E7262">
        <v>94.584999999999994</v>
      </c>
      <c r="F7262" t="s">
        <v>6771</v>
      </c>
      <c r="G7262" s="2">
        <v>-1E-4</v>
      </c>
    </row>
    <row r="7263" spans="1:7" x14ac:dyDescent="0.55000000000000004">
      <c r="A7263" s="1">
        <v>43272</v>
      </c>
      <c r="B7263">
        <v>94.403999999999996</v>
      </c>
      <c r="C7263">
        <v>94.79</v>
      </c>
      <c r="D7263">
        <v>95.22</v>
      </c>
      <c r="E7263">
        <v>94.34</v>
      </c>
      <c r="F7263" t="s">
        <v>1141</v>
      </c>
      <c r="G7263" s="2">
        <v>-3.3E-3</v>
      </c>
    </row>
    <row r="7264" spans="1:7" x14ac:dyDescent="0.55000000000000004">
      <c r="A7264" s="1">
        <v>43273</v>
      </c>
      <c r="B7264">
        <v>94.18</v>
      </c>
      <c r="C7264">
        <v>94.55</v>
      </c>
      <c r="D7264">
        <v>94.55</v>
      </c>
      <c r="E7264">
        <v>94.094999999999999</v>
      </c>
      <c r="F7264" t="s">
        <v>6770</v>
      </c>
      <c r="G7264" s="2">
        <v>-2.3999999999999998E-3</v>
      </c>
    </row>
    <row r="7265" spans="1:7" x14ac:dyDescent="0.55000000000000004">
      <c r="A7265" s="1">
        <v>43276</v>
      </c>
      <c r="B7265">
        <v>93.938999999999993</v>
      </c>
      <c r="C7265">
        <v>94.15</v>
      </c>
      <c r="D7265">
        <v>94.364999999999995</v>
      </c>
      <c r="E7265">
        <v>93.864999999999995</v>
      </c>
      <c r="F7265" t="s">
        <v>6769</v>
      </c>
      <c r="G7265" s="2">
        <v>-2.5999999999999999E-3</v>
      </c>
    </row>
    <row r="7266" spans="1:7" x14ac:dyDescent="0.55000000000000004">
      <c r="A7266" s="1">
        <v>43277</v>
      </c>
      <c r="B7266">
        <v>94.346000000000004</v>
      </c>
      <c r="C7266">
        <v>93.95</v>
      </c>
      <c r="D7266">
        <v>94.454999999999998</v>
      </c>
      <c r="E7266">
        <v>93.83</v>
      </c>
      <c r="F7266" t="s">
        <v>6768</v>
      </c>
      <c r="G7266" s="2">
        <v>4.3E-3</v>
      </c>
    </row>
    <row r="7267" spans="1:7" x14ac:dyDescent="0.55000000000000004">
      <c r="A7267" s="1">
        <v>43278</v>
      </c>
      <c r="B7267">
        <v>94.968999999999994</v>
      </c>
      <c r="C7267">
        <v>94.375</v>
      </c>
      <c r="D7267">
        <v>95.11</v>
      </c>
      <c r="E7267">
        <v>94.2</v>
      </c>
      <c r="F7267" t="s">
        <v>6767</v>
      </c>
      <c r="G7267" s="2">
        <v>6.6E-3</v>
      </c>
    </row>
    <row r="7268" spans="1:7" x14ac:dyDescent="0.55000000000000004">
      <c r="A7268" s="1">
        <v>43279</v>
      </c>
      <c r="B7268">
        <v>95.096000000000004</v>
      </c>
      <c r="C7268">
        <v>94.97</v>
      </c>
      <c r="D7268">
        <v>95.254999999999995</v>
      </c>
      <c r="E7268">
        <v>94.79</v>
      </c>
      <c r="F7268" t="s">
        <v>6766</v>
      </c>
      <c r="G7268" s="2">
        <v>1.2999999999999999E-3</v>
      </c>
    </row>
    <row r="7269" spans="1:7" x14ac:dyDescent="0.55000000000000004">
      <c r="A7269" s="1">
        <v>43280</v>
      </c>
      <c r="B7269">
        <v>94.349000000000004</v>
      </c>
      <c r="C7269">
        <v>95.025000000000006</v>
      </c>
      <c r="D7269">
        <v>95.055000000000007</v>
      </c>
      <c r="E7269">
        <v>94.194999999999993</v>
      </c>
      <c r="F7269" t="s">
        <v>6765</v>
      </c>
      <c r="G7269" s="2">
        <v>-7.9000000000000008E-3</v>
      </c>
    </row>
    <row r="7270" spans="1:7" x14ac:dyDescent="0.55000000000000004">
      <c r="A7270" s="1">
        <v>43283</v>
      </c>
      <c r="B7270">
        <v>94.778999999999996</v>
      </c>
      <c r="C7270">
        <v>94.3</v>
      </c>
      <c r="D7270">
        <v>94.885000000000005</v>
      </c>
      <c r="E7270">
        <v>94.26</v>
      </c>
      <c r="F7270" t="s">
        <v>6764</v>
      </c>
      <c r="G7270" s="2">
        <v>4.5999999999999999E-3</v>
      </c>
    </row>
    <row r="7271" spans="1:7" x14ac:dyDescent="0.55000000000000004">
      <c r="A7271" s="1">
        <v>43284</v>
      </c>
      <c r="B7271">
        <v>94.412000000000006</v>
      </c>
      <c r="C7271">
        <v>94.59</v>
      </c>
      <c r="D7271">
        <v>94.73</v>
      </c>
      <c r="E7271">
        <v>94.28</v>
      </c>
      <c r="F7271" t="s">
        <v>6763</v>
      </c>
      <c r="G7271" s="2">
        <v>-3.8999999999999998E-3</v>
      </c>
    </row>
    <row r="7272" spans="1:7" x14ac:dyDescent="0.55000000000000004">
      <c r="A7272" s="1">
        <v>43285</v>
      </c>
      <c r="B7272">
        <v>94.412000000000006</v>
      </c>
      <c r="C7272">
        <v>94.32</v>
      </c>
      <c r="D7272">
        <v>94.454999999999998</v>
      </c>
      <c r="E7272">
        <v>94.135000000000005</v>
      </c>
      <c r="F7272" t="s">
        <v>6762</v>
      </c>
      <c r="G7272" s="2">
        <v>0</v>
      </c>
    </row>
    <row r="7273" spans="1:7" x14ac:dyDescent="0.55000000000000004">
      <c r="A7273" s="1">
        <v>43286</v>
      </c>
      <c r="B7273">
        <v>94.222999999999999</v>
      </c>
      <c r="C7273">
        <v>94.27</v>
      </c>
      <c r="D7273">
        <v>94.344999999999999</v>
      </c>
      <c r="E7273">
        <v>93.915000000000006</v>
      </c>
      <c r="F7273" t="s">
        <v>6761</v>
      </c>
      <c r="G7273" s="2">
        <v>-2E-3</v>
      </c>
    </row>
    <row r="7274" spans="1:7" x14ac:dyDescent="0.55000000000000004">
      <c r="A7274" s="1">
        <v>43287</v>
      </c>
      <c r="B7274">
        <v>93.769000000000005</v>
      </c>
      <c r="C7274">
        <v>94.125</v>
      </c>
      <c r="D7274">
        <v>94.234999999999999</v>
      </c>
      <c r="E7274">
        <v>93.575000000000003</v>
      </c>
      <c r="F7274" t="s">
        <v>6760</v>
      </c>
      <c r="G7274" s="2">
        <v>-4.7999999999999996E-3</v>
      </c>
    </row>
    <row r="7275" spans="1:7" x14ac:dyDescent="0.55000000000000004">
      <c r="A7275" s="1">
        <v>43290</v>
      </c>
      <c r="B7275">
        <v>93.807000000000002</v>
      </c>
      <c r="C7275">
        <v>93.73</v>
      </c>
      <c r="D7275">
        <v>93.94</v>
      </c>
      <c r="E7275">
        <v>93.44</v>
      </c>
      <c r="F7275" t="s">
        <v>746</v>
      </c>
      <c r="G7275" s="2">
        <v>4.0000000000000002E-4</v>
      </c>
    </row>
    <row r="7276" spans="1:7" x14ac:dyDescent="0.55000000000000004">
      <c r="A7276" s="1">
        <v>43291</v>
      </c>
      <c r="B7276">
        <v>93.888999999999996</v>
      </c>
      <c r="C7276">
        <v>93.805000000000007</v>
      </c>
      <c r="D7276">
        <v>94.224999999999994</v>
      </c>
      <c r="E7276">
        <v>93.75</v>
      </c>
      <c r="F7276" t="s">
        <v>6656</v>
      </c>
      <c r="G7276" s="2">
        <v>8.9999999999999998E-4</v>
      </c>
    </row>
    <row r="7277" spans="1:7" x14ac:dyDescent="0.55000000000000004">
      <c r="A7277" s="1">
        <v>43292</v>
      </c>
      <c r="B7277">
        <v>94.486000000000004</v>
      </c>
      <c r="C7277">
        <v>93.954999999999998</v>
      </c>
      <c r="D7277">
        <v>94.534999999999997</v>
      </c>
      <c r="E7277">
        <v>93.82</v>
      </c>
      <c r="F7277" t="s">
        <v>6759</v>
      </c>
      <c r="G7277" s="2">
        <v>6.4000000000000003E-3</v>
      </c>
    </row>
    <row r="7278" spans="1:7" x14ac:dyDescent="0.55000000000000004">
      <c r="A7278" s="1">
        <v>43293</v>
      </c>
      <c r="B7278">
        <v>94.563999999999993</v>
      </c>
      <c r="C7278">
        <v>94.484999999999999</v>
      </c>
      <c r="D7278">
        <v>94.715000000000003</v>
      </c>
      <c r="E7278">
        <v>94.4</v>
      </c>
      <c r="F7278" t="s">
        <v>6758</v>
      </c>
      <c r="G7278" s="2">
        <v>8.0000000000000004E-4</v>
      </c>
    </row>
    <row r="7279" spans="1:7" x14ac:dyDescent="0.55000000000000004">
      <c r="A7279" s="1">
        <v>43294</v>
      </c>
      <c r="B7279">
        <v>94.5</v>
      </c>
      <c r="C7279">
        <v>94.64</v>
      </c>
      <c r="D7279">
        <v>95</v>
      </c>
      <c r="E7279">
        <v>94.43</v>
      </c>
      <c r="F7279" t="s">
        <v>6757</v>
      </c>
      <c r="G7279" s="2">
        <v>-6.9999999999999999E-4</v>
      </c>
    </row>
    <row r="7280" spans="1:7" x14ac:dyDescent="0.55000000000000004">
      <c r="A7280" s="1">
        <v>43297</v>
      </c>
      <c r="B7280">
        <v>94.272000000000006</v>
      </c>
      <c r="C7280">
        <v>94.454999999999998</v>
      </c>
      <c r="D7280">
        <v>94.52</v>
      </c>
      <c r="E7280">
        <v>94.15</v>
      </c>
      <c r="F7280" t="s">
        <v>6756</v>
      </c>
      <c r="G7280" s="2">
        <v>-2.3999999999999998E-3</v>
      </c>
    </row>
    <row r="7281" spans="1:7" x14ac:dyDescent="0.55000000000000004">
      <c r="A7281" s="1">
        <v>43298</v>
      </c>
      <c r="B7281">
        <v>94.703999999999994</v>
      </c>
      <c r="C7281">
        <v>94.29</v>
      </c>
      <c r="D7281">
        <v>94.855000000000004</v>
      </c>
      <c r="E7281">
        <v>94.04</v>
      </c>
      <c r="F7281" t="s">
        <v>6755</v>
      </c>
      <c r="G7281" s="2">
        <v>4.5999999999999999E-3</v>
      </c>
    </row>
    <row r="7282" spans="1:7" x14ac:dyDescent="0.55000000000000004">
      <c r="A7282" s="1">
        <v>43299</v>
      </c>
      <c r="B7282">
        <v>94.811000000000007</v>
      </c>
      <c r="C7282">
        <v>94.8</v>
      </c>
      <c r="D7282">
        <v>95.18</v>
      </c>
      <c r="E7282">
        <v>94.72</v>
      </c>
      <c r="F7282" t="s">
        <v>6754</v>
      </c>
      <c r="G7282" s="2">
        <v>1.1000000000000001E-3</v>
      </c>
    </row>
    <row r="7283" spans="1:7" x14ac:dyDescent="0.55000000000000004">
      <c r="A7283" s="1">
        <v>43300</v>
      </c>
      <c r="B7283">
        <v>94.941999999999993</v>
      </c>
      <c r="C7283">
        <v>94.82</v>
      </c>
      <c r="D7283">
        <v>95.44</v>
      </c>
      <c r="E7283">
        <v>94.665000000000006</v>
      </c>
      <c r="F7283" t="s">
        <v>348</v>
      </c>
      <c r="G7283" s="2">
        <v>1.4E-3</v>
      </c>
    </row>
    <row r="7284" spans="1:7" x14ac:dyDescent="0.55000000000000004">
      <c r="A7284" s="1">
        <v>43301</v>
      </c>
      <c r="B7284">
        <v>94.225999999999999</v>
      </c>
      <c r="C7284">
        <v>94.905000000000001</v>
      </c>
      <c r="D7284">
        <v>95.094999999999999</v>
      </c>
      <c r="E7284">
        <v>94.125</v>
      </c>
      <c r="F7284" t="s">
        <v>1197</v>
      </c>
      <c r="G7284" s="2">
        <v>-7.4999999999999997E-3</v>
      </c>
    </row>
    <row r="7285" spans="1:7" x14ac:dyDescent="0.55000000000000004">
      <c r="A7285" s="1">
        <v>43304</v>
      </c>
      <c r="B7285">
        <v>94.44</v>
      </c>
      <c r="C7285">
        <v>94.194999999999993</v>
      </c>
      <c r="D7285">
        <v>94.49</v>
      </c>
      <c r="E7285">
        <v>93.97</v>
      </c>
      <c r="F7285" t="s">
        <v>6753</v>
      </c>
      <c r="G7285" s="2">
        <v>2.3E-3</v>
      </c>
    </row>
    <row r="7286" spans="1:7" x14ac:dyDescent="0.55000000000000004">
      <c r="A7286" s="1">
        <v>43305</v>
      </c>
      <c r="B7286">
        <v>94.388000000000005</v>
      </c>
      <c r="C7286">
        <v>94.424999999999997</v>
      </c>
      <c r="D7286">
        <v>94.635000000000005</v>
      </c>
      <c r="E7286">
        <v>94.165000000000006</v>
      </c>
      <c r="F7286" t="s">
        <v>6752</v>
      </c>
      <c r="G7286" s="2">
        <v>-5.9999999999999995E-4</v>
      </c>
    </row>
    <row r="7287" spans="1:7" x14ac:dyDescent="0.55000000000000004">
      <c r="A7287" s="1">
        <v>43306</v>
      </c>
      <c r="B7287">
        <v>94.129000000000005</v>
      </c>
      <c r="C7287">
        <v>94.375</v>
      </c>
      <c r="D7287">
        <v>94.45</v>
      </c>
      <c r="E7287">
        <v>93.905000000000001</v>
      </c>
      <c r="F7287" t="s">
        <v>6751</v>
      </c>
      <c r="G7287" s="2">
        <v>-2.7000000000000001E-3</v>
      </c>
    </row>
    <row r="7288" spans="1:7" x14ac:dyDescent="0.55000000000000004">
      <c r="A7288" s="1">
        <v>43307</v>
      </c>
      <c r="B7288">
        <v>94.543999999999997</v>
      </c>
      <c r="C7288">
        <v>93.94</v>
      </c>
      <c r="D7288">
        <v>94.58</v>
      </c>
      <c r="E7288">
        <v>93.87</v>
      </c>
      <c r="F7288" t="s">
        <v>6750</v>
      </c>
      <c r="G7288" s="2">
        <v>4.4000000000000003E-3</v>
      </c>
    </row>
    <row r="7289" spans="1:7" x14ac:dyDescent="0.55000000000000004">
      <c r="A7289" s="1">
        <v>43308</v>
      </c>
      <c r="B7289">
        <v>94.46</v>
      </c>
      <c r="C7289">
        <v>94.545000000000002</v>
      </c>
      <c r="D7289">
        <v>94.7</v>
      </c>
      <c r="E7289">
        <v>94.42</v>
      </c>
      <c r="F7289" t="s">
        <v>6749</v>
      </c>
      <c r="G7289" s="2">
        <v>-8.9999999999999998E-4</v>
      </c>
    </row>
    <row r="7290" spans="1:7" x14ac:dyDescent="0.55000000000000004">
      <c r="A7290" s="1">
        <v>43311</v>
      </c>
      <c r="B7290">
        <v>94.111000000000004</v>
      </c>
      <c r="C7290">
        <v>94.484999999999999</v>
      </c>
      <c r="D7290">
        <v>94.555000000000007</v>
      </c>
      <c r="E7290">
        <v>94.04</v>
      </c>
      <c r="F7290" t="s">
        <v>6748</v>
      </c>
      <c r="G7290" s="2">
        <v>-3.7000000000000002E-3</v>
      </c>
    </row>
    <row r="7291" spans="1:7" x14ac:dyDescent="0.55000000000000004">
      <c r="A7291" s="1">
        <v>43312</v>
      </c>
      <c r="B7291">
        <v>94.275000000000006</v>
      </c>
      <c r="C7291">
        <v>94.12</v>
      </c>
      <c r="D7291">
        <v>94.364999999999995</v>
      </c>
      <c r="E7291">
        <v>93.94</v>
      </c>
      <c r="F7291" t="s">
        <v>6747</v>
      </c>
      <c r="G7291" s="2">
        <v>1.6999999999999999E-3</v>
      </c>
    </row>
    <row r="7292" spans="1:7" x14ac:dyDescent="0.55000000000000004">
      <c r="A7292" s="1">
        <v>43313</v>
      </c>
      <c r="B7292">
        <v>94.427999999999997</v>
      </c>
      <c r="C7292">
        <v>94.355000000000004</v>
      </c>
      <c r="D7292">
        <v>94.515000000000001</v>
      </c>
      <c r="E7292">
        <v>94.29</v>
      </c>
      <c r="F7292" t="s">
        <v>6746</v>
      </c>
      <c r="G7292" s="2">
        <v>1.6000000000000001E-3</v>
      </c>
    </row>
    <row r="7293" spans="1:7" x14ac:dyDescent="0.55000000000000004">
      <c r="A7293" s="1">
        <v>43314</v>
      </c>
      <c r="B7293">
        <v>94.986999999999995</v>
      </c>
      <c r="C7293">
        <v>94.45</v>
      </c>
      <c r="D7293">
        <v>95.02</v>
      </c>
      <c r="E7293">
        <v>94.42</v>
      </c>
      <c r="F7293" t="s">
        <v>74</v>
      </c>
      <c r="G7293" s="2">
        <v>5.8999999999999999E-3</v>
      </c>
    </row>
    <row r="7294" spans="1:7" x14ac:dyDescent="0.55000000000000004">
      <c r="A7294" s="1">
        <v>43315</v>
      </c>
      <c r="B7294">
        <v>94.960999999999999</v>
      </c>
      <c r="C7294">
        <v>95.01</v>
      </c>
      <c r="D7294">
        <v>95.194999999999993</v>
      </c>
      <c r="E7294">
        <v>94.795000000000002</v>
      </c>
      <c r="F7294" t="s">
        <v>6745</v>
      </c>
      <c r="G7294" s="2">
        <v>-2.9999999999999997E-4</v>
      </c>
    </row>
    <row r="7295" spans="1:7" x14ac:dyDescent="0.55000000000000004">
      <c r="A7295" s="1">
        <v>43318</v>
      </c>
      <c r="B7295">
        <v>95.186999999999998</v>
      </c>
      <c r="C7295">
        <v>95.045000000000002</v>
      </c>
      <c r="D7295">
        <v>95.35</v>
      </c>
      <c r="E7295">
        <v>95.03</v>
      </c>
      <c r="F7295" t="s">
        <v>6744</v>
      </c>
      <c r="G7295" s="2">
        <v>2.3999999999999998E-3</v>
      </c>
    </row>
    <row r="7296" spans="1:7" x14ac:dyDescent="0.55000000000000004">
      <c r="A7296" s="1">
        <v>43319</v>
      </c>
      <c r="B7296">
        <v>95.046000000000006</v>
      </c>
      <c r="C7296">
        <v>95.17</v>
      </c>
      <c r="D7296">
        <v>95.224999999999994</v>
      </c>
      <c r="E7296">
        <v>94.81</v>
      </c>
      <c r="F7296" t="s">
        <v>6743</v>
      </c>
      <c r="G7296" s="2">
        <v>-1.5E-3</v>
      </c>
    </row>
    <row r="7297" spans="1:7" x14ac:dyDescent="0.55000000000000004">
      <c r="A7297" s="1">
        <v>43320</v>
      </c>
      <c r="B7297">
        <v>94.89</v>
      </c>
      <c r="C7297">
        <v>94.99</v>
      </c>
      <c r="D7297">
        <v>95.25</v>
      </c>
      <c r="E7297">
        <v>94.82</v>
      </c>
      <c r="F7297" t="s">
        <v>6742</v>
      </c>
      <c r="G7297" s="2">
        <v>-1.6000000000000001E-3</v>
      </c>
    </row>
    <row r="7298" spans="1:7" x14ac:dyDescent="0.55000000000000004">
      <c r="A7298" s="1">
        <v>43321</v>
      </c>
      <c r="B7298">
        <v>95.355000000000004</v>
      </c>
      <c r="C7298">
        <v>94.954999999999998</v>
      </c>
      <c r="D7298">
        <v>95.484999999999999</v>
      </c>
      <c r="E7298">
        <v>94.87</v>
      </c>
      <c r="F7298" t="s">
        <v>6741</v>
      </c>
      <c r="G7298" s="2">
        <v>4.8999999999999998E-3</v>
      </c>
    </row>
    <row r="7299" spans="1:7" x14ac:dyDescent="0.55000000000000004">
      <c r="A7299" s="1">
        <v>43322</v>
      </c>
      <c r="B7299">
        <v>96.218000000000004</v>
      </c>
      <c r="C7299">
        <v>95.48</v>
      </c>
      <c r="D7299">
        <v>96.31</v>
      </c>
      <c r="E7299">
        <v>95.385000000000005</v>
      </c>
      <c r="F7299" t="s">
        <v>6740</v>
      </c>
      <c r="G7299" s="2">
        <v>9.1000000000000004E-3</v>
      </c>
    </row>
    <row r="7300" spans="1:7" x14ac:dyDescent="0.55000000000000004">
      <c r="A7300" s="1">
        <v>43325</v>
      </c>
      <c r="B7300">
        <v>96.251000000000005</v>
      </c>
      <c r="C7300">
        <v>96.25</v>
      </c>
      <c r="D7300">
        <v>96.39</v>
      </c>
      <c r="E7300">
        <v>96.02</v>
      </c>
      <c r="F7300" t="s">
        <v>6739</v>
      </c>
      <c r="G7300" s="2">
        <v>2.9999999999999997E-4</v>
      </c>
    </row>
    <row r="7301" spans="1:7" x14ac:dyDescent="0.55000000000000004">
      <c r="A7301" s="1">
        <v>43326</v>
      </c>
      <c r="B7301">
        <v>96.605000000000004</v>
      </c>
      <c r="C7301">
        <v>96.21</v>
      </c>
      <c r="D7301">
        <v>96.67</v>
      </c>
      <c r="E7301">
        <v>96.02</v>
      </c>
      <c r="F7301" t="s">
        <v>6738</v>
      </c>
      <c r="G7301" s="2">
        <v>3.7000000000000002E-3</v>
      </c>
    </row>
    <row r="7302" spans="1:7" x14ac:dyDescent="0.55000000000000004">
      <c r="A7302" s="1">
        <v>43327</v>
      </c>
      <c r="B7302">
        <v>96.576999999999998</v>
      </c>
      <c r="C7302">
        <v>96.55</v>
      </c>
      <c r="D7302">
        <v>96.864999999999995</v>
      </c>
      <c r="E7302">
        <v>96.53</v>
      </c>
      <c r="F7302" t="s">
        <v>6737</v>
      </c>
      <c r="G7302" s="2">
        <v>-2.9999999999999997E-4</v>
      </c>
    </row>
    <row r="7303" spans="1:7" x14ac:dyDescent="0.55000000000000004">
      <c r="A7303" s="1">
        <v>43328</v>
      </c>
      <c r="B7303">
        <v>96.536000000000001</v>
      </c>
      <c r="C7303">
        <v>96.614999999999995</v>
      </c>
      <c r="D7303">
        <v>96.665000000000006</v>
      </c>
      <c r="E7303">
        <v>96.204999999999998</v>
      </c>
      <c r="F7303" t="s">
        <v>6736</v>
      </c>
      <c r="G7303" s="2">
        <v>-4.0000000000000002E-4</v>
      </c>
    </row>
    <row r="7304" spans="1:7" x14ac:dyDescent="0.55000000000000004">
      <c r="A7304" s="1">
        <v>43329</v>
      </c>
      <c r="B7304">
        <v>95.980999999999995</v>
      </c>
      <c r="C7304">
        <v>96.5</v>
      </c>
      <c r="D7304">
        <v>96.56</v>
      </c>
      <c r="E7304">
        <v>95.97</v>
      </c>
      <c r="F7304" t="s">
        <v>647</v>
      </c>
      <c r="G7304" s="2">
        <v>-5.7000000000000002E-3</v>
      </c>
    </row>
    <row r="7305" spans="1:7" x14ac:dyDescent="0.55000000000000004">
      <c r="A7305" s="1">
        <v>43332</v>
      </c>
      <c r="B7305">
        <v>95.789000000000001</v>
      </c>
      <c r="C7305">
        <v>96.05</v>
      </c>
      <c r="D7305">
        <v>96.3</v>
      </c>
      <c r="E7305">
        <v>95.655000000000001</v>
      </c>
      <c r="F7305" t="s">
        <v>6735</v>
      </c>
      <c r="G7305" s="2">
        <v>-2E-3</v>
      </c>
    </row>
    <row r="7306" spans="1:7" x14ac:dyDescent="0.55000000000000004">
      <c r="A7306" s="1">
        <v>43333</v>
      </c>
      <c r="B7306">
        <v>95.15</v>
      </c>
      <c r="C7306">
        <v>95.625</v>
      </c>
      <c r="D7306">
        <v>95.66</v>
      </c>
      <c r="E7306">
        <v>94.96</v>
      </c>
      <c r="F7306" t="s">
        <v>3853</v>
      </c>
      <c r="G7306" s="2">
        <v>-6.7000000000000002E-3</v>
      </c>
    </row>
    <row r="7307" spans="1:7" x14ac:dyDescent="0.55000000000000004">
      <c r="A7307" s="1">
        <v>43334</v>
      </c>
      <c r="B7307">
        <v>95.051000000000002</v>
      </c>
      <c r="C7307">
        <v>95.094999999999999</v>
      </c>
      <c r="D7307">
        <v>95.28</v>
      </c>
      <c r="E7307">
        <v>94.83</v>
      </c>
      <c r="F7307" t="s">
        <v>6692</v>
      </c>
      <c r="G7307" s="2">
        <v>-1E-3</v>
      </c>
    </row>
    <row r="7308" spans="1:7" x14ac:dyDescent="0.55000000000000004">
      <c r="A7308" s="1">
        <v>43335</v>
      </c>
      <c r="B7308">
        <v>95.582999999999998</v>
      </c>
      <c r="C7308">
        <v>95.08</v>
      </c>
      <c r="D7308">
        <v>95.625</v>
      </c>
      <c r="E7308">
        <v>95.08</v>
      </c>
      <c r="F7308" t="s">
        <v>6734</v>
      </c>
      <c r="G7308" s="2">
        <v>5.5999999999999999E-3</v>
      </c>
    </row>
    <row r="7309" spans="1:7" x14ac:dyDescent="0.55000000000000004">
      <c r="A7309" s="1">
        <v>43336</v>
      </c>
      <c r="B7309">
        <v>95.063000000000002</v>
      </c>
      <c r="C7309">
        <v>95.57</v>
      </c>
      <c r="D7309">
        <v>95.61</v>
      </c>
      <c r="E7309">
        <v>94.935000000000002</v>
      </c>
      <c r="F7309" t="s">
        <v>6733</v>
      </c>
      <c r="G7309" s="2">
        <v>-5.4000000000000003E-3</v>
      </c>
    </row>
    <row r="7310" spans="1:7" x14ac:dyDescent="0.55000000000000004">
      <c r="A7310" s="1">
        <v>43339</v>
      </c>
      <c r="B7310">
        <v>94.683999999999997</v>
      </c>
      <c r="C7310">
        <v>95.08</v>
      </c>
      <c r="D7310">
        <v>95.23</v>
      </c>
      <c r="E7310">
        <v>94.594999999999999</v>
      </c>
      <c r="F7310" t="s">
        <v>6732</v>
      </c>
      <c r="G7310" s="2">
        <v>-4.0000000000000001E-3</v>
      </c>
    </row>
    <row r="7311" spans="1:7" x14ac:dyDescent="0.55000000000000004">
      <c r="A7311" s="1">
        <v>43340</v>
      </c>
      <c r="B7311">
        <v>94.635000000000005</v>
      </c>
      <c r="C7311">
        <v>94.66</v>
      </c>
      <c r="D7311">
        <v>94.825000000000003</v>
      </c>
      <c r="E7311">
        <v>94.34</v>
      </c>
      <c r="F7311" t="s">
        <v>6731</v>
      </c>
      <c r="G7311" s="2">
        <v>-5.0000000000000001E-4</v>
      </c>
    </row>
    <row r="7312" spans="1:7" x14ac:dyDescent="0.55000000000000004">
      <c r="A7312" s="1">
        <v>43341</v>
      </c>
      <c r="B7312">
        <v>94.522000000000006</v>
      </c>
      <c r="C7312">
        <v>94.63</v>
      </c>
      <c r="D7312">
        <v>94.86</v>
      </c>
      <c r="E7312">
        <v>94.44</v>
      </c>
      <c r="F7312" t="s">
        <v>6730</v>
      </c>
      <c r="G7312" s="2">
        <v>-1.1999999999999999E-3</v>
      </c>
    </row>
    <row r="7313" spans="1:7" x14ac:dyDescent="0.55000000000000004">
      <c r="A7313" s="1">
        <v>43342</v>
      </c>
      <c r="B7313">
        <v>94.679000000000002</v>
      </c>
      <c r="C7313">
        <v>94.454999999999998</v>
      </c>
      <c r="D7313">
        <v>94.85</v>
      </c>
      <c r="E7313">
        <v>94.394999999999996</v>
      </c>
      <c r="F7313" t="s">
        <v>612</v>
      </c>
      <c r="G7313" s="2">
        <v>1.6999999999999999E-3</v>
      </c>
    </row>
    <row r="7314" spans="1:7" x14ac:dyDescent="0.55000000000000004">
      <c r="A7314" s="1">
        <v>43343</v>
      </c>
      <c r="B7314">
        <v>95.082999999999998</v>
      </c>
      <c r="C7314">
        <v>94.655000000000001</v>
      </c>
      <c r="D7314">
        <v>95.17</v>
      </c>
      <c r="E7314">
        <v>94.484999999999999</v>
      </c>
      <c r="F7314" t="s">
        <v>6729</v>
      </c>
      <c r="G7314" s="2">
        <v>4.3E-3</v>
      </c>
    </row>
    <row r="7315" spans="1:7" x14ac:dyDescent="0.55000000000000004">
      <c r="A7315" s="1">
        <v>43346</v>
      </c>
      <c r="B7315">
        <v>95.082999999999998</v>
      </c>
      <c r="C7315">
        <v>95.114999999999995</v>
      </c>
      <c r="D7315">
        <v>95.174999999999997</v>
      </c>
      <c r="E7315">
        <v>94.944999999999993</v>
      </c>
      <c r="F7315" t="s">
        <v>6728</v>
      </c>
      <c r="G7315" s="2">
        <v>0</v>
      </c>
    </row>
    <row r="7316" spans="1:7" x14ac:dyDescent="0.55000000000000004">
      <c r="A7316" s="1">
        <v>43347</v>
      </c>
      <c r="B7316">
        <v>95.38</v>
      </c>
      <c r="C7316">
        <v>95.105000000000004</v>
      </c>
      <c r="D7316">
        <v>95.68</v>
      </c>
      <c r="E7316">
        <v>95.084999999999994</v>
      </c>
      <c r="F7316" t="s">
        <v>6727</v>
      </c>
      <c r="G7316" s="2">
        <v>3.0999999999999999E-3</v>
      </c>
    </row>
    <row r="7317" spans="1:7" x14ac:dyDescent="0.55000000000000004">
      <c r="A7317" s="1">
        <v>43348</v>
      </c>
      <c r="B7317">
        <v>95.123999999999995</v>
      </c>
      <c r="C7317">
        <v>95.35</v>
      </c>
      <c r="D7317">
        <v>95.62</v>
      </c>
      <c r="E7317">
        <v>94.995000000000005</v>
      </c>
      <c r="F7317" t="s">
        <v>6726</v>
      </c>
      <c r="G7317" s="2">
        <v>-2.7000000000000001E-3</v>
      </c>
    </row>
    <row r="7318" spans="1:7" x14ac:dyDescent="0.55000000000000004">
      <c r="A7318" s="1">
        <v>43349</v>
      </c>
      <c r="B7318">
        <v>94.988</v>
      </c>
      <c r="C7318">
        <v>95.04</v>
      </c>
      <c r="D7318">
        <v>95.174999999999997</v>
      </c>
      <c r="E7318">
        <v>94.88</v>
      </c>
      <c r="F7318" t="s">
        <v>6725</v>
      </c>
      <c r="G7318" s="2">
        <v>-1.4E-3</v>
      </c>
    </row>
    <row r="7319" spans="1:7" x14ac:dyDescent="0.55000000000000004">
      <c r="A7319" s="1">
        <v>43350</v>
      </c>
      <c r="B7319">
        <v>95.328999999999994</v>
      </c>
      <c r="C7319">
        <v>95</v>
      </c>
      <c r="D7319">
        <v>95.42</v>
      </c>
      <c r="E7319">
        <v>94.83</v>
      </c>
      <c r="F7319" t="s">
        <v>6724</v>
      </c>
      <c r="G7319" s="2">
        <v>3.5999999999999999E-3</v>
      </c>
    </row>
    <row r="7320" spans="1:7" x14ac:dyDescent="0.55000000000000004">
      <c r="A7320" s="1">
        <v>43353</v>
      </c>
      <c r="B7320">
        <v>95.11</v>
      </c>
      <c r="C7320">
        <v>95.385000000000005</v>
      </c>
      <c r="D7320">
        <v>95.54</v>
      </c>
      <c r="E7320">
        <v>94.984999999999999</v>
      </c>
      <c r="F7320" t="s">
        <v>6723</v>
      </c>
      <c r="G7320" s="2">
        <v>-2.3E-3</v>
      </c>
    </row>
    <row r="7321" spans="1:7" x14ac:dyDescent="0.55000000000000004">
      <c r="A7321" s="1">
        <v>43354</v>
      </c>
      <c r="B7321">
        <v>95.224999999999994</v>
      </c>
      <c r="C7321">
        <v>95.13</v>
      </c>
      <c r="D7321">
        <v>95.33</v>
      </c>
      <c r="E7321">
        <v>94.844999999999999</v>
      </c>
      <c r="F7321" t="s">
        <v>6722</v>
      </c>
      <c r="G7321" s="2">
        <v>1.1999999999999999E-3</v>
      </c>
    </row>
    <row r="7322" spans="1:7" x14ac:dyDescent="0.55000000000000004">
      <c r="A7322" s="1">
        <v>43355</v>
      </c>
      <c r="B7322">
        <v>94.768000000000001</v>
      </c>
      <c r="C7322">
        <v>95.11</v>
      </c>
      <c r="D7322">
        <v>95.27</v>
      </c>
      <c r="E7322">
        <v>94.704999999999998</v>
      </c>
      <c r="F7322" t="s">
        <v>6721</v>
      </c>
      <c r="G7322" s="2">
        <v>-4.7999999999999996E-3</v>
      </c>
    </row>
    <row r="7323" spans="1:7" x14ac:dyDescent="0.55000000000000004">
      <c r="A7323" s="1">
        <v>43356</v>
      </c>
      <c r="B7323">
        <v>94.516999999999996</v>
      </c>
      <c r="C7323">
        <v>94.85</v>
      </c>
      <c r="D7323">
        <v>94.954999999999998</v>
      </c>
      <c r="E7323">
        <v>94.41</v>
      </c>
      <c r="F7323" t="s">
        <v>102</v>
      </c>
      <c r="G7323" s="2">
        <v>-2.5999999999999999E-3</v>
      </c>
    </row>
    <row r="7324" spans="1:7" x14ac:dyDescent="0.55000000000000004">
      <c r="A7324" s="1">
        <v>43357</v>
      </c>
      <c r="B7324">
        <v>94.924999999999997</v>
      </c>
      <c r="C7324">
        <v>94.56</v>
      </c>
      <c r="D7324">
        <v>94.99</v>
      </c>
      <c r="E7324">
        <v>94.355000000000004</v>
      </c>
      <c r="F7324" t="s">
        <v>6720</v>
      </c>
      <c r="G7324" s="2">
        <v>4.3E-3</v>
      </c>
    </row>
    <row r="7325" spans="1:7" x14ac:dyDescent="0.55000000000000004">
      <c r="A7325" s="1">
        <v>43360</v>
      </c>
      <c r="B7325">
        <v>94.486000000000004</v>
      </c>
      <c r="C7325">
        <v>94.924999999999997</v>
      </c>
      <c r="D7325">
        <v>94.924999999999997</v>
      </c>
      <c r="E7325">
        <v>94.49</v>
      </c>
      <c r="F7325" t="s">
        <v>6719</v>
      </c>
      <c r="G7325" s="2">
        <v>-4.5999999999999999E-3</v>
      </c>
    </row>
    <row r="7326" spans="1:7" x14ac:dyDescent="0.55000000000000004">
      <c r="A7326" s="1">
        <v>43361</v>
      </c>
      <c r="B7326">
        <v>94.227000000000004</v>
      </c>
      <c r="C7326">
        <v>94.18</v>
      </c>
      <c r="D7326">
        <v>94.32</v>
      </c>
      <c r="E7326">
        <v>93.88</v>
      </c>
      <c r="F7326" t="s">
        <v>6718</v>
      </c>
      <c r="G7326" s="2">
        <v>-2.7000000000000001E-3</v>
      </c>
    </row>
    <row r="7327" spans="1:7" x14ac:dyDescent="0.55000000000000004">
      <c r="A7327" s="1">
        <v>43362</v>
      </c>
      <c r="B7327">
        <v>94.119</v>
      </c>
      <c r="C7327">
        <v>94.15</v>
      </c>
      <c r="D7327">
        <v>94.325000000000003</v>
      </c>
      <c r="E7327">
        <v>93.91</v>
      </c>
      <c r="F7327" t="s">
        <v>6717</v>
      </c>
      <c r="G7327" s="2">
        <v>-1.1000000000000001E-3</v>
      </c>
    </row>
    <row r="7328" spans="1:7" x14ac:dyDescent="0.55000000000000004">
      <c r="A7328" s="1">
        <v>43363</v>
      </c>
      <c r="B7328">
        <v>93.491</v>
      </c>
      <c r="C7328">
        <v>94.165000000000006</v>
      </c>
      <c r="D7328">
        <v>94.165000000000006</v>
      </c>
      <c r="E7328">
        <v>93.405000000000001</v>
      </c>
      <c r="F7328" t="s">
        <v>6716</v>
      </c>
      <c r="G7328" s="2">
        <v>-6.7000000000000002E-3</v>
      </c>
    </row>
    <row r="7329" spans="1:7" x14ac:dyDescent="0.55000000000000004">
      <c r="A7329" s="1">
        <v>43364</v>
      </c>
      <c r="B7329">
        <v>93.798000000000002</v>
      </c>
      <c r="C7329">
        <v>93.49</v>
      </c>
      <c r="D7329">
        <v>93.93</v>
      </c>
      <c r="E7329">
        <v>93.394999999999996</v>
      </c>
      <c r="F7329" t="s">
        <v>6715</v>
      </c>
      <c r="G7329" s="2">
        <v>3.3E-3</v>
      </c>
    </row>
    <row r="7330" spans="1:7" x14ac:dyDescent="0.55000000000000004">
      <c r="A7330" s="1">
        <v>43367</v>
      </c>
      <c r="B7330">
        <v>93.775000000000006</v>
      </c>
      <c r="C7330">
        <v>93.795000000000002</v>
      </c>
      <c r="D7330">
        <v>93.95</v>
      </c>
      <c r="E7330">
        <v>93.415000000000006</v>
      </c>
      <c r="F7330" t="s">
        <v>6714</v>
      </c>
      <c r="G7330" s="2">
        <v>-2.0000000000000001E-4</v>
      </c>
    </row>
    <row r="7331" spans="1:7" x14ac:dyDescent="0.55000000000000004">
      <c r="A7331" s="1">
        <v>43368</v>
      </c>
      <c r="B7331">
        <v>93.710999999999999</v>
      </c>
      <c r="C7331">
        <v>93.82</v>
      </c>
      <c r="D7331">
        <v>93.96</v>
      </c>
      <c r="E7331">
        <v>93.59</v>
      </c>
      <c r="F7331" t="s">
        <v>6713</v>
      </c>
      <c r="G7331" s="2">
        <v>-6.9999999999999999E-4</v>
      </c>
    </row>
    <row r="7332" spans="1:7" x14ac:dyDescent="0.55000000000000004">
      <c r="A7332" s="1">
        <v>43369</v>
      </c>
      <c r="B7332">
        <v>93.772999999999996</v>
      </c>
      <c r="C7332">
        <v>93.76</v>
      </c>
      <c r="D7332">
        <v>94</v>
      </c>
      <c r="E7332">
        <v>93.52</v>
      </c>
      <c r="F7332" t="s">
        <v>6712</v>
      </c>
      <c r="G7332" s="2">
        <v>6.9999999999999999E-4</v>
      </c>
    </row>
    <row r="7333" spans="1:7" x14ac:dyDescent="0.55000000000000004">
      <c r="A7333" s="1">
        <v>43370</v>
      </c>
      <c r="B7333">
        <v>94.524000000000001</v>
      </c>
      <c r="C7333">
        <v>93.89</v>
      </c>
      <c r="D7333">
        <v>94.62</v>
      </c>
      <c r="E7333">
        <v>93.81</v>
      </c>
      <c r="F7333" t="s">
        <v>667</v>
      </c>
      <c r="G7333" s="2">
        <v>8.0000000000000002E-3</v>
      </c>
    </row>
    <row r="7334" spans="1:7" x14ac:dyDescent="0.55000000000000004">
      <c r="A7334" s="1">
        <v>43371</v>
      </c>
      <c r="B7334">
        <v>94.736999999999995</v>
      </c>
      <c r="C7334">
        <v>94.63</v>
      </c>
      <c r="D7334">
        <v>94.984999999999999</v>
      </c>
      <c r="E7334">
        <v>94.55</v>
      </c>
      <c r="F7334" t="s">
        <v>423</v>
      </c>
      <c r="G7334" s="2">
        <v>2.3E-3</v>
      </c>
    </row>
    <row r="7335" spans="1:7" x14ac:dyDescent="0.55000000000000004">
      <c r="A7335" s="1">
        <v>43374</v>
      </c>
      <c r="B7335">
        <v>94.929000000000002</v>
      </c>
      <c r="C7335">
        <v>94.71</v>
      </c>
      <c r="D7335">
        <v>95</v>
      </c>
      <c r="E7335">
        <v>94.605000000000004</v>
      </c>
      <c r="F7335" t="s">
        <v>6711</v>
      </c>
      <c r="G7335" s="2">
        <v>2E-3</v>
      </c>
    </row>
    <row r="7336" spans="1:7" x14ac:dyDescent="0.55000000000000004">
      <c r="A7336" s="1">
        <v>43375</v>
      </c>
      <c r="B7336">
        <v>95.14</v>
      </c>
      <c r="C7336">
        <v>94.92</v>
      </c>
      <c r="D7336">
        <v>95.39</v>
      </c>
      <c r="E7336">
        <v>94.894999999999996</v>
      </c>
      <c r="F7336" t="s">
        <v>6710</v>
      </c>
      <c r="G7336" s="2">
        <v>2.2000000000000001E-3</v>
      </c>
    </row>
    <row r="7337" spans="1:7" x14ac:dyDescent="0.55000000000000004">
      <c r="A7337" s="1">
        <v>43376</v>
      </c>
      <c r="B7337">
        <v>95.406000000000006</v>
      </c>
      <c r="C7337">
        <v>95.114999999999995</v>
      </c>
      <c r="D7337">
        <v>95.745000000000005</v>
      </c>
      <c r="E7337">
        <v>94.885000000000005</v>
      </c>
      <c r="F7337" t="s">
        <v>6709</v>
      </c>
      <c r="G7337" s="2">
        <v>2.8E-3</v>
      </c>
    </row>
    <row r="7338" spans="1:7" x14ac:dyDescent="0.55000000000000004">
      <c r="A7338" s="1">
        <v>43377</v>
      </c>
      <c r="B7338">
        <v>95.412000000000006</v>
      </c>
      <c r="C7338">
        <v>95.715000000000003</v>
      </c>
      <c r="D7338">
        <v>95.78</v>
      </c>
      <c r="E7338">
        <v>95.19</v>
      </c>
      <c r="F7338" t="s">
        <v>441</v>
      </c>
      <c r="G7338" s="2">
        <v>1E-4</v>
      </c>
    </row>
    <row r="7339" spans="1:7" x14ac:dyDescent="0.55000000000000004">
      <c r="A7339" s="1">
        <v>43378</v>
      </c>
      <c r="B7339">
        <v>95.305000000000007</v>
      </c>
      <c r="C7339">
        <v>95.41</v>
      </c>
      <c r="D7339">
        <v>95.625</v>
      </c>
      <c r="E7339">
        <v>95.174999999999997</v>
      </c>
      <c r="F7339" t="s">
        <v>1175</v>
      </c>
      <c r="G7339" s="2">
        <v>-1.1000000000000001E-3</v>
      </c>
    </row>
    <row r="7340" spans="1:7" x14ac:dyDescent="0.55000000000000004">
      <c r="A7340" s="1">
        <v>43381</v>
      </c>
      <c r="B7340">
        <v>95.436000000000007</v>
      </c>
      <c r="C7340">
        <v>95.3</v>
      </c>
      <c r="D7340">
        <v>95.704999999999998</v>
      </c>
      <c r="E7340">
        <v>95.26</v>
      </c>
      <c r="F7340" t="s">
        <v>6708</v>
      </c>
      <c r="G7340" s="2">
        <v>1.4E-3</v>
      </c>
    </row>
    <row r="7341" spans="1:7" x14ac:dyDescent="0.55000000000000004">
      <c r="A7341" s="1">
        <v>43382</v>
      </c>
      <c r="B7341">
        <v>95.346000000000004</v>
      </c>
      <c r="C7341">
        <v>95.424999999999997</v>
      </c>
      <c r="D7341">
        <v>95.84</v>
      </c>
      <c r="E7341">
        <v>95.31</v>
      </c>
      <c r="F7341" t="s">
        <v>6707</v>
      </c>
      <c r="G7341" s="2">
        <v>-8.9999999999999998E-4</v>
      </c>
    </row>
    <row r="7342" spans="1:7" x14ac:dyDescent="0.55000000000000004">
      <c r="A7342" s="1">
        <v>43383</v>
      </c>
      <c r="B7342">
        <v>95.177000000000007</v>
      </c>
      <c r="C7342">
        <v>95.305000000000007</v>
      </c>
      <c r="D7342">
        <v>95.47</v>
      </c>
      <c r="E7342">
        <v>95.05</v>
      </c>
      <c r="F7342" t="s">
        <v>6677</v>
      </c>
      <c r="G7342" s="2">
        <v>-1.8E-3</v>
      </c>
    </row>
    <row r="7343" spans="1:7" x14ac:dyDescent="0.55000000000000004">
      <c r="A7343" s="1">
        <v>43384</v>
      </c>
      <c r="B7343">
        <v>94.706000000000003</v>
      </c>
      <c r="C7343">
        <v>95.12</v>
      </c>
      <c r="D7343">
        <v>95.125</v>
      </c>
      <c r="E7343">
        <v>94.665000000000006</v>
      </c>
      <c r="F7343" t="s">
        <v>350</v>
      </c>
      <c r="G7343" s="2">
        <v>-4.8999999999999998E-3</v>
      </c>
    </row>
    <row r="7344" spans="1:7" x14ac:dyDescent="0.55000000000000004">
      <c r="A7344" s="1">
        <v>43385</v>
      </c>
      <c r="B7344">
        <v>94.911000000000001</v>
      </c>
      <c r="C7344">
        <v>94.715000000000003</v>
      </c>
      <c r="D7344">
        <v>95.055000000000007</v>
      </c>
      <c r="E7344">
        <v>94.64</v>
      </c>
      <c r="F7344" t="s">
        <v>6706</v>
      </c>
      <c r="G7344" s="2">
        <v>2.2000000000000001E-3</v>
      </c>
    </row>
    <row r="7345" spans="1:7" x14ac:dyDescent="0.55000000000000004">
      <c r="A7345" s="1">
        <v>43388</v>
      </c>
      <c r="B7345">
        <v>94.754000000000005</v>
      </c>
      <c r="C7345">
        <v>95.004999999999995</v>
      </c>
      <c r="D7345">
        <v>95.06</v>
      </c>
      <c r="E7345">
        <v>94.635000000000005</v>
      </c>
      <c r="F7345" t="s">
        <v>6705</v>
      </c>
      <c r="G7345" s="2">
        <v>-1.6999999999999999E-3</v>
      </c>
    </row>
    <row r="7346" spans="1:7" x14ac:dyDescent="0.55000000000000004">
      <c r="A7346" s="1">
        <v>43389</v>
      </c>
      <c r="B7346">
        <v>94.748000000000005</v>
      </c>
      <c r="C7346">
        <v>94.765000000000001</v>
      </c>
      <c r="D7346">
        <v>94.9</v>
      </c>
      <c r="E7346">
        <v>94.47</v>
      </c>
      <c r="F7346" t="s">
        <v>6704</v>
      </c>
      <c r="G7346" s="2">
        <v>-1E-4</v>
      </c>
    </row>
    <row r="7347" spans="1:7" x14ac:dyDescent="0.55000000000000004">
      <c r="A7347" s="1">
        <v>43390</v>
      </c>
      <c r="B7347">
        <v>95.296999999999997</v>
      </c>
      <c r="C7347">
        <v>94.795000000000002</v>
      </c>
      <c r="D7347">
        <v>95.375</v>
      </c>
      <c r="E7347">
        <v>94.77</v>
      </c>
      <c r="F7347" t="s">
        <v>631</v>
      </c>
      <c r="G7347" s="2">
        <v>5.7999999999999996E-3</v>
      </c>
    </row>
    <row r="7348" spans="1:7" x14ac:dyDescent="0.55000000000000004">
      <c r="A7348" s="1">
        <v>43391</v>
      </c>
      <c r="B7348">
        <v>95.638000000000005</v>
      </c>
      <c r="C7348">
        <v>95.364999999999995</v>
      </c>
      <c r="D7348">
        <v>95.734999999999999</v>
      </c>
      <c r="E7348">
        <v>95.21</v>
      </c>
      <c r="F7348" t="s">
        <v>6703</v>
      </c>
      <c r="G7348" s="2">
        <v>3.5999999999999999E-3</v>
      </c>
    </row>
    <row r="7349" spans="1:7" x14ac:dyDescent="0.55000000000000004">
      <c r="A7349" s="1">
        <v>43392</v>
      </c>
      <c r="B7349">
        <v>95.442999999999998</v>
      </c>
      <c r="C7349">
        <v>95.694999999999993</v>
      </c>
      <c r="D7349">
        <v>95.83</v>
      </c>
      <c r="E7349">
        <v>95.275000000000006</v>
      </c>
      <c r="F7349" t="s">
        <v>6702</v>
      </c>
      <c r="G7349" s="2">
        <v>-2E-3</v>
      </c>
    </row>
    <row r="7350" spans="1:7" x14ac:dyDescent="0.55000000000000004">
      <c r="A7350" s="1">
        <v>43395</v>
      </c>
      <c r="B7350">
        <v>95.748999999999995</v>
      </c>
      <c r="C7350">
        <v>95.385000000000005</v>
      </c>
      <c r="D7350">
        <v>95.84</v>
      </c>
      <c r="E7350">
        <v>95.204999999999998</v>
      </c>
      <c r="F7350" t="s">
        <v>6701</v>
      </c>
      <c r="G7350" s="2">
        <v>3.2000000000000002E-3</v>
      </c>
    </row>
    <row r="7351" spans="1:7" x14ac:dyDescent="0.55000000000000004">
      <c r="A7351" s="1">
        <v>43396</v>
      </c>
      <c r="B7351">
        <v>95.712999999999994</v>
      </c>
      <c r="C7351">
        <v>95.775000000000006</v>
      </c>
      <c r="D7351">
        <v>95.92</v>
      </c>
      <c r="E7351">
        <v>95.545000000000002</v>
      </c>
      <c r="F7351" t="s">
        <v>6700</v>
      </c>
      <c r="G7351" s="2">
        <v>-4.0000000000000002E-4</v>
      </c>
    </row>
    <row r="7352" spans="1:7" x14ac:dyDescent="0.55000000000000004">
      <c r="A7352" s="1">
        <v>43397</v>
      </c>
      <c r="B7352">
        <v>96.182000000000002</v>
      </c>
      <c r="C7352">
        <v>95.71</v>
      </c>
      <c r="D7352">
        <v>96.305000000000007</v>
      </c>
      <c r="E7352">
        <v>95.665000000000006</v>
      </c>
      <c r="F7352" t="s">
        <v>6147</v>
      </c>
      <c r="G7352" s="2">
        <v>4.8999999999999998E-3</v>
      </c>
    </row>
    <row r="7353" spans="1:7" x14ac:dyDescent="0.55000000000000004">
      <c r="A7353" s="1">
        <v>43398</v>
      </c>
      <c r="B7353">
        <v>96.454999999999998</v>
      </c>
      <c r="C7353">
        <v>96.12</v>
      </c>
      <c r="D7353">
        <v>96.5</v>
      </c>
      <c r="E7353">
        <v>95.974999999999994</v>
      </c>
      <c r="F7353" t="s">
        <v>899</v>
      </c>
      <c r="G7353" s="2">
        <v>2.8E-3</v>
      </c>
    </row>
    <row r="7354" spans="1:7" x14ac:dyDescent="0.55000000000000004">
      <c r="A7354" s="1">
        <v>43399</v>
      </c>
      <c r="B7354">
        <v>96.128</v>
      </c>
      <c r="C7354">
        <v>96.35</v>
      </c>
      <c r="D7354">
        <v>96.62</v>
      </c>
      <c r="E7354">
        <v>96.05</v>
      </c>
      <c r="F7354" t="s">
        <v>357</v>
      </c>
      <c r="G7354" s="2">
        <v>-3.3999999999999998E-3</v>
      </c>
    </row>
    <row r="7355" spans="1:7" x14ac:dyDescent="0.55000000000000004">
      <c r="A7355" s="1">
        <v>43402</v>
      </c>
      <c r="B7355">
        <v>96.35</v>
      </c>
      <c r="C7355">
        <v>96.224999999999994</v>
      </c>
      <c r="D7355">
        <v>96.474999999999994</v>
      </c>
      <c r="E7355">
        <v>96.114999999999995</v>
      </c>
      <c r="F7355" t="s">
        <v>6699</v>
      </c>
      <c r="G7355" s="2">
        <v>2.3E-3</v>
      </c>
    </row>
    <row r="7356" spans="1:7" x14ac:dyDescent="0.55000000000000004">
      <c r="A7356" s="1">
        <v>43403</v>
      </c>
      <c r="B7356">
        <v>96.790999999999997</v>
      </c>
      <c r="C7356">
        <v>96.44</v>
      </c>
      <c r="D7356">
        <v>96.805000000000007</v>
      </c>
      <c r="E7356">
        <v>96.394999999999996</v>
      </c>
      <c r="F7356" t="s">
        <v>6698</v>
      </c>
      <c r="G7356" s="2">
        <v>4.5999999999999999E-3</v>
      </c>
    </row>
    <row r="7357" spans="1:7" x14ac:dyDescent="0.55000000000000004">
      <c r="A7357" s="1">
        <v>43404</v>
      </c>
      <c r="B7357">
        <v>96.900999999999996</v>
      </c>
      <c r="C7357">
        <v>96.78</v>
      </c>
      <c r="D7357">
        <v>96.98</v>
      </c>
      <c r="E7357">
        <v>96.655000000000001</v>
      </c>
      <c r="F7357" t="s">
        <v>6697</v>
      </c>
      <c r="G7357" s="2">
        <v>1.1000000000000001E-3</v>
      </c>
    </row>
    <row r="7358" spans="1:7" x14ac:dyDescent="0.55000000000000004">
      <c r="A7358" s="1">
        <v>43405</v>
      </c>
      <c r="B7358">
        <v>96.081000000000003</v>
      </c>
      <c r="C7358">
        <v>96.885000000000005</v>
      </c>
      <c r="D7358">
        <v>96.91</v>
      </c>
      <c r="E7358">
        <v>96</v>
      </c>
      <c r="F7358" t="s">
        <v>883</v>
      </c>
      <c r="G7358" s="2">
        <v>-8.5000000000000006E-3</v>
      </c>
    </row>
    <row r="7359" spans="1:7" x14ac:dyDescent="0.55000000000000004">
      <c r="A7359" s="1">
        <v>43406</v>
      </c>
      <c r="B7359">
        <v>96.343000000000004</v>
      </c>
      <c r="C7359">
        <v>96.13</v>
      </c>
      <c r="D7359">
        <v>96.405000000000001</v>
      </c>
      <c r="E7359">
        <v>95.795000000000002</v>
      </c>
      <c r="F7359" t="s">
        <v>6696</v>
      </c>
      <c r="G7359" s="2">
        <v>2.7000000000000001E-3</v>
      </c>
    </row>
    <row r="7360" spans="1:7" x14ac:dyDescent="0.55000000000000004">
      <c r="A7360" s="1">
        <v>43409</v>
      </c>
      <c r="B7360">
        <v>96.082999999999998</v>
      </c>
      <c r="C7360">
        <v>96.275000000000006</v>
      </c>
      <c r="D7360">
        <v>96.51</v>
      </c>
      <c r="E7360">
        <v>96.045000000000002</v>
      </c>
      <c r="F7360" t="s">
        <v>6695</v>
      </c>
      <c r="G7360" s="2">
        <v>-2.7000000000000001E-3</v>
      </c>
    </row>
    <row r="7361" spans="1:7" x14ac:dyDescent="0.55000000000000004">
      <c r="A7361" s="1">
        <v>43410</v>
      </c>
      <c r="B7361">
        <v>96.117000000000004</v>
      </c>
      <c r="C7361">
        <v>96.114999999999995</v>
      </c>
      <c r="D7361">
        <v>96.254999999999995</v>
      </c>
      <c r="E7361">
        <v>95.95</v>
      </c>
      <c r="F7361" t="s">
        <v>6694</v>
      </c>
      <c r="G7361" s="2">
        <v>4.0000000000000002E-4</v>
      </c>
    </row>
    <row r="7362" spans="1:7" x14ac:dyDescent="0.55000000000000004">
      <c r="A7362" s="1">
        <v>43411</v>
      </c>
      <c r="B7362">
        <v>95.807000000000002</v>
      </c>
      <c r="C7362">
        <v>95.765000000000001</v>
      </c>
      <c r="D7362">
        <v>96.284999999999997</v>
      </c>
      <c r="E7362">
        <v>95.484999999999999</v>
      </c>
      <c r="F7362" t="s">
        <v>6693</v>
      </c>
      <c r="G7362" s="2">
        <v>-3.2000000000000002E-3</v>
      </c>
    </row>
    <row r="7363" spans="1:7" x14ac:dyDescent="0.55000000000000004">
      <c r="A7363" s="1">
        <v>43412</v>
      </c>
      <c r="B7363">
        <v>96.55</v>
      </c>
      <c r="C7363">
        <v>95.995000000000005</v>
      </c>
      <c r="D7363">
        <v>96.58</v>
      </c>
      <c r="E7363">
        <v>95.894999999999996</v>
      </c>
      <c r="F7363" t="s">
        <v>6692</v>
      </c>
      <c r="G7363" s="2">
        <v>7.7999999999999996E-3</v>
      </c>
    </row>
    <row r="7364" spans="1:7" x14ac:dyDescent="0.55000000000000004">
      <c r="A7364" s="1">
        <v>43413</v>
      </c>
      <c r="B7364">
        <v>96.733999999999995</v>
      </c>
      <c r="C7364">
        <v>96.474999999999994</v>
      </c>
      <c r="D7364">
        <v>96.85</v>
      </c>
      <c r="E7364">
        <v>96.454999999999998</v>
      </c>
      <c r="F7364" t="s">
        <v>6691</v>
      </c>
      <c r="G7364" s="2">
        <v>1.9E-3</v>
      </c>
    </row>
    <row r="7365" spans="1:7" x14ac:dyDescent="0.55000000000000004">
      <c r="A7365" s="1">
        <v>43416</v>
      </c>
      <c r="B7365">
        <v>97.382000000000005</v>
      </c>
      <c r="C7365">
        <v>96.875</v>
      </c>
      <c r="D7365">
        <v>97.53</v>
      </c>
      <c r="E7365">
        <v>96.8</v>
      </c>
      <c r="F7365" t="s">
        <v>6690</v>
      </c>
      <c r="G7365" s="2">
        <v>6.7000000000000002E-3</v>
      </c>
    </row>
    <row r="7366" spans="1:7" x14ac:dyDescent="0.55000000000000004">
      <c r="A7366" s="1">
        <v>43417</v>
      </c>
      <c r="B7366">
        <v>97.144000000000005</v>
      </c>
      <c r="C7366">
        <v>97.43</v>
      </c>
      <c r="D7366">
        <v>97.504999999999995</v>
      </c>
      <c r="E7366">
        <v>96.91</v>
      </c>
      <c r="F7366" t="s">
        <v>580</v>
      </c>
      <c r="G7366" s="2">
        <v>-2.3999999999999998E-3</v>
      </c>
    </row>
    <row r="7367" spans="1:7" x14ac:dyDescent="0.55000000000000004">
      <c r="A7367" s="1">
        <v>43418</v>
      </c>
      <c r="B7367">
        <v>96.659000000000006</v>
      </c>
      <c r="C7367">
        <v>96.91</v>
      </c>
      <c r="D7367">
        <v>97.26</v>
      </c>
      <c r="E7367">
        <v>96.584999999999994</v>
      </c>
      <c r="F7367" t="s">
        <v>6689</v>
      </c>
      <c r="G7367" s="2">
        <v>-5.0000000000000001E-3</v>
      </c>
    </row>
    <row r="7368" spans="1:7" x14ac:dyDescent="0.55000000000000004">
      <c r="A7368" s="1">
        <v>43419</v>
      </c>
      <c r="B7368">
        <v>96.790999999999997</v>
      </c>
      <c r="C7368">
        <v>96.83</v>
      </c>
      <c r="D7368">
        <v>97.245000000000005</v>
      </c>
      <c r="E7368">
        <v>96.625</v>
      </c>
      <c r="F7368" t="s">
        <v>6688</v>
      </c>
      <c r="G7368" s="2">
        <v>1.4E-3</v>
      </c>
    </row>
    <row r="7369" spans="1:7" x14ac:dyDescent="0.55000000000000004">
      <c r="A7369" s="1">
        <v>43420</v>
      </c>
      <c r="B7369">
        <v>96.332999999999998</v>
      </c>
      <c r="C7369">
        <v>96.89</v>
      </c>
      <c r="D7369">
        <v>96.92</v>
      </c>
      <c r="E7369">
        <v>96.26</v>
      </c>
      <c r="F7369" t="s">
        <v>6687</v>
      </c>
      <c r="G7369" s="2">
        <v>-4.7000000000000002E-3</v>
      </c>
    </row>
    <row r="7370" spans="1:7" x14ac:dyDescent="0.55000000000000004">
      <c r="A7370" s="1">
        <v>43423</v>
      </c>
      <c r="B7370">
        <v>96.066000000000003</v>
      </c>
      <c r="C7370">
        <v>96.275000000000006</v>
      </c>
      <c r="D7370">
        <v>96.435000000000002</v>
      </c>
      <c r="E7370">
        <v>95.984999999999999</v>
      </c>
      <c r="F7370" t="s">
        <v>6668</v>
      </c>
      <c r="G7370" s="2">
        <v>-2.8E-3</v>
      </c>
    </row>
    <row r="7371" spans="1:7" x14ac:dyDescent="0.55000000000000004">
      <c r="A7371" s="1">
        <v>43424</v>
      </c>
      <c r="B7371">
        <v>96.715999999999994</v>
      </c>
      <c r="C7371">
        <v>96.094999999999999</v>
      </c>
      <c r="D7371">
        <v>96.77</v>
      </c>
      <c r="E7371">
        <v>95.93</v>
      </c>
      <c r="F7371" t="s">
        <v>6686</v>
      </c>
      <c r="G7371" s="2">
        <v>6.7999999999999996E-3</v>
      </c>
    </row>
    <row r="7372" spans="1:7" x14ac:dyDescent="0.55000000000000004">
      <c r="A7372" s="1">
        <v>43425</v>
      </c>
      <c r="B7372">
        <v>96.584999999999994</v>
      </c>
      <c r="C7372">
        <v>96.724999999999994</v>
      </c>
      <c r="D7372">
        <v>96.754999999999995</v>
      </c>
      <c r="E7372">
        <v>96.36</v>
      </c>
      <c r="F7372" t="s">
        <v>6685</v>
      </c>
      <c r="G7372" s="2">
        <v>-1.4E-3</v>
      </c>
    </row>
    <row r="7373" spans="1:7" x14ac:dyDescent="0.55000000000000004">
      <c r="A7373" s="1">
        <v>43426</v>
      </c>
      <c r="B7373">
        <v>96.584999999999994</v>
      </c>
      <c r="C7373">
        <v>96.594999999999999</v>
      </c>
      <c r="D7373">
        <v>96.614999999999995</v>
      </c>
      <c r="E7373">
        <v>96.204999999999998</v>
      </c>
      <c r="F7373" t="s">
        <v>6684</v>
      </c>
      <c r="G7373" s="2">
        <v>0</v>
      </c>
    </row>
    <row r="7374" spans="1:7" x14ac:dyDescent="0.55000000000000004">
      <c r="A7374" s="1">
        <v>43427</v>
      </c>
      <c r="B7374">
        <v>96.825000000000003</v>
      </c>
      <c r="C7374">
        <v>96.4</v>
      </c>
      <c r="D7374">
        <v>96.864999999999995</v>
      </c>
      <c r="E7374">
        <v>96.295000000000002</v>
      </c>
      <c r="F7374" t="s">
        <v>6683</v>
      </c>
      <c r="G7374" s="2">
        <v>2.5000000000000001E-3</v>
      </c>
    </row>
    <row r="7375" spans="1:7" x14ac:dyDescent="0.55000000000000004">
      <c r="A7375" s="1">
        <v>43430</v>
      </c>
      <c r="B7375">
        <v>96.978999999999999</v>
      </c>
      <c r="C7375">
        <v>96.805000000000007</v>
      </c>
      <c r="D7375">
        <v>97.004999999999995</v>
      </c>
      <c r="E7375">
        <v>96.56</v>
      </c>
      <c r="F7375" t="s">
        <v>6682</v>
      </c>
      <c r="G7375" s="2">
        <v>1.6000000000000001E-3</v>
      </c>
    </row>
    <row r="7376" spans="1:7" x14ac:dyDescent="0.55000000000000004">
      <c r="A7376" s="1">
        <v>43431</v>
      </c>
      <c r="B7376">
        <v>97.28</v>
      </c>
      <c r="C7376">
        <v>96.93</v>
      </c>
      <c r="D7376">
        <v>97.41</v>
      </c>
      <c r="E7376">
        <v>96.88</v>
      </c>
      <c r="F7376" t="s">
        <v>6681</v>
      </c>
      <c r="G7376" s="2">
        <v>3.0999999999999999E-3</v>
      </c>
    </row>
    <row r="7377" spans="1:7" x14ac:dyDescent="0.55000000000000004">
      <c r="A7377" s="1">
        <v>43432</v>
      </c>
      <c r="B7377">
        <v>96.680999999999997</v>
      </c>
      <c r="C7377">
        <v>97.31</v>
      </c>
      <c r="D7377">
        <v>97.454999999999998</v>
      </c>
      <c r="E7377">
        <v>96.58</v>
      </c>
      <c r="F7377" t="s">
        <v>6680</v>
      </c>
      <c r="G7377" s="2">
        <v>-6.1999999999999998E-3</v>
      </c>
    </row>
    <row r="7378" spans="1:7" x14ac:dyDescent="0.55000000000000004">
      <c r="A7378" s="1">
        <v>43433</v>
      </c>
      <c r="B7378">
        <v>96.698999999999998</v>
      </c>
      <c r="C7378">
        <v>96.78</v>
      </c>
      <c r="D7378">
        <v>96.93</v>
      </c>
      <c r="E7378">
        <v>96.545000000000002</v>
      </c>
      <c r="F7378" t="s">
        <v>1972</v>
      </c>
      <c r="G7378" s="2">
        <v>2.0000000000000001E-4</v>
      </c>
    </row>
    <row r="7379" spans="1:7" x14ac:dyDescent="0.55000000000000004">
      <c r="A7379" s="1">
        <v>43434</v>
      </c>
      <c r="B7379">
        <v>97.195999999999998</v>
      </c>
      <c r="C7379">
        <v>96.704999999999998</v>
      </c>
      <c r="D7379">
        <v>97.24</v>
      </c>
      <c r="E7379">
        <v>96.635000000000005</v>
      </c>
      <c r="F7379" t="s">
        <v>6679</v>
      </c>
      <c r="G7379" s="2">
        <v>5.1000000000000004E-3</v>
      </c>
    </row>
    <row r="7380" spans="1:7" x14ac:dyDescent="0.55000000000000004">
      <c r="A7380" s="1">
        <v>43437</v>
      </c>
      <c r="B7380">
        <v>96.968999999999994</v>
      </c>
      <c r="C7380">
        <v>97.055000000000007</v>
      </c>
      <c r="D7380">
        <v>97.084999999999994</v>
      </c>
      <c r="E7380">
        <v>96.64</v>
      </c>
      <c r="F7380" t="s">
        <v>6654</v>
      </c>
      <c r="G7380" s="2">
        <v>-2.3E-3</v>
      </c>
    </row>
    <row r="7381" spans="1:7" x14ac:dyDescent="0.55000000000000004">
      <c r="A7381" s="1">
        <v>43438</v>
      </c>
      <c r="B7381">
        <v>96.902000000000001</v>
      </c>
      <c r="C7381">
        <v>96.89</v>
      </c>
      <c r="D7381">
        <v>97.07</v>
      </c>
      <c r="E7381">
        <v>96.3</v>
      </c>
      <c r="F7381" t="s">
        <v>885</v>
      </c>
      <c r="G7381" s="2">
        <v>-6.9999999999999999E-4</v>
      </c>
    </row>
    <row r="7382" spans="1:7" x14ac:dyDescent="0.55000000000000004">
      <c r="A7382" s="1">
        <v>43439</v>
      </c>
      <c r="B7382">
        <v>97.01</v>
      </c>
      <c r="C7382">
        <v>96.94</v>
      </c>
      <c r="D7382">
        <v>97.155000000000001</v>
      </c>
      <c r="E7382">
        <v>96.754999999999995</v>
      </c>
      <c r="F7382" t="s">
        <v>6678</v>
      </c>
      <c r="G7382" s="2">
        <v>1.1000000000000001E-3</v>
      </c>
    </row>
    <row r="7383" spans="1:7" x14ac:dyDescent="0.55000000000000004">
      <c r="A7383" s="1">
        <v>43440</v>
      </c>
      <c r="B7383">
        <v>96.763999999999996</v>
      </c>
      <c r="C7383">
        <v>96.94</v>
      </c>
      <c r="D7383">
        <v>97.174999999999997</v>
      </c>
      <c r="E7383">
        <v>96.495000000000005</v>
      </c>
      <c r="F7383" t="s">
        <v>19</v>
      </c>
      <c r="G7383" s="2">
        <v>-2.5000000000000001E-3</v>
      </c>
    </row>
    <row r="7384" spans="1:7" x14ac:dyDescent="0.55000000000000004">
      <c r="A7384" s="1">
        <v>43441</v>
      </c>
      <c r="B7384">
        <v>96.475999999999999</v>
      </c>
      <c r="C7384">
        <v>96.754999999999995</v>
      </c>
      <c r="D7384">
        <v>96.89</v>
      </c>
      <c r="E7384">
        <v>96.465000000000003</v>
      </c>
      <c r="F7384" t="s">
        <v>6677</v>
      </c>
      <c r="G7384" s="2">
        <v>-3.0000000000000001E-3</v>
      </c>
    </row>
    <row r="7385" spans="1:7" x14ac:dyDescent="0.55000000000000004">
      <c r="A7385" s="1">
        <v>43444</v>
      </c>
      <c r="B7385">
        <v>97.183000000000007</v>
      </c>
      <c r="C7385">
        <v>96.7</v>
      </c>
      <c r="D7385">
        <v>97.21</v>
      </c>
      <c r="E7385">
        <v>96.325000000000003</v>
      </c>
      <c r="F7385" t="s">
        <v>2995</v>
      </c>
      <c r="G7385" s="2">
        <v>7.3000000000000001E-3</v>
      </c>
    </row>
    <row r="7386" spans="1:7" x14ac:dyDescent="0.55000000000000004">
      <c r="A7386" s="1">
        <v>43445</v>
      </c>
      <c r="B7386">
        <v>97.358000000000004</v>
      </c>
      <c r="C7386">
        <v>97.14</v>
      </c>
      <c r="D7386">
        <v>97.52</v>
      </c>
      <c r="E7386">
        <v>96.83</v>
      </c>
      <c r="F7386" t="s">
        <v>6676</v>
      </c>
      <c r="G7386" s="2">
        <v>1.8E-3</v>
      </c>
    </row>
    <row r="7387" spans="1:7" x14ac:dyDescent="0.55000000000000004">
      <c r="A7387" s="1">
        <v>43446</v>
      </c>
      <c r="B7387">
        <v>97.018000000000001</v>
      </c>
      <c r="C7387">
        <v>97.36</v>
      </c>
      <c r="D7387">
        <v>97.47</v>
      </c>
      <c r="E7387">
        <v>96.855000000000004</v>
      </c>
      <c r="F7387" t="s">
        <v>6675</v>
      </c>
      <c r="G7387" s="2">
        <v>-3.5000000000000001E-3</v>
      </c>
    </row>
    <row r="7388" spans="1:7" x14ac:dyDescent="0.55000000000000004">
      <c r="A7388" s="1">
        <v>43447</v>
      </c>
      <c r="B7388">
        <v>97.055999999999997</v>
      </c>
      <c r="C7388">
        <v>97.075000000000003</v>
      </c>
      <c r="D7388">
        <v>97.29</v>
      </c>
      <c r="E7388">
        <v>96.86</v>
      </c>
      <c r="F7388" t="s">
        <v>1175</v>
      </c>
      <c r="G7388" s="2">
        <v>4.0000000000000002E-4</v>
      </c>
    </row>
    <row r="7389" spans="1:7" x14ac:dyDescent="0.55000000000000004">
      <c r="A7389" s="1">
        <v>43448</v>
      </c>
      <c r="B7389">
        <v>97.43</v>
      </c>
      <c r="C7389">
        <v>97.09</v>
      </c>
      <c r="D7389">
        <v>97.704999999999998</v>
      </c>
      <c r="E7389">
        <v>97.09</v>
      </c>
      <c r="F7389" t="s">
        <v>6674</v>
      </c>
      <c r="G7389" s="2">
        <v>3.8999999999999998E-3</v>
      </c>
    </row>
    <row r="7390" spans="1:7" x14ac:dyDescent="0.55000000000000004">
      <c r="A7390" s="1">
        <v>43451</v>
      </c>
      <c r="B7390">
        <v>97.174999999999997</v>
      </c>
      <c r="C7390">
        <v>97.424999999999997</v>
      </c>
      <c r="D7390">
        <v>97.47</v>
      </c>
      <c r="E7390">
        <v>97.13</v>
      </c>
      <c r="F7390" t="s">
        <v>6673</v>
      </c>
      <c r="G7390" s="2">
        <v>-2.5999999999999999E-3</v>
      </c>
    </row>
    <row r="7391" spans="1:7" x14ac:dyDescent="0.55000000000000004">
      <c r="A7391" s="1">
        <v>43452</v>
      </c>
      <c r="B7391">
        <v>96.57</v>
      </c>
      <c r="C7391">
        <v>96.605000000000004</v>
      </c>
      <c r="D7391">
        <v>96.644999999999996</v>
      </c>
      <c r="E7391">
        <v>96.155000000000001</v>
      </c>
      <c r="F7391" t="s">
        <v>6672</v>
      </c>
      <c r="G7391" s="2">
        <v>-6.1999999999999998E-3</v>
      </c>
    </row>
    <row r="7392" spans="1:7" x14ac:dyDescent="0.55000000000000004">
      <c r="A7392" s="1">
        <v>43453</v>
      </c>
      <c r="B7392">
        <v>96.483999999999995</v>
      </c>
      <c r="C7392">
        <v>96.39</v>
      </c>
      <c r="D7392">
        <v>96.564999999999998</v>
      </c>
      <c r="E7392">
        <v>95.995000000000005</v>
      </c>
      <c r="F7392" t="s">
        <v>6671</v>
      </c>
      <c r="G7392" s="2">
        <v>-8.9999999999999998E-4</v>
      </c>
    </row>
    <row r="7393" spans="1:7" x14ac:dyDescent="0.55000000000000004">
      <c r="A7393" s="1">
        <v>43454</v>
      </c>
      <c r="B7393">
        <v>95.727999999999994</v>
      </c>
      <c r="C7393">
        <v>96.454999999999998</v>
      </c>
      <c r="D7393">
        <v>96.515000000000001</v>
      </c>
      <c r="E7393">
        <v>95.63</v>
      </c>
      <c r="F7393" t="s">
        <v>46</v>
      </c>
      <c r="G7393" s="2">
        <v>-7.7999999999999996E-3</v>
      </c>
    </row>
    <row r="7394" spans="1:7" x14ac:dyDescent="0.55000000000000004">
      <c r="A7394" s="1">
        <v>43455</v>
      </c>
      <c r="B7394">
        <v>96.454999999999998</v>
      </c>
      <c r="C7394">
        <v>95.875</v>
      </c>
      <c r="D7394">
        <v>96.56</v>
      </c>
      <c r="E7394">
        <v>95.73</v>
      </c>
      <c r="F7394" t="s">
        <v>6670</v>
      </c>
      <c r="G7394" s="2">
        <v>7.6E-3</v>
      </c>
    </row>
    <row r="7395" spans="1:7" x14ac:dyDescent="0.55000000000000004">
      <c r="A7395" s="1">
        <v>43458</v>
      </c>
      <c r="B7395">
        <v>96.007000000000005</v>
      </c>
      <c r="C7395">
        <v>96.44</v>
      </c>
      <c r="D7395">
        <v>96.44</v>
      </c>
      <c r="E7395">
        <v>95.87</v>
      </c>
      <c r="F7395" t="s">
        <v>6669</v>
      </c>
      <c r="G7395" s="2">
        <v>-4.5999999999999999E-3</v>
      </c>
    </row>
    <row r="7396" spans="1:7" x14ac:dyDescent="0.55000000000000004">
      <c r="A7396" s="1">
        <v>43460</v>
      </c>
      <c r="B7396">
        <v>96.567999999999998</v>
      </c>
      <c r="C7396">
        <v>96.1</v>
      </c>
      <c r="D7396">
        <v>96.65</v>
      </c>
      <c r="E7396">
        <v>96.02</v>
      </c>
      <c r="F7396" t="s">
        <v>6668</v>
      </c>
      <c r="G7396" s="2">
        <v>5.7999999999999996E-3</v>
      </c>
    </row>
    <row r="7397" spans="1:7" x14ac:dyDescent="0.55000000000000004">
      <c r="A7397" s="1">
        <v>43461</v>
      </c>
      <c r="B7397">
        <v>96.001000000000005</v>
      </c>
      <c r="C7397">
        <v>96.46</v>
      </c>
      <c r="D7397">
        <v>96.495000000000005</v>
      </c>
      <c r="E7397">
        <v>95.935000000000002</v>
      </c>
      <c r="F7397" t="s">
        <v>6667</v>
      </c>
      <c r="G7397" s="2">
        <v>-5.8999999999999999E-3</v>
      </c>
    </row>
    <row r="7398" spans="1:7" x14ac:dyDescent="0.55000000000000004">
      <c r="A7398" s="1">
        <v>43462</v>
      </c>
      <c r="B7398">
        <v>95.965000000000003</v>
      </c>
      <c r="C7398">
        <v>96.02</v>
      </c>
      <c r="D7398">
        <v>96.05</v>
      </c>
      <c r="E7398">
        <v>95.74</v>
      </c>
      <c r="F7398" t="s">
        <v>6666</v>
      </c>
      <c r="G7398" s="2">
        <v>-4.0000000000000002E-4</v>
      </c>
    </row>
    <row r="7399" spans="1:7" x14ac:dyDescent="0.55000000000000004">
      <c r="A7399" s="1">
        <v>43465</v>
      </c>
      <c r="B7399">
        <v>95.734999999999999</v>
      </c>
      <c r="C7399">
        <v>95.965000000000003</v>
      </c>
      <c r="D7399">
        <v>96.07</v>
      </c>
      <c r="E7399">
        <v>95.584999999999994</v>
      </c>
      <c r="F7399" t="s">
        <v>6665</v>
      </c>
      <c r="G7399" s="2">
        <v>-2.3999999999999998E-3</v>
      </c>
    </row>
    <row r="7400" spans="1:7" x14ac:dyDescent="0.55000000000000004">
      <c r="A7400" s="1">
        <v>43467</v>
      </c>
      <c r="B7400">
        <v>96.423000000000002</v>
      </c>
      <c r="C7400">
        <v>95.69</v>
      </c>
      <c r="D7400">
        <v>96.56</v>
      </c>
      <c r="E7400">
        <v>95.375</v>
      </c>
      <c r="F7400" t="s">
        <v>6664</v>
      </c>
      <c r="G7400" s="2">
        <v>7.1999999999999998E-3</v>
      </c>
    </row>
    <row r="7401" spans="1:7" x14ac:dyDescent="0.55000000000000004">
      <c r="A7401" s="1">
        <v>43468</v>
      </c>
      <c r="B7401">
        <v>95.878</v>
      </c>
      <c r="C7401">
        <v>96.35</v>
      </c>
      <c r="D7401">
        <v>96.37</v>
      </c>
      <c r="E7401">
        <v>95.775000000000006</v>
      </c>
      <c r="F7401" t="s">
        <v>6663</v>
      </c>
      <c r="G7401" s="2">
        <v>-5.7000000000000002E-3</v>
      </c>
    </row>
    <row r="7402" spans="1:7" x14ac:dyDescent="0.55000000000000004">
      <c r="A7402" s="1">
        <v>43469</v>
      </c>
      <c r="B7402">
        <v>95.75</v>
      </c>
      <c r="C7402">
        <v>95.795000000000002</v>
      </c>
      <c r="D7402">
        <v>96.2</v>
      </c>
      <c r="E7402">
        <v>95.614999999999995</v>
      </c>
      <c r="F7402" t="s">
        <v>6662</v>
      </c>
      <c r="G7402" s="2">
        <v>-1.2999999999999999E-3</v>
      </c>
    </row>
    <row r="7403" spans="1:7" x14ac:dyDescent="0.55000000000000004">
      <c r="A7403" s="1">
        <v>43472</v>
      </c>
      <c r="B7403">
        <v>95.227999999999994</v>
      </c>
      <c r="C7403">
        <v>95.704999999999998</v>
      </c>
      <c r="D7403">
        <v>95.73</v>
      </c>
      <c r="E7403">
        <v>95.194999999999993</v>
      </c>
      <c r="F7403" t="s">
        <v>6661</v>
      </c>
      <c r="G7403" s="2">
        <v>-5.4999999999999997E-3</v>
      </c>
    </row>
    <row r="7404" spans="1:7" x14ac:dyDescent="0.55000000000000004">
      <c r="A7404" s="1">
        <v>43473</v>
      </c>
      <c r="B7404">
        <v>95.478999999999999</v>
      </c>
      <c r="C7404">
        <v>95.284999999999997</v>
      </c>
      <c r="D7404">
        <v>95.614999999999995</v>
      </c>
      <c r="E7404">
        <v>95.28</v>
      </c>
      <c r="F7404" t="s">
        <v>1766</v>
      </c>
      <c r="G7404" s="2">
        <v>2.5999999999999999E-3</v>
      </c>
    </row>
    <row r="7405" spans="1:7" x14ac:dyDescent="0.55000000000000004">
      <c r="A7405" s="1">
        <v>43474</v>
      </c>
      <c r="B7405">
        <v>94.79</v>
      </c>
      <c r="C7405">
        <v>95.394999999999996</v>
      </c>
      <c r="D7405">
        <v>95.515000000000001</v>
      </c>
      <c r="E7405">
        <v>94.635000000000005</v>
      </c>
      <c r="F7405" t="s">
        <v>6660</v>
      </c>
      <c r="G7405" s="2">
        <v>-7.1999999999999998E-3</v>
      </c>
    </row>
    <row r="7406" spans="1:7" x14ac:dyDescent="0.55000000000000004">
      <c r="A7406" s="1">
        <v>43475</v>
      </c>
      <c r="B7406">
        <v>95.12</v>
      </c>
      <c r="C7406">
        <v>94.73</v>
      </c>
      <c r="D7406">
        <v>95.215000000000003</v>
      </c>
      <c r="E7406">
        <v>94.635000000000005</v>
      </c>
      <c r="F7406" t="s">
        <v>6659</v>
      </c>
      <c r="G7406" s="2">
        <v>3.5000000000000001E-3</v>
      </c>
    </row>
    <row r="7407" spans="1:7" x14ac:dyDescent="0.55000000000000004">
      <c r="A7407" s="1">
        <v>43476</v>
      </c>
      <c r="B7407">
        <v>95.266000000000005</v>
      </c>
      <c r="C7407">
        <v>95.07</v>
      </c>
      <c r="D7407">
        <v>95.364999999999995</v>
      </c>
      <c r="E7407">
        <v>94.78</v>
      </c>
      <c r="F7407" t="s">
        <v>6658</v>
      </c>
      <c r="G7407" s="2">
        <v>1.5E-3</v>
      </c>
    </row>
    <row r="7408" spans="1:7" x14ac:dyDescent="0.55000000000000004">
      <c r="A7408" s="1">
        <v>43479</v>
      </c>
      <c r="B7408">
        <v>95.206999999999994</v>
      </c>
      <c r="C7408">
        <v>95.224999999999994</v>
      </c>
      <c r="D7408">
        <v>95.325000000000003</v>
      </c>
      <c r="E7408">
        <v>95.08</v>
      </c>
      <c r="F7408" t="s">
        <v>6657</v>
      </c>
      <c r="G7408" s="2">
        <v>-5.9999999999999995E-4</v>
      </c>
    </row>
    <row r="7409" spans="1:7" x14ac:dyDescent="0.55000000000000004">
      <c r="A7409" s="1">
        <v>43480</v>
      </c>
      <c r="B7409">
        <v>95.674999999999997</v>
      </c>
      <c r="C7409">
        <v>95.155000000000001</v>
      </c>
      <c r="D7409">
        <v>95.894999999999996</v>
      </c>
      <c r="E7409">
        <v>95.07</v>
      </c>
      <c r="F7409" t="s">
        <v>357</v>
      </c>
      <c r="G7409" s="2">
        <v>4.8999999999999998E-3</v>
      </c>
    </row>
    <row r="7410" spans="1:7" x14ac:dyDescent="0.55000000000000004">
      <c r="A7410" s="1">
        <v>43481</v>
      </c>
      <c r="B7410">
        <v>95.677000000000007</v>
      </c>
      <c r="C7410">
        <v>95.55</v>
      </c>
      <c r="D7410">
        <v>95.795000000000002</v>
      </c>
      <c r="E7410">
        <v>95.48</v>
      </c>
      <c r="F7410" t="s">
        <v>6656</v>
      </c>
      <c r="G7410" s="2">
        <v>0</v>
      </c>
    </row>
    <row r="7411" spans="1:7" x14ac:dyDescent="0.55000000000000004">
      <c r="A7411" s="1">
        <v>43482</v>
      </c>
      <c r="B7411">
        <v>95.712999999999994</v>
      </c>
      <c r="C7411">
        <v>95.71</v>
      </c>
      <c r="D7411">
        <v>95.924999999999997</v>
      </c>
      <c r="E7411">
        <v>95.625</v>
      </c>
      <c r="F7411" t="s">
        <v>6655</v>
      </c>
      <c r="G7411" s="2">
        <v>4.0000000000000002E-4</v>
      </c>
    </row>
    <row r="7412" spans="1:7" x14ac:dyDescent="0.55000000000000004">
      <c r="A7412" s="1">
        <v>43483</v>
      </c>
      <c r="B7412">
        <v>95.992999999999995</v>
      </c>
      <c r="C7412">
        <v>95.72</v>
      </c>
      <c r="D7412">
        <v>96.05</v>
      </c>
      <c r="E7412">
        <v>95.665000000000006</v>
      </c>
      <c r="F7412" t="s">
        <v>6654</v>
      </c>
      <c r="G7412" s="2">
        <v>2.8999999999999998E-3</v>
      </c>
    </row>
    <row r="7413" spans="1:7" x14ac:dyDescent="0.55000000000000004">
      <c r="A7413" s="1">
        <v>43486</v>
      </c>
      <c r="B7413">
        <v>95.992999999999995</v>
      </c>
      <c r="C7413">
        <v>96</v>
      </c>
      <c r="D7413">
        <v>96.1</v>
      </c>
      <c r="E7413">
        <v>95.86</v>
      </c>
      <c r="F7413" t="s">
        <v>6653</v>
      </c>
      <c r="G7413" s="2">
        <v>0</v>
      </c>
    </row>
    <row r="7414" spans="1:7" x14ac:dyDescent="0.55000000000000004">
      <c r="A7414" s="1">
        <v>43487</v>
      </c>
      <c r="B7414">
        <v>95.959000000000003</v>
      </c>
      <c r="C7414">
        <v>96.004999999999995</v>
      </c>
      <c r="D7414">
        <v>96.15</v>
      </c>
      <c r="E7414">
        <v>95.87</v>
      </c>
      <c r="F7414" t="s">
        <v>6652</v>
      </c>
      <c r="G7414" s="2">
        <v>-4.0000000000000002E-4</v>
      </c>
    </row>
    <row r="7415" spans="1:7" x14ac:dyDescent="0.55000000000000004">
      <c r="A7415" s="1">
        <v>43488</v>
      </c>
      <c r="B7415">
        <v>95.772000000000006</v>
      </c>
      <c r="C7415">
        <v>95.96</v>
      </c>
      <c r="D7415">
        <v>96.045000000000002</v>
      </c>
      <c r="E7415">
        <v>95.704999999999998</v>
      </c>
      <c r="F7415" t="s">
        <v>6641</v>
      </c>
      <c r="G7415" s="2">
        <v>-1.9E-3</v>
      </c>
    </row>
    <row r="7416" spans="1:7" x14ac:dyDescent="0.55000000000000004">
      <c r="A7416" s="1">
        <v>43489</v>
      </c>
      <c r="B7416">
        <v>96.296999999999997</v>
      </c>
      <c r="C7416">
        <v>95.74</v>
      </c>
      <c r="D7416">
        <v>96.375</v>
      </c>
      <c r="E7416">
        <v>95.715000000000003</v>
      </c>
      <c r="F7416" t="s">
        <v>6651</v>
      </c>
      <c r="G7416" s="2">
        <v>5.4999999999999997E-3</v>
      </c>
    </row>
    <row r="7417" spans="1:7" x14ac:dyDescent="0.55000000000000004">
      <c r="A7417" s="1">
        <v>43490</v>
      </c>
      <c r="B7417">
        <v>95.465000000000003</v>
      </c>
      <c r="C7417">
        <v>96.2</v>
      </c>
      <c r="D7417">
        <v>96.234999999999999</v>
      </c>
      <c r="E7417">
        <v>95.4</v>
      </c>
      <c r="F7417" t="s">
        <v>6650</v>
      </c>
      <c r="G7417" s="2">
        <v>-8.6E-3</v>
      </c>
    </row>
    <row r="7418" spans="1:7" x14ac:dyDescent="0.55000000000000004">
      <c r="A7418" s="1">
        <v>43493</v>
      </c>
      <c r="B7418">
        <v>95.424000000000007</v>
      </c>
      <c r="C7418">
        <v>95.45</v>
      </c>
      <c r="D7418">
        <v>95.594999999999999</v>
      </c>
      <c r="E7418">
        <v>95.314999999999998</v>
      </c>
      <c r="F7418" t="s">
        <v>6649</v>
      </c>
      <c r="G7418" s="2">
        <v>-4.0000000000000002E-4</v>
      </c>
    </row>
    <row r="7419" spans="1:7" x14ac:dyDescent="0.55000000000000004">
      <c r="A7419" s="1">
        <v>43494</v>
      </c>
      <c r="B7419">
        <v>95.516000000000005</v>
      </c>
      <c r="C7419">
        <v>95.435000000000002</v>
      </c>
      <c r="D7419">
        <v>95.56</v>
      </c>
      <c r="E7419">
        <v>95.305000000000007</v>
      </c>
      <c r="F7419" t="s">
        <v>6648</v>
      </c>
      <c r="G7419" s="2">
        <v>1E-3</v>
      </c>
    </row>
    <row r="7420" spans="1:7" x14ac:dyDescent="0.55000000000000004">
      <c r="A7420" s="1">
        <v>43495</v>
      </c>
      <c r="B7420">
        <v>95.031000000000006</v>
      </c>
      <c r="C7420">
        <v>95.484999999999999</v>
      </c>
      <c r="D7420">
        <v>95.69</v>
      </c>
      <c r="E7420">
        <v>94.944999999999993</v>
      </c>
      <c r="F7420" t="s">
        <v>6647</v>
      </c>
      <c r="G7420" s="2">
        <v>-5.1000000000000004E-3</v>
      </c>
    </row>
    <row r="7421" spans="1:7" x14ac:dyDescent="0.55000000000000004">
      <c r="A7421" s="1">
        <v>43496</v>
      </c>
      <c r="B7421">
        <v>95.304000000000002</v>
      </c>
      <c r="C7421">
        <v>95.075000000000003</v>
      </c>
      <c r="D7421">
        <v>95.344999999999999</v>
      </c>
      <c r="E7421">
        <v>94.875</v>
      </c>
      <c r="F7421" t="s">
        <v>6646</v>
      </c>
      <c r="G7421" s="2">
        <v>2.8999999999999998E-3</v>
      </c>
    </row>
    <row r="7422" spans="1:7" x14ac:dyDescent="0.55000000000000004">
      <c r="A7422" s="1">
        <v>43497</v>
      </c>
      <c r="B7422">
        <v>95.3</v>
      </c>
      <c r="C7422">
        <v>95.29</v>
      </c>
      <c r="D7422">
        <v>95.4</v>
      </c>
      <c r="E7422">
        <v>95.11</v>
      </c>
      <c r="F7422" t="s">
        <v>6645</v>
      </c>
      <c r="G7422" s="2">
        <v>0</v>
      </c>
    </row>
    <row r="7423" spans="1:7" x14ac:dyDescent="0.55000000000000004">
      <c r="A7423" s="1">
        <v>43500</v>
      </c>
      <c r="B7423">
        <v>95.57</v>
      </c>
      <c r="C7423">
        <v>95.31</v>
      </c>
      <c r="D7423">
        <v>95.655000000000001</v>
      </c>
      <c r="E7423">
        <v>95.305000000000007</v>
      </c>
      <c r="F7423" t="s">
        <v>6644</v>
      </c>
      <c r="G7423" s="2">
        <v>2.8E-3</v>
      </c>
    </row>
    <row r="7424" spans="1:7" x14ac:dyDescent="0.55000000000000004">
      <c r="A7424" s="1">
        <v>43501</v>
      </c>
      <c r="B7424">
        <v>95.816999999999993</v>
      </c>
      <c r="C7424">
        <v>95.584999999999994</v>
      </c>
      <c r="D7424">
        <v>95.864999999999995</v>
      </c>
      <c r="E7424">
        <v>95.54</v>
      </c>
      <c r="F7424" t="s">
        <v>6643</v>
      </c>
      <c r="G7424" s="2">
        <v>2.5999999999999999E-3</v>
      </c>
    </row>
    <row r="7425" spans="1:7" x14ac:dyDescent="0.55000000000000004">
      <c r="A7425" s="1">
        <v>43502</v>
      </c>
      <c r="B7425">
        <v>96.152000000000001</v>
      </c>
      <c r="C7425">
        <v>95.82</v>
      </c>
      <c r="D7425">
        <v>96.185000000000002</v>
      </c>
      <c r="E7425">
        <v>95.784999999999997</v>
      </c>
      <c r="F7425" t="s">
        <v>6642</v>
      </c>
      <c r="G7425" s="2">
        <v>3.5000000000000001E-3</v>
      </c>
    </row>
    <row r="7426" spans="1:7" x14ac:dyDescent="0.55000000000000004">
      <c r="A7426" s="1">
        <v>43503</v>
      </c>
      <c r="B7426">
        <v>96.289000000000001</v>
      </c>
      <c r="C7426">
        <v>96.155000000000001</v>
      </c>
      <c r="D7426">
        <v>96.454999999999998</v>
      </c>
      <c r="E7426">
        <v>96.155000000000001</v>
      </c>
      <c r="F7426" t="s">
        <v>6641</v>
      </c>
      <c r="G7426" s="2">
        <v>1.4E-3</v>
      </c>
    </row>
    <row r="7427" spans="1:7" x14ac:dyDescent="0.55000000000000004">
      <c r="A7427" s="1">
        <v>43504</v>
      </c>
      <c r="B7427">
        <v>96.415999999999997</v>
      </c>
      <c r="C7427">
        <v>96.334999999999994</v>
      </c>
      <c r="D7427">
        <v>96.49</v>
      </c>
      <c r="E7427">
        <v>96.234999999999999</v>
      </c>
      <c r="F7427" t="s">
        <v>6640</v>
      </c>
      <c r="G7427" s="2">
        <v>1.2999999999999999E-3</v>
      </c>
    </row>
    <row r="7428" spans="1:7" x14ac:dyDescent="0.55000000000000004">
      <c r="A7428" s="1">
        <v>43507</v>
      </c>
      <c r="B7428">
        <v>96.856999999999999</v>
      </c>
      <c r="C7428">
        <v>96.43</v>
      </c>
      <c r="D7428">
        <v>96.915000000000006</v>
      </c>
      <c r="E7428">
        <v>96.41</v>
      </c>
      <c r="F7428" t="s">
        <v>6639</v>
      </c>
      <c r="G7428" s="2">
        <v>4.5999999999999999E-3</v>
      </c>
    </row>
    <row r="7429" spans="1:7" x14ac:dyDescent="0.55000000000000004">
      <c r="A7429" s="1">
        <v>43508</v>
      </c>
      <c r="B7429">
        <v>96.503</v>
      </c>
      <c r="C7429">
        <v>96.87</v>
      </c>
      <c r="D7429">
        <v>97</v>
      </c>
      <c r="E7429">
        <v>96.444999999999993</v>
      </c>
      <c r="F7429" t="s">
        <v>6638</v>
      </c>
      <c r="G7429" s="2">
        <v>-3.7000000000000002E-3</v>
      </c>
    </row>
    <row r="7430" spans="1:7" x14ac:dyDescent="0.55000000000000004">
      <c r="A7430" s="1">
        <v>43509</v>
      </c>
      <c r="B7430">
        <v>96.938000000000002</v>
      </c>
      <c r="C7430">
        <v>96.53</v>
      </c>
      <c r="D7430">
        <v>96.995000000000005</v>
      </c>
      <c r="E7430">
        <v>96.44</v>
      </c>
      <c r="F7430" t="s">
        <v>6637</v>
      </c>
      <c r="G7430" s="2">
        <v>4.4999999999999997E-3</v>
      </c>
    </row>
    <row r="7431" spans="1:7" x14ac:dyDescent="0.55000000000000004">
      <c r="A7431" s="1">
        <v>43510</v>
      </c>
      <c r="B7431">
        <v>96.805000000000007</v>
      </c>
      <c r="C7431">
        <v>97</v>
      </c>
      <c r="D7431">
        <v>97.12</v>
      </c>
      <c r="E7431">
        <v>96.77</v>
      </c>
      <c r="F7431" t="s">
        <v>6636</v>
      </c>
      <c r="G7431" s="2">
        <v>-1.4E-3</v>
      </c>
    </row>
    <row r="7432" spans="1:7" x14ac:dyDescent="0.55000000000000004">
      <c r="A7432" s="1">
        <v>43511</v>
      </c>
      <c r="B7432">
        <v>96.74</v>
      </c>
      <c r="C7432">
        <v>96.87</v>
      </c>
      <c r="D7432">
        <v>97.23</v>
      </c>
      <c r="E7432">
        <v>96.66</v>
      </c>
      <c r="F7432" t="s">
        <v>6635</v>
      </c>
      <c r="G7432" s="2">
        <v>-6.9999999999999999E-4</v>
      </c>
    </row>
    <row r="7433" spans="1:7" x14ac:dyDescent="0.55000000000000004">
      <c r="A7433" s="1">
        <v>43514</v>
      </c>
      <c r="B7433">
        <v>96.74</v>
      </c>
      <c r="C7433">
        <v>96.77</v>
      </c>
      <c r="D7433">
        <v>96.77</v>
      </c>
      <c r="E7433">
        <v>96.484999999999999</v>
      </c>
      <c r="F7433" t="s">
        <v>6634</v>
      </c>
      <c r="G7433" s="2">
        <v>0</v>
      </c>
    </row>
    <row r="7434" spans="1:7" x14ac:dyDescent="0.55000000000000004">
      <c r="A7434" s="1">
        <v>43515</v>
      </c>
      <c r="B7434">
        <v>96.349000000000004</v>
      </c>
      <c r="C7434">
        <v>96.665000000000006</v>
      </c>
      <c r="D7434">
        <v>96.93</v>
      </c>
      <c r="E7434">
        <v>96.25</v>
      </c>
      <c r="F7434" t="s">
        <v>6633</v>
      </c>
      <c r="G7434" s="2">
        <v>-4.0000000000000001E-3</v>
      </c>
    </row>
    <row r="7435" spans="1:7" x14ac:dyDescent="0.55000000000000004">
      <c r="A7435" s="1">
        <v>43516</v>
      </c>
      <c r="B7435">
        <v>96.293999999999997</v>
      </c>
      <c r="C7435">
        <v>96.334999999999994</v>
      </c>
      <c r="D7435">
        <v>96.495000000000005</v>
      </c>
      <c r="E7435">
        <v>96.12</v>
      </c>
      <c r="F7435" t="s">
        <v>6632</v>
      </c>
      <c r="G7435" s="2">
        <v>-5.9999999999999995E-4</v>
      </c>
    </row>
    <row r="7436" spans="1:7" x14ac:dyDescent="0.55000000000000004">
      <c r="A7436" s="1">
        <v>43517</v>
      </c>
      <c r="B7436">
        <v>96.462999999999994</v>
      </c>
      <c r="C7436">
        <v>96.355000000000004</v>
      </c>
      <c r="D7436">
        <v>96.54</v>
      </c>
      <c r="E7436">
        <v>96.21</v>
      </c>
      <c r="F7436" t="s">
        <v>6631</v>
      </c>
      <c r="G7436" s="2">
        <v>1.8E-3</v>
      </c>
    </row>
    <row r="7437" spans="1:7" x14ac:dyDescent="0.55000000000000004">
      <c r="A7437" s="1">
        <v>43518</v>
      </c>
      <c r="B7437">
        <v>96.367000000000004</v>
      </c>
      <c r="C7437">
        <v>96.465000000000003</v>
      </c>
      <c r="D7437">
        <v>96.65</v>
      </c>
      <c r="E7437">
        <v>96.28</v>
      </c>
      <c r="F7437" t="s">
        <v>6630</v>
      </c>
      <c r="G7437" s="2">
        <v>-1E-3</v>
      </c>
    </row>
    <row r="7438" spans="1:7" x14ac:dyDescent="0.55000000000000004">
      <c r="A7438" s="1">
        <v>43521</v>
      </c>
      <c r="B7438">
        <v>96.271000000000001</v>
      </c>
      <c r="C7438">
        <v>96.38</v>
      </c>
      <c r="D7438">
        <v>96.47</v>
      </c>
      <c r="E7438">
        <v>96.18</v>
      </c>
      <c r="F7438" t="s">
        <v>6629</v>
      </c>
      <c r="G7438" s="2">
        <v>-1E-3</v>
      </c>
    </row>
    <row r="7439" spans="1:7" x14ac:dyDescent="0.55000000000000004">
      <c r="A7439" s="1">
        <v>43522</v>
      </c>
      <c r="B7439">
        <v>95.864999999999995</v>
      </c>
      <c r="C7439">
        <v>96.254999999999995</v>
      </c>
      <c r="D7439">
        <v>96.344999999999999</v>
      </c>
      <c r="E7439">
        <v>95.81</v>
      </c>
      <c r="F7439" t="s">
        <v>6628</v>
      </c>
      <c r="G7439" s="2">
        <v>-4.1999999999999997E-3</v>
      </c>
    </row>
    <row r="7440" spans="1:7" x14ac:dyDescent="0.55000000000000004">
      <c r="A7440" s="1">
        <v>43523</v>
      </c>
      <c r="B7440">
        <v>96.037999999999997</v>
      </c>
      <c r="C7440">
        <v>95.915000000000006</v>
      </c>
      <c r="D7440">
        <v>96.07</v>
      </c>
      <c r="E7440">
        <v>95.754999999999995</v>
      </c>
      <c r="F7440" t="s">
        <v>6627</v>
      </c>
      <c r="G7440" s="2">
        <v>1.8E-3</v>
      </c>
    </row>
    <row r="7441" spans="1:7" x14ac:dyDescent="0.55000000000000004">
      <c r="A7441" s="1">
        <v>43524</v>
      </c>
      <c r="B7441">
        <v>96.043000000000006</v>
      </c>
      <c r="C7441">
        <v>96.004999999999995</v>
      </c>
      <c r="D7441">
        <v>96.194999999999993</v>
      </c>
      <c r="E7441">
        <v>95.715000000000003</v>
      </c>
      <c r="F7441" t="s">
        <v>356</v>
      </c>
      <c r="G7441" s="2">
        <v>1E-4</v>
      </c>
    </row>
    <row r="7442" spans="1:7" x14ac:dyDescent="0.55000000000000004">
      <c r="A7442" s="1">
        <v>43525</v>
      </c>
      <c r="B7442">
        <v>96.45</v>
      </c>
      <c r="C7442">
        <v>96.165000000000006</v>
      </c>
      <c r="D7442">
        <v>96.474999999999994</v>
      </c>
      <c r="E7442">
        <v>95.96</v>
      </c>
      <c r="F7442" t="s">
        <v>249</v>
      </c>
      <c r="G7442" s="2">
        <v>4.1999999999999997E-3</v>
      </c>
    </row>
    <row r="7443" spans="1:7" x14ac:dyDescent="0.55000000000000004">
      <c r="A7443" s="1">
        <v>43528</v>
      </c>
      <c r="B7443">
        <v>96.61</v>
      </c>
      <c r="C7443">
        <v>96.295000000000002</v>
      </c>
      <c r="D7443">
        <v>96.745000000000005</v>
      </c>
      <c r="E7443">
        <v>96.254999999999995</v>
      </c>
      <c r="F7443" t="s">
        <v>6626</v>
      </c>
      <c r="G7443" s="2">
        <v>1.6999999999999999E-3</v>
      </c>
    </row>
    <row r="7444" spans="1:7" x14ac:dyDescent="0.55000000000000004">
      <c r="A7444" s="1">
        <v>43529</v>
      </c>
      <c r="B7444">
        <v>96.795000000000002</v>
      </c>
      <c r="C7444">
        <v>96.614999999999995</v>
      </c>
      <c r="D7444">
        <v>96.95</v>
      </c>
      <c r="E7444">
        <v>96.584999999999994</v>
      </c>
      <c r="F7444" t="s">
        <v>6625</v>
      </c>
      <c r="G7444" s="2">
        <v>1.9E-3</v>
      </c>
    </row>
    <row r="7445" spans="1:7" x14ac:dyDescent="0.55000000000000004">
      <c r="A7445" s="1">
        <v>43530</v>
      </c>
      <c r="B7445">
        <v>96.799000000000007</v>
      </c>
      <c r="C7445">
        <v>96.83</v>
      </c>
      <c r="D7445">
        <v>96.94</v>
      </c>
      <c r="E7445">
        <v>96.704999999999998</v>
      </c>
      <c r="F7445" t="s">
        <v>6624</v>
      </c>
      <c r="G7445" s="2">
        <v>0</v>
      </c>
    </row>
    <row r="7446" spans="1:7" x14ac:dyDescent="0.55000000000000004">
      <c r="A7446" s="1">
        <v>43531</v>
      </c>
      <c r="B7446">
        <v>97.628</v>
      </c>
      <c r="C7446">
        <v>96.784999999999997</v>
      </c>
      <c r="D7446">
        <v>97.665000000000006</v>
      </c>
      <c r="E7446">
        <v>96.765000000000001</v>
      </c>
      <c r="F7446" t="s">
        <v>1086</v>
      </c>
      <c r="G7446" s="2">
        <v>8.6E-3</v>
      </c>
    </row>
    <row r="7447" spans="1:7" x14ac:dyDescent="0.55000000000000004">
      <c r="A7447" s="1">
        <v>43532</v>
      </c>
      <c r="B7447">
        <v>97.269000000000005</v>
      </c>
      <c r="C7447">
        <v>97.55</v>
      </c>
      <c r="D7447">
        <v>97.594999999999999</v>
      </c>
      <c r="E7447">
        <v>97.18</v>
      </c>
      <c r="F7447" t="s">
        <v>382</v>
      </c>
      <c r="G7447" s="2">
        <v>-3.7000000000000002E-3</v>
      </c>
    </row>
    <row r="7448" spans="1:7" x14ac:dyDescent="0.55000000000000004">
      <c r="A7448" s="1">
        <v>43535</v>
      </c>
      <c r="B7448">
        <v>97.174000000000007</v>
      </c>
      <c r="C7448">
        <v>97.35</v>
      </c>
      <c r="D7448">
        <v>97.41</v>
      </c>
      <c r="E7448">
        <v>97.114999999999995</v>
      </c>
      <c r="F7448" t="s">
        <v>6623</v>
      </c>
      <c r="G7448" s="2">
        <v>-1E-3</v>
      </c>
    </row>
    <row r="7449" spans="1:7" x14ac:dyDescent="0.55000000000000004">
      <c r="A7449" s="1">
        <v>43536</v>
      </c>
      <c r="B7449">
        <v>96.899000000000001</v>
      </c>
      <c r="C7449">
        <v>97</v>
      </c>
      <c r="D7449">
        <v>97.245000000000005</v>
      </c>
      <c r="E7449">
        <v>96.8</v>
      </c>
      <c r="F7449" t="s">
        <v>6622</v>
      </c>
      <c r="G7449" s="2">
        <v>-2.8E-3</v>
      </c>
    </row>
    <row r="7450" spans="1:7" x14ac:dyDescent="0.55000000000000004">
      <c r="A7450" s="1">
        <v>43537</v>
      </c>
      <c r="B7450">
        <v>96.512</v>
      </c>
      <c r="C7450">
        <v>96.974999999999994</v>
      </c>
      <c r="D7450">
        <v>96.984999999999999</v>
      </c>
      <c r="E7450">
        <v>96.344999999999999</v>
      </c>
      <c r="F7450" t="s">
        <v>638</v>
      </c>
      <c r="G7450" s="2">
        <v>-4.0000000000000001E-3</v>
      </c>
    </row>
    <row r="7451" spans="1:7" x14ac:dyDescent="0.55000000000000004">
      <c r="A7451" s="1">
        <v>43538</v>
      </c>
      <c r="B7451">
        <v>96.769000000000005</v>
      </c>
      <c r="C7451">
        <v>96.48</v>
      </c>
      <c r="D7451">
        <v>96.805000000000007</v>
      </c>
      <c r="E7451">
        <v>96.474999999999994</v>
      </c>
      <c r="F7451" t="s">
        <v>379</v>
      </c>
      <c r="G7451" s="2">
        <v>2.7000000000000001E-3</v>
      </c>
    </row>
    <row r="7452" spans="1:7" x14ac:dyDescent="0.55000000000000004">
      <c r="A7452" s="1">
        <v>43539</v>
      </c>
      <c r="B7452">
        <v>96.59</v>
      </c>
      <c r="C7452">
        <v>96.72</v>
      </c>
      <c r="D7452">
        <v>96.775000000000006</v>
      </c>
      <c r="E7452">
        <v>96.474999999999994</v>
      </c>
      <c r="F7452" t="s">
        <v>6621</v>
      </c>
      <c r="G7452" s="2">
        <v>-1.8E-3</v>
      </c>
    </row>
    <row r="7453" spans="1:7" x14ac:dyDescent="0.55000000000000004">
      <c r="A7453" s="1">
        <v>43542</v>
      </c>
      <c r="B7453">
        <v>96.516000000000005</v>
      </c>
      <c r="C7453">
        <v>96.54</v>
      </c>
      <c r="D7453">
        <v>96.54</v>
      </c>
      <c r="E7453">
        <v>96.39</v>
      </c>
      <c r="F7453" t="s">
        <v>6620</v>
      </c>
      <c r="G7453" s="2">
        <v>-8.0000000000000004E-4</v>
      </c>
    </row>
    <row r="7454" spans="1:7" x14ac:dyDescent="0.55000000000000004">
      <c r="A7454" s="1">
        <v>43543</v>
      </c>
      <c r="B7454">
        <v>95.831000000000003</v>
      </c>
      <c r="C7454">
        <v>95.97</v>
      </c>
      <c r="D7454">
        <v>95.974999999999994</v>
      </c>
      <c r="E7454">
        <v>95.73</v>
      </c>
      <c r="F7454" t="s">
        <v>6619</v>
      </c>
      <c r="G7454" s="2">
        <v>-7.1000000000000004E-3</v>
      </c>
    </row>
    <row r="7455" spans="1:7" x14ac:dyDescent="0.55000000000000004">
      <c r="A7455" s="1">
        <v>43544</v>
      </c>
      <c r="B7455">
        <v>95.200999999999993</v>
      </c>
      <c r="C7455">
        <v>95.84</v>
      </c>
      <c r="D7455">
        <v>96.03</v>
      </c>
      <c r="E7455">
        <v>95.17</v>
      </c>
      <c r="F7455" t="s">
        <v>6618</v>
      </c>
      <c r="G7455" s="2">
        <v>-6.6E-3</v>
      </c>
    </row>
    <row r="7456" spans="1:7" x14ac:dyDescent="0.55000000000000004">
      <c r="A7456" s="1">
        <v>43545</v>
      </c>
      <c r="B7456">
        <v>95.986999999999995</v>
      </c>
      <c r="C7456">
        <v>95.38</v>
      </c>
      <c r="D7456">
        <v>96.125</v>
      </c>
      <c r="E7456">
        <v>95.295000000000002</v>
      </c>
      <c r="F7456" t="s">
        <v>6617</v>
      </c>
      <c r="G7456" s="2">
        <v>8.3000000000000001E-3</v>
      </c>
    </row>
    <row r="7457" spans="1:7" x14ac:dyDescent="0.55000000000000004">
      <c r="A7457" s="1">
        <v>43546</v>
      </c>
      <c r="B7457">
        <v>96.150999999999996</v>
      </c>
      <c r="C7457">
        <v>95.84</v>
      </c>
      <c r="D7457">
        <v>96.29</v>
      </c>
      <c r="E7457">
        <v>95.694999999999993</v>
      </c>
      <c r="F7457" t="s">
        <v>6616</v>
      </c>
      <c r="G7457" s="2">
        <v>1.6999999999999999E-3</v>
      </c>
    </row>
    <row r="7458" spans="1:7" x14ac:dyDescent="0.55000000000000004">
      <c r="A7458" s="1">
        <v>43549</v>
      </c>
      <c r="B7458">
        <v>96.067999999999998</v>
      </c>
      <c r="C7458">
        <v>96.144999999999996</v>
      </c>
      <c r="D7458">
        <v>96.19</v>
      </c>
      <c r="E7458">
        <v>95.894999999999996</v>
      </c>
      <c r="F7458" t="s">
        <v>1879</v>
      </c>
      <c r="G7458" s="2">
        <v>-8.9999999999999998E-4</v>
      </c>
    </row>
    <row r="7459" spans="1:7" x14ac:dyDescent="0.55000000000000004">
      <c r="A7459" s="1">
        <v>43550</v>
      </c>
      <c r="B7459">
        <v>96.224999999999994</v>
      </c>
      <c r="C7459">
        <v>95.99</v>
      </c>
      <c r="D7459">
        <v>96.334999999999994</v>
      </c>
      <c r="E7459">
        <v>95.94</v>
      </c>
      <c r="F7459" t="s">
        <v>6615</v>
      </c>
      <c r="G7459" s="2">
        <v>1.6000000000000001E-3</v>
      </c>
    </row>
    <row r="7460" spans="1:7" x14ac:dyDescent="0.55000000000000004">
      <c r="A7460" s="1">
        <v>43551</v>
      </c>
      <c r="B7460">
        <v>96.283000000000001</v>
      </c>
      <c r="C7460">
        <v>96.25</v>
      </c>
      <c r="D7460">
        <v>96.49</v>
      </c>
      <c r="E7460">
        <v>96.19</v>
      </c>
      <c r="F7460" t="s">
        <v>6614</v>
      </c>
      <c r="G7460" s="2">
        <v>5.9999999999999995E-4</v>
      </c>
    </row>
    <row r="7461" spans="1:7" x14ac:dyDescent="0.55000000000000004">
      <c r="A7461" s="1">
        <v>43552</v>
      </c>
      <c r="B7461">
        <v>96.763999999999996</v>
      </c>
      <c r="C7461">
        <v>96.484999999999999</v>
      </c>
      <c r="D7461">
        <v>96.855000000000004</v>
      </c>
      <c r="E7461">
        <v>96.36</v>
      </c>
      <c r="F7461" t="s">
        <v>529</v>
      </c>
      <c r="G7461" s="2">
        <v>5.0000000000000001E-3</v>
      </c>
    </row>
    <row r="7462" spans="1:7" x14ac:dyDescent="0.55000000000000004">
      <c r="A7462" s="1">
        <v>43553</v>
      </c>
      <c r="B7462">
        <v>96.844999999999999</v>
      </c>
      <c r="C7462">
        <v>96.765000000000001</v>
      </c>
      <c r="D7462">
        <v>96.91</v>
      </c>
      <c r="E7462">
        <v>96.564999999999998</v>
      </c>
      <c r="F7462" t="s">
        <v>256</v>
      </c>
      <c r="G7462" s="2">
        <v>8.0000000000000004E-4</v>
      </c>
    </row>
    <row r="7463" spans="1:7" x14ac:dyDescent="0.55000000000000004">
      <c r="A7463" s="1">
        <v>43556</v>
      </c>
      <c r="B7463">
        <v>96.799000000000007</v>
      </c>
      <c r="C7463">
        <v>96.795000000000002</v>
      </c>
      <c r="D7463">
        <v>96.87</v>
      </c>
      <c r="E7463">
        <v>96.58</v>
      </c>
      <c r="F7463" t="s">
        <v>6613</v>
      </c>
      <c r="G7463" s="2">
        <v>-5.0000000000000001E-4</v>
      </c>
    </row>
    <row r="7464" spans="1:7" x14ac:dyDescent="0.55000000000000004">
      <c r="A7464" s="1">
        <v>43557</v>
      </c>
      <c r="B7464">
        <v>96.923000000000002</v>
      </c>
      <c r="C7464">
        <v>96.894999999999996</v>
      </c>
      <c r="D7464">
        <v>97.094999999999999</v>
      </c>
      <c r="E7464">
        <v>96.825000000000003</v>
      </c>
      <c r="F7464" t="s">
        <v>6612</v>
      </c>
      <c r="G7464" s="2">
        <v>1.2999999999999999E-3</v>
      </c>
    </row>
    <row r="7465" spans="1:7" x14ac:dyDescent="0.55000000000000004">
      <c r="A7465" s="1">
        <v>43558</v>
      </c>
      <c r="B7465">
        <v>96.662000000000006</v>
      </c>
      <c r="C7465">
        <v>96.885000000000005</v>
      </c>
      <c r="D7465">
        <v>96.89</v>
      </c>
      <c r="E7465">
        <v>96.525000000000006</v>
      </c>
      <c r="F7465" t="s">
        <v>6611</v>
      </c>
      <c r="G7465" s="2">
        <v>-2.7000000000000001E-3</v>
      </c>
    </row>
    <row r="7466" spans="1:7" x14ac:dyDescent="0.55000000000000004">
      <c r="A7466" s="1">
        <v>43559</v>
      </c>
      <c r="B7466">
        <v>96.924999999999997</v>
      </c>
      <c r="C7466">
        <v>96.62</v>
      </c>
      <c r="D7466">
        <v>96.944999999999993</v>
      </c>
      <c r="E7466">
        <v>96.605000000000004</v>
      </c>
      <c r="F7466" t="s">
        <v>6610</v>
      </c>
      <c r="G7466" s="2">
        <v>2.7000000000000001E-3</v>
      </c>
    </row>
    <row r="7467" spans="1:7" x14ac:dyDescent="0.55000000000000004">
      <c r="A7467" s="1">
        <v>43560</v>
      </c>
      <c r="B7467">
        <v>97.001999999999995</v>
      </c>
      <c r="C7467">
        <v>96.92</v>
      </c>
      <c r="D7467">
        <v>97.075000000000003</v>
      </c>
      <c r="E7467">
        <v>96.7</v>
      </c>
      <c r="F7467" t="s">
        <v>1409</v>
      </c>
      <c r="G7467" s="2">
        <v>8.0000000000000004E-4</v>
      </c>
    </row>
    <row r="7468" spans="1:7" x14ac:dyDescent="0.55000000000000004">
      <c r="A7468" s="1">
        <v>43563</v>
      </c>
      <c r="B7468">
        <v>96.65</v>
      </c>
      <c r="C7468">
        <v>97</v>
      </c>
      <c r="D7468">
        <v>97.02</v>
      </c>
      <c r="E7468">
        <v>96.575000000000003</v>
      </c>
      <c r="F7468" t="s">
        <v>6609</v>
      </c>
      <c r="G7468" s="2">
        <v>-3.5999999999999999E-3</v>
      </c>
    </row>
    <row r="7469" spans="1:7" x14ac:dyDescent="0.55000000000000004">
      <c r="A7469" s="1">
        <v>43564</v>
      </c>
      <c r="B7469">
        <v>96.611000000000004</v>
      </c>
      <c r="C7469">
        <v>96.674999999999997</v>
      </c>
      <c r="D7469">
        <v>96.7</v>
      </c>
      <c r="E7469">
        <v>96.46</v>
      </c>
      <c r="F7469" t="s">
        <v>6608</v>
      </c>
      <c r="G7469" s="2">
        <v>-4.0000000000000002E-4</v>
      </c>
    </row>
    <row r="7470" spans="1:7" x14ac:dyDescent="0.55000000000000004">
      <c r="A7470" s="1">
        <v>43565</v>
      </c>
      <c r="B7470">
        <v>96.558000000000007</v>
      </c>
      <c r="C7470">
        <v>96.6</v>
      </c>
      <c r="D7470">
        <v>96.84</v>
      </c>
      <c r="E7470">
        <v>96.405000000000001</v>
      </c>
      <c r="F7470" t="s">
        <v>6607</v>
      </c>
      <c r="G7470" s="2">
        <v>-5.0000000000000001E-4</v>
      </c>
    </row>
    <row r="7471" spans="1:7" x14ac:dyDescent="0.55000000000000004">
      <c r="A7471" s="1">
        <v>43566</v>
      </c>
      <c r="B7471">
        <v>96.808999999999997</v>
      </c>
      <c r="C7471">
        <v>96.525000000000006</v>
      </c>
      <c r="D7471">
        <v>96.86</v>
      </c>
      <c r="E7471">
        <v>96.5</v>
      </c>
      <c r="F7471" t="s">
        <v>6606</v>
      </c>
      <c r="G7471" s="2">
        <v>2.5999999999999999E-3</v>
      </c>
    </row>
    <row r="7472" spans="1:7" x14ac:dyDescent="0.55000000000000004">
      <c r="A7472" s="1">
        <v>43567</v>
      </c>
      <c r="B7472">
        <v>96.597999999999999</v>
      </c>
      <c r="C7472">
        <v>96.8</v>
      </c>
      <c r="D7472">
        <v>96.814999999999998</v>
      </c>
      <c r="E7472">
        <v>96.364999999999995</v>
      </c>
      <c r="F7472" t="s">
        <v>6605</v>
      </c>
      <c r="G7472" s="2">
        <v>-2.2000000000000001E-3</v>
      </c>
    </row>
    <row r="7473" spans="1:7" x14ac:dyDescent="0.55000000000000004">
      <c r="A7473" s="1">
        <v>43570</v>
      </c>
      <c r="B7473">
        <v>96.537000000000006</v>
      </c>
      <c r="C7473">
        <v>96.552999999999997</v>
      </c>
      <c r="D7473">
        <v>96.578000000000003</v>
      </c>
      <c r="E7473">
        <v>96.403000000000006</v>
      </c>
      <c r="F7473" t="s">
        <v>444</v>
      </c>
      <c r="G7473" s="2">
        <v>-5.9999999999999995E-4</v>
      </c>
    </row>
  </sheetData>
  <sortState xmlns:xlrd2="http://schemas.microsoft.com/office/spreadsheetml/2017/richdata2" ref="A2:G7473">
    <sortCondition ref="A74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sp500</vt:lpstr>
      <vt:lpstr>Crude Oil WTI Futures Historica</vt:lpstr>
      <vt:lpstr>WGC-GOLD_DAILY_USD</vt:lpstr>
      <vt:lpstr>^TNX</vt:lpstr>
      <vt:lpstr>MULTPL-SP500_PE_RATIO_MONTH</vt:lpstr>
      <vt:lpstr>US Dollar Index Futures Histori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2019-04-15T21:22:39Z</dcterms:modified>
</cp:coreProperties>
</file>